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0D0A66A3-AA3E-4A53-8485-D2C79C0632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8" i="44" l="1"/>
  <c r="H458" i="44"/>
  <c r="E936" i="44"/>
  <c r="H936" i="44"/>
  <c r="E263" i="44"/>
  <c r="H263" i="44"/>
  <c r="E906" i="44"/>
  <c r="H906" i="44"/>
  <c r="E244" i="44"/>
  <c r="H244" i="44"/>
  <c r="E976" i="44"/>
  <c r="H976" i="44"/>
  <c r="E175" i="44"/>
  <c r="H175" i="44"/>
  <c r="E605" i="44"/>
  <c r="H605" i="44"/>
  <c r="E343" i="44"/>
  <c r="H343" i="44"/>
  <c r="E920" i="44"/>
  <c r="H920" i="44"/>
  <c r="E111" i="44"/>
  <c r="H111" i="44"/>
  <c r="E937" i="44"/>
  <c r="H937" i="44"/>
  <c r="E288" i="44"/>
  <c r="H288" i="44"/>
  <c r="E995" i="44"/>
  <c r="H995" i="44"/>
  <c r="E187" i="44"/>
  <c r="H187" i="44"/>
  <c r="E628" i="44"/>
  <c r="H628" i="44"/>
  <c r="E346" i="44"/>
  <c r="H346" i="44"/>
  <c r="E694" i="44"/>
  <c r="H694" i="44"/>
  <c r="E120" i="44"/>
  <c r="H120" i="44"/>
  <c r="E609" i="44"/>
  <c r="H609" i="44"/>
  <c r="E227" i="44"/>
  <c r="H227" i="44"/>
  <c r="E580" i="44"/>
  <c r="H580" i="44"/>
  <c r="E398" i="44"/>
  <c r="H398" i="44"/>
  <c r="E783" i="44"/>
  <c r="H783" i="44"/>
  <c r="E367" i="44"/>
  <c r="H367" i="44"/>
  <c r="E978" i="44"/>
  <c r="H978" i="44"/>
  <c r="E198" i="44"/>
  <c r="H198" i="44"/>
  <c r="E507" i="44"/>
  <c r="H507" i="44"/>
  <c r="E144" i="44"/>
  <c r="H144" i="44"/>
  <c r="E800" i="44"/>
  <c r="H800" i="44"/>
  <c r="E460" i="44"/>
  <c r="H460" i="44"/>
  <c r="E551" i="44"/>
  <c r="H551" i="44"/>
  <c r="E442" i="44"/>
  <c r="H442" i="44"/>
  <c r="E948" i="44"/>
  <c r="H948" i="44"/>
  <c r="E35" i="44"/>
  <c r="H35" i="44"/>
  <c r="E779" i="44"/>
  <c r="H779" i="44"/>
  <c r="E487" i="44"/>
  <c r="H487" i="44"/>
  <c r="E698" i="44"/>
  <c r="H698" i="44"/>
  <c r="E167" i="44"/>
  <c r="H167" i="44"/>
  <c r="E770" i="44"/>
  <c r="H770" i="44"/>
  <c r="E306" i="44"/>
  <c r="H306" i="44"/>
  <c r="E674" i="44"/>
  <c r="H674" i="44"/>
  <c r="E26" i="44"/>
  <c r="H26" i="44"/>
  <c r="E696" i="44"/>
  <c r="H696" i="44"/>
  <c r="E432" i="44"/>
  <c r="H432" i="44"/>
  <c r="E814" i="44"/>
  <c r="H814" i="44"/>
  <c r="E274" i="44"/>
  <c r="H274" i="44"/>
  <c r="E680" i="44"/>
  <c r="H680" i="44"/>
  <c r="E435" i="44"/>
  <c r="H435" i="44"/>
  <c r="E738" i="44"/>
  <c r="H738" i="44"/>
  <c r="E264" i="44"/>
  <c r="H264" i="44"/>
  <c r="E636" i="44"/>
  <c r="H636" i="44"/>
  <c r="E55" i="44"/>
  <c r="H55" i="44"/>
  <c r="E825" i="44"/>
  <c r="H825" i="44"/>
  <c r="E405" i="44"/>
  <c r="H405" i="44"/>
  <c r="E839" i="44"/>
  <c r="H839" i="44"/>
  <c r="E240" i="44"/>
  <c r="H240" i="44"/>
  <c r="E649" i="44"/>
  <c r="H649" i="44"/>
  <c r="E266" i="44"/>
  <c r="H266" i="44"/>
  <c r="E777" i="44"/>
  <c r="H777" i="44"/>
  <c r="E200" i="44"/>
  <c r="H200" i="44"/>
  <c r="E981" i="44"/>
  <c r="H981" i="44"/>
  <c r="E32" i="44"/>
  <c r="H32" i="44"/>
  <c r="E685" i="44"/>
  <c r="H685" i="44"/>
  <c r="E270" i="44"/>
  <c r="H270" i="44"/>
  <c r="E513" i="44"/>
  <c r="H513" i="44"/>
  <c r="E103" i="44"/>
  <c r="H103" i="44"/>
  <c r="E579" i="44"/>
  <c r="H579" i="44"/>
  <c r="E127" i="44"/>
  <c r="H127" i="44"/>
  <c r="E741" i="44"/>
  <c r="H741" i="44"/>
  <c r="E480" i="44"/>
  <c r="H480" i="44"/>
  <c r="E603" i="44"/>
  <c r="H603" i="44"/>
  <c r="E16" i="44"/>
  <c r="H16" i="44"/>
  <c r="E712" i="44"/>
  <c r="H712" i="44"/>
  <c r="E74" i="44"/>
  <c r="H74" i="44"/>
  <c r="E634" i="44"/>
  <c r="H634" i="44"/>
  <c r="E226" i="44"/>
  <c r="H226" i="44"/>
  <c r="E868" i="44"/>
  <c r="H868" i="44"/>
  <c r="E314" i="44"/>
  <c r="H314" i="44"/>
  <c r="E737" i="44"/>
  <c r="H737" i="44"/>
  <c r="E494" i="44"/>
  <c r="H494" i="44"/>
  <c r="E679" i="44"/>
  <c r="H679" i="44"/>
  <c r="E341" i="44"/>
  <c r="H341" i="44"/>
  <c r="E965" i="44"/>
  <c r="H965" i="44"/>
  <c r="E457" i="44"/>
  <c r="H457" i="44"/>
  <c r="E813" i="44"/>
  <c r="H813" i="44"/>
  <c r="E404" i="44"/>
  <c r="H404" i="44"/>
  <c r="E562" i="44"/>
  <c r="H562" i="44"/>
  <c r="E414" i="44"/>
  <c r="H414" i="44"/>
  <c r="E529" i="44"/>
  <c r="H529" i="44"/>
  <c r="E145" i="44"/>
  <c r="H145" i="44"/>
  <c r="E668" i="44"/>
  <c r="H668" i="44"/>
  <c r="E497" i="44"/>
  <c r="H497" i="44"/>
  <c r="E582" i="44"/>
  <c r="H582" i="44"/>
  <c r="E300" i="44"/>
  <c r="H300" i="44"/>
  <c r="E531" i="44"/>
  <c r="H531" i="44"/>
  <c r="E424" i="44"/>
  <c r="H424" i="44"/>
  <c r="E992" i="44"/>
  <c r="H992" i="44"/>
  <c r="E37" i="44"/>
  <c r="H37" i="44"/>
  <c r="E748" i="44"/>
  <c r="H748" i="44"/>
  <c r="E325" i="44"/>
  <c r="H325" i="44"/>
  <c r="E575" i="44"/>
  <c r="H575" i="44"/>
  <c r="E265" i="44"/>
  <c r="H265" i="44"/>
  <c r="E845" i="44"/>
  <c r="H845" i="44"/>
  <c r="E225" i="44"/>
  <c r="H225" i="44"/>
  <c r="E688" i="44"/>
  <c r="H688" i="44"/>
  <c r="E451" i="44"/>
  <c r="H451" i="44"/>
  <c r="E752" i="44"/>
  <c r="H752" i="44"/>
  <c r="E489" i="44"/>
  <c r="H489" i="44"/>
  <c r="E957" i="44"/>
  <c r="H957" i="44"/>
  <c r="E99" i="44"/>
  <c r="H99" i="44"/>
  <c r="E856" i="44"/>
  <c r="H856" i="44"/>
  <c r="E48" i="44"/>
  <c r="H48" i="44"/>
  <c r="E725" i="44"/>
  <c r="H725" i="44"/>
  <c r="E155" i="44"/>
  <c r="H155" i="44"/>
  <c r="E581" i="44"/>
  <c r="H581" i="44"/>
  <c r="E370" i="44"/>
  <c r="H370" i="44"/>
  <c r="E860" i="44"/>
  <c r="H860" i="44"/>
  <c r="E233" i="44"/>
  <c r="H233" i="44"/>
  <c r="E917" i="44"/>
  <c r="H917" i="44"/>
  <c r="E501" i="44"/>
  <c r="H501" i="44"/>
  <c r="E947" i="44"/>
  <c r="H947" i="44"/>
  <c r="E449" i="44"/>
  <c r="H449" i="44"/>
  <c r="E903" i="44"/>
  <c r="H903" i="44"/>
  <c r="E196" i="44"/>
  <c r="H196" i="44"/>
  <c r="E872" i="44"/>
  <c r="H872" i="44"/>
  <c r="E470" i="44"/>
  <c r="H470" i="44"/>
  <c r="E823" i="44"/>
  <c r="H823" i="44"/>
  <c r="E309" i="44"/>
  <c r="H309" i="44"/>
  <c r="E871" i="44"/>
  <c r="H871" i="44"/>
  <c r="E321" i="44"/>
  <c r="H321" i="44"/>
  <c r="E775" i="44"/>
  <c r="H775" i="44"/>
  <c r="E469" i="44"/>
  <c r="H469" i="44"/>
  <c r="E932" i="44"/>
  <c r="H932" i="44"/>
  <c r="E79" i="44"/>
  <c r="H79" i="44"/>
  <c r="E756" i="44"/>
  <c r="H756" i="44"/>
  <c r="E17" i="44"/>
  <c r="H17" i="44"/>
  <c r="E618" i="44"/>
  <c r="H618" i="44"/>
  <c r="E293" i="44"/>
  <c r="H293" i="44"/>
  <c r="E733" i="44"/>
  <c r="H733" i="44"/>
  <c r="E177" i="44"/>
  <c r="H177" i="44"/>
  <c r="E519" i="44"/>
  <c r="H519" i="44"/>
  <c r="E410" i="44"/>
  <c r="H410" i="44"/>
  <c r="E590" i="44"/>
  <c r="H590" i="44"/>
  <c r="E121" i="44"/>
  <c r="H121" i="44"/>
  <c r="E684" i="44"/>
  <c r="H684" i="44"/>
  <c r="E248" i="44"/>
  <c r="H248" i="44"/>
  <c r="E556" i="44"/>
  <c r="H556" i="44"/>
  <c r="E278" i="44"/>
  <c r="H278" i="44"/>
  <c r="E896" i="44"/>
  <c r="H896" i="44"/>
  <c r="E311" i="44"/>
  <c r="H311" i="44"/>
  <c r="E938" i="44"/>
  <c r="H938" i="44"/>
  <c r="E113" i="44"/>
  <c r="H113" i="44"/>
  <c r="E810" i="44"/>
  <c r="H810" i="44"/>
  <c r="E257" i="44"/>
  <c r="H257" i="44"/>
  <c r="E661" i="44"/>
  <c r="H661" i="44"/>
  <c r="E379" i="44"/>
  <c r="H379" i="44"/>
  <c r="E945" i="44"/>
  <c r="H945" i="44"/>
  <c r="E232" i="44"/>
  <c r="H232" i="44"/>
  <c r="E865" i="44"/>
  <c r="H865" i="44"/>
  <c r="E252" i="44"/>
  <c r="H252" i="44"/>
  <c r="E780" i="44"/>
  <c r="H780" i="44"/>
  <c r="E268" i="44"/>
  <c r="H268" i="44"/>
  <c r="E687" i="44"/>
  <c r="H687" i="44"/>
  <c r="E493" i="44"/>
  <c r="H493" i="44"/>
  <c r="E672" i="44"/>
  <c r="H672" i="44"/>
  <c r="E188" i="44"/>
  <c r="H188" i="44"/>
  <c r="E999" i="44"/>
  <c r="H999" i="44"/>
  <c r="E394" i="44"/>
  <c r="H394" i="44"/>
  <c r="E584" i="44"/>
  <c r="H584" i="44"/>
  <c r="E210" i="44"/>
  <c r="H210" i="44"/>
  <c r="E784" i="44"/>
  <c r="H784" i="44"/>
  <c r="E407" i="44"/>
  <c r="H407" i="44"/>
  <c r="E797" i="44"/>
  <c r="H797" i="44"/>
  <c r="E498" i="44"/>
  <c r="H498" i="44"/>
  <c r="E943" i="44"/>
  <c r="H943" i="44"/>
  <c r="E436" i="44"/>
  <c r="H436" i="44"/>
  <c r="E509" i="44"/>
  <c r="H509" i="44"/>
  <c r="E331" i="44"/>
  <c r="H331" i="44"/>
  <c r="E573" i="44"/>
  <c r="H573" i="44"/>
  <c r="E38" i="44"/>
  <c r="H38" i="44"/>
  <c r="E726" i="44"/>
  <c r="H726" i="44"/>
  <c r="E131" i="44"/>
  <c r="H131" i="44"/>
  <c r="E953" i="44"/>
  <c r="H953" i="44"/>
  <c r="E184" i="44"/>
  <c r="H184" i="44"/>
  <c r="E530" i="44"/>
  <c r="H530" i="44"/>
  <c r="E124" i="44"/>
  <c r="H124" i="44"/>
  <c r="E632" i="44"/>
  <c r="H632" i="44"/>
  <c r="E222" i="44"/>
  <c r="H222" i="44"/>
  <c r="E599" i="44"/>
  <c r="H599" i="44"/>
  <c r="E193" i="44"/>
  <c r="H193" i="44"/>
  <c r="E656" i="44"/>
  <c r="H656" i="44"/>
  <c r="E191" i="44"/>
  <c r="H191" i="44"/>
  <c r="E833" i="44"/>
  <c r="H833" i="44"/>
  <c r="E68" i="44"/>
  <c r="H68" i="44"/>
  <c r="E829" i="44"/>
  <c r="H829" i="44"/>
  <c r="E130" i="44"/>
  <c r="H130" i="44"/>
  <c r="E925" i="44"/>
  <c r="H925" i="44"/>
  <c r="E374" i="44"/>
  <c r="H374" i="44"/>
  <c r="E930" i="44"/>
  <c r="H930" i="44"/>
  <c r="E92" i="44"/>
  <c r="H92" i="44"/>
  <c r="E626" i="44"/>
  <c r="H626" i="44"/>
  <c r="E251" i="44"/>
  <c r="H251" i="44"/>
  <c r="E969" i="44"/>
  <c r="H969" i="44"/>
  <c r="E102" i="44"/>
  <c r="H102" i="44"/>
  <c r="E916" i="44"/>
  <c r="H916" i="44"/>
  <c r="E361" i="44"/>
  <c r="H361" i="44"/>
  <c r="E918" i="44"/>
  <c r="H918" i="44"/>
  <c r="E112" i="44"/>
  <c r="H112" i="44"/>
  <c r="E542" i="44"/>
  <c r="H542" i="44"/>
  <c r="E220" i="44"/>
  <c r="H220" i="44"/>
  <c r="E546" i="44"/>
  <c r="H546" i="44"/>
  <c r="E505" i="44"/>
  <c r="H505" i="44"/>
  <c r="E902" i="44"/>
  <c r="H902" i="44"/>
  <c r="E320" i="44"/>
  <c r="H320" i="44"/>
  <c r="E693" i="44"/>
  <c r="H693" i="44"/>
  <c r="E213" i="44"/>
  <c r="H213" i="44"/>
  <c r="E743" i="44"/>
  <c r="H743" i="44"/>
  <c r="E388" i="44"/>
  <c r="H388" i="44"/>
  <c r="E602" i="44"/>
  <c r="H602" i="44"/>
  <c r="E100" i="44"/>
  <c r="H100" i="44"/>
  <c r="E834" i="44"/>
  <c r="H834" i="44"/>
  <c r="E399" i="44"/>
  <c r="H399" i="44"/>
  <c r="E768" i="44"/>
  <c r="H768" i="44"/>
  <c r="E416" i="44"/>
  <c r="H416" i="44"/>
  <c r="E535" i="44"/>
  <c r="H535" i="44"/>
  <c r="E420" i="44"/>
  <c r="H420" i="44"/>
  <c r="E928" i="44"/>
  <c r="H928" i="44"/>
  <c r="E160" i="44"/>
  <c r="H160" i="44"/>
  <c r="E550" i="44"/>
  <c r="H550" i="44"/>
  <c r="E450" i="44"/>
  <c r="H450" i="44"/>
  <c r="E819" i="44"/>
  <c r="H819" i="44"/>
  <c r="E238" i="44"/>
  <c r="H238" i="44"/>
  <c r="E569" i="44"/>
  <c r="H569" i="44"/>
  <c r="E204" i="44"/>
  <c r="H204" i="44"/>
  <c r="E798" i="44"/>
  <c r="H798" i="44"/>
  <c r="E33" i="44"/>
  <c r="H33" i="44"/>
  <c r="E773" i="44"/>
  <c r="H773" i="44"/>
  <c r="E463" i="44"/>
  <c r="H463" i="44"/>
  <c r="E559" i="44"/>
  <c r="H559" i="44"/>
  <c r="E192" i="44"/>
  <c r="H192" i="44"/>
  <c r="E785" i="44"/>
  <c r="H785" i="44"/>
  <c r="E349" i="44"/>
  <c r="H349" i="44"/>
  <c r="E619" i="44"/>
  <c r="H619" i="44"/>
  <c r="E479" i="44"/>
  <c r="H479" i="44"/>
  <c r="E908" i="44"/>
  <c r="H908" i="44"/>
  <c r="E277" i="44"/>
  <c r="H277" i="44"/>
  <c r="E754" i="44"/>
  <c r="H754" i="44"/>
  <c r="E459" i="44"/>
  <c r="H459" i="44"/>
  <c r="E809" i="44"/>
  <c r="H809" i="44"/>
  <c r="E178" i="44"/>
  <c r="H178" i="44"/>
  <c r="E523" i="44"/>
  <c r="H523" i="44"/>
  <c r="E23" i="44"/>
  <c r="H23" i="44"/>
  <c r="E744" i="44"/>
  <c r="H744" i="44"/>
  <c r="E472" i="44"/>
  <c r="H472" i="44"/>
  <c r="E604" i="44"/>
  <c r="H604" i="44"/>
  <c r="E344" i="44"/>
  <c r="H344" i="44"/>
  <c r="E792" i="44"/>
  <c r="H792" i="44"/>
  <c r="E412" i="44"/>
  <c r="H412" i="44"/>
  <c r="E617" i="44"/>
  <c r="H617" i="44"/>
  <c r="E484" i="44"/>
  <c r="H484" i="44"/>
  <c r="E891" i="44"/>
  <c r="H891" i="44"/>
  <c r="E163" i="44"/>
  <c r="H163" i="44"/>
  <c r="E727" i="44"/>
  <c r="H727" i="44"/>
  <c r="E464" i="44"/>
  <c r="H464" i="44"/>
  <c r="E577" i="44"/>
  <c r="H577" i="44"/>
  <c r="E422" i="44"/>
  <c r="H422" i="44"/>
  <c r="E595" i="44"/>
  <c r="H595" i="44"/>
  <c r="E425" i="44"/>
  <c r="H425" i="44"/>
  <c r="E821" i="44"/>
  <c r="H821" i="44"/>
  <c r="E305" i="44"/>
  <c r="H305" i="44"/>
  <c r="E740" i="44"/>
  <c r="H740" i="44"/>
  <c r="E303" i="44"/>
  <c r="H303" i="44"/>
  <c r="E553" i="44"/>
  <c r="H553" i="44"/>
  <c r="E24" i="44"/>
  <c r="H24" i="44"/>
  <c r="E882" i="44"/>
  <c r="H882" i="44"/>
  <c r="E125" i="44"/>
  <c r="H125" i="44"/>
  <c r="E64" i="44"/>
  <c r="H64" i="44"/>
  <c r="E453" i="44"/>
  <c r="H453" i="44"/>
  <c r="E827" i="44"/>
  <c r="H827" i="44"/>
  <c r="E319" i="44"/>
  <c r="H319" i="44"/>
  <c r="E719" i="44"/>
  <c r="H719" i="44"/>
  <c r="E126" i="44"/>
  <c r="H126" i="44"/>
  <c r="E962" i="44"/>
  <c r="H962" i="44"/>
  <c r="E392" i="44"/>
  <c r="H392" i="44"/>
  <c r="E866" i="44"/>
  <c r="H866" i="44"/>
  <c r="E255" i="44"/>
  <c r="H255" i="44"/>
  <c r="E608" i="44"/>
  <c r="H608" i="44"/>
  <c r="E276" i="44"/>
  <c r="H276" i="44"/>
  <c r="E572" i="44"/>
  <c r="H572" i="44"/>
  <c r="E273" i="44"/>
  <c r="H273" i="44"/>
  <c r="E772" i="44"/>
  <c r="H772" i="44"/>
  <c r="E166" i="44"/>
  <c r="H166" i="44"/>
  <c r="E713" i="44"/>
  <c r="H713" i="44"/>
  <c r="E27" i="44"/>
  <c r="H27" i="44"/>
  <c r="E767" i="44"/>
  <c r="H767" i="44"/>
  <c r="E452" i="44"/>
  <c r="H452" i="44"/>
  <c r="E973" i="44"/>
  <c r="H973" i="44"/>
  <c r="E147" i="44"/>
  <c r="H147" i="44"/>
  <c r="E686" i="44"/>
  <c r="H686" i="44"/>
  <c r="E315" i="44"/>
  <c r="H315" i="44"/>
  <c r="E750" i="44"/>
  <c r="H750" i="44"/>
  <c r="E82" i="44"/>
  <c r="H82" i="44"/>
  <c r="E959" i="44"/>
  <c r="H959" i="44"/>
  <c r="E482" i="44"/>
  <c r="H482" i="44"/>
  <c r="E655" i="44"/>
  <c r="H655" i="44"/>
  <c r="E87" i="44"/>
  <c r="H87" i="44"/>
  <c r="E972" i="44"/>
  <c r="H972" i="44"/>
  <c r="E282" i="44"/>
  <c r="H282" i="44"/>
  <c r="E879" i="44"/>
  <c r="H879" i="44"/>
  <c r="E382" i="44"/>
  <c r="H382" i="44"/>
  <c r="E950" i="44"/>
  <c r="H950" i="44"/>
  <c r="E322" i="44"/>
  <c r="H322" i="44"/>
  <c r="E986" i="44"/>
  <c r="H986" i="44"/>
  <c r="E128" i="44"/>
  <c r="H128" i="44"/>
  <c r="E786" i="44"/>
  <c r="H786" i="44"/>
  <c r="E39" i="44"/>
  <c r="H39" i="44"/>
  <c r="E922" i="44"/>
  <c r="H922" i="44"/>
  <c r="E503" i="44"/>
  <c r="H503" i="44"/>
  <c r="E5" i="44"/>
  <c r="H5" i="44"/>
  <c r="E11" i="44"/>
  <c r="H11" i="44"/>
  <c r="E708" i="44"/>
  <c r="H708" i="44"/>
  <c r="E162" i="44"/>
  <c r="H162" i="44"/>
  <c r="E555" i="44"/>
  <c r="H555" i="44"/>
  <c r="E289" i="44"/>
  <c r="H289" i="44"/>
  <c r="E803" i="44"/>
  <c r="H803" i="44"/>
  <c r="E246" i="44"/>
  <c r="H246" i="44"/>
  <c r="E926" i="44"/>
  <c r="H926" i="44"/>
  <c r="E31" i="44"/>
  <c r="H31" i="44"/>
  <c r="E778" i="44"/>
  <c r="H778" i="44"/>
  <c r="E181" i="44"/>
  <c r="H181" i="44"/>
  <c r="E771" i="44"/>
  <c r="H771" i="44"/>
  <c r="E421" i="44"/>
  <c r="H421" i="44"/>
  <c r="E980" i="44"/>
  <c r="H980" i="44"/>
  <c r="E490" i="44"/>
  <c r="H490" i="44"/>
  <c r="E611" i="44"/>
  <c r="H611" i="44"/>
  <c r="E43" i="44"/>
  <c r="H43" i="44"/>
  <c r="E753" i="44"/>
  <c r="H753" i="44"/>
  <c r="E158" i="44"/>
  <c r="H158" i="44"/>
  <c r="E897" i="44"/>
  <c r="H897" i="44"/>
  <c r="E342" i="44"/>
  <c r="H342" i="44"/>
  <c r="E742" i="44"/>
  <c r="H742" i="44"/>
  <c r="E502" i="44"/>
  <c r="H502" i="44"/>
  <c r="E793" i="44"/>
  <c r="H793" i="44"/>
  <c r="E339" i="44"/>
  <c r="H339" i="44"/>
  <c r="E521" i="44"/>
  <c r="H521" i="44"/>
  <c r="E455" i="44"/>
  <c r="H455" i="44"/>
  <c r="E878" i="44"/>
  <c r="H878" i="44"/>
  <c r="E63" i="44"/>
  <c r="H63" i="44"/>
  <c r="E547" i="44"/>
  <c r="H547" i="44"/>
  <c r="E440" i="44"/>
  <c r="H440" i="44"/>
  <c r="E627" i="44"/>
  <c r="H627" i="44"/>
  <c r="E373" i="44"/>
  <c r="H373" i="44"/>
  <c r="E747" i="44"/>
  <c r="H747" i="44"/>
  <c r="E108" i="44"/>
  <c r="H108" i="44"/>
  <c r="E975" i="44"/>
  <c r="H975" i="44"/>
  <c r="E83" i="44"/>
  <c r="H83" i="44"/>
  <c r="E796" i="44"/>
  <c r="H796" i="44"/>
  <c r="E168" i="44"/>
  <c r="H168" i="44"/>
  <c r="E660" i="44"/>
  <c r="H660" i="44"/>
  <c r="E169" i="44"/>
  <c r="H169" i="44"/>
  <c r="E881" i="44"/>
  <c r="H881" i="44"/>
  <c r="E434" i="44"/>
  <c r="H434" i="44"/>
  <c r="E683" i="44"/>
  <c r="H683" i="44"/>
  <c r="E217" i="44"/>
  <c r="H217" i="44"/>
  <c r="E506" i="44"/>
  <c r="H506" i="44"/>
  <c r="E429" i="44"/>
  <c r="H429" i="44"/>
  <c r="E844" i="44"/>
  <c r="H844" i="44"/>
  <c r="E476" i="44"/>
  <c r="H476" i="44"/>
  <c r="E853" i="44"/>
  <c r="H853" i="44"/>
  <c r="E250" i="44"/>
  <c r="H250" i="44"/>
  <c r="E849" i="44"/>
  <c r="H849" i="44"/>
  <c r="E326" i="44"/>
  <c r="H326" i="44"/>
  <c r="E870" i="44"/>
  <c r="H870" i="44"/>
  <c r="E448" i="44"/>
  <c r="H448" i="44"/>
  <c r="E585" i="44"/>
  <c r="H585" i="44"/>
  <c r="E141" i="44"/>
  <c r="H141" i="44"/>
  <c r="E857" i="44"/>
  <c r="H857" i="44"/>
  <c r="E360" i="44"/>
  <c r="H360" i="44"/>
  <c r="E876" i="44"/>
  <c r="H876" i="44"/>
  <c r="E22" i="44"/>
  <c r="H22" i="44"/>
  <c r="E914" i="44"/>
  <c r="H914" i="44"/>
  <c r="E366" i="44"/>
  <c r="H366" i="44"/>
  <c r="E933" i="44"/>
  <c r="H933" i="44"/>
  <c r="E386" i="44"/>
  <c r="H386" i="44"/>
  <c r="E560" i="44"/>
  <c r="H560" i="44"/>
  <c r="E123" i="44"/>
  <c r="H123" i="44"/>
  <c r="E807" i="44"/>
  <c r="H807" i="44"/>
  <c r="E285" i="44"/>
  <c r="H285" i="44"/>
  <c r="E643" i="44"/>
  <c r="H643" i="44"/>
  <c r="E101" i="44"/>
  <c r="H101" i="44"/>
  <c r="E576" i="44"/>
  <c r="H576" i="44"/>
  <c r="E237" i="44"/>
  <c r="H237" i="44"/>
  <c r="E887" i="44"/>
  <c r="H887" i="44"/>
  <c r="E165" i="44"/>
  <c r="H165" i="44"/>
  <c r="E788" i="44"/>
  <c r="H788" i="44"/>
  <c r="E133" i="44"/>
  <c r="H133" i="44"/>
  <c r="E552" i="44"/>
  <c r="H552" i="44"/>
  <c r="E146" i="44"/>
  <c r="H146" i="44"/>
  <c r="E787" i="44"/>
  <c r="H787" i="44"/>
  <c r="E471" i="44"/>
  <c r="H471" i="44"/>
  <c r="E561" i="44"/>
  <c r="H561" i="44"/>
  <c r="E84" i="44"/>
  <c r="H84" i="44"/>
  <c r="E791" i="44"/>
  <c r="H791" i="44"/>
  <c r="E262" i="44"/>
  <c r="H262" i="44"/>
  <c r="E911" i="44"/>
  <c r="H911" i="44"/>
  <c r="E256" i="44"/>
  <c r="H256" i="44"/>
  <c r="E662" i="44"/>
  <c r="H662" i="44"/>
  <c r="E384" i="44"/>
  <c r="H384" i="44"/>
  <c r="E817" i="44"/>
  <c r="H817" i="44"/>
  <c r="E152" i="44"/>
  <c r="H152" i="44"/>
  <c r="E515" i="44"/>
  <c r="H515" i="44"/>
  <c r="E182" i="44"/>
  <c r="H182" i="44"/>
  <c r="E815" i="44"/>
  <c r="H815" i="44"/>
  <c r="E338" i="44"/>
  <c r="H338" i="44"/>
  <c r="E890" i="44"/>
  <c r="H890" i="44"/>
  <c r="E345" i="44"/>
  <c r="H345" i="44"/>
  <c r="E984" i="44"/>
  <c r="H984" i="44"/>
  <c r="E310" i="44"/>
  <c r="H310" i="44"/>
  <c r="E765" i="44"/>
  <c r="H765" i="44"/>
  <c r="E93" i="44"/>
  <c r="H93" i="44"/>
  <c r="E877" i="44"/>
  <c r="H877" i="44"/>
  <c r="E381" i="44"/>
  <c r="H381" i="44"/>
  <c r="E802" i="44"/>
  <c r="H802" i="44"/>
  <c r="E236" i="44"/>
  <c r="H236" i="44"/>
  <c r="E864" i="44"/>
  <c r="H864" i="44"/>
  <c r="E41" i="44"/>
  <c r="H41" i="44"/>
  <c r="E622" i="44"/>
  <c r="H622" i="44"/>
  <c r="E15" i="44"/>
  <c r="H15" i="44"/>
  <c r="E704" i="44"/>
  <c r="H704" i="44"/>
  <c r="E328" i="44"/>
  <c r="H328" i="44"/>
  <c r="E904" i="44"/>
  <c r="H904" i="44"/>
  <c r="E45" i="44"/>
  <c r="H45" i="44"/>
  <c r="E757" i="44"/>
  <c r="H757" i="44"/>
  <c r="E29" i="44"/>
  <c r="H29" i="44"/>
  <c r="E518" i="44"/>
  <c r="H518" i="44"/>
  <c r="E67" i="44"/>
  <c r="H67" i="44"/>
  <c r="E850" i="44"/>
  <c r="H850" i="44"/>
  <c r="E234" i="44"/>
  <c r="H234" i="44"/>
  <c r="E927" i="44"/>
  <c r="H927" i="44"/>
  <c r="E308" i="44"/>
  <c r="H308" i="44"/>
  <c r="E517" i="44"/>
  <c r="H517" i="44"/>
  <c r="E348" i="44"/>
  <c r="H348" i="44"/>
  <c r="E837" i="44"/>
  <c r="H837" i="44"/>
  <c r="E485" i="44"/>
  <c r="H485" i="44"/>
  <c r="E736" i="44"/>
  <c r="H736" i="44"/>
  <c r="E18" i="44"/>
  <c r="H18" i="44"/>
  <c r="E941" i="44"/>
  <c r="H941" i="44"/>
  <c r="E481" i="44"/>
  <c r="H481" i="44"/>
  <c r="E676" i="44"/>
  <c r="H676" i="44"/>
  <c r="E116" i="44"/>
  <c r="H116" i="44"/>
  <c r="E682" i="44"/>
  <c r="H682" i="44"/>
  <c r="E411" i="44"/>
  <c r="H411" i="44"/>
  <c r="E734" i="44"/>
  <c r="H734" i="44"/>
  <c r="E269" i="44"/>
  <c r="H269" i="44"/>
  <c r="E544" i="44"/>
  <c r="H544" i="44"/>
  <c r="E137" i="44"/>
  <c r="H137" i="44"/>
  <c r="E1001" i="44"/>
  <c r="H1001" i="44"/>
  <c r="E153" i="44"/>
  <c r="H153" i="44"/>
  <c r="E567" i="44"/>
  <c r="H567" i="44"/>
  <c r="E461" i="44"/>
  <c r="H461" i="44"/>
  <c r="E794" i="44"/>
  <c r="H794" i="44"/>
  <c r="E159" i="44"/>
  <c r="H159" i="44"/>
  <c r="E554" i="44"/>
  <c r="H554" i="44"/>
  <c r="E258" i="44"/>
  <c r="H258" i="44"/>
  <c r="E564" i="44"/>
  <c r="H564" i="44"/>
  <c r="E62" i="44"/>
  <c r="H62" i="44"/>
  <c r="E705" i="44"/>
  <c r="H705" i="44"/>
  <c r="E359" i="44"/>
  <c r="H359" i="44"/>
  <c r="E667" i="44"/>
  <c r="H667" i="44"/>
  <c r="E376" i="44"/>
  <c r="H376" i="44"/>
  <c r="E647" i="44"/>
  <c r="H647" i="44"/>
  <c r="E354" i="44"/>
  <c r="H354" i="44"/>
  <c r="E836" i="44"/>
  <c r="H836" i="44"/>
  <c r="E260" i="44"/>
  <c r="H260" i="44"/>
  <c r="E983" i="44"/>
  <c r="H983" i="44"/>
  <c r="E396" i="44"/>
  <c r="H396" i="44"/>
  <c r="E994" i="44"/>
  <c r="H994" i="44"/>
  <c r="E372" i="44"/>
  <c r="H372" i="44"/>
  <c r="E707" i="44"/>
  <c r="H707" i="44"/>
  <c r="E334" i="44"/>
  <c r="H334" i="44"/>
  <c r="E557" i="44"/>
  <c r="H557" i="44"/>
  <c r="E214" i="44"/>
  <c r="H214" i="44"/>
  <c r="E606" i="44"/>
  <c r="H606" i="44"/>
  <c r="E395" i="44"/>
  <c r="H395" i="44"/>
  <c r="E728" i="44"/>
  <c r="H728" i="44"/>
  <c r="E122" i="44"/>
  <c r="H122" i="44"/>
  <c r="E989" i="44"/>
  <c r="H989" i="44"/>
  <c r="E89" i="44"/>
  <c r="H89" i="44"/>
  <c r="E820" i="44"/>
  <c r="H820" i="44"/>
  <c r="E151" i="44"/>
  <c r="H151" i="44"/>
  <c r="E527" i="44"/>
  <c r="H527" i="44"/>
  <c r="E491" i="44"/>
  <c r="H491" i="44"/>
  <c r="E524" i="44"/>
  <c r="H524" i="44"/>
  <c r="E78" i="44"/>
  <c r="H78" i="44"/>
  <c r="E630" i="44"/>
  <c r="H630" i="44"/>
  <c r="E9" i="44"/>
  <c r="H9" i="44"/>
  <c r="E701" i="44"/>
  <c r="H701" i="44"/>
  <c r="E362" i="44"/>
  <c r="H362" i="44"/>
  <c r="E739" i="44"/>
  <c r="H739" i="44"/>
  <c r="E36" i="44"/>
  <c r="H36" i="44"/>
  <c r="E955" i="44"/>
  <c r="H955" i="44"/>
  <c r="E347" i="44"/>
  <c r="H347" i="44"/>
  <c r="E700" i="44"/>
  <c r="H700" i="44"/>
  <c r="E439" i="44"/>
  <c r="H439" i="44"/>
  <c r="E543" i="44"/>
  <c r="H543" i="44"/>
  <c r="E173" i="44"/>
  <c r="H173" i="44"/>
  <c r="E91" i="44"/>
  <c r="H91" i="44"/>
  <c r="E261" i="44"/>
  <c r="H261" i="44"/>
  <c r="E722" i="44"/>
  <c r="H722" i="44"/>
  <c r="E301" i="44"/>
  <c r="H301" i="44"/>
  <c r="E964" i="44"/>
  <c r="H964" i="44"/>
  <c r="E221" i="44"/>
  <c r="H221" i="44"/>
  <c r="E670" i="44"/>
  <c r="H670" i="44"/>
  <c r="E75" i="44"/>
  <c r="H75" i="44"/>
  <c r="E935" i="44"/>
  <c r="H935" i="44"/>
  <c r="E203" i="44"/>
  <c r="H203" i="44"/>
  <c r="E600" i="44"/>
  <c r="H600" i="44"/>
  <c r="E118" i="44"/>
  <c r="H118" i="44"/>
  <c r="E838" i="44"/>
  <c r="H838" i="44"/>
  <c r="E324" i="44"/>
  <c r="H324" i="44"/>
  <c r="E993" i="44"/>
  <c r="H993" i="44"/>
  <c r="E161" i="44"/>
  <c r="H161" i="44"/>
  <c r="E761" i="44"/>
  <c r="H761" i="44"/>
  <c r="E73" i="44"/>
  <c r="H73" i="44"/>
  <c r="E714" i="44"/>
  <c r="H714" i="44"/>
  <c r="E456" i="44"/>
  <c r="H456" i="44"/>
  <c r="E625" i="44"/>
  <c r="H625" i="44"/>
  <c r="E431" i="44"/>
  <c r="H431" i="44"/>
  <c r="E615" i="44"/>
  <c r="H615" i="44"/>
  <c r="E129" i="44"/>
  <c r="H129" i="44"/>
  <c r="E594" i="44"/>
  <c r="H594" i="44"/>
  <c r="E281" i="44"/>
  <c r="H281" i="44"/>
  <c r="E875" i="44"/>
  <c r="H875" i="44"/>
  <c r="E28" i="44"/>
  <c r="H28" i="44"/>
  <c r="E536" i="44"/>
  <c r="H536" i="44"/>
  <c r="E90" i="44"/>
  <c r="H90" i="44"/>
  <c r="E671" i="44"/>
  <c r="H671" i="44"/>
  <c r="E25" i="44"/>
  <c r="H25" i="44"/>
  <c r="E851" i="44"/>
  <c r="H851" i="44"/>
  <c r="E10" i="44"/>
  <c r="H10" i="44"/>
  <c r="E549" i="44"/>
  <c r="H549" i="44"/>
  <c r="E164" i="44"/>
  <c r="H164" i="44"/>
  <c r="E789" i="44"/>
  <c r="H789" i="44"/>
  <c r="E138" i="44"/>
  <c r="H138" i="44"/>
  <c r="E905" i="44"/>
  <c r="H905" i="44"/>
  <c r="E356" i="44"/>
  <c r="H356" i="44"/>
  <c r="E831" i="44"/>
  <c r="H831" i="44"/>
  <c r="E496" i="44"/>
  <c r="H496" i="44"/>
  <c r="E862" i="44"/>
  <c r="H862" i="44"/>
  <c r="E350" i="44"/>
  <c r="H350" i="44"/>
  <c r="E806" i="44"/>
  <c r="H806" i="44"/>
  <c r="E88" i="44"/>
  <c r="H88" i="44"/>
  <c r="E971" i="44"/>
  <c r="H971" i="44"/>
  <c r="E216" i="44"/>
  <c r="H216" i="44"/>
  <c r="E808" i="44"/>
  <c r="H808" i="44"/>
  <c r="E330" i="44"/>
  <c r="H330" i="44"/>
  <c r="E766" i="44"/>
  <c r="H766" i="44"/>
  <c r="E172" i="44"/>
  <c r="H172" i="44"/>
  <c r="E717" i="44"/>
  <c r="H717" i="44"/>
  <c r="E156" i="44"/>
  <c r="H156" i="44"/>
  <c r="E510" i="44"/>
  <c r="H510" i="44"/>
  <c r="E245" i="44"/>
  <c r="H245" i="44"/>
  <c r="E919" i="44"/>
  <c r="H919" i="44"/>
  <c r="E336" i="44"/>
  <c r="H336" i="44"/>
  <c r="E931" i="44"/>
  <c r="H931" i="44"/>
  <c r="E190" i="44"/>
  <c r="H190" i="44"/>
  <c r="E612" i="44"/>
  <c r="H612" i="44"/>
  <c r="E218" i="44"/>
  <c r="H218" i="44"/>
  <c r="E508" i="44"/>
  <c r="H508" i="44"/>
  <c r="E30" i="44"/>
  <c r="H30" i="44"/>
  <c r="E697" i="44"/>
  <c r="H697" i="44"/>
  <c r="E96" i="44"/>
  <c r="H96" i="44"/>
  <c r="E805" i="44"/>
  <c r="H805" i="44"/>
  <c r="E20" i="44"/>
  <c r="H20" i="44"/>
  <c r="E644" i="44"/>
  <c r="H644" i="44"/>
  <c r="E65" i="44"/>
  <c r="H65" i="44"/>
  <c r="E512" i="44"/>
  <c r="H512" i="44"/>
  <c r="E401" i="44"/>
  <c r="H401" i="44"/>
  <c r="E654" i="44"/>
  <c r="H654" i="44"/>
  <c r="E474" i="44"/>
  <c r="H474" i="44"/>
  <c r="E979" i="44"/>
  <c r="H979" i="44"/>
  <c r="E228" i="44"/>
  <c r="H228" i="44"/>
  <c r="E885" i="44"/>
  <c r="H885" i="44"/>
  <c r="E290" i="44"/>
  <c r="H290" i="44"/>
  <c r="E873" i="44"/>
  <c r="H873" i="44"/>
  <c r="E296" i="44"/>
  <c r="H296" i="44"/>
  <c r="E762" i="44"/>
  <c r="H762" i="44"/>
  <c r="E132" i="44"/>
  <c r="H132" i="44"/>
  <c r="E781" i="44"/>
  <c r="H781" i="44"/>
  <c r="E71" i="44"/>
  <c r="H71" i="44"/>
  <c r="E729" i="44"/>
  <c r="H729" i="44"/>
  <c r="E380" i="44"/>
  <c r="H380" i="44"/>
  <c r="E869" i="44"/>
  <c r="H869" i="44"/>
  <c r="E352" i="44"/>
  <c r="H352" i="44"/>
  <c r="E673" i="44"/>
  <c r="H673" i="44"/>
  <c r="E224" i="44"/>
  <c r="H224" i="44"/>
  <c r="E804" i="44"/>
  <c r="H804" i="44"/>
  <c r="E486" i="44"/>
  <c r="H486" i="44"/>
  <c r="E822" i="44"/>
  <c r="H822" i="44"/>
  <c r="E247" i="44"/>
  <c r="H247" i="44"/>
  <c r="E991" i="44"/>
  <c r="H991" i="44"/>
  <c r="E358" i="44"/>
  <c r="H358" i="44"/>
  <c r="E703" i="44"/>
  <c r="H703" i="44"/>
  <c r="E418" i="44"/>
  <c r="H418" i="44"/>
  <c r="E598" i="44"/>
  <c r="H598" i="44"/>
  <c r="E140" i="44"/>
  <c r="H140" i="44"/>
  <c r="E970" i="44"/>
  <c r="H970" i="44"/>
  <c r="E337" i="44"/>
  <c r="H337" i="44"/>
  <c r="E746" i="44"/>
  <c r="H746" i="44"/>
  <c r="E297" i="44"/>
  <c r="H297" i="44"/>
  <c r="E900" i="44"/>
  <c r="H900" i="44"/>
  <c r="E208" i="44"/>
  <c r="H208" i="44"/>
  <c r="E929" i="44"/>
  <c r="H929" i="44"/>
  <c r="E443" i="44"/>
  <c r="H443" i="44"/>
  <c r="E532" i="44"/>
  <c r="H532" i="44"/>
  <c r="E333" i="44"/>
  <c r="H333" i="44"/>
  <c r="E811" i="44"/>
  <c r="H811" i="44"/>
  <c r="E176" i="44"/>
  <c r="H176" i="44"/>
  <c r="E520" i="44"/>
  <c r="H520" i="44"/>
  <c r="E291" i="44"/>
  <c r="H291" i="44"/>
  <c r="E949" i="44"/>
  <c r="H949" i="44"/>
  <c r="E50" i="44"/>
  <c r="H50" i="44"/>
  <c r="E541" i="44"/>
  <c r="H541" i="44"/>
  <c r="E241" i="44"/>
  <c r="H241" i="44"/>
  <c r="E689" i="44"/>
  <c r="H689" i="44"/>
  <c r="E267" i="44"/>
  <c r="H267" i="44"/>
  <c r="E884" i="44"/>
  <c r="H884" i="44"/>
  <c r="E444" i="44"/>
  <c r="H444" i="44"/>
  <c r="E624" i="44"/>
  <c r="H624" i="44"/>
  <c r="E57" i="44"/>
  <c r="H57" i="44"/>
  <c r="E709" i="44"/>
  <c r="H709" i="44"/>
  <c r="E275" i="44"/>
  <c r="H275" i="44"/>
  <c r="E610" i="44"/>
  <c r="H610" i="44"/>
  <c r="E369" i="44"/>
  <c r="H369" i="44"/>
  <c r="E589" i="44"/>
  <c r="H589" i="44"/>
  <c r="E81" i="44"/>
  <c r="H81" i="44"/>
  <c r="E987" i="44"/>
  <c r="H987" i="44"/>
  <c r="E86" i="44"/>
  <c r="H86" i="44"/>
  <c r="E591" i="44"/>
  <c r="H591" i="44"/>
  <c r="E253" i="44"/>
  <c r="H253" i="44"/>
  <c r="E568" i="44"/>
  <c r="H568" i="44"/>
  <c r="E189" i="44"/>
  <c r="H189" i="44"/>
  <c r="E613" i="44"/>
  <c r="H613" i="44"/>
  <c r="E423" i="44"/>
  <c r="H423" i="44"/>
  <c r="E587" i="44"/>
  <c r="H587" i="44"/>
  <c r="E46" i="44"/>
  <c r="H46" i="44"/>
  <c r="E640" i="44"/>
  <c r="H640" i="44"/>
  <c r="E115" i="44"/>
  <c r="H115" i="44"/>
  <c r="E913" i="44"/>
  <c r="H913" i="44"/>
  <c r="E2" i="44"/>
  <c r="H2" i="44"/>
  <c r="E574" i="44"/>
  <c r="H574" i="44"/>
  <c r="E383" i="44"/>
  <c r="H383" i="44"/>
  <c r="E946" i="44"/>
  <c r="H946" i="44"/>
  <c r="E98" i="44"/>
  <c r="H98" i="44"/>
  <c r="E1000" i="44"/>
  <c r="H1000" i="44"/>
  <c r="E397" i="44"/>
  <c r="H397" i="44"/>
  <c r="E954" i="44"/>
  <c r="H954" i="44"/>
  <c r="E430" i="44"/>
  <c r="H430" i="44"/>
  <c r="E657" i="44"/>
  <c r="H657" i="44"/>
  <c r="E495" i="44"/>
  <c r="H495" i="44"/>
  <c r="E848" i="44"/>
  <c r="H848" i="44"/>
  <c r="E271" i="44"/>
  <c r="H271" i="44"/>
  <c r="E951" i="44"/>
  <c r="H951" i="44"/>
  <c r="E499" i="44"/>
  <c r="H499" i="44"/>
  <c r="E952" i="44"/>
  <c r="H952" i="44"/>
  <c r="E149" i="44"/>
  <c r="H149" i="44"/>
  <c r="E893" i="44"/>
  <c r="H893" i="44"/>
  <c r="E4" i="44"/>
  <c r="H4" i="44"/>
  <c r="E968" i="44"/>
  <c r="H968" i="44"/>
  <c r="E7" i="44"/>
  <c r="H7" i="44"/>
  <c r="E892" i="44"/>
  <c r="H892" i="44"/>
  <c r="E426" i="44"/>
  <c r="H426" i="44"/>
  <c r="E666" i="44"/>
  <c r="H666" i="44"/>
  <c r="E199" i="44"/>
  <c r="H199" i="44"/>
  <c r="E631" i="44"/>
  <c r="H631" i="44"/>
  <c r="E215" i="44"/>
  <c r="H215" i="44"/>
  <c r="E863" i="44"/>
  <c r="H863" i="44"/>
  <c r="E136" i="44"/>
  <c r="H136" i="44"/>
  <c r="E526" i="44"/>
  <c r="H526" i="44"/>
  <c r="E488" i="44"/>
  <c r="H488" i="44"/>
  <c r="E691" i="44"/>
  <c r="H691" i="44"/>
  <c r="E143" i="44"/>
  <c r="H143" i="44"/>
  <c r="E699" i="44"/>
  <c r="H699" i="44"/>
  <c r="E56" i="44"/>
  <c r="H56" i="44"/>
  <c r="E732" i="44"/>
  <c r="H732" i="44"/>
  <c r="E477" i="44"/>
  <c r="H477" i="44"/>
  <c r="E812" i="44"/>
  <c r="H812" i="44"/>
  <c r="E223" i="44"/>
  <c r="H223" i="44"/>
  <c r="E961" i="44"/>
  <c r="H961" i="44"/>
  <c r="E415" i="44"/>
  <c r="H415" i="44"/>
  <c r="E695" i="44"/>
  <c r="H695" i="44"/>
  <c r="E174" i="44"/>
  <c r="H174" i="44"/>
  <c r="E735" i="44"/>
  <c r="H735" i="44"/>
  <c r="E466" i="44"/>
  <c r="H466" i="44"/>
  <c r="E967" i="44"/>
  <c r="H967" i="44"/>
  <c r="E302" i="44"/>
  <c r="H302" i="44"/>
  <c r="E648" i="44"/>
  <c r="H648" i="44"/>
  <c r="E212" i="44"/>
  <c r="H212" i="44"/>
  <c r="E960" i="44"/>
  <c r="H960" i="44"/>
  <c r="E438" i="44"/>
  <c r="H438" i="44"/>
  <c r="E990" i="44"/>
  <c r="H990" i="44"/>
  <c r="E186" i="44"/>
  <c r="H186" i="44"/>
  <c r="E651" i="44"/>
  <c r="H651" i="44"/>
  <c r="E206" i="44"/>
  <c r="H206" i="44"/>
  <c r="E597" i="44"/>
  <c r="H597" i="44"/>
  <c r="E148" i="44"/>
  <c r="H148" i="44"/>
  <c r="E795" i="44"/>
  <c r="H795" i="44"/>
  <c r="E180" i="44"/>
  <c r="H180" i="44"/>
  <c r="E721" i="44"/>
  <c r="H721" i="44"/>
  <c r="E419" i="44"/>
  <c r="H419" i="44"/>
  <c r="E847" i="44"/>
  <c r="H847" i="44"/>
  <c r="E44" i="44"/>
  <c r="H44" i="44"/>
  <c r="E883" i="44"/>
  <c r="H883" i="44"/>
  <c r="E492" i="44"/>
  <c r="H492" i="44"/>
  <c r="E974" i="44"/>
  <c r="H974" i="44"/>
  <c r="E351" i="44"/>
  <c r="H351" i="44"/>
  <c r="E790" i="44"/>
  <c r="H790" i="44"/>
  <c r="E195" i="44"/>
  <c r="H195" i="44"/>
  <c r="E861" i="44"/>
  <c r="H861" i="44"/>
  <c r="E378" i="44"/>
  <c r="H378" i="44"/>
  <c r="E545" i="44"/>
  <c r="H545" i="44"/>
  <c r="E34" i="44"/>
  <c r="H34" i="44"/>
  <c r="E832" i="44"/>
  <c r="H832" i="44"/>
  <c r="E61" i="44"/>
  <c r="H61" i="44"/>
  <c r="E702" i="44"/>
  <c r="H702" i="44"/>
  <c r="E3" i="44"/>
  <c r="H3" i="44"/>
  <c r="E522" i="44"/>
  <c r="H522" i="44"/>
  <c r="E454" i="44"/>
  <c r="H454" i="44"/>
  <c r="E751" i="44"/>
  <c r="H751" i="44"/>
  <c r="E312" i="44"/>
  <c r="H312" i="44"/>
  <c r="E716" i="44"/>
  <c r="H716" i="44"/>
  <c r="E243" i="44"/>
  <c r="H243" i="44"/>
  <c r="E842" i="44"/>
  <c r="H842" i="44"/>
  <c r="E292" i="44"/>
  <c r="H292" i="44"/>
  <c r="E570" i="44"/>
  <c r="H570" i="44"/>
  <c r="E80" i="44"/>
  <c r="H80" i="44"/>
  <c r="E516" i="44"/>
  <c r="H516" i="44"/>
  <c r="E106" i="44"/>
  <c r="H106" i="44"/>
  <c r="E641" i="44"/>
  <c r="H641" i="44"/>
  <c r="E473" i="44"/>
  <c r="H473" i="44"/>
  <c r="E540" i="44"/>
  <c r="H540" i="44"/>
  <c r="E357" i="44"/>
  <c r="H357" i="44"/>
  <c r="E588" i="44"/>
  <c r="H588" i="44"/>
  <c r="E298" i="44"/>
  <c r="H298" i="44"/>
  <c r="E843" i="44"/>
  <c r="H843" i="44"/>
  <c r="E179" i="44"/>
  <c r="H179" i="44"/>
  <c r="E663" i="44"/>
  <c r="H663" i="44"/>
  <c r="E329" i="44"/>
  <c r="H329" i="44"/>
  <c r="E692" i="44"/>
  <c r="H692" i="44"/>
  <c r="E59" i="44"/>
  <c r="H59" i="44"/>
  <c r="E939" i="44"/>
  <c r="H939" i="44"/>
  <c r="E97" i="44"/>
  <c r="H97" i="44"/>
  <c r="E681" i="44"/>
  <c r="H681" i="44"/>
  <c r="E21" i="44"/>
  <c r="H21" i="44"/>
  <c r="E637" i="44"/>
  <c r="H637" i="44"/>
  <c r="E478" i="44"/>
  <c r="H478" i="44"/>
  <c r="E723" i="44"/>
  <c r="H723" i="44"/>
  <c r="E197" i="44"/>
  <c r="H197" i="44"/>
  <c r="E571" i="44"/>
  <c r="H571" i="44"/>
  <c r="E287" i="44"/>
  <c r="H287" i="44"/>
  <c r="E923" i="44"/>
  <c r="H923" i="44"/>
  <c r="E363" i="44"/>
  <c r="H363" i="44"/>
  <c r="E899" i="44"/>
  <c r="H899" i="44"/>
  <c r="E462" i="44"/>
  <c r="H462" i="44"/>
  <c r="E826" i="44"/>
  <c r="H826" i="44"/>
  <c r="E323" i="44"/>
  <c r="H323" i="44"/>
  <c r="E563" i="44"/>
  <c r="H563" i="44"/>
  <c r="E154" i="44"/>
  <c r="H154" i="44"/>
  <c r="E533" i="44"/>
  <c r="H533" i="44"/>
  <c r="E85" i="44"/>
  <c r="H85" i="44"/>
  <c r="E525" i="44"/>
  <c r="H525" i="44"/>
  <c r="E58" i="44"/>
  <c r="H58" i="44"/>
  <c r="E583" i="44"/>
  <c r="H583" i="44"/>
  <c r="E72" i="44"/>
  <c r="H72" i="44"/>
  <c r="E710" i="44"/>
  <c r="H710" i="44"/>
  <c r="E389" i="44"/>
  <c r="H389" i="44"/>
  <c r="E639" i="44"/>
  <c r="H639" i="44"/>
  <c r="E500" i="44"/>
  <c r="H500" i="44"/>
  <c r="E565" i="44"/>
  <c r="H565" i="44"/>
  <c r="E283" i="44"/>
  <c r="H283" i="44"/>
  <c r="E586" i="44"/>
  <c r="H586" i="44"/>
  <c r="E157" i="44"/>
  <c r="H157" i="44"/>
  <c r="E566" i="44"/>
  <c r="H566" i="44"/>
  <c r="E242" i="44"/>
  <c r="H242" i="44"/>
  <c r="E633" i="44"/>
  <c r="H633" i="44"/>
  <c r="E317" i="44"/>
  <c r="H317" i="44"/>
  <c r="E659" i="44"/>
  <c r="H659" i="44"/>
  <c r="E66" i="44"/>
  <c r="H66" i="44"/>
  <c r="E774" i="44"/>
  <c r="H774" i="44"/>
  <c r="E332" i="44"/>
  <c r="H332" i="44"/>
  <c r="E514" i="44"/>
  <c r="H514" i="44"/>
  <c r="E316" i="44"/>
  <c r="H316" i="44"/>
  <c r="E944" i="44"/>
  <c r="H944" i="44"/>
  <c r="E286" i="44"/>
  <c r="H286" i="44"/>
  <c r="E658" i="44"/>
  <c r="H658" i="44"/>
  <c r="E42" i="44"/>
  <c r="H42" i="44"/>
  <c r="E528" i="44"/>
  <c r="H528" i="44"/>
  <c r="E14" i="44"/>
  <c r="H14" i="44"/>
  <c r="E720" i="44"/>
  <c r="H720" i="44"/>
  <c r="E205" i="44"/>
  <c r="H205" i="44"/>
  <c r="E537" i="44"/>
  <c r="H537" i="44"/>
  <c r="E445" i="44"/>
  <c r="H445" i="44"/>
  <c r="E963" i="44"/>
  <c r="H963" i="44"/>
  <c r="E185" i="44"/>
  <c r="H185" i="44"/>
  <c r="E880" i="44"/>
  <c r="H880" i="44"/>
  <c r="E142" i="44"/>
  <c r="H142" i="44"/>
  <c r="E690" i="44"/>
  <c r="H690" i="44"/>
  <c r="E465" i="44"/>
  <c r="H465" i="44"/>
  <c r="E642" i="44"/>
  <c r="H642" i="44"/>
  <c r="E390" i="44"/>
  <c r="H390" i="44"/>
  <c r="E996" i="44"/>
  <c r="H996" i="44"/>
  <c r="E280" i="44"/>
  <c r="H280" i="44"/>
  <c r="E706" i="44"/>
  <c r="H706" i="44"/>
  <c r="E201" i="44"/>
  <c r="H201" i="44"/>
  <c r="E799" i="44"/>
  <c r="H799" i="44"/>
  <c r="E202" i="44"/>
  <c r="H202" i="44"/>
  <c r="E596" i="44"/>
  <c r="H596" i="44"/>
  <c r="E117" i="44"/>
  <c r="H117" i="44"/>
  <c r="E909" i="44"/>
  <c r="H909" i="44"/>
  <c r="E368" i="44"/>
  <c r="H368" i="44"/>
  <c r="E830" i="44"/>
  <c r="H830" i="44"/>
  <c r="E219" i="44"/>
  <c r="H219" i="44"/>
  <c r="E958" i="44"/>
  <c r="H958" i="44"/>
  <c r="E259" i="44"/>
  <c r="H259" i="44"/>
  <c r="E824" i="44"/>
  <c r="H824" i="44"/>
  <c r="E294" i="44"/>
  <c r="H294" i="44"/>
  <c r="E759" i="44"/>
  <c r="H759" i="44"/>
  <c r="E70" i="44"/>
  <c r="H70" i="44"/>
  <c r="E859" i="44"/>
  <c r="H859" i="44"/>
  <c r="E19" i="44"/>
  <c r="H19" i="44"/>
  <c r="E915" i="44"/>
  <c r="H915" i="44"/>
  <c r="E409" i="44"/>
  <c r="H409" i="44"/>
  <c r="E846" i="44"/>
  <c r="H846" i="44"/>
  <c r="E60" i="44"/>
  <c r="H60" i="44"/>
  <c r="E675" i="44"/>
  <c r="H675" i="44"/>
  <c r="E239" i="44"/>
  <c r="H239" i="44"/>
  <c r="E652" i="44"/>
  <c r="H652" i="44"/>
  <c r="E107" i="44"/>
  <c r="H107" i="44"/>
  <c r="E511" i="44"/>
  <c r="H511" i="44"/>
  <c r="E340" i="44"/>
  <c r="H340" i="44"/>
  <c r="E901" i="44"/>
  <c r="H901" i="44"/>
  <c r="E417" i="44"/>
  <c r="H417" i="44"/>
  <c r="E985" i="44"/>
  <c r="H985" i="44"/>
  <c r="E40" i="44"/>
  <c r="H40" i="44"/>
  <c r="E677" i="44"/>
  <c r="H677" i="44"/>
  <c r="E235" i="44"/>
  <c r="H235" i="44"/>
  <c r="E119" i="44"/>
  <c r="H119" i="44"/>
  <c r="E504" i="44"/>
  <c r="H504" i="44"/>
  <c r="E731" i="44"/>
  <c r="H731" i="44"/>
  <c r="E313" i="44"/>
  <c r="H313" i="44"/>
  <c r="E629" i="44"/>
  <c r="H629" i="44"/>
  <c r="E254" i="44"/>
  <c r="H254" i="44"/>
  <c r="E665" i="44"/>
  <c r="H665" i="44"/>
  <c r="E53" i="44"/>
  <c r="H53" i="44"/>
  <c r="E907" i="44"/>
  <c r="H907" i="44"/>
  <c r="E150" i="44"/>
  <c r="H150" i="44"/>
  <c r="E669" i="44"/>
  <c r="H669" i="44"/>
  <c r="E387" i="44"/>
  <c r="H387" i="44"/>
  <c r="E888" i="44"/>
  <c r="H888" i="44"/>
  <c r="E371" i="44"/>
  <c r="H371" i="44"/>
  <c r="E942" i="44"/>
  <c r="H942" i="44"/>
  <c r="E76" i="44"/>
  <c r="H76" i="44"/>
  <c r="E623" i="44"/>
  <c r="H623" i="44"/>
  <c r="E95" i="44"/>
  <c r="H95" i="44"/>
  <c r="E548" i="44"/>
  <c r="H548" i="44"/>
  <c r="E47" i="44"/>
  <c r="H47" i="44"/>
  <c r="E593" i="44"/>
  <c r="H593" i="44"/>
  <c r="E114" i="44"/>
  <c r="H114" i="44"/>
  <c r="E852" i="44"/>
  <c r="H852" i="44"/>
  <c r="E231" i="44"/>
  <c r="H231" i="44"/>
  <c r="E760" i="44"/>
  <c r="H760" i="44"/>
  <c r="E355" i="44"/>
  <c r="H355" i="44"/>
  <c r="E835" i="44"/>
  <c r="H835" i="44"/>
  <c r="E428" i="44"/>
  <c r="H428" i="44"/>
  <c r="E895" i="44"/>
  <c r="H895" i="44"/>
  <c r="E299" i="44"/>
  <c r="H299" i="44"/>
  <c r="E940" i="44"/>
  <c r="H940" i="44"/>
  <c r="E211" i="44"/>
  <c r="H211" i="44"/>
  <c r="E646" i="44"/>
  <c r="H646" i="44"/>
  <c r="E104" i="44"/>
  <c r="H104" i="44"/>
  <c r="E638" i="44"/>
  <c r="H638" i="44"/>
  <c r="E391" i="44"/>
  <c r="H391" i="44"/>
  <c r="E818" i="44"/>
  <c r="H818" i="44"/>
  <c r="E51" i="44"/>
  <c r="H51" i="44"/>
  <c r="E966" i="44"/>
  <c r="H966" i="44"/>
  <c r="E12" i="44"/>
  <c r="H12" i="44"/>
  <c r="E724" i="44"/>
  <c r="H724" i="44"/>
  <c r="E194" i="44"/>
  <c r="H194" i="44"/>
  <c r="E997" i="44"/>
  <c r="H997" i="44"/>
  <c r="E135" i="44"/>
  <c r="H135" i="44"/>
  <c r="E886" i="44"/>
  <c r="H886" i="44"/>
  <c r="E279" i="44"/>
  <c r="H279" i="44"/>
  <c r="E538" i="44"/>
  <c r="H538" i="44"/>
  <c r="E377" i="44"/>
  <c r="H377" i="44"/>
  <c r="E718" i="44"/>
  <c r="H718" i="44"/>
  <c r="E77" i="44"/>
  <c r="H77" i="44"/>
  <c r="E711" i="44"/>
  <c r="H711" i="44"/>
  <c r="E249" i="44"/>
  <c r="H249" i="44"/>
  <c r="E816" i="44"/>
  <c r="H816" i="44"/>
  <c r="E230" i="44"/>
  <c r="H230" i="44"/>
  <c r="E664" i="44"/>
  <c r="H664" i="44"/>
  <c r="E139" i="44"/>
  <c r="H139" i="44"/>
  <c r="E894" i="44"/>
  <c r="H894" i="44"/>
  <c r="E406" i="44"/>
  <c r="H406" i="44"/>
  <c r="E539" i="44"/>
  <c r="H539" i="44"/>
  <c r="E385" i="44"/>
  <c r="H385" i="44"/>
  <c r="E977" i="44"/>
  <c r="H977" i="44"/>
  <c r="E447" i="44"/>
  <c r="H447" i="44"/>
  <c r="E621" i="44"/>
  <c r="H621" i="44"/>
  <c r="E307" i="44"/>
  <c r="H307" i="44"/>
  <c r="E534" i="44"/>
  <c r="H534" i="44"/>
  <c r="E403" i="44"/>
  <c r="H403" i="44"/>
  <c r="E678" i="44"/>
  <c r="H678" i="44"/>
  <c r="E318" i="44"/>
  <c r="H318" i="44"/>
  <c r="E855" i="44"/>
  <c r="H855" i="44"/>
  <c r="E441" i="44"/>
  <c r="H441" i="44"/>
  <c r="E828" i="44"/>
  <c r="H828" i="44"/>
  <c r="E13" i="44"/>
  <c r="H13" i="44"/>
  <c r="E858" i="44"/>
  <c r="H858" i="44"/>
  <c r="E295" i="44"/>
  <c r="H295" i="44"/>
  <c r="E874" i="44"/>
  <c r="H874" i="44"/>
  <c r="E272" i="44"/>
  <c r="H272" i="44"/>
  <c r="E592" i="44"/>
  <c r="H592" i="44"/>
  <c r="E134" i="44"/>
  <c r="H134" i="44"/>
  <c r="E749" i="44"/>
  <c r="H749" i="44"/>
  <c r="E49" i="44"/>
  <c r="H49" i="44"/>
  <c r="E755" i="44"/>
  <c r="H755" i="44"/>
  <c r="E183" i="44"/>
  <c r="H183" i="44"/>
  <c r="E601" i="44"/>
  <c r="H601" i="44"/>
  <c r="E54" i="44"/>
  <c r="H54" i="44"/>
  <c r="E840" i="44"/>
  <c r="H840" i="44"/>
  <c r="E109" i="44"/>
  <c r="H109" i="44"/>
  <c r="E801" i="44"/>
  <c r="H801" i="44"/>
  <c r="E6" i="44"/>
  <c r="H6" i="44"/>
  <c r="E841" i="44"/>
  <c r="H841" i="44"/>
  <c r="E375" i="44"/>
  <c r="H375" i="44"/>
  <c r="E558" i="44"/>
  <c r="H558" i="44"/>
  <c r="E408" i="44"/>
  <c r="H408" i="44"/>
  <c r="E912" i="44"/>
  <c r="H912" i="44"/>
  <c r="E393" i="44"/>
  <c r="H393" i="44"/>
  <c r="E645" i="44"/>
  <c r="H645" i="44"/>
  <c r="E467" i="44"/>
  <c r="H467" i="44"/>
  <c r="E782" i="44"/>
  <c r="H782" i="44"/>
  <c r="E207" i="44"/>
  <c r="H207" i="44"/>
  <c r="E867" i="44"/>
  <c r="H867" i="44"/>
  <c r="E446" i="44"/>
  <c r="H446" i="44"/>
  <c r="E616" i="44"/>
  <c r="H616" i="44"/>
  <c r="E8" i="44"/>
  <c r="H8" i="44"/>
  <c r="E653" i="44"/>
  <c r="H653" i="44"/>
  <c r="E413" i="44"/>
  <c r="H413" i="44"/>
  <c r="E776" i="44"/>
  <c r="H776" i="44"/>
  <c r="E209" i="44"/>
  <c r="H209" i="44"/>
  <c r="E854" i="44"/>
  <c r="H854" i="44"/>
  <c r="E433" i="44"/>
  <c r="H433" i="44"/>
  <c r="E715" i="44"/>
  <c r="H715" i="44"/>
  <c r="E365" i="44"/>
  <c r="H365" i="44"/>
  <c r="E889" i="44"/>
  <c r="H889" i="44"/>
  <c r="E427" i="44"/>
  <c r="H427" i="44"/>
  <c r="E730" i="44"/>
  <c r="H730" i="44"/>
  <c r="E402" i="44"/>
  <c r="H402" i="44"/>
  <c r="E607" i="44"/>
  <c r="H607" i="44"/>
  <c r="E437" i="44"/>
  <c r="H437" i="44"/>
  <c r="E745" i="44"/>
  <c r="H745" i="44"/>
  <c r="E229" i="44"/>
  <c r="H229" i="44"/>
  <c r="E769" i="44"/>
  <c r="H769" i="44"/>
  <c r="E284" i="44"/>
  <c r="H284" i="44"/>
  <c r="E764" i="44"/>
  <c r="H764" i="44"/>
  <c r="E353" i="44"/>
  <c r="H353" i="44"/>
  <c r="E988" i="44"/>
  <c r="H988" i="44"/>
  <c r="E400" i="44"/>
  <c r="H400" i="44"/>
  <c r="E910" i="44"/>
  <c r="H910" i="44"/>
  <c r="E171" i="44"/>
  <c r="H171" i="44"/>
  <c r="E924" i="44"/>
  <c r="H924" i="44"/>
  <c r="E52" i="44"/>
  <c r="H52" i="44"/>
  <c r="E956" i="44"/>
  <c r="H956" i="44"/>
  <c r="E335" i="44"/>
  <c r="H335" i="44"/>
  <c r="E982" i="44"/>
  <c r="H982" i="44"/>
  <c r="E304" i="44"/>
  <c r="H304" i="44"/>
  <c r="E620" i="44"/>
  <c r="H620" i="44"/>
  <c r="E105" i="44"/>
  <c r="H105" i="44"/>
  <c r="E650" i="44"/>
  <c r="H650" i="44"/>
  <c r="E327" i="44"/>
  <c r="H327" i="44"/>
  <c r="E578" i="44"/>
  <c r="H578" i="44"/>
  <c r="E475" i="44"/>
  <c r="H475" i="44"/>
  <c r="E998" i="44"/>
  <c r="H998" i="44"/>
  <c r="E110" i="44"/>
  <c r="H110" i="44"/>
  <c r="E934" i="44"/>
  <c r="H934" i="44"/>
  <c r="E94" i="44"/>
  <c r="H94" i="44"/>
  <c r="E921" i="44"/>
  <c r="H921" i="44"/>
  <c r="E69" i="44"/>
  <c r="H69" i="44"/>
  <c r="E635" i="44"/>
  <c r="H635" i="44"/>
  <c r="E364" i="44"/>
  <c r="H364" i="44"/>
  <c r="E614" i="44"/>
  <c r="H614" i="44"/>
  <c r="E483" i="44"/>
  <c r="H483" i="44"/>
  <c r="E898" i="44"/>
  <c r="H898" i="44"/>
  <c r="E170" i="44"/>
  <c r="H170" i="44"/>
  <c r="E763" i="44"/>
  <c r="H763" i="44"/>
  <c r="E468" i="44"/>
  <c r="H468" i="44"/>
  <c r="E758" i="44"/>
  <c r="H758" i="44"/>
  <c r="E464" i="36"/>
  <c r="H464" i="36"/>
  <c r="E536" i="36"/>
  <c r="H536" i="36"/>
  <c r="E346" i="36"/>
  <c r="H346" i="36"/>
  <c r="E953" i="36"/>
  <c r="H953" i="36"/>
  <c r="E463" i="36"/>
  <c r="H463" i="36"/>
  <c r="E737" i="36"/>
  <c r="H737" i="36"/>
  <c r="E254" i="36"/>
  <c r="H254" i="36"/>
  <c r="E976" i="36"/>
  <c r="H976" i="36"/>
  <c r="E232" i="36"/>
  <c r="H232" i="36"/>
  <c r="E634" i="36"/>
  <c r="H634" i="36"/>
  <c r="E56" i="36"/>
  <c r="H56" i="36"/>
  <c r="E616" i="36"/>
  <c r="H616" i="36"/>
  <c r="E52" i="36"/>
  <c r="H52" i="36"/>
  <c r="E629" i="36"/>
  <c r="H629" i="36"/>
  <c r="E174" i="36"/>
  <c r="H174" i="36"/>
  <c r="E962" i="36"/>
  <c r="H962" i="36"/>
  <c r="E168" i="36"/>
  <c r="H168" i="36"/>
  <c r="E559" i="36"/>
  <c r="H559" i="36"/>
  <c r="E165" i="36"/>
  <c r="H165" i="36"/>
  <c r="E579" i="36"/>
  <c r="H579" i="36"/>
  <c r="E200" i="36"/>
  <c r="H200" i="36"/>
  <c r="E902" i="36"/>
  <c r="H902" i="36"/>
  <c r="E493" i="36"/>
  <c r="H493" i="36"/>
  <c r="E630" i="36"/>
  <c r="H630" i="36"/>
  <c r="E2" i="36"/>
  <c r="H2" i="36"/>
  <c r="E981" i="36"/>
  <c r="H981" i="36"/>
  <c r="E71" i="36"/>
  <c r="H71" i="36"/>
  <c r="E523" i="36"/>
  <c r="H523" i="36"/>
  <c r="E396" i="36"/>
  <c r="H396" i="36"/>
  <c r="E646" i="36"/>
  <c r="H646" i="36"/>
  <c r="E112" i="36"/>
  <c r="H112" i="36"/>
  <c r="E928" i="36"/>
  <c r="H928" i="36"/>
  <c r="E179" i="36"/>
  <c r="H179" i="36"/>
  <c r="E921" i="36"/>
  <c r="H921" i="36"/>
  <c r="E270" i="36"/>
  <c r="H270" i="36"/>
  <c r="E991" i="36"/>
  <c r="H991" i="36"/>
  <c r="E489" i="36"/>
  <c r="H489" i="36"/>
  <c r="E830" i="36"/>
  <c r="H830" i="36"/>
  <c r="E90" i="36"/>
  <c r="H90" i="36"/>
  <c r="E726" i="36"/>
  <c r="H726" i="36"/>
  <c r="E432" i="36"/>
  <c r="H432" i="36"/>
  <c r="E926" i="36"/>
  <c r="H926" i="36"/>
  <c r="E126" i="36"/>
  <c r="H126" i="36"/>
  <c r="E676" i="36"/>
  <c r="H676" i="36"/>
  <c r="E343" i="36"/>
  <c r="H343" i="36"/>
  <c r="E617" i="36"/>
  <c r="H617" i="36"/>
  <c r="E123" i="36"/>
  <c r="H123" i="36"/>
  <c r="E594" i="36"/>
  <c r="H594" i="36"/>
  <c r="E163" i="36"/>
  <c r="H163" i="36"/>
  <c r="E869" i="36"/>
  <c r="H869" i="36"/>
  <c r="E38" i="36"/>
  <c r="H38" i="36"/>
  <c r="E686" i="36"/>
  <c r="H686" i="36"/>
  <c r="E94" i="36"/>
  <c r="H94" i="36"/>
  <c r="E867" i="36"/>
  <c r="H867" i="36"/>
  <c r="E233" i="36"/>
  <c r="H233" i="36"/>
  <c r="E770" i="36"/>
  <c r="H770" i="36"/>
  <c r="E341" i="36"/>
  <c r="H341" i="36"/>
  <c r="E756" i="36"/>
  <c r="H756" i="36"/>
  <c r="E447" i="36"/>
  <c r="H447" i="36"/>
  <c r="E764" i="36"/>
  <c r="H764" i="36"/>
  <c r="E370" i="36"/>
  <c r="H370" i="36"/>
  <c r="E680" i="36"/>
  <c r="H680" i="36"/>
  <c r="E238" i="36"/>
  <c r="H238" i="36"/>
  <c r="E847" i="36"/>
  <c r="H847" i="36"/>
  <c r="E473" i="36"/>
  <c r="H473" i="36"/>
  <c r="E695" i="36"/>
  <c r="H695" i="36"/>
  <c r="E462" i="36"/>
  <c r="H462" i="36"/>
  <c r="E833" i="36"/>
  <c r="H833" i="36"/>
  <c r="E331" i="36"/>
  <c r="H331" i="36"/>
  <c r="E879" i="36"/>
  <c r="H879" i="36"/>
  <c r="E136" i="36"/>
  <c r="H136" i="36"/>
  <c r="E840" i="36"/>
  <c r="H840" i="36"/>
  <c r="E308" i="36"/>
  <c r="H308" i="36"/>
  <c r="E526" i="36"/>
  <c r="H526" i="36"/>
  <c r="E477" i="36"/>
  <c r="H477" i="36"/>
  <c r="E857" i="36"/>
  <c r="H857" i="36"/>
  <c r="E415" i="36"/>
  <c r="H415" i="36"/>
  <c r="E663" i="36"/>
  <c r="H663" i="36"/>
  <c r="E4" i="36"/>
  <c r="H4" i="36"/>
  <c r="E603" i="36"/>
  <c r="H603" i="36"/>
  <c r="E354" i="36"/>
  <c r="H354" i="36"/>
  <c r="E835" i="36"/>
  <c r="H835" i="36"/>
  <c r="E402" i="36"/>
  <c r="H402" i="36"/>
  <c r="E987" i="36"/>
  <c r="H987" i="36"/>
  <c r="E271" i="36"/>
  <c r="H271" i="36"/>
  <c r="E812" i="36"/>
  <c r="H812" i="36"/>
  <c r="E440" i="36"/>
  <c r="H440" i="36"/>
  <c r="E649" i="36"/>
  <c r="H649" i="36"/>
  <c r="E383" i="36"/>
  <c r="H383" i="36"/>
  <c r="E718" i="36"/>
  <c r="H718" i="36"/>
  <c r="E18" i="36"/>
  <c r="H18" i="36"/>
  <c r="E730" i="36"/>
  <c r="H730" i="36"/>
  <c r="E337" i="36"/>
  <c r="H337" i="36"/>
  <c r="E553" i="36"/>
  <c r="H553" i="36"/>
  <c r="E286" i="36"/>
  <c r="H286" i="36"/>
  <c r="E567" i="36"/>
  <c r="H567" i="36"/>
  <c r="E309" i="36"/>
  <c r="H309" i="36"/>
  <c r="E548" i="36"/>
  <c r="H548" i="36"/>
  <c r="E491" i="36"/>
  <c r="H491" i="36"/>
  <c r="E985" i="36"/>
  <c r="H985" i="36"/>
  <c r="E386" i="36"/>
  <c r="H386" i="36"/>
  <c r="E970" i="36"/>
  <c r="H970" i="36"/>
  <c r="E336" i="36"/>
  <c r="H336" i="36"/>
  <c r="E758" i="36"/>
  <c r="H758" i="36"/>
  <c r="E210" i="36"/>
  <c r="H210" i="36"/>
  <c r="E824" i="36"/>
  <c r="H824" i="36"/>
  <c r="E303" i="36"/>
  <c r="H303" i="36"/>
  <c r="E873" i="36"/>
  <c r="H873" i="36"/>
  <c r="E334" i="36"/>
  <c r="H334" i="36"/>
  <c r="E534" i="36"/>
  <c r="H534" i="36"/>
  <c r="E144" i="36"/>
  <c r="H144" i="36"/>
  <c r="E720" i="36"/>
  <c r="H720" i="36"/>
  <c r="E256" i="36"/>
  <c r="H256" i="36"/>
  <c r="E734" i="36"/>
  <c r="H734" i="36"/>
  <c r="E418" i="36"/>
  <c r="H418" i="36"/>
  <c r="E503" i="36"/>
  <c r="H503" i="36"/>
  <c r="E420" i="36"/>
  <c r="H420" i="36"/>
  <c r="E650" i="36"/>
  <c r="H650" i="36"/>
  <c r="E68" i="36"/>
  <c r="H68" i="36"/>
  <c r="E1000" i="36"/>
  <c r="H1000" i="36"/>
  <c r="E492" i="36"/>
  <c r="H492" i="36"/>
  <c r="E971" i="36"/>
  <c r="H971" i="36"/>
  <c r="E35" i="36"/>
  <c r="H35" i="36"/>
  <c r="E598" i="36"/>
  <c r="H598" i="36"/>
  <c r="E258" i="36"/>
  <c r="H258" i="36"/>
  <c r="E657" i="36"/>
  <c r="H657" i="36"/>
  <c r="E51" i="36"/>
  <c r="H51" i="36"/>
  <c r="E677" i="36"/>
  <c r="H677" i="36"/>
  <c r="E102" i="36"/>
  <c r="H102" i="36"/>
  <c r="E828" i="36"/>
  <c r="H828" i="36"/>
  <c r="E453" i="36"/>
  <c r="H453" i="36"/>
  <c r="E571" i="36"/>
  <c r="H571" i="36"/>
  <c r="E278" i="36"/>
  <c r="H278" i="36"/>
  <c r="E946" i="36"/>
  <c r="H946" i="36"/>
  <c r="E184" i="36"/>
  <c r="H184" i="36"/>
  <c r="E942" i="36"/>
  <c r="H942" i="36"/>
  <c r="E412" i="36"/>
  <c r="H412" i="36"/>
  <c r="E822" i="36"/>
  <c r="H822" i="36"/>
  <c r="E435" i="36"/>
  <c r="H435" i="36"/>
  <c r="E519" i="36"/>
  <c r="H519" i="36"/>
  <c r="E481" i="36"/>
  <c r="H481" i="36"/>
  <c r="E711" i="36"/>
  <c r="H711" i="36"/>
  <c r="E61" i="36"/>
  <c r="H61" i="36"/>
  <c r="E827" i="36"/>
  <c r="H827" i="36"/>
  <c r="E229" i="36"/>
  <c r="H229" i="36"/>
  <c r="E514" i="36"/>
  <c r="H514" i="36"/>
  <c r="E141" i="36"/>
  <c r="H141" i="36"/>
  <c r="E1001" i="36"/>
  <c r="H1001" i="36"/>
  <c r="E110" i="36"/>
  <c r="H110" i="36"/>
  <c r="E661" i="36"/>
  <c r="H661" i="36"/>
  <c r="E88" i="36"/>
  <c r="H88" i="36"/>
  <c r="E798" i="36"/>
  <c r="H798" i="36"/>
  <c r="E46" i="36"/>
  <c r="H46" i="36"/>
  <c r="E554" i="36"/>
  <c r="H554" i="36"/>
  <c r="E74" i="36"/>
  <c r="H74" i="36"/>
  <c r="E780" i="36"/>
  <c r="H780" i="36"/>
  <c r="E86" i="36"/>
  <c r="H86" i="36"/>
  <c r="E911" i="36"/>
  <c r="H911" i="36"/>
  <c r="E290" i="36"/>
  <c r="H290" i="36"/>
  <c r="E522" i="36"/>
  <c r="H522" i="36"/>
  <c r="E63" i="36"/>
  <c r="H63" i="36"/>
  <c r="E525" i="36"/>
  <c r="H525" i="36"/>
  <c r="E91" i="36"/>
  <c r="H91" i="36"/>
  <c r="E731" i="36"/>
  <c r="H731" i="36"/>
  <c r="E494" i="36"/>
  <c r="H494" i="36"/>
  <c r="E816" i="36"/>
  <c r="H816" i="36"/>
  <c r="E434" i="36"/>
  <c r="H434" i="36"/>
  <c r="E540" i="36"/>
  <c r="H540" i="36"/>
  <c r="E228" i="36"/>
  <c r="H228" i="36"/>
  <c r="E773" i="36"/>
  <c r="H773" i="36"/>
  <c r="E23" i="36"/>
  <c r="H23" i="36"/>
  <c r="E666" i="36"/>
  <c r="H666" i="36"/>
  <c r="E133" i="36"/>
  <c r="H133" i="36"/>
  <c r="E948" i="36"/>
  <c r="H948" i="36"/>
  <c r="E49" i="36"/>
  <c r="H49" i="36"/>
  <c r="E741" i="36"/>
  <c r="H741" i="36"/>
  <c r="E313" i="36"/>
  <c r="H313" i="36"/>
  <c r="E964" i="36"/>
  <c r="H964" i="36"/>
  <c r="E350" i="36"/>
  <c r="H350" i="36"/>
  <c r="E627" i="36"/>
  <c r="H627" i="36"/>
  <c r="E85" i="36"/>
  <c r="H85" i="36"/>
  <c r="E572" i="36"/>
  <c r="H572" i="36"/>
  <c r="E363" i="36"/>
  <c r="H363" i="36"/>
  <c r="E802" i="36"/>
  <c r="H802" i="36"/>
  <c r="E21" i="36"/>
  <c r="H21" i="36"/>
  <c r="E922" i="36"/>
  <c r="H922" i="36"/>
  <c r="E246" i="36"/>
  <c r="H246" i="36"/>
  <c r="E583" i="36"/>
  <c r="H583" i="36"/>
  <c r="E465" i="36"/>
  <c r="H465" i="36"/>
  <c r="E972" i="36"/>
  <c r="H972" i="36"/>
  <c r="E59" i="36"/>
  <c r="H59" i="36"/>
  <c r="E903" i="36"/>
  <c r="H903" i="36"/>
  <c r="E437" i="36"/>
  <c r="H437" i="36"/>
  <c r="E530" i="36"/>
  <c r="H530" i="36"/>
  <c r="E455" i="36"/>
  <c r="H455" i="36"/>
  <c r="E855" i="36"/>
  <c r="H855" i="36"/>
  <c r="E96" i="36"/>
  <c r="H96" i="36"/>
  <c r="E546" i="36"/>
  <c r="H546" i="36"/>
  <c r="E155" i="36"/>
  <c r="H155" i="36"/>
  <c r="E719" i="36"/>
  <c r="H719" i="36"/>
  <c r="E298" i="36"/>
  <c r="H298" i="36"/>
  <c r="E892" i="36"/>
  <c r="H892" i="36"/>
  <c r="E430" i="36"/>
  <c r="H430" i="36"/>
  <c r="E880" i="36"/>
  <c r="H880" i="36"/>
  <c r="E388" i="36"/>
  <c r="H388" i="36"/>
  <c r="E560" i="36"/>
  <c r="H560" i="36"/>
  <c r="E253" i="36"/>
  <c r="H253" i="36"/>
  <c r="E599" i="36"/>
  <c r="H599" i="36"/>
  <c r="E321" i="36"/>
  <c r="H321" i="36"/>
  <c r="E511" i="36"/>
  <c r="H511" i="36"/>
  <c r="E371" i="36"/>
  <c r="H371" i="36"/>
  <c r="E678" i="36"/>
  <c r="H678" i="36"/>
  <c r="E340" i="36"/>
  <c r="H340" i="36"/>
  <c r="E982" i="36"/>
  <c r="H982" i="36"/>
  <c r="E115" i="36"/>
  <c r="H115" i="36"/>
  <c r="E552" i="36"/>
  <c r="H552" i="36"/>
  <c r="E24" i="36"/>
  <c r="H24" i="36"/>
  <c r="E651" i="36"/>
  <c r="H651" i="36"/>
  <c r="E424" i="36"/>
  <c r="H424" i="36"/>
  <c r="E613" i="36"/>
  <c r="H613" i="36"/>
  <c r="E147" i="36"/>
  <c r="H147" i="36"/>
  <c r="E623" i="36"/>
  <c r="H623" i="36"/>
  <c r="E67" i="36"/>
  <c r="H67" i="36"/>
  <c r="E866" i="36"/>
  <c r="H866" i="36"/>
  <c r="E495" i="36"/>
  <c r="H495" i="36"/>
  <c r="E934" i="36"/>
  <c r="H934" i="36"/>
  <c r="E75" i="36"/>
  <c r="H75" i="36"/>
  <c r="E955" i="36"/>
  <c r="H955" i="36"/>
  <c r="E400" i="36"/>
  <c r="H400" i="36"/>
  <c r="E619" i="36"/>
  <c r="H619" i="36"/>
  <c r="E269" i="36"/>
  <c r="H269" i="36"/>
  <c r="E588" i="36"/>
  <c r="H588" i="36"/>
  <c r="E295" i="36"/>
  <c r="H295" i="36"/>
  <c r="E967" i="36"/>
  <c r="H967" i="36"/>
  <c r="E80" i="36"/>
  <c r="H80" i="36"/>
  <c r="E573" i="36"/>
  <c r="H573" i="36"/>
  <c r="E237" i="36"/>
  <c r="H237" i="36"/>
  <c r="E732" i="36"/>
  <c r="H732" i="36"/>
  <c r="E359" i="36"/>
  <c r="H359" i="36"/>
  <c r="E512" i="36"/>
  <c r="H512" i="36"/>
  <c r="E356" i="36"/>
  <c r="H356" i="36"/>
  <c r="E920" i="36"/>
  <c r="H920" i="36"/>
  <c r="E339" i="36"/>
  <c r="H339" i="36"/>
  <c r="E558" i="36"/>
  <c r="H558" i="36"/>
  <c r="E414" i="36"/>
  <c r="H414" i="36"/>
  <c r="E716" i="36"/>
  <c r="H716" i="36"/>
  <c r="E87" i="36"/>
  <c r="H87" i="36"/>
  <c r="E524" i="36"/>
  <c r="H524" i="36"/>
  <c r="E231" i="36"/>
  <c r="H231" i="36"/>
  <c r="E580" i="36"/>
  <c r="H580" i="36"/>
  <c r="E288" i="36"/>
  <c r="H288" i="36"/>
  <c r="E578" i="36"/>
  <c r="H578" i="36"/>
  <c r="E378" i="36"/>
  <c r="H378" i="36"/>
  <c r="E876" i="36"/>
  <c r="H876" i="36"/>
  <c r="E366" i="36"/>
  <c r="H366" i="36"/>
  <c r="E975" i="36"/>
  <c r="H975" i="36"/>
  <c r="E429" i="36"/>
  <c r="H429" i="36"/>
  <c r="E929" i="36"/>
  <c r="H929" i="36"/>
  <c r="E326" i="36"/>
  <c r="H326" i="36"/>
  <c r="E692" i="36"/>
  <c r="H692" i="36"/>
  <c r="E181" i="36"/>
  <c r="H181" i="36"/>
  <c r="E715" i="36"/>
  <c r="H715" i="36"/>
  <c r="E387" i="36"/>
  <c r="H387" i="36"/>
  <c r="E659" i="36"/>
  <c r="H659" i="36"/>
  <c r="E25" i="36"/>
  <c r="H25" i="36"/>
  <c r="E900" i="36"/>
  <c r="H900" i="36"/>
  <c r="E259" i="36"/>
  <c r="H259" i="36"/>
  <c r="E856" i="36"/>
  <c r="H856" i="36"/>
  <c r="E65" i="36"/>
  <c r="H65" i="36"/>
  <c r="E886" i="36"/>
  <c r="H886" i="36"/>
  <c r="E385" i="36"/>
  <c r="H385" i="36"/>
  <c r="E537" i="36"/>
  <c r="H537" i="36"/>
  <c r="E421" i="36"/>
  <c r="H421" i="36"/>
  <c r="E615" i="36"/>
  <c r="H615" i="36"/>
  <c r="E284" i="36"/>
  <c r="H284" i="36"/>
  <c r="E860" i="36"/>
  <c r="H860" i="36"/>
  <c r="E483" i="36"/>
  <c r="H483" i="36"/>
  <c r="E815" i="36"/>
  <c r="H815" i="36"/>
  <c r="E289" i="36"/>
  <c r="H289" i="36"/>
  <c r="E685" i="36"/>
  <c r="H685" i="36"/>
  <c r="E135" i="36"/>
  <c r="H135" i="36"/>
  <c r="E768" i="36"/>
  <c r="H768" i="36"/>
  <c r="E422" i="36"/>
  <c r="H422" i="36"/>
  <c r="E687" i="36"/>
  <c r="H687" i="36"/>
  <c r="E417" i="36"/>
  <c r="H417" i="36"/>
  <c r="E875" i="36"/>
  <c r="H875" i="36"/>
  <c r="E338" i="36"/>
  <c r="H338" i="36"/>
  <c r="E518" i="36"/>
  <c r="H518" i="36"/>
  <c r="E475" i="36"/>
  <c r="H475" i="36"/>
  <c r="E725" i="36"/>
  <c r="H725" i="36"/>
  <c r="E487" i="36"/>
  <c r="H487" i="36"/>
  <c r="E954" i="36"/>
  <c r="H954" i="36"/>
  <c r="E375" i="36"/>
  <c r="H375" i="36"/>
  <c r="E887" i="36"/>
  <c r="H887" i="36"/>
  <c r="E314" i="36"/>
  <c r="H314" i="36"/>
  <c r="E643" i="36"/>
  <c r="H643" i="36"/>
  <c r="E316" i="36"/>
  <c r="H316" i="36"/>
  <c r="E907" i="36"/>
  <c r="H907" i="36"/>
  <c r="E119" i="36"/>
  <c r="H119" i="36"/>
  <c r="E797" i="36"/>
  <c r="H797" i="36"/>
  <c r="E3" i="36"/>
  <c r="H3" i="36"/>
  <c r="E820" i="36"/>
  <c r="H820" i="36"/>
  <c r="E330" i="36"/>
  <c r="H330" i="36"/>
  <c r="E889" i="36"/>
  <c r="H889" i="36"/>
  <c r="E159" i="36"/>
  <c r="H159" i="36"/>
  <c r="E735" i="36"/>
  <c r="H735" i="36"/>
  <c r="E484" i="36"/>
  <c r="H484" i="36"/>
  <c r="E809" i="36"/>
  <c r="H809" i="36"/>
  <c r="E279" i="36"/>
  <c r="H279" i="36"/>
  <c r="E589" i="36"/>
  <c r="H589" i="36"/>
  <c r="E32" i="36"/>
  <c r="H32" i="36"/>
  <c r="E607" i="36"/>
  <c r="H607" i="36"/>
  <c r="E72" i="36"/>
  <c r="H72" i="36"/>
  <c r="E577" i="36"/>
  <c r="H577" i="36"/>
  <c r="E48" i="36"/>
  <c r="H48" i="36"/>
  <c r="E795" i="36"/>
  <c r="H795" i="36"/>
  <c r="E480" i="36"/>
  <c r="H480" i="36"/>
  <c r="E739" i="36"/>
  <c r="H739" i="36"/>
  <c r="E345" i="36"/>
  <c r="H345" i="36"/>
  <c r="E586" i="36"/>
  <c r="H586" i="36"/>
  <c r="E243" i="36"/>
  <c r="H243" i="36"/>
  <c r="E618" i="36"/>
  <c r="H618" i="36"/>
  <c r="E180" i="36"/>
  <c r="H180" i="36"/>
  <c r="E722" i="36"/>
  <c r="H722" i="36"/>
  <c r="E15" i="36"/>
  <c r="H15" i="36"/>
  <c r="E565" i="36"/>
  <c r="H565" i="36"/>
  <c r="E358" i="36"/>
  <c r="H358" i="36"/>
  <c r="E557" i="36"/>
  <c r="H557" i="36"/>
  <c r="E478" i="36"/>
  <c r="H478" i="36"/>
  <c r="E755" i="36"/>
  <c r="H755" i="36"/>
  <c r="E439" i="36"/>
  <c r="H439" i="36"/>
  <c r="E945" i="36"/>
  <c r="H945" i="36"/>
  <c r="E8" i="36"/>
  <c r="H8" i="36"/>
  <c r="E640" i="36"/>
  <c r="H640" i="36"/>
  <c r="E212" i="36"/>
  <c r="H212" i="36"/>
  <c r="E507" i="36"/>
  <c r="H507" i="36"/>
  <c r="E26" i="36"/>
  <c r="H26" i="36"/>
  <c r="E606" i="36"/>
  <c r="H606" i="36"/>
  <c r="E351" i="36"/>
  <c r="H351" i="36"/>
  <c r="E723" i="36"/>
  <c r="H723" i="36"/>
  <c r="E14" i="36"/>
  <c r="H14" i="36"/>
  <c r="E533" i="36"/>
  <c r="H533" i="36"/>
  <c r="E73" i="36"/>
  <c r="H73" i="36"/>
  <c r="E710" i="36"/>
  <c r="H710" i="36"/>
  <c r="E431" i="36"/>
  <c r="H431" i="36"/>
  <c r="E600" i="36"/>
  <c r="H600" i="36"/>
  <c r="E236" i="36"/>
  <c r="H236" i="36"/>
  <c r="E653" i="36"/>
  <c r="H653" i="36"/>
  <c r="E372" i="36"/>
  <c r="H372" i="36"/>
  <c r="E564" i="36"/>
  <c r="H564" i="36"/>
  <c r="E395" i="36"/>
  <c r="H395" i="36"/>
  <c r="E909" i="36"/>
  <c r="H909" i="36"/>
  <c r="E452" i="36"/>
  <c r="H452" i="36"/>
  <c r="E654" i="36"/>
  <c r="H654" i="36"/>
  <c r="E469" i="36"/>
  <c r="H469" i="36"/>
  <c r="E787" i="36"/>
  <c r="H787" i="36"/>
  <c r="E241" i="36"/>
  <c r="H241" i="36"/>
  <c r="E932" i="36"/>
  <c r="H932" i="36"/>
  <c r="E10" i="36"/>
  <c r="H10" i="36"/>
  <c r="E842" i="36"/>
  <c r="H842" i="36"/>
  <c r="E93" i="36"/>
  <c r="H93" i="36"/>
  <c r="E863" i="36"/>
  <c r="H863" i="36"/>
  <c r="E266" i="36"/>
  <c r="H266" i="36"/>
  <c r="E608" i="36"/>
  <c r="H608" i="36"/>
  <c r="E223" i="36"/>
  <c r="H223" i="36"/>
  <c r="E690" i="36"/>
  <c r="H690" i="36"/>
  <c r="E137" i="36"/>
  <c r="H137" i="36"/>
  <c r="E584" i="36"/>
  <c r="H584" i="36"/>
  <c r="E134" i="36"/>
  <c r="H134" i="36"/>
  <c r="E631" i="36"/>
  <c r="H631" i="36"/>
  <c r="E297" i="36"/>
  <c r="H297" i="36"/>
  <c r="E977" i="36"/>
  <c r="H977" i="36"/>
  <c r="E131" i="36"/>
  <c r="H131" i="36"/>
  <c r="E959" i="36"/>
  <c r="H959" i="36"/>
  <c r="E162" i="36"/>
  <c r="H162" i="36"/>
  <c r="E556" i="36"/>
  <c r="H556" i="36"/>
  <c r="E304" i="36"/>
  <c r="H304" i="36"/>
  <c r="E760" i="36"/>
  <c r="H760" i="36"/>
  <c r="E107" i="36"/>
  <c r="H107" i="36"/>
  <c r="E621" i="36"/>
  <c r="H621" i="36"/>
  <c r="E218" i="36"/>
  <c r="H218" i="36"/>
  <c r="E549" i="36"/>
  <c r="H549" i="36"/>
  <c r="E394" i="36"/>
  <c r="H394" i="36"/>
  <c r="E963" i="36"/>
  <c r="H963" i="36"/>
  <c r="E190" i="36"/>
  <c r="H190" i="36"/>
  <c r="E736" i="36"/>
  <c r="H736" i="36"/>
  <c r="E53" i="36"/>
  <c r="H53" i="36"/>
  <c r="E747" i="36"/>
  <c r="H747" i="36"/>
  <c r="E287" i="36"/>
  <c r="H287" i="36"/>
  <c r="E688" i="36"/>
  <c r="H688" i="36"/>
  <c r="E16" i="36"/>
  <c r="H16" i="36"/>
  <c r="E590" i="36"/>
  <c r="H590" i="36"/>
  <c r="E142" i="36"/>
  <c r="H142" i="36"/>
  <c r="E769" i="36"/>
  <c r="H769" i="36"/>
  <c r="E64" i="36"/>
  <c r="H64" i="36"/>
  <c r="E862" i="36"/>
  <c r="H862" i="36"/>
  <c r="E176" i="36"/>
  <c r="H176" i="36"/>
  <c r="E839" i="36"/>
  <c r="H839" i="36"/>
  <c r="E357" i="36"/>
  <c r="H357" i="36"/>
  <c r="E904" i="36"/>
  <c r="H904" i="36"/>
  <c r="E458" i="36"/>
  <c r="H458" i="36"/>
  <c r="E864" i="36"/>
  <c r="H864" i="36"/>
  <c r="E81" i="36"/>
  <c r="H81" i="36"/>
  <c r="E788" i="36"/>
  <c r="H788" i="36"/>
  <c r="E242" i="36"/>
  <c r="H242" i="36"/>
  <c r="E712" i="36"/>
  <c r="H712" i="36"/>
  <c r="E482" i="36"/>
  <c r="H482" i="36"/>
  <c r="E697" i="36"/>
  <c r="H697" i="36"/>
  <c r="E239" i="36"/>
  <c r="H239" i="36"/>
  <c r="E893" i="36"/>
  <c r="H893" i="36"/>
  <c r="E79" i="36"/>
  <c r="H79" i="36"/>
  <c r="E566" i="36"/>
  <c r="H566" i="36"/>
  <c r="E441" i="36"/>
  <c r="H441" i="36"/>
  <c r="E854" i="36"/>
  <c r="H854" i="36"/>
  <c r="E407" i="36"/>
  <c r="H407" i="36"/>
  <c r="E826" i="36"/>
  <c r="H826" i="36"/>
  <c r="E192" i="36"/>
  <c r="H192" i="36"/>
  <c r="E581" i="36"/>
  <c r="H581" i="36"/>
  <c r="E194" i="36"/>
  <c r="H194" i="36"/>
  <c r="E575" i="36"/>
  <c r="H575" i="36"/>
  <c r="E211" i="36"/>
  <c r="H211" i="36"/>
  <c r="E547" i="36"/>
  <c r="H547" i="36"/>
  <c r="E360" i="36"/>
  <c r="H360" i="36"/>
  <c r="E612" i="36"/>
  <c r="H612" i="36"/>
  <c r="E310" i="36"/>
  <c r="H310" i="36"/>
  <c r="E746" i="36"/>
  <c r="H746" i="36"/>
  <c r="E152" i="36"/>
  <c r="H152" i="36"/>
  <c r="E528" i="36"/>
  <c r="H528" i="36"/>
  <c r="E220" i="36"/>
  <c r="H220" i="36"/>
  <c r="E670" i="36"/>
  <c r="H670" i="36"/>
  <c r="E299" i="36"/>
  <c r="H299" i="36"/>
  <c r="E997" i="36"/>
  <c r="H997" i="36"/>
  <c r="E89" i="36"/>
  <c r="H89" i="36"/>
  <c r="E703" i="36"/>
  <c r="H703" i="36"/>
  <c r="E197" i="36"/>
  <c r="H197" i="36"/>
  <c r="E914" i="36"/>
  <c r="H914" i="36"/>
  <c r="E392" i="36"/>
  <c r="H392" i="36"/>
  <c r="E843" i="36"/>
  <c r="H843" i="36"/>
  <c r="E29" i="36"/>
  <c r="H29" i="36"/>
  <c r="E896" i="36"/>
  <c r="H896" i="36"/>
  <c r="E158" i="36"/>
  <c r="H158" i="36"/>
  <c r="E988" i="36"/>
  <c r="H988" i="36"/>
  <c r="E272" i="36"/>
  <c r="H272" i="36"/>
  <c r="E927" i="36"/>
  <c r="H927" i="36"/>
  <c r="E438" i="36"/>
  <c r="H438" i="36"/>
  <c r="E700" i="36"/>
  <c r="H700" i="36"/>
  <c r="E17" i="36"/>
  <c r="H17" i="36"/>
  <c r="E683" i="36"/>
  <c r="H683" i="36"/>
  <c r="E214" i="36"/>
  <c r="H214" i="36"/>
  <c r="E641" i="36"/>
  <c r="H641" i="36"/>
  <c r="E474" i="36"/>
  <c r="H474" i="36"/>
  <c r="E884" i="36"/>
  <c r="H884" i="36"/>
  <c r="E36" i="36"/>
  <c r="H36" i="36"/>
  <c r="E672" i="36"/>
  <c r="H672" i="36"/>
  <c r="E312" i="36"/>
  <c r="H312" i="36"/>
  <c r="E793" i="36"/>
  <c r="H793" i="36"/>
  <c r="E397" i="36"/>
  <c r="H397" i="36"/>
  <c r="E947" i="36"/>
  <c r="H947" i="36"/>
  <c r="E172" i="36"/>
  <c r="H172" i="36"/>
  <c r="E632" i="36"/>
  <c r="H632" i="36"/>
  <c r="E459" i="36"/>
  <c r="H459" i="36"/>
  <c r="E931" i="36"/>
  <c r="H931" i="36"/>
  <c r="E377" i="36"/>
  <c r="H377" i="36"/>
  <c r="E814" i="36"/>
  <c r="H814" i="36"/>
  <c r="E58" i="36"/>
  <c r="H58" i="36"/>
  <c r="E996" i="36"/>
  <c r="H996" i="36"/>
  <c r="E47" i="36"/>
  <c r="H47" i="36"/>
  <c r="E791" i="36"/>
  <c r="H791" i="36"/>
  <c r="E54" i="36"/>
  <c r="H54" i="36"/>
  <c r="E550" i="36"/>
  <c r="H550" i="36"/>
  <c r="E22" i="36"/>
  <c r="H22" i="36"/>
  <c r="E544" i="36"/>
  <c r="H544" i="36"/>
  <c r="E33" i="36"/>
  <c r="H33" i="36"/>
  <c r="E721" i="36"/>
  <c r="H721" i="36"/>
  <c r="E301" i="36"/>
  <c r="H301" i="36"/>
  <c r="E674" i="36"/>
  <c r="H674" i="36"/>
  <c r="E320" i="36"/>
  <c r="H320" i="36"/>
  <c r="E979" i="36"/>
  <c r="H979" i="36"/>
  <c r="E6" i="36"/>
  <c r="H6" i="36"/>
  <c r="E834" i="36"/>
  <c r="H834" i="36"/>
  <c r="E451" i="36"/>
  <c r="H451" i="36"/>
  <c r="E930" i="36"/>
  <c r="H930" i="36"/>
  <c r="E247" i="36"/>
  <c r="H247" i="36"/>
  <c r="E675" i="36"/>
  <c r="H675" i="36"/>
  <c r="E282" i="36"/>
  <c r="H282" i="36"/>
  <c r="E662" i="36"/>
  <c r="H662" i="36"/>
  <c r="E268" i="36"/>
  <c r="H268" i="36"/>
  <c r="E742" i="36"/>
  <c r="H742" i="36"/>
  <c r="E265" i="36"/>
  <c r="H265" i="36"/>
  <c r="E789" i="36"/>
  <c r="H789" i="36"/>
  <c r="E425" i="36"/>
  <c r="H425" i="36"/>
  <c r="E658" i="36"/>
  <c r="H658" i="36"/>
  <c r="E449" i="36"/>
  <c r="H449" i="36"/>
  <c r="E767" i="36"/>
  <c r="H767" i="36"/>
  <c r="E188" i="36"/>
  <c r="H188" i="36"/>
  <c r="E917" i="36"/>
  <c r="H917" i="36"/>
  <c r="E106" i="36"/>
  <c r="H106" i="36"/>
  <c r="E539" i="36"/>
  <c r="H539" i="36"/>
  <c r="E55" i="36"/>
  <c r="H55" i="36"/>
  <c r="E509" i="36"/>
  <c r="H509" i="36"/>
  <c r="E146" i="36"/>
  <c r="H146" i="36"/>
  <c r="E569" i="36"/>
  <c r="H569" i="36"/>
  <c r="E442" i="36"/>
  <c r="H442" i="36"/>
  <c r="E611" i="36"/>
  <c r="H611" i="36"/>
  <c r="E98" i="36"/>
  <c r="H98" i="36"/>
  <c r="E713" i="36"/>
  <c r="H713" i="36"/>
  <c r="E227" i="36"/>
  <c r="H227" i="36"/>
  <c r="E708" i="36"/>
  <c r="H708" i="36"/>
  <c r="E30" i="36"/>
  <c r="H30" i="36"/>
  <c r="E673" i="36"/>
  <c r="H673" i="36"/>
  <c r="E472" i="36"/>
  <c r="H472" i="36"/>
  <c r="E858" i="36"/>
  <c r="H858" i="36"/>
  <c r="E215" i="36"/>
  <c r="H215" i="36"/>
  <c r="E831" i="36"/>
  <c r="H831" i="36"/>
  <c r="E275" i="36"/>
  <c r="H275" i="36"/>
  <c r="E702" i="36"/>
  <c r="H702" i="36"/>
  <c r="E216" i="36"/>
  <c r="H216" i="36"/>
  <c r="E885" i="36"/>
  <c r="H885" i="36"/>
  <c r="E124" i="36"/>
  <c r="H124" i="36"/>
  <c r="E811" i="36"/>
  <c r="H811" i="36"/>
  <c r="E40" i="36"/>
  <c r="H40" i="36"/>
  <c r="E706" i="36"/>
  <c r="H706" i="36"/>
  <c r="E332" i="36"/>
  <c r="H332" i="36"/>
  <c r="E628" i="36"/>
  <c r="H628" i="36"/>
  <c r="E113" i="36"/>
  <c r="H113" i="36"/>
  <c r="E965" i="36"/>
  <c r="H965" i="36"/>
  <c r="E327" i="36"/>
  <c r="H327" i="36"/>
  <c r="E888" i="36"/>
  <c r="H888" i="36"/>
  <c r="E37" i="36"/>
  <c r="H37" i="36"/>
  <c r="E803" i="36"/>
  <c r="H803" i="36"/>
  <c r="E5" i="36"/>
  <c r="H5" i="36"/>
  <c r="E849" i="36"/>
  <c r="H849" i="36"/>
  <c r="E175" i="36"/>
  <c r="H175" i="36"/>
  <c r="E775" i="36"/>
  <c r="H775" i="36"/>
  <c r="E461" i="36"/>
  <c r="H461" i="36"/>
  <c r="E727" i="36"/>
  <c r="H727" i="36"/>
  <c r="E306" i="36"/>
  <c r="H306" i="36"/>
  <c r="E905" i="36"/>
  <c r="H905" i="36"/>
  <c r="E219" i="36"/>
  <c r="H219" i="36"/>
  <c r="E844" i="36"/>
  <c r="H844" i="36"/>
  <c r="E307" i="36"/>
  <c r="H307" i="36"/>
  <c r="E938" i="36"/>
  <c r="H938" i="36"/>
  <c r="E446" i="36"/>
  <c r="H446" i="36"/>
  <c r="E745" i="36"/>
  <c r="H745" i="36"/>
  <c r="E456" i="36"/>
  <c r="H456" i="36"/>
  <c r="E561" i="36"/>
  <c r="H561" i="36"/>
  <c r="E217" i="36"/>
  <c r="H217" i="36"/>
  <c r="E605" i="36"/>
  <c r="H605" i="36"/>
  <c r="E379" i="36"/>
  <c r="H379" i="36"/>
  <c r="E682" i="36"/>
  <c r="H682" i="36"/>
  <c r="E31" i="36"/>
  <c r="H31" i="36"/>
  <c r="E728" i="36"/>
  <c r="H728" i="36"/>
  <c r="E467" i="36"/>
  <c r="H467" i="36"/>
  <c r="E944" i="36"/>
  <c r="H944" i="36"/>
  <c r="E490" i="36"/>
  <c r="H490" i="36"/>
  <c r="E679" i="36"/>
  <c r="H679" i="36"/>
  <c r="E213" i="36"/>
  <c r="H213" i="36"/>
  <c r="E750" i="36"/>
  <c r="H750" i="36"/>
  <c r="E198" i="36"/>
  <c r="H198" i="36"/>
  <c r="E923" i="36"/>
  <c r="H923" i="36"/>
  <c r="E319" i="36"/>
  <c r="H319" i="36"/>
  <c r="E751" i="36"/>
  <c r="H751" i="36"/>
  <c r="E404" i="36"/>
  <c r="H404" i="36"/>
  <c r="E542" i="36"/>
  <c r="H542" i="36"/>
  <c r="E436" i="36"/>
  <c r="H436" i="36"/>
  <c r="E642" i="36"/>
  <c r="H642" i="36"/>
  <c r="E352" i="36"/>
  <c r="H352" i="36"/>
  <c r="E693" i="36"/>
  <c r="H693" i="36"/>
  <c r="E405" i="36"/>
  <c r="H405" i="36"/>
  <c r="E624" i="36"/>
  <c r="H624" i="36"/>
  <c r="E202" i="36"/>
  <c r="H202" i="36"/>
  <c r="E587" i="36"/>
  <c r="H587" i="36"/>
  <c r="E103" i="36"/>
  <c r="H103" i="36"/>
  <c r="E853" i="36"/>
  <c r="H853" i="36"/>
  <c r="E364" i="36"/>
  <c r="H364" i="36"/>
  <c r="E759" i="36"/>
  <c r="H759" i="36"/>
  <c r="E201" i="36"/>
  <c r="H201" i="36"/>
  <c r="E604" i="36"/>
  <c r="H604" i="36"/>
  <c r="E92" i="36"/>
  <c r="H92" i="36"/>
  <c r="E801" i="36"/>
  <c r="H801" i="36"/>
  <c r="E84" i="36"/>
  <c r="H84" i="36"/>
  <c r="E871" i="36"/>
  <c r="H871" i="36"/>
  <c r="E117" i="36"/>
  <c r="H117" i="36"/>
  <c r="E951" i="36"/>
  <c r="H951" i="36"/>
  <c r="E69" i="36"/>
  <c r="H69" i="36"/>
  <c r="E660" i="36"/>
  <c r="H660" i="36"/>
  <c r="E373" i="36"/>
  <c r="H373" i="36"/>
  <c r="E766" i="36"/>
  <c r="H766" i="36"/>
  <c r="E9" i="36"/>
  <c r="H9" i="36"/>
  <c r="E919" i="36"/>
  <c r="H919" i="36"/>
  <c r="E170" i="36"/>
  <c r="H170" i="36"/>
  <c r="E925" i="36"/>
  <c r="H925" i="36"/>
  <c r="E150" i="36"/>
  <c r="H150" i="36"/>
  <c r="E664" i="36"/>
  <c r="H664" i="36"/>
  <c r="E240" i="36"/>
  <c r="H240" i="36"/>
  <c r="E636" i="36"/>
  <c r="H636" i="36"/>
  <c r="E460" i="36"/>
  <c r="H460" i="36"/>
  <c r="E701" i="36"/>
  <c r="H701" i="36"/>
  <c r="E249" i="36"/>
  <c r="H249" i="36"/>
  <c r="E783" i="36"/>
  <c r="H783" i="36"/>
  <c r="E283" i="36"/>
  <c r="H283" i="36"/>
  <c r="E890" i="36"/>
  <c r="H890" i="36"/>
  <c r="E251" i="36"/>
  <c r="H251" i="36"/>
  <c r="E966" i="36"/>
  <c r="H966" i="36"/>
  <c r="E11" i="36"/>
  <c r="H11" i="36"/>
  <c r="E776" i="36"/>
  <c r="H776" i="36"/>
  <c r="E277" i="36"/>
  <c r="H277" i="36"/>
  <c r="E729" i="36"/>
  <c r="H729" i="36"/>
  <c r="E428" i="36"/>
  <c r="H428" i="36"/>
  <c r="E865" i="36"/>
  <c r="H865" i="36"/>
  <c r="E20" i="36"/>
  <c r="H20" i="36"/>
  <c r="E551" i="36"/>
  <c r="H551" i="36"/>
  <c r="E427" i="36"/>
  <c r="H427" i="36"/>
  <c r="E749" i="36"/>
  <c r="H749" i="36"/>
  <c r="E318" i="36"/>
  <c r="H318" i="36"/>
  <c r="E898" i="36"/>
  <c r="H898" i="36"/>
  <c r="E500" i="36"/>
  <c r="H500" i="36"/>
  <c r="E668" i="36"/>
  <c r="H668" i="36"/>
  <c r="E76" i="36"/>
  <c r="H76" i="36"/>
  <c r="E743" i="36"/>
  <c r="H743" i="36"/>
  <c r="E410" i="36"/>
  <c r="H410" i="36"/>
  <c r="E950" i="36"/>
  <c r="H950" i="36"/>
  <c r="E416" i="36"/>
  <c r="H416" i="36"/>
  <c r="E644" i="36"/>
  <c r="H644" i="36"/>
  <c r="E187" i="36"/>
  <c r="H187" i="36"/>
  <c r="E699" i="36"/>
  <c r="H699" i="36"/>
  <c r="E108" i="36"/>
  <c r="H108" i="36"/>
  <c r="E821" i="36"/>
  <c r="H821" i="36"/>
  <c r="E486" i="36"/>
  <c r="H486" i="36"/>
  <c r="E609" i="36"/>
  <c r="H609" i="36"/>
  <c r="E499" i="36"/>
  <c r="H499" i="36"/>
  <c r="E837" i="36"/>
  <c r="H837" i="36"/>
  <c r="E488" i="36"/>
  <c r="H488" i="36"/>
  <c r="E790" i="36"/>
  <c r="H790" i="36"/>
  <c r="E353" i="36"/>
  <c r="H353" i="36"/>
  <c r="E805" i="36"/>
  <c r="H805" i="36"/>
  <c r="E203" i="36"/>
  <c r="H203" i="36"/>
  <c r="E995" i="36"/>
  <c r="H995" i="36"/>
  <c r="E311" i="36"/>
  <c r="H311" i="36"/>
  <c r="E870" i="36"/>
  <c r="H870" i="36"/>
  <c r="E302" i="36"/>
  <c r="H302" i="36"/>
  <c r="E998" i="36"/>
  <c r="H998" i="36"/>
  <c r="E361" i="36"/>
  <c r="H361" i="36"/>
  <c r="E502" i="36"/>
  <c r="H502" i="36"/>
  <c r="E156" i="36"/>
  <c r="H156" i="36"/>
  <c r="E799" i="36"/>
  <c r="H799" i="36"/>
  <c r="E300" i="36"/>
  <c r="H300" i="36"/>
  <c r="E638" i="36"/>
  <c r="H638" i="36"/>
  <c r="E62" i="36"/>
  <c r="H62" i="36"/>
  <c r="E901" i="36"/>
  <c r="H901" i="36"/>
  <c r="E323" i="36"/>
  <c r="H323" i="36"/>
  <c r="E878" i="36"/>
  <c r="H878" i="36"/>
  <c r="E138" i="36"/>
  <c r="H138" i="36"/>
  <c r="E639" i="36"/>
  <c r="H639" i="36"/>
  <c r="E411" i="36"/>
  <c r="H411" i="36"/>
  <c r="E960" i="36"/>
  <c r="H960" i="36"/>
  <c r="E191" i="36"/>
  <c r="H191" i="36"/>
  <c r="E645" i="36"/>
  <c r="H645" i="36"/>
  <c r="E382" i="36"/>
  <c r="H382" i="36"/>
  <c r="E765" i="36"/>
  <c r="H765" i="36"/>
  <c r="E154" i="36"/>
  <c r="H154" i="36"/>
  <c r="E515" i="36"/>
  <c r="H515" i="36"/>
  <c r="E261" i="36"/>
  <c r="H261" i="36"/>
  <c r="E937" i="36"/>
  <c r="H937" i="36"/>
  <c r="E244" i="36"/>
  <c r="H244" i="36"/>
  <c r="E829" i="36"/>
  <c r="H829" i="36"/>
  <c r="E230" i="36"/>
  <c r="H230" i="36"/>
  <c r="E591" i="36"/>
  <c r="H591" i="36"/>
  <c r="E419" i="36"/>
  <c r="H419" i="36"/>
  <c r="E772" i="36"/>
  <c r="H772" i="36"/>
  <c r="E99" i="36"/>
  <c r="H99" i="36"/>
  <c r="E665" i="36"/>
  <c r="H665" i="36"/>
  <c r="E391" i="36"/>
  <c r="H391" i="36"/>
  <c r="E992" i="36"/>
  <c r="H992" i="36"/>
  <c r="E221" i="36"/>
  <c r="H221" i="36"/>
  <c r="E941" i="36"/>
  <c r="H941" i="36"/>
  <c r="E413" i="36"/>
  <c r="H413" i="36"/>
  <c r="E576" i="36"/>
  <c r="H576" i="36"/>
  <c r="E348" i="36"/>
  <c r="H348" i="36"/>
  <c r="E740" i="36"/>
  <c r="H740" i="36"/>
  <c r="E125" i="36"/>
  <c r="H125" i="36"/>
  <c r="E897" i="36"/>
  <c r="H897" i="36"/>
  <c r="E77" i="36"/>
  <c r="H77" i="36"/>
  <c r="E841" i="36"/>
  <c r="H841" i="36"/>
  <c r="E121" i="36"/>
  <c r="H121" i="36"/>
  <c r="E939" i="36"/>
  <c r="H939" i="36"/>
  <c r="E479" i="36"/>
  <c r="H479" i="36"/>
  <c r="E940" i="36"/>
  <c r="H940" i="36"/>
  <c r="E325" i="36"/>
  <c r="H325" i="36"/>
  <c r="E592" i="36"/>
  <c r="H592" i="36"/>
  <c r="E43" i="36"/>
  <c r="H43" i="36"/>
  <c r="E626" i="36"/>
  <c r="H626" i="36"/>
  <c r="E50" i="36"/>
  <c r="H50" i="36"/>
  <c r="E832" i="36"/>
  <c r="H832" i="36"/>
  <c r="E444" i="36"/>
  <c r="H444" i="36"/>
  <c r="E989" i="36"/>
  <c r="H989" i="36"/>
  <c r="E291" i="36"/>
  <c r="H291" i="36"/>
  <c r="E784" i="36"/>
  <c r="H784" i="36"/>
  <c r="E257" i="36"/>
  <c r="H257" i="36"/>
  <c r="E506" i="36"/>
  <c r="H506" i="36"/>
  <c r="E173" i="36"/>
  <c r="H173" i="36"/>
  <c r="E763" i="36"/>
  <c r="H763" i="36"/>
  <c r="E225" i="36"/>
  <c r="H225" i="36"/>
  <c r="E543" i="36"/>
  <c r="H543" i="36"/>
  <c r="E274" i="36"/>
  <c r="H274" i="36"/>
  <c r="E705" i="36"/>
  <c r="H705" i="36"/>
  <c r="E496" i="36"/>
  <c r="H496" i="36"/>
  <c r="E774" i="36"/>
  <c r="H774" i="36"/>
  <c r="E255" i="36"/>
  <c r="H255" i="36"/>
  <c r="E993" i="36"/>
  <c r="H993" i="36"/>
  <c r="E250" i="36"/>
  <c r="H250" i="36"/>
  <c r="E846" i="36"/>
  <c r="H846" i="36"/>
  <c r="E196" i="36"/>
  <c r="H196" i="36"/>
  <c r="E754" i="36"/>
  <c r="H754" i="36"/>
  <c r="E454" i="36"/>
  <c r="H454" i="36"/>
  <c r="E694" i="36"/>
  <c r="H694" i="36"/>
  <c r="E466" i="36"/>
  <c r="H466" i="36"/>
  <c r="E838" i="36"/>
  <c r="H838" i="36"/>
  <c r="E97" i="36"/>
  <c r="H97" i="36"/>
  <c r="E610" i="36"/>
  <c r="H610" i="36"/>
  <c r="E204" i="36"/>
  <c r="H204" i="36"/>
  <c r="E894" i="36"/>
  <c r="H894" i="36"/>
  <c r="E13" i="36"/>
  <c r="H13" i="36"/>
  <c r="E691" i="36"/>
  <c r="H691" i="36"/>
  <c r="E380" i="36"/>
  <c r="H380" i="36"/>
  <c r="E669" i="36"/>
  <c r="H669" i="36"/>
  <c r="E151" i="36"/>
  <c r="H151" i="36"/>
  <c r="E933" i="36"/>
  <c r="H933" i="36"/>
  <c r="E226" i="36"/>
  <c r="H226" i="36"/>
  <c r="E516" i="36"/>
  <c r="H516" i="36"/>
  <c r="E315" i="36"/>
  <c r="H315" i="36"/>
  <c r="E949" i="36"/>
  <c r="H949" i="36"/>
  <c r="E355" i="36"/>
  <c r="H355" i="36"/>
  <c r="E709" i="36"/>
  <c r="H709" i="36"/>
  <c r="E164" i="36"/>
  <c r="H164" i="36"/>
  <c r="E848" i="36"/>
  <c r="H848" i="36"/>
  <c r="E60" i="36"/>
  <c r="H60" i="36"/>
  <c r="E823" i="36"/>
  <c r="H823" i="36"/>
  <c r="E296" i="36"/>
  <c r="H296" i="36"/>
  <c r="E908" i="36"/>
  <c r="H908" i="36"/>
  <c r="E252" i="36"/>
  <c r="H252" i="36"/>
  <c r="E738" i="36"/>
  <c r="H738" i="36"/>
  <c r="E105" i="36"/>
  <c r="H105" i="36"/>
  <c r="E585" i="36"/>
  <c r="H585" i="36"/>
  <c r="E369" i="36"/>
  <c r="H369" i="36"/>
  <c r="E782" i="36"/>
  <c r="H782" i="36"/>
  <c r="E109" i="36"/>
  <c r="H109" i="36"/>
  <c r="E527" i="36"/>
  <c r="H527" i="36"/>
  <c r="E44" i="36"/>
  <c r="H44" i="36"/>
  <c r="E810" i="36"/>
  <c r="H810" i="36"/>
  <c r="E267" i="36"/>
  <c r="H267" i="36"/>
  <c r="E825" i="36"/>
  <c r="H825" i="36"/>
  <c r="E393" i="36"/>
  <c r="H393" i="36"/>
  <c r="E983" i="36"/>
  <c r="H983" i="36"/>
  <c r="E468" i="36"/>
  <c r="H468" i="36"/>
  <c r="E895" i="36"/>
  <c r="H895" i="36"/>
  <c r="E45" i="36"/>
  <c r="H45" i="36"/>
  <c r="E601" i="36"/>
  <c r="H601" i="36"/>
  <c r="E140" i="36"/>
  <c r="H140" i="36"/>
  <c r="E538" i="36"/>
  <c r="H538" i="36"/>
  <c r="E457" i="36"/>
  <c r="H457" i="36"/>
  <c r="E513" i="36"/>
  <c r="H513" i="36"/>
  <c r="E328" i="36"/>
  <c r="H328" i="36"/>
  <c r="E952" i="36"/>
  <c r="H952" i="36"/>
  <c r="E335" i="36"/>
  <c r="H335" i="36"/>
  <c r="E762" i="36"/>
  <c r="H762" i="36"/>
  <c r="E324" i="36"/>
  <c r="H324" i="36"/>
  <c r="E704" i="36"/>
  <c r="H704" i="36"/>
  <c r="E448" i="36"/>
  <c r="H448" i="36"/>
  <c r="E913" i="36"/>
  <c r="H913" i="36"/>
  <c r="E294" i="36"/>
  <c r="H294" i="36"/>
  <c r="E505" i="36"/>
  <c r="H505" i="36"/>
  <c r="E349" i="36"/>
  <c r="H349" i="36"/>
  <c r="E521" i="36"/>
  <c r="H521" i="36"/>
  <c r="E471" i="36"/>
  <c r="H471" i="36"/>
  <c r="E529" i="36"/>
  <c r="H529" i="36"/>
  <c r="E224" i="36"/>
  <c r="H224" i="36"/>
  <c r="E647" i="36"/>
  <c r="H647" i="36"/>
  <c r="E234" i="36"/>
  <c r="H234" i="36"/>
  <c r="E570" i="36"/>
  <c r="H570" i="36"/>
  <c r="E245" i="36"/>
  <c r="H245" i="36"/>
  <c r="E633" i="36"/>
  <c r="H633" i="36"/>
  <c r="E57" i="36"/>
  <c r="H57" i="36"/>
  <c r="E520" i="36"/>
  <c r="H520" i="36"/>
  <c r="E408" i="36"/>
  <c r="H408" i="36"/>
  <c r="E597" i="36"/>
  <c r="H597" i="36"/>
  <c r="E443" i="36"/>
  <c r="H443" i="36"/>
  <c r="E779" i="36"/>
  <c r="H779" i="36"/>
  <c r="E129" i="36"/>
  <c r="H129" i="36"/>
  <c r="E807" i="36"/>
  <c r="H807" i="36"/>
  <c r="E70" i="36"/>
  <c r="H70" i="36"/>
  <c r="E733" i="36"/>
  <c r="H733" i="36"/>
  <c r="E95" i="36"/>
  <c r="H95" i="36"/>
  <c r="E541" i="36"/>
  <c r="H541" i="36"/>
  <c r="E305" i="36"/>
  <c r="H305" i="36"/>
  <c r="E899" i="36"/>
  <c r="H899" i="36"/>
  <c r="E389" i="36"/>
  <c r="H389" i="36"/>
  <c r="E504" i="36"/>
  <c r="H504" i="36"/>
  <c r="E143" i="36"/>
  <c r="H143" i="36"/>
  <c r="E817" i="36"/>
  <c r="H817" i="36"/>
  <c r="E157" i="36"/>
  <c r="H157" i="36"/>
  <c r="E961" i="36"/>
  <c r="H961" i="36"/>
  <c r="E450" i="36"/>
  <c r="H450" i="36"/>
  <c r="E714" i="36"/>
  <c r="H714" i="36"/>
  <c r="E82" i="36"/>
  <c r="H82" i="36"/>
  <c r="E969" i="36"/>
  <c r="H969" i="36"/>
  <c r="E208" i="36"/>
  <c r="H208" i="36"/>
  <c r="E813" i="36"/>
  <c r="H813" i="36"/>
  <c r="E169" i="36"/>
  <c r="H169" i="36"/>
  <c r="E819" i="36"/>
  <c r="H819" i="36"/>
  <c r="E362" i="36"/>
  <c r="H362" i="36"/>
  <c r="E918" i="36"/>
  <c r="H918" i="36"/>
  <c r="E39" i="36"/>
  <c r="H39" i="36"/>
  <c r="E622" i="36"/>
  <c r="H622" i="36"/>
  <c r="E167" i="36"/>
  <c r="H167" i="36"/>
  <c r="E915" i="36"/>
  <c r="H915" i="36"/>
  <c r="E178" i="36"/>
  <c r="H178" i="36"/>
  <c r="E874" i="36"/>
  <c r="H874" i="36"/>
  <c r="E28" i="36"/>
  <c r="H28" i="36"/>
  <c r="E883" i="36"/>
  <c r="H883" i="36"/>
  <c r="E333" i="36"/>
  <c r="H333" i="36"/>
  <c r="E757" i="36"/>
  <c r="H757" i="36"/>
  <c r="E209" i="36"/>
  <c r="H209" i="36"/>
  <c r="E648" i="36"/>
  <c r="H648" i="36"/>
  <c r="E145" i="36"/>
  <c r="H145" i="36"/>
  <c r="E785" i="36"/>
  <c r="H785" i="36"/>
  <c r="E206" i="36"/>
  <c r="H206" i="36"/>
  <c r="E620" i="36"/>
  <c r="H620" i="36"/>
  <c r="E19" i="36"/>
  <c r="H19" i="36"/>
  <c r="E532" i="36"/>
  <c r="H532" i="36"/>
  <c r="E470" i="36"/>
  <c r="H470" i="36"/>
  <c r="E794" i="36"/>
  <c r="H794" i="36"/>
  <c r="E433" i="36"/>
  <c r="H433" i="36"/>
  <c r="E999" i="36"/>
  <c r="H999" i="36"/>
  <c r="E344" i="36"/>
  <c r="H344" i="36"/>
  <c r="E852" i="36"/>
  <c r="H852" i="36"/>
  <c r="E12" i="36"/>
  <c r="H12" i="36"/>
  <c r="E796" i="36"/>
  <c r="H796" i="36"/>
  <c r="E116" i="36"/>
  <c r="H116" i="36"/>
  <c r="E625" i="36"/>
  <c r="H625" i="36"/>
  <c r="E273" i="36"/>
  <c r="H273" i="36"/>
  <c r="E596" i="36"/>
  <c r="H596" i="36"/>
  <c r="E409" i="36"/>
  <c r="H409" i="36"/>
  <c r="E818" i="36"/>
  <c r="H818" i="36"/>
  <c r="E153" i="36"/>
  <c r="H153" i="36"/>
  <c r="E936" i="36"/>
  <c r="H936" i="36"/>
  <c r="E347" i="36"/>
  <c r="H347" i="36"/>
  <c r="E957" i="36"/>
  <c r="H957" i="36"/>
  <c r="E111" i="36"/>
  <c r="H111" i="36"/>
  <c r="E602" i="36"/>
  <c r="H602" i="36"/>
  <c r="E262" i="36"/>
  <c r="H262" i="36"/>
  <c r="E994" i="36"/>
  <c r="H994" i="36"/>
  <c r="E148" i="36"/>
  <c r="H148" i="36"/>
  <c r="E656" i="36"/>
  <c r="H656" i="36"/>
  <c r="E399" i="36"/>
  <c r="H399" i="36"/>
  <c r="E753" i="36"/>
  <c r="H753" i="36"/>
  <c r="E485" i="36"/>
  <c r="H485" i="36"/>
  <c r="E562" i="36"/>
  <c r="H562" i="36"/>
  <c r="E193" i="36"/>
  <c r="H193" i="36"/>
  <c r="E872" i="36"/>
  <c r="H872" i="36"/>
  <c r="E183" i="36"/>
  <c r="H183" i="36"/>
  <c r="E752" i="36"/>
  <c r="H752" i="36"/>
  <c r="E114" i="36"/>
  <c r="H114" i="36"/>
  <c r="E781" i="36"/>
  <c r="H781" i="36"/>
  <c r="E476" i="36"/>
  <c r="H476" i="36"/>
  <c r="E990" i="36"/>
  <c r="H990" i="36"/>
  <c r="E498" i="36"/>
  <c r="H498" i="36"/>
  <c r="E836" i="36"/>
  <c r="H836" i="36"/>
  <c r="E365" i="36"/>
  <c r="H365" i="36"/>
  <c r="E956" i="36"/>
  <c r="H956" i="36"/>
  <c r="E182" i="36"/>
  <c r="H182" i="36"/>
  <c r="E652" i="36"/>
  <c r="H652" i="36"/>
  <c r="E276" i="36"/>
  <c r="H276" i="36"/>
  <c r="E786" i="36"/>
  <c r="H786" i="36"/>
  <c r="E78" i="36"/>
  <c r="H78" i="36"/>
  <c r="E986" i="36"/>
  <c r="H986" i="36"/>
  <c r="E130" i="36"/>
  <c r="H130" i="36"/>
  <c r="E973" i="36"/>
  <c r="H973" i="36"/>
  <c r="E248" i="36"/>
  <c r="H248" i="36"/>
  <c r="E935" i="36"/>
  <c r="H935" i="36"/>
  <c r="E128" i="36"/>
  <c r="H128" i="36"/>
  <c r="E535" i="36"/>
  <c r="H535" i="36"/>
  <c r="E83" i="36"/>
  <c r="H83" i="36"/>
  <c r="E861" i="36"/>
  <c r="H861" i="36"/>
  <c r="E501" i="36"/>
  <c r="H501" i="36"/>
  <c r="E517" i="36"/>
  <c r="H517" i="36"/>
  <c r="E445" i="36"/>
  <c r="H445" i="36"/>
  <c r="E568" i="36"/>
  <c r="H568" i="36"/>
  <c r="E401" i="36"/>
  <c r="H401" i="36"/>
  <c r="E845" i="36"/>
  <c r="H845" i="36"/>
  <c r="E100" i="36"/>
  <c r="H100" i="36"/>
  <c r="E891" i="36"/>
  <c r="H891" i="36"/>
  <c r="E281" i="36"/>
  <c r="H281" i="36"/>
  <c r="E808" i="36"/>
  <c r="H808" i="36"/>
  <c r="E160" i="36"/>
  <c r="H160" i="36"/>
  <c r="E800" i="36"/>
  <c r="H800" i="36"/>
  <c r="E398" i="36"/>
  <c r="H398" i="36"/>
  <c r="E724" i="36"/>
  <c r="H724" i="36"/>
  <c r="E497" i="36"/>
  <c r="H497" i="36"/>
  <c r="E707" i="36"/>
  <c r="H707" i="36"/>
  <c r="E263" i="36"/>
  <c r="H263" i="36"/>
  <c r="E968" i="36"/>
  <c r="H968" i="36"/>
  <c r="E122" i="36"/>
  <c r="H122" i="36"/>
  <c r="E671" i="36"/>
  <c r="H671" i="36"/>
  <c r="E127" i="36"/>
  <c r="H127" i="36"/>
  <c r="E792" i="36"/>
  <c r="H792" i="36"/>
  <c r="E205" i="36"/>
  <c r="H205" i="36"/>
  <c r="E531" i="36"/>
  <c r="H531" i="36"/>
  <c r="E207" i="36"/>
  <c r="H207" i="36"/>
  <c r="E806" i="36"/>
  <c r="H806" i="36"/>
  <c r="E293" i="36"/>
  <c r="H293" i="36"/>
  <c r="E912" i="36"/>
  <c r="H912" i="36"/>
  <c r="E104" i="36"/>
  <c r="H104" i="36"/>
  <c r="E545" i="36"/>
  <c r="H545" i="36"/>
  <c r="E322" i="36"/>
  <c r="H322" i="36"/>
  <c r="E958" i="36"/>
  <c r="H958" i="36"/>
  <c r="E118" i="36"/>
  <c r="H118" i="36"/>
  <c r="E684" i="36"/>
  <c r="H684" i="36"/>
  <c r="E199" i="36"/>
  <c r="H199" i="36"/>
  <c r="E689" i="36"/>
  <c r="H689" i="36"/>
  <c r="E149" i="36"/>
  <c r="H149" i="36"/>
  <c r="E555" i="36"/>
  <c r="H555" i="36"/>
  <c r="E403" i="36"/>
  <c r="H403" i="36"/>
  <c r="E881" i="36"/>
  <c r="H881" i="36"/>
  <c r="E177" i="36"/>
  <c r="H177" i="36"/>
  <c r="E777" i="36"/>
  <c r="H777" i="36"/>
  <c r="E101" i="36"/>
  <c r="H101" i="36"/>
  <c r="E696" i="36"/>
  <c r="H696" i="36"/>
  <c r="E189" i="36"/>
  <c r="H189" i="36"/>
  <c r="E974" i="36"/>
  <c r="H974" i="36"/>
  <c r="E390" i="36"/>
  <c r="H390" i="36"/>
  <c r="E595" i="36"/>
  <c r="H595" i="36"/>
  <c r="E368" i="36"/>
  <c r="H368" i="36"/>
  <c r="E508" i="36"/>
  <c r="H508" i="36"/>
  <c r="E260" i="36"/>
  <c r="H260" i="36"/>
  <c r="E635" i="36"/>
  <c r="H635" i="36"/>
  <c r="E185" i="36"/>
  <c r="H185" i="36"/>
  <c r="E655" i="36"/>
  <c r="H655" i="36"/>
  <c r="E195" i="36"/>
  <c r="H195" i="36"/>
  <c r="E637" i="36"/>
  <c r="H637" i="36"/>
  <c r="E292" i="36"/>
  <c r="H292" i="36"/>
  <c r="E980" i="36"/>
  <c r="H980" i="36"/>
  <c r="E27" i="36"/>
  <c r="H27" i="36"/>
  <c r="E906" i="36"/>
  <c r="H906" i="36"/>
  <c r="E222" i="36"/>
  <c r="H222" i="36"/>
  <c r="E698" i="36"/>
  <c r="H698" i="36"/>
  <c r="E34" i="36"/>
  <c r="H34" i="36"/>
  <c r="E614" i="36"/>
  <c r="H614" i="36"/>
  <c r="E161" i="36"/>
  <c r="H161" i="36"/>
  <c r="E804" i="36"/>
  <c r="H804" i="36"/>
  <c r="E423" i="36"/>
  <c r="H423" i="36"/>
  <c r="E978" i="36"/>
  <c r="H978" i="36"/>
  <c r="E280" i="36"/>
  <c r="H280" i="36"/>
  <c r="E916" i="36"/>
  <c r="H916" i="36"/>
  <c r="E139" i="36"/>
  <c r="H139" i="36"/>
  <c r="E563" i="36"/>
  <c r="H563" i="36"/>
  <c r="E317" i="36"/>
  <c r="H317" i="36"/>
  <c r="E924" i="36"/>
  <c r="H924" i="36"/>
  <c r="E426" i="36"/>
  <c r="H426" i="36"/>
  <c r="E877" i="36"/>
  <c r="H877" i="36"/>
  <c r="E42" i="36"/>
  <c r="H42" i="36"/>
  <c r="E761" i="36"/>
  <c r="H761" i="36"/>
  <c r="E186" i="36"/>
  <c r="H186" i="36"/>
  <c r="E882" i="36"/>
  <c r="H882" i="36"/>
  <c r="E374" i="36"/>
  <c r="H374" i="36"/>
  <c r="E667" i="36"/>
  <c r="H667" i="36"/>
  <c r="E66" i="36"/>
  <c r="H66" i="36"/>
  <c r="E943" i="36"/>
  <c r="H943" i="36"/>
  <c r="E120" i="36"/>
  <c r="H120" i="36"/>
  <c r="E984" i="36"/>
  <c r="H984" i="36"/>
  <c r="E381" i="36"/>
  <c r="H381" i="36"/>
  <c r="E717" i="36"/>
  <c r="H717" i="36"/>
  <c r="E171" i="36"/>
  <c r="H171" i="36"/>
  <c r="E771" i="36"/>
  <c r="H771" i="36"/>
  <c r="E367" i="36"/>
  <c r="H367" i="36"/>
  <c r="E868" i="36"/>
  <c r="H868" i="36"/>
  <c r="E376" i="36"/>
  <c r="H376" i="36"/>
  <c r="E850" i="36"/>
  <c r="H850" i="36"/>
  <c r="E342" i="36"/>
  <c r="H342" i="36"/>
  <c r="E593" i="36"/>
  <c r="H593" i="36"/>
  <c r="E7" i="36"/>
  <c r="H7" i="36"/>
  <c r="E859" i="36"/>
  <c r="H859" i="36"/>
  <c r="E41" i="36"/>
  <c r="H41" i="36"/>
  <c r="E778" i="36"/>
  <c r="H778" i="36"/>
  <c r="E406" i="36"/>
  <c r="H406" i="36"/>
  <c r="E748" i="36"/>
  <c r="H748" i="36"/>
  <c r="E384" i="36"/>
  <c r="H384" i="36"/>
  <c r="E582" i="36"/>
  <c r="H582" i="36"/>
  <c r="E264" i="36"/>
  <c r="H264" i="36"/>
  <c r="E574" i="36"/>
  <c r="H574" i="36"/>
  <c r="E285" i="36"/>
  <c r="H285" i="36"/>
  <c r="E910" i="36"/>
  <c r="H910" i="36"/>
  <c r="E235" i="36"/>
  <c r="H235" i="36"/>
  <c r="E851" i="36"/>
  <c r="H851" i="36"/>
  <c r="E166" i="36"/>
  <c r="H166" i="36"/>
  <c r="E681" i="36"/>
  <c r="H681" i="36"/>
  <c r="E132" i="36"/>
  <c r="H132" i="36"/>
  <c r="E744" i="36"/>
  <c r="H744" i="36"/>
  <c r="E329" i="36"/>
  <c r="H329" i="36"/>
  <c r="E510" i="36"/>
  <c r="H510" i="36"/>
  <c r="Q15" i="3"/>
  <c r="R15" i="3"/>
  <c r="S15" i="3"/>
  <c r="T15" i="3"/>
  <c r="U15" i="3"/>
  <c r="P15" i="3"/>
  <c r="J15" i="3"/>
  <c r="K15" i="3"/>
  <c r="L15" i="3"/>
  <c r="M15" i="3"/>
  <c r="N15" i="3"/>
  <c r="I15" i="3"/>
  <c r="H855" i="48"/>
  <c r="E855" i="48"/>
  <c r="H76" i="48"/>
  <c r="E76" i="48"/>
  <c r="H574" i="48"/>
  <c r="E574" i="48"/>
  <c r="H47" i="48"/>
  <c r="E47" i="48"/>
  <c r="H796" i="48"/>
  <c r="E796" i="48"/>
  <c r="H918" i="48"/>
  <c r="E918" i="48"/>
  <c r="H670" i="48"/>
  <c r="E670" i="48"/>
  <c r="H395" i="48"/>
  <c r="E395" i="48"/>
  <c r="H381" i="48"/>
  <c r="E381" i="48"/>
  <c r="H655" i="48"/>
  <c r="E655" i="48"/>
  <c r="H357" i="48"/>
  <c r="E357" i="48"/>
  <c r="H792" i="48"/>
  <c r="E792" i="48"/>
  <c r="H929" i="48"/>
  <c r="E929" i="48"/>
  <c r="H595" i="48"/>
  <c r="E595" i="48"/>
  <c r="H770" i="48"/>
  <c r="E770" i="48"/>
  <c r="H906" i="48"/>
  <c r="E906" i="48"/>
  <c r="H557" i="48"/>
  <c r="E557" i="48"/>
  <c r="H581" i="48"/>
  <c r="E581" i="48"/>
  <c r="H161" i="48"/>
  <c r="E161" i="48"/>
  <c r="H86" i="48"/>
  <c r="E86" i="48"/>
  <c r="H477" i="48"/>
  <c r="E477" i="48"/>
  <c r="H13" i="48"/>
  <c r="E13" i="48"/>
  <c r="H867" i="48"/>
  <c r="E867" i="48"/>
  <c r="H104" i="48"/>
  <c r="E104" i="48"/>
  <c r="H46" i="48"/>
  <c r="E46" i="48"/>
  <c r="H500" i="48"/>
  <c r="E500" i="48"/>
  <c r="H473" i="48"/>
  <c r="E473" i="48"/>
  <c r="H229" i="48"/>
  <c r="E229" i="48"/>
  <c r="H71" i="48"/>
  <c r="E71" i="48"/>
  <c r="H408" i="48"/>
  <c r="E408" i="48"/>
  <c r="H418" i="48"/>
  <c r="E418" i="48"/>
  <c r="H636" i="48"/>
  <c r="E636" i="48"/>
  <c r="H528" i="48"/>
  <c r="E528" i="48"/>
  <c r="H661" i="48"/>
  <c r="E661" i="48"/>
  <c r="H340" i="48"/>
  <c r="E340" i="48"/>
  <c r="H615" i="48"/>
  <c r="E615" i="48"/>
  <c r="H897" i="48"/>
  <c r="E897" i="48"/>
  <c r="H689" i="48"/>
  <c r="E689" i="48"/>
  <c r="H202" i="48"/>
  <c r="E202" i="48"/>
  <c r="H360" i="48"/>
  <c r="E360" i="48"/>
  <c r="H18" i="48"/>
  <c r="E18" i="48"/>
  <c r="H365" i="48"/>
  <c r="E365" i="48"/>
  <c r="H692" i="48"/>
  <c r="E692" i="48"/>
  <c r="H550" i="48"/>
  <c r="E550" i="48"/>
  <c r="H596" i="48"/>
  <c r="E596" i="48"/>
  <c r="H601" i="48"/>
  <c r="E601" i="48"/>
  <c r="H393" i="48"/>
  <c r="E393" i="48"/>
  <c r="H327" i="48"/>
  <c r="E327" i="48"/>
  <c r="H219" i="48"/>
  <c r="E219" i="48"/>
  <c r="H162" i="48"/>
  <c r="E162" i="48"/>
  <c r="H445" i="48"/>
  <c r="E445" i="48"/>
  <c r="H638" i="48"/>
  <c r="E638" i="48"/>
  <c r="H931" i="48"/>
  <c r="E931" i="48"/>
  <c r="H821" i="48"/>
  <c r="E821" i="48"/>
  <c r="H960" i="48"/>
  <c r="E960" i="48"/>
  <c r="H87" i="48"/>
  <c r="E87" i="48"/>
  <c r="H750" i="48"/>
  <c r="E750" i="48"/>
  <c r="H415" i="48"/>
  <c r="E415" i="48"/>
  <c r="H146" i="48"/>
  <c r="E146" i="48"/>
  <c r="H353" i="48"/>
  <c r="E353" i="48"/>
  <c r="H433" i="48"/>
  <c r="E433" i="48"/>
  <c r="H851" i="48"/>
  <c r="E851" i="48"/>
  <c r="H74" i="48"/>
  <c r="E74" i="48"/>
  <c r="H834" i="48"/>
  <c r="E834" i="48"/>
  <c r="H935" i="48"/>
  <c r="E935" i="48"/>
  <c r="H334" i="48"/>
  <c r="E334" i="48"/>
  <c r="H449" i="48"/>
  <c r="E449" i="48"/>
  <c r="H176" i="48"/>
  <c r="E176" i="48"/>
  <c r="H629" i="48"/>
  <c r="E629" i="48"/>
  <c r="H369" i="48"/>
  <c r="E369" i="48"/>
  <c r="H465" i="48"/>
  <c r="E465" i="48"/>
  <c r="H569" i="48"/>
  <c r="E569" i="48"/>
  <c r="H6" i="48"/>
  <c r="E6" i="48"/>
  <c r="H758" i="48"/>
  <c r="E758" i="48"/>
  <c r="H727" i="48"/>
  <c r="E727" i="48"/>
  <c r="H323" i="48"/>
  <c r="E323" i="48"/>
  <c r="H28" i="48"/>
  <c r="E28" i="48"/>
  <c r="H682" i="48"/>
  <c r="E682" i="48"/>
  <c r="H134" i="48"/>
  <c r="E134" i="48"/>
  <c r="H199" i="48"/>
  <c r="E199" i="48"/>
  <c r="H271" i="48"/>
  <c r="E271" i="48"/>
  <c r="H883" i="48"/>
  <c r="E883" i="48"/>
  <c r="H23" i="48"/>
  <c r="E23" i="48"/>
  <c r="H228" i="48"/>
  <c r="E228" i="48"/>
  <c r="H417" i="48"/>
  <c r="E417" i="48"/>
  <c r="H276" i="48"/>
  <c r="E276" i="48"/>
  <c r="H967" i="48"/>
  <c r="E967" i="48"/>
  <c r="H31" i="48"/>
  <c r="E31" i="48"/>
  <c r="H891" i="48"/>
  <c r="E891" i="48"/>
  <c r="H845" i="48"/>
  <c r="E845" i="48"/>
  <c r="H88" i="48"/>
  <c r="E88" i="48"/>
  <c r="H316" i="48"/>
  <c r="E316" i="48"/>
  <c r="H383" i="48"/>
  <c r="E383" i="48"/>
  <c r="H623" i="48"/>
  <c r="E623" i="48"/>
  <c r="H397" i="48"/>
  <c r="E397" i="48"/>
  <c r="H253" i="48"/>
  <c r="E253" i="48"/>
  <c r="H810" i="48"/>
  <c r="E810" i="48"/>
  <c r="H512" i="48"/>
  <c r="E512" i="48"/>
  <c r="H748" i="48"/>
  <c r="E748" i="48"/>
  <c r="H69" i="48"/>
  <c r="E69" i="48"/>
  <c r="H93" i="48"/>
  <c r="E93" i="48"/>
  <c r="H200" i="48"/>
  <c r="E200" i="48"/>
  <c r="H106" i="48"/>
  <c r="E106" i="48"/>
  <c r="H677" i="48"/>
  <c r="E677" i="48"/>
  <c r="H649" i="48"/>
  <c r="E649" i="48"/>
  <c r="H175" i="48"/>
  <c r="E175" i="48"/>
  <c r="H291" i="48"/>
  <c r="E291" i="48"/>
  <c r="H168" i="48"/>
  <c r="E168" i="48"/>
  <c r="H42" i="48"/>
  <c r="E42" i="48"/>
  <c r="H803" i="48"/>
  <c r="E803" i="48"/>
  <c r="H926" i="48"/>
  <c r="E926" i="48"/>
  <c r="H570" i="48"/>
  <c r="E570" i="48"/>
  <c r="H817" i="48"/>
  <c r="E817" i="48"/>
  <c r="H978" i="48"/>
  <c r="E978" i="48"/>
  <c r="H262" i="48"/>
  <c r="E262" i="48"/>
  <c r="H762" i="48"/>
  <c r="E762" i="48"/>
  <c r="H736" i="48"/>
  <c r="E736" i="48"/>
  <c r="H584" i="48"/>
  <c r="E584" i="48"/>
  <c r="H690" i="48"/>
  <c r="E690" i="48"/>
  <c r="H308" i="48"/>
  <c r="E308" i="48"/>
  <c r="H988" i="48"/>
  <c r="E988" i="48"/>
  <c r="H349" i="48"/>
  <c r="E349" i="48"/>
  <c r="H647" i="48"/>
  <c r="E647" i="48"/>
  <c r="H759" i="48"/>
  <c r="E759" i="48"/>
  <c r="H341" i="48"/>
  <c r="E341" i="48"/>
  <c r="H332" i="48"/>
  <c r="E332" i="48"/>
  <c r="H39" i="48"/>
  <c r="E39" i="48"/>
  <c r="H344" i="48"/>
  <c r="E344" i="48"/>
  <c r="H535" i="48"/>
  <c r="E535" i="48"/>
  <c r="H235" i="48"/>
  <c r="E235" i="48"/>
  <c r="H555" i="48"/>
  <c r="E555" i="48"/>
  <c r="H734" i="48"/>
  <c r="E734" i="48"/>
  <c r="H335" i="48"/>
  <c r="E335" i="48"/>
  <c r="H540" i="48"/>
  <c r="E540" i="48"/>
  <c r="H230" i="48"/>
  <c r="E230" i="48"/>
  <c r="H807" i="48"/>
  <c r="E807" i="48"/>
  <c r="H989" i="48"/>
  <c r="E989" i="48"/>
  <c r="H16" i="48"/>
  <c r="E16" i="48"/>
  <c r="H249" i="48"/>
  <c r="E249" i="48"/>
  <c r="H476" i="48"/>
  <c r="E476" i="48"/>
  <c r="H622" i="48"/>
  <c r="E622" i="48"/>
  <c r="H35" i="48"/>
  <c r="E35" i="48"/>
  <c r="H209" i="48"/>
  <c r="E209" i="48"/>
  <c r="H439" i="48"/>
  <c r="E439" i="48"/>
  <c r="H54" i="48"/>
  <c r="E54" i="48"/>
  <c r="H852" i="48"/>
  <c r="E852" i="48"/>
  <c r="H972" i="48"/>
  <c r="E972" i="48"/>
  <c r="H702" i="48"/>
  <c r="E702" i="48"/>
  <c r="H367" i="48"/>
  <c r="E367" i="48"/>
  <c r="H232" i="48"/>
  <c r="E232" i="48"/>
  <c r="H744" i="48"/>
  <c r="E744" i="48"/>
  <c r="H269" i="48"/>
  <c r="E269" i="48"/>
  <c r="H189" i="48"/>
  <c r="E189" i="48"/>
  <c r="H771" i="48"/>
  <c r="E771" i="48"/>
  <c r="H67" i="48"/>
  <c r="E67" i="48"/>
  <c r="H97" i="48"/>
  <c r="E97" i="48"/>
  <c r="H899" i="48"/>
  <c r="E899" i="48"/>
  <c r="H907" i="48"/>
  <c r="E907" i="48"/>
  <c r="H325" i="48"/>
  <c r="E325" i="48"/>
  <c r="H187" i="48"/>
  <c r="E187" i="48"/>
  <c r="H144" i="48"/>
  <c r="E144" i="48"/>
  <c r="H1000" i="48"/>
  <c r="E1000" i="48"/>
  <c r="H75" i="48"/>
  <c r="E75" i="48"/>
  <c r="H495" i="48"/>
  <c r="E495" i="48"/>
  <c r="H505" i="48"/>
  <c r="E505" i="48"/>
  <c r="H226" i="48"/>
  <c r="E226" i="48"/>
  <c r="H117" i="48"/>
  <c r="E117" i="48"/>
  <c r="H185" i="48"/>
  <c r="E185" i="48"/>
  <c r="H222" i="48"/>
  <c r="E222" i="48"/>
  <c r="H646" i="48"/>
  <c r="E646" i="48"/>
  <c r="H709" i="48"/>
  <c r="E709" i="48"/>
  <c r="H997" i="48"/>
  <c r="E997" i="48"/>
  <c r="H421" i="48"/>
  <c r="E421" i="48"/>
  <c r="H957" i="48"/>
  <c r="E957" i="48"/>
  <c r="H896" i="48"/>
  <c r="E896" i="48"/>
  <c r="H322" i="48"/>
  <c r="E322" i="48"/>
  <c r="H761" i="48"/>
  <c r="E761" i="48"/>
  <c r="H280" i="48"/>
  <c r="E280" i="48"/>
  <c r="H953" i="48"/>
  <c r="E953" i="48"/>
  <c r="H252" i="48"/>
  <c r="E252" i="48"/>
  <c r="H730" i="48"/>
  <c r="E730" i="48"/>
  <c r="H532" i="48"/>
  <c r="E532" i="48"/>
  <c r="H818" i="48"/>
  <c r="E818" i="48"/>
  <c r="H241" i="48"/>
  <c r="E241" i="48"/>
  <c r="H545" i="48"/>
  <c r="E545" i="48"/>
  <c r="H304" i="48"/>
  <c r="E304" i="48"/>
  <c r="H121" i="48"/>
  <c r="E121" i="48"/>
  <c r="H493" i="48"/>
  <c r="E493" i="48"/>
  <c r="H778" i="48"/>
  <c r="E778" i="48"/>
  <c r="H385" i="48"/>
  <c r="E385" i="48"/>
  <c r="H278" i="48"/>
  <c r="E278" i="48"/>
  <c r="H464" i="48"/>
  <c r="E464" i="48"/>
  <c r="H179" i="48"/>
  <c r="E179" i="48"/>
  <c r="H389" i="48"/>
  <c r="E389" i="48"/>
  <c r="H538" i="48"/>
  <c r="E538" i="48"/>
  <c r="H293" i="48"/>
  <c r="E293" i="48"/>
  <c r="H3" i="48"/>
  <c r="E3" i="48"/>
  <c r="H920" i="48"/>
  <c r="E920" i="48"/>
  <c r="H963" i="48"/>
  <c r="E963" i="48"/>
  <c r="H714" i="48"/>
  <c r="E714" i="48"/>
  <c r="H194" i="48"/>
  <c r="E194" i="48"/>
  <c r="H484" i="48"/>
  <c r="E484" i="48"/>
  <c r="H560" i="48"/>
  <c r="E560" i="48"/>
  <c r="H639" i="48"/>
  <c r="E639" i="48"/>
  <c r="H77" i="48"/>
  <c r="E77" i="48"/>
  <c r="H653" i="48"/>
  <c r="E653" i="48"/>
  <c r="H582" i="48"/>
  <c r="E582" i="48"/>
  <c r="H368" i="48"/>
  <c r="E368" i="48"/>
  <c r="H766" i="48"/>
  <c r="E766" i="48"/>
  <c r="H613" i="48"/>
  <c r="E613" i="48"/>
  <c r="H272" i="48"/>
  <c r="E272" i="48"/>
  <c r="H401" i="48"/>
  <c r="E401" i="48"/>
  <c r="H671" i="48"/>
  <c r="E671" i="48"/>
  <c r="H666" i="48"/>
  <c r="E666" i="48"/>
  <c r="H482" i="48"/>
  <c r="E482" i="48"/>
  <c r="H706" i="48"/>
  <c r="E706" i="48"/>
  <c r="H948" i="48"/>
  <c r="E948" i="48"/>
  <c r="H507" i="48"/>
  <c r="E507" i="48"/>
  <c r="H561" i="48"/>
  <c r="E561" i="48"/>
  <c r="H7" i="48"/>
  <c r="E7" i="48"/>
  <c r="H681" i="48"/>
  <c r="E681" i="48"/>
  <c r="H479" i="48"/>
  <c r="E479" i="48"/>
  <c r="H839" i="48"/>
  <c r="E839" i="48"/>
  <c r="H617" i="48"/>
  <c r="E617" i="48"/>
  <c r="H631" i="48"/>
  <c r="E631" i="48"/>
  <c r="H441" i="48"/>
  <c r="E441" i="48"/>
  <c r="H364" i="48"/>
  <c r="E364" i="48"/>
  <c r="H435" i="48"/>
  <c r="E435" i="48"/>
  <c r="H206" i="48"/>
  <c r="E206" i="48"/>
  <c r="H879" i="48"/>
  <c r="E879" i="48"/>
  <c r="H509" i="48"/>
  <c r="E509" i="48"/>
  <c r="H542" i="48"/>
  <c r="E542" i="48"/>
  <c r="H830" i="48"/>
  <c r="E830" i="48"/>
  <c r="H680" i="48"/>
  <c r="E680" i="48"/>
  <c r="H982" i="48"/>
  <c r="E982" i="48"/>
  <c r="H861" i="48"/>
  <c r="E861" i="48"/>
  <c r="H182" i="48"/>
  <c r="E182" i="48"/>
  <c r="H698" i="48"/>
  <c r="E698" i="48"/>
  <c r="H683" i="48"/>
  <c r="E683" i="48"/>
  <c r="H198" i="48"/>
  <c r="E198" i="48"/>
  <c r="H514" i="48"/>
  <c r="E514" i="48"/>
  <c r="H791" i="48"/>
  <c r="E791" i="48"/>
  <c r="H275" i="48"/>
  <c r="E275" i="48"/>
  <c r="H733" i="48"/>
  <c r="E733" i="48"/>
  <c r="H952" i="48"/>
  <c r="E952" i="48"/>
  <c r="H338" i="48"/>
  <c r="E338" i="48"/>
  <c r="H244" i="48"/>
  <c r="E244" i="48"/>
  <c r="H434" i="48"/>
  <c r="E434" i="48"/>
  <c r="H619" i="48"/>
  <c r="E619" i="48"/>
  <c r="H90" i="48"/>
  <c r="E90" i="48"/>
  <c r="H419" i="48"/>
  <c r="E419" i="48"/>
  <c r="H460" i="48"/>
  <c r="E460" i="48"/>
  <c r="H675" i="48"/>
  <c r="E675" i="48"/>
  <c r="H874" i="48"/>
  <c r="E874" i="48"/>
  <c r="H436" i="48"/>
  <c r="E436" i="48"/>
  <c r="H400" i="48"/>
  <c r="E400" i="48"/>
  <c r="H903" i="48"/>
  <c r="E903" i="48"/>
  <c r="H273" i="48"/>
  <c r="E273" i="48"/>
  <c r="H577" i="48"/>
  <c r="E577" i="48"/>
  <c r="H33" i="48"/>
  <c r="E33" i="48"/>
  <c r="H602" i="48"/>
  <c r="E602" i="48"/>
  <c r="H208" i="48"/>
  <c r="E208" i="48"/>
  <c r="H586" i="48"/>
  <c r="E586" i="48"/>
  <c r="H825" i="48"/>
  <c r="E825" i="48"/>
  <c r="H630" i="48"/>
  <c r="E630" i="48"/>
  <c r="H892" i="48"/>
  <c r="E892" i="48"/>
  <c r="H869" i="48"/>
  <c r="E869" i="48"/>
  <c r="H315" i="48"/>
  <c r="E315" i="48"/>
  <c r="H472" i="48"/>
  <c r="E472" i="48"/>
  <c r="H411" i="48"/>
  <c r="E411" i="48"/>
  <c r="H644" i="48"/>
  <c r="E644" i="48"/>
  <c r="H102" i="48"/>
  <c r="E102" i="48"/>
  <c r="H459" i="48"/>
  <c r="E459" i="48"/>
  <c r="H220" i="48"/>
  <c r="E220" i="48"/>
  <c r="H573" i="48"/>
  <c r="E573" i="48"/>
  <c r="H468" i="48"/>
  <c r="E468" i="48"/>
  <c r="H875" i="48"/>
  <c r="E875" i="48"/>
  <c r="H724" i="48"/>
  <c r="E724" i="48"/>
  <c r="H721" i="48"/>
  <c r="E721" i="48"/>
  <c r="H809" i="48"/>
  <c r="E809" i="48"/>
  <c r="H676" i="48"/>
  <c r="E676" i="48"/>
  <c r="H485" i="48"/>
  <c r="E485" i="48"/>
  <c r="H98" i="48"/>
  <c r="E98" i="48"/>
  <c r="H125" i="48"/>
  <c r="E125" i="48"/>
  <c r="H214" i="48"/>
  <c r="E214" i="48"/>
  <c r="H568" i="48"/>
  <c r="E568" i="48"/>
  <c r="H503" i="48"/>
  <c r="E503" i="48"/>
  <c r="H790" i="48"/>
  <c r="E790" i="48"/>
  <c r="H767" i="48"/>
  <c r="E767" i="48"/>
  <c r="H336" i="48"/>
  <c r="E336" i="48"/>
  <c r="H832" i="48"/>
  <c r="E832" i="48"/>
  <c r="H289" i="48"/>
  <c r="E289" i="48"/>
  <c r="H741" i="48"/>
  <c r="E741" i="48"/>
  <c r="H608" i="48"/>
  <c r="E608" i="48"/>
  <c r="H660" i="48"/>
  <c r="E660" i="48"/>
  <c r="H668" i="48"/>
  <c r="E668" i="48"/>
  <c r="H414" i="48"/>
  <c r="E414" i="48"/>
  <c r="H870" i="48"/>
  <c r="E870" i="48"/>
  <c r="H475" i="48"/>
  <c r="E475" i="48"/>
  <c r="H356" i="48"/>
  <c r="E356" i="48"/>
  <c r="H123" i="48"/>
  <c r="E123" i="48"/>
  <c r="H914" i="48"/>
  <c r="E914" i="48"/>
  <c r="H902" i="48"/>
  <c r="E902" i="48"/>
  <c r="H552" i="48"/>
  <c r="E552" i="48"/>
  <c r="H129" i="48"/>
  <c r="E129" i="48"/>
  <c r="H983" i="48"/>
  <c r="E983" i="48"/>
  <c r="H999" i="48"/>
  <c r="E999" i="48"/>
  <c r="H169" i="48"/>
  <c r="E169" i="48"/>
  <c r="H998" i="48"/>
  <c r="E998" i="48"/>
  <c r="H288" i="48"/>
  <c r="E288" i="48"/>
  <c r="H575" i="48"/>
  <c r="E575" i="48"/>
  <c r="H795" i="48"/>
  <c r="E795" i="48"/>
  <c r="H212" i="48"/>
  <c r="E212" i="48"/>
  <c r="H407" i="48"/>
  <c r="E407" i="48"/>
  <c r="H427" i="48"/>
  <c r="E427" i="48"/>
  <c r="H973" i="48"/>
  <c r="E973" i="48"/>
  <c r="H156" i="48"/>
  <c r="E156" i="48"/>
  <c r="H626" i="48"/>
  <c r="E626" i="48"/>
  <c r="H390" i="48"/>
  <c r="E390" i="48"/>
  <c r="H446" i="48"/>
  <c r="E446" i="48"/>
  <c r="H591" i="48"/>
  <c r="E591" i="48"/>
  <c r="H373" i="48"/>
  <c r="E373" i="48"/>
  <c r="H164" i="48"/>
  <c r="E164" i="48"/>
  <c r="H977" i="48"/>
  <c r="E977" i="48"/>
  <c r="H487" i="48"/>
  <c r="E487" i="48"/>
  <c r="H467" i="48"/>
  <c r="E467" i="48"/>
  <c r="H752" i="48"/>
  <c r="E752" i="48"/>
  <c r="H811" i="48"/>
  <c r="E811" i="48"/>
  <c r="H422" i="48"/>
  <c r="E422" i="48"/>
  <c r="H171" i="48"/>
  <c r="E171" i="48"/>
  <c r="H506" i="48"/>
  <c r="E506" i="48"/>
  <c r="H355" i="48"/>
  <c r="E355" i="48"/>
  <c r="H672" i="48"/>
  <c r="E672" i="48"/>
  <c r="H496" i="48"/>
  <c r="E496" i="48"/>
  <c r="H975" i="48"/>
  <c r="E975" i="48"/>
  <c r="H4" i="48"/>
  <c r="E4" i="48"/>
  <c r="H808" i="48"/>
  <c r="E808" i="48"/>
  <c r="H29" i="48"/>
  <c r="E29" i="48"/>
  <c r="H781" i="48"/>
  <c r="E781" i="48"/>
  <c r="H68" i="48"/>
  <c r="E68" i="48"/>
  <c r="H314" i="48"/>
  <c r="E314" i="48"/>
  <c r="H44" i="48"/>
  <c r="E44" i="48"/>
  <c r="H216" i="48"/>
  <c r="E216" i="48"/>
  <c r="H738" i="48"/>
  <c r="E738" i="48"/>
  <c r="H402" i="48"/>
  <c r="E402" i="48"/>
  <c r="H95" i="48"/>
  <c r="E95" i="48"/>
  <c r="H362" i="48"/>
  <c r="E362" i="48"/>
  <c r="H59" i="48"/>
  <c r="E59" i="48"/>
  <c r="H603" i="48"/>
  <c r="E603" i="48"/>
  <c r="H85" i="48"/>
  <c r="E85" i="48"/>
  <c r="H697" i="48"/>
  <c r="E697" i="48"/>
  <c r="H118" i="48"/>
  <c r="E118" i="48"/>
  <c r="H773" i="48"/>
  <c r="E773" i="48"/>
  <c r="H820" i="48"/>
  <c r="E820" i="48"/>
  <c r="H981" i="48"/>
  <c r="E981" i="48"/>
  <c r="H723" i="48"/>
  <c r="E723" i="48"/>
  <c r="H247" i="48"/>
  <c r="E247" i="48"/>
  <c r="H516" i="48"/>
  <c r="E516" i="48"/>
  <c r="H800" i="48"/>
  <c r="E800" i="48"/>
  <c r="H218" i="48"/>
  <c r="E218" i="48"/>
  <c r="H375" i="48"/>
  <c r="E375" i="48"/>
  <c r="H704" i="48"/>
  <c r="E704" i="48"/>
  <c r="H492" i="48"/>
  <c r="E492" i="48"/>
  <c r="H352" i="48"/>
  <c r="E352" i="48"/>
  <c r="H15" i="48"/>
  <c r="E15" i="48"/>
  <c r="H572" i="48"/>
  <c r="E572" i="48"/>
  <c r="H163" i="48"/>
  <c r="E163" i="48"/>
  <c r="H650" i="48"/>
  <c r="E650" i="48"/>
  <c r="H239" i="48"/>
  <c r="E239" i="48"/>
  <c r="H934" i="48"/>
  <c r="E934" i="48"/>
  <c r="H466" i="48"/>
  <c r="E466" i="48"/>
  <c r="H700" i="48"/>
  <c r="E700" i="48"/>
  <c r="H950" i="48"/>
  <c r="E950" i="48"/>
  <c r="H620" i="48"/>
  <c r="E620" i="48"/>
  <c r="H858" i="48"/>
  <c r="E858" i="48"/>
  <c r="H210" i="48"/>
  <c r="E210" i="48"/>
  <c r="H519" i="48"/>
  <c r="E519" i="48"/>
  <c r="H92" i="48"/>
  <c r="E92" i="48"/>
  <c r="H177" i="48"/>
  <c r="E177" i="48"/>
  <c r="H34" i="48"/>
  <c r="E34" i="48"/>
  <c r="H922" i="48"/>
  <c r="E922" i="48"/>
  <c r="H605" i="48"/>
  <c r="E605" i="48"/>
  <c r="H849" i="48"/>
  <c r="E849" i="48"/>
  <c r="H112" i="48"/>
  <c r="E112" i="48"/>
  <c r="H678" i="48"/>
  <c r="E678" i="48"/>
  <c r="H908" i="48"/>
  <c r="E908" i="48"/>
  <c r="H431" i="48"/>
  <c r="E431" i="48"/>
  <c r="H328" i="48"/>
  <c r="E328" i="48"/>
  <c r="H110" i="48"/>
  <c r="E110" i="48"/>
  <c r="H30" i="48"/>
  <c r="E30" i="48"/>
  <c r="H728" i="48"/>
  <c r="E728" i="48"/>
  <c r="H430" i="48"/>
  <c r="E430" i="48"/>
  <c r="H547" i="48"/>
  <c r="E547" i="48"/>
  <c r="H66" i="48"/>
  <c r="E66" i="48"/>
  <c r="H471" i="48"/>
  <c r="E471" i="48"/>
  <c r="H923" i="48"/>
  <c r="E923" i="48"/>
  <c r="H429" i="48"/>
  <c r="E429" i="48"/>
  <c r="H515" i="48"/>
  <c r="E515" i="48"/>
  <c r="H838" i="48"/>
  <c r="E838" i="48"/>
  <c r="H312" i="48"/>
  <c r="E312" i="48"/>
  <c r="H599" i="48"/>
  <c r="E599" i="48"/>
  <c r="H785" i="48"/>
  <c r="E785" i="48"/>
  <c r="H958" i="48"/>
  <c r="E958" i="48"/>
  <c r="H904" i="48"/>
  <c r="E904" i="48"/>
  <c r="H816" i="48"/>
  <c r="E816" i="48"/>
  <c r="H546" i="48"/>
  <c r="E546" i="48"/>
  <c r="H413" i="48"/>
  <c r="E413" i="48"/>
  <c r="H382" i="48"/>
  <c r="E382" i="48"/>
  <c r="H263" i="48"/>
  <c r="E263" i="48"/>
  <c r="H980" i="48"/>
  <c r="E980" i="48"/>
  <c r="H518" i="48"/>
  <c r="E518" i="48"/>
  <c r="H588" i="48"/>
  <c r="E588" i="48"/>
  <c r="H559" i="48"/>
  <c r="E559" i="48"/>
  <c r="H987" i="48"/>
  <c r="E987" i="48"/>
  <c r="H343" i="48"/>
  <c r="E343" i="48"/>
  <c r="H124" i="48"/>
  <c r="E124" i="48"/>
  <c r="H132" i="48"/>
  <c r="E132" i="48"/>
  <c r="H865" i="48"/>
  <c r="E865" i="48"/>
  <c r="H794" i="48"/>
  <c r="E794" i="48"/>
  <c r="H111" i="48"/>
  <c r="E111" i="48"/>
  <c r="H788" i="48"/>
  <c r="E788" i="48"/>
  <c r="H783" i="48"/>
  <c r="E783" i="48"/>
  <c r="H158" i="48"/>
  <c r="E158" i="48"/>
  <c r="H719" i="48"/>
  <c r="E719" i="48"/>
  <c r="H553" i="48"/>
  <c r="E553" i="48"/>
  <c r="H270" i="48"/>
  <c r="E270" i="48"/>
  <c r="H917" i="48"/>
  <c r="E917" i="48"/>
  <c r="H437" i="48"/>
  <c r="E437" i="48"/>
  <c r="H197" i="48"/>
  <c r="E197" i="48"/>
  <c r="H250" i="48"/>
  <c r="E250" i="48"/>
  <c r="H292" i="48"/>
  <c r="E292" i="48"/>
  <c r="H780" i="48"/>
  <c r="E780" i="48"/>
  <c r="H604" i="48"/>
  <c r="E604" i="48"/>
  <c r="H64" i="48"/>
  <c r="E64" i="48"/>
  <c r="H311" i="48"/>
  <c r="E311" i="48"/>
  <c r="H268" i="48"/>
  <c r="E268" i="48"/>
  <c r="H717" i="48"/>
  <c r="E717" i="48"/>
  <c r="H277" i="48"/>
  <c r="E277" i="48"/>
  <c r="H841" i="48"/>
  <c r="E841" i="48"/>
  <c r="H320" i="48"/>
  <c r="E320" i="48"/>
  <c r="H377" i="48"/>
  <c r="E377" i="48"/>
  <c r="H837" i="48"/>
  <c r="E837" i="48"/>
  <c r="H857" i="48"/>
  <c r="E857" i="48"/>
  <c r="H566" i="48"/>
  <c r="E566" i="48"/>
  <c r="H116" i="48"/>
  <c r="E116" i="48"/>
  <c r="H774" i="48"/>
  <c r="E774" i="48"/>
  <c r="H696" i="48"/>
  <c r="E696" i="48"/>
  <c r="H107" i="48"/>
  <c r="E107" i="48"/>
  <c r="H951" i="48"/>
  <c r="E951" i="48"/>
  <c r="H764" i="48"/>
  <c r="E764" i="48"/>
  <c r="H739" i="48"/>
  <c r="E739" i="48"/>
  <c r="H562" i="48"/>
  <c r="E562" i="48"/>
  <c r="H627" i="48"/>
  <c r="E627" i="48"/>
  <c r="H486" i="48"/>
  <c r="E486" i="48"/>
  <c r="H301" i="48"/>
  <c r="E301" i="48"/>
  <c r="H868" i="48"/>
  <c r="E868" i="48"/>
  <c r="H705" i="48"/>
  <c r="E705" i="48"/>
  <c r="H742" i="48"/>
  <c r="E742" i="48"/>
  <c r="H245" i="48"/>
  <c r="E245" i="48"/>
  <c r="H735" i="48"/>
  <c r="E735" i="48"/>
  <c r="H474" i="48"/>
  <c r="E474" i="48"/>
  <c r="H694" i="48"/>
  <c r="E694" i="48"/>
  <c r="H663" i="48"/>
  <c r="E663" i="48"/>
  <c r="H115" i="48"/>
  <c r="E115" i="48"/>
  <c r="H297" i="48"/>
  <c r="E297" i="48"/>
  <c r="H160" i="48"/>
  <c r="E160" i="48"/>
  <c r="H379" i="48"/>
  <c r="E379" i="48"/>
  <c r="H458" i="48"/>
  <c r="E458" i="48"/>
  <c r="H470" i="48"/>
  <c r="E470" i="48"/>
  <c r="H864" i="48"/>
  <c r="E864" i="48"/>
  <c r="H707" i="48"/>
  <c r="E707" i="48"/>
  <c r="H565" i="48"/>
  <c r="E565" i="48"/>
  <c r="H148" i="48"/>
  <c r="E148" i="48"/>
  <c r="H536" i="48"/>
  <c r="E536" i="48"/>
  <c r="H905" i="48"/>
  <c r="E905" i="48"/>
  <c r="H491" i="48"/>
  <c r="E491" i="48"/>
  <c r="H713" i="48"/>
  <c r="E713" i="48"/>
  <c r="H927" i="48"/>
  <c r="E927" i="48"/>
  <c r="H444" i="48"/>
  <c r="E444" i="48"/>
  <c r="H105" i="48"/>
  <c r="E105" i="48"/>
  <c r="H215" i="48"/>
  <c r="E215" i="48"/>
  <c r="H765" i="48"/>
  <c r="E765" i="48"/>
  <c r="H524" i="48"/>
  <c r="E524" i="48"/>
  <c r="H61" i="48"/>
  <c r="E61" i="48"/>
  <c r="H600" i="48"/>
  <c r="E600" i="48"/>
  <c r="H8" i="48"/>
  <c r="E8" i="48"/>
  <c r="H786" i="48"/>
  <c r="E786" i="48"/>
  <c r="H801" i="48"/>
  <c r="E801" i="48"/>
  <c r="H201" i="48"/>
  <c r="E201" i="48"/>
  <c r="H483" i="48"/>
  <c r="E483" i="48"/>
  <c r="H787" i="48"/>
  <c r="E787" i="48"/>
  <c r="H945" i="48"/>
  <c r="E945" i="48"/>
  <c r="H261" i="48"/>
  <c r="E261" i="48"/>
  <c r="H944" i="48"/>
  <c r="E944" i="48"/>
  <c r="H425" i="48"/>
  <c r="E425" i="48"/>
  <c r="H12" i="48"/>
  <c r="E12" i="48"/>
  <c r="H971" i="48"/>
  <c r="E971" i="48"/>
  <c r="H135" i="48"/>
  <c r="E135" i="48"/>
  <c r="H79" i="48"/>
  <c r="E79" i="48"/>
  <c r="H986" i="48"/>
  <c r="E986" i="48"/>
  <c r="H703" i="48"/>
  <c r="E703" i="48"/>
  <c r="H128" i="48"/>
  <c r="E128" i="48"/>
  <c r="H746" i="48"/>
  <c r="E746" i="48"/>
  <c r="H137" i="48"/>
  <c r="E137" i="48"/>
  <c r="H399" i="48"/>
  <c r="E399" i="48"/>
  <c r="H910" i="48"/>
  <c r="E910" i="48"/>
  <c r="H391" i="48"/>
  <c r="E391" i="48"/>
  <c r="H784" i="48"/>
  <c r="E784" i="48"/>
  <c r="H686" i="48"/>
  <c r="E686" i="48"/>
  <c r="H965" i="48"/>
  <c r="E965" i="48"/>
  <c r="H103" i="48"/>
  <c r="E103" i="48"/>
  <c r="H359" i="48"/>
  <c r="E359" i="48"/>
  <c r="H78" i="48"/>
  <c r="E78" i="48"/>
  <c r="H521" i="48"/>
  <c r="E521" i="48"/>
  <c r="H139" i="48"/>
  <c r="E139" i="48"/>
  <c r="H928" i="48"/>
  <c r="E928" i="48"/>
  <c r="H844" i="48"/>
  <c r="E844" i="48"/>
  <c r="H60" i="48"/>
  <c r="E60" i="48"/>
  <c r="H94" i="48"/>
  <c r="E94" i="48"/>
  <c r="H165" i="48"/>
  <c r="E165" i="48"/>
  <c r="H763" i="48"/>
  <c r="E763" i="48"/>
  <c r="H823" i="48"/>
  <c r="E823" i="48"/>
  <c r="H974" i="48"/>
  <c r="E974" i="48"/>
  <c r="H805" i="48"/>
  <c r="E805" i="48"/>
  <c r="H494" i="48"/>
  <c r="E494" i="48"/>
  <c r="H255" i="48"/>
  <c r="E255" i="48"/>
  <c r="H756" i="48"/>
  <c r="E756" i="48"/>
  <c r="H710" i="48"/>
  <c r="E710" i="48"/>
  <c r="H539" i="48"/>
  <c r="E539" i="48"/>
  <c r="H933" i="48"/>
  <c r="E933" i="48"/>
  <c r="H894" i="48"/>
  <c r="E894" i="48"/>
  <c r="H754" i="48"/>
  <c r="E754" i="48"/>
  <c r="H426" i="48"/>
  <c r="E426" i="48"/>
  <c r="H530" i="48"/>
  <c r="E530" i="48"/>
  <c r="H947" i="48"/>
  <c r="E947" i="48"/>
  <c r="H743" i="48"/>
  <c r="E743" i="48"/>
  <c r="H815" i="48"/>
  <c r="E815" i="48"/>
  <c r="H886" i="48"/>
  <c r="E886" i="48"/>
  <c r="H453" i="48"/>
  <c r="E453" i="48"/>
  <c r="H142" i="48"/>
  <c r="E142" i="48"/>
  <c r="H119" i="48"/>
  <c r="E119" i="48"/>
  <c r="H145" i="48"/>
  <c r="E145" i="48"/>
  <c r="H267" i="48"/>
  <c r="E267" i="48"/>
  <c r="H192" i="48"/>
  <c r="E192" i="48"/>
  <c r="H769" i="48"/>
  <c r="E769" i="48"/>
  <c r="H533" i="48"/>
  <c r="E533" i="48"/>
  <c r="H5" i="48"/>
  <c r="E5" i="48"/>
  <c r="H370" i="48"/>
  <c r="E370" i="48"/>
  <c r="H854" i="48"/>
  <c r="E854" i="48"/>
  <c r="H643" i="48"/>
  <c r="E643" i="48"/>
  <c r="H416" i="48"/>
  <c r="E416" i="48"/>
  <c r="H279" i="48"/>
  <c r="E279" i="48"/>
  <c r="H462" i="48"/>
  <c r="E462" i="48"/>
  <c r="H593" i="48"/>
  <c r="E593" i="48"/>
  <c r="H732" i="48"/>
  <c r="E732" i="48"/>
  <c r="H406" i="48"/>
  <c r="E406" i="48"/>
  <c r="H120" i="48"/>
  <c r="E120" i="48"/>
  <c r="H350" i="48"/>
  <c r="E350" i="48"/>
  <c r="H287" i="48"/>
  <c r="E287" i="48"/>
  <c r="H310" i="48"/>
  <c r="E310" i="48"/>
  <c r="H99" i="48"/>
  <c r="E99" i="48"/>
  <c r="H873" i="48"/>
  <c r="E873" i="48"/>
  <c r="H881" i="48"/>
  <c r="E881" i="48"/>
  <c r="H331" i="48"/>
  <c r="E331" i="48"/>
  <c r="H49" i="48"/>
  <c r="E49" i="48"/>
  <c r="H238" i="48"/>
  <c r="E238" i="48"/>
  <c r="H866" i="48"/>
  <c r="E866" i="48"/>
  <c r="H833" i="48"/>
  <c r="E833" i="48"/>
  <c r="H195" i="48"/>
  <c r="E195" i="48"/>
  <c r="H946" i="48"/>
  <c r="E946" i="48"/>
  <c r="H850" i="48"/>
  <c r="E850" i="48"/>
  <c r="H589" i="48"/>
  <c r="E589" i="48"/>
  <c r="H799" i="48"/>
  <c r="E799" i="48"/>
  <c r="H22" i="48"/>
  <c r="E22" i="48"/>
  <c r="H72" i="48"/>
  <c r="E72" i="48"/>
  <c r="H157" i="48"/>
  <c r="E157" i="48"/>
  <c r="H847" i="48"/>
  <c r="E847" i="48"/>
  <c r="H580" i="48"/>
  <c r="E580" i="48"/>
  <c r="H804" i="48"/>
  <c r="E804" i="48"/>
  <c r="H478" i="48"/>
  <c r="E478" i="48"/>
  <c r="H708" i="48"/>
  <c r="E708" i="48"/>
  <c r="H659" i="48"/>
  <c r="E659" i="48"/>
  <c r="H887" i="48"/>
  <c r="E887" i="48"/>
  <c r="H607" i="48"/>
  <c r="E607" i="48"/>
  <c r="H21" i="48"/>
  <c r="E21" i="48"/>
  <c r="H504" i="48"/>
  <c r="E504" i="48"/>
  <c r="H959" i="48"/>
  <c r="E959" i="48"/>
  <c r="H131" i="48"/>
  <c r="E131" i="48"/>
  <c r="H190" i="48"/>
  <c r="E190" i="48"/>
  <c r="H673" i="48"/>
  <c r="E673" i="48"/>
  <c r="H751" i="48"/>
  <c r="E751" i="48"/>
  <c r="H394" i="48"/>
  <c r="E394" i="48"/>
  <c r="H876" i="48"/>
  <c r="E876" i="48"/>
  <c r="H347" i="48"/>
  <c r="E347" i="48"/>
  <c r="H878" i="48"/>
  <c r="E878" i="48"/>
  <c r="H537" i="48"/>
  <c r="E537" i="48"/>
  <c r="H872" i="48"/>
  <c r="E872" i="48"/>
  <c r="H499" i="48"/>
  <c r="E499" i="48"/>
  <c r="H990" i="48"/>
  <c r="E990" i="48"/>
  <c r="H979" i="48"/>
  <c r="E979" i="48"/>
  <c r="H57" i="48"/>
  <c r="E57" i="48"/>
  <c r="H172" i="48"/>
  <c r="E172" i="48"/>
  <c r="H525" i="48"/>
  <c r="E525" i="48"/>
  <c r="H590" i="48"/>
  <c r="E590" i="48"/>
  <c r="H520" i="48"/>
  <c r="E520" i="48"/>
  <c r="H392" i="48"/>
  <c r="E392" i="48"/>
  <c r="H48" i="48"/>
  <c r="E48" i="48"/>
  <c r="H669" i="48"/>
  <c r="E669" i="48"/>
  <c r="H768" i="48"/>
  <c r="E768" i="48"/>
  <c r="H968" i="48"/>
  <c r="E968" i="48"/>
  <c r="H432" i="48"/>
  <c r="E432" i="48"/>
  <c r="H233" i="48"/>
  <c r="E233" i="48"/>
  <c r="H488" i="48"/>
  <c r="E488" i="48"/>
  <c r="H549" i="48"/>
  <c r="E549" i="48"/>
  <c r="H969" i="48"/>
  <c r="E969" i="48"/>
  <c r="H827" i="48"/>
  <c r="E827" i="48"/>
  <c r="H938" i="48"/>
  <c r="E938" i="48"/>
  <c r="H469" i="48"/>
  <c r="E469" i="48"/>
  <c r="H943" i="48"/>
  <c r="E943" i="48"/>
  <c r="H10" i="48"/>
  <c r="E10" i="48"/>
  <c r="H82" i="48"/>
  <c r="E82" i="48"/>
  <c r="H526" i="48"/>
  <c r="E526" i="48"/>
  <c r="H32" i="48"/>
  <c r="E32" i="48"/>
  <c r="H40" i="48"/>
  <c r="E40" i="48"/>
  <c r="H374" i="48"/>
  <c r="E374" i="48"/>
  <c r="H409" i="48"/>
  <c r="E409" i="48"/>
  <c r="H578" i="48"/>
  <c r="E578" i="48"/>
  <c r="H295" i="48"/>
  <c r="E295" i="48"/>
  <c r="H731" i="48"/>
  <c r="E731" i="48"/>
  <c r="H166" i="48"/>
  <c r="E166" i="48"/>
  <c r="H386" i="48"/>
  <c r="E386" i="48"/>
  <c r="H797" i="48"/>
  <c r="E797" i="48"/>
  <c r="H667" i="48"/>
  <c r="E667" i="48"/>
  <c r="H236" i="48"/>
  <c r="E236" i="48"/>
  <c r="H319" i="48"/>
  <c r="E319" i="48"/>
  <c r="H211" i="48"/>
  <c r="E211" i="48"/>
  <c r="H463" i="48"/>
  <c r="E463" i="48"/>
  <c r="H930" i="48"/>
  <c r="E930" i="48"/>
  <c r="H745" i="48"/>
  <c r="E745" i="48"/>
  <c r="H448" i="48"/>
  <c r="E448" i="48"/>
  <c r="H725" i="48"/>
  <c r="E725" i="48"/>
  <c r="H729" i="48"/>
  <c r="E729" i="48"/>
  <c r="H405" i="48"/>
  <c r="E405" i="48"/>
  <c r="H361" i="48"/>
  <c r="E361" i="48"/>
  <c r="H749" i="48"/>
  <c r="E749" i="48"/>
  <c r="H691" i="48"/>
  <c r="E691" i="48"/>
  <c r="H36" i="48"/>
  <c r="E36" i="48"/>
  <c r="H508" i="48"/>
  <c r="E508" i="48"/>
  <c r="H91" i="48"/>
  <c r="E91" i="48"/>
  <c r="H133" i="48"/>
  <c r="E133" i="48"/>
  <c r="H941" i="48"/>
  <c r="E941" i="48"/>
  <c r="H726" i="48"/>
  <c r="E726" i="48"/>
  <c r="H925" i="48"/>
  <c r="E925" i="48"/>
  <c r="H2" i="48"/>
  <c r="E2" i="48"/>
  <c r="H695" i="48"/>
  <c r="E695" i="48"/>
  <c r="H149" i="48"/>
  <c r="E149" i="48"/>
  <c r="H860" i="48"/>
  <c r="E860" i="48"/>
  <c r="H326" i="48"/>
  <c r="E326" i="48"/>
  <c r="H412" i="48"/>
  <c r="E412" i="48"/>
  <c r="H339" i="48"/>
  <c r="E339" i="48"/>
  <c r="H716" i="48"/>
  <c r="E716" i="48"/>
  <c r="H403" i="48"/>
  <c r="E403" i="48"/>
  <c r="H330" i="48"/>
  <c r="E330" i="48"/>
  <c r="H296" i="48"/>
  <c r="E296" i="48"/>
  <c r="H665" i="48"/>
  <c r="E665" i="48"/>
  <c r="H755" i="48"/>
  <c r="E755" i="48"/>
  <c r="H753" i="48"/>
  <c r="E753" i="48"/>
  <c r="H51" i="48"/>
  <c r="E51" i="48"/>
  <c r="H65" i="48"/>
  <c r="E65" i="48"/>
  <c r="H527" i="48"/>
  <c r="E527" i="48"/>
  <c r="H994" i="48"/>
  <c r="E994" i="48"/>
  <c r="H656" i="48"/>
  <c r="E656" i="48"/>
  <c r="H285" i="48"/>
  <c r="E285" i="48"/>
  <c r="H757" i="48"/>
  <c r="E757" i="48"/>
  <c r="H992" i="48"/>
  <c r="E992" i="48"/>
  <c r="H889" i="48"/>
  <c r="E889" i="48"/>
  <c r="H167" i="48"/>
  <c r="E167" i="48"/>
  <c r="H96" i="48"/>
  <c r="E96" i="48"/>
  <c r="H606" i="48"/>
  <c r="E606" i="48"/>
  <c r="H813" i="48"/>
  <c r="E813" i="48"/>
  <c r="H114" i="48"/>
  <c r="E114" i="48"/>
  <c r="H251" i="48"/>
  <c r="E251" i="48"/>
  <c r="H203" i="48"/>
  <c r="E203" i="48"/>
  <c r="H26" i="48"/>
  <c r="E26" i="48"/>
  <c r="H384" i="48"/>
  <c r="E384" i="48"/>
  <c r="H679" i="48"/>
  <c r="E679" i="48"/>
  <c r="H130" i="48"/>
  <c r="E130" i="48"/>
  <c r="H20" i="48"/>
  <c r="E20" i="48"/>
  <c r="H843" i="48"/>
  <c r="E843" i="48"/>
  <c r="H543" i="48"/>
  <c r="E543" i="48"/>
  <c r="H632" i="48"/>
  <c r="E632" i="48"/>
  <c r="H579" i="48"/>
  <c r="E579" i="48"/>
  <c r="H184" i="48"/>
  <c r="E184" i="48"/>
  <c r="H995" i="48"/>
  <c r="E995" i="48"/>
  <c r="H27" i="48"/>
  <c r="E27" i="48"/>
  <c r="H846" i="48"/>
  <c r="E846" i="48"/>
  <c r="H822" i="48"/>
  <c r="E822" i="48"/>
  <c r="H181" i="48"/>
  <c r="E181" i="48"/>
  <c r="H523" i="48"/>
  <c r="E523" i="48"/>
  <c r="H329" i="48"/>
  <c r="E329" i="48"/>
  <c r="H674" i="48"/>
  <c r="E674" i="48"/>
  <c r="H307" i="48"/>
  <c r="E307" i="48"/>
  <c r="H777" i="48"/>
  <c r="E777" i="48"/>
  <c r="H936" i="48"/>
  <c r="E936" i="48"/>
  <c r="H915" i="48"/>
  <c r="E915" i="48"/>
  <c r="H450" i="48"/>
  <c r="E450" i="48"/>
  <c r="H290" i="48"/>
  <c r="E290" i="48"/>
  <c r="H188" i="48"/>
  <c r="E188" i="48"/>
  <c r="H890" i="48"/>
  <c r="E890" i="48"/>
  <c r="H551" i="48"/>
  <c r="E551" i="48"/>
  <c r="H50" i="48"/>
  <c r="E50" i="48"/>
  <c r="H502" i="48"/>
  <c r="E502" i="48"/>
  <c r="H309" i="48"/>
  <c r="E309" i="48"/>
  <c r="H853" i="48"/>
  <c r="E853" i="48"/>
  <c r="H333" i="48"/>
  <c r="E333" i="48"/>
  <c r="H576" i="48"/>
  <c r="E576" i="48"/>
  <c r="H438" i="48"/>
  <c r="E438" i="48"/>
  <c r="H772" i="48"/>
  <c r="E772" i="48"/>
  <c r="H554" i="48"/>
  <c r="E554" i="48"/>
  <c r="H155" i="48"/>
  <c r="E155" i="48"/>
  <c r="H141" i="48"/>
  <c r="E141" i="48"/>
  <c r="H718" i="48"/>
  <c r="E718" i="48"/>
  <c r="H205" i="48"/>
  <c r="E205" i="48"/>
  <c r="H760" i="48"/>
  <c r="E760" i="48"/>
  <c r="H701" i="48"/>
  <c r="E701" i="48"/>
  <c r="H888" i="48"/>
  <c r="E888" i="48"/>
  <c r="H775" i="48"/>
  <c r="E775" i="48"/>
  <c r="H662" i="48"/>
  <c r="E662" i="48"/>
  <c r="H991" i="48"/>
  <c r="E991" i="48"/>
  <c r="H440" i="48"/>
  <c r="E440" i="48"/>
  <c r="H909" i="48"/>
  <c r="E909" i="48"/>
  <c r="H348" i="48"/>
  <c r="E348" i="48"/>
  <c r="H916" i="48"/>
  <c r="E916" i="48"/>
  <c r="H937" i="48"/>
  <c r="E937" i="48"/>
  <c r="H996" i="48"/>
  <c r="E996" i="48"/>
  <c r="H563" i="48"/>
  <c r="E563" i="48"/>
  <c r="H378" i="48"/>
  <c r="E378" i="48"/>
  <c r="H140" i="48"/>
  <c r="E140" i="48"/>
  <c r="H976" i="48"/>
  <c r="E976" i="48"/>
  <c r="H829" i="48"/>
  <c r="E829" i="48"/>
  <c r="H687" i="48"/>
  <c r="E687" i="48"/>
  <c r="H213" i="48"/>
  <c r="E213" i="48"/>
  <c r="H583" i="48"/>
  <c r="E583" i="48"/>
  <c r="H113" i="48"/>
  <c r="E113" i="48"/>
  <c r="H939" i="48"/>
  <c r="E939" i="48"/>
  <c r="H351" i="48"/>
  <c r="E351" i="48"/>
  <c r="H231" i="48"/>
  <c r="E231" i="48"/>
  <c r="H122" i="48"/>
  <c r="E122" i="48"/>
  <c r="H257" i="48"/>
  <c r="E257" i="48"/>
  <c r="H461" i="48"/>
  <c r="E461" i="48"/>
  <c r="H227" i="48"/>
  <c r="E227" i="48"/>
  <c r="H354" i="48"/>
  <c r="E354" i="48"/>
  <c r="H100" i="48"/>
  <c r="E100" i="48"/>
  <c r="H871" i="48"/>
  <c r="E871" i="48"/>
  <c r="H294" i="48"/>
  <c r="E294" i="48"/>
  <c r="H645" i="48"/>
  <c r="E645" i="48"/>
  <c r="H657" i="48"/>
  <c r="E657" i="48"/>
  <c r="H89" i="48"/>
  <c r="E89" i="48"/>
  <c r="H404" i="48"/>
  <c r="E404" i="48"/>
  <c r="H371" i="48"/>
  <c r="E371" i="48"/>
  <c r="H901" i="48"/>
  <c r="E901" i="48"/>
  <c r="H396" i="48"/>
  <c r="E396" i="48"/>
  <c r="H919" i="48"/>
  <c r="E919" i="48"/>
  <c r="H885" i="48"/>
  <c r="E885" i="48"/>
  <c r="H480" i="48"/>
  <c r="E480" i="48"/>
  <c r="H170" i="48"/>
  <c r="E170" i="48"/>
  <c r="H501" i="48"/>
  <c r="E501" i="48"/>
  <c r="H985" i="48"/>
  <c r="E985" i="48"/>
  <c r="H321" i="48"/>
  <c r="E321" i="48"/>
  <c r="H11" i="48"/>
  <c r="E11" i="48"/>
  <c r="H940" i="48"/>
  <c r="E940" i="48"/>
  <c r="H45" i="48"/>
  <c r="E45" i="48"/>
  <c r="H685" i="48"/>
  <c r="E685" i="48"/>
  <c r="H108" i="48"/>
  <c r="E108" i="48"/>
  <c r="H924" i="48"/>
  <c r="E924" i="48"/>
  <c r="H9" i="48"/>
  <c r="E9" i="48"/>
  <c r="H454" i="48"/>
  <c r="E454" i="48"/>
  <c r="H248" i="48"/>
  <c r="E248" i="48"/>
  <c r="H52" i="48"/>
  <c r="E52" i="48"/>
  <c r="H624" i="48"/>
  <c r="E624" i="48"/>
  <c r="H900" i="48"/>
  <c r="E900" i="48"/>
  <c r="H305" i="48"/>
  <c r="E305" i="48"/>
  <c r="H14" i="48"/>
  <c r="E14" i="48"/>
  <c r="H720" i="48"/>
  <c r="E720" i="48"/>
  <c r="H740" i="48"/>
  <c r="E740" i="48"/>
  <c r="H652" i="48"/>
  <c r="E652" i="48"/>
  <c r="H814" i="48"/>
  <c r="E814" i="48"/>
  <c r="H455" i="48"/>
  <c r="E455" i="48"/>
  <c r="H949" i="48"/>
  <c r="E949" i="48"/>
  <c r="H423" i="48"/>
  <c r="E423" i="48"/>
  <c r="H688" i="48"/>
  <c r="E688" i="48"/>
  <c r="H640" i="48"/>
  <c r="E640" i="48"/>
  <c r="H284" i="48"/>
  <c r="E284" i="48"/>
  <c r="H611" i="48"/>
  <c r="E611" i="48"/>
  <c r="H618" i="48"/>
  <c r="E618" i="48"/>
  <c r="H970" i="48"/>
  <c r="E970" i="48"/>
  <c r="H457" i="48"/>
  <c r="E457" i="48"/>
  <c r="H398" i="48"/>
  <c r="E398" i="48"/>
  <c r="H684" i="48"/>
  <c r="E684" i="48"/>
  <c r="H346" i="48"/>
  <c r="E346" i="48"/>
  <c r="H126" i="48"/>
  <c r="E126" i="48"/>
  <c r="H481" i="48"/>
  <c r="E481" i="48"/>
  <c r="H281" i="48"/>
  <c r="E281" i="48"/>
  <c r="H984" i="48"/>
  <c r="E984" i="48"/>
  <c r="H25" i="48"/>
  <c r="E25" i="48"/>
  <c r="H510" i="48"/>
  <c r="E510" i="48"/>
  <c r="H556" i="48"/>
  <c r="E556" i="48"/>
  <c r="H150" i="48"/>
  <c r="E150" i="48"/>
  <c r="H151" i="48"/>
  <c r="E151" i="48"/>
  <c r="H19" i="48"/>
  <c r="E19" i="48"/>
  <c r="H217" i="48"/>
  <c r="E217" i="48"/>
  <c r="H517" i="48"/>
  <c r="E517" i="48"/>
  <c r="H964" i="48"/>
  <c r="E964" i="48"/>
  <c r="H898" i="48"/>
  <c r="E898" i="48"/>
  <c r="H961" i="48"/>
  <c r="E961" i="48"/>
  <c r="H831" i="48"/>
  <c r="E831" i="48"/>
  <c r="H337" i="48"/>
  <c r="E337" i="48"/>
  <c r="H529" i="48"/>
  <c r="E529" i="48"/>
  <c r="H55" i="48"/>
  <c r="E55" i="48"/>
  <c r="H522" i="48"/>
  <c r="E522" i="48"/>
  <c r="H186" i="48"/>
  <c r="E186" i="48"/>
  <c r="H715" i="48"/>
  <c r="E715" i="48"/>
  <c r="H283" i="48"/>
  <c r="E283" i="48"/>
  <c r="H259" i="48"/>
  <c r="E259" i="48"/>
  <c r="H143" i="48"/>
  <c r="E143" i="48"/>
  <c r="H456" i="48"/>
  <c r="E456" i="48"/>
  <c r="H893" i="48"/>
  <c r="E893" i="48"/>
  <c r="H747" i="48"/>
  <c r="E747" i="48"/>
  <c r="H410" i="48"/>
  <c r="E410" i="48"/>
  <c r="H62" i="48"/>
  <c r="E62" i="48"/>
  <c r="H658" i="48"/>
  <c r="E658" i="48"/>
  <c r="H372" i="48"/>
  <c r="E372" i="48"/>
  <c r="H324" i="48"/>
  <c r="E324" i="48"/>
  <c r="H318" i="48"/>
  <c r="E318" i="48"/>
  <c r="H711" i="48"/>
  <c r="E711" i="48"/>
  <c r="H266" i="48"/>
  <c r="E266" i="48"/>
  <c r="H641" i="48"/>
  <c r="E641" i="48"/>
  <c r="H884" i="48"/>
  <c r="E884" i="48"/>
  <c r="H612" i="48"/>
  <c r="E612" i="48"/>
  <c r="H424" i="48"/>
  <c r="E424" i="48"/>
  <c r="H24" i="48"/>
  <c r="E24" i="48"/>
  <c r="H256" i="48"/>
  <c r="E256" i="48"/>
  <c r="H443" i="48"/>
  <c r="E443" i="48"/>
  <c r="H63" i="48"/>
  <c r="E63" i="48"/>
  <c r="H299" i="48"/>
  <c r="E299" i="48"/>
  <c r="H819" i="48"/>
  <c r="E819" i="48"/>
  <c r="H363" i="48"/>
  <c r="E363" i="48"/>
  <c r="H842" i="48"/>
  <c r="E842" i="48"/>
  <c r="H300" i="48"/>
  <c r="E300" i="48"/>
  <c r="H637" i="48"/>
  <c r="E637" i="48"/>
  <c r="H17" i="48"/>
  <c r="E17" i="48"/>
  <c r="H597" i="48"/>
  <c r="E597" i="48"/>
  <c r="H317" i="48"/>
  <c r="E317" i="48"/>
  <c r="H258" i="48"/>
  <c r="E258" i="48"/>
  <c r="H942" i="48"/>
  <c r="E942" i="48"/>
  <c r="H1001" i="48"/>
  <c r="E1001" i="48"/>
  <c r="H625" i="48"/>
  <c r="E625" i="48"/>
  <c r="H243" i="48"/>
  <c r="E243" i="48"/>
  <c r="H153" i="48"/>
  <c r="E153" i="48"/>
  <c r="H880" i="48"/>
  <c r="E880" i="48"/>
  <c r="H173" i="48"/>
  <c r="E173" i="48"/>
  <c r="H53" i="48"/>
  <c r="E53" i="48"/>
  <c r="H101" i="48"/>
  <c r="E101" i="48"/>
  <c r="H862" i="48"/>
  <c r="E862" i="48"/>
  <c r="H58" i="48"/>
  <c r="E58" i="48"/>
  <c r="H859" i="48"/>
  <c r="E859" i="48"/>
  <c r="H513" i="48"/>
  <c r="E513" i="48"/>
  <c r="H70" i="48"/>
  <c r="E70" i="48"/>
  <c r="H921" i="48"/>
  <c r="E921" i="48"/>
  <c r="H358" i="48"/>
  <c r="E358" i="48"/>
  <c r="H80" i="48"/>
  <c r="E80" i="48"/>
  <c r="H634" i="48"/>
  <c r="E634" i="48"/>
  <c r="H544" i="48"/>
  <c r="E544" i="48"/>
  <c r="H489" i="48"/>
  <c r="E489" i="48"/>
  <c r="H388" i="48"/>
  <c r="E388" i="48"/>
  <c r="H84" i="48"/>
  <c r="E84" i="48"/>
  <c r="H242" i="48"/>
  <c r="E242" i="48"/>
  <c r="H856" i="48"/>
  <c r="E856" i="48"/>
  <c r="H136" i="48"/>
  <c r="E136" i="48"/>
  <c r="H159" i="48"/>
  <c r="E159" i="48"/>
  <c r="H81" i="48"/>
  <c r="E81" i="48"/>
  <c r="H37" i="48"/>
  <c r="E37" i="48"/>
  <c r="H962" i="48"/>
  <c r="E962" i="48"/>
  <c r="H225" i="48"/>
  <c r="E225" i="48"/>
  <c r="H207" i="48"/>
  <c r="E207" i="48"/>
  <c r="H152" i="48"/>
  <c r="E152" i="48"/>
  <c r="H840" i="48"/>
  <c r="E840" i="48"/>
  <c r="H178" i="48"/>
  <c r="E178" i="48"/>
  <c r="H621" i="48"/>
  <c r="E621" i="48"/>
  <c r="H793" i="48"/>
  <c r="E793" i="48"/>
  <c r="H782" i="48"/>
  <c r="E782" i="48"/>
  <c r="H451" i="48"/>
  <c r="E451" i="48"/>
  <c r="H877" i="48"/>
  <c r="E877" i="48"/>
  <c r="H180" i="48"/>
  <c r="E180" i="48"/>
  <c r="H541" i="48"/>
  <c r="E541" i="48"/>
  <c r="H196" i="48"/>
  <c r="E196" i="48"/>
  <c r="H38" i="48"/>
  <c r="E38" i="48"/>
  <c r="H43" i="48"/>
  <c r="E43" i="48"/>
  <c r="H183" i="48"/>
  <c r="E183" i="48"/>
  <c r="H265" i="48"/>
  <c r="E265" i="48"/>
  <c r="H912" i="48"/>
  <c r="E912" i="48"/>
  <c r="H587" i="48"/>
  <c r="E587" i="48"/>
  <c r="H567" i="48"/>
  <c r="E567" i="48"/>
  <c r="H802" i="48"/>
  <c r="E802" i="48"/>
  <c r="H497" i="48"/>
  <c r="E497" i="48"/>
  <c r="H452" i="48"/>
  <c r="E452" i="48"/>
  <c r="H302" i="48"/>
  <c r="E302" i="48"/>
  <c r="H56" i="48"/>
  <c r="E56" i="48"/>
  <c r="H693" i="48"/>
  <c r="E693" i="48"/>
  <c r="H848" i="48"/>
  <c r="E848" i="48"/>
  <c r="H41" i="48"/>
  <c r="E41" i="48"/>
  <c r="H585" i="48"/>
  <c r="E585" i="48"/>
  <c r="H138" i="48"/>
  <c r="E138" i="48"/>
  <c r="H564" i="48"/>
  <c r="E564" i="48"/>
  <c r="H246" i="48"/>
  <c r="E246" i="48"/>
  <c r="H722" i="48"/>
  <c r="E722" i="48"/>
  <c r="H558" i="48"/>
  <c r="E558" i="48"/>
  <c r="H789" i="48"/>
  <c r="E789" i="48"/>
  <c r="H534" i="48"/>
  <c r="E534" i="48"/>
  <c r="H571" i="48"/>
  <c r="E571" i="48"/>
  <c r="H490" i="48"/>
  <c r="E490" i="48"/>
  <c r="H109" i="48"/>
  <c r="E109" i="48"/>
  <c r="H282" i="48"/>
  <c r="E282" i="48"/>
  <c r="H260" i="48"/>
  <c r="E260" i="48"/>
  <c r="H548" i="48"/>
  <c r="E548" i="48"/>
  <c r="H204" i="48"/>
  <c r="E204" i="48"/>
  <c r="H598" i="48"/>
  <c r="E598" i="48"/>
  <c r="H712" i="48"/>
  <c r="E712" i="48"/>
  <c r="H954" i="48"/>
  <c r="E954" i="48"/>
  <c r="H127" i="48"/>
  <c r="E127" i="48"/>
  <c r="H303" i="48"/>
  <c r="E303" i="48"/>
  <c r="H654" i="48"/>
  <c r="E654" i="48"/>
  <c r="H737" i="48"/>
  <c r="E737" i="48"/>
  <c r="H836" i="48"/>
  <c r="E836" i="48"/>
  <c r="H642" i="48"/>
  <c r="E642" i="48"/>
  <c r="H616" i="48"/>
  <c r="E616" i="48"/>
  <c r="H498" i="48"/>
  <c r="E498" i="48"/>
  <c r="H342" i="48"/>
  <c r="E342" i="48"/>
  <c r="H826" i="48"/>
  <c r="E826" i="48"/>
  <c r="H306" i="48"/>
  <c r="E306" i="48"/>
  <c r="H882" i="48"/>
  <c r="E882" i="48"/>
  <c r="H376" i="48"/>
  <c r="E376" i="48"/>
  <c r="H812" i="48"/>
  <c r="E812" i="48"/>
  <c r="H798" i="48"/>
  <c r="E798" i="48"/>
  <c r="H191" i="48"/>
  <c r="E191" i="48"/>
  <c r="H651" i="48"/>
  <c r="E651" i="48"/>
  <c r="H835" i="48"/>
  <c r="E835" i="48"/>
  <c r="H993" i="48"/>
  <c r="E993" i="48"/>
  <c r="H610" i="48"/>
  <c r="E610" i="48"/>
  <c r="H592" i="48"/>
  <c r="E592" i="48"/>
  <c r="H240" i="48"/>
  <c r="E240" i="48"/>
  <c r="H956" i="48"/>
  <c r="E956" i="48"/>
  <c r="H895" i="48"/>
  <c r="E895" i="48"/>
  <c r="H966" i="48"/>
  <c r="E966" i="48"/>
  <c r="H420" i="48"/>
  <c r="E420" i="48"/>
  <c r="H174" i="48"/>
  <c r="E174" i="48"/>
  <c r="H298" i="48"/>
  <c r="E298" i="48"/>
  <c r="H428" i="48"/>
  <c r="E428" i="48"/>
  <c r="H447" i="48"/>
  <c r="E447" i="48"/>
  <c r="H286" i="48"/>
  <c r="E286" i="48"/>
  <c r="H609" i="48"/>
  <c r="E609" i="48"/>
  <c r="H648" i="48"/>
  <c r="E648" i="48"/>
  <c r="H806" i="48"/>
  <c r="E806" i="48"/>
  <c r="H828" i="48"/>
  <c r="E828" i="48"/>
  <c r="H776" i="48"/>
  <c r="E776" i="48"/>
  <c r="H779" i="48"/>
  <c r="E779" i="48"/>
  <c r="H387" i="48"/>
  <c r="E387" i="48"/>
  <c r="H699" i="48"/>
  <c r="E699" i="48"/>
  <c r="H824" i="48"/>
  <c r="E824" i="48"/>
  <c r="H594" i="48"/>
  <c r="E594" i="48"/>
  <c r="H932" i="48"/>
  <c r="E932" i="48"/>
  <c r="H193" i="48"/>
  <c r="E193" i="48"/>
  <c r="H380" i="48"/>
  <c r="E380" i="48"/>
  <c r="H863" i="48"/>
  <c r="E863" i="48"/>
  <c r="H442" i="48"/>
  <c r="E442" i="48"/>
  <c r="H313" i="48"/>
  <c r="E313" i="48"/>
  <c r="H628" i="48"/>
  <c r="E628" i="48"/>
  <c r="H224" i="48"/>
  <c r="E224" i="48"/>
  <c r="H274" i="48"/>
  <c r="E274" i="48"/>
  <c r="H911" i="48"/>
  <c r="E911" i="48"/>
  <c r="H154" i="48"/>
  <c r="E154" i="48"/>
  <c r="H345" i="48"/>
  <c r="E345" i="48"/>
  <c r="H664" i="48"/>
  <c r="E664" i="48"/>
  <c r="H73" i="48"/>
  <c r="E73" i="48"/>
  <c r="H531" i="48"/>
  <c r="E531" i="48"/>
  <c r="H635" i="48"/>
  <c r="E635" i="48"/>
  <c r="H614" i="48"/>
  <c r="E614" i="48"/>
  <c r="H223" i="48"/>
  <c r="E223" i="48"/>
  <c r="H511" i="48"/>
  <c r="E511" i="48"/>
  <c r="H366" i="48"/>
  <c r="E366" i="48"/>
  <c r="H234" i="48"/>
  <c r="E234" i="48"/>
  <c r="H147" i="48"/>
  <c r="E147" i="48"/>
  <c r="H83" i="48"/>
  <c r="E83" i="48"/>
  <c r="H955" i="48"/>
  <c r="E955" i="48"/>
  <c r="H913" i="48"/>
  <c r="E913" i="48"/>
  <c r="H237" i="48"/>
  <c r="E237" i="48"/>
  <c r="H264" i="48"/>
  <c r="E264" i="48"/>
  <c r="H633" i="48"/>
  <c r="E633" i="48"/>
  <c r="H221" i="48"/>
  <c r="E221" i="48"/>
  <c r="H254" i="48"/>
  <c r="E254" i="48"/>
  <c r="Q14" i="3"/>
  <c r="R14" i="3"/>
  <c r="S14" i="3"/>
  <c r="T14" i="3"/>
  <c r="U14" i="3"/>
  <c r="P14" i="3"/>
  <c r="K14" i="3"/>
  <c r="L14" i="3"/>
  <c r="M14" i="3"/>
  <c r="N14" i="3"/>
  <c r="J14" i="3"/>
  <c r="I14" i="3"/>
  <c r="H150" i="46"/>
  <c r="E150" i="46"/>
  <c r="H355" i="46"/>
  <c r="E355" i="46"/>
  <c r="H585" i="46"/>
  <c r="E585" i="46"/>
  <c r="H969" i="46"/>
  <c r="E969" i="46"/>
  <c r="H378" i="46"/>
  <c r="E378" i="46"/>
  <c r="H68" i="46"/>
  <c r="E68" i="46"/>
  <c r="H419" i="46"/>
  <c r="E419" i="46"/>
  <c r="H74" i="46"/>
  <c r="E74" i="46"/>
  <c r="H942" i="46"/>
  <c r="E942" i="46"/>
  <c r="H660" i="46"/>
  <c r="E660" i="46"/>
  <c r="H564" i="46"/>
  <c r="E564" i="46"/>
  <c r="H37" i="46"/>
  <c r="E37" i="46"/>
  <c r="H75" i="46"/>
  <c r="E75" i="46"/>
  <c r="H634" i="46"/>
  <c r="E634" i="46"/>
  <c r="H92" i="46"/>
  <c r="E92" i="46"/>
  <c r="H397" i="46"/>
  <c r="E397" i="46"/>
  <c r="H762" i="46"/>
  <c r="E762" i="46"/>
  <c r="H214" i="46"/>
  <c r="E214" i="46"/>
  <c r="H708" i="46"/>
  <c r="E708" i="46"/>
  <c r="H18" i="46"/>
  <c r="E18" i="46"/>
  <c r="H777" i="46"/>
  <c r="E777" i="46"/>
  <c r="H459" i="46"/>
  <c r="E459" i="46"/>
  <c r="H249" i="46"/>
  <c r="E249" i="46"/>
  <c r="H857" i="46"/>
  <c r="E857" i="46"/>
  <c r="H294" i="46"/>
  <c r="E294" i="46"/>
  <c r="H13" i="46"/>
  <c r="E13" i="46"/>
  <c r="H120" i="46"/>
  <c r="E120" i="46"/>
  <c r="H909" i="46"/>
  <c r="E909" i="46"/>
  <c r="H875" i="46"/>
  <c r="E875" i="46"/>
  <c r="H326" i="46"/>
  <c r="E326" i="46"/>
  <c r="H886" i="46"/>
  <c r="E886" i="46"/>
  <c r="H693" i="46"/>
  <c r="E693" i="46"/>
  <c r="H983" i="46"/>
  <c r="E983" i="46"/>
  <c r="H236" i="46"/>
  <c r="E236" i="46"/>
  <c r="H349" i="46"/>
  <c r="E349" i="46"/>
  <c r="H688" i="46"/>
  <c r="E688" i="46"/>
  <c r="H867" i="46"/>
  <c r="E867" i="46"/>
  <c r="H464" i="46"/>
  <c r="E464" i="46"/>
  <c r="H230" i="46"/>
  <c r="E230" i="46"/>
  <c r="H778" i="46"/>
  <c r="E778" i="46"/>
  <c r="H646" i="46"/>
  <c r="E646" i="46"/>
  <c r="H619" i="46"/>
  <c r="E619" i="46"/>
  <c r="H350" i="46"/>
  <c r="E350" i="46"/>
  <c r="H565" i="46"/>
  <c r="E565" i="46"/>
  <c r="H617" i="46"/>
  <c r="E617" i="46"/>
  <c r="H868" i="46"/>
  <c r="E868" i="46"/>
  <c r="H552" i="46"/>
  <c r="E552" i="46"/>
  <c r="H234" i="46"/>
  <c r="E234" i="46"/>
  <c r="H822" i="46"/>
  <c r="E822" i="46"/>
  <c r="H429" i="46"/>
  <c r="E429" i="46"/>
  <c r="H59" i="46"/>
  <c r="E59" i="46"/>
  <c r="H285" i="46"/>
  <c r="E285" i="46"/>
  <c r="H623" i="46"/>
  <c r="E623" i="46"/>
  <c r="H417" i="46"/>
  <c r="E417" i="46"/>
  <c r="H109" i="46"/>
  <c r="E109" i="46"/>
  <c r="H757" i="46"/>
  <c r="E757" i="46"/>
  <c r="H142" i="46"/>
  <c r="E142" i="46"/>
  <c r="H197" i="46"/>
  <c r="E197" i="46"/>
  <c r="H337" i="46"/>
  <c r="E337" i="46"/>
  <c r="H522" i="46"/>
  <c r="E522" i="46"/>
  <c r="H954" i="46"/>
  <c r="E954" i="46"/>
  <c r="H383" i="46"/>
  <c r="E383" i="46"/>
  <c r="H494" i="46"/>
  <c r="E494" i="46"/>
  <c r="H940" i="46"/>
  <c r="E940" i="46"/>
  <c r="H748" i="46"/>
  <c r="E748" i="46"/>
  <c r="H553" i="46"/>
  <c r="E553" i="46"/>
  <c r="H468" i="46"/>
  <c r="E468" i="46"/>
  <c r="H851" i="46"/>
  <c r="E851" i="46"/>
  <c r="H435" i="46"/>
  <c r="E435" i="46"/>
  <c r="H339" i="46"/>
  <c r="E339" i="46"/>
  <c r="H137" i="46"/>
  <c r="E137" i="46"/>
  <c r="H151" i="46"/>
  <c r="E151" i="46"/>
  <c r="H732" i="46"/>
  <c r="E732" i="46"/>
  <c r="H905" i="46"/>
  <c r="E905" i="46"/>
  <c r="H829" i="46"/>
  <c r="E829" i="46"/>
  <c r="H644" i="46"/>
  <c r="E644" i="46"/>
  <c r="H36" i="46"/>
  <c r="E36" i="46"/>
  <c r="H392" i="46"/>
  <c r="E392" i="46"/>
  <c r="H740" i="46"/>
  <c r="E740" i="46"/>
  <c r="H672" i="46"/>
  <c r="E672" i="46"/>
  <c r="H663" i="46"/>
  <c r="E663" i="46"/>
  <c r="H918" i="46"/>
  <c r="E918" i="46"/>
  <c r="H957" i="46"/>
  <c r="E957" i="46"/>
  <c r="H173" i="46"/>
  <c r="E173" i="46"/>
  <c r="H422" i="46"/>
  <c r="E422" i="46"/>
  <c r="H546" i="46"/>
  <c r="E546" i="46"/>
  <c r="H113" i="46"/>
  <c r="E113" i="46"/>
  <c r="H157" i="46"/>
  <c r="E157" i="46"/>
  <c r="H539" i="46"/>
  <c r="E539" i="46"/>
  <c r="H410" i="46"/>
  <c r="E410" i="46"/>
  <c r="H889" i="46"/>
  <c r="E889" i="46"/>
  <c r="H359" i="46"/>
  <c r="E359" i="46"/>
  <c r="H678" i="46"/>
  <c r="E678" i="46"/>
  <c r="H715" i="46"/>
  <c r="E715" i="46"/>
  <c r="H221" i="46"/>
  <c r="E221" i="46"/>
  <c r="H789" i="46"/>
  <c r="E789" i="46"/>
  <c r="H826" i="46"/>
  <c r="E826" i="46"/>
  <c r="H749" i="46"/>
  <c r="E749" i="46"/>
  <c r="H750" i="46"/>
  <c r="E750" i="46"/>
  <c r="H391" i="46"/>
  <c r="E391" i="46"/>
  <c r="H686" i="46"/>
  <c r="E686" i="46"/>
  <c r="H246" i="46"/>
  <c r="E246" i="46"/>
  <c r="H921" i="46"/>
  <c r="E921" i="46"/>
  <c r="H648" i="46"/>
  <c r="E648" i="46"/>
  <c r="H399" i="46"/>
  <c r="E399" i="46"/>
  <c r="H658" i="46"/>
  <c r="E658" i="46"/>
  <c r="H278" i="46"/>
  <c r="E278" i="46"/>
  <c r="H107" i="46"/>
  <c r="E107" i="46"/>
  <c r="H368" i="46"/>
  <c r="E368" i="46"/>
  <c r="H224" i="46"/>
  <c r="E224" i="46"/>
  <c r="H970" i="46"/>
  <c r="E970" i="46"/>
  <c r="H876" i="46"/>
  <c r="E876" i="46"/>
  <c r="H301" i="46"/>
  <c r="E301" i="46"/>
  <c r="H958" i="46"/>
  <c r="E958" i="46"/>
  <c r="H56" i="46"/>
  <c r="E56" i="46"/>
  <c r="H878" i="46"/>
  <c r="E878" i="46"/>
  <c r="H932" i="46"/>
  <c r="E932" i="46"/>
  <c r="H73" i="46"/>
  <c r="E73" i="46"/>
  <c r="H712" i="46"/>
  <c r="E712" i="46"/>
  <c r="H267" i="46"/>
  <c r="E267" i="46"/>
  <c r="H938" i="46"/>
  <c r="E938" i="46"/>
  <c r="H973" i="46"/>
  <c r="E973" i="46"/>
  <c r="H460" i="46"/>
  <c r="E460" i="46"/>
  <c r="H838" i="46"/>
  <c r="E838" i="46"/>
  <c r="H912" i="46"/>
  <c r="E912" i="46"/>
  <c r="H594" i="46"/>
  <c r="E594" i="46"/>
  <c r="H291" i="46"/>
  <c r="E291" i="46"/>
  <c r="H853" i="46"/>
  <c r="E853" i="46"/>
  <c r="H665" i="46"/>
  <c r="E665" i="46"/>
  <c r="H690" i="46"/>
  <c r="E690" i="46"/>
  <c r="H347" i="46"/>
  <c r="E347" i="46"/>
  <c r="H44" i="46"/>
  <c r="E44" i="46"/>
  <c r="H816" i="46"/>
  <c r="E816" i="46"/>
  <c r="H334" i="46"/>
  <c r="E334" i="46"/>
  <c r="H245" i="46"/>
  <c r="E245" i="46"/>
  <c r="H134" i="46"/>
  <c r="E134" i="46"/>
  <c r="H966" i="46"/>
  <c r="E966" i="46"/>
  <c r="H991" i="46"/>
  <c r="E991" i="46"/>
  <c r="H764" i="46"/>
  <c r="E764" i="46"/>
  <c r="H914" i="46"/>
  <c r="E914" i="46"/>
  <c r="H102" i="46"/>
  <c r="E102" i="46"/>
  <c r="H625" i="46"/>
  <c r="E625" i="46"/>
  <c r="H51" i="46"/>
  <c r="E51" i="46"/>
  <c r="H313" i="46"/>
  <c r="E313" i="46"/>
  <c r="H132" i="46"/>
  <c r="E132" i="46"/>
  <c r="H782" i="46"/>
  <c r="E782" i="46"/>
  <c r="H960" i="46"/>
  <c r="E960" i="46"/>
  <c r="H125" i="46"/>
  <c r="E125" i="46"/>
  <c r="H756" i="46"/>
  <c r="E756" i="46"/>
  <c r="H441" i="46"/>
  <c r="E441" i="46"/>
  <c r="H538" i="46"/>
  <c r="E538" i="46"/>
  <c r="H21" i="46"/>
  <c r="E21" i="46"/>
  <c r="H535" i="46"/>
  <c r="E535" i="46"/>
  <c r="H440" i="46"/>
  <c r="E440" i="46"/>
  <c r="H726" i="46"/>
  <c r="E726" i="46"/>
  <c r="H489" i="46"/>
  <c r="E489" i="46"/>
  <c r="H374" i="46"/>
  <c r="E374" i="46"/>
  <c r="H85" i="46"/>
  <c r="E85" i="46"/>
  <c r="H421" i="46"/>
  <c r="E421" i="46"/>
  <c r="H187" i="46"/>
  <c r="E187" i="46"/>
  <c r="H992" i="46"/>
  <c r="E992" i="46"/>
  <c r="H352" i="46"/>
  <c r="E352" i="46"/>
  <c r="H257" i="46"/>
  <c r="E257" i="46"/>
  <c r="H606" i="46"/>
  <c r="E606" i="46"/>
  <c r="H869" i="46"/>
  <c r="E869" i="46"/>
  <c r="H669" i="46"/>
  <c r="E669" i="46"/>
  <c r="H902" i="46"/>
  <c r="E902" i="46"/>
  <c r="H228" i="46"/>
  <c r="E228" i="46"/>
  <c r="H603" i="46"/>
  <c r="E603" i="46"/>
  <c r="H600" i="46"/>
  <c r="E600" i="46"/>
  <c r="H42" i="46"/>
  <c r="E42" i="46"/>
  <c r="H256" i="46"/>
  <c r="E256" i="46"/>
  <c r="H655" i="46"/>
  <c r="E655" i="46"/>
  <c r="H390" i="46"/>
  <c r="E390" i="46"/>
  <c r="H635" i="46"/>
  <c r="E635" i="46"/>
  <c r="H741" i="46"/>
  <c r="E741" i="46"/>
  <c r="H661" i="46"/>
  <c r="E661" i="46"/>
  <c r="H428" i="46"/>
  <c r="E428" i="46"/>
  <c r="H39" i="46"/>
  <c r="E39" i="46"/>
  <c r="H815" i="46"/>
  <c r="E815" i="46"/>
  <c r="H880" i="46"/>
  <c r="E880" i="46"/>
  <c r="H807" i="46"/>
  <c r="E807" i="46"/>
  <c r="H469" i="46"/>
  <c r="E469" i="46"/>
  <c r="H668" i="46"/>
  <c r="E668" i="46"/>
  <c r="H446" i="46"/>
  <c r="E446" i="46"/>
  <c r="H877" i="46"/>
  <c r="E877" i="46"/>
  <c r="H95" i="46"/>
  <c r="E95" i="46"/>
  <c r="H15" i="46"/>
  <c r="E15" i="46"/>
  <c r="H251" i="46"/>
  <c r="E251" i="46"/>
  <c r="H823" i="46"/>
  <c r="E823" i="46"/>
  <c r="H512" i="46"/>
  <c r="E512" i="46"/>
  <c r="H160" i="46"/>
  <c r="E160" i="46"/>
  <c r="H752" i="46"/>
  <c r="E752" i="46"/>
  <c r="H218" i="46"/>
  <c r="E218" i="46"/>
  <c r="H163" i="46"/>
  <c r="E163" i="46"/>
  <c r="H144" i="46"/>
  <c r="E144" i="46"/>
  <c r="H721" i="46"/>
  <c r="E721" i="46"/>
  <c r="H296" i="46"/>
  <c r="E296" i="46"/>
  <c r="H733" i="46"/>
  <c r="E733" i="46"/>
  <c r="H357" i="46"/>
  <c r="E357" i="46"/>
  <c r="H605" i="46"/>
  <c r="E605" i="46"/>
  <c r="H959" i="46"/>
  <c r="E959" i="46"/>
  <c r="H447" i="46"/>
  <c r="E447" i="46"/>
  <c r="H168" i="46"/>
  <c r="E168" i="46"/>
  <c r="H331" i="46"/>
  <c r="E331" i="46"/>
  <c r="H988" i="46"/>
  <c r="E988" i="46"/>
  <c r="H639" i="46"/>
  <c r="E639" i="46"/>
  <c r="H451" i="46"/>
  <c r="E451" i="46"/>
  <c r="H519" i="46"/>
  <c r="E519" i="46"/>
  <c r="H884" i="46"/>
  <c r="E884" i="46"/>
  <c r="H5" i="46"/>
  <c r="E5" i="46"/>
  <c r="H583" i="46"/>
  <c r="E583" i="46"/>
  <c r="H534" i="46"/>
  <c r="E534" i="46"/>
  <c r="H722" i="46"/>
  <c r="E722" i="46"/>
  <c r="H80" i="46"/>
  <c r="E80" i="46"/>
  <c r="H516" i="46"/>
  <c r="E516" i="46"/>
  <c r="H176" i="46"/>
  <c r="E176" i="46"/>
  <c r="H769" i="46"/>
  <c r="E769" i="46"/>
  <c r="H568" i="46"/>
  <c r="E568" i="46"/>
  <c r="H572" i="46"/>
  <c r="E572" i="46"/>
  <c r="H725" i="46"/>
  <c r="E725" i="46"/>
  <c r="H788" i="46"/>
  <c r="E788" i="46"/>
  <c r="H22" i="46"/>
  <c r="E22" i="46"/>
  <c r="H453" i="46"/>
  <c r="E453" i="46"/>
  <c r="H589" i="46"/>
  <c r="E589" i="46"/>
  <c r="H270" i="46"/>
  <c r="E270" i="46"/>
  <c r="H866" i="46"/>
  <c r="E866" i="46"/>
  <c r="H707" i="46"/>
  <c r="E707" i="46"/>
  <c r="H508" i="46"/>
  <c r="E508" i="46"/>
  <c r="H833" i="46"/>
  <c r="E833" i="46"/>
  <c r="H995" i="46"/>
  <c r="E995" i="46"/>
  <c r="H774" i="46"/>
  <c r="E774" i="46"/>
  <c r="H2" i="46"/>
  <c r="E2" i="46"/>
  <c r="H286" i="46"/>
  <c r="E286" i="46"/>
  <c r="H248" i="46"/>
  <c r="E248" i="46"/>
  <c r="H559" i="46"/>
  <c r="E559" i="46"/>
  <c r="H862" i="46"/>
  <c r="E862" i="46"/>
  <c r="H836" i="46"/>
  <c r="E836" i="46"/>
  <c r="H923" i="46"/>
  <c r="E923" i="46"/>
  <c r="H753" i="46"/>
  <c r="E753" i="46"/>
  <c r="H964" i="46"/>
  <c r="E964" i="46"/>
  <c r="H271" i="46"/>
  <c r="E271" i="46"/>
  <c r="H821" i="46"/>
  <c r="E821" i="46"/>
  <c r="H729" i="46"/>
  <c r="E729" i="46"/>
  <c r="H587" i="46"/>
  <c r="E587" i="46"/>
  <c r="H993" i="46"/>
  <c r="E993" i="46"/>
  <c r="H364" i="46"/>
  <c r="E364" i="46"/>
  <c r="H814" i="46"/>
  <c r="E814" i="46"/>
  <c r="H406" i="46"/>
  <c r="E406" i="46"/>
  <c r="H436" i="46"/>
  <c r="E436" i="46"/>
  <c r="H810" i="46"/>
  <c r="E810" i="46"/>
  <c r="H554" i="46"/>
  <c r="E554" i="46"/>
  <c r="H794" i="46"/>
  <c r="E794" i="46"/>
  <c r="H317" i="46"/>
  <c r="E317" i="46"/>
  <c r="H478" i="46"/>
  <c r="E478" i="46"/>
  <c r="H609" i="46"/>
  <c r="E609" i="46"/>
  <c r="H283" i="46"/>
  <c r="E283" i="46"/>
  <c r="H16" i="46"/>
  <c r="E16" i="46"/>
  <c r="H14" i="46"/>
  <c r="E14" i="46"/>
  <c r="H570" i="46"/>
  <c r="E570" i="46"/>
  <c r="H344" i="46"/>
  <c r="E344" i="46"/>
  <c r="H835" i="46"/>
  <c r="E835" i="46"/>
  <c r="H324" i="46"/>
  <c r="E324" i="46"/>
  <c r="H353" i="46"/>
  <c r="E353" i="46"/>
  <c r="H449" i="46"/>
  <c r="E449" i="46"/>
  <c r="H72" i="46"/>
  <c r="E72" i="46"/>
  <c r="H226" i="46"/>
  <c r="E226" i="46"/>
  <c r="H701" i="46"/>
  <c r="E701" i="46"/>
  <c r="H935" i="46"/>
  <c r="E935" i="46"/>
  <c r="H61" i="46"/>
  <c r="E61" i="46"/>
  <c r="H560" i="46"/>
  <c r="E560" i="46"/>
  <c r="H275" i="46"/>
  <c r="E275" i="46"/>
  <c r="H367" i="46"/>
  <c r="E367" i="46"/>
  <c r="H438" i="46"/>
  <c r="E438" i="46"/>
  <c r="H662" i="46"/>
  <c r="E662" i="46"/>
  <c r="H493" i="46"/>
  <c r="E493" i="46"/>
  <c r="H908" i="46"/>
  <c r="E908" i="46"/>
  <c r="H164" i="46"/>
  <c r="E164" i="46"/>
  <c r="H379" i="46"/>
  <c r="E379" i="46"/>
  <c r="H976" i="46"/>
  <c r="E976" i="46"/>
  <c r="H984" i="46"/>
  <c r="E984" i="46"/>
  <c r="H193" i="46"/>
  <c r="E193" i="46"/>
  <c r="H180" i="46"/>
  <c r="E180" i="46"/>
  <c r="H573" i="46"/>
  <c r="E573" i="46"/>
  <c r="H771" i="46"/>
  <c r="E771" i="46"/>
  <c r="H223" i="46"/>
  <c r="E223" i="46"/>
  <c r="H202" i="46"/>
  <c r="E202" i="46"/>
  <c r="H755" i="46"/>
  <c r="E755" i="46"/>
  <c r="H849" i="46"/>
  <c r="E849" i="46"/>
  <c r="H916" i="46"/>
  <c r="E916" i="46"/>
  <c r="H818" i="46"/>
  <c r="E818" i="46"/>
  <c r="H965" i="46"/>
  <c r="E965" i="46"/>
  <c r="H879" i="46"/>
  <c r="E879" i="46"/>
  <c r="H860" i="46"/>
  <c r="E860" i="46"/>
  <c r="H475" i="46"/>
  <c r="E475" i="46"/>
  <c r="H159" i="46"/>
  <c r="E159" i="46"/>
  <c r="H654" i="46"/>
  <c r="E654" i="46"/>
  <c r="H638" i="46"/>
  <c r="E638" i="46"/>
  <c r="H31" i="46"/>
  <c r="E31" i="46"/>
  <c r="H161" i="46"/>
  <c r="E161" i="46"/>
  <c r="H71" i="46"/>
  <c r="E71" i="46"/>
  <c r="H903" i="46"/>
  <c r="E903" i="46"/>
  <c r="H683" i="46"/>
  <c r="E683" i="46"/>
  <c r="H947" i="46"/>
  <c r="E947" i="46"/>
  <c r="H998" i="46"/>
  <c r="E998" i="46"/>
  <c r="H292" i="46"/>
  <c r="E292" i="46"/>
  <c r="H999" i="46"/>
  <c r="E999" i="46"/>
  <c r="H382" i="46"/>
  <c r="E382" i="46"/>
  <c r="H373" i="46"/>
  <c r="E373" i="46"/>
  <c r="H70" i="46"/>
  <c r="E70" i="46"/>
  <c r="H54" i="46"/>
  <c r="E54" i="46"/>
  <c r="H188" i="46"/>
  <c r="E188" i="46"/>
  <c r="H253" i="46"/>
  <c r="E253" i="46"/>
  <c r="H897" i="46"/>
  <c r="E897" i="46"/>
  <c r="H800" i="46"/>
  <c r="E800" i="46"/>
  <c r="H415" i="46"/>
  <c r="E415" i="46"/>
  <c r="H972" i="46"/>
  <c r="E972" i="46"/>
  <c r="H872" i="46"/>
  <c r="E872" i="46"/>
  <c r="H944" i="46"/>
  <c r="E944" i="46"/>
  <c r="H139" i="46"/>
  <c r="E139" i="46"/>
  <c r="H855" i="46"/>
  <c r="E855" i="46"/>
  <c r="H651" i="46"/>
  <c r="E651" i="46"/>
  <c r="H926" i="46"/>
  <c r="E926" i="46"/>
  <c r="H433" i="46"/>
  <c r="E433" i="46"/>
  <c r="H8" i="46"/>
  <c r="E8" i="46"/>
  <c r="H452" i="46"/>
  <c r="E452" i="46"/>
  <c r="H542" i="46"/>
  <c r="E542" i="46"/>
  <c r="H652" i="46"/>
  <c r="E652" i="46"/>
  <c r="H790" i="46"/>
  <c r="E790" i="46"/>
  <c r="H854" i="46"/>
  <c r="E854" i="46"/>
  <c r="H28" i="46"/>
  <c r="E28" i="46"/>
  <c r="H127" i="46"/>
  <c r="E127" i="46"/>
  <c r="H580" i="46"/>
  <c r="E580" i="46"/>
  <c r="H492" i="46"/>
  <c r="E492" i="46"/>
  <c r="H401" i="46"/>
  <c r="E401" i="46"/>
  <c r="H273" i="46"/>
  <c r="E273" i="46"/>
  <c r="H87" i="46"/>
  <c r="E87" i="46"/>
  <c r="H287" i="46"/>
  <c r="E287" i="46"/>
  <c r="H828" i="46"/>
  <c r="E828" i="46"/>
  <c r="H140" i="46"/>
  <c r="E140" i="46"/>
  <c r="H238" i="46"/>
  <c r="E238" i="46"/>
  <c r="H631" i="46"/>
  <c r="E631" i="46"/>
  <c r="H304" i="46"/>
  <c r="E304" i="46"/>
  <c r="H698" i="46"/>
  <c r="E698" i="46"/>
  <c r="H704" i="46"/>
  <c r="E704" i="46"/>
  <c r="H484" i="46"/>
  <c r="E484" i="46"/>
  <c r="H333" i="46"/>
  <c r="E333" i="46"/>
  <c r="H767" i="46"/>
  <c r="E767" i="46"/>
  <c r="H7" i="46"/>
  <c r="E7" i="46"/>
  <c r="H682" i="46"/>
  <c r="E682" i="46"/>
  <c r="H314" i="46"/>
  <c r="E314" i="46"/>
  <c r="H645" i="46"/>
  <c r="E645" i="46"/>
  <c r="H122" i="46"/>
  <c r="E122" i="46"/>
  <c r="H171" i="46"/>
  <c r="E171" i="46"/>
  <c r="H1001" i="46"/>
  <c r="E1001" i="46"/>
  <c r="H327" i="46"/>
  <c r="E327" i="46"/>
  <c r="H439" i="46"/>
  <c r="E439" i="46"/>
  <c r="H561" i="46"/>
  <c r="E561" i="46"/>
  <c r="H792" i="46"/>
  <c r="E792" i="46"/>
  <c r="H96" i="46"/>
  <c r="E96" i="46"/>
  <c r="H408" i="46"/>
  <c r="E408" i="46"/>
  <c r="H719" i="46"/>
  <c r="E719" i="46"/>
  <c r="H29" i="46"/>
  <c r="E29" i="46"/>
  <c r="H997" i="46"/>
  <c r="E997" i="46"/>
  <c r="H911" i="46"/>
  <c r="E911" i="46"/>
  <c r="H177" i="46"/>
  <c r="E177" i="46"/>
  <c r="H6" i="46"/>
  <c r="E6" i="46"/>
  <c r="H26" i="46"/>
  <c r="E26" i="46"/>
  <c r="H574" i="46"/>
  <c r="E574" i="46"/>
  <c r="H268" i="46"/>
  <c r="E268" i="46"/>
  <c r="H351" i="46"/>
  <c r="E351" i="46"/>
  <c r="H196" i="46"/>
  <c r="E196" i="46"/>
  <c r="H124" i="46"/>
  <c r="E124" i="46"/>
  <c r="H803" i="46"/>
  <c r="E803" i="46"/>
  <c r="H839" i="46"/>
  <c r="E839" i="46"/>
  <c r="H424" i="46"/>
  <c r="E424" i="46"/>
  <c r="H395" i="46"/>
  <c r="E395" i="46"/>
  <c r="H511" i="46"/>
  <c r="E511" i="46"/>
  <c r="H170" i="46"/>
  <c r="E170" i="46"/>
  <c r="H845" i="46"/>
  <c r="E845" i="46"/>
  <c r="H179" i="46"/>
  <c r="E179" i="46"/>
  <c r="H871" i="46"/>
  <c r="E871" i="46"/>
  <c r="H430" i="46"/>
  <c r="E430" i="46"/>
  <c r="H175" i="46"/>
  <c r="E175" i="46"/>
  <c r="H60" i="46"/>
  <c r="E60" i="46"/>
  <c r="H112" i="46"/>
  <c r="E112" i="46"/>
  <c r="H962" i="46"/>
  <c r="E962" i="46"/>
  <c r="H894" i="46"/>
  <c r="E894" i="46"/>
  <c r="H414" i="46"/>
  <c r="E414" i="46"/>
  <c r="H920" i="46"/>
  <c r="E920" i="46"/>
  <c r="H322" i="46"/>
  <c r="E322" i="46"/>
  <c r="H657" i="46"/>
  <c r="E657" i="46"/>
  <c r="H266" i="46"/>
  <c r="E266" i="46"/>
  <c r="H154" i="46"/>
  <c r="E154" i="46"/>
  <c r="H563" i="46"/>
  <c r="E563" i="46"/>
  <c r="H502" i="46"/>
  <c r="E502" i="46"/>
  <c r="H88" i="46"/>
  <c r="E88" i="46"/>
  <c r="H83" i="46"/>
  <c r="E83" i="46"/>
  <c r="H545" i="46"/>
  <c r="E545" i="46"/>
  <c r="H499" i="46"/>
  <c r="E499" i="46"/>
  <c r="H126" i="46"/>
  <c r="E126" i="46"/>
  <c r="H541" i="46"/>
  <c r="E541" i="46"/>
  <c r="H466" i="46"/>
  <c r="E466" i="46"/>
  <c r="H217" i="46"/>
  <c r="E217" i="46"/>
  <c r="H785" i="46"/>
  <c r="E785" i="46"/>
  <c r="H400" i="46"/>
  <c r="E400" i="46"/>
  <c r="H706" i="46"/>
  <c r="E706" i="46"/>
  <c r="H10" i="46"/>
  <c r="E10" i="46"/>
  <c r="H309" i="46"/>
  <c r="E309" i="46"/>
  <c r="H890" i="46"/>
  <c r="E890" i="46"/>
  <c r="H336" i="46"/>
  <c r="E336" i="46"/>
  <c r="H82" i="46"/>
  <c r="E82" i="46"/>
  <c r="H763" i="46"/>
  <c r="E763" i="46"/>
  <c r="H220" i="46"/>
  <c r="E220" i="46"/>
  <c r="H215" i="46"/>
  <c r="E215" i="46"/>
  <c r="H622" i="46"/>
  <c r="E622" i="46"/>
  <c r="H584" i="46"/>
  <c r="E584" i="46"/>
  <c r="H387" i="46"/>
  <c r="E387" i="46"/>
  <c r="H536" i="46"/>
  <c r="E536" i="46"/>
  <c r="H504" i="46"/>
  <c r="E504" i="46"/>
  <c r="H473" i="46"/>
  <c r="E473" i="46"/>
  <c r="H681" i="46"/>
  <c r="E681" i="46"/>
  <c r="H641" i="46"/>
  <c r="E641" i="46"/>
  <c r="H759" i="46"/>
  <c r="E759" i="46"/>
  <c r="H299" i="46"/>
  <c r="E299" i="46"/>
  <c r="H513" i="46"/>
  <c r="E513" i="46"/>
  <c r="H805" i="46"/>
  <c r="E805" i="46"/>
  <c r="H567" i="46"/>
  <c r="E567" i="46"/>
  <c r="H904" i="46"/>
  <c r="E904" i="46"/>
  <c r="H586" i="46"/>
  <c r="E586" i="46"/>
  <c r="H562" i="46"/>
  <c r="E562" i="46"/>
  <c r="H167" i="46"/>
  <c r="E167" i="46"/>
  <c r="H510" i="46"/>
  <c r="E510" i="46"/>
  <c r="H971" i="46"/>
  <c r="E971" i="46"/>
  <c r="H114" i="46"/>
  <c r="E114" i="46"/>
  <c r="H258" i="46"/>
  <c r="E258" i="46"/>
  <c r="H110" i="46"/>
  <c r="E110" i="46"/>
  <c r="H4" i="46"/>
  <c r="E4" i="46"/>
  <c r="H848" i="46"/>
  <c r="E848" i="46"/>
  <c r="H100" i="46"/>
  <c r="E100" i="46"/>
  <c r="H310" i="46"/>
  <c r="E310" i="46"/>
  <c r="H323" i="46"/>
  <c r="E323" i="46"/>
  <c r="H927" i="46"/>
  <c r="E927" i="46"/>
  <c r="H671" i="46"/>
  <c r="E671" i="46"/>
  <c r="H366" i="46"/>
  <c r="E366" i="46"/>
  <c r="H949" i="46"/>
  <c r="E949" i="46"/>
  <c r="H276" i="46"/>
  <c r="E276" i="46"/>
  <c r="H793" i="46"/>
  <c r="E793" i="46"/>
  <c r="H471" i="46"/>
  <c r="E471" i="46"/>
  <c r="H728" i="46"/>
  <c r="E728" i="46"/>
  <c r="H165" i="46"/>
  <c r="E165" i="46"/>
  <c r="H50" i="46"/>
  <c r="E50" i="46"/>
  <c r="H213" i="46"/>
  <c r="E213" i="46"/>
  <c r="H135" i="46"/>
  <c r="E135" i="46"/>
  <c r="H376" i="46"/>
  <c r="E376" i="46"/>
  <c r="H787" i="46"/>
  <c r="E787" i="46"/>
  <c r="H491" i="46"/>
  <c r="E491" i="46"/>
  <c r="H812" i="46"/>
  <c r="E812" i="46"/>
  <c r="H247" i="46"/>
  <c r="E247" i="46"/>
  <c r="H262" i="46"/>
  <c r="E262" i="46"/>
  <c r="H813" i="46"/>
  <c r="E813" i="46"/>
  <c r="H846" i="46"/>
  <c r="E846" i="46"/>
  <c r="H618" i="46"/>
  <c r="E618" i="46"/>
  <c r="H40" i="46"/>
  <c r="E40" i="46"/>
  <c r="H308" i="46"/>
  <c r="E308" i="46"/>
  <c r="H231" i="46"/>
  <c r="E231" i="46"/>
  <c r="H795" i="46"/>
  <c r="E795" i="46"/>
  <c r="H136" i="46"/>
  <c r="E136" i="46"/>
  <c r="H381" i="46"/>
  <c r="E381" i="46"/>
  <c r="H928" i="46"/>
  <c r="E928" i="46"/>
  <c r="H981" i="46"/>
  <c r="E981" i="46"/>
  <c r="H901" i="46"/>
  <c r="E901" i="46"/>
  <c r="H403" i="46"/>
  <c r="E403" i="46"/>
  <c r="H540" i="46"/>
  <c r="E540" i="46"/>
  <c r="H695" i="46"/>
  <c r="E695" i="46"/>
  <c r="H106" i="46"/>
  <c r="E106" i="46"/>
  <c r="H907" i="46"/>
  <c r="E907" i="46"/>
  <c r="H786" i="46"/>
  <c r="E786" i="46"/>
  <c r="H465" i="46"/>
  <c r="E465" i="46"/>
  <c r="H172" i="46"/>
  <c r="E172" i="46"/>
  <c r="H318" i="46"/>
  <c r="E318" i="46"/>
  <c r="H557" i="46"/>
  <c r="E557" i="46"/>
  <c r="H222" i="46"/>
  <c r="E222" i="46"/>
  <c r="H566" i="46"/>
  <c r="E566" i="46"/>
  <c r="H953" i="46"/>
  <c r="E953" i="46"/>
  <c r="H115" i="46"/>
  <c r="E115" i="46"/>
  <c r="H371" i="46"/>
  <c r="E371" i="46"/>
  <c r="H676" i="46"/>
  <c r="E676" i="46"/>
  <c r="H148" i="46"/>
  <c r="E148" i="46"/>
  <c r="H20" i="46"/>
  <c r="E20" i="46"/>
  <c r="H675" i="46"/>
  <c r="E675" i="46"/>
  <c r="H744" i="46"/>
  <c r="E744" i="46"/>
  <c r="H486" i="46"/>
  <c r="E486" i="46"/>
  <c r="H596" i="46"/>
  <c r="E596" i="46"/>
  <c r="H274" i="46"/>
  <c r="E274" i="46"/>
  <c r="H483" i="46"/>
  <c r="E483" i="46"/>
  <c r="H571" i="46"/>
  <c r="E571" i="46"/>
  <c r="H442" i="46"/>
  <c r="E442" i="46"/>
  <c r="H284" i="46"/>
  <c r="E284" i="46"/>
  <c r="H362" i="46"/>
  <c r="E362" i="46"/>
  <c r="H751" i="46"/>
  <c r="E751" i="46"/>
  <c r="H269" i="46"/>
  <c r="E269" i="46"/>
  <c r="H514" i="46"/>
  <c r="E514" i="46"/>
  <c r="H479" i="46"/>
  <c r="E479" i="46"/>
  <c r="H569" i="46"/>
  <c r="E569" i="46"/>
  <c r="H147" i="46"/>
  <c r="E147" i="46"/>
  <c r="H402" i="46"/>
  <c r="E402" i="46"/>
  <c r="H674" i="46"/>
  <c r="E674" i="46"/>
  <c r="H677" i="46"/>
  <c r="E677" i="46"/>
  <c r="H507" i="46"/>
  <c r="E507" i="46"/>
  <c r="H316" i="46"/>
  <c r="E316" i="46"/>
  <c r="H141" i="46"/>
  <c r="E141" i="46"/>
  <c r="H64" i="46"/>
  <c r="E64" i="46"/>
  <c r="H526" i="46"/>
  <c r="E526" i="46"/>
  <c r="H924" i="46"/>
  <c r="E924" i="46"/>
  <c r="H743" i="46"/>
  <c r="E743" i="46"/>
  <c r="H524" i="46"/>
  <c r="E524" i="46"/>
  <c r="H216" i="46"/>
  <c r="E216" i="46"/>
  <c r="H306" i="46"/>
  <c r="E306" i="46"/>
  <c r="H121" i="46"/>
  <c r="E121" i="46"/>
  <c r="H985" i="46"/>
  <c r="E985" i="46"/>
  <c r="H982" i="46"/>
  <c r="E982" i="46"/>
  <c r="H761" i="46"/>
  <c r="E761" i="46"/>
  <c r="H874" i="46"/>
  <c r="E874" i="46"/>
  <c r="H659" i="46"/>
  <c r="E659" i="46"/>
  <c r="H280" i="46"/>
  <c r="E280" i="46"/>
  <c r="H633" i="46"/>
  <c r="E633" i="46"/>
  <c r="H791" i="46"/>
  <c r="E791" i="46"/>
  <c r="H588" i="46"/>
  <c r="E588" i="46"/>
  <c r="H656" i="46"/>
  <c r="E656" i="46"/>
  <c r="H825" i="46"/>
  <c r="E825" i="46"/>
  <c r="H837" i="46"/>
  <c r="E837" i="46"/>
  <c r="H481" i="46"/>
  <c r="E481" i="46"/>
  <c r="H46" i="46"/>
  <c r="E46" i="46"/>
  <c r="H784" i="46"/>
  <c r="E784" i="46"/>
  <c r="H300" i="46"/>
  <c r="E300" i="46"/>
  <c r="H530" i="46"/>
  <c r="E530" i="46"/>
  <c r="H81" i="46"/>
  <c r="E81" i="46"/>
  <c r="H190" i="46"/>
  <c r="E190" i="46"/>
  <c r="H592" i="46"/>
  <c r="E592" i="46"/>
  <c r="H887" i="46"/>
  <c r="E887" i="46"/>
  <c r="H692" i="46"/>
  <c r="E692" i="46"/>
  <c r="H455" i="46"/>
  <c r="E455" i="46"/>
  <c r="H369" i="46"/>
  <c r="E369" i="46"/>
  <c r="H319" i="46"/>
  <c r="E319" i="46"/>
  <c r="H673" i="46"/>
  <c r="E673" i="46"/>
  <c r="H27" i="46"/>
  <c r="E27" i="46"/>
  <c r="H420" i="46"/>
  <c r="E420" i="46"/>
  <c r="H204" i="46"/>
  <c r="E204" i="46"/>
  <c r="H67" i="46"/>
  <c r="E67" i="46"/>
  <c r="H62" i="46"/>
  <c r="E62" i="46"/>
  <c r="H315" i="46"/>
  <c r="E315" i="46"/>
  <c r="H549" i="46"/>
  <c r="E549" i="46"/>
  <c r="H925" i="46"/>
  <c r="E925" i="46"/>
  <c r="H341" i="46"/>
  <c r="E341" i="46"/>
  <c r="H801" i="46"/>
  <c r="E801" i="46"/>
  <c r="H873" i="46"/>
  <c r="E873" i="46"/>
  <c r="H189" i="46"/>
  <c r="E189" i="46"/>
  <c r="H650" i="46"/>
  <c r="E650" i="46"/>
  <c r="H994" i="46"/>
  <c r="E994" i="46"/>
  <c r="H765" i="46"/>
  <c r="E765" i="46"/>
  <c r="H445" i="46"/>
  <c r="E445" i="46"/>
  <c r="H463" i="46"/>
  <c r="E463" i="46"/>
  <c r="H328" i="46"/>
  <c r="E328" i="46"/>
  <c r="H500" i="46"/>
  <c r="E500" i="46"/>
  <c r="H86" i="46"/>
  <c r="E86" i="46"/>
  <c r="H426" i="46"/>
  <c r="E426" i="46"/>
  <c r="H802" i="46"/>
  <c r="E802" i="46"/>
  <c r="H797" i="46"/>
  <c r="E797" i="46"/>
  <c r="H240" i="46"/>
  <c r="E240" i="46"/>
  <c r="H945" i="46"/>
  <c r="E945" i="46"/>
  <c r="H913" i="46"/>
  <c r="E913" i="46"/>
  <c r="H670" i="46"/>
  <c r="E670" i="46"/>
  <c r="H279" i="46"/>
  <c r="E279" i="46"/>
  <c r="H558" i="46"/>
  <c r="E558" i="46"/>
  <c r="H768" i="46"/>
  <c r="E768" i="46"/>
  <c r="H611" i="46"/>
  <c r="E611" i="46"/>
  <c r="H601" i="46"/>
  <c r="E601" i="46"/>
  <c r="H454" i="46"/>
  <c r="E454" i="46"/>
  <c r="H448" i="46"/>
  <c r="E448" i="46"/>
  <c r="H474" i="46"/>
  <c r="E474" i="46"/>
  <c r="H506" i="46"/>
  <c r="E506" i="46"/>
  <c r="H630" i="46"/>
  <c r="E630" i="46"/>
  <c r="H116" i="46"/>
  <c r="E116" i="46"/>
  <c r="H824" i="46"/>
  <c r="E824" i="46"/>
  <c r="H979" i="46"/>
  <c r="E979" i="46"/>
  <c r="H259" i="46"/>
  <c r="E259" i="46"/>
  <c r="H361" i="46"/>
  <c r="E361" i="46"/>
  <c r="H709" i="46"/>
  <c r="E709" i="46"/>
  <c r="H497" i="46"/>
  <c r="E497" i="46"/>
  <c r="H936" i="46"/>
  <c r="E936" i="46"/>
  <c r="H808" i="46"/>
  <c r="E808" i="46"/>
  <c r="H870" i="46"/>
  <c r="E870" i="46"/>
  <c r="H736" i="46"/>
  <c r="E736" i="46"/>
  <c r="H830" i="46"/>
  <c r="E830" i="46"/>
  <c r="H58" i="46"/>
  <c r="E58" i="46"/>
  <c r="H320" i="46"/>
  <c r="E320" i="46"/>
  <c r="H183" i="46"/>
  <c r="E183" i="46"/>
  <c r="H78" i="46"/>
  <c r="E78" i="46"/>
  <c r="H922" i="46"/>
  <c r="E922" i="46"/>
  <c r="H443" i="46"/>
  <c r="E443" i="46"/>
  <c r="H817" i="46"/>
  <c r="E817" i="46"/>
  <c r="H212" i="46"/>
  <c r="E212" i="46"/>
  <c r="H19" i="46"/>
  <c r="E19" i="46"/>
  <c r="H348" i="46"/>
  <c r="E348" i="46"/>
  <c r="H298" i="46"/>
  <c r="E298" i="46"/>
  <c r="H354" i="46"/>
  <c r="E354" i="46"/>
  <c r="H24" i="46"/>
  <c r="E24" i="46"/>
  <c r="H937" i="46"/>
  <c r="E937" i="46"/>
  <c r="H865" i="46"/>
  <c r="E865" i="46"/>
  <c r="H63" i="46"/>
  <c r="E63" i="46"/>
  <c r="H703" i="46"/>
  <c r="E703" i="46"/>
  <c r="H968" i="46"/>
  <c r="E968" i="46"/>
  <c r="H986" i="46"/>
  <c r="E986" i="46"/>
  <c r="H891" i="46"/>
  <c r="E891" i="46"/>
  <c r="H405" i="46"/>
  <c r="E405" i="46"/>
  <c r="H311" i="46"/>
  <c r="E311" i="46"/>
  <c r="H723" i="46"/>
  <c r="E723" i="46"/>
  <c r="H242" i="46"/>
  <c r="E242" i="46"/>
  <c r="H485" i="46"/>
  <c r="E485" i="46"/>
  <c r="H713" i="46"/>
  <c r="E713" i="46"/>
  <c r="H724" i="46"/>
  <c r="E724" i="46"/>
  <c r="H239" i="46"/>
  <c r="E239" i="46"/>
  <c r="H158" i="46"/>
  <c r="E158" i="46"/>
  <c r="H198" i="46"/>
  <c r="E198" i="46"/>
  <c r="H138" i="46"/>
  <c r="E138" i="46"/>
  <c r="H43" i="46"/>
  <c r="E43" i="46"/>
  <c r="H398" i="46"/>
  <c r="E398" i="46"/>
  <c r="H616" i="46"/>
  <c r="E616" i="46"/>
  <c r="H980" i="46"/>
  <c r="E980" i="46"/>
  <c r="H523" i="46"/>
  <c r="E523" i="46"/>
  <c r="H380" i="46"/>
  <c r="E380" i="46"/>
  <c r="H3" i="46"/>
  <c r="E3" i="46"/>
  <c r="H527" i="46"/>
  <c r="E527" i="46"/>
  <c r="H864" i="46"/>
  <c r="E864" i="46"/>
  <c r="H831" i="46"/>
  <c r="E831" i="46"/>
  <c r="H742" i="46"/>
  <c r="E742" i="46"/>
  <c r="H250" i="46"/>
  <c r="E250" i="46"/>
  <c r="H156" i="46"/>
  <c r="E156" i="46"/>
  <c r="H244" i="46"/>
  <c r="E244" i="46"/>
  <c r="H883" i="46"/>
  <c r="E883" i="46"/>
  <c r="H77" i="46"/>
  <c r="E77" i="46"/>
  <c r="H192" i="46"/>
  <c r="E192" i="46"/>
  <c r="H783" i="46"/>
  <c r="E783" i="46"/>
  <c r="H910" i="46"/>
  <c r="E910" i="46"/>
  <c r="H470" i="46"/>
  <c r="E470" i="46"/>
  <c r="H521" i="46"/>
  <c r="E521" i="46"/>
  <c r="H203" i="46"/>
  <c r="E203" i="46"/>
  <c r="H290" i="46"/>
  <c r="E290" i="46"/>
  <c r="H841" i="46"/>
  <c r="E841" i="46"/>
  <c r="H108" i="46"/>
  <c r="E108" i="46"/>
  <c r="H840" i="46"/>
  <c r="E840" i="46"/>
  <c r="H700" i="46"/>
  <c r="E700" i="46"/>
  <c r="H843" i="46"/>
  <c r="E843" i="46"/>
  <c r="H640" i="46"/>
  <c r="E640" i="46"/>
  <c r="H896" i="46"/>
  <c r="E896" i="46"/>
  <c r="H199" i="46"/>
  <c r="E199" i="46"/>
  <c r="H649" i="46"/>
  <c r="E649" i="46"/>
  <c r="H856" i="46"/>
  <c r="E856" i="46"/>
  <c r="H261" i="46"/>
  <c r="E261" i="46"/>
  <c r="H241" i="46"/>
  <c r="E241" i="46"/>
  <c r="H834" i="46"/>
  <c r="E834" i="46"/>
  <c r="H363" i="46"/>
  <c r="E363" i="46"/>
  <c r="H169" i="46"/>
  <c r="E169" i="46"/>
  <c r="H952" i="46"/>
  <c r="E952" i="46"/>
  <c r="H934" i="46"/>
  <c r="E934" i="46"/>
  <c r="H531" i="46"/>
  <c r="E531" i="46"/>
  <c r="H809" i="46"/>
  <c r="E809" i="46"/>
  <c r="H210" i="46"/>
  <c r="E210" i="46"/>
  <c r="H467" i="46"/>
  <c r="E467" i="46"/>
  <c r="H195" i="46"/>
  <c r="E195" i="46"/>
  <c r="H850" i="46"/>
  <c r="E850" i="46"/>
  <c r="H898" i="46"/>
  <c r="E898" i="46"/>
  <c r="H495" i="46"/>
  <c r="E495" i="46"/>
  <c r="H482" i="46"/>
  <c r="E482" i="46"/>
  <c r="H963" i="46"/>
  <c r="E963" i="46"/>
  <c r="H123" i="46"/>
  <c r="E123" i="46"/>
  <c r="H48" i="46"/>
  <c r="E48" i="46"/>
  <c r="H772" i="46"/>
  <c r="E772" i="46"/>
  <c r="H194" i="46"/>
  <c r="E194" i="46"/>
  <c r="H882" i="46"/>
  <c r="E882" i="46"/>
  <c r="H602" i="46"/>
  <c r="E602" i="46"/>
  <c r="H679" i="46"/>
  <c r="E679" i="46"/>
  <c r="H893" i="46"/>
  <c r="E893" i="46"/>
  <c r="H480" i="46"/>
  <c r="E480" i="46"/>
  <c r="H738" i="46"/>
  <c r="E738" i="46"/>
  <c r="H38" i="46"/>
  <c r="E38" i="46"/>
  <c r="H711" i="46"/>
  <c r="E711" i="46"/>
  <c r="H130" i="46"/>
  <c r="E130" i="46"/>
  <c r="H293" i="46"/>
  <c r="E293" i="46"/>
  <c r="H544" i="46"/>
  <c r="E544" i="46"/>
  <c r="H235" i="46"/>
  <c r="E235" i="46"/>
  <c r="H604" i="46"/>
  <c r="E604" i="46"/>
  <c r="H225" i="46"/>
  <c r="E225" i="46"/>
  <c r="H780" i="46"/>
  <c r="E780" i="46"/>
  <c r="H717" i="46"/>
  <c r="E717" i="46"/>
  <c r="H929" i="46"/>
  <c r="E929" i="46"/>
  <c r="H861" i="46"/>
  <c r="E861" i="46"/>
  <c r="H103" i="46"/>
  <c r="E103" i="46"/>
  <c r="H990" i="46"/>
  <c r="E990" i="46"/>
  <c r="H418" i="46"/>
  <c r="E418" i="46"/>
  <c r="H458" i="46"/>
  <c r="E458" i="46"/>
  <c r="H394" i="46"/>
  <c r="E394" i="46"/>
  <c r="H295" i="46"/>
  <c r="E295" i="46"/>
  <c r="H613" i="46"/>
  <c r="E613" i="46"/>
  <c r="H343" i="46"/>
  <c r="E343" i="46"/>
  <c r="H754" i="46"/>
  <c r="E754" i="46"/>
  <c r="H547" i="46"/>
  <c r="E547" i="46"/>
  <c r="H537" i="46"/>
  <c r="E537" i="46"/>
  <c r="H859" i="46"/>
  <c r="E859" i="46"/>
  <c r="H129" i="46"/>
  <c r="E129" i="46"/>
  <c r="H432" i="46"/>
  <c r="E432" i="46"/>
  <c r="H961" i="46"/>
  <c r="E961" i="46"/>
  <c r="H47" i="46"/>
  <c r="E47" i="46"/>
  <c r="H208" i="46"/>
  <c r="E208" i="46"/>
  <c r="H200" i="46"/>
  <c r="E200" i="46"/>
  <c r="H747" i="46"/>
  <c r="E747" i="46"/>
  <c r="H205" i="46"/>
  <c r="E205" i="46"/>
  <c r="H996" i="46"/>
  <c r="E996" i="46"/>
  <c r="H915" i="46"/>
  <c r="E915" i="46"/>
  <c r="H487" i="46"/>
  <c r="E487" i="46"/>
  <c r="H89" i="46"/>
  <c r="E89" i="46"/>
  <c r="H329" i="46"/>
  <c r="E329" i="46"/>
  <c r="H624" i="46"/>
  <c r="E624" i="46"/>
  <c r="H302" i="46"/>
  <c r="E302" i="46"/>
  <c r="H731" i="46"/>
  <c r="E731" i="46"/>
  <c r="H152" i="46"/>
  <c r="E152" i="46"/>
  <c r="H608" i="46"/>
  <c r="E608" i="46"/>
  <c r="H718" i="46"/>
  <c r="E718" i="46"/>
  <c r="H131" i="46"/>
  <c r="E131" i="46"/>
  <c r="H33" i="46"/>
  <c r="E33" i="46"/>
  <c r="H975" i="46"/>
  <c r="E975" i="46"/>
  <c r="H34" i="46"/>
  <c r="E34" i="46"/>
  <c r="H610" i="46"/>
  <c r="E610" i="46"/>
  <c r="H407" i="46"/>
  <c r="E407" i="46"/>
  <c r="H356" i="46"/>
  <c r="E356" i="46"/>
  <c r="H99" i="46"/>
  <c r="E99" i="46"/>
  <c r="H166" i="46"/>
  <c r="E166" i="46"/>
  <c r="H739" i="46"/>
  <c r="E739" i="46"/>
  <c r="H844" i="46"/>
  <c r="E844" i="46"/>
  <c r="H174" i="46"/>
  <c r="E174" i="46"/>
  <c r="H598" i="46"/>
  <c r="E598" i="46"/>
  <c r="H263" i="46"/>
  <c r="E263" i="46"/>
  <c r="H365" i="46"/>
  <c r="E365" i="46"/>
  <c r="H182" i="46"/>
  <c r="E182" i="46"/>
  <c r="H939" i="46"/>
  <c r="E939" i="46"/>
  <c r="H919" i="46"/>
  <c r="E919" i="46"/>
  <c r="H529" i="46"/>
  <c r="E529" i="46"/>
  <c r="H340" i="46"/>
  <c r="E340" i="46"/>
  <c r="H555" i="46"/>
  <c r="E555" i="46"/>
  <c r="H685" i="46"/>
  <c r="E685" i="46"/>
  <c r="H191" i="46"/>
  <c r="E191" i="46"/>
  <c r="H699" i="46"/>
  <c r="E699" i="46"/>
  <c r="H450" i="46"/>
  <c r="E450" i="46"/>
  <c r="H207" i="46"/>
  <c r="E207" i="46"/>
  <c r="H35" i="46"/>
  <c r="E35" i="46"/>
  <c r="H900" i="46"/>
  <c r="E900" i="46"/>
  <c r="H501" i="46"/>
  <c r="E501" i="46"/>
  <c r="H735" i="46"/>
  <c r="E735" i="46"/>
  <c r="H332" i="46"/>
  <c r="E332" i="46"/>
  <c r="H863" i="46"/>
  <c r="E863" i="46"/>
  <c r="H372" i="46"/>
  <c r="E372" i="46"/>
  <c r="H119" i="46"/>
  <c r="E119" i="46"/>
  <c r="H727" i="46"/>
  <c r="E727" i="46"/>
  <c r="H155" i="46"/>
  <c r="E155" i="46"/>
  <c r="H11" i="46"/>
  <c r="E11" i="46"/>
  <c r="H91" i="46"/>
  <c r="E91" i="46"/>
  <c r="H146" i="46"/>
  <c r="E146" i="46"/>
  <c r="H305" i="46"/>
  <c r="E305" i="46"/>
  <c r="H17" i="46"/>
  <c r="E17" i="46"/>
  <c r="H437" i="46"/>
  <c r="E437" i="46"/>
  <c r="H885" i="46"/>
  <c r="E885" i="46"/>
  <c r="H444" i="46"/>
  <c r="E444" i="46"/>
  <c r="H509" i="46"/>
  <c r="E509" i="46"/>
  <c r="H104" i="46"/>
  <c r="E104" i="46"/>
  <c r="H377" i="46"/>
  <c r="E377" i="46"/>
  <c r="H643" i="46"/>
  <c r="E643" i="46"/>
  <c r="H737" i="46"/>
  <c r="E737" i="46"/>
  <c r="H758" i="46"/>
  <c r="E758" i="46"/>
  <c r="H145" i="46"/>
  <c r="E145" i="46"/>
  <c r="H79" i="46"/>
  <c r="E79" i="46"/>
  <c r="H312" i="46"/>
  <c r="E312" i="46"/>
  <c r="H632" i="46"/>
  <c r="E632" i="46"/>
  <c r="H691" i="46"/>
  <c r="E691" i="46"/>
  <c r="H288" i="46"/>
  <c r="E288" i="46"/>
  <c r="H260" i="46"/>
  <c r="E260" i="46"/>
  <c r="H798" i="46"/>
  <c r="E798" i="46"/>
  <c r="H858" i="46"/>
  <c r="E858" i="46"/>
  <c r="H477" i="46"/>
  <c r="E477" i="46"/>
  <c r="H254" i="46"/>
  <c r="E254" i="46"/>
  <c r="H118" i="46"/>
  <c r="E118" i="46"/>
  <c r="H498" i="46"/>
  <c r="E498" i="46"/>
  <c r="H978" i="46"/>
  <c r="E978" i="46"/>
  <c r="H977" i="46"/>
  <c r="E977" i="46"/>
  <c r="H620" i="46"/>
  <c r="E620" i="46"/>
  <c r="H457" i="46"/>
  <c r="E457" i="46"/>
  <c r="H637" i="46"/>
  <c r="E637" i="46"/>
  <c r="H781" i="46"/>
  <c r="E781" i="46"/>
  <c r="H184" i="46"/>
  <c r="E184" i="46"/>
  <c r="H664" i="46"/>
  <c r="E664" i="46"/>
  <c r="H987" i="46"/>
  <c r="E987" i="46"/>
  <c r="H933" i="46"/>
  <c r="E933" i="46"/>
  <c r="H219" i="46"/>
  <c r="E219" i="46"/>
  <c r="H149" i="46"/>
  <c r="E149" i="46"/>
  <c r="H943" i="46"/>
  <c r="E943" i="46"/>
  <c r="H97" i="46"/>
  <c r="E97" i="46"/>
  <c r="H666" i="46"/>
  <c r="E666" i="46"/>
  <c r="H775" i="46"/>
  <c r="E775" i="46"/>
  <c r="H385" i="46"/>
  <c r="E385" i="46"/>
  <c r="H647" i="46"/>
  <c r="E647" i="46"/>
  <c r="H117" i="46"/>
  <c r="E117" i="46"/>
  <c r="H689" i="46"/>
  <c r="E689" i="46"/>
  <c r="H321" i="46"/>
  <c r="E321" i="46"/>
  <c r="H888" i="46"/>
  <c r="E888" i="46"/>
  <c r="H289" i="46"/>
  <c r="E289" i="46"/>
  <c r="H307" i="46"/>
  <c r="E307" i="46"/>
  <c r="H550" i="46"/>
  <c r="E550" i="46"/>
  <c r="H745" i="46"/>
  <c r="E745" i="46"/>
  <c r="H412" i="46"/>
  <c r="E412" i="46"/>
  <c r="H272" i="46"/>
  <c r="E272" i="46"/>
  <c r="H881" i="46"/>
  <c r="E881" i="46"/>
  <c r="H94" i="46"/>
  <c r="E94" i="46"/>
  <c r="H232" i="46"/>
  <c r="E232" i="46"/>
  <c r="H614" i="46"/>
  <c r="E614" i="46"/>
  <c r="H779" i="46"/>
  <c r="E779" i="46"/>
  <c r="H143" i="46"/>
  <c r="E143" i="46"/>
  <c r="H84" i="46"/>
  <c r="E84" i="46"/>
  <c r="H548" i="46"/>
  <c r="E548" i="46"/>
  <c r="H773" i="46"/>
  <c r="E773" i="46"/>
  <c r="H396" i="46"/>
  <c r="E396" i="46"/>
  <c r="H710" i="46"/>
  <c r="E710" i="46"/>
  <c r="H714" i="46"/>
  <c r="E714" i="46"/>
  <c r="H345" i="46"/>
  <c r="E345" i="46"/>
  <c r="H626" i="46"/>
  <c r="E626" i="46"/>
  <c r="H25" i="46"/>
  <c r="E25" i="46"/>
  <c r="H133" i="46"/>
  <c r="E133" i="46"/>
  <c r="H697" i="46"/>
  <c r="E697" i="46"/>
  <c r="H153" i="46"/>
  <c r="E153" i="46"/>
  <c r="H330" i="46"/>
  <c r="E330" i="46"/>
  <c r="H591" i="46"/>
  <c r="E591" i="46"/>
  <c r="H702" i="46"/>
  <c r="E702" i="46"/>
  <c r="H820" i="46"/>
  <c r="E820" i="46"/>
  <c r="H413" i="46"/>
  <c r="E413" i="46"/>
  <c r="H551" i="46"/>
  <c r="E551" i="46"/>
  <c r="H593" i="46"/>
  <c r="E593" i="46"/>
  <c r="H799" i="46"/>
  <c r="E799" i="46"/>
  <c r="H811" i="46"/>
  <c r="E811" i="46"/>
  <c r="H629" i="46"/>
  <c r="E629" i="46"/>
  <c r="H503" i="46"/>
  <c r="E503" i="46"/>
  <c r="H375" i="46"/>
  <c r="E375" i="46"/>
  <c r="H409" i="46"/>
  <c r="E409" i="46"/>
  <c r="H760" i="46"/>
  <c r="E760" i="46"/>
  <c r="H93" i="46"/>
  <c r="E93" i="46"/>
  <c r="H696" i="46"/>
  <c r="E696" i="46"/>
  <c r="H989" i="46"/>
  <c r="E989" i="46"/>
  <c r="H582" i="46"/>
  <c r="E582" i="46"/>
  <c r="H229" i="46"/>
  <c r="E229" i="46"/>
  <c r="H264" i="46"/>
  <c r="E264" i="46"/>
  <c r="H628" i="46"/>
  <c r="E628" i="46"/>
  <c r="H65" i="46"/>
  <c r="E65" i="46"/>
  <c r="H98" i="46"/>
  <c r="E98" i="46"/>
  <c r="H577" i="46"/>
  <c r="E577" i="46"/>
  <c r="H941" i="46"/>
  <c r="E941" i="46"/>
  <c r="H277" i="46"/>
  <c r="E277" i="46"/>
  <c r="H404" i="46"/>
  <c r="E404" i="46"/>
  <c r="H496" i="46"/>
  <c r="E496" i="46"/>
  <c r="H590" i="46"/>
  <c r="E590" i="46"/>
  <c r="H827" i="46"/>
  <c r="E827" i="46"/>
  <c r="H730" i="46"/>
  <c r="E730" i="46"/>
  <c r="H533" i="46"/>
  <c r="E533" i="46"/>
  <c r="H206" i="46"/>
  <c r="E206" i="46"/>
  <c r="H211" i="46"/>
  <c r="E211" i="46"/>
  <c r="H532" i="46"/>
  <c r="E532" i="46"/>
  <c r="H520" i="46"/>
  <c r="E520" i="46"/>
  <c r="H852" i="46"/>
  <c r="E852" i="46"/>
  <c r="H425" i="46"/>
  <c r="E425" i="46"/>
  <c r="H384" i="46"/>
  <c r="E384" i="46"/>
  <c r="H595" i="46"/>
  <c r="E595" i="46"/>
  <c r="H597" i="46"/>
  <c r="E597" i="46"/>
  <c r="H209" i="46"/>
  <c r="E209" i="46"/>
  <c r="H612" i="46"/>
  <c r="E612" i="46"/>
  <c r="H252" i="46"/>
  <c r="E252" i="46"/>
  <c r="H543" i="46"/>
  <c r="E543" i="46"/>
  <c r="H806" i="46"/>
  <c r="E806" i="46"/>
  <c r="H776" i="46"/>
  <c r="E776" i="46"/>
  <c r="H386" i="46"/>
  <c r="E386" i="46"/>
  <c r="H974" i="46"/>
  <c r="E974" i="46"/>
  <c r="H105" i="46"/>
  <c r="E105" i="46"/>
  <c r="H303" i="46"/>
  <c r="E303" i="46"/>
  <c r="H804" i="46"/>
  <c r="E804" i="46"/>
  <c r="H842" i="46"/>
  <c r="E842" i="46"/>
  <c r="H358" i="46"/>
  <c r="E358" i="46"/>
  <c r="H476" i="46"/>
  <c r="E476" i="46"/>
  <c r="H388" i="46"/>
  <c r="E388" i="46"/>
  <c r="H770" i="46"/>
  <c r="E770" i="46"/>
  <c r="H342" i="46"/>
  <c r="E342" i="46"/>
  <c r="H456" i="46"/>
  <c r="E456" i="46"/>
  <c r="H255" i="46"/>
  <c r="E255" i="46"/>
  <c r="H431" i="46"/>
  <c r="E431" i="46"/>
  <c r="H472" i="46"/>
  <c r="E472" i="46"/>
  <c r="H162" i="46"/>
  <c r="E162" i="46"/>
  <c r="H716" i="46"/>
  <c r="E716" i="46"/>
  <c r="H515" i="46"/>
  <c r="E515" i="46"/>
  <c r="H528" i="46"/>
  <c r="E528" i="46"/>
  <c r="H434" i="46"/>
  <c r="E434" i="46"/>
  <c r="H427" i="46"/>
  <c r="E427" i="46"/>
  <c r="H185" i="46"/>
  <c r="E185" i="46"/>
  <c r="H950" i="46"/>
  <c r="E950" i="46"/>
  <c r="H297" i="46"/>
  <c r="E297" i="46"/>
  <c r="H581" i="46"/>
  <c r="E581" i="46"/>
  <c r="H955" i="46"/>
  <c r="E955" i="46"/>
  <c r="H615" i="46"/>
  <c r="E615" i="46"/>
  <c r="H642" i="46"/>
  <c r="E642" i="46"/>
  <c r="H525" i="46"/>
  <c r="E525" i="46"/>
  <c r="H335" i="46"/>
  <c r="E335" i="46"/>
  <c r="H282" i="46"/>
  <c r="E282" i="46"/>
  <c r="H599" i="46"/>
  <c r="E599" i="46"/>
  <c r="H55" i="46"/>
  <c r="E55" i="46"/>
  <c r="H832" i="46"/>
  <c r="E832" i="46"/>
  <c r="H237" i="46"/>
  <c r="E237" i="46"/>
  <c r="H66" i="46"/>
  <c r="E66" i="46"/>
  <c r="H41" i="46"/>
  <c r="E41" i="46"/>
  <c r="H461" i="46"/>
  <c r="E461" i="46"/>
  <c r="H627" i="46"/>
  <c r="E627" i="46"/>
  <c r="H505" i="46"/>
  <c r="E505" i="46"/>
  <c r="H667" i="46"/>
  <c r="E667" i="46"/>
  <c r="H607" i="46"/>
  <c r="E607" i="46"/>
  <c r="H265" i="46"/>
  <c r="E265" i="46"/>
  <c r="H128" i="46"/>
  <c r="E128" i="46"/>
  <c r="H680" i="46"/>
  <c r="E680" i="46"/>
  <c r="H490" i="46"/>
  <c r="E490" i="46"/>
  <c r="H621" i="46"/>
  <c r="E621" i="46"/>
  <c r="H201" i="46"/>
  <c r="E201" i="46"/>
  <c r="H930" i="46"/>
  <c r="E930" i="46"/>
  <c r="H575" i="46"/>
  <c r="E575" i="46"/>
  <c r="H178" i="46"/>
  <c r="E178" i="46"/>
  <c r="H579" i="46"/>
  <c r="E579" i="46"/>
  <c r="H899" i="46"/>
  <c r="E899" i="46"/>
  <c r="H423" i="46"/>
  <c r="E423" i="46"/>
  <c r="H30" i="46"/>
  <c r="E30" i="46"/>
  <c r="H906" i="46"/>
  <c r="E906" i="46"/>
  <c r="H734" i="46"/>
  <c r="E734" i="46"/>
  <c r="H576" i="46"/>
  <c r="E576" i="46"/>
  <c r="H819" i="46"/>
  <c r="E819" i="46"/>
  <c r="H370" i="46"/>
  <c r="E370" i="46"/>
  <c r="H181" i="46"/>
  <c r="E181" i="46"/>
  <c r="H720" i="46"/>
  <c r="E720" i="46"/>
  <c r="H694" i="46"/>
  <c r="E694" i="46"/>
  <c r="H931" i="46"/>
  <c r="E931" i="46"/>
  <c r="H393" i="46"/>
  <c r="E393" i="46"/>
  <c r="H796" i="46"/>
  <c r="E796" i="46"/>
  <c r="H556" i="46"/>
  <c r="E556" i="46"/>
  <c r="H1000" i="46"/>
  <c r="E1000" i="46"/>
  <c r="H52" i="46"/>
  <c r="E52" i="46"/>
  <c r="H57" i="46"/>
  <c r="E57" i="46"/>
  <c r="H917" i="46"/>
  <c r="E917" i="46"/>
  <c r="H346" i="46"/>
  <c r="E346" i="46"/>
  <c r="H325" i="46"/>
  <c r="E325" i="46"/>
  <c r="H45" i="46"/>
  <c r="E45" i="46"/>
  <c r="H53" i="46"/>
  <c r="E53" i="46"/>
  <c r="H653" i="46"/>
  <c r="E653" i="46"/>
  <c r="H76" i="46"/>
  <c r="E76" i="46"/>
  <c r="H23" i="46"/>
  <c r="E23" i="46"/>
  <c r="H488" i="46"/>
  <c r="E488" i="46"/>
  <c r="H389" i="46"/>
  <c r="E389" i="46"/>
  <c r="H517" i="46"/>
  <c r="E517" i="46"/>
  <c r="H12" i="46"/>
  <c r="E12" i="46"/>
  <c r="H847" i="46"/>
  <c r="E847" i="46"/>
  <c r="H684" i="46"/>
  <c r="E684" i="46"/>
  <c r="H705" i="46"/>
  <c r="E705" i="46"/>
  <c r="H766" i="46"/>
  <c r="E766" i="46"/>
  <c r="H186" i="46"/>
  <c r="E186" i="46"/>
  <c r="H746" i="46"/>
  <c r="E746" i="46"/>
  <c r="H892" i="46"/>
  <c r="E892" i="46"/>
  <c r="H32" i="46"/>
  <c r="E32" i="46"/>
  <c r="H636" i="46"/>
  <c r="E636" i="46"/>
  <c r="H9" i="46"/>
  <c r="E9" i="46"/>
  <c r="H462" i="46"/>
  <c r="E462" i="46"/>
  <c r="H948" i="46"/>
  <c r="E948" i="46"/>
  <c r="H338" i="46"/>
  <c r="E338" i="46"/>
  <c r="H518" i="46"/>
  <c r="E518" i="46"/>
  <c r="H967" i="46"/>
  <c r="E967" i="46"/>
  <c r="H946" i="46"/>
  <c r="E946" i="46"/>
  <c r="H687" i="46"/>
  <c r="E687" i="46"/>
  <c r="H951" i="46"/>
  <c r="E951" i="46"/>
  <c r="H49" i="46"/>
  <c r="E49" i="46"/>
  <c r="H281" i="46"/>
  <c r="E281" i="46"/>
  <c r="H578" i="46"/>
  <c r="E578" i="46"/>
  <c r="H360" i="46"/>
  <c r="E360" i="46"/>
  <c r="H69" i="46"/>
  <c r="E69" i="46"/>
  <c r="H956" i="46"/>
  <c r="E956" i="46"/>
  <c r="H101" i="46"/>
  <c r="E101" i="46"/>
  <c r="H416" i="46"/>
  <c r="E416" i="46"/>
  <c r="H895" i="46"/>
  <c r="E895" i="46"/>
  <c r="H90" i="46"/>
  <c r="E90" i="46"/>
  <c r="H233" i="46"/>
  <c r="E233" i="46"/>
  <c r="H243" i="46"/>
  <c r="E243" i="46"/>
  <c r="H227" i="46"/>
  <c r="E227" i="46"/>
  <c r="H111" i="46"/>
  <c r="E111" i="46"/>
  <c r="H411" i="46"/>
  <c r="E411" i="46"/>
  <c r="R13" i="3"/>
  <c r="S13" i="3"/>
  <c r="T13" i="3"/>
  <c r="U13" i="3"/>
  <c r="Q13" i="3"/>
  <c r="P13" i="3"/>
  <c r="J13" i="3"/>
  <c r="K13" i="3"/>
  <c r="L13" i="3"/>
  <c r="M13" i="3"/>
  <c r="N13" i="3"/>
  <c r="I13" i="3"/>
  <c r="H631" i="45"/>
  <c r="E631" i="45"/>
  <c r="H746" i="45"/>
  <c r="E746" i="45"/>
  <c r="H546" i="45"/>
  <c r="E546" i="45"/>
  <c r="H200" i="45"/>
  <c r="E200" i="45"/>
  <c r="H443" i="45"/>
  <c r="E443" i="45"/>
  <c r="H47" i="45"/>
  <c r="E47" i="45"/>
  <c r="H297" i="45"/>
  <c r="E297" i="45"/>
  <c r="H613" i="45"/>
  <c r="E613" i="45"/>
  <c r="H104" i="45"/>
  <c r="E104" i="45"/>
  <c r="H142" i="45"/>
  <c r="E142" i="45"/>
  <c r="H271" i="45"/>
  <c r="E271" i="45"/>
  <c r="H90" i="45"/>
  <c r="E90" i="45"/>
  <c r="H556" i="45"/>
  <c r="E556" i="45"/>
  <c r="H20" i="45"/>
  <c r="E20" i="45"/>
  <c r="H238" i="45"/>
  <c r="E238" i="45"/>
  <c r="H608" i="45"/>
  <c r="E608" i="45"/>
  <c r="H66" i="45"/>
  <c r="E66" i="45"/>
  <c r="H522" i="45"/>
  <c r="E522" i="45"/>
  <c r="H17" i="45"/>
  <c r="E17" i="45"/>
  <c r="H511" i="45"/>
  <c r="E511" i="45"/>
  <c r="H579" i="45"/>
  <c r="E579" i="45"/>
  <c r="H497" i="45"/>
  <c r="E497" i="45"/>
  <c r="H716" i="45"/>
  <c r="E716" i="45"/>
  <c r="H124" i="45"/>
  <c r="E124" i="45"/>
  <c r="H769" i="45"/>
  <c r="E769" i="45"/>
  <c r="H989" i="45"/>
  <c r="E989" i="45"/>
  <c r="H261" i="45"/>
  <c r="E261" i="45"/>
  <c r="H867" i="45"/>
  <c r="E867" i="45"/>
  <c r="H975" i="45"/>
  <c r="E975" i="45"/>
  <c r="H624" i="45"/>
  <c r="E624" i="45"/>
  <c r="H710" i="45"/>
  <c r="E710" i="45"/>
  <c r="H792" i="45"/>
  <c r="E792" i="45"/>
  <c r="H476" i="45"/>
  <c r="E476" i="45"/>
  <c r="H161" i="45"/>
  <c r="E161" i="45"/>
  <c r="H682" i="45"/>
  <c r="E682" i="45"/>
  <c r="H794" i="45"/>
  <c r="E794" i="45"/>
  <c r="H725" i="45"/>
  <c r="E725" i="45"/>
  <c r="H884" i="45"/>
  <c r="E884" i="45"/>
  <c r="H456" i="45"/>
  <c r="E456" i="45"/>
  <c r="H899" i="45"/>
  <c r="E899" i="45"/>
  <c r="H793" i="45"/>
  <c r="E793" i="45"/>
  <c r="H229" i="45"/>
  <c r="E229" i="45"/>
  <c r="H445" i="45"/>
  <c r="E445" i="45"/>
  <c r="H993" i="45"/>
  <c r="E993" i="45"/>
  <c r="H467" i="45"/>
  <c r="E467" i="45"/>
  <c r="H65" i="45"/>
  <c r="E65" i="45"/>
  <c r="H547" i="45"/>
  <c r="E547" i="45"/>
  <c r="H69" i="45"/>
  <c r="E69" i="45"/>
  <c r="H518" i="45"/>
  <c r="E518" i="45"/>
  <c r="H653" i="45"/>
  <c r="E653" i="45"/>
  <c r="H377" i="45"/>
  <c r="E377" i="45"/>
  <c r="H442" i="45"/>
  <c r="E442" i="45"/>
  <c r="H810" i="45"/>
  <c r="E810" i="45"/>
  <c r="H5" i="45"/>
  <c r="E5" i="45"/>
  <c r="H222" i="45"/>
  <c r="E222" i="45"/>
  <c r="H808" i="45"/>
  <c r="E808" i="45"/>
  <c r="H269" i="45"/>
  <c r="E269" i="45"/>
  <c r="H415" i="45"/>
  <c r="E415" i="45"/>
  <c r="H357" i="45"/>
  <c r="E357" i="45"/>
  <c r="H292" i="45"/>
  <c r="E292" i="45"/>
  <c r="H463" i="45"/>
  <c r="E463" i="45"/>
  <c r="H958" i="45"/>
  <c r="E958" i="45"/>
  <c r="H818" i="45"/>
  <c r="E818" i="45"/>
  <c r="H542" i="45"/>
  <c r="E542" i="45"/>
  <c r="H290" i="45"/>
  <c r="E290" i="45"/>
  <c r="H135" i="45"/>
  <c r="E135" i="45"/>
  <c r="H597" i="45"/>
  <c r="E597" i="45"/>
  <c r="H9" i="45"/>
  <c r="E9" i="45"/>
  <c r="H465" i="45"/>
  <c r="E465" i="45"/>
  <c r="H905" i="45"/>
  <c r="E905" i="45"/>
  <c r="H343" i="45"/>
  <c r="E343" i="45"/>
  <c r="H711" i="45"/>
  <c r="E711" i="45"/>
  <c r="H366" i="45"/>
  <c r="E366" i="45"/>
  <c r="H353" i="45"/>
  <c r="E353" i="45"/>
  <c r="H959" i="45"/>
  <c r="E959" i="45"/>
  <c r="H274" i="45"/>
  <c r="E274" i="45"/>
  <c r="H254" i="45"/>
  <c r="E254" i="45"/>
  <c r="H965" i="45"/>
  <c r="E965" i="45"/>
  <c r="H391" i="45"/>
  <c r="E391" i="45"/>
  <c r="H600" i="45"/>
  <c r="E600" i="45"/>
  <c r="H690" i="45"/>
  <c r="E690" i="45"/>
  <c r="H310" i="45"/>
  <c r="E310" i="45"/>
  <c r="H28" i="45"/>
  <c r="E28" i="45"/>
  <c r="H834" i="45"/>
  <c r="E834" i="45"/>
  <c r="H315" i="45"/>
  <c r="E315" i="45"/>
  <c r="H11" i="45"/>
  <c r="E11" i="45"/>
  <c r="H35" i="45"/>
  <c r="E35" i="45"/>
  <c r="H85" i="45"/>
  <c r="E85" i="45"/>
  <c r="H166" i="45"/>
  <c r="E166" i="45"/>
  <c r="H338" i="45"/>
  <c r="E338" i="45"/>
  <c r="H680" i="45"/>
  <c r="E680" i="45"/>
  <c r="H568" i="45"/>
  <c r="E568" i="45"/>
  <c r="H756" i="45"/>
  <c r="E756" i="45"/>
  <c r="H576" i="45"/>
  <c r="E576" i="45"/>
  <c r="H325" i="45"/>
  <c r="E325" i="45"/>
  <c r="H318" i="45"/>
  <c r="E318" i="45"/>
  <c r="H524" i="45"/>
  <c r="E524" i="45"/>
  <c r="H144" i="45"/>
  <c r="E144" i="45"/>
  <c r="H211" i="45"/>
  <c r="E211" i="45"/>
  <c r="H43" i="45"/>
  <c r="E43" i="45"/>
  <c r="H915" i="45"/>
  <c r="E915" i="45"/>
  <c r="H259" i="45"/>
  <c r="E259" i="45"/>
  <c r="H764" i="45"/>
  <c r="E764" i="45"/>
  <c r="H390" i="45"/>
  <c r="E390" i="45"/>
  <c r="H262" i="45"/>
  <c r="E262" i="45"/>
  <c r="H804" i="45"/>
  <c r="E804" i="45"/>
  <c r="H734" i="45"/>
  <c r="E734" i="45"/>
  <c r="H1000" i="45"/>
  <c r="E1000" i="45"/>
  <c r="H947" i="45"/>
  <c r="E947" i="45"/>
  <c r="H644" i="45"/>
  <c r="E644" i="45"/>
  <c r="H529" i="45"/>
  <c r="E529" i="45"/>
  <c r="H559" i="45"/>
  <c r="E559" i="45"/>
  <c r="H120" i="45"/>
  <c r="E120" i="45"/>
  <c r="H199" i="45"/>
  <c r="E199" i="45"/>
  <c r="H58" i="45"/>
  <c r="E58" i="45"/>
  <c r="H80" i="45"/>
  <c r="E80" i="45"/>
  <c r="H110" i="45"/>
  <c r="E110" i="45"/>
  <c r="H392" i="45"/>
  <c r="E392" i="45"/>
  <c r="H604" i="45"/>
  <c r="E604" i="45"/>
  <c r="H897" i="45"/>
  <c r="E897" i="45"/>
  <c r="H526" i="45"/>
  <c r="E526" i="45"/>
  <c r="H192" i="45"/>
  <c r="E192" i="45"/>
  <c r="H464" i="45"/>
  <c r="E464" i="45"/>
  <c r="H941" i="45"/>
  <c r="E941" i="45"/>
  <c r="H358" i="45"/>
  <c r="E358" i="45"/>
  <c r="H844" i="45"/>
  <c r="E844" i="45"/>
  <c r="H677" i="45"/>
  <c r="E677" i="45"/>
  <c r="H555" i="45"/>
  <c r="E555" i="45"/>
  <c r="H484" i="45"/>
  <c r="E484" i="45"/>
  <c r="H558" i="45"/>
  <c r="E558" i="45"/>
  <c r="H922" i="45"/>
  <c r="E922" i="45"/>
  <c r="H852" i="45"/>
  <c r="E852" i="45"/>
  <c r="H748" i="45"/>
  <c r="E748" i="45"/>
  <c r="H634" i="45"/>
  <c r="E634" i="45"/>
  <c r="H216" i="45"/>
  <c r="E216" i="45"/>
  <c r="H411" i="45"/>
  <c r="E411" i="45"/>
  <c r="H848" i="45"/>
  <c r="E848" i="45"/>
  <c r="H857" i="45"/>
  <c r="E857" i="45"/>
  <c r="H92" i="45"/>
  <c r="E92" i="45"/>
  <c r="H913" i="45"/>
  <c r="E913" i="45"/>
  <c r="H68" i="45"/>
  <c r="E68" i="45"/>
  <c r="H280" i="45"/>
  <c r="E280" i="45"/>
  <c r="H352" i="45"/>
  <c r="E352" i="45"/>
  <c r="H956" i="45"/>
  <c r="E956" i="45"/>
  <c r="H633" i="45"/>
  <c r="E633" i="45"/>
  <c r="H313" i="45"/>
  <c r="E313" i="45"/>
  <c r="H679" i="45"/>
  <c r="E679" i="45"/>
  <c r="H196" i="45"/>
  <c r="E196" i="45"/>
  <c r="H319" i="45"/>
  <c r="E319" i="45"/>
  <c r="H570" i="45"/>
  <c r="E570" i="45"/>
  <c r="H651" i="45"/>
  <c r="E651" i="45"/>
  <c r="H175" i="45"/>
  <c r="E175" i="45"/>
  <c r="H50" i="45"/>
  <c r="E50" i="45"/>
  <c r="H380" i="45"/>
  <c r="E380" i="45"/>
  <c r="H514" i="45"/>
  <c r="E514" i="45"/>
  <c r="H563" i="45"/>
  <c r="E563" i="45"/>
  <c r="H544" i="45"/>
  <c r="E544" i="45"/>
  <c r="H772" i="45"/>
  <c r="E772" i="45"/>
  <c r="H14" i="45"/>
  <c r="E14" i="45"/>
  <c r="H206" i="45"/>
  <c r="E206" i="45"/>
  <c r="H218" i="45"/>
  <c r="E218" i="45"/>
  <c r="H141" i="45"/>
  <c r="E141" i="45"/>
  <c r="H662" i="45"/>
  <c r="E662" i="45"/>
  <c r="H89" i="45"/>
  <c r="E89" i="45"/>
  <c r="H907" i="45"/>
  <c r="E907" i="45"/>
  <c r="H430" i="45"/>
  <c r="E430" i="45"/>
  <c r="H615" i="45"/>
  <c r="E615" i="45"/>
  <c r="H560" i="45"/>
  <c r="E560" i="45"/>
  <c r="H388" i="45"/>
  <c r="E388" i="45"/>
  <c r="H590" i="45"/>
  <c r="E590" i="45"/>
  <c r="H517" i="45"/>
  <c r="E517" i="45"/>
  <c r="H916" i="45"/>
  <c r="E916" i="45"/>
  <c r="H485" i="45"/>
  <c r="E485" i="45"/>
  <c r="H372" i="45"/>
  <c r="E372" i="45"/>
  <c r="H903" i="45"/>
  <c r="E903" i="45"/>
  <c r="H701" i="45"/>
  <c r="E701" i="45"/>
  <c r="H656" i="45"/>
  <c r="E656" i="45"/>
  <c r="H137" i="45"/>
  <c r="E137" i="45"/>
  <c r="H10" i="45"/>
  <c r="E10" i="45"/>
  <c r="H480" i="45"/>
  <c r="E480" i="45"/>
  <c r="H33" i="45"/>
  <c r="E33" i="45"/>
  <c r="H814" i="45"/>
  <c r="E814" i="45"/>
  <c r="H117" i="45"/>
  <c r="E117" i="45"/>
  <c r="H79" i="45"/>
  <c r="E79" i="45"/>
  <c r="H324" i="45"/>
  <c r="E324" i="45"/>
  <c r="H695" i="45"/>
  <c r="E695" i="45"/>
  <c r="H459" i="45"/>
  <c r="E459" i="45"/>
  <c r="H232" i="45"/>
  <c r="E232" i="45"/>
  <c r="H369" i="45"/>
  <c r="E369" i="45"/>
  <c r="H37" i="45"/>
  <c r="E37" i="45"/>
  <c r="H276" i="45"/>
  <c r="E276" i="45"/>
  <c r="H473" i="45"/>
  <c r="E473" i="45"/>
  <c r="H550" i="45"/>
  <c r="E550" i="45"/>
  <c r="H827" i="45"/>
  <c r="E827" i="45"/>
  <c r="H541" i="45"/>
  <c r="E541" i="45"/>
  <c r="H243" i="45"/>
  <c r="E243" i="45"/>
  <c r="H847" i="45"/>
  <c r="E847" i="45"/>
  <c r="H63" i="45"/>
  <c r="E63" i="45"/>
  <c r="H789" i="45"/>
  <c r="E789" i="45"/>
  <c r="H136" i="45"/>
  <c r="E136" i="45"/>
  <c r="H410" i="45"/>
  <c r="E410" i="45"/>
  <c r="H664" i="45"/>
  <c r="E664" i="45"/>
  <c r="H328" i="45"/>
  <c r="E328" i="45"/>
  <c r="H999" i="45"/>
  <c r="E999" i="45"/>
  <c r="H436" i="45"/>
  <c r="E436" i="45"/>
  <c r="H757" i="45"/>
  <c r="E757" i="45"/>
  <c r="H157" i="45"/>
  <c r="E157" i="45"/>
  <c r="H417" i="45"/>
  <c r="E417" i="45"/>
  <c r="H655" i="45"/>
  <c r="E655" i="45"/>
  <c r="H335" i="45"/>
  <c r="E335" i="45"/>
  <c r="H720" i="45"/>
  <c r="E720" i="45"/>
  <c r="H539" i="45"/>
  <c r="E539" i="45"/>
  <c r="H755" i="45"/>
  <c r="E755" i="45"/>
  <c r="H940" i="45"/>
  <c r="E940" i="45"/>
  <c r="H877" i="45"/>
  <c r="E877" i="45"/>
  <c r="H469" i="45"/>
  <c r="E469" i="45"/>
  <c r="H691" i="45"/>
  <c r="E691" i="45"/>
  <c r="H770" i="45"/>
  <c r="E770" i="45"/>
  <c r="H403" i="45"/>
  <c r="E403" i="45"/>
  <c r="H363" i="45"/>
  <c r="E363" i="45"/>
  <c r="H219" i="45"/>
  <c r="E219" i="45"/>
  <c r="H193" i="45"/>
  <c r="E193" i="45"/>
  <c r="H242" i="45"/>
  <c r="E242" i="45"/>
  <c r="H606" i="45"/>
  <c r="E606" i="45"/>
  <c r="H632" i="45"/>
  <c r="E632" i="45"/>
  <c r="H73" i="45"/>
  <c r="E73" i="45"/>
  <c r="H424" i="45"/>
  <c r="E424" i="45"/>
  <c r="H822" i="45"/>
  <c r="E822" i="45"/>
  <c r="H44" i="45"/>
  <c r="E44" i="45"/>
  <c r="H645" i="45"/>
  <c r="E645" i="45"/>
  <c r="H601" i="45"/>
  <c r="E601" i="45"/>
  <c r="H429" i="45"/>
  <c r="E429" i="45"/>
  <c r="H586" i="45"/>
  <c r="E586" i="45"/>
  <c r="H996" i="45"/>
  <c r="E996" i="45"/>
  <c r="H482" i="45"/>
  <c r="E482" i="45"/>
  <c r="H495" i="45"/>
  <c r="E495" i="45"/>
  <c r="H172" i="45"/>
  <c r="E172" i="45"/>
  <c r="H204" i="45"/>
  <c r="E204" i="45"/>
  <c r="H674" i="45"/>
  <c r="E674" i="45"/>
  <c r="H744" i="45"/>
  <c r="E744" i="45"/>
  <c r="H129" i="45"/>
  <c r="E129" i="45"/>
  <c r="H738" i="45"/>
  <c r="E738" i="45"/>
  <c r="H627" i="45"/>
  <c r="E627" i="45"/>
  <c r="H198" i="45"/>
  <c r="E198" i="45"/>
  <c r="H132" i="45"/>
  <c r="E132" i="45"/>
  <c r="H404" i="45"/>
  <c r="E404" i="45"/>
  <c r="H912" i="45"/>
  <c r="E912" i="45"/>
  <c r="H939" i="45"/>
  <c r="E939" i="45"/>
  <c r="H593" i="45"/>
  <c r="E593" i="45"/>
  <c r="H873" i="45"/>
  <c r="E873" i="45"/>
  <c r="H55" i="45"/>
  <c r="E55" i="45"/>
  <c r="H346" i="45"/>
  <c r="E346" i="45"/>
  <c r="H938" i="45"/>
  <c r="E938" i="45"/>
  <c r="H455" i="45"/>
  <c r="E455" i="45"/>
  <c r="H533" i="45"/>
  <c r="E533" i="45"/>
  <c r="H7" i="45"/>
  <c r="E7" i="45"/>
  <c r="H707" i="45"/>
  <c r="E707" i="45"/>
  <c r="H986" i="45"/>
  <c r="E986" i="45"/>
  <c r="H314" i="45"/>
  <c r="E314" i="45"/>
  <c r="H323" i="45"/>
  <c r="E323" i="45"/>
  <c r="H972" i="45"/>
  <c r="E972" i="45"/>
  <c r="H826" i="45"/>
  <c r="E826" i="45"/>
  <c r="H307" i="45"/>
  <c r="E307" i="45"/>
  <c r="H574" i="45"/>
  <c r="E574" i="45"/>
  <c r="H34" i="45"/>
  <c r="E34" i="45"/>
  <c r="H763" i="45"/>
  <c r="E763" i="45"/>
  <c r="H703" i="45"/>
  <c r="E703" i="45"/>
  <c r="H530" i="45"/>
  <c r="E530" i="45"/>
  <c r="H626" i="45"/>
  <c r="E626" i="45"/>
  <c r="H454" i="45"/>
  <c r="E454" i="45"/>
  <c r="H54" i="45"/>
  <c r="E54" i="45"/>
  <c r="H181" i="45"/>
  <c r="E181" i="45"/>
  <c r="H309" i="45"/>
  <c r="E309" i="45"/>
  <c r="H906" i="45"/>
  <c r="E906" i="45"/>
  <c r="H599" i="45"/>
  <c r="E599" i="45"/>
  <c r="H106" i="45"/>
  <c r="E106" i="45"/>
  <c r="H841" i="45"/>
  <c r="E841" i="45"/>
  <c r="H969" i="45"/>
  <c r="E969" i="45"/>
  <c r="H646" i="45"/>
  <c r="E646" i="45"/>
  <c r="H387" i="45"/>
  <c r="E387" i="45"/>
  <c r="H53" i="45"/>
  <c r="E53" i="45"/>
  <c r="H116" i="45"/>
  <c r="E116" i="45"/>
  <c r="H223" i="45"/>
  <c r="E223" i="45"/>
  <c r="H742" i="45"/>
  <c r="E742" i="45"/>
  <c r="H278" i="45"/>
  <c r="E278" i="45"/>
  <c r="H203" i="45"/>
  <c r="E203" i="45"/>
  <c r="H228" i="45"/>
  <c r="E228" i="45"/>
  <c r="H300" i="45"/>
  <c r="E300" i="45"/>
  <c r="H657" i="45"/>
  <c r="E657" i="45"/>
  <c r="H163" i="45"/>
  <c r="E163" i="45"/>
  <c r="H652" i="45"/>
  <c r="E652" i="45"/>
  <c r="H838" i="45"/>
  <c r="E838" i="45"/>
  <c r="H453" i="45"/>
  <c r="E453" i="45"/>
  <c r="H446" i="45"/>
  <c r="E446" i="45"/>
  <c r="H678" i="45"/>
  <c r="E678" i="45"/>
  <c r="H982" i="45"/>
  <c r="E982" i="45"/>
  <c r="H394" i="45"/>
  <c r="E394" i="45"/>
  <c r="H190" i="45"/>
  <c r="E190" i="45"/>
  <c r="H288" i="45"/>
  <c r="E288" i="45"/>
  <c r="H981" i="45"/>
  <c r="E981" i="45"/>
  <c r="H386" i="45"/>
  <c r="E386" i="45"/>
  <c r="H979" i="45"/>
  <c r="E979" i="45"/>
  <c r="H520" i="45"/>
  <c r="E520" i="45"/>
  <c r="H577" i="45"/>
  <c r="E577" i="45"/>
  <c r="H874" i="45"/>
  <c r="E874" i="45"/>
  <c r="H552" i="45"/>
  <c r="E552" i="45"/>
  <c r="H976" i="45"/>
  <c r="E976" i="45"/>
  <c r="H892" i="45"/>
  <c r="E892" i="45"/>
  <c r="H477" i="45"/>
  <c r="E477" i="45"/>
  <c r="H337" i="45"/>
  <c r="E337" i="45"/>
  <c r="H447" i="45"/>
  <c r="E447" i="45"/>
  <c r="H486" i="45"/>
  <c r="E486" i="45"/>
  <c r="H715" i="45"/>
  <c r="E715" i="45"/>
  <c r="H301" i="45"/>
  <c r="E301" i="45"/>
  <c r="H876" i="45"/>
  <c r="E876" i="45"/>
  <c r="H189" i="45"/>
  <c r="E189" i="45"/>
  <c r="H658" i="45"/>
  <c r="E658" i="45"/>
  <c r="H751" i="45"/>
  <c r="E751" i="45"/>
  <c r="H2" i="45"/>
  <c r="E2" i="45"/>
  <c r="H639" i="45"/>
  <c r="E639" i="45"/>
  <c r="H407" i="45"/>
  <c r="E407" i="45"/>
  <c r="H856" i="45"/>
  <c r="E856" i="45"/>
  <c r="H507" i="45"/>
  <c r="E507" i="45"/>
  <c r="H739" i="45"/>
  <c r="E739" i="45"/>
  <c r="H930" i="45"/>
  <c r="E930" i="45"/>
  <c r="H249" i="45"/>
  <c r="E249" i="45"/>
  <c r="H241" i="45"/>
  <c r="E241" i="45"/>
  <c r="H207" i="45"/>
  <c r="E207" i="45"/>
  <c r="H341" i="45"/>
  <c r="E341" i="45"/>
  <c r="H479" i="45"/>
  <c r="E479" i="45"/>
  <c r="H150" i="45"/>
  <c r="E150" i="45"/>
  <c r="H294" i="45"/>
  <c r="E294" i="45"/>
  <c r="H151" i="45"/>
  <c r="E151" i="45"/>
  <c r="H620" i="45"/>
  <c r="E620" i="45"/>
  <c r="H523" i="45"/>
  <c r="E523" i="45"/>
  <c r="H139" i="45"/>
  <c r="E139" i="45"/>
  <c r="H397" i="45"/>
  <c r="E397" i="45"/>
  <c r="H607" i="45"/>
  <c r="E607" i="45"/>
  <c r="H527" i="45"/>
  <c r="E527" i="45"/>
  <c r="H266" i="45"/>
  <c r="E266" i="45"/>
  <c r="H866" i="45"/>
  <c r="E866" i="45"/>
  <c r="H126" i="45"/>
  <c r="E126" i="45"/>
  <c r="H248" i="45"/>
  <c r="E248" i="45"/>
  <c r="H180" i="45"/>
  <c r="E180" i="45"/>
  <c r="H510" i="45"/>
  <c r="E510" i="45"/>
  <c r="H8" i="45"/>
  <c r="E8" i="45"/>
  <c r="H817" i="45"/>
  <c r="E817" i="45"/>
  <c r="H210" i="45"/>
  <c r="E210" i="45"/>
  <c r="H654" i="45"/>
  <c r="E654" i="45"/>
  <c r="H668" i="45"/>
  <c r="E668" i="45"/>
  <c r="H371" i="45"/>
  <c r="E371" i="45"/>
  <c r="H783" i="45"/>
  <c r="E783" i="45"/>
  <c r="H531" i="45"/>
  <c r="E531" i="45"/>
  <c r="H439" i="45"/>
  <c r="E439" i="45"/>
  <c r="H596" i="45"/>
  <c r="E596" i="45"/>
  <c r="H648" i="45"/>
  <c r="E648" i="45"/>
  <c r="H452" i="45"/>
  <c r="E452" i="45"/>
  <c r="H731" i="45"/>
  <c r="E731" i="45"/>
  <c r="H561" i="45"/>
  <c r="E561" i="45"/>
  <c r="H880" i="45"/>
  <c r="E880" i="45"/>
  <c r="H854" i="45"/>
  <c r="E854" i="45"/>
  <c r="H785" i="45"/>
  <c r="E785" i="45"/>
  <c r="H466" i="45"/>
  <c r="E466" i="45"/>
  <c r="H621" i="45"/>
  <c r="E621" i="45"/>
  <c r="H551" i="45"/>
  <c r="E551" i="45"/>
  <c r="H895" i="45"/>
  <c r="E895" i="45"/>
  <c r="H329" i="45"/>
  <c r="E329" i="45"/>
  <c r="H573" i="45"/>
  <c r="E573" i="45"/>
  <c r="H56" i="45"/>
  <c r="E56" i="45"/>
  <c r="H36" i="45"/>
  <c r="E36" i="45"/>
  <c r="H893" i="45"/>
  <c r="E893" i="45"/>
  <c r="H888" i="45"/>
  <c r="E888" i="45"/>
  <c r="H225" i="45"/>
  <c r="E225" i="45"/>
  <c r="H24" i="45"/>
  <c r="E24" i="45"/>
  <c r="H498" i="45"/>
  <c r="E498" i="45"/>
  <c r="H422" i="45"/>
  <c r="E422" i="45"/>
  <c r="H385" i="45"/>
  <c r="E385" i="45"/>
  <c r="H540" i="45"/>
  <c r="E540" i="45"/>
  <c r="H441" i="45"/>
  <c r="E441" i="45"/>
  <c r="H974" i="45"/>
  <c r="E974" i="45"/>
  <c r="H289" i="45"/>
  <c r="E289" i="45"/>
  <c r="H859" i="45"/>
  <c r="E859" i="45"/>
  <c r="H187" i="45"/>
  <c r="E187" i="45"/>
  <c r="H382" i="45"/>
  <c r="E382" i="45"/>
  <c r="H991" i="45"/>
  <c r="E991" i="45"/>
  <c r="H499" i="45"/>
  <c r="E499" i="45"/>
  <c r="H408" i="45"/>
  <c r="E408" i="45"/>
  <c r="H667" i="45"/>
  <c r="E667" i="45"/>
  <c r="H298" i="45"/>
  <c r="E298" i="45"/>
  <c r="H616" i="45"/>
  <c r="E616" i="45"/>
  <c r="H945" i="45"/>
  <c r="E945" i="45"/>
  <c r="H851" i="45"/>
  <c r="E851" i="45"/>
  <c r="H889" i="45"/>
  <c r="E889" i="45"/>
  <c r="H973" i="45"/>
  <c r="E973" i="45"/>
  <c r="H130" i="45"/>
  <c r="E130" i="45"/>
  <c r="H365" i="45"/>
  <c r="E365" i="45"/>
  <c r="H287" i="45"/>
  <c r="E287" i="45"/>
  <c r="H820" i="45"/>
  <c r="E820" i="45"/>
  <c r="H718" i="45"/>
  <c r="E718" i="45"/>
  <c r="H782" i="45"/>
  <c r="E782" i="45"/>
  <c r="H91" i="45"/>
  <c r="E91" i="45"/>
  <c r="H660" i="45"/>
  <c r="E660" i="45"/>
  <c r="H147" i="45"/>
  <c r="E147" i="45"/>
  <c r="H881" i="45"/>
  <c r="E881" i="45"/>
  <c r="H591" i="45"/>
  <c r="E591" i="45"/>
  <c r="H481" i="45"/>
  <c r="E481" i="45"/>
  <c r="H641" i="45"/>
  <c r="E641" i="45"/>
  <c r="H370" i="45"/>
  <c r="E370" i="45"/>
  <c r="H944" i="45"/>
  <c r="E944" i="45"/>
  <c r="H48" i="45"/>
  <c r="E48" i="45"/>
  <c r="H706" i="45"/>
  <c r="E706" i="45"/>
  <c r="H566" i="45"/>
  <c r="E566" i="45"/>
  <c r="H361" i="45"/>
  <c r="E361" i="45"/>
  <c r="H581" i="45"/>
  <c r="E581" i="45"/>
  <c r="H519" i="45"/>
  <c r="E519" i="45"/>
  <c r="H978" i="45"/>
  <c r="E978" i="45"/>
  <c r="H865" i="45"/>
  <c r="E865" i="45"/>
  <c r="H195" i="45"/>
  <c r="E195" i="45"/>
  <c r="H59" i="45"/>
  <c r="E59" i="45"/>
  <c r="H835" i="45"/>
  <c r="E835" i="45"/>
  <c r="H935" i="45"/>
  <c r="E935" i="45"/>
  <c r="H327" i="45"/>
  <c r="E327" i="45"/>
  <c r="H603" i="45"/>
  <c r="E603" i="45"/>
  <c r="H230" i="45"/>
  <c r="E230" i="45"/>
  <c r="H440" i="45"/>
  <c r="E440" i="45"/>
  <c r="H233" i="45"/>
  <c r="E233" i="45"/>
  <c r="H650" i="45"/>
  <c r="E650" i="45"/>
  <c r="H15" i="45"/>
  <c r="E15" i="45"/>
  <c r="H359" i="45"/>
  <c r="E359" i="45"/>
  <c r="H406" i="45"/>
  <c r="E406" i="45"/>
  <c r="H57" i="45"/>
  <c r="E57" i="45"/>
  <c r="H389" i="45"/>
  <c r="E389" i="45"/>
  <c r="H368" i="45"/>
  <c r="E368" i="45"/>
  <c r="H82" i="45"/>
  <c r="E82" i="45"/>
  <c r="H920" i="45"/>
  <c r="E920" i="45"/>
  <c r="H38" i="45"/>
  <c r="E38" i="45"/>
  <c r="H170" i="45"/>
  <c r="E170" i="45"/>
  <c r="H471" i="45"/>
  <c r="E471" i="45"/>
  <c r="H659" i="45"/>
  <c r="E659" i="45"/>
  <c r="H663" i="45"/>
  <c r="E663" i="45"/>
  <c r="H133" i="45"/>
  <c r="E133" i="45"/>
  <c r="H432" i="45"/>
  <c r="E432" i="45"/>
  <c r="H336" i="45"/>
  <c r="E336" i="45"/>
  <c r="H457" i="45"/>
  <c r="E457" i="45"/>
  <c r="H265" i="45"/>
  <c r="E265" i="45"/>
  <c r="H885" i="45"/>
  <c r="E885" i="45"/>
  <c r="H434" i="45"/>
  <c r="E434" i="45"/>
  <c r="H717" i="45"/>
  <c r="E717" i="45"/>
  <c r="H719" i="45"/>
  <c r="E719" i="45"/>
  <c r="H957" i="45"/>
  <c r="E957" i="45"/>
  <c r="H754" i="45"/>
  <c r="E754" i="45"/>
  <c r="H708" i="45"/>
  <c r="E708" i="45"/>
  <c r="H554" i="45"/>
  <c r="E554" i="45"/>
  <c r="H105" i="45"/>
  <c r="E105" i="45"/>
  <c r="H564" i="45"/>
  <c r="E564" i="45"/>
  <c r="H900" i="45"/>
  <c r="E900" i="45"/>
  <c r="H670" i="45"/>
  <c r="E670" i="45"/>
  <c r="H399" i="45"/>
  <c r="E399" i="45"/>
  <c r="H537" i="45"/>
  <c r="E537" i="45"/>
  <c r="H330" i="45"/>
  <c r="E330" i="45"/>
  <c r="H676" i="45"/>
  <c r="E676" i="45"/>
  <c r="H837" i="45"/>
  <c r="E837" i="45"/>
  <c r="H745" i="45"/>
  <c r="E745" i="45"/>
  <c r="H917" i="45"/>
  <c r="E917" i="45"/>
  <c r="H378" i="45"/>
  <c r="E378" i="45"/>
  <c r="H771" i="45"/>
  <c r="E771" i="45"/>
  <c r="H622" i="45"/>
  <c r="E622" i="45"/>
  <c r="H829" i="45"/>
  <c r="E829" i="45"/>
  <c r="H376" i="45"/>
  <c r="E376" i="45"/>
  <c r="H25" i="45"/>
  <c r="E25" i="45"/>
  <c r="H284" i="45"/>
  <c r="E284" i="45"/>
  <c r="H727" i="45"/>
  <c r="E727" i="45"/>
  <c r="H437" i="45"/>
  <c r="E437" i="45"/>
  <c r="H612" i="45"/>
  <c r="E612" i="45"/>
  <c r="H990" i="45"/>
  <c r="E990" i="45"/>
  <c r="H159" i="45"/>
  <c r="E159" i="45"/>
  <c r="H52" i="45"/>
  <c r="E52" i="45"/>
  <c r="H178" i="45"/>
  <c r="E178" i="45"/>
  <c r="H766" i="45"/>
  <c r="E766" i="45"/>
  <c r="H311" i="45"/>
  <c r="E311" i="45"/>
  <c r="H928" i="45"/>
  <c r="E928" i="45"/>
  <c r="H87" i="45"/>
  <c r="E87" i="45"/>
  <c r="H567" i="45"/>
  <c r="E567" i="45"/>
  <c r="H538" i="45"/>
  <c r="E538" i="45"/>
  <c r="H862" i="45"/>
  <c r="E862" i="45"/>
  <c r="H536" i="45"/>
  <c r="E536" i="45"/>
  <c r="H374" i="45"/>
  <c r="E374" i="45"/>
  <c r="H94" i="45"/>
  <c r="E94" i="45"/>
  <c r="H774" i="45"/>
  <c r="E774" i="45"/>
  <c r="H245" i="45"/>
  <c r="E245" i="45"/>
  <c r="H911" i="45"/>
  <c r="E911" i="45"/>
  <c r="H901" i="45"/>
  <c r="E901" i="45"/>
  <c r="H684" i="45"/>
  <c r="E684" i="45"/>
  <c r="H635" i="45"/>
  <c r="E635" i="45"/>
  <c r="H914" i="45"/>
  <c r="E914" i="45"/>
  <c r="H842" i="45"/>
  <c r="E842" i="45"/>
  <c r="H427" i="45"/>
  <c r="E427" i="45"/>
  <c r="H306" i="45"/>
  <c r="E306" i="45"/>
  <c r="H295" i="45"/>
  <c r="E295" i="45"/>
  <c r="H750" i="45"/>
  <c r="E750" i="45"/>
  <c r="H765" i="45"/>
  <c r="E765" i="45"/>
  <c r="H798" i="45"/>
  <c r="E798" i="45"/>
  <c r="H535" i="45"/>
  <c r="E535" i="45"/>
  <c r="H227" i="45"/>
  <c r="E227" i="45"/>
  <c r="H308" i="45"/>
  <c r="E308" i="45"/>
  <c r="H925" i="45"/>
  <c r="E925" i="45"/>
  <c r="H321" i="45"/>
  <c r="E321" i="45"/>
  <c r="H894" i="45"/>
  <c r="E894" i="45"/>
  <c r="H961" i="45"/>
  <c r="E961" i="45"/>
  <c r="H723" i="45"/>
  <c r="E723" i="45"/>
  <c r="H93" i="45"/>
  <c r="E93" i="45"/>
  <c r="H845" i="45"/>
  <c r="E845" i="45"/>
  <c r="H673" i="45"/>
  <c r="E673" i="45"/>
  <c r="H418" i="45"/>
  <c r="E418" i="45"/>
  <c r="H752" i="45"/>
  <c r="E752" i="45"/>
  <c r="H796" i="45"/>
  <c r="E796" i="45"/>
  <c r="H609" i="45"/>
  <c r="E609" i="45"/>
  <c r="H72" i="45"/>
  <c r="E72" i="45"/>
  <c r="H728" i="45"/>
  <c r="E728" i="45"/>
  <c r="H267" i="45"/>
  <c r="E267" i="45"/>
  <c r="H114" i="45"/>
  <c r="E114" i="45"/>
  <c r="H625" i="45"/>
  <c r="E625" i="45"/>
  <c r="H879" i="45"/>
  <c r="E879" i="45"/>
  <c r="H493" i="45"/>
  <c r="E493" i="45"/>
  <c r="H569" i="45"/>
  <c r="E569" i="45"/>
  <c r="H4" i="45"/>
  <c r="E4" i="45"/>
  <c r="H122" i="45"/>
  <c r="E122" i="45"/>
  <c r="H488" i="45"/>
  <c r="E488" i="45"/>
  <c r="H483" i="45"/>
  <c r="E483" i="45"/>
  <c r="H726" i="45"/>
  <c r="E726" i="45"/>
  <c r="H618" i="45"/>
  <c r="E618" i="45"/>
  <c r="H572" i="45"/>
  <c r="E572" i="45"/>
  <c r="H605" i="45"/>
  <c r="E605" i="45"/>
  <c r="H598" i="45"/>
  <c r="E598" i="45"/>
  <c r="H968" i="45"/>
  <c r="E968" i="45"/>
  <c r="H802" i="45"/>
  <c r="E802" i="45"/>
  <c r="H823" i="45"/>
  <c r="E823" i="45"/>
  <c r="H214" i="45"/>
  <c r="E214" i="45"/>
  <c r="H462" i="45"/>
  <c r="E462" i="45"/>
  <c r="H984" i="45"/>
  <c r="E984" i="45"/>
  <c r="H713" i="45"/>
  <c r="E713" i="45"/>
  <c r="H244" i="45"/>
  <c r="E244" i="45"/>
  <c r="H84" i="45"/>
  <c r="E84" i="45"/>
  <c r="H169" i="45"/>
  <c r="E169" i="45"/>
  <c r="H60" i="45"/>
  <c r="E60" i="45"/>
  <c r="H176" i="45"/>
  <c r="E176" i="45"/>
  <c r="H435" i="45"/>
  <c r="E435" i="45"/>
  <c r="H503" i="45"/>
  <c r="E503" i="45"/>
  <c r="H194" i="45"/>
  <c r="E194" i="45"/>
  <c r="H937" i="45"/>
  <c r="E937" i="45"/>
  <c r="H778" i="45"/>
  <c r="E778" i="45"/>
  <c r="H237" i="45"/>
  <c r="E237" i="45"/>
  <c r="H988" i="45"/>
  <c r="E988" i="45"/>
  <c r="H762" i="45"/>
  <c r="E762" i="45"/>
  <c r="H788" i="45"/>
  <c r="E788" i="45"/>
  <c r="H400" i="45"/>
  <c r="E400" i="45"/>
  <c r="H780" i="45"/>
  <c r="E780" i="45"/>
  <c r="H500" i="45"/>
  <c r="E500" i="45"/>
  <c r="H103" i="45"/>
  <c r="E103" i="45"/>
  <c r="H277" i="45"/>
  <c r="E277" i="45"/>
  <c r="H270" i="45"/>
  <c r="E270" i="45"/>
  <c r="H97" i="45"/>
  <c r="E97" i="45"/>
  <c r="H154" i="45"/>
  <c r="E154" i="45"/>
  <c r="H100" i="45"/>
  <c r="E100" i="45"/>
  <c r="H326" i="45"/>
  <c r="E326" i="45"/>
  <c r="H642" i="45"/>
  <c r="E642" i="45"/>
  <c r="H155" i="45"/>
  <c r="E155" i="45"/>
  <c r="H383" i="45"/>
  <c r="E383" i="45"/>
  <c r="H821" i="45"/>
  <c r="E821" i="45"/>
  <c r="H557" i="45"/>
  <c r="E557" i="45"/>
  <c r="H177" i="45"/>
  <c r="E177" i="45"/>
  <c r="H543" i="45"/>
  <c r="E543" i="45"/>
  <c r="H714" i="45"/>
  <c r="E714" i="45"/>
  <c r="H149" i="45"/>
  <c r="E149" i="45"/>
  <c r="H951" i="45"/>
  <c r="E951" i="45"/>
  <c r="H689" i="45"/>
  <c r="E689" i="45"/>
  <c r="H795" i="45"/>
  <c r="E795" i="45"/>
  <c r="H188" i="45"/>
  <c r="E188" i="45"/>
  <c r="H950" i="45"/>
  <c r="E950" i="45"/>
  <c r="H333" i="45"/>
  <c r="E333" i="45"/>
  <c r="H776" i="45"/>
  <c r="E776" i="45"/>
  <c r="H775" i="45"/>
  <c r="E775" i="45"/>
  <c r="H629" i="45"/>
  <c r="E629" i="45"/>
  <c r="H468" i="45"/>
  <c r="E468" i="45"/>
  <c r="H740" i="45"/>
  <c r="E740" i="45"/>
  <c r="H665" i="45"/>
  <c r="E665" i="45"/>
  <c r="H562" i="45"/>
  <c r="E562" i="45"/>
  <c r="H997" i="45"/>
  <c r="E997" i="45"/>
  <c r="H119" i="45"/>
  <c r="E119" i="45"/>
  <c r="H332" i="45"/>
  <c r="E332" i="45"/>
  <c r="H345" i="45"/>
  <c r="E345" i="45"/>
  <c r="H955" i="45"/>
  <c r="E955" i="45"/>
  <c r="H109" i="45"/>
  <c r="E109" i="45"/>
  <c r="H393" i="45"/>
  <c r="E393" i="45"/>
  <c r="H638" i="45"/>
  <c r="E638" i="45"/>
  <c r="H101" i="45"/>
  <c r="E101" i="45"/>
  <c r="H952" i="45"/>
  <c r="E952" i="45"/>
  <c r="H741" i="45"/>
  <c r="E741" i="45"/>
  <c r="H77" i="45"/>
  <c r="E77" i="45"/>
  <c r="H787" i="45"/>
  <c r="E787" i="45"/>
  <c r="H830" i="45"/>
  <c r="E830" i="45"/>
  <c r="H102" i="45"/>
  <c r="E102" i="45"/>
  <c r="H98" i="45"/>
  <c r="E98" i="45"/>
  <c r="H263" i="45"/>
  <c r="E263" i="45"/>
  <c r="H508" i="45"/>
  <c r="E508" i="45"/>
  <c r="H61" i="45"/>
  <c r="E61" i="45"/>
  <c r="H88" i="45"/>
  <c r="E88" i="45"/>
  <c r="H127" i="45"/>
  <c r="E127" i="45"/>
  <c r="H836" i="45"/>
  <c r="E836" i="45"/>
  <c r="H131" i="45"/>
  <c r="E131" i="45"/>
  <c r="H416" i="45"/>
  <c r="E416" i="45"/>
  <c r="H908" i="45"/>
  <c r="E908" i="45"/>
  <c r="H688" i="45"/>
  <c r="E688" i="45"/>
  <c r="H384" i="45"/>
  <c r="E384" i="45"/>
  <c r="H236" i="45"/>
  <c r="E236" i="45"/>
  <c r="H291" i="45"/>
  <c r="E291" i="45"/>
  <c r="H640" i="45"/>
  <c r="E640" i="45"/>
  <c r="H409" i="45"/>
  <c r="E409" i="45"/>
  <c r="H864" i="45"/>
  <c r="E864" i="45"/>
  <c r="H960" i="45"/>
  <c r="E960" i="45"/>
  <c r="H444" i="45"/>
  <c r="E444" i="45"/>
  <c r="H948" i="45"/>
  <c r="E948" i="45"/>
  <c r="H767" i="45"/>
  <c r="E767" i="45"/>
  <c r="H815" i="45"/>
  <c r="E815" i="45"/>
  <c r="H730" i="45"/>
  <c r="E730" i="45"/>
  <c r="H594" i="45"/>
  <c r="E594" i="45"/>
  <c r="H732" i="45"/>
  <c r="E732" i="45"/>
  <c r="H360" i="45"/>
  <c r="E360" i="45"/>
  <c r="H743" i="45"/>
  <c r="E743" i="45"/>
  <c r="H45" i="45"/>
  <c r="E45" i="45"/>
  <c r="H721" i="45"/>
  <c r="E721" i="45"/>
  <c r="H283" i="45"/>
  <c r="E283" i="45"/>
  <c r="H423" i="45"/>
  <c r="E423" i="45"/>
  <c r="H475" i="45"/>
  <c r="E475" i="45"/>
  <c r="H272" i="45"/>
  <c r="E272" i="45"/>
  <c r="H395" i="45"/>
  <c r="E395" i="45"/>
  <c r="H623" i="45"/>
  <c r="E623" i="45"/>
  <c r="H985" i="45"/>
  <c r="E985" i="45"/>
  <c r="H580" i="45"/>
  <c r="E580" i="45"/>
  <c r="H350" i="45"/>
  <c r="E350" i="45"/>
  <c r="H791" i="45"/>
  <c r="E791" i="45"/>
  <c r="H611" i="45"/>
  <c r="E611" i="45"/>
  <c r="H113" i="45"/>
  <c r="E113" i="45"/>
  <c r="H31" i="45"/>
  <c r="E31" i="45"/>
  <c r="H145" i="45"/>
  <c r="E145" i="45"/>
  <c r="H215" i="45"/>
  <c r="E215" i="45"/>
  <c r="H342" i="45"/>
  <c r="E342" i="45"/>
  <c r="H168" i="45"/>
  <c r="E168" i="45"/>
  <c r="H279" i="45"/>
  <c r="E279" i="45"/>
  <c r="H158" i="45"/>
  <c r="E158" i="45"/>
  <c r="H545" i="45"/>
  <c r="E545" i="45"/>
  <c r="H164" i="45"/>
  <c r="E164" i="45"/>
  <c r="H758" i="45"/>
  <c r="E758" i="45"/>
  <c r="H428" i="45"/>
  <c r="E428" i="45"/>
  <c r="H840" i="45"/>
  <c r="E840" i="45"/>
  <c r="H339" i="45"/>
  <c r="E339" i="45"/>
  <c r="H501" i="45"/>
  <c r="E501" i="45"/>
  <c r="H39" i="45"/>
  <c r="E39" i="45"/>
  <c r="H931" i="45"/>
  <c r="E931" i="45"/>
  <c r="H285" i="45"/>
  <c r="E285" i="45"/>
  <c r="H197" i="45"/>
  <c r="E197" i="45"/>
  <c r="H202" i="45"/>
  <c r="E202" i="45"/>
  <c r="H86" i="45"/>
  <c r="E86" i="45"/>
  <c r="H870" i="45"/>
  <c r="E870" i="45"/>
  <c r="H208" i="45"/>
  <c r="E208" i="45"/>
  <c r="H19" i="45"/>
  <c r="E19" i="45"/>
  <c r="H490" i="45"/>
  <c r="E490" i="45"/>
  <c r="H934" i="45"/>
  <c r="E934" i="45"/>
  <c r="H869" i="45"/>
  <c r="E869" i="45"/>
  <c r="H296" i="45"/>
  <c r="E296" i="45"/>
  <c r="H414" i="45"/>
  <c r="E414" i="45"/>
  <c r="H125" i="45"/>
  <c r="E125" i="45"/>
  <c r="H805" i="45"/>
  <c r="E805" i="45"/>
  <c r="H299" i="45"/>
  <c r="E299" i="45"/>
  <c r="H733" i="45"/>
  <c r="E733" i="45"/>
  <c r="H152" i="45"/>
  <c r="E152" i="45"/>
  <c r="H349" i="45"/>
  <c r="E349" i="45"/>
  <c r="H878" i="45"/>
  <c r="E878" i="45"/>
  <c r="H160" i="45"/>
  <c r="E160" i="45"/>
  <c r="H123" i="45"/>
  <c r="E123" i="45"/>
  <c r="H167" i="45"/>
  <c r="E167" i="45"/>
  <c r="H293" i="45"/>
  <c r="E293" i="45"/>
  <c r="H686" i="45"/>
  <c r="E686" i="45"/>
  <c r="H29" i="45"/>
  <c r="E29" i="45"/>
  <c r="H806" i="45"/>
  <c r="E806" i="45"/>
  <c r="H705" i="45"/>
  <c r="E705" i="45"/>
  <c r="H153" i="45"/>
  <c r="E153" i="45"/>
  <c r="H450" i="45"/>
  <c r="E450" i="45"/>
  <c r="H910" i="45"/>
  <c r="E910" i="45"/>
  <c r="H565" i="45"/>
  <c r="E565" i="45"/>
  <c r="H592" i="45"/>
  <c r="E592" i="45"/>
  <c r="H712" i="45"/>
  <c r="E712" i="45"/>
  <c r="H62" i="45"/>
  <c r="E62" i="45"/>
  <c r="H250" i="45"/>
  <c r="E250" i="45"/>
  <c r="H32" i="45"/>
  <c r="E32" i="45"/>
  <c r="H685" i="45"/>
  <c r="E685" i="45"/>
  <c r="H803" i="45"/>
  <c r="E803" i="45"/>
  <c r="H312" i="45"/>
  <c r="E312" i="45"/>
  <c r="H971" i="45"/>
  <c r="E971" i="45"/>
  <c r="H995" i="45"/>
  <c r="E995" i="45"/>
  <c r="H217" i="45"/>
  <c r="E217" i="45"/>
  <c r="H696" i="45"/>
  <c r="E696" i="45"/>
  <c r="H316" i="45"/>
  <c r="E316" i="45"/>
  <c r="H420" i="45"/>
  <c r="E420" i="45"/>
  <c r="H509" i="45"/>
  <c r="E509" i="45"/>
  <c r="H504" i="45"/>
  <c r="E504" i="45"/>
  <c r="H549" i="45"/>
  <c r="E549" i="45"/>
  <c r="H692" i="45"/>
  <c r="E692" i="45"/>
  <c r="H375" i="45"/>
  <c r="E375" i="45"/>
  <c r="H923" i="45"/>
  <c r="E923" i="45"/>
  <c r="H812" i="45"/>
  <c r="E812" i="45"/>
  <c r="H875" i="45"/>
  <c r="E875" i="45"/>
  <c r="H781" i="45"/>
  <c r="E781" i="45"/>
  <c r="H749" i="45"/>
  <c r="E749" i="45"/>
  <c r="H505" i="45"/>
  <c r="E505" i="45"/>
  <c r="H264" i="45"/>
  <c r="E264" i="45"/>
  <c r="H303" i="45"/>
  <c r="E303" i="45"/>
  <c r="H506" i="45"/>
  <c r="E506" i="45"/>
  <c r="H487" i="45"/>
  <c r="E487" i="45"/>
  <c r="H356" i="45"/>
  <c r="E356" i="45"/>
  <c r="H344" i="45"/>
  <c r="E344" i="45"/>
  <c r="H578" i="45"/>
  <c r="E578" i="45"/>
  <c r="H964" i="45"/>
  <c r="E964" i="45"/>
  <c r="H871" i="45"/>
  <c r="E871" i="45"/>
  <c r="H571" i="45"/>
  <c r="E571" i="45"/>
  <c r="H49" i="45"/>
  <c r="E49" i="45"/>
  <c r="H816" i="45"/>
  <c r="E816" i="45"/>
  <c r="H138" i="45"/>
  <c r="E138" i="45"/>
  <c r="H737" i="45"/>
  <c r="E737" i="45"/>
  <c r="H943" i="45"/>
  <c r="E943" i="45"/>
  <c r="H317" i="45"/>
  <c r="E317" i="45"/>
  <c r="H275" i="45"/>
  <c r="E275" i="45"/>
  <c r="H426" i="45"/>
  <c r="E426" i="45"/>
  <c r="H582" i="45"/>
  <c r="E582" i="45"/>
  <c r="H162" i="45"/>
  <c r="E162" i="45"/>
  <c r="H700" i="45"/>
  <c r="E700" i="45"/>
  <c r="H231" i="45"/>
  <c r="E231" i="45"/>
  <c r="H809" i="45"/>
  <c r="E809" i="45"/>
  <c r="H619" i="45"/>
  <c r="E619" i="45"/>
  <c r="H953" i="45"/>
  <c r="E953" i="45"/>
  <c r="H843" i="45"/>
  <c r="E843" i="45"/>
  <c r="H340" i="45"/>
  <c r="E340" i="45"/>
  <c r="H51" i="45"/>
  <c r="E51" i="45"/>
  <c r="H790" i="45"/>
  <c r="E790" i="45"/>
  <c r="H669" i="45"/>
  <c r="E669" i="45"/>
  <c r="H458" i="45"/>
  <c r="E458" i="45"/>
  <c r="H433" i="45"/>
  <c r="E433" i="45"/>
  <c r="H470" i="45"/>
  <c r="E470" i="45"/>
  <c r="H628" i="45"/>
  <c r="E628" i="45"/>
  <c r="H839" i="45"/>
  <c r="E839" i="45"/>
  <c r="H853" i="45"/>
  <c r="E853" i="45"/>
  <c r="H966" i="45"/>
  <c r="E966" i="45"/>
  <c r="H747" i="45"/>
  <c r="E747" i="45"/>
  <c r="H643" i="45"/>
  <c r="E643" i="45"/>
  <c r="H99" i="45"/>
  <c r="E99" i="45"/>
  <c r="H683" i="45"/>
  <c r="E683" i="45"/>
  <c r="H449" i="45"/>
  <c r="E449" i="45"/>
  <c r="H421" i="45"/>
  <c r="E421" i="45"/>
  <c r="H768" i="45"/>
  <c r="E768" i="45"/>
  <c r="H819" i="45"/>
  <c r="E819" i="45"/>
  <c r="H886" i="45"/>
  <c r="E886" i="45"/>
  <c r="H883" i="45"/>
  <c r="E883" i="45"/>
  <c r="H825" i="45"/>
  <c r="E825" i="45"/>
  <c r="H165" i="45"/>
  <c r="E165" i="45"/>
  <c r="H305" i="45"/>
  <c r="E305" i="45"/>
  <c r="H891" i="45"/>
  <c r="E891" i="45"/>
  <c r="H801" i="45"/>
  <c r="E801" i="45"/>
  <c r="H239" i="45"/>
  <c r="E239" i="45"/>
  <c r="H258" i="45"/>
  <c r="E258" i="45"/>
  <c r="H362" i="45"/>
  <c r="E362" i="45"/>
  <c r="H702" i="45"/>
  <c r="E702" i="45"/>
  <c r="H672" i="45"/>
  <c r="E672" i="45"/>
  <c r="H224" i="45"/>
  <c r="E224" i="45"/>
  <c r="H148" i="45"/>
  <c r="E148" i="45"/>
  <c r="H760" i="45"/>
  <c r="E760" i="45"/>
  <c r="H22" i="45"/>
  <c r="E22" i="45"/>
  <c r="H78" i="45"/>
  <c r="E78" i="45"/>
  <c r="H832" i="45"/>
  <c r="E832" i="45"/>
  <c r="H41" i="45"/>
  <c r="E41" i="45"/>
  <c r="H799" i="45"/>
  <c r="E799" i="45"/>
  <c r="H636" i="45"/>
  <c r="E636" i="45"/>
  <c r="H861" i="45"/>
  <c r="E861" i="45"/>
  <c r="H584" i="45"/>
  <c r="E584" i="45"/>
  <c r="H413" i="45"/>
  <c r="E413" i="45"/>
  <c r="H987" i="45"/>
  <c r="E987" i="45"/>
  <c r="H924" i="45"/>
  <c r="E924" i="45"/>
  <c r="H661" i="45"/>
  <c r="E661" i="45"/>
  <c r="H282" i="45"/>
  <c r="E282" i="45"/>
  <c r="H76" i="45"/>
  <c r="E76" i="45"/>
  <c r="H919" i="45"/>
  <c r="E919" i="45"/>
  <c r="H438" i="45"/>
  <c r="E438" i="45"/>
  <c r="H946" i="45"/>
  <c r="E946" i="45"/>
  <c r="H302" i="45"/>
  <c r="E302" i="45"/>
  <c r="H858" i="45"/>
  <c r="E858" i="45"/>
  <c r="H992" i="45"/>
  <c r="E992" i="45"/>
  <c r="H213" i="45"/>
  <c r="E213" i="45"/>
  <c r="H26" i="45"/>
  <c r="E26" i="45"/>
  <c r="H6" i="45"/>
  <c r="E6" i="45"/>
  <c r="H588" i="45"/>
  <c r="E588" i="45"/>
  <c r="H191" i="45"/>
  <c r="E191" i="45"/>
  <c r="H115" i="45"/>
  <c r="E115" i="45"/>
  <c r="H489" i="45"/>
  <c r="E489" i="45"/>
  <c r="H95" i="45"/>
  <c r="E95" i="45"/>
  <c r="H850" i="45"/>
  <c r="E850" i="45"/>
  <c r="H902" i="45"/>
  <c r="E902" i="45"/>
  <c r="H331" i="45"/>
  <c r="E331" i="45"/>
  <c r="H587" i="45"/>
  <c r="E587" i="45"/>
  <c r="H736" i="45"/>
  <c r="E736" i="45"/>
  <c r="H205" i="45"/>
  <c r="E205" i="45"/>
  <c r="H698" i="45"/>
  <c r="E698" i="45"/>
  <c r="H831" i="45"/>
  <c r="E831" i="45"/>
  <c r="H637" i="45"/>
  <c r="E637" i="45"/>
  <c r="H355" i="45"/>
  <c r="E355" i="45"/>
  <c r="H398" i="45"/>
  <c r="E398" i="45"/>
  <c r="H112" i="45"/>
  <c r="E112" i="45"/>
  <c r="H448" i="45"/>
  <c r="E448" i="45"/>
  <c r="H255" i="45"/>
  <c r="E255" i="45"/>
  <c r="H949" i="45"/>
  <c r="E949" i="45"/>
  <c r="H253" i="45"/>
  <c r="E253" i="45"/>
  <c r="H42" i="45"/>
  <c r="E42" i="45"/>
  <c r="H828" i="45"/>
  <c r="E828" i="45"/>
  <c r="H962" i="45"/>
  <c r="E962" i="45"/>
  <c r="H583" i="45"/>
  <c r="E583" i="45"/>
  <c r="H373" i="45"/>
  <c r="E373" i="45"/>
  <c r="H735" i="45"/>
  <c r="E735" i="45"/>
  <c r="H898" i="45"/>
  <c r="E898" i="45"/>
  <c r="H179" i="45"/>
  <c r="E179" i="45"/>
  <c r="H921" i="45"/>
  <c r="E921" i="45"/>
  <c r="H379" i="45"/>
  <c r="E379" i="45"/>
  <c r="H513" i="45"/>
  <c r="E513" i="45"/>
  <c r="H347" i="45"/>
  <c r="E347" i="45"/>
  <c r="H174" i="45"/>
  <c r="E174" i="45"/>
  <c r="H610" i="45"/>
  <c r="E610" i="45"/>
  <c r="H209" i="45"/>
  <c r="E209" i="45"/>
  <c r="H502" i="45"/>
  <c r="E502" i="45"/>
  <c r="H494" i="45"/>
  <c r="E494" i="45"/>
  <c r="H27" i="45"/>
  <c r="E27" i="45"/>
  <c r="H226" i="45"/>
  <c r="E226" i="45"/>
  <c r="H649" i="45"/>
  <c r="E649" i="45"/>
  <c r="H614" i="45"/>
  <c r="E614" i="45"/>
  <c r="H412" i="45"/>
  <c r="E412" i="45"/>
  <c r="H909" i="45"/>
  <c r="E909" i="45"/>
  <c r="H491" i="45"/>
  <c r="E491" i="45"/>
  <c r="H252" i="45"/>
  <c r="E252" i="45"/>
  <c r="H260" i="45"/>
  <c r="E260" i="45"/>
  <c r="H396" i="45"/>
  <c r="E396" i="45"/>
  <c r="H681" i="45"/>
  <c r="E681" i="45"/>
  <c r="H704" i="45"/>
  <c r="E704" i="45"/>
  <c r="H521" i="45"/>
  <c r="E521" i="45"/>
  <c r="H824" i="45"/>
  <c r="E824" i="45"/>
  <c r="H478" i="45"/>
  <c r="E478" i="45"/>
  <c r="H81" i="45"/>
  <c r="E81" i="45"/>
  <c r="H709" i="45"/>
  <c r="E709" i="45"/>
  <c r="H666" i="45"/>
  <c r="E666" i="45"/>
  <c r="H182" i="45"/>
  <c r="E182" i="45"/>
  <c r="H431" i="45"/>
  <c r="E431" i="45"/>
  <c r="H863" i="45"/>
  <c r="E863" i="45"/>
  <c r="H967" i="45"/>
  <c r="E967" i="45"/>
  <c r="H235" i="45"/>
  <c r="E235" i="45"/>
  <c r="H630" i="45"/>
  <c r="E630" i="45"/>
  <c r="H461" i="45"/>
  <c r="E461" i="45"/>
  <c r="H134" i="45"/>
  <c r="E134" i="45"/>
  <c r="H16" i="45"/>
  <c r="E16" i="45"/>
  <c r="H251" i="45"/>
  <c r="E251" i="45"/>
  <c r="H83" i="45"/>
  <c r="E83" i="45"/>
  <c r="H553" i="45"/>
  <c r="E553" i="45"/>
  <c r="H143" i="45"/>
  <c r="E143" i="45"/>
  <c r="H474" i="45"/>
  <c r="E474" i="45"/>
  <c r="H942" i="45"/>
  <c r="E942" i="45"/>
  <c r="H759" i="45"/>
  <c r="E759" i="45"/>
  <c r="H108" i="45"/>
  <c r="E108" i="45"/>
  <c r="H64" i="45"/>
  <c r="E64" i="45"/>
  <c r="H724" i="45"/>
  <c r="E724" i="45"/>
  <c r="H904" i="45"/>
  <c r="E904" i="45"/>
  <c r="H887" i="45"/>
  <c r="E887" i="45"/>
  <c r="H761" i="45"/>
  <c r="E761" i="45"/>
  <c r="H425" i="45"/>
  <c r="E425" i="45"/>
  <c r="H234" i="45"/>
  <c r="E234" i="45"/>
  <c r="H240" i="45"/>
  <c r="E240" i="45"/>
  <c r="H121" i="45"/>
  <c r="E121" i="45"/>
  <c r="H364" i="45"/>
  <c r="E364" i="45"/>
  <c r="H929" i="45"/>
  <c r="E929" i="45"/>
  <c r="H777" i="45"/>
  <c r="E777" i="45"/>
  <c r="H933" i="45"/>
  <c r="E933" i="45"/>
  <c r="H872" i="45"/>
  <c r="E872" i="45"/>
  <c r="H693" i="45"/>
  <c r="E693" i="45"/>
  <c r="H220" i="45"/>
  <c r="E220" i="45"/>
  <c r="H722" i="45"/>
  <c r="E722" i="45"/>
  <c r="H256" i="45"/>
  <c r="E256" i="45"/>
  <c r="H896" i="45"/>
  <c r="E896" i="45"/>
  <c r="H496" i="45"/>
  <c r="E496" i="45"/>
  <c r="H185" i="45"/>
  <c r="E185" i="45"/>
  <c r="H12" i="45"/>
  <c r="E12" i="45"/>
  <c r="H156" i="45"/>
  <c r="E156" i="45"/>
  <c r="H647" i="45"/>
  <c r="E647" i="45"/>
  <c r="H322" i="45"/>
  <c r="E322" i="45"/>
  <c r="H595" i="45"/>
  <c r="E595" i="45"/>
  <c r="H932" i="45"/>
  <c r="E932" i="45"/>
  <c r="H67" i="45"/>
  <c r="E67" i="45"/>
  <c r="H381" i="45"/>
  <c r="E381" i="45"/>
  <c r="H286" i="45"/>
  <c r="E286" i="45"/>
  <c r="H516" i="45"/>
  <c r="E516" i="45"/>
  <c r="H281" i="45"/>
  <c r="E281" i="45"/>
  <c r="H694" i="45"/>
  <c r="E694" i="45"/>
  <c r="H451" i="45"/>
  <c r="E451" i="45"/>
  <c r="H998" i="45"/>
  <c r="E998" i="45"/>
  <c r="H994" i="45"/>
  <c r="E994" i="45"/>
  <c r="H171" i="45"/>
  <c r="E171" i="45"/>
  <c r="H23" i="45"/>
  <c r="E23" i="45"/>
  <c r="H602" i="45"/>
  <c r="E602" i="45"/>
  <c r="H753" i="45"/>
  <c r="E753" i="45"/>
  <c r="H367" i="45"/>
  <c r="E367" i="45"/>
  <c r="H515" i="45"/>
  <c r="E515" i="45"/>
  <c r="H868" i="45"/>
  <c r="E868" i="45"/>
  <c r="H882" i="45"/>
  <c r="E882" i="45"/>
  <c r="H348" i="45"/>
  <c r="E348" i="45"/>
  <c r="H617" i="45"/>
  <c r="E617" i="45"/>
  <c r="H118" i="45"/>
  <c r="E118" i="45"/>
  <c r="H183" i="45"/>
  <c r="E183" i="45"/>
  <c r="H472" i="45"/>
  <c r="E472" i="45"/>
  <c r="H18" i="45"/>
  <c r="E18" i="45"/>
  <c r="H936" i="45"/>
  <c r="E936" i="45"/>
  <c r="H512" i="45"/>
  <c r="E512" i="45"/>
  <c r="H534" i="45"/>
  <c r="E534" i="45"/>
  <c r="H786" i="45"/>
  <c r="E786" i="45"/>
  <c r="H96" i="45"/>
  <c r="E96" i="45"/>
  <c r="H257" i="45"/>
  <c r="E257" i="45"/>
  <c r="H460" i="45"/>
  <c r="E460" i="45"/>
  <c r="H334" i="45"/>
  <c r="E334" i="45"/>
  <c r="H40" i="45"/>
  <c r="E40" i="45"/>
  <c r="H833" i="45"/>
  <c r="E833" i="45"/>
  <c r="H671" i="45"/>
  <c r="E671" i="45"/>
  <c r="H212" i="45"/>
  <c r="E212" i="45"/>
  <c r="H528" i="45"/>
  <c r="E528" i="45"/>
  <c r="H697" i="45"/>
  <c r="E697" i="45"/>
  <c r="H186" i="45"/>
  <c r="E186" i="45"/>
  <c r="H354" i="45"/>
  <c r="E354" i="45"/>
  <c r="H492" i="45"/>
  <c r="E492" i="45"/>
  <c r="H405" i="45"/>
  <c r="E405" i="45"/>
  <c r="H687" i="45"/>
  <c r="E687" i="45"/>
  <c r="H221" i="45"/>
  <c r="E221" i="45"/>
  <c r="H70" i="45"/>
  <c r="E70" i="45"/>
  <c r="H107" i="45"/>
  <c r="E107" i="45"/>
  <c r="H970" i="45"/>
  <c r="E970" i="45"/>
  <c r="H402" i="45"/>
  <c r="E402" i="45"/>
  <c r="H532" i="45"/>
  <c r="E532" i="45"/>
  <c r="H401" i="45"/>
  <c r="E401" i="45"/>
  <c r="H46" i="45"/>
  <c r="E46" i="45"/>
  <c r="H699" i="45"/>
  <c r="E699" i="45"/>
  <c r="H807" i="45"/>
  <c r="E807" i="45"/>
  <c r="H273" i="45"/>
  <c r="E273" i="45"/>
  <c r="H855" i="45"/>
  <c r="E855" i="45"/>
  <c r="H954" i="45"/>
  <c r="E954" i="45"/>
  <c r="H860" i="45"/>
  <c r="E860" i="45"/>
  <c r="H13" i="45"/>
  <c r="E13" i="45"/>
  <c r="H140" i="45"/>
  <c r="E140" i="45"/>
  <c r="H128" i="45"/>
  <c r="E128" i="45"/>
  <c r="H890" i="45"/>
  <c r="E890" i="45"/>
  <c r="H849" i="45"/>
  <c r="E849" i="45"/>
  <c r="H779" i="45"/>
  <c r="E779" i="45"/>
  <c r="H983" i="45"/>
  <c r="E983" i="45"/>
  <c r="H797" i="45"/>
  <c r="E797" i="45"/>
  <c r="H71" i="45"/>
  <c r="E71" i="45"/>
  <c r="H980" i="45"/>
  <c r="E980" i="45"/>
  <c r="H184" i="45"/>
  <c r="E184" i="45"/>
  <c r="H784" i="45"/>
  <c r="E784" i="45"/>
  <c r="H268" i="45"/>
  <c r="E268" i="45"/>
  <c r="H927" i="45"/>
  <c r="E927" i="45"/>
  <c r="H146" i="45"/>
  <c r="E146" i="45"/>
  <c r="H30" i="45"/>
  <c r="E30" i="45"/>
  <c r="H811" i="45"/>
  <c r="E811" i="45"/>
  <c r="H525" i="45"/>
  <c r="E525" i="45"/>
  <c r="H304" i="45"/>
  <c r="E304" i="45"/>
  <c r="H575" i="45"/>
  <c r="E575" i="45"/>
  <c r="H729" i="45"/>
  <c r="E729" i="45"/>
  <c r="H74" i="45"/>
  <c r="E74" i="45"/>
  <c r="H548" i="45"/>
  <c r="E548" i="45"/>
  <c r="H173" i="45"/>
  <c r="E173" i="45"/>
  <c r="H201" i="45"/>
  <c r="E201" i="45"/>
  <c r="H419" i="45"/>
  <c r="E419" i="45"/>
  <c r="H773" i="45"/>
  <c r="E773" i="45"/>
  <c r="H1001" i="45"/>
  <c r="E1001" i="45"/>
  <c r="H675" i="45"/>
  <c r="E675" i="45"/>
  <c r="H21" i="45"/>
  <c r="E21" i="45"/>
  <c r="H75" i="45"/>
  <c r="E75" i="45"/>
  <c r="H111" i="45"/>
  <c r="E111" i="45"/>
  <c r="H963" i="45"/>
  <c r="E963" i="45"/>
  <c r="H246" i="45"/>
  <c r="E246" i="45"/>
  <c r="H977" i="45"/>
  <c r="E977" i="45"/>
  <c r="H585" i="45"/>
  <c r="E585" i="45"/>
  <c r="H589" i="45"/>
  <c r="E589" i="45"/>
  <c r="H320" i="45"/>
  <c r="E320" i="45"/>
  <c r="H846" i="45"/>
  <c r="E846" i="45"/>
  <c r="H918" i="45"/>
  <c r="E918" i="45"/>
  <c r="H3" i="45"/>
  <c r="E3" i="45"/>
  <c r="H926" i="45"/>
  <c r="E926" i="45"/>
  <c r="H247" i="45"/>
  <c r="E247" i="45"/>
  <c r="H800" i="45"/>
  <c r="E800" i="45"/>
  <c r="H351" i="45"/>
  <c r="E351" i="45"/>
  <c r="H813" i="45"/>
  <c r="E813" i="45"/>
  <c r="Q12" i="3"/>
  <c r="R12" i="3"/>
  <c r="S12" i="3"/>
  <c r="T12" i="3"/>
  <c r="U12" i="3"/>
  <c r="P12" i="3"/>
  <c r="J12" i="3"/>
  <c r="K12" i="3"/>
  <c r="L12" i="3"/>
  <c r="M12" i="3"/>
  <c r="N12" i="3"/>
  <c r="I12" i="3"/>
  <c r="Q11" i="3"/>
  <c r="R11" i="3"/>
  <c r="S11" i="3"/>
  <c r="T11" i="3"/>
  <c r="U11" i="3"/>
  <c r="P11" i="3"/>
  <c r="J11" i="3"/>
  <c r="K11" i="3"/>
  <c r="L11" i="3"/>
  <c r="M11" i="3"/>
  <c r="N11" i="3"/>
  <c r="I11" i="3"/>
  <c r="H220" i="43"/>
  <c r="E220" i="43"/>
  <c r="H261" i="43"/>
  <c r="E261" i="43"/>
  <c r="H782" i="43"/>
  <c r="E782" i="43"/>
  <c r="H114" i="43"/>
  <c r="E114" i="43"/>
  <c r="H273" i="43"/>
  <c r="E273" i="43"/>
  <c r="H135" i="43"/>
  <c r="E135" i="43"/>
  <c r="H643" i="43"/>
  <c r="E643" i="43"/>
  <c r="H53" i="43"/>
  <c r="E53" i="43"/>
  <c r="H839" i="43"/>
  <c r="E839" i="43"/>
  <c r="H309" i="43"/>
  <c r="E309" i="43"/>
  <c r="H268" i="43"/>
  <c r="E268" i="43"/>
  <c r="H376" i="43"/>
  <c r="E376" i="43"/>
  <c r="H893" i="43"/>
  <c r="E893" i="43"/>
  <c r="H820" i="43"/>
  <c r="E820" i="43"/>
  <c r="H52" i="43"/>
  <c r="E52" i="43"/>
  <c r="H786" i="43"/>
  <c r="E786" i="43"/>
  <c r="H490" i="43"/>
  <c r="E490" i="43"/>
  <c r="H586" i="43"/>
  <c r="E586" i="43"/>
  <c r="H891" i="43"/>
  <c r="E891" i="43"/>
  <c r="H186" i="43"/>
  <c r="E186" i="43"/>
  <c r="H566" i="43"/>
  <c r="E566" i="43"/>
  <c r="H536" i="43"/>
  <c r="E536" i="43"/>
  <c r="H86" i="43"/>
  <c r="E86" i="43"/>
  <c r="H316" i="43"/>
  <c r="E316" i="43"/>
  <c r="H958" i="43"/>
  <c r="E958" i="43"/>
  <c r="H255" i="43"/>
  <c r="E255" i="43"/>
  <c r="H796" i="43"/>
  <c r="E796" i="43"/>
  <c r="H639" i="43"/>
  <c r="E639" i="43"/>
  <c r="H949" i="43"/>
  <c r="E949" i="43"/>
  <c r="H695" i="43"/>
  <c r="E695" i="43"/>
  <c r="H236" i="43"/>
  <c r="E236" i="43"/>
  <c r="H181" i="43"/>
  <c r="E181" i="43"/>
  <c r="H843" i="43"/>
  <c r="E843" i="43"/>
  <c r="H541" i="43"/>
  <c r="E541" i="43"/>
  <c r="H363" i="43"/>
  <c r="E363" i="43"/>
  <c r="H954" i="43"/>
  <c r="E954" i="43"/>
  <c r="H668" i="43"/>
  <c r="E668" i="43"/>
  <c r="H951" i="43"/>
  <c r="E951" i="43"/>
  <c r="H423" i="43"/>
  <c r="E423" i="43"/>
  <c r="H74" i="43"/>
  <c r="E74" i="43"/>
  <c r="H168" i="43"/>
  <c r="E168" i="43"/>
  <c r="H980" i="43"/>
  <c r="E980" i="43"/>
  <c r="H778" i="43"/>
  <c r="E778" i="43"/>
  <c r="H561" i="43"/>
  <c r="E561" i="43"/>
  <c r="H290" i="43"/>
  <c r="E290" i="43"/>
  <c r="H411" i="43"/>
  <c r="E411" i="43"/>
  <c r="H247" i="43"/>
  <c r="E247" i="43"/>
  <c r="H997" i="43"/>
  <c r="E997" i="43"/>
  <c r="H712" i="43"/>
  <c r="E712" i="43"/>
  <c r="H689" i="43"/>
  <c r="E689" i="43"/>
  <c r="H864" i="43"/>
  <c r="E864" i="43"/>
  <c r="H624" i="43"/>
  <c r="E624" i="43"/>
  <c r="H435" i="43"/>
  <c r="E435" i="43"/>
  <c r="H431" i="43"/>
  <c r="E431" i="43"/>
  <c r="H543" i="43"/>
  <c r="E543" i="43"/>
  <c r="H704" i="43"/>
  <c r="E704" i="43"/>
  <c r="H662" i="43"/>
  <c r="E662" i="43"/>
  <c r="H923" i="43"/>
  <c r="E923" i="43"/>
  <c r="H351" i="43"/>
  <c r="E351" i="43"/>
  <c r="H969" i="43"/>
  <c r="E969" i="43"/>
  <c r="H386" i="43"/>
  <c r="E386" i="43"/>
  <c r="H554" i="43"/>
  <c r="E554" i="43"/>
  <c r="H526" i="43"/>
  <c r="E526" i="43"/>
  <c r="H847" i="43"/>
  <c r="E847" i="43"/>
  <c r="H734" i="43"/>
  <c r="E734" i="43"/>
  <c r="H494" i="43"/>
  <c r="E494" i="43"/>
  <c r="H770" i="43"/>
  <c r="E770" i="43"/>
  <c r="H263" i="43"/>
  <c r="E263" i="43"/>
  <c r="H208" i="43"/>
  <c r="E208" i="43"/>
  <c r="H585" i="43"/>
  <c r="E585" i="43"/>
  <c r="H199" i="43"/>
  <c r="E199" i="43"/>
  <c r="H230" i="43"/>
  <c r="E230" i="43"/>
  <c r="H633" i="43"/>
  <c r="E633" i="43"/>
  <c r="H788" i="43"/>
  <c r="E788" i="43"/>
  <c r="H206" i="43"/>
  <c r="E206" i="43"/>
  <c r="H98" i="43"/>
  <c r="E98" i="43"/>
  <c r="H764" i="43"/>
  <c r="E764" i="43"/>
  <c r="H511" i="43"/>
  <c r="E511" i="43"/>
  <c r="H150" i="43"/>
  <c r="E150" i="43"/>
  <c r="H862" i="43"/>
  <c r="E862" i="43"/>
  <c r="H157" i="43"/>
  <c r="E157" i="43"/>
  <c r="H93" i="43"/>
  <c r="E93" i="43"/>
  <c r="H399" i="43"/>
  <c r="E399" i="43"/>
  <c r="H125" i="43"/>
  <c r="E125" i="43"/>
  <c r="H361" i="43"/>
  <c r="E361" i="43"/>
  <c r="H406" i="43"/>
  <c r="E406" i="43"/>
  <c r="H557" i="43"/>
  <c r="E557" i="43"/>
  <c r="H799" i="43"/>
  <c r="E799" i="43"/>
  <c r="H878" i="43"/>
  <c r="E878" i="43"/>
  <c r="H369" i="43"/>
  <c r="E369" i="43"/>
  <c r="H840" i="43"/>
  <c r="E840" i="43"/>
  <c r="H113" i="43"/>
  <c r="E113" i="43"/>
  <c r="H716" i="43"/>
  <c r="E716" i="43"/>
  <c r="H682" i="43"/>
  <c r="E682" i="43"/>
  <c r="H881" i="43"/>
  <c r="E881" i="43"/>
  <c r="H600" i="43"/>
  <c r="E600" i="43"/>
  <c r="H983" i="43"/>
  <c r="E983" i="43"/>
  <c r="H886" i="43"/>
  <c r="E886" i="43"/>
  <c r="H452" i="43"/>
  <c r="E452" i="43"/>
  <c r="H746" i="43"/>
  <c r="E746" i="43"/>
  <c r="H192" i="43"/>
  <c r="E192" i="43"/>
  <c r="H499" i="43"/>
  <c r="E499" i="43"/>
  <c r="H269" i="43"/>
  <c r="E269" i="43"/>
  <c r="H396" i="43"/>
  <c r="E396" i="43"/>
  <c r="H327" i="43"/>
  <c r="E327" i="43"/>
  <c r="H613" i="43"/>
  <c r="E613" i="43"/>
  <c r="H592" i="43"/>
  <c r="E592" i="43"/>
  <c r="H645" i="43"/>
  <c r="E645" i="43"/>
  <c r="H410" i="43"/>
  <c r="E410" i="43"/>
  <c r="H173" i="43"/>
  <c r="E173" i="43"/>
  <c r="H505" i="43"/>
  <c r="E505" i="43"/>
  <c r="H280" i="43"/>
  <c r="E280" i="43"/>
  <c r="H937" i="43"/>
  <c r="E937" i="43"/>
  <c r="H926" i="43"/>
  <c r="E926" i="43"/>
  <c r="H22" i="43"/>
  <c r="E22" i="43"/>
  <c r="H507" i="43"/>
  <c r="E507" i="43"/>
  <c r="H952" i="43"/>
  <c r="E952" i="43"/>
  <c r="H317" i="43"/>
  <c r="E317" i="43"/>
  <c r="H524" i="43"/>
  <c r="E524" i="43"/>
  <c r="H984" i="43"/>
  <c r="E984" i="43"/>
  <c r="H469" i="43"/>
  <c r="E469" i="43"/>
  <c r="H272" i="43"/>
  <c r="E272" i="43"/>
  <c r="H908" i="43"/>
  <c r="E908" i="43"/>
  <c r="H328" i="43"/>
  <c r="E328" i="43"/>
  <c r="H546" i="43"/>
  <c r="E546" i="43"/>
  <c r="H620" i="43"/>
  <c r="E620" i="43"/>
  <c r="H738" i="43"/>
  <c r="E738" i="43"/>
  <c r="H774" i="43"/>
  <c r="E774" i="43"/>
  <c r="H197" i="43"/>
  <c r="E197" i="43"/>
  <c r="H2" i="43"/>
  <c r="E2" i="43"/>
  <c r="H281" i="43"/>
  <c r="E281" i="43"/>
  <c r="H479" i="43"/>
  <c r="E479" i="43"/>
  <c r="H132" i="43"/>
  <c r="E132" i="43"/>
  <c r="H606" i="43"/>
  <c r="E606" i="43"/>
  <c r="H122" i="43"/>
  <c r="E122" i="43"/>
  <c r="H670" i="43"/>
  <c r="E670" i="43"/>
  <c r="H170" i="43"/>
  <c r="E170" i="43"/>
  <c r="H159" i="43"/>
  <c r="E159" i="43"/>
  <c r="H763" i="43"/>
  <c r="E763" i="43"/>
  <c r="H119" i="43"/>
  <c r="E119" i="43"/>
  <c r="H340" i="43"/>
  <c r="E340" i="43"/>
  <c r="H29" i="43"/>
  <c r="E29" i="43"/>
  <c r="H700" i="43"/>
  <c r="E700" i="43"/>
  <c r="H407" i="43"/>
  <c r="E407" i="43"/>
  <c r="H229" i="43"/>
  <c r="E229" i="43"/>
  <c r="H20" i="43"/>
  <c r="E20" i="43"/>
  <c r="H623" i="43"/>
  <c r="E623" i="43"/>
  <c r="H595" i="43"/>
  <c r="E595" i="43"/>
  <c r="H755" i="43"/>
  <c r="E755" i="43"/>
  <c r="H284" i="43"/>
  <c r="E284" i="43"/>
  <c r="H1000" i="43"/>
  <c r="E1000" i="43"/>
  <c r="H588" i="43"/>
  <c r="E588" i="43"/>
  <c r="H928" i="43"/>
  <c r="E928" i="43"/>
  <c r="H708" i="43"/>
  <c r="E708" i="43"/>
  <c r="H945" i="43"/>
  <c r="E945" i="43"/>
  <c r="H239" i="43"/>
  <c r="E239" i="43"/>
  <c r="H341" i="43"/>
  <c r="E341" i="43"/>
  <c r="H552" i="43"/>
  <c r="E552" i="43"/>
  <c r="H659" i="43"/>
  <c r="E659" i="43"/>
  <c r="H4" i="43"/>
  <c r="E4" i="43"/>
  <c r="H21" i="43"/>
  <c r="E21" i="43"/>
  <c r="H286" i="43"/>
  <c r="E286" i="43"/>
  <c r="H858" i="43"/>
  <c r="E858" i="43"/>
  <c r="H904" i="43"/>
  <c r="E904" i="43"/>
  <c r="H138" i="43"/>
  <c r="E138" i="43"/>
  <c r="H332" i="43"/>
  <c r="E332" i="43"/>
  <c r="H454" i="43"/>
  <c r="E454" i="43"/>
  <c r="H483" i="43"/>
  <c r="E483" i="43"/>
  <c r="H953" i="43"/>
  <c r="E953" i="43"/>
  <c r="H312" i="43"/>
  <c r="E312" i="43"/>
  <c r="H690" i="43"/>
  <c r="E690" i="43"/>
  <c r="H402" i="43"/>
  <c r="E402" i="43"/>
  <c r="H221" i="43"/>
  <c r="E221" i="43"/>
  <c r="H455" i="43"/>
  <c r="E455" i="43"/>
  <c r="H71" i="43"/>
  <c r="E71" i="43"/>
  <c r="H702" i="43"/>
  <c r="E702" i="43"/>
  <c r="H694" i="43"/>
  <c r="E694" i="43"/>
  <c r="H182" i="43"/>
  <c r="E182" i="43"/>
  <c r="H880" i="43"/>
  <c r="E880" i="43"/>
  <c r="H244" i="43"/>
  <c r="E244" i="43"/>
  <c r="H988" i="43"/>
  <c r="E988" i="43"/>
  <c r="H174" i="43"/>
  <c r="E174" i="43"/>
  <c r="H660" i="43"/>
  <c r="E660" i="43"/>
  <c r="H575" i="43"/>
  <c r="E575" i="43"/>
  <c r="H193" i="43"/>
  <c r="E193" i="43"/>
  <c r="H116" i="43"/>
  <c r="E116" i="43"/>
  <c r="H982" i="43"/>
  <c r="E982" i="43"/>
  <c r="H489" i="43"/>
  <c r="E489" i="43"/>
  <c r="H544" i="43"/>
  <c r="E544" i="43"/>
  <c r="H287" i="43"/>
  <c r="E287" i="43"/>
  <c r="H530" i="43"/>
  <c r="E530" i="43"/>
  <c r="H183" i="43"/>
  <c r="E183" i="43"/>
  <c r="H889" i="43"/>
  <c r="E889" i="43"/>
  <c r="H133" i="43"/>
  <c r="E133" i="43"/>
  <c r="H492" i="43"/>
  <c r="E492" i="43"/>
  <c r="H638" i="43"/>
  <c r="E638" i="43"/>
  <c r="H502" i="43"/>
  <c r="E502" i="43"/>
  <c r="H798" i="43"/>
  <c r="E798" i="43"/>
  <c r="H622" i="43"/>
  <c r="E622" i="43"/>
  <c r="H556" i="43"/>
  <c r="E556" i="43"/>
  <c r="H767" i="43"/>
  <c r="E767" i="43"/>
  <c r="H175" i="43"/>
  <c r="E175" i="43"/>
  <c r="H117" i="43"/>
  <c r="E117" i="43"/>
  <c r="H67" i="43"/>
  <c r="E67" i="43"/>
  <c r="H169" i="43"/>
  <c r="E169" i="43"/>
  <c r="H385" i="43"/>
  <c r="E385" i="43"/>
  <c r="H491" i="43"/>
  <c r="E491" i="43"/>
  <c r="H621" i="43"/>
  <c r="E621" i="43"/>
  <c r="H381" i="43"/>
  <c r="E381" i="43"/>
  <c r="H681" i="43"/>
  <c r="E681" i="43"/>
  <c r="H641" i="43"/>
  <c r="E641" i="43"/>
  <c r="H535" i="43"/>
  <c r="E535" i="43"/>
  <c r="H449" i="43"/>
  <c r="E449" i="43"/>
  <c r="H819" i="43"/>
  <c r="E819" i="43"/>
  <c r="H627" i="43"/>
  <c r="E627" i="43"/>
  <c r="H333" i="43"/>
  <c r="E333" i="43"/>
  <c r="H276" i="43"/>
  <c r="E276" i="43"/>
  <c r="H533" i="43"/>
  <c r="E533" i="43"/>
  <c r="H642" i="43"/>
  <c r="E642" i="43"/>
  <c r="H87" i="43"/>
  <c r="E87" i="43"/>
  <c r="H943" i="43"/>
  <c r="E943" i="43"/>
  <c r="H529" i="43"/>
  <c r="E529" i="43"/>
  <c r="H897" i="43"/>
  <c r="E897" i="43"/>
  <c r="H717" i="43"/>
  <c r="E717" i="43"/>
  <c r="H225" i="43"/>
  <c r="E225" i="43"/>
  <c r="H727" i="43"/>
  <c r="E727" i="43"/>
  <c r="H688" i="43"/>
  <c r="E688" i="43"/>
  <c r="H836" i="43"/>
  <c r="E836" i="43"/>
  <c r="H325" i="43"/>
  <c r="E325" i="43"/>
  <c r="H777" i="43"/>
  <c r="E777" i="43"/>
  <c r="H44" i="43"/>
  <c r="E44" i="43"/>
  <c r="H416" i="43"/>
  <c r="E416" i="43"/>
  <c r="H338" i="43"/>
  <c r="E338" i="43"/>
  <c r="H725" i="43"/>
  <c r="E725" i="43"/>
  <c r="H736" i="43"/>
  <c r="E736" i="43"/>
  <c r="H733" i="43"/>
  <c r="E733" i="43"/>
  <c r="H38" i="43"/>
  <c r="E38" i="43"/>
  <c r="H723" i="43"/>
  <c r="E723" i="43"/>
  <c r="H100" i="43"/>
  <c r="E100" i="43"/>
  <c r="H9" i="43"/>
  <c r="E9" i="43"/>
  <c r="H445" i="43"/>
  <c r="E445" i="43"/>
  <c r="H987" i="43"/>
  <c r="E987" i="43"/>
  <c r="H441" i="43"/>
  <c r="E441" i="43"/>
  <c r="H567" i="43"/>
  <c r="E567" i="43"/>
  <c r="H218" i="43"/>
  <c r="E218" i="43"/>
  <c r="H978" i="43"/>
  <c r="E978" i="43"/>
  <c r="H89" i="43"/>
  <c r="E89" i="43"/>
  <c r="H219" i="43"/>
  <c r="E219" i="43"/>
  <c r="H152" i="43"/>
  <c r="E152" i="43"/>
  <c r="H910" i="43"/>
  <c r="E910" i="43"/>
  <c r="H493" i="43"/>
  <c r="E493" i="43"/>
  <c r="H417" i="43"/>
  <c r="E417" i="43"/>
  <c r="H471" i="43"/>
  <c r="E471" i="43"/>
  <c r="H673" i="43"/>
  <c r="E673" i="43"/>
  <c r="H934" i="43"/>
  <c r="E934" i="43"/>
  <c r="H801" i="43"/>
  <c r="E801" i="43"/>
  <c r="H898" i="43"/>
  <c r="E898" i="43"/>
  <c r="H72" i="43"/>
  <c r="E72" i="43"/>
  <c r="H724" i="43"/>
  <c r="E724" i="43"/>
  <c r="H262" i="43"/>
  <c r="E262" i="43"/>
  <c r="H334" i="43"/>
  <c r="E334" i="43"/>
  <c r="H731" i="43"/>
  <c r="E731" i="43"/>
  <c r="H151" i="43"/>
  <c r="E151" i="43"/>
  <c r="H568" i="43"/>
  <c r="E568" i="43"/>
  <c r="H918" i="43"/>
  <c r="E918" i="43"/>
  <c r="H433" i="43"/>
  <c r="E433" i="43"/>
  <c r="H742" i="43"/>
  <c r="E742" i="43"/>
  <c r="H919" i="43"/>
  <c r="E919" i="43"/>
  <c r="H164" i="43"/>
  <c r="E164" i="43"/>
  <c r="H55" i="43"/>
  <c r="E55" i="43"/>
  <c r="H757" i="43"/>
  <c r="E757" i="43"/>
  <c r="H718" i="43"/>
  <c r="E718" i="43"/>
  <c r="H587" i="43"/>
  <c r="E587" i="43"/>
  <c r="H793" i="43"/>
  <c r="E793" i="43"/>
  <c r="H691" i="43"/>
  <c r="E691" i="43"/>
  <c r="H482" i="43"/>
  <c r="E482" i="43"/>
  <c r="H576" i="43"/>
  <c r="E576" i="43"/>
  <c r="H271" i="43"/>
  <c r="E271" i="43"/>
  <c r="H521" i="43"/>
  <c r="E521" i="43"/>
  <c r="H242" i="43"/>
  <c r="E242" i="43"/>
  <c r="H48" i="43"/>
  <c r="E48" i="43"/>
  <c r="H932" i="43"/>
  <c r="E932" i="43"/>
  <c r="H330" i="43"/>
  <c r="E330" i="43"/>
  <c r="H224" i="43"/>
  <c r="E224" i="43"/>
  <c r="H112" i="43"/>
  <c r="E112" i="43"/>
  <c r="H977" i="43"/>
  <c r="E977" i="43"/>
  <c r="H722" i="43"/>
  <c r="E722" i="43"/>
  <c r="H884" i="43"/>
  <c r="E884" i="43"/>
  <c r="H6" i="43"/>
  <c r="E6" i="43"/>
  <c r="H674" i="43"/>
  <c r="E674" i="43"/>
  <c r="H349" i="43"/>
  <c r="E349" i="43"/>
  <c r="H751" i="43"/>
  <c r="E751" i="43"/>
  <c r="H520" i="43"/>
  <c r="E520" i="43"/>
  <c r="H741" i="43"/>
  <c r="E741" i="43"/>
  <c r="H867" i="43"/>
  <c r="E867" i="43"/>
  <c r="H5" i="43"/>
  <c r="E5" i="43"/>
  <c r="H470" i="43"/>
  <c r="E470" i="43"/>
  <c r="H501" i="43"/>
  <c r="E501" i="43"/>
  <c r="H519" i="43"/>
  <c r="E519" i="43"/>
  <c r="H968" i="43"/>
  <c r="E968" i="43"/>
  <c r="H232" i="43"/>
  <c r="E232" i="43"/>
  <c r="H765" i="43"/>
  <c r="E765" i="43"/>
  <c r="H158" i="43"/>
  <c r="E158" i="43"/>
  <c r="H148" i="43"/>
  <c r="E148" i="43"/>
  <c r="H146" i="43"/>
  <c r="E146" i="43"/>
  <c r="H79" i="43"/>
  <c r="E79" i="43"/>
  <c r="H457" i="43"/>
  <c r="E457" i="43"/>
  <c r="H927" i="43"/>
  <c r="E927" i="43"/>
  <c r="H200" i="43"/>
  <c r="E200" i="43"/>
  <c r="H485" i="43"/>
  <c r="E485" i="43"/>
  <c r="H109" i="43"/>
  <c r="E109" i="43"/>
  <c r="H428" i="43"/>
  <c r="E428" i="43"/>
  <c r="H823" i="43"/>
  <c r="E823" i="43"/>
  <c r="H69" i="43"/>
  <c r="E69" i="43"/>
  <c r="H635" i="43"/>
  <c r="E635" i="43"/>
  <c r="H65" i="43"/>
  <c r="E65" i="43"/>
  <c r="H629" i="43"/>
  <c r="E629" i="43"/>
  <c r="H995" i="43"/>
  <c r="E995" i="43"/>
  <c r="H418" i="43"/>
  <c r="E418" i="43"/>
  <c r="H500" i="43"/>
  <c r="E500" i="43"/>
  <c r="H856" i="43"/>
  <c r="E856" i="43"/>
  <c r="H7" i="43"/>
  <c r="E7" i="43"/>
  <c r="H40" i="43"/>
  <c r="E40" i="43"/>
  <c r="H70" i="43"/>
  <c r="E70" i="43"/>
  <c r="H467" i="43"/>
  <c r="E467" i="43"/>
  <c r="H940" i="43"/>
  <c r="E940" i="43"/>
  <c r="H900" i="43"/>
  <c r="E900" i="43"/>
  <c r="H436" i="43"/>
  <c r="E436" i="43"/>
  <c r="H986" i="43"/>
  <c r="E986" i="43"/>
  <c r="H331" i="43"/>
  <c r="E331" i="43"/>
  <c r="H172" i="43"/>
  <c r="E172" i="43"/>
  <c r="H365" i="43"/>
  <c r="E365" i="43"/>
  <c r="H941" i="43"/>
  <c r="E941" i="43"/>
  <c r="H971" i="43"/>
  <c r="E971" i="43"/>
  <c r="H706" i="43"/>
  <c r="E706" i="43"/>
  <c r="H304" i="43"/>
  <c r="E304" i="43"/>
  <c r="H226" i="43"/>
  <c r="E226" i="43"/>
  <c r="H274" i="43"/>
  <c r="E274" i="43"/>
  <c r="H212" i="43"/>
  <c r="E212" i="43"/>
  <c r="H301" i="43"/>
  <c r="E301" i="43"/>
  <c r="H996" i="43"/>
  <c r="E996" i="43"/>
  <c r="H965" i="43"/>
  <c r="E965" i="43"/>
  <c r="H903" i="43"/>
  <c r="E903" i="43"/>
  <c r="H732" i="43"/>
  <c r="E732" i="43"/>
  <c r="H614" i="43"/>
  <c r="E614" i="43"/>
  <c r="H106" i="43"/>
  <c r="E106" i="43"/>
  <c r="H488" i="43"/>
  <c r="E488" i="43"/>
  <c r="H892" i="43"/>
  <c r="E892" i="43"/>
  <c r="H352" i="43"/>
  <c r="E352" i="43"/>
  <c r="H54" i="43"/>
  <c r="E54" i="43"/>
  <c r="H686" i="43"/>
  <c r="E686" i="43"/>
  <c r="H10" i="43"/>
  <c r="E10" i="43"/>
  <c r="H628" i="43"/>
  <c r="E628" i="43"/>
  <c r="H339" i="43"/>
  <c r="E339" i="43"/>
  <c r="H917" i="43"/>
  <c r="E917" i="43"/>
  <c r="H398" i="43"/>
  <c r="E398" i="43"/>
  <c r="H85" i="43"/>
  <c r="E85" i="43"/>
  <c r="H15" i="43"/>
  <c r="E15" i="43"/>
  <c r="H571" i="43"/>
  <c r="E571" i="43"/>
  <c r="H102" i="43"/>
  <c r="E102" i="43"/>
  <c r="H31" i="43"/>
  <c r="E31" i="43"/>
  <c r="H565" i="43"/>
  <c r="E565" i="43"/>
  <c r="H486" i="43"/>
  <c r="E486" i="43"/>
  <c r="H572" i="43"/>
  <c r="E572" i="43"/>
  <c r="H707" i="43"/>
  <c r="E707" i="43"/>
  <c r="H267" i="43"/>
  <c r="E267" i="43"/>
  <c r="H63" i="43"/>
  <c r="E63" i="43"/>
  <c r="H962" i="43"/>
  <c r="E962" i="43"/>
  <c r="H59" i="43"/>
  <c r="E59" i="43"/>
  <c r="H248" i="43"/>
  <c r="E248" i="43"/>
  <c r="H701" i="43"/>
  <c r="E701" i="43"/>
  <c r="H203" i="43"/>
  <c r="E203" i="43"/>
  <c r="H465" i="43"/>
  <c r="E465" i="43"/>
  <c r="H466" i="43"/>
  <c r="E466" i="43"/>
  <c r="H601" i="43"/>
  <c r="E601" i="43"/>
  <c r="H62" i="43"/>
  <c r="E62" i="43"/>
  <c r="H906" i="43"/>
  <c r="E906" i="43"/>
  <c r="H719" i="43"/>
  <c r="E719" i="43"/>
  <c r="H289" i="43"/>
  <c r="E289" i="43"/>
  <c r="H347" i="43"/>
  <c r="E347" i="43"/>
  <c r="H865" i="43"/>
  <c r="E865" i="43"/>
  <c r="H841" i="43"/>
  <c r="E841" i="43"/>
  <c r="H665" i="43"/>
  <c r="E665" i="43"/>
  <c r="H753" i="43"/>
  <c r="E753" i="43"/>
  <c r="H185" i="43"/>
  <c r="E185" i="43"/>
  <c r="H854" i="43"/>
  <c r="E854" i="43"/>
  <c r="H420" i="43"/>
  <c r="E420" i="43"/>
  <c r="H859" i="43"/>
  <c r="E859" i="43"/>
  <c r="H155" i="43"/>
  <c r="E155" i="43"/>
  <c r="H785" i="43"/>
  <c r="E785" i="43"/>
  <c r="H989" i="43"/>
  <c r="E989" i="43"/>
  <c r="H432" i="43"/>
  <c r="E432" i="43"/>
  <c r="H921" i="43"/>
  <c r="E921" i="43"/>
  <c r="H528" i="43"/>
  <c r="E528" i="43"/>
  <c r="H979" i="43"/>
  <c r="E979" i="43"/>
  <c r="H443" i="43"/>
  <c r="E443" i="43"/>
  <c r="H211" i="43"/>
  <c r="E211" i="43"/>
  <c r="H207" i="43"/>
  <c r="E207" i="43"/>
  <c r="H355" i="43"/>
  <c r="E355" i="43"/>
  <c r="H863" i="43"/>
  <c r="E863" i="43"/>
  <c r="H895" i="43"/>
  <c r="E895" i="43"/>
  <c r="H209" i="43"/>
  <c r="E209" i="43"/>
  <c r="H320" i="43"/>
  <c r="E320" i="43"/>
  <c r="H227" i="43"/>
  <c r="E227" i="43"/>
  <c r="H389" i="43"/>
  <c r="E389" i="43"/>
  <c r="H518" i="43"/>
  <c r="E518" i="43"/>
  <c r="H336" i="43"/>
  <c r="E336" i="43"/>
  <c r="H321" i="43"/>
  <c r="E321" i="43"/>
  <c r="H583" i="43"/>
  <c r="E583" i="43"/>
  <c r="H476" i="43"/>
  <c r="E476" i="43"/>
  <c r="H698" i="43"/>
  <c r="E698" i="43"/>
  <c r="H370" i="43"/>
  <c r="E370" i="43"/>
  <c r="H314" i="43"/>
  <c r="E314" i="43"/>
  <c r="H550" i="43"/>
  <c r="E550" i="43"/>
  <c r="H160" i="43"/>
  <c r="E160" i="43"/>
  <c r="H310" i="43"/>
  <c r="E310" i="43"/>
  <c r="H936" i="43"/>
  <c r="E936" i="43"/>
  <c r="H510" i="43"/>
  <c r="E510" i="43"/>
  <c r="H615" i="43"/>
  <c r="E615" i="43"/>
  <c r="H792" i="43"/>
  <c r="E792" i="43"/>
  <c r="H270" i="43"/>
  <c r="E270" i="43"/>
  <c r="H790" i="43"/>
  <c r="E790" i="43"/>
  <c r="H275" i="43"/>
  <c r="E275" i="43"/>
  <c r="H618" i="43"/>
  <c r="E618" i="43"/>
  <c r="H305" i="43"/>
  <c r="E305" i="43"/>
  <c r="H831" i="43"/>
  <c r="E831" i="43"/>
  <c r="H414" i="43"/>
  <c r="E414" i="43"/>
  <c r="H322" i="43"/>
  <c r="E322" i="43"/>
  <c r="H240" i="43"/>
  <c r="E240" i="43"/>
  <c r="H655" i="43"/>
  <c r="E655" i="43"/>
  <c r="H740" i="43"/>
  <c r="E740" i="43"/>
  <c r="H503" i="43"/>
  <c r="E503" i="43"/>
  <c r="H259" i="43"/>
  <c r="E259" i="43"/>
  <c r="H523" i="43"/>
  <c r="E523" i="43"/>
  <c r="H747" i="43"/>
  <c r="E747" i="43"/>
  <c r="H80" i="43"/>
  <c r="E80" i="43"/>
  <c r="H127" i="43"/>
  <c r="E127" i="43"/>
  <c r="H834" i="43"/>
  <c r="E834" i="43"/>
  <c r="H749" i="43"/>
  <c r="E749" i="43"/>
  <c r="H812" i="43"/>
  <c r="E812" i="43"/>
  <c r="H946" i="43"/>
  <c r="E946" i="43"/>
  <c r="H548" i="43"/>
  <c r="E548" i="43"/>
  <c r="H295" i="43"/>
  <c r="E295" i="43"/>
  <c r="H216" i="43"/>
  <c r="E216" i="43"/>
  <c r="H874" i="43"/>
  <c r="E874" i="43"/>
  <c r="H752" i="43"/>
  <c r="E752" i="43"/>
  <c r="H610" i="43"/>
  <c r="E610" i="43"/>
  <c r="H808" i="43"/>
  <c r="E808" i="43"/>
  <c r="H83" i="43"/>
  <c r="E83" i="43"/>
  <c r="H634" i="43"/>
  <c r="E634" i="43"/>
  <c r="H525" i="43"/>
  <c r="E525" i="43"/>
  <c r="H663" i="43"/>
  <c r="E663" i="43"/>
  <c r="H391" i="43"/>
  <c r="E391" i="43"/>
  <c r="H650" i="43"/>
  <c r="E650" i="43"/>
  <c r="H832" i="43"/>
  <c r="E832" i="43"/>
  <c r="H184" i="43"/>
  <c r="E184" i="43"/>
  <c r="H825" i="43"/>
  <c r="E825" i="43"/>
  <c r="H882" i="43"/>
  <c r="E882" i="43"/>
  <c r="H306" i="43"/>
  <c r="E306" i="43"/>
  <c r="H768" i="43"/>
  <c r="E768" i="43"/>
  <c r="H773" i="43"/>
  <c r="E773" i="43"/>
  <c r="H235" i="43"/>
  <c r="E235" i="43"/>
  <c r="H299" i="43"/>
  <c r="E299" i="43"/>
  <c r="H134" i="43"/>
  <c r="E134" i="43"/>
  <c r="H531" i="43"/>
  <c r="E531" i="43"/>
  <c r="H783" i="43"/>
  <c r="E783" i="43"/>
  <c r="H464" i="43"/>
  <c r="E464" i="43"/>
  <c r="H630" i="43"/>
  <c r="E630" i="43"/>
  <c r="H8" i="43"/>
  <c r="E8" i="43"/>
  <c r="H318" i="43"/>
  <c r="E318" i="43"/>
  <c r="H463" i="43"/>
  <c r="E463" i="43"/>
  <c r="H147" i="43"/>
  <c r="E147" i="43"/>
  <c r="H427" i="43"/>
  <c r="E427" i="43"/>
  <c r="H121" i="43"/>
  <c r="E121" i="43"/>
  <c r="H804" i="43"/>
  <c r="E804" i="43"/>
  <c r="H845" i="43"/>
  <c r="E845" i="43"/>
  <c r="H266" i="43"/>
  <c r="E266" i="43"/>
  <c r="H657" i="43"/>
  <c r="E657" i="43"/>
  <c r="H875" i="43"/>
  <c r="E875" i="43"/>
  <c r="H975" i="43"/>
  <c r="E975" i="43"/>
  <c r="H598" i="43"/>
  <c r="E598" i="43"/>
  <c r="H474" i="43"/>
  <c r="E474" i="43"/>
  <c r="H560" i="43"/>
  <c r="E560" i="43"/>
  <c r="H769" i="43"/>
  <c r="E769" i="43"/>
  <c r="H357" i="43"/>
  <c r="E357" i="43"/>
  <c r="H95" i="43"/>
  <c r="E95" i="43"/>
  <c r="H676" i="43"/>
  <c r="E676" i="43"/>
  <c r="H187" i="43"/>
  <c r="E187" i="43"/>
  <c r="H754" i="43"/>
  <c r="E754" i="43"/>
  <c r="H397" i="43"/>
  <c r="E397" i="43"/>
  <c r="H950" i="43"/>
  <c r="E950" i="43"/>
  <c r="H238" i="43"/>
  <c r="E238" i="43"/>
  <c r="H13" i="43"/>
  <c r="E13" i="43"/>
  <c r="H126" i="43"/>
  <c r="E126" i="43"/>
  <c r="H603" i="43"/>
  <c r="E603" i="43"/>
  <c r="H177" i="43"/>
  <c r="E177" i="43"/>
  <c r="H835" i="43"/>
  <c r="E835" i="43"/>
  <c r="H110" i="43"/>
  <c r="E110" i="43"/>
  <c r="H412" i="43"/>
  <c r="E412" i="43"/>
  <c r="H377" i="43"/>
  <c r="E377" i="43"/>
  <c r="H265" i="43"/>
  <c r="E265" i="43"/>
  <c r="H866" i="43"/>
  <c r="E866" i="43"/>
  <c r="H999" i="43"/>
  <c r="E999" i="43"/>
  <c r="H251" i="43"/>
  <c r="E251" i="43"/>
  <c r="H28" i="43"/>
  <c r="E28" i="43"/>
  <c r="H555" i="43"/>
  <c r="E555" i="43"/>
  <c r="H366" i="43"/>
  <c r="E366" i="43"/>
  <c r="H748" i="43"/>
  <c r="E748" i="43"/>
  <c r="H853" i="43"/>
  <c r="E853" i="43"/>
  <c r="H371" i="43"/>
  <c r="E371" i="43"/>
  <c r="H981" i="43"/>
  <c r="E981" i="43"/>
  <c r="H838" i="43"/>
  <c r="E838" i="43"/>
  <c r="H564" i="43"/>
  <c r="E564" i="43"/>
  <c r="H517" i="43"/>
  <c r="E517" i="43"/>
  <c r="H498" i="43"/>
  <c r="E498" i="43"/>
  <c r="H96" i="43"/>
  <c r="E96" i="43"/>
  <c r="H646" i="43"/>
  <c r="E646" i="43"/>
  <c r="H178" i="43"/>
  <c r="E178" i="43"/>
  <c r="H408" i="43"/>
  <c r="E408" i="43"/>
  <c r="H387" i="43"/>
  <c r="E387" i="43"/>
  <c r="H584" i="43"/>
  <c r="E584" i="43"/>
  <c r="H539" i="43"/>
  <c r="E539" i="43"/>
  <c r="H532" i="43"/>
  <c r="E532" i="43"/>
  <c r="H649" i="43"/>
  <c r="E649" i="43"/>
  <c r="H58" i="43"/>
  <c r="E58" i="43"/>
  <c r="H223" i="43"/>
  <c r="E223" i="43"/>
  <c r="H379" i="43"/>
  <c r="E379" i="43"/>
  <c r="H830" i="43"/>
  <c r="E830" i="43"/>
  <c r="H522" i="43"/>
  <c r="E522" i="43"/>
  <c r="H88" i="43"/>
  <c r="E88" i="43"/>
  <c r="H342" i="43"/>
  <c r="E342" i="43"/>
  <c r="H837" i="43"/>
  <c r="E837" i="43"/>
  <c r="H948" i="43"/>
  <c r="E948" i="43"/>
  <c r="H822" i="43"/>
  <c r="E822" i="43"/>
  <c r="H504" i="43"/>
  <c r="E504" i="43"/>
  <c r="H678" i="43"/>
  <c r="E678" i="43"/>
  <c r="H664" i="43"/>
  <c r="E664" i="43"/>
  <c r="H636" i="43"/>
  <c r="E636" i="43"/>
  <c r="H390" i="43"/>
  <c r="E390" i="43"/>
  <c r="H605" i="43"/>
  <c r="E605" i="43"/>
  <c r="H714" i="43"/>
  <c r="E714" i="43"/>
  <c r="H64" i="43"/>
  <c r="E64" i="43"/>
  <c r="H964" i="43"/>
  <c r="E964" i="43"/>
  <c r="H195" i="43"/>
  <c r="E195" i="43"/>
  <c r="H368" i="43"/>
  <c r="E368" i="43"/>
  <c r="H25" i="43"/>
  <c r="E25" i="43"/>
  <c r="H472" i="43"/>
  <c r="E472" i="43"/>
  <c r="H992" i="43"/>
  <c r="E992" i="43"/>
  <c r="H800" i="43"/>
  <c r="E800" i="43"/>
  <c r="H872" i="43"/>
  <c r="E872" i="43"/>
  <c r="H484" i="43"/>
  <c r="E484" i="43"/>
  <c r="H961" i="43"/>
  <c r="E961" i="43"/>
  <c r="H282" i="43"/>
  <c r="E282" i="43"/>
  <c r="H675" i="43"/>
  <c r="E675" i="43"/>
  <c r="H233" i="43"/>
  <c r="E233" i="43"/>
  <c r="H205" i="43"/>
  <c r="E205" i="43"/>
  <c r="H797" i="43"/>
  <c r="E797" i="43"/>
  <c r="H300" i="43"/>
  <c r="E300" i="43"/>
  <c r="H885" i="43"/>
  <c r="E885" i="43"/>
  <c r="H890" i="43"/>
  <c r="E890" i="43"/>
  <c r="H833" i="43"/>
  <c r="E833" i="43"/>
  <c r="H803" i="43"/>
  <c r="E803" i="43"/>
  <c r="H756" i="43"/>
  <c r="E756" i="43"/>
  <c r="H128" i="43"/>
  <c r="E128" i="43"/>
  <c r="H683" i="43"/>
  <c r="E683" i="43"/>
  <c r="H215" i="43"/>
  <c r="E215" i="43"/>
  <c r="H750" i="43"/>
  <c r="E750" i="43"/>
  <c r="H323" i="43"/>
  <c r="E323" i="43"/>
  <c r="H616" i="43"/>
  <c r="E616" i="43"/>
  <c r="H442" i="43"/>
  <c r="E442" i="43"/>
  <c r="H359" i="43"/>
  <c r="E359" i="43"/>
  <c r="H429" i="43"/>
  <c r="E429" i="43"/>
  <c r="H241" i="43"/>
  <c r="E241" i="43"/>
  <c r="H887" i="43"/>
  <c r="E887" i="43"/>
  <c r="H739" i="43"/>
  <c r="E739" i="43"/>
  <c r="H911" i="43"/>
  <c r="E911" i="43"/>
  <c r="H156" i="43"/>
  <c r="E156" i="43"/>
  <c r="H189" i="43"/>
  <c r="E189" i="43"/>
  <c r="H278" i="43"/>
  <c r="E278" i="43"/>
  <c r="H477" i="43"/>
  <c r="E477" i="43"/>
  <c r="H92" i="43"/>
  <c r="E92" i="43"/>
  <c r="H283" i="43"/>
  <c r="E283" i="43"/>
  <c r="H73" i="43"/>
  <c r="E73" i="43"/>
  <c r="H367" i="43"/>
  <c r="E367" i="43"/>
  <c r="H444" i="43"/>
  <c r="E444" i="43"/>
  <c r="H149" i="43"/>
  <c r="E149" i="43"/>
  <c r="H959" i="43"/>
  <c r="E959" i="43"/>
  <c r="H715" i="43"/>
  <c r="E715" i="43"/>
  <c r="H249" i="43"/>
  <c r="E249" i="43"/>
  <c r="H811" i="43"/>
  <c r="E811" i="43"/>
  <c r="H829" i="43"/>
  <c r="E829" i="43"/>
  <c r="H527" i="43"/>
  <c r="E527" i="43"/>
  <c r="H161" i="43"/>
  <c r="E161" i="43"/>
  <c r="H816" i="43"/>
  <c r="E816" i="43"/>
  <c r="H302" i="43"/>
  <c r="E302" i="43"/>
  <c r="H222" i="43"/>
  <c r="E222" i="43"/>
  <c r="H905" i="43"/>
  <c r="E905" i="43"/>
  <c r="H818" i="43"/>
  <c r="E818" i="43"/>
  <c r="H35" i="43"/>
  <c r="E35" i="43"/>
  <c r="H298" i="43"/>
  <c r="E298" i="43"/>
  <c r="H506" i="43"/>
  <c r="E506" i="43"/>
  <c r="H888" i="43"/>
  <c r="E888" i="43"/>
  <c r="H699" i="43"/>
  <c r="E699" i="43"/>
  <c r="H644" i="43"/>
  <c r="E644" i="43"/>
  <c r="H781" i="43"/>
  <c r="E781" i="43"/>
  <c r="H696" i="43"/>
  <c r="E696" i="43"/>
  <c r="H392" i="43"/>
  <c r="E392" i="43"/>
  <c r="H720" i="43"/>
  <c r="E720" i="43"/>
  <c r="H446" i="43"/>
  <c r="E446" i="43"/>
  <c r="H850" i="43"/>
  <c r="E850" i="43"/>
  <c r="H142" i="43"/>
  <c r="E142" i="43"/>
  <c r="H393" i="43"/>
  <c r="E393" i="43"/>
  <c r="H913" i="43"/>
  <c r="E913" i="43"/>
  <c r="H924" i="43"/>
  <c r="E924" i="43"/>
  <c r="H652" i="43"/>
  <c r="E652" i="43"/>
  <c r="H703" i="43"/>
  <c r="E703" i="43"/>
  <c r="H821" i="43"/>
  <c r="E821" i="43"/>
  <c r="H991" i="43"/>
  <c r="E991" i="43"/>
  <c r="H401" i="43"/>
  <c r="E401" i="43"/>
  <c r="H631" i="43"/>
  <c r="E631" i="43"/>
  <c r="H570" i="43"/>
  <c r="E570" i="43"/>
  <c r="H514" i="43"/>
  <c r="E514" i="43"/>
  <c r="H589" i="43"/>
  <c r="E589" i="43"/>
  <c r="H515" i="43"/>
  <c r="E515" i="43"/>
  <c r="H123" i="43"/>
  <c r="E123" i="43"/>
  <c r="H907" i="43"/>
  <c r="E907" i="43"/>
  <c r="H335" i="43"/>
  <c r="E335" i="43"/>
  <c r="H277" i="43"/>
  <c r="E277" i="43"/>
  <c r="H33" i="43"/>
  <c r="E33" i="43"/>
  <c r="H848" i="43"/>
  <c r="E848" i="43"/>
  <c r="H413" i="43"/>
  <c r="E413" i="43"/>
  <c r="H421" i="43"/>
  <c r="E421" i="43"/>
  <c r="H303" i="43"/>
  <c r="E303" i="43"/>
  <c r="H985" i="43"/>
  <c r="E985" i="43"/>
  <c r="H26" i="43"/>
  <c r="E26" i="43"/>
  <c r="H380" i="43"/>
  <c r="E380" i="43"/>
  <c r="H967" i="43"/>
  <c r="E967" i="43"/>
  <c r="H582" i="43"/>
  <c r="E582" i="43"/>
  <c r="H972" i="43"/>
  <c r="E972" i="43"/>
  <c r="H957" i="43"/>
  <c r="E957" i="43"/>
  <c r="H51" i="43"/>
  <c r="E51" i="43"/>
  <c r="H963" i="43"/>
  <c r="E963" i="43"/>
  <c r="H559" i="43"/>
  <c r="E559" i="43"/>
  <c r="H883" i="43"/>
  <c r="E883" i="43"/>
  <c r="H453" i="43"/>
  <c r="E453" i="43"/>
  <c r="H632" i="43"/>
  <c r="E632" i="43"/>
  <c r="H34" i="43"/>
  <c r="E34" i="43"/>
  <c r="H772" i="43"/>
  <c r="E772" i="43"/>
  <c r="H496" i="43"/>
  <c r="E496" i="43"/>
  <c r="H324" i="43"/>
  <c r="E324" i="43"/>
  <c r="H245" i="43"/>
  <c r="E245" i="43"/>
  <c r="H609" i="43"/>
  <c r="E609" i="43"/>
  <c r="H680" i="43"/>
  <c r="E680" i="43"/>
  <c r="H188" i="43"/>
  <c r="E188" i="43"/>
  <c r="H697" i="43"/>
  <c r="E697" i="43"/>
  <c r="H136" i="43"/>
  <c r="E136" i="43"/>
  <c r="H672" i="43"/>
  <c r="E672" i="43"/>
  <c r="H810" i="43"/>
  <c r="E810" i="43"/>
  <c r="H358" i="43"/>
  <c r="E358" i="43"/>
  <c r="H744" i="43"/>
  <c r="E744" i="43"/>
  <c r="H131" i="43"/>
  <c r="E131" i="43"/>
  <c r="H404" i="43"/>
  <c r="E404" i="43"/>
  <c r="H730" i="43"/>
  <c r="E730" i="43"/>
  <c r="H214" i="43"/>
  <c r="E214" i="43"/>
  <c r="H36" i="43"/>
  <c r="E36" i="43"/>
  <c r="H250" i="43"/>
  <c r="E250" i="43"/>
  <c r="H726" i="43"/>
  <c r="E726" i="43"/>
  <c r="H939" i="43"/>
  <c r="E939" i="43"/>
  <c r="H451" i="43"/>
  <c r="E451" i="43"/>
  <c r="H667" i="43"/>
  <c r="E667" i="43"/>
  <c r="H654" i="43"/>
  <c r="E654" i="43"/>
  <c r="H558" i="43"/>
  <c r="E558" i="43"/>
  <c r="H217" i="43"/>
  <c r="E217" i="43"/>
  <c r="H17" i="43"/>
  <c r="E17" i="43"/>
  <c r="H573" i="43"/>
  <c r="E573" i="43"/>
  <c r="H729" i="43"/>
  <c r="E729" i="43"/>
  <c r="H805" i="43"/>
  <c r="E805" i="43"/>
  <c r="H426" i="43"/>
  <c r="E426" i="43"/>
  <c r="H899" i="43"/>
  <c r="E899" i="43"/>
  <c r="H47" i="43"/>
  <c r="E47" i="43"/>
  <c r="H599" i="43"/>
  <c r="E599" i="43"/>
  <c r="H108" i="43"/>
  <c r="E108" i="43"/>
  <c r="H68" i="43"/>
  <c r="E68" i="43"/>
  <c r="H868" i="43"/>
  <c r="E868" i="43"/>
  <c r="H422" i="43"/>
  <c r="E422" i="43"/>
  <c r="H938" i="43"/>
  <c r="E938" i="43"/>
  <c r="H354" i="43"/>
  <c r="E354" i="43"/>
  <c r="H473" i="43"/>
  <c r="E473" i="43"/>
  <c r="H213" i="43"/>
  <c r="E213" i="43"/>
  <c r="H509" i="43"/>
  <c r="E509" i="43"/>
  <c r="H329" i="43"/>
  <c r="E329" i="43"/>
  <c r="H779" i="43"/>
  <c r="E779" i="43"/>
  <c r="H728" i="43"/>
  <c r="E728" i="43"/>
  <c r="H292" i="43"/>
  <c r="E292" i="43"/>
  <c r="H204" i="43"/>
  <c r="E204" i="43"/>
  <c r="H315" i="43"/>
  <c r="E315" i="43"/>
  <c r="H43" i="43"/>
  <c r="E43" i="43"/>
  <c r="H37" i="43"/>
  <c r="E37" i="43"/>
  <c r="H162" i="43"/>
  <c r="E162" i="43"/>
  <c r="H693" i="43"/>
  <c r="E693" i="43"/>
  <c r="H876" i="43"/>
  <c r="E876" i="43"/>
  <c r="H705" i="43"/>
  <c r="E705" i="43"/>
  <c r="H671" i="43"/>
  <c r="E671" i="43"/>
  <c r="H594" i="43"/>
  <c r="E594" i="43"/>
  <c r="H350" i="43"/>
  <c r="E350" i="43"/>
  <c r="H685" i="43"/>
  <c r="E685" i="43"/>
  <c r="H860" i="43"/>
  <c r="E860" i="43"/>
  <c r="H308" i="43"/>
  <c r="E308" i="43"/>
  <c r="H873" i="43"/>
  <c r="E873" i="43"/>
  <c r="H231" i="43"/>
  <c r="E231" i="43"/>
  <c r="H76" i="43"/>
  <c r="E76" i="43"/>
  <c r="H12" i="43"/>
  <c r="E12" i="43"/>
  <c r="H537" i="43"/>
  <c r="E537" i="43"/>
  <c r="H563" i="43"/>
  <c r="E563" i="43"/>
  <c r="H41" i="43"/>
  <c r="E41" i="43"/>
  <c r="H166" i="43"/>
  <c r="E166" i="43"/>
  <c r="H608" i="43"/>
  <c r="E608" i="43"/>
  <c r="H171" i="43"/>
  <c r="E171" i="43"/>
  <c r="H775" i="43"/>
  <c r="E775" i="43"/>
  <c r="H481" i="43"/>
  <c r="E481" i="43"/>
  <c r="H45" i="43"/>
  <c r="E45" i="43"/>
  <c r="H591" i="43"/>
  <c r="E591" i="43"/>
  <c r="H462" i="43"/>
  <c r="E462" i="43"/>
  <c r="H661" i="43"/>
  <c r="E661" i="43"/>
  <c r="H143" i="43"/>
  <c r="E143" i="43"/>
  <c r="H894" i="43"/>
  <c r="E894" i="43"/>
  <c r="H27" i="43"/>
  <c r="E27" i="43"/>
  <c r="H11" i="43"/>
  <c r="E11" i="43"/>
  <c r="H294" i="43"/>
  <c r="E294" i="43"/>
  <c r="H758" i="43"/>
  <c r="E758" i="43"/>
  <c r="H569" i="43"/>
  <c r="E569" i="43"/>
  <c r="H549" i="43"/>
  <c r="E549" i="43"/>
  <c r="H902" i="43"/>
  <c r="E902" i="43"/>
  <c r="H607" i="43"/>
  <c r="E607" i="43"/>
  <c r="H759" i="43"/>
  <c r="E759" i="43"/>
  <c r="H345" i="43"/>
  <c r="E345" i="43"/>
  <c r="H713" i="43"/>
  <c r="E713" i="43"/>
  <c r="H190" i="43"/>
  <c r="E190" i="43"/>
  <c r="H439" i="43"/>
  <c r="E439" i="43"/>
  <c r="H459" i="43"/>
  <c r="E459" i="43"/>
  <c r="H852" i="43"/>
  <c r="E852" i="43"/>
  <c r="H495" i="43"/>
  <c r="E495" i="43"/>
  <c r="H264" i="43"/>
  <c r="E264" i="43"/>
  <c r="H877" i="43"/>
  <c r="E877" i="43"/>
  <c r="H348" i="43"/>
  <c r="E348" i="43"/>
  <c r="H137" i="43"/>
  <c r="E137" i="43"/>
  <c r="H176" i="43"/>
  <c r="E176" i="43"/>
  <c r="H814" i="43"/>
  <c r="E814" i="43"/>
  <c r="H461" i="43"/>
  <c r="E461" i="43"/>
  <c r="H1001" i="43"/>
  <c r="E1001" i="43"/>
  <c r="H871" i="43"/>
  <c r="E871" i="43"/>
  <c r="H737" i="43"/>
  <c r="E737" i="43"/>
  <c r="H140" i="43"/>
  <c r="E140" i="43"/>
  <c r="H374" i="43"/>
  <c r="E374" i="43"/>
  <c r="H547" i="43"/>
  <c r="E547" i="43"/>
  <c r="H16" i="43"/>
  <c r="E16" i="43"/>
  <c r="H771" i="43"/>
  <c r="E771" i="43"/>
  <c r="H802" i="43"/>
  <c r="E802" i="43"/>
  <c r="H120" i="43"/>
  <c r="E120" i="43"/>
  <c r="H279" i="43"/>
  <c r="E279" i="43"/>
  <c r="H806" i="43"/>
  <c r="E806" i="43"/>
  <c r="H944" i="43"/>
  <c r="E944" i="43"/>
  <c r="H849" i="43"/>
  <c r="E849" i="43"/>
  <c r="H721" i="43"/>
  <c r="E721" i="43"/>
  <c r="H32" i="43"/>
  <c r="E32" i="43"/>
  <c r="H480" i="43"/>
  <c r="E480" i="43"/>
  <c r="H912" i="43"/>
  <c r="E912" i="43"/>
  <c r="H784" i="43"/>
  <c r="E784" i="43"/>
  <c r="H46" i="43"/>
  <c r="E46" i="43"/>
  <c r="H562" i="43"/>
  <c r="E562" i="43"/>
  <c r="H817" i="43"/>
  <c r="E817" i="43"/>
  <c r="H115" i="43"/>
  <c r="E115" i="43"/>
  <c r="H246" i="43"/>
  <c r="E246" i="43"/>
  <c r="H154" i="43"/>
  <c r="E154" i="43"/>
  <c r="H684" i="43"/>
  <c r="E684" i="43"/>
  <c r="H931" i="43"/>
  <c r="E931" i="43"/>
  <c r="H966" i="43"/>
  <c r="E966" i="43"/>
  <c r="H743" i="43"/>
  <c r="E743" i="43"/>
  <c r="H111" i="43"/>
  <c r="E111" i="43"/>
  <c r="H84" i="43"/>
  <c r="E84" i="43"/>
  <c r="H234" i="43"/>
  <c r="E234" i="43"/>
  <c r="H827" i="43"/>
  <c r="E827" i="43"/>
  <c r="H307" i="43"/>
  <c r="E307" i="43"/>
  <c r="H179" i="43"/>
  <c r="E179" i="43"/>
  <c r="H344" i="43"/>
  <c r="E344" i="43"/>
  <c r="H766" i="43"/>
  <c r="E766" i="43"/>
  <c r="H260" i="43"/>
  <c r="E260" i="43"/>
  <c r="H30" i="43"/>
  <c r="E30" i="43"/>
  <c r="H438" i="43"/>
  <c r="E438" i="43"/>
  <c r="H434" i="43"/>
  <c r="E434" i="43"/>
  <c r="H896" i="43"/>
  <c r="E896" i="43"/>
  <c r="H534" i="43"/>
  <c r="E534" i="43"/>
  <c r="H990" i="43"/>
  <c r="E990" i="43"/>
  <c r="H976" i="43"/>
  <c r="E976" i="43"/>
  <c r="H440" i="43"/>
  <c r="E440" i="43"/>
  <c r="H813" i="43"/>
  <c r="E813" i="43"/>
  <c r="H604" i="43"/>
  <c r="E604" i="43"/>
  <c r="H228" i="43"/>
  <c r="E228" i="43"/>
  <c r="H346" i="43"/>
  <c r="E346" i="43"/>
  <c r="H542" i="43"/>
  <c r="E542" i="43"/>
  <c r="H994" i="43"/>
  <c r="E994" i="43"/>
  <c r="H593" i="43"/>
  <c r="E593" i="43"/>
  <c r="H795" i="43"/>
  <c r="E795" i="43"/>
  <c r="H973" i="43"/>
  <c r="E973" i="43"/>
  <c r="H56" i="43"/>
  <c r="E56" i="43"/>
  <c r="H653" i="43"/>
  <c r="E653" i="43"/>
  <c r="H776" i="43"/>
  <c r="E776" i="43"/>
  <c r="H787" i="43"/>
  <c r="E787" i="43"/>
  <c r="H253" i="43"/>
  <c r="E253" i="43"/>
  <c r="H497" i="43"/>
  <c r="E497" i="43"/>
  <c r="H425" i="43"/>
  <c r="E425" i="43"/>
  <c r="H394" i="43"/>
  <c r="E394" i="43"/>
  <c r="H39" i="43"/>
  <c r="E39" i="43"/>
  <c r="H855" i="43"/>
  <c r="E855" i="43"/>
  <c r="H201" i="43"/>
  <c r="E201" i="43"/>
  <c r="H577" i="43"/>
  <c r="E577" i="43"/>
  <c r="H145" i="43"/>
  <c r="E145" i="43"/>
  <c r="H165" i="43"/>
  <c r="E165" i="43"/>
  <c r="H794" i="43"/>
  <c r="E794" i="43"/>
  <c r="H666" i="43"/>
  <c r="E666" i="43"/>
  <c r="H929" i="43"/>
  <c r="E929" i="43"/>
  <c r="H651" i="43"/>
  <c r="E651" i="43"/>
  <c r="H922" i="43"/>
  <c r="E922" i="43"/>
  <c r="H18" i="43"/>
  <c r="E18" i="43"/>
  <c r="H129" i="43"/>
  <c r="E129" i="43"/>
  <c r="H553" i="43"/>
  <c r="E553" i="43"/>
  <c r="H540" i="43"/>
  <c r="E540" i="43"/>
  <c r="H993" i="43"/>
  <c r="E993" i="43"/>
  <c r="H475" i="43"/>
  <c r="E475" i="43"/>
  <c r="H430" i="43"/>
  <c r="E430" i="43"/>
  <c r="H935" i="43"/>
  <c r="E935" i="43"/>
  <c r="H24" i="43"/>
  <c r="E24" i="43"/>
  <c r="H356" i="43"/>
  <c r="E356" i="43"/>
  <c r="H144" i="43"/>
  <c r="E144" i="43"/>
  <c r="H970" i="43"/>
  <c r="E970" i="43"/>
  <c r="H828" i="43"/>
  <c r="E828" i="43"/>
  <c r="H437" i="43"/>
  <c r="E437" i="43"/>
  <c r="H23" i="43"/>
  <c r="E23" i="43"/>
  <c r="H167" i="43"/>
  <c r="E167" i="43"/>
  <c r="H378" i="43"/>
  <c r="E378" i="43"/>
  <c r="H252" i="43"/>
  <c r="E252" i="43"/>
  <c r="H424" i="43"/>
  <c r="E424" i="43"/>
  <c r="H578" i="43"/>
  <c r="E578" i="43"/>
  <c r="H81" i="43"/>
  <c r="E81" i="43"/>
  <c r="H82" i="43"/>
  <c r="E82" i="43"/>
  <c r="H124" i="43"/>
  <c r="E124" i="43"/>
  <c r="H909" i="43"/>
  <c r="E909" i="43"/>
  <c r="H761" i="43"/>
  <c r="E761" i="43"/>
  <c r="H382" i="43"/>
  <c r="E382" i="43"/>
  <c r="H42" i="43"/>
  <c r="E42" i="43"/>
  <c r="H692" i="43"/>
  <c r="E692" i="43"/>
  <c r="H139" i="43"/>
  <c r="E139" i="43"/>
  <c r="H3" i="43"/>
  <c r="E3" i="43"/>
  <c r="H256" i="43"/>
  <c r="E256" i="43"/>
  <c r="H202" i="43"/>
  <c r="E202" i="43"/>
  <c r="H709" i="43"/>
  <c r="E709" i="43"/>
  <c r="H760" i="43"/>
  <c r="E760" i="43"/>
  <c r="H254" i="43"/>
  <c r="E254" i="43"/>
  <c r="H925" i="43"/>
  <c r="E925" i="43"/>
  <c r="H735" i="43"/>
  <c r="E735" i="43"/>
  <c r="H285" i="43"/>
  <c r="E285" i="43"/>
  <c r="H50" i="43"/>
  <c r="E50" i="43"/>
  <c r="H762" i="43"/>
  <c r="E762" i="43"/>
  <c r="H405" i="43"/>
  <c r="E405" i="43"/>
  <c r="H447" i="43"/>
  <c r="E447" i="43"/>
  <c r="H640" i="43"/>
  <c r="E640" i="43"/>
  <c r="H612" i="43"/>
  <c r="E612" i="43"/>
  <c r="H960" i="43"/>
  <c r="E960" i="43"/>
  <c r="H538" i="43"/>
  <c r="E538" i="43"/>
  <c r="H809" i="43"/>
  <c r="E809" i="43"/>
  <c r="H487" i="43"/>
  <c r="E487" i="43"/>
  <c r="H933" i="43"/>
  <c r="E933" i="43"/>
  <c r="H375" i="43"/>
  <c r="E375" i="43"/>
  <c r="H861" i="43"/>
  <c r="E861" i="43"/>
  <c r="H551" i="43"/>
  <c r="E551" i="43"/>
  <c r="H824" i="43"/>
  <c r="E824" i="43"/>
  <c r="H468" i="43"/>
  <c r="E468" i="43"/>
  <c r="H857" i="43"/>
  <c r="E857" i="43"/>
  <c r="H77" i="43"/>
  <c r="E77" i="43"/>
  <c r="H105" i="43"/>
  <c r="E105" i="43"/>
  <c r="H745" i="43"/>
  <c r="E745" i="43"/>
  <c r="H869" i="43"/>
  <c r="E869" i="43"/>
  <c r="H590" i="43"/>
  <c r="E590" i="43"/>
  <c r="H669" i="43"/>
  <c r="E669" i="43"/>
  <c r="H258" i="43"/>
  <c r="E258" i="43"/>
  <c r="H163" i="43"/>
  <c r="E163" i="43"/>
  <c r="H456" i="43"/>
  <c r="E456" i="43"/>
  <c r="H597" i="43"/>
  <c r="E597" i="43"/>
  <c r="H91" i="43"/>
  <c r="E91" i="43"/>
  <c r="H419" i="43"/>
  <c r="E419" i="43"/>
  <c r="H60" i="43"/>
  <c r="E60" i="43"/>
  <c r="H353" i="43"/>
  <c r="E353" i="43"/>
  <c r="H311" i="43"/>
  <c r="E311" i="43"/>
  <c r="H409" i="43"/>
  <c r="E409" i="43"/>
  <c r="H326" i="43"/>
  <c r="E326" i="43"/>
  <c r="H780" i="43"/>
  <c r="E780" i="43"/>
  <c r="H237" i="43"/>
  <c r="E237" i="43"/>
  <c r="H942" i="43"/>
  <c r="E942" i="43"/>
  <c r="H851" i="43"/>
  <c r="E851" i="43"/>
  <c r="H403" i="43"/>
  <c r="E403" i="43"/>
  <c r="H625" i="43"/>
  <c r="E625" i="43"/>
  <c r="H313" i="43"/>
  <c r="E313" i="43"/>
  <c r="H998" i="43"/>
  <c r="E998" i="43"/>
  <c r="H210" i="43"/>
  <c r="E210" i="43"/>
  <c r="H343" i="43"/>
  <c r="E343" i="43"/>
  <c r="H677" i="43"/>
  <c r="E677" i="43"/>
  <c r="H291" i="43"/>
  <c r="E291" i="43"/>
  <c r="H901" i="43"/>
  <c r="E901" i="43"/>
  <c r="H710" i="43"/>
  <c r="E710" i="43"/>
  <c r="H383" i="43"/>
  <c r="E383" i="43"/>
  <c r="H360" i="43"/>
  <c r="E360" i="43"/>
  <c r="H826" i="43"/>
  <c r="E826" i="43"/>
  <c r="H191" i="43"/>
  <c r="E191" i="43"/>
  <c r="H915" i="43"/>
  <c r="E915" i="43"/>
  <c r="H626" i="43"/>
  <c r="E626" i="43"/>
  <c r="H448" i="43"/>
  <c r="E448" i="43"/>
  <c r="H930" i="43"/>
  <c r="E930" i="43"/>
  <c r="H619" i="43"/>
  <c r="E619" i="43"/>
  <c r="H846" i="43"/>
  <c r="E846" i="43"/>
  <c r="H508" i="43"/>
  <c r="E508" i="43"/>
  <c r="H460" i="43"/>
  <c r="E460" i="43"/>
  <c r="H337" i="43"/>
  <c r="E337" i="43"/>
  <c r="H14" i="43"/>
  <c r="E14" i="43"/>
  <c r="H94" i="43"/>
  <c r="E94" i="43"/>
  <c r="H75" i="43"/>
  <c r="E75" i="43"/>
  <c r="H297" i="43"/>
  <c r="E297" i="43"/>
  <c r="H243" i="43"/>
  <c r="E243" i="43"/>
  <c r="H920" i="43"/>
  <c r="E920" i="43"/>
  <c r="H257" i="43"/>
  <c r="E257" i="43"/>
  <c r="H293" i="43"/>
  <c r="E293" i="43"/>
  <c r="H395" i="43"/>
  <c r="E395" i="43"/>
  <c r="H596" i="43"/>
  <c r="E596" i="43"/>
  <c r="H611" i="43"/>
  <c r="E611" i="43"/>
  <c r="H574" i="43"/>
  <c r="E574" i="43"/>
  <c r="H400" i="43"/>
  <c r="E400" i="43"/>
  <c r="H198" i="43"/>
  <c r="E198" i="43"/>
  <c r="H711" i="43"/>
  <c r="E711" i="43"/>
  <c r="H581" i="43"/>
  <c r="E581" i="43"/>
  <c r="H844" i="43"/>
  <c r="E844" i="43"/>
  <c r="H372" i="43"/>
  <c r="E372" i="43"/>
  <c r="H545" i="43"/>
  <c r="E545" i="43"/>
  <c r="H107" i="43"/>
  <c r="E107" i="43"/>
  <c r="H130" i="43"/>
  <c r="E130" i="43"/>
  <c r="H194" i="43"/>
  <c r="E194" i="43"/>
  <c r="H153" i="43"/>
  <c r="E153" i="43"/>
  <c r="H870" i="43"/>
  <c r="E870" i="43"/>
  <c r="H66" i="43"/>
  <c r="E66" i="43"/>
  <c r="H364" i="43"/>
  <c r="E364" i="43"/>
  <c r="H617" i="43"/>
  <c r="E617" i="43"/>
  <c r="H791" i="43"/>
  <c r="E791" i="43"/>
  <c r="H141" i="43"/>
  <c r="E141" i="43"/>
  <c r="H687" i="43"/>
  <c r="E687" i="43"/>
  <c r="H296" i="43"/>
  <c r="E296" i="43"/>
  <c r="H118" i="43"/>
  <c r="E118" i="43"/>
  <c r="H19" i="43"/>
  <c r="E19" i="43"/>
  <c r="H516" i="43"/>
  <c r="E516" i="43"/>
  <c r="H104" i="43"/>
  <c r="E104" i="43"/>
  <c r="H580" i="43"/>
  <c r="E580" i="43"/>
  <c r="H679" i="43"/>
  <c r="E679" i="43"/>
  <c r="H458" i="43"/>
  <c r="E458" i="43"/>
  <c r="H288" i="43"/>
  <c r="E288" i="43"/>
  <c r="H956" i="43"/>
  <c r="E956" i="43"/>
  <c r="H373" i="43"/>
  <c r="E373" i="43"/>
  <c r="H180" i="43"/>
  <c r="E180" i="43"/>
  <c r="H388" i="43"/>
  <c r="E388" i="43"/>
  <c r="H478" i="43"/>
  <c r="E478" i="43"/>
  <c r="H196" i="43"/>
  <c r="E196" i="43"/>
  <c r="H61" i="43"/>
  <c r="E61" i="43"/>
  <c r="H879" i="43"/>
  <c r="E879" i="43"/>
  <c r="H947" i="43"/>
  <c r="E947" i="43"/>
  <c r="H512" i="43"/>
  <c r="E512" i="43"/>
  <c r="H97" i="43"/>
  <c r="E97" i="43"/>
  <c r="H658" i="43"/>
  <c r="E658" i="43"/>
  <c r="H99" i="43"/>
  <c r="E99" i="43"/>
  <c r="H842" i="43"/>
  <c r="E842" i="43"/>
  <c r="H602" i="43"/>
  <c r="E602" i="43"/>
  <c r="H914" i="43"/>
  <c r="E914" i="43"/>
  <c r="H319" i="43"/>
  <c r="E319" i="43"/>
  <c r="H579" i="43"/>
  <c r="E579" i="43"/>
  <c r="H916" i="43"/>
  <c r="E916" i="43"/>
  <c r="H57" i="43"/>
  <c r="E57" i="43"/>
  <c r="H637" i="43"/>
  <c r="E637" i="43"/>
  <c r="H648" i="43"/>
  <c r="E648" i="43"/>
  <c r="H647" i="43"/>
  <c r="E647" i="43"/>
  <c r="H384" i="43"/>
  <c r="E384" i="43"/>
  <c r="H103" i="43"/>
  <c r="E103" i="43"/>
  <c r="H415" i="43"/>
  <c r="E415" i="43"/>
  <c r="H974" i="43"/>
  <c r="E974" i="43"/>
  <c r="H90" i="43"/>
  <c r="E90" i="43"/>
  <c r="H815" i="43"/>
  <c r="E815" i="43"/>
  <c r="H807" i="43"/>
  <c r="E807" i="43"/>
  <c r="H101" i="43"/>
  <c r="E101" i="43"/>
  <c r="H450" i="43"/>
  <c r="E450" i="43"/>
  <c r="H78" i="43"/>
  <c r="E78" i="43"/>
  <c r="H49" i="43"/>
  <c r="E49" i="43"/>
  <c r="H513" i="43"/>
  <c r="E513" i="43"/>
  <c r="H789" i="43"/>
  <c r="E789" i="43"/>
  <c r="H362" i="43"/>
  <c r="E362" i="43"/>
  <c r="H656" i="43"/>
  <c r="E656" i="43"/>
  <c r="H955" i="43"/>
  <c r="E955" i="43"/>
  <c r="R10" i="3"/>
  <c r="S10" i="3"/>
  <c r="T10" i="3"/>
  <c r="U10" i="3"/>
  <c r="Q10" i="3"/>
  <c r="P10" i="3"/>
  <c r="J10" i="3"/>
  <c r="K10" i="3"/>
  <c r="L10" i="3"/>
  <c r="M10" i="3"/>
  <c r="N10" i="3"/>
  <c r="I10" i="3"/>
  <c r="H491" i="42"/>
  <c r="E491" i="42"/>
  <c r="H917" i="42"/>
  <c r="E917" i="42"/>
  <c r="H769" i="42"/>
  <c r="E769" i="42"/>
  <c r="H696" i="42"/>
  <c r="E696" i="42"/>
  <c r="H484" i="42"/>
  <c r="E484" i="42"/>
  <c r="H119" i="42"/>
  <c r="E119" i="42"/>
  <c r="H851" i="42"/>
  <c r="E851" i="42"/>
  <c r="H64" i="42"/>
  <c r="E64" i="42"/>
  <c r="H467" i="42"/>
  <c r="E467" i="42"/>
  <c r="H105" i="42"/>
  <c r="E105" i="42"/>
  <c r="H958" i="42"/>
  <c r="E958" i="42"/>
  <c r="H408" i="42"/>
  <c r="E408" i="42"/>
  <c r="H768" i="42"/>
  <c r="E768" i="42"/>
  <c r="H668" i="42"/>
  <c r="E668" i="42"/>
  <c r="H644" i="42"/>
  <c r="E644" i="42"/>
  <c r="H250" i="42"/>
  <c r="E250" i="42"/>
  <c r="H750" i="42"/>
  <c r="E750" i="42"/>
  <c r="H729" i="42"/>
  <c r="E729" i="42"/>
  <c r="H712" i="42"/>
  <c r="E712" i="42"/>
  <c r="H873" i="42"/>
  <c r="E873" i="42"/>
  <c r="H602" i="42"/>
  <c r="E602" i="42"/>
  <c r="H710" i="42"/>
  <c r="E710" i="42"/>
  <c r="H795" i="42"/>
  <c r="E795" i="42"/>
  <c r="H14" i="42"/>
  <c r="E14" i="42"/>
  <c r="H802" i="42"/>
  <c r="E802" i="42"/>
  <c r="H615" i="42"/>
  <c r="E615" i="42"/>
  <c r="H619" i="42"/>
  <c r="E619" i="42"/>
  <c r="H765" i="42"/>
  <c r="E765" i="42"/>
  <c r="H327" i="42"/>
  <c r="E327" i="42"/>
  <c r="H672" i="42"/>
  <c r="E672" i="42"/>
  <c r="H199" i="42"/>
  <c r="E199" i="42"/>
  <c r="H895" i="42"/>
  <c r="E895" i="42"/>
  <c r="H825" i="42"/>
  <c r="E825" i="42"/>
  <c r="H281" i="42"/>
  <c r="E281" i="42"/>
  <c r="H886" i="42"/>
  <c r="E886" i="42"/>
  <c r="H37" i="42"/>
  <c r="E37" i="42"/>
  <c r="H552" i="42"/>
  <c r="E552" i="42"/>
  <c r="H709" i="42"/>
  <c r="E709" i="42"/>
  <c r="H461" i="42"/>
  <c r="E461" i="42"/>
  <c r="H310" i="42"/>
  <c r="E310" i="42"/>
  <c r="H556" i="42"/>
  <c r="E556" i="42"/>
  <c r="H90" i="42"/>
  <c r="E90" i="42"/>
  <c r="H445" i="42"/>
  <c r="E445" i="42"/>
  <c r="H912" i="42"/>
  <c r="E912" i="42"/>
  <c r="H369" i="42"/>
  <c r="E369" i="42"/>
  <c r="H87" i="42"/>
  <c r="E87" i="42"/>
  <c r="H234" i="42"/>
  <c r="E234" i="42"/>
  <c r="H684" i="42"/>
  <c r="E684" i="42"/>
  <c r="H646" i="42"/>
  <c r="E646" i="42"/>
  <c r="H693" i="42"/>
  <c r="E693" i="42"/>
  <c r="H580" i="42"/>
  <c r="E580" i="42"/>
  <c r="H286" i="42"/>
  <c r="E286" i="42"/>
  <c r="H807" i="42"/>
  <c r="E807" i="42"/>
  <c r="H923" i="42"/>
  <c r="E923" i="42"/>
  <c r="H368" i="42"/>
  <c r="E368" i="42"/>
  <c r="H930" i="42"/>
  <c r="E930" i="42"/>
  <c r="H422" i="42"/>
  <c r="E422" i="42"/>
  <c r="H447" i="42"/>
  <c r="E447" i="42"/>
  <c r="H67" i="42"/>
  <c r="E67" i="42"/>
  <c r="H470" i="42"/>
  <c r="E470" i="42"/>
  <c r="H319" i="42"/>
  <c r="E319" i="42"/>
  <c r="H953" i="42"/>
  <c r="E953" i="42"/>
  <c r="H473" i="42"/>
  <c r="E473" i="42"/>
  <c r="H479" i="42"/>
  <c r="E479" i="42"/>
  <c r="H419" i="42"/>
  <c r="E419" i="42"/>
  <c r="H228" i="42"/>
  <c r="E228" i="42"/>
  <c r="H669" i="42"/>
  <c r="E669" i="42"/>
  <c r="H741" i="42"/>
  <c r="E741" i="42"/>
  <c r="H824" i="42"/>
  <c r="E824" i="42"/>
  <c r="H211" i="42"/>
  <c r="E211" i="42"/>
  <c r="H72" i="42"/>
  <c r="E72" i="42"/>
  <c r="H61" i="42"/>
  <c r="E61" i="42"/>
  <c r="H361" i="42"/>
  <c r="E361" i="42"/>
  <c r="H142" i="42"/>
  <c r="E142" i="42"/>
  <c r="H680" i="42"/>
  <c r="E680" i="42"/>
  <c r="H911" i="42"/>
  <c r="E911" i="42"/>
  <c r="H465" i="42"/>
  <c r="E465" i="42"/>
  <c r="H902" i="42"/>
  <c r="E902" i="42"/>
  <c r="H356" i="42"/>
  <c r="E356" i="42"/>
  <c r="H743" i="42"/>
  <c r="E743" i="42"/>
  <c r="H486" i="42"/>
  <c r="E486" i="42"/>
  <c r="H863" i="42"/>
  <c r="E863" i="42"/>
  <c r="H587" i="42"/>
  <c r="E587" i="42"/>
  <c r="H593" i="42"/>
  <c r="E593" i="42"/>
  <c r="H500" i="42"/>
  <c r="E500" i="42"/>
  <c r="H990" i="42"/>
  <c r="E990" i="42"/>
  <c r="H4" i="42"/>
  <c r="E4" i="42"/>
  <c r="H727" i="42"/>
  <c r="E727" i="42"/>
  <c r="H179" i="42"/>
  <c r="E179" i="42"/>
  <c r="H642" i="42"/>
  <c r="E642" i="42"/>
  <c r="H393" i="42"/>
  <c r="E393" i="42"/>
  <c r="H158" i="42"/>
  <c r="E158" i="42"/>
  <c r="H973" i="42"/>
  <c r="E973" i="42"/>
  <c r="H75" i="42"/>
  <c r="E75" i="42"/>
  <c r="H607" i="42"/>
  <c r="E607" i="42"/>
  <c r="H814" i="42"/>
  <c r="E814" i="42"/>
  <c r="H62" i="42"/>
  <c r="E62" i="42"/>
  <c r="H55" i="42"/>
  <c r="E55" i="42"/>
  <c r="H176" i="42"/>
  <c r="E176" i="42"/>
  <c r="H47" i="42"/>
  <c r="E47" i="42"/>
  <c r="H792" i="42"/>
  <c r="E792" i="42"/>
  <c r="H890" i="42"/>
  <c r="E890" i="42"/>
  <c r="H305" i="42"/>
  <c r="E305" i="42"/>
  <c r="H462" i="42"/>
  <c r="E462" i="42"/>
  <c r="H862" i="42"/>
  <c r="E862" i="42"/>
  <c r="H320" i="42"/>
  <c r="E320" i="42"/>
  <c r="H612" i="42"/>
  <c r="E612" i="42"/>
  <c r="H348" i="42"/>
  <c r="E348" i="42"/>
  <c r="H294" i="42"/>
  <c r="E294" i="42"/>
  <c r="H664" i="42"/>
  <c r="E664" i="42"/>
  <c r="H972" i="42"/>
  <c r="E972" i="42"/>
  <c r="H510" i="42"/>
  <c r="E510" i="42"/>
  <c r="H758" i="42"/>
  <c r="E758" i="42"/>
  <c r="H360" i="42"/>
  <c r="E360" i="42"/>
  <c r="H161" i="42"/>
  <c r="E161" i="42"/>
  <c r="H323" i="42"/>
  <c r="E323" i="42"/>
  <c r="H355" i="42"/>
  <c r="E355" i="42"/>
  <c r="H376" i="42"/>
  <c r="E376" i="42"/>
  <c r="H938" i="42"/>
  <c r="E938" i="42"/>
  <c r="H744" i="42"/>
  <c r="E744" i="42"/>
  <c r="H797" i="42"/>
  <c r="E797" i="42"/>
  <c r="H622" i="42"/>
  <c r="E622" i="42"/>
  <c r="H124" i="42"/>
  <c r="E124" i="42"/>
  <c r="H168" i="42"/>
  <c r="E168" i="42"/>
  <c r="H118" i="42"/>
  <c r="E118" i="42"/>
  <c r="H540" i="42"/>
  <c r="E540" i="42"/>
  <c r="H6" i="42"/>
  <c r="E6" i="42"/>
  <c r="H654" i="42"/>
  <c r="E654" i="42"/>
  <c r="H667" i="42"/>
  <c r="E667" i="42"/>
  <c r="H764" i="42"/>
  <c r="E764" i="42"/>
  <c r="H59" i="42"/>
  <c r="E59" i="42"/>
  <c r="H591" i="42"/>
  <c r="E591" i="42"/>
  <c r="H400" i="42"/>
  <c r="E400" i="42"/>
  <c r="H915" i="42"/>
  <c r="E915" i="42"/>
  <c r="H424" i="42"/>
  <c r="E424" i="42"/>
  <c r="H495" i="42"/>
  <c r="E495" i="42"/>
  <c r="H227" i="42"/>
  <c r="E227" i="42"/>
  <c r="H955" i="42"/>
  <c r="E955" i="42"/>
  <c r="H716" i="42"/>
  <c r="E716" i="42"/>
  <c r="H295" i="42"/>
  <c r="E295" i="42"/>
  <c r="H233" i="42"/>
  <c r="E233" i="42"/>
  <c r="H251" i="42"/>
  <c r="E251" i="42"/>
  <c r="H637" i="42"/>
  <c r="E637" i="42"/>
  <c r="H871" i="42"/>
  <c r="E871" i="42"/>
  <c r="H474" i="42"/>
  <c r="E474" i="42"/>
  <c r="H481" i="42"/>
  <c r="E481" i="42"/>
  <c r="H856" i="42"/>
  <c r="E856" i="42"/>
  <c r="H16" i="42"/>
  <c r="E16" i="42"/>
  <c r="H110" i="42"/>
  <c r="E110" i="42"/>
  <c r="H784" i="42"/>
  <c r="E784" i="42"/>
  <c r="H835" i="42"/>
  <c r="E835" i="42"/>
  <c r="H185" i="42"/>
  <c r="E185" i="42"/>
  <c r="H634" i="42"/>
  <c r="E634" i="42"/>
  <c r="H643" i="42"/>
  <c r="E643" i="42"/>
  <c r="H687" i="42"/>
  <c r="E687" i="42"/>
  <c r="H425" i="42"/>
  <c r="E425" i="42"/>
  <c r="H640" i="42"/>
  <c r="E640" i="42"/>
  <c r="H748" i="42"/>
  <c r="E748" i="42"/>
  <c r="H916" i="42"/>
  <c r="E916" i="42"/>
  <c r="H878" i="42"/>
  <c r="E878" i="42"/>
  <c r="H815" i="42"/>
  <c r="E815" i="42"/>
  <c r="H448" i="42"/>
  <c r="E448" i="42"/>
  <c r="H934" i="42"/>
  <c r="E934" i="42"/>
  <c r="H555" i="42"/>
  <c r="E555" i="42"/>
  <c r="H365" i="42"/>
  <c r="E365" i="42"/>
  <c r="H689" i="42"/>
  <c r="E689" i="42"/>
  <c r="H469" i="42"/>
  <c r="E469" i="42"/>
  <c r="H906" i="42"/>
  <c r="E906" i="42"/>
  <c r="H247" i="42"/>
  <c r="E247" i="42"/>
  <c r="H404" i="42"/>
  <c r="E404" i="42"/>
  <c r="H780" i="42"/>
  <c r="E780" i="42"/>
  <c r="H303" i="42"/>
  <c r="E303" i="42"/>
  <c r="H40" i="42"/>
  <c r="E40" i="42"/>
  <c r="H222" i="42"/>
  <c r="E222" i="42"/>
  <c r="H592" i="42"/>
  <c r="E592" i="42"/>
  <c r="H215" i="42"/>
  <c r="E215" i="42"/>
  <c r="H275" i="42"/>
  <c r="E275" i="42"/>
  <c r="H359" i="42"/>
  <c r="E359" i="42"/>
  <c r="H17" i="42"/>
  <c r="E17" i="42"/>
  <c r="H266" i="42"/>
  <c r="E266" i="42"/>
  <c r="H507" i="42"/>
  <c r="E507" i="42"/>
  <c r="H889" i="42"/>
  <c r="E889" i="42"/>
  <c r="H496" i="42"/>
  <c r="E496" i="42"/>
  <c r="H107" i="42"/>
  <c r="E107" i="42"/>
  <c r="H968" i="42"/>
  <c r="E968" i="42"/>
  <c r="H699" i="42"/>
  <c r="E699" i="42"/>
  <c r="H336" i="42"/>
  <c r="E336" i="42"/>
  <c r="H812" i="42"/>
  <c r="E812" i="42"/>
  <c r="H192" i="42"/>
  <c r="E192" i="42"/>
  <c r="H993" i="42"/>
  <c r="E993" i="42"/>
  <c r="H402" i="42"/>
  <c r="E402" i="42"/>
  <c r="H842" i="42"/>
  <c r="E842" i="42"/>
  <c r="H564" i="42"/>
  <c r="E564" i="42"/>
  <c r="H186" i="42"/>
  <c r="E186" i="42"/>
  <c r="H226" i="42"/>
  <c r="E226" i="42"/>
  <c r="H839" i="42"/>
  <c r="E839" i="42"/>
  <c r="H26" i="42"/>
  <c r="E26" i="42"/>
  <c r="H260" i="42"/>
  <c r="E260" i="42"/>
  <c r="H782" i="42"/>
  <c r="E782" i="42"/>
  <c r="H204" i="42"/>
  <c r="E204" i="42"/>
  <c r="H78" i="42"/>
  <c r="E78" i="42"/>
  <c r="H84" i="42"/>
  <c r="E84" i="42"/>
  <c r="H711" i="42"/>
  <c r="E711" i="42"/>
  <c r="H270" i="42"/>
  <c r="E270" i="42"/>
  <c r="H950" i="42"/>
  <c r="E950" i="42"/>
  <c r="H630" i="42"/>
  <c r="E630" i="42"/>
  <c r="H345" i="42"/>
  <c r="E345" i="42"/>
  <c r="H816" i="42"/>
  <c r="E816" i="42"/>
  <c r="H918" i="42"/>
  <c r="E918" i="42"/>
  <c r="H248" i="42"/>
  <c r="E248" i="42"/>
  <c r="H896" i="42"/>
  <c r="E896" i="42"/>
  <c r="H928" i="42"/>
  <c r="E928" i="42"/>
  <c r="H793" i="42"/>
  <c r="E793" i="42"/>
  <c r="H328" i="42"/>
  <c r="E328" i="42"/>
  <c r="H746" i="42"/>
  <c r="E746" i="42"/>
  <c r="H868" i="42"/>
  <c r="E868" i="42"/>
  <c r="H548" i="42"/>
  <c r="E548" i="42"/>
  <c r="H384" i="42"/>
  <c r="E384" i="42"/>
  <c r="H489" i="42"/>
  <c r="E489" i="42"/>
  <c r="H309" i="42"/>
  <c r="E309" i="42"/>
  <c r="H537" i="42"/>
  <c r="E537" i="42"/>
  <c r="H370" i="42"/>
  <c r="E370" i="42"/>
  <c r="H648" i="42"/>
  <c r="E648" i="42"/>
  <c r="H627" i="42"/>
  <c r="E627" i="42"/>
  <c r="H171" i="42"/>
  <c r="E171" i="42"/>
  <c r="H945" i="42"/>
  <c r="E945" i="42"/>
  <c r="H435" i="42"/>
  <c r="E435" i="42"/>
  <c r="H697" i="42"/>
  <c r="E697" i="42"/>
  <c r="H298" i="42"/>
  <c r="E298" i="42"/>
  <c r="H957" i="42"/>
  <c r="E957" i="42"/>
  <c r="H907" i="42"/>
  <c r="E907" i="42"/>
  <c r="H353" i="42"/>
  <c r="E353" i="42"/>
  <c r="H534" i="42"/>
  <c r="E534" i="42"/>
  <c r="H562" i="42"/>
  <c r="E562" i="42"/>
  <c r="H397" i="42"/>
  <c r="E397" i="42"/>
  <c r="H605" i="42"/>
  <c r="E605" i="42"/>
  <c r="H245" i="42"/>
  <c r="E245" i="42"/>
  <c r="H316" i="42"/>
  <c r="E316" i="42"/>
  <c r="H383" i="42"/>
  <c r="E383" i="42"/>
  <c r="H833" i="42"/>
  <c r="E833" i="42"/>
  <c r="H261" i="42"/>
  <c r="E261" i="42"/>
  <c r="H190" i="42"/>
  <c r="E190" i="42"/>
  <c r="H988" i="42"/>
  <c r="E988" i="42"/>
  <c r="H861" i="42"/>
  <c r="E861" i="42"/>
  <c r="H718" i="42"/>
  <c r="E718" i="42"/>
  <c r="H358" i="42"/>
  <c r="E358" i="42"/>
  <c r="H1001" i="42"/>
  <c r="E1001" i="42"/>
  <c r="H152" i="42"/>
  <c r="E152" i="42"/>
  <c r="H304" i="42"/>
  <c r="E304" i="42"/>
  <c r="H935" i="42"/>
  <c r="E935" i="42"/>
  <c r="H206" i="42"/>
  <c r="E206" i="42"/>
  <c r="H263" i="42"/>
  <c r="E263" i="42"/>
  <c r="H502" i="42"/>
  <c r="E502" i="42"/>
  <c r="H379" i="42"/>
  <c r="E379" i="42"/>
  <c r="H311" i="42"/>
  <c r="E311" i="42"/>
  <c r="H514" i="42"/>
  <c r="E514" i="42"/>
  <c r="H466" i="42"/>
  <c r="E466" i="42"/>
  <c r="H756" i="42"/>
  <c r="E756" i="42"/>
  <c r="H300" i="42"/>
  <c r="E300" i="42"/>
  <c r="H377" i="42"/>
  <c r="E377" i="42"/>
  <c r="H980" i="42"/>
  <c r="E980" i="42"/>
  <c r="H439" i="42"/>
  <c r="E439" i="42"/>
  <c r="H46" i="42"/>
  <c r="E46" i="42"/>
  <c r="H10" i="42"/>
  <c r="E10" i="42"/>
  <c r="H451" i="42"/>
  <c r="E451" i="42"/>
  <c r="H755" i="42"/>
  <c r="E755" i="42"/>
  <c r="H822" i="42"/>
  <c r="E822" i="42"/>
  <c r="H96" i="42"/>
  <c r="E96" i="42"/>
  <c r="H138" i="42"/>
  <c r="E138" i="42"/>
  <c r="H767" i="42"/>
  <c r="E767" i="42"/>
  <c r="H406" i="42"/>
  <c r="E406" i="42"/>
  <c r="H573" i="42"/>
  <c r="E573" i="42"/>
  <c r="H441" i="42"/>
  <c r="E441" i="42"/>
  <c r="H888" i="42"/>
  <c r="E888" i="42"/>
  <c r="H413" i="42"/>
  <c r="E413" i="42"/>
  <c r="H751" i="42"/>
  <c r="E751" i="42"/>
  <c r="H962" i="42"/>
  <c r="E962" i="42"/>
  <c r="H151" i="42"/>
  <c r="E151" i="42"/>
  <c r="H279" i="42"/>
  <c r="E279" i="42"/>
  <c r="H357" i="42"/>
  <c r="E357" i="42"/>
  <c r="H349" i="42"/>
  <c r="E349" i="42"/>
  <c r="H909" i="42"/>
  <c r="E909" i="42"/>
  <c r="H214" i="42"/>
  <c r="E214" i="42"/>
  <c r="H982" i="42"/>
  <c r="E982" i="42"/>
  <c r="H488" i="42"/>
  <c r="E488" i="42"/>
  <c r="H706" i="42"/>
  <c r="E706" i="42"/>
  <c r="H645" i="42"/>
  <c r="E645" i="42"/>
  <c r="H979" i="42"/>
  <c r="E979" i="42"/>
  <c r="H830" i="42"/>
  <c r="E830" i="42"/>
  <c r="H810" i="42"/>
  <c r="E810" i="42"/>
  <c r="H417" i="42"/>
  <c r="E417" i="42"/>
  <c r="H827" i="42"/>
  <c r="E827" i="42"/>
  <c r="H131" i="42"/>
  <c r="E131" i="42"/>
  <c r="H29" i="42"/>
  <c r="E29" i="42"/>
  <c r="H322" i="42"/>
  <c r="E322" i="42"/>
  <c r="H914" i="42"/>
  <c r="E914" i="42"/>
  <c r="H249" i="42"/>
  <c r="E249" i="42"/>
  <c r="H670" i="42"/>
  <c r="E670" i="42"/>
  <c r="H877" i="42"/>
  <c r="E877" i="42"/>
  <c r="H296" i="42"/>
  <c r="E296" i="42"/>
  <c r="H745" i="42"/>
  <c r="E745" i="42"/>
  <c r="H285" i="42"/>
  <c r="E285" i="42"/>
  <c r="H264" i="42"/>
  <c r="E264" i="42"/>
  <c r="H426" i="42"/>
  <c r="E426" i="42"/>
  <c r="H925" i="42"/>
  <c r="E925" i="42"/>
  <c r="H626" i="42"/>
  <c r="E626" i="42"/>
  <c r="H843" i="42"/>
  <c r="E843" i="42"/>
  <c r="H410" i="42"/>
  <c r="E410" i="42"/>
  <c r="H887" i="42"/>
  <c r="E887" i="42"/>
  <c r="H983" i="42"/>
  <c r="E983" i="42"/>
  <c r="H694" i="42"/>
  <c r="E694" i="42"/>
  <c r="H621" i="42"/>
  <c r="E621" i="42"/>
  <c r="H649" i="42"/>
  <c r="E649" i="42"/>
  <c r="H985" i="42"/>
  <c r="E985" i="42"/>
  <c r="H38" i="42"/>
  <c r="E38" i="42"/>
  <c r="H922" i="42"/>
  <c r="E922" i="42"/>
  <c r="H674" i="42"/>
  <c r="E674" i="42"/>
  <c r="H69" i="42"/>
  <c r="E69" i="42"/>
  <c r="H39" i="42"/>
  <c r="E39" i="42"/>
  <c r="H707" i="42"/>
  <c r="E707" i="42"/>
  <c r="H229" i="42"/>
  <c r="E229" i="42"/>
  <c r="H870" i="42"/>
  <c r="E870" i="42"/>
  <c r="H312" i="42"/>
  <c r="E312" i="42"/>
  <c r="H608" i="42"/>
  <c r="E608" i="42"/>
  <c r="H759" i="42"/>
  <c r="E759" i="42"/>
  <c r="H597" i="42"/>
  <c r="E597" i="42"/>
  <c r="H77" i="42"/>
  <c r="E77" i="42"/>
  <c r="H243" i="42"/>
  <c r="E243" i="42"/>
  <c r="H378" i="42"/>
  <c r="E378" i="42"/>
  <c r="H207" i="42"/>
  <c r="E207" i="42"/>
  <c r="H196" i="42"/>
  <c r="E196" i="42"/>
  <c r="H57" i="42"/>
  <c r="E57" i="42"/>
  <c r="H434" i="42"/>
  <c r="E434" i="42"/>
  <c r="H652" i="42"/>
  <c r="E652" i="42"/>
  <c r="H290" i="42"/>
  <c r="E290" i="42"/>
  <c r="H382" i="42"/>
  <c r="E382" i="42"/>
  <c r="H80" i="42"/>
  <c r="E80" i="42"/>
  <c r="H483" i="42"/>
  <c r="E483" i="42"/>
  <c r="H783" i="42"/>
  <c r="E783" i="42"/>
  <c r="H209" i="42"/>
  <c r="E209" i="42"/>
  <c r="H804" i="42"/>
  <c r="E804" i="42"/>
  <c r="H114" i="42"/>
  <c r="E114" i="42"/>
  <c r="H277" i="42"/>
  <c r="E277" i="42"/>
  <c r="H770" i="42"/>
  <c r="E770" i="42"/>
  <c r="H307" i="42"/>
  <c r="E307" i="42"/>
  <c r="H929" i="42"/>
  <c r="E929" i="42"/>
  <c r="H787" i="42"/>
  <c r="E787" i="42"/>
  <c r="H788" i="42"/>
  <c r="E788" i="42"/>
  <c r="H733" i="42"/>
  <c r="E733" i="42"/>
  <c r="H529" i="42"/>
  <c r="E529" i="42"/>
  <c r="H948" i="42"/>
  <c r="E948" i="42"/>
  <c r="H217" i="42"/>
  <c r="E217" i="42"/>
  <c r="H641" i="42"/>
  <c r="E641" i="42"/>
  <c r="H541" i="42"/>
  <c r="E541" i="42"/>
  <c r="H731" i="42"/>
  <c r="E731" i="42"/>
  <c r="H683" i="42"/>
  <c r="E683" i="42"/>
  <c r="H395" i="42"/>
  <c r="E395" i="42"/>
  <c r="H372" i="42"/>
  <c r="E372" i="42"/>
  <c r="H278" i="42"/>
  <c r="E278" i="42"/>
  <c r="H589" i="42"/>
  <c r="E589" i="42"/>
  <c r="H490" i="42"/>
  <c r="E490" i="42"/>
  <c r="H545" i="42"/>
  <c r="E545" i="42"/>
  <c r="H428" i="42"/>
  <c r="E428" i="42"/>
  <c r="H560" i="42"/>
  <c r="E560" i="42"/>
  <c r="H20" i="42"/>
  <c r="E20" i="42"/>
  <c r="H533" i="42"/>
  <c r="E533" i="42"/>
  <c r="H314" i="42"/>
  <c r="E314" i="42"/>
  <c r="H924" i="42"/>
  <c r="E924" i="42"/>
  <c r="H128" i="42"/>
  <c r="E128" i="42"/>
  <c r="H838" i="42"/>
  <c r="E838" i="42"/>
  <c r="H571" i="42"/>
  <c r="E571" i="42"/>
  <c r="H879" i="42"/>
  <c r="E879" i="42"/>
  <c r="H390" i="42"/>
  <c r="E390" i="42"/>
  <c r="H994" i="42"/>
  <c r="E994" i="42"/>
  <c r="H373" i="42"/>
  <c r="E373" i="42"/>
  <c r="H22" i="42"/>
  <c r="E22" i="42"/>
  <c r="H721" i="42"/>
  <c r="E721" i="42"/>
  <c r="H33" i="42"/>
  <c r="E33" i="42"/>
  <c r="H943" i="42"/>
  <c r="E943" i="42"/>
  <c r="H779" i="42"/>
  <c r="E779" i="42"/>
  <c r="H586" i="42"/>
  <c r="E586" i="42"/>
  <c r="H468" i="42"/>
  <c r="E468" i="42"/>
  <c r="H430" i="42"/>
  <c r="E430" i="42"/>
  <c r="H713" i="42"/>
  <c r="E713" i="42"/>
  <c r="H920" i="42"/>
  <c r="E920" i="42"/>
  <c r="H884" i="42"/>
  <c r="E884" i="42"/>
  <c r="H453" i="42"/>
  <c r="E453" i="42"/>
  <c r="H174" i="42"/>
  <c r="E174" i="42"/>
  <c r="H267" i="42"/>
  <c r="E267" i="42"/>
  <c r="H180" i="42"/>
  <c r="E180" i="42"/>
  <c r="H671" i="42"/>
  <c r="E671" i="42"/>
  <c r="H678" i="42"/>
  <c r="E678" i="42"/>
  <c r="H141" i="42"/>
  <c r="E141" i="42"/>
  <c r="H837" i="42"/>
  <c r="E837" i="42"/>
  <c r="H893" i="42"/>
  <c r="E893" i="42"/>
  <c r="H344" i="42"/>
  <c r="E344" i="42"/>
  <c r="H216" i="42"/>
  <c r="E216" i="42"/>
  <c r="H742" i="42"/>
  <c r="E742" i="42"/>
  <c r="H415" i="42"/>
  <c r="E415" i="42"/>
  <c r="H933" i="42"/>
  <c r="E933" i="42"/>
  <c r="H101" i="42"/>
  <c r="E101" i="42"/>
  <c r="H908" i="42"/>
  <c r="E908" i="42"/>
  <c r="H805" i="42"/>
  <c r="E805" i="42"/>
  <c r="H601" i="42"/>
  <c r="E601" i="42"/>
  <c r="H302" i="42"/>
  <c r="E302" i="42"/>
  <c r="H293" i="42"/>
  <c r="E293" i="42"/>
  <c r="H405" i="42"/>
  <c r="E405" i="42"/>
  <c r="H553" i="42"/>
  <c r="E553" i="42"/>
  <c r="H70" i="42"/>
  <c r="E70" i="42"/>
  <c r="H329" i="42"/>
  <c r="E329" i="42"/>
  <c r="H869" i="42"/>
  <c r="E869" i="42"/>
  <c r="H338" i="42"/>
  <c r="E338" i="42"/>
  <c r="H121" i="42"/>
  <c r="E121" i="42"/>
  <c r="H287" i="42"/>
  <c r="E287" i="42"/>
  <c r="H280" i="42"/>
  <c r="E280" i="42"/>
  <c r="H719" i="42"/>
  <c r="E719" i="42"/>
  <c r="H841" i="42"/>
  <c r="E841" i="42"/>
  <c r="H844" i="42"/>
  <c r="E844" i="42"/>
  <c r="H781" i="42"/>
  <c r="E781" i="42"/>
  <c r="H392" i="42"/>
  <c r="E392" i="42"/>
  <c r="H164" i="42"/>
  <c r="E164" i="42"/>
  <c r="H472" i="42"/>
  <c r="E472" i="42"/>
  <c r="H806" i="42"/>
  <c r="E806" i="42"/>
  <c r="H122" i="42"/>
  <c r="E122" i="42"/>
  <c r="H3" i="42"/>
  <c r="E3" i="42"/>
  <c r="H73" i="42"/>
  <c r="E73" i="42"/>
  <c r="H485" i="42"/>
  <c r="E485" i="42"/>
  <c r="H135" i="42"/>
  <c r="E135" i="42"/>
  <c r="H636" i="42"/>
  <c r="E636" i="42"/>
  <c r="H952" i="42"/>
  <c r="E952" i="42"/>
  <c r="H183" i="42"/>
  <c r="E183" i="42"/>
  <c r="H523" i="42"/>
  <c r="E523" i="42"/>
  <c r="H584" i="42"/>
  <c r="E584" i="42"/>
  <c r="H403" i="42"/>
  <c r="E403" i="42"/>
  <c r="H575" i="42"/>
  <c r="E575" i="42"/>
  <c r="H567" i="42"/>
  <c r="E567" i="42"/>
  <c r="H41" i="42"/>
  <c r="E41" i="42"/>
  <c r="H811" i="42"/>
  <c r="E811" i="42"/>
  <c r="H381" i="42"/>
  <c r="E381" i="42"/>
  <c r="H527" i="42"/>
  <c r="E527" i="42"/>
  <c r="H246" i="42"/>
  <c r="E246" i="42"/>
  <c r="H620" i="42"/>
  <c r="E620" i="42"/>
  <c r="H991" i="42"/>
  <c r="E991" i="42"/>
  <c r="H629" i="42"/>
  <c r="E629" i="42"/>
  <c r="H650" i="42"/>
  <c r="E650" i="42"/>
  <c r="H418" i="42"/>
  <c r="E418" i="42"/>
  <c r="H317" i="42"/>
  <c r="E317" i="42"/>
  <c r="H167" i="42"/>
  <c r="E167" i="42"/>
  <c r="H201" i="42"/>
  <c r="E201" i="42"/>
  <c r="H143" i="42"/>
  <c r="E143" i="42"/>
  <c r="H604" i="42"/>
  <c r="E604" i="42"/>
  <c r="H65" i="42"/>
  <c r="E65" i="42"/>
  <c r="H449" i="42"/>
  <c r="E449" i="42"/>
  <c r="H200" i="42"/>
  <c r="E200" i="42"/>
  <c r="H688" i="42"/>
  <c r="E688" i="42"/>
  <c r="H340" i="42"/>
  <c r="E340" i="42"/>
  <c r="H202" i="42"/>
  <c r="E202" i="42"/>
  <c r="H904" i="42"/>
  <c r="E904" i="42"/>
  <c r="H1000" i="42"/>
  <c r="E1000" i="42"/>
  <c r="H565" i="42"/>
  <c r="E565" i="42"/>
  <c r="H992" i="42"/>
  <c r="E992" i="42"/>
  <c r="H617" i="42"/>
  <c r="E617" i="42"/>
  <c r="H499" i="42"/>
  <c r="E499" i="42"/>
  <c r="H624" i="42"/>
  <c r="E624" i="42"/>
  <c r="H68" i="42"/>
  <c r="E68" i="42"/>
  <c r="H921" i="42"/>
  <c r="E921" i="42"/>
  <c r="H960" i="42"/>
  <c r="E960" i="42"/>
  <c r="H900" i="42"/>
  <c r="E900" i="42"/>
  <c r="H60" i="42"/>
  <c r="E60" i="42"/>
  <c r="H772" i="42"/>
  <c r="E772" i="42"/>
  <c r="H941" i="42"/>
  <c r="E941" i="42"/>
  <c r="H872" i="42"/>
  <c r="E872" i="42"/>
  <c r="H308" i="42"/>
  <c r="E308" i="42"/>
  <c r="H225" i="42"/>
  <c r="E225" i="42"/>
  <c r="H599" i="42"/>
  <c r="E599" i="42"/>
  <c r="H396" i="42"/>
  <c r="E396" i="42"/>
  <c r="H172" i="42"/>
  <c r="E172" i="42"/>
  <c r="H272" i="42"/>
  <c r="E272" i="42"/>
  <c r="H436" i="42"/>
  <c r="E436" i="42"/>
  <c r="H790" i="42"/>
  <c r="E790" i="42"/>
  <c r="H24" i="42"/>
  <c r="E24" i="42"/>
  <c r="H162" i="42"/>
  <c r="E162" i="42"/>
  <c r="H352" i="42"/>
  <c r="E352" i="42"/>
  <c r="H509" i="42"/>
  <c r="E509" i="42"/>
  <c r="H389" i="42"/>
  <c r="E389" i="42"/>
  <c r="H777" i="42"/>
  <c r="E777" i="42"/>
  <c r="H686" i="42"/>
  <c r="E686" i="42"/>
  <c r="H145" i="42"/>
  <c r="E145" i="42"/>
  <c r="H609" i="42"/>
  <c r="E609" i="42"/>
  <c r="H820" i="42"/>
  <c r="E820" i="42"/>
  <c r="H66" i="42"/>
  <c r="E66" i="42"/>
  <c r="H623" i="42"/>
  <c r="E623" i="42"/>
  <c r="H210" i="42"/>
  <c r="E210" i="42"/>
  <c r="H651" i="42"/>
  <c r="E651" i="42"/>
  <c r="H732" i="42"/>
  <c r="E732" i="42"/>
  <c r="H660" i="42"/>
  <c r="E660" i="42"/>
  <c r="H116" i="42"/>
  <c r="E116" i="42"/>
  <c r="H734" i="42"/>
  <c r="E734" i="42"/>
  <c r="H7" i="42"/>
  <c r="E7" i="42"/>
  <c r="H306" i="42"/>
  <c r="E306" i="42"/>
  <c r="H685" i="42"/>
  <c r="E685" i="42"/>
  <c r="H728" i="42"/>
  <c r="E728" i="42"/>
  <c r="H618" i="42"/>
  <c r="E618" i="42"/>
  <c r="H543" i="42"/>
  <c r="E543" i="42"/>
  <c r="H160" i="42"/>
  <c r="E160" i="42"/>
  <c r="H223" i="42"/>
  <c r="E223" i="42"/>
  <c r="H949" i="42"/>
  <c r="E949" i="42"/>
  <c r="H850" i="42"/>
  <c r="E850" i="42"/>
  <c r="H82" i="42"/>
  <c r="E82" i="42"/>
  <c r="H845" i="42"/>
  <c r="E845" i="42"/>
  <c r="H596" i="42"/>
  <c r="E596" i="42"/>
  <c r="H542" i="42"/>
  <c r="E542" i="42"/>
  <c r="H416" i="42"/>
  <c r="E416" i="42"/>
  <c r="H954" i="42"/>
  <c r="E954" i="42"/>
  <c r="H940" i="42"/>
  <c r="E940" i="42"/>
  <c r="H83" i="42"/>
  <c r="E83" i="42"/>
  <c r="H367" i="42"/>
  <c r="E367" i="42"/>
  <c r="H524" i="42"/>
  <c r="E524" i="42"/>
  <c r="H471" i="42"/>
  <c r="E471" i="42"/>
  <c r="H740" i="42"/>
  <c r="E740" i="42"/>
  <c r="H579" i="42"/>
  <c r="E579" i="42"/>
  <c r="H515" i="42"/>
  <c r="E515" i="42"/>
  <c r="H446" i="42"/>
  <c r="E446" i="42"/>
  <c r="H455" i="42"/>
  <c r="E455" i="42"/>
  <c r="H443" i="42"/>
  <c r="E443" i="42"/>
  <c r="H282" i="42"/>
  <c r="E282" i="42"/>
  <c r="H492" i="42"/>
  <c r="E492" i="42"/>
  <c r="H98" i="42"/>
  <c r="E98" i="42"/>
  <c r="H970" i="42"/>
  <c r="E970" i="42"/>
  <c r="H681" i="42"/>
  <c r="E681" i="42"/>
  <c r="H834" i="42"/>
  <c r="E834" i="42"/>
  <c r="H475" i="42"/>
  <c r="E475" i="42"/>
  <c r="H125" i="42"/>
  <c r="E125" i="42"/>
  <c r="H864" i="42"/>
  <c r="E864" i="42"/>
  <c r="H99" i="42"/>
  <c r="E99" i="42"/>
  <c r="H880" i="42"/>
  <c r="E880" i="42"/>
  <c r="H508" i="42"/>
  <c r="E508" i="42"/>
  <c r="H224" i="42"/>
  <c r="E224" i="42"/>
  <c r="H284" i="42"/>
  <c r="E284" i="42"/>
  <c r="H698" i="42"/>
  <c r="E698" i="42"/>
  <c r="H942" i="42"/>
  <c r="E942" i="42"/>
  <c r="H386" i="42"/>
  <c r="E386" i="42"/>
  <c r="H901" i="42"/>
  <c r="E901" i="42"/>
  <c r="H460" i="42"/>
  <c r="E460" i="42"/>
  <c r="H301" i="42"/>
  <c r="E301" i="42"/>
  <c r="H503" i="42"/>
  <c r="E503" i="42"/>
  <c r="H639" i="42"/>
  <c r="E639" i="42"/>
  <c r="H749" i="42"/>
  <c r="E749" i="42"/>
  <c r="H848" i="42"/>
  <c r="E848" i="42"/>
  <c r="H56" i="42"/>
  <c r="E56" i="42"/>
  <c r="H857" i="42"/>
  <c r="E857" i="42"/>
  <c r="H79" i="42"/>
  <c r="E79" i="42"/>
  <c r="H606" i="42"/>
  <c r="E606" i="42"/>
  <c r="H791" i="42"/>
  <c r="E791" i="42"/>
  <c r="H786" i="42"/>
  <c r="E786" i="42"/>
  <c r="H647" i="42"/>
  <c r="E647" i="42"/>
  <c r="H15" i="42"/>
  <c r="E15" i="42"/>
  <c r="H739" i="42"/>
  <c r="E739" i="42"/>
  <c r="H244" i="42"/>
  <c r="E244" i="42"/>
  <c r="H561" i="42"/>
  <c r="E561" i="42"/>
  <c r="H517" i="42"/>
  <c r="E517" i="42"/>
  <c r="H268" i="42"/>
  <c r="E268" i="42"/>
  <c r="H638" i="42"/>
  <c r="E638" i="42"/>
  <c r="H288" i="42"/>
  <c r="E288" i="42"/>
  <c r="H184" i="42"/>
  <c r="E184" i="42"/>
  <c r="H590" i="42"/>
  <c r="E590" i="42"/>
  <c r="H452" i="42"/>
  <c r="E452" i="42"/>
  <c r="H476" i="42"/>
  <c r="E476" i="42"/>
  <c r="H959" i="42"/>
  <c r="E959" i="42"/>
  <c r="H633" i="42"/>
  <c r="E633" i="42"/>
  <c r="H332" i="42"/>
  <c r="E332" i="42"/>
  <c r="H757" i="42"/>
  <c r="E757" i="42"/>
  <c r="H725" i="42"/>
  <c r="E725" i="42"/>
  <c r="H724" i="42"/>
  <c r="E724" i="42"/>
  <c r="H144" i="42"/>
  <c r="E144" i="42"/>
  <c r="H692" i="42"/>
  <c r="E692" i="42"/>
  <c r="H753" i="42"/>
  <c r="E753" i="42"/>
  <c r="H232" i="42"/>
  <c r="E232" i="42"/>
  <c r="H656" i="42"/>
  <c r="E656" i="42"/>
  <c r="H198" i="42"/>
  <c r="E198" i="42"/>
  <c r="H695" i="42"/>
  <c r="E695" i="42"/>
  <c r="H25" i="42"/>
  <c r="E25" i="42"/>
  <c r="H21" i="42"/>
  <c r="E21" i="42"/>
  <c r="H737" i="42"/>
  <c r="E737" i="42"/>
  <c r="H240" i="42"/>
  <c r="E240" i="42"/>
  <c r="H366" i="42"/>
  <c r="E366" i="42"/>
  <c r="H828" i="42"/>
  <c r="E828" i="42"/>
  <c r="H635" i="42"/>
  <c r="E635" i="42"/>
  <c r="H9" i="42"/>
  <c r="E9" i="42"/>
  <c r="H313" i="42"/>
  <c r="E313" i="42"/>
  <c r="H457" i="42"/>
  <c r="E457" i="42"/>
  <c r="H497" i="42"/>
  <c r="E497" i="42"/>
  <c r="H109" i="42"/>
  <c r="E109" i="42"/>
  <c r="H600" i="42"/>
  <c r="E600" i="42"/>
  <c r="H401" i="42"/>
  <c r="E401" i="42"/>
  <c r="H193" i="42"/>
  <c r="E193" i="42"/>
  <c r="H427" i="42"/>
  <c r="E427" i="42"/>
  <c r="H31" i="42"/>
  <c r="E31" i="42"/>
  <c r="H95" i="42"/>
  <c r="E95" i="42"/>
  <c r="H965" i="42"/>
  <c r="E965" i="42"/>
  <c r="H708" i="42"/>
  <c r="E708" i="42"/>
  <c r="H726" i="42"/>
  <c r="E726" i="42"/>
  <c r="H939" i="42"/>
  <c r="E939" i="42"/>
  <c r="H123" i="42"/>
  <c r="E123" i="42"/>
  <c r="H91" i="42"/>
  <c r="E91" i="42"/>
  <c r="H574" i="42"/>
  <c r="E574" i="42"/>
  <c r="H847" i="42"/>
  <c r="E847" i="42"/>
  <c r="H35" i="42"/>
  <c r="E35" i="42"/>
  <c r="H86" i="42"/>
  <c r="E86" i="42"/>
  <c r="H166" i="42"/>
  <c r="E166" i="42"/>
  <c r="H347" i="42"/>
  <c r="E347" i="42"/>
  <c r="H826" i="42"/>
  <c r="E826" i="42"/>
  <c r="H774" i="42"/>
  <c r="E774" i="42"/>
  <c r="H655" i="42"/>
  <c r="E655" i="42"/>
  <c r="H351" i="42"/>
  <c r="E351" i="42"/>
  <c r="H715" i="42"/>
  <c r="E715" i="42"/>
  <c r="H885" i="42"/>
  <c r="E885" i="42"/>
  <c r="H81" i="42"/>
  <c r="E81" i="42"/>
  <c r="H722" i="42"/>
  <c r="E722" i="42"/>
  <c r="H910" i="42"/>
  <c r="E910" i="42"/>
  <c r="H230" i="42"/>
  <c r="E230" i="42"/>
  <c r="H966" i="42"/>
  <c r="E966" i="42"/>
  <c r="H213" i="42"/>
  <c r="E213" i="42"/>
  <c r="H585" i="42"/>
  <c r="E585" i="42"/>
  <c r="H34" i="42"/>
  <c r="E34" i="42"/>
  <c r="H547" i="42"/>
  <c r="E547" i="42"/>
  <c r="H738" i="42"/>
  <c r="E738" i="42"/>
  <c r="H763" i="42"/>
  <c r="E763" i="42"/>
  <c r="H127" i="42"/>
  <c r="E127" i="42"/>
  <c r="H259" i="42"/>
  <c r="E259" i="42"/>
  <c r="H139" i="42"/>
  <c r="E139" i="42"/>
  <c r="H595" i="42"/>
  <c r="E595" i="42"/>
  <c r="H932" i="42"/>
  <c r="E932" i="42"/>
  <c r="H506" i="42"/>
  <c r="E506" i="42"/>
  <c r="H208" i="42"/>
  <c r="E208" i="42"/>
  <c r="H51" i="42"/>
  <c r="E51" i="42"/>
  <c r="H855" i="42"/>
  <c r="E855" i="42"/>
  <c r="H423" i="42"/>
  <c r="E423" i="42"/>
  <c r="H530" i="42"/>
  <c r="E530" i="42"/>
  <c r="H702" i="42"/>
  <c r="E702" i="42"/>
  <c r="H532" i="42"/>
  <c r="E532" i="42"/>
  <c r="H333" i="42"/>
  <c r="E333" i="42"/>
  <c r="H785" i="42"/>
  <c r="E785" i="42"/>
  <c r="H665" i="42"/>
  <c r="E665" i="42"/>
  <c r="H520" i="42"/>
  <c r="E520" i="42"/>
  <c r="H730" i="42"/>
  <c r="E730" i="42"/>
  <c r="H254" i="42"/>
  <c r="E254" i="42"/>
  <c r="H701" i="42"/>
  <c r="E701" i="42"/>
  <c r="H840" i="42"/>
  <c r="E840" i="42"/>
  <c r="H354" i="42"/>
  <c r="E354" i="42"/>
  <c r="H519" i="42"/>
  <c r="E519" i="42"/>
  <c r="H576" i="42"/>
  <c r="E576" i="42"/>
  <c r="H363" i="42"/>
  <c r="E363" i="42"/>
  <c r="H582" i="42"/>
  <c r="E582" i="42"/>
  <c r="H411" i="42"/>
  <c r="E411" i="42"/>
  <c r="H544" i="42"/>
  <c r="E544" i="42"/>
  <c r="H798" i="42"/>
  <c r="E798" i="42"/>
  <c r="H946" i="42"/>
  <c r="E946" i="42"/>
  <c r="H44" i="42"/>
  <c r="E44" i="42"/>
  <c r="H860" i="42"/>
  <c r="E860" i="42"/>
  <c r="H570" i="42"/>
  <c r="E570" i="42"/>
  <c r="H334" i="42"/>
  <c r="E334" i="42"/>
  <c r="H271" i="42"/>
  <c r="E271" i="42"/>
  <c r="H569" i="42"/>
  <c r="E569" i="42"/>
  <c r="H126" i="42"/>
  <c r="E126" i="42"/>
  <c r="H458" i="42"/>
  <c r="E458" i="42"/>
  <c r="H235" i="42"/>
  <c r="E235" i="42"/>
  <c r="H283" i="42"/>
  <c r="E283" i="42"/>
  <c r="H346" i="42"/>
  <c r="E346" i="42"/>
  <c r="H140" i="42"/>
  <c r="E140" i="42"/>
  <c r="H883" i="42"/>
  <c r="E883" i="42"/>
  <c r="H194" i="42"/>
  <c r="E194" i="42"/>
  <c r="H299" i="42"/>
  <c r="E299" i="42"/>
  <c r="H92" i="42"/>
  <c r="E92" i="42"/>
  <c r="H898" i="42"/>
  <c r="E898" i="42"/>
  <c r="H583" i="42"/>
  <c r="E583" i="42"/>
  <c r="H971" i="42"/>
  <c r="E971" i="42"/>
  <c r="H339" i="42"/>
  <c r="E339" i="42"/>
  <c r="H628" i="42"/>
  <c r="E628" i="42"/>
  <c r="H818" i="42"/>
  <c r="E818" i="42"/>
  <c r="H789" i="42"/>
  <c r="E789" i="42"/>
  <c r="H658" i="42"/>
  <c r="E658" i="42"/>
  <c r="H521" i="42"/>
  <c r="E521" i="42"/>
  <c r="H598" i="42"/>
  <c r="E598" i="42"/>
  <c r="H191" i="42"/>
  <c r="E191" i="42"/>
  <c r="H526" i="42"/>
  <c r="E526" i="42"/>
  <c r="H237" i="42"/>
  <c r="E237" i="42"/>
  <c r="H220" i="42"/>
  <c r="E220" i="42"/>
  <c r="H463" i="42"/>
  <c r="E463" i="42"/>
  <c r="H159" i="42"/>
  <c r="E159" i="42"/>
  <c r="H63" i="42"/>
  <c r="E63" i="42"/>
  <c r="H274" i="42"/>
  <c r="E274" i="42"/>
  <c r="H326" i="42"/>
  <c r="E326" i="42"/>
  <c r="H464" i="42"/>
  <c r="E464" i="42"/>
  <c r="H558" i="42"/>
  <c r="E558" i="42"/>
  <c r="H388" i="42"/>
  <c r="E388" i="42"/>
  <c r="H951" i="42"/>
  <c r="E951" i="42"/>
  <c r="H28" i="42"/>
  <c r="E28" i="42"/>
  <c r="H559" i="42"/>
  <c r="E559" i="42"/>
  <c r="H800" i="42"/>
  <c r="E800" i="42"/>
  <c r="H894" i="42"/>
  <c r="E894" i="42"/>
  <c r="H531" i="42"/>
  <c r="E531" i="42"/>
  <c r="H936" i="42"/>
  <c r="E936" i="42"/>
  <c r="H614" i="42"/>
  <c r="E614" i="42"/>
  <c r="H97" i="42"/>
  <c r="E97" i="42"/>
  <c r="H218" i="42"/>
  <c r="E218" i="42"/>
  <c r="H454" i="42"/>
  <c r="E454" i="42"/>
  <c r="H944" i="42"/>
  <c r="E944" i="42"/>
  <c r="H874" i="42"/>
  <c r="E874" i="42"/>
  <c r="H588" i="42"/>
  <c r="E588" i="42"/>
  <c r="H846" i="42"/>
  <c r="E846" i="42"/>
  <c r="H262" i="42"/>
  <c r="E262" i="42"/>
  <c r="H866" i="42"/>
  <c r="E866" i="42"/>
  <c r="H512" i="42"/>
  <c r="E512" i="42"/>
  <c r="H963" i="42"/>
  <c r="E963" i="42"/>
  <c r="H829" i="42"/>
  <c r="E829" i="42"/>
  <c r="H572" i="42"/>
  <c r="E572" i="42"/>
  <c r="H76" i="42"/>
  <c r="E76" i="42"/>
  <c r="H42" i="42"/>
  <c r="E42" i="42"/>
  <c r="H775" i="42"/>
  <c r="E775" i="42"/>
  <c r="H760" i="42"/>
  <c r="E760" i="42"/>
  <c r="H399" i="42"/>
  <c r="E399" i="42"/>
  <c r="H875" i="42"/>
  <c r="E875" i="42"/>
  <c r="H892" i="42"/>
  <c r="E892" i="42"/>
  <c r="H289" i="42"/>
  <c r="E289" i="42"/>
  <c r="H375" i="42"/>
  <c r="E375" i="42"/>
  <c r="H964" i="42"/>
  <c r="E964" i="42"/>
  <c r="H421" i="42"/>
  <c r="E421" i="42"/>
  <c r="H163" i="42"/>
  <c r="E163" i="42"/>
  <c r="H100" i="42"/>
  <c r="E100" i="42"/>
  <c r="H153" i="42"/>
  <c r="E153" i="42"/>
  <c r="H754" i="42"/>
  <c r="E754" i="42"/>
  <c r="H239" i="42"/>
  <c r="E239" i="42"/>
  <c r="H999" i="42"/>
  <c r="E999" i="42"/>
  <c r="H717" i="42"/>
  <c r="E717" i="42"/>
  <c r="H433" i="42"/>
  <c r="E433" i="42"/>
  <c r="H297" i="42"/>
  <c r="E297" i="42"/>
  <c r="H513" i="42"/>
  <c r="E513" i="42"/>
  <c r="H36" i="42"/>
  <c r="E36" i="42"/>
  <c r="H594" i="42"/>
  <c r="E594" i="42"/>
  <c r="H157" i="42"/>
  <c r="E157" i="42"/>
  <c r="H292" i="42"/>
  <c r="E292" i="42"/>
  <c r="H700" i="42"/>
  <c r="E700" i="42"/>
  <c r="H690" i="42"/>
  <c r="E690" i="42"/>
  <c r="H265" i="42"/>
  <c r="E265" i="42"/>
  <c r="H115" i="42"/>
  <c r="E115" i="42"/>
  <c r="H321" i="42"/>
  <c r="E321" i="42"/>
  <c r="H919" i="42"/>
  <c r="E919" i="42"/>
  <c r="H563" i="42"/>
  <c r="E563" i="42"/>
  <c r="H518" i="42"/>
  <c r="E518" i="42"/>
  <c r="H666" i="42"/>
  <c r="E666" i="42"/>
  <c r="H505" i="42"/>
  <c r="E505" i="42"/>
  <c r="H197" i="42"/>
  <c r="E197" i="42"/>
  <c r="H796" i="42"/>
  <c r="E796" i="42"/>
  <c r="H551" i="42"/>
  <c r="E551" i="42"/>
  <c r="H456" i="42"/>
  <c r="E456" i="42"/>
  <c r="H494" i="42"/>
  <c r="E494" i="42"/>
  <c r="H137" i="42"/>
  <c r="E137" i="42"/>
  <c r="H808" i="42"/>
  <c r="E808" i="42"/>
  <c r="H735" i="42"/>
  <c r="E735" i="42"/>
  <c r="H981" i="42"/>
  <c r="E981" i="42"/>
  <c r="H771" i="42"/>
  <c r="E771" i="42"/>
  <c r="H931" i="42"/>
  <c r="E931" i="42"/>
  <c r="H335" i="42"/>
  <c r="E335" i="42"/>
  <c r="H657" i="42"/>
  <c r="E657" i="42"/>
  <c r="H974" i="42"/>
  <c r="E974" i="42"/>
  <c r="H849" i="42"/>
  <c r="E849" i="42"/>
  <c r="H13" i="42"/>
  <c r="E13" i="42"/>
  <c r="H682" i="42"/>
  <c r="E682" i="42"/>
  <c r="H450" i="42"/>
  <c r="E450" i="42"/>
  <c r="H71" i="42"/>
  <c r="E71" i="42"/>
  <c r="H134" i="42"/>
  <c r="E134" i="42"/>
  <c r="H112" i="42"/>
  <c r="E112" i="42"/>
  <c r="H703" i="42"/>
  <c r="E703" i="42"/>
  <c r="H364" i="42"/>
  <c r="E364" i="42"/>
  <c r="H12" i="42"/>
  <c r="E12" i="42"/>
  <c r="H801" i="42"/>
  <c r="E801" i="42"/>
  <c r="H195" i="42"/>
  <c r="E195" i="42"/>
  <c r="H663" i="42"/>
  <c r="E663" i="42"/>
  <c r="H242" i="42"/>
  <c r="E242" i="42"/>
  <c r="H276" i="42"/>
  <c r="E276" i="42"/>
  <c r="H977" i="42"/>
  <c r="E977" i="42"/>
  <c r="H18" i="42"/>
  <c r="E18" i="42"/>
  <c r="H926" i="42"/>
  <c r="E926" i="42"/>
  <c r="H148" i="42"/>
  <c r="E148" i="42"/>
  <c r="H27" i="42"/>
  <c r="E27" i="42"/>
  <c r="H108" i="42"/>
  <c r="E108" i="42"/>
  <c r="H976" i="42"/>
  <c r="E976" i="42"/>
  <c r="H653" i="42"/>
  <c r="E653" i="42"/>
  <c r="H603" i="42"/>
  <c r="E603" i="42"/>
  <c r="H337" i="42"/>
  <c r="E337" i="42"/>
  <c r="H255" i="42"/>
  <c r="E255" i="42"/>
  <c r="H662" i="42"/>
  <c r="E662" i="42"/>
  <c r="H676" i="42"/>
  <c r="E676" i="42"/>
  <c r="H967" i="42"/>
  <c r="E967" i="42"/>
  <c r="H776" i="42"/>
  <c r="E776" i="42"/>
  <c r="H252" i="42"/>
  <c r="E252" i="42"/>
  <c r="H578" i="42"/>
  <c r="E578" i="42"/>
  <c r="H550" i="42"/>
  <c r="E550" i="42"/>
  <c r="H817" i="42"/>
  <c r="E817" i="42"/>
  <c r="H762" i="42"/>
  <c r="E762" i="42"/>
  <c r="H998" i="42"/>
  <c r="E998" i="42"/>
  <c r="H120" i="42"/>
  <c r="E120" i="42"/>
  <c r="H799" i="42"/>
  <c r="E799" i="42"/>
  <c r="H432" i="42"/>
  <c r="E432" i="42"/>
  <c r="H133" i="42"/>
  <c r="E133" i="42"/>
  <c r="H48" i="42"/>
  <c r="E48" i="42"/>
  <c r="H477" i="42"/>
  <c r="E477" i="42"/>
  <c r="H43" i="42"/>
  <c r="E43" i="42"/>
  <c r="H723" i="42"/>
  <c r="E723" i="42"/>
  <c r="H106" i="42"/>
  <c r="E106" i="42"/>
  <c r="H156" i="42"/>
  <c r="E156" i="42"/>
  <c r="H58" i="42"/>
  <c r="E58" i="42"/>
  <c r="H391" i="42"/>
  <c r="E391" i="42"/>
  <c r="H821" i="42"/>
  <c r="E821" i="42"/>
  <c r="H577" i="42"/>
  <c r="E577" i="42"/>
  <c r="H913" i="42"/>
  <c r="E913" i="42"/>
  <c r="H975" i="42"/>
  <c r="E975" i="42"/>
  <c r="H616" i="42"/>
  <c r="E616" i="42"/>
  <c r="H969" i="42"/>
  <c r="E969" i="42"/>
  <c r="H903" i="42"/>
  <c r="E903" i="42"/>
  <c r="H803" i="42"/>
  <c r="E803" i="42"/>
  <c r="H511" i="42"/>
  <c r="E511" i="42"/>
  <c r="H149" i="42"/>
  <c r="E149" i="42"/>
  <c r="H881" i="42"/>
  <c r="E881" i="42"/>
  <c r="H498" i="42"/>
  <c r="E498" i="42"/>
  <c r="H809" i="42"/>
  <c r="E809" i="42"/>
  <c r="H85" i="42"/>
  <c r="E85" i="42"/>
  <c r="H823" i="42"/>
  <c r="E823" i="42"/>
  <c r="H257" i="42"/>
  <c r="E257" i="42"/>
  <c r="H876" i="42"/>
  <c r="E876" i="42"/>
  <c r="H539" i="42"/>
  <c r="E539" i="42"/>
  <c r="H181" i="42"/>
  <c r="E181" i="42"/>
  <c r="H45" i="42"/>
  <c r="E45" i="42"/>
  <c r="H412" i="42"/>
  <c r="E412" i="42"/>
  <c r="H221" i="42"/>
  <c r="E221" i="42"/>
  <c r="H273" i="42"/>
  <c r="E273" i="42"/>
  <c r="H74" i="42"/>
  <c r="E74" i="42"/>
  <c r="H536" i="42"/>
  <c r="E536" i="42"/>
  <c r="H459" i="42"/>
  <c r="E459" i="42"/>
  <c r="H189" i="42"/>
  <c r="E189" i="42"/>
  <c r="H94" i="42"/>
  <c r="E94" i="42"/>
  <c r="H853" i="42"/>
  <c r="E853" i="42"/>
  <c r="H291" i="42"/>
  <c r="E291" i="42"/>
  <c r="H961" i="42"/>
  <c r="E961" i="42"/>
  <c r="H986" i="42"/>
  <c r="E986" i="42"/>
  <c r="H947" i="42"/>
  <c r="E947" i="42"/>
  <c r="H632" i="42"/>
  <c r="E632" i="42"/>
  <c r="H493" i="42"/>
  <c r="E493" i="42"/>
  <c r="H705" i="42"/>
  <c r="E705" i="42"/>
  <c r="H927" i="42"/>
  <c r="E927" i="42"/>
  <c r="H414" i="42"/>
  <c r="E414" i="42"/>
  <c r="H679" i="42"/>
  <c r="E679" i="42"/>
  <c r="H581" i="42"/>
  <c r="E581" i="42"/>
  <c r="H102" i="42"/>
  <c r="E102" i="42"/>
  <c r="H178" i="42"/>
  <c r="E178" i="42"/>
  <c r="H19" i="42"/>
  <c r="E19" i="42"/>
  <c r="H747" i="42"/>
  <c r="E747" i="42"/>
  <c r="H93" i="42"/>
  <c r="E93" i="42"/>
  <c r="H978" i="42"/>
  <c r="E978" i="42"/>
  <c r="H173" i="42"/>
  <c r="E173" i="42"/>
  <c r="H169" i="42"/>
  <c r="E169" i="42"/>
  <c r="H736" i="42"/>
  <c r="E736" i="42"/>
  <c r="H385" i="42"/>
  <c r="E385" i="42"/>
  <c r="H995" i="42"/>
  <c r="E995" i="42"/>
  <c r="H625" i="42"/>
  <c r="E625" i="42"/>
  <c r="H177" i="42"/>
  <c r="E177" i="42"/>
  <c r="H429" i="42"/>
  <c r="E429" i="42"/>
  <c r="H813" i="42"/>
  <c r="E813" i="42"/>
  <c r="H989" i="42"/>
  <c r="E989" i="42"/>
  <c r="H891" i="42"/>
  <c r="E891" i="42"/>
  <c r="H858" i="42"/>
  <c r="E858" i="42"/>
  <c r="H773" i="42"/>
  <c r="E773" i="42"/>
  <c r="H836" i="42"/>
  <c r="E836" i="42"/>
  <c r="H778" i="42"/>
  <c r="E778" i="42"/>
  <c r="H103" i="42"/>
  <c r="E103" i="42"/>
  <c r="H852" i="42"/>
  <c r="E852" i="42"/>
  <c r="H23" i="42"/>
  <c r="E23" i="42"/>
  <c r="H984" i="42"/>
  <c r="E984" i="42"/>
  <c r="H88" i="42"/>
  <c r="E88" i="42"/>
  <c r="H661" i="42"/>
  <c r="E661" i="42"/>
  <c r="H528" i="42"/>
  <c r="E528" i="42"/>
  <c r="H130" i="42"/>
  <c r="E130" i="42"/>
  <c r="H714" i="42"/>
  <c r="E714" i="42"/>
  <c r="H155" i="42"/>
  <c r="E155" i="42"/>
  <c r="H394" i="42"/>
  <c r="E394" i="42"/>
  <c r="H610" i="42"/>
  <c r="E610" i="42"/>
  <c r="H440" i="42"/>
  <c r="E440" i="42"/>
  <c r="H897" i="42"/>
  <c r="E897" i="42"/>
  <c r="H997" i="42"/>
  <c r="E997" i="42"/>
  <c r="H407" i="42"/>
  <c r="E407" i="42"/>
  <c r="H258" i="42"/>
  <c r="E258" i="42"/>
  <c r="H170" i="42"/>
  <c r="E170" i="42"/>
  <c r="H487" i="42"/>
  <c r="E487" i="42"/>
  <c r="H53" i="42"/>
  <c r="E53" i="42"/>
  <c r="H342" i="42"/>
  <c r="E342" i="42"/>
  <c r="H147" i="42"/>
  <c r="E147" i="42"/>
  <c r="H203" i="42"/>
  <c r="E203" i="42"/>
  <c r="H478" i="42"/>
  <c r="E478" i="42"/>
  <c r="H111" i="42"/>
  <c r="E111" i="42"/>
  <c r="H146" i="42"/>
  <c r="E146" i="42"/>
  <c r="H549" i="42"/>
  <c r="E549" i="42"/>
  <c r="H132" i="42"/>
  <c r="E132" i="42"/>
  <c r="H150" i="42"/>
  <c r="E150" i="42"/>
  <c r="H212" i="42"/>
  <c r="E212" i="42"/>
  <c r="H325" i="42"/>
  <c r="E325" i="42"/>
  <c r="H165" i="42"/>
  <c r="E165" i="42"/>
  <c r="H867" i="42"/>
  <c r="E867" i="42"/>
  <c r="H238" i="42"/>
  <c r="E238" i="42"/>
  <c r="H374" i="42"/>
  <c r="E374" i="42"/>
  <c r="H905" i="42"/>
  <c r="E905" i="42"/>
  <c r="H568" i="42"/>
  <c r="E568" i="42"/>
  <c r="H438" i="42"/>
  <c r="E438" i="42"/>
  <c r="H937" i="42"/>
  <c r="E937" i="42"/>
  <c r="H566" i="42"/>
  <c r="E566" i="42"/>
  <c r="H832" i="42"/>
  <c r="E832" i="42"/>
  <c r="H331" i="42"/>
  <c r="E331" i="42"/>
  <c r="H557" i="42"/>
  <c r="E557" i="42"/>
  <c r="H11" i="42"/>
  <c r="E11" i="42"/>
  <c r="H673" i="42"/>
  <c r="E673" i="42"/>
  <c r="H330" i="42"/>
  <c r="E330" i="42"/>
  <c r="H554" i="42"/>
  <c r="E554" i="42"/>
  <c r="H865" i="42"/>
  <c r="E865" i="42"/>
  <c r="H516" i="42"/>
  <c r="E516" i="42"/>
  <c r="H613" i="42"/>
  <c r="E613" i="42"/>
  <c r="H54" i="42"/>
  <c r="E54" i="42"/>
  <c r="H380" i="42"/>
  <c r="E380" i="42"/>
  <c r="H205" i="42"/>
  <c r="E205" i="42"/>
  <c r="H32" i="42"/>
  <c r="E32" i="42"/>
  <c r="H8" i="42"/>
  <c r="E8" i="42"/>
  <c r="H431" i="42"/>
  <c r="E431" i="42"/>
  <c r="H269" i="42"/>
  <c r="E269" i="42"/>
  <c r="H691" i="42"/>
  <c r="E691" i="42"/>
  <c r="H956" i="42"/>
  <c r="E956" i="42"/>
  <c r="H546" i="42"/>
  <c r="E546" i="42"/>
  <c r="H315" i="42"/>
  <c r="E315" i="42"/>
  <c r="H420" i="42"/>
  <c r="E420" i="42"/>
  <c r="H409" i="42"/>
  <c r="E409" i="42"/>
  <c r="H794" i="42"/>
  <c r="E794" i="42"/>
  <c r="H831" i="42"/>
  <c r="E831" i="42"/>
  <c r="H129" i="42"/>
  <c r="E129" i="42"/>
  <c r="H50" i="42"/>
  <c r="E50" i="42"/>
  <c r="H442" i="42"/>
  <c r="E442" i="42"/>
  <c r="H987" i="42"/>
  <c r="E987" i="42"/>
  <c r="H854" i="42"/>
  <c r="E854" i="42"/>
  <c r="H2" i="42"/>
  <c r="E2" i="42"/>
  <c r="H324" i="42"/>
  <c r="E324" i="42"/>
  <c r="H318" i="42"/>
  <c r="E318" i="42"/>
  <c r="H387" i="42"/>
  <c r="E387" i="42"/>
  <c r="H188" i="42"/>
  <c r="E188" i="42"/>
  <c r="H631" i="42"/>
  <c r="E631" i="42"/>
  <c r="H766" i="42"/>
  <c r="E766" i="42"/>
  <c r="H882" i="42"/>
  <c r="E882" i="42"/>
  <c r="H341" i="42"/>
  <c r="E341" i="42"/>
  <c r="H231" i="42"/>
  <c r="E231" i="42"/>
  <c r="H525" i="42"/>
  <c r="E525" i="42"/>
  <c r="H480" i="42"/>
  <c r="E480" i="42"/>
  <c r="H241" i="42"/>
  <c r="E241" i="42"/>
  <c r="H256" i="42"/>
  <c r="E256" i="42"/>
  <c r="H482" i="42"/>
  <c r="E482" i="42"/>
  <c r="H236" i="42"/>
  <c r="E236" i="42"/>
  <c r="H611" i="42"/>
  <c r="E611" i="42"/>
  <c r="H253" i="42"/>
  <c r="E253" i="42"/>
  <c r="H5" i="42"/>
  <c r="E5" i="42"/>
  <c r="H154" i="42"/>
  <c r="E154" i="42"/>
  <c r="H371" i="42"/>
  <c r="E371" i="42"/>
  <c r="H175" i="42"/>
  <c r="E175" i="42"/>
  <c r="H398" i="42"/>
  <c r="E398" i="42"/>
  <c r="H136" i="42"/>
  <c r="E136" i="42"/>
  <c r="H52" i="42"/>
  <c r="E52" i="42"/>
  <c r="H859" i="42"/>
  <c r="E859" i="42"/>
  <c r="H675" i="42"/>
  <c r="E675" i="42"/>
  <c r="H437" i="42"/>
  <c r="E437" i="42"/>
  <c r="H444" i="42"/>
  <c r="E444" i="42"/>
  <c r="H704" i="42"/>
  <c r="E704" i="42"/>
  <c r="H182" i="42"/>
  <c r="E182" i="42"/>
  <c r="H501" i="42"/>
  <c r="E501" i="42"/>
  <c r="H504" i="42"/>
  <c r="E504" i="42"/>
  <c r="H761" i="42"/>
  <c r="E761" i="42"/>
  <c r="H659" i="42"/>
  <c r="E659" i="42"/>
  <c r="H219" i="42"/>
  <c r="E219" i="42"/>
  <c r="H187" i="42"/>
  <c r="E187" i="42"/>
  <c r="H49" i="42"/>
  <c r="E49" i="42"/>
  <c r="H350" i="42"/>
  <c r="E350" i="42"/>
  <c r="H677" i="42"/>
  <c r="E677" i="42"/>
  <c r="H30" i="42"/>
  <c r="E30" i="42"/>
  <c r="H362" i="42"/>
  <c r="E362" i="42"/>
  <c r="H113" i="42"/>
  <c r="E113" i="42"/>
  <c r="H899" i="42"/>
  <c r="E899" i="42"/>
  <c r="H89" i="42"/>
  <c r="E89" i="42"/>
  <c r="H343" i="42"/>
  <c r="E343" i="42"/>
  <c r="H720" i="42"/>
  <c r="E720" i="42"/>
  <c r="H538" i="42"/>
  <c r="E538" i="42"/>
  <c r="H535" i="42"/>
  <c r="E535" i="42"/>
  <c r="H752" i="42"/>
  <c r="E752" i="42"/>
  <c r="H996" i="42"/>
  <c r="E996" i="42"/>
  <c r="H522" i="42"/>
  <c r="E522" i="42"/>
  <c r="H117" i="42"/>
  <c r="E117" i="42"/>
  <c r="H104" i="42"/>
  <c r="E104" i="42"/>
  <c r="H819" i="42"/>
  <c r="E819" i="42"/>
  <c r="Q9" i="3"/>
  <c r="R9" i="3"/>
  <c r="S9" i="3"/>
  <c r="T9" i="3"/>
  <c r="U9" i="3"/>
  <c r="P9" i="3"/>
  <c r="J9" i="3"/>
  <c r="K9" i="3"/>
  <c r="L9" i="3"/>
  <c r="M9" i="3"/>
  <c r="N9" i="3"/>
  <c r="I9" i="3"/>
  <c r="H2" i="41"/>
  <c r="H50" i="41"/>
  <c r="H317" i="41"/>
  <c r="H58" i="41"/>
  <c r="H171" i="41"/>
  <c r="H136" i="41"/>
  <c r="H730" i="41"/>
  <c r="H621" i="41"/>
  <c r="H311" i="41"/>
  <c r="H56" i="41"/>
  <c r="H354" i="41"/>
  <c r="H307" i="41"/>
  <c r="H618" i="41"/>
  <c r="H48" i="41"/>
  <c r="H925" i="41"/>
  <c r="H207" i="41"/>
  <c r="H222" i="41"/>
  <c r="H829" i="41"/>
  <c r="H741" i="41"/>
  <c r="H617" i="41"/>
  <c r="H70" i="41"/>
  <c r="H984" i="41"/>
  <c r="H858" i="41"/>
  <c r="H233" i="41"/>
  <c r="H344" i="41"/>
  <c r="H712" i="41"/>
  <c r="H979" i="41"/>
  <c r="H805" i="41"/>
  <c r="H463" i="41"/>
  <c r="H826" i="41"/>
  <c r="H310" i="41"/>
  <c r="H46" i="41"/>
  <c r="H61" i="41"/>
  <c r="H143" i="41"/>
  <c r="H416" i="41"/>
  <c r="H603" i="41"/>
  <c r="H496" i="41"/>
  <c r="H503" i="41"/>
  <c r="H226" i="41"/>
  <c r="H477" i="41"/>
  <c r="H346" i="41"/>
  <c r="H415" i="41"/>
  <c r="H507" i="41"/>
  <c r="H798" i="41"/>
  <c r="H412" i="41"/>
  <c r="H667" i="41"/>
  <c r="H904" i="41"/>
  <c r="H343" i="41"/>
  <c r="H714" i="41"/>
  <c r="H114" i="41"/>
  <c r="H993" i="41"/>
  <c r="H980" i="41"/>
  <c r="H159" i="41"/>
  <c r="H195" i="41"/>
  <c r="H384" i="41"/>
  <c r="H93" i="41"/>
  <c r="H501" i="41"/>
  <c r="H871" i="41"/>
  <c r="H88" i="41"/>
  <c r="H449" i="41"/>
  <c r="H998" i="41"/>
  <c r="H530" i="41"/>
  <c r="H546" i="41"/>
  <c r="H877" i="41"/>
  <c r="H278" i="41"/>
  <c r="H923" i="41"/>
  <c r="H726" i="41"/>
  <c r="H163" i="41"/>
  <c r="H86" i="41"/>
  <c r="H279" i="41"/>
  <c r="H168" i="41"/>
  <c r="H725" i="41"/>
  <c r="H668" i="41"/>
  <c r="H481" i="41"/>
  <c r="H527" i="41"/>
  <c r="H732" i="41"/>
  <c r="H583" i="41"/>
  <c r="H166" i="41"/>
  <c r="H592" i="41"/>
  <c r="H308" i="41"/>
  <c r="H271" i="41"/>
  <c r="H516" i="41"/>
  <c r="H446" i="41"/>
  <c r="H82" i="41"/>
  <c r="H787" i="41"/>
  <c r="H338" i="41"/>
  <c r="H485" i="41"/>
  <c r="H736" i="41"/>
  <c r="H981" i="41"/>
  <c r="H588" i="41"/>
  <c r="H398" i="41"/>
  <c r="H169" i="41"/>
  <c r="H675" i="41"/>
  <c r="H185" i="41"/>
  <c r="H783" i="41"/>
  <c r="H285" i="41"/>
  <c r="H78" i="41"/>
  <c r="H110" i="41"/>
  <c r="H466" i="41"/>
  <c r="H577" i="41"/>
  <c r="H299" i="41"/>
  <c r="H49" i="41"/>
  <c r="H872" i="41"/>
  <c r="H413" i="41"/>
  <c r="H7" i="41"/>
  <c r="H318" i="41"/>
  <c r="H930" i="41"/>
  <c r="H792" i="41"/>
  <c r="H75" i="41"/>
  <c r="H943" i="41"/>
  <c r="H428" i="41"/>
  <c r="H679" i="41"/>
  <c r="H632" i="41"/>
  <c r="H401" i="41"/>
  <c r="H385" i="41"/>
  <c r="H6" i="41"/>
  <c r="H843" i="41"/>
  <c r="H23" i="41"/>
  <c r="H819" i="41"/>
  <c r="H491" i="41"/>
  <c r="H381" i="41"/>
  <c r="H4" i="41"/>
  <c r="H438" i="41"/>
  <c r="H364" i="41"/>
  <c r="H430" i="41"/>
  <c r="H30" i="41"/>
  <c r="H640" i="41"/>
  <c r="H403" i="41"/>
  <c r="H59" i="41"/>
  <c r="H85" i="41"/>
  <c r="H445" i="41"/>
  <c r="H933" i="41"/>
  <c r="H834" i="41"/>
  <c r="H164" i="41"/>
  <c r="H906" i="41"/>
  <c r="H504" i="41"/>
  <c r="H954" i="41"/>
  <c r="H847" i="41"/>
  <c r="H292" i="41"/>
  <c r="H276" i="41"/>
  <c r="H421" i="41"/>
  <c r="H797" i="41"/>
  <c r="H28" i="41"/>
  <c r="H740" i="41"/>
  <c r="H79" i="41"/>
  <c r="H636" i="41"/>
  <c r="H65" i="41"/>
  <c r="H620" i="41"/>
  <c r="H809" i="41"/>
  <c r="H822" i="41"/>
  <c r="H983" i="41"/>
  <c r="H648" i="41"/>
  <c r="H212" i="41"/>
  <c r="H107" i="41"/>
  <c r="H812" i="41"/>
  <c r="H927" i="41"/>
  <c r="H96" i="41"/>
  <c r="H402" i="41"/>
  <c r="H512" i="41"/>
  <c r="H325" i="41"/>
  <c r="H443" i="41"/>
  <c r="H253" i="41"/>
  <c r="H374" i="41"/>
  <c r="H214" i="41"/>
  <c r="H555" i="41"/>
  <c r="H135" i="41"/>
  <c r="H715" i="41"/>
  <c r="H888" i="41"/>
  <c r="H334" i="41"/>
  <c r="H246" i="41"/>
  <c r="H723" i="41"/>
  <c r="H915" i="41"/>
  <c r="H565" i="41"/>
  <c r="H426" i="41"/>
  <c r="H125" i="41"/>
  <c r="H961" i="41"/>
  <c r="H654" i="41"/>
  <c r="H422" i="41"/>
  <c r="H721" i="41"/>
  <c r="H895" i="41"/>
  <c r="H184" i="41"/>
  <c r="H160" i="41"/>
  <c r="H42" i="41"/>
  <c r="H525" i="41"/>
  <c r="H305" i="41"/>
  <c r="H764" i="41"/>
  <c r="H55" i="41"/>
  <c r="H511" i="41"/>
  <c r="H835" i="41"/>
  <c r="H94" i="41"/>
  <c r="H37" i="41"/>
  <c r="H304" i="41"/>
  <c r="H708" i="41"/>
  <c r="H383" i="41"/>
  <c r="H891" i="41"/>
  <c r="H27" i="41"/>
  <c r="H653" i="41"/>
  <c r="H978" i="41"/>
  <c r="H482" i="41"/>
  <c r="H400" i="41"/>
  <c r="H681" i="41"/>
  <c r="H395" i="41"/>
  <c r="H804" i="41"/>
  <c r="H313" i="41"/>
  <c r="H178" i="41"/>
  <c r="H780" i="41"/>
  <c r="H977" i="41"/>
  <c r="H436" i="41"/>
  <c r="H464" i="41"/>
  <c r="H347" i="41"/>
  <c r="H234" i="41"/>
  <c r="H880" i="41"/>
  <c r="H754" i="41"/>
  <c r="H98" i="41"/>
  <c r="H570" i="41"/>
  <c r="H483" i="41"/>
  <c r="H966" i="41"/>
  <c r="H90" i="41"/>
  <c r="H281" i="41"/>
  <c r="H899" i="41"/>
  <c r="H296" i="41"/>
  <c r="H156" i="41"/>
  <c r="H176" i="41"/>
  <c r="H922" i="41"/>
  <c r="H450" i="41"/>
  <c r="H918" i="41"/>
  <c r="H153" i="41"/>
  <c r="H774" i="41"/>
  <c r="H549" i="41"/>
  <c r="H773" i="41"/>
  <c r="H302" i="41"/>
  <c r="H444" i="41"/>
  <c r="H211" i="41"/>
  <c r="H31" i="41"/>
  <c r="H853" i="41"/>
  <c r="H144" i="41"/>
  <c r="H794" i="41"/>
  <c r="H841" i="41"/>
  <c r="H262" i="41"/>
  <c r="H562" i="41"/>
  <c r="H595" i="41"/>
  <c r="H100" i="41"/>
  <c r="H286" i="41"/>
  <c r="H716" i="41"/>
  <c r="H77" i="41"/>
  <c r="H705" i="41"/>
  <c r="H458" i="41"/>
  <c r="H844" i="41"/>
  <c r="H526" i="41"/>
  <c r="H711" i="41"/>
  <c r="H18" i="41"/>
  <c r="H876" i="41"/>
  <c r="H232" i="41"/>
  <c r="H645" i="41"/>
  <c r="H119" i="41"/>
  <c r="H540" i="41"/>
  <c r="H931" i="41"/>
  <c r="H282" i="41"/>
  <c r="H89" i="41"/>
  <c r="H569" i="41"/>
  <c r="H845" i="41"/>
  <c r="H575" i="41"/>
  <c r="H267" i="41"/>
  <c r="H362" i="41"/>
  <c r="H893" i="41"/>
  <c r="H36" i="41"/>
  <c r="H387" i="41"/>
  <c r="H76" i="41"/>
  <c r="H881" i="41"/>
  <c r="H728" i="41"/>
  <c r="H465" i="41"/>
  <c r="H5" i="41"/>
  <c r="H437" i="41"/>
  <c r="H559" i="41"/>
  <c r="H860" i="41"/>
  <c r="H817" i="41"/>
  <c r="H139" i="41"/>
  <c r="H564" i="41"/>
  <c r="H861" i="41"/>
  <c r="H649" i="41"/>
  <c r="H8" i="41"/>
  <c r="H453" i="41"/>
  <c r="H365" i="41"/>
  <c r="H535" i="41"/>
  <c r="H102" i="41"/>
  <c r="H815" i="41"/>
  <c r="H793" i="41"/>
  <c r="H476" i="41"/>
  <c r="H846" i="41"/>
  <c r="H900" i="41"/>
  <c r="H456" i="41"/>
  <c r="H660" i="41"/>
  <c r="H126" i="41"/>
  <c r="H997" i="41"/>
  <c r="H533" i="41"/>
  <c r="H864" i="41"/>
  <c r="H391" i="41"/>
  <c r="H506" i="41"/>
  <c r="H666" i="41"/>
  <c r="H589" i="41"/>
  <c r="H591" i="41"/>
  <c r="H315" i="41"/>
  <c r="H924" i="41"/>
  <c r="H528" i="41"/>
  <c r="H326" i="41"/>
  <c r="H462" i="41"/>
  <c r="H574" i="41"/>
  <c r="H940" i="41"/>
  <c r="H969" i="41"/>
  <c r="H796" i="41"/>
  <c r="H750" i="41"/>
  <c r="H500" i="41"/>
  <c r="H932" i="41"/>
  <c r="H544" i="41"/>
  <c r="H38" i="41"/>
  <c r="H363" i="41"/>
  <c r="H686" i="41"/>
  <c r="H868" i="41"/>
  <c r="H747" i="41"/>
  <c r="H962" i="41"/>
  <c r="H717" i="41"/>
  <c r="H601" i="41"/>
  <c r="H928" i="41"/>
  <c r="H719" i="41"/>
  <c r="H803" i="41"/>
  <c r="H53" i="41"/>
  <c r="H682" i="41"/>
  <c r="H765" i="41"/>
  <c r="H261" i="41"/>
  <c r="H439" i="41"/>
  <c r="H60" i="41"/>
  <c r="H929" i="41"/>
  <c r="H907" i="41"/>
  <c r="H324" i="41"/>
  <c r="H484" i="41"/>
  <c r="H249" i="41"/>
  <c r="H327" i="41"/>
  <c r="H830" i="41"/>
  <c r="H10" i="41"/>
  <c r="H776" i="41"/>
  <c r="H614" i="41"/>
  <c r="H756" i="41"/>
  <c r="H297" i="41"/>
  <c r="H763" i="41"/>
  <c r="H790" i="41"/>
  <c r="H290" i="41"/>
  <c r="H584" i="41"/>
  <c r="H54" i="41"/>
  <c r="H606" i="41"/>
  <c r="H637" i="41"/>
  <c r="H425" i="41"/>
  <c r="H405" i="41"/>
  <c r="H541" i="41"/>
  <c r="H968" i="41"/>
  <c r="H994" i="41"/>
  <c r="H210" i="41"/>
  <c r="H9" i="41"/>
  <c r="H150" i="41"/>
  <c r="H12" i="41"/>
  <c r="H568" i="41"/>
  <c r="H605" i="41"/>
  <c r="H680" i="41"/>
  <c r="H908" i="41"/>
  <c r="H205" i="41"/>
  <c r="H451" i="41"/>
  <c r="H263" i="41"/>
  <c r="H769" i="41"/>
  <c r="H68" i="41"/>
  <c r="H536" i="41"/>
  <c r="H647" i="41"/>
  <c r="H534" i="41"/>
  <c r="H284" i="41"/>
  <c r="H879" i="41"/>
  <c r="H975" i="41"/>
  <c r="H820" i="41"/>
  <c r="H949" i="41"/>
  <c r="H524" i="41"/>
  <c r="H479" i="41"/>
  <c r="H69" i="41"/>
  <c r="H367" i="41"/>
  <c r="H397" i="41"/>
  <c r="H856" i="41"/>
  <c r="H768" i="41"/>
  <c r="H130" i="41"/>
  <c r="H328" i="41"/>
  <c r="H264" i="41"/>
  <c r="H670" i="41"/>
  <c r="H581" i="41"/>
  <c r="H663" i="41"/>
  <c r="H411" i="41"/>
  <c r="H399" i="41"/>
  <c r="H73" i="41"/>
  <c r="H901" i="41"/>
  <c r="H179" i="41"/>
  <c r="H854" i="41"/>
  <c r="H336" i="41"/>
  <c r="H280" i="41"/>
  <c r="H612" i="41"/>
  <c r="H948" i="41"/>
  <c r="H529" i="41"/>
  <c r="H985" i="41"/>
  <c r="H92" i="41"/>
  <c r="H1000" i="41"/>
  <c r="H693" i="41"/>
  <c r="H16" i="41"/>
  <c r="H823" i="41"/>
  <c r="H40" i="41"/>
  <c r="H148" i="41"/>
  <c r="H866" i="41"/>
  <c r="H629" i="41"/>
  <c r="H849" i="41"/>
  <c r="H557" i="41"/>
  <c r="H995" i="41"/>
  <c r="H235" i="41"/>
  <c r="H62" i="41"/>
  <c r="H622" i="41"/>
  <c r="H692" i="41"/>
  <c r="H155" i="41"/>
  <c r="H380" i="41"/>
  <c r="H228" i="41"/>
  <c r="H441" i="41"/>
  <c r="H129" i="41"/>
  <c r="H225" i="41"/>
  <c r="H495" i="41"/>
  <c r="H26" i="41"/>
  <c r="H696" i="41"/>
  <c r="H190" i="41"/>
  <c r="H382" i="41"/>
  <c r="H146" i="41"/>
  <c r="H44" i="41"/>
  <c r="H963" i="41"/>
  <c r="H389" i="41"/>
  <c r="H698" i="41"/>
  <c r="H689" i="41"/>
  <c r="H795" i="41"/>
  <c r="H490" i="41"/>
  <c r="H613" i="41"/>
  <c r="H831" i="41"/>
  <c r="H373" i="41"/>
  <c r="H646" i="41"/>
  <c r="H339" i="41"/>
  <c r="H74" i="41"/>
  <c r="H766" i="41"/>
  <c r="H802" i="41"/>
  <c r="H703" i="41"/>
  <c r="H952" i="41"/>
  <c r="H959" i="41"/>
  <c r="H370" i="41"/>
  <c r="H206" i="41"/>
  <c r="H791" i="41"/>
  <c r="H837" i="41"/>
  <c r="H434" i="41"/>
  <c r="H108" i="41"/>
  <c r="H691" i="41"/>
  <c r="H224" i="41"/>
  <c r="H828" i="41"/>
  <c r="H323" i="41"/>
  <c r="H755" i="41"/>
  <c r="H154" i="41"/>
  <c r="H419" i="41"/>
  <c r="H598" i="41"/>
  <c r="H188" i="41"/>
  <c r="H567" i="41"/>
  <c r="H521" i="41"/>
  <c r="H674" i="41"/>
  <c r="H672" i="41"/>
  <c r="H839" i="41"/>
  <c r="H242" i="41"/>
  <c r="H194" i="41"/>
  <c r="H818" i="41"/>
  <c r="H84" i="41"/>
  <c r="H694" i="41"/>
  <c r="H539" i="41"/>
  <c r="H245" i="41"/>
  <c r="H724" i="41"/>
  <c r="H615" i="41"/>
  <c r="H753" i="41"/>
  <c r="H808" i="41"/>
  <c r="H889" i="41"/>
  <c r="H167" i="41"/>
  <c r="H513" i="41"/>
  <c r="H779" i="41"/>
  <c r="H1001" i="41"/>
  <c r="H690" i="41"/>
  <c r="H585" i="41"/>
  <c r="H625" i="41"/>
  <c r="H470" i="41"/>
  <c r="H118" i="41"/>
  <c r="H657" i="41"/>
  <c r="H230" i="41"/>
  <c r="H67" i="41"/>
  <c r="H944" i="41"/>
  <c r="H447" i="41"/>
  <c r="H587" i="41"/>
  <c r="H131" i="41"/>
  <c r="H71" i="41"/>
  <c r="H744" i="41"/>
  <c r="H651" i="41"/>
  <c r="H869" i="41"/>
  <c r="H215" i="41"/>
  <c r="H237" i="41"/>
  <c r="H460" i="41"/>
  <c r="H396" i="41"/>
  <c r="H836" i="41"/>
  <c r="H320" i="41"/>
  <c r="H227" i="41"/>
  <c r="H241" i="41"/>
  <c r="H770" i="41"/>
  <c r="H250" i="41"/>
  <c r="H431" i="41"/>
  <c r="H561" i="41"/>
  <c r="H824" i="41"/>
  <c r="H771" i="41"/>
  <c r="H746" i="41"/>
  <c r="H862" i="41"/>
  <c r="H752" i="41"/>
  <c r="H283" i="41"/>
  <c r="H742" i="41"/>
  <c r="H596" i="41"/>
  <c r="H272" i="41"/>
  <c r="H358" i="41"/>
  <c r="H582" i="41"/>
  <c r="H109" i="41"/>
  <c r="H219" i="41"/>
  <c r="H493" i="41"/>
  <c r="H388" i="41"/>
  <c r="H342" i="41"/>
  <c r="H208" i="41"/>
  <c r="H788" i="41"/>
  <c r="H291" i="41"/>
  <c r="H695" i="41"/>
  <c r="H393" i="41"/>
  <c r="H22" i="41"/>
  <c r="H905" i="41"/>
  <c r="H857" i="41"/>
  <c r="H713" i="41"/>
  <c r="H41" i="41"/>
  <c r="H478" i="41"/>
  <c r="H35" i="41"/>
  <c r="H371" i="41"/>
  <c r="H800" i="41"/>
  <c r="H452" i="41"/>
  <c r="H626" i="41"/>
  <c r="H29" i="41"/>
  <c r="H518" i="41"/>
  <c r="H701" i="41"/>
  <c r="H597" i="41"/>
  <c r="H628" i="41"/>
  <c r="H875" i="41"/>
  <c r="H685" i="41"/>
  <c r="H149" i="41"/>
  <c r="H252" i="41"/>
  <c r="H832" i="41"/>
  <c r="H469" i="41"/>
  <c r="H760" i="41"/>
  <c r="H20" i="41"/>
  <c r="H967" i="41"/>
  <c r="H638" i="41"/>
  <c r="H733" i="41"/>
  <c r="H971" i="41"/>
  <c r="H158" i="41"/>
  <c r="H887" i="41"/>
  <c r="H578" i="41"/>
  <c r="H423" i="41"/>
  <c r="H563" i="41"/>
  <c r="H407" i="41"/>
  <c r="H761" i="41"/>
  <c r="H560" i="41"/>
  <c r="H611" i="41"/>
  <c r="H221" i="41"/>
  <c r="H353" i="41"/>
  <c r="H941" i="41"/>
  <c r="H390" i="41"/>
  <c r="H417" i="41"/>
  <c r="H348" i="41"/>
  <c r="H687" i="41"/>
  <c r="H738" i="41"/>
  <c r="H619" i="41"/>
  <c r="H301" i="41"/>
  <c r="H499" i="41"/>
  <c r="H537" i="41"/>
  <c r="H368" i="41"/>
  <c r="H115" i="41"/>
  <c r="H303" i="41"/>
  <c r="H101" i="41"/>
  <c r="H641" i="41"/>
  <c r="H554" i="41"/>
  <c r="H199" i="41"/>
  <c r="H33" i="41"/>
  <c r="H827" i="41"/>
  <c r="H572" i="41"/>
  <c r="H821" i="41"/>
  <c r="H911" i="41"/>
  <c r="H257" i="41"/>
  <c r="H259" i="41"/>
  <c r="H377" i="41"/>
  <c r="H580" i="41"/>
  <c r="H186" i="41"/>
  <c r="H982" i="41"/>
  <c r="H34" i="41"/>
  <c r="H151" i="41"/>
  <c r="H970" i="41"/>
  <c r="H191" i="41"/>
  <c r="H594" i="41"/>
  <c r="H369" i="41"/>
  <c r="H265" i="41"/>
  <c r="H947" i="41"/>
  <c r="H658" i="41"/>
  <c r="H103" i="41"/>
  <c r="H671" i="41"/>
  <c r="H522" i="41"/>
  <c r="H335" i="41"/>
  <c r="H488" i="41"/>
  <c r="H884" i="41"/>
  <c r="H599" i="41"/>
  <c r="H531" i="41"/>
  <c r="H424" i="41"/>
  <c r="H251" i="41"/>
  <c r="H345" i="41"/>
  <c r="H650" i="41"/>
  <c r="H745" i="41"/>
  <c r="H848" i="41"/>
  <c r="H926" i="41"/>
  <c r="H137" i="41"/>
  <c r="H810" i="41"/>
  <c r="H492" i="41"/>
  <c r="H202" i="41"/>
  <c r="H157" i="41"/>
  <c r="H898" i="41"/>
  <c r="H659" i="41"/>
  <c r="H13" i="41"/>
  <c r="H886" i="41"/>
  <c r="H762" i="41"/>
  <c r="H162" i="41"/>
  <c r="H630" i="41"/>
  <c r="H217" i="41"/>
  <c r="H699" i="41"/>
  <c r="H51" i="41"/>
  <c r="H883" i="41"/>
  <c r="H873" i="41"/>
  <c r="H586" i="41"/>
  <c r="H683" i="41"/>
  <c r="H133" i="41"/>
  <c r="H45" i="41"/>
  <c r="H816" i="41"/>
  <c r="H894" i="41"/>
  <c r="H32" i="41"/>
  <c r="H903" i="41"/>
  <c r="H457" i="41"/>
  <c r="H260" i="41"/>
  <c r="H508" i="41"/>
  <c r="H420" i="41"/>
  <c r="H976" i="41"/>
  <c r="H709" i="41"/>
  <c r="H542" i="41"/>
  <c r="H408" i="41"/>
  <c r="H376" i="41"/>
  <c r="H806" i="41"/>
  <c r="H312" i="41"/>
  <c r="H355" i="41"/>
  <c r="H240" i="41"/>
  <c r="H273" i="41"/>
  <c r="H361" i="41"/>
  <c r="H964" i="41"/>
  <c r="H772" i="41"/>
  <c r="H435" i="41"/>
  <c r="H520" i="41"/>
  <c r="H19" i="41"/>
  <c r="H409" i="41"/>
  <c r="H538" i="41"/>
  <c r="H294" i="41"/>
  <c r="H987" i="41"/>
  <c r="H72" i="41"/>
  <c r="H989" i="41"/>
  <c r="H414" i="41"/>
  <c r="H514" i="41"/>
  <c r="H123" i="41"/>
  <c r="H448" i="41"/>
  <c r="H986" i="41"/>
  <c r="H545" i="41"/>
  <c r="H17" i="41"/>
  <c r="H777" i="41"/>
  <c r="H95" i="41"/>
  <c r="H946" i="41"/>
  <c r="H917" i="41"/>
  <c r="H333" i="41"/>
  <c r="H471" i="41"/>
  <c r="H778" i="41"/>
  <c r="H677" i="41"/>
  <c r="H852" i="41"/>
  <c r="H66" i="41"/>
  <c r="H433" i="41"/>
  <c r="H321" i="41"/>
  <c r="H678" i="41"/>
  <c r="H912" i="41"/>
  <c r="H201" i="41"/>
  <c r="H673" i="41"/>
  <c r="H786" i="41"/>
  <c r="H644" i="41"/>
  <c r="H247" i="41"/>
  <c r="H192" i="41"/>
  <c r="H652" i="41"/>
  <c r="H309" i="41"/>
  <c r="H609" i="41"/>
  <c r="H517" i="41"/>
  <c r="H177" i="41"/>
  <c r="H357" i="41"/>
  <c r="H558" i="41"/>
  <c r="H440" i="41"/>
  <c r="H181" i="41"/>
  <c r="H256" i="41"/>
  <c r="H523" i="41"/>
  <c r="H468" i="41"/>
  <c r="H193" i="41"/>
  <c r="H341" i="41"/>
  <c r="H590" i="41"/>
  <c r="H218" i="41"/>
  <c r="H337" i="41"/>
  <c r="H81" i="41"/>
  <c r="H665" i="41"/>
  <c r="H220" i="41"/>
  <c r="H275" i="41"/>
  <c r="H378" i="41"/>
  <c r="H254" i="41"/>
  <c r="H748" i="41"/>
  <c r="H739" i="41"/>
  <c r="H351" i="41"/>
  <c r="H767" i="41"/>
  <c r="H515" i="41"/>
  <c r="H298" i="41"/>
  <c r="H196" i="41"/>
  <c r="H122" i="41"/>
  <c r="H825" i="41"/>
  <c r="H992" i="41"/>
  <c r="H200" i="41"/>
  <c r="H113" i="41"/>
  <c r="H243" i="41"/>
  <c r="H751" i="41"/>
  <c r="H610" i="41"/>
  <c r="H505" i="41"/>
  <c r="H874" i="41"/>
  <c r="H152" i="41"/>
  <c r="H999" i="41"/>
  <c r="H289" i="41"/>
  <c r="H134" i="41"/>
  <c r="H608" i="41"/>
  <c r="H859" i="41"/>
  <c r="H833" i="41"/>
  <c r="H39" i="41"/>
  <c r="H268" i="41"/>
  <c r="H24" i="41"/>
  <c r="H607" i="41"/>
  <c r="H662" i="41"/>
  <c r="H707" i="41"/>
  <c r="H902" i="41"/>
  <c r="H573" i="41"/>
  <c r="H300" i="41"/>
  <c r="H510" i="41"/>
  <c r="H187" i="41"/>
  <c r="H112" i="41"/>
  <c r="H890" i="41"/>
  <c r="H104" i="41"/>
  <c r="H404" i="41"/>
  <c r="H248" i="41"/>
  <c r="H165" i="41"/>
  <c r="H394" i="41"/>
  <c r="H781" i="41"/>
  <c r="H120" i="41"/>
  <c r="H749" i="41"/>
  <c r="H939" i="41"/>
  <c r="H427" i="41"/>
  <c r="H576" i="41"/>
  <c r="H121" i="41"/>
  <c r="H676" i="41"/>
  <c r="H203" i="41"/>
  <c r="H593" i="41"/>
  <c r="H180" i="41"/>
  <c r="H432" i="41"/>
  <c r="H182" i="41"/>
  <c r="H936" i="41"/>
  <c r="H375" i="41"/>
  <c r="H319" i="41"/>
  <c r="H366" i="41"/>
  <c r="H332" i="41"/>
  <c r="H197" i="41"/>
  <c r="H642" i="41"/>
  <c r="H550" i="41"/>
  <c r="H147" i="41"/>
  <c r="H269" i="41"/>
  <c r="H951" i="41"/>
  <c r="H855" i="41"/>
  <c r="H170" i="41"/>
  <c r="H454" i="41"/>
  <c r="H913" i="41"/>
  <c r="H643" i="41"/>
  <c r="H198" i="41"/>
  <c r="H710" i="41"/>
  <c r="H161" i="41"/>
  <c r="H782" i="41"/>
  <c r="H743" i="41"/>
  <c r="H684" i="41"/>
  <c r="H990" i="41"/>
  <c r="H965" i="41"/>
  <c r="H556" i="41"/>
  <c r="H47" i="41"/>
  <c r="H807" i="41"/>
  <c r="H838" i="41"/>
  <c r="H811" i="41"/>
  <c r="H996" i="41"/>
  <c r="H519" i="41"/>
  <c r="H204" i="41"/>
  <c r="H64" i="41"/>
  <c r="H700" i="41"/>
  <c r="H105" i="41"/>
  <c r="H706" i="41"/>
  <c r="H634" i="41"/>
  <c r="H757" i="41"/>
  <c r="H116" i="41"/>
  <c r="H937" i="41"/>
  <c r="H727" i="41"/>
  <c r="H950" i="41"/>
  <c r="H566" i="41"/>
  <c r="H14" i="41"/>
  <c r="H392" i="41"/>
  <c r="H330" i="41"/>
  <c r="H475" i="41"/>
  <c r="H360" i="41"/>
  <c r="H945" i="41"/>
  <c r="H52" i="41"/>
  <c r="H473" i="41"/>
  <c r="H988" i="41"/>
  <c r="H329" i="41"/>
  <c r="H934" i="41"/>
  <c r="H956" i="41"/>
  <c r="H406" i="41"/>
  <c r="H172" i="41"/>
  <c r="H789" i="41"/>
  <c r="H480" i="41"/>
  <c r="H942" i="41"/>
  <c r="H579" i="41"/>
  <c r="H842" i="41"/>
  <c r="H238" i="41"/>
  <c r="H974" i="41"/>
  <c r="H25" i="41"/>
  <c r="H509" i="41"/>
  <c r="H953" i="41"/>
  <c r="H43" i="41"/>
  <c r="H552" i="41"/>
  <c r="H57" i="41"/>
  <c r="H734" i="41"/>
  <c r="H174" i="41"/>
  <c r="H664" i="41"/>
  <c r="H236" i="41"/>
  <c r="H497" i="41"/>
  <c r="H11" i="41"/>
  <c r="H870" i="41"/>
  <c r="H97" i="41"/>
  <c r="H3" i="41"/>
  <c r="H865" i="41"/>
  <c r="H455" i="41"/>
  <c r="H288" i="41"/>
  <c r="H429" i="41"/>
  <c r="H775" i="41"/>
  <c r="H785" i="41"/>
  <c r="H878" i="41"/>
  <c r="H106" i="41"/>
  <c r="H697" i="41"/>
  <c r="H255" i="41"/>
  <c r="H543" i="41"/>
  <c r="H957" i="41"/>
  <c r="H141" i="41"/>
  <c r="H356" i="41"/>
  <c r="H813" i="41"/>
  <c r="H175" i="41"/>
  <c r="H213" i="41"/>
  <c r="H128" i="41"/>
  <c r="H920" i="41"/>
  <c r="H209" i="41"/>
  <c r="H623" i="41"/>
  <c r="H99" i="41"/>
  <c r="H350" i="41"/>
  <c r="H863" i="41"/>
  <c r="H322" i="41"/>
  <c r="H91" i="41"/>
  <c r="H418" i="41"/>
  <c r="H661" i="41"/>
  <c r="H801" i="41"/>
  <c r="H173" i="41"/>
  <c r="H314" i="41"/>
  <c r="H258" i="41"/>
  <c r="H604" i="41"/>
  <c r="H231" i="41"/>
  <c r="H87" i="41"/>
  <c r="H239" i="41"/>
  <c r="H896" i="41"/>
  <c r="H633" i="41"/>
  <c r="H885" i="41"/>
  <c r="H627" i="41"/>
  <c r="H718" i="41"/>
  <c r="H372" i="41"/>
  <c r="H737" i="41"/>
  <c r="H867" i="41"/>
  <c r="H532" i="41"/>
  <c r="H293" i="41"/>
  <c r="H882" i="41"/>
  <c r="H244" i="41"/>
  <c r="H111" i="41"/>
  <c r="H489" i="41"/>
  <c r="H138" i="41"/>
  <c r="H548" i="41"/>
  <c r="H921" i="41"/>
  <c r="H229" i="41"/>
  <c r="H602" i="41"/>
  <c r="H127" i="41"/>
  <c r="H758" i="41"/>
  <c r="H759" i="41"/>
  <c r="H442" i="41"/>
  <c r="H547" i="41"/>
  <c r="H63" i="41"/>
  <c r="H266" i="41"/>
  <c r="H840" i="41"/>
  <c r="H140" i="41"/>
  <c r="H655" i="41"/>
  <c r="H83" i="41"/>
  <c r="H359" i="41"/>
  <c r="H639" i="41"/>
  <c r="H498" i="41"/>
  <c r="H461" i="41"/>
  <c r="H814" i="41"/>
  <c r="H688" i="41"/>
  <c r="H551" i="41"/>
  <c r="H21" i="41"/>
  <c r="H704" i="41"/>
  <c r="H474" i="41"/>
  <c r="H960" i="41"/>
  <c r="H270" i="41"/>
  <c r="H624" i="41"/>
  <c r="H656" i="41"/>
  <c r="H80" i="41"/>
  <c r="H916" i="41"/>
  <c r="H459" i="41"/>
  <c r="H306" i="41"/>
  <c r="H349" i="41"/>
  <c r="H731" i="41"/>
  <c r="H15" i="41"/>
  <c r="H735" i="41"/>
  <c r="H331" i="41"/>
  <c r="H410" i="41"/>
  <c r="H973" i="41"/>
  <c r="H631" i="41"/>
  <c r="H142" i="41"/>
  <c r="H919" i="41"/>
  <c r="H909" i="41"/>
  <c r="H972" i="41"/>
  <c r="H935" i="41"/>
  <c r="H216" i="41"/>
  <c r="H502" i="41"/>
  <c r="H274" i="41"/>
  <c r="H132" i="41"/>
  <c r="H702" i="41"/>
  <c r="H487" i="41"/>
  <c r="H892" i="41"/>
  <c r="H571" i="41"/>
  <c r="H958" i="41"/>
  <c r="H784" i="41"/>
  <c r="H553" i="41"/>
  <c r="H316" i="41"/>
  <c r="H277" i="41"/>
  <c r="H486" i="41"/>
  <c r="H352" i="41"/>
  <c r="H729" i="41"/>
  <c r="H616" i="41"/>
  <c r="H600" i="41"/>
  <c r="H722" i="41"/>
  <c r="H124" i="41"/>
  <c r="H635" i="41"/>
  <c r="H850" i="41"/>
  <c r="H955" i="41"/>
  <c r="H897" i="41"/>
  <c r="H720" i="41"/>
  <c r="H914" i="41"/>
  <c r="H287" i="41"/>
  <c r="H145" i="41"/>
  <c r="H799" i="41"/>
  <c r="H938" i="41"/>
  <c r="H223" i="41"/>
  <c r="H467" i="41"/>
  <c r="H910" i="41"/>
  <c r="H991" i="41"/>
  <c r="H494" i="41"/>
  <c r="H340" i="41"/>
  <c r="H295" i="41"/>
  <c r="H386" i="41"/>
  <c r="H117" i="41"/>
  <c r="H379" i="41"/>
  <c r="H472" i="41"/>
  <c r="H189" i="41"/>
  <c r="H851" i="41"/>
  <c r="H183" i="41"/>
  <c r="H669" i="41"/>
  <c r="E2" i="41"/>
  <c r="E50" i="41"/>
  <c r="E317" i="41"/>
  <c r="E58" i="41"/>
  <c r="E171" i="41"/>
  <c r="E136" i="41"/>
  <c r="E730" i="41"/>
  <c r="E621" i="41"/>
  <c r="E311" i="41"/>
  <c r="E56" i="41"/>
  <c r="E354" i="41"/>
  <c r="E307" i="41"/>
  <c r="E618" i="41"/>
  <c r="E48" i="41"/>
  <c r="E925" i="41"/>
  <c r="E207" i="41"/>
  <c r="E222" i="41"/>
  <c r="E829" i="41"/>
  <c r="E741" i="41"/>
  <c r="E617" i="41"/>
  <c r="E70" i="41"/>
  <c r="E984" i="41"/>
  <c r="E858" i="41"/>
  <c r="E233" i="41"/>
  <c r="E344" i="41"/>
  <c r="E712" i="41"/>
  <c r="E979" i="41"/>
  <c r="E805" i="41"/>
  <c r="E463" i="41"/>
  <c r="E826" i="41"/>
  <c r="E310" i="41"/>
  <c r="E46" i="41"/>
  <c r="E61" i="41"/>
  <c r="E143" i="41"/>
  <c r="E416" i="41"/>
  <c r="E603" i="41"/>
  <c r="E496" i="41"/>
  <c r="E503" i="41"/>
  <c r="E226" i="41"/>
  <c r="E477" i="41"/>
  <c r="E346" i="41"/>
  <c r="E415" i="41"/>
  <c r="E507" i="41"/>
  <c r="E798" i="41"/>
  <c r="E412" i="41"/>
  <c r="E667" i="41"/>
  <c r="E904" i="41"/>
  <c r="E343" i="41"/>
  <c r="E714" i="41"/>
  <c r="E114" i="41"/>
  <c r="E993" i="41"/>
  <c r="E980" i="41"/>
  <c r="E159" i="41"/>
  <c r="E195" i="41"/>
  <c r="E384" i="41"/>
  <c r="E93" i="41"/>
  <c r="E501" i="41"/>
  <c r="E871" i="41"/>
  <c r="E88" i="41"/>
  <c r="E449" i="41"/>
  <c r="E998" i="41"/>
  <c r="E530" i="41"/>
  <c r="E546" i="41"/>
  <c r="E877" i="41"/>
  <c r="E278" i="41"/>
  <c r="E923" i="41"/>
  <c r="E726" i="41"/>
  <c r="E163" i="41"/>
  <c r="E86" i="41"/>
  <c r="E279" i="41"/>
  <c r="E168" i="41"/>
  <c r="E725" i="41"/>
  <c r="E668" i="41"/>
  <c r="E481" i="41"/>
  <c r="E527" i="41"/>
  <c r="E732" i="41"/>
  <c r="E583" i="41"/>
  <c r="E166" i="41"/>
  <c r="E592" i="41"/>
  <c r="E308" i="41"/>
  <c r="E271" i="41"/>
  <c r="E516" i="41"/>
  <c r="E446" i="41"/>
  <c r="E82" i="41"/>
  <c r="E787" i="41"/>
  <c r="E338" i="41"/>
  <c r="E485" i="41"/>
  <c r="E736" i="41"/>
  <c r="E981" i="41"/>
  <c r="E588" i="41"/>
  <c r="E398" i="41"/>
  <c r="E169" i="41"/>
  <c r="E675" i="41"/>
  <c r="E185" i="41"/>
  <c r="E783" i="41"/>
  <c r="E285" i="41"/>
  <c r="E78" i="41"/>
  <c r="E110" i="41"/>
  <c r="E466" i="41"/>
  <c r="E577" i="41"/>
  <c r="E299" i="41"/>
  <c r="E49" i="41"/>
  <c r="E872" i="41"/>
  <c r="E413" i="41"/>
  <c r="E7" i="41"/>
  <c r="E318" i="41"/>
  <c r="E930" i="41"/>
  <c r="E792" i="41"/>
  <c r="E75" i="41"/>
  <c r="E943" i="41"/>
  <c r="E428" i="41"/>
  <c r="E679" i="41"/>
  <c r="E632" i="41"/>
  <c r="E401" i="41"/>
  <c r="E385" i="41"/>
  <c r="E6" i="41"/>
  <c r="E843" i="41"/>
  <c r="E23" i="41"/>
  <c r="E819" i="41"/>
  <c r="E491" i="41"/>
  <c r="E381" i="41"/>
  <c r="E4" i="41"/>
  <c r="E438" i="41"/>
  <c r="E364" i="41"/>
  <c r="E430" i="41"/>
  <c r="E30" i="41"/>
  <c r="E640" i="41"/>
  <c r="E403" i="41"/>
  <c r="E59" i="41"/>
  <c r="E85" i="41"/>
  <c r="E445" i="41"/>
  <c r="E933" i="41"/>
  <c r="E834" i="41"/>
  <c r="E164" i="41"/>
  <c r="E906" i="41"/>
  <c r="E504" i="41"/>
  <c r="E954" i="41"/>
  <c r="E847" i="41"/>
  <c r="E292" i="41"/>
  <c r="E276" i="41"/>
  <c r="E421" i="41"/>
  <c r="E797" i="41"/>
  <c r="E28" i="41"/>
  <c r="E740" i="41"/>
  <c r="E79" i="41"/>
  <c r="E636" i="41"/>
  <c r="E65" i="41"/>
  <c r="E620" i="41"/>
  <c r="E809" i="41"/>
  <c r="E822" i="41"/>
  <c r="E983" i="41"/>
  <c r="E648" i="41"/>
  <c r="E212" i="41"/>
  <c r="E107" i="41"/>
  <c r="E812" i="41"/>
  <c r="E927" i="41"/>
  <c r="E96" i="41"/>
  <c r="E402" i="41"/>
  <c r="E512" i="41"/>
  <c r="E325" i="41"/>
  <c r="E443" i="41"/>
  <c r="E253" i="41"/>
  <c r="E374" i="41"/>
  <c r="E214" i="41"/>
  <c r="E555" i="41"/>
  <c r="E135" i="41"/>
  <c r="E715" i="41"/>
  <c r="E888" i="41"/>
  <c r="E334" i="41"/>
  <c r="E246" i="41"/>
  <c r="E723" i="41"/>
  <c r="E915" i="41"/>
  <c r="E565" i="41"/>
  <c r="E426" i="41"/>
  <c r="E125" i="41"/>
  <c r="E961" i="41"/>
  <c r="E654" i="41"/>
  <c r="E422" i="41"/>
  <c r="E721" i="41"/>
  <c r="E895" i="41"/>
  <c r="E184" i="41"/>
  <c r="E160" i="41"/>
  <c r="E42" i="41"/>
  <c r="E525" i="41"/>
  <c r="E305" i="41"/>
  <c r="E764" i="41"/>
  <c r="E55" i="41"/>
  <c r="E511" i="41"/>
  <c r="E835" i="41"/>
  <c r="E94" i="41"/>
  <c r="E37" i="41"/>
  <c r="E304" i="41"/>
  <c r="E708" i="41"/>
  <c r="E383" i="41"/>
  <c r="E891" i="41"/>
  <c r="E27" i="41"/>
  <c r="E653" i="41"/>
  <c r="E978" i="41"/>
  <c r="E482" i="41"/>
  <c r="E400" i="41"/>
  <c r="E681" i="41"/>
  <c r="E395" i="41"/>
  <c r="E804" i="41"/>
  <c r="E313" i="41"/>
  <c r="E178" i="41"/>
  <c r="E780" i="41"/>
  <c r="E977" i="41"/>
  <c r="E436" i="41"/>
  <c r="E464" i="41"/>
  <c r="E347" i="41"/>
  <c r="E234" i="41"/>
  <c r="E880" i="41"/>
  <c r="E754" i="41"/>
  <c r="E98" i="41"/>
  <c r="E570" i="41"/>
  <c r="E483" i="41"/>
  <c r="E966" i="41"/>
  <c r="E90" i="41"/>
  <c r="E281" i="41"/>
  <c r="E899" i="41"/>
  <c r="E296" i="41"/>
  <c r="E156" i="41"/>
  <c r="E176" i="41"/>
  <c r="E922" i="41"/>
  <c r="E450" i="41"/>
  <c r="E918" i="41"/>
  <c r="E153" i="41"/>
  <c r="E774" i="41"/>
  <c r="E549" i="41"/>
  <c r="E773" i="41"/>
  <c r="E302" i="41"/>
  <c r="E444" i="41"/>
  <c r="E211" i="41"/>
  <c r="E31" i="41"/>
  <c r="E853" i="41"/>
  <c r="E144" i="41"/>
  <c r="E794" i="41"/>
  <c r="E841" i="41"/>
  <c r="E262" i="41"/>
  <c r="E562" i="41"/>
  <c r="E595" i="41"/>
  <c r="E100" i="41"/>
  <c r="E286" i="41"/>
  <c r="E716" i="41"/>
  <c r="E77" i="41"/>
  <c r="E705" i="41"/>
  <c r="E458" i="41"/>
  <c r="E844" i="41"/>
  <c r="E526" i="41"/>
  <c r="E711" i="41"/>
  <c r="E18" i="41"/>
  <c r="E876" i="41"/>
  <c r="E232" i="41"/>
  <c r="E645" i="41"/>
  <c r="E119" i="41"/>
  <c r="E540" i="41"/>
  <c r="E931" i="41"/>
  <c r="E282" i="41"/>
  <c r="E89" i="41"/>
  <c r="E569" i="41"/>
  <c r="E845" i="41"/>
  <c r="E575" i="41"/>
  <c r="E267" i="41"/>
  <c r="E362" i="41"/>
  <c r="E893" i="41"/>
  <c r="E36" i="41"/>
  <c r="E387" i="41"/>
  <c r="E76" i="41"/>
  <c r="E881" i="41"/>
  <c r="E728" i="41"/>
  <c r="E465" i="41"/>
  <c r="E5" i="41"/>
  <c r="E437" i="41"/>
  <c r="E559" i="41"/>
  <c r="E860" i="41"/>
  <c r="E817" i="41"/>
  <c r="E139" i="41"/>
  <c r="E564" i="41"/>
  <c r="E861" i="41"/>
  <c r="E649" i="41"/>
  <c r="E8" i="41"/>
  <c r="E453" i="41"/>
  <c r="E365" i="41"/>
  <c r="E535" i="41"/>
  <c r="E102" i="41"/>
  <c r="E815" i="41"/>
  <c r="E793" i="41"/>
  <c r="E476" i="41"/>
  <c r="E846" i="41"/>
  <c r="E900" i="41"/>
  <c r="E456" i="41"/>
  <c r="E660" i="41"/>
  <c r="E126" i="41"/>
  <c r="E997" i="41"/>
  <c r="E533" i="41"/>
  <c r="E864" i="41"/>
  <c r="E391" i="41"/>
  <c r="E506" i="41"/>
  <c r="E666" i="41"/>
  <c r="E589" i="41"/>
  <c r="E591" i="41"/>
  <c r="E315" i="41"/>
  <c r="E924" i="41"/>
  <c r="E528" i="41"/>
  <c r="E326" i="41"/>
  <c r="E462" i="41"/>
  <c r="E574" i="41"/>
  <c r="E940" i="41"/>
  <c r="E969" i="41"/>
  <c r="E796" i="41"/>
  <c r="E750" i="41"/>
  <c r="E500" i="41"/>
  <c r="E932" i="41"/>
  <c r="E544" i="41"/>
  <c r="E38" i="41"/>
  <c r="E363" i="41"/>
  <c r="E686" i="41"/>
  <c r="E868" i="41"/>
  <c r="E747" i="41"/>
  <c r="E962" i="41"/>
  <c r="E717" i="41"/>
  <c r="E601" i="41"/>
  <c r="E928" i="41"/>
  <c r="E719" i="41"/>
  <c r="E803" i="41"/>
  <c r="E53" i="41"/>
  <c r="E682" i="41"/>
  <c r="E765" i="41"/>
  <c r="E261" i="41"/>
  <c r="E439" i="41"/>
  <c r="E60" i="41"/>
  <c r="E929" i="41"/>
  <c r="E907" i="41"/>
  <c r="E324" i="41"/>
  <c r="E484" i="41"/>
  <c r="E249" i="41"/>
  <c r="E327" i="41"/>
  <c r="E830" i="41"/>
  <c r="E10" i="41"/>
  <c r="E776" i="41"/>
  <c r="E614" i="41"/>
  <c r="E756" i="41"/>
  <c r="E297" i="41"/>
  <c r="E763" i="41"/>
  <c r="E790" i="41"/>
  <c r="E290" i="41"/>
  <c r="E584" i="41"/>
  <c r="E54" i="41"/>
  <c r="E606" i="41"/>
  <c r="E637" i="41"/>
  <c r="E425" i="41"/>
  <c r="E405" i="41"/>
  <c r="E541" i="41"/>
  <c r="E968" i="41"/>
  <c r="E994" i="41"/>
  <c r="E210" i="41"/>
  <c r="E9" i="41"/>
  <c r="E150" i="41"/>
  <c r="E12" i="41"/>
  <c r="E568" i="41"/>
  <c r="E605" i="41"/>
  <c r="E680" i="41"/>
  <c r="E908" i="41"/>
  <c r="E205" i="41"/>
  <c r="E451" i="41"/>
  <c r="E263" i="41"/>
  <c r="E769" i="41"/>
  <c r="E68" i="41"/>
  <c r="E536" i="41"/>
  <c r="E647" i="41"/>
  <c r="E534" i="41"/>
  <c r="E284" i="41"/>
  <c r="E879" i="41"/>
  <c r="E975" i="41"/>
  <c r="E820" i="41"/>
  <c r="E949" i="41"/>
  <c r="E524" i="41"/>
  <c r="E479" i="41"/>
  <c r="E69" i="41"/>
  <c r="E367" i="41"/>
  <c r="E397" i="41"/>
  <c r="E856" i="41"/>
  <c r="E768" i="41"/>
  <c r="E130" i="41"/>
  <c r="E328" i="41"/>
  <c r="E264" i="41"/>
  <c r="E670" i="41"/>
  <c r="E581" i="41"/>
  <c r="E663" i="41"/>
  <c r="E411" i="41"/>
  <c r="E399" i="41"/>
  <c r="E73" i="41"/>
  <c r="E901" i="41"/>
  <c r="E179" i="41"/>
  <c r="E854" i="41"/>
  <c r="E336" i="41"/>
  <c r="E280" i="41"/>
  <c r="E612" i="41"/>
  <c r="E948" i="41"/>
  <c r="E529" i="41"/>
  <c r="E985" i="41"/>
  <c r="E92" i="41"/>
  <c r="E1000" i="41"/>
  <c r="E693" i="41"/>
  <c r="E16" i="41"/>
  <c r="E823" i="41"/>
  <c r="E40" i="41"/>
  <c r="E148" i="41"/>
  <c r="E866" i="41"/>
  <c r="E629" i="41"/>
  <c r="E849" i="41"/>
  <c r="E557" i="41"/>
  <c r="E995" i="41"/>
  <c r="E235" i="41"/>
  <c r="E62" i="41"/>
  <c r="E622" i="41"/>
  <c r="E692" i="41"/>
  <c r="E155" i="41"/>
  <c r="E380" i="41"/>
  <c r="E228" i="41"/>
  <c r="E441" i="41"/>
  <c r="E129" i="41"/>
  <c r="E225" i="41"/>
  <c r="E495" i="41"/>
  <c r="E26" i="41"/>
  <c r="E696" i="41"/>
  <c r="E190" i="41"/>
  <c r="E382" i="41"/>
  <c r="E146" i="41"/>
  <c r="E44" i="41"/>
  <c r="E963" i="41"/>
  <c r="E389" i="41"/>
  <c r="E698" i="41"/>
  <c r="E689" i="41"/>
  <c r="E795" i="41"/>
  <c r="E490" i="41"/>
  <c r="E613" i="41"/>
  <c r="E831" i="41"/>
  <c r="E373" i="41"/>
  <c r="E646" i="41"/>
  <c r="E339" i="41"/>
  <c r="E74" i="41"/>
  <c r="E766" i="41"/>
  <c r="E802" i="41"/>
  <c r="E703" i="41"/>
  <c r="E952" i="41"/>
  <c r="E959" i="41"/>
  <c r="E370" i="41"/>
  <c r="E206" i="41"/>
  <c r="E791" i="41"/>
  <c r="E837" i="41"/>
  <c r="E434" i="41"/>
  <c r="E108" i="41"/>
  <c r="E691" i="41"/>
  <c r="E224" i="41"/>
  <c r="E828" i="41"/>
  <c r="E323" i="41"/>
  <c r="E755" i="41"/>
  <c r="E154" i="41"/>
  <c r="E419" i="41"/>
  <c r="E598" i="41"/>
  <c r="E188" i="41"/>
  <c r="E567" i="41"/>
  <c r="E521" i="41"/>
  <c r="E674" i="41"/>
  <c r="E672" i="41"/>
  <c r="E839" i="41"/>
  <c r="E242" i="41"/>
  <c r="E194" i="41"/>
  <c r="E818" i="41"/>
  <c r="E84" i="41"/>
  <c r="E694" i="41"/>
  <c r="E539" i="41"/>
  <c r="E245" i="41"/>
  <c r="E724" i="41"/>
  <c r="E615" i="41"/>
  <c r="E753" i="41"/>
  <c r="E808" i="41"/>
  <c r="E889" i="41"/>
  <c r="E167" i="41"/>
  <c r="E513" i="41"/>
  <c r="E779" i="41"/>
  <c r="E1001" i="41"/>
  <c r="E690" i="41"/>
  <c r="E585" i="41"/>
  <c r="E625" i="41"/>
  <c r="E470" i="41"/>
  <c r="E118" i="41"/>
  <c r="E657" i="41"/>
  <c r="E230" i="41"/>
  <c r="E67" i="41"/>
  <c r="E944" i="41"/>
  <c r="E447" i="41"/>
  <c r="E587" i="41"/>
  <c r="E131" i="41"/>
  <c r="E71" i="41"/>
  <c r="E744" i="41"/>
  <c r="E651" i="41"/>
  <c r="E869" i="41"/>
  <c r="E215" i="41"/>
  <c r="E237" i="41"/>
  <c r="E460" i="41"/>
  <c r="E396" i="41"/>
  <c r="E836" i="41"/>
  <c r="E320" i="41"/>
  <c r="E227" i="41"/>
  <c r="E241" i="41"/>
  <c r="E770" i="41"/>
  <c r="E250" i="41"/>
  <c r="E431" i="41"/>
  <c r="E561" i="41"/>
  <c r="E824" i="41"/>
  <c r="E771" i="41"/>
  <c r="E746" i="41"/>
  <c r="E862" i="41"/>
  <c r="E752" i="41"/>
  <c r="E283" i="41"/>
  <c r="E742" i="41"/>
  <c r="E596" i="41"/>
  <c r="E272" i="41"/>
  <c r="E358" i="41"/>
  <c r="E582" i="41"/>
  <c r="E109" i="41"/>
  <c r="E219" i="41"/>
  <c r="E493" i="41"/>
  <c r="E388" i="41"/>
  <c r="E342" i="41"/>
  <c r="E208" i="41"/>
  <c r="E788" i="41"/>
  <c r="E291" i="41"/>
  <c r="E695" i="41"/>
  <c r="E393" i="41"/>
  <c r="E22" i="41"/>
  <c r="E905" i="41"/>
  <c r="E857" i="41"/>
  <c r="E713" i="41"/>
  <c r="E41" i="41"/>
  <c r="E478" i="41"/>
  <c r="E35" i="41"/>
  <c r="E371" i="41"/>
  <c r="E800" i="41"/>
  <c r="E452" i="41"/>
  <c r="E626" i="41"/>
  <c r="E29" i="41"/>
  <c r="E518" i="41"/>
  <c r="E701" i="41"/>
  <c r="E597" i="41"/>
  <c r="E628" i="41"/>
  <c r="E875" i="41"/>
  <c r="E685" i="41"/>
  <c r="E149" i="41"/>
  <c r="E252" i="41"/>
  <c r="E832" i="41"/>
  <c r="E469" i="41"/>
  <c r="E760" i="41"/>
  <c r="E20" i="41"/>
  <c r="E967" i="41"/>
  <c r="E638" i="41"/>
  <c r="E733" i="41"/>
  <c r="E971" i="41"/>
  <c r="E158" i="41"/>
  <c r="E887" i="41"/>
  <c r="E578" i="41"/>
  <c r="E423" i="41"/>
  <c r="E563" i="41"/>
  <c r="E407" i="41"/>
  <c r="E761" i="41"/>
  <c r="E560" i="41"/>
  <c r="E611" i="41"/>
  <c r="E221" i="41"/>
  <c r="E353" i="41"/>
  <c r="E941" i="41"/>
  <c r="E390" i="41"/>
  <c r="E417" i="41"/>
  <c r="E348" i="41"/>
  <c r="E687" i="41"/>
  <c r="E738" i="41"/>
  <c r="E619" i="41"/>
  <c r="E301" i="41"/>
  <c r="E499" i="41"/>
  <c r="E537" i="41"/>
  <c r="E368" i="41"/>
  <c r="E115" i="41"/>
  <c r="E303" i="41"/>
  <c r="E101" i="41"/>
  <c r="E641" i="41"/>
  <c r="E554" i="41"/>
  <c r="E199" i="41"/>
  <c r="E33" i="41"/>
  <c r="E827" i="41"/>
  <c r="E572" i="41"/>
  <c r="E821" i="41"/>
  <c r="E911" i="41"/>
  <c r="E257" i="41"/>
  <c r="E259" i="41"/>
  <c r="E377" i="41"/>
  <c r="E580" i="41"/>
  <c r="E186" i="41"/>
  <c r="E982" i="41"/>
  <c r="E34" i="41"/>
  <c r="E151" i="41"/>
  <c r="E970" i="41"/>
  <c r="E191" i="41"/>
  <c r="E594" i="41"/>
  <c r="E369" i="41"/>
  <c r="E265" i="41"/>
  <c r="E947" i="41"/>
  <c r="E658" i="41"/>
  <c r="E103" i="41"/>
  <c r="E671" i="41"/>
  <c r="E522" i="41"/>
  <c r="E335" i="41"/>
  <c r="E488" i="41"/>
  <c r="E884" i="41"/>
  <c r="E599" i="41"/>
  <c r="E531" i="41"/>
  <c r="E424" i="41"/>
  <c r="E251" i="41"/>
  <c r="E345" i="41"/>
  <c r="E650" i="41"/>
  <c r="E745" i="41"/>
  <c r="E848" i="41"/>
  <c r="E926" i="41"/>
  <c r="E137" i="41"/>
  <c r="E810" i="41"/>
  <c r="E492" i="41"/>
  <c r="E202" i="41"/>
  <c r="E157" i="41"/>
  <c r="E898" i="41"/>
  <c r="E659" i="41"/>
  <c r="E13" i="41"/>
  <c r="E886" i="41"/>
  <c r="E762" i="41"/>
  <c r="E162" i="41"/>
  <c r="E630" i="41"/>
  <c r="E217" i="41"/>
  <c r="E699" i="41"/>
  <c r="E51" i="41"/>
  <c r="E883" i="41"/>
  <c r="E873" i="41"/>
  <c r="E586" i="41"/>
  <c r="E683" i="41"/>
  <c r="E133" i="41"/>
  <c r="E45" i="41"/>
  <c r="E816" i="41"/>
  <c r="E894" i="41"/>
  <c r="E32" i="41"/>
  <c r="E903" i="41"/>
  <c r="E457" i="41"/>
  <c r="E260" i="41"/>
  <c r="E508" i="41"/>
  <c r="E420" i="41"/>
  <c r="E976" i="41"/>
  <c r="E709" i="41"/>
  <c r="E542" i="41"/>
  <c r="E408" i="41"/>
  <c r="E376" i="41"/>
  <c r="E806" i="41"/>
  <c r="E312" i="41"/>
  <c r="E355" i="41"/>
  <c r="E240" i="41"/>
  <c r="E273" i="41"/>
  <c r="E361" i="41"/>
  <c r="E964" i="41"/>
  <c r="E772" i="41"/>
  <c r="E435" i="41"/>
  <c r="E520" i="41"/>
  <c r="E19" i="41"/>
  <c r="E409" i="41"/>
  <c r="E538" i="41"/>
  <c r="E294" i="41"/>
  <c r="E987" i="41"/>
  <c r="E72" i="41"/>
  <c r="E989" i="41"/>
  <c r="E414" i="41"/>
  <c r="E514" i="41"/>
  <c r="E123" i="41"/>
  <c r="E448" i="41"/>
  <c r="E986" i="41"/>
  <c r="E545" i="41"/>
  <c r="E17" i="41"/>
  <c r="E777" i="41"/>
  <c r="E95" i="41"/>
  <c r="E946" i="41"/>
  <c r="E917" i="41"/>
  <c r="E333" i="41"/>
  <c r="E471" i="41"/>
  <c r="E778" i="41"/>
  <c r="E677" i="41"/>
  <c r="E852" i="41"/>
  <c r="E66" i="41"/>
  <c r="E433" i="41"/>
  <c r="E321" i="41"/>
  <c r="E678" i="41"/>
  <c r="E912" i="41"/>
  <c r="E201" i="41"/>
  <c r="E673" i="41"/>
  <c r="E786" i="41"/>
  <c r="E644" i="41"/>
  <c r="E247" i="41"/>
  <c r="E192" i="41"/>
  <c r="E652" i="41"/>
  <c r="E309" i="41"/>
  <c r="E609" i="41"/>
  <c r="E517" i="41"/>
  <c r="E177" i="41"/>
  <c r="E357" i="41"/>
  <c r="E558" i="41"/>
  <c r="E440" i="41"/>
  <c r="E181" i="41"/>
  <c r="E256" i="41"/>
  <c r="E523" i="41"/>
  <c r="E468" i="41"/>
  <c r="E193" i="41"/>
  <c r="E341" i="41"/>
  <c r="E590" i="41"/>
  <c r="E218" i="41"/>
  <c r="E337" i="41"/>
  <c r="E81" i="41"/>
  <c r="E665" i="41"/>
  <c r="E220" i="41"/>
  <c r="E275" i="41"/>
  <c r="E378" i="41"/>
  <c r="E254" i="41"/>
  <c r="E748" i="41"/>
  <c r="E739" i="41"/>
  <c r="E351" i="41"/>
  <c r="E767" i="41"/>
  <c r="E515" i="41"/>
  <c r="E298" i="41"/>
  <c r="E196" i="41"/>
  <c r="E122" i="41"/>
  <c r="E825" i="41"/>
  <c r="E992" i="41"/>
  <c r="E200" i="41"/>
  <c r="E113" i="41"/>
  <c r="E243" i="41"/>
  <c r="E751" i="41"/>
  <c r="E610" i="41"/>
  <c r="E505" i="41"/>
  <c r="E874" i="41"/>
  <c r="E152" i="41"/>
  <c r="E999" i="41"/>
  <c r="E289" i="41"/>
  <c r="E134" i="41"/>
  <c r="E608" i="41"/>
  <c r="E859" i="41"/>
  <c r="E833" i="41"/>
  <c r="E39" i="41"/>
  <c r="E268" i="41"/>
  <c r="E24" i="41"/>
  <c r="E607" i="41"/>
  <c r="E662" i="41"/>
  <c r="E707" i="41"/>
  <c r="E902" i="41"/>
  <c r="E573" i="41"/>
  <c r="E300" i="41"/>
  <c r="E510" i="41"/>
  <c r="E187" i="41"/>
  <c r="E112" i="41"/>
  <c r="E890" i="41"/>
  <c r="E104" i="41"/>
  <c r="E404" i="41"/>
  <c r="E248" i="41"/>
  <c r="E165" i="41"/>
  <c r="E394" i="41"/>
  <c r="E781" i="41"/>
  <c r="E120" i="41"/>
  <c r="E749" i="41"/>
  <c r="E939" i="41"/>
  <c r="E427" i="41"/>
  <c r="E576" i="41"/>
  <c r="E121" i="41"/>
  <c r="E676" i="41"/>
  <c r="E203" i="41"/>
  <c r="E593" i="41"/>
  <c r="E180" i="41"/>
  <c r="E432" i="41"/>
  <c r="E182" i="41"/>
  <c r="E936" i="41"/>
  <c r="E375" i="41"/>
  <c r="E319" i="41"/>
  <c r="E366" i="41"/>
  <c r="E332" i="41"/>
  <c r="E197" i="41"/>
  <c r="E642" i="41"/>
  <c r="E550" i="41"/>
  <c r="E147" i="41"/>
  <c r="E269" i="41"/>
  <c r="E951" i="41"/>
  <c r="E855" i="41"/>
  <c r="E170" i="41"/>
  <c r="E454" i="41"/>
  <c r="E913" i="41"/>
  <c r="E643" i="41"/>
  <c r="E198" i="41"/>
  <c r="E710" i="41"/>
  <c r="E161" i="41"/>
  <c r="E782" i="41"/>
  <c r="E743" i="41"/>
  <c r="E684" i="41"/>
  <c r="E990" i="41"/>
  <c r="E965" i="41"/>
  <c r="E556" i="41"/>
  <c r="E47" i="41"/>
  <c r="E807" i="41"/>
  <c r="E838" i="41"/>
  <c r="E811" i="41"/>
  <c r="E996" i="41"/>
  <c r="E519" i="41"/>
  <c r="E204" i="41"/>
  <c r="E64" i="41"/>
  <c r="E700" i="41"/>
  <c r="E105" i="41"/>
  <c r="E706" i="41"/>
  <c r="E634" i="41"/>
  <c r="E757" i="41"/>
  <c r="E116" i="41"/>
  <c r="E937" i="41"/>
  <c r="E727" i="41"/>
  <c r="E950" i="41"/>
  <c r="E566" i="41"/>
  <c r="E14" i="41"/>
  <c r="E392" i="41"/>
  <c r="E330" i="41"/>
  <c r="E475" i="41"/>
  <c r="E360" i="41"/>
  <c r="E945" i="41"/>
  <c r="E52" i="41"/>
  <c r="E473" i="41"/>
  <c r="E988" i="41"/>
  <c r="E329" i="41"/>
  <c r="E934" i="41"/>
  <c r="E956" i="41"/>
  <c r="E406" i="41"/>
  <c r="E172" i="41"/>
  <c r="E789" i="41"/>
  <c r="E480" i="41"/>
  <c r="E942" i="41"/>
  <c r="E579" i="41"/>
  <c r="E842" i="41"/>
  <c r="E238" i="41"/>
  <c r="E974" i="41"/>
  <c r="E25" i="41"/>
  <c r="E509" i="41"/>
  <c r="E953" i="41"/>
  <c r="E43" i="41"/>
  <c r="E552" i="41"/>
  <c r="E57" i="41"/>
  <c r="E734" i="41"/>
  <c r="E174" i="41"/>
  <c r="E664" i="41"/>
  <c r="E236" i="41"/>
  <c r="E497" i="41"/>
  <c r="E11" i="41"/>
  <c r="E870" i="41"/>
  <c r="E97" i="41"/>
  <c r="E3" i="41"/>
  <c r="E865" i="41"/>
  <c r="E455" i="41"/>
  <c r="E288" i="41"/>
  <c r="E429" i="41"/>
  <c r="E775" i="41"/>
  <c r="E785" i="41"/>
  <c r="E878" i="41"/>
  <c r="E106" i="41"/>
  <c r="E697" i="41"/>
  <c r="E255" i="41"/>
  <c r="E543" i="41"/>
  <c r="E957" i="41"/>
  <c r="E141" i="41"/>
  <c r="E356" i="41"/>
  <c r="E813" i="41"/>
  <c r="E175" i="41"/>
  <c r="E213" i="41"/>
  <c r="E128" i="41"/>
  <c r="E920" i="41"/>
  <c r="E209" i="41"/>
  <c r="E623" i="41"/>
  <c r="E99" i="41"/>
  <c r="E350" i="41"/>
  <c r="E863" i="41"/>
  <c r="E322" i="41"/>
  <c r="E91" i="41"/>
  <c r="E418" i="41"/>
  <c r="E661" i="41"/>
  <c r="E801" i="41"/>
  <c r="E173" i="41"/>
  <c r="E314" i="41"/>
  <c r="E258" i="41"/>
  <c r="E604" i="41"/>
  <c r="E231" i="41"/>
  <c r="E87" i="41"/>
  <c r="E239" i="41"/>
  <c r="E896" i="41"/>
  <c r="E633" i="41"/>
  <c r="E885" i="41"/>
  <c r="E627" i="41"/>
  <c r="E718" i="41"/>
  <c r="E372" i="41"/>
  <c r="E737" i="41"/>
  <c r="E867" i="41"/>
  <c r="E532" i="41"/>
  <c r="E293" i="41"/>
  <c r="E882" i="41"/>
  <c r="E244" i="41"/>
  <c r="E111" i="41"/>
  <c r="E489" i="41"/>
  <c r="E138" i="41"/>
  <c r="E548" i="41"/>
  <c r="E921" i="41"/>
  <c r="E229" i="41"/>
  <c r="E602" i="41"/>
  <c r="E127" i="41"/>
  <c r="E758" i="41"/>
  <c r="E759" i="41"/>
  <c r="E442" i="41"/>
  <c r="E547" i="41"/>
  <c r="E63" i="41"/>
  <c r="E266" i="41"/>
  <c r="E840" i="41"/>
  <c r="E140" i="41"/>
  <c r="E655" i="41"/>
  <c r="E83" i="41"/>
  <c r="E359" i="41"/>
  <c r="E639" i="41"/>
  <c r="E498" i="41"/>
  <c r="E461" i="41"/>
  <c r="E814" i="41"/>
  <c r="E688" i="41"/>
  <c r="E551" i="41"/>
  <c r="E21" i="41"/>
  <c r="E704" i="41"/>
  <c r="E474" i="41"/>
  <c r="E960" i="41"/>
  <c r="E270" i="41"/>
  <c r="E624" i="41"/>
  <c r="E656" i="41"/>
  <c r="E80" i="41"/>
  <c r="E916" i="41"/>
  <c r="E459" i="41"/>
  <c r="E306" i="41"/>
  <c r="E349" i="41"/>
  <c r="E731" i="41"/>
  <c r="E15" i="41"/>
  <c r="E735" i="41"/>
  <c r="E331" i="41"/>
  <c r="E410" i="41"/>
  <c r="E973" i="41"/>
  <c r="E631" i="41"/>
  <c r="E142" i="41"/>
  <c r="E919" i="41"/>
  <c r="E909" i="41"/>
  <c r="E972" i="41"/>
  <c r="E935" i="41"/>
  <c r="E216" i="41"/>
  <c r="E502" i="41"/>
  <c r="E274" i="41"/>
  <c r="E132" i="41"/>
  <c r="E702" i="41"/>
  <c r="E487" i="41"/>
  <c r="E892" i="41"/>
  <c r="E571" i="41"/>
  <c r="E958" i="41"/>
  <c r="E784" i="41"/>
  <c r="E553" i="41"/>
  <c r="E316" i="41"/>
  <c r="E277" i="41"/>
  <c r="E486" i="41"/>
  <c r="E352" i="41"/>
  <c r="E729" i="41"/>
  <c r="E616" i="41"/>
  <c r="E600" i="41"/>
  <c r="E722" i="41"/>
  <c r="E124" i="41"/>
  <c r="E635" i="41"/>
  <c r="E850" i="41"/>
  <c r="E955" i="41"/>
  <c r="E897" i="41"/>
  <c r="E720" i="41"/>
  <c r="E914" i="41"/>
  <c r="E287" i="41"/>
  <c r="E145" i="41"/>
  <c r="E799" i="41"/>
  <c r="E938" i="41"/>
  <c r="E223" i="41"/>
  <c r="E467" i="41"/>
  <c r="E910" i="41"/>
  <c r="E991" i="41"/>
  <c r="E494" i="41"/>
  <c r="E340" i="41"/>
  <c r="E295" i="41"/>
  <c r="E386" i="41"/>
  <c r="E117" i="41"/>
  <c r="E379" i="41"/>
  <c r="E472" i="41"/>
  <c r="E189" i="41"/>
  <c r="E851" i="41"/>
  <c r="E183" i="41"/>
  <c r="E669" i="41"/>
  <c r="Q8" i="3"/>
  <c r="R8" i="3"/>
  <c r="S8" i="3"/>
  <c r="T8" i="3"/>
  <c r="U8" i="3"/>
  <c r="P8" i="3"/>
  <c r="J8" i="3"/>
  <c r="K8" i="3"/>
  <c r="L8" i="3"/>
  <c r="M8" i="3"/>
  <c r="N8" i="3"/>
  <c r="I8" i="3"/>
  <c r="H98" i="40"/>
  <c r="E98" i="40"/>
  <c r="H531" i="40"/>
  <c r="E531" i="40"/>
  <c r="H863" i="40"/>
  <c r="E863" i="40"/>
  <c r="H126" i="40"/>
  <c r="E126" i="40"/>
  <c r="H337" i="40"/>
  <c r="E337" i="40"/>
  <c r="H826" i="40"/>
  <c r="E826" i="40"/>
  <c r="H913" i="40"/>
  <c r="E913" i="40"/>
  <c r="H699" i="40"/>
  <c r="E699" i="40"/>
  <c r="H805" i="40"/>
  <c r="E805" i="40"/>
  <c r="H171" i="40"/>
  <c r="E171" i="40"/>
  <c r="H218" i="40"/>
  <c r="E218" i="40"/>
  <c r="H199" i="40"/>
  <c r="E199" i="40"/>
  <c r="H379" i="40"/>
  <c r="E379" i="40"/>
  <c r="H45" i="40"/>
  <c r="E45" i="40"/>
  <c r="H197" i="40"/>
  <c r="E197" i="40"/>
  <c r="H485" i="40"/>
  <c r="E485" i="40"/>
  <c r="H644" i="40"/>
  <c r="E644" i="40"/>
  <c r="H241" i="40"/>
  <c r="E241" i="40"/>
  <c r="H155" i="40"/>
  <c r="E155" i="40"/>
  <c r="H819" i="40"/>
  <c r="E819" i="40"/>
  <c r="H983" i="40"/>
  <c r="E983" i="40"/>
  <c r="H946" i="40"/>
  <c r="E946" i="40"/>
  <c r="H491" i="40"/>
  <c r="E491" i="40"/>
  <c r="H529" i="40"/>
  <c r="E529" i="40"/>
  <c r="H210" i="40"/>
  <c r="E210" i="40"/>
  <c r="H760" i="40"/>
  <c r="E760" i="40"/>
  <c r="H48" i="40"/>
  <c r="E48" i="40"/>
  <c r="H535" i="40"/>
  <c r="E535" i="40"/>
  <c r="H811" i="40"/>
  <c r="E811" i="40"/>
  <c r="H837" i="40"/>
  <c r="E837" i="40"/>
  <c r="H509" i="40"/>
  <c r="E509" i="40"/>
  <c r="H346" i="40"/>
  <c r="E346" i="40"/>
  <c r="H458" i="40"/>
  <c r="E458" i="40"/>
  <c r="H606" i="40"/>
  <c r="E606" i="40"/>
  <c r="H417" i="40"/>
  <c r="E417" i="40"/>
  <c r="H265" i="40"/>
  <c r="E265" i="40"/>
  <c r="H364" i="40"/>
  <c r="E364" i="40"/>
  <c r="H850" i="40"/>
  <c r="E850" i="40"/>
  <c r="H55" i="40"/>
  <c r="E55" i="40"/>
  <c r="H382" i="40"/>
  <c r="E382" i="40"/>
  <c r="H125" i="40"/>
  <c r="E125" i="40"/>
  <c r="H530" i="40"/>
  <c r="E530" i="40"/>
  <c r="H659" i="40"/>
  <c r="E659" i="40"/>
  <c r="H73" i="40"/>
  <c r="E73" i="40"/>
  <c r="H253" i="40"/>
  <c r="E253" i="40"/>
  <c r="H721" i="40"/>
  <c r="E721" i="40"/>
  <c r="H939" i="40"/>
  <c r="E939" i="40"/>
  <c r="H77" i="40"/>
  <c r="E77" i="40"/>
  <c r="H607" i="40"/>
  <c r="E607" i="40"/>
  <c r="H468" i="40"/>
  <c r="E468" i="40"/>
  <c r="H242" i="40"/>
  <c r="E242" i="40"/>
  <c r="H575" i="40"/>
  <c r="E575" i="40"/>
  <c r="H533" i="40"/>
  <c r="E533" i="40"/>
  <c r="H536" i="40"/>
  <c r="E536" i="40"/>
  <c r="H558" i="40"/>
  <c r="E558" i="40"/>
  <c r="H929" i="40"/>
  <c r="E929" i="40"/>
  <c r="H696" i="40"/>
  <c r="E696" i="40"/>
  <c r="H290" i="40"/>
  <c r="E290" i="40"/>
  <c r="H314" i="40"/>
  <c r="E314" i="40"/>
  <c r="H335" i="40"/>
  <c r="E335" i="40"/>
  <c r="H612" i="40"/>
  <c r="E612" i="40"/>
  <c r="H483" i="40"/>
  <c r="E483" i="40"/>
  <c r="H318" i="40"/>
  <c r="E318" i="40"/>
  <c r="H880" i="40"/>
  <c r="E880" i="40"/>
  <c r="H186" i="40"/>
  <c r="E186" i="40"/>
  <c r="H29" i="40"/>
  <c r="E29" i="40"/>
  <c r="H988" i="40"/>
  <c r="E988" i="40"/>
  <c r="H957" i="40"/>
  <c r="E957" i="40"/>
  <c r="H91" i="40"/>
  <c r="E91" i="40"/>
  <c r="H340" i="40"/>
  <c r="E340" i="40"/>
  <c r="H557" i="40"/>
  <c r="E557" i="40"/>
  <c r="H687" i="40"/>
  <c r="E687" i="40"/>
  <c r="H561" i="40"/>
  <c r="E561" i="40"/>
  <c r="H343" i="40"/>
  <c r="E343" i="40"/>
  <c r="H407" i="40"/>
  <c r="E407" i="40"/>
  <c r="H562" i="40"/>
  <c r="E562" i="40"/>
  <c r="H92" i="40"/>
  <c r="E92" i="40"/>
  <c r="H855" i="40"/>
  <c r="E855" i="40"/>
  <c r="H293" i="40"/>
  <c r="E293" i="40"/>
  <c r="H462" i="40"/>
  <c r="E462" i="40"/>
  <c r="H348" i="40"/>
  <c r="E348" i="40"/>
  <c r="H408" i="40"/>
  <c r="E408" i="40"/>
  <c r="H351" i="40"/>
  <c r="E351" i="40"/>
  <c r="H919" i="40"/>
  <c r="E919" i="40"/>
  <c r="H232" i="40"/>
  <c r="E232" i="40"/>
  <c r="H723" i="40"/>
  <c r="E723" i="40"/>
  <c r="H741" i="40"/>
  <c r="E741" i="40"/>
  <c r="H882" i="40"/>
  <c r="E882" i="40"/>
  <c r="H801" i="40"/>
  <c r="E801" i="40"/>
  <c r="H39" i="40"/>
  <c r="E39" i="40"/>
  <c r="H401" i="40"/>
  <c r="E401" i="40"/>
  <c r="H711" i="40"/>
  <c r="E711" i="40"/>
  <c r="H420" i="40"/>
  <c r="E420" i="40"/>
  <c r="H593" i="40"/>
  <c r="E593" i="40"/>
  <c r="H25" i="40"/>
  <c r="E25" i="40"/>
  <c r="H904" i="40"/>
  <c r="E904" i="40"/>
  <c r="H788" i="40"/>
  <c r="E788" i="40"/>
  <c r="H733" i="40"/>
  <c r="E733" i="40"/>
  <c r="H658" i="40"/>
  <c r="E658" i="40"/>
  <c r="H628" i="40"/>
  <c r="E628" i="40"/>
  <c r="H103" i="40"/>
  <c r="E103" i="40"/>
  <c r="H813" i="40"/>
  <c r="E813" i="40"/>
  <c r="H578" i="40"/>
  <c r="E578" i="40"/>
  <c r="H845" i="40"/>
  <c r="E845" i="40"/>
  <c r="H272" i="40"/>
  <c r="E272" i="40"/>
  <c r="H907" i="40"/>
  <c r="E907" i="40"/>
  <c r="H162" i="40"/>
  <c r="E162" i="40"/>
  <c r="H327" i="40"/>
  <c r="E327" i="40"/>
  <c r="H51" i="40"/>
  <c r="E51" i="40"/>
  <c r="H567" i="40"/>
  <c r="E567" i="40"/>
  <c r="H494" i="40"/>
  <c r="E494" i="40"/>
  <c r="H579" i="40"/>
  <c r="E579" i="40"/>
  <c r="H783" i="40"/>
  <c r="E783" i="40"/>
  <c r="H363" i="40"/>
  <c r="E363" i="40"/>
  <c r="H236" i="40"/>
  <c r="E236" i="40"/>
  <c r="H915" i="40"/>
  <c r="E915" i="40"/>
  <c r="H451" i="40"/>
  <c r="E451" i="40"/>
  <c r="H450" i="40"/>
  <c r="E450" i="40"/>
  <c r="H235" i="40"/>
  <c r="E235" i="40"/>
  <c r="H849" i="40"/>
  <c r="E849" i="40"/>
  <c r="H972" i="40"/>
  <c r="E972" i="40"/>
  <c r="H342" i="40"/>
  <c r="E342" i="40"/>
  <c r="H254" i="40"/>
  <c r="E254" i="40"/>
  <c r="H750" i="40"/>
  <c r="E750" i="40"/>
  <c r="H752" i="40"/>
  <c r="E752" i="40"/>
  <c r="H624" i="40"/>
  <c r="E624" i="40"/>
  <c r="H387" i="40"/>
  <c r="E387" i="40"/>
  <c r="H566" i="40"/>
  <c r="E566" i="40"/>
  <c r="H576" i="40"/>
  <c r="E576" i="40"/>
  <c r="H441" i="40"/>
  <c r="E441" i="40"/>
  <c r="H829" i="40"/>
  <c r="E829" i="40"/>
  <c r="H20" i="40"/>
  <c r="E20" i="40"/>
  <c r="H251" i="40"/>
  <c r="E251" i="40"/>
  <c r="H823" i="40"/>
  <c r="E823" i="40"/>
  <c r="H138" i="40"/>
  <c r="E138" i="40"/>
  <c r="H278" i="40"/>
  <c r="E278" i="40"/>
  <c r="H739" i="40"/>
  <c r="E739" i="40"/>
  <c r="H980" i="40"/>
  <c r="E980" i="40"/>
  <c r="H315" i="40"/>
  <c r="E315" i="40"/>
  <c r="H370" i="40"/>
  <c r="E370" i="40"/>
  <c r="H629" i="40"/>
  <c r="E629" i="40"/>
  <c r="H362" i="40"/>
  <c r="E362" i="40"/>
  <c r="H968" i="40"/>
  <c r="E968" i="40"/>
  <c r="H299" i="40"/>
  <c r="E299" i="40"/>
  <c r="H914" i="40"/>
  <c r="E914" i="40"/>
  <c r="H540" i="40"/>
  <c r="E540" i="40"/>
  <c r="H403" i="40"/>
  <c r="E403" i="40"/>
  <c r="H522" i="40"/>
  <c r="E522" i="40"/>
  <c r="H279" i="40"/>
  <c r="E279" i="40"/>
  <c r="H122" i="40"/>
  <c r="E122" i="40"/>
  <c r="H618" i="40"/>
  <c r="E618" i="40"/>
  <c r="H851" i="40"/>
  <c r="E851" i="40"/>
  <c r="H985" i="40"/>
  <c r="E985" i="40"/>
  <c r="H881" i="40"/>
  <c r="E881" i="40"/>
  <c r="H842" i="40"/>
  <c r="E842" i="40"/>
  <c r="H28" i="40"/>
  <c r="E28" i="40"/>
  <c r="H698" i="40"/>
  <c r="E698" i="40"/>
  <c r="H554" i="40"/>
  <c r="E554" i="40"/>
  <c r="H479" i="40"/>
  <c r="E479" i="40"/>
  <c r="H317" i="40"/>
  <c r="E317" i="40"/>
  <c r="H799" i="40"/>
  <c r="E799" i="40"/>
  <c r="H366" i="40"/>
  <c r="E366" i="40"/>
  <c r="H838" i="40"/>
  <c r="E838" i="40"/>
  <c r="H847" i="40"/>
  <c r="E847" i="40"/>
  <c r="H394" i="40"/>
  <c r="E394" i="40"/>
  <c r="H261" i="40"/>
  <c r="E261" i="40"/>
  <c r="H220" i="40"/>
  <c r="E220" i="40"/>
  <c r="H157" i="40"/>
  <c r="E157" i="40"/>
  <c r="H765" i="40"/>
  <c r="E765" i="40"/>
  <c r="H712" i="40"/>
  <c r="E712" i="40"/>
  <c r="H3" i="40"/>
  <c r="E3" i="40"/>
  <c r="H263" i="40"/>
  <c r="E263" i="40"/>
  <c r="H614" i="40"/>
  <c r="E614" i="40"/>
  <c r="H821" i="40"/>
  <c r="E821" i="40"/>
  <c r="H806" i="40"/>
  <c r="E806" i="40"/>
  <c r="H298" i="40"/>
  <c r="E298" i="40"/>
  <c r="H959" i="40"/>
  <c r="E959" i="40"/>
  <c r="H94" i="40"/>
  <c r="E94" i="40"/>
  <c r="H858" i="40"/>
  <c r="E858" i="40"/>
  <c r="H781" i="40"/>
  <c r="E781" i="40"/>
  <c r="H34" i="40"/>
  <c r="E34" i="40"/>
  <c r="H7" i="40"/>
  <c r="E7" i="40"/>
  <c r="H480" i="40"/>
  <c r="E480" i="40"/>
  <c r="H754" i="40"/>
  <c r="E754" i="40"/>
  <c r="H685" i="40"/>
  <c r="E685" i="40"/>
  <c r="H504" i="40"/>
  <c r="E504" i="40"/>
  <c r="H520" i="40"/>
  <c r="E520" i="40"/>
  <c r="H717" i="40"/>
  <c r="E717" i="40"/>
  <c r="H297" i="40"/>
  <c r="E297" i="40"/>
  <c r="H33" i="40"/>
  <c r="E33" i="40"/>
  <c r="H775" i="40"/>
  <c r="E775" i="40"/>
  <c r="H639" i="40"/>
  <c r="E639" i="40"/>
  <c r="H651" i="40"/>
  <c r="E651" i="40"/>
  <c r="H571" i="40"/>
  <c r="E571" i="40"/>
  <c r="H461" i="40"/>
  <c r="E461" i="40"/>
  <c r="H66" i="40"/>
  <c r="E66" i="40"/>
  <c r="H383" i="40"/>
  <c r="E383" i="40"/>
  <c r="H177" i="40"/>
  <c r="E177" i="40"/>
  <c r="H560" i="40"/>
  <c r="E560" i="40"/>
  <c r="H406" i="40"/>
  <c r="E406" i="40"/>
  <c r="H595" i="40"/>
  <c r="E595" i="40"/>
  <c r="H666" i="40"/>
  <c r="E666" i="40"/>
  <c r="H653" i="40"/>
  <c r="E653" i="40"/>
  <c r="H110" i="40"/>
  <c r="E110" i="40"/>
  <c r="H950" i="40"/>
  <c r="E950" i="40"/>
  <c r="H6" i="40"/>
  <c r="E6" i="40"/>
  <c r="H117" i="40"/>
  <c r="E117" i="40"/>
  <c r="H481" i="40"/>
  <c r="E481" i="40"/>
  <c r="H899" i="40"/>
  <c r="E899" i="40"/>
  <c r="H843" i="40"/>
  <c r="E843" i="40"/>
  <c r="H95" i="40"/>
  <c r="E95" i="40"/>
  <c r="H598" i="40"/>
  <c r="E598" i="40"/>
  <c r="H992" i="40"/>
  <c r="E992" i="40"/>
  <c r="H979" i="40"/>
  <c r="E979" i="40"/>
  <c r="H725" i="40"/>
  <c r="E725" i="40"/>
  <c r="H245" i="40"/>
  <c r="E245" i="40"/>
  <c r="H973" i="40"/>
  <c r="E973" i="40"/>
  <c r="H88" i="40"/>
  <c r="E88" i="40"/>
  <c r="H313" i="40"/>
  <c r="E313" i="40"/>
  <c r="H981" i="40"/>
  <c r="E981" i="40"/>
  <c r="H976" i="40"/>
  <c r="E976" i="40"/>
  <c r="H623" i="40"/>
  <c r="E623" i="40"/>
  <c r="H124" i="40"/>
  <c r="E124" i="40"/>
  <c r="H358" i="40"/>
  <c r="E358" i="40"/>
  <c r="H909" i="40"/>
  <c r="E909" i="40"/>
  <c r="H934" i="40"/>
  <c r="E934" i="40"/>
  <c r="H78" i="40"/>
  <c r="E78" i="40"/>
  <c r="H862" i="40"/>
  <c r="E862" i="40"/>
  <c r="H873" i="40"/>
  <c r="E873" i="40"/>
  <c r="H646" i="40"/>
  <c r="E646" i="40"/>
  <c r="H100" i="40"/>
  <c r="E100" i="40"/>
  <c r="H227" i="40"/>
  <c r="E227" i="40"/>
  <c r="H18" i="40"/>
  <c r="E18" i="40"/>
  <c r="H404" i="40"/>
  <c r="E404" i="40"/>
  <c r="H384" i="40"/>
  <c r="E384" i="40"/>
  <c r="H705" i="40"/>
  <c r="E705" i="40"/>
  <c r="H967" i="40"/>
  <c r="E967" i="40"/>
  <c r="H716" i="40"/>
  <c r="E716" i="40"/>
  <c r="H499" i="40"/>
  <c r="E499" i="40"/>
  <c r="H84" i="40"/>
  <c r="E84" i="40"/>
  <c r="H141" i="40"/>
  <c r="E141" i="40"/>
  <c r="H414" i="40"/>
  <c r="E414" i="40"/>
  <c r="H662" i="40"/>
  <c r="E662" i="40"/>
  <c r="H59" i="40"/>
  <c r="E59" i="40"/>
  <c r="H114" i="40"/>
  <c r="E114" i="40"/>
  <c r="H683" i="40"/>
  <c r="E683" i="40"/>
  <c r="H347" i="40"/>
  <c r="E347" i="40"/>
  <c r="H60" i="40"/>
  <c r="E60" i="40"/>
  <c r="H964" i="40"/>
  <c r="E964" i="40"/>
  <c r="H701" i="40"/>
  <c r="E701" i="40"/>
  <c r="H5" i="40"/>
  <c r="E5" i="40"/>
  <c r="H4" i="40"/>
  <c r="E4" i="40"/>
  <c r="H581" i="40"/>
  <c r="E581" i="40"/>
  <c r="H38" i="40"/>
  <c r="E38" i="40"/>
  <c r="H259" i="40"/>
  <c r="E259" i="40"/>
  <c r="H269" i="40"/>
  <c r="E269" i="40"/>
  <c r="H8" i="40"/>
  <c r="E8" i="40"/>
  <c r="H106" i="40"/>
  <c r="E106" i="40"/>
  <c r="H932" i="40"/>
  <c r="E932" i="40"/>
  <c r="H310" i="40"/>
  <c r="E310" i="40"/>
  <c r="H320" i="40"/>
  <c r="E320" i="40"/>
  <c r="H427" i="40"/>
  <c r="E427" i="40"/>
  <c r="H987" i="40"/>
  <c r="E987" i="40"/>
  <c r="H205" i="40"/>
  <c r="E205" i="40"/>
  <c r="H605" i="40"/>
  <c r="E605" i="40"/>
  <c r="H19" i="40"/>
  <c r="E19" i="40"/>
  <c r="H563" i="40"/>
  <c r="E563" i="40"/>
  <c r="H112" i="40"/>
  <c r="E112" i="40"/>
  <c r="H704" i="40"/>
  <c r="E704" i="40"/>
  <c r="H824" i="40"/>
  <c r="E824" i="40"/>
  <c r="H459" i="40"/>
  <c r="E459" i="40"/>
  <c r="H664" i="40"/>
  <c r="E664" i="40"/>
  <c r="H582" i="40"/>
  <c r="E582" i="40"/>
  <c r="H602" i="40"/>
  <c r="E602" i="40"/>
  <c r="H514" i="40"/>
  <c r="E514" i="40"/>
  <c r="H503" i="40"/>
  <c r="E503" i="40"/>
  <c r="H354" i="40"/>
  <c r="E354" i="40"/>
  <c r="H820" i="40"/>
  <c r="E820" i="40"/>
  <c r="H943" i="40"/>
  <c r="E943" i="40"/>
  <c r="H216" i="40"/>
  <c r="E216" i="40"/>
  <c r="H426" i="40"/>
  <c r="E426" i="40"/>
  <c r="H691" i="40"/>
  <c r="E691" i="40"/>
  <c r="H430" i="40"/>
  <c r="E430" i="40"/>
  <c r="H472" i="40"/>
  <c r="E472" i="40"/>
  <c r="H397" i="40"/>
  <c r="E397" i="40"/>
  <c r="H367" i="40"/>
  <c r="E367" i="40"/>
  <c r="H848" i="40"/>
  <c r="E848" i="40"/>
  <c r="H840" i="40"/>
  <c r="E840" i="40"/>
  <c r="H636" i="40"/>
  <c r="E636" i="40"/>
  <c r="H506" i="40"/>
  <c r="E506" i="40"/>
  <c r="H230" i="40"/>
  <c r="E230" i="40"/>
  <c r="H286" i="40"/>
  <c r="E286" i="40"/>
  <c r="H224" i="40"/>
  <c r="E224" i="40"/>
  <c r="H172" i="40"/>
  <c r="E172" i="40"/>
  <c r="H940" i="40"/>
  <c r="E940" i="40"/>
  <c r="H164" i="40"/>
  <c r="E164" i="40"/>
  <c r="H425" i="40"/>
  <c r="E425" i="40"/>
  <c r="H136" i="40"/>
  <c r="E136" i="40"/>
  <c r="H496" i="40"/>
  <c r="E496" i="40"/>
  <c r="H637" i="40"/>
  <c r="E637" i="40"/>
  <c r="H997" i="40"/>
  <c r="E997" i="40"/>
  <c r="H96" i="40"/>
  <c r="E96" i="40"/>
  <c r="H689" i="40"/>
  <c r="E689" i="40"/>
  <c r="H145" i="40"/>
  <c r="E145" i="40"/>
  <c r="H325" i="40"/>
  <c r="E325" i="40"/>
  <c r="H525" i="40"/>
  <c r="E525" i="40"/>
  <c r="H773" i="40"/>
  <c r="E773" i="40"/>
  <c r="H56" i="40"/>
  <c r="E56" i="40"/>
  <c r="H127" i="40"/>
  <c r="E127" i="40"/>
  <c r="H179" i="40"/>
  <c r="E179" i="40"/>
  <c r="H52" i="40"/>
  <c r="E52" i="40"/>
  <c r="H285" i="40"/>
  <c r="E285" i="40"/>
  <c r="H928" i="40"/>
  <c r="E928" i="40"/>
  <c r="H871" i="40"/>
  <c r="E871" i="40"/>
  <c r="H515" i="40"/>
  <c r="E515" i="40"/>
  <c r="H53" i="40"/>
  <c r="E53" i="40"/>
  <c r="H215" i="40"/>
  <c r="E215" i="40"/>
  <c r="H445" i="40"/>
  <c r="E445" i="40"/>
  <c r="H865" i="40"/>
  <c r="E865" i="40"/>
  <c r="H747" i="40"/>
  <c r="E747" i="40"/>
  <c r="H23" i="40"/>
  <c r="E23" i="40"/>
  <c r="H622" i="40"/>
  <c r="E622" i="40"/>
  <c r="H648" i="40"/>
  <c r="E648" i="40"/>
  <c r="H452" i="40"/>
  <c r="E452" i="40"/>
  <c r="H640" i="40"/>
  <c r="E640" i="40"/>
  <c r="H512" i="40"/>
  <c r="E512" i="40"/>
  <c r="H570" i="40"/>
  <c r="E570" i="40"/>
  <c r="H839" i="40"/>
  <c r="E839" i="40"/>
  <c r="H668" i="40"/>
  <c r="E668" i="40"/>
  <c r="H643" i="40"/>
  <c r="E643" i="40"/>
  <c r="H994" i="40"/>
  <c r="E994" i="40"/>
  <c r="H569" i="40"/>
  <c r="E569" i="40"/>
  <c r="H184" i="40"/>
  <c r="E184" i="40"/>
  <c r="H160" i="40"/>
  <c r="E160" i="40"/>
  <c r="H202" i="40"/>
  <c r="E202" i="40"/>
  <c r="H645" i="40"/>
  <c r="E645" i="40"/>
  <c r="H621" i="40"/>
  <c r="E621" i="40"/>
  <c r="H323" i="40"/>
  <c r="E323" i="40"/>
  <c r="H455" i="40"/>
  <c r="E455" i="40"/>
  <c r="H660" i="40"/>
  <c r="E660" i="40"/>
  <c r="H201" i="40"/>
  <c r="E201" i="40"/>
  <c r="H874" i="40"/>
  <c r="E874" i="40"/>
  <c r="H669" i="40"/>
  <c r="E669" i="40"/>
  <c r="H32" i="40"/>
  <c r="E32" i="40"/>
  <c r="H24" i="40"/>
  <c r="E24" i="40"/>
  <c r="H191" i="40"/>
  <c r="E191" i="40"/>
  <c r="H97" i="40"/>
  <c r="E97" i="40"/>
  <c r="H511" i="40"/>
  <c r="E511" i="40"/>
  <c r="H456" i="40"/>
  <c r="E456" i="40"/>
  <c r="H488" i="40"/>
  <c r="E488" i="40"/>
  <c r="H137" i="40"/>
  <c r="E137" i="40"/>
  <c r="H930" i="40"/>
  <c r="E930" i="40"/>
  <c r="H764" i="40"/>
  <c r="E764" i="40"/>
  <c r="H784" i="40"/>
  <c r="E784" i="40"/>
  <c r="H149" i="40"/>
  <c r="E149" i="40"/>
  <c r="H604" i="40"/>
  <c r="E604" i="40"/>
  <c r="H774" i="40"/>
  <c r="E774" i="40"/>
  <c r="H584" i="40"/>
  <c r="E584" i="40"/>
  <c r="H150" i="40"/>
  <c r="E150" i="40"/>
  <c r="H129" i="40"/>
  <c r="E129" i="40"/>
  <c r="H896" i="40"/>
  <c r="E896" i="40"/>
  <c r="H326" i="40"/>
  <c r="E326" i="40"/>
  <c r="H187" i="40"/>
  <c r="E187" i="40"/>
  <c r="H697" i="40"/>
  <c r="E697" i="40"/>
  <c r="H37" i="40"/>
  <c r="E37" i="40"/>
  <c r="H523" i="40"/>
  <c r="E523" i="40"/>
  <c r="H217" i="40"/>
  <c r="E217" i="40"/>
  <c r="H89" i="40"/>
  <c r="E89" i="40"/>
  <c r="H818" i="40"/>
  <c r="E818" i="40"/>
  <c r="H266" i="40"/>
  <c r="E266" i="40"/>
  <c r="H744" i="40"/>
  <c r="E744" i="40"/>
  <c r="H974" i="40"/>
  <c r="E974" i="40"/>
  <c r="H791" i="40"/>
  <c r="E791" i="40"/>
  <c r="H400" i="40"/>
  <c r="E400" i="40"/>
  <c r="H249" i="40"/>
  <c r="E249" i="40"/>
  <c r="H519" i="40"/>
  <c r="E519" i="40"/>
  <c r="H734" i="40"/>
  <c r="E734" i="40"/>
  <c r="H142" i="40"/>
  <c r="E142" i="40"/>
  <c r="H564" i="40"/>
  <c r="E564" i="40"/>
  <c r="H368" i="40"/>
  <c r="E368" i="40"/>
  <c r="H212" i="40"/>
  <c r="E212" i="40"/>
  <c r="H26" i="40"/>
  <c r="E26" i="40"/>
  <c r="H498" i="40"/>
  <c r="E498" i="40"/>
  <c r="H924" i="40"/>
  <c r="E924" i="40"/>
  <c r="H119" i="40"/>
  <c r="E119" i="40"/>
  <c r="H87" i="40"/>
  <c r="E87" i="40"/>
  <c r="H508" i="40"/>
  <c r="E508" i="40"/>
  <c r="H301" i="40"/>
  <c r="E301" i="40"/>
  <c r="H115" i="40"/>
  <c r="E115" i="40"/>
  <c r="H656" i="40"/>
  <c r="E656" i="40"/>
  <c r="H152" i="40"/>
  <c r="E152" i="40"/>
  <c r="H438" i="40"/>
  <c r="E438" i="40"/>
  <c r="H460" i="40"/>
  <c r="E460" i="40"/>
  <c r="H432" i="40"/>
  <c r="E432" i="40"/>
  <c r="H493" i="40"/>
  <c r="E493" i="40"/>
  <c r="H841" i="40"/>
  <c r="E841" i="40"/>
  <c r="H402" i="40"/>
  <c r="E402" i="40"/>
  <c r="H273" i="40"/>
  <c r="E273" i="40"/>
  <c r="H945" i="40"/>
  <c r="E945" i="40"/>
  <c r="H405" i="40"/>
  <c r="E405" i="40"/>
  <c r="H71" i="40"/>
  <c r="E71" i="40"/>
  <c r="H947" i="40"/>
  <c r="E947" i="40"/>
  <c r="H603" i="40"/>
  <c r="E603" i="40"/>
  <c r="H448" i="40"/>
  <c r="E448" i="40"/>
  <c r="H936" i="40"/>
  <c r="E936" i="40"/>
  <c r="H677" i="40"/>
  <c r="E677" i="40"/>
  <c r="H267" i="40"/>
  <c r="E267" i="40"/>
  <c r="H745" i="40"/>
  <c r="E745" i="40"/>
  <c r="H476" i="40"/>
  <c r="E476" i="40"/>
  <c r="H393" i="40"/>
  <c r="E393" i="40"/>
  <c r="H935" i="40"/>
  <c r="E935" i="40"/>
  <c r="H927" i="40"/>
  <c r="E927" i="40"/>
  <c r="H134" i="40"/>
  <c r="E134" i="40"/>
  <c r="H550" i="40"/>
  <c r="E550" i="40"/>
  <c r="H632" i="40"/>
  <c r="E632" i="40"/>
  <c r="H277" i="40"/>
  <c r="E277" i="40"/>
  <c r="H679" i="40"/>
  <c r="E679" i="40"/>
  <c r="H588" i="40"/>
  <c r="E588" i="40"/>
  <c r="H635" i="40"/>
  <c r="E635" i="40"/>
  <c r="H524" i="40"/>
  <c r="E524" i="40"/>
  <c r="H650" i="40"/>
  <c r="E650" i="40"/>
  <c r="H743" i="40"/>
  <c r="E743" i="40"/>
  <c r="H601" i="40"/>
  <c r="E601" i="40"/>
  <c r="H284" i="40"/>
  <c r="E284" i="40"/>
  <c r="H883" i="40"/>
  <c r="E883" i="40"/>
  <c r="H439" i="40"/>
  <c r="E439" i="40"/>
  <c r="H982" i="40"/>
  <c r="E982" i="40"/>
  <c r="H225" i="40"/>
  <c r="E225" i="40"/>
  <c r="H667" i="40"/>
  <c r="E667" i="40"/>
  <c r="H147" i="40"/>
  <c r="E147" i="40"/>
  <c r="H755" i="40"/>
  <c r="E755" i="40"/>
  <c r="H797" i="40"/>
  <c r="E797" i="40"/>
  <c r="H389" i="40"/>
  <c r="E389" i="40"/>
  <c r="H296" i="40"/>
  <c r="E296" i="40"/>
  <c r="H815" i="40"/>
  <c r="E815" i="40"/>
  <c r="H630" i="40"/>
  <c r="E630" i="40"/>
  <c r="H453" i="40"/>
  <c r="E453" i="40"/>
  <c r="H885" i="40"/>
  <c r="E885" i="40"/>
  <c r="H587" i="40"/>
  <c r="E587" i="40"/>
  <c r="H12" i="40"/>
  <c r="E12" i="40"/>
  <c r="H69" i="40"/>
  <c r="E69" i="40"/>
  <c r="H386" i="40"/>
  <c r="E386" i="40"/>
  <c r="H810" i="40"/>
  <c r="E810" i="40"/>
  <c r="H287" i="40"/>
  <c r="E287" i="40"/>
  <c r="H759" i="40"/>
  <c r="E759" i="40"/>
  <c r="H897" i="40"/>
  <c r="E897" i="40"/>
  <c r="H665" i="40"/>
  <c r="E665" i="40"/>
  <c r="H547" i="40"/>
  <c r="E547" i="40"/>
  <c r="H465" i="40"/>
  <c r="E465" i="40"/>
  <c r="H257" i="40"/>
  <c r="E257" i="40"/>
  <c r="H989" i="40"/>
  <c r="E989" i="40"/>
  <c r="H884" i="40"/>
  <c r="E884" i="40"/>
  <c r="H237" i="40"/>
  <c r="E237" i="40"/>
  <c r="H876" i="40"/>
  <c r="E876" i="40"/>
  <c r="H933" i="40"/>
  <c r="E933" i="40"/>
  <c r="H349" i="40"/>
  <c r="E349" i="40"/>
  <c r="H444" i="40"/>
  <c r="E444" i="40"/>
  <c r="H724" i="40"/>
  <c r="E724" i="40"/>
  <c r="H551" i="40"/>
  <c r="E551" i="40"/>
  <c r="H787" i="40"/>
  <c r="E787" i="40"/>
  <c r="H549" i="40"/>
  <c r="E549" i="40"/>
  <c r="H419" i="40"/>
  <c r="E419" i="40"/>
  <c r="H986" i="40"/>
  <c r="E986" i="40"/>
  <c r="H140" i="40"/>
  <c r="E140" i="40"/>
  <c r="H391" i="40"/>
  <c r="E391" i="40"/>
  <c r="H163" i="40"/>
  <c r="E163" i="40"/>
  <c r="H768" i="40"/>
  <c r="E768" i="40"/>
  <c r="H673" i="40"/>
  <c r="E673" i="40"/>
  <c r="H176" i="40"/>
  <c r="E176" i="40"/>
  <c r="H497" i="40"/>
  <c r="E497" i="40"/>
  <c r="H276" i="40"/>
  <c r="E276" i="40"/>
  <c r="H573" i="40"/>
  <c r="E573" i="40"/>
  <c r="H692" i="40"/>
  <c r="E692" i="40"/>
  <c r="H534" i="40"/>
  <c r="E534" i="40"/>
  <c r="H226" i="40"/>
  <c r="E226" i="40"/>
  <c r="H672" i="40"/>
  <c r="E672" i="40"/>
  <c r="H211" i="40"/>
  <c r="E211" i="40"/>
  <c r="H671" i="40"/>
  <c r="E671" i="40"/>
  <c r="H207" i="40"/>
  <c r="E207" i="40"/>
  <c r="H749" i="40"/>
  <c r="E749" i="40"/>
  <c r="H209" i="40"/>
  <c r="E209" i="40"/>
  <c r="H700" i="40"/>
  <c r="E700" i="40"/>
  <c r="H652" i="40"/>
  <c r="E652" i="40"/>
  <c r="H50" i="40"/>
  <c r="E50" i="40"/>
  <c r="H328" i="40"/>
  <c r="E328" i="40"/>
  <c r="H594" i="40"/>
  <c r="E594" i="40"/>
  <c r="H413" i="40"/>
  <c r="E413" i="40"/>
  <c r="H392" i="40"/>
  <c r="E392" i="40"/>
  <c r="H381" i="40"/>
  <c r="E381" i="40"/>
  <c r="H27" i="40"/>
  <c r="E27" i="40"/>
  <c r="H526" i="40"/>
  <c r="E526" i="40"/>
  <c r="H334" i="40"/>
  <c r="E334" i="40"/>
  <c r="H836" i="40"/>
  <c r="E836" i="40"/>
  <c r="H35" i="40"/>
  <c r="E35" i="40"/>
  <c r="H308" i="40"/>
  <c r="E308" i="40"/>
  <c r="H331" i="40"/>
  <c r="E331" i="40"/>
  <c r="H695" i="40"/>
  <c r="E695" i="40"/>
  <c r="H969" i="40"/>
  <c r="E969" i="40"/>
  <c r="H356" i="40"/>
  <c r="E356" i="40"/>
  <c r="H641" i="40"/>
  <c r="E641" i="40"/>
  <c r="H264" i="40"/>
  <c r="E264" i="40"/>
  <c r="H357" i="40"/>
  <c r="E357" i="40"/>
  <c r="H46" i="40"/>
  <c r="E46" i="40"/>
  <c r="H1000" i="40"/>
  <c r="E1000" i="40"/>
  <c r="H714" i="40"/>
  <c r="E714" i="40"/>
  <c r="H283" i="40"/>
  <c r="E283" i="40"/>
  <c r="H852" i="40"/>
  <c r="E852" i="40"/>
  <c r="H592" i="40"/>
  <c r="E592" i="40"/>
  <c r="H574" i="40"/>
  <c r="E574" i="40"/>
  <c r="H908" i="40"/>
  <c r="E908" i="40"/>
  <c r="H853" i="40"/>
  <c r="E853" i="40"/>
  <c r="H892" i="40"/>
  <c r="E892" i="40"/>
  <c r="H923" i="40"/>
  <c r="E923" i="40"/>
  <c r="H911" i="40"/>
  <c r="E911" i="40"/>
  <c r="H410" i="40"/>
  <c r="E410" i="40"/>
  <c r="H599" i="40"/>
  <c r="E599" i="40"/>
  <c r="H796" i="40"/>
  <c r="E796" i="40"/>
  <c r="H44" i="40"/>
  <c r="E44" i="40"/>
  <c r="H678" i="40"/>
  <c r="E678" i="40"/>
  <c r="H975" i="40"/>
  <c r="E975" i="40"/>
  <c r="H81" i="40"/>
  <c r="E81" i="40"/>
  <c r="H166" i="40"/>
  <c r="E166" i="40"/>
  <c r="H228" i="40"/>
  <c r="E228" i="40"/>
  <c r="H123" i="40"/>
  <c r="E123" i="40"/>
  <c r="H213" i="40"/>
  <c r="E213" i="40"/>
  <c r="H121" i="40"/>
  <c r="E121" i="40"/>
  <c r="H490" i="40"/>
  <c r="E490" i="40"/>
  <c r="H399" i="40"/>
  <c r="E399" i="40"/>
  <c r="H610" i="40"/>
  <c r="E610" i="40"/>
  <c r="H17" i="40"/>
  <c r="E17" i="40"/>
  <c r="H165" i="40"/>
  <c r="E165" i="40"/>
  <c r="H681" i="40"/>
  <c r="E681" i="40"/>
  <c r="H206" i="40"/>
  <c r="E206" i="40"/>
  <c r="H373" i="40"/>
  <c r="E373" i="40"/>
  <c r="H751" i="40"/>
  <c r="E751" i="40"/>
  <c r="H294" i="40"/>
  <c r="E294" i="40"/>
  <c r="H260" i="40"/>
  <c r="E260" i="40"/>
  <c r="H190" i="40"/>
  <c r="E190" i="40"/>
  <c r="H736" i="40"/>
  <c r="E736" i="40"/>
  <c r="H886" i="40"/>
  <c r="E886" i="40"/>
  <c r="H808" i="40"/>
  <c r="E808" i="40"/>
  <c r="H492" i="40"/>
  <c r="E492" i="40"/>
  <c r="H552" i="40"/>
  <c r="E552" i="40"/>
  <c r="H713" i="40"/>
  <c r="E713" i="40"/>
  <c r="H120" i="40"/>
  <c r="E120" i="40"/>
  <c r="H274" i="40"/>
  <c r="E274" i="40"/>
  <c r="H16" i="40"/>
  <c r="E16" i="40"/>
  <c r="H616" i="40"/>
  <c r="E616" i="40"/>
  <c r="H388" i="40"/>
  <c r="E388" i="40"/>
  <c r="H300" i="40"/>
  <c r="E300" i="40"/>
  <c r="H316" i="40"/>
  <c r="E316" i="40"/>
  <c r="H333" i="40"/>
  <c r="E333" i="40"/>
  <c r="H559" i="40"/>
  <c r="E559" i="40"/>
  <c r="H436" i="40"/>
  <c r="E436" i="40"/>
  <c r="H586" i="40"/>
  <c r="E586" i="40"/>
  <c r="H901" i="40"/>
  <c r="E901" i="40"/>
  <c r="H185" i="40"/>
  <c r="E185" i="40"/>
  <c r="H580" i="40"/>
  <c r="E580" i="40"/>
  <c r="H390" i="40"/>
  <c r="E390" i="40"/>
  <c r="H555" i="40"/>
  <c r="E555" i="40"/>
  <c r="H355" i="40"/>
  <c r="E355" i="40"/>
  <c r="H794" i="40"/>
  <c r="E794" i="40"/>
  <c r="H777" i="40"/>
  <c r="E777" i="40"/>
  <c r="H474" i="40"/>
  <c r="E474" i="40"/>
  <c r="H70" i="40"/>
  <c r="E70" i="40"/>
  <c r="H769" i="40"/>
  <c r="E769" i="40"/>
  <c r="H135" i="40"/>
  <c r="E135" i="40"/>
  <c r="H248" i="40"/>
  <c r="E248" i="40"/>
  <c r="H68" i="40"/>
  <c r="E68" i="40"/>
  <c r="H740" i="40"/>
  <c r="E740" i="40"/>
  <c r="H292" i="40"/>
  <c r="E292" i="40"/>
  <c r="H507" i="40"/>
  <c r="E507" i="40"/>
  <c r="H792" i="40"/>
  <c r="E792" i="40"/>
  <c r="H545" i="40"/>
  <c r="E545" i="40"/>
  <c r="H962" i="40"/>
  <c r="E962" i="40"/>
  <c r="H762" i="40"/>
  <c r="E762" i="40"/>
  <c r="H385" i="40"/>
  <c r="E385" i="40"/>
  <c r="H706" i="40"/>
  <c r="E706" i="40"/>
  <c r="H271" i="40"/>
  <c r="E271" i="40"/>
  <c r="H130" i="40"/>
  <c r="E130" i="40"/>
  <c r="H108" i="40"/>
  <c r="E108" i="40"/>
  <c r="H80" i="40"/>
  <c r="E80" i="40"/>
  <c r="H21" i="40"/>
  <c r="E21" i="40"/>
  <c r="H553" i="40"/>
  <c r="E553" i="40"/>
  <c r="H475" i="40"/>
  <c r="E475" i="40"/>
  <c r="H464" i="40"/>
  <c r="E464" i="40"/>
  <c r="H240" i="40"/>
  <c r="E240" i="40"/>
  <c r="H888" i="40"/>
  <c r="E888" i="40"/>
  <c r="H822" i="40"/>
  <c r="E822" i="40"/>
  <c r="H322" i="40"/>
  <c r="E322" i="40"/>
  <c r="H330" i="40"/>
  <c r="E330" i="40"/>
  <c r="H353" i="40"/>
  <c r="E353" i="40"/>
  <c r="H173" i="40"/>
  <c r="E173" i="40"/>
  <c r="H182" i="40"/>
  <c r="E182" i="40"/>
  <c r="H467" i="40"/>
  <c r="E467" i="40"/>
  <c r="H910" i="40"/>
  <c r="E910" i="40"/>
  <c r="H676" i="40"/>
  <c r="E676" i="40"/>
  <c r="H803" i="40"/>
  <c r="E803" i="40"/>
  <c r="H528" i="40"/>
  <c r="E528" i="40"/>
  <c r="H2" i="40"/>
  <c r="E2" i="40"/>
  <c r="H466" i="40"/>
  <c r="E466" i="40"/>
  <c r="H244" i="40"/>
  <c r="E244" i="40"/>
  <c r="H336" i="40"/>
  <c r="E336" i="40"/>
  <c r="H258" i="40"/>
  <c r="E258" i="40"/>
  <c r="H62" i="40"/>
  <c r="E62" i="40"/>
  <c r="H239" i="40"/>
  <c r="E239" i="40"/>
  <c r="H895" i="40"/>
  <c r="E895" i="40"/>
  <c r="H153" i="40"/>
  <c r="E153" i="40"/>
  <c r="H978" i="40"/>
  <c r="E978" i="40"/>
  <c r="H627" i="40"/>
  <c r="E627" i="40"/>
  <c r="H502" i="40"/>
  <c r="E502" i="40"/>
  <c r="H577" i="40"/>
  <c r="E577" i="40"/>
  <c r="H565" i="40"/>
  <c r="E565" i="40"/>
  <c r="H996" i="40"/>
  <c r="E996" i="40"/>
  <c r="H200" i="40"/>
  <c r="E200" i="40"/>
  <c r="H288" i="40"/>
  <c r="E288" i="40"/>
  <c r="H785" i="40"/>
  <c r="E785" i="40"/>
  <c r="H416" i="40"/>
  <c r="E416" i="40"/>
  <c r="H521" i="40"/>
  <c r="E521" i="40"/>
  <c r="H484" i="40"/>
  <c r="E484" i="40"/>
  <c r="H344" i="40"/>
  <c r="E344" i="40"/>
  <c r="H708" i="40"/>
  <c r="E708" i="40"/>
  <c r="H454" i="40"/>
  <c r="E454" i="40"/>
  <c r="H527" i="40"/>
  <c r="E527" i="40"/>
  <c r="H14" i="40"/>
  <c r="E14" i="40"/>
  <c r="H195" i="40"/>
  <c r="E195" i="40"/>
  <c r="H270" i="40"/>
  <c r="E270" i="40"/>
  <c r="H359" i="40"/>
  <c r="E359" i="40"/>
  <c r="H921" i="40"/>
  <c r="E921" i="40"/>
  <c r="H311" i="40"/>
  <c r="E311" i="40"/>
  <c r="H990" i="40"/>
  <c r="E990" i="40"/>
  <c r="H922" i="40"/>
  <c r="E922" i="40"/>
  <c r="H720" i="40"/>
  <c r="E720" i="40"/>
  <c r="H415" i="40"/>
  <c r="E415" i="40"/>
  <c r="H543" i="40"/>
  <c r="E543" i="40"/>
  <c r="H183" i="40"/>
  <c r="E183" i="40"/>
  <c r="H746" i="40"/>
  <c r="E746" i="40"/>
  <c r="H688" i="40"/>
  <c r="E688" i="40"/>
  <c r="H887" i="40"/>
  <c r="E887" i="40"/>
  <c r="H860" i="40"/>
  <c r="E860" i="40"/>
  <c r="H377" i="40"/>
  <c r="E377" i="40"/>
  <c r="H702" i="40"/>
  <c r="E702" i="40"/>
  <c r="H303" i="40"/>
  <c r="E303" i="40"/>
  <c r="H233" i="40"/>
  <c r="E233" i="40"/>
  <c r="H918" i="40"/>
  <c r="E918" i="40"/>
  <c r="H447" i="40"/>
  <c r="E447" i="40"/>
  <c r="H421" i="40"/>
  <c r="E421" i="40"/>
  <c r="H958" i="40"/>
  <c r="E958" i="40"/>
  <c r="H631" i="40"/>
  <c r="E631" i="40"/>
  <c r="H131" i="40"/>
  <c r="E131" i="40"/>
  <c r="H948" i="40"/>
  <c r="E948" i="40"/>
  <c r="H684" i="40"/>
  <c r="E684" i="40"/>
  <c r="H487" i="40"/>
  <c r="E487" i="40"/>
  <c r="H132" i="40"/>
  <c r="E132" i="40"/>
  <c r="H707" i="40"/>
  <c r="E707" i="40"/>
  <c r="H428" i="40"/>
  <c r="E428" i="40"/>
  <c r="H802" i="40"/>
  <c r="E802" i="40"/>
  <c r="H324" i="40"/>
  <c r="E324" i="40"/>
  <c r="H203" i="40"/>
  <c r="E203" i="40"/>
  <c r="H159" i="40"/>
  <c r="E159" i="40"/>
  <c r="H804" i="40"/>
  <c r="E804" i="40"/>
  <c r="H585" i="40"/>
  <c r="E585" i="40"/>
  <c r="H735" i="40"/>
  <c r="E735" i="40"/>
  <c r="H10" i="40"/>
  <c r="E10" i="40"/>
  <c r="H955" i="40"/>
  <c r="E955" i="40"/>
  <c r="H167" i="40"/>
  <c r="E167" i="40"/>
  <c r="H633" i="40"/>
  <c r="E633" i="40"/>
  <c r="H101" i="40"/>
  <c r="E101" i="40"/>
  <c r="H949" i="40"/>
  <c r="E949" i="40"/>
  <c r="H756" i="40"/>
  <c r="E756" i="40"/>
  <c r="H738" i="40"/>
  <c r="E738" i="40"/>
  <c r="H31" i="40"/>
  <c r="E31" i="40"/>
  <c r="H722" i="40"/>
  <c r="E722" i="40"/>
  <c r="H148" i="40"/>
  <c r="E148" i="40"/>
  <c r="H30" i="40"/>
  <c r="E30" i="40"/>
  <c r="H482" i="40"/>
  <c r="E482" i="40"/>
  <c r="H977" i="40"/>
  <c r="E977" i="40"/>
  <c r="H875" i="40"/>
  <c r="E875" i="40"/>
  <c r="H118" i="40"/>
  <c r="E118" i="40"/>
  <c r="H859" i="40"/>
  <c r="E859" i="40"/>
  <c r="H282" i="40"/>
  <c r="E282" i="40"/>
  <c r="H9" i="40"/>
  <c r="E9" i="40"/>
  <c r="H473" i="40"/>
  <c r="E473" i="40"/>
  <c r="H912" i="40"/>
  <c r="E912" i="40"/>
  <c r="H74" i="40"/>
  <c r="E74" i="40"/>
  <c r="H321" i="40"/>
  <c r="E321" i="40"/>
  <c r="H833" i="40"/>
  <c r="E833" i="40"/>
  <c r="H513" i="40"/>
  <c r="E513" i="40"/>
  <c r="H686" i="40"/>
  <c r="E686" i="40"/>
  <c r="H916" i="40"/>
  <c r="E916" i="40"/>
  <c r="H312" i="40"/>
  <c r="E312" i="40"/>
  <c r="H306" i="40"/>
  <c r="E306" i="40"/>
  <c r="H93" i="40"/>
  <c r="E93" i="40"/>
  <c r="H146" i="40"/>
  <c r="E146" i="40"/>
  <c r="H102" i="40"/>
  <c r="E102" i="40"/>
  <c r="H800" i="40"/>
  <c r="E800" i="40"/>
  <c r="H229" i="40"/>
  <c r="E229" i="40"/>
  <c r="H864" i="40"/>
  <c r="E864" i="40"/>
  <c r="H694" i="40"/>
  <c r="E694" i="40"/>
  <c r="H944" i="40"/>
  <c r="E944" i="40"/>
  <c r="H766" i="40"/>
  <c r="E766" i="40"/>
  <c r="H204" i="40"/>
  <c r="E204" i="40"/>
  <c r="H693" i="40"/>
  <c r="E693" i="40"/>
  <c r="H767" i="40"/>
  <c r="E767" i="40"/>
  <c r="H424" i="40"/>
  <c r="E424" i="40"/>
  <c r="H583" i="40"/>
  <c r="E583" i="40"/>
  <c r="H256" i="40"/>
  <c r="E256" i="40"/>
  <c r="H625" i="40"/>
  <c r="E625" i="40"/>
  <c r="H495" i="40"/>
  <c r="E495" i="40"/>
  <c r="H395" i="40"/>
  <c r="E395" i="40"/>
  <c r="H43" i="40"/>
  <c r="E43" i="40"/>
  <c r="H275" i="40"/>
  <c r="E275" i="40"/>
  <c r="H49" i="40"/>
  <c r="E49" i="40"/>
  <c r="H903" i="40"/>
  <c r="E903" i="40"/>
  <c r="H753" i="40"/>
  <c r="E753" i="40"/>
  <c r="H341" i="40"/>
  <c r="E341" i="40"/>
  <c r="H844" i="40"/>
  <c r="E844" i="40"/>
  <c r="H443" i="40"/>
  <c r="E443" i="40"/>
  <c r="H742" i="40"/>
  <c r="E742" i="40"/>
  <c r="H737" i="40"/>
  <c r="E737" i="40"/>
  <c r="H422" i="40"/>
  <c r="E422" i="40"/>
  <c r="H861" i="40"/>
  <c r="E861" i="40"/>
  <c r="H222" i="40"/>
  <c r="E222" i="40"/>
  <c r="H291" i="40"/>
  <c r="E291" i="40"/>
  <c r="H170" i="40"/>
  <c r="E170" i="40"/>
  <c r="H655" i="40"/>
  <c r="E655" i="40"/>
  <c r="H128" i="40"/>
  <c r="E128" i="40"/>
  <c r="H615" i="40"/>
  <c r="E615" i="40"/>
  <c r="H809" i="40"/>
  <c r="E809" i="40"/>
  <c r="H429" i="40"/>
  <c r="E429" i="40"/>
  <c r="H542" i="40"/>
  <c r="E542" i="40"/>
  <c r="H931" i="40"/>
  <c r="E931" i="40"/>
  <c r="H350" i="40"/>
  <c r="E350" i="40"/>
  <c r="H144" i="40"/>
  <c r="E144" i="40"/>
  <c r="H771" i="40"/>
  <c r="E771" i="40"/>
  <c r="H255" i="40"/>
  <c r="E255" i="40"/>
  <c r="H937" i="40"/>
  <c r="E937" i="40"/>
  <c r="H597" i="40"/>
  <c r="E597" i="40"/>
  <c r="H280" i="40"/>
  <c r="E280" i="40"/>
  <c r="H832" i="40"/>
  <c r="E832" i="40"/>
  <c r="H626" i="40"/>
  <c r="E626" i="40"/>
  <c r="H104" i="40"/>
  <c r="E104" i="40"/>
  <c r="H339" i="40"/>
  <c r="E339" i="40"/>
  <c r="H793" i="40"/>
  <c r="E793" i="40"/>
  <c r="H352" i="40"/>
  <c r="E352" i="40"/>
  <c r="H156" i="40"/>
  <c r="E156" i="40"/>
  <c r="H463" i="40"/>
  <c r="E463" i="40"/>
  <c r="H457" i="40"/>
  <c r="E457" i="40"/>
  <c r="H478" i="40"/>
  <c r="E478" i="40"/>
  <c r="H538" i="40"/>
  <c r="E538" i="40"/>
  <c r="H902" i="40"/>
  <c r="E902" i="40"/>
  <c r="H920" i="40"/>
  <c r="E920" i="40"/>
  <c r="H375" i="40"/>
  <c r="E375" i="40"/>
  <c r="H831" i="40"/>
  <c r="E831" i="40"/>
  <c r="H731" i="40"/>
  <c r="E731" i="40"/>
  <c r="H175" i="40"/>
  <c r="E175" i="40"/>
  <c r="H193" i="40"/>
  <c r="E193" i="40"/>
  <c r="H620" i="40"/>
  <c r="E620" i="40"/>
  <c r="H169" i="40"/>
  <c r="E169" i="40"/>
  <c r="H133" i="40"/>
  <c r="E133" i="40"/>
  <c r="H67" i="40"/>
  <c r="E67" i="40"/>
  <c r="H116" i="40"/>
  <c r="E116" i="40"/>
  <c r="H541" i="40"/>
  <c r="E541" i="40"/>
  <c r="H54" i="40"/>
  <c r="E54" i="40"/>
  <c r="H995" i="40"/>
  <c r="E995" i="40"/>
  <c r="H634" i="40"/>
  <c r="E634" i="40"/>
  <c r="H188" i="40"/>
  <c r="E188" i="40"/>
  <c r="H83" i="40"/>
  <c r="E83" i="40"/>
  <c r="H900" i="40"/>
  <c r="E900" i="40"/>
  <c r="H319" i="40"/>
  <c r="E319" i="40"/>
  <c r="H63" i="40"/>
  <c r="E63" i="40"/>
  <c r="H782" i="40"/>
  <c r="E782" i="40"/>
  <c r="H556" i="40"/>
  <c r="E556" i="40"/>
  <c r="H709" i="40"/>
  <c r="E709" i="40"/>
  <c r="H376" i="40"/>
  <c r="E376" i="40"/>
  <c r="H198" i="40"/>
  <c r="E198" i="40"/>
  <c r="H329" i="40"/>
  <c r="E329" i="40"/>
  <c r="H196" i="40"/>
  <c r="E196" i="40"/>
  <c r="H952" i="40"/>
  <c r="E952" i="40"/>
  <c r="H345" i="40"/>
  <c r="E345" i="40"/>
  <c r="H611" i="40"/>
  <c r="E611" i="40"/>
  <c r="H360" i="40"/>
  <c r="E360" i="40"/>
  <c r="H619" i="40"/>
  <c r="E619" i="40"/>
  <c r="H951" i="40"/>
  <c r="E951" i="40"/>
  <c r="H510" i="40"/>
  <c r="E510" i="40"/>
  <c r="H252" i="40"/>
  <c r="E252" i="40"/>
  <c r="H40" i="40"/>
  <c r="E40" i="40"/>
  <c r="H690" i="40"/>
  <c r="E690" i="40"/>
  <c r="H703" i="40"/>
  <c r="E703" i="40"/>
  <c r="H111" i="40"/>
  <c r="E111" i="40"/>
  <c r="H289" i="40"/>
  <c r="E289" i="40"/>
  <c r="H893" i="40"/>
  <c r="E893" i="40"/>
  <c r="H953" i="40"/>
  <c r="E953" i="40"/>
  <c r="H365" i="40"/>
  <c r="E365" i="40"/>
  <c r="H834" i="40"/>
  <c r="E834" i="40"/>
  <c r="H867" i="40"/>
  <c r="E867" i="40"/>
  <c r="H960" i="40"/>
  <c r="E960" i="40"/>
  <c r="H90" i="40"/>
  <c r="E90" i="40"/>
  <c r="H732" i="40"/>
  <c r="E732" i="40"/>
  <c r="H868" i="40"/>
  <c r="E868" i="40"/>
  <c r="H517" i="40"/>
  <c r="E517" i="40"/>
  <c r="H72" i="40"/>
  <c r="E72" i="40"/>
  <c r="H894" i="40"/>
  <c r="E894" i="40"/>
  <c r="H518" i="40"/>
  <c r="E518" i="40"/>
  <c r="H917" i="40"/>
  <c r="E917" i="40"/>
  <c r="H192" i="40"/>
  <c r="E192" i="40"/>
  <c r="H238" i="40"/>
  <c r="E238" i="40"/>
  <c r="H807" i="40"/>
  <c r="E807" i="40"/>
  <c r="H970" i="40"/>
  <c r="E970" i="40"/>
  <c r="H647" i="40"/>
  <c r="E647" i="40"/>
  <c r="H107" i="40"/>
  <c r="E107" i="40"/>
  <c r="H878" i="40"/>
  <c r="E878" i="40"/>
  <c r="H761" i="40"/>
  <c r="E761" i="40"/>
  <c r="H85" i="40"/>
  <c r="E85" i="40"/>
  <c r="H719" i="40"/>
  <c r="E719" i="40"/>
  <c r="H22" i="40"/>
  <c r="E22" i="40"/>
  <c r="H505" i="40"/>
  <c r="E505" i="40"/>
  <c r="H763" i="40"/>
  <c r="E763" i="40"/>
  <c r="H398" i="40"/>
  <c r="E398" i="40"/>
  <c r="H642" i="40"/>
  <c r="E642" i="40"/>
  <c r="H795" i="40"/>
  <c r="E795" i="40"/>
  <c r="H748" i="40"/>
  <c r="E748" i="40"/>
  <c r="H830" i="40"/>
  <c r="E830" i="40"/>
  <c r="H231" i="40"/>
  <c r="E231" i="40"/>
  <c r="H516" i="40"/>
  <c r="E516" i="40"/>
  <c r="H857" i="40"/>
  <c r="E857" i="40"/>
  <c r="H181" i="40"/>
  <c r="E181" i="40"/>
  <c r="H613" i="40"/>
  <c r="E613" i="40"/>
  <c r="H617" i="40"/>
  <c r="E617" i="40"/>
  <c r="H905" i="40"/>
  <c r="E905" i="40"/>
  <c r="H866" i="40"/>
  <c r="E866" i="40"/>
  <c r="H942" i="40"/>
  <c r="E942" i="40"/>
  <c r="H295" i="40"/>
  <c r="E295" i="40"/>
  <c r="H501" i="40"/>
  <c r="E501" i="40"/>
  <c r="H600" i="40"/>
  <c r="E600" i="40"/>
  <c r="H798" i="40"/>
  <c r="E798" i="40"/>
  <c r="H194" i="40"/>
  <c r="E194" i="40"/>
  <c r="H591" i="40"/>
  <c r="E591" i="40"/>
  <c r="H65" i="40"/>
  <c r="E65" i="40"/>
  <c r="H854" i="40"/>
  <c r="E854" i="40"/>
  <c r="H548" i="40"/>
  <c r="E548" i="40"/>
  <c r="H178" i="40"/>
  <c r="E178" i="40"/>
  <c r="H984" i="40"/>
  <c r="E984" i="40"/>
  <c r="H361" i="40"/>
  <c r="E361" i="40"/>
  <c r="H999" i="40"/>
  <c r="E999" i="40"/>
  <c r="H965" i="40"/>
  <c r="E965" i="40"/>
  <c r="H938" i="40"/>
  <c r="E938" i="40"/>
  <c r="H64" i="40"/>
  <c r="E64" i="40"/>
  <c r="H726" i="40"/>
  <c r="E726" i="40"/>
  <c r="H489" i="40"/>
  <c r="E489" i="40"/>
  <c r="H500" i="40"/>
  <c r="E500" i="40"/>
  <c r="H113" i="40"/>
  <c r="E113" i="40"/>
  <c r="H906" i="40"/>
  <c r="E906" i="40"/>
  <c r="H596" i="40"/>
  <c r="E596" i="40"/>
  <c r="H846" i="40"/>
  <c r="E846" i="40"/>
  <c r="H15" i="40"/>
  <c r="E15" i="40"/>
  <c r="H730" i="40"/>
  <c r="E730" i="40"/>
  <c r="H991" i="40"/>
  <c r="E991" i="40"/>
  <c r="H663" i="40"/>
  <c r="E663" i="40"/>
  <c r="H246" i="40"/>
  <c r="E246" i="40"/>
  <c r="H718" i="40"/>
  <c r="E718" i="40"/>
  <c r="H891" i="40"/>
  <c r="E891" i="40"/>
  <c r="H568" i="40"/>
  <c r="E568" i="40"/>
  <c r="H434" i="40"/>
  <c r="E434" i="40"/>
  <c r="H208" i="40"/>
  <c r="E208" i="40"/>
  <c r="H956" i="40"/>
  <c r="E956" i="40"/>
  <c r="H539" i="40"/>
  <c r="E539" i="40"/>
  <c r="H814" i="40"/>
  <c r="E814" i="40"/>
  <c r="H11" i="40"/>
  <c r="E11" i="40"/>
  <c r="H151" i="40"/>
  <c r="E151" i="40"/>
  <c r="H442" i="40"/>
  <c r="E442" i="40"/>
  <c r="H816" i="40"/>
  <c r="E816" i="40"/>
  <c r="H998" i="40"/>
  <c r="E998" i="40"/>
  <c r="H954" i="40"/>
  <c r="E954" i="40"/>
  <c r="H139" i="40"/>
  <c r="E139" i="40"/>
  <c r="H372" i="40"/>
  <c r="E372" i="40"/>
  <c r="H638" i="40"/>
  <c r="E638" i="40"/>
  <c r="H758" i="40"/>
  <c r="E758" i="40"/>
  <c r="H812" i="40"/>
  <c r="E812" i="40"/>
  <c r="H1001" i="40"/>
  <c r="E1001" i="40"/>
  <c r="H307" i="40"/>
  <c r="E307" i="40"/>
  <c r="H374" i="40"/>
  <c r="E374" i="40"/>
  <c r="H435" i="40"/>
  <c r="E435" i="40"/>
  <c r="H371" i="40"/>
  <c r="E371" i="40"/>
  <c r="H76" i="40"/>
  <c r="E76" i="40"/>
  <c r="H778" i="40"/>
  <c r="E778" i="40"/>
  <c r="H966" i="40"/>
  <c r="E966" i="40"/>
  <c r="H590" i="40"/>
  <c r="E590" i="40"/>
  <c r="H219" i="40"/>
  <c r="E219" i="40"/>
  <c r="H856" i="40"/>
  <c r="E856" i="40"/>
  <c r="H433" i="40"/>
  <c r="E433" i="40"/>
  <c r="H409" i="40"/>
  <c r="E409" i="40"/>
  <c r="H729" i="40"/>
  <c r="E729" i="40"/>
  <c r="H772" i="40"/>
  <c r="E772" i="40"/>
  <c r="H396" i="40"/>
  <c r="E396" i="40"/>
  <c r="H378" i="40"/>
  <c r="E378" i="40"/>
  <c r="H61" i="40"/>
  <c r="E61" i="40"/>
  <c r="H926" i="40"/>
  <c r="E926" i="40"/>
  <c r="H79" i="40"/>
  <c r="E79" i="40"/>
  <c r="H961" i="40"/>
  <c r="E961" i="40"/>
  <c r="H609" i="40"/>
  <c r="E609" i="40"/>
  <c r="H546" i="40"/>
  <c r="E546" i="40"/>
  <c r="H828" i="40"/>
  <c r="E828" i="40"/>
  <c r="H889" i="40"/>
  <c r="E889" i="40"/>
  <c r="H869" i="40"/>
  <c r="E869" i="40"/>
  <c r="H941" i="40"/>
  <c r="E941" i="40"/>
  <c r="H418" i="40"/>
  <c r="E418" i="40"/>
  <c r="H654" i="40"/>
  <c r="E654" i="40"/>
  <c r="H42" i="40"/>
  <c r="E42" i="40"/>
  <c r="H189" i="40"/>
  <c r="E189" i="40"/>
  <c r="H890" i="40"/>
  <c r="E890" i="40"/>
  <c r="H572" i="40"/>
  <c r="E572" i="40"/>
  <c r="H431" i="40"/>
  <c r="E431" i="40"/>
  <c r="H234" i="40"/>
  <c r="E234" i="40"/>
  <c r="H649" i="40"/>
  <c r="E649" i="40"/>
  <c r="H86" i="40"/>
  <c r="E86" i="40"/>
  <c r="H99" i="40"/>
  <c r="E99" i="40"/>
  <c r="H680" i="40"/>
  <c r="E680" i="40"/>
  <c r="H214" i="40"/>
  <c r="E214" i="40"/>
  <c r="H963" i="40"/>
  <c r="E963" i="40"/>
  <c r="H47" i="40"/>
  <c r="E47" i="40"/>
  <c r="H682" i="40"/>
  <c r="E682" i="40"/>
  <c r="H537" i="40"/>
  <c r="E537" i="40"/>
  <c r="H776" i="40"/>
  <c r="E776" i="40"/>
  <c r="H338" i="40"/>
  <c r="E338" i="40"/>
  <c r="H486" i="40"/>
  <c r="E486" i="40"/>
  <c r="H544" i="40"/>
  <c r="E544" i="40"/>
  <c r="H715" i="40"/>
  <c r="E715" i="40"/>
  <c r="H779" i="40"/>
  <c r="E779" i="40"/>
  <c r="H174" i="40"/>
  <c r="E174" i="40"/>
  <c r="H825" i="40"/>
  <c r="E825" i="40"/>
  <c r="H304" i="40"/>
  <c r="E304" i="40"/>
  <c r="H993" i="40"/>
  <c r="E993" i="40"/>
  <c r="H243" i="40"/>
  <c r="E243" i="40"/>
  <c r="H770" i="40"/>
  <c r="E770" i="40"/>
  <c r="H437" i="40"/>
  <c r="E437" i="40"/>
  <c r="H446" i="40"/>
  <c r="E446" i="40"/>
  <c r="H877" i="40"/>
  <c r="E877" i="40"/>
  <c r="H36" i="40"/>
  <c r="E36" i="40"/>
  <c r="H82" i="40"/>
  <c r="E82" i="40"/>
  <c r="H380" i="40"/>
  <c r="E380" i="40"/>
  <c r="H589" i="40"/>
  <c r="E589" i="40"/>
  <c r="H302" i="40"/>
  <c r="E302" i="40"/>
  <c r="H971" i="40"/>
  <c r="E971" i="40"/>
  <c r="H835" i="40"/>
  <c r="E835" i="40"/>
  <c r="H780" i="40"/>
  <c r="E780" i="40"/>
  <c r="H790" i="40"/>
  <c r="E790" i="40"/>
  <c r="H469" i="40"/>
  <c r="E469" i="40"/>
  <c r="H449" i="40"/>
  <c r="E449" i="40"/>
  <c r="H180" i="40"/>
  <c r="E180" i="40"/>
  <c r="H161" i="40"/>
  <c r="E161" i="40"/>
  <c r="H58" i="40"/>
  <c r="E58" i="40"/>
  <c r="H898" i="40"/>
  <c r="E898" i="40"/>
  <c r="H471" i="40"/>
  <c r="E471" i="40"/>
  <c r="H879" i="40"/>
  <c r="E879" i="40"/>
  <c r="H57" i="40"/>
  <c r="E57" i="40"/>
  <c r="H41" i="40"/>
  <c r="E41" i="40"/>
  <c r="H657" i="40"/>
  <c r="E657" i="40"/>
  <c r="H789" i="40"/>
  <c r="E789" i="40"/>
  <c r="H332" i="40"/>
  <c r="E332" i="40"/>
  <c r="H674" i="40"/>
  <c r="E674" i="40"/>
  <c r="H670" i="40"/>
  <c r="E670" i="40"/>
  <c r="H13" i="40"/>
  <c r="E13" i="40"/>
  <c r="H870" i="40"/>
  <c r="E870" i="40"/>
  <c r="H412" i="40"/>
  <c r="E412" i="40"/>
  <c r="H608" i="40"/>
  <c r="E608" i="40"/>
  <c r="H309" i="40"/>
  <c r="E309" i="40"/>
  <c r="H75" i="40"/>
  <c r="E75" i="40"/>
  <c r="H411" i="40"/>
  <c r="E411" i="40"/>
  <c r="H223" i="40"/>
  <c r="E223" i="40"/>
  <c r="H423" i="40"/>
  <c r="E423" i="40"/>
  <c r="H250" i="40"/>
  <c r="E250" i="40"/>
  <c r="H675" i="40"/>
  <c r="E675" i="40"/>
  <c r="H369" i="40"/>
  <c r="E369" i="40"/>
  <c r="H827" i="40"/>
  <c r="E827" i="40"/>
  <c r="H710" i="40"/>
  <c r="E710" i="40"/>
  <c r="H158" i="40"/>
  <c r="E158" i="40"/>
  <c r="H440" i="40"/>
  <c r="E440" i="40"/>
  <c r="H247" i="40"/>
  <c r="E247" i="40"/>
  <c r="H477" i="40"/>
  <c r="E477" i="40"/>
  <c r="H925" i="40"/>
  <c r="E925" i="40"/>
  <c r="H470" i="40"/>
  <c r="E470" i="40"/>
  <c r="H305" i="40"/>
  <c r="E305" i="40"/>
  <c r="H268" i="40"/>
  <c r="E268" i="40"/>
  <c r="H168" i="40"/>
  <c r="E168" i="40"/>
  <c r="H221" i="40"/>
  <c r="E221" i="40"/>
  <c r="H727" i="40"/>
  <c r="E727" i="40"/>
  <c r="H786" i="40"/>
  <c r="E786" i="40"/>
  <c r="H872" i="40"/>
  <c r="E872" i="40"/>
  <c r="H532" i="40"/>
  <c r="E532" i="40"/>
  <c r="H154" i="40"/>
  <c r="E154" i="40"/>
  <c r="H757" i="40"/>
  <c r="E757" i="40"/>
  <c r="H281" i="40"/>
  <c r="E281" i="40"/>
  <c r="H105" i="40"/>
  <c r="E105" i="40"/>
  <c r="H728" i="40"/>
  <c r="E728" i="40"/>
  <c r="H143" i="40"/>
  <c r="E143" i="40"/>
  <c r="H661" i="40"/>
  <c r="E661" i="40"/>
  <c r="H817" i="40"/>
  <c r="E817" i="40"/>
  <c r="H262" i="40"/>
  <c r="E262" i="40"/>
  <c r="H109" i="40"/>
  <c r="E109" i="40"/>
  <c r="Q7" i="3"/>
  <c r="R7" i="3"/>
  <c r="S7" i="3"/>
  <c r="T7" i="3"/>
  <c r="U7" i="3"/>
  <c r="P7" i="3"/>
  <c r="J7" i="3"/>
  <c r="K7" i="3"/>
  <c r="L7" i="3"/>
  <c r="M7" i="3"/>
  <c r="N7" i="3"/>
  <c r="I7" i="3"/>
  <c r="H188" i="38"/>
  <c r="E188" i="38"/>
  <c r="H577" i="38"/>
  <c r="E577" i="38"/>
  <c r="H742" i="38"/>
  <c r="E742" i="38"/>
  <c r="H871" i="38"/>
  <c r="E871" i="38"/>
  <c r="H540" i="38"/>
  <c r="E540" i="38"/>
  <c r="H713" i="38"/>
  <c r="E713" i="38"/>
  <c r="H492" i="38"/>
  <c r="E492" i="38"/>
  <c r="H987" i="38"/>
  <c r="E987" i="38"/>
  <c r="H940" i="38"/>
  <c r="E940" i="38"/>
  <c r="H614" i="38"/>
  <c r="E614" i="38"/>
  <c r="H850" i="38"/>
  <c r="E850" i="38"/>
  <c r="H21" i="38"/>
  <c r="E21" i="38"/>
  <c r="H890" i="38"/>
  <c r="E890" i="38"/>
  <c r="H706" i="38"/>
  <c r="E706" i="38"/>
  <c r="H698" i="38"/>
  <c r="E698" i="38"/>
  <c r="H611" i="38"/>
  <c r="E611" i="38"/>
  <c r="H753" i="38"/>
  <c r="E753" i="38"/>
  <c r="H889" i="38"/>
  <c r="E889" i="38"/>
  <c r="H211" i="38"/>
  <c r="E211" i="38"/>
  <c r="H584" i="38"/>
  <c r="E584" i="38"/>
  <c r="H712" i="38"/>
  <c r="E712" i="38"/>
  <c r="H664" i="38"/>
  <c r="E664" i="38"/>
  <c r="H837" i="38"/>
  <c r="E837" i="38"/>
  <c r="H100" i="38"/>
  <c r="E100" i="38"/>
  <c r="H289" i="38"/>
  <c r="E289" i="38"/>
  <c r="H566" i="38"/>
  <c r="E566" i="38"/>
  <c r="H931" i="38"/>
  <c r="E931" i="38"/>
  <c r="H916" i="38"/>
  <c r="E916" i="38"/>
  <c r="H957" i="38"/>
  <c r="E957" i="38"/>
  <c r="H960" i="38"/>
  <c r="E960" i="38"/>
  <c r="H361" i="38"/>
  <c r="E361" i="38"/>
  <c r="H497" i="38"/>
  <c r="E497" i="38"/>
  <c r="H70" i="38"/>
  <c r="E70" i="38"/>
  <c r="H394" i="38"/>
  <c r="E394" i="38"/>
  <c r="H81" i="38"/>
  <c r="E81" i="38"/>
  <c r="H191" i="38"/>
  <c r="E191" i="38"/>
  <c r="H551" i="38"/>
  <c r="E551" i="38"/>
  <c r="H608" i="38"/>
  <c r="E608" i="38"/>
  <c r="H148" i="38"/>
  <c r="E148" i="38"/>
  <c r="H797" i="38"/>
  <c r="E797" i="38"/>
  <c r="H773" i="38"/>
  <c r="E773" i="38"/>
  <c r="H866" i="38"/>
  <c r="E866" i="38"/>
  <c r="H528" i="38"/>
  <c r="E528" i="38"/>
  <c r="H821" i="38"/>
  <c r="E821" i="38"/>
  <c r="H800" i="38"/>
  <c r="E800" i="38"/>
  <c r="H845" i="38"/>
  <c r="E845" i="38"/>
  <c r="H630" i="38"/>
  <c r="E630" i="38"/>
  <c r="H9" i="38"/>
  <c r="E9" i="38"/>
  <c r="H686" i="38"/>
  <c r="E686" i="38"/>
  <c r="H233" i="38"/>
  <c r="E233" i="38"/>
  <c r="H883" i="38"/>
  <c r="E883" i="38"/>
  <c r="H901" i="38"/>
  <c r="E901" i="38"/>
  <c r="H202" i="38"/>
  <c r="E202" i="38"/>
  <c r="H573" i="38"/>
  <c r="E573" i="38"/>
  <c r="H806" i="38"/>
  <c r="E806" i="38"/>
  <c r="H93" i="38"/>
  <c r="E93" i="38"/>
  <c r="H156" i="38"/>
  <c r="E156" i="38"/>
  <c r="H519" i="38"/>
  <c r="E519" i="38"/>
  <c r="H579" i="38"/>
  <c r="E579" i="38"/>
  <c r="H651" i="38"/>
  <c r="E651" i="38"/>
  <c r="H687" i="38"/>
  <c r="E687" i="38"/>
  <c r="H68" i="38"/>
  <c r="E68" i="38"/>
  <c r="H90" i="38"/>
  <c r="E90" i="38"/>
  <c r="H112" i="38"/>
  <c r="E112" i="38"/>
  <c r="H710" i="38"/>
  <c r="E710" i="38"/>
  <c r="H772" i="38"/>
  <c r="E772" i="38"/>
  <c r="H345" i="38"/>
  <c r="E345" i="38"/>
  <c r="H34" i="38"/>
  <c r="E34" i="38"/>
  <c r="H973" i="38"/>
  <c r="E973" i="38"/>
  <c r="H50" i="38"/>
  <c r="E50" i="38"/>
  <c r="H992" i="38"/>
  <c r="E992" i="38"/>
  <c r="H159" i="38"/>
  <c r="E159" i="38"/>
  <c r="H265" i="38"/>
  <c r="E265" i="38"/>
  <c r="H922" i="38"/>
  <c r="E922" i="38"/>
  <c r="H331" i="38"/>
  <c r="E331" i="38"/>
  <c r="H44" i="38"/>
  <c r="E44" i="38"/>
  <c r="H366" i="38"/>
  <c r="E366" i="38"/>
  <c r="H146" i="38"/>
  <c r="E146" i="38"/>
  <c r="H31" i="38"/>
  <c r="E31" i="38"/>
  <c r="H20" i="38"/>
  <c r="E20" i="38"/>
  <c r="H262" i="38"/>
  <c r="E262" i="38"/>
  <c r="H23" i="38"/>
  <c r="E23" i="38"/>
  <c r="H174" i="38"/>
  <c r="E174" i="38"/>
  <c r="H392" i="38"/>
  <c r="E392" i="38"/>
  <c r="H672" i="38"/>
  <c r="E672" i="38"/>
  <c r="H980" i="38"/>
  <c r="E980" i="38"/>
  <c r="H950" i="38"/>
  <c r="E950" i="38"/>
  <c r="H650" i="38"/>
  <c r="E650" i="38"/>
  <c r="H563" i="38"/>
  <c r="E563" i="38"/>
  <c r="H917" i="38"/>
  <c r="E917" i="38"/>
  <c r="H693" i="38"/>
  <c r="E693" i="38"/>
  <c r="H602" i="38"/>
  <c r="E602" i="38"/>
  <c r="H876" i="38"/>
  <c r="E876" i="38"/>
  <c r="H52" i="38"/>
  <c r="E52" i="38"/>
  <c r="H430" i="38"/>
  <c r="E430" i="38"/>
  <c r="H852" i="38"/>
  <c r="E852" i="38"/>
  <c r="H615" i="38"/>
  <c r="E615" i="38"/>
  <c r="H864" i="38"/>
  <c r="E864" i="38"/>
  <c r="H101" i="38"/>
  <c r="E101" i="38"/>
  <c r="H661" i="38"/>
  <c r="E661" i="38"/>
  <c r="H183" i="38"/>
  <c r="E183" i="38"/>
  <c r="H966" i="38"/>
  <c r="E966" i="38"/>
  <c r="H197" i="38"/>
  <c r="E197" i="38"/>
  <c r="H606" i="38"/>
  <c r="E606" i="38"/>
  <c r="H524" i="38"/>
  <c r="E524" i="38"/>
  <c r="H812" i="38"/>
  <c r="E812" i="38"/>
  <c r="H805" i="38"/>
  <c r="E805" i="38"/>
  <c r="H763" i="38"/>
  <c r="E763" i="38"/>
  <c r="H847" i="38"/>
  <c r="E847" i="38"/>
  <c r="H152" i="38"/>
  <c r="E152" i="38"/>
  <c r="H131" i="38"/>
  <c r="E131" i="38"/>
  <c r="H823" i="38"/>
  <c r="E823" i="38"/>
  <c r="H166" i="38"/>
  <c r="E166" i="38"/>
  <c r="H733" i="38"/>
  <c r="E733" i="38"/>
  <c r="H589" i="38"/>
  <c r="E589" i="38"/>
  <c r="H349" i="38"/>
  <c r="E349" i="38"/>
  <c r="H610" i="38"/>
  <c r="E610" i="38"/>
  <c r="H357" i="38"/>
  <c r="E357" i="38"/>
  <c r="H61" i="38"/>
  <c r="E61" i="38"/>
  <c r="H295" i="38"/>
  <c r="E295" i="38"/>
  <c r="H427" i="38"/>
  <c r="E427" i="38"/>
  <c r="H618" i="38"/>
  <c r="E618" i="38"/>
  <c r="H872" i="38"/>
  <c r="E872" i="38"/>
  <c r="H63" i="38"/>
  <c r="E63" i="38"/>
  <c r="H547" i="38"/>
  <c r="E547" i="38"/>
  <c r="H272" i="38"/>
  <c r="E272" i="38"/>
  <c r="H267" i="38"/>
  <c r="E267" i="38"/>
  <c r="H325" i="38"/>
  <c r="E325" i="38"/>
  <c r="H531" i="38"/>
  <c r="E531" i="38"/>
  <c r="H424" i="38"/>
  <c r="E424" i="38"/>
  <c r="H299" i="38"/>
  <c r="E299" i="38"/>
  <c r="H749" i="38"/>
  <c r="E749" i="38"/>
  <c r="H104" i="38"/>
  <c r="E104" i="38"/>
  <c r="H170" i="38"/>
  <c r="E170" i="38"/>
  <c r="H592" i="38"/>
  <c r="E592" i="38"/>
  <c r="H694" i="38"/>
  <c r="E694" i="38"/>
  <c r="H419" i="38"/>
  <c r="E419" i="38"/>
  <c r="H113" i="38"/>
  <c r="E113" i="38"/>
  <c r="H266" i="38"/>
  <c r="E266" i="38"/>
  <c r="H347" i="38"/>
  <c r="E347" i="38"/>
  <c r="H66" i="38"/>
  <c r="E66" i="38"/>
  <c r="H840" i="38"/>
  <c r="E840" i="38"/>
  <c r="H956" i="38"/>
  <c r="E956" i="38"/>
  <c r="H707" i="38"/>
  <c r="E707" i="38"/>
  <c r="H5" i="38"/>
  <c r="E5" i="38"/>
  <c r="H669" i="38"/>
  <c r="E669" i="38"/>
  <c r="H341" i="38"/>
  <c r="E341" i="38"/>
  <c r="H677" i="38"/>
  <c r="E677" i="38"/>
  <c r="H161" i="38"/>
  <c r="E161" i="38"/>
  <c r="H600" i="38"/>
  <c r="E600" i="38"/>
  <c r="H619" i="38"/>
  <c r="E619" i="38"/>
  <c r="H798" i="38"/>
  <c r="E798" i="38"/>
  <c r="H372" i="38"/>
  <c r="E372" i="38"/>
  <c r="H947" i="38"/>
  <c r="E947" i="38"/>
  <c r="H77" i="38"/>
  <c r="E77" i="38"/>
  <c r="H469" i="38"/>
  <c r="E469" i="38"/>
  <c r="H410" i="38"/>
  <c r="E410" i="38"/>
  <c r="H256" i="38"/>
  <c r="E256" i="38"/>
  <c r="H209" i="38"/>
  <c r="E209" i="38"/>
  <c r="H336" i="38"/>
  <c r="E336" i="38"/>
  <c r="H454" i="38"/>
  <c r="E454" i="38"/>
  <c r="H465" i="38"/>
  <c r="E465" i="38"/>
  <c r="H173" i="38"/>
  <c r="E173" i="38"/>
  <c r="H431" i="38"/>
  <c r="E431" i="38"/>
  <c r="H995" i="38"/>
  <c r="E995" i="38"/>
  <c r="H882" i="38"/>
  <c r="E882" i="38"/>
  <c r="H477" i="38"/>
  <c r="E477" i="38"/>
  <c r="H991" i="38"/>
  <c r="E991" i="38"/>
  <c r="H892" i="38"/>
  <c r="E892" i="38"/>
  <c r="H930" i="38"/>
  <c r="E930" i="38"/>
  <c r="H885" i="38"/>
  <c r="E885" i="38"/>
  <c r="H463" i="38"/>
  <c r="E463" i="38"/>
  <c r="H676" i="38"/>
  <c r="E676" i="38"/>
  <c r="H395" i="38"/>
  <c r="E395" i="38"/>
  <c r="H208" i="38"/>
  <c r="E208" i="38"/>
  <c r="H175" i="38"/>
  <c r="E175" i="38"/>
  <c r="H415" i="38"/>
  <c r="E415" i="38"/>
  <c r="H623" i="38"/>
  <c r="E623" i="38"/>
  <c r="H13" i="38"/>
  <c r="E13" i="38"/>
  <c r="H355" i="38"/>
  <c r="E355" i="38"/>
  <c r="H831" i="38"/>
  <c r="E831" i="38"/>
  <c r="H402" i="38"/>
  <c r="E402" i="38"/>
  <c r="H145" i="38"/>
  <c r="E145" i="38"/>
  <c r="H62" i="38"/>
  <c r="E62" i="38"/>
  <c r="H762" i="38"/>
  <c r="E762" i="38"/>
  <c r="H237" i="38"/>
  <c r="E237" i="38"/>
  <c r="H708" i="38"/>
  <c r="E708" i="38"/>
  <c r="H281" i="38"/>
  <c r="E281" i="38"/>
  <c r="H435" i="38"/>
  <c r="E435" i="38"/>
  <c r="H580" i="38"/>
  <c r="E580" i="38"/>
  <c r="H841" i="38"/>
  <c r="E841" i="38"/>
  <c r="H787" i="38"/>
  <c r="E787" i="38"/>
  <c r="H15" i="38"/>
  <c r="E15" i="38"/>
  <c r="H593" i="38"/>
  <c r="E593" i="38"/>
  <c r="H232" i="38"/>
  <c r="E232" i="38"/>
  <c r="H359" i="38"/>
  <c r="E359" i="38"/>
  <c r="H537" i="38"/>
  <c r="E537" i="38"/>
  <c r="H45" i="38"/>
  <c r="E45" i="38"/>
  <c r="H778" i="38"/>
  <c r="E778" i="38"/>
  <c r="H935" i="38"/>
  <c r="E935" i="38"/>
  <c r="H329" i="38"/>
  <c r="E329" i="38"/>
  <c r="H288" i="38"/>
  <c r="E288" i="38"/>
  <c r="H952" i="38"/>
  <c r="E952" i="38"/>
  <c r="H129" i="38"/>
  <c r="E129" i="38"/>
  <c r="H746" i="38"/>
  <c r="E746" i="38"/>
  <c r="H518" i="38"/>
  <c r="E518" i="38"/>
  <c r="H776" i="38"/>
  <c r="E776" i="38"/>
  <c r="H181" i="38"/>
  <c r="E181" i="38"/>
  <c r="H220" i="38"/>
  <c r="E220" i="38"/>
  <c r="H26" i="38"/>
  <c r="E26" i="38"/>
  <c r="H150" i="38"/>
  <c r="E150" i="38"/>
  <c r="H645" i="38"/>
  <c r="E645" i="38"/>
  <c r="H17" i="38"/>
  <c r="E17" i="38"/>
  <c r="H316" i="38"/>
  <c r="E316" i="38"/>
  <c r="H738" i="38"/>
  <c r="E738" i="38"/>
  <c r="H786" i="38"/>
  <c r="E786" i="38"/>
  <c r="H489" i="38"/>
  <c r="E489" i="38"/>
  <c r="H408" i="38"/>
  <c r="E408" i="38"/>
  <c r="H627" i="38"/>
  <c r="E627" i="38"/>
  <c r="H487" i="38"/>
  <c r="E487" i="38"/>
  <c r="H553" i="38"/>
  <c r="E553" i="38"/>
  <c r="H244" i="38"/>
  <c r="E244" i="38"/>
  <c r="H897" i="38"/>
  <c r="E897" i="38"/>
  <c r="H994" i="38"/>
  <c r="E994" i="38"/>
  <c r="H143" i="38"/>
  <c r="E143" i="38"/>
  <c r="H702" i="38"/>
  <c r="E702" i="38"/>
  <c r="H212" i="38"/>
  <c r="E212" i="38"/>
  <c r="H433" i="38"/>
  <c r="E433" i="38"/>
  <c r="H121" i="38"/>
  <c r="E121" i="38"/>
  <c r="H222" i="38"/>
  <c r="E222" i="38"/>
  <c r="H517" i="38"/>
  <c r="E517" i="38"/>
  <c r="H732" i="38"/>
  <c r="E732" i="38"/>
  <c r="H505" i="38"/>
  <c r="E505" i="38"/>
  <c r="H543" i="38"/>
  <c r="E543" i="38"/>
  <c r="H989" i="38"/>
  <c r="E989" i="38"/>
  <c r="H65" i="38"/>
  <c r="E65" i="38"/>
  <c r="H972" i="38"/>
  <c r="E972" i="38"/>
  <c r="H479" i="38"/>
  <c r="E479" i="38"/>
  <c r="H369" i="38"/>
  <c r="E369" i="38"/>
  <c r="H603" i="38"/>
  <c r="E603" i="38"/>
  <c r="H342" i="38"/>
  <c r="E342" i="38"/>
  <c r="H720" i="38"/>
  <c r="E720" i="38"/>
  <c r="H585" i="38"/>
  <c r="E585" i="38"/>
  <c r="H848" i="38"/>
  <c r="E848" i="38"/>
  <c r="H381" i="38"/>
  <c r="E381" i="38"/>
  <c r="H900" i="38"/>
  <c r="E900" i="38"/>
  <c r="H590" i="38"/>
  <c r="E590" i="38"/>
  <c r="H939" i="38"/>
  <c r="E939" i="38"/>
  <c r="H317" i="38"/>
  <c r="E317" i="38"/>
  <c r="H444" i="38"/>
  <c r="E444" i="38"/>
  <c r="H824" i="38"/>
  <c r="E824" i="38"/>
  <c r="H525" i="38"/>
  <c r="E525" i="38"/>
  <c r="H360" i="38"/>
  <c r="E360" i="38"/>
  <c r="H704" i="38"/>
  <c r="E704" i="38"/>
  <c r="H42" i="38"/>
  <c r="E42" i="38"/>
  <c r="H493" i="38"/>
  <c r="E493" i="38"/>
  <c r="H879" i="38"/>
  <c r="E879" i="38"/>
  <c r="H306" i="38"/>
  <c r="E306" i="38"/>
  <c r="H954" i="38"/>
  <c r="E954" i="38"/>
  <c r="H631" i="38"/>
  <c r="E631" i="38"/>
  <c r="H376" i="38"/>
  <c r="E376" i="38"/>
  <c r="H743" i="38"/>
  <c r="E743" i="38"/>
  <c r="H158" i="38"/>
  <c r="E158" i="38"/>
  <c r="H502" i="38"/>
  <c r="E502" i="38"/>
  <c r="H309" i="38"/>
  <c r="E309" i="38"/>
  <c r="H795" i="38"/>
  <c r="E795" i="38"/>
  <c r="H894" i="38"/>
  <c r="E894" i="38"/>
  <c r="H142" i="38"/>
  <c r="E142" i="38"/>
  <c r="H804" i="38"/>
  <c r="E804" i="38"/>
  <c r="H811" i="38"/>
  <c r="E811" i="38"/>
  <c r="H273" i="38"/>
  <c r="E273" i="38"/>
  <c r="H594" i="38"/>
  <c r="E594" i="38"/>
  <c r="H449" i="38"/>
  <c r="E449" i="38"/>
  <c r="H836" i="38"/>
  <c r="E836" i="38"/>
  <c r="H696" i="38"/>
  <c r="E696" i="38"/>
  <c r="H747" i="38"/>
  <c r="E747" i="38"/>
  <c r="H300" i="38"/>
  <c r="E300" i="38"/>
  <c r="H29" i="38"/>
  <c r="E29" i="38"/>
  <c r="H227" i="38"/>
  <c r="E227" i="38"/>
  <c r="H128" i="38"/>
  <c r="E128" i="38"/>
  <c r="H822" i="38"/>
  <c r="E822" i="38"/>
  <c r="H936" i="38"/>
  <c r="E936" i="38"/>
  <c r="H276" i="38"/>
  <c r="E276" i="38"/>
  <c r="H996" i="38"/>
  <c r="E996" i="38"/>
  <c r="H830" i="38"/>
  <c r="E830" i="38"/>
  <c r="H926" i="38"/>
  <c r="E926" i="38"/>
  <c r="H478" i="38"/>
  <c r="E478" i="38"/>
  <c r="H187" i="38"/>
  <c r="E187" i="38"/>
  <c r="H318" i="38"/>
  <c r="E318" i="38"/>
  <c r="H380" i="38"/>
  <c r="E380" i="38"/>
  <c r="H27" i="38"/>
  <c r="E27" i="38"/>
  <c r="H86" i="38"/>
  <c r="E86" i="38"/>
  <c r="H374" i="38"/>
  <c r="E374" i="38"/>
  <c r="H667" i="38"/>
  <c r="E667" i="38"/>
  <c r="H582" i="38"/>
  <c r="E582" i="38"/>
  <c r="H612" i="38"/>
  <c r="E612" i="38"/>
  <c r="H675" i="38"/>
  <c r="E675" i="38"/>
  <c r="H231" i="38"/>
  <c r="E231" i="38"/>
  <c r="H699" i="38"/>
  <c r="E699" i="38"/>
  <c r="H943" i="38"/>
  <c r="E943" i="38"/>
  <c r="H817" i="38"/>
  <c r="E817" i="38"/>
  <c r="H461" i="38"/>
  <c r="E461" i="38"/>
  <c r="H639" i="38"/>
  <c r="E639" i="38"/>
  <c r="H865" i="38"/>
  <c r="E865" i="38"/>
  <c r="H108" i="38"/>
  <c r="E108" i="38"/>
  <c r="H453" i="38"/>
  <c r="E453" i="38"/>
  <c r="H729" i="38"/>
  <c r="E729" i="38"/>
  <c r="H862" i="38"/>
  <c r="E862" i="38"/>
  <c r="H96" i="38"/>
  <c r="E96" i="38"/>
  <c r="H438" i="38"/>
  <c r="E438" i="38"/>
  <c r="H868" i="38"/>
  <c r="E868" i="38"/>
  <c r="H403" i="38"/>
  <c r="E403" i="38"/>
  <c r="H680" i="38"/>
  <c r="E680" i="38"/>
  <c r="H443" i="38"/>
  <c r="E443" i="38"/>
  <c r="H961" i="38"/>
  <c r="E961" i="38"/>
  <c r="H196" i="38"/>
  <c r="E196" i="38"/>
  <c r="H167" i="38"/>
  <c r="E167" i="38"/>
  <c r="H164" i="38"/>
  <c r="E164" i="38"/>
  <c r="H635" i="38"/>
  <c r="E635" i="38"/>
  <c r="H335" i="38"/>
  <c r="E335" i="38"/>
  <c r="H218" i="38"/>
  <c r="E218" i="38"/>
  <c r="H358" i="38"/>
  <c r="E358" i="38"/>
  <c r="H727" i="38"/>
  <c r="E727" i="38"/>
  <c r="H258" i="38"/>
  <c r="E258" i="38"/>
  <c r="H512" i="38"/>
  <c r="E512" i="38"/>
  <c r="H642" i="38"/>
  <c r="E642" i="38"/>
  <c r="H703" i="38"/>
  <c r="E703" i="38"/>
  <c r="H405" i="38"/>
  <c r="E405" i="38"/>
  <c r="H474" i="38"/>
  <c r="E474" i="38"/>
  <c r="H414" i="38"/>
  <c r="E414" i="38"/>
  <c r="H739" i="38"/>
  <c r="E739" i="38"/>
  <c r="H559" i="38"/>
  <c r="E559" i="38"/>
  <c r="H810" i="38"/>
  <c r="E810" i="38"/>
  <c r="H226" i="38"/>
  <c r="E226" i="38"/>
  <c r="H849" i="38"/>
  <c r="E849" i="38"/>
  <c r="H979" i="38"/>
  <c r="E979" i="38"/>
  <c r="H595" i="38"/>
  <c r="E595" i="38"/>
  <c r="H426" i="38"/>
  <c r="E426" i="38"/>
  <c r="H139" i="38"/>
  <c r="E139" i="38"/>
  <c r="H22" i="38"/>
  <c r="E22" i="38"/>
  <c r="H421" i="38"/>
  <c r="E421" i="38"/>
  <c r="H946" i="38"/>
  <c r="E946" i="38"/>
  <c r="H701" i="38"/>
  <c r="E701" i="38"/>
  <c r="H554" i="38"/>
  <c r="E554" i="38"/>
  <c r="H816" i="38"/>
  <c r="E816" i="38"/>
  <c r="H832" i="38"/>
  <c r="E832" i="38"/>
  <c r="H526" i="38"/>
  <c r="E526" i="38"/>
  <c r="H597" i="38"/>
  <c r="E597" i="38"/>
  <c r="H536" i="38"/>
  <c r="E536" i="38"/>
  <c r="H648" i="38"/>
  <c r="E648" i="38"/>
  <c r="H114" i="38"/>
  <c r="E114" i="38"/>
  <c r="H247" i="38"/>
  <c r="E247" i="38"/>
  <c r="H673" i="38"/>
  <c r="E673" i="38"/>
  <c r="H18" i="38"/>
  <c r="E18" i="38"/>
  <c r="H509" i="38"/>
  <c r="E509" i="38"/>
  <c r="H98" i="38"/>
  <c r="E98" i="38"/>
  <c r="H663" i="38"/>
  <c r="E663" i="38"/>
  <c r="H802" i="38"/>
  <c r="E802" i="38"/>
  <c r="H538" i="38"/>
  <c r="E538" i="38"/>
  <c r="H634" i="38"/>
  <c r="E634" i="38"/>
  <c r="H75" i="38"/>
  <c r="E75" i="38"/>
  <c r="H391" i="38"/>
  <c r="E391" i="38"/>
  <c r="H756" i="38"/>
  <c r="E756" i="38"/>
  <c r="H186" i="38"/>
  <c r="E186" i="38"/>
  <c r="H534" i="38"/>
  <c r="E534" i="38"/>
  <c r="H137" i="38"/>
  <c r="E137" i="38"/>
  <c r="H640" i="38"/>
  <c r="E640" i="38"/>
  <c r="H558" i="38"/>
  <c r="E558" i="38"/>
  <c r="H982" i="38"/>
  <c r="E982" i="38"/>
  <c r="H302" i="38"/>
  <c r="E302" i="38"/>
  <c r="H348" i="38"/>
  <c r="E348" i="38"/>
  <c r="H76" i="38"/>
  <c r="E76" i="38"/>
  <c r="H274" i="38"/>
  <c r="E274" i="38"/>
  <c r="H990" i="38"/>
  <c r="E990" i="38"/>
  <c r="H221" i="38"/>
  <c r="E221" i="38"/>
  <c r="H193" i="38"/>
  <c r="E193" i="38"/>
  <c r="H10" i="38"/>
  <c r="E10" i="38"/>
  <c r="H41" i="38"/>
  <c r="E41" i="38"/>
  <c r="H498" i="38"/>
  <c r="E498" i="38"/>
  <c r="H695" i="38"/>
  <c r="E695" i="38"/>
  <c r="H413" i="38"/>
  <c r="E413" i="38"/>
  <c r="H745" i="38"/>
  <c r="E745" i="38"/>
  <c r="H404" i="38"/>
  <c r="E404" i="38"/>
  <c r="H910" i="38"/>
  <c r="E910" i="38"/>
  <c r="H653" i="38"/>
  <c r="E653" i="38"/>
  <c r="H633" i="38"/>
  <c r="E633" i="38"/>
  <c r="H409" i="38"/>
  <c r="E409" i="38"/>
  <c r="H72" i="38"/>
  <c r="E72" i="38"/>
  <c r="H103" i="38"/>
  <c r="E103" i="38"/>
  <c r="H189" i="38"/>
  <c r="E189" i="38"/>
  <c r="H914" i="38"/>
  <c r="E914" i="38"/>
  <c r="H389" i="38"/>
  <c r="E389" i="38"/>
  <c r="H616" i="38"/>
  <c r="E616" i="38"/>
  <c r="H604" i="38"/>
  <c r="E604" i="38"/>
  <c r="H818" i="38"/>
  <c r="E818" i="38"/>
  <c r="H64" i="38"/>
  <c r="E64" i="38"/>
  <c r="H504" i="38"/>
  <c r="E504" i="38"/>
  <c r="H809" i="38"/>
  <c r="E809" i="38"/>
  <c r="H728" i="38"/>
  <c r="E728" i="38"/>
  <c r="H617" i="38"/>
  <c r="E617" i="38"/>
  <c r="H257" i="38"/>
  <c r="E257" i="38"/>
  <c r="H57" i="38"/>
  <c r="E57" i="38"/>
  <c r="H7" i="38"/>
  <c r="E7" i="38"/>
  <c r="H280" i="38"/>
  <c r="E280" i="38"/>
  <c r="H578" i="38"/>
  <c r="E578" i="38"/>
  <c r="H35" i="38"/>
  <c r="E35" i="38"/>
  <c r="H157" i="38"/>
  <c r="E157" i="38"/>
  <c r="H869" i="38"/>
  <c r="E869" i="38"/>
  <c r="H799" i="38"/>
  <c r="E799" i="38"/>
  <c r="H552" i="38"/>
  <c r="E552" i="38"/>
  <c r="H458" i="38"/>
  <c r="E458" i="38"/>
  <c r="H398" i="38"/>
  <c r="E398" i="38"/>
  <c r="H441" i="38"/>
  <c r="E441" i="38"/>
  <c r="H761" i="38"/>
  <c r="E761" i="38"/>
  <c r="H49" i="38"/>
  <c r="E49" i="38"/>
  <c r="H920" i="38"/>
  <c r="E920" i="38"/>
  <c r="H999" i="38"/>
  <c r="E999" i="38"/>
  <c r="H200" i="38"/>
  <c r="E200" i="38"/>
  <c r="H69" i="38"/>
  <c r="E69" i="38"/>
  <c r="H967" i="38"/>
  <c r="E967" i="38"/>
  <c r="H8" i="38"/>
  <c r="E8" i="38"/>
  <c r="H709" i="38"/>
  <c r="E709" i="38"/>
  <c r="H726" i="38"/>
  <c r="E726" i="38"/>
  <c r="H217" i="38"/>
  <c r="E217" i="38"/>
  <c r="H393" i="38"/>
  <c r="E393" i="38"/>
  <c r="H106" i="38"/>
  <c r="E106" i="38"/>
  <c r="H958" i="38"/>
  <c r="E958" i="38"/>
  <c r="H311" i="38"/>
  <c r="E311" i="38"/>
  <c r="H527" i="38"/>
  <c r="E527" i="38"/>
  <c r="H998" i="38"/>
  <c r="E998" i="38"/>
  <c r="H362" i="38"/>
  <c r="E362" i="38"/>
  <c r="H844" i="38"/>
  <c r="E844" i="38"/>
  <c r="H789" i="38"/>
  <c r="E789" i="38"/>
  <c r="H588" i="38"/>
  <c r="E588" i="38"/>
  <c r="H569" i="38"/>
  <c r="E569" i="38"/>
  <c r="H105" i="38"/>
  <c r="E105" i="38"/>
  <c r="H275" i="38"/>
  <c r="E275" i="38"/>
  <c r="H572" i="38"/>
  <c r="E572" i="38"/>
  <c r="H599" i="38"/>
  <c r="E599" i="38"/>
  <c r="H955" i="38"/>
  <c r="E955" i="38"/>
  <c r="H490" i="38"/>
  <c r="E490" i="38"/>
  <c r="H432" i="38"/>
  <c r="E432" i="38"/>
  <c r="H948" i="38"/>
  <c r="E948" i="38"/>
  <c r="H893" i="38"/>
  <c r="E893" i="38"/>
  <c r="H330" i="38"/>
  <c r="E330" i="38"/>
  <c r="H120" i="38"/>
  <c r="E120" i="38"/>
  <c r="H938" i="38"/>
  <c r="E938" i="38"/>
  <c r="H455" i="38"/>
  <c r="E455" i="38"/>
  <c r="H428" i="38"/>
  <c r="E428" i="38"/>
  <c r="H4" i="38"/>
  <c r="E4" i="38"/>
  <c r="H629" i="38"/>
  <c r="E629" i="38"/>
  <c r="H304" i="38"/>
  <c r="E304" i="38"/>
  <c r="H511" i="38"/>
  <c r="E511" i="38"/>
  <c r="H327" i="38"/>
  <c r="E327" i="38"/>
  <c r="H760" i="38"/>
  <c r="E760" i="38"/>
  <c r="H6" i="38"/>
  <c r="E6" i="38"/>
  <c r="H116" i="38"/>
  <c r="E116" i="38"/>
  <c r="H934" i="38"/>
  <c r="E934" i="38"/>
  <c r="H774" i="38"/>
  <c r="E774" i="38"/>
  <c r="H123" i="38"/>
  <c r="E123" i="38"/>
  <c r="H466" i="38"/>
  <c r="E466" i="38"/>
  <c r="H452" i="38"/>
  <c r="E452" i="38"/>
  <c r="H500" i="38"/>
  <c r="E500" i="38"/>
  <c r="H107" i="38"/>
  <c r="E107" i="38"/>
  <c r="H291" i="38"/>
  <c r="E291" i="38"/>
  <c r="H51" i="38"/>
  <c r="E51" i="38"/>
  <c r="H596" i="38"/>
  <c r="E596" i="38"/>
  <c r="H555" i="38"/>
  <c r="E555" i="38"/>
  <c r="H40" i="38"/>
  <c r="E40" i="38"/>
  <c r="H754" i="38"/>
  <c r="E754" i="38"/>
  <c r="H442" i="38"/>
  <c r="E442" i="38"/>
  <c r="H986" i="38"/>
  <c r="E986" i="38"/>
  <c r="H529" i="38"/>
  <c r="E529" i="38"/>
  <c r="H545" i="38"/>
  <c r="E545" i="38"/>
  <c r="H286" i="38"/>
  <c r="E286" i="38"/>
  <c r="H565" i="38"/>
  <c r="E565" i="38"/>
  <c r="H751" i="38"/>
  <c r="E751" i="38"/>
  <c r="H964" i="38"/>
  <c r="E964" i="38"/>
  <c r="H499" i="38"/>
  <c r="E499" i="38"/>
  <c r="H867" i="38"/>
  <c r="E867" i="38"/>
  <c r="H839" i="38"/>
  <c r="E839" i="38"/>
  <c r="H813" i="38"/>
  <c r="E813" i="38"/>
  <c r="H322" i="38"/>
  <c r="E322" i="38"/>
  <c r="H420" i="38"/>
  <c r="E420" i="38"/>
  <c r="H679" i="38"/>
  <c r="E679" i="38"/>
  <c r="H714" i="38"/>
  <c r="E714" i="38"/>
  <c r="H263" i="38"/>
  <c r="E263" i="38"/>
  <c r="H988" i="38"/>
  <c r="E988" i="38"/>
  <c r="H177" i="38"/>
  <c r="E177" i="38"/>
  <c r="H39" i="38"/>
  <c r="E39" i="38"/>
  <c r="H141" i="38"/>
  <c r="E141" i="38"/>
  <c r="H575" i="38"/>
  <c r="E575" i="38"/>
  <c r="H785" i="38"/>
  <c r="E785" i="38"/>
  <c r="H685" i="38"/>
  <c r="E685" i="38"/>
  <c r="H320" i="38"/>
  <c r="E320" i="38"/>
  <c r="H333" i="38"/>
  <c r="E333" i="38"/>
  <c r="H724" i="38"/>
  <c r="E724" i="38"/>
  <c r="H149" i="38"/>
  <c r="E149" i="38"/>
  <c r="H777" i="38"/>
  <c r="E777" i="38"/>
  <c r="H313" i="38"/>
  <c r="E313" i="38"/>
  <c r="H945" i="38"/>
  <c r="E945" i="38"/>
  <c r="H688" i="38"/>
  <c r="E688" i="38"/>
  <c r="H92" i="38"/>
  <c r="E92" i="38"/>
  <c r="H937" i="38"/>
  <c r="E937" i="38"/>
  <c r="H434" i="38"/>
  <c r="E434" i="38"/>
  <c r="H147" i="38"/>
  <c r="E147" i="38"/>
  <c r="H857" i="38"/>
  <c r="E857" i="38"/>
  <c r="H981" i="38"/>
  <c r="E981" i="38"/>
  <c r="H533" i="38"/>
  <c r="E533" i="38"/>
  <c r="H287" i="38"/>
  <c r="E287" i="38"/>
  <c r="H941" i="38"/>
  <c r="E941" i="38"/>
  <c r="H303" i="38"/>
  <c r="E303" i="38"/>
  <c r="H963" i="38"/>
  <c r="E963" i="38"/>
  <c r="H195" i="38"/>
  <c r="E195" i="38"/>
  <c r="H970" i="38"/>
  <c r="E970" i="38"/>
  <c r="H241" i="38"/>
  <c r="E241" i="38"/>
  <c r="H766" i="38"/>
  <c r="E766" i="38"/>
  <c r="H571" i="38"/>
  <c r="E571" i="38"/>
  <c r="H485" i="38"/>
  <c r="E485" i="38"/>
  <c r="H628" i="38"/>
  <c r="E628" i="38"/>
  <c r="H190" i="38"/>
  <c r="E190" i="38"/>
  <c r="H643" i="38"/>
  <c r="E643" i="38"/>
  <c r="H921" i="38"/>
  <c r="E921" i="38"/>
  <c r="H655" i="38"/>
  <c r="E655" i="38"/>
  <c r="H351" i="38"/>
  <c r="E351" i="38"/>
  <c r="H253" i="38"/>
  <c r="E253" i="38"/>
  <c r="H337" i="38"/>
  <c r="E337" i="38"/>
  <c r="H875" i="38"/>
  <c r="E875" i="38"/>
  <c r="H546" i="38"/>
  <c r="E546" i="38"/>
  <c r="H172" i="38"/>
  <c r="E172" i="38"/>
  <c r="H530" i="38"/>
  <c r="E530" i="38"/>
  <c r="H902" i="38"/>
  <c r="E902" i="38"/>
  <c r="H523" i="38"/>
  <c r="E523" i="38"/>
  <c r="H416" i="38"/>
  <c r="E416" i="38"/>
  <c r="H719" i="38"/>
  <c r="E719" i="38"/>
  <c r="H315" i="38"/>
  <c r="E315" i="38"/>
  <c r="H549" i="38"/>
  <c r="E549" i="38"/>
  <c r="H483" i="38"/>
  <c r="E483" i="38"/>
  <c r="H561" i="38"/>
  <c r="E561" i="38"/>
  <c r="H475" i="38"/>
  <c r="E475" i="38"/>
  <c r="H238" i="38"/>
  <c r="E238" i="38"/>
  <c r="H12" i="38"/>
  <c r="E12" i="38"/>
  <c r="H83" i="38"/>
  <c r="E83" i="38"/>
  <c r="H2" i="38"/>
  <c r="E2" i="38"/>
  <c r="H390" i="38"/>
  <c r="E390" i="38"/>
  <c r="H668" i="38"/>
  <c r="E668" i="38"/>
  <c r="H119" i="38"/>
  <c r="E119" i="38"/>
  <c r="H353" i="38"/>
  <c r="E353" i="38"/>
  <c r="H459" i="38"/>
  <c r="E459" i="38"/>
  <c r="H440" i="38"/>
  <c r="E440" i="38"/>
  <c r="H240" i="38"/>
  <c r="E240" i="38"/>
  <c r="H507" i="38"/>
  <c r="E507" i="38"/>
  <c r="H74" i="38"/>
  <c r="E74" i="38"/>
  <c r="H697" i="38"/>
  <c r="E697" i="38"/>
  <c r="H223" i="38"/>
  <c r="E223" i="38"/>
  <c r="H700" i="38"/>
  <c r="E700" i="38"/>
  <c r="H30" i="38"/>
  <c r="E30" i="38"/>
  <c r="H881" i="38"/>
  <c r="E881" i="38"/>
  <c r="H472" i="38"/>
  <c r="E472" i="38"/>
  <c r="H564" i="38"/>
  <c r="E564" i="38"/>
  <c r="H737" i="38"/>
  <c r="E737" i="38"/>
  <c r="H689" i="38"/>
  <c r="E689" i="38"/>
  <c r="H290" i="38"/>
  <c r="E290" i="38"/>
  <c r="H117" i="38"/>
  <c r="E117" i="38"/>
  <c r="H570" i="38"/>
  <c r="E570" i="38"/>
  <c r="H204" i="38"/>
  <c r="E204" i="38"/>
  <c r="H613" i="38"/>
  <c r="E613" i="38"/>
  <c r="H764" i="38"/>
  <c r="E764" i="38"/>
  <c r="H417" i="38"/>
  <c r="E417" i="38"/>
  <c r="H89" i="38"/>
  <c r="E89" i="38"/>
  <c r="H690" i="38"/>
  <c r="E690" i="38"/>
  <c r="H308" i="38"/>
  <c r="E308" i="38"/>
  <c r="H165" i="38"/>
  <c r="E165" i="38"/>
  <c r="H971" i="38"/>
  <c r="E971" i="38"/>
  <c r="H54" i="38"/>
  <c r="E54" i="38"/>
  <c r="H895" i="38"/>
  <c r="E895" i="38"/>
  <c r="H111" i="38"/>
  <c r="E111" i="38"/>
  <c r="H126" i="38"/>
  <c r="E126" i="38"/>
  <c r="H666" i="38"/>
  <c r="E666" i="38"/>
  <c r="H959" i="38"/>
  <c r="E959" i="38"/>
  <c r="H951" i="38"/>
  <c r="E951" i="38"/>
  <c r="H969" i="38"/>
  <c r="E969" i="38"/>
  <c r="H863" i="38"/>
  <c r="E863" i="38"/>
  <c r="H833" i="38"/>
  <c r="E833" i="38"/>
  <c r="H282" i="38"/>
  <c r="E282" i="38"/>
  <c r="H470" i="38"/>
  <c r="E470" i="38"/>
  <c r="H383" i="38"/>
  <c r="E383" i="38"/>
  <c r="H793" i="38"/>
  <c r="E793" i="38"/>
  <c r="H516" i="38"/>
  <c r="E516" i="38"/>
  <c r="H447" i="38"/>
  <c r="E447" i="38"/>
  <c r="H767" i="38"/>
  <c r="E767" i="38"/>
  <c r="H406" i="38"/>
  <c r="E406" i="38"/>
  <c r="H422" i="38"/>
  <c r="E422" i="38"/>
  <c r="H67" i="38"/>
  <c r="E67" i="38"/>
  <c r="H468" i="38"/>
  <c r="E468" i="38"/>
  <c r="H56" i="38"/>
  <c r="E56" i="38"/>
  <c r="H484" i="38"/>
  <c r="E484" i="38"/>
  <c r="H908" i="38"/>
  <c r="E908" i="38"/>
  <c r="H535" i="38"/>
  <c r="E535" i="38"/>
  <c r="H324" i="38"/>
  <c r="E324" i="38"/>
  <c r="H985" i="38"/>
  <c r="E985" i="38"/>
  <c r="H46" i="38"/>
  <c r="E46" i="38"/>
  <c r="H506" i="38"/>
  <c r="E506" i="38"/>
  <c r="H446" i="38"/>
  <c r="E446" i="38"/>
  <c r="H851" i="38"/>
  <c r="E851" i="38"/>
  <c r="H102" i="38"/>
  <c r="E102" i="38"/>
  <c r="H723" i="38"/>
  <c r="E723" i="38"/>
  <c r="H462" i="38"/>
  <c r="E462" i="38"/>
  <c r="H683" i="38"/>
  <c r="E683" i="38"/>
  <c r="H843" i="38"/>
  <c r="E843" i="38"/>
  <c r="H877" i="38"/>
  <c r="E877" i="38"/>
  <c r="H480" i="38"/>
  <c r="E480" i="38"/>
  <c r="H929" i="38"/>
  <c r="E929" i="38"/>
  <c r="H944" i="38"/>
  <c r="E944" i="38"/>
  <c r="H476" i="38"/>
  <c r="E476" i="38"/>
  <c r="H647" i="38"/>
  <c r="E647" i="38"/>
  <c r="H790" i="38"/>
  <c r="E790" i="38"/>
  <c r="H354" i="38"/>
  <c r="E354" i="38"/>
  <c r="H838" i="38"/>
  <c r="E838" i="38"/>
  <c r="H903" i="38"/>
  <c r="E903" i="38"/>
  <c r="H260" i="38"/>
  <c r="E260" i="38"/>
  <c r="H168" i="38"/>
  <c r="E168" i="38"/>
  <c r="H781" i="38"/>
  <c r="E781" i="38"/>
  <c r="H829" i="38"/>
  <c r="E829" i="38"/>
  <c r="H471" i="38"/>
  <c r="E471" i="38"/>
  <c r="H794" i="38"/>
  <c r="E794" i="38"/>
  <c r="H133" i="38"/>
  <c r="E133" i="38"/>
  <c r="H779" i="38"/>
  <c r="E779" i="38"/>
  <c r="H621" i="38"/>
  <c r="E621" i="38"/>
  <c r="H828" i="38"/>
  <c r="E828" i="38"/>
  <c r="H544" i="38"/>
  <c r="E544" i="38"/>
  <c r="H993" i="38"/>
  <c r="E993" i="38"/>
  <c r="H481" i="38"/>
  <c r="E481" i="38"/>
  <c r="H87" i="38"/>
  <c r="E87" i="38"/>
  <c r="H646" i="38"/>
  <c r="E646" i="38"/>
  <c r="H984" i="38"/>
  <c r="E984" i="38"/>
  <c r="H278" i="38"/>
  <c r="E278" i="38"/>
  <c r="H207" i="38"/>
  <c r="E207" i="38"/>
  <c r="H734" i="38"/>
  <c r="E734" i="38"/>
  <c r="H14" i="38"/>
  <c r="E14" i="38"/>
  <c r="H437" i="38"/>
  <c r="E437" i="38"/>
  <c r="H235" i="38"/>
  <c r="E235" i="38"/>
  <c r="H151" i="38"/>
  <c r="E151" i="38"/>
  <c r="H898" i="38"/>
  <c r="E898" i="38"/>
  <c r="H215" i="38"/>
  <c r="E215" i="38"/>
  <c r="H230" i="38"/>
  <c r="E230" i="38"/>
  <c r="H296" i="38"/>
  <c r="E296" i="38"/>
  <c r="H520" i="38"/>
  <c r="E520" i="38"/>
  <c r="H292" i="38"/>
  <c r="E292" i="38"/>
  <c r="H854" i="38"/>
  <c r="E854" i="38"/>
  <c r="H942" i="38"/>
  <c r="E942" i="38"/>
  <c r="H82" i="38"/>
  <c r="E82" i="38"/>
  <c r="H906" i="38"/>
  <c r="E906" i="38"/>
  <c r="H649" i="38"/>
  <c r="E649" i="38"/>
  <c r="H277" i="38"/>
  <c r="E277" i="38"/>
  <c r="H532" i="38"/>
  <c r="E532" i="38"/>
  <c r="H243" i="38"/>
  <c r="E243" i="38"/>
  <c r="H439" i="38"/>
  <c r="E439" i="38"/>
  <c r="H919" i="38"/>
  <c r="E919" i="38"/>
  <c r="H382" i="38"/>
  <c r="E382" i="38"/>
  <c r="H163" i="38"/>
  <c r="E163" i="38"/>
  <c r="H234" i="38"/>
  <c r="E234" i="38"/>
  <c r="H775" i="38"/>
  <c r="E775" i="38"/>
  <c r="H927" i="38"/>
  <c r="E927" i="38"/>
  <c r="H425" i="38"/>
  <c r="E425" i="38"/>
  <c r="H965" i="38"/>
  <c r="E965" i="38"/>
  <c r="H423" i="38"/>
  <c r="E423" i="38"/>
  <c r="H293" i="38"/>
  <c r="E293" i="38"/>
  <c r="H654" i="38"/>
  <c r="E654" i="38"/>
  <c r="H482" i="38"/>
  <c r="E482" i="38"/>
  <c r="H210" i="38"/>
  <c r="E210" i="38"/>
  <c r="H974" i="38"/>
  <c r="E974" i="38"/>
  <c r="H407" i="38"/>
  <c r="E407" i="38"/>
  <c r="H583" i="38"/>
  <c r="E583" i="38"/>
  <c r="H248" i="38"/>
  <c r="E248" i="38"/>
  <c r="H741" i="38"/>
  <c r="E741" i="38"/>
  <c r="H384" i="38"/>
  <c r="E384" i="38"/>
  <c r="H338" i="38"/>
  <c r="E338" i="38"/>
  <c r="H132" i="38"/>
  <c r="E132" i="38"/>
  <c r="H567" i="38"/>
  <c r="E567" i="38"/>
  <c r="H488" i="38"/>
  <c r="E488" i="38"/>
  <c r="H140" i="38"/>
  <c r="E140" i="38"/>
  <c r="H510" i="38"/>
  <c r="E510" i="38"/>
  <c r="H321" i="38"/>
  <c r="E321" i="38"/>
  <c r="H928" i="38"/>
  <c r="E928" i="38"/>
  <c r="H874" i="38"/>
  <c r="E874" i="38"/>
  <c r="H780" i="38"/>
  <c r="E780" i="38"/>
  <c r="H154" i="38"/>
  <c r="E154" i="38"/>
  <c r="H899" i="38"/>
  <c r="E899" i="38"/>
  <c r="H178" i="38"/>
  <c r="E178" i="38"/>
  <c r="H975" i="38"/>
  <c r="E975" i="38"/>
  <c r="H705" i="38"/>
  <c r="E705" i="38"/>
  <c r="H912" i="38"/>
  <c r="E912" i="38"/>
  <c r="H301" i="38"/>
  <c r="E301" i="38"/>
  <c r="H624" i="38"/>
  <c r="E624" i="38"/>
  <c r="H730" i="38"/>
  <c r="E730" i="38"/>
  <c r="H264" i="38"/>
  <c r="E264" i="38"/>
  <c r="H887" i="38"/>
  <c r="E887" i="38"/>
  <c r="H495" i="38"/>
  <c r="E495" i="38"/>
  <c r="H556" i="38"/>
  <c r="E556" i="38"/>
  <c r="H717" i="38"/>
  <c r="E717" i="38"/>
  <c r="H250" i="38"/>
  <c r="E250" i="38"/>
  <c r="H496" i="38"/>
  <c r="E496" i="38"/>
  <c r="H319" i="38"/>
  <c r="E319" i="38"/>
  <c r="H24" i="38"/>
  <c r="E24" i="38"/>
  <c r="H110" i="38"/>
  <c r="E110" i="38"/>
  <c r="H752" i="38"/>
  <c r="E752" i="38"/>
  <c r="H491" i="38"/>
  <c r="E491" i="38"/>
  <c r="H514" i="38"/>
  <c r="E514" i="38"/>
  <c r="H827" i="38"/>
  <c r="E827" i="38"/>
  <c r="H609" i="38"/>
  <c r="E609" i="38"/>
  <c r="H373" i="38"/>
  <c r="E373" i="38"/>
  <c r="H28" i="38"/>
  <c r="E28" i="38"/>
  <c r="H513" i="38"/>
  <c r="E513" i="38"/>
  <c r="H185" i="38"/>
  <c r="E185" i="38"/>
  <c r="H16" i="38"/>
  <c r="E16" i="38"/>
  <c r="H3" i="38"/>
  <c r="E3" i="38"/>
  <c r="H758" i="38"/>
  <c r="E758" i="38"/>
  <c r="H782" i="38"/>
  <c r="E782" i="38"/>
  <c r="H135" i="38"/>
  <c r="E135" i="38"/>
  <c r="H199" i="38"/>
  <c r="E199" i="38"/>
  <c r="H283" i="38"/>
  <c r="E283" i="38"/>
  <c r="H550" i="38"/>
  <c r="E550" i="38"/>
  <c r="H284" i="38"/>
  <c r="E284" i="38"/>
  <c r="H711" i="38"/>
  <c r="E711" i="38"/>
  <c r="H626" i="38"/>
  <c r="E626" i="38"/>
  <c r="H184" i="38"/>
  <c r="E184" i="38"/>
  <c r="H255" i="38"/>
  <c r="E255" i="38"/>
  <c r="H501" i="38"/>
  <c r="E501" i="38"/>
  <c r="H562" i="38"/>
  <c r="E562" i="38"/>
  <c r="H124" i="38"/>
  <c r="E124" i="38"/>
  <c r="H25" i="38"/>
  <c r="E25" i="38"/>
  <c r="H814" i="38"/>
  <c r="E814" i="38"/>
  <c r="H750" i="38"/>
  <c r="E750" i="38"/>
  <c r="H819" i="38"/>
  <c r="E819" i="38"/>
  <c r="H736" i="38"/>
  <c r="E736" i="38"/>
  <c r="H735" i="38"/>
  <c r="E735" i="38"/>
  <c r="H88" i="38"/>
  <c r="E88" i="38"/>
  <c r="H884" i="38"/>
  <c r="E884" i="38"/>
  <c r="H401" i="38"/>
  <c r="E401" i="38"/>
  <c r="H861" i="38"/>
  <c r="E861" i="38"/>
  <c r="H182" i="38"/>
  <c r="E182" i="38"/>
  <c r="H605" i="38"/>
  <c r="E605" i="38"/>
  <c r="H625" i="38"/>
  <c r="E625" i="38"/>
  <c r="H962" i="38"/>
  <c r="E962" i="38"/>
  <c r="H748" i="38"/>
  <c r="E748" i="38"/>
  <c r="H644" i="38"/>
  <c r="E644" i="38"/>
  <c r="H638" i="38"/>
  <c r="E638" i="38"/>
  <c r="H134" i="38"/>
  <c r="E134" i="38"/>
  <c r="H334" i="38"/>
  <c r="E334" i="38"/>
  <c r="H576" i="38"/>
  <c r="E576" i="38"/>
  <c r="H346" i="38"/>
  <c r="E346" i="38"/>
  <c r="H180" i="38"/>
  <c r="E180" i="38"/>
  <c r="H97" i="38"/>
  <c r="E97" i="38"/>
  <c r="H198" i="38"/>
  <c r="E198" i="38"/>
  <c r="H125" i="38"/>
  <c r="E125" i="38"/>
  <c r="H909" i="38"/>
  <c r="E909" i="38"/>
  <c r="H279" i="38"/>
  <c r="E279" i="38"/>
  <c r="H977" i="38"/>
  <c r="E977" i="38"/>
  <c r="H239" i="38"/>
  <c r="E239" i="38"/>
  <c r="H448" i="38"/>
  <c r="E448" i="38"/>
  <c r="H658" i="38"/>
  <c r="E658" i="38"/>
  <c r="H73" i="38"/>
  <c r="E73" i="38"/>
  <c r="H85" i="38"/>
  <c r="E85" i="38"/>
  <c r="H236" i="38"/>
  <c r="E236" i="38"/>
  <c r="H807" i="38"/>
  <c r="E807" i="38"/>
  <c r="H976" i="38"/>
  <c r="E976" i="38"/>
  <c r="H860" i="38"/>
  <c r="E860" i="38"/>
  <c r="H771" i="38"/>
  <c r="E771" i="38"/>
  <c r="H521" i="38"/>
  <c r="E521" i="38"/>
  <c r="H43" i="38"/>
  <c r="E43" i="38"/>
  <c r="H586" i="38"/>
  <c r="E586" i="38"/>
  <c r="H326" i="38"/>
  <c r="E326" i="38"/>
  <c r="H473" i="38"/>
  <c r="E473" i="38"/>
  <c r="H464" i="38"/>
  <c r="E464" i="38"/>
  <c r="H385" i="38"/>
  <c r="E385" i="38"/>
  <c r="H400" i="38"/>
  <c r="E400" i="38"/>
  <c r="H636" i="38"/>
  <c r="E636" i="38"/>
  <c r="H294" i="38"/>
  <c r="E294" i="38"/>
  <c r="H541" i="38"/>
  <c r="E541" i="38"/>
  <c r="H671" i="38"/>
  <c r="E671" i="38"/>
  <c r="H364" i="38"/>
  <c r="E364" i="38"/>
  <c r="H949" i="38"/>
  <c r="E949" i="38"/>
  <c r="H249" i="38"/>
  <c r="E249" i="38"/>
  <c r="H314" i="38"/>
  <c r="E314" i="38"/>
  <c r="H371" i="38"/>
  <c r="E371" i="38"/>
  <c r="H94" i="38"/>
  <c r="E94" i="38"/>
  <c r="H162" i="38"/>
  <c r="E162" i="38"/>
  <c r="H285" i="38"/>
  <c r="E285" i="38"/>
  <c r="H911" i="38"/>
  <c r="E911" i="38"/>
  <c r="H11" i="38"/>
  <c r="E11" i="38"/>
  <c r="H305" i="38"/>
  <c r="E305" i="38"/>
  <c r="H271" i="38"/>
  <c r="E271" i="38"/>
  <c r="H323" i="38"/>
  <c r="E323" i="38"/>
  <c r="H84" i="38"/>
  <c r="E84" i="38"/>
  <c r="H118" i="38"/>
  <c r="E118" i="38"/>
  <c r="H436" i="38"/>
  <c r="E436" i="38"/>
  <c r="H632" i="38"/>
  <c r="E632" i="38"/>
  <c r="H109" i="38"/>
  <c r="E109" i="38"/>
  <c r="H252" i="38"/>
  <c r="E252" i="38"/>
  <c r="H365" i="38"/>
  <c r="E365" i="38"/>
  <c r="H888" i="38"/>
  <c r="E888" i="38"/>
  <c r="H268" i="38"/>
  <c r="E268" i="38"/>
  <c r="H825" i="38"/>
  <c r="E825" i="38"/>
  <c r="H214" i="38"/>
  <c r="E214" i="38"/>
  <c r="H913" i="38"/>
  <c r="E913" i="38"/>
  <c r="H312" i="38"/>
  <c r="E312" i="38"/>
  <c r="H176" i="38"/>
  <c r="E176" i="38"/>
  <c r="H792" i="38"/>
  <c r="E792" i="38"/>
  <c r="H834" i="38"/>
  <c r="E834" i="38"/>
  <c r="H896" i="38"/>
  <c r="E896" i="38"/>
  <c r="H344" i="38"/>
  <c r="E344" i="38"/>
  <c r="H755" i="38"/>
  <c r="E755" i="38"/>
  <c r="H853" i="38"/>
  <c r="E853" i="38"/>
  <c r="H508" i="38"/>
  <c r="E508" i="38"/>
  <c r="H826" i="38"/>
  <c r="E826" i="38"/>
  <c r="H467" i="38"/>
  <c r="E467" i="38"/>
  <c r="H560" i="38"/>
  <c r="E560" i="38"/>
  <c r="H716" i="38"/>
  <c r="E716" i="38"/>
  <c r="H784" i="38"/>
  <c r="E784" i="38"/>
  <c r="H923" i="38"/>
  <c r="E923" i="38"/>
  <c r="H201" i="38"/>
  <c r="E201" i="38"/>
  <c r="H721" i="38"/>
  <c r="E721" i="38"/>
  <c r="H261" i="38"/>
  <c r="E261" i="38"/>
  <c r="H377" i="38"/>
  <c r="E377" i="38"/>
  <c r="H130" i="38"/>
  <c r="E130" i="38"/>
  <c r="H1000" i="38"/>
  <c r="E1000" i="38"/>
  <c r="H548" i="38"/>
  <c r="E548" i="38"/>
  <c r="H870" i="38"/>
  <c r="E870" i="38"/>
  <c r="H803" i="38"/>
  <c r="E803" i="38"/>
  <c r="H179" i="38"/>
  <c r="E179" i="38"/>
  <c r="H691" i="38"/>
  <c r="E691" i="38"/>
  <c r="H206" i="38"/>
  <c r="E206" i="38"/>
  <c r="H379" i="38"/>
  <c r="E379" i="38"/>
  <c r="H769" i="38"/>
  <c r="E769" i="38"/>
  <c r="H581" i="38"/>
  <c r="E581" i="38"/>
  <c r="H396" i="38"/>
  <c r="E396" i="38"/>
  <c r="H924" i="38"/>
  <c r="E924" i="38"/>
  <c r="H122" i="38"/>
  <c r="E122" i="38"/>
  <c r="H486" i="38"/>
  <c r="E486" i="38"/>
  <c r="H418" i="38"/>
  <c r="E418" i="38"/>
  <c r="H601" i="38"/>
  <c r="E601" i="38"/>
  <c r="H718" i="38"/>
  <c r="E718" i="38"/>
  <c r="H71" i="38"/>
  <c r="E71" i="38"/>
  <c r="H684" i="38"/>
  <c r="E684" i="38"/>
  <c r="H363" i="38"/>
  <c r="E363" i="38"/>
  <c r="H48" i="38"/>
  <c r="E48" i="38"/>
  <c r="H254" i="38"/>
  <c r="E254" i="38"/>
  <c r="H542" i="38"/>
  <c r="E542" i="38"/>
  <c r="H674" i="38"/>
  <c r="E674" i="38"/>
  <c r="H835" i="38"/>
  <c r="E835" i="38"/>
  <c r="H307" i="38"/>
  <c r="E307" i="38"/>
  <c r="H925" i="38"/>
  <c r="E925" i="38"/>
  <c r="H968" i="38"/>
  <c r="E968" i="38"/>
  <c r="H846" i="38"/>
  <c r="E846" i="38"/>
  <c r="H332" i="38"/>
  <c r="E332" i="38"/>
  <c r="H607" i="38"/>
  <c r="E607" i="38"/>
  <c r="H905" i="38"/>
  <c r="E905" i="38"/>
  <c r="H138" i="38"/>
  <c r="E138" i="38"/>
  <c r="H997" i="38"/>
  <c r="E997" i="38"/>
  <c r="H192" i="38"/>
  <c r="E192" i="38"/>
  <c r="H574" i="38"/>
  <c r="E574" i="38"/>
  <c r="H557" i="38"/>
  <c r="E557" i="38"/>
  <c r="H858" i="38"/>
  <c r="E858" i="38"/>
  <c r="H269" i="38"/>
  <c r="E269" i="38"/>
  <c r="H662" i="38"/>
  <c r="E662" i="38"/>
  <c r="H298" i="38"/>
  <c r="E298" i="38"/>
  <c r="H783" i="38"/>
  <c r="E783" i="38"/>
  <c r="H343" i="38"/>
  <c r="E343" i="38"/>
  <c r="H270" i="38"/>
  <c r="E270" i="38"/>
  <c r="H451" i="38"/>
  <c r="E451" i="38"/>
  <c r="H153" i="38"/>
  <c r="E153" i="38"/>
  <c r="H450" i="38"/>
  <c r="E450" i="38"/>
  <c r="H251" i="38"/>
  <c r="E251" i="38"/>
  <c r="H55" i="38"/>
  <c r="E55" i="38"/>
  <c r="H91" i="38"/>
  <c r="E91" i="38"/>
  <c r="H591" i="38"/>
  <c r="E591" i="38"/>
  <c r="H539" i="38"/>
  <c r="E539" i="38"/>
  <c r="H388" i="38"/>
  <c r="E388" i="38"/>
  <c r="H660" i="38"/>
  <c r="E660" i="38"/>
  <c r="H242" i="38"/>
  <c r="E242" i="38"/>
  <c r="H228" i="38"/>
  <c r="E228" i="38"/>
  <c r="H740" i="38"/>
  <c r="E740" i="38"/>
  <c r="H397" i="38"/>
  <c r="E397" i="38"/>
  <c r="H47" i="38"/>
  <c r="E47" i="38"/>
  <c r="H80" i="38"/>
  <c r="E80" i="38"/>
  <c r="H915" i="38"/>
  <c r="E915" i="38"/>
  <c r="H692" i="38"/>
  <c r="E692" i="38"/>
  <c r="H169" i="38"/>
  <c r="E169" i="38"/>
  <c r="H953" i="38"/>
  <c r="E953" i="38"/>
  <c r="H678" i="38"/>
  <c r="E678" i="38"/>
  <c r="H457" i="38"/>
  <c r="E457" i="38"/>
  <c r="H368" i="38"/>
  <c r="E368" i="38"/>
  <c r="H933" i="38"/>
  <c r="E933" i="38"/>
  <c r="H670" i="38"/>
  <c r="E670" i="38"/>
  <c r="H99" i="38"/>
  <c r="E99" i="38"/>
  <c r="H194" i="38"/>
  <c r="E194" i="38"/>
  <c r="H983" i="38"/>
  <c r="E983" i="38"/>
  <c r="H820" i="38"/>
  <c r="E820" i="38"/>
  <c r="H375" i="38"/>
  <c r="E375" i="38"/>
  <c r="H95" i="38"/>
  <c r="E95" i="38"/>
  <c r="H722" i="38"/>
  <c r="E722" i="38"/>
  <c r="H339" i="38"/>
  <c r="E339" i="38"/>
  <c r="H891" i="38"/>
  <c r="E891" i="38"/>
  <c r="H886" i="38"/>
  <c r="E886" i="38"/>
  <c r="H219" i="38"/>
  <c r="E219" i="38"/>
  <c r="H60" i="38"/>
  <c r="E60" i="38"/>
  <c r="H842" i="38"/>
  <c r="E842" i="38"/>
  <c r="H387" i="38"/>
  <c r="E387" i="38"/>
  <c r="H873" i="38"/>
  <c r="E873" i="38"/>
  <c r="H59" i="38"/>
  <c r="E59" i="38"/>
  <c r="H503" i="38"/>
  <c r="E503" i="38"/>
  <c r="H155" i="38"/>
  <c r="E155" i="38"/>
  <c r="H33" i="38"/>
  <c r="E33" i="38"/>
  <c r="H620" i="38"/>
  <c r="E620" i="38"/>
  <c r="H878" i="38"/>
  <c r="E878" i="38"/>
  <c r="H38" i="38"/>
  <c r="E38" i="38"/>
  <c r="H445" i="38"/>
  <c r="E445" i="38"/>
  <c r="H352" i="38"/>
  <c r="E352" i="38"/>
  <c r="H494" i="38"/>
  <c r="E494" i="38"/>
  <c r="H904" i="38"/>
  <c r="E904" i="38"/>
  <c r="H622" i="38"/>
  <c r="E622" i="38"/>
  <c r="H32" i="38"/>
  <c r="E32" i="38"/>
  <c r="H659" i="38"/>
  <c r="E659" i="38"/>
  <c r="H245" i="38"/>
  <c r="E245" i="38"/>
  <c r="H205" i="38"/>
  <c r="E205" i="38"/>
  <c r="H136" i="38"/>
  <c r="E136" i="38"/>
  <c r="H411" i="38"/>
  <c r="E411" i="38"/>
  <c r="H855" i="38"/>
  <c r="E855" i="38"/>
  <c r="H682" i="38"/>
  <c r="E682" i="38"/>
  <c r="H19" i="38"/>
  <c r="E19" i="38"/>
  <c r="H412" i="38"/>
  <c r="E412" i="38"/>
  <c r="H356" i="38"/>
  <c r="E356" i="38"/>
  <c r="H224" i="38"/>
  <c r="E224" i="38"/>
  <c r="H429" i="38"/>
  <c r="E429" i="38"/>
  <c r="H768" i="38"/>
  <c r="E768" i="38"/>
  <c r="H216" i="38"/>
  <c r="E216" i="38"/>
  <c r="H378" i="38"/>
  <c r="E378" i="38"/>
  <c r="H808" i="38"/>
  <c r="E808" i="38"/>
  <c r="H399" i="38"/>
  <c r="E399" i="38"/>
  <c r="H757" i="38"/>
  <c r="E757" i="38"/>
  <c r="H229" i="38"/>
  <c r="E229" i="38"/>
  <c r="H859" i="38"/>
  <c r="E859" i="38"/>
  <c r="H246" i="38"/>
  <c r="E246" i="38"/>
  <c r="H657" i="38"/>
  <c r="E657" i="38"/>
  <c r="H801" i="38"/>
  <c r="E801" i="38"/>
  <c r="H815" i="38"/>
  <c r="E815" i="38"/>
  <c r="H456" i="38"/>
  <c r="E456" i="38"/>
  <c r="H386" i="38"/>
  <c r="E386" i="38"/>
  <c r="H213" i="38"/>
  <c r="E213" i="38"/>
  <c r="H652" i="38"/>
  <c r="E652" i="38"/>
  <c r="H171" i="38"/>
  <c r="E171" i="38"/>
  <c r="H796" i="38"/>
  <c r="E796" i="38"/>
  <c r="H350" i="38"/>
  <c r="E350" i="38"/>
  <c r="H791" i="38"/>
  <c r="E791" i="38"/>
  <c r="H880" i="38"/>
  <c r="E880" i="38"/>
  <c r="H788" i="38"/>
  <c r="E788" i="38"/>
  <c r="H568" i="38"/>
  <c r="E568" i="38"/>
  <c r="H144" i="38"/>
  <c r="E144" i="38"/>
  <c r="H160" i="38"/>
  <c r="E160" i="38"/>
  <c r="H932" i="38"/>
  <c r="E932" i="38"/>
  <c r="H203" i="38"/>
  <c r="E203" i="38"/>
  <c r="H744" i="38"/>
  <c r="E744" i="38"/>
  <c r="H115" i="38"/>
  <c r="E115" i="38"/>
  <c r="H340" i="38"/>
  <c r="E340" i="38"/>
  <c r="H856" i="38"/>
  <c r="E856" i="38"/>
  <c r="H978" i="38"/>
  <c r="E978" i="38"/>
  <c r="H665" i="38"/>
  <c r="E665" i="38"/>
  <c r="H770" i="38"/>
  <c r="E770" i="38"/>
  <c r="H58" i="38"/>
  <c r="E58" i="38"/>
  <c r="H79" i="38"/>
  <c r="E79" i="38"/>
  <c r="H370" i="38"/>
  <c r="E370" i="38"/>
  <c r="H310" i="38"/>
  <c r="E310" i="38"/>
  <c r="H522" i="38"/>
  <c r="E522" i="38"/>
  <c r="H367" i="38"/>
  <c r="E367" i="38"/>
  <c r="H637" i="38"/>
  <c r="E637" i="38"/>
  <c r="H37" i="38"/>
  <c r="E37" i="38"/>
  <c r="H731" i="38"/>
  <c r="E731" i="38"/>
  <c r="H297" i="38"/>
  <c r="E297" i="38"/>
  <c r="H53" i="38"/>
  <c r="E53" i="38"/>
  <c r="H328" i="38"/>
  <c r="E328" i="38"/>
  <c r="H36" i="38"/>
  <c r="E36" i="38"/>
  <c r="H681" i="38"/>
  <c r="E681" i="38"/>
  <c r="H918" i="38"/>
  <c r="E918" i="38"/>
  <c r="H587" i="38"/>
  <c r="E587" i="38"/>
  <c r="H225" i="38"/>
  <c r="E225" i="38"/>
  <c r="H907" i="38"/>
  <c r="E907" i="38"/>
  <c r="H460" i="38"/>
  <c r="E460" i="38"/>
  <c r="H641" i="38"/>
  <c r="E641" i="38"/>
  <c r="H78" i="38"/>
  <c r="E78" i="38"/>
  <c r="H1001" i="38"/>
  <c r="E1001" i="38"/>
  <c r="H127" i="38"/>
  <c r="E127" i="38"/>
  <c r="H725" i="38"/>
  <c r="E725" i="38"/>
  <c r="H715" i="38"/>
  <c r="E715" i="38"/>
  <c r="H759" i="38"/>
  <c r="E759" i="38"/>
  <c r="H515" i="38"/>
  <c r="E515" i="38"/>
  <c r="H598" i="38"/>
  <c r="E598" i="38"/>
  <c r="H765" i="38"/>
  <c r="E765" i="38"/>
  <c r="H259" i="38"/>
  <c r="E259" i="38"/>
  <c r="H656" i="38"/>
  <c r="E656" i="38"/>
  <c r="J6" i="3"/>
  <c r="K6" i="3"/>
  <c r="L6" i="3"/>
  <c r="M6" i="3"/>
  <c r="N6" i="3"/>
  <c r="I6" i="3"/>
  <c r="Q6" i="3"/>
  <c r="R6" i="3"/>
  <c r="S6" i="3"/>
  <c r="T6" i="3"/>
  <c r="U6" i="3"/>
  <c r="P6" i="3"/>
  <c r="H782" i="37"/>
  <c r="E782" i="37"/>
  <c r="H198" i="37"/>
  <c r="E198" i="37"/>
  <c r="H206" i="37"/>
  <c r="E206" i="37"/>
  <c r="H358" i="37"/>
  <c r="E358" i="37"/>
  <c r="H807" i="37"/>
  <c r="E807" i="37"/>
  <c r="H679" i="37"/>
  <c r="E679" i="37"/>
  <c r="H643" i="37"/>
  <c r="E643" i="37"/>
  <c r="H620" i="37"/>
  <c r="E620" i="37"/>
  <c r="H466" i="37"/>
  <c r="E466" i="37"/>
  <c r="H982" i="37"/>
  <c r="E982" i="37"/>
  <c r="H365" i="37"/>
  <c r="E365" i="37"/>
  <c r="H4" i="37"/>
  <c r="E4" i="37"/>
  <c r="H806" i="37"/>
  <c r="E806" i="37"/>
  <c r="H594" i="37"/>
  <c r="E594" i="37"/>
  <c r="H911" i="37"/>
  <c r="E911" i="37"/>
  <c r="H853" i="37"/>
  <c r="E853" i="37"/>
  <c r="H207" i="37"/>
  <c r="E207" i="37"/>
  <c r="H355" i="37"/>
  <c r="E355" i="37"/>
  <c r="H784" i="37"/>
  <c r="E784" i="37"/>
  <c r="H665" i="37"/>
  <c r="E665" i="37"/>
  <c r="H443" i="37"/>
  <c r="E443" i="37"/>
  <c r="H816" i="37"/>
  <c r="E816" i="37"/>
  <c r="H454" i="37"/>
  <c r="E454" i="37"/>
  <c r="H305" i="37"/>
  <c r="E305" i="37"/>
  <c r="H71" i="37"/>
  <c r="E71" i="37"/>
  <c r="H350" i="37"/>
  <c r="E350" i="37"/>
  <c r="H639" i="37"/>
  <c r="E639" i="37"/>
  <c r="H794" i="37"/>
  <c r="E794" i="37"/>
  <c r="H517" i="37"/>
  <c r="E517" i="37"/>
  <c r="H971" i="37"/>
  <c r="E971" i="37"/>
  <c r="H938" i="37"/>
  <c r="E938" i="37"/>
  <c r="H159" i="37"/>
  <c r="E159" i="37"/>
  <c r="H225" i="37"/>
  <c r="E225" i="37"/>
  <c r="H567" i="37"/>
  <c r="E567" i="37"/>
  <c r="H946" i="37"/>
  <c r="E946" i="37"/>
  <c r="H596" i="37"/>
  <c r="E596" i="37"/>
  <c r="H504" i="37"/>
  <c r="E504" i="37"/>
  <c r="H188" i="37"/>
  <c r="E188" i="37"/>
  <c r="H772" i="37"/>
  <c r="E772" i="37"/>
  <c r="H86" i="37"/>
  <c r="E86" i="37"/>
  <c r="H259" i="37"/>
  <c r="E259" i="37"/>
  <c r="H555" i="37"/>
  <c r="E555" i="37"/>
  <c r="H88" i="37"/>
  <c r="E88" i="37"/>
  <c r="H178" i="37"/>
  <c r="E178" i="37"/>
  <c r="H648" i="37"/>
  <c r="E648" i="37"/>
  <c r="H619" i="37"/>
  <c r="E619" i="37"/>
  <c r="H731" i="37"/>
  <c r="E731" i="37"/>
  <c r="H129" i="37"/>
  <c r="E129" i="37"/>
  <c r="H891" i="37"/>
  <c r="E891" i="37"/>
  <c r="H616" i="37"/>
  <c r="E616" i="37"/>
  <c r="H341" i="37"/>
  <c r="E341" i="37"/>
  <c r="H700" i="37"/>
  <c r="E700" i="37"/>
  <c r="H321" i="37"/>
  <c r="E321" i="37"/>
  <c r="H460" i="37"/>
  <c r="E460" i="37"/>
  <c r="H148" i="37"/>
  <c r="E148" i="37"/>
  <c r="H483" i="37"/>
  <c r="E483" i="37"/>
  <c r="H832" i="37"/>
  <c r="E832" i="37"/>
  <c r="H410" i="37"/>
  <c r="E410" i="37"/>
  <c r="H693" i="37"/>
  <c r="E693" i="37"/>
  <c r="H68" i="37"/>
  <c r="E68" i="37"/>
  <c r="H19" i="37"/>
  <c r="E19" i="37"/>
  <c r="H501" i="37"/>
  <c r="E501" i="37"/>
  <c r="H69" i="37"/>
  <c r="E69" i="37"/>
  <c r="H433" i="37"/>
  <c r="E433" i="37"/>
  <c r="H708" i="37"/>
  <c r="E708" i="37"/>
  <c r="H332" i="37"/>
  <c r="E332" i="37"/>
  <c r="H279" i="37"/>
  <c r="E279" i="37"/>
  <c r="H814" i="37"/>
  <c r="E814" i="37"/>
  <c r="H847" i="37"/>
  <c r="E847" i="37"/>
  <c r="H232" i="37"/>
  <c r="E232" i="37"/>
  <c r="H659" i="37"/>
  <c r="E659" i="37"/>
  <c r="H339" i="37"/>
  <c r="E339" i="37"/>
  <c r="H933" i="37"/>
  <c r="E933" i="37"/>
  <c r="H953" i="37"/>
  <c r="E953" i="37"/>
  <c r="H701" i="37"/>
  <c r="E701" i="37"/>
  <c r="H877" i="37"/>
  <c r="E877" i="37"/>
  <c r="H506" i="37"/>
  <c r="E506" i="37"/>
  <c r="H445" i="37"/>
  <c r="E445" i="37"/>
  <c r="H996" i="37"/>
  <c r="E996" i="37"/>
  <c r="H375" i="37"/>
  <c r="E375" i="37"/>
  <c r="H951" i="37"/>
  <c r="E951" i="37"/>
  <c r="H749" i="37"/>
  <c r="E749" i="37"/>
  <c r="H323" i="37"/>
  <c r="E323" i="37"/>
  <c r="H896" i="37"/>
  <c r="E896" i="37"/>
  <c r="H453" i="37"/>
  <c r="E453" i="37"/>
  <c r="H650" i="37"/>
  <c r="E650" i="37"/>
  <c r="H330" i="37"/>
  <c r="E330" i="37"/>
  <c r="H265" i="37"/>
  <c r="E265" i="37"/>
  <c r="H627" i="37"/>
  <c r="E627" i="37"/>
  <c r="H12" i="37"/>
  <c r="E12" i="37"/>
  <c r="H699" i="37"/>
  <c r="E699" i="37"/>
  <c r="H774" i="37"/>
  <c r="E774" i="37"/>
  <c r="H777" i="37"/>
  <c r="E777" i="37"/>
  <c r="H51" i="37"/>
  <c r="E51" i="37"/>
  <c r="H270" i="37"/>
  <c r="E270" i="37"/>
  <c r="H429" i="37"/>
  <c r="E429" i="37"/>
  <c r="H432" i="37"/>
  <c r="E432" i="37"/>
  <c r="H484" i="37"/>
  <c r="E484" i="37"/>
  <c r="H295" i="37"/>
  <c r="E295" i="37"/>
  <c r="H482" i="37"/>
  <c r="E482" i="37"/>
  <c r="H357" i="37"/>
  <c r="E357" i="37"/>
  <c r="H790" i="37"/>
  <c r="E790" i="37"/>
  <c r="H426" i="37"/>
  <c r="E426" i="37"/>
  <c r="H254" i="37"/>
  <c r="E254" i="37"/>
  <c r="H436" i="37"/>
  <c r="E436" i="37"/>
  <c r="H398" i="37"/>
  <c r="E398" i="37"/>
  <c r="H575" i="37"/>
  <c r="E575" i="37"/>
  <c r="H137" i="37"/>
  <c r="E137" i="37"/>
  <c r="H904" i="37"/>
  <c r="E904" i="37"/>
  <c r="H810" i="37"/>
  <c r="E810" i="37"/>
  <c r="H533" i="37"/>
  <c r="E533" i="37"/>
  <c r="H267" i="37"/>
  <c r="E267" i="37"/>
  <c r="H475" i="37"/>
  <c r="E475" i="37"/>
  <c r="H211" i="37"/>
  <c r="E211" i="37"/>
  <c r="H293" i="37"/>
  <c r="E293" i="37"/>
  <c r="H382" i="37"/>
  <c r="E382" i="37"/>
  <c r="H271" i="37"/>
  <c r="E271" i="37"/>
  <c r="H10" i="37"/>
  <c r="E10" i="37"/>
  <c r="H961" i="37"/>
  <c r="E961" i="37"/>
  <c r="H190" i="37"/>
  <c r="E190" i="37"/>
  <c r="H319" i="37"/>
  <c r="E319" i="37"/>
  <c r="H103" i="37"/>
  <c r="E103" i="37"/>
  <c r="H40" i="37"/>
  <c r="E40" i="37"/>
  <c r="H166" i="37"/>
  <c r="E166" i="37"/>
  <c r="H309" i="37"/>
  <c r="E309" i="37"/>
  <c r="H111" i="37"/>
  <c r="E111" i="37"/>
  <c r="H983" i="37"/>
  <c r="E983" i="37"/>
  <c r="H306" i="37"/>
  <c r="E306" i="37"/>
  <c r="H925" i="37"/>
  <c r="E925" i="37"/>
  <c r="H669" i="37"/>
  <c r="E669" i="37"/>
  <c r="H275" i="37"/>
  <c r="E275" i="37"/>
  <c r="H446" i="37"/>
  <c r="E446" i="37"/>
  <c r="H241" i="37"/>
  <c r="E241" i="37"/>
  <c r="H528" i="37"/>
  <c r="E528" i="37"/>
  <c r="H580" i="37"/>
  <c r="E580" i="37"/>
  <c r="H338" i="37"/>
  <c r="E338" i="37"/>
  <c r="H107" i="37"/>
  <c r="E107" i="37"/>
  <c r="H880" i="37"/>
  <c r="E880" i="37"/>
  <c r="H282" i="37"/>
  <c r="E282" i="37"/>
  <c r="H527" i="37"/>
  <c r="E527" i="37"/>
  <c r="H371" i="37"/>
  <c r="E371" i="37"/>
  <c r="H176" i="37"/>
  <c r="E176" i="37"/>
  <c r="H879" i="37"/>
  <c r="E879" i="37"/>
  <c r="H138" i="37"/>
  <c r="E138" i="37"/>
  <c r="H760" i="37"/>
  <c r="E760" i="37"/>
  <c r="H199" i="37"/>
  <c r="E199" i="37"/>
  <c r="H79" i="37"/>
  <c r="E79" i="37"/>
  <c r="H197" i="37"/>
  <c r="E197" i="37"/>
  <c r="H101" i="37"/>
  <c r="E101" i="37"/>
  <c r="H43" i="37"/>
  <c r="E43" i="37"/>
  <c r="H318" i="37"/>
  <c r="E318" i="37"/>
  <c r="H511" i="37"/>
  <c r="E511" i="37"/>
  <c r="H900" i="37"/>
  <c r="E900" i="37"/>
  <c r="H576" i="37"/>
  <c r="E576" i="37"/>
  <c r="H767" i="37"/>
  <c r="E767" i="37"/>
  <c r="H456" i="37"/>
  <c r="E456" i="37"/>
  <c r="H160" i="37"/>
  <c r="E160" i="37"/>
  <c r="H804" i="37"/>
  <c r="E804" i="37"/>
  <c r="H471" i="37"/>
  <c r="E471" i="37"/>
  <c r="H32" i="37"/>
  <c r="E32" i="37"/>
  <c r="H6" i="37"/>
  <c r="E6" i="37"/>
  <c r="H633" i="37"/>
  <c r="E633" i="37"/>
  <c r="H820" i="37"/>
  <c r="E820" i="37"/>
  <c r="H30" i="37"/>
  <c r="E30" i="37"/>
  <c r="H46" i="37"/>
  <c r="E46" i="37"/>
  <c r="H412" i="37"/>
  <c r="E412" i="37"/>
  <c r="H728" i="37"/>
  <c r="E728" i="37"/>
  <c r="H486" i="37"/>
  <c r="E486" i="37"/>
  <c r="H451" i="37"/>
  <c r="E451" i="37"/>
  <c r="H334" i="37"/>
  <c r="E334" i="37"/>
  <c r="H80" i="37"/>
  <c r="E80" i="37"/>
  <c r="H395" i="37"/>
  <c r="E395" i="37"/>
  <c r="H682" i="37"/>
  <c r="E682" i="37"/>
  <c r="H539" i="37"/>
  <c r="E539" i="37"/>
  <c r="H973" i="37"/>
  <c r="E973" i="37"/>
  <c r="H825" i="37"/>
  <c r="E825" i="37"/>
  <c r="H611" i="37"/>
  <c r="E611" i="37"/>
  <c r="H515" i="37"/>
  <c r="E515" i="37"/>
  <c r="H628" i="37"/>
  <c r="E628" i="37"/>
  <c r="H507" i="37"/>
  <c r="E507" i="37"/>
  <c r="H966" i="37"/>
  <c r="E966" i="37"/>
  <c r="H121" i="37"/>
  <c r="E121" i="37"/>
  <c r="H132" i="37"/>
  <c r="E132" i="37"/>
  <c r="H255" i="37"/>
  <c r="E255" i="37"/>
  <c r="H741" i="37"/>
  <c r="E741" i="37"/>
  <c r="H886" i="37"/>
  <c r="E886" i="37"/>
  <c r="H705" i="37"/>
  <c r="E705" i="37"/>
  <c r="H516" i="37"/>
  <c r="E516" i="37"/>
  <c r="H903" i="37"/>
  <c r="E903" i="37"/>
  <c r="H157" i="37"/>
  <c r="E157" i="37"/>
  <c r="H602" i="37"/>
  <c r="E602" i="37"/>
  <c r="H439" i="37"/>
  <c r="E439" i="37"/>
  <c r="H9" i="37"/>
  <c r="E9" i="37"/>
  <c r="H976" i="37"/>
  <c r="E976" i="37"/>
  <c r="H965" i="37"/>
  <c r="E965" i="37"/>
  <c r="H203" i="37"/>
  <c r="E203" i="37"/>
  <c r="H862" i="37"/>
  <c r="E862" i="37"/>
  <c r="H48" i="37"/>
  <c r="E48" i="37"/>
  <c r="H936" i="37"/>
  <c r="E936" i="37"/>
  <c r="H975" i="37"/>
  <c r="E975" i="37"/>
  <c r="H285" i="37"/>
  <c r="E285" i="37"/>
  <c r="H554" i="37"/>
  <c r="E554" i="37"/>
  <c r="H954" i="37"/>
  <c r="E954" i="37"/>
  <c r="H18" i="37"/>
  <c r="E18" i="37"/>
  <c r="H957" i="37"/>
  <c r="E957" i="37"/>
  <c r="H742" i="37"/>
  <c r="E742" i="37"/>
  <c r="H403" i="37"/>
  <c r="E403" i="37"/>
  <c r="H421" i="37"/>
  <c r="E421" i="37"/>
  <c r="H335" i="37"/>
  <c r="E335" i="37"/>
  <c r="H373" i="37"/>
  <c r="E373" i="37"/>
  <c r="H564" i="37"/>
  <c r="E564" i="37"/>
  <c r="H586" i="37"/>
  <c r="E586" i="37"/>
  <c r="H540" i="37"/>
  <c r="E540" i="37"/>
  <c r="H409" i="37"/>
  <c r="E409" i="37"/>
  <c r="H52" i="37"/>
  <c r="E52" i="37"/>
  <c r="H676" i="37"/>
  <c r="E676" i="37"/>
  <c r="H304" i="37"/>
  <c r="E304" i="37"/>
  <c r="H122" i="37"/>
  <c r="E122" i="37"/>
  <c r="H208" i="37"/>
  <c r="E208" i="37"/>
  <c r="H200" i="37"/>
  <c r="E200" i="37"/>
  <c r="H256" i="37"/>
  <c r="E256" i="37"/>
  <c r="H326" i="37"/>
  <c r="E326" i="37"/>
  <c r="H444" i="37"/>
  <c r="E444" i="37"/>
  <c r="H427" i="37"/>
  <c r="E427" i="37"/>
  <c r="H364" i="37"/>
  <c r="E364" i="37"/>
  <c r="H837" i="37"/>
  <c r="E837" i="37"/>
  <c r="H76" i="37"/>
  <c r="E76" i="37"/>
  <c r="H541" i="37"/>
  <c r="E541" i="37"/>
  <c r="H150" i="37"/>
  <c r="E150" i="37"/>
  <c r="H74" i="37"/>
  <c r="E74" i="37"/>
  <c r="H53" i="37"/>
  <c r="E53" i="37"/>
  <c r="H964" i="37"/>
  <c r="E964" i="37"/>
  <c r="H340" i="37"/>
  <c r="E340" i="37"/>
  <c r="H213" i="37"/>
  <c r="E213" i="37"/>
  <c r="H229" i="37"/>
  <c r="E229" i="37"/>
  <c r="H919" i="37"/>
  <c r="E919" i="37"/>
  <c r="H788" i="37"/>
  <c r="E788" i="37"/>
  <c r="H168" i="37"/>
  <c r="E168" i="37"/>
  <c r="H552" i="37"/>
  <c r="E552" i="37"/>
  <c r="H932" i="37"/>
  <c r="E932" i="37"/>
  <c r="H91" i="37"/>
  <c r="E91" i="37"/>
  <c r="H386" i="37"/>
  <c r="E386" i="37"/>
  <c r="H865" i="37"/>
  <c r="E865" i="37"/>
  <c r="H50" i="37"/>
  <c r="E50" i="37"/>
  <c r="H562" i="37"/>
  <c r="E562" i="37"/>
  <c r="H724" i="37"/>
  <c r="E724" i="37"/>
  <c r="H726" i="37"/>
  <c r="E726" i="37"/>
  <c r="H194" i="37"/>
  <c r="E194" i="37"/>
  <c r="H476" i="37"/>
  <c r="E476" i="37"/>
  <c r="H612" i="37"/>
  <c r="E612" i="37"/>
  <c r="H615" i="37"/>
  <c r="E615" i="37"/>
  <c r="H660" i="37"/>
  <c r="E660" i="37"/>
  <c r="H219" i="37"/>
  <c r="E219" i="37"/>
  <c r="H858" i="37"/>
  <c r="E858" i="37"/>
  <c r="H228" i="37"/>
  <c r="E228" i="37"/>
  <c r="H906" i="37"/>
  <c r="E906" i="37"/>
  <c r="H739" i="37"/>
  <c r="E739" i="37"/>
  <c r="H70" i="37"/>
  <c r="E70" i="37"/>
  <c r="H402" i="37"/>
  <c r="E402" i="37"/>
  <c r="H658" i="37"/>
  <c r="E658" i="37"/>
  <c r="H841" i="37"/>
  <c r="E841" i="37"/>
  <c r="H345" i="37"/>
  <c r="E345" i="37"/>
  <c r="H195" i="37"/>
  <c r="E195" i="37"/>
  <c r="H21" i="37"/>
  <c r="E21" i="37"/>
  <c r="H196" i="37"/>
  <c r="E196" i="37"/>
  <c r="H133" i="37"/>
  <c r="E133" i="37"/>
  <c r="H359" i="37"/>
  <c r="E359" i="37"/>
  <c r="H253" i="37"/>
  <c r="E253" i="37"/>
  <c r="H962" i="37"/>
  <c r="E962" i="37"/>
  <c r="H651" i="37"/>
  <c r="E651" i="37"/>
  <c r="H93" i="37"/>
  <c r="E93" i="37"/>
  <c r="H888" i="37"/>
  <c r="E888" i="37"/>
  <c r="H72" i="37"/>
  <c r="E72" i="37"/>
  <c r="H366" i="37"/>
  <c r="E366" i="37"/>
  <c r="H969" i="37"/>
  <c r="E969" i="37"/>
  <c r="H505" i="37"/>
  <c r="E505" i="37"/>
  <c r="H156" i="37"/>
  <c r="E156" i="37"/>
  <c r="H909" i="37"/>
  <c r="E909" i="37"/>
  <c r="H940" i="37"/>
  <c r="E940" i="37"/>
  <c r="H830" i="37"/>
  <c r="E830" i="37"/>
  <c r="H997" i="37"/>
  <c r="E997" i="37"/>
  <c r="H479" i="37"/>
  <c r="E479" i="37"/>
  <c r="H116" i="37"/>
  <c r="E116" i="37"/>
  <c r="H183" i="37"/>
  <c r="E183" i="37"/>
  <c r="H90" i="37"/>
  <c r="E90" i="37"/>
  <c r="H42" i="37"/>
  <c r="E42" i="37"/>
  <c r="H106" i="37"/>
  <c r="E106" i="37"/>
  <c r="H884" i="37"/>
  <c r="E884" i="37"/>
  <c r="H278" i="37"/>
  <c r="E278" i="37"/>
  <c r="H94" i="37"/>
  <c r="E94" i="37"/>
  <c r="H26" i="37"/>
  <c r="E26" i="37"/>
  <c r="H65" i="37"/>
  <c r="E65" i="37"/>
  <c r="H31" i="37"/>
  <c r="E31" i="37"/>
  <c r="H623" i="37"/>
  <c r="E623" i="37"/>
  <c r="H66" i="37"/>
  <c r="E66" i="37"/>
  <c r="H918" i="37"/>
  <c r="E918" i="37"/>
  <c r="H509" i="37"/>
  <c r="E509" i="37"/>
  <c r="H102" i="37"/>
  <c r="E102" i="37"/>
  <c r="H608" i="37"/>
  <c r="E608" i="37"/>
  <c r="H280" i="37"/>
  <c r="E280" i="37"/>
  <c r="H151" i="37"/>
  <c r="E151" i="37"/>
  <c r="H492" i="37"/>
  <c r="E492" i="37"/>
  <c r="H907" i="37"/>
  <c r="E907" i="37"/>
  <c r="H743" i="37"/>
  <c r="E743" i="37"/>
  <c r="H469" i="37"/>
  <c r="E469" i="37"/>
  <c r="H8" i="37"/>
  <c r="E8" i="37"/>
  <c r="H251" i="37"/>
  <c r="E251" i="37"/>
  <c r="H808" i="37"/>
  <c r="E808" i="37"/>
  <c r="H798" i="37"/>
  <c r="E798" i="37"/>
  <c r="H184" i="37"/>
  <c r="E184" i="37"/>
  <c r="H57" i="37"/>
  <c r="E57" i="37"/>
  <c r="H717" i="37"/>
  <c r="E717" i="37"/>
  <c r="H697" i="37"/>
  <c r="E697" i="37"/>
  <c r="H721" i="37"/>
  <c r="E721" i="37"/>
  <c r="H487" i="37"/>
  <c r="E487" i="37"/>
  <c r="H653" i="37"/>
  <c r="E653" i="37"/>
  <c r="H480" i="37"/>
  <c r="E480" i="37"/>
  <c r="H235" i="37"/>
  <c r="E235" i="37"/>
  <c r="H786" i="37"/>
  <c r="E786" i="37"/>
  <c r="H418" i="37"/>
  <c r="E418" i="37"/>
  <c r="H417" i="37"/>
  <c r="E417" i="37"/>
  <c r="H239" i="37"/>
  <c r="E239" i="37"/>
  <c r="H941" i="37"/>
  <c r="E941" i="37"/>
  <c r="H216" i="37"/>
  <c r="E216" i="37"/>
  <c r="H47" i="37"/>
  <c r="E47" i="37"/>
  <c r="H993" i="37"/>
  <c r="E993" i="37"/>
  <c r="H980" i="37"/>
  <c r="E980" i="37"/>
  <c r="H470" i="37"/>
  <c r="E470" i="37"/>
  <c r="H872" i="37"/>
  <c r="E872" i="37"/>
  <c r="H34" i="37"/>
  <c r="E34" i="37"/>
  <c r="H727" i="37"/>
  <c r="E727" i="37"/>
  <c r="H715" i="37"/>
  <c r="E715" i="37"/>
  <c r="H981" i="37"/>
  <c r="E981" i="37"/>
  <c r="H314" i="37"/>
  <c r="E314" i="37"/>
  <c r="H336" i="37"/>
  <c r="E336" i="37"/>
  <c r="H967" i="37"/>
  <c r="E967" i="37"/>
  <c r="H581" i="37"/>
  <c r="E581" i="37"/>
  <c r="H372" i="37"/>
  <c r="E372" i="37"/>
  <c r="H823" i="37"/>
  <c r="E823" i="37"/>
  <c r="H547" i="37"/>
  <c r="E547" i="37"/>
  <c r="H243" i="37"/>
  <c r="E243" i="37"/>
  <c r="H104" i="37"/>
  <c r="E104" i="37"/>
  <c r="H928" i="37"/>
  <c r="E928" i="37"/>
  <c r="H986" i="37"/>
  <c r="E986" i="37"/>
  <c r="H488" i="37"/>
  <c r="E488" i="37"/>
  <c r="H683" i="37"/>
  <c r="E683" i="37"/>
  <c r="H725" i="37"/>
  <c r="E725" i="37"/>
  <c r="H988" i="37"/>
  <c r="E988" i="37"/>
  <c r="H796" i="37"/>
  <c r="E796" i="37"/>
  <c r="H597" i="37"/>
  <c r="E597" i="37"/>
  <c r="H661" i="37"/>
  <c r="E661" i="37"/>
  <c r="H83" i="37"/>
  <c r="E83" i="37"/>
  <c r="H257" i="37"/>
  <c r="E257" i="37"/>
  <c r="H5" i="37"/>
  <c r="E5" i="37"/>
  <c r="H363" i="37"/>
  <c r="E363" i="37"/>
  <c r="H766" i="37"/>
  <c r="E766" i="37"/>
  <c r="H867" i="37"/>
  <c r="E867" i="37"/>
  <c r="H691" i="37"/>
  <c r="E691" i="37"/>
  <c r="H646" i="37"/>
  <c r="E646" i="37"/>
  <c r="H752" i="37"/>
  <c r="E752" i="37"/>
  <c r="H269" i="37"/>
  <c r="E269" i="37"/>
  <c r="H320" i="37"/>
  <c r="E320" i="37"/>
  <c r="H264" i="37"/>
  <c r="E264" i="37"/>
  <c r="H838" i="37"/>
  <c r="E838" i="37"/>
  <c r="H590" i="37"/>
  <c r="E590" i="37"/>
  <c r="H943" i="37"/>
  <c r="E943" i="37"/>
  <c r="H609" i="37"/>
  <c r="E609" i="37"/>
  <c r="H822" i="37"/>
  <c r="E822" i="37"/>
  <c r="H313" i="37"/>
  <c r="E313" i="37"/>
  <c r="H291" i="37"/>
  <c r="E291" i="37"/>
  <c r="H878" i="37"/>
  <c r="E878" i="37"/>
  <c r="H785" i="37"/>
  <c r="E785" i="37"/>
  <c r="H408" i="37"/>
  <c r="E408" i="37"/>
  <c r="H632" i="37"/>
  <c r="E632" i="37"/>
  <c r="H923" i="37"/>
  <c r="E923" i="37"/>
  <c r="H98" i="37"/>
  <c r="E98" i="37"/>
  <c r="H821" i="37"/>
  <c r="E821" i="37"/>
  <c r="H531" i="37"/>
  <c r="E531" i="37"/>
  <c r="H592" i="37"/>
  <c r="E592" i="37"/>
  <c r="H360" i="37"/>
  <c r="E360" i="37"/>
  <c r="H136" i="37"/>
  <c r="E136" i="37"/>
  <c r="H134" i="37"/>
  <c r="E134" i="37"/>
  <c r="H89" i="37"/>
  <c r="E89" i="37"/>
  <c r="H518" i="37"/>
  <c r="E518" i="37"/>
  <c r="H901" i="37"/>
  <c r="E901" i="37"/>
  <c r="H210" i="37"/>
  <c r="E210" i="37"/>
  <c r="H406" i="37"/>
  <c r="E406" i="37"/>
  <c r="H135" i="37"/>
  <c r="E135" i="37"/>
  <c r="H875" i="37"/>
  <c r="E875" i="37"/>
  <c r="H955" i="37"/>
  <c r="E955" i="37"/>
  <c r="H745" i="37"/>
  <c r="E745" i="37"/>
  <c r="H899" i="37"/>
  <c r="E899" i="37"/>
  <c r="H579" i="37"/>
  <c r="E579" i="37"/>
  <c r="H757" i="37"/>
  <c r="E757" i="37"/>
  <c r="H155" i="37"/>
  <c r="E155" i="37"/>
  <c r="H748" i="37"/>
  <c r="E748" i="37"/>
  <c r="H668" i="37"/>
  <c r="E668" i="37"/>
  <c r="H920" i="37"/>
  <c r="E920" i="37"/>
  <c r="H220" i="37"/>
  <c r="E220" i="37"/>
  <c r="H514" i="37"/>
  <c r="E514" i="37"/>
  <c r="H617" i="37"/>
  <c r="E617" i="37"/>
  <c r="H442" i="37"/>
  <c r="E442" i="37"/>
  <c r="H173" i="37"/>
  <c r="E173" i="37"/>
  <c r="H629" i="37"/>
  <c r="E629" i="37"/>
  <c r="H127" i="37"/>
  <c r="E127" i="37"/>
  <c r="H605" i="37"/>
  <c r="E605" i="37"/>
  <c r="H117" i="37"/>
  <c r="E117" i="37"/>
  <c r="H328" i="37"/>
  <c r="E328" i="37"/>
  <c r="H655" i="37"/>
  <c r="E655" i="37"/>
  <c r="H569" i="37"/>
  <c r="E569" i="37"/>
  <c r="H431" i="37"/>
  <c r="E431" i="37"/>
  <c r="H181" i="37"/>
  <c r="E181" i="37"/>
  <c r="H191" i="37"/>
  <c r="E191" i="37"/>
  <c r="H242" i="37"/>
  <c r="E242" i="37"/>
  <c r="H524" i="37"/>
  <c r="E524" i="37"/>
  <c r="H921" i="37"/>
  <c r="E921" i="37"/>
  <c r="H846" i="37"/>
  <c r="E846" i="37"/>
  <c r="H998" i="37"/>
  <c r="E998" i="37"/>
  <c r="H722" i="37"/>
  <c r="E722" i="37"/>
  <c r="H675" i="37"/>
  <c r="E675" i="37"/>
  <c r="H448" i="37"/>
  <c r="E448" i="37"/>
  <c r="H939" i="37"/>
  <c r="E939" i="37"/>
  <c r="H944" i="37"/>
  <c r="E944" i="37"/>
  <c r="H423" i="37"/>
  <c r="E423" i="37"/>
  <c r="H856" i="37"/>
  <c r="E856" i="37"/>
  <c r="H462" i="37"/>
  <c r="E462" i="37"/>
  <c r="H781" i="37"/>
  <c r="E781" i="37"/>
  <c r="H869" i="37"/>
  <c r="E869" i="37"/>
  <c r="H979" i="37"/>
  <c r="E979" i="37"/>
  <c r="H161" i="37"/>
  <c r="E161" i="37"/>
  <c r="H378" i="37"/>
  <c r="E378" i="37"/>
  <c r="H812" i="37"/>
  <c r="E812" i="37"/>
  <c r="H974" i="37"/>
  <c r="E974" i="37"/>
  <c r="H447" i="37"/>
  <c r="E447" i="37"/>
  <c r="H49" i="37"/>
  <c r="E49" i="37"/>
  <c r="H557" i="37"/>
  <c r="E557" i="37"/>
  <c r="H221" i="37"/>
  <c r="E221" i="37"/>
  <c r="H376" i="37"/>
  <c r="E376" i="37"/>
  <c r="H763" i="37"/>
  <c r="E763" i="37"/>
  <c r="H671" i="37"/>
  <c r="E671" i="37"/>
  <c r="H630" i="37"/>
  <c r="E630" i="37"/>
  <c r="H230" i="37"/>
  <c r="E230" i="37"/>
  <c r="H463" i="37"/>
  <c r="E463" i="37"/>
  <c r="H753" i="37"/>
  <c r="E753" i="37"/>
  <c r="H556" i="37"/>
  <c r="E556" i="37"/>
  <c r="H881" i="37"/>
  <c r="E881" i="37"/>
  <c r="H817" i="37"/>
  <c r="E817" i="37"/>
  <c r="H607" i="37"/>
  <c r="E607" i="37"/>
  <c r="H105" i="37"/>
  <c r="E105" i="37"/>
  <c r="H346" i="37"/>
  <c r="E346" i="37"/>
  <c r="H601" i="37"/>
  <c r="E601" i="37"/>
  <c r="H549" i="37"/>
  <c r="E549" i="37"/>
  <c r="H28" i="37"/>
  <c r="E28" i="37"/>
  <c r="H698" i="37"/>
  <c r="E698" i="37"/>
  <c r="H571" i="37"/>
  <c r="E571" i="37"/>
  <c r="H152" i="37"/>
  <c r="E152" i="37"/>
  <c r="H477" i="37"/>
  <c r="E477" i="37"/>
  <c r="H231" i="37"/>
  <c r="E231" i="37"/>
  <c r="H108" i="37"/>
  <c r="E108" i="37"/>
  <c r="H393" i="37"/>
  <c r="E393" i="37"/>
  <c r="H835" i="37"/>
  <c r="E835" i="37"/>
  <c r="H563" i="37"/>
  <c r="E563" i="37"/>
  <c r="H100" i="37"/>
  <c r="E100" i="37"/>
  <c r="H368" i="37"/>
  <c r="E368" i="37"/>
  <c r="H587" i="37"/>
  <c r="E587" i="37"/>
  <c r="H202" i="37"/>
  <c r="E202" i="37"/>
  <c r="H585" i="37"/>
  <c r="E585" i="37"/>
  <c r="H566" i="37"/>
  <c r="E566" i="37"/>
  <c r="H327" i="37"/>
  <c r="E327" i="37"/>
  <c r="H738" i="37"/>
  <c r="E738" i="37"/>
  <c r="H139" i="37"/>
  <c r="E139" i="37"/>
  <c r="H737" i="37"/>
  <c r="E737" i="37"/>
  <c r="H885" i="37"/>
  <c r="E885" i="37"/>
  <c r="H36" i="37"/>
  <c r="E36" i="37"/>
  <c r="H284" i="37"/>
  <c r="E284" i="37"/>
  <c r="H274" i="37"/>
  <c r="E274" i="37"/>
  <c r="H789" i="37"/>
  <c r="E789" i="37"/>
  <c r="H263" i="37"/>
  <c r="E263" i="37"/>
  <c r="H81" i="37"/>
  <c r="E81" i="37"/>
  <c r="H56" i="37"/>
  <c r="E56" i="37"/>
  <c r="H843" i="37"/>
  <c r="E843" i="37"/>
  <c r="H948" i="37"/>
  <c r="E948" i="37"/>
  <c r="H44" i="37"/>
  <c r="E44" i="37"/>
  <c r="H124" i="37"/>
  <c r="E124" i="37"/>
  <c r="H141" i="37"/>
  <c r="E141" i="37"/>
  <c r="H994" i="37"/>
  <c r="E994" i="37"/>
  <c r="H678" i="37"/>
  <c r="E678" i="37"/>
  <c r="H595" i="37"/>
  <c r="E595" i="37"/>
  <c r="H384" i="37"/>
  <c r="E384" i="37"/>
  <c r="H775" i="37"/>
  <c r="E775" i="37"/>
  <c r="H692" i="37"/>
  <c r="E692" i="37"/>
  <c r="H894" i="37"/>
  <c r="E894" i="37"/>
  <c r="H688" i="37"/>
  <c r="E688" i="37"/>
  <c r="H744" i="37"/>
  <c r="E744" i="37"/>
  <c r="H797" i="37"/>
  <c r="E797" i="37"/>
  <c r="H958" i="37"/>
  <c r="E958" i="37"/>
  <c r="H7" i="37"/>
  <c r="E7" i="37"/>
  <c r="H489" i="37"/>
  <c r="E489" i="37"/>
  <c r="H950" i="37"/>
  <c r="E950" i="37"/>
  <c r="H288" i="37"/>
  <c r="E288" i="37"/>
  <c r="H485" i="37"/>
  <c r="E485" i="37"/>
  <c r="H565" i="37"/>
  <c r="E565" i="37"/>
  <c r="H457" i="37"/>
  <c r="E457" i="37"/>
  <c r="H934" i="37"/>
  <c r="E934" i="37"/>
  <c r="H502" i="37"/>
  <c r="E502" i="37"/>
  <c r="H892" i="37"/>
  <c r="E892" i="37"/>
  <c r="H802" i="37"/>
  <c r="E802" i="37"/>
  <c r="H762" i="37"/>
  <c r="E762" i="37"/>
  <c r="H926" i="37"/>
  <c r="E926" i="37"/>
  <c r="H634" i="37"/>
  <c r="E634" i="37"/>
  <c r="H324" i="37"/>
  <c r="E324" i="37"/>
  <c r="H882" i="37"/>
  <c r="E882" i="37"/>
  <c r="H172" i="37"/>
  <c r="E172" i="37"/>
  <c r="H164" i="37"/>
  <c r="E164" i="37"/>
  <c r="H503" i="37"/>
  <c r="E503" i="37"/>
  <c r="H416" i="37"/>
  <c r="E416" i="37"/>
  <c r="H287" i="37"/>
  <c r="E287" i="37"/>
  <c r="H437" i="37"/>
  <c r="E437" i="37"/>
  <c r="H315" i="37"/>
  <c r="E315" i="37"/>
  <c r="H13" i="37"/>
  <c r="E13" i="37"/>
  <c r="H866" i="37"/>
  <c r="E866" i="37"/>
  <c r="H561" i="37"/>
  <c r="E561" i="37"/>
  <c r="H497" i="37"/>
  <c r="E497" i="37"/>
  <c r="H146" i="37"/>
  <c r="E146" i="37"/>
  <c r="H411" i="37"/>
  <c r="E411" i="37"/>
  <c r="H237" i="37"/>
  <c r="E237" i="37"/>
  <c r="H455" i="37"/>
  <c r="E455" i="37"/>
  <c r="H600" i="37"/>
  <c r="E600" i="37"/>
  <c r="H534" i="37"/>
  <c r="E534" i="37"/>
  <c r="H308" i="37"/>
  <c r="E308" i="37"/>
  <c r="H883" i="37"/>
  <c r="E883" i="37"/>
  <c r="H147" i="37"/>
  <c r="E147" i="37"/>
  <c r="H523" i="37"/>
  <c r="E523" i="37"/>
  <c r="H95" i="37"/>
  <c r="E95" i="37"/>
  <c r="H331" i="37"/>
  <c r="E331" i="37"/>
  <c r="H299" i="37"/>
  <c r="E299" i="37"/>
  <c r="H845" i="37"/>
  <c r="E845" i="37"/>
  <c r="H750" i="37"/>
  <c r="E750" i="37"/>
  <c r="H182" i="37"/>
  <c r="E182" i="37"/>
  <c r="H2" i="37"/>
  <c r="E2" i="37"/>
  <c r="H250" i="37"/>
  <c r="E250" i="37"/>
  <c r="H532" i="37"/>
  <c r="E532" i="37"/>
  <c r="H568" i="37"/>
  <c r="E568" i="37"/>
  <c r="H773" i="37"/>
  <c r="E773" i="37"/>
  <c r="H59" i="37"/>
  <c r="E59" i="37"/>
  <c r="H390" i="37"/>
  <c r="E390" i="37"/>
  <c r="H302" i="37"/>
  <c r="E302" i="37"/>
  <c r="H342" i="37"/>
  <c r="E342" i="37"/>
  <c r="H77" i="37"/>
  <c r="E77" i="37"/>
  <c r="H836" i="37"/>
  <c r="E836" i="37"/>
  <c r="H874" i="37"/>
  <c r="E874" i="37"/>
  <c r="H873" i="37"/>
  <c r="E873" i="37"/>
  <c r="H23" i="37"/>
  <c r="E23" i="37"/>
  <c r="H273" i="37"/>
  <c r="E273" i="37"/>
  <c r="H84" i="37"/>
  <c r="E84" i="37"/>
  <c r="H674" i="37"/>
  <c r="E674" i="37"/>
  <c r="H298" i="37"/>
  <c r="E298" i="37"/>
  <c r="H316" i="37"/>
  <c r="E316" i="37"/>
  <c r="H449" i="37"/>
  <c r="E449" i="37"/>
  <c r="H610" i="37"/>
  <c r="E610" i="37"/>
  <c r="H490" i="37"/>
  <c r="E490" i="37"/>
  <c r="H260" i="37"/>
  <c r="E260" i="37"/>
  <c r="H589" i="37"/>
  <c r="E589" i="37"/>
  <c r="H125" i="37"/>
  <c r="E125" i="37"/>
  <c r="H240" i="37"/>
  <c r="E240" i="37"/>
  <c r="H392" i="37"/>
  <c r="E392" i="37"/>
  <c r="H236" i="37"/>
  <c r="E236" i="37"/>
  <c r="H404" i="37"/>
  <c r="E404" i="37"/>
  <c r="H968" i="37"/>
  <c r="E968" i="37"/>
  <c r="H38" i="37"/>
  <c r="E38" i="37"/>
  <c r="H574" i="37"/>
  <c r="E574" i="37"/>
  <c r="H519" i="37"/>
  <c r="E519" i="37"/>
  <c r="H787" i="37"/>
  <c r="E787" i="37"/>
  <c r="H930" i="37"/>
  <c r="E930" i="37"/>
  <c r="H1000" i="37"/>
  <c r="E1000" i="37"/>
  <c r="H844" i="37"/>
  <c r="E844" i="37"/>
  <c r="H120" i="37"/>
  <c r="E120" i="37"/>
  <c r="H893" i="37"/>
  <c r="E893" i="37"/>
  <c r="H606" i="37"/>
  <c r="E606" i="37"/>
  <c r="H960" i="37"/>
  <c r="E960" i="37"/>
  <c r="H215" i="37"/>
  <c r="E215" i="37"/>
  <c r="H268" i="37"/>
  <c r="E268" i="37"/>
  <c r="H640" i="37"/>
  <c r="E640" i="37"/>
  <c r="H704" i="37"/>
  <c r="E704" i="37"/>
  <c r="H374" i="37"/>
  <c r="E374" i="37"/>
  <c r="H167" i="37"/>
  <c r="E167" i="37"/>
  <c r="H756" i="37"/>
  <c r="E756" i="37"/>
  <c r="H481" i="37"/>
  <c r="E481" i="37"/>
  <c r="H598" i="37"/>
  <c r="E598" i="37"/>
  <c r="H914" i="37"/>
  <c r="E914" i="37"/>
  <c r="H252" i="37"/>
  <c r="E252" i="37"/>
  <c r="H863" i="37"/>
  <c r="E863" i="37"/>
  <c r="H16" i="37"/>
  <c r="E16" i="37"/>
  <c r="H143" i="37"/>
  <c r="E143" i="37"/>
  <c r="H248" i="37"/>
  <c r="E248" i="37"/>
  <c r="H977" i="37"/>
  <c r="E977" i="37"/>
  <c r="H247" i="37"/>
  <c r="E247" i="37"/>
  <c r="H192" i="37"/>
  <c r="E192" i="37"/>
  <c r="H169" i="37"/>
  <c r="E169" i="37"/>
  <c r="H92" i="37"/>
  <c r="E92" i="37"/>
  <c r="H558" i="37"/>
  <c r="E558" i="37"/>
  <c r="H702" i="37"/>
  <c r="E702" i="37"/>
  <c r="H716" i="37"/>
  <c r="E716" i="37"/>
  <c r="H347" i="37"/>
  <c r="E347" i="37"/>
  <c r="H349" i="37"/>
  <c r="E349" i="37"/>
  <c r="H868" i="37"/>
  <c r="E868" i="37"/>
  <c r="H297" i="37"/>
  <c r="E297" i="37"/>
  <c r="H758" i="37"/>
  <c r="E758" i="37"/>
  <c r="H984" i="37"/>
  <c r="E984" i="37"/>
  <c r="H277" i="37"/>
  <c r="E277" i="37"/>
  <c r="H145" i="37"/>
  <c r="E145" i="37"/>
  <c r="H990" i="37"/>
  <c r="E990" i="37"/>
  <c r="H496" i="37"/>
  <c r="E496" i="37"/>
  <c r="H949" i="37"/>
  <c r="E949" i="37"/>
  <c r="H525" i="37"/>
  <c r="E525" i="37"/>
  <c r="H154" i="37"/>
  <c r="E154" i="37"/>
  <c r="H910" i="37"/>
  <c r="E910" i="37"/>
  <c r="H389" i="37"/>
  <c r="E389" i="37"/>
  <c r="H25" i="37"/>
  <c r="E25" i="37"/>
  <c r="H987" i="37"/>
  <c r="E987" i="37"/>
  <c r="H931" i="37"/>
  <c r="E931" i="37"/>
  <c r="H218" i="37"/>
  <c r="E218" i="37"/>
  <c r="H694" i="37"/>
  <c r="E694" i="37"/>
  <c r="H689" i="37"/>
  <c r="E689" i="37"/>
  <c r="H667" i="37"/>
  <c r="E667" i="37"/>
  <c r="H175" i="37"/>
  <c r="E175" i="37"/>
  <c r="H670" i="37"/>
  <c r="E670" i="37"/>
  <c r="H491" i="37"/>
  <c r="E491" i="37"/>
  <c r="H644" i="37"/>
  <c r="E644" i="37"/>
  <c r="H170" i="37"/>
  <c r="E170" i="37"/>
  <c r="H736" i="37"/>
  <c r="E736" i="37"/>
  <c r="H747" i="37"/>
  <c r="E747" i="37"/>
  <c r="H459" i="37"/>
  <c r="E459" i="37"/>
  <c r="H818" i="37"/>
  <c r="E818" i="37"/>
  <c r="H647" i="37"/>
  <c r="E647" i="37"/>
  <c r="H354" i="37"/>
  <c r="E354" i="37"/>
  <c r="H776" i="37"/>
  <c r="E776" i="37"/>
  <c r="H770" i="37"/>
  <c r="E770" i="37"/>
  <c r="H325" i="37"/>
  <c r="E325" i="37"/>
  <c r="H283" i="37"/>
  <c r="E283" i="37"/>
  <c r="H664" i="37"/>
  <c r="E664" i="37"/>
  <c r="H307" i="37"/>
  <c r="E307" i="37"/>
  <c r="H711" i="37"/>
  <c r="E711" i="37"/>
  <c r="H464" i="37"/>
  <c r="E464" i="37"/>
  <c r="H174" i="37"/>
  <c r="E174" i="37"/>
  <c r="H652" i="37"/>
  <c r="E652" i="37"/>
  <c r="H673" i="37"/>
  <c r="E673" i="37"/>
  <c r="H641" i="37"/>
  <c r="E641" i="37"/>
  <c r="H58" i="37"/>
  <c r="E58" i="37"/>
  <c r="H317" i="37"/>
  <c r="E317" i="37"/>
  <c r="H712" i="37"/>
  <c r="E712" i="37"/>
  <c r="H272" i="37"/>
  <c r="E272" i="37"/>
  <c r="H578" i="37"/>
  <c r="E578" i="37"/>
  <c r="H233" i="37"/>
  <c r="E233" i="37"/>
  <c r="H824" i="37"/>
  <c r="E824" i="37"/>
  <c r="H583" i="37"/>
  <c r="E583" i="37"/>
  <c r="H388" i="37"/>
  <c r="E388" i="37"/>
  <c r="H854" i="37"/>
  <c r="E854" i="37"/>
  <c r="H131" i="37"/>
  <c r="E131" i="37"/>
  <c r="H861" i="37"/>
  <c r="E861" i="37"/>
  <c r="H795" i="37"/>
  <c r="E795" i="37"/>
  <c r="H337" i="37"/>
  <c r="E337" i="37"/>
  <c r="H859" i="37"/>
  <c r="E859" i="37"/>
  <c r="H461" i="37"/>
  <c r="E461" i="37"/>
  <c r="H212" i="37"/>
  <c r="E212" i="37"/>
  <c r="H857" i="37"/>
  <c r="E857" i="37"/>
  <c r="H768" i="37"/>
  <c r="E768" i="37"/>
  <c r="H369" i="37"/>
  <c r="E369" i="37"/>
  <c r="H687" i="37"/>
  <c r="E687" i="37"/>
  <c r="H591" i="37"/>
  <c r="E591" i="37"/>
  <c r="H876" i="37"/>
  <c r="E876" i="37"/>
  <c r="H604" i="37"/>
  <c r="E604" i="37"/>
  <c r="H473" i="37"/>
  <c r="E473" i="37"/>
  <c r="H39" i="37"/>
  <c r="E39" i="37"/>
  <c r="H952" i="37"/>
  <c r="E952" i="37"/>
  <c r="H538" i="37"/>
  <c r="E538" i="37"/>
  <c r="H385" i="37"/>
  <c r="E385" i="37"/>
  <c r="H536" i="37"/>
  <c r="E536" i="37"/>
  <c r="H706" i="37"/>
  <c r="E706" i="37"/>
  <c r="H474" i="37"/>
  <c r="E474" i="37"/>
  <c r="H855" i="37"/>
  <c r="E855" i="37"/>
  <c r="H344" i="37"/>
  <c r="E344" i="37"/>
  <c r="H54" i="37"/>
  <c r="E54" i="37"/>
  <c r="H367" i="37"/>
  <c r="E367" i="37"/>
  <c r="H266" i="37"/>
  <c r="E266" i="37"/>
  <c r="H499" i="37"/>
  <c r="E499" i="37"/>
  <c r="H394" i="37"/>
  <c r="E394" i="37"/>
  <c r="H397" i="37"/>
  <c r="E397" i="37"/>
  <c r="H163" i="37"/>
  <c r="E163" i="37"/>
  <c r="H472" i="37"/>
  <c r="E472" i="37"/>
  <c r="H140" i="37"/>
  <c r="E140" i="37"/>
  <c r="H813" i="37"/>
  <c r="E813" i="37"/>
  <c r="H223" i="37"/>
  <c r="E223" i="37"/>
  <c r="H434" i="37"/>
  <c r="E434" i="37"/>
  <c r="H751" i="37"/>
  <c r="E751" i="37"/>
  <c r="H226" i="37"/>
  <c r="E226" i="37"/>
  <c r="H467" i="37"/>
  <c r="E467" i="37"/>
  <c r="H60" i="37"/>
  <c r="E60" i="37"/>
  <c r="H764" i="37"/>
  <c r="E764" i="37"/>
  <c r="H415" i="37"/>
  <c r="E415" i="37"/>
  <c r="H526" i="37"/>
  <c r="E526" i="37"/>
  <c r="H778" i="37"/>
  <c r="E778" i="37"/>
  <c r="H258" i="37"/>
  <c r="E258" i="37"/>
  <c r="H908" i="37"/>
  <c r="E908" i="37"/>
  <c r="H985" i="37"/>
  <c r="E985" i="37"/>
  <c r="H656" i="37"/>
  <c r="E656" i="37"/>
  <c r="H413" i="37"/>
  <c r="E413" i="37"/>
  <c r="H735" i="37"/>
  <c r="E735" i="37"/>
  <c r="H546" i="37"/>
  <c r="E546" i="37"/>
  <c r="H64" i="37"/>
  <c r="E64" i="37"/>
  <c r="H201" i="37"/>
  <c r="E201" i="37"/>
  <c r="H560" i="37"/>
  <c r="E560" i="37"/>
  <c r="H819" i="37"/>
  <c r="E819" i="37"/>
  <c r="H405" i="37"/>
  <c r="E405" i="37"/>
  <c r="H440" i="37"/>
  <c r="E440" i="37"/>
  <c r="H261" i="37"/>
  <c r="E261" i="37"/>
  <c r="H829" i="37"/>
  <c r="E829" i="37"/>
  <c r="H666" i="37"/>
  <c r="E666" i="37"/>
  <c r="H493" i="37"/>
  <c r="E493" i="37"/>
  <c r="H754" i="37"/>
  <c r="E754" i="37"/>
  <c r="H63" i="37"/>
  <c r="E63" i="37"/>
  <c r="H126" i="37"/>
  <c r="E126" i="37"/>
  <c r="H37" i="37"/>
  <c r="E37" i="37"/>
  <c r="H783" i="37"/>
  <c r="E783" i="37"/>
  <c r="H115" i="37"/>
  <c r="E115" i="37"/>
  <c r="H158" i="37"/>
  <c r="E158" i="37"/>
  <c r="H67" i="37"/>
  <c r="E67" i="37"/>
  <c r="H613" i="37"/>
  <c r="E613" i="37"/>
  <c r="H622" i="37"/>
  <c r="E622" i="37"/>
  <c r="H765" i="37"/>
  <c r="E765" i="37"/>
  <c r="H468" i="37"/>
  <c r="E468" i="37"/>
  <c r="H544" i="37"/>
  <c r="E544" i="37"/>
  <c r="H61" i="37"/>
  <c r="E61" i="37"/>
  <c r="H636" i="37"/>
  <c r="E636" i="37"/>
  <c r="H227" i="37"/>
  <c r="E227" i="37"/>
  <c r="H351" i="37"/>
  <c r="E351" i="37"/>
  <c r="H11" i="37"/>
  <c r="E11" i="37"/>
  <c r="H839" i="37"/>
  <c r="E839" i="37"/>
  <c r="H249" i="37"/>
  <c r="E249" i="37"/>
  <c r="H755" i="37"/>
  <c r="E755" i="37"/>
  <c r="H391" i="37"/>
  <c r="E391" i="37"/>
  <c r="H897" i="37"/>
  <c r="E897" i="37"/>
  <c r="H438" i="37"/>
  <c r="E438" i="37"/>
  <c r="H719" i="37"/>
  <c r="E719" i="37"/>
  <c r="H396" i="37"/>
  <c r="E396" i="37"/>
  <c r="H292" i="37"/>
  <c r="E292" i="37"/>
  <c r="H992" i="37"/>
  <c r="E992" i="37"/>
  <c r="H811" i="37"/>
  <c r="E811" i="37"/>
  <c r="H710" i="37"/>
  <c r="E710" i="37"/>
  <c r="H572" i="37"/>
  <c r="E572" i="37"/>
  <c r="H850" i="37"/>
  <c r="E850" i="37"/>
  <c r="H769" i="37"/>
  <c r="E769" i="37"/>
  <c r="H193" i="37"/>
  <c r="E193" i="37"/>
  <c r="H815" i="37"/>
  <c r="E815" i="37"/>
  <c r="H300" i="37"/>
  <c r="E300" i="37"/>
  <c r="H73" i="37"/>
  <c r="E73" i="37"/>
  <c r="H310" i="37"/>
  <c r="E310" i="37"/>
  <c r="H805" i="37"/>
  <c r="E805" i="37"/>
  <c r="H551" i="37"/>
  <c r="E551" i="37"/>
  <c r="H377" i="37"/>
  <c r="E377" i="37"/>
  <c r="H165" i="37"/>
  <c r="E165" i="37"/>
  <c r="H662" i="37"/>
  <c r="E662" i="37"/>
  <c r="H185" i="37"/>
  <c r="E185" i="37"/>
  <c r="H529" i="37"/>
  <c r="E529" i="37"/>
  <c r="H312" i="37"/>
  <c r="E312" i="37"/>
  <c r="H41" i="37"/>
  <c r="E41" i="37"/>
  <c r="H720" i="37"/>
  <c r="E720" i="37"/>
  <c r="H15" i="37"/>
  <c r="E15" i="37"/>
  <c r="H947" i="37"/>
  <c r="E947" i="37"/>
  <c r="H179" i="37"/>
  <c r="E179" i="37"/>
  <c r="H799" i="37"/>
  <c r="E799" i="37"/>
  <c r="H17" i="37"/>
  <c r="E17" i="37"/>
  <c r="H577" i="37"/>
  <c r="E577" i="37"/>
  <c r="H582" i="37"/>
  <c r="E582" i="37"/>
  <c r="H99" i="37"/>
  <c r="E99" i="37"/>
  <c r="H186" i="37"/>
  <c r="E186" i="37"/>
  <c r="H999" i="37"/>
  <c r="E999" i="37"/>
  <c r="H686" i="37"/>
  <c r="E686" i="37"/>
  <c r="H635" i="37"/>
  <c r="E635" i="37"/>
  <c r="H733" i="37"/>
  <c r="E733" i="37"/>
  <c r="H370" i="37"/>
  <c r="E370" i="37"/>
  <c r="H512" i="37"/>
  <c r="E512" i="37"/>
  <c r="H430" i="37"/>
  <c r="E430" i="37"/>
  <c r="H383" i="37"/>
  <c r="E383" i="37"/>
  <c r="H851" i="37"/>
  <c r="E851" i="37"/>
  <c r="H62" i="37"/>
  <c r="E62" i="37"/>
  <c r="H521" i="37"/>
  <c r="E521" i="37"/>
  <c r="H428" i="37"/>
  <c r="E428" i="37"/>
  <c r="H730" i="37"/>
  <c r="E730" i="37"/>
  <c r="H296" i="37"/>
  <c r="E296" i="37"/>
  <c r="H626" i="37"/>
  <c r="E626" i="37"/>
  <c r="H149" i="37"/>
  <c r="E149" i="37"/>
  <c r="H734" i="37"/>
  <c r="E734" i="37"/>
  <c r="H343" i="37"/>
  <c r="E343" i="37"/>
  <c r="H542" i="37"/>
  <c r="E542" i="37"/>
  <c r="H793" i="37"/>
  <c r="E793" i="37"/>
  <c r="H989" i="37"/>
  <c r="E989" i="37"/>
  <c r="H637" i="37"/>
  <c r="E637" i="37"/>
  <c r="H573" i="37"/>
  <c r="E573" i="37"/>
  <c r="H244" i="37"/>
  <c r="E244" i="37"/>
  <c r="H685" i="37"/>
  <c r="E685" i="37"/>
  <c r="H624" i="37"/>
  <c r="E624" i="37"/>
  <c r="H348" i="37"/>
  <c r="E348" i="37"/>
  <c r="H114" i="37"/>
  <c r="E114" i="37"/>
  <c r="H827" i="37"/>
  <c r="E827" i="37"/>
  <c r="H917" i="37"/>
  <c r="E917" i="37"/>
  <c r="H956" i="37"/>
  <c r="E956" i="37"/>
  <c r="H801" i="37"/>
  <c r="E801" i="37"/>
  <c r="H672" i="37"/>
  <c r="E672" i="37"/>
  <c r="H889" i="37"/>
  <c r="E889" i="37"/>
  <c r="H498" i="37"/>
  <c r="E498" i="37"/>
  <c r="H831" i="37"/>
  <c r="E831" i="37"/>
  <c r="H87" i="37"/>
  <c r="E87" i="37"/>
  <c r="H840" i="37"/>
  <c r="E840" i="37"/>
  <c r="H419" i="37"/>
  <c r="E419" i="37"/>
  <c r="H205" i="37"/>
  <c r="E205" i="37"/>
  <c r="H246" i="37"/>
  <c r="E246" i="37"/>
  <c r="H709" i="37"/>
  <c r="E709" i="37"/>
  <c r="H849" i="37"/>
  <c r="E849" i="37"/>
  <c r="H144" i="37"/>
  <c r="E144" i="37"/>
  <c r="H204" i="37"/>
  <c r="E204" i="37"/>
  <c r="H82" i="37"/>
  <c r="E82" i="37"/>
  <c r="H834" i="37"/>
  <c r="E834" i="37"/>
  <c r="H142" i="37"/>
  <c r="E142" i="37"/>
  <c r="H791" i="37"/>
  <c r="E791" i="37"/>
  <c r="H458" i="37"/>
  <c r="E458" i="37"/>
  <c r="H435" i="37"/>
  <c r="E435" i="37"/>
  <c r="H78" i="37"/>
  <c r="E78" i="37"/>
  <c r="H972" i="37"/>
  <c r="E972" i="37"/>
  <c r="H761" i="37"/>
  <c r="E761" i="37"/>
  <c r="H3" i="37"/>
  <c r="E3" i="37"/>
  <c r="H510" i="37"/>
  <c r="E510" i="37"/>
  <c r="H649" i="37"/>
  <c r="E649" i="37"/>
  <c r="H895" i="37"/>
  <c r="E895" i="37"/>
  <c r="H545" i="37"/>
  <c r="E545" i="37"/>
  <c r="H217" i="37"/>
  <c r="E217" i="37"/>
  <c r="H180" i="37"/>
  <c r="E180" i="37"/>
  <c r="H450" i="37"/>
  <c r="E450" i="37"/>
  <c r="H465" i="37"/>
  <c r="E465" i="37"/>
  <c r="H729" i="37"/>
  <c r="E729" i="37"/>
  <c r="H792" i="37"/>
  <c r="E792" i="37"/>
  <c r="H171" i="37"/>
  <c r="E171" i="37"/>
  <c r="H238" i="37"/>
  <c r="E238" i="37"/>
  <c r="H929" i="37"/>
  <c r="E929" i="37"/>
  <c r="H638" i="37"/>
  <c r="E638" i="37"/>
  <c r="H281" i="37"/>
  <c r="E281" i="37"/>
  <c r="H927" i="37"/>
  <c r="E927" i="37"/>
  <c r="H535" i="37"/>
  <c r="E535" i="37"/>
  <c r="H29" i="37"/>
  <c r="E29" i="37"/>
  <c r="H695" i="37"/>
  <c r="E695" i="37"/>
  <c r="H713" i="37"/>
  <c r="E713" i="37"/>
  <c r="H618" i="37"/>
  <c r="E618" i="37"/>
  <c r="H942" i="37"/>
  <c r="E942" i="37"/>
  <c r="H707" i="37"/>
  <c r="E707" i="37"/>
  <c r="H286" i="37"/>
  <c r="E286" i="37"/>
  <c r="H55" i="37"/>
  <c r="E55" i="37"/>
  <c r="H779" i="37"/>
  <c r="E779" i="37"/>
  <c r="H209" i="37"/>
  <c r="E209" i="37"/>
  <c r="H401" i="37"/>
  <c r="E401" i="37"/>
  <c r="H887" i="37"/>
  <c r="E887" i="37"/>
  <c r="H294" i="37"/>
  <c r="E294" i="37"/>
  <c r="H559" i="37"/>
  <c r="E559" i="37"/>
  <c r="H112" i="37"/>
  <c r="E112" i="37"/>
  <c r="H959" i="37"/>
  <c r="E959" i="37"/>
  <c r="H222" i="37"/>
  <c r="E222" i="37"/>
  <c r="H860" i="37"/>
  <c r="E860" i="37"/>
  <c r="H912" i="37"/>
  <c r="E912" i="37"/>
  <c r="H864" i="37"/>
  <c r="E864" i="37"/>
  <c r="H995" i="37"/>
  <c r="E995" i="37"/>
  <c r="H677" i="37"/>
  <c r="E677" i="37"/>
  <c r="H848" i="37"/>
  <c r="E848" i="37"/>
  <c r="H723" i="37"/>
  <c r="E723" i="37"/>
  <c r="H826" i="37"/>
  <c r="E826" i="37"/>
  <c r="H631" i="37"/>
  <c r="E631" i="37"/>
  <c r="H809" i="37"/>
  <c r="E809" i="37"/>
  <c r="H387" i="37"/>
  <c r="E387" i="37"/>
  <c r="H991" i="37"/>
  <c r="E991" i="37"/>
  <c r="H614" i="37"/>
  <c r="E614" i="37"/>
  <c r="H353" i="37"/>
  <c r="E353" i="37"/>
  <c r="H978" i="37"/>
  <c r="E978" i="37"/>
  <c r="H290" i="37"/>
  <c r="E290" i="37"/>
  <c r="H162" i="37"/>
  <c r="E162" i="37"/>
  <c r="H118" i="37"/>
  <c r="E118" i="37"/>
  <c r="H214" i="37"/>
  <c r="E214" i="37"/>
  <c r="H842" i="37"/>
  <c r="E842" i="37"/>
  <c r="H262" i="37"/>
  <c r="E262" i="37"/>
  <c r="H33" i="37"/>
  <c r="E33" i="37"/>
  <c r="H654" i="37"/>
  <c r="E654" i="37"/>
  <c r="H35" i="37"/>
  <c r="E35" i="37"/>
  <c r="H570" i="37"/>
  <c r="E570" i="37"/>
  <c r="H424" i="37"/>
  <c r="E424" i="37"/>
  <c r="H329" i="37"/>
  <c r="E329" i="37"/>
  <c r="H696" i="37"/>
  <c r="E696" i="37"/>
  <c r="H937" i="37"/>
  <c r="E937" i="37"/>
  <c r="H905" i="37"/>
  <c r="E905" i="37"/>
  <c r="H935" i="37"/>
  <c r="E935" i="37"/>
  <c r="H414" i="37"/>
  <c r="E414" i="37"/>
  <c r="H718" i="37"/>
  <c r="E718" i="37"/>
  <c r="H361" i="37"/>
  <c r="E361" i="37"/>
  <c r="H746" i="37"/>
  <c r="E746" i="37"/>
  <c r="H759" i="37"/>
  <c r="E759" i="37"/>
  <c r="H680" i="37"/>
  <c r="E680" i="37"/>
  <c r="H495" i="37"/>
  <c r="E495" i="37"/>
  <c r="H599" i="37"/>
  <c r="E599" i="37"/>
  <c r="H322" i="37"/>
  <c r="E322" i="37"/>
  <c r="H113" i="37"/>
  <c r="E113" i="37"/>
  <c r="H276" i="37"/>
  <c r="E276" i="37"/>
  <c r="H362" i="37"/>
  <c r="E362" i="37"/>
  <c r="H902" i="37"/>
  <c r="E902" i="37"/>
  <c r="H380" i="37"/>
  <c r="E380" i="37"/>
  <c r="H663" i="37"/>
  <c r="E663" i="37"/>
  <c r="H681" i="37"/>
  <c r="E681" i="37"/>
  <c r="H500" i="37"/>
  <c r="E500" i="37"/>
  <c r="H703" i="37"/>
  <c r="E703" i="37"/>
  <c r="H621" i="37"/>
  <c r="E621" i="37"/>
  <c r="H684" i="37"/>
  <c r="E684" i="37"/>
  <c r="H123" i="37"/>
  <c r="E123" i="37"/>
  <c r="H548" i="37"/>
  <c r="E548" i="37"/>
  <c r="H833" i="37"/>
  <c r="E833" i="37"/>
  <c r="H593" i="37"/>
  <c r="E593" i="37"/>
  <c r="H119" i="37"/>
  <c r="E119" i="37"/>
  <c r="H22" i="37"/>
  <c r="E22" i="37"/>
  <c r="H645" i="37"/>
  <c r="E645" i="37"/>
  <c r="H352" i="37"/>
  <c r="E352" i="37"/>
  <c r="H924" i="37"/>
  <c r="E924" i="37"/>
  <c r="H189" i="37"/>
  <c r="E189" i="37"/>
  <c r="H407" i="37"/>
  <c r="E407" i="37"/>
  <c r="H530" i="37"/>
  <c r="E530" i="37"/>
  <c r="H234" i="37"/>
  <c r="E234" i="37"/>
  <c r="H588" i="37"/>
  <c r="E588" i="37"/>
  <c r="H642" i="37"/>
  <c r="E642" i="37"/>
  <c r="H522" i="37"/>
  <c r="E522" i="37"/>
  <c r="H740" i="37"/>
  <c r="E740" i="37"/>
  <c r="H289" i="37"/>
  <c r="E289" i="37"/>
  <c r="H333" i="37"/>
  <c r="E333" i="37"/>
  <c r="H800" i="37"/>
  <c r="E800" i="37"/>
  <c r="H177" i="37"/>
  <c r="E177" i="37"/>
  <c r="H452" i="37"/>
  <c r="E452" i="37"/>
  <c r="H945" i="37"/>
  <c r="E945" i="37"/>
  <c r="H85" i="37"/>
  <c r="E85" i="37"/>
  <c r="H128" i="37"/>
  <c r="E128" i="37"/>
  <c r="H110" i="37"/>
  <c r="E110" i="37"/>
  <c r="H828" i="37"/>
  <c r="E828" i="37"/>
  <c r="H625" i="37"/>
  <c r="E625" i="37"/>
  <c r="H913" i="37"/>
  <c r="E913" i="37"/>
  <c r="H513" i="37"/>
  <c r="E513" i="37"/>
  <c r="H916" i="37"/>
  <c r="E916" i="37"/>
  <c r="H27" i="37"/>
  <c r="E27" i="37"/>
  <c r="H187" i="37"/>
  <c r="E187" i="37"/>
  <c r="H420" i="37"/>
  <c r="E420" i="37"/>
  <c r="H311" i="37"/>
  <c r="E311" i="37"/>
  <c r="H301" i="37"/>
  <c r="E301" i="37"/>
  <c r="H771" i="37"/>
  <c r="E771" i="37"/>
  <c r="H690" i="37"/>
  <c r="E690" i="37"/>
  <c r="H441" i="37"/>
  <c r="E441" i="37"/>
  <c r="H96" i="37"/>
  <c r="E96" i="37"/>
  <c r="H478" i="37"/>
  <c r="E478" i="37"/>
  <c r="H245" i="37"/>
  <c r="E245" i="37"/>
  <c r="H153" i="37"/>
  <c r="E153" i="37"/>
  <c r="H20" i="37"/>
  <c r="E20" i="37"/>
  <c r="H379" i="37"/>
  <c r="E379" i="37"/>
  <c r="H45" i="37"/>
  <c r="E45" i="37"/>
  <c r="H915" i="37"/>
  <c r="E915" i="37"/>
  <c r="H922" i="37"/>
  <c r="E922" i="37"/>
  <c r="H508" i="37"/>
  <c r="E508" i="37"/>
  <c r="H584" i="37"/>
  <c r="E584" i="37"/>
  <c r="H520" i="37"/>
  <c r="E520" i="37"/>
  <c r="H871" i="37"/>
  <c r="E871" i="37"/>
  <c r="H543" i="37"/>
  <c r="E543" i="37"/>
  <c r="H356" i="37"/>
  <c r="E356" i="37"/>
  <c r="H803" i="37"/>
  <c r="E803" i="37"/>
  <c r="H97" i="37"/>
  <c r="E97" i="37"/>
  <c r="H970" i="37"/>
  <c r="E970" i="37"/>
  <c r="H109" i="37"/>
  <c r="E109" i="37"/>
  <c r="H494" i="37"/>
  <c r="E494" i="37"/>
  <c r="H732" i="37"/>
  <c r="E732" i="37"/>
  <c r="H14" i="37"/>
  <c r="E14" i="37"/>
  <c r="H714" i="37"/>
  <c r="E714" i="37"/>
  <c r="H303" i="37"/>
  <c r="E303" i="37"/>
  <c r="H24" i="37"/>
  <c r="E24" i="37"/>
  <c r="H422" i="37"/>
  <c r="E422" i="37"/>
  <c r="H603" i="37"/>
  <c r="E603" i="37"/>
  <c r="H224" i="37"/>
  <c r="E224" i="37"/>
  <c r="H963" i="37"/>
  <c r="E963" i="37"/>
  <c r="H537" i="37"/>
  <c r="E537" i="37"/>
  <c r="H1001" i="37"/>
  <c r="E1001" i="37"/>
  <c r="H399" i="37"/>
  <c r="E399" i="37"/>
  <c r="H553" i="37"/>
  <c r="E553" i="37"/>
  <c r="H550" i="37"/>
  <c r="E550" i="37"/>
  <c r="H400" i="37"/>
  <c r="E400" i="37"/>
  <c r="H898" i="37"/>
  <c r="E898" i="37"/>
  <c r="H780" i="37"/>
  <c r="E780" i="37"/>
  <c r="H890" i="37"/>
  <c r="E890" i="37"/>
  <c r="H381" i="37"/>
  <c r="E381" i="37"/>
  <c r="H657" i="37"/>
  <c r="E657" i="37"/>
  <c r="H75" i="37"/>
  <c r="E75" i="37"/>
  <c r="H870" i="37"/>
  <c r="E870" i="37"/>
  <c r="H425" i="37"/>
  <c r="E425" i="37"/>
  <c r="H130" i="37"/>
  <c r="E130" i="37"/>
  <c r="H852" i="37"/>
  <c r="E852" i="37"/>
  <c r="Q5" i="3"/>
  <c r="R5" i="3"/>
  <c r="S5" i="3"/>
  <c r="T5" i="3"/>
  <c r="U5" i="3"/>
  <c r="P5" i="3"/>
  <c r="J5" i="3"/>
  <c r="K5" i="3"/>
  <c r="L5" i="3"/>
  <c r="M5" i="3"/>
  <c r="N5" i="3"/>
  <c r="I5" i="3"/>
  <c r="Q4" i="3"/>
  <c r="R4" i="3"/>
  <c r="S4" i="3"/>
  <c r="T4" i="3"/>
  <c r="U4" i="3"/>
  <c r="P4" i="3"/>
  <c r="J4" i="3"/>
  <c r="K4" i="3"/>
  <c r="L4" i="3"/>
  <c r="M4" i="3"/>
  <c r="N4" i="3"/>
  <c r="I4" i="3"/>
  <c r="H254" i="35"/>
  <c r="E254" i="35"/>
  <c r="H824" i="35"/>
  <c r="E824" i="35"/>
  <c r="H716" i="35"/>
  <c r="E716" i="35"/>
  <c r="H322" i="35"/>
  <c r="E322" i="35"/>
  <c r="H350" i="35"/>
  <c r="E350" i="35"/>
  <c r="H457" i="35"/>
  <c r="E457" i="35"/>
  <c r="H785" i="35"/>
  <c r="E785" i="35"/>
  <c r="H454" i="35"/>
  <c r="E454" i="35"/>
  <c r="H649" i="35"/>
  <c r="E649" i="35"/>
  <c r="H537" i="35"/>
  <c r="E537" i="35"/>
  <c r="H794" i="35"/>
  <c r="E794" i="35"/>
  <c r="H926" i="35"/>
  <c r="E926" i="35"/>
  <c r="H65" i="35"/>
  <c r="E65" i="35"/>
  <c r="H874" i="35"/>
  <c r="E874" i="35"/>
  <c r="H387" i="35"/>
  <c r="E387" i="35"/>
  <c r="H520" i="35"/>
  <c r="E520" i="35"/>
  <c r="H144" i="35"/>
  <c r="E144" i="35"/>
  <c r="H210" i="35"/>
  <c r="E210" i="35"/>
  <c r="H668" i="35"/>
  <c r="E668" i="35"/>
  <c r="H109" i="35"/>
  <c r="E109" i="35"/>
  <c r="H940" i="35"/>
  <c r="E940" i="35"/>
  <c r="H657" i="35"/>
  <c r="E657" i="35"/>
  <c r="H66" i="35"/>
  <c r="E66" i="35"/>
  <c r="H183" i="35"/>
  <c r="E183" i="35"/>
  <c r="H724" i="35"/>
  <c r="E724" i="35"/>
  <c r="H676" i="35"/>
  <c r="E676" i="35"/>
  <c r="H121" i="35"/>
  <c r="E121" i="35"/>
  <c r="H333" i="35"/>
  <c r="E333" i="35"/>
  <c r="H485" i="35"/>
  <c r="E485" i="35"/>
  <c r="H13" i="35"/>
  <c r="E13" i="35"/>
  <c r="H257" i="35"/>
  <c r="E257" i="35"/>
  <c r="H804" i="35"/>
  <c r="E804" i="35"/>
  <c r="H665" i="35"/>
  <c r="E665" i="35"/>
  <c r="H819" i="35"/>
  <c r="E819" i="35"/>
  <c r="H477" i="35"/>
  <c r="E477" i="35"/>
  <c r="H67" i="35"/>
  <c r="E67" i="35"/>
  <c r="H534" i="35"/>
  <c r="E534" i="35"/>
  <c r="H476" i="35"/>
  <c r="E476" i="35"/>
  <c r="H102" i="35"/>
  <c r="E102" i="35"/>
  <c r="H570" i="35"/>
  <c r="E570" i="35"/>
  <c r="H17" i="35"/>
  <c r="E17" i="35"/>
  <c r="H506" i="35"/>
  <c r="E506" i="35"/>
  <c r="H161" i="35"/>
  <c r="E161" i="35"/>
  <c r="H507" i="35"/>
  <c r="E507" i="35"/>
  <c r="H349" i="35"/>
  <c r="E349" i="35"/>
  <c r="H577" i="35"/>
  <c r="E577" i="35"/>
  <c r="H530" i="35"/>
  <c r="E530" i="35"/>
  <c r="H969" i="35"/>
  <c r="E969" i="35"/>
  <c r="H129" i="35"/>
  <c r="E129" i="35"/>
  <c r="H658" i="35"/>
  <c r="E658" i="35"/>
  <c r="H402" i="35"/>
  <c r="E402" i="35"/>
  <c r="H888" i="35"/>
  <c r="E888" i="35"/>
  <c r="H362" i="35"/>
  <c r="E362" i="35"/>
  <c r="H391" i="35"/>
  <c r="E391" i="35"/>
  <c r="H753" i="35"/>
  <c r="E753" i="35"/>
  <c r="H397" i="35"/>
  <c r="E397" i="35"/>
  <c r="H793" i="35"/>
  <c r="E793" i="35"/>
  <c r="H586" i="35"/>
  <c r="E586" i="35"/>
  <c r="H732" i="35"/>
  <c r="E732" i="35"/>
  <c r="H225" i="35"/>
  <c r="E225" i="35"/>
  <c r="H671" i="35"/>
  <c r="E671" i="35"/>
  <c r="H380" i="35"/>
  <c r="E380" i="35"/>
  <c r="H483" i="35"/>
  <c r="E483" i="35"/>
  <c r="H21" i="35"/>
  <c r="E21" i="35"/>
  <c r="H117" i="35"/>
  <c r="E117" i="35"/>
  <c r="H140" i="35"/>
  <c r="E140" i="35"/>
  <c r="H704" i="35"/>
  <c r="E704" i="35"/>
  <c r="H524" i="35"/>
  <c r="E524" i="35"/>
  <c r="H798" i="35"/>
  <c r="E798" i="35"/>
  <c r="H444" i="35"/>
  <c r="E444" i="35"/>
  <c r="H922" i="35"/>
  <c r="E922" i="35"/>
  <c r="H899" i="35"/>
  <c r="E899" i="35"/>
  <c r="H487" i="35"/>
  <c r="E487" i="35"/>
  <c r="H852" i="35"/>
  <c r="E852" i="35"/>
  <c r="H289" i="35"/>
  <c r="E289" i="35"/>
  <c r="H775" i="35"/>
  <c r="E775" i="35"/>
  <c r="H736" i="35"/>
  <c r="E736" i="35"/>
  <c r="H722" i="35"/>
  <c r="E722" i="35"/>
  <c r="H378" i="35"/>
  <c r="E378" i="35"/>
  <c r="H598" i="35"/>
  <c r="E598" i="35"/>
  <c r="H752" i="35"/>
  <c r="E752" i="35"/>
  <c r="H39" i="35"/>
  <c r="E39" i="35"/>
  <c r="H209" i="35"/>
  <c r="E209" i="35"/>
  <c r="H14" i="35"/>
  <c r="E14" i="35"/>
  <c r="H103" i="35"/>
  <c r="E103" i="35"/>
  <c r="H141" i="35"/>
  <c r="E141" i="35"/>
  <c r="H389" i="35"/>
  <c r="E389" i="35"/>
  <c r="H139" i="35"/>
  <c r="E139" i="35"/>
  <c r="H422" i="35"/>
  <c r="E422" i="35"/>
  <c r="H959" i="35"/>
  <c r="E959" i="35"/>
  <c r="H275" i="35"/>
  <c r="E275" i="35"/>
  <c r="H241" i="35"/>
  <c r="E241" i="35"/>
  <c r="H703" i="35"/>
  <c r="E703" i="35"/>
  <c r="H78" i="35"/>
  <c r="E78" i="35"/>
  <c r="H317" i="35"/>
  <c r="E317" i="35"/>
  <c r="H892" i="35"/>
  <c r="E892" i="35"/>
  <c r="H159" i="35"/>
  <c r="E159" i="35"/>
  <c r="H883" i="35"/>
  <c r="E883" i="35"/>
  <c r="H468" i="35"/>
  <c r="E468" i="35"/>
  <c r="H684" i="35"/>
  <c r="E684" i="35"/>
  <c r="H831" i="35"/>
  <c r="E831" i="35"/>
  <c r="H717" i="35"/>
  <c r="E717" i="35"/>
  <c r="H827" i="35"/>
  <c r="E827" i="35"/>
  <c r="H27" i="35"/>
  <c r="E27" i="35"/>
  <c r="H889" i="35"/>
  <c r="E889" i="35"/>
  <c r="H335" i="35"/>
  <c r="E335" i="35"/>
  <c r="H623" i="35"/>
  <c r="E623" i="35"/>
  <c r="H513" i="35"/>
  <c r="E513" i="35"/>
  <c r="H155" i="35"/>
  <c r="E155" i="35"/>
  <c r="H287" i="35"/>
  <c r="E287" i="35"/>
  <c r="H622" i="35"/>
  <c r="E622" i="35"/>
  <c r="H92" i="35"/>
  <c r="E92" i="35"/>
  <c r="H975" i="35"/>
  <c r="E975" i="35"/>
  <c r="H997" i="35"/>
  <c r="E997" i="35"/>
  <c r="H751" i="35"/>
  <c r="E751" i="35"/>
  <c r="H45" i="35"/>
  <c r="E45" i="35"/>
  <c r="H6" i="35"/>
  <c r="E6" i="35"/>
  <c r="H494" i="35"/>
  <c r="E494" i="35"/>
  <c r="H357" i="35"/>
  <c r="E357" i="35"/>
  <c r="H215" i="35"/>
  <c r="E215" i="35"/>
  <c r="H678" i="35"/>
  <c r="E678" i="35"/>
  <c r="H756" i="35"/>
  <c r="E756" i="35"/>
  <c r="H765" i="35"/>
  <c r="E765" i="35"/>
  <c r="H114" i="35"/>
  <c r="E114" i="35"/>
  <c r="H311" i="35"/>
  <c r="E311" i="35"/>
  <c r="H828" i="35"/>
  <c r="E828" i="35"/>
  <c r="H998" i="35"/>
  <c r="E998" i="35"/>
  <c r="H581" i="35"/>
  <c r="E581" i="35"/>
  <c r="H991" i="35"/>
  <c r="E991" i="35"/>
  <c r="H518" i="35"/>
  <c r="E518" i="35"/>
  <c r="H913" i="35"/>
  <c r="E913" i="35"/>
  <c r="H593" i="35"/>
  <c r="E593" i="35"/>
  <c r="H868" i="35"/>
  <c r="E868" i="35"/>
  <c r="H729" i="35"/>
  <c r="E729" i="35"/>
  <c r="H18" i="35"/>
  <c r="E18" i="35"/>
  <c r="H801" i="35"/>
  <c r="E801" i="35"/>
  <c r="H914" i="35"/>
  <c r="E914" i="35"/>
  <c r="H505" i="35"/>
  <c r="E505" i="35"/>
  <c r="H231" i="35"/>
  <c r="E231" i="35"/>
  <c r="H315" i="35"/>
  <c r="E315" i="35"/>
  <c r="H693" i="35"/>
  <c r="E693" i="35"/>
  <c r="H253" i="35"/>
  <c r="E253" i="35"/>
  <c r="H85" i="35"/>
  <c r="E85" i="35"/>
  <c r="H428" i="35"/>
  <c r="E428" i="35"/>
  <c r="H388" i="35"/>
  <c r="E388" i="35"/>
  <c r="H60" i="35"/>
  <c r="E60" i="35"/>
  <c r="H639" i="35"/>
  <c r="E639" i="35"/>
  <c r="H745" i="35"/>
  <c r="E745" i="35"/>
  <c r="H113" i="35"/>
  <c r="E113" i="35"/>
  <c r="H273" i="35"/>
  <c r="E273" i="35"/>
  <c r="H10" i="35"/>
  <c r="E10" i="35"/>
  <c r="H652" i="35"/>
  <c r="E652" i="35"/>
  <c r="H167" i="35"/>
  <c r="E167" i="35"/>
  <c r="H262" i="35"/>
  <c r="E262" i="35"/>
  <c r="H876" i="35"/>
  <c r="E876" i="35"/>
  <c r="H626" i="35"/>
  <c r="E626" i="35"/>
  <c r="H446" i="35"/>
  <c r="E446" i="35"/>
  <c r="H993" i="35"/>
  <c r="E993" i="35"/>
  <c r="H160" i="35"/>
  <c r="E160" i="35"/>
  <c r="H720" i="35"/>
  <c r="E720" i="35"/>
  <c r="H394" i="35"/>
  <c r="E394" i="35"/>
  <c r="H330" i="35"/>
  <c r="E330" i="35"/>
  <c r="H1000" i="35"/>
  <c r="E1000" i="35"/>
  <c r="H942" i="35"/>
  <c r="E942" i="35"/>
  <c r="H502" i="35"/>
  <c r="E502" i="35"/>
  <c r="H517" i="35"/>
  <c r="E517" i="35"/>
  <c r="H174" i="35"/>
  <c r="E174" i="35"/>
  <c r="H148" i="35"/>
  <c r="E148" i="35"/>
  <c r="H329" i="35"/>
  <c r="E329" i="35"/>
  <c r="H760" i="35"/>
  <c r="E760" i="35"/>
  <c r="H781" i="35"/>
  <c r="E781" i="35"/>
  <c r="H610" i="35"/>
  <c r="E610" i="35"/>
  <c r="H386" i="35"/>
  <c r="E386" i="35"/>
  <c r="H382" i="35"/>
  <c r="E382" i="35"/>
  <c r="H40" i="35"/>
  <c r="E40" i="35"/>
  <c r="H553" i="35"/>
  <c r="E553" i="35"/>
  <c r="H829" i="35"/>
  <c r="E829" i="35"/>
  <c r="H813" i="35"/>
  <c r="E813" i="35"/>
  <c r="H493" i="35"/>
  <c r="E493" i="35"/>
  <c r="H181" i="35"/>
  <c r="E181" i="35"/>
  <c r="H795" i="35"/>
  <c r="E795" i="35"/>
  <c r="H222" i="35"/>
  <c r="E222" i="35"/>
  <c r="H229" i="35"/>
  <c r="E229" i="35"/>
  <c r="H323" i="35"/>
  <c r="E323" i="35"/>
  <c r="H691" i="35"/>
  <c r="E691" i="35"/>
  <c r="H301" i="35"/>
  <c r="E301" i="35"/>
  <c r="H431" i="35"/>
  <c r="E431" i="35"/>
  <c r="H34" i="35"/>
  <c r="E34" i="35"/>
  <c r="H875" i="35"/>
  <c r="E875" i="35"/>
  <c r="H861" i="35"/>
  <c r="E861" i="35"/>
  <c r="H705" i="35"/>
  <c r="E705" i="35"/>
  <c r="H184" i="35"/>
  <c r="E184" i="35"/>
  <c r="H269" i="35"/>
  <c r="E269" i="35"/>
  <c r="H509" i="35"/>
  <c r="E509" i="35"/>
  <c r="H324" i="35"/>
  <c r="E324" i="35"/>
  <c r="H423" i="35"/>
  <c r="E423" i="35"/>
  <c r="H472" i="35"/>
  <c r="E472" i="35"/>
  <c r="H251" i="35"/>
  <c r="E251" i="35"/>
  <c r="H881" i="35"/>
  <c r="E881" i="35"/>
  <c r="H879" i="35"/>
  <c r="E879" i="35"/>
  <c r="H274" i="35"/>
  <c r="E274" i="35"/>
  <c r="H962" i="35"/>
  <c r="E962" i="35"/>
  <c r="H662" i="35"/>
  <c r="E662" i="35"/>
  <c r="H217" i="35"/>
  <c r="E217" i="35"/>
  <c r="H983" i="35"/>
  <c r="E983" i="35"/>
  <c r="H573" i="35"/>
  <c r="E573" i="35"/>
  <c r="H545" i="35"/>
  <c r="E545" i="35"/>
  <c r="H79" i="35"/>
  <c r="E79" i="35"/>
  <c r="H821" i="35"/>
  <c r="E821" i="35"/>
  <c r="H405" i="35"/>
  <c r="E405" i="35"/>
  <c r="H628" i="35"/>
  <c r="E628" i="35"/>
  <c r="H947" i="35"/>
  <c r="E947" i="35"/>
  <c r="H923" i="35"/>
  <c r="E923" i="35"/>
  <c r="H931" i="35"/>
  <c r="E931" i="35"/>
  <c r="H958" i="35"/>
  <c r="E958" i="35"/>
  <c r="H965" i="35"/>
  <c r="E965" i="35"/>
  <c r="H24" i="35"/>
  <c r="E24" i="35"/>
  <c r="H916" i="35"/>
  <c r="E916" i="35"/>
  <c r="H20" i="35"/>
  <c r="E20" i="35"/>
  <c r="H627" i="35"/>
  <c r="E627" i="35"/>
  <c r="H862" i="35"/>
  <c r="E862" i="35"/>
  <c r="H308" i="35"/>
  <c r="E308" i="35"/>
  <c r="H425" i="35"/>
  <c r="E425" i="35"/>
  <c r="H166" i="35"/>
  <c r="E166" i="35"/>
  <c r="H316" i="35"/>
  <c r="E316" i="35"/>
  <c r="H26" i="35"/>
  <c r="E26" i="35"/>
  <c r="H138" i="35"/>
  <c r="E138" i="35"/>
  <c r="H718" i="35"/>
  <c r="E718" i="35"/>
  <c r="H543" i="35"/>
  <c r="E543" i="35"/>
  <c r="H277" i="35"/>
  <c r="E277" i="35"/>
  <c r="H25" i="35"/>
  <c r="E25" i="35"/>
  <c r="H185" i="35"/>
  <c r="E185" i="35"/>
  <c r="H29" i="35"/>
  <c r="E29" i="35"/>
  <c r="H624" i="35"/>
  <c r="E624" i="35"/>
  <c r="H484" i="35"/>
  <c r="E484" i="35"/>
  <c r="H989" i="35"/>
  <c r="E989" i="35"/>
  <c r="H331" i="35"/>
  <c r="E331" i="35"/>
  <c r="H817" i="35"/>
  <c r="E817" i="35"/>
  <c r="H826" i="35"/>
  <c r="E826" i="35"/>
  <c r="H127" i="35"/>
  <c r="E127" i="35"/>
  <c r="H341" i="35"/>
  <c r="E341" i="35"/>
  <c r="H393" i="35"/>
  <c r="E393" i="35"/>
  <c r="H625" i="35"/>
  <c r="E625" i="35"/>
  <c r="H591" i="35"/>
  <c r="E591" i="35"/>
  <c r="H815" i="35"/>
  <c r="E815" i="35"/>
  <c r="H16" i="35"/>
  <c r="E16" i="35"/>
  <c r="H906" i="35"/>
  <c r="E906" i="35"/>
  <c r="H660" i="35"/>
  <c r="E660" i="35"/>
  <c r="H456" i="35"/>
  <c r="E456" i="35"/>
  <c r="H709" i="35"/>
  <c r="E709" i="35"/>
  <c r="H192" i="35"/>
  <c r="E192" i="35"/>
  <c r="H358" i="35"/>
  <c r="E358" i="35"/>
  <c r="H124" i="35"/>
  <c r="E124" i="35"/>
  <c r="H571" i="35"/>
  <c r="E571" i="35"/>
  <c r="H151" i="35"/>
  <c r="E151" i="35"/>
  <c r="H741" i="35"/>
  <c r="E741" i="35"/>
  <c r="H651" i="35"/>
  <c r="E651" i="35"/>
  <c r="H955" i="35"/>
  <c r="E955" i="35"/>
  <c r="H773" i="35"/>
  <c r="E773" i="35"/>
  <c r="H147" i="35"/>
  <c r="E147" i="35"/>
  <c r="H613" i="35"/>
  <c r="E613" i="35"/>
  <c r="H763" i="35"/>
  <c r="E763" i="35"/>
  <c r="H71" i="35"/>
  <c r="E71" i="35"/>
  <c r="H843" i="35"/>
  <c r="E843" i="35"/>
  <c r="H818" i="35"/>
  <c r="E818" i="35"/>
  <c r="H943" i="35"/>
  <c r="E943" i="35"/>
  <c r="H110" i="35"/>
  <c r="E110" i="35"/>
  <c r="H169" i="35"/>
  <c r="E169" i="35"/>
  <c r="H510" i="35"/>
  <c r="E510" i="35"/>
  <c r="H119" i="35"/>
  <c r="E119" i="35"/>
  <c r="H401" i="35"/>
  <c r="E401" i="35"/>
  <c r="H372" i="35"/>
  <c r="E372" i="35"/>
  <c r="H97" i="35"/>
  <c r="E97" i="35"/>
  <c r="H822" i="35"/>
  <c r="E822" i="35"/>
  <c r="H500" i="35"/>
  <c r="E500" i="35"/>
  <c r="H789" i="35"/>
  <c r="E789" i="35"/>
  <c r="H985" i="35"/>
  <c r="E985" i="35"/>
  <c r="H440" i="35"/>
  <c r="E440" i="35"/>
  <c r="H435" i="35"/>
  <c r="E435" i="35"/>
  <c r="H120" i="35"/>
  <c r="E120" i="35"/>
  <c r="H749" i="35"/>
  <c r="E749" i="35"/>
  <c r="H381" i="35"/>
  <c r="E381" i="35"/>
  <c r="H366" i="35"/>
  <c r="E366" i="35"/>
  <c r="H439" i="35"/>
  <c r="E439" i="35"/>
  <c r="H163" i="35"/>
  <c r="E163" i="35"/>
  <c r="H825" i="35"/>
  <c r="E825" i="35"/>
  <c r="H633" i="35"/>
  <c r="E633" i="35"/>
  <c r="H131" i="35"/>
  <c r="E131" i="35"/>
  <c r="H437" i="35"/>
  <c r="E437" i="35"/>
  <c r="H206" i="35"/>
  <c r="E206" i="35"/>
  <c r="H601" i="35"/>
  <c r="E601" i="35"/>
  <c r="H9" i="35"/>
  <c r="E9" i="35"/>
  <c r="H112" i="35"/>
  <c r="E112" i="35"/>
  <c r="H837" i="35"/>
  <c r="E837" i="35"/>
  <c r="H967" i="35"/>
  <c r="E967" i="35"/>
  <c r="H130" i="35"/>
  <c r="E130" i="35"/>
  <c r="H246" i="35"/>
  <c r="E246" i="35"/>
  <c r="H377" i="35"/>
  <c r="E377" i="35"/>
  <c r="H589" i="35"/>
  <c r="E589" i="35"/>
  <c r="H83" i="35"/>
  <c r="E83" i="35"/>
  <c r="H552" i="35"/>
  <c r="E552" i="35"/>
  <c r="H766" i="35"/>
  <c r="E766" i="35"/>
  <c r="H748" i="35"/>
  <c r="E748" i="35"/>
  <c r="H433" i="35"/>
  <c r="E433" i="35"/>
  <c r="H525" i="35"/>
  <c r="E525" i="35"/>
  <c r="H128" i="35"/>
  <c r="E128" i="35"/>
  <c r="H178" i="35"/>
  <c r="E178" i="35"/>
  <c r="H807" i="35"/>
  <c r="E807" i="35"/>
  <c r="H927" i="35"/>
  <c r="E927" i="35"/>
  <c r="H911" i="35"/>
  <c r="E911" i="35"/>
  <c r="H264" i="35"/>
  <c r="E264" i="35"/>
  <c r="H170" i="35"/>
  <c r="E170" i="35"/>
  <c r="H58" i="35"/>
  <c r="E58" i="35"/>
  <c r="H194" i="35"/>
  <c r="E194" i="35"/>
  <c r="H533" i="35"/>
  <c r="E533" i="35"/>
  <c r="H342" i="35"/>
  <c r="E342" i="35"/>
  <c r="H288" i="35"/>
  <c r="E288" i="35"/>
  <c r="H532" i="35"/>
  <c r="E532" i="35"/>
  <c r="H298" i="35"/>
  <c r="E298" i="35"/>
  <c r="H686" i="35"/>
  <c r="E686" i="35"/>
  <c r="H53" i="35"/>
  <c r="E53" i="35"/>
  <c r="H842" i="35"/>
  <c r="E842" i="35"/>
  <c r="H145" i="35"/>
  <c r="E145" i="35"/>
  <c r="H604" i="35"/>
  <c r="E604" i="35"/>
  <c r="H191" i="35"/>
  <c r="E191" i="35"/>
  <c r="H594" i="35"/>
  <c r="E594" i="35"/>
  <c r="H612" i="35"/>
  <c r="E612" i="35"/>
  <c r="H7" i="35"/>
  <c r="E7" i="35"/>
  <c r="H56" i="35"/>
  <c r="E56" i="35"/>
  <c r="H199" i="35"/>
  <c r="E199" i="35"/>
  <c r="H436" i="35"/>
  <c r="E436" i="35"/>
  <c r="H909" i="35"/>
  <c r="E909" i="35"/>
  <c r="H758" i="35"/>
  <c r="E758" i="35"/>
  <c r="H30" i="35"/>
  <c r="E30" i="35"/>
  <c r="H296" i="35"/>
  <c r="E296" i="35"/>
  <c r="H286" i="35"/>
  <c r="E286" i="35"/>
  <c r="H261" i="35"/>
  <c r="E261" i="35"/>
  <c r="H776" i="35"/>
  <c r="E776" i="35"/>
  <c r="H744" i="35"/>
  <c r="E744" i="35"/>
  <c r="H764" i="35"/>
  <c r="E764" i="35"/>
  <c r="H1001" i="35"/>
  <c r="E1001" i="35"/>
  <c r="H999" i="35"/>
  <c r="E999" i="35"/>
  <c r="H988" i="35"/>
  <c r="E988" i="35"/>
  <c r="H733" i="35"/>
  <c r="E733" i="35"/>
  <c r="H816" i="35"/>
  <c r="E816" i="35"/>
  <c r="H878" i="35"/>
  <c r="E878" i="35"/>
  <c r="H558" i="35"/>
  <c r="E558" i="35"/>
  <c r="H54" i="35"/>
  <c r="E54" i="35"/>
  <c r="H780" i="35"/>
  <c r="E780" i="35"/>
  <c r="H473" i="35"/>
  <c r="E473" i="35"/>
  <c r="H409" i="35"/>
  <c r="E409" i="35"/>
  <c r="H735" i="35"/>
  <c r="E735" i="35"/>
  <c r="H747" i="35"/>
  <c r="E747" i="35"/>
  <c r="H318" i="35"/>
  <c r="E318" i="35"/>
  <c r="H188" i="35"/>
  <c r="E188" i="35"/>
  <c r="H646" i="35"/>
  <c r="E646" i="35"/>
  <c r="H653" i="35"/>
  <c r="E653" i="35"/>
  <c r="H343" i="35"/>
  <c r="E343" i="35"/>
  <c r="H531" i="35"/>
  <c r="E531" i="35"/>
  <c r="H266" i="35"/>
  <c r="E266" i="35"/>
  <c r="H458" i="35"/>
  <c r="E458" i="35"/>
  <c r="H714" i="35"/>
  <c r="E714" i="35"/>
  <c r="H695" i="35"/>
  <c r="E695" i="35"/>
  <c r="H361" i="35"/>
  <c r="E361" i="35"/>
  <c r="H619" i="35"/>
  <c r="E619" i="35"/>
  <c r="H38" i="35"/>
  <c r="E38" i="35"/>
  <c r="H762" i="35"/>
  <c r="E762" i="35"/>
  <c r="H761" i="35"/>
  <c r="E761" i="35"/>
  <c r="H853" i="35"/>
  <c r="E853" i="35"/>
  <c r="H995" i="35"/>
  <c r="E995" i="35"/>
  <c r="H475" i="35"/>
  <c r="E475" i="35"/>
  <c r="H213" i="35"/>
  <c r="E213" i="35"/>
  <c r="H694" i="35"/>
  <c r="E694" i="35"/>
  <c r="H750" i="35"/>
  <c r="E750" i="35"/>
  <c r="H94" i="35"/>
  <c r="E94" i="35"/>
  <c r="H276" i="35"/>
  <c r="E276" i="35"/>
  <c r="H42" i="35"/>
  <c r="E42" i="35"/>
  <c r="H390" i="35"/>
  <c r="E390" i="35"/>
  <c r="H182" i="35"/>
  <c r="E182" i="35"/>
  <c r="H599" i="35"/>
  <c r="E599" i="35"/>
  <c r="H434" i="35"/>
  <c r="E434" i="35"/>
  <c r="H629" i="35"/>
  <c r="E629" i="35"/>
  <c r="H234" i="35"/>
  <c r="E234" i="35"/>
  <c r="H996" i="35"/>
  <c r="E996" i="35"/>
  <c r="H307" i="35"/>
  <c r="E307" i="35"/>
  <c r="H522" i="35"/>
  <c r="E522" i="35"/>
  <c r="H406" i="35"/>
  <c r="E406" i="35"/>
  <c r="H754" i="35"/>
  <c r="E754" i="35"/>
  <c r="H135" i="35"/>
  <c r="E135" i="35"/>
  <c r="H238" i="35"/>
  <c r="E238" i="35"/>
  <c r="H713" i="35"/>
  <c r="E713" i="35"/>
  <c r="H838" i="35"/>
  <c r="E838" i="35"/>
  <c r="H542" i="35"/>
  <c r="E542" i="35"/>
  <c r="H4" i="35"/>
  <c r="E4" i="35"/>
  <c r="H383" i="35"/>
  <c r="E383" i="35"/>
  <c r="H730" i="35"/>
  <c r="E730" i="35"/>
  <c r="H88" i="35"/>
  <c r="E88" i="35"/>
  <c r="H528" i="35"/>
  <c r="E528" i="35"/>
  <c r="H503" i="35"/>
  <c r="E503" i="35"/>
  <c r="H499" i="35"/>
  <c r="E499" i="35"/>
  <c r="H605" i="35"/>
  <c r="E605" i="35"/>
  <c r="H207" i="35"/>
  <c r="E207" i="35"/>
  <c r="H82" i="35"/>
  <c r="E82" i="35"/>
  <c r="H504" i="35"/>
  <c r="E504" i="35"/>
  <c r="H256" i="35"/>
  <c r="E256" i="35"/>
  <c r="H535" i="35"/>
  <c r="E535" i="35"/>
  <c r="H465" i="35"/>
  <c r="E465" i="35"/>
  <c r="H175" i="35"/>
  <c r="E175" i="35"/>
  <c r="H631" i="35"/>
  <c r="E631" i="35"/>
  <c r="H908" i="35"/>
  <c r="E908" i="35"/>
  <c r="H482" i="35"/>
  <c r="E482" i="35"/>
  <c r="H708" i="35"/>
  <c r="E708" i="35"/>
  <c r="H655" i="35"/>
  <c r="E655" i="35"/>
  <c r="H218" i="35"/>
  <c r="E218" i="35"/>
  <c r="H661" i="35"/>
  <c r="E661" i="35"/>
  <c r="H255" i="35"/>
  <c r="E255" i="35"/>
  <c r="H347" i="35"/>
  <c r="E347" i="35"/>
  <c r="H974" i="35"/>
  <c r="E974" i="35"/>
  <c r="H566" i="35"/>
  <c r="E566" i="35"/>
  <c r="H643" i="35"/>
  <c r="E643" i="35"/>
  <c r="H585" i="35"/>
  <c r="E585" i="35"/>
  <c r="H492" i="35"/>
  <c r="E492" i="35"/>
  <c r="H877" i="35"/>
  <c r="E877" i="35"/>
  <c r="H368" i="35"/>
  <c r="E368" i="35"/>
  <c r="H864" i="35"/>
  <c r="E864" i="35"/>
  <c r="H583" i="35"/>
  <c r="E583" i="35"/>
  <c r="H107" i="35"/>
  <c r="E107" i="35"/>
  <c r="H939" i="35"/>
  <c r="E939" i="35"/>
  <c r="H154" i="35"/>
  <c r="E154" i="35"/>
  <c r="H172" i="35"/>
  <c r="E172" i="35"/>
  <c r="H616" i="35"/>
  <c r="E616" i="35"/>
  <c r="H190" i="35"/>
  <c r="E190" i="35"/>
  <c r="H479" i="35"/>
  <c r="E479" i="35"/>
  <c r="H69" i="35"/>
  <c r="E69" i="35"/>
  <c r="H414" i="35"/>
  <c r="E414" i="35"/>
  <c r="H346" i="35"/>
  <c r="E346" i="35"/>
  <c r="H417" i="35"/>
  <c r="E417" i="35"/>
  <c r="H419" i="35"/>
  <c r="E419" i="35"/>
  <c r="H915" i="35"/>
  <c r="E915" i="35"/>
  <c r="H779" i="35"/>
  <c r="E779" i="35"/>
  <c r="H412" i="35"/>
  <c r="E412" i="35"/>
  <c r="H551" i="35"/>
  <c r="E551" i="35"/>
  <c r="H150" i="35"/>
  <c r="E150" i="35"/>
  <c r="H399" i="35"/>
  <c r="E399" i="35"/>
  <c r="H295" i="35"/>
  <c r="E295" i="35"/>
  <c r="H614" i="35"/>
  <c r="E614" i="35"/>
  <c r="H19" i="35"/>
  <c r="E19" i="35"/>
  <c r="H171" i="35"/>
  <c r="E171" i="35"/>
  <c r="H637" i="35"/>
  <c r="E637" i="35"/>
  <c r="H895" i="35"/>
  <c r="E895" i="35"/>
  <c r="H607" i="35"/>
  <c r="E607" i="35"/>
  <c r="H728" i="35"/>
  <c r="E728" i="35"/>
  <c r="H897" i="35"/>
  <c r="E897" i="35"/>
  <c r="H755" i="35"/>
  <c r="E755" i="35"/>
  <c r="H89" i="35"/>
  <c r="E89" i="35"/>
  <c r="H204" i="35"/>
  <c r="E204" i="35"/>
  <c r="H957" i="35"/>
  <c r="E957" i="35"/>
  <c r="H49" i="35"/>
  <c r="E49" i="35"/>
  <c r="H565" i="35"/>
  <c r="E565" i="35"/>
  <c r="H158" i="35"/>
  <c r="E158" i="35"/>
  <c r="H820" i="35"/>
  <c r="E820" i="35"/>
  <c r="H932" i="35"/>
  <c r="E932" i="35"/>
  <c r="H538" i="35"/>
  <c r="E538" i="35"/>
  <c r="H836" i="35"/>
  <c r="E836" i="35"/>
  <c r="H702" i="35"/>
  <c r="E702" i="35"/>
  <c r="H189" i="35"/>
  <c r="E189" i="35"/>
  <c r="H541" i="35"/>
  <c r="E541" i="35"/>
  <c r="H501" i="35"/>
  <c r="E501" i="35"/>
  <c r="H37" i="35"/>
  <c r="E37" i="35"/>
  <c r="H981" i="35"/>
  <c r="E981" i="35"/>
  <c r="H208" i="35"/>
  <c r="E208" i="35"/>
  <c r="H606" i="35"/>
  <c r="E606" i="35"/>
  <c r="H463" i="35"/>
  <c r="E463" i="35"/>
  <c r="H580" i="35"/>
  <c r="E580" i="35"/>
  <c r="H855" i="35"/>
  <c r="E855" i="35"/>
  <c r="H548" i="35"/>
  <c r="E548" i="35"/>
  <c r="H227" i="35"/>
  <c r="E227" i="35"/>
  <c r="H734" i="35"/>
  <c r="E734" i="35"/>
  <c r="H320" i="35"/>
  <c r="E320" i="35"/>
  <c r="H177" i="35"/>
  <c r="E177" i="35"/>
  <c r="H644" i="35"/>
  <c r="E644" i="35"/>
  <c r="H489" i="35"/>
  <c r="E489" i="35"/>
  <c r="H467" i="35"/>
  <c r="E467" i="35"/>
  <c r="H617" i="35"/>
  <c r="E617" i="35"/>
  <c r="H856" i="35"/>
  <c r="E856" i="35"/>
  <c r="H774" i="35"/>
  <c r="E774" i="35"/>
  <c r="H293" i="35"/>
  <c r="E293" i="35"/>
  <c r="H59" i="35"/>
  <c r="E59" i="35"/>
  <c r="H221" i="35"/>
  <c r="E221" i="35"/>
  <c r="H857" i="35"/>
  <c r="E857" i="35"/>
  <c r="H242" i="35"/>
  <c r="E242" i="35"/>
  <c r="H162" i="35"/>
  <c r="E162" i="35"/>
  <c r="H327" i="35"/>
  <c r="E327" i="35"/>
  <c r="H404" i="35"/>
  <c r="E404" i="35"/>
  <c r="H715" i="35"/>
  <c r="E715" i="35"/>
  <c r="H250" i="35"/>
  <c r="E250" i="35"/>
  <c r="H132" i="35"/>
  <c r="E132" i="35"/>
  <c r="H258" i="35"/>
  <c r="E258" i="35"/>
  <c r="H706" i="35"/>
  <c r="E706" i="35"/>
  <c r="H81" i="35"/>
  <c r="E81" i="35"/>
  <c r="H799" i="35"/>
  <c r="E799" i="35"/>
  <c r="H867" i="35"/>
  <c r="E867" i="35"/>
  <c r="H973" i="35"/>
  <c r="E973" i="35"/>
  <c r="H370" i="35"/>
  <c r="E370" i="35"/>
  <c r="H588" i="35"/>
  <c r="E588" i="35"/>
  <c r="H814" i="35"/>
  <c r="E814" i="35"/>
  <c r="H740" i="35"/>
  <c r="E740" i="35"/>
  <c r="H299" i="35"/>
  <c r="E299" i="35"/>
  <c r="H882" i="35"/>
  <c r="E882" i="35"/>
  <c r="H903" i="35"/>
  <c r="E903" i="35"/>
  <c r="H486" i="35"/>
  <c r="E486" i="35"/>
  <c r="H669" i="35"/>
  <c r="E669" i="35"/>
  <c r="H896" i="35"/>
  <c r="E896" i="35"/>
  <c r="H737" i="35"/>
  <c r="E737" i="35"/>
  <c r="H268" i="35"/>
  <c r="E268" i="35"/>
  <c r="H195" i="35"/>
  <c r="E195" i="35"/>
  <c r="H91" i="35"/>
  <c r="E91" i="35"/>
  <c r="H157" i="35"/>
  <c r="E157" i="35"/>
  <c r="H902" i="35"/>
  <c r="E902" i="35"/>
  <c r="H219" i="35"/>
  <c r="E219" i="35"/>
  <c r="H449" i="35"/>
  <c r="E449" i="35"/>
  <c r="H290" i="35"/>
  <c r="E290" i="35"/>
  <c r="H832" i="35"/>
  <c r="E832" i="35"/>
  <c r="H265" i="35"/>
  <c r="E265" i="35"/>
  <c r="H555" i="35"/>
  <c r="E555" i="35"/>
  <c r="H240" i="35"/>
  <c r="E240" i="35"/>
  <c r="H237" i="35"/>
  <c r="E237" i="35"/>
  <c r="H590" i="35"/>
  <c r="E590" i="35"/>
  <c r="H673" i="35"/>
  <c r="E673" i="35"/>
  <c r="H654" i="35"/>
  <c r="E654" i="35"/>
  <c r="H987" i="35"/>
  <c r="E987" i="35"/>
  <c r="H116" i="35"/>
  <c r="E116" i="35"/>
  <c r="H681" i="35"/>
  <c r="E681" i="35"/>
  <c r="H31" i="35"/>
  <c r="E31" i="35"/>
  <c r="H478" i="35"/>
  <c r="E478" i="35"/>
  <c r="H396" i="35"/>
  <c r="E396" i="35"/>
  <c r="H602" i="35"/>
  <c r="E602" i="35"/>
  <c r="H557" i="35"/>
  <c r="E557" i="35"/>
  <c r="H424" i="35"/>
  <c r="E424" i="35"/>
  <c r="H578" i="35"/>
  <c r="E578" i="35"/>
  <c r="H137" i="35"/>
  <c r="E137" i="35"/>
  <c r="H844" i="35"/>
  <c r="E844" i="35"/>
  <c r="H621" i="35"/>
  <c r="E621" i="35"/>
  <c r="H300" i="35"/>
  <c r="E300" i="35"/>
  <c r="H344" i="35"/>
  <c r="E344" i="35"/>
  <c r="H511" i="35"/>
  <c r="E511" i="35"/>
  <c r="H104" i="35"/>
  <c r="E104" i="35"/>
  <c r="H812" i="35"/>
  <c r="E812" i="35"/>
  <c r="H977" i="35"/>
  <c r="E977" i="35"/>
  <c r="H918" i="35"/>
  <c r="E918" i="35"/>
  <c r="H77" i="35"/>
  <c r="E77" i="35"/>
  <c r="H687" i="35"/>
  <c r="E687" i="35"/>
  <c r="H638" i="35"/>
  <c r="E638" i="35"/>
  <c r="H165" i="35"/>
  <c r="E165" i="35"/>
  <c r="H806" i="35"/>
  <c r="E806" i="35"/>
  <c r="H294" i="35"/>
  <c r="E294" i="35"/>
  <c r="H871" i="35"/>
  <c r="E871" i="35"/>
  <c r="H186" i="35"/>
  <c r="E186" i="35"/>
  <c r="H597" i="35"/>
  <c r="E597" i="35"/>
  <c r="H656" i="35"/>
  <c r="E656" i="35"/>
  <c r="H635" i="35"/>
  <c r="E635" i="35"/>
  <c r="H696" i="35"/>
  <c r="E696" i="35"/>
  <c r="H834" i="35"/>
  <c r="E834" i="35"/>
  <c r="H809" i="35"/>
  <c r="E809" i="35"/>
  <c r="H282" i="35"/>
  <c r="E282" i="35"/>
  <c r="H860" i="35"/>
  <c r="E860" i="35"/>
  <c r="H869" i="35"/>
  <c r="E869" i="35"/>
  <c r="H74" i="35"/>
  <c r="E74" i="35"/>
  <c r="H369" i="35"/>
  <c r="E369" i="35"/>
  <c r="H770" i="35"/>
  <c r="E770" i="35"/>
  <c r="H297" i="35"/>
  <c r="E297" i="35"/>
  <c r="H611" i="35"/>
  <c r="E611" i="35"/>
  <c r="H682" i="35"/>
  <c r="E682" i="35"/>
  <c r="H450" i="35"/>
  <c r="E450" i="35"/>
  <c r="H620" i="35"/>
  <c r="E620" i="35"/>
  <c r="H86" i="35"/>
  <c r="E86" i="35"/>
  <c r="H634" i="35"/>
  <c r="E634" i="35"/>
  <c r="H782" i="35"/>
  <c r="E782" i="35"/>
  <c r="H666" i="35"/>
  <c r="E666" i="35"/>
  <c r="H976" i="35"/>
  <c r="E976" i="35"/>
  <c r="H392" i="35"/>
  <c r="E392" i="35"/>
  <c r="H650" i="35"/>
  <c r="E650" i="35"/>
  <c r="H345" i="35"/>
  <c r="E345" i="35"/>
  <c r="H291" i="35"/>
  <c r="E291" i="35"/>
  <c r="H236" i="35"/>
  <c r="E236" i="35"/>
  <c r="H802" i="35"/>
  <c r="E802" i="35"/>
  <c r="H432" i="35"/>
  <c r="E432" i="35"/>
  <c r="H306" i="35"/>
  <c r="E306" i="35"/>
  <c r="H459" i="35"/>
  <c r="E459" i="35"/>
  <c r="H415" i="35"/>
  <c r="E415" i="35"/>
  <c r="H47" i="35"/>
  <c r="E47" i="35"/>
  <c r="H309" i="35"/>
  <c r="E309" i="35"/>
  <c r="H421" i="35"/>
  <c r="E421" i="35"/>
  <c r="H70" i="35"/>
  <c r="E70" i="35"/>
  <c r="H786" i="35"/>
  <c r="E786" i="35"/>
  <c r="H33" i="35"/>
  <c r="E33" i="35"/>
  <c r="H224" i="35"/>
  <c r="E224" i="35"/>
  <c r="H721" i="35"/>
  <c r="E721" i="35"/>
  <c r="H263" i="35"/>
  <c r="E263" i="35"/>
  <c r="H364" i="35"/>
  <c r="E364" i="35"/>
  <c r="H527" i="35"/>
  <c r="E527" i="35"/>
  <c r="H313" i="35"/>
  <c r="E313" i="35"/>
  <c r="H72" i="35"/>
  <c r="E72" i="35"/>
  <c r="H663" i="35"/>
  <c r="E663" i="35"/>
  <c r="H61" i="35"/>
  <c r="E61" i="35"/>
  <c r="H870" i="35"/>
  <c r="E870" i="35"/>
  <c r="H205" i="35"/>
  <c r="E205" i="35"/>
  <c r="H498" i="35"/>
  <c r="E498" i="35"/>
  <c r="H495" i="35"/>
  <c r="E495" i="35"/>
  <c r="H833" i="35"/>
  <c r="E833" i="35"/>
  <c r="H994" i="35"/>
  <c r="E994" i="35"/>
  <c r="H480" i="35"/>
  <c r="E480" i="35"/>
  <c r="H980" i="35"/>
  <c r="E980" i="35"/>
  <c r="H536" i="35"/>
  <c r="E536" i="35"/>
  <c r="H461" i="35"/>
  <c r="E461" i="35"/>
  <c r="H426" i="35"/>
  <c r="E426" i="35"/>
  <c r="H670" i="35"/>
  <c r="E670" i="35"/>
  <c r="H462" i="35"/>
  <c r="E462" i="35"/>
  <c r="H351" i="35"/>
  <c r="E351" i="35"/>
  <c r="H63" i="35"/>
  <c r="E63" i="35"/>
  <c r="H966" i="35"/>
  <c r="E966" i="35"/>
  <c r="H970" i="35"/>
  <c r="E970" i="35"/>
  <c r="H32" i="35"/>
  <c r="E32" i="35"/>
  <c r="H738" i="35"/>
  <c r="E738" i="35"/>
  <c r="H523" i="35"/>
  <c r="E523" i="35"/>
  <c r="H992" i="35"/>
  <c r="E992" i="35"/>
  <c r="H356" i="35"/>
  <c r="E356" i="35"/>
  <c r="H984" i="35"/>
  <c r="E984" i="35"/>
  <c r="H956" i="35"/>
  <c r="E956" i="35"/>
  <c r="H334" i="35"/>
  <c r="E334" i="35"/>
  <c r="H292" i="35"/>
  <c r="E292" i="35"/>
  <c r="H418" i="35"/>
  <c r="E418" i="35"/>
  <c r="H886" i="35"/>
  <c r="E886" i="35"/>
  <c r="H460" i="35"/>
  <c r="E460" i="35"/>
  <c r="H743" i="35"/>
  <c r="E743" i="35"/>
  <c r="H707" i="35"/>
  <c r="E707" i="35"/>
  <c r="H452" i="35"/>
  <c r="E452" i="35"/>
  <c r="H379" i="35"/>
  <c r="E379" i="35"/>
  <c r="H698" i="35"/>
  <c r="E698" i="35"/>
  <c r="H936" i="35"/>
  <c r="E936" i="35"/>
  <c r="H840" i="35"/>
  <c r="E840" i="35"/>
  <c r="H98" i="35"/>
  <c r="E98" i="35"/>
  <c r="H893" i="35"/>
  <c r="E893" i="35"/>
  <c r="H28" i="35"/>
  <c r="E28" i="35"/>
  <c r="H777" i="35"/>
  <c r="E777" i="35"/>
  <c r="H471" i="35"/>
  <c r="E471" i="35"/>
  <c r="H93" i="35"/>
  <c r="E93" i="35"/>
  <c r="H900" i="35"/>
  <c r="E900" i="35"/>
  <c r="H539" i="35"/>
  <c r="E539" i="35"/>
  <c r="H413" i="35"/>
  <c r="E413" i="35"/>
  <c r="H689" i="35"/>
  <c r="E689" i="35"/>
  <c r="H891" i="35"/>
  <c r="E891" i="35"/>
  <c r="H115" i="35"/>
  <c r="E115" i="35"/>
  <c r="H118" i="35"/>
  <c r="E118" i="35"/>
  <c r="H964" i="35"/>
  <c r="E964" i="35"/>
  <c r="H55" i="35"/>
  <c r="E55" i="35"/>
  <c r="H796" i="35"/>
  <c r="E796" i="35"/>
  <c r="H697" i="35"/>
  <c r="E697" i="35"/>
  <c r="H929" i="35"/>
  <c r="E929" i="35"/>
  <c r="H203" i="35"/>
  <c r="E203" i="35"/>
  <c r="H575" i="35"/>
  <c r="E575" i="35"/>
  <c r="H75" i="35"/>
  <c r="E75" i="35"/>
  <c r="H259" i="35"/>
  <c r="E259" i="35"/>
  <c r="H944" i="35"/>
  <c r="E944" i="35"/>
  <c r="H312" i="35"/>
  <c r="E312" i="35"/>
  <c r="H235" i="35"/>
  <c r="E235" i="35"/>
  <c r="H355" i="35"/>
  <c r="E355" i="35"/>
  <c r="H854" i="35"/>
  <c r="E854" i="35"/>
  <c r="H470" i="35"/>
  <c r="E470" i="35"/>
  <c r="H615" i="35"/>
  <c r="E615" i="35"/>
  <c r="H197" i="35"/>
  <c r="E197" i="35"/>
  <c r="H8" i="35"/>
  <c r="E8" i="35"/>
  <c r="H64" i="35"/>
  <c r="E64" i="35"/>
  <c r="H359" i="35"/>
  <c r="E359" i="35"/>
  <c r="H830" i="35"/>
  <c r="E830" i="35"/>
  <c r="H57" i="35"/>
  <c r="E57" i="35"/>
  <c r="H771" i="35"/>
  <c r="E771" i="35"/>
  <c r="H278" i="35"/>
  <c r="E278" i="35"/>
  <c r="H937" i="35"/>
  <c r="E937" i="35"/>
  <c r="H156" i="35"/>
  <c r="E156" i="35"/>
  <c r="H759" i="35"/>
  <c r="E759" i="35"/>
  <c r="H303" i="35"/>
  <c r="E303" i="35"/>
  <c r="H954" i="35"/>
  <c r="E954" i="35"/>
  <c r="H986" i="35"/>
  <c r="E986" i="35"/>
  <c r="H272" i="35"/>
  <c r="E272" i="35"/>
  <c r="H810" i="35"/>
  <c r="E810" i="35"/>
  <c r="H659" i="35"/>
  <c r="E659" i="35"/>
  <c r="H496" i="35"/>
  <c r="E496" i="35"/>
  <c r="H403" i="35"/>
  <c r="E403" i="35"/>
  <c r="H196" i="35"/>
  <c r="E196" i="35"/>
  <c r="H420" i="35"/>
  <c r="E420" i="35"/>
  <c r="H111" i="35"/>
  <c r="E111" i="35"/>
  <c r="H547" i="35"/>
  <c r="E547" i="35"/>
  <c r="H584" i="35"/>
  <c r="E584" i="35"/>
  <c r="H164" i="35"/>
  <c r="E164" i="35"/>
  <c r="H43" i="35"/>
  <c r="E43" i="35"/>
  <c r="H963" i="35"/>
  <c r="E963" i="35"/>
  <c r="H797" i="35"/>
  <c r="E797" i="35"/>
  <c r="H374" i="35"/>
  <c r="E374" i="35"/>
  <c r="H176" i="35"/>
  <c r="E176" i="35"/>
  <c r="H385" i="35"/>
  <c r="E385" i="35"/>
  <c r="H314" i="35"/>
  <c r="E314" i="35"/>
  <c r="H233" i="35"/>
  <c r="E233" i="35"/>
  <c r="H223" i="35"/>
  <c r="E223" i="35"/>
  <c r="H719" i="35"/>
  <c r="E719" i="35"/>
  <c r="H455" i="35"/>
  <c r="E455" i="35"/>
  <c r="H122" i="35"/>
  <c r="E122" i="35"/>
  <c r="H712" i="35"/>
  <c r="E712" i="35"/>
  <c r="H149" i="35"/>
  <c r="E149" i="35"/>
  <c r="H726" i="35"/>
  <c r="E726" i="35"/>
  <c r="H835" i="35"/>
  <c r="E835" i="35"/>
  <c r="H757" i="35"/>
  <c r="E757" i="35"/>
  <c r="H949" i="35"/>
  <c r="E949" i="35"/>
  <c r="H136" i="35"/>
  <c r="E136" i="35"/>
  <c r="H407" i="35"/>
  <c r="E407" i="35"/>
  <c r="H880" i="35"/>
  <c r="E880" i="35"/>
  <c r="H187" i="35"/>
  <c r="E187" i="35"/>
  <c r="H863" i="35"/>
  <c r="E863" i="35"/>
  <c r="H50" i="35"/>
  <c r="E50" i="35"/>
  <c r="H365" i="35"/>
  <c r="E365" i="35"/>
  <c r="H416" i="35"/>
  <c r="E416" i="35"/>
  <c r="H866" i="35"/>
  <c r="E866" i="35"/>
  <c r="H811" i="35"/>
  <c r="E811" i="35"/>
  <c r="H443" i="35"/>
  <c r="E443" i="35"/>
  <c r="H568" i="35"/>
  <c r="E568" i="35"/>
  <c r="H839" i="35"/>
  <c r="E839" i="35"/>
  <c r="H768" i="35"/>
  <c r="E768" i="35"/>
  <c r="H212" i="35"/>
  <c r="E212" i="35"/>
  <c r="H280" i="35"/>
  <c r="E280" i="35"/>
  <c r="H569" i="35"/>
  <c r="E569" i="35"/>
  <c r="H340" i="35"/>
  <c r="E340" i="35"/>
  <c r="H727" i="35"/>
  <c r="E727" i="35"/>
  <c r="H200" i="35"/>
  <c r="E200" i="35"/>
  <c r="H271" i="35"/>
  <c r="E271" i="35"/>
  <c r="H961" i="35"/>
  <c r="E961" i="35"/>
  <c r="H701" i="35"/>
  <c r="E701" i="35"/>
  <c r="H267" i="35"/>
  <c r="E267" i="35"/>
  <c r="H935" i="35"/>
  <c r="E935" i="35"/>
  <c r="H731" i="35"/>
  <c r="E731" i="35"/>
  <c r="H683" i="35"/>
  <c r="E683" i="35"/>
  <c r="H699" i="35"/>
  <c r="E699" i="35"/>
  <c r="H220" i="35"/>
  <c r="E220" i="35"/>
  <c r="H667" i="35"/>
  <c r="E667" i="35"/>
  <c r="H512" i="35"/>
  <c r="E512" i="35"/>
  <c r="H441" i="35"/>
  <c r="E441" i="35"/>
  <c r="H96" i="35"/>
  <c r="E96" i="35"/>
  <c r="H305" i="35"/>
  <c r="E305" i="35"/>
  <c r="H376" i="35"/>
  <c r="E376" i="35"/>
  <c r="H930" i="35"/>
  <c r="E930" i="35"/>
  <c r="H232" i="35"/>
  <c r="E232" i="35"/>
  <c r="H508" i="35"/>
  <c r="E508" i="35"/>
  <c r="H905" i="35"/>
  <c r="E905" i="35"/>
  <c r="H950" i="35"/>
  <c r="E950" i="35"/>
  <c r="H556" i="35"/>
  <c r="E556" i="35"/>
  <c r="H925" i="35"/>
  <c r="E925" i="35"/>
  <c r="H587" i="35"/>
  <c r="E587" i="35"/>
  <c r="H848" i="35"/>
  <c r="E848" i="35"/>
  <c r="H201" i="35"/>
  <c r="E201" i="35"/>
  <c r="H894" i="35"/>
  <c r="E894" i="35"/>
  <c r="H917" i="35"/>
  <c r="E917" i="35"/>
  <c r="H243" i="35"/>
  <c r="E243" i="35"/>
  <c r="H228" i="35"/>
  <c r="E228" i="35"/>
  <c r="H572" i="35"/>
  <c r="E572" i="35"/>
  <c r="H904" i="35"/>
  <c r="E904" i="35"/>
  <c r="H354" i="35"/>
  <c r="E354" i="35"/>
  <c r="H850" i="35"/>
  <c r="E850" i="35"/>
  <c r="H546" i="35"/>
  <c r="E546" i="35"/>
  <c r="H971" i="35"/>
  <c r="E971" i="35"/>
  <c r="H746" i="35"/>
  <c r="E746" i="35"/>
  <c r="H216" i="35"/>
  <c r="E216" i="35"/>
  <c r="H645" i="35"/>
  <c r="E645" i="35"/>
  <c r="H488" i="35"/>
  <c r="E488" i="35"/>
  <c r="H12" i="35"/>
  <c r="E12" i="35"/>
  <c r="H674" i="35"/>
  <c r="E674" i="35"/>
  <c r="H363" i="35"/>
  <c r="E363" i="35"/>
  <c r="H76" i="35"/>
  <c r="E76" i="35"/>
  <c r="H664" i="35"/>
  <c r="E664" i="35"/>
  <c r="H247" i="35"/>
  <c r="E247" i="35"/>
  <c r="H945" i="35"/>
  <c r="E945" i="35"/>
  <c r="H823" i="35"/>
  <c r="E823" i="35"/>
  <c r="H11" i="35"/>
  <c r="E11" i="35"/>
  <c r="H636" i="35"/>
  <c r="E636" i="35"/>
  <c r="H847" i="35"/>
  <c r="E847" i="35"/>
  <c r="H563" i="35"/>
  <c r="E563" i="35"/>
  <c r="H143" i="35"/>
  <c r="E143" i="35"/>
  <c r="H371" i="35"/>
  <c r="E371" i="35"/>
  <c r="H353" i="35"/>
  <c r="E353" i="35"/>
  <c r="H398" i="35"/>
  <c r="E398" i="35"/>
  <c r="H710" i="35"/>
  <c r="E710" i="35"/>
  <c r="H851" i="35"/>
  <c r="E851" i="35"/>
  <c r="H211" i="35"/>
  <c r="E211" i="35"/>
  <c r="H550" i="35"/>
  <c r="E550" i="35"/>
  <c r="H15" i="35"/>
  <c r="E15" i="35"/>
  <c r="H609" i="35"/>
  <c r="E609" i="35"/>
  <c r="H921" i="35"/>
  <c r="E921" i="35"/>
  <c r="H564" i="35"/>
  <c r="E564" i="35"/>
  <c r="H978" i="35"/>
  <c r="E978" i="35"/>
  <c r="H123" i="35"/>
  <c r="E123" i="35"/>
  <c r="H80" i="35"/>
  <c r="E80" i="35"/>
  <c r="H596" i="35"/>
  <c r="E596" i="35"/>
  <c r="H872" i="35"/>
  <c r="E872" i="35"/>
  <c r="H35" i="35"/>
  <c r="E35" i="35"/>
  <c r="H106" i="35"/>
  <c r="E106" i="35"/>
  <c r="H474" i="35"/>
  <c r="E474" i="35"/>
  <c r="H142" i="35"/>
  <c r="E142" i="35"/>
  <c r="H41" i="35"/>
  <c r="E41" i="35"/>
  <c r="H134" i="35"/>
  <c r="E134" i="35"/>
  <c r="H310" i="35"/>
  <c r="E310" i="35"/>
  <c r="H442" i="35"/>
  <c r="E442" i="35"/>
  <c r="H5" i="35"/>
  <c r="E5" i="35"/>
  <c r="H742" i="35"/>
  <c r="E742" i="35"/>
  <c r="H948" i="35"/>
  <c r="E948" i="35"/>
  <c r="H640" i="35"/>
  <c r="E640" i="35"/>
  <c r="H284" i="35"/>
  <c r="E284" i="35"/>
  <c r="H873" i="35"/>
  <c r="E873" i="35"/>
  <c r="H982" i="35"/>
  <c r="E982" i="35"/>
  <c r="H338" i="35"/>
  <c r="E338" i="35"/>
  <c r="H907" i="35"/>
  <c r="E907" i="35"/>
  <c r="H990" i="35"/>
  <c r="E990" i="35"/>
  <c r="H951" i="35"/>
  <c r="E951" i="35"/>
  <c r="H2" i="35"/>
  <c r="E2" i="35"/>
  <c r="H784" i="35"/>
  <c r="E784" i="35"/>
  <c r="H630" i="35"/>
  <c r="E630" i="35"/>
  <c r="H514" i="35"/>
  <c r="E514" i="35"/>
  <c r="H152" i="35"/>
  <c r="E152" i="35"/>
  <c r="H90" i="35"/>
  <c r="E90" i="35"/>
  <c r="H515" i="35"/>
  <c r="E515" i="35"/>
  <c r="H884" i="35"/>
  <c r="E884" i="35"/>
  <c r="H846" i="35"/>
  <c r="E846" i="35"/>
  <c r="H739" i="35"/>
  <c r="E739" i="35"/>
  <c r="H101" i="35"/>
  <c r="E101" i="35"/>
  <c r="H448" i="35"/>
  <c r="E448" i="35"/>
  <c r="H849" i="35"/>
  <c r="E849" i="35"/>
  <c r="H858" i="35"/>
  <c r="E858" i="35"/>
  <c r="H48" i="35"/>
  <c r="E48" i="35"/>
  <c r="H800" i="35"/>
  <c r="E800" i="35"/>
  <c r="H491" i="35"/>
  <c r="E491" i="35"/>
  <c r="H890" i="35"/>
  <c r="E890" i="35"/>
  <c r="H711" i="35"/>
  <c r="E711" i="35"/>
  <c r="H173" i="35"/>
  <c r="E173" i="35"/>
  <c r="H375" i="35"/>
  <c r="E375" i="35"/>
  <c r="H466" i="35"/>
  <c r="E466" i="35"/>
  <c r="H408" i="35"/>
  <c r="E408" i="35"/>
  <c r="H451" i="35"/>
  <c r="E451" i="35"/>
  <c r="H427" i="35"/>
  <c r="E427" i="35"/>
  <c r="H108" i="35"/>
  <c r="E108" i="35"/>
  <c r="H680" i="35"/>
  <c r="E680" i="35"/>
  <c r="H912" i="35"/>
  <c r="E912" i="35"/>
  <c r="H672" i="35"/>
  <c r="E672" i="35"/>
  <c r="H52" i="35"/>
  <c r="E52" i="35"/>
  <c r="H126" i="35"/>
  <c r="E126" i="35"/>
  <c r="H36" i="35"/>
  <c r="E36" i="35"/>
  <c r="H845" i="35"/>
  <c r="E845" i="35"/>
  <c r="H960" i="35"/>
  <c r="E960" i="35"/>
  <c r="H790" i="35"/>
  <c r="E790" i="35"/>
  <c r="H430" i="35"/>
  <c r="E430" i="35"/>
  <c r="H608" i="35"/>
  <c r="E608" i="35"/>
  <c r="H252" i="35"/>
  <c r="E252" i="35"/>
  <c r="H302" i="35"/>
  <c r="E302" i="35"/>
  <c r="H685" i="35"/>
  <c r="E685" i="35"/>
  <c r="H723" i="35"/>
  <c r="E723" i="35"/>
  <c r="H411" i="35"/>
  <c r="E411" i="35"/>
  <c r="H281" i="35"/>
  <c r="E281" i="35"/>
  <c r="H44" i="35"/>
  <c r="E44" i="35"/>
  <c r="H22" i="35"/>
  <c r="E22" i="35"/>
  <c r="H226" i="35"/>
  <c r="E226" i="35"/>
  <c r="H919" i="35"/>
  <c r="E919" i="35"/>
  <c r="H792" i="35"/>
  <c r="E792" i="35"/>
  <c r="H554" i="35"/>
  <c r="E554" i="35"/>
  <c r="H445" i="35"/>
  <c r="E445" i="35"/>
  <c r="H447" i="35"/>
  <c r="E447" i="35"/>
  <c r="H519" i="35"/>
  <c r="E519" i="35"/>
  <c r="H68" i="35"/>
  <c r="E68" i="35"/>
  <c r="H595" i="35"/>
  <c r="E595" i="35"/>
  <c r="H592" i="35"/>
  <c r="E592" i="35"/>
  <c r="H968" i="35"/>
  <c r="E968" i="35"/>
  <c r="H202" i="35"/>
  <c r="E202" i="35"/>
  <c r="H429" i="35"/>
  <c r="E429" i="35"/>
  <c r="H887" i="35"/>
  <c r="E887" i="35"/>
  <c r="H325" i="35"/>
  <c r="E325" i="35"/>
  <c r="H529" i="35"/>
  <c r="E529" i="35"/>
  <c r="H560" i="35"/>
  <c r="E560" i="35"/>
  <c r="H540" i="35"/>
  <c r="E540" i="35"/>
  <c r="H337" i="35"/>
  <c r="E337" i="35"/>
  <c r="H647" i="35"/>
  <c r="E647" i="35"/>
  <c r="H928" i="35"/>
  <c r="E928" i="35"/>
  <c r="H910" i="35"/>
  <c r="E910" i="35"/>
  <c r="H859" i="35"/>
  <c r="E859" i="35"/>
  <c r="H497" i="35"/>
  <c r="E497" i="35"/>
  <c r="H791" i="35"/>
  <c r="E791" i="35"/>
  <c r="H632" i="35"/>
  <c r="E632" i="35"/>
  <c r="H679" i="35"/>
  <c r="E679" i="35"/>
  <c r="H725" i="35"/>
  <c r="E725" i="35"/>
  <c r="H438" i="35"/>
  <c r="E438" i="35"/>
  <c r="H230" i="35"/>
  <c r="E230" i="35"/>
  <c r="H690" i="35"/>
  <c r="E690" i="35"/>
  <c r="H938" i="35"/>
  <c r="E938" i="35"/>
  <c r="H260" i="35"/>
  <c r="E260" i="35"/>
  <c r="H934" i="35"/>
  <c r="E934" i="35"/>
  <c r="H321" i="35"/>
  <c r="E321" i="35"/>
  <c r="H453" i="35"/>
  <c r="E453" i="35"/>
  <c r="H339" i="35"/>
  <c r="E339" i="35"/>
  <c r="H574" i="35"/>
  <c r="E574" i="35"/>
  <c r="H367" i="35"/>
  <c r="E367" i="35"/>
  <c r="H490" i="35"/>
  <c r="E490" i="35"/>
  <c r="H559" i="35"/>
  <c r="E559" i="35"/>
  <c r="H778" i="35"/>
  <c r="E778" i="35"/>
  <c r="H946" i="35"/>
  <c r="E946" i="35"/>
  <c r="H319" i="35"/>
  <c r="E319" i="35"/>
  <c r="H544" i="35"/>
  <c r="E544" i="35"/>
  <c r="H783" i="35"/>
  <c r="E783" i="35"/>
  <c r="H304" i="35"/>
  <c r="E304" i="35"/>
  <c r="H99" i="35"/>
  <c r="E99" i="35"/>
  <c r="H100" i="35"/>
  <c r="E100" i="35"/>
  <c r="H133" i="35"/>
  <c r="E133" i="35"/>
  <c r="H244" i="35"/>
  <c r="E244" i="35"/>
  <c r="H700" i="35"/>
  <c r="E700" i="35"/>
  <c r="H769" i="35"/>
  <c r="E769" i="35"/>
  <c r="H481" i="35"/>
  <c r="E481" i="35"/>
  <c r="H179" i="35"/>
  <c r="E179" i="35"/>
  <c r="H283" i="35"/>
  <c r="E283" i="35"/>
  <c r="H579" i="35"/>
  <c r="E579" i="35"/>
  <c r="H180" i="35"/>
  <c r="E180" i="35"/>
  <c r="H410" i="35"/>
  <c r="E410" i="35"/>
  <c r="H336" i="35"/>
  <c r="E336" i="35"/>
  <c r="H805" i="35"/>
  <c r="E805" i="35"/>
  <c r="H62" i="35"/>
  <c r="E62" i="35"/>
  <c r="H898" i="35"/>
  <c r="E898" i="35"/>
  <c r="H885" i="35"/>
  <c r="E885" i="35"/>
  <c r="H23" i="35"/>
  <c r="E23" i="35"/>
  <c r="H146" i="35"/>
  <c r="E146" i="35"/>
  <c r="H198" i="35"/>
  <c r="E198" i="35"/>
  <c r="H384" i="35"/>
  <c r="E384" i="35"/>
  <c r="H692" i="35"/>
  <c r="E692" i="35"/>
  <c r="H526" i="35"/>
  <c r="E526" i="35"/>
  <c r="H516" i="35"/>
  <c r="E516" i="35"/>
  <c r="H193" i="35"/>
  <c r="E193" i="35"/>
  <c r="H677" i="35"/>
  <c r="E677" i="35"/>
  <c r="H87" i="35"/>
  <c r="E87" i="35"/>
  <c r="H360" i="35"/>
  <c r="E360" i="35"/>
  <c r="H245" i="35"/>
  <c r="E245" i="35"/>
  <c r="H641" i="35"/>
  <c r="E641" i="35"/>
  <c r="H576" i="35"/>
  <c r="E576" i="35"/>
  <c r="H285" i="35"/>
  <c r="E285" i="35"/>
  <c r="H865" i="35"/>
  <c r="E865" i="35"/>
  <c r="H841" i="35"/>
  <c r="E841" i="35"/>
  <c r="H168" i="35"/>
  <c r="E168" i="35"/>
  <c r="H46" i="35"/>
  <c r="E46" i="35"/>
  <c r="H772" i="35"/>
  <c r="E772" i="35"/>
  <c r="H125" i="35"/>
  <c r="E125" i="35"/>
  <c r="H582" i="35"/>
  <c r="E582" i="35"/>
  <c r="H469" i="35"/>
  <c r="E469" i="35"/>
  <c r="H787" i="35"/>
  <c r="E787" i="35"/>
  <c r="H95" i="35"/>
  <c r="E95" i="35"/>
  <c r="H400" i="35"/>
  <c r="E400" i="35"/>
  <c r="H972" i="35"/>
  <c r="E972" i="35"/>
  <c r="H352" i="35"/>
  <c r="E352" i="35"/>
  <c r="H326" i="35"/>
  <c r="E326" i="35"/>
  <c r="H373" i="35"/>
  <c r="E373" i="35"/>
  <c r="H618" i="35"/>
  <c r="E618" i="35"/>
  <c r="H562" i="35"/>
  <c r="E562" i="35"/>
  <c r="H51" i="35"/>
  <c r="E51" i="35"/>
  <c r="H941" i="35"/>
  <c r="E941" i="35"/>
  <c r="H153" i="35"/>
  <c r="E153" i="35"/>
  <c r="H249" i="35"/>
  <c r="E249" i="35"/>
  <c r="H395" i="35"/>
  <c r="E395" i="35"/>
  <c r="H239" i="35"/>
  <c r="E239" i="35"/>
  <c r="H561" i="35"/>
  <c r="E561" i="35"/>
  <c r="H808" i="35"/>
  <c r="E808" i="35"/>
  <c r="H279" i="35"/>
  <c r="E279" i="35"/>
  <c r="H642" i="35"/>
  <c r="E642" i="35"/>
  <c r="H567" i="35"/>
  <c r="E567" i="35"/>
  <c r="H953" i="35"/>
  <c r="E953" i="35"/>
  <c r="H767" i="35"/>
  <c r="E767" i="35"/>
  <c r="H84" i="35"/>
  <c r="E84" i="35"/>
  <c r="H328" i="35"/>
  <c r="E328" i="35"/>
  <c r="H348" i="35"/>
  <c r="E348" i="35"/>
  <c r="H464" i="35"/>
  <c r="E464" i="35"/>
  <c r="H332" i="35"/>
  <c r="E332" i="35"/>
  <c r="H924" i="35"/>
  <c r="E924" i="35"/>
  <c r="H979" i="35"/>
  <c r="E979" i="35"/>
  <c r="H675" i="35"/>
  <c r="E675" i="35"/>
  <c r="H648" i="35"/>
  <c r="E648" i="35"/>
  <c r="H3" i="35"/>
  <c r="E3" i="35"/>
  <c r="H901" i="35"/>
  <c r="E901" i="35"/>
  <c r="H803" i="35"/>
  <c r="E803" i="35"/>
  <c r="H214" i="35"/>
  <c r="E214" i="35"/>
  <c r="H933" i="35"/>
  <c r="E933" i="35"/>
  <c r="H549" i="35"/>
  <c r="E549" i="35"/>
  <c r="H73" i="35"/>
  <c r="E73" i="35"/>
  <c r="H600" i="35"/>
  <c r="E600" i="35"/>
  <c r="H952" i="35"/>
  <c r="E952" i="35"/>
  <c r="H248" i="35"/>
  <c r="E248" i="35"/>
  <c r="H788" i="35"/>
  <c r="E788" i="35"/>
  <c r="H688" i="35"/>
  <c r="E688" i="35"/>
  <c r="H270" i="35"/>
  <c r="E270" i="35"/>
  <c r="H920" i="35"/>
  <c r="E920" i="35"/>
  <c r="H105" i="35"/>
  <c r="E105" i="35"/>
  <c r="H521" i="35"/>
  <c r="E521" i="35"/>
  <c r="H603" i="35"/>
  <c r="E603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M39" i="3"/>
  <c r="L39" i="3"/>
  <c r="J39" i="3"/>
  <c r="M57" i="3"/>
  <c r="J78" i="3"/>
  <c r="L71" i="3"/>
  <c r="K71" i="3"/>
  <c r="K57" i="3"/>
  <c r="J71" i="3"/>
  <c r="I59" i="3"/>
  <c r="I31" i="3"/>
  <c r="N59" i="3"/>
  <c r="M59" i="3"/>
  <c r="I55" i="3"/>
  <c r="N27" i="3"/>
  <c r="L59" i="3"/>
  <c r="L31" i="3"/>
  <c r="K59" i="3"/>
  <c r="L27" i="3"/>
  <c r="N55" i="3"/>
  <c r="L55" i="3"/>
  <c r="K27" i="3"/>
  <c r="K55" i="3"/>
  <c r="K25" i="3"/>
  <c r="I78" i="3"/>
  <c r="N78" i="3"/>
  <c r="I47" i="3"/>
  <c r="I75" i="3"/>
  <c r="I46" i="3"/>
  <c r="M78" i="3"/>
  <c r="N74" i="3"/>
  <c r="I43" i="3"/>
  <c r="N75" i="3"/>
  <c r="I44" i="3"/>
  <c r="N46" i="3"/>
  <c r="L78" i="3"/>
  <c r="I71" i="3"/>
  <c r="N43" i="3"/>
  <c r="M75" i="3"/>
  <c r="N44" i="3"/>
  <c r="M46" i="3"/>
  <c r="M43" i="3"/>
  <c r="L75" i="3"/>
  <c r="M44" i="3"/>
  <c r="L46" i="3"/>
  <c r="L43" i="3"/>
  <c r="K75" i="3"/>
  <c r="K46" i="3"/>
  <c r="K43" i="3"/>
  <c r="K44" i="3"/>
  <c r="L70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H332" i="1"/>
  <c r="H372" i="1"/>
  <c r="H222" i="1"/>
  <c r="H908" i="1"/>
  <c r="H748" i="1"/>
  <c r="H131" i="1"/>
  <c r="H476" i="1"/>
  <c r="H37" i="1"/>
  <c r="H698" i="1"/>
  <c r="H211" i="1"/>
  <c r="H703" i="1"/>
  <c r="H6" i="1"/>
  <c r="H91" i="1"/>
  <c r="H959" i="1"/>
  <c r="H286" i="1"/>
  <c r="H565" i="1"/>
  <c r="H912" i="1"/>
  <c r="H913" i="1"/>
  <c r="H656" i="1"/>
  <c r="H562" i="1"/>
  <c r="H355" i="1"/>
  <c r="H352" i="1"/>
  <c r="H290" i="1"/>
  <c r="H16" i="1"/>
  <c r="H399" i="1"/>
  <c r="H920" i="1"/>
  <c r="H267" i="1"/>
  <c r="H557" i="1"/>
  <c r="H188" i="1"/>
  <c r="H277" i="1"/>
  <c r="H915" i="1"/>
  <c r="H624" i="1"/>
  <c r="H971" i="1"/>
  <c r="H961" i="1"/>
  <c r="H471" i="1"/>
  <c r="H688" i="1"/>
  <c r="H811" i="1"/>
  <c r="H793" i="1"/>
  <c r="H248" i="1"/>
  <c r="H283" i="1"/>
  <c r="H591" i="1"/>
  <c r="H409" i="1"/>
  <c r="H524" i="1"/>
  <c r="H958" i="1"/>
  <c r="H581" i="1"/>
  <c r="H869" i="1"/>
  <c r="H30" i="1"/>
  <c r="H377" i="1"/>
  <c r="H767" i="1"/>
  <c r="H815" i="1"/>
  <c r="H354" i="1"/>
  <c r="H244" i="1"/>
  <c r="H602" i="1"/>
  <c r="H346" i="1"/>
  <c r="H904" i="1"/>
  <c r="H781" i="1"/>
  <c r="H579" i="1"/>
  <c r="H98" i="1"/>
  <c r="H22" i="1"/>
  <c r="H693" i="1"/>
  <c r="H41" i="1"/>
  <c r="H493" i="1"/>
  <c r="H210" i="1"/>
  <c r="H76" i="1"/>
  <c r="H834" i="1"/>
  <c r="H564" i="1"/>
  <c r="H345" i="1"/>
  <c r="H824" i="1"/>
  <c r="H450" i="1"/>
  <c r="H334" i="1"/>
  <c r="H154" i="1"/>
  <c r="H799" i="1"/>
  <c r="H550" i="1"/>
  <c r="H165" i="1"/>
  <c r="H953" i="1"/>
  <c r="H415" i="1"/>
  <c r="H64" i="1"/>
  <c r="H310" i="1"/>
  <c r="H948" i="1"/>
  <c r="H324" i="1"/>
  <c r="H86" i="1"/>
  <c r="H740" i="1"/>
  <c r="H614" i="1"/>
  <c r="H328" i="1"/>
  <c r="H738" i="1"/>
  <c r="H285" i="1"/>
  <c r="H402" i="1"/>
  <c r="H456" i="1"/>
  <c r="H855" i="1"/>
  <c r="H305" i="1"/>
  <c r="H3" i="1"/>
  <c r="H48" i="1"/>
  <c r="H382" i="1"/>
  <c r="H490" i="1"/>
  <c r="H789" i="1"/>
  <c r="H113" i="1"/>
  <c r="H616" i="1"/>
  <c r="H880" i="1"/>
  <c r="H229" i="1"/>
  <c r="H829" i="1"/>
  <c r="H228" i="1"/>
  <c r="H218" i="1"/>
  <c r="H841" i="1"/>
  <c r="H580" i="1"/>
  <c r="H623" i="1"/>
  <c r="H705" i="1"/>
  <c r="H2" i="1"/>
  <c r="H497" i="1"/>
  <c r="H410" i="1"/>
  <c r="H878" i="1"/>
  <c r="H771" i="1"/>
  <c r="H121" i="1"/>
  <c r="H499" i="1"/>
  <c r="H603" i="1"/>
  <c r="H712" i="1"/>
  <c r="H142" i="1"/>
  <c r="H951" i="1"/>
  <c r="H706" i="1"/>
  <c r="H992" i="1"/>
  <c r="H13" i="1"/>
  <c r="H269" i="1"/>
  <c r="H553" i="1"/>
  <c r="H763" i="1"/>
  <c r="H757" i="1"/>
  <c r="H659" i="1"/>
  <c r="H12" i="1"/>
  <c r="H849" i="1"/>
  <c r="H882" i="1"/>
  <c r="H440" i="1"/>
  <c r="H45" i="1"/>
  <c r="H115" i="1"/>
  <c r="H200" i="1"/>
  <c r="H598" i="1"/>
  <c r="H213" i="1"/>
  <c r="H875" i="1"/>
  <c r="H312" i="1"/>
  <c r="H465" i="1"/>
  <c r="H116" i="1"/>
  <c r="H972" i="1"/>
  <c r="H68" i="1"/>
  <c r="H560" i="1"/>
  <c r="H220" i="1"/>
  <c r="H997" i="1"/>
  <c r="H97" i="1"/>
  <c r="H578" i="1"/>
  <c r="H133" i="1"/>
  <c r="H463" i="1"/>
  <c r="H216" i="1"/>
  <c r="H947" i="1"/>
  <c r="H970" i="1"/>
  <c r="H198" i="1"/>
  <c r="H108" i="1"/>
  <c r="H174" i="1"/>
  <c r="H809" i="1"/>
  <c r="H823" i="1"/>
  <c r="H897" i="1"/>
  <c r="H911" i="1"/>
  <c r="H302" i="1"/>
  <c r="H721" i="1"/>
  <c r="H762" i="1"/>
  <c r="H73" i="1"/>
  <c r="H798" i="1"/>
  <c r="H968" i="1"/>
  <c r="H866" i="1"/>
  <c r="H20" i="1"/>
  <c r="H516" i="1"/>
  <c r="H870" i="1"/>
  <c r="H976" i="1"/>
  <c r="H421" i="1"/>
  <c r="H769" i="1"/>
  <c r="H544" i="1"/>
  <c r="H83" i="1"/>
  <c r="H194" i="1"/>
  <c r="H597" i="1"/>
  <c r="H709" i="1"/>
  <c r="H639" i="1"/>
  <c r="H298" i="1"/>
  <c r="H825" i="1"/>
  <c r="H459" i="1"/>
  <c r="H424" i="1"/>
  <c r="H862" i="1"/>
  <c r="H7" i="1"/>
  <c r="H199" i="1"/>
  <c r="H874" i="1"/>
  <c r="H326" i="1"/>
  <c r="H212" i="1"/>
  <c r="H389" i="1"/>
  <c r="H933" i="1"/>
  <c r="H918" i="1"/>
  <c r="H171" i="1"/>
  <c r="H400" i="1"/>
  <c r="H361" i="1"/>
  <c r="H670" i="1"/>
  <c r="H146" i="1"/>
  <c r="H323" i="1"/>
  <c r="H519" i="1"/>
  <c r="H884" i="1"/>
  <c r="H474" i="1"/>
  <c r="H128" i="1"/>
  <c r="H683" i="1"/>
  <c r="H309" i="1"/>
  <c r="H658" i="1"/>
  <c r="H313" i="1"/>
  <c r="H782" i="1"/>
  <c r="H784" i="1"/>
  <c r="H238" i="1"/>
  <c r="H445" i="1"/>
  <c r="H587" i="1"/>
  <c r="H701" i="1"/>
  <c r="H215" i="1"/>
  <c r="H775" i="1"/>
  <c r="H608" i="1"/>
  <c r="H481" i="1"/>
  <c r="H887" i="1"/>
  <c r="H577" i="1"/>
  <c r="H127" i="1"/>
  <c r="H686" i="1"/>
  <c r="H469" i="1"/>
  <c r="H219" i="1"/>
  <c r="H896" i="1"/>
  <c r="H585" i="1"/>
  <c r="H335" i="1"/>
  <c r="H46" i="1"/>
  <c r="H675" i="1"/>
  <c r="H205" i="1"/>
  <c r="H754" i="1"/>
  <c r="H520" i="1"/>
  <c r="H11" i="1"/>
  <c r="H974" i="1"/>
  <c r="H376" i="1"/>
  <c r="H590" i="1"/>
  <c r="H543" i="1"/>
  <c r="H680" i="1"/>
  <c r="H595" i="1"/>
  <c r="H192" i="1"/>
  <c r="H625" i="1"/>
  <c r="H776" i="1"/>
  <c r="H986" i="1"/>
  <c r="H922" i="1"/>
  <c r="H780" i="1"/>
  <c r="H230" i="1"/>
  <c r="H756" i="1"/>
  <c r="H657" i="1"/>
  <c r="H191" i="1"/>
  <c r="H9" i="1"/>
  <c r="H714" i="1"/>
  <c r="H766" i="1"/>
  <c r="H257" i="1"/>
  <c r="H348" i="1"/>
  <c r="H300" i="1"/>
  <c r="H437" i="1"/>
  <c r="H900" i="1"/>
  <c r="H289" i="1"/>
  <c r="H391" i="1"/>
  <c r="H245" i="1"/>
  <c r="H99" i="1"/>
  <c r="H475" i="1"/>
  <c r="H676" i="1"/>
  <c r="H500" i="1"/>
  <c r="H93" i="1"/>
  <c r="H371" i="1"/>
  <c r="H485" i="1"/>
  <c r="H551" i="1"/>
  <c r="H737" i="1"/>
  <c r="H967" i="1"/>
  <c r="H817" i="1"/>
  <c r="H111" i="1"/>
  <c r="H618" i="1"/>
  <c r="H10" i="1"/>
  <c r="H566" i="1"/>
  <c r="H281" i="1"/>
  <c r="H138" i="1"/>
  <c r="H287" i="1"/>
  <c r="H842" i="1"/>
  <c r="H627" i="1"/>
  <c r="H498" i="1"/>
  <c r="H728" i="1"/>
  <c r="H989" i="1"/>
  <c r="H227" i="1"/>
  <c r="H702" i="1"/>
  <c r="H669" i="1"/>
  <c r="H291" i="1"/>
  <c r="H333" i="1"/>
  <c r="H449" i="1"/>
  <c r="H42" i="1"/>
  <c r="H806" i="1"/>
  <c r="H151" i="1"/>
  <c r="H854" i="1"/>
  <c r="H891" i="1"/>
  <c r="H638" i="1"/>
  <c r="H386" i="1"/>
  <c r="H899" i="1"/>
  <c r="H691" i="1"/>
  <c r="H336" i="1"/>
  <c r="H250" i="1"/>
  <c r="H725" i="1"/>
  <c r="H945" i="1"/>
  <c r="H21" i="1"/>
  <c r="H839" i="1"/>
  <c r="H858" i="1"/>
  <c r="H540" i="1"/>
  <c r="H412" i="1"/>
  <c r="H204" i="1"/>
  <c r="H685" i="1"/>
  <c r="H928" i="1"/>
  <c r="H631" i="1"/>
  <c r="H49" i="1"/>
  <c r="H609" i="1"/>
  <c r="H158" i="1"/>
  <c r="H432" i="1"/>
  <c r="H58" i="1"/>
  <c r="H752" i="1"/>
  <c r="H955" i="1"/>
  <c r="H746" i="1"/>
  <c r="H427" i="1"/>
  <c r="H453" i="1"/>
  <c r="H642" i="1"/>
  <c r="H472" i="1"/>
  <c r="H690" i="1"/>
  <c r="H125" i="1"/>
  <c r="H51" i="1"/>
  <c r="H943" i="1"/>
  <c r="H106" i="1"/>
  <c r="H135" i="1"/>
  <c r="H850" i="1"/>
  <c r="H812" i="1"/>
  <c r="H813" i="1"/>
  <c r="H749" i="1"/>
  <c r="H611" i="1"/>
  <c r="H612" i="1"/>
  <c r="H462" i="1"/>
  <c r="H33" i="1"/>
  <c r="H39" i="1"/>
  <c r="H263" i="1"/>
  <c r="H984" i="1"/>
  <c r="H545" i="1"/>
  <c r="H38" i="1"/>
  <c r="H983" i="1"/>
  <c r="H120" i="1"/>
  <c r="H54" i="1"/>
  <c r="H909" i="1"/>
  <c r="H320" i="1"/>
  <c r="H932" i="1"/>
  <c r="H223" i="1"/>
  <c r="H387" i="1"/>
  <c r="H511" i="1"/>
  <c r="H104" i="1"/>
  <c r="H145" i="1"/>
  <c r="H797" i="1"/>
  <c r="H876" i="1"/>
  <c r="H114" i="1"/>
  <c r="H949" i="1"/>
  <c r="H254" i="1"/>
  <c r="H242" i="1"/>
  <c r="H190" i="1"/>
  <c r="H367" i="1"/>
  <c r="H342" i="1"/>
  <c r="H661" i="1"/>
  <c r="H696" i="1"/>
  <c r="H413" i="1"/>
  <c r="H695" i="1"/>
  <c r="H944" i="1"/>
  <c r="H468" i="1"/>
  <c r="H517" i="1"/>
  <c r="H451" i="1"/>
  <c r="H635" i="1"/>
  <c r="H895" i="1"/>
  <c r="H484" i="1"/>
  <c r="H1000" i="1"/>
  <c r="H555" i="1"/>
  <c r="H140" i="1"/>
  <c r="H753" i="1"/>
  <c r="H621" i="1"/>
  <c r="H458" i="1"/>
  <c r="H633" i="1"/>
  <c r="H454" i="1"/>
  <c r="H304" i="1"/>
  <c r="H613" i="1"/>
  <c r="H940" i="1"/>
  <c r="H385" i="1"/>
  <c r="H926" i="1"/>
  <c r="H505" i="1"/>
  <c r="H105" i="1"/>
  <c r="H692" i="1"/>
  <c r="H495" i="1"/>
  <c r="H8" i="1"/>
  <c r="H233" i="1"/>
  <c r="H15" i="1"/>
  <c r="H418" i="1"/>
  <c r="H373" i="1"/>
  <c r="H65" i="1"/>
  <c r="H404" i="1"/>
  <c r="H663" i="1"/>
  <c r="H827" i="1"/>
  <c r="H259" i="1"/>
  <c r="H760" i="1"/>
  <c r="H723" i="1"/>
  <c r="H503" i="1"/>
  <c r="H527" i="1"/>
  <c r="H394" i="1"/>
  <c r="H35" i="1"/>
  <c r="H531" i="1"/>
  <c r="H275" i="1"/>
  <c r="H378" i="1"/>
  <c r="H655" i="1"/>
  <c r="H397" i="1"/>
  <c r="H311" i="1"/>
  <c r="H425" i="1"/>
  <c r="H722" i="1"/>
  <c r="H255" i="1"/>
  <c r="H341" i="1"/>
  <c r="H863" i="1"/>
  <c r="H534" i="1"/>
  <c r="H894" i="1"/>
  <c r="H486" i="1"/>
  <c r="H431" i="1"/>
  <c r="H235" i="1"/>
  <c r="H930" i="1"/>
  <c r="H898" i="1"/>
  <c r="H92" i="1"/>
  <c r="H422" i="1"/>
  <c r="H247" i="1"/>
  <c r="H802" i="1"/>
  <c r="H620" i="1"/>
  <c r="H396" i="1"/>
  <c r="H558" i="1"/>
  <c r="H180" i="1"/>
  <c r="H821" i="1"/>
  <c r="H694" i="1"/>
  <c r="H583" i="1"/>
  <c r="H278" i="1"/>
  <c r="H96" i="1"/>
  <c r="H537" i="1"/>
  <c r="H718" i="1"/>
  <c r="H563" i="1"/>
  <c r="H778" i="1"/>
  <c r="H455" i="1"/>
  <c r="H496" i="1"/>
  <c r="H370" i="1"/>
  <c r="H327" i="1"/>
  <c r="H678" i="1"/>
  <c r="H107" i="1"/>
  <c r="H584" i="1"/>
  <c r="H901" i="1"/>
  <c r="H840" i="1"/>
  <c r="H507" i="1"/>
  <c r="H645" i="1"/>
  <c r="H734" i="1"/>
  <c r="H87" i="1"/>
  <c r="H428" i="1"/>
  <c r="H364" i="1"/>
  <c r="H102" i="1"/>
  <c r="H363" i="1"/>
  <c r="H112" i="1"/>
  <c r="H735" i="1"/>
  <c r="H956" i="1"/>
  <c r="H772" i="1"/>
  <c r="H640" i="1"/>
  <c r="H43" i="1"/>
  <c r="H893" i="1"/>
  <c r="H4" i="1"/>
  <c r="H168" i="1"/>
  <c r="H939" i="1"/>
  <c r="H14" i="1"/>
  <c r="H343" i="1"/>
  <c r="H26" i="1"/>
  <c r="H588" i="1"/>
  <c r="H433" i="1"/>
  <c r="H937" i="1"/>
  <c r="H733" i="1"/>
  <c r="H466" i="1"/>
  <c r="H390" i="1"/>
  <c r="H143" i="1"/>
  <c r="H814" i="1"/>
  <c r="H687" i="1"/>
  <c r="H832" i="1"/>
  <c r="H88" i="1"/>
  <c r="H23" i="1"/>
  <c r="H991" i="1"/>
  <c r="H501" i="1"/>
  <c r="H574" i="1"/>
  <c r="H711" i="1"/>
  <c r="H796" i="1"/>
  <c r="H67" i="1"/>
  <c r="H857" i="1"/>
  <c r="H282" i="1"/>
  <c r="H713" i="1"/>
  <c r="H957" i="1"/>
  <c r="H982" i="1"/>
  <c r="H374" i="1"/>
  <c r="H965" i="1"/>
  <c r="H619" i="1"/>
  <c r="H442" i="1"/>
  <c r="H717" i="1"/>
  <c r="H57" i="1"/>
  <c r="H936" i="1"/>
  <c r="H700" i="1"/>
  <c r="H848" i="1"/>
  <c r="H136" i="1"/>
  <c r="H727" i="1"/>
  <c r="H512" i="1"/>
  <c r="H152" i="1"/>
  <c r="H379" i="1"/>
  <c r="H61" i="1"/>
  <c r="H636" i="1"/>
  <c r="H569" i="1"/>
  <c r="H293" i="1"/>
  <c r="H938" i="1"/>
  <c r="H759" i="1"/>
  <c r="H435" i="1"/>
  <c r="H95" i="1"/>
  <c r="H383" i="1"/>
  <c r="H460" i="1"/>
  <c r="H508" i="1"/>
  <c r="H646" i="1"/>
  <c r="H582" i="1"/>
  <c r="H119" i="1"/>
  <c r="H60" i="1"/>
  <c r="H208" i="1"/>
  <c r="H329" i="1"/>
  <c r="H885" i="1"/>
  <c r="H629" i="1"/>
  <c r="H403" i="1"/>
  <c r="H392" i="1"/>
  <c r="H549" i="1"/>
  <c r="H429" i="1"/>
  <c r="H148" i="1"/>
  <c r="H523" i="1"/>
  <c r="H301" i="1"/>
  <c r="H963" i="1"/>
  <c r="H308" i="1"/>
  <c r="H434" i="1"/>
  <c r="H195" i="1"/>
  <c r="H666" i="1"/>
  <c r="H998" i="1"/>
  <c r="H795" i="1"/>
  <c r="H163" i="1"/>
  <c r="H314" i="1"/>
  <c r="H423" i="1"/>
  <c r="H84" i="1"/>
  <c r="H890" i="1"/>
  <c r="H916" i="1"/>
  <c r="H79" i="1"/>
  <c r="H607" i="1"/>
  <c r="H241" i="1"/>
  <c r="H280" i="1"/>
  <c r="H483" i="1"/>
  <c r="H985" i="1"/>
  <c r="H903" i="1"/>
  <c r="H522" i="1"/>
  <c r="H530" i="1"/>
  <c r="H641" i="1"/>
  <c r="H650" i="1"/>
  <c r="H132" i="1"/>
  <c r="H731" i="1"/>
  <c r="H100" i="1"/>
  <c r="H362" i="1"/>
  <c r="H716" i="1"/>
  <c r="H504" i="1"/>
  <c r="H783" i="1"/>
  <c r="H338" i="1"/>
  <c r="H864" i="1"/>
  <c r="H457" i="1"/>
  <c r="H52" i="1"/>
  <c r="H78" i="1"/>
  <c r="H414" i="1"/>
  <c r="H907" i="1"/>
  <c r="H268" i="1"/>
  <c r="H528" i="1"/>
  <c r="H822" i="1"/>
  <c r="H160" i="1"/>
  <c r="H50" i="1"/>
  <c r="H69" i="1"/>
  <c r="H764" i="1"/>
  <c r="H786" i="1"/>
  <c r="H919" i="1"/>
  <c r="H72" i="1"/>
  <c r="H375" i="1"/>
  <c r="H207" i="1"/>
  <c r="H90" i="1"/>
  <c r="H288" i="1"/>
  <c r="H697" i="1"/>
  <c r="H902" i="1"/>
  <c r="H681" i="1"/>
  <c r="H573" i="1"/>
  <c r="H679" i="1"/>
  <c r="H139" i="1"/>
  <c r="H994" i="1"/>
  <c r="H818" i="1"/>
  <c r="H886" i="1"/>
  <c r="H860" i="1"/>
  <c r="H803" i="1"/>
  <c r="H667" i="1"/>
  <c r="H368" i="1"/>
  <c r="H201" i="1"/>
  <c r="H186" i="1"/>
  <c r="H835" i="1"/>
  <c r="H533" i="1"/>
  <c r="H852" i="1"/>
  <c r="H575" i="1"/>
  <c r="H674" i="1"/>
  <c r="H169" i="1"/>
  <c r="H525" i="1"/>
  <c r="H853" i="1"/>
  <c r="H147" i="1"/>
  <c r="H715" i="1"/>
  <c r="H262" i="1"/>
  <c r="H366" i="1"/>
  <c r="H491" i="1"/>
  <c r="H482" i="1"/>
  <c r="H344" i="1"/>
  <c r="H209" i="1"/>
  <c r="H843" i="1"/>
  <c r="H554" i="1"/>
  <c r="H441" i="1"/>
  <c r="H318" i="1"/>
  <c r="H634" i="1"/>
  <c r="H808" i="1"/>
  <c r="H720" i="1"/>
  <c r="H388" i="1"/>
  <c r="H964" i="1"/>
  <c r="H950" i="1"/>
  <c r="H668" i="1"/>
  <c r="H596" i="1"/>
  <c r="H981" i="1"/>
  <c r="H94" i="1"/>
  <c r="H929" i="1"/>
  <c r="H873" i="1"/>
  <c r="H729" i="1"/>
  <c r="H480" i="1"/>
  <c r="H261" i="1"/>
  <c r="H538" i="1"/>
  <c r="H861" i="1"/>
  <c r="H546" i="1"/>
  <c r="H969" i="1"/>
  <c r="H317" i="1"/>
  <c r="H927" i="1"/>
  <c r="H36" i="1"/>
  <c r="H276" i="1"/>
  <c r="H18" i="1"/>
  <c r="H264" i="1"/>
  <c r="H467" i="1"/>
  <c r="H63" i="1"/>
  <c r="H535" i="1"/>
  <c r="H265" i="1"/>
  <c r="H170" i="1"/>
  <c r="H996" i="1"/>
  <c r="H85" i="1"/>
  <c r="H990" i="1"/>
  <c r="H331" i="1"/>
  <c r="H995" i="1"/>
  <c r="H446" i="1"/>
  <c r="H296" i="1"/>
  <c r="H297" i="1"/>
  <c r="H130" i="1"/>
  <c r="H274" i="1"/>
  <c r="H353" i="1"/>
  <c r="H576" i="1"/>
  <c r="H19" i="1"/>
  <c r="H494" i="1"/>
  <c r="H914" i="1"/>
  <c r="H726" i="1"/>
  <c r="H266" i="1"/>
  <c r="H295" i="1"/>
  <c r="H502" i="1"/>
  <c r="H732" i="1"/>
  <c r="H548" i="1"/>
  <c r="H745" i="1"/>
  <c r="H444" i="1"/>
  <c r="H129" i="1"/>
  <c r="H319" i="1"/>
  <c r="H164" i="1"/>
  <c r="H461" i="1"/>
  <c r="H294" i="1"/>
  <c r="H325" i="1"/>
  <c r="H221" i="1"/>
  <c r="H758" i="1"/>
  <c r="H664" i="1"/>
  <c r="H234" i="1"/>
  <c r="H118" i="1"/>
  <c r="H510" i="1"/>
  <c r="H155" i="1"/>
  <c r="H643" i="1"/>
  <c r="H787" i="1"/>
  <c r="H246" i="1"/>
  <c r="H59" i="1"/>
  <c r="H359" i="1"/>
  <c r="H66" i="1"/>
  <c r="H570" i="1"/>
  <c r="H71" i="1"/>
  <c r="H101" i="1"/>
  <c r="H816" i="1"/>
  <c r="H648" i="1"/>
  <c r="H447" i="1"/>
  <c r="H593" i="1"/>
  <c r="H847" i="1"/>
  <c r="H779" i="1"/>
  <c r="H552" i="1"/>
  <c r="H398" i="1"/>
  <c r="H167" i="1"/>
  <c r="H330" i="1"/>
  <c r="H610" i="1"/>
  <c r="H662" i="1"/>
  <c r="H952" i="1"/>
  <c r="H541" i="1"/>
  <c r="H877" i="1"/>
  <c r="H44" i="1"/>
  <c r="H837" i="1"/>
  <c r="H605" i="1"/>
  <c r="H819" i="1"/>
  <c r="H17" i="1"/>
  <c r="H307" i="1"/>
  <c r="H426" i="1"/>
  <c r="H807" i="1"/>
  <c r="H677" i="1"/>
  <c r="H536" i="1"/>
  <c r="H518" i="1"/>
  <c r="H243" i="1"/>
  <c r="H225" i="1"/>
  <c r="H5" i="1"/>
  <c r="H203" i="1"/>
  <c r="H804" i="1"/>
  <c r="H53" i="1"/>
  <c r="H671" i="1"/>
  <c r="H567" i="1"/>
  <c r="H350" i="1"/>
  <c r="H979" i="1"/>
  <c r="H217" i="1"/>
  <c r="H868" i="1"/>
  <c r="H993" i="1"/>
  <c r="H529" i="1"/>
  <c r="H600" i="1"/>
  <c r="H865" i="1"/>
  <c r="H395" i="1"/>
  <c r="H572" i="1"/>
  <c r="H231" i="1"/>
  <c r="H942" i="1"/>
  <c r="H240" i="1"/>
  <c r="H556" i="1"/>
  <c r="H430" i="1"/>
  <c r="H360" i="1"/>
  <c r="H935" i="1"/>
  <c r="H477" i="1"/>
  <c r="H647" i="1"/>
  <c r="H856" i="1"/>
  <c r="H32" i="1"/>
  <c r="H356" i="1"/>
  <c r="H224" i="1"/>
  <c r="H699" i="1"/>
  <c r="H710" i="1"/>
  <c r="H172" i="1"/>
  <c r="H299" i="1"/>
  <c r="H684" i="1"/>
  <c r="H193" i="1"/>
  <c r="H801" i="1"/>
  <c r="H785" i="1"/>
  <c r="H271" i="1"/>
  <c r="H532" i="1"/>
  <c r="H724" i="1"/>
  <c r="H407" i="1"/>
  <c r="H515" i="1"/>
  <c r="H55" i="1"/>
  <c r="H406" i="1"/>
  <c r="H999" i="1"/>
  <c r="H272" i="1"/>
  <c r="H473" i="1"/>
  <c r="H157" i="1"/>
  <c r="H673" i="1"/>
  <c r="H794" i="1"/>
  <c r="H256" i="1"/>
  <c r="H181" i="1"/>
  <c r="H883" i="1"/>
  <c r="H905" i="1"/>
  <c r="H917" i="1"/>
  <c r="H649" i="1"/>
  <c r="H80" i="1"/>
  <c r="H315" i="1"/>
  <c r="H571" i="1"/>
  <c r="H232" i="1"/>
  <c r="H134" i="1"/>
  <c r="H708" i="1"/>
  <c r="H117" i="1"/>
  <c r="H144" i="1"/>
  <c r="H719" i="1"/>
  <c r="H615" i="1"/>
  <c r="H632" i="1"/>
  <c r="H960" i="1"/>
  <c r="H82" i="1"/>
  <c r="H830" i="1"/>
  <c r="H846" i="1"/>
  <c r="H489" i="1"/>
  <c r="H980" i="1"/>
  <c r="H184" i="1"/>
  <c r="H226" i="1"/>
  <c r="H604" i="1"/>
  <c r="H292" i="1"/>
  <c r="H888" i="1"/>
  <c r="H177" i="1"/>
  <c r="H509" i="1"/>
  <c r="H765" i="1"/>
  <c r="H249" i="1"/>
  <c r="H150" i="1"/>
  <c r="H654" i="1"/>
  <c r="H665" i="1"/>
  <c r="H74" i="1"/>
  <c r="H452" i="1"/>
  <c r="H448" i="1"/>
  <c r="H561" i="1"/>
  <c r="H826" i="1"/>
  <c r="H419" i="1"/>
  <c r="H743" i="1"/>
  <c r="H742" i="1"/>
  <c r="H559" i="1"/>
  <c r="H351" i="1"/>
  <c r="H478" i="1"/>
  <c r="H393" i="1"/>
  <c r="H237" i="1"/>
  <c r="H547" i="1"/>
  <c r="H405" i="1"/>
  <c r="H973" i="1"/>
  <c r="H40" i="1"/>
  <c r="H867" i="1"/>
  <c r="H770" i="1"/>
  <c r="H321" i="1"/>
  <c r="H707" i="1"/>
  <c r="H651" i="1"/>
  <c r="H187" i="1"/>
  <c r="H179" i="1"/>
  <c r="H202" i="1"/>
  <c r="H586" i="1"/>
  <c r="H761" i="1"/>
  <c r="H438" i="1"/>
  <c r="H851" i="1"/>
  <c r="H872" i="1"/>
  <c r="H258" i="1"/>
  <c r="H239" i="1"/>
  <c r="H206" i="1"/>
  <c r="H962" i="1"/>
  <c r="H411" i="1"/>
  <c r="H923" i="1"/>
  <c r="H542" i="1"/>
  <c r="H514" i="1"/>
  <c r="H159" i="1"/>
  <c r="H954" i="1"/>
  <c r="H161" i="1"/>
  <c r="H153" i="1"/>
  <c r="H166" i="1"/>
  <c r="H626" i="1"/>
  <c r="H279" i="1"/>
  <c r="H110" i="1"/>
  <c r="H24" i="1"/>
  <c r="H977" i="1"/>
  <c r="H879" i="1"/>
  <c r="H487" i="1"/>
  <c r="H594" i="1"/>
  <c r="H800" i="1"/>
  <c r="H365" i="1"/>
  <c r="H744" i="1"/>
  <c r="H966" i="1"/>
  <c r="H672" i="1"/>
  <c r="H788" i="1"/>
  <c r="H622" i="1"/>
  <c r="H777" i="1"/>
  <c r="H470" i="1"/>
  <c r="H790" i="1"/>
  <c r="H436" i="1"/>
  <c r="H768" i="1"/>
  <c r="H439" i="1"/>
  <c r="H747" i="1"/>
  <c r="H941" i="1"/>
  <c r="H122" i="1"/>
  <c r="H214" i="1"/>
  <c r="H488" i="1"/>
  <c r="H987" i="1"/>
  <c r="H513" i="1"/>
  <c r="H47" i="1"/>
  <c r="H349" i="1"/>
  <c r="H137" i="1"/>
  <c r="H644" i="1"/>
  <c r="H592" i="1"/>
  <c r="H539" i="1"/>
  <c r="H492" i="1"/>
  <c r="H506" i="1"/>
  <c r="H70" i="1"/>
  <c r="H975" i="1"/>
  <c r="H978" i="1"/>
  <c r="H844" i="1"/>
  <c r="H931" i="1"/>
  <c r="H934" i="1"/>
  <c r="H141" i="1"/>
  <c r="H236" i="1"/>
  <c r="H845" i="1"/>
  <c r="H859" i="1"/>
  <c r="H730" i="1"/>
  <c r="H380" i="1"/>
  <c r="H443" i="1"/>
  <c r="H589" i="1"/>
  <c r="H123" i="1"/>
  <c r="H526" i="1"/>
  <c r="H182" i="1"/>
  <c r="H682" i="1"/>
  <c r="H126" i="1"/>
  <c r="H77" i="1"/>
  <c r="H910" i="1"/>
  <c r="H337" i="1"/>
  <c r="H739" i="1"/>
  <c r="H689" i="1"/>
  <c r="H183" i="1"/>
  <c r="H521" i="1"/>
  <c r="H260" i="1"/>
  <c r="H630" i="1"/>
  <c r="H339" i="1"/>
  <c r="H750" i="1"/>
  <c r="H156" i="1"/>
  <c r="H25" i="1"/>
  <c r="H838" i="1"/>
  <c r="H906" i="1"/>
  <c r="H401" i="1"/>
  <c r="H89" i="1"/>
  <c r="H178" i="1"/>
  <c r="H741" i="1"/>
  <c r="H792" i="1"/>
  <c r="H109" i="1"/>
  <c r="H273" i="1"/>
  <c r="H124" i="1"/>
  <c r="H252" i="1"/>
  <c r="H162" i="1"/>
  <c r="H774" i="1"/>
  <c r="H601" i="1"/>
  <c r="H1001" i="1"/>
  <c r="H75" i="1"/>
  <c r="H653" i="1"/>
  <c r="H892" i="1"/>
  <c r="H988" i="1"/>
  <c r="H357" i="1"/>
  <c r="H103" i="1"/>
  <c r="H736" i="1"/>
  <c r="H408" i="1"/>
  <c r="H381" i="1"/>
  <c r="H479" i="1"/>
  <c r="H464" i="1"/>
  <c r="H871" i="1"/>
  <c r="H31" i="1"/>
  <c r="H189" i="1"/>
  <c r="H606" i="1"/>
  <c r="H924" i="1"/>
  <c r="H810" i="1"/>
  <c r="H889" i="1"/>
  <c r="H270" i="1"/>
  <c r="H828" i="1"/>
  <c r="H921" i="1"/>
  <c r="H805" i="1"/>
  <c r="H751" i="1"/>
  <c r="H617" i="1"/>
  <c r="H358" i="1"/>
  <c r="H369" i="1"/>
  <c r="H322" i="1"/>
  <c r="H836" i="1"/>
  <c r="H820" i="1"/>
  <c r="H637" i="1"/>
  <c r="H704" i="1"/>
  <c r="H303" i="1"/>
  <c r="H568" i="1"/>
  <c r="H925" i="1"/>
  <c r="H316" i="1"/>
  <c r="H833" i="1"/>
  <c r="H196" i="1"/>
  <c r="H176" i="1"/>
  <c r="H173" i="1"/>
  <c r="H253" i="1"/>
  <c r="H347" i="1"/>
  <c r="H773" i="1"/>
  <c r="H306" i="1"/>
  <c r="H946" i="1"/>
  <c r="H599" i="1"/>
  <c r="H420" i="1"/>
  <c r="H29" i="1"/>
  <c r="H27" i="1"/>
  <c r="H628" i="1"/>
  <c r="H149" i="1"/>
  <c r="H831" i="1"/>
  <c r="H384" i="1"/>
  <c r="H791" i="1"/>
  <c r="H185" i="1"/>
  <c r="H56" i="1"/>
  <c r="H881" i="1"/>
  <c r="H416" i="1"/>
  <c r="H652" i="1"/>
  <c r="H755" i="1"/>
  <c r="H417" i="1"/>
  <c r="H340" i="1"/>
  <c r="H251" i="1"/>
  <c r="H62" i="1"/>
  <c r="H284" i="1"/>
  <c r="H34" i="1"/>
  <c r="H197" i="1"/>
  <c r="H28" i="1"/>
  <c r="H660" i="1"/>
  <c r="H81" i="1"/>
  <c r="H175" i="1"/>
  <c r="E81" i="1"/>
  <c r="E660" i="1"/>
  <c r="E28" i="1"/>
  <c r="E197" i="1"/>
  <c r="E34" i="1"/>
  <c r="E284" i="1"/>
  <c r="E62" i="1"/>
  <c r="E251" i="1"/>
  <c r="E340" i="1"/>
  <c r="E417" i="1"/>
  <c r="E755" i="1"/>
  <c r="E652" i="1"/>
  <c r="E416" i="1"/>
  <c r="E881" i="1"/>
  <c r="E56" i="1"/>
  <c r="E185" i="1"/>
  <c r="E791" i="1"/>
  <c r="E384" i="1"/>
  <c r="E831" i="1"/>
  <c r="E149" i="1"/>
  <c r="E628" i="1"/>
  <c r="E27" i="1"/>
  <c r="E29" i="1"/>
  <c r="E420" i="1"/>
  <c r="E599" i="1"/>
  <c r="E946" i="1"/>
  <c r="E306" i="1"/>
  <c r="E773" i="1"/>
  <c r="E347" i="1"/>
  <c r="E253" i="1"/>
  <c r="E173" i="1"/>
  <c r="E176" i="1"/>
  <c r="E196" i="1"/>
  <c r="E833" i="1"/>
  <c r="E316" i="1"/>
  <c r="E925" i="1"/>
  <c r="E568" i="1"/>
  <c r="E303" i="1"/>
  <c r="E704" i="1"/>
  <c r="E637" i="1"/>
  <c r="E820" i="1"/>
  <c r="E836" i="1"/>
  <c r="E322" i="1"/>
  <c r="E369" i="1"/>
  <c r="E358" i="1"/>
  <c r="E617" i="1"/>
  <c r="E751" i="1"/>
  <c r="E805" i="1"/>
  <c r="E921" i="1"/>
  <c r="E828" i="1"/>
  <c r="E270" i="1"/>
  <c r="E889" i="1"/>
  <c r="E810" i="1"/>
  <c r="E924" i="1"/>
  <c r="E606" i="1"/>
  <c r="E189" i="1"/>
  <c r="E31" i="1"/>
  <c r="E871" i="1"/>
  <c r="E464" i="1"/>
  <c r="E479" i="1"/>
  <c r="E381" i="1"/>
  <c r="E408" i="1"/>
  <c r="E736" i="1"/>
  <c r="E103" i="1"/>
  <c r="E357" i="1"/>
  <c r="E988" i="1"/>
  <c r="E892" i="1"/>
  <c r="E653" i="1"/>
  <c r="E75" i="1"/>
  <c r="E1001" i="1"/>
  <c r="E601" i="1"/>
  <c r="E774" i="1"/>
  <c r="E162" i="1"/>
  <c r="E252" i="1"/>
  <c r="E124" i="1"/>
  <c r="E273" i="1"/>
  <c r="E109" i="1"/>
  <c r="E792" i="1"/>
  <c r="E741" i="1"/>
  <c r="E178" i="1"/>
  <c r="E89" i="1"/>
  <c r="E401" i="1"/>
  <c r="E906" i="1"/>
  <c r="E838" i="1"/>
  <c r="E25" i="1"/>
  <c r="E156" i="1"/>
  <c r="E750" i="1"/>
  <c r="E339" i="1"/>
  <c r="E630" i="1"/>
  <c r="E260" i="1"/>
  <c r="E521" i="1"/>
  <c r="E183" i="1"/>
  <c r="E689" i="1"/>
  <c r="E739" i="1"/>
  <c r="E337" i="1"/>
  <c r="E910" i="1"/>
  <c r="E77" i="1"/>
  <c r="E126" i="1"/>
  <c r="E682" i="1"/>
  <c r="E182" i="1"/>
  <c r="E526" i="1"/>
  <c r="E123" i="1"/>
  <c r="E589" i="1"/>
  <c r="E443" i="1"/>
  <c r="E380" i="1"/>
  <c r="E730" i="1"/>
  <c r="E859" i="1"/>
  <c r="E845" i="1"/>
  <c r="E236" i="1"/>
  <c r="E141" i="1"/>
  <c r="E934" i="1"/>
  <c r="E931" i="1"/>
  <c r="E844" i="1"/>
  <c r="E978" i="1"/>
  <c r="E975" i="1"/>
  <c r="E70" i="1"/>
  <c r="E506" i="1"/>
  <c r="E492" i="1"/>
  <c r="E539" i="1"/>
  <c r="E592" i="1"/>
  <c r="E644" i="1"/>
  <c r="E137" i="1"/>
  <c r="E349" i="1"/>
  <c r="E47" i="1"/>
  <c r="E513" i="1"/>
  <c r="E987" i="1"/>
  <c r="E488" i="1"/>
  <c r="E214" i="1"/>
  <c r="E122" i="1"/>
  <c r="E941" i="1"/>
  <c r="E747" i="1"/>
  <c r="E439" i="1"/>
  <c r="E768" i="1"/>
  <c r="E436" i="1"/>
  <c r="E790" i="1"/>
  <c r="E470" i="1"/>
  <c r="E777" i="1"/>
  <c r="E622" i="1"/>
  <c r="E788" i="1"/>
  <c r="E672" i="1"/>
  <c r="E966" i="1"/>
  <c r="E744" i="1"/>
  <c r="E365" i="1"/>
  <c r="E800" i="1"/>
  <c r="E594" i="1"/>
  <c r="E487" i="1"/>
  <c r="E879" i="1"/>
  <c r="E977" i="1"/>
  <c r="E24" i="1"/>
  <c r="E110" i="1"/>
  <c r="E279" i="1"/>
  <c r="E626" i="1"/>
  <c r="E166" i="1"/>
  <c r="E153" i="1"/>
  <c r="E161" i="1"/>
  <c r="E954" i="1"/>
  <c r="E159" i="1"/>
  <c r="E514" i="1"/>
  <c r="E542" i="1"/>
  <c r="E923" i="1"/>
  <c r="E411" i="1"/>
  <c r="E962" i="1"/>
  <c r="E206" i="1"/>
  <c r="E239" i="1"/>
  <c r="E258" i="1"/>
  <c r="E872" i="1"/>
  <c r="E851" i="1"/>
  <c r="E438" i="1"/>
  <c r="E761" i="1"/>
  <c r="E586" i="1"/>
  <c r="E202" i="1"/>
  <c r="E179" i="1"/>
  <c r="E187" i="1"/>
  <c r="E651" i="1"/>
  <c r="E707" i="1"/>
  <c r="E321" i="1"/>
  <c r="E770" i="1"/>
  <c r="E867" i="1"/>
  <c r="E40" i="1"/>
  <c r="E973" i="1"/>
  <c r="E405" i="1"/>
  <c r="E547" i="1"/>
  <c r="E237" i="1"/>
  <c r="E393" i="1"/>
  <c r="E478" i="1"/>
  <c r="E351" i="1"/>
  <c r="E559" i="1"/>
  <c r="E742" i="1"/>
  <c r="E743" i="1"/>
  <c r="E419" i="1"/>
  <c r="E826" i="1"/>
  <c r="E561" i="1"/>
  <c r="E448" i="1"/>
  <c r="E452" i="1"/>
  <c r="E74" i="1"/>
  <c r="E665" i="1"/>
  <c r="E654" i="1"/>
  <c r="E150" i="1"/>
  <c r="E249" i="1"/>
  <c r="E765" i="1"/>
  <c r="E509" i="1"/>
  <c r="E177" i="1"/>
  <c r="E888" i="1"/>
  <c r="E292" i="1"/>
  <c r="E604" i="1"/>
  <c r="E226" i="1"/>
  <c r="E184" i="1"/>
  <c r="E980" i="1"/>
  <c r="E489" i="1"/>
  <c r="E846" i="1"/>
  <c r="E830" i="1"/>
  <c r="E82" i="1"/>
  <c r="E960" i="1"/>
  <c r="E632" i="1"/>
  <c r="E615" i="1"/>
  <c r="E719" i="1"/>
  <c r="E144" i="1"/>
  <c r="E117" i="1"/>
  <c r="E708" i="1"/>
  <c r="E134" i="1"/>
  <c r="E232" i="1"/>
  <c r="E571" i="1"/>
  <c r="E315" i="1"/>
  <c r="E80" i="1"/>
  <c r="E649" i="1"/>
  <c r="E917" i="1"/>
  <c r="E905" i="1"/>
  <c r="E883" i="1"/>
  <c r="E181" i="1"/>
  <c r="E256" i="1"/>
  <c r="E794" i="1"/>
  <c r="E673" i="1"/>
  <c r="E157" i="1"/>
  <c r="E473" i="1"/>
  <c r="E272" i="1"/>
  <c r="E999" i="1"/>
  <c r="E406" i="1"/>
  <c r="E55" i="1"/>
  <c r="E515" i="1"/>
  <c r="E407" i="1"/>
  <c r="E724" i="1"/>
  <c r="E532" i="1"/>
  <c r="E271" i="1"/>
  <c r="E785" i="1"/>
  <c r="E801" i="1"/>
  <c r="E193" i="1"/>
  <c r="E684" i="1"/>
  <c r="E299" i="1"/>
  <c r="E172" i="1"/>
  <c r="E710" i="1"/>
  <c r="E699" i="1"/>
  <c r="E224" i="1"/>
  <c r="E356" i="1"/>
  <c r="E32" i="1"/>
  <c r="E856" i="1"/>
  <c r="E647" i="1"/>
  <c r="E477" i="1"/>
  <c r="E935" i="1"/>
  <c r="E360" i="1"/>
  <c r="E430" i="1"/>
  <c r="E556" i="1"/>
  <c r="E240" i="1"/>
  <c r="E942" i="1"/>
  <c r="E231" i="1"/>
  <c r="E572" i="1"/>
  <c r="E395" i="1"/>
  <c r="E865" i="1"/>
  <c r="E600" i="1"/>
  <c r="E529" i="1"/>
  <c r="E993" i="1"/>
  <c r="E868" i="1"/>
  <c r="E217" i="1"/>
  <c r="E979" i="1"/>
  <c r="E350" i="1"/>
  <c r="E567" i="1"/>
  <c r="E671" i="1"/>
  <c r="E53" i="1"/>
  <c r="E804" i="1"/>
  <c r="E203" i="1"/>
  <c r="E5" i="1"/>
  <c r="E225" i="1"/>
  <c r="E243" i="1"/>
  <c r="E518" i="1"/>
  <c r="E536" i="1"/>
  <c r="E677" i="1"/>
  <c r="E807" i="1"/>
  <c r="E426" i="1"/>
  <c r="E307" i="1"/>
  <c r="E17" i="1"/>
  <c r="E819" i="1"/>
  <c r="E605" i="1"/>
  <c r="E837" i="1"/>
  <c r="E44" i="1"/>
  <c r="E877" i="1"/>
  <c r="E541" i="1"/>
  <c r="E952" i="1"/>
  <c r="E662" i="1"/>
  <c r="E610" i="1"/>
  <c r="E330" i="1"/>
  <c r="E167" i="1"/>
  <c r="E398" i="1"/>
  <c r="E552" i="1"/>
  <c r="E779" i="1"/>
  <c r="E847" i="1"/>
  <c r="E593" i="1"/>
  <c r="E447" i="1"/>
  <c r="E648" i="1"/>
  <c r="E816" i="1"/>
  <c r="E101" i="1"/>
  <c r="E71" i="1"/>
  <c r="E570" i="1"/>
  <c r="E66" i="1"/>
  <c r="E359" i="1"/>
  <c r="E59" i="1"/>
  <c r="E246" i="1"/>
  <c r="E787" i="1"/>
  <c r="E643" i="1"/>
  <c r="E155" i="1"/>
  <c r="E510" i="1"/>
  <c r="E118" i="1"/>
  <c r="E234" i="1"/>
  <c r="E664" i="1"/>
  <c r="E758" i="1"/>
  <c r="E221" i="1"/>
  <c r="E325" i="1"/>
  <c r="E294" i="1"/>
  <c r="E461" i="1"/>
  <c r="E164" i="1"/>
  <c r="E319" i="1"/>
  <c r="E129" i="1"/>
  <c r="E444" i="1"/>
  <c r="E745" i="1"/>
  <c r="E548" i="1"/>
  <c r="E732" i="1"/>
  <c r="E502" i="1"/>
  <c r="E295" i="1"/>
  <c r="E266" i="1"/>
  <c r="E726" i="1"/>
  <c r="E914" i="1"/>
  <c r="E494" i="1"/>
  <c r="E19" i="1"/>
  <c r="E576" i="1"/>
  <c r="E353" i="1"/>
  <c r="E274" i="1"/>
  <c r="E130" i="1"/>
  <c r="E297" i="1"/>
  <c r="E296" i="1"/>
  <c r="E446" i="1"/>
  <c r="E995" i="1"/>
  <c r="E331" i="1"/>
  <c r="E990" i="1"/>
  <c r="E85" i="1"/>
  <c r="E996" i="1"/>
  <c r="E170" i="1"/>
  <c r="E265" i="1"/>
  <c r="E535" i="1"/>
  <c r="E63" i="1"/>
  <c r="E467" i="1"/>
  <c r="E264" i="1"/>
  <c r="E18" i="1"/>
  <c r="E276" i="1"/>
  <c r="E36" i="1"/>
  <c r="E927" i="1"/>
  <c r="E317" i="1"/>
  <c r="E969" i="1"/>
  <c r="E546" i="1"/>
  <c r="E861" i="1"/>
  <c r="E538" i="1"/>
  <c r="E261" i="1"/>
  <c r="E480" i="1"/>
  <c r="E729" i="1"/>
  <c r="E873" i="1"/>
  <c r="E929" i="1"/>
  <c r="E94" i="1"/>
  <c r="E981" i="1"/>
  <c r="E596" i="1"/>
  <c r="E668" i="1"/>
  <c r="E950" i="1"/>
  <c r="E964" i="1"/>
  <c r="E388" i="1"/>
  <c r="E720" i="1"/>
  <c r="E808" i="1"/>
  <c r="E634" i="1"/>
  <c r="E318" i="1"/>
  <c r="E441" i="1"/>
  <c r="E554" i="1"/>
  <c r="E843" i="1"/>
  <c r="E209" i="1"/>
  <c r="E344" i="1"/>
  <c r="E482" i="1"/>
  <c r="E491" i="1"/>
  <c r="E366" i="1"/>
  <c r="E262" i="1"/>
  <c r="E715" i="1"/>
  <c r="E147" i="1"/>
  <c r="E853" i="1"/>
  <c r="E525" i="1"/>
  <c r="E169" i="1"/>
  <c r="E674" i="1"/>
  <c r="E575" i="1"/>
  <c r="E852" i="1"/>
  <c r="E533" i="1"/>
  <c r="E835" i="1"/>
  <c r="E186" i="1"/>
  <c r="E201" i="1"/>
  <c r="E368" i="1"/>
  <c r="E667" i="1"/>
  <c r="E803" i="1"/>
  <c r="E860" i="1"/>
  <c r="E886" i="1"/>
  <c r="E818" i="1"/>
  <c r="E994" i="1"/>
  <c r="E139" i="1"/>
  <c r="E679" i="1"/>
  <c r="E573" i="1"/>
  <c r="E681" i="1"/>
  <c r="E902" i="1"/>
  <c r="E697" i="1"/>
  <c r="E288" i="1"/>
  <c r="E90" i="1"/>
  <c r="E207" i="1"/>
  <c r="E375" i="1"/>
  <c r="E72" i="1"/>
  <c r="E919" i="1"/>
  <c r="E786" i="1"/>
  <c r="E764" i="1"/>
  <c r="E69" i="1"/>
  <c r="E50" i="1"/>
  <c r="E160" i="1"/>
  <c r="E822" i="1"/>
  <c r="E528" i="1"/>
  <c r="E268" i="1"/>
  <c r="E907" i="1"/>
  <c r="E414" i="1"/>
  <c r="E78" i="1"/>
  <c r="E52" i="1"/>
  <c r="E457" i="1"/>
  <c r="E864" i="1"/>
  <c r="E338" i="1"/>
  <c r="E783" i="1"/>
  <c r="E504" i="1"/>
  <c r="E716" i="1"/>
  <c r="E362" i="1"/>
  <c r="E100" i="1"/>
  <c r="E731" i="1"/>
  <c r="E132" i="1"/>
  <c r="E650" i="1"/>
  <c r="E641" i="1"/>
  <c r="E530" i="1"/>
  <c r="E522" i="1"/>
  <c r="E903" i="1"/>
  <c r="E985" i="1"/>
  <c r="E483" i="1"/>
  <c r="E280" i="1"/>
  <c r="E241" i="1"/>
  <c r="E607" i="1"/>
  <c r="E79" i="1"/>
  <c r="E916" i="1"/>
  <c r="E890" i="1"/>
  <c r="E84" i="1"/>
  <c r="E423" i="1"/>
  <c r="E314" i="1"/>
  <c r="E163" i="1"/>
  <c r="E795" i="1"/>
  <c r="E998" i="1"/>
  <c r="E666" i="1"/>
  <c r="E195" i="1"/>
  <c r="E434" i="1"/>
  <c r="E308" i="1"/>
  <c r="E963" i="1"/>
  <c r="E301" i="1"/>
  <c r="E523" i="1"/>
  <c r="E148" i="1"/>
  <c r="E429" i="1"/>
  <c r="E549" i="1"/>
  <c r="E392" i="1"/>
  <c r="E403" i="1"/>
  <c r="E629" i="1"/>
  <c r="E885" i="1"/>
  <c r="E329" i="1"/>
  <c r="E208" i="1"/>
  <c r="E60" i="1"/>
  <c r="E119" i="1"/>
  <c r="E582" i="1"/>
  <c r="E646" i="1"/>
  <c r="E508" i="1"/>
  <c r="E460" i="1"/>
  <c r="E383" i="1"/>
  <c r="E95" i="1"/>
  <c r="E435" i="1"/>
  <c r="E759" i="1"/>
  <c r="E938" i="1"/>
  <c r="E293" i="1"/>
  <c r="E569" i="1"/>
  <c r="E636" i="1"/>
  <c r="E61" i="1"/>
  <c r="E379" i="1"/>
  <c r="E152" i="1"/>
  <c r="E512" i="1"/>
  <c r="E727" i="1"/>
  <c r="E136" i="1"/>
  <c r="E848" i="1"/>
  <c r="E700" i="1"/>
  <c r="E936" i="1"/>
  <c r="E57" i="1"/>
  <c r="E717" i="1"/>
  <c r="E442" i="1"/>
  <c r="E619" i="1"/>
  <c r="E965" i="1"/>
  <c r="E374" i="1"/>
  <c r="E982" i="1"/>
  <c r="E957" i="1"/>
  <c r="E713" i="1"/>
  <c r="E282" i="1"/>
  <c r="E857" i="1"/>
  <c r="E67" i="1"/>
  <c r="E796" i="1"/>
  <c r="E711" i="1"/>
  <c r="E574" i="1"/>
  <c r="E501" i="1"/>
  <c r="E991" i="1"/>
  <c r="E23" i="1"/>
  <c r="E88" i="1"/>
  <c r="E832" i="1"/>
  <c r="E687" i="1"/>
  <c r="E814" i="1"/>
  <c r="E143" i="1"/>
  <c r="E390" i="1"/>
  <c r="E466" i="1"/>
  <c r="E733" i="1"/>
  <c r="E937" i="1"/>
  <c r="E433" i="1"/>
  <c r="E588" i="1"/>
  <c r="E26" i="1"/>
  <c r="E343" i="1"/>
  <c r="E14" i="1"/>
  <c r="E939" i="1"/>
  <c r="E168" i="1"/>
  <c r="E4" i="1"/>
  <c r="E893" i="1"/>
  <c r="E43" i="1"/>
  <c r="E640" i="1"/>
  <c r="E772" i="1"/>
  <c r="E956" i="1"/>
  <c r="E735" i="1"/>
  <c r="E112" i="1"/>
  <c r="E363" i="1"/>
  <c r="E102" i="1"/>
  <c r="E364" i="1"/>
  <c r="E428" i="1"/>
  <c r="E87" i="1"/>
  <c r="E734" i="1"/>
  <c r="E645" i="1"/>
  <c r="E507" i="1"/>
  <c r="E840" i="1"/>
  <c r="E901" i="1"/>
  <c r="E584" i="1"/>
  <c r="E107" i="1"/>
  <c r="E678" i="1"/>
  <c r="E327" i="1"/>
  <c r="E370" i="1"/>
  <c r="E496" i="1"/>
  <c r="E455" i="1"/>
  <c r="E778" i="1"/>
  <c r="E563" i="1"/>
  <c r="E718" i="1"/>
  <c r="E537" i="1"/>
  <c r="E96" i="1"/>
  <c r="E278" i="1"/>
  <c r="E583" i="1"/>
  <c r="E694" i="1"/>
  <c r="E821" i="1"/>
  <c r="E180" i="1"/>
  <c r="E558" i="1"/>
  <c r="E396" i="1"/>
  <c r="E620" i="1"/>
  <c r="E802" i="1"/>
  <c r="E247" i="1"/>
  <c r="E422" i="1"/>
  <c r="E92" i="1"/>
  <c r="E898" i="1"/>
  <c r="E930" i="1"/>
  <c r="E235" i="1"/>
  <c r="E431" i="1"/>
  <c r="E486" i="1"/>
  <c r="E894" i="1"/>
  <c r="E534" i="1"/>
  <c r="E863" i="1"/>
  <c r="E341" i="1"/>
  <c r="E255" i="1"/>
  <c r="E722" i="1"/>
  <c r="E425" i="1"/>
  <c r="E311" i="1"/>
  <c r="E397" i="1"/>
  <c r="E655" i="1"/>
  <c r="E378" i="1"/>
  <c r="E275" i="1"/>
  <c r="E531" i="1"/>
  <c r="E35" i="1"/>
  <c r="E394" i="1"/>
  <c r="E527" i="1"/>
  <c r="E503" i="1"/>
  <c r="E723" i="1"/>
  <c r="E760" i="1"/>
  <c r="E259" i="1"/>
  <c r="E827" i="1"/>
  <c r="E663" i="1"/>
  <c r="E404" i="1"/>
  <c r="E65" i="1"/>
  <c r="E373" i="1"/>
  <c r="E418" i="1"/>
  <c r="E15" i="1"/>
  <c r="E233" i="1"/>
  <c r="E8" i="1"/>
  <c r="E495" i="1"/>
  <c r="E692" i="1"/>
  <c r="E105" i="1"/>
  <c r="E505" i="1"/>
  <c r="E926" i="1"/>
  <c r="E385" i="1"/>
  <c r="E940" i="1"/>
  <c r="E613" i="1"/>
  <c r="E304" i="1"/>
  <c r="E454" i="1"/>
  <c r="E633" i="1"/>
  <c r="E458" i="1"/>
  <c r="E621" i="1"/>
  <c r="E753" i="1"/>
  <c r="E140" i="1"/>
  <c r="E555" i="1"/>
  <c r="E1000" i="1"/>
  <c r="E484" i="1"/>
  <c r="E895" i="1"/>
  <c r="E635" i="1"/>
  <c r="E451" i="1"/>
  <c r="E517" i="1"/>
  <c r="E468" i="1"/>
  <c r="E944" i="1"/>
  <c r="E695" i="1"/>
  <c r="E413" i="1"/>
  <c r="E696" i="1"/>
  <c r="E661" i="1"/>
  <c r="E342" i="1"/>
  <c r="E367" i="1"/>
  <c r="E190" i="1"/>
  <c r="E242" i="1"/>
  <c r="E254" i="1"/>
  <c r="E949" i="1"/>
  <c r="E114" i="1"/>
  <c r="E876" i="1"/>
  <c r="E797" i="1"/>
  <c r="E145" i="1"/>
  <c r="E104" i="1"/>
  <c r="E511" i="1"/>
  <c r="E387" i="1"/>
  <c r="E223" i="1"/>
  <c r="E932" i="1"/>
  <c r="E320" i="1"/>
  <c r="E909" i="1"/>
  <c r="E54" i="1"/>
  <c r="E120" i="1"/>
  <c r="E983" i="1"/>
  <c r="E38" i="1"/>
  <c r="E545" i="1"/>
  <c r="E984" i="1"/>
  <c r="E263" i="1"/>
  <c r="E39" i="1"/>
  <c r="E33" i="1"/>
  <c r="E462" i="1"/>
  <c r="E612" i="1"/>
  <c r="E611" i="1"/>
  <c r="E749" i="1"/>
  <c r="E813" i="1"/>
  <c r="E812" i="1"/>
  <c r="E850" i="1"/>
  <c r="E135" i="1"/>
  <c r="E106" i="1"/>
  <c r="E943" i="1"/>
  <c r="E51" i="1"/>
  <c r="E125" i="1"/>
  <c r="E690" i="1"/>
  <c r="E472" i="1"/>
  <c r="E642" i="1"/>
  <c r="E453" i="1"/>
  <c r="E427" i="1"/>
  <c r="E746" i="1"/>
  <c r="E955" i="1"/>
  <c r="E752" i="1"/>
  <c r="E58" i="1"/>
  <c r="E432" i="1"/>
  <c r="E158" i="1"/>
  <c r="E609" i="1"/>
  <c r="E49" i="1"/>
  <c r="E631" i="1"/>
  <c r="E928" i="1"/>
  <c r="E685" i="1"/>
  <c r="E204" i="1"/>
  <c r="E412" i="1"/>
  <c r="E540" i="1"/>
  <c r="E858" i="1"/>
  <c r="E839" i="1"/>
  <c r="E21" i="1"/>
  <c r="E945" i="1"/>
  <c r="E725" i="1"/>
  <c r="E250" i="1"/>
  <c r="E336" i="1"/>
  <c r="E691" i="1"/>
  <c r="E899" i="1"/>
  <c r="E386" i="1"/>
  <c r="E638" i="1"/>
  <c r="E891" i="1"/>
  <c r="E854" i="1"/>
  <c r="E151" i="1"/>
  <c r="E806" i="1"/>
  <c r="E42" i="1"/>
  <c r="E449" i="1"/>
  <c r="E333" i="1"/>
  <c r="E291" i="1"/>
  <c r="E669" i="1"/>
  <c r="E702" i="1"/>
  <c r="E227" i="1"/>
  <c r="E989" i="1"/>
  <c r="E728" i="1"/>
  <c r="E498" i="1"/>
  <c r="E627" i="1"/>
  <c r="E842" i="1"/>
  <c r="E287" i="1"/>
  <c r="E138" i="1"/>
  <c r="E281" i="1"/>
  <c r="E566" i="1"/>
  <c r="E10" i="1"/>
  <c r="E618" i="1"/>
  <c r="E111" i="1"/>
  <c r="E817" i="1"/>
  <c r="E967" i="1"/>
  <c r="E737" i="1"/>
  <c r="E551" i="1"/>
  <c r="E485" i="1"/>
  <c r="E371" i="1"/>
  <c r="E93" i="1"/>
  <c r="E500" i="1"/>
  <c r="E676" i="1"/>
  <c r="E475" i="1"/>
  <c r="E99" i="1"/>
  <c r="E245" i="1"/>
  <c r="E391" i="1"/>
  <c r="E289" i="1"/>
  <c r="E900" i="1"/>
  <c r="E437" i="1"/>
  <c r="E300" i="1"/>
  <c r="E348" i="1"/>
  <c r="E257" i="1"/>
  <c r="E766" i="1"/>
  <c r="E714" i="1"/>
  <c r="E9" i="1"/>
  <c r="E191" i="1"/>
  <c r="E657" i="1"/>
  <c r="E756" i="1"/>
  <c r="E230" i="1"/>
  <c r="E780" i="1"/>
  <c r="E922" i="1"/>
  <c r="E986" i="1"/>
  <c r="E776" i="1"/>
  <c r="E625" i="1"/>
  <c r="E192" i="1"/>
  <c r="E595" i="1"/>
  <c r="E680" i="1"/>
  <c r="E543" i="1"/>
  <c r="E590" i="1"/>
  <c r="E376" i="1"/>
  <c r="E974" i="1"/>
  <c r="E11" i="1"/>
  <c r="E520" i="1"/>
  <c r="E754" i="1"/>
  <c r="E205" i="1"/>
  <c r="E675" i="1"/>
  <c r="E46" i="1"/>
  <c r="E335" i="1"/>
  <c r="E585" i="1"/>
  <c r="E896" i="1"/>
  <c r="E219" i="1"/>
  <c r="E469" i="1"/>
  <c r="E686" i="1"/>
  <c r="E127" i="1"/>
  <c r="E577" i="1"/>
  <c r="E887" i="1"/>
  <c r="E481" i="1"/>
  <c r="E608" i="1"/>
  <c r="E775" i="1"/>
  <c r="E215" i="1"/>
  <c r="E701" i="1"/>
  <c r="E587" i="1"/>
  <c r="E445" i="1"/>
  <c r="E238" i="1"/>
  <c r="E784" i="1"/>
  <c r="E782" i="1"/>
  <c r="E313" i="1"/>
  <c r="E658" i="1"/>
  <c r="E309" i="1"/>
  <c r="E683" i="1"/>
  <c r="E128" i="1"/>
  <c r="E474" i="1"/>
  <c r="E884" i="1"/>
  <c r="E519" i="1"/>
  <c r="E323" i="1"/>
  <c r="E146" i="1"/>
  <c r="E670" i="1"/>
  <c r="E361" i="1"/>
  <c r="E400" i="1"/>
  <c r="E171" i="1"/>
  <c r="E918" i="1"/>
  <c r="E933" i="1"/>
  <c r="E389" i="1"/>
  <c r="E212" i="1"/>
  <c r="E326" i="1"/>
  <c r="E874" i="1"/>
  <c r="E199" i="1"/>
  <c r="E7" i="1"/>
  <c r="E862" i="1"/>
  <c r="E424" i="1"/>
  <c r="E459" i="1"/>
  <c r="E825" i="1"/>
  <c r="E298" i="1"/>
  <c r="E639" i="1"/>
  <c r="E709" i="1"/>
  <c r="E597" i="1"/>
  <c r="E194" i="1"/>
  <c r="E83" i="1"/>
  <c r="E544" i="1"/>
  <c r="E769" i="1"/>
  <c r="E421" i="1"/>
  <c r="E976" i="1"/>
  <c r="E870" i="1"/>
  <c r="E516" i="1"/>
  <c r="E20" i="1"/>
  <c r="E866" i="1"/>
  <c r="E968" i="1"/>
  <c r="E798" i="1"/>
  <c r="E73" i="1"/>
  <c r="E762" i="1"/>
  <c r="E721" i="1"/>
  <c r="E302" i="1"/>
  <c r="E911" i="1"/>
  <c r="E897" i="1"/>
  <c r="E823" i="1"/>
  <c r="E809" i="1"/>
  <c r="E174" i="1"/>
  <c r="E108" i="1"/>
  <c r="E198" i="1"/>
  <c r="E970" i="1"/>
  <c r="E947" i="1"/>
  <c r="E216" i="1"/>
  <c r="E463" i="1"/>
  <c r="E133" i="1"/>
  <c r="E578" i="1"/>
  <c r="E97" i="1"/>
  <c r="E997" i="1"/>
  <c r="E220" i="1"/>
  <c r="E560" i="1"/>
  <c r="E68" i="1"/>
  <c r="E972" i="1"/>
  <c r="E116" i="1"/>
  <c r="E465" i="1"/>
  <c r="E312" i="1"/>
  <c r="E875" i="1"/>
  <c r="E213" i="1"/>
  <c r="E598" i="1"/>
  <c r="E200" i="1"/>
  <c r="E115" i="1"/>
  <c r="E45" i="1"/>
  <c r="E440" i="1"/>
  <c r="E882" i="1"/>
  <c r="E849" i="1"/>
  <c r="E12" i="1"/>
  <c r="E659" i="1"/>
  <c r="E757" i="1"/>
  <c r="E763" i="1"/>
  <c r="E553" i="1"/>
  <c r="E269" i="1"/>
  <c r="E13" i="1"/>
  <c r="E992" i="1"/>
  <c r="E706" i="1"/>
  <c r="E951" i="1"/>
  <c r="E142" i="1"/>
  <c r="E712" i="1"/>
  <c r="E603" i="1"/>
  <c r="E499" i="1"/>
  <c r="E121" i="1"/>
  <c r="E771" i="1"/>
  <c r="E878" i="1"/>
  <c r="E410" i="1"/>
  <c r="E497" i="1"/>
  <c r="E2" i="1"/>
  <c r="E705" i="1"/>
  <c r="E623" i="1"/>
  <c r="E580" i="1"/>
  <c r="E841" i="1"/>
  <c r="E218" i="1"/>
  <c r="E228" i="1"/>
  <c r="E829" i="1"/>
  <c r="E229" i="1"/>
  <c r="E880" i="1"/>
  <c r="E616" i="1"/>
  <c r="E113" i="1"/>
  <c r="E789" i="1"/>
  <c r="E490" i="1"/>
  <c r="E382" i="1"/>
  <c r="E48" i="1"/>
  <c r="E3" i="1"/>
  <c r="E305" i="1"/>
  <c r="E855" i="1"/>
  <c r="E456" i="1"/>
  <c r="E402" i="1"/>
  <c r="E285" i="1"/>
  <c r="E738" i="1"/>
  <c r="E328" i="1"/>
  <c r="E614" i="1"/>
  <c r="E740" i="1"/>
  <c r="E86" i="1"/>
  <c r="E324" i="1"/>
  <c r="E948" i="1"/>
  <c r="E310" i="1"/>
  <c r="E64" i="1"/>
  <c r="E415" i="1"/>
  <c r="E953" i="1"/>
  <c r="E165" i="1"/>
  <c r="E550" i="1"/>
  <c r="E799" i="1"/>
  <c r="E154" i="1"/>
  <c r="E334" i="1"/>
  <c r="E450" i="1"/>
  <c r="E824" i="1"/>
  <c r="E345" i="1"/>
  <c r="E564" i="1"/>
  <c r="E834" i="1"/>
  <c r="E76" i="1"/>
  <c r="E210" i="1"/>
  <c r="E493" i="1"/>
  <c r="E41" i="1"/>
  <c r="E693" i="1"/>
  <c r="E22" i="1"/>
  <c r="E98" i="1"/>
  <c r="E579" i="1"/>
  <c r="E781" i="1"/>
  <c r="E904" i="1"/>
  <c r="E346" i="1"/>
  <c r="E602" i="1"/>
  <c r="E244" i="1"/>
  <c r="E354" i="1"/>
  <c r="E815" i="1"/>
  <c r="E767" i="1"/>
  <c r="E377" i="1"/>
  <c r="E30" i="1"/>
  <c r="E869" i="1"/>
  <c r="E581" i="1"/>
  <c r="E958" i="1"/>
  <c r="E524" i="1"/>
  <c r="E409" i="1"/>
  <c r="E591" i="1"/>
  <c r="E283" i="1"/>
  <c r="E248" i="1"/>
  <c r="E793" i="1"/>
  <c r="E811" i="1"/>
  <c r="E688" i="1"/>
  <c r="E471" i="1"/>
  <c r="E961" i="1"/>
  <c r="E971" i="1"/>
  <c r="E624" i="1"/>
  <c r="E915" i="1"/>
  <c r="E277" i="1"/>
  <c r="E188" i="1"/>
  <c r="E557" i="1"/>
  <c r="E267" i="1"/>
  <c r="E920" i="1"/>
  <c r="E399" i="1"/>
  <c r="E16" i="1"/>
  <c r="E290" i="1"/>
  <c r="E352" i="1"/>
  <c r="E355" i="1"/>
  <c r="E562" i="1"/>
  <c r="E656" i="1"/>
  <c r="E913" i="1"/>
  <c r="E912" i="1"/>
  <c r="E565" i="1"/>
  <c r="E286" i="1"/>
  <c r="E959" i="1"/>
  <c r="E91" i="1"/>
  <c r="E6" i="1"/>
  <c r="E703" i="1"/>
  <c r="E211" i="1"/>
  <c r="E698" i="1"/>
  <c r="E37" i="1"/>
  <c r="E476" i="1"/>
  <c r="E131" i="1"/>
  <c r="E748" i="1"/>
  <c r="E908" i="1"/>
  <c r="E222" i="1"/>
  <c r="E372" i="1"/>
  <c r="E332" i="1"/>
  <c r="E175" i="1"/>
  <c r="K31" i="3" l="1"/>
  <c r="I57" i="3"/>
  <c r="K73" i="3"/>
  <c r="J40" i="3"/>
  <c r="N71" i="3"/>
  <c r="L22" i="3"/>
  <c r="I22" i="3"/>
  <c r="I45" i="3"/>
  <c r="M27" i="3"/>
  <c r="I73" i="3"/>
  <c r="J57" i="3"/>
  <c r="M41" i="3"/>
  <c r="I25" i="3"/>
  <c r="J41" i="3"/>
  <c r="L25" i="3"/>
  <c r="L73" i="3"/>
  <c r="M25" i="3"/>
  <c r="N41" i="3"/>
  <c r="N25" i="3"/>
  <c r="M73" i="3"/>
  <c r="N73" i="3"/>
  <c r="M23" i="3"/>
  <c r="L23" i="3"/>
  <c r="K23" i="3"/>
  <c r="J23" i="3"/>
  <c r="M38" i="3"/>
  <c r="M70" i="3"/>
  <c r="M22" i="3"/>
  <c r="N70" i="3"/>
  <c r="I70" i="3"/>
  <c r="M63" i="3"/>
  <c r="L47" i="3"/>
  <c r="N31" i="3"/>
  <c r="I27" i="3"/>
  <c r="M55" i="3"/>
  <c r="N38" i="3"/>
  <c r="I79" i="3"/>
  <c r="N47" i="3"/>
  <c r="M79" i="3"/>
  <c r="N39" i="3"/>
  <c r="I23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<sst xmlns="http://schemas.openxmlformats.org/spreadsheetml/2006/main" count="689" uniqueCount="152">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</sst>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77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4" t="s">
        <v>24</v>
      </c>
      <c r="B1" s="24"/>
    </row>
    <row r="2" spans="1:2" x14ac:dyDescent="0.35">
      <c r="A2" s="1" t="s">
        <v>23</v>
      </c>
      <c r="B2" t="s">
        <v>149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136</v>
      </c>
    </row>
    <row r="5" spans="1:2" x14ac:dyDescent="0.35">
      <c r="B5" t="s">
        <v>137</v>
      </c>
    </row>
    <row r="6" spans="1:2" x14ac:dyDescent="0.35">
      <c r="B6" t="s">
        <v>138</v>
      </c>
    </row>
    <row r="7" spans="1:2" x14ac:dyDescent="0.35">
      <c r="B7" t="s">
        <v>139</v>
      </c>
    </row>
    <row r="8" spans="1:2" x14ac:dyDescent="0.35">
      <c r="B8" t="s">
        <v>140</v>
      </c>
    </row>
    <row r="9" spans="1:2" x14ac:dyDescent="0.35">
      <c r="B9" t="s">
        <v>141</v>
      </c>
    </row>
    <row r="10" spans="1:2" x14ac:dyDescent="0.35">
      <c r="B10" t="s">
        <v>142</v>
      </c>
    </row>
    <row r="11" spans="1:2" x14ac:dyDescent="0.35">
      <c r="B11" t="s">
        <v>143</v>
      </c>
    </row>
    <row r="12" spans="1:2" x14ac:dyDescent="0.35">
      <c r="B12" t="s">
        <v>144</v>
      </c>
    </row>
    <row r="13" spans="1:2" x14ac:dyDescent="0.35">
      <c r="B13" t="s">
        <v>145</v>
      </c>
    </row>
    <row r="14" spans="1:2" x14ac:dyDescent="0.35">
      <c r="B14" t="s">
        <v>146</v>
      </c>
    </row>
    <row r="15" spans="1:2" x14ac:dyDescent="0.35">
      <c r="B15" t="s">
        <v>147</v>
      </c>
    </row>
    <row r="16" spans="1:2" x14ac:dyDescent="0.35">
      <c r="B16" t="s">
        <v>148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151</v>
      </c>
      <c r="B21" t="s">
        <v>150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124</v>
      </c>
      <c r="B24" t="s">
        <v>104</v>
      </c>
    </row>
    <row r="25" spans="1:2" x14ac:dyDescent="0.35">
      <c r="A25" s="1" t="s">
        <v>125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126</v>
      </c>
      <c r="B33" t="s">
        <v>110</v>
      </c>
    </row>
    <row r="34" spans="1:2" x14ac:dyDescent="0.35">
      <c r="A34" s="1" t="s">
        <v>127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4" t="s">
        <v>123</v>
      </c>
      <c r="B41" s="24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5</v>
      </c>
      <c r="B51" t="s">
        <v>8</v>
      </c>
    </row>
    <row r="52" spans="1:2" x14ac:dyDescent="0.35">
      <c r="A52" s="1" t="s">
        <v>134</v>
      </c>
      <c r="B52" t="s">
        <v>22</v>
      </c>
    </row>
    <row r="53" spans="1:2" x14ac:dyDescent="0.35">
      <c r="A53" s="1" t="s">
        <v>135</v>
      </c>
      <c r="B53" t="s">
        <v>119</v>
      </c>
    </row>
    <row r="54" spans="1:2" x14ac:dyDescent="0.35">
      <c r="B54" s="17" t="s">
        <v>67</v>
      </c>
    </row>
    <row r="55" spans="1:2" x14ac:dyDescent="0.35">
      <c r="B55" s="19" t="s">
        <v>82</v>
      </c>
    </row>
    <row r="56" spans="1:2" x14ac:dyDescent="0.35">
      <c r="B56" s="18" t="s">
        <v>66</v>
      </c>
    </row>
    <row r="57" spans="1:2" x14ac:dyDescent="0.35">
      <c r="A57" s="1" t="s">
        <v>10</v>
      </c>
      <c r="B57" t="s">
        <v>68</v>
      </c>
    </row>
    <row r="58" spans="1:2" x14ac:dyDescent="0.35">
      <c r="A58" s="1" t="s">
        <v>11</v>
      </c>
      <c r="B58" t="s">
        <v>69</v>
      </c>
    </row>
    <row r="59" spans="1:2" x14ac:dyDescent="0.35">
      <c r="A59" s="1" t="s">
        <v>128</v>
      </c>
      <c r="B59" t="s">
        <v>83</v>
      </c>
    </row>
    <row r="60" spans="1:2" x14ac:dyDescent="0.35">
      <c r="A60" s="1" t="s">
        <v>129</v>
      </c>
      <c r="B60" t="s">
        <v>84</v>
      </c>
    </row>
    <row r="61" spans="1:2" x14ac:dyDescent="0.35">
      <c r="A61" s="1" t="s">
        <v>12</v>
      </c>
      <c r="B61" t="s">
        <v>85</v>
      </c>
    </row>
    <row r="62" spans="1:2" x14ac:dyDescent="0.35">
      <c r="A62" s="1" t="s">
        <v>13</v>
      </c>
      <c r="B62" t="s">
        <v>86</v>
      </c>
    </row>
    <row r="63" spans="1:2" x14ac:dyDescent="0.35">
      <c r="A63" s="1" t="s">
        <v>14</v>
      </c>
      <c r="B63" t="s">
        <v>87</v>
      </c>
    </row>
    <row r="64" spans="1:2" x14ac:dyDescent="0.35">
      <c r="A64" s="1" t="s">
        <v>15</v>
      </c>
      <c r="B64" t="s">
        <v>88</v>
      </c>
    </row>
    <row r="65" spans="1:2" x14ac:dyDescent="0.35">
      <c r="A65" s="1" t="s">
        <v>130</v>
      </c>
      <c r="B65" t="s">
        <v>89</v>
      </c>
    </row>
    <row r="66" spans="1:2" x14ac:dyDescent="0.35">
      <c r="A66" s="1" t="s">
        <v>131</v>
      </c>
      <c r="B66" t="s">
        <v>90</v>
      </c>
    </row>
    <row r="67" spans="1:2" x14ac:dyDescent="0.35">
      <c r="A67" s="1" t="s">
        <v>16</v>
      </c>
      <c r="B67" t="s">
        <v>91</v>
      </c>
    </row>
    <row r="68" spans="1:2" x14ac:dyDescent="0.35">
      <c r="A68" s="1" t="s">
        <v>17</v>
      </c>
      <c r="B68" t="s">
        <v>92</v>
      </c>
    </row>
    <row r="69" spans="1:2" x14ac:dyDescent="0.35">
      <c r="A69" s="1" t="s">
        <v>18</v>
      </c>
      <c r="B69" t="s">
        <v>93</v>
      </c>
    </row>
    <row r="70" spans="1:2" x14ac:dyDescent="0.35">
      <c r="A70" s="1" t="s">
        <v>19</v>
      </c>
      <c r="B70" t="s">
        <v>94</v>
      </c>
    </row>
    <row r="71" spans="1:2" x14ac:dyDescent="0.35">
      <c r="A71" s="1" t="s">
        <v>132</v>
      </c>
      <c r="B71" t="s">
        <v>95</v>
      </c>
    </row>
    <row r="72" spans="1:2" x14ac:dyDescent="0.35">
      <c r="A72" s="1" t="s">
        <v>133</v>
      </c>
      <c r="B72" t="s">
        <v>96</v>
      </c>
    </row>
    <row r="73" spans="1:2" x14ac:dyDescent="0.35">
      <c r="A73" s="1" t="s">
        <v>20</v>
      </c>
      <c r="B73" t="s">
        <v>97</v>
      </c>
    </row>
    <row r="74" spans="1:2" x14ac:dyDescent="0.35">
      <c r="A74" s="1" t="s">
        <v>21</v>
      </c>
      <c r="B74" t="s">
        <v>98</v>
      </c>
    </row>
    <row r="75" spans="1:2" x14ac:dyDescent="0.35">
      <c r="B75" s="17" t="s">
        <v>100</v>
      </c>
    </row>
    <row r="76" spans="1:2" x14ac:dyDescent="0.35">
      <c r="B76" s="21" t="s">
        <v>99</v>
      </c>
    </row>
    <row r="77" spans="1:2" x14ac:dyDescent="0.35">
      <c r="B77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151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305</v>
      </c>
      <c r="D3" s="5">
        <f>COUNTIF(ER.L!E2:E1001,"01")</f>
        <v>195</v>
      </c>
      <c r="E3" s="5">
        <f>COUNTIF(ER.L!E2:E1001,"10")</f>
        <v>300</v>
      </c>
      <c r="F3" s="5">
        <f>COUNTIF(ER.L!E2:E1001,"11")</f>
        <v>200</v>
      </c>
      <c r="G3" s="12">
        <f>MEDIAN(ER.L!H2:H1001)</f>
        <v>8.2413825934510479E-2</v>
      </c>
      <c r="H3" s="12"/>
      <c r="I3" s="20">
        <f>COUNTIF(ER.L!O2:O1001,100)/1000</f>
        <v>0.65</v>
      </c>
      <c r="J3" s="20">
        <f>COUNTIF(ER.L!P2:P1001,100)/1000</f>
        <v>0.66800000000000004</v>
      </c>
      <c r="K3" s="20">
        <f>COUNTIF(ER.L!Q2:Q1001,100)/1000</f>
        <v>0.90300000000000002</v>
      </c>
      <c r="L3" s="20">
        <f>COUNTIF(ER.L!R2:R1001,100)/1000</f>
        <v>0.88600000000000001</v>
      </c>
      <c r="M3" s="20">
        <f>COUNTIF(ER.L!S2:S1001,100)/1000</f>
        <v>0.90300000000000002</v>
      </c>
      <c r="N3" s="20">
        <f>COUNTIF(ER.L!T2:T1001,100)/1000</f>
        <v>0.89900000000000002</v>
      </c>
      <c r="O3" s="20"/>
      <c r="P3" s="20">
        <f>MEDIAN(ER.L!U2:U1001)</f>
        <v>0.53358297427958301</v>
      </c>
      <c r="Q3" s="20">
        <f>MEDIAN(ER.L!V2:V1001)</f>
        <v>0.50259776073465801</v>
      </c>
      <c r="R3" s="20">
        <f>MEDIAN(ER.L!W2:W1001)</f>
        <v>9.1019398387168493E-2</v>
      </c>
      <c r="S3" s="20">
        <f>MEDIAN(ER.L!X2:X1001)</f>
        <v>0.1103732133572445</v>
      </c>
      <c r="T3" s="20">
        <f>MEDIAN(ER.L!Y2:Y1001)</f>
        <v>7.5801713416281793E-2</v>
      </c>
      <c r="U3" s="20">
        <f>MEDIAN(ER.L!Z2:Z1001)</f>
        <v>7.2570692834835498E-2</v>
      </c>
    </row>
    <row r="4" spans="1:32" x14ac:dyDescent="0.35">
      <c r="A4" t="s">
        <v>26</v>
      </c>
      <c r="B4" s="3" t="s">
        <v>30</v>
      </c>
      <c r="C4" s="5">
        <f>COUNTIF(ER.M!E2:E1001,"00")</f>
        <v>236</v>
      </c>
      <c r="D4" s="5">
        <f>COUNTIF(ER.M!E2:E1001,"01")</f>
        <v>264</v>
      </c>
      <c r="E4" s="5">
        <f>COUNTIF(ER.M!E2:E1001,"10")</f>
        <v>272</v>
      </c>
      <c r="F4" s="5">
        <f>COUNTIF(ER.M!E2:E1001,"11")</f>
        <v>228</v>
      </c>
      <c r="G4" s="12">
        <f>MEDIAN(ER.M!H2:H1001)</f>
        <v>8.2904085619224868E-2</v>
      </c>
      <c r="H4" s="4"/>
      <c r="I4" s="20">
        <f>COUNTIF(ER.M!O2:O1001,100)/1000</f>
        <v>0.54100000000000004</v>
      </c>
      <c r="J4" s="20">
        <f>COUNTIF(ER.M!P2:P1001,100)/1000</f>
        <v>0.50700000000000001</v>
      </c>
      <c r="K4" s="20">
        <f>COUNTIF(ER.M!Q2:Q1001,100)/1000</f>
        <v>0.77800000000000002</v>
      </c>
      <c r="L4" s="20">
        <f>COUNTIF(ER.M!R2:R1001,100)/1000</f>
        <v>0.76300000000000001</v>
      </c>
      <c r="M4" s="20">
        <f>COUNTIF(ER.M!S2:S1001,100)/1000</f>
        <v>0.78600000000000003</v>
      </c>
      <c r="N4" s="20">
        <f>COUNTIF(ER.M!T2:T1001,100)/1000</f>
        <v>0.77300000000000002</v>
      </c>
      <c r="O4" s="2"/>
      <c r="P4" s="20">
        <f>MEDIAN(ER.M!U2:U1001)</f>
        <v>0.67727383140365505</v>
      </c>
      <c r="Q4" s="20">
        <f>MEDIAN(ER.M!V2:V1001)</f>
        <v>0.67479186130252999</v>
      </c>
      <c r="R4" s="20">
        <f>MEDIAN(ER.M!W2:W1001)</f>
        <v>0.30788477976930001</v>
      </c>
      <c r="S4" s="20">
        <f>MEDIAN(ER.M!X2:X1001)</f>
        <v>0.37469371390429052</v>
      </c>
      <c r="T4" s="20">
        <f>MEDIAN(ER.M!Y2:Y1001)</f>
        <v>0.27246532220797098</v>
      </c>
      <c r="U4" s="20">
        <f>MEDIAN(ER.M!Z2:Z1001)</f>
        <v>0.27575350158650702</v>
      </c>
    </row>
    <row r="5" spans="1:32" x14ac:dyDescent="0.35">
      <c r="A5" t="s">
        <v>27</v>
      </c>
      <c r="B5" s="3" t="s">
        <v>31</v>
      </c>
      <c r="C5" s="5">
        <f>COUNTIF(ER.H!E2:E1001,"00")</f>
        <v>235</v>
      </c>
      <c r="D5" s="5">
        <f>COUNTIF(ER.H!E2:E1001,"01")</f>
        <v>265</v>
      </c>
      <c r="E5" s="5">
        <f>COUNTIF(ER.H!E2:E1001,"10")</f>
        <v>266</v>
      </c>
      <c r="F5" s="5">
        <f>COUNTIF(ER.H!E2:E1001,"11")</f>
        <v>234</v>
      </c>
      <c r="G5" s="12">
        <f>MEDIAN(ER.H!H2:H1001)</f>
        <v>8.2158160948882786E-2</v>
      </c>
      <c r="H5" s="4"/>
      <c r="I5" s="20">
        <f>COUNTIF(ER.H!O2:O1001,100)/1000</f>
        <v>0.52300000000000002</v>
      </c>
      <c r="J5" s="20">
        <f>COUNTIF(ER.H!P2:P1001,100)/1000</f>
        <v>0.49399999999999999</v>
      </c>
      <c r="K5" s="20">
        <f>COUNTIF(ER.H!Q2:Q1001,100)/1000</f>
        <v>0.68799999999999994</v>
      </c>
      <c r="L5" s="20">
        <f>COUNTIF(ER.H!R2:R1001,100)/1000</f>
        <v>0.66</v>
      </c>
      <c r="M5" s="20">
        <f>COUNTIF(ER.H!S2:S1001,100)/1000</f>
        <v>0.7</v>
      </c>
      <c r="N5" s="20">
        <f>COUNTIF(ER.H!T2:T1001,100)/1000</f>
        <v>0.66800000000000004</v>
      </c>
      <c r="O5" s="2"/>
      <c r="P5" s="20">
        <f>MEDIAN(ER.H!U2:U1001)</f>
        <v>0.68716510888239801</v>
      </c>
      <c r="Q5" s="20">
        <f>MEDIAN(ER.H!V2:V1001)</f>
        <v>0.69314718055994495</v>
      </c>
      <c r="R5" s="20">
        <f>MEDIAN(ER.H!W2:W1001)</f>
        <v>0.55512588266257101</v>
      </c>
      <c r="S5" s="20">
        <f>MEDIAN(ER.H!X2:X1001)</f>
        <v>0.57536453996544656</v>
      </c>
      <c r="T5" s="20">
        <f>MEDIAN(ER.H!Y2:Y1001)</f>
        <v>0.55164761828624598</v>
      </c>
      <c r="U5" s="20">
        <f>MEDIAN(ER.H!Z2:Z1001)</f>
        <v>0.54645280140914199</v>
      </c>
    </row>
    <row r="6" spans="1:32" x14ac:dyDescent="0.35">
      <c r="A6" t="s">
        <v>43</v>
      </c>
      <c r="B6" s="3" t="s">
        <v>32</v>
      </c>
      <c r="C6" s="5">
        <f>COUNTIF(DR.LM!E2:E1001,"00")</f>
        <v>190</v>
      </c>
      <c r="D6" s="5">
        <f>COUNTIF(DR.LM!E2:E1001,"01")</f>
        <v>310</v>
      </c>
      <c r="E6" s="5">
        <f>COUNTIF(DR.LM!E2:E1001,"10")</f>
        <v>192</v>
      </c>
      <c r="F6" s="5">
        <f>COUNTIF(DR.LM!E2:E1001,"11")</f>
        <v>308</v>
      </c>
      <c r="G6" s="12">
        <f>MEDIAN(DR.LM!H2:H1001)</f>
        <v>8.8567089406209526E-2</v>
      </c>
      <c r="H6" s="4"/>
      <c r="I6" s="20">
        <f>COUNTIF(DR.LM!O2:O1001,100)/1000</f>
        <v>0.625</v>
      </c>
      <c r="J6" s="20">
        <f>COUNTIF(DR.LM!P2:P1001,100)/1000</f>
        <v>0.61599999999999999</v>
      </c>
      <c r="K6" s="20">
        <f>COUNTIF(DR.LM!Q2:Q1001,100)/1000</f>
        <v>0.82399999999999995</v>
      </c>
      <c r="L6" s="20">
        <f>COUNTIF(DR.LM!R2:R1001,100)/1000</f>
        <v>0.81</v>
      </c>
      <c r="M6" s="20">
        <f>COUNTIF(DR.LM!S2:S1001,100)/1000</f>
        <v>0.83499999999999996</v>
      </c>
      <c r="N6" s="20">
        <f>COUNTIF(DR.LM!T2:T1001,100)/1000</f>
        <v>0.83799999999999997</v>
      </c>
      <c r="O6" s="2"/>
      <c r="P6" s="20">
        <f>MEDIAN(DR.LM!U2:U1001)</f>
        <v>0.54472717544167204</v>
      </c>
      <c r="Q6" s="20">
        <f>MEDIAN(DR.LM!V2:V1001)</f>
        <v>0.53408248593025798</v>
      </c>
      <c r="R6" s="20">
        <f>MEDIAN(DR.LM!W2:W1001)</f>
        <v>0.15723894761947199</v>
      </c>
      <c r="S6" s="20">
        <f>MEDIAN(DR.LM!X2:X1001)</f>
        <v>0.18092271537733601</v>
      </c>
      <c r="T6" s="20">
        <f>MEDIAN(DR.LM!Y2:Y1001)</f>
        <v>0.13467490332660201</v>
      </c>
      <c r="U6" s="20">
        <f>MEDIAN(DR.LM!Z2:Z1001)</f>
        <v>0.12897038129696001</v>
      </c>
    </row>
    <row r="7" spans="1:32" x14ac:dyDescent="0.35">
      <c r="A7" t="s">
        <v>42</v>
      </c>
      <c r="B7" s="3" t="s">
        <v>33</v>
      </c>
      <c r="C7" s="5">
        <f>COUNTIF(DR.LH!E2:E1001,"00")</f>
        <v>93</v>
      </c>
      <c r="D7" s="5">
        <f>COUNTIF(DR.LH!E2:E1001,"01")</f>
        <v>407</v>
      </c>
      <c r="E7" s="5">
        <f>COUNTIF(DR.LH!E2:E1001,"10")</f>
        <v>96</v>
      </c>
      <c r="F7" s="5">
        <f>COUNTIF(DR.LH!E2:E1001,"11")</f>
        <v>404</v>
      </c>
      <c r="G7" s="12">
        <f>MEDIAN(DR.LH!H2:H1001)</f>
        <v>8.7570120222553754E-2</v>
      </c>
      <c r="H7" s="4"/>
      <c r="I7" s="20">
        <f>COUNTIF(DR.LH!O2:O1001,100)/1000</f>
        <v>0.81100000000000005</v>
      </c>
      <c r="J7" s="20">
        <f>COUNTIF(DR.LH!P2:P1001,100)/1000</f>
        <v>0.80900000000000005</v>
      </c>
      <c r="K7" s="20">
        <f>COUNTIF(DR.LH!Q2:Q1001,100)/1000</f>
        <v>0.85699999999999998</v>
      </c>
      <c r="L7" s="20">
        <f>COUNTIF(DR.LH!R2:R1001,100)/1000</f>
        <v>0.85199999999999998</v>
      </c>
      <c r="M7" s="20">
        <f>COUNTIF(DR.LH!S2:S1001,100)/1000</f>
        <v>0.85899999999999999</v>
      </c>
      <c r="N7" s="20">
        <f>COUNTIF(DR.LH!T2:T1001,100)/1000</f>
        <v>0.85699999999999998</v>
      </c>
      <c r="O7" s="2"/>
      <c r="P7" s="20">
        <f>MEDIAN(DR.LH!U2:U1001)</f>
        <v>0.225646681532328</v>
      </c>
      <c r="Q7" s="20">
        <f>MEDIAN(DR.LH!V2:V1001)</f>
        <v>0.22184316046418101</v>
      </c>
      <c r="R7" s="20">
        <f>MEDIAN(DR.LH!W2:W1001)</f>
        <v>0.1182207897290995</v>
      </c>
      <c r="S7" s="20">
        <f>MEDIAN(DR.LH!X2:X1001)</f>
        <v>0.13296029033513451</v>
      </c>
      <c r="T7" s="20">
        <f>MEDIAN(DR.LH!Y2:Y1001)</f>
        <v>0.10869941692334099</v>
      </c>
      <c r="U7" s="20">
        <f>MEDIAN(DR.LH!Z2:Z1001)</f>
        <v>0.10925714146527399</v>
      </c>
    </row>
    <row r="8" spans="1:32" x14ac:dyDescent="0.35">
      <c r="A8" t="s">
        <v>44</v>
      </c>
      <c r="B8" s="3" t="s">
        <v>34</v>
      </c>
      <c r="C8" s="5">
        <f>COUNTIF(DR.MH!E2:E1001,"00")</f>
        <v>183</v>
      </c>
      <c r="D8" s="5">
        <f>COUNTIF(DR.MH!E2:E1001,"01")</f>
        <v>317</v>
      </c>
      <c r="E8" s="5">
        <f>COUNTIF(DR.MH!E2:E1001,"10")</f>
        <v>158</v>
      </c>
      <c r="F8" s="5">
        <f>COUNTIF(DR.MH!E2:E1001,"11")</f>
        <v>342</v>
      </c>
      <c r="G8" s="12">
        <f>MEDIAN(DR.MH!H2:H1001)</f>
        <v>8.604817888296612E-2</v>
      </c>
      <c r="H8" s="4"/>
      <c r="I8" s="20">
        <f>COUNTIF(DR.MH!O2:O1001,100)/1000</f>
        <v>0.65700000000000003</v>
      </c>
      <c r="J8" s="20">
        <f>COUNTIF(DR.MH!P2:P1001,100)/1000</f>
        <v>0.64100000000000001</v>
      </c>
      <c r="K8" s="20">
        <f>COUNTIF(DR.MH!Q2:Q1001,100)/1000</f>
        <v>0.76600000000000001</v>
      </c>
      <c r="L8" s="20">
        <f>COUNTIF(DR.MH!R2:R1001,100)/1000</f>
        <v>0.746</v>
      </c>
      <c r="M8" s="20">
        <f>COUNTIF(DR.MH!S2:S1001,100)/1000</f>
        <v>0.77600000000000002</v>
      </c>
      <c r="N8" s="20">
        <f>COUNTIF(DR.MH!T2:T1001,100)/1000</f>
        <v>0.74199999999999999</v>
      </c>
      <c r="O8" s="2"/>
      <c r="P8" s="20">
        <f>MEDIAN(DR.MH!U2:U1001)</f>
        <v>0.49020666975786853</v>
      </c>
      <c r="Q8" s="20">
        <f>MEDIAN(DR.MH!V2:V1001)</f>
        <v>0.51480970859057951</v>
      </c>
      <c r="R8" s="20">
        <f>MEDIAN(DR.MH!W2:W1001)</f>
        <v>0.3474323272872295</v>
      </c>
      <c r="S8" s="20">
        <f>MEDIAN(DR.MH!X2:X1001)</f>
        <v>0.372514007968479</v>
      </c>
      <c r="T8" s="20">
        <f>MEDIAN(DR.MH!Y2:Y1001)</f>
        <v>0.311974765020825</v>
      </c>
      <c r="U8" s="20">
        <f>MEDIAN(DR.MH!Z2:Z1001)</f>
        <v>0.34108284917889597</v>
      </c>
    </row>
    <row r="9" spans="1:32" x14ac:dyDescent="0.35">
      <c r="A9" t="s">
        <v>45</v>
      </c>
      <c r="B9" s="3" t="s">
        <v>35</v>
      </c>
      <c r="C9" s="5">
        <f>COUNTIF('DEP1.L'!E2:E1001,"00")</f>
        <v>334</v>
      </c>
      <c r="D9" s="5">
        <f>COUNTIF('DEP1.L'!E2:E1001,"01")</f>
        <v>166</v>
      </c>
      <c r="E9" s="5">
        <f>COUNTIF('DEP1.L'!E2:E1001,"10")</f>
        <v>214</v>
      </c>
      <c r="F9" s="5">
        <f>COUNTIF('DEP1.L'!E2:E1001,"11")</f>
        <v>286</v>
      </c>
      <c r="G9" s="12">
        <f>MEDIAN('DEP1.L'!H2:H1001)</f>
        <v>8.2433674710937682E-2</v>
      </c>
      <c r="H9" s="4"/>
      <c r="I9" s="20">
        <f>COUNTIF('DEP1.L'!O2:O1001,100)/1000</f>
        <v>0.60799999999999998</v>
      </c>
      <c r="J9" s="20">
        <f>COUNTIF('DEP1.L'!P2:P1001,100)/1000</f>
        <v>0.65200000000000002</v>
      </c>
      <c r="K9" s="20">
        <f>COUNTIF('DEP1.L'!Q2:Q1001,100)/1000</f>
        <v>0.88800000000000001</v>
      </c>
      <c r="L9" s="20">
        <f>COUNTIF('DEP1.L'!R2:R1001,100)/1000</f>
        <v>0.85799999999999998</v>
      </c>
      <c r="M9" s="20">
        <f>COUNTIF('DEP1.L'!S2:S1001,100)/1000</f>
        <v>0.88600000000000001</v>
      </c>
      <c r="N9" s="20">
        <f>COUNTIF('DEP1.L'!T2:T1001,100)/1000</f>
        <v>0.873</v>
      </c>
      <c r="O9" s="2"/>
      <c r="P9" s="20">
        <f>MEDIAN('DEP1.L'!U2:U1001)</f>
        <v>0.59239727745980197</v>
      </c>
      <c r="Q9" s="20">
        <f>MEDIAN('DEP1.L'!V2:V1001)</f>
        <v>0.51331939452151054</v>
      </c>
      <c r="R9" s="20">
        <f>MEDIAN('DEP1.L'!W2:W1001)</f>
        <v>0.104250021373799</v>
      </c>
      <c r="S9" s="20">
        <f>MEDIAN('DEP1.L'!X2:X1001)</f>
        <v>0.12613043801065199</v>
      </c>
      <c r="T9" s="20">
        <f>MEDIAN('DEP1.L'!Y2:Y1001)</f>
        <v>8.2295242726830198E-2</v>
      </c>
      <c r="U9" s="20">
        <f>MEDIAN('DEP1.L'!Z2:Z1001)</f>
        <v>8.6647806725672197E-2</v>
      </c>
    </row>
    <row r="10" spans="1:32" x14ac:dyDescent="0.35">
      <c r="A10" t="s">
        <v>46</v>
      </c>
      <c r="B10" s="3" t="s">
        <v>36</v>
      </c>
      <c r="C10" s="5">
        <f>COUNTIF('DEP1.M'!E2:E1001,"00")</f>
        <v>268</v>
      </c>
      <c r="D10" s="5">
        <f>COUNTIF('DEP1.M'!E2:E1001,"01")</f>
        <v>232</v>
      </c>
      <c r="E10" s="5">
        <f>COUNTIF('DEP1.M'!E2:E1001,"10")</f>
        <v>159</v>
      </c>
      <c r="F10" s="5">
        <f>COUNTIF('DEP1.M'!E2:E1001,"11")</f>
        <v>341</v>
      </c>
      <c r="G10" s="12">
        <f>MEDIAN('DEP1.M'!H2:H1001)</f>
        <v>8.6966740109240076E-2</v>
      </c>
      <c r="H10" s="4"/>
      <c r="I10" s="20">
        <f>COUNTIF('DEP1.M'!O2:O1001,100)/1000</f>
        <v>0.58699999999999997</v>
      </c>
      <c r="J10" s="20">
        <f>COUNTIF('DEP1.M'!P2:P1001,100)/1000</f>
        <v>0.61199999999999999</v>
      </c>
      <c r="K10" s="20">
        <f>COUNTIF('DEP1.M'!Q2:Q1001,100)/1000</f>
        <v>0.79800000000000004</v>
      </c>
      <c r="L10" s="20">
        <f>COUNTIF('DEP1.M'!R2:R1001,100)/1000</f>
        <v>0.77200000000000002</v>
      </c>
      <c r="M10" s="20">
        <f>COUNTIF('DEP1.M'!S2:S1001,100)/1000</f>
        <v>0.79600000000000004</v>
      </c>
      <c r="N10" s="20">
        <f>COUNTIF('DEP1.M'!T2:T1001,100)/1000</f>
        <v>0.79500000000000004</v>
      </c>
      <c r="O10" s="2"/>
      <c r="P10" s="20">
        <f>MEDIAN('DEP1.M'!U2:U1001)</f>
        <v>0.65200523722877002</v>
      </c>
      <c r="Q10" s="20">
        <f>MEDIAN('DEP1.M'!V2:V1001)</f>
        <v>0.60299608356564804</v>
      </c>
      <c r="R10" s="20">
        <f>MEDIAN('DEP1.M'!W2:W1001)</f>
        <v>0.28901629546491803</v>
      </c>
      <c r="S10" s="20">
        <f>MEDIAN('DEP1.M'!X2:X1001)</f>
        <v>0.29504265237581151</v>
      </c>
      <c r="T10" s="20">
        <f>MEDIAN('DEP1.M'!Y2:Y1001)</f>
        <v>0.25102875480374498</v>
      </c>
      <c r="U10" s="20">
        <f>MEDIAN('DEP1.M'!Z2:Z1001)</f>
        <v>0.2376230736302605</v>
      </c>
    </row>
    <row r="11" spans="1:32" x14ac:dyDescent="0.35">
      <c r="A11" t="s">
        <v>47</v>
      </c>
      <c r="B11" s="3" t="s">
        <v>37</v>
      </c>
      <c r="C11" s="5">
        <f>COUNTIF('DEP1.H'!E2:E1001,"00")</f>
        <v>253</v>
      </c>
      <c r="D11" s="5">
        <f>COUNTIF('DEP1.H'!E2:E1001,"01")</f>
        <v>247</v>
      </c>
      <c r="E11" s="5">
        <f>COUNTIF('DEP1.H'!E2:E1001,"10")</f>
        <v>152</v>
      </c>
      <c r="F11" s="5">
        <f>COUNTIF('DEP1.H'!E2:E1001,"11")</f>
        <v>348</v>
      </c>
      <c r="G11" s="12">
        <f>MEDIAN('DEP1.H'!H2:H1001)</f>
        <v>8.1043345762638427E-2</v>
      </c>
      <c r="H11" s="4"/>
      <c r="I11" s="20">
        <f>COUNTIF('DEP1.H'!O2:O1001,100)/1000</f>
        <v>0.57599999999999996</v>
      </c>
      <c r="J11" s="20">
        <f>COUNTIF('DEP1.H'!P2:P1001,100)/1000</f>
        <v>0.60099999999999998</v>
      </c>
      <c r="K11" s="20">
        <f>COUNTIF('DEP1.H'!Q2:Q1001,100)/1000</f>
        <v>0.69299999999999995</v>
      </c>
      <c r="L11" s="20">
        <f>COUNTIF('DEP1.H'!R2:R1001,100)/1000</f>
        <v>0.70199999999999996</v>
      </c>
      <c r="M11" s="20">
        <f>COUNTIF('DEP1.H'!S2:S1001,100)/1000</f>
        <v>0.69099999999999995</v>
      </c>
      <c r="N11" s="20">
        <f>COUNTIF('DEP1.H'!T2:T1001,100)/1000</f>
        <v>0.70699999999999996</v>
      </c>
      <c r="O11" s="2"/>
      <c r="P11" s="20">
        <f>MEDIAN('DEP1.H'!U2:U1001)</f>
        <v>0.654888931611456</v>
      </c>
      <c r="Q11" s="20">
        <f>MEDIAN('DEP1.H'!V2:V1001)</f>
        <v>0.61373538779662007</v>
      </c>
      <c r="R11" s="20">
        <f>MEDIAN('DEP1.H'!W2:W1001)</f>
        <v>0.48939034304592599</v>
      </c>
      <c r="S11" s="20">
        <f>MEDIAN('DEP1.H'!X2:X1001)</f>
        <v>0.45334349786573003</v>
      </c>
      <c r="T11" s="20">
        <f>MEDIAN('DEP1.H'!Y2:Y1001)</f>
        <v>0.50087529291282296</v>
      </c>
      <c r="U11" s="20">
        <f>MEDIAN('DEP1.H'!Z2:Z1001)</f>
        <v>0.42312004334688502</v>
      </c>
    </row>
    <row r="12" spans="1:32" x14ac:dyDescent="0.35">
      <c r="A12" t="s">
        <v>48</v>
      </c>
      <c r="B12" s="3" t="s">
        <v>38</v>
      </c>
      <c r="C12" s="5">
        <f>COUNTIF('DEP2.L'!E2:E1001,"00")</f>
        <v>305</v>
      </c>
      <c r="D12" s="5">
        <f>COUNTIF('DEP2.L'!E2:E1001,"01")</f>
        <v>199</v>
      </c>
      <c r="E12" s="5">
        <f>COUNTIF('DEP2.L'!E2:E1001,"10")</f>
        <v>72</v>
      </c>
      <c r="F12" s="5">
        <f>COUNTIF('DEP2.L'!E2:E1001,"11")</f>
        <v>424</v>
      </c>
      <c r="G12" s="12">
        <f>MEDIAN('DEP2.L'!H2:H1001)</f>
        <v>9.2310216783851429E-2</v>
      </c>
      <c r="H12" s="4"/>
      <c r="I12" s="20">
        <f>COUNTIF('DEP2.L'!O2:O1001,100)/1000</f>
        <v>0.56699999999999995</v>
      </c>
      <c r="J12" s="20">
        <f>COUNTIF('DEP2.L'!P2:P1001,100)/1000</f>
        <v>0.746</v>
      </c>
      <c r="K12" s="20">
        <f>COUNTIF('DEP2.L'!Q2:Q1001,100)/1000</f>
        <v>0.88700000000000001</v>
      </c>
      <c r="L12" s="20">
        <f>COUNTIF('DEP2.L'!R2:R1001,100)/1000</f>
        <v>0.88700000000000001</v>
      </c>
      <c r="M12" s="20">
        <f>COUNTIF('DEP2.L'!S2:S1001,100)/1000</f>
        <v>0.89</v>
      </c>
      <c r="N12" s="20">
        <f>COUNTIF('DEP2.L'!T2:T1001,100)/1000</f>
        <v>0.90500000000000003</v>
      </c>
      <c r="O12" s="2"/>
      <c r="P12" s="20">
        <f>MEDIAN('DEP2.L'!U2:U1001)</f>
        <v>0.63487827243596995</v>
      </c>
      <c r="Q12" s="20">
        <f>MEDIAN('DEP2.L'!V2:V1001)</f>
        <v>0.35262788904738596</v>
      </c>
      <c r="R12" s="20">
        <f>MEDIAN('DEP2.L'!W2:W1001)</f>
        <v>0.109814866007207</v>
      </c>
      <c r="S12" s="20">
        <f>MEDIAN('DEP2.L'!X2:X1001)</f>
        <v>7.5801713416281793E-2</v>
      </c>
      <c r="T12" s="20">
        <f>MEDIAN('DEP2.L'!Y2:Y1001)</f>
        <v>9.0472052957577737E-2</v>
      </c>
      <c r="U12" s="20">
        <f>MEDIAN('DEP2.L'!Z2:Z1001)</f>
        <v>5.5512709930258801E-2</v>
      </c>
    </row>
    <row r="13" spans="1:32" x14ac:dyDescent="0.35">
      <c r="A13" t="s">
        <v>49</v>
      </c>
      <c r="B13" s="3" t="s">
        <v>39</v>
      </c>
      <c r="C13" s="5">
        <f>COUNTIF('DEP2.M'!E2:E1001,"00")</f>
        <v>246</v>
      </c>
      <c r="D13" s="5">
        <f>COUNTIF('DEP2.M'!E2:E1001,"01")</f>
        <v>254</v>
      </c>
      <c r="E13" s="5">
        <f>COUNTIF('DEP2.M'!E2:E1001,"10")</f>
        <v>39</v>
      </c>
      <c r="F13" s="5">
        <f>COUNTIF('DEP2.M'!E2:E1001,"11")</f>
        <v>461</v>
      </c>
      <c r="G13" s="12">
        <f>MEDIAN('DEP2.M'!H2:H1001)</f>
        <v>7.9486344859521454E-2</v>
      </c>
      <c r="H13" s="4"/>
      <c r="I13" s="20">
        <f>COUNTIF('DEP2.M'!O2:O1001,100)/1000</f>
        <v>0.65600000000000003</v>
      </c>
      <c r="J13" s="20">
        <f>COUNTIF('DEP2.M'!P2:P1001,100)/1000</f>
        <v>0.73099999999999998</v>
      </c>
      <c r="K13" s="20">
        <f>COUNTIF('DEP2.M'!Q2:Q1001,100)/1000</f>
        <v>0.82799999999999996</v>
      </c>
      <c r="L13" s="20">
        <f>COUNTIF('DEP2.M'!R2:R1001,100)/1000</f>
        <v>0.85399999999999998</v>
      </c>
      <c r="M13" s="20">
        <f>COUNTIF('DEP2.M'!S2:S1001,100)/1000</f>
        <v>0.82699999999999996</v>
      </c>
      <c r="N13" s="20">
        <f>COUNTIF('DEP2.M'!T2:T1001,100)/1000</f>
        <v>0.85599999999999998</v>
      </c>
      <c r="O13" s="2"/>
      <c r="P13" s="20">
        <f>MEDIAN('DEP2.M'!U2:U1001)</f>
        <v>0.58071215053999004</v>
      </c>
      <c r="Q13" s="20">
        <f>MEDIAN('DEP2.M'!V2:V1001)</f>
        <v>0.42744401482694</v>
      </c>
      <c r="R13" s="20">
        <f>MEDIAN('DEP2.M'!W2:W1001)</f>
        <v>0.226901387335041</v>
      </c>
      <c r="S13" s="20">
        <f>MEDIAN('DEP2.M'!X2:X1001)</f>
        <v>0.11991093218351151</v>
      </c>
      <c r="T13" s="20">
        <f>MEDIAN('DEP2.M'!Y2:Y1001)</f>
        <v>0.207024169434327</v>
      </c>
      <c r="U13" s="20">
        <f>MEDIAN('DEP2.M'!Z2:Z1001)</f>
        <v>0.12613043801065199</v>
      </c>
    </row>
    <row r="14" spans="1:32" x14ac:dyDescent="0.35">
      <c r="A14" t="s">
        <v>50</v>
      </c>
      <c r="B14" s="3" t="s">
        <v>40</v>
      </c>
      <c r="C14" s="5">
        <f>COUNTIF('DEP2.H'!E2:E1001,"00")</f>
        <v>262</v>
      </c>
      <c r="D14" s="5">
        <f>COUNTIF('DEP2.H'!E2:E1001,"01")</f>
        <v>238</v>
      </c>
      <c r="E14" s="5">
        <f>COUNTIF('DEP2.H'!E2:E1001,"10")</f>
        <v>40</v>
      </c>
      <c r="F14" s="5">
        <f>COUNTIF('DEP2.H'!E2:E1001,"11")</f>
        <v>460</v>
      </c>
      <c r="G14" s="12">
        <f>MEDIAN('DEP2.H'!H2:H1001)</f>
        <v>8.0324120616568989E-2</v>
      </c>
      <c r="H14" s="4"/>
      <c r="I14" s="20">
        <f>COUNTIF('DEP2.H'!O2:O1001,100)/1000</f>
        <v>0.68899999999999995</v>
      </c>
      <c r="J14" s="20">
        <f>COUNTIF('DEP2.H'!P2:P1001,100)/1000</f>
        <v>0.7</v>
      </c>
      <c r="K14" s="20">
        <f>COUNTIF('DEP2.H'!Q2:Q1001,100)/1000</f>
        <v>0.76500000000000001</v>
      </c>
      <c r="L14" s="20">
        <f>COUNTIF('DEP2.H'!R2:R1001,100)/1000</f>
        <v>0.79</v>
      </c>
      <c r="M14" s="20">
        <f>COUNTIF('DEP2.H'!S2:S1001,100)/1000</f>
        <v>0.76600000000000001</v>
      </c>
      <c r="N14" s="20">
        <f>COUNTIF('DEP2.H'!T2:T1001,100)/1000</f>
        <v>0.80200000000000005</v>
      </c>
      <c r="O14" s="2"/>
      <c r="P14" s="20">
        <f>MEDIAN('DEP2.H'!U2:U1001)</f>
        <v>0.51082562376599105</v>
      </c>
      <c r="Q14" s="20">
        <f>MEDIAN('DEP2.H'!V2:V1001)</f>
        <v>0.48465238357988599</v>
      </c>
      <c r="R14" s="20">
        <f>MEDIAN('DEP2.H'!W2:W1001)</f>
        <v>0.37614931900802001</v>
      </c>
      <c r="S14" s="20">
        <f>MEDIAN('DEP2.H'!X2:X1001)</f>
        <v>0.20211693319870999</v>
      </c>
      <c r="T14" s="20">
        <f>MEDIAN('DEP2.H'!Y2:Y1001)</f>
        <v>0.353821874956326</v>
      </c>
      <c r="U14" s="20">
        <f>MEDIAN('DEP2.H'!Z2:Z1001)</f>
        <v>0.20456791849881351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244</v>
      </c>
      <c r="D15" s="5">
        <f>COUNTIF(random!E2:E1001,"01")</f>
        <v>256</v>
      </c>
      <c r="E15" s="5">
        <f>COUNTIF(random!E2:E1001,"10")</f>
        <v>261</v>
      </c>
      <c r="F15" s="5">
        <f>COUNTIF(random!E2:E1001,"11")</f>
        <v>239</v>
      </c>
      <c r="G15" s="12">
        <f>MEDIAN(random!H2:H1001)</f>
        <v>8.5709441730194791E-2</v>
      </c>
      <c r="H15" s="4"/>
      <c r="I15" s="20">
        <f>COUNTIF(random!O2:O1001,100)/1000</f>
        <v>0.48</v>
      </c>
      <c r="J15" s="20">
        <f>COUNTIF(random!P2:P1001,100)/1000</f>
        <v>0.47</v>
      </c>
      <c r="K15" s="20">
        <f>COUNTIF(random!Q2:Q1001,100)/1000</f>
        <v>0.51400000000000001</v>
      </c>
      <c r="L15" s="20">
        <f>COUNTIF(random!R2:R1001,100)/1000</f>
        <v>0.51600000000000001</v>
      </c>
      <c r="M15" s="20">
        <f>COUNTIF(random!S2:S1001,100)/1000</f>
        <v>0.52400000000000002</v>
      </c>
      <c r="N15" s="20">
        <f>COUNTIF(random!T2:T1001,100)/1000</f>
        <v>0.51700000000000002</v>
      </c>
      <c r="O15" s="2"/>
      <c r="P15" s="20">
        <f>MEDIAN(random!U2:U1001)</f>
        <v>0.69715520195748404</v>
      </c>
      <c r="Q15" s="20">
        <f>MEDIAN(random!V2:V1001)</f>
        <v>0.69314718055994495</v>
      </c>
      <c r="R15" s="20">
        <f>MEDIAN(random!W2:W1001)</f>
        <v>0.68915515929040805</v>
      </c>
      <c r="S15" s="20">
        <f>MEDIAN(random!X2:X1001)</f>
        <v>0.68517901091076805</v>
      </c>
      <c r="T15" s="20">
        <f>MEDIAN(random!Y2:Y1001)</f>
        <v>0.69114917789727204</v>
      </c>
      <c r="U15" s="20">
        <f>MEDIAN(random!Z2:Z1001)</f>
        <v>0.68915515929040805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4" t="s">
        <v>115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151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305</v>
      </c>
      <c r="D19" s="5">
        <v>0</v>
      </c>
      <c r="E19" s="5">
        <v>0</v>
      </c>
      <c r="F19" s="5">
        <v>0</v>
      </c>
      <c r="G19" s="12" cm="1">
        <f t="array" ref="G19">MEDIAN(IF(ER.L!$E$2:$E$1001="00",ER.L!H2:H1001))</f>
        <v>7.8539747433333848E-2</v>
      </c>
      <c r="H19" s="12"/>
      <c r="I19" s="20">
        <f>COUNTIFS(ER.L!O2:O1001,100,ER.L!$E$2:$E$1001,"00")/$C$19</f>
        <v>0.8557377049180328</v>
      </c>
      <c r="J19" s="20">
        <f>COUNTIFS(ER.L!P2:P1001,100,ER.L!$E$2:$E$1001,"00")/$C$19</f>
        <v>0.86229508196721316</v>
      </c>
      <c r="K19" s="20">
        <f>COUNTIFS(ER.L!Q2:Q1001,100,ER.L!$E$2:$E$1001,"00")/$C$19</f>
        <v>0.94754098360655736</v>
      </c>
      <c r="L19" s="20">
        <f>COUNTIFS(ER.L!R2:R1001,100,ER.L!$E$2:$E$1001,"00")/$C$19</f>
        <v>0.94754098360655736</v>
      </c>
      <c r="M19" s="20">
        <f>COUNTIFS(ER.L!S2:S1001,100,ER.L!$E$2:$E$1001,"00")/$C$19</f>
        <v>0.94754098360655736</v>
      </c>
      <c r="N19" s="20">
        <f>COUNTIFS(ER.L!T2:T1001,100,ER.L!$E$2:$E$1001,"00")/$C$19</f>
        <v>0.95081967213114749</v>
      </c>
      <c r="O19" s="20"/>
      <c r="P19" s="20" cm="1">
        <f t="array" ref="P19">MEDIAN(IF(ER.L!$E$2:$E$1001="00",ER.L!U2:U1001))</f>
        <v>0.40947312950570303</v>
      </c>
      <c r="Q19" s="20" cm="1">
        <f t="array" ref="Q19">MEDIAN(IF(ER.L!$E$2:$E$1001="00",ER.L!V2:V1001))</f>
        <v>0.358945092473272</v>
      </c>
      <c r="R19" s="20" cm="1">
        <f t="array" ref="R19">MEDIAN(IF(ER.L!$E$2:$E$1001="00",ER.L!W2:W1001))</f>
        <v>7.1496001705069895E-2</v>
      </c>
      <c r="S19" s="20" cm="1">
        <f t="array" ref="S19">MEDIAN(IF(ER.L!$E$2:$E$1001="00",ER.L!X2:X1001))</f>
        <v>7.6881044335957605E-2</v>
      </c>
      <c r="T19" s="20" cm="1">
        <f t="array" ref="T19">MEDIAN(IF(ER.L!$E$2:$E$1001="00",ER.L!Y2:Y1001))</f>
        <v>6.6139802504545098E-2</v>
      </c>
      <c r="U19" s="20" cm="1">
        <f t="array" ref="U19">MEDIAN(IF(ER.L!$E$2:$E$1001="00",ER.L!Z2:Z1001))</f>
        <v>6.4005329975912406E-2</v>
      </c>
    </row>
    <row r="20" spans="1:21" x14ac:dyDescent="0.35">
      <c r="A20" t="s">
        <v>26</v>
      </c>
      <c r="B20" s="3" t="s">
        <v>30</v>
      </c>
      <c r="C20" s="5">
        <f t="shared" si="0"/>
        <v>236</v>
      </c>
      <c r="D20" s="5">
        <v>0</v>
      </c>
      <c r="E20" s="5">
        <v>0</v>
      </c>
      <c r="F20" s="5">
        <v>0</v>
      </c>
      <c r="G20" s="12" cm="1">
        <f t="array" ref="G20">MEDIAN(IF(ER.M!$E$2:$E$1001="00",ER.M!H2:H1001))</f>
        <v>8.6671999282584913E-2</v>
      </c>
      <c r="H20" s="4"/>
      <c r="I20" s="20">
        <f>COUNTIFS(ER.M!O2:O1001,100,ER.M!$E$2:$E$1001,"00")/$C$20</f>
        <v>0.63135593220338981</v>
      </c>
      <c r="J20" s="20">
        <f>COUNTIFS(ER.M!P2:P1001,100,ER.M!$E$2:$E$1001,"00")/$C$20</f>
        <v>0.5423728813559322</v>
      </c>
      <c r="K20" s="20">
        <f>COUNTIFS(ER.M!Q2:Q1001,100,ER.M!$E$2:$E$1001,"00")/$C$20</f>
        <v>0.76694915254237284</v>
      </c>
      <c r="L20" s="20">
        <f>COUNTIFS(ER.M!R2:R1001,100,ER.M!$E$2:$E$1001,"00")/$C$20</f>
        <v>0.75847457627118642</v>
      </c>
      <c r="M20" s="20">
        <f>COUNTIFS(ER.M!S2:S1001,100,ER.M!$E$2:$E$1001,"00")/$C$20</f>
        <v>0.77966101694915257</v>
      </c>
      <c r="N20" s="20">
        <f>COUNTIFS(ER.M!T2:T1001,100,ER.M!$E$2:$E$1001,"00")/$C$20</f>
        <v>0.77966101694915257</v>
      </c>
      <c r="O20" s="2"/>
      <c r="P20" s="20" cm="1">
        <f t="array" ref="P20">MEDIAN(IF(ER.M!$E$2:$E$1001="00",ER.M!U2:U1001))</f>
        <v>0.63771292119985701</v>
      </c>
      <c r="Q20" s="20" cm="1">
        <f t="array" ref="Q20">MEDIAN(IF(ER.M!$E$2:$E$1001="00",ER.M!V2:V1001))</f>
        <v>0.65980149331060955</v>
      </c>
      <c r="R20" s="20" cm="1">
        <f t="array" ref="R20">MEDIAN(IF(ER.M!$E$2:$E$1001="00",ER.M!W2:W1001))</f>
        <v>0.32434701334286598</v>
      </c>
      <c r="S20" s="20" cm="1">
        <f t="array" ref="S20">MEDIAN(IF(ER.M!$E$2:$E$1001="00",ER.M!X2:X1001))</f>
        <v>0.37396749736413304</v>
      </c>
      <c r="T20" s="20" cm="1">
        <f t="array" ref="T20">MEDIAN(IF(ER.M!$E$2:$E$1001="00",ER.M!Y2:Y1001))</f>
        <v>0.30313440620779997</v>
      </c>
      <c r="U20" s="20" cm="1">
        <f t="array" ref="U20">MEDIAN(IF(ER.M!$E$2:$E$1001="00",ER.M!Z2:Z1001))</f>
        <v>0.30856736867437351</v>
      </c>
    </row>
    <row r="21" spans="1:21" x14ac:dyDescent="0.35">
      <c r="A21" t="s">
        <v>27</v>
      </c>
      <c r="B21" s="3" t="s">
        <v>31</v>
      </c>
      <c r="C21" s="5">
        <f t="shared" si="0"/>
        <v>235</v>
      </c>
      <c r="D21" s="5">
        <v>0</v>
      </c>
      <c r="E21" s="5">
        <v>0</v>
      </c>
      <c r="F21" s="5">
        <v>0</v>
      </c>
      <c r="G21" s="12" cm="1">
        <f t="array" ref="G21">MEDIAN(IF(ER.H!$E$2:$E$1001="00",ER.H!H2:H1001))</f>
        <v>8.0704296714250556E-2</v>
      </c>
      <c r="H21" s="4"/>
      <c r="I21" s="20">
        <f>COUNTIFS(ER.H!O2:O1001,100,ER.H!$E$2:$E$1001,"00")/$C$21</f>
        <v>0.47659574468085109</v>
      </c>
      <c r="J21" s="20">
        <f>COUNTIFS(ER.H!P2:P1001,100,ER.H!$E$2:$E$1001,"00")/$C$21</f>
        <v>0.49787234042553191</v>
      </c>
      <c r="K21" s="20">
        <f>COUNTIFS(ER.H!Q2:Q1001,100,ER.H!$E$2:$E$1001,"00")/$C$21</f>
        <v>0.68510638297872339</v>
      </c>
      <c r="L21" s="20">
        <f>COUNTIFS(ER.H!R2:R1001,100,ER.H!$E$2:$E$1001,"00")/$C$21</f>
        <v>0.66808510638297869</v>
      </c>
      <c r="M21" s="20">
        <f>COUNTIFS(ER.H!S2:S1001,100,ER.H!$E$2:$E$1001,"00")/$C$21</f>
        <v>0.7021276595744681</v>
      </c>
      <c r="N21" s="20">
        <f>COUNTIFS(ER.H!T2:T1001,100,ER.H!$E$2:$E$1001,"00")/$C$21</f>
        <v>0.66808510638297869</v>
      </c>
      <c r="O21" s="2"/>
      <c r="P21" s="20" cm="1">
        <f t="array" ref="P21">MEDIAN(IF(ER.H!$E$2:$E$1001="00",ER.H!U2:U1001))</f>
        <v>0.70521976179421497</v>
      </c>
      <c r="Q21" s="20" cm="1">
        <f t="array" ref="Q21">MEDIAN(IF(ER.H!$E$2:$E$1001="00",ER.H!V2:V1001))</f>
        <v>0.69314718055994495</v>
      </c>
      <c r="R21" s="20" cm="1">
        <f t="array" ref="R21">MEDIAN(IF(ER.H!$E$2:$E$1001="00",ER.H!W2:W1001))</f>
        <v>0.57447565084244701</v>
      </c>
      <c r="S21" s="20" cm="1">
        <f t="array" ref="S21">MEDIAN(IF(ER.H!$E$2:$E$1001="00",ER.H!X2:X1001))</f>
        <v>0.58339631660082603</v>
      </c>
      <c r="T21" s="20" cm="1">
        <f t="array" ref="T21">MEDIAN(IF(ER.H!$E$2:$E$1001="00",ER.H!Y2:Y1001))</f>
        <v>0.56036606932612698</v>
      </c>
      <c r="U21" s="20" cm="1">
        <f t="array" ref="U21">MEDIAN(IF(ER.H!$E$2:$E$1001="00",ER.H!Z2:Z1001))</f>
        <v>0.58519003905485301</v>
      </c>
    </row>
    <row r="22" spans="1:21" x14ac:dyDescent="0.35">
      <c r="A22" t="s">
        <v>43</v>
      </c>
      <c r="B22" s="3" t="s">
        <v>32</v>
      </c>
      <c r="C22" s="5">
        <f t="shared" si="0"/>
        <v>190</v>
      </c>
      <c r="D22" s="5">
        <v>0</v>
      </c>
      <c r="E22" s="5">
        <v>0</v>
      </c>
      <c r="F22" s="5">
        <v>0</v>
      </c>
      <c r="G22" s="12" cm="1">
        <f t="array" ref="G22">MEDIAN(IF(DR.LM!$E$2:$E$1001="00",DR.LM!H2:H1001))</f>
        <v>9.3810903534262413E-2</v>
      </c>
      <c r="H22" s="4"/>
      <c r="I22" s="20">
        <f>COUNTIFS(DR.LM!O2:O1001,100,DR.LM!$E$2:$E$1001,"00")/$C$22</f>
        <v>0.14210526315789473</v>
      </c>
      <c r="J22" s="20">
        <f>COUNTIFS(DR.LM!P2:P1001,100,DR.LM!$E$2:$E$1001,"00")/$C$22</f>
        <v>0.21052631578947367</v>
      </c>
      <c r="K22" s="20">
        <f>COUNTIFS(DR.LM!Q2:Q1001,100,DR.LM!$E$2:$E$1001,"00")/$C$22</f>
        <v>0.7</v>
      </c>
      <c r="L22" s="20">
        <f>COUNTIFS(DR.LM!R2:R1001,100,DR.LM!$E$2:$E$1001,"00")/$C$22</f>
        <v>0.64736842105263159</v>
      </c>
      <c r="M22" s="20">
        <f>COUNTIFS(DR.LM!S2:S1001,100,DR.LM!$E$2:$E$1001,"00")/$C$22</f>
        <v>0.72105263157894739</v>
      </c>
      <c r="N22" s="20">
        <f>COUNTIFS(DR.LM!T2:T1001,100,DR.LM!$E$2:$E$1001,"00")/$C$22</f>
        <v>0.73684210526315785</v>
      </c>
      <c r="O22" s="2"/>
      <c r="P22" s="20" cm="1">
        <f t="array" ref="P22">MEDIAN(IF(DR.LM!$E$2:$E$1001="00",DR.LM!U2:U1001))</f>
        <v>0.97688044280001396</v>
      </c>
      <c r="Q22" s="20" cm="1">
        <f t="array" ref="Q22">MEDIAN(IF(DR.LM!$E$2:$E$1001="00",DR.LM!V2:V1001))</f>
        <v>0.99182523851908</v>
      </c>
      <c r="R22" s="20" cm="1">
        <f t="array" ref="R22">MEDIAN(IF(DR.LM!$E$2:$E$1001="00",DR.LM!W2:W1001))</f>
        <v>0.30381237241336745</v>
      </c>
      <c r="S22" s="20" cm="1">
        <f t="array" ref="S22">MEDIAN(IF(DR.LM!$E$2:$E$1001="00",DR.LM!X2:X1001))</f>
        <v>0.46203671936131052</v>
      </c>
      <c r="T22" s="20" cm="1">
        <f t="array" ref="T22">MEDIAN(IF(DR.LM!$E$2:$E$1001="00",DR.LM!Y2:Y1001))</f>
        <v>0.230672610837547</v>
      </c>
      <c r="U22" s="20" cm="1">
        <f t="array" ref="U22">MEDIAN(IF(DR.LM!$E$2:$E$1001="00",DR.LM!Z2:Z1001))</f>
        <v>0.22127205817479251</v>
      </c>
    </row>
    <row r="23" spans="1:21" x14ac:dyDescent="0.35">
      <c r="A23" t="s">
        <v>42</v>
      </c>
      <c r="B23" s="3" t="s">
        <v>33</v>
      </c>
      <c r="C23" s="5">
        <f>C7</f>
        <v>93</v>
      </c>
      <c r="D23" s="5">
        <v>0</v>
      </c>
      <c r="E23" s="5">
        <v>0</v>
      </c>
      <c r="F23" s="5">
        <v>0</v>
      </c>
      <c r="G23" s="12" cm="1">
        <f t="array" ref="G23">MEDIAN(IF(DR.LH!$E$2:$E$1001="00",DR.LH!H2:H1001))</f>
        <v>9.5319769445054145E-2</v>
      </c>
      <c r="H23" s="4"/>
      <c r="I23" s="20">
        <f>COUNTIFS(DR.LH!O2:O1001,100,DR.LH!$E$2:$E$1001,"00")/$C$23</f>
        <v>0</v>
      </c>
      <c r="J23" s="20">
        <f>COUNTIFS(DR.LH!P2:P1001,100,DR.LH!$E$2:$E$1001,"00")/$C$23</f>
        <v>4.3010752688172046E-2</v>
      </c>
      <c r="K23" s="20">
        <f>COUNTIFS(DR.LH!Q2:Q1001,100,DR.LH!$E$2:$E$1001,"00")/$C$23</f>
        <v>0.30107526881720431</v>
      </c>
      <c r="L23" s="20">
        <f>COUNTIFS(DR.LH!R2:R1001,100,DR.LH!$E$2:$E$1001,"00")/$C$23</f>
        <v>0.23655913978494625</v>
      </c>
      <c r="M23" s="20">
        <f>COUNTIFS(DR.LH!S2:S1001,100,DR.LH!$E$2:$E$1001,"00")/$C$23</f>
        <v>0.33333333333333331</v>
      </c>
      <c r="N23" s="20">
        <f>COUNTIFS(DR.LH!T2:T1001,100,DR.LH!$E$2:$E$1001,"00")/$C$23</f>
        <v>0.35483870967741937</v>
      </c>
      <c r="O23" s="2"/>
      <c r="P23" s="20" cm="1">
        <f t="array" ref="P23">MEDIAN(IF(DR.LH!$E$2:$E$1001="00",DR.LH!U2:U1001))</f>
        <v>1.7203694731413799</v>
      </c>
      <c r="Q23" s="20" cm="1">
        <f t="array" ref="Q23">MEDIAN(IF(DR.LH!$E$2:$E$1001="00",DR.LH!V2:V1001))</f>
        <v>1.83258146374831</v>
      </c>
      <c r="R23" s="20" cm="1">
        <f t="array" ref="R23">MEDIAN(IF(DR.LH!$E$2:$E$1001="00",DR.LH!W2:W1001))</f>
        <v>1.5511690043101201</v>
      </c>
      <c r="S23" s="20" cm="1">
        <f t="array" ref="S23">MEDIAN(IF(DR.LH!$E$2:$E$1001="00",DR.LH!X2:X1001))</f>
        <v>1.4828052615007301</v>
      </c>
      <c r="T23" s="20" cm="1">
        <f t="array" ref="T23">MEDIAN(IF(DR.LH!$E$2:$E$1001="00",DR.LH!Y2:Y1001))</f>
        <v>1.5945492999403501</v>
      </c>
      <c r="U23" s="20" cm="1">
        <f t="array" ref="U23">MEDIAN(IF(DR.LH!$E$2:$E$1001="00",DR.LH!Z2:Z1001))</f>
        <v>1.3167682984712801</v>
      </c>
    </row>
    <row r="24" spans="1:21" x14ac:dyDescent="0.35">
      <c r="A24" t="s">
        <v>44</v>
      </c>
      <c r="B24" s="3" t="s">
        <v>34</v>
      </c>
      <c r="C24" s="5">
        <f t="shared" si="0"/>
        <v>183</v>
      </c>
      <c r="D24" s="5">
        <v>0</v>
      </c>
      <c r="E24" s="5">
        <v>0</v>
      </c>
      <c r="F24" s="5">
        <v>0</v>
      </c>
      <c r="G24" s="12" cm="1">
        <f t="array" ref="G24">MEDIAN(IF(DR.MH!$E$2:$E$1001="00",DR.MH!H2:H1001))</f>
        <v>8.1674767320695937E-2</v>
      </c>
      <c r="H24" s="4"/>
      <c r="I24" s="20">
        <f>COUNTIFS(DR.MH!O2:O1001,100,DR.MH!$E$2:$E$1001,"00")/$C$24</f>
        <v>1.6393442622950821E-2</v>
      </c>
      <c r="J24" s="20">
        <f>COUNTIFS(DR.MH!P2:P1001,100,DR.MH!$E$2:$E$1001,"00")/$C$24</f>
        <v>5.4644808743169397E-2</v>
      </c>
      <c r="K24" s="20">
        <f>COUNTIFS(DR.MH!Q2:Q1001,100,DR.MH!$E$2:$E$1001,"00")/$C$24</f>
        <v>0.47540983606557374</v>
      </c>
      <c r="L24" s="20">
        <f>COUNTIFS(DR.MH!R2:R1001,100,DR.MH!$E$2:$E$1001,"00")/$C$24</f>
        <v>0.36065573770491804</v>
      </c>
      <c r="M24" s="20">
        <f>COUNTIFS(DR.MH!S2:S1001,100,DR.MH!$E$2:$E$1001,"00")/$C$24</f>
        <v>0.56830601092896171</v>
      </c>
      <c r="N24" s="20">
        <f>COUNTIFS(DR.MH!T2:T1001,100,DR.MH!$E$2:$E$1001,"00")/$C$24</f>
        <v>0.5300546448087432</v>
      </c>
      <c r="O24" s="2"/>
      <c r="P24" s="20" cm="1">
        <f t="array" ref="P24">MEDIAN(IF(DR.MH!$E$2:$E$1001="00",DR.MH!U2:U1001))</f>
        <v>1.0613165039244099</v>
      </c>
      <c r="Q24" s="20" cm="1">
        <f t="array" ref="Q24">MEDIAN(IF(DR.MH!$E$2:$E$1001="00",DR.MH!V2:V1001))</f>
        <v>1.07451473708905</v>
      </c>
      <c r="R24" s="20" cm="1">
        <f t="array" ref="R24">MEDIAN(IF(DR.MH!$E$2:$E$1001="00",DR.MH!W2:W1001))</f>
        <v>0.73396917508019999</v>
      </c>
      <c r="S24" s="20" cm="1">
        <f t="array" ref="S24">MEDIAN(IF(DR.MH!$E$2:$E$1001="00",DR.MH!X2:X1001))</f>
        <v>0.93394566711287597</v>
      </c>
      <c r="T24" s="20" cm="1">
        <f t="array" ref="T24">MEDIAN(IF(DR.MH!$E$2:$E$1001="00",DR.MH!Y2:Y1001))</f>
        <v>0.63299325774019799</v>
      </c>
      <c r="U24" s="20" cm="1">
        <f t="array" ref="U24">MEDIAN(IF(DR.MH!$E$2:$E$1001="00",DR.MH!Z2:Z1001))</f>
        <v>0.59783700075561996</v>
      </c>
    </row>
    <row r="25" spans="1:21" x14ac:dyDescent="0.35">
      <c r="A25" t="s">
        <v>45</v>
      </c>
      <c r="B25" s="3" t="s">
        <v>35</v>
      </c>
      <c r="C25" s="5">
        <f t="shared" si="0"/>
        <v>334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MEDIAN(IF('DEP1.L'!$E$2:$E$1001="00",'DEP1.L'!H2:H1001))</f>
        <v>7.7566886929630749E-2</v>
      </c>
      <c r="H25" s="4"/>
      <c r="I25" s="20">
        <f>COUNTIFS('DEP1.L'!O2:O1001,100,'DEP1.L'!$E$2:$E$1001,"00")/$C$25</f>
        <v>0.76347305389221554</v>
      </c>
      <c r="J25" s="20">
        <f>COUNTIFS('DEP1.L'!P2:P1001,100,'DEP1.L'!$E$2:$E$1001,"00")/$C$25</f>
        <v>0.83532934131736525</v>
      </c>
      <c r="K25" s="20">
        <f>COUNTIFS('DEP1.L'!Q2:Q1001,100,'DEP1.L'!$E$2:$E$1001,"00")/$C$25</f>
        <v>0.90718562874251496</v>
      </c>
      <c r="L25" s="20">
        <f>COUNTIFS('DEP1.L'!R2:R1001,100,'DEP1.L'!$E$2:$E$1001,"00")/$C$25</f>
        <v>0.91916167664670656</v>
      </c>
      <c r="M25" s="20">
        <f>COUNTIFS('DEP1.L'!S2:S1001,100,'DEP1.L'!$E$2:$E$1001,"00")/$C$25</f>
        <v>0.90419161676646709</v>
      </c>
      <c r="N25" s="20">
        <f>COUNTIFS('DEP1.L'!T2:T1001,100,'DEP1.L'!$E$2:$E$1001,"00")/$C$25</f>
        <v>0.89820359281437123</v>
      </c>
      <c r="O25" s="2"/>
      <c r="P25" s="20" cm="1">
        <f t="array" ref="P25">MEDIAN(IF('DEP1.L'!$E$2:$E$1001="00",'DEP1.L'!U2:U1001))</f>
        <v>0.5074992133509405</v>
      </c>
      <c r="Q25" s="20" cm="1">
        <f t="array" ref="Q25">MEDIAN(IF('DEP1.L'!$E$2:$E$1001="00",'DEP1.L'!V2:V1001))</f>
        <v>0.40253254838196501</v>
      </c>
      <c r="R25" s="20" cm="1">
        <f t="array" ref="R25">MEDIAN(IF('DEP1.L'!$E$2:$E$1001="00",'DEP1.L'!W2:W1001))</f>
        <v>9.5960542592750941E-2</v>
      </c>
      <c r="S25" s="20" cm="1">
        <f t="array" ref="S25">MEDIAN(IF('DEP1.L'!$E$2:$E$1001="00",'DEP1.L'!X2:X1001))</f>
        <v>9.8168051697309605E-2</v>
      </c>
      <c r="T25" s="20" cm="1">
        <f t="array" ref="T25">MEDIAN(IF('DEP1.L'!$E$2:$E$1001="00",'DEP1.L'!Y2:Y1001))</f>
        <v>7.1496001705069895E-2</v>
      </c>
      <c r="U25" s="20" cm="1">
        <f t="array" ref="U25">MEDIAN(IF('DEP1.L'!$E$2:$E$1001="00",'DEP1.L'!Z2:Z1001))</f>
        <v>7.9584625909868895E-2</v>
      </c>
    </row>
    <row r="26" spans="1:21" x14ac:dyDescent="0.35">
      <c r="A26" t="s">
        <v>46</v>
      </c>
      <c r="B26" s="3" t="s">
        <v>36</v>
      </c>
      <c r="C26" s="5">
        <f t="shared" ref="C26:C31" si="1">C10</f>
        <v>268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MEDIAN(IF('DEP1.M'!$E$2:$E$1001="00",'DEP1.M'!H2:H1001))</f>
        <v>8.6412454420646684E-2</v>
      </c>
      <c r="H26" s="4"/>
      <c r="I26" s="20">
        <f>COUNTIFS('DEP1.M'!O2:O1001,100,'DEP1.M'!$E$2:$E$1001,"00")/$C$26</f>
        <v>0.30223880597014924</v>
      </c>
      <c r="J26" s="20">
        <f>COUNTIFS('DEP1.M'!P2:P1001,100,'DEP1.M'!$E$2:$E$1001,"00")/$C$26</f>
        <v>0.59328358208955223</v>
      </c>
      <c r="K26" s="20">
        <f>COUNTIFS('DEP1.M'!Q2:Q1001,100,'DEP1.M'!$E$2:$E$1001,"00")/$C$26</f>
        <v>0.72014925373134331</v>
      </c>
      <c r="L26" s="20">
        <f>COUNTIFS('DEP1.M'!R2:R1001,100,'DEP1.M'!$E$2:$E$1001,"00")/$C$26</f>
        <v>0.81343283582089554</v>
      </c>
      <c r="M26" s="20">
        <f>COUNTIFS('DEP1.M'!S2:S1001,100,'DEP1.M'!$E$2:$E$1001,"00")/$C$26</f>
        <v>0.7425373134328358</v>
      </c>
      <c r="N26" s="20">
        <f>COUNTIFS('DEP1.M'!T2:T1001,100,'DEP1.M'!$E$2:$E$1001,"00")/$C$26</f>
        <v>0.78358208955223885</v>
      </c>
      <c r="O26" s="2"/>
      <c r="P26" s="20" cm="1">
        <f t="array" ref="P26">MEDIAN(IF('DEP1.M'!$E$2:$E$1001="00",'DEP1.M'!U2:U1001))</f>
        <v>0.78088609486795202</v>
      </c>
      <c r="Q26" s="20" cm="1">
        <f t="array" ref="Q26">MEDIAN(IF('DEP1.M'!$E$2:$E$1001="00",'DEP1.M'!V2:V1001))</f>
        <v>0.64588256314931858</v>
      </c>
      <c r="R26" s="20" cm="1">
        <f t="array" ref="R26">MEDIAN(IF('DEP1.M'!$E$2:$E$1001="00",'DEP1.M'!W2:W1001))</f>
        <v>0.32850406697203599</v>
      </c>
      <c r="S26" s="20" cm="1">
        <f t="array" ref="S26">MEDIAN(IF('DEP1.M'!$E$2:$E$1001="00",'DEP1.M'!X2:X1001))</f>
        <v>0.329198994116563</v>
      </c>
      <c r="T26" s="20" cm="1">
        <f t="array" ref="T26">MEDIAN(IF('DEP1.M'!$E$2:$E$1001="00",'DEP1.M'!Y2:Y1001))</f>
        <v>0.24080577056379848</v>
      </c>
      <c r="U26" s="20" cm="1">
        <f t="array" ref="U26">MEDIAN(IF('DEP1.M'!$E$2:$E$1001="00",'DEP1.M'!Z2:Z1001))</f>
        <v>0.283690051182243</v>
      </c>
    </row>
    <row r="27" spans="1:21" x14ac:dyDescent="0.35">
      <c r="A27" t="s">
        <v>47</v>
      </c>
      <c r="B27" s="3" t="s">
        <v>37</v>
      </c>
      <c r="C27" s="5">
        <f t="shared" si="1"/>
        <v>253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MEDIAN(IF('DEP1.H'!$E$2:$E$1001="00",'DEP1.H'!H2:H1001))</f>
        <v>7.3490739573782299E-2</v>
      </c>
      <c r="H27" s="4"/>
      <c r="I27" s="20">
        <f>COUNTIFS('DEP1.H'!O2:O1001,100,'DEP1.H'!$E$2:$E$1001,"00")/$C$27</f>
        <v>0.13438735177865613</v>
      </c>
      <c r="J27" s="20">
        <f>COUNTIFS('DEP1.H'!P2:P1001,100,'DEP1.H'!$E$2:$E$1001,"00")/$C$27</f>
        <v>0.52964426877470361</v>
      </c>
      <c r="K27" s="20">
        <f>COUNTIFS('DEP1.H'!Q2:Q1001,100,'DEP1.H'!$E$2:$E$1001,"00")/$C$27</f>
        <v>0.466403162055336</v>
      </c>
      <c r="L27" s="20">
        <f>COUNTIFS('DEP1.H'!R2:R1001,100,'DEP1.H'!$E$2:$E$1001,"00")/$C$27</f>
        <v>0.64822134387351782</v>
      </c>
      <c r="M27" s="20">
        <f>COUNTIFS('DEP1.H'!S2:S1001,100,'DEP1.H'!$E$2:$E$1001,"00")/$C$27</f>
        <v>0.5810276679841897</v>
      </c>
      <c r="N27" s="20">
        <f>COUNTIFS('DEP1.H'!T2:T1001,100,'DEP1.H'!$E$2:$E$1001,"00")/$C$27</f>
        <v>0.66007905138339917</v>
      </c>
      <c r="O27" s="2"/>
      <c r="P27" s="20" cm="1">
        <f t="array" ref="P27">MEDIAN(IF('DEP1.H'!$E$2:$E$1001="00",'DEP1.H'!U2:U1001))</f>
        <v>0.85802182375017899</v>
      </c>
      <c r="Q27" s="20" cm="1">
        <f t="array" ref="Q27">MEDIAN(IF('DEP1.H'!$E$2:$E$1001="00",'DEP1.H'!V2:V1001))</f>
        <v>0.67512867505726704</v>
      </c>
      <c r="R27" s="20" cm="1">
        <f t="array" ref="R27">MEDIAN(IF('DEP1.H'!$E$2:$E$1001="00",'DEP1.H'!W2:W1001))</f>
        <v>0.72360638804465405</v>
      </c>
      <c r="S27" s="20" cm="1">
        <f t="array" ref="S27">MEDIAN(IF('DEP1.H'!$E$2:$E$1001="00",'DEP1.H'!X2:X1001))</f>
        <v>0.59420723270504205</v>
      </c>
      <c r="T27" s="20" cm="1">
        <f t="array" ref="T27">MEDIAN(IF('DEP1.H'!$E$2:$E$1001="00",'DEP1.H'!Y2:Y1001))</f>
        <v>0.64245406624442702</v>
      </c>
      <c r="U27" s="20" cm="1">
        <f t="array" ref="U27">MEDIAN(IF('DEP1.H'!$E$2:$E$1001="00",'DEP1.H'!Z2:Z1001))</f>
        <v>0.55164761828624598</v>
      </c>
    </row>
    <row r="28" spans="1:21" x14ac:dyDescent="0.35">
      <c r="A28" t="s">
        <v>48</v>
      </c>
      <c r="B28" s="3" t="s">
        <v>38</v>
      </c>
      <c r="C28" s="5">
        <f t="shared" si="1"/>
        <v>305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MEDIAN(IF('DEP2.L'!$E$2:$E$1001="00",'DEP2.L'!H2:H1001))</f>
        <v>9.700812840794916E-2</v>
      </c>
      <c r="H28" s="4"/>
      <c r="I28" s="20">
        <f>COUNTIFS('DEP2.L'!O2:O1001,100,'DEP2.L'!$E$2:$E$1001,"00")/$C$28</f>
        <v>0.72459016393442621</v>
      </c>
      <c r="J28" s="20">
        <f>COUNTIFS('DEP2.L'!P2:P1001,100,'DEP2.L'!$E$2:$E$1001,"00")/$C$28</f>
        <v>0.86885245901639341</v>
      </c>
      <c r="K28" s="20">
        <f>COUNTIFS('DEP2.L'!Q2:Q1001,100,'DEP2.L'!$E$2:$E$1001,"00")/$C$28</f>
        <v>0.91147540983606556</v>
      </c>
      <c r="L28" s="20">
        <f>COUNTIFS('DEP2.L'!R2:R1001,100,'DEP2.L'!$E$2:$E$1001,"00")/$C$28</f>
        <v>0.92131147540983604</v>
      </c>
      <c r="M28" s="20">
        <f>COUNTIFS('DEP2.L'!S2:S1001,100,'DEP2.L'!$E$2:$E$1001,"00")/$C$28</f>
        <v>0.91803278688524592</v>
      </c>
      <c r="N28" s="20">
        <f>COUNTIFS('DEP2.L'!T2:T1001,100,'DEP2.L'!$E$2:$E$1001,"00")/$C$28</f>
        <v>0.93114754098360653</v>
      </c>
      <c r="O28" s="2"/>
      <c r="P28" s="20" cm="1">
        <f t="array" ref="P28">MEDIAN(IF('DEP2.L'!$E$2:$E$1001="00",'DEP2.L'!U2:U1001))</f>
        <v>0.51583816558953499</v>
      </c>
      <c r="Q28" s="20" cm="1">
        <f t="array" ref="Q28">MEDIAN(IF('DEP2.L'!$E$2:$E$1001="00",'DEP2.L'!V2:V1001))</f>
        <v>0.405465108108164</v>
      </c>
      <c r="R28" s="20" cm="1">
        <f t="array" ref="R28">MEDIAN(IF('DEP2.L'!$E$2:$E$1001="00",'DEP2.L'!W2:W1001))</f>
        <v>0.12669765304595801</v>
      </c>
      <c r="S28" s="20" cm="1">
        <f t="array" ref="S28">MEDIAN(IF('DEP2.L'!$E$2:$E$1001="00",'DEP2.L'!X2:X1001))</f>
        <v>0.113168698105638</v>
      </c>
      <c r="T28" s="20" cm="1">
        <f t="array" ref="T28">MEDIAN(IF('DEP2.L'!$E$2:$E$1001="00",'DEP2.L'!Y2:Y1001))</f>
        <v>9.4310679471241304E-2</v>
      </c>
      <c r="U28" s="20" cm="1">
        <f t="array" ref="U28">MEDIAN(IF('DEP2.L'!$E$2:$E$1001="00",'DEP2.L'!Z2:Z1001))</f>
        <v>0.107585210679937</v>
      </c>
    </row>
    <row r="29" spans="1:21" x14ac:dyDescent="0.35">
      <c r="A29" t="s">
        <v>49</v>
      </c>
      <c r="B29" s="3" t="s">
        <v>39</v>
      </c>
      <c r="C29" s="5">
        <f t="shared" si="1"/>
        <v>246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MEDIAN(IF('DEP2.M'!$E$2:$E$1001="00",'DEP2.M'!H2:H1001))</f>
        <v>7.7026378143957186E-2</v>
      </c>
      <c r="H29" s="4"/>
      <c r="I29" s="20">
        <f>COUNTIFS('DEP2.M'!O2:O1001,100,'DEP2.M'!$E$2:$E$1001,"00")/$C$29</f>
        <v>0.18292682926829268</v>
      </c>
      <c r="J29" s="20">
        <f>COUNTIFS('DEP2.M'!P2:P1001,100,'DEP2.M'!$E$2:$E$1001,"00")/$C$29</f>
        <v>0.67073170731707321</v>
      </c>
      <c r="K29" s="20">
        <f>COUNTIFS('DEP2.M'!Q2:Q1001,100,'DEP2.M'!$E$2:$E$1001,"00")/$C$29</f>
        <v>0.67886178861788615</v>
      </c>
      <c r="L29" s="20">
        <f>COUNTIFS('DEP2.M'!R2:R1001,100,'DEP2.M'!$E$2:$E$1001,"00")/$C$29</f>
        <v>0.80487804878048785</v>
      </c>
      <c r="M29" s="20">
        <f>COUNTIFS('DEP2.M'!S2:S1001,100,'DEP2.M'!$E$2:$E$1001,"00")/$C$29</f>
        <v>0.71951219512195119</v>
      </c>
      <c r="N29" s="20">
        <f>COUNTIFS('DEP2.M'!T2:T1001,100,'DEP2.M'!$E$2:$E$1001,"00")/$C$29</f>
        <v>0.81300813008130079</v>
      </c>
      <c r="O29" s="2"/>
      <c r="P29" s="20" cm="1">
        <f t="array" ref="P29">MEDIAN(IF('DEP2.M'!$E$2:$E$1001="00",'DEP2.M'!U2:U1001))</f>
        <v>0.89281912111155948</v>
      </c>
      <c r="Q29" s="20" cm="1">
        <f t="array" ref="Q29">MEDIAN(IF('DEP2.M'!$E$2:$E$1001="00",'DEP2.M'!V2:V1001))</f>
        <v>0.60819766216224702</v>
      </c>
      <c r="R29" s="20" cm="1">
        <f t="array" ref="R29">MEDIAN(IF('DEP2.M'!$E$2:$E$1001="00",'DEP2.M'!W2:W1001))</f>
        <v>0.38492772682230503</v>
      </c>
      <c r="S29" s="20" cm="1">
        <f t="array" ref="S29">MEDIAN(IF('DEP2.M'!$E$2:$E$1001="00",'DEP2.M'!X2:X1001))</f>
        <v>0.3140262820360295</v>
      </c>
      <c r="T29" s="20" cm="1">
        <f t="array" ref="T29">MEDIAN(IF('DEP2.M'!$E$2:$E$1001="00",'DEP2.M'!Y2:Y1001))</f>
        <v>0.3257339767842285</v>
      </c>
      <c r="U29" s="20" cm="1">
        <f t="array" ref="U29">MEDIAN(IF('DEP2.M'!$E$2:$E$1001="00",'DEP2.M'!Z2:Z1001))</f>
        <v>0.29035319465711901</v>
      </c>
    </row>
    <row r="30" spans="1:21" x14ac:dyDescent="0.35">
      <c r="A30" t="s">
        <v>50</v>
      </c>
      <c r="B30" s="3" t="s">
        <v>40</v>
      </c>
      <c r="C30" s="5">
        <f t="shared" si="1"/>
        <v>262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MEDIAN(IF('DEP2.H'!$E$2:$E$1001="00",'DEP2.H'!H2:H1001))</f>
        <v>0.10345050525089683</v>
      </c>
      <c r="H30" s="4"/>
      <c r="I30" s="20">
        <f>COUNTIFS('DEP2.H'!O2:O1001,100,'DEP2.H'!$E$2:$E$1001,"00")/$C$30</f>
        <v>2.2900763358778626E-2</v>
      </c>
      <c r="J30" s="20">
        <f>COUNTIFS('DEP2.H'!P2:P1001,100,'DEP2.H'!$E$2:$E$1001,"00")/$C$30</f>
        <v>0.50763358778625955</v>
      </c>
      <c r="K30" s="20">
        <f>COUNTIFS('DEP2.H'!Q2:Q1001,100,'DEP2.H'!$E$2:$E$1001,"00")/$C$30</f>
        <v>0.38549618320610685</v>
      </c>
      <c r="L30" s="20">
        <f>COUNTIFS('DEP2.H'!R2:R1001,100,'DEP2.H'!$E$2:$E$1001,"00")/$C$30</f>
        <v>0.63740458015267176</v>
      </c>
      <c r="M30" s="20">
        <f>COUNTIFS('DEP2.H'!S2:S1001,100,'DEP2.H'!$E$2:$E$1001,"00")/$C$30</f>
        <v>0.46183206106870228</v>
      </c>
      <c r="N30" s="20">
        <f>COUNTIFS('DEP2.H'!T2:T1001,100,'DEP2.H'!$E$2:$E$1001,"00")/$C$30</f>
        <v>0.66030534351145043</v>
      </c>
      <c r="O30" s="2"/>
      <c r="P30" s="20" cm="1">
        <f t="array" ref="P30">MEDIAN(IF('DEP2.H'!$E$2:$E$1001="00",'DEP2.H'!U2:U1001))</f>
        <v>1.0300194972025001</v>
      </c>
      <c r="Q30" s="20" cm="1">
        <f t="array" ref="Q30">MEDIAN(IF('DEP2.H'!$E$2:$E$1001="00",'DEP2.H'!V2:V1001))</f>
        <v>0.67935123354468607</v>
      </c>
      <c r="R30" s="20" cm="1">
        <f t="array" ref="R30">MEDIAN(IF('DEP2.H'!$E$2:$E$1001="00",'DEP2.H'!W2:W1001))</f>
        <v>0.86631150650223954</v>
      </c>
      <c r="S30" s="20" cm="1">
        <f t="array" ref="S30">MEDIAN(IF('DEP2.H'!$E$2:$E$1001="00",'DEP2.H'!X2:X1001))</f>
        <v>0.57181528765988698</v>
      </c>
      <c r="T30" s="20" cm="1">
        <f t="array" ref="T30">MEDIAN(IF('DEP2.H'!$E$2:$E$1001="00",'DEP2.H'!Y2:Y1001))</f>
        <v>0.73501627768352851</v>
      </c>
      <c r="U30" s="20" cm="1">
        <f t="array" ref="U30">MEDIAN(IF('DEP2.H'!$E$2:$E$1001="00",'DEP2.H'!Z2:Z1001))</f>
        <v>0.57536770047175945</v>
      </c>
    </row>
    <row r="31" spans="1:21" x14ac:dyDescent="0.35">
      <c r="A31" s="23" t="s">
        <v>41</v>
      </c>
      <c r="B31" s="7" t="s">
        <v>41</v>
      </c>
      <c r="C31" s="5">
        <f t="shared" si="1"/>
        <v>244</v>
      </c>
      <c r="D31" s="5">
        <v>0</v>
      </c>
      <c r="E31" s="5">
        <v>0</v>
      </c>
      <c r="F31" s="5">
        <v>0</v>
      </c>
      <c r="G31" s="12" cm="1">
        <f t="array" ref="G31">MEDIAN(IF(random!$E$2:$E$1001="00",random!H2:H1001))</f>
        <v>8.3244137380926009E-2</v>
      </c>
      <c r="H31" s="4"/>
      <c r="I31" s="20">
        <f>COUNTIFS(random!O2:O1001,100,random!$E$2:$E$1001,"00")/$C$31</f>
        <v>0.44262295081967212</v>
      </c>
      <c r="J31" s="20">
        <f>COUNTIFS(random!P2:P1001,100,random!$E$2:$E$1001,"00")/$C$31</f>
        <v>0.45491803278688525</v>
      </c>
      <c r="K31" s="20">
        <f>COUNTIFS(random!Q2:Q1001,100,random!$E$2:$E$1001,"00")/$C$31</f>
        <v>0.50409836065573765</v>
      </c>
      <c r="L31" s="20">
        <f>COUNTIFS(random!R2:R1001,100,random!$E$2:$E$1001,"00")/$C$31</f>
        <v>0.52459016393442626</v>
      </c>
      <c r="M31" s="20">
        <f>COUNTIFS(random!S2:S1001,100,random!$E$2:$E$1001,"00")/$C$31</f>
        <v>0.58606557377049184</v>
      </c>
      <c r="N31" s="20">
        <f>COUNTIFS(random!T2:T1001,100,random!$E$2:$E$1001,"00")/$C$31</f>
        <v>0.52459016393442626</v>
      </c>
      <c r="O31" s="2"/>
      <c r="P31" s="20" cm="1">
        <f t="array" ref="P31">MEDIAN(IF(random!$E$2:$E$1001="00",random!U2:U1001))</f>
        <v>0.70319751641344697</v>
      </c>
      <c r="Q31" s="20" cm="1">
        <f t="array" ref="Q31">MEDIAN(IF(random!$E$2:$E$1001="00",random!V2:V1001))</f>
        <v>0.69314718055994495</v>
      </c>
      <c r="R31" s="20" cm="1">
        <f t="array" ref="R31">MEDIAN(IF(random!$E$2:$E$1001="00",random!W2:W1001))</f>
        <v>0.6901521685938401</v>
      </c>
      <c r="S31" s="20" cm="1">
        <f t="array" ref="S31">MEDIAN(IF(random!$E$2:$E$1001="00",random!X2:X1001))</f>
        <v>0.68418793030877256</v>
      </c>
      <c r="T31" s="20" cm="1">
        <f t="array" ref="T31">MEDIAN(IF(random!$E$2:$E$1001="00",random!Y2:Y1001))</f>
        <v>0.68716510888239801</v>
      </c>
      <c r="U31" s="20" cm="1">
        <f t="array" ref="U31">MEDIAN(IF(random!$E$2:$E$1001="00",random!Z2:Z1001))</f>
        <v>0.68915515929040805</v>
      </c>
    </row>
    <row r="33" spans="1:21" x14ac:dyDescent="0.35">
      <c r="A33" s="24" t="s">
        <v>116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151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195</v>
      </c>
      <c r="E35" s="5">
        <v>0</v>
      </c>
      <c r="F35" s="5">
        <v>0</v>
      </c>
      <c r="G35" s="12" cm="1">
        <f t="array" ref="G35">MEDIAN(IF(ER.L!$E$2:$E$1001="01",ER.L!H2:H1001))</f>
        <v>6.7993280643975154E-2</v>
      </c>
      <c r="H35" s="12"/>
      <c r="I35" s="20">
        <f>COUNTIFS(ER.L!O2:O1001,100,ER.L!$E$2:$E$1001,"01")/$D$35</f>
        <v>0.3487179487179487</v>
      </c>
      <c r="J35" s="20">
        <f>COUNTIFS(ER.L!P2:P1001,100,ER.L!$E$2:$E$1001,"01")/$D$35</f>
        <v>0.37948717948717947</v>
      </c>
      <c r="K35" s="20">
        <f>COUNTIFS(ER.L!Q2:Q1001,100,ER.L!$E$2:$E$1001,"01")/$D$35</f>
        <v>0.85641025641025637</v>
      </c>
      <c r="L35" s="20">
        <f>COUNTIFS(ER.L!R2:R1001,100,ER.L!$E$2:$E$1001,"01")/$D$35</f>
        <v>0.84615384615384615</v>
      </c>
      <c r="M35" s="20">
        <f>COUNTIFS(ER.L!S2:S1001,100,ER.L!$E$2:$E$1001,"01")/$D$35</f>
        <v>0.87179487179487181</v>
      </c>
      <c r="N35" s="20">
        <f>COUNTIFS(ER.L!T2:T1001,100,ER.L!$E$2:$E$1001,"01")/$D$35</f>
        <v>0.8666666666666667</v>
      </c>
      <c r="O35" s="20"/>
      <c r="P35" s="20" cm="1">
        <f t="array" ref="P35">MEDIAN(IF(ER.L!$E$2:$E$1001="01",ER.L!U2:U1001))</f>
        <v>0.83701755097964703</v>
      </c>
      <c r="Q35" s="20" cm="1">
        <f t="array" ref="Q35">MEDIAN(IF(ER.L!$E$2:$E$1001="01",ER.L!V2:V1001))</f>
        <v>0.80349523772881104</v>
      </c>
      <c r="R35" s="20" cm="1">
        <f t="array" ref="R35">MEDIAN(IF(ER.L!$E$2:$E$1001="01",ER.L!W2:W1001))</f>
        <v>0.109814866007207</v>
      </c>
      <c r="S35" s="20" cm="1">
        <f t="array" ref="S35">MEDIAN(IF(ER.L!$E$2:$E$1001="01",ER.L!X2:X1001))</f>
        <v>0.12669765304595801</v>
      </c>
      <c r="T35" s="20" cm="1">
        <f t="array" ref="T35">MEDIAN(IF(ER.L!$E$2:$E$1001="01",ER.L!Y2:Y1001))</f>
        <v>7.3646540168298497E-2</v>
      </c>
      <c r="U35" s="20" cm="1">
        <f t="array" ref="U35">MEDIAN(IF(ER.L!$E$2:$E$1001="01",ER.L!Z2:Z1001))</f>
        <v>6.6139802504544903E-2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264</v>
      </c>
      <c r="E36" s="5">
        <v>0</v>
      </c>
      <c r="F36" s="5">
        <v>0</v>
      </c>
      <c r="G36" s="12" cm="1">
        <f t="array" ref="G36">MEDIAN(IF(ER.M!$E$2:$E$1001="01",ER.M!H2:H1001))</f>
        <v>8.1380472533744003E-2</v>
      </c>
      <c r="H36" s="4"/>
      <c r="I36" s="20">
        <f>COUNTIFS(ER.M!O2:O1001,100,ER.M!$E$2:$E$1001,"01")/$D$36</f>
        <v>0.49242424242424243</v>
      </c>
      <c r="J36" s="20">
        <f>COUNTIFS(ER.M!P2:P1001,100,ER.M!$E$2:$E$1001,"01")/$D$36</f>
        <v>0.44696969696969696</v>
      </c>
      <c r="K36" s="20">
        <f>COUNTIFS(ER.M!Q2:Q1001,100,ER.M!$E$2:$E$1001,"01")/$D$36</f>
        <v>0.7992424242424242</v>
      </c>
      <c r="L36" s="20">
        <f>COUNTIFS(ER.M!R2:R1001,100,ER.M!$E$2:$E$1001,"01")/$D$36</f>
        <v>0.76515151515151514</v>
      </c>
      <c r="M36" s="20">
        <f>COUNTIFS(ER.M!S2:S1001,100,ER.M!$E$2:$E$1001,"01")/$D$36</f>
        <v>0.81060606060606055</v>
      </c>
      <c r="N36" s="20">
        <f>COUNTIFS(ER.M!T2:T1001,100,ER.M!$E$2:$E$1001,"01")/$D$36</f>
        <v>0.79545454545454541</v>
      </c>
      <c r="O36" s="2"/>
      <c r="P36" s="20" cm="1">
        <f t="array" ref="P36">MEDIAN(IF(ER.M!$E$2:$E$1001="01",ER.M!U2:U1001))</f>
        <v>0.69314718055994495</v>
      </c>
      <c r="Q36" s="20" cm="1">
        <f t="array" ref="Q36">MEDIAN(IF(ER.M!$E$2:$E$1001="01",ER.M!V2:V1001))</f>
        <v>0.69314718055994495</v>
      </c>
      <c r="R36" s="20" cm="1">
        <f t="array" ref="R36">MEDIAN(IF(ER.M!$E$2:$E$1001="01",ER.M!W2:W1001))</f>
        <v>0.29236168080511904</v>
      </c>
      <c r="S36" s="20" cm="1">
        <f t="array" ref="S36">MEDIAN(IF(ER.M!$E$2:$E$1001="01",ER.M!X2:X1001))</f>
        <v>0.36169392761183</v>
      </c>
      <c r="T36" s="20" cm="1">
        <f t="array" ref="T36">MEDIAN(IF(ER.M!$E$2:$E$1001="01",ER.M!Y2:Y1001))</f>
        <v>0.24654033378963849</v>
      </c>
      <c r="U36" s="20" cm="1">
        <f t="array" ref="U36">MEDIAN(IF(ER.M!$E$2:$E$1001="01",ER.M!Z2:Z1001))</f>
        <v>0.28105156440225454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265</v>
      </c>
      <c r="E37" s="5">
        <v>0</v>
      </c>
      <c r="F37" s="5">
        <v>0</v>
      </c>
      <c r="G37" s="12" cm="1">
        <f t="array" ref="G37">MEDIAN(IF(ER.H!$E$2:$E$1001="01",ER.H!H2:H1001))</f>
        <v>8.4017494412597635E-2</v>
      </c>
      <c r="H37" s="4"/>
      <c r="I37" s="20">
        <f>COUNTIFS(ER.H!O2:O1001,100,ER.H!$E$2:$E$1001,"01")/$D$37</f>
        <v>0.52452830188679245</v>
      </c>
      <c r="J37" s="20">
        <f>COUNTIFS(ER.H!P2:P1001,100,ER.H!$E$2:$E$1001,"01")/$D$37</f>
        <v>0.49433962264150944</v>
      </c>
      <c r="K37" s="20">
        <f>COUNTIFS(ER.H!Q2:Q1001,100,ER.H!$E$2:$E$1001,"01")/$D$37</f>
        <v>0.71320754716981127</v>
      </c>
      <c r="L37" s="20">
        <f>COUNTIFS(ER.H!R2:R1001,100,ER.H!$E$2:$E$1001,"01")/$D$37</f>
        <v>0.68301886792452826</v>
      </c>
      <c r="M37" s="20">
        <f>COUNTIFS(ER.H!S2:S1001,100,ER.H!$E$2:$E$1001,"01")/$D$37</f>
        <v>0.71698113207547165</v>
      </c>
      <c r="N37" s="20">
        <f>COUNTIFS(ER.H!T2:T1001,100,ER.H!$E$2:$E$1001,"01")/$D$37</f>
        <v>0.67924528301886788</v>
      </c>
      <c r="O37" s="2"/>
      <c r="P37" s="20" cm="1">
        <f t="array" ref="P37">MEDIAN(IF(ER.H!$E$2:$E$1001="01",ER.H!U2:U1001))</f>
        <v>0.68319684970677697</v>
      </c>
      <c r="Q37" s="20" cm="1">
        <f t="array" ref="Q37">MEDIAN(IF(ER.H!$E$2:$E$1001="01",ER.H!V2:V1001))</f>
        <v>0.69314718055994495</v>
      </c>
      <c r="R37" s="20" cm="1">
        <f t="array" ref="R37">MEDIAN(IF(ER.H!$E$2:$E$1001="01",ER.H!W2:W1001))</f>
        <v>0.56563386026098605</v>
      </c>
      <c r="S37" s="20" cm="1">
        <f t="array" ref="S37">MEDIAN(IF(ER.H!$E$2:$E$1001="01",ER.H!X2:X1001))</f>
        <v>0.55164761828624598</v>
      </c>
      <c r="T37" s="20" cm="1">
        <f t="array" ref="T37">MEDIAN(IF(ER.H!$E$2:$E$1001="01",ER.H!Y2:Y1001))</f>
        <v>0.58160580582703802</v>
      </c>
      <c r="U37" s="20" cm="1">
        <f t="array" ref="U37">MEDIAN(IF(ER.H!$E$2:$E$1001="01",ER.H!Z2:Z1001))</f>
        <v>0.54300452213022599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310</v>
      </c>
      <c r="E38" s="5">
        <v>0</v>
      </c>
      <c r="F38" s="5">
        <v>0</v>
      </c>
      <c r="G38" s="12" cm="1">
        <f t="array" ref="G38">MEDIAN(IF(DR.LM!$E$2:$E$1001="01",DR.LM!H2:H1001))</f>
        <v>8.8804671196381774E-2</v>
      </c>
      <c r="H38" s="4"/>
      <c r="I38" s="20">
        <f>COUNTIFS(DR.LM!O2:O1001,100,DR.LM!$E$2:$E$1001,"01")/$D$38</f>
        <v>0.91290322580645167</v>
      </c>
      <c r="J38" s="20">
        <f>COUNTIFS(DR.LM!P2:P1001,100,DR.LM!$E$2:$E$1001,"01")/$D$38</f>
        <v>0.85483870967741937</v>
      </c>
      <c r="K38" s="20">
        <f>COUNTIFS(DR.LM!Q2:Q1001,100,DR.LM!$E$2:$E$1001,"01")/$D$38</f>
        <v>0.90322580645161288</v>
      </c>
      <c r="L38" s="20">
        <f>COUNTIFS(DR.LM!R2:R1001,100,DR.LM!$E$2:$E$1001,"01")/$D$38</f>
        <v>0.91935483870967738</v>
      </c>
      <c r="M38" s="20">
        <f>COUNTIFS(DR.LM!S2:S1001,100,DR.LM!$E$2:$E$1001,"01")/$D$38</f>
        <v>0.89677419354838706</v>
      </c>
      <c r="N38" s="20">
        <f>COUNTIFS(DR.LM!T2:T1001,100,DR.LM!$E$2:$E$1001,"01")/$D$38</f>
        <v>0.90645161290322585</v>
      </c>
      <c r="O38" s="2"/>
      <c r="P38" s="20" cm="1">
        <f t="array" ref="P38">MEDIAN(IF(DR.LM!$E$2:$E$1001="01",DR.LM!U2:U1001))</f>
        <v>0.40571542075413047</v>
      </c>
      <c r="Q38" s="20" cm="1">
        <f t="array" ref="Q38">MEDIAN(IF(DR.LM!$E$2:$E$1001="01",DR.LM!V2:V1001))</f>
        <v>0.37729423114146798</v>
      </c>
      <c r="R38" s="20" cm="1">
        <f t="array" ref="R38">MEDIAN(IF(DR.LM!$E$2:$E$1001="01",DR.LM!W2:W1001))</f>
        <v>0.11428914640212801</v>
      </c>
      <c r="S38" s="20" cm="1">
        <f t="array" ref="S38">MEDIAN(IF(DR.LM!$E$2:$E$1001="01",DR.LM!X2:X1001))</f>
        <v>0.1341031479755625</v>
      </c>
      <c r="T38" s="20" cm="1">
        <f t="array" ref="T38">MEDIAN(IF(DR.LM!$E$2:$E$1001="01",DR.LM!Y2:Y1001))</f>
        <v>0.106472244510517</v>
      </c>
      <c r="U38" s="20" cm="1">
        <f t="array" ref="U38">MEDIAN(IF(DR.LM!$E$2:$E$1001="01",DR.LM!Z2:Z1001))</f>
        <v>8.6647806725672197E-2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407</v>
      </c>
      <c r="E39" s="5">
        <v>0</v>
      </c>
      <c r="F39" s="5">
        <v>0</v>
      </c>
      <c r="G39" s="12" cm="1">
        <f t="array" ref="G39">MEDIAN(IF(DR.LH!$E$2:$E$1001="01",DR.LH!H2:H1001))</f>
        <v>9.130781771047114E-2</v>
      </c>
      <c r="H39" s="4"/>
      <c r="I39" s="20">
        <f>COUNTIFS(DR.LH!O2:O1001,100,DR.LH!$E$2:$E$1001,"01")/$D$39</f>
        <v>1</v>
      </c>
      <c r="J39" s="20">
        <f>COUNTIFS(DR.LH!P2:P1001,100,DR.LH!$E$2:$E$1001,"01")/$D$39</f>
        <v>0.98525798525798525</v>
      </c>
      <c r="K39" s="20">
        <f>COUNTIFS(DR.LH!Q2:Q1001,100,DR.LH!$E$2:$E$1001,"01")/$D$39</f>
        <v>0.98280098280098283</v>
      </c>
      <c r="L39" s="20">
        <f>COUNTIFS(DR.LH!R2:R1001,100,DR.LH!$E$2:$E$1001,"01")/$D$39</f>
        <v>0.98034398034398029</v>
      </c>
      <c r="M39" s="20">
        <f>COUNTIFS(DR.LH!S2:S1001,100,DR.LH!$E$2:$E$1001,"01")/$D$39</f>
        <v>0.97297297297297303</v>
      </c>
      <c r="N39" s="20">
        <f>COUNTIFS(DR.LH!T2:T1001,100,DR.LH!$E$2:$E$1001,"01")/$D$39</f>
        <v>0.96314496314496312</v>
      </c>
      <c r="O39" s="2"/>
      <c r="P39" s="20" cm="1">
        <f t="array" ref="P39">MEDIAN(IF(DR.LH!$E$2:$E$1001="01",DR.LH!U2:U1001))</f>
        <v>0.19723216952970901</v>
      </c>
      <c r="Q39" s="20" cm="1">
        <f t="array" ref="Q39">MEDIAN(IF(DR.LH!$E$2:$E$1001="01",DR.LH!V2:V1001))</f>
        <v>0.16251892949777499</v>
      </c>
      <c r="R39" s="20" cm="1">
        <f t="array" ref="R39">MEDIAN(IF(DR.LH!$E$2:$E$1001="01",DR.LH!W2:W1001))</f>
        <v>0.100925918589961</v>
      </c>
      <c r="S39" s="20" cm="1">
        <f t="array" ref="S39">MEDIAN(IF(DR.LH!$E$2:$E$1001="01",DR.LH!X2:X1001))</f>
        <v>0.122167633974208</v>
      </c>
      <c r="T39" s="20" cm="1">
        <f t="array" ref="T39">MEDIAN(IF(DR.LH!$E$2:$E$1001="01",DR.LH!Y2:Y1001))</f>
        <v>9.4310679471241304E-2</v>
      </c>
      <c r="U39" s="20" cm="1">
        <f t="array" ref="U39">MEDIAN(IF(DR.LH!$E$2:$E$1001="01",DR.LH!Z2:Z1001))</f>
        <v>9.7612828867000401E-2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317</v>
      </c>
      <c r="E40" s="5">
        <v>0</v>
      </c>
      <c r="F40" s="5">
        <v>0</v>
      </c>
      <c r="G40" s="12" cm="1">
        <f t="array" ref="G40">MEDIAN(IF(DR.MH!$E$2:$E$1001="01",DR.MH!H2:H1001))</f>
        <v>7.780775148361338E-2</v>
      </c>
      <c r="H40" s="4"/>
      <c r="I40" s="20">
        <f>COUNTIFS(DR.MH!O2:O1001,100,DR.MH!$E$2:$E$1001,"01")/$D$40</f>
        <v>0.98738170347003151</v>
      </c>
      <c r="J40" s="20">
        <f>COUNTIFS(DR.MH!P2:P1001,100,DR.MH!$E$2:$E$1001,"01")/$D$40</f>
        <v>0.9242902208201893</v>
      </c>
      <c r="K40" s="20">
        <f>COUNTIFS(DR.MH!Q2:Q1001,100,DR.MH!$E$2:$E$1001,"01")/$D$40</f>
        <v>0.89589905362776023</v>
      </c>
      <c r="L40" s="20">
        <f>COUNTIFS(DR.MH!R2:R1001,100,DR.MH!$E$2:$E$1001,"01")/$D$40</f>
        <v>0.90220820189274453</v>
      </c>
      <c r="M40" s="20">
        <f>COUNTIFS(DR.MH!S2:S1001,100,DR.MH!$E$2:$E$1001,"01")/$D$40</f>
        <v>0.85804416403785488</v>
      </c>
      <c r="N40" s="20">
        <f>COUNTIFS(DR.MH!T2:T1001,100,DR.MH!$E$2:$E$1001,"01")/$D$40</f>
        <v>0.80126182965299686</v>
      </c>
      <c r="O40" s="2"/>
      <c r="P40" s="20" cm="1">
        <f t="array" ref="P40">MEDIAN(IF(DR.MH!$E$2:$E$1001="01",DR.MH!U2:U1001))</f>
        <v>0.41551544396166601</v>
      </c>
      <c r="Q40" s="20" cm="1">
        <f t="array" ref="Q40">MEDIAN(IF(DR.MH!$E$2:$E$1001="01",DR.MH!V2:V1001))</f>
        <v>0.42488319396526603</v>
      </c>
      <c r="R40" s="20" cm="1">
        <f t="array" ref="R40">MEDIAN(IF(DR.MH!$E$2:$E$1001="01",DR.MH!W2:W1001))</f>
        <v>0.26918748981561702</v>
      </c>
      <c r="S40" s="20" cm="1">
        <f t="array" ref="S40">MEDIAN(IF(DR.MH!$E$2:$E$1001="01",DR.MH!X2:X1001))</f>
        <v>0.31608154697347901</v>
      </c>
      <c r="T40" s="20" cm="1">
        <f t="array" ref="T40">MEDIAN(IF(DR.MH!$E$2:$E$1001="01",DR.MH!Y2:Y1001))</f>
        <v>0.25102875480374498</v>
      </c>
      <c r="U40" s="20" cm="1">
        <f t="array" ref="U40">MEDIAN(IF(DR.MH!$E$2:$E$1001="01",DR.MH!Z2:Z1001))</f>
        <v>0.27443684570176002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166</v>
      </c>
      <c r="E41" s="5">
        <v>0</v>
      </c>
      <c r="F41" s="5">
        <v>0</v>
      </c>
      <c r="G41" s="12" cm="1">
        <f t="array" ref="G41">MEDIAN(IF('DEP1.L'!$E$2:$E$1001="01",'DEP1.L'!H2:H1001))</f>
        <v>9.0881829001750569E-2</v>
      </c>
      <c r="H41" s="4"/>
      <c r="I41" s="20">
        <f>COUNTIFS('DEP1.L'!O2:O1001,100,'DEP1.L'!$E$2:$E$1001,"01")/$D$41</f>
        <v>0.46987951807228917</v>
      </c>
      <c r="J41" s="20">
        <f>COUNTIFS('DEP1.L'!P2:P1001,100,'DEP1.L'!$E$2:$E$1001,"01")/$D$41</f>
        <v>0.33734939759036142</v>
      </c>
      <c r="K41" s="20">
        <f>COUNTIFS('DEP1.L'!Q2:Q1001,100,'DEP1.L'!$E$2:$E$1001,"01")/$D$41</f>
        <v>0.77710843373493976</v>
      </c>
      <c r="L41" s="20">
        <f>COUNTIFS('DEP1.L'!R2:R1001,100,'DEP1.L'!$E$2:$E$1001,"01")/$D$41</f>
        <v>0.75903614457831325</v>
      </c>
      <c r="M41" s="20">
        <f>COUNTIFS('DEP1.L'!S2:S1001,100,'DEP1.L'!$E$2:$E$1001,"01")/$D$41</f>
        <v>0.77710843373493976</v>
      </c>
      <c r="N41" s="20">
        <f>COUNTIFS('DEP1.L'!T2:T1001,100,'DEP1.L'!$E$2:$E$1001,"01")/$D$41</f>
        <v>0.77710843373493976</v>
      </c>
      <c r="O41" s="2"/>
      <c r="P41" s="20" cm="1">
        <f t="array" ref="P41">MEDIAN(IF('DEP1.L'!$E$2:$E$1001="01",'DEP1.L'!U2:U1001))</f>
        <v>0.70927862806353148</v>
      </c>
      <c r="Q41" s="20" cm="1">
        <f t="array" ref="Q41">MEDIAN(IF('DEP1.L'!$E$2:$E$1001="01",'DEP1.L'!V2:V1001))</f>
        <v>0.84308732785086005</v>
      </c>
      <c r="R41" s="20" cm="1">
        <f t="array" ref="R41">MEDIAN(IF('DEP1.L'!$E$2:$E$1001="01",'DEP1.L'!W2:W1001))</f>
        <v>0.1654729673974715</v>
      </c>
      <c r="S41" s="20" cm="1">
        <f t="array" ref="S41">MEDIAN(IF('DEP1.L'!$E$2:$E$1001="01",'DEP1.L'!X2:X1001))</f>
        <v>0.19784601034222851</v>
      </c>
      <c r="T41" s="20" cm="1">
        <f t="array" ref="T41">MEDIAN(IF('DEP1.L'!$E$2:$E$1001="01",'DEP1.L'!Y2:Y1001))</f>
        <v>0.1266982972426155</v>
      </c>
      <c r="U41" s="20" cm="1">
        <f t="array" ref="U41">MEDIAN(IF('DEP1.L'!$E$2:$E$1001="01",'DEP1.L'!Z2:Z1001))</f>
        <v>0.172583563934288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232</v>
      </c>
      <c r="E42" s="5">
        <v>0</v>
      </c>
      <c r="F42" s="5">
        <v>0</v>
      </c>
      <c r="G42" s="12" cm="1">
        <f t="array" ref="G42">MEDIAN(IF('DEP1.M'!$E$2:$E$1001="01",'DEP1.M'!H2:H1001))</f>
        <v>8.5042433280245855E-2</v>
      </c>
      <c r="H42" s="4"/>
      <c r="I42" s="20">
        <f>COUNTIFS('DEP1.M'!O2:O1001,100,'DEP1.M'!$E$2:$E$1001,"01")/$D$42</f>
        <v>0.75862068965517238</v>
      </c>
      <c r="J42" s="20">
        <f>COUNTIFS('DEP1.M'!P2:P1001,100,'DEP1.M'!$E$2:$E$1001,"01")/$D$42</f>
        <v>0.46120689655172414</v>
      </c>
      <c r="K42" s="20">
        <f>COUNTIFS('DEP1.M'!Q2:Q1001,100,'DEP1.M'!$E$2:$E$1001,"01")/$D$42</f>
        <v>0.84913793103448276</v>
      </c>
      <c r="L42" s="20">
        <f>COUNTIFS('DEP1.M'!R2:R1001,100,'DEP1.M'!$E$2:$E$1001,"01")/$D$42</f>
        <v>0.67672413793103448</v>
      </c>
      <c r="M42" s="20">
        <f>COUNTIFS('DEP1.M'!S2:S1001,100,'DEP1.M'!$E$2:$E$1001,"01")/$D$42</f>
        <v>0.82758620689655171</v>
      </c>
      <c r="N42" s="20">
        <f>COUNTIFS('DEP1.M'!T2:T1001,100,'DEP1.M'!$E$2:$E$1001,"01")/$D$42</f>
        <v>0.74568965517241381</v>
      </c>
      <c r="O42" s="2"/>
      <c r="P42" s="20" cm="1">
        <f t="array" ref="P42">MEDIAN(IF('DEP1.M'!$E$2:$E$1001="01",'DEP1.M'!U2:U1001))</f>
        <v>0.55686956226739803</v>
      </c>
      <c r="Q42" s="20" cm="1">
        <f t="array" ref="Q42">MEDIAN(IF('DEP1.M'!$E$2:$E$1001="01",'DEP1.M'!V2:V1001))</f>
        <v>0.71522207286641004</v>
      </c>
      <c r="R42" s="20" cm="1">
        <f t="array" ref="R42">MEDIAN(IF('DEP1.M'!$E$2:$E$1001="01",'DEP1.M'!W2:W1001))</f>
        <v>0.28236291097418098</v>
      </c>
      <c r="S42" s="20" cm="1">
        <f t="array" ref="S42">MEDIAN(IF('DEP1.M'!$E$2:$E$1001="01",'DEP1.M'!X2:X1001))</f>
        <v>0.39749804567393199</v>
      </c>
      <c r="T42" s="20" cm="1">
        <f t="array" ref="T42">MEDIAN(IF('DEP1.M'!$E$2:$E$1001="01",'DEP1.M'!Y2:Y1001))</f>
        <v>0.264617011724673</v>
      </c>
      <c r="U42" s="20" cm="1">
        <f t="array" ref="U42">MEDIAN(IF('DEP1.M'!$E$2:$E$1001="01",'DEP1.M'!Z2:Z1001))</f>
        <v>0.3524074927138135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247</v>
      </c>
      <c r="E43" s="5">
        <v>0</v>
      </c>
      <c r="F43" s="5">
        <v>0</v>
      </c>
      <c r="G43" s="12" cm="1">
        <f t="array" ref="G43">MEDIAN(IF('DEP1.H'!$E$2:$E$1001="01",'DEP1.H'!H2:H1001))</f>
        <v>7.5621387614552241E-2</v>
      </c>
      <c r="H43" s="4"/>
      <c r="I43" s="20">
        <f>COUNTIFS('DEP1.H'!O2:O1001,100,'DEP1.H'!$E$2:$E$1001,"01")/$D$43</f>
        <v>0.90283400809716596</v>
      </c>
      <c r="J43" s="20">
        <f>COUNTIFS('DEP1.H'!P2:P1001,100,'DEP1.H'!$E$2:$E$1001,"01")/$D$43</f>
        <v>0.50607287449392713</v>
      </c>
      <c r="K43" s="20">
        <f>COUNTIFS('DEP1.H'!Q2:Q1001,100,'DEP1.H'!$E$2:$E$1001,"01")/$D$43</f>
        <v>0.82591093117408909</v>
      </c>
      <c r="L43" s="20">
        <f>COUNTIFS('DEP1.H'!R2:R1001,100,'DEP1.H'!$E$2:$E$1001,"01")/$D$43</f>
        <v>0.63967611336032393</v>
      </c>
      <c r="M43" s="20">
        <f>COUNTIFS('DEP1.H'!S2:S1001,100,'DEP1.H'!$E$2:$E$1001,"01")/$D$43</f>
        <v>0.74898785425101211</v>
      </c>
      <c r="N43" s="20">
        <f>COUNTIFS('DEP1.H'!T2:T1001,100,'DEP1.H'!$E$2:$E$1001,"01")/$D$43</f>
        <v>0.65991902834008098</v>
      </c>
      <c r="O43" s="2"/>
      <c r="P43" s="20" cm="1">
        <f t="array" ref="P43">MEDIAN(IF('DEP1.H'!$E$2:$E$1001="01",'DEP1.H'!U2:U1001))</f>
        <v>0.53614343175028101</v>
      </c>
      <c r="Q43" s="20" cm="1">
        <f t="array" ref="Q43">MEDIAN(IF('DEP1.H'!$E$2:$E$1001="01",'DEP1.H'!V2:V1001))</f>
        <v>0.67787970842915701</v>
      </c>
      <c r="R43" s="20" cm="1">
        <f t="array" ref="R43">MEDIAN(IF('DEP1.H'!$E$2:$E$1001="01",'DEP1.H'!W2:W1001))</f>
        <v>0.40197121885390902</v>
      </c>
      <c r="S43" s="20" cm="1">
        <f t="array" ref="S43">MEDIAN(IF('DEP1.H'!$E$2:$E$1001="01",'DEP1.H'!X2:X1001))</f>
        <v>0.57803437345944098</v>
      </c>
      <c r="T43" s="20" cm="1">
        <f t="array" ref="T43">MEDIAN(IF('DEP1.H'!$E$2:$E$1001="01",'DEP1.H'!Y2:Y1001))</f>
        <v>0.40646560844174801</v>
      </c>
      <c r="U43" s="20" cm="1">
        <f t="array" ref="U43">MEDIAN(IF('DEP1.H'!$E$2:$E$1001="01",'DEP1.H'!Z2:Z1001))</f>
        <v>0.52424864409813099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199</v>
      </c>
      <c r="E44" s="5">
        <v>0</v>
      </c>
      <c r="F44" s="5">
        <v>0</v>
      </c>
      <c r="G44" s="12" cm="1">
        <f t="array" ref="G44">MEDIAN(IF('DEP2.L'!$E$2:$E$1001="01",'DEP2.L'!H2:H1001))</f>
        <v>8.6660067067133362E-2</v>
      </c>
      <c r="H44" s="4"/>
      <c r="I44" s="20">
        <f>COUNTIFS('DEP2.L'!O2:O1001,100,'DEP2.L'!$E$2:$E$1001,"01")/$D$44</f>
        <v>0.50753768844221103</v>
      </c>
      <c r="J44" s="20">
        <f>COUNTIFS('DEP2.L'!P2:P1001,100,'DEP2.L'!$E$2:$E$1001,"01")/$D$44</f>
        <v>0.30653266331658291</v>
      </c>
      <c r="K44" s="20">
        <f>COUNTIFS('DEP2.L'!Q2:Q1001,100,'DEP2.L'!$E$2:$E$1001,"01")/$D$44</f>
        <v>0.81407035175879394</v>
      </c>
      <c r="L44" s="20">
        <f>COUNTIFS('DEP2.L'!R2:R1001,100,'DEP2.L'!$E$2:$E$1001,"01")/$D$44</f>
        <v>0.76381909547738691</v>
      </c>
      <c r="M44" s="20">
        <f>COUNTIFS('DEP2.L'!S2:S1001,100,'DEP2.L'!$E$2:$E$1001,"01")/$D$44</f>
        <v>0.8040201005025126</v>
      </c>
      <c r="N44" s="20">
        <f>COUNTIFS('DEP2.L'!T2:T1001,100,'DEP2.L'!$E$2:$E$1001,"01")/$D$44</f>
        <v>0.79396984924623115</v>
      </c>
      <c r="O44" s="2"/>
      <c r="P44" s="20" cm="1">
        <f t="array" ref="P44">MEDIAN(IF('DEP2.L'!$E$2:$E$1001="01",'DEP2.L'!U2:U1001))</f>
        <v>0.66943065394262902</v>
      </c>
      <c r="Q44" s="20" cm="1">
        <f t="array" ref="Q44">MEDIAN(IF('DEP2.L'!$E$2:$E$1001="01",'DEP2.L'!V2:V1001))</f>
        <v>0.88350090905116396</v>
      </c>
      <c r="R44" s="20" cm="1">
        <f t="array" ref="R44">MEDIAN(IF('DEP2.L'!$E$2:$E$1001="01",'DEP2.L'!W2:W1001))</f>
        <v>0.131248286609954</v>
      </c>
      <c r="S44" s="20" cm="1">
        <f t="array" ref="S44">MEDIAN(IF('DEP2.L'!$E$2:$E$1001="01",'DEP2.L'!X2:X1001))</f>
        <v>0.24462258299133399</v>
      </c>
      <c r="T44" s="20" cm="1">
        <f t="array" ref="T44">MEDIAN(IF('DEP2.L'!$E$2:$E$1001="01",'DEP2.L'!Y2:Y1001))</f>
        <v>0.112049503808623</v>
      </c>
      <c r="U44" s="20" cm="1">
        <f t="array" ref="U44">MEDIAN(IF('DEP2.L'!$E$2:$E$1001="01",'DEP2.L'!Z2:Z1001))</f>
        <v>0.14156356432178699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254</v>
      </c>
      <c r="E45" s="5">
        <v>0</v>
      </c>
      <c r="F45" s="5">
        <v>0</v>
      </c>
      <c r="G45" s="12" cm="1">
        <f t="array" ref="G45">MEDIAN(IF('DEP2.M'!$E$2:$E$1001="01",'DEP2.M'!H2:H1001))</f>
        <v>7.1234393581869143E-2</v>
      </c>
      <c r="H45" s="4"/>
      <c r="I45" s="20">
        <f>COUNTIFS('DEP2.M'!O2:O1001,100,'DEP2.M'!$E$2:$E$1001,"01")/$D$45</f>
        <v>0.84645669291338588</v>
      </c>
      <c r="J45" s="20">
        <f>COUNTIFS('DEP2.M'!P2:P1001,100,'DEP2.M'!$E$2:$E$1001,"01")/$D$45</f>
        <v>0.41338582677165353</v>
      </c>
      <c r="K45" s="20">
        <f>COUNTIFS('DEP2.M'!Q2:Q1001,100,'DEP2.M'!$E$2:$E$1001,"01")/$D$45</f>
        <v>0.79921259842519687</v>
      </c>
      <c r="L45" s="20">
        <f>COUNTIFS('DEP2.M'!R2:R1001,100,'DEP2.M'!$E$2:$E$1001,"01")/$D$45</f>
        <v>0.72440944881889768</v>
      </c>
      <c r="M45" s="20">
        <f>COUNTIFS('DEP2.M'!S2:S1001,100,'DEP2.M'!$E$2:$E$1001,"01")/$D$45</f>
        <v>0.78346456692913391</v>
      </c>
      <c r="N45" s="20">
        <f>COUNTIFS('DEP2.M'!T2:T1001,100,'DEP2.M'!$E$2:$E$1001,"01")/$D$45</f>
        <v>0.72047244094488194</v>
      </c>
      <c r="O45" s="2"/>
      <c r="P45" s="20" cm="1">
        <f t="array" ref="P45">MEDIAN(IF('DEP2.M'!$E$2:$E$1001="01",'DEP2.M'!U2:U1001))</f>
        <v>0.46840618379747601</v>
      </c>
      <c r="Q45" s="20" cm="1">
        <f t="array" ref="Q45">MEDIAN(IF('DEP2.M'!$E$2:$E$1001="01",'DEP2.M'!V2:V1001))</f>
        <v>0.72131805752664202</v>
      </c>
      <c r="R45" s="20" cm="1">
        <f t="array" ref="R45">MEDIAN(IF('DEP2.M'!$E$2:$E$1001="01",'DEP2.M'!W2:W1001))</f>
        <v>0.21506694799117348</v>
      </c>
      <c r="S45" s="20" cm="1">
        <f t="array" ref="S45">MEDIAN(IF('DEP2.M'!$E$2:$E$1001="01",'DEP2.M'!X2:X1001))</f>
        <v>0.426178149705706</v>
      </c>
      <c r="T45" s="20" cm="1">
        <f t="array" ref="T45">MEDIAN(IF('DEP2.M'!$E$2:$E$1001="01",'DEP2.M'!Y2:Y1001))</f>
        <v>0.21010565037205201</v>
      </c>
      <c r="U45" s="20" cm="1">
        <f t="array" ref="U45">MEDIAN(IF('DEP2.M'!$E$2:$E$1001="01",'DEP2.M'!Z2:Z1001))</f>
        <v>0.332714453001134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238</v>
      </c>
      <c r="E46" s="5">
        <v>0</v>
      </c>
      <c r="F46" s="5">
        <v>0</v>
      </c>
      <c r="G46" s="12" cm="1">
        <f t="array" ref="G46">MEDIAN(IF('DEP2.H'!$E$2:$E$1001="01",'DEP2.H'!H2:H1001))</f>
        <v>8.3382287355029144E-2</v>
      </c>
      <c r="H46" s="4"/>
      <c r="I46" s="20">
        <f>COUNTIFS('DEP2.H'!O2:O1001,100,'DEP2.H'!$E$2:$E$1001,"01")/$D$46</f>
        <v>0.98319327731092432</v>
      </c>
      <c r="J46" s="20">
        <f>COUNTIFS('DEP2.H'!P2:P1001,100,'DEP2.H'!$E$2:$E$1001,"01")/$D$46</f>
        <v>0.44957983193277312</v>
      </c>
      <c r="K46" s="20">
        <f>COUNTIFS('DEP2.H'!Q2:Q1001,100,'DEP2.H'!$E$2:$E$1001,"01")/$D$46</f>
        <v>0.90336134453781514</v>
      </c>
      <c r="L46" s="20">
        <f>COUNTIFS('DEP2.H'!R2:R1001,100,'DEP2.H'!$E$2:$E$1001,"01")/$D$46</f>
        <v>0.67226890756302526</v>
      </c>
      <c r="M46" s="20">
        <f>COUNTIFS('DEP2.H'!S2:S1001,100,'DEP2.H'!$E$2:$E$1001,"01")/$D$46</f>
        <v>0.8613445378151261</v>
      </c>
      <c r="N46" s="20">
        <f>COUNTIFS('DEP2.H'!T2:T1001,100,'DEP2.H'!$E$2:$E$1001,"01")/$D$46</f>
        <v>0.68487394957983194</v>
      </c>
      <c r="O46" s="2"/>
      <c r="P46" s="20" cm="1">
        <f t="array" ref="P46">MEDIAN(IF('DEP2.H'!$E$2:$E$1001="01",'DEP2.H'!U2:U1001))</f>
        <v>0.44472582206146699</v>
      </c>
      <c r="Q46" s="20" cm="1">
        <f t="array" ref="Q46">MEDIAN(IF('DEP2.H'!$E$2:$E$1001="01",'DEP2.H'!V2:V1001))</f>
        <v>0.70914752190638697</v>
      </c>
      <c r="R46" s="20" cm="1">
        <f t="array" ref="R46">MEDIAN(IF('DEP2.H'!$E$2:$E$1001="01",'DEP2.H'!W2:W1001))</f>
        <v>0.31951703280297949</v>
      </c>
      <c r="S46" s="20" cm="1">
        <f t="array" ref="S46">MEDIAN(IF('DEP2.H'!$E$2:$E$1001="01",'DEP2.H'!X2:X1001))</f>
        <v>0.58339631660082603</v>
      </c>
      <c r="T46" s="20" cm="1">
        <f t="array" ref="T46">MEDIAN(IF('DEP2.H'!$E$2:$E$1001="01",'DEP2.H'!Y2:Y1001))</f>
        <v>0.30857663680701197</v>
      </c>
      <c r="U46" s="20" cm="1">
        <f t="array" ref="U46">MEDIAN(IF('DEP2.H'!$E$2:$E$1001="01",'DEP2.H'!Z2:Z1001))</f>
        <v>0.5141659232281115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256</v>
      </c>
      <c r="E47" s="5">
        <v>0</v>
      </c>
      <c r="F47" s="5">
        <v>0</v>
      </c>
      <c r="G47" s="12" cm="1">
        <f t="array" ref="G47">MEDIAN(IF(random!$E$2:$E$1001="01",random!H2:H1001))</f>
        <v>9.0657003472738362E-2</v>
      </c>
      <c r="H47" s="4"/>
      <c r="I47" s="20">
        <f>COUNTIFS(random!O2:O1001,100,random!$E$2:$E$1001,"01")/$D$47</f>
        <v>0.48046875</v>
      </c>
      <c r="J47" s="20">
        <f>COUNTIFS(random!P2:P1001,100,random!$E$2:$E$1001,"01")/$D$47</f>
        <v>0.47265625</v>
      </c>
      <c r="K47" s="20">
        <f>COUNTIFS(random!Q2:Q1001,100,random!$E$2:$E$1001,"01")/$D$47</f>
        <v>0.48828125</v>
      </c>
      <c r="L47" s="20">
        <f>COUNTIFS(random!R2:R1001,100,random!$E$2:$E$1001,"01")/$D$47</f>
        <v>0.5</v>
      </c>
      <c r="M47" s="20">
        <f>COUNTIFS(random!S2:S1001,100,random!$E$2:$E$1001,"01")/$D$47</f>
        <v>0.515625</v>
      </c>
      <c r="N47" s="20">
        <f>COUNTIFS(random!T2:T1001,100,random!$E$2:$E$1001,"01")/$D$47</f>
        <v>0.53125</v>
      </c>
      <c r="O47" s="2"/>
      <c r="P47" s="20" cm="1">
        <f t="array" ref="P47">MEDIAN(IF(random!$E$2:$E$1001="01",random!U2:U1001))</f>
        <v>0.69514918323061803</v>
      </c>
      <c r="Q47" s="20" cm="1">
        <f t="array" ref="Q47">MEDIAN(IF(random!$E$2:$E$1001="01",random!V2:V1001))</f>
        <v>0.69314718055994495</v>
      </c>
      <c r="R47" s="20" cm="1">
        <f t="array" ref="R47">MEDIAN(IF(random!$E$2:$E$1001="01",random!W2:W1001))</f>
        <v>0.70017230257135898</v>
      </c>
      <c r="S47" s="20" cm="1">
        <f t="array" ref="S47">MEDIAN(IF(random!$E$2:$E$1001="01",random!X2:X1001))</f>
        <v>0.69115714605650802</v>
      </c>
      <c r="T47" s="20" cm="1">
        <f t="array" ref="T47">MEDIAN(IF(random!$E$2:$E$1001="01",random!Y2:Y1001))</f>
        <v>0.69114917789727204</v>
      </c>
      <c r="U47" s="20" cm="1">
        <f t="array" ref="U47">MEDIAN(IF(random!$E$2:$E$1001="01",random!Z2:Z1001))</f>
        <v>0.68816013408640297</v>
      </c>
    </row>
    <row r="48" spans="1:21" x14ac:dyDescent="0.35">
      <c r="R48" s="20"/>
    </row>
    <row r="49" spans="1:21" x14ac:dyDescent="0.35">
      <c r="A49" s="24" t="s">
        <v>117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151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300</v>
      </c>
      <c r="F51" s="5">
        <v>0</v>
      </c>
      <c r="G51" s="12" cm="1">
        <f t="array" ref="G51">MEDIAN(IF(ER.L!$E$2:$E$1001="10",ER.L!H2:H1001))</f>
        <v>8.6634520965660114E-2</v>
      </c>
      <c r="H51" s="12"/>
      <c r="I51" s="20">
        <f>COUNTIFS(ER.L!O2:O1001,100,ER.L!$E$2:$E$1001,"10")/$E$51</f>
        <v>0.8666666666666667</v>
      </c>
      <c r="J51" s="20">
        <f>COUNTIFS(ER.L!P2:P1001,100,ER.L!$E$2:$E$1001,"10")/$E$51</f>
        <v>0.83</v>
      </c>
      <c r="K51" s="20">
        <f>COUNTIFS(ER.L!Q2:Q1001,100,ER.L!$E$2:$E$1001,"10")/$E$51</f>
        <v>0.92333333333333334</v>
      </c>
      <c r="L51" s="20">
        <f>COUNTIFS(ER.L!R2:R1001,100,ER.L!$E$2:$E$1001,"10")/$E$51</f>
        <v>0.91333333333333333</v>
      </c>
      <c r="M51" s="20">
        <f>COUNTIFS(ER.L!S2:S1001,100,ER.L!$E$2:$E$1001,"10")/$E$51</f>
        <v>0.91</v>
      </c>
      <c r="N51" s="20">
        <f>COUNTIFS(ER.L!T2:T1001,100,ER.L!$E$2:$E$1001,"10")/$E$51</f>
        <v>0.9</v>
      </c>
      <c r="O51" s="20"/>
      <c r="P51" s="20" cm="1">
        <f t="array" ref="P51">MEDIAN(IF(ER.L!$E$2:$E$1001="10",ER.L!U2:U1001))</f>
        <v>0.42312004334688502</v>
      </c>
      <c r="Q51" s="20" cm="1">
        <f t="array" ref="Q51">MEDIAN(IF(ER.L!$E$2:$E$1001="10",ER.L!V2:V1001))</f>
        <v>0.36873590281570101</v>
      </c>
      <c r="R51" s="20" cm="1">
        <f t="array" ref="R51">MEDIAN(IF(ER.L!$E$2:$E$1001="10",ER.L!W2:W1001))</f>
        <v>7.2033347269952697E-2</v>
      </c>
      <c r="S51" s="20" cm="1">
        <f t="array" ref="S51">MEDIAN(IF(ER.L!$E$2:$E$1001="10",ER.L!X2:X1001))</f>
        <v>0.1114905322579525</v>
      </c>
      <c r="T51" s="20" cm="1">
        <f t="array" ref="T51">MEDIAN(IF(ER.L!$E$2:$E$1001="10",ER.L!Y2:Y1001))</f>
        <v>7.6341378876119692E-2</v>
      </c>
      <c r="U51" s="20" cm="1">
        <f t="array" ref="U51">MEDIAN(IF(ER.L!$E$2:$E$1001="10",ER.L!Z2:Z1001))</f>
        <v>7.2033347269952697E-2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272</v>
      </c>
      <c r="F52" s="5">
        <v>0</v>
      </c>
      <c r="G52" s="12" cm="1">
        <f t="array" ref="G52">MEDIAN(IF(ER.M!$E$2:$E$1001="10",ER.M!H2:H1001))</f>
        <v>9.2493360981731054E-2</v>
      </c>
      <c r="H52" s="4"/>
      <c r="I52" s="20">
        <f>COUNTIFS(ER.M!O2:O1001,100,ER.M!$E$2:$E$1001,"10")/$E$52</f>
        <v>0.59926470588235292</v>
      </c>
      <c r="J52" s="20">
        <f>COUNTIFS(ER.M!P2:P1001,100,ER.M!$E$2:$E$1001,"10")/$E$52</f>
        <v>0.57720588235294112</v>
      </c>
      <c r="K52" s="20">
        <f>COUNTIFS(ER.M!Q2:Q1001,100,ER.M!$E$2:$E$1001,"10")/$E$52</f>
        <v>0.7904411764705882</v>
      </c>
      <c r="L52" s="20">
        <f>COUNTIFS(ER.M!R2:R1001,100,ER.M!$E$2:$E$1001,"10")/$E$52</f>
        <v>0.76470588235294112</v>
      </c>
      <c r="M52" s="20">
        <f>COUNTIFS(ER.M!S2:S1001,100,ER.M!$E$2:$E$1001,"10")/$E$52</f>
        <v>0.78308823529411764</v>
      </c>
      <c r="N52" s="20">
        <f>COUNTIFS(ER.M!T2:T1001,100,ER.M!$E$2:$E$1001,"10")/$E$52</f>
        <v>0.76470588235294112</v>
      </c>
      <c r="O52" s="2"/>
      <c r="P52" s="20" cm="1">
        <f t="array" ref="P52">MEDIAN(IF(ER.M!$E$2:$E$1001="10",ER.M!U2:U1001))</f>
        <v>0.63205252369034548</v>
      </c>
      <c r="Q52" s="20" cm="1">
        <f t="array" ref="Q52">MEDIAN(IF(ER.M!$E$2:$E$1001="10",ER.M!V2:V1001))</f>
        <v>0.62860865942237398</v>
      </c>
      <c r="R52" s="20" cm="1">
        <f t="array" ref="R52">MEDIAN(IF(ER.M!$E$2:$E$1001="10",ER.M!W2:W1001))</f>
        <v>0.30517106890161749</v>
      </c>
      <c r="S52" s="20" cm="1">
        <f t="array" ref="S52">MEDIAN(IF(ER.M!$E$2:$E$1001="10",ER.M!X2:X1001))</f>
        <v>0.41098142627541601</v>
      </c>
      <c r="T52" s="20" cm="1">
        <f t="array" ref="T52">MEDIAN(IF(ER.M!$E$2:$E$1001="10",ER.M!Y2:Y1001))</f>
        <v>0.29773444891754752</v>
      </c>
      <c r="U52" s="20" cm="1">
        <f t="array" ref="U52">MEDIAN(IF(ER.M!$E$2:$E$1001="10",ER.M!Z2:Z1001))</f>
        <v>0.279058206280344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266</v>
      </c>
      <c r="F53" s="5">
        <v>0</v>
      </c>
      <c r="G53" s="12" cm="1">
        <f t="array" ref="G53">MEDIAN(IF(ER.H!$E$2:$E$1001="10",ER.H!H2:H1001))</f>
        <v>7.4060259316802116E-2</v>
      </c>
      <c r="H53" s="4"/>
      <c r="I53" s="20">
        <f>COUNTIFS(ER.H!O2:O1001,100,ER.H!$E$2:$E$1001,"10")/$E$53</f>
        <v>0.53383458646616544</v>
      </c>
      <c r="J53" s="20">
        <f>COUNTIFS(ER.H!P2:P1001,100,ER.H!$E$2:$E$1001,"10")/$E$53</f>
        <v>0.47744360902255639</v>
      </c>
      <c r="K53" s="20">
        <f>COUNTIFS(ER.H!Q2:Q1001,100,ER.H!$E$2:$E$1001,"10")/$E$53</f>
        <v>0.65037593984962405</v>
      </c>
      <c r="L53" s="20">
        <f>COUNTIFS(ER.H!R2:R1001,100,ER.H!$E$2:$E$1001,"10")/$E$53</f>
        <v>0.65037593984962405</v>
      </c>
      <c r="M53" s="20">
        <f>COUNTIFS(ER.H!S2:S1001,100,ER.H!$E$2:$E$1001,"10")/$E$53</f>
        <v>0.66541353383458646</v>
      </c>
      <c r="N53" s="20">
        <f>COUNTIFS(ER.H!T2:T1001,100,ER.H!$E$2:$E$1001,"10")/$E$53</f>
        <v>0.6428571428571429</v>
      </c>
      <c r="O53" s="2"/>
      <c r="P53" s="20" cm="1">
        <f t="array" ref="P53">MEDIAN(IF(ER.H!$E$2:$E$1001="10",ER.H!U2:U1001))</f>
        <v>0.68716510888239801</v>
      </c>
      <c r="Q53" s="20" cm="1">
        <f t="array" ref="Q53">MEDIAN(IF(ER.H!$E$2:$E$1001="10",ER.H!V2:V1001))</f>
        <v>0.69314718055994495</v>
      </c>
      <c r="R53" s="20" cm="1">
        <f t="array" ref="R53">MEDIAN(IF(ER.H!$E$2:$E$1001="10",ER.H!W2:W1001))</f>
        <v>0.53956809263164496</v>
      </c>
      <c r="S53" s="20" cm="1">
        <f t="array" ref="S53">MEDIAN(IF(ER.H!$E$2:$E$1001="10",ER.H!X2:X1001))</f>
        <v>0.57893598372163657</v>
      </c>
      <c r="T53" s="20" cm="1">
        <f t="array" ref="T53">MEDIAN(IF(ER.H!$E$2:$E$1001="10",ER.H!Y2:Y1001))</f>
        <v>0.52678600182920543</v>
      </c>
      <c r="U53" s="20" cm="1">
        <f t="array" ref="U53">MEDIAN(IF(ER.H!$E$2:$E$1001="10",ER.H!Z2:Z1001))</f>
        <v>0.53273626354041548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192</v>
      </c>
      <c r="F54" s="5">
        <v>0</v>
      </c>
      <c r="G54" s="12" cm="1">
        <f t="array" ref="G54">MEDIAN(IF(DR.LM!$E$2:$E$1001="10",DR.LM!H2:H1001))</f>
        <v>0.10318674070593306</v>
      </c>
      <c r="H54" s="4"/>
      <c r="I54" s="20">
        <f>COUNTIFS(DR.LM!O2:O1001,100,DR.LM!$E$2:$E$1001,"10")/$E$54</f>
        <v>0.15625</v>
      </c>
      <c r="J54" s="20">
        <f>COUNTIFS(DR.LM!P2:P1001,100,DR.LM!$E$2:$E$1001,"10")/$E$54</f>
        <v>0.15625</v>
      </c>
      <c r="K54" s="20">
        <f>COUNTIFS(DR.LM!Q2:Q1001,100,DR.LM!$E$2:$E$1001,"10")/$E$54</f>
        <v>0.65104166666666663</v>
      </c>
      <c r="L54" s="20">
        <f>COUNTIFS(DR.LM!R2:R1001,100,DR.LM!$E$2:$E$1001,"10")/$E$54</f>
        <v>0.61458333333333337</v>
      </c>
      <c r="M54" s="20">
        <f>COUNTIFS(DR.LM!S2:S1001,100,DR.LM!$E$2:$E$1001,"10")/$E$54</f>
        <v>0.71875</v>
      </c>
      <c r="N54" s="20">
        <f>COUNTIFS(DR.LM!T2:T1001,100,DR.LM!$E$2:$E$1001,"10")/$E$54</f>
        <v>0.70833333333333337</v>
      </c>
      <c r="O54" s="2"/>
      <c r="P54" s="20" cm="1">
        <f t="array" ref="P54">MEDIAN(IF(DR.LM!$E$2:$E$1001="10",DR.LM!U2:U1001))</f>
        <v>0.97551360947739596</v>
      </c>
      <c r="Q54" s="20" cm="1">
        <f t="array" ref="Q54">MEDIAN(IF(DR.LM!$E$2:$E$1001="10",DR.LM!V2:V1001))</f>
        <v>0.99062242347782203</v>
      </c>
      <c r="R54" s="20" cm="1">
        <f t="array" ref="R54">MEDIAN(IF(DR.LM!$E$2:$E$1001="10",DR.LM!W2:W1001))</f>
        <v>0.42771189323963699</v>
      </c>
      <c r="S54" s="20" cm="1">
        <f t="array" ref="S54">MEDIAN(IF(DR.LM!$E$2:$E$1001="10",DR.LM!X2:X1001))</f>
        <v>0.47001514937844802</v>
      </c>
      <c r="T54" s="20" cm="1">
        <f t="array" ref="T54">MEDIAN(IF(DR.LM!$E$2:$E$1001="10",DR.LM!Y2:Y1001))</f>
        <v>0.34178657906283599</v>
      </c>
      <c r="U54" s="20" cm="1">
        <f t="array" ref="U54">MEDIAN(IF(DR.LM!$E$2:$E$1001="10",DR.LM!Z2:Z1001))</f>
        <v>0.34531218276778652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96</v>
      </c>
      <c r="F55" s="5">
        <v>0</v>
      </c>
      <c r="G55" s="12" cm="1">
        <f t="array" ref="G55">MEDIAN(IF(DR.LH!$E$2:$E$1001="10",DR.LH!H2:H1001))</f>
        <v>8.2513566245291922E-2</v>
      </c>
      <c r="H55" s="4"/>
      <c r="I55" s="20">
        <f>COUNTIFS(DR.LH!O2:O1001,100,DR.LH!$E$2:$E$1001,"10")/$E$55</f>
        <v>0</v>
      </c>
      <c r="J55" s="20">
        <f>COUNTIFS(DR.LH!P2:P1001,100,DR.LH!$E$2:$E$1001,"10")/$E$55</f>
        <v>0</v>
      </c>
      <c r="K55" s="20">
        <f>COUNTIFS(DR.LH!Q2:Q1001,100,DR.LH!$E$2:$E$1001,"10")/$E$55</f>
        <v>0.39583333333333331</v>
      </c>
      <c r="L55" s="20">
        <f>COUNTIFS(DR.LH!R2:R1001,100,DR.LH!$E$2:$E$1001,"10")/$E$55</f>
        <v>0.38541666666666669</v>
      </c>
      <c r="M55" s="20">
        <f>COUNTIFS(DR.LH!S2:S1001,100,DR.LH!$E$2:$E$1001,"10")/$E$55</f>
        <v>0.45833333333333331</v>
      </c>
      <c r="N55" s="20">
        <f>COUNTIFS(DR.LH!T2:T1001,100,DR.LH!$E$2:$E$1001,"10")/$E$55</f>
        <v>0.45833333333333331</v>
      </c>
      <c r="O55" s="2"/>
      <c r="P55" s="20" cm="1">
        <f t="array" ref="P55">MEDIAN(IF(DR.LH!$E$2:$E$1001="10",DR.LH!U2:U1001))</f>
        <v>1.5823122050181451</v>
      </c>
      <c r="Q55" s="20" cm="1">
        <f t="array" ref="Q55">MEDIAN(IF(DR.LH!$E$2:$E$1001="10",DR.LH!V2:V1001))</f>
        <v>1.6292191799677951</v>
      </c>
      <c r="R55" s="20" cm="1">
        <f t="array" ref="R55">MEDIAN(IF(DR.LH!$E$2:$E$1001="10",DR.LH!W2:W1001))</f>
        <v>0.95727890526544845</v>
      </c>
      <c r="S55" s="20" cm="1">
        <f t="array" ref="S55">MEDIAN(IF(DR.LH!$E$2:$E$1001="10",DR.LH!X2:X1001))</f>
        <v>0.95973392427489446</v>
      </c>
      <c r="T55" s="20" cm="1">
        <f t="array" ref="T55">MEDIAN(IF(DR.LH!$E$2:$E$1001="10",DR.LH!Y2:Y1001))</f>
        <v>0.87618669256695803</v>
      </c>
      <c r="U55" s="20" cm="1">
        <f t="array" ref="U55">MEDIAN(IF(DR.LH!$E$2:$E$1001="10",DR.LH!Z2:Z1001))</f>
        <v>0.89930745709251858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158</v>
      </c>
      <c r="F56" s="5">
        <v>0</v>
      </c>
      <c r="G56" s="12" cm="1">
        <f t="array" ref="G56">MEDIAN(IF(DR.MH!$E$2:$E$1001="10",DR.MH!H2:H1001))</f>
        <v>9.0961533183782833E-2</v>
      </c>
      <c r="H56" s="4"/>
      <c r="I56" s="20">
        <f>COUNTIFS(DR.MH!O2:O1001,100,DR.MH!$E$2:$E$1001,"10")/$E$56</f>
        <v>3.1645569620253167E-2</v>
      </c>
      <c r="J56" s="20">
        <f>COUNTIFS(DR.MH!P2:P1001,100,DR.MH!$E$2:$E$1001,"10")/$E$56</f>
        <v>3.7974683544303799E-2</v>
      </c>
      <c r="K56" s="20">
        <f>COUNTIFS(DR.MH!Q2:Q1001,100,DR.MH!$E$2:$E$1001,"10")/$E$56</f>
        <v>0.48734177215189872</v>
      </c>
      <c r="L56" s="20">
        <f>COUNTIFS(DR.MH!R2:R1001,100,DR.MH!$E$2:$E$1001,"10")/$E$56</f>
        <v>0.45569620253164556</v>
      </c>
      <c r="M56" s="20">
        <f>COUNTIFS(DR.MH!S2:S1001,100,DR.MH!$E$2:$E$1001,"10")/$E$56</f>
        <v>0.54430379746835444</v>
      </c>
      <c r="N56" s="20">
        <f>COUNTIFS(DR.MH!T2:T1001,100,DR.MH!$E$2:$E$1001,"10")/$E$56</f>
        <v>0.52531645569620256</v>
      </c>
      <c r="O56" s="2"/>
      <c r="P56" s="20" cm="1">
        <f t="array" ref="P56">MEDIAN(IF(DR.MH!$E$2:$E$1001="10",DR.MH!U2:U1001))</f>
        <v>1.0832322775504051</v>
      </c>
      <c r="Q56" s="20" cm="1">
        <f t="array" ref="Q56">MEDIAN(IF(DR.MH!$E$2:$E$1001="10",DR.MH!V2:V1001))</f>
        <v>1.0822085588367001</v>
      </c>
      <c r="R56" s="20" cm="1">
        <f t="array" ref="R56">MEDIAN(IF(DR.MH!$E$2:$E$1001="10",DR.MH!W2:W1001))</f>
        <v>0.74972257112638996</v>
      </c>
      <c r="S56" s="20" cm="1">
        <f t="array" ref="S56">MEDIAN(IF(DR.MH!$E$2:$E$1001="10",DR.MH!X2:X1001))</f>
        <v>0.79866574588619543</v>
      </c>
      <c r="T56" s="20" cm="1">
        <f t="array" ref="T56">MEDIAN(IF(DR.MH!$E$2:$E$1001="10",DR.MH!Y2:Y1001))</f>
        <v>0.59602211673033101</v>
      </c>
      <c r="U56" s="20" cm="1">
        <f t="array" ref="U56">MEDIAN(IF(DR.MH!$E$2:$E$1001="10",DR.MH!Z2:Z1001))</f>
        <v>0.65681571626945101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214</v>
      </c>
      <c r="F57" s="5">
        <v>0</v>
      </c>
      <c r="G57" s="12" cm="1">
        <f t="array" ref="G57">MEDIAN(IF('DEP1.L'!$E$2:$E$1001="10",'DEP1.L'!H2:H1001))</f>
        <v>8.6638774617915804E-2</v>
      </c>
      <c r="H57" s="4"/>
      <c r="I57" s="20">
        <f>COUNTIFS('DEP1.L'!O2:O1001,100,'DEP1.L'!$E$2:$E$1001,"10")/$E$57</f>
        <v>0.79439252336448596</v>
      </c>
      <c r="J57" s="20">
        <f>COUNTIFS('DEP1.L'!P2:P1001,100,'DEP1.L'!$E$2:$E$1001,"10")/$E$57</f>
        <v>0.54672897196261683</v>
      </c>
      <c r="K57" s="20">
        <f>COUNTIFS('DEP1.L'!Q2:Q1001,100,'DEP1.L'!$E$2:$E$1001,"10")/$E$57</f>
        <v>0.93925233644859818</v>
      </c>
      <c r="L57" s="20">
        <f>COUNTIFS('DEP1.L'!R2:R1001,100,'DEP1.L'!$E$2:$E$1001,"10")/$E$57</f>
        <v>0.81308411214953269</v>
      </c>
      <c r="M57" s="20">
        <f>COUNTIFS('DEP1.L'!S2:S1001,100,'DEP1.L'!$E$2:$E$1001,"10")/$E$57</f>
        <v>0.93925233644859818</v>
      </c>
      <c r="N57" s="20">
        <f>COUNTIFS('DEP1.L'!T2:T1001,100,'DEP1.L'!$E$2:$E$1001,"10")/$E$57</f>
        <v>0.86915887850467288</v>
      </c>
      <c r="O57" s="2"/>
      <c r="P57" s="20" cm="1">
        <f t="array" ref="P57">MEDIAN(IF('DEP1.L'!$E$2:$E$1001="10",'DEP1.L'!U2:U1001))</f>
        <v>0.44316697529217602</v>
      </c>
      <c r="Q57" s="20" cm="1">
        <f t="array" ref="Q57">MEDIAN(IF('DEP1.L'!$E$2:$E$1001="10",'DEP1.L'!V2:V1001))</f>
        <v>0.61518563909023305</v>
      </c>
      <c r="R57" s="20" cm="1">
        <f t="array" ref="R57">MEDIAN(IF('DEP1.L'!$E$2:$E$1001="10",'DEP1.L'!W2:W1001))</f>
        <v>9.7613436660000691E-2</v>
      </c>
      <c r="S57" s="20" cm="1">
        <f t="array" ref="S57">MEDIAN(IF('DEP1.L'!$E$2:$E$1001="10",'DEP1.L'!X2:X1001))</f>
        <v>0.15431736038435701</v>
      </c>
      <c r="T57" s="20" cm="1">
        <f t="array" ref="T57">MEDIAN(IF('DEP1.L'!$E$2:$E$1001="10",'DEP1.L'!Y2:Y1001))</f>
        <v>8.0126044479284897E-2</v>
      </c>
      <c r="U57" s="20" cm="1">
        <f t="array" ref="U57">MEDIAN(IF('DEP1.L'!$E$2:$E$1001="10",'DEP1.L'!Z2:Z1001))</f>
        <v>8.9377960617301355E-2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159</v>
      </c>
      <c r="F58" s="5">
        <v>0</v>
      </c>
      <c r="G58" s="12" cm="1">
        <f t="array" ref="G58">MEDIAN(IF('DEP1.M'!$E$2:$E$1001="10",'DEP1.M'!H2:H1001))</f>
        <v>0.10262389369546439</v>
      </c>
      <c r="H58" s="4"/>
      <c r="I58" s="20">
        <f>COUNTIFS('DEP1.M'!O2:O1001,100,'DEP1.M'!$E$2:$E$1001,"10")/$E$58</f>
        <v>0.38364779874213839</v>
      </c>
      <c r="J58" s="20">
        <f>COUNTIFS('DEP1.M'!P2:P1001,100,'DEP1.M'!$E$2:$E$1001,"10")/$E$58</f>
        <v>0.16981132075471697</v>
      </c>
      <c r="K58" s="20">
        <f>COUNTIFS('DEP1.M'!Q2:Q1001,100,'DEP1.M'!$E$2:$E$1001,"10")/$E$58</f>
        <v>0.71698113207547165</v>
      </c>
      <c r="L58" s="20">
        <f>COUNTIFS('DEP1.M'!R2:R1001,100,'DEP1.M'!$E$2:$E$1001,"10")/$E$58</f>
        <v>0.5220125786163522</v>
      </c>
      <c r="M58" s="20">
        <f>COUNTIFS('DEP1.M'!S2:S1001,100,'DEP1.M'!$E$2:$E$1001,"10")/$E$58</f>
        <v>0.73584905660377353</v>
      </c>
      <c r="N58" s="20">
        <f>COUNTIFS('DEP1.M'!T2:T1001,100,'DEP1.M'!$E$2:$E$1001,"10")/$E$58</f>
        <v>0.64779874213836475</v>
      </c>
      <c r="O58" s="2"/>
      <c r="P58" s="20" cm="1">
        <f t="array" ref="P58">MEDIAN(IF('DEP1.M'!$E$2:$E$1001="10",'DEP1.M'!U2:U1001))</f>
        <v>0.74444047494749599</v>
      </c>
      <c r="Q58" s="20" cm="1">
        <f t="array" ref="Q58">MEDIAN(IF('DEP1.M'!$E$2:$E$1001="10",'DEP1.M'!V2:V1001))</f>
        <v>1.0498221244986801</v>
      </c>
      <c r="R58" s="20" cm="1">
        <f t="array" ref="R58">MEDIAN(IF('DEP1.M'!$E$2:$E$1001="10",'DEP1.M'!W2:W1001))</f>
        <v>0.353821874956326</v>
      </c>
      <c r="S58" s="20" cm="1">
        <f t="array" ref="S58">MEDIAN(IF('DEP1.M'!$E$2:$E$1001="10",'DEP1.M'!X2:X1001))</f>
        <v>0.65585139581624796</v>
      </c>
      <c r="T58" s="20" cm="1">
        <f t="array" ref="T58">MEDIAN(IF('DEP1.M'!$E$2:$E$1001="10",'DEP1.M'!Y2:Y1001))</f>
        <v>0.283690051182243</v>
      </c>
      <c r="U58" s="20" cm="1">
        <f t="array" ref="U58">MEDIAN(IF('DEP1.M'!$E$2:$E$1001="10",'DEP1.M'!Z2:Z1001))</f>
        <v>0.40346710544549103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152</v>
      </c>
      <c r="F59" s="5">
        <v>0</v>
      </c>
      <c r="G59" s="12" cm="1">
        <f t="array" ref="G59">MEDIAN(IF('DEP1.H'!$E$2:$E$1001="10",'DEP1.H'!H2:H1001))</f>
        <v>0.10472127051025995</v>
      </c>
      <c r="H59" s="4"/>
      <c r="I59" s="20">
        <f>COUNTIFS('DEP1.H'!O2:O1001,100,'DEP1.H'!$E$2:$E$1001,"10")/$E$59</f>
        <v>0.11842105263157894</v>
      </c>
      <c r="J59" s="20">
        <f>COUNTIFS('DEP1.H'!P2:P1001,100,'DEP1.H'!$E$2:$E$1001,"10")/$E$59</f>
        <v>1.3157894736842105E-2</v>
      </c>
      <c r="K59" s="20">
        <f>COUNTIFS('DEP1.H'!Q2:Q1001,100,'DEP1.H'!$E$2:$E$1001,"10")/$E$59</f>
        <v>0.42105263157894735</v>
      </c>
      <c r="L59" s="20">
        <f>COUNTIFS('DEP1.H'!R2:R1001,100,'DEP1.H'!$E$2:$E$1001,"10")/$E$59</f>
        <v>0.27631578947368424</v>
      </c>
      <c r="M59" s="20">
        <f>COUNTIFS('DEP1.H'!S2:S1001,100,'DEP1.H'!$E$2:$E$1001,"10")/$E$59</f>
        <v>0.48684210526315791</v>
      </c>
      <c r="N59" s="20">
        <f>COUNTIFS('DEP1.H'!T2:T1001,100,'DEP1.H'!$E$2:$E$1001,"10")/$E$59</f>
        <v>0.36842105263157893</v>
      </c>
      <c r="O59" s="2"/>
      <c r="P59" s="20" cm="1">
        <f t="array" ref="P59">MEDIAN(IF('DEP1.H'!$E$2:$E$1001="10",'DEP1.H'!U2:U1001))</f>
        <v>0.85920246184301896</v>
      </c>
      <c r="Q59" s="20" cm="1">
        <f t="array" ref="Q59">MEDIAN(IF('DEP1.H'!$E$2:$E$1001="10",'DEP1.H'!V2:V1001))</f>
        <v>1.16315080980568</v>
      </c>
      <c r="R59" s="20" cm="1">
        <f t="array" ref="R59">MEDIAN(IF('DEP1.H'!$E$2:$E$1001="10",'DEP1.H'!W2:W1001))</f>
        <v>0.75715478367126154</v>
      </c>
      <c r="S59" s="20" cm="1">
        <f t="array" ref="S59">MEDIAN(IF('DEP1.H'!$E$2:$E$1001="10",'DEP1.H'!X2:X1001))</f>
        <v>1.038474325757075</v>
      </c>
      <c r="T59" s="20" cm="1">
        <f t="array" ref="T59">MEDIAN(IF('DEP1.H'!$E$2:$E$1001="10",'DEP1.H'!Y2:Y1001))</f>
        <v>0.70927862806353148</v>
      </c>
      <c r="U59" s="20" cm="1">
        <f t="array" ref="U59">MEDIAN(IF('DEP1.H'!$E$2:$E$1001="10",'DEP1.H'!Z2:Z1001))</f>
        <v>0.94546293736127751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72</v>
      </c>
      <c r="F60" s="5">
        <v>0</v>
      </c>
      <c r="G60" s="12" cm="1">
        <f t="array" ref="G60">MEDIAN(IF('DEP2.L'!$E$2:$E$1001="10",'DEP2.L'!H2:H1001))</f>
        <v>8.7126905974334326E-2</v>
      </c>
      <c r="H60" s="4"/>
      <c r="I60" s="20">
        <f>COUNTIFS('DEP2.L'!O2:O1001,100,'DEP2.L'!$E$2:$E$1001,"10")/$E$60</f>
        <v>0.77777777777777779</v>
      </c>
      <c r="J60" s="20">
        <f>COUNTIFS('DEP2.L'!P2:P1001,100,'DEP2.L'!$E$2:$E$1001,"10")/$E$60</f>
        <v>0.22222222222222221</v>
      </c>
      <c r="K60" s="20">
        <f>COUNTIFS('DEP2.L'!Q2:Q1001,100,'DEP2.L'!$E$2:$E$1001,"10")/$E$60</f>
        <v>0.93055555555555558</v>
      </c>
      <c r="L60" s="20">
        <f>COUNTIFS('DEP2.L'!R2:R1001,100,'DEP2.L'!$E$2:$E$1001,"10")/$E$60</f>
        <v>0.59722222222222221</v>
      </c>
      <c r="M60" s="20">
        <f>COUNTIFS('DEP2.L'!S2:S1001,100,'DEP2.L'!$E$2:$E$1001,"10")/$E$60</f>
        <v>0.94444444444444442</v>
      </c>
      <c r="N60" s="20">
        <f>COUNTIFS('DEP2.L'!T2:T1001,100,'DEP2.L'!$E$2:$E$1001,"10")/$E$60</f>
        <v>0.70833333333333337</v>
      </c>
      <c r="O60" s="2"/>
      <c r="P60" s="20" cm="1">
        <f t="array" ref="P60">MEDIAN(IF('DEP2.L'!$E$2:$E$1001="10",'DEP2.L'!U2:U1001))</f>
        <v>0.48288625507674898</v>
      </c>
      <c r="Q60" s="20" cm="1">
        <f t="array" ref="Q60">MEDIAN(IF('DEP2.L'!$E$2:$E$1001="10",'DEP2.L'!V2:V1001))</f>
        <v>1.2527629684953701</v>
      </c>
      <c r="R60" s="20" cm="1">
        <f t="array" ref="R60">MEDIAN(IF('DEP2.L'!$E$2:$E$1001="10",'DEP2.L'!W2:W1001))</f>
        <v>0.1255657939271895</v>
      </c>
      <c r="S60" s="20" cm="1">
        <f t="array" ref="S60">MEDIAN(IF('DEP2.L'!$E$2:$E$1001="10",'DEP2.L'!X2:X1001))</f>
        <v>0.46371628614649996</v>
      </c>
      <c r="T60" s="20" cm="1">
        <f t="array" ref="T60">MEDIAN(IF('DEP2.L'!$E$2:$E$1001="10",'DEP2.L'!Y2:Y1001))</f>
        <v>9.6513326205199507E-2</v>
      </c>
      <c r="U60" s="20" cm="1">
        <f t="array" ref="U60">MEDIAN(IF('DEP2.L'!$E$2:$E$1001="10",'DEP2.L'!Z2:Z1001))</f>
        <v>0.18512838033106799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39</v>
      </c>
      <c r="F61" s="5">
        <v>0</v>
      </c>
      <c r="G61" s="12" cm="1">
        <f t="array" ref="G61">MEDIAN(IF('DEP2.M'!$E$2:$E$1001="10",'DEP2.M'!H2:H1001))</f>
        <v>5.8313412674796249E-2</v>
      </c>
      <c r="H61" s="4"/>
      <c r="I61" s="20">
        <f>COUNTIFS('DEP2.M'!O2:O1001,100,'DEP2.M'!$E$2:$E$1001,"10")/$E$61</f>
        <v>0.20512820512820512</v>
      </c>
      <c r="J61" s="20">
        <f>COUNTIFS('DEP2.M'!P2:P1001,100,'DEP2.M'!$E$2:$E$1001,"10")/$E$61</f>
        <v>0</v>
      </c>
      <c r="K61" s="20">
        <f>COUNTIFS('DEP2.M'!Q2:Q1001,100,'DEP2.M'!$E$2:$E$1001,"10")/$E$61</f>
        <v>0.69230769230769229</v>
      </c>
      <c r="L61" s="20">
        <f>COUNTIFS('DEP2.M'!R2:R1001,100,'DEP2.M'!$E$2:$E$1001,"10")/$E$61</f>
        <v>0.33333333333333331</v>
      </c>
      <c r="M61" s="20">
        <f>COUNTIFS('DEP2.M'!S2:S1001,100,'DEP2.M'!$E$2:$E$1001,"10")/$E$61</f>
        <v>0.71794871794871795</v>
      </c>
      <c r="N61" s="20">
        <f>COUNTIFS('DEP2.M'!T2:T1001,100,'DEP2.M'!$E$2:$E$1001,"10")/$E$61</f>
        <v>0.46153846153846156</v>
      </c>
      <c r="O61" s="2"/>
      <c r="P61" s="20" cm="1">
        <f t="array" ref="P61">MEDIAN(IF('DEP2.M'!$E$2:$E$1001="10",'DEP2.M'!U2:U1001))</f>
        <v>0.83932969073802699</v>
      </c>
      <c r="Q61" s="20" cm="1">
        <f t="array" ref="Q61">MEDIAN(IF('DEP2.M'!$E$2:$E$1001="10",'DEP2.M'!V2:V1001))</f>
        <v>2.0794415416798402</v>
      </c>
      <c r="R61" s="20" cm="1">
        <f t="array" ref="R61">MEDIAN(IF('DEP2.M'!$E$2:$E$1001="10",'DEP2.M'!W2:W1001))</f>
        <v>0.26787944515560103</v>
      </c>
      <c r="S61" s="20" cm="1">
        <f t="array" ref="S61">MEDIAN(IF('DEP2.M'!$E$2:$E$1001="10",'DEP2.M'!X2:X1001))</f>
        <v>1.8078888511579401</v>
      </c>
      <c r="T61" s="20" cm="1">
        <f t="array" ref="T61">MEDIAN(IF('DEP2.M'!$E$2:$E$1001="10",'DEP2.M'!Y2:Y1001))</f>
        <v>0.23572233352107</v>
      </c>
      <c r="U61" s="20" cm="1">
        <f t="array" ref="U61">MEDIAN(IF('DEP2.M'!$E$2:$E$1001="10",'DEP2.M'!Z2:Z1001))</f>
        <v>0.74023878809379595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40</v>
      </c>
      <c r="F62" s="5">
        <v>0</v>
      </c>
      <c r="G62" s="12" cm="1">
        <f t="array" ref="G62">MEDIAN(IF('DEP2.H'!$E$2:$E$1001="10",'DEP2.H'!H2:H1001))</f>
        <v>6.6997957970706151E-2</v>
      </c>
      <c r="H62" s="4"/>
      <c r="I62" s="20">
        <f>COUNTIFS('DEP2.H'!O2:O1001,100,'DEP2.H'!$E$2:$E$1001,"10")/$E$62</f>
        <v>0</v>
      </c>
      <c r="J62" s="20">
        <f>COUNTIFS('DEP2.H'!P2:P1001,100,'DEP2.H'!$E$2:$E$1001,"10")/$E$62</f>
        <v>0</v>
      </c>
      <c r="K62" s="20">
        <f>COUNTIFS('DEP2.H'!Q2:Q1001,100,'DEP2.H'!$E$2:$E$1001,"10")/$E$62</f>
        <v>0.35</v>
      </c>
      <c r="L62" s="20">
        <f>COUNTIFS('DEP2.H'!R2:R1001,100,'DEP2.H'!$E$2:$E$1001,"10")/$E$62</f>
        <v>0.125</v>
      </c>
      <c r="M62" s="20">
        <f>COUNTIFS('DEP2.H'!S2:S1001,100,'DEP2.H'!$E$2:$E$1001,"10")/$E$62</f>
        <v>0.4</v>
      </c>
      <c r="N62" s="20">
        <f>COUNTIFS('DEP2.H'!T2:T1001,100,'DEP2.H'!$E$2:$E$1001,"10")/$E$62</f>
        <v>0.22500000000000001</v>
      </c>
      <c r="O62" s="2"/>
      <c r="P62" s="20" cm="1">
        <f t="array" ref="P62">MEDIAN(IF('DEP2.H'!$E$2:$E$1001="10",'DEP2.H'!U2:U1001))</f>
        <v>1.0010328858703881</v>
      </c>
      <c r="Q62" s="20" cm="1">
        <f t="array" ref="Q62">MEDIAN(IF('DEP2.H'!$E$2:$E$1001="10",'DEP2.H'!V2:V1001))</f>
        <v>2.2512917986065002</v>
      </c>
      <c r="R62" s="20" cm="1">
        <f t="array" ref="R62">MEDIAN(IF('DEP2.H'!$E$2:$E$1001="10",'DEP2.H'!W2:W1001))</f>
        <v>0.93681893036933905</v>
      </c>
      <c r="S62" s="20" cm="1">
        <f t="array" ref="S62">MEDIAN(IF('DEP2.H'!$E$2:$E$1001="10",'DEP2.H'!X2:X1001))</f>
        <v>2.1373939420021451</v>
      </c>
      <c r="T62" s="20" cm="1">
        <f t="array" ref="T62">MEDIAN(IF('DEP2.H'!$E$2:$E$1001="10",'DEP2.H'!Y2:Y1001))</f>
        <v>0.71952488825859007</v>
      </c>
      <c r="U62" s="20" cm="1">
        <f t="array" ref="U62">MEDIAN(IF('DEP2.H'!$E$2:$E$1001="10",'DEP2.H'!Z2:Z1001))</f>
        <v>1.7489642853109602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261</v>
      </c>
      <c r="F63" s="5">
        <v>0</v>
      </c>
      <c r="G63" s="12" cm="1">
        <f t="array" ref="G63">MEDIAN(IF(random!$E$2:$E$1001="10",random!H2:H1001))</f>
        <v>8.3493463034065393E-2</v>
      </c>
      <c r="H63" s="4"/>
      <c r="I63" s="20">
        <f>COUNTIFS(random!O2:O1001,100,random!$E$2:$E$1001,"10")/$E$63</f>
        <v>0.4942528735632184</v>
      </c>
      <c r="J63" s="20">
        <f>COUNTIFS(random!P2:P1001,100,random!$E$2:$E$1001,"10")/$E$63</f>
        <v>0.4942528735632184</v>
      </c>
      <c r="K63" s="20">
        <f>COUNTIFS(random!Q2:Q1001,100,random!$E$2:$E$1001,"10")/$E$63</f>
        <v>0.54022988505747127</v>
      </c>
      <c r="L63" s="20">
        <f>COUNTIFS(random!R2:R1001,100,random!$E$2:$E$1001,"10")/$E$63</f>
        <v>0.52873563218390807</v>
      </c>
      <c r="M63" s="20">
        <f>COUNTIFS(random!S2:S1001,100,random!$E$2:$E$1001,"10")/$E$63</f>
        <v>0.52873563218390807</v>
      </c>
      <c r="N63" s="20">
        <f>COUNTIFS(random!T2:T1001,100,random!$E$2:$E$1001,"10")/$E$63</f>
        <v>0.51340996168582376</v>
      </c>
      <c r="O63" s="2"/>
      <c r="P63" s="20" cm="1">
        <f t="array" ref="P63">MEDIAN(IF(random!$E$2:$E$1001="10",random!U2:U1001))</f>
        <v>0.69314718055994495</v>
      </c>
      <c r="Q63" s="20" cm="1">
        <f t="array" ref="Q63">MEDIAN(IF(random!$E$2:$E$1001="10",random!V2:V1001))</f>
        <v>0.69314718055994495</v>
      </c>
      <c r="R63" s="20" cm="1">
        <f t="array" ref="R63">MEDIAN(IF(random!$E$2:$E$1001="10",random!W2:W1001))</f>
        <v>0.68121860969467196</v>
      </c>
      <c r="S63" s="20" cm="1">
        <f t="array" ref="S63">MEDIAN(IF(random!$E$2:$E$1001="10",random!X2:X1001))</f>
        <v>0.67727383140365505</v>
      </c>
      <c r="T63" s="20" cm="1">
        <f t="array" ref="T63">MEDIAN(IF(random!$E$2:$E$1001="10",random!Y2:Y1001))</f>
        <v>0.68716510888239801</v>
      </c>
      <c r="U63" s="20" cm="1">
        <f t="array" ref="U63">MEDIAN(IF(random!$E$2:$E$1001="10",random!Z2:Z1001))</f>
        <v>0.68915515929040805</v>
      </c>
    </row>
    <row r="65" spans="1:21" x14ac:dyDescent="0.35">
      <c r="A65" s="24" t="s">
        <v>118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151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200</v>
      </c>
      <c r="G67" s="12" cm="1">
        <f t="array" ref="G67">MEDIAN(IF(ER.L!$E$2:$E$1001="11",ER.L!H2:H1001))</f>
        <v>8.5639964334358512E-2</v>
      </c>
      <c r="H67" s="12"/>
      <c r="I67" s="20">
        <f>COUNTIFS(ER.L!O2:O1001,100,ER.L!$E$2:$E$1001,"11")/$F$67</f>
        <v>0.30499999999999999</v>
      </c>
      <c r="J67" s="20">
        <f>COUNTIFS(ER.L!P2:P1001,100,ER.L!$E$2:$E$1001,"11")/$F$67</f>
        <v>0.41</v>
      </c>
      <c r="K67" s="20">
        <f>COUNTIFS(ER.L!Q2:Q1001,100,ER.L!$E$2:$E$1001,"11")/$F$67</f>
        <v>0.85</v>
      </c>
      <c r="L67" s="20">
        <f>COUNTIFS(ER.L!R2:R1001,100,ER.L!$E$2:$E$1001,"11")/$F$67</f>
        <v>0.79</v>
      </c>
      <c r="M67" s="20">
        <f>COUNTIFS(ER.L!S2:S1001,100,ER.L!$E$2:$E$1001,"11")/$F$67</f>
        <v>0.85499999999999998</v>
      </c>
      <c r="N67" s="20">
        <f>COUNTIFS(ER.L!T2:T1001,100,ER.L!$E$2:$E$1001,"11")/$F$67</f>
        <v>0.85</v>
      </c>
      <c r="O67" s="20"/>
      <c r="P67" s="20" cm="1">
        <f t="array" ref="P67">MEDIAN(IF(ER.L!$E$2:$E$1001="11",ER.L!U2:U1001))</f>
        <v>0.86631716200306197</v>
      </c>
      <c r="Q67" s="20" cm="1">
        <f t="array" ref="Q67">MEDIAN(IF(ER.L!$E$2:$E$1001="11",ER.L!V2:V1001))</f>
        <v>0.81384567637172545</v>
      </c>
      <c r="R67" s="20" cm="1">
        <f t="array" ref="R67">MEDIAN(IF(ER.L!$E$2:$E$1001="11",ER.L!W2:W1001))</f>
        <v>0.13983711052512648</v>
      </c>
      <c r="S67" s="20" cm="1">
        <f t="array" ref="S67">MEDIAN(IF(ER.L!$E$2:$E$1001="11",ER.L!X2:X1001))</f>
        <v>0.202728554070082</v>
      </c>
      <c r="T67" s="20" cm="1">
        <f t="array" ref="T67">MEDIAN(IF(ER.L!$E$2:$E$1001="11",ER.L!Y2:Y1001))</f>
        <v>9.3761530596709997E-2</v>
      </c>
      <c r="U67" s="20" cm="1">
        <f t="array" ref="U67">MEDIAN(IF(ER.L!$E$2:$E$1001="11",ER.L!Z2:Z1001))</f>
        <v>9.5410184804658196E-2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228</v>
      </c>
      <c r="G68" s="12" cm="1">
        <f t="array" ref="G68">MEDIAN(IF(ER.M!$E$2:$E$1001="11",ER.M!H2:H1001))</f>
        <v>7.1756133367618657E-2</v>
      </c>
      <c r="H68" s="4"/>
      <c r="I68" s="20">
        <f>COUNTIFS(ER.M!O2:O1001,100,ER.M!$E$2:$E$1001,"11")/$F$68</f>
        <v>0.43421052631578949</v>
      </c>
      <c r="J68" s="20">
        <f>COUNTIFS(ER.M!P2:P1001,100,ER.M!$E$2:$E$1001,"11")/$F$68</f>
        <v>0.45614035087719296</v>
      </c>
      <c r="K68" s="20">
        <f>COUNTIFS(ER.M!Q2:Q1001,100,ER.M!$E$2:$E$1001,"11")/$F$68</f>
        <v>0.75</v>
      </c>
      <c r="L68" s="20">
        <f>COUNTIFS(ER.M!R2:R1001,100,ER.M!$E$2:$E$1001,"11")/$F$68</f>
        <v>0.76315789473684215</v>
      </c>
      <c r="M68" s="20">
        <f>COUNTIFS(ER.M!S2:S1001,100,ER.M!$E$2:$E$1001,"11")/$F$68</f>
        <v>0.76754385964912286</v>
      </c>
      <c r="N68" s="20">
        <f>COUNTIFS(ER.M!T2:T1001,100,ER.M!$E$2:$E$1001,"11")/$F$68</f>
        <v>0.75</v>
      </c>
      <c r="O68" s="2"/>
      <c r="P68" s="20" cm="1">
        <f t="array" ref="P68">MEDIAN(IF(ER.M!$E$2:$E$1001="11",ER.M!U2:U1001))</f>
        <v>0.72154877197210054</v>
      </c>
      <c r="Q68" s="20" cm="1">
        <f t="array" ref="Q68">MEDIAN(IF(ER.M!$E$2:$E$1001="11",ER.M!V2:V1001))</f>
        <v>0.73088750854279205</v>
      </c>
      <c r="R68" s="20" cm="1">
        <f t="array" ref="R68">MEDIAN(IF(ER.M!$E$2:$E$1001="11",ER.M!W2:W1001))</f>
        <v>0.29842874032105998</v>
      </c>
      <c r="S68" s="20" cm="1">
        <f t="array" ref="S68">MEDIAN(IF(ER.M!$E$2:$E$1001="11",ER.M!X2:X1001))</f>
        <v>0.34108284917889597</v>
      </c>
      <c r="T68" s="20" cm="1">
        <f t="array" ref="T68">MEDIAN(IF(ER.M!$E$2:$E$1001="11",ER.M!Y2:Y1001))</f>
        <v>0.24910279620494449</v>
      </c>
      <c r="U68" s="20" cm="1">
        <f t="array" ref="U68">MEDIAN(IF(ER.M!$E$2:$E$1001="11",ER.M!Z2:Z1001))</f>
        <v>0.23952703056473401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234</v>
      </c>
      <c r="G69" s="12" cm="1">
        <f t="array" ref="G69">MEDIAN(IF(ER.H!$E$2:$E$1001="11",ER.H!H2:H1001))</f>
        <v>8.91624768202538E-2</v>
      </c>
      <c r="H69" s="4"/>
      <c r="I69" s="20">
        <f>COUNTIFS(ER.H!O2:O1001,100,ER.H!$E$2:$E$1001,"11")/$F$69</f>
        <v>0.55555555555555558</v>
      </c>
      <c r="J69" s="20">
        <f>COUNTIFS(ER.H!P2:P1001,100,ER.H!$E$2:$E$1001,"11")/$F$69</f>
        <v>0.50854700854700852</v>
      </c>
      <c r="K69" s="20">
        <f>COUNTIFS(ER.H!Q2:Q1001,100,ER.H!$E$2:$E$1001,"11")/$F$69</f>
        <v>0.70512820512820518</v>
      </c>
      <c r="L69" s="20">
        <f>COUNTIFS(ER.H!R2:R1001,100,ER.H!$E$2:$E$1001,"11")/$F$69</f>
        <v>0.63675213675213671</v>
      </c>
      <c r="M69" s="20">
        <f>COUNTIFS(ER.H!S2:S1001,100,ER.H!$E$2:$E$1001,"11")/$F$69</f>
        <v>0.71794871794871795</v>
      </c>
      <c r="N69" s="20">
        <f>COUNTIFS(ER.H!T2:T1001,100,ER.H!$E$2:$E$1001,"11")/$F$69</f>
        <v>0.68376068376068377</v>
      </c>
      <c r="O69" s="2"/>
      <c r="P69" s="20" cm="1">
        <f t="array" ref="P69">MEDIAN(IF(ER.H!$E$2:$E$1001="11",ER.H!U2:U1001))</f>
        <v>0.67825905339730452</v>
      </c>
      <c r="Q69" s="20" cm="1">
        <f t="array" ref="Q69">MEDIAN(IF(ER.H!$E$2:$E$1001="11",ER.H!V2:V1001))</f>
        <v>0.67512867505726704</v>
      </c>
      <c r="R69" s="20" cm="1">
        <f t="array" ref="R69">MEDIAN(IF(ER.H!$E$2:$E$1001="11",ER.H!W2:W1001))</f>
        <v>0.52678600182920543</v>
      </c>
      <c r="S69" s="20" cm="1">
        <f t="array" ref="S69">MEDIAN(IF(ER.H!$E$2:$E$1001="11",ER.H!X2:X1001))</f>
        <v>0.59239891246994758</v>
      </c>
      <c r="T69" s="20" cm="1">
        <f t="array" ref="T69">MEDIAN(IF(ER.H!$E$2:$E$1001="11",ER.H!Y2:Y1001))</f>
        <v>0.51836270250795846</v>
      </c>
      <c r="U69" s="20" cm="1">
        <f t="array" ref="U69">MEDIAN(IF(ER.H!$E$2:$E$1001="11",ER.H!Z2:Z1001))</f>
        <v>0.5268032093867665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308</v>
      </c>
      <c r="G70" s="12" cm="1">
        <f t="array" ref="G70">MEDIAN(IF(DR.LM!$E$2:$E$1001="11",DR.LM!H2:H1001))</f>
        <v>8.0695069713352441E-2</v>
      </c>
      <c r="H70" s="4"/>
      <c r="I70" s="20">
        <f>COUNTIFS(DR.LM!O2:O1001,100,DR.LM!$E$2:$E$1001,"11")/$F$70</f>
        <v>0.92532467532467533</v>
      </c>
      <c r="J70" s="20">
        <f>COUNTIFS(DR.LM!P2:P1001,100,DR.LM!$E$2:$E$1001,"11")/$F$70</f>
        <v>0.91233766233766234</v>
      </c>
      <c r="K70" s="20">
        <f>COUNTIFS(DR.LM!Q2:Q1001,100,DR.LM!$E$2:$E$1001,"11")/$F$70</f>
        <v>0.9285714285714286</v>
      </c>
      <c r="L70" s="20">
        <f>COUNTIFS(DR.LM!R2:R1001,100,DR.LM!$E$2:$E$1001,"11")/$F$70</f>
        <v>0.92207792207792205</v>
      </c>
      <c r="M70" s="20">
        <f>COUNTIFS(DR.LM!S2:S1001,100,DR.LM!$E$2:$E$1001,"11")/$F$70</f>
        <v>0.91558441558441561</v>
      </c>
      <c r="N70" s="20">
        <f>COUNTIFS(DR.LM!T2:T1001,100,DR.LM!$E$2:$E$1001,"11")/$F$70</f>
        <v>0.91233766233766234</v>
      </c>
      <c r="O70" s="2"/>
      <c r="P70" s="20" cm="1">
        <f t="array" ref="P70">MEDIAN(IF(DR.LM!$E$2:$E$1001="11",DR.LM!U2:U1001))</f>
        <v>0.368169323364468</v>
      </c>
      <c r="Q70" s="20" cm="1">
        <f t="array" ref="Q70">MEDIAN(IF(DR.LM!$E$2:$E$1001="11",DR.LM!V2:V1001))</f>
        <v>0.3694222447216875</v>
      </c>
      <c r="R70" s="20" cm="1">
        <f t="array" ref="R70">MEDIAN(IF(DR.LM!$E$2:$E$1001="11",DR.LM!W2:W1001))</f>
        <v>9.65109003808437E-2</v>
      </c>
      <c r="S70" s="20" cm="1">
        <f t="array" ref="S70">MEDIAN(IF(DR.LM!$E$2:$E$1001="11",DR.LM!X2:X1001))</f>
        <v>0.10591638008417151</v>
      </c>
      <c r="T70" s="20" cm="1">
        <f t="array" ref="T70">MEDIAN(IF(DR.LM!$E$2:$E$1001="11",DR.LM!Y2:Y1001))</f>
        <v>8.1210055425543201E-2</v>
      </c>
      <c r="U70" s="20" cm="1">
        <f t="array" ref="U70">MEDIAN(IF(DR.LM!$E$2:$E$1001="11",DR.LM!Z2:Z1001))</f>
        <v>8.4469156626450007E-2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404</v>
      </c>
      <c r="G71" s="12" cm="1">
        <f t="array" ref="G71">MEDIAN(IF(DR.LH!$E$2:$E$1001="11",DR.LH!H2:H1001))</f>
        <v>8.1404011694847622E-2</v>
      </c>
      <c r="H71" s="4"/>
      <c r="I71" s="20">
        <f>COUNTIFS(DR.LH!O2:O1001,100,DR.LH!$E$2:$E$1001,"11")/$F$71</f>
        <v>1</v>
      </c>
      <c r="J71" s="20">
        <f>COUNTIFS(DR.LH!P2:P1001,100,DR.LH!$E$2:$E$1001,"11")/$F$71</f>
        <v>1</v>
      </c>
      <c r="K71" s="20">
        <f>COUNTIFS(DR.LH!Q2:Q1001,100,DR.LH!$E$2:$E$1001,"11")/$F$71</f>
        <v>0.96782178217821779</v>
      </c>
      <c r="L71" s="20">
        <f>COUNTIFS(DR.LH!R2:R1001,100,DR.LH!$E$2:$E$1001,"11")/$F$71</f>
        <v>0.97524752475247523</v>
      </c>
      <c r="M71" s="20">
        <f>COUNTIFS(DR.LH!S2:S1001,100,DR.LH!$E$2:$E$1001,"11")/$F$71</f>
        <v>0.96039603960396036</v>
      </c>
      <c r="N71" s="20">
        <f>COUNTIFS(DR.LH!T2:T1001,100,DR.LH!$E$2:$E$1001,"11")/$F$71</f>
        <v>0.96039603960396036</v>
      </c>
      <c r="O71" s="2"/>
      <c r="P71" s="20" cm="1">
        <f t="array" ref="P71">MEDIAN(IF(DR.LH!$E$2:$E$1001="11",DR.LH!U2:U1001))</f>
        <v>0.19845093872383801</v>
      </c>
      <c r="Q71" s="20" cm="1">
        <f t="array" ref="Q71">MEDIAN(IF(DR.LH!$E$2:$E$1001="11",DR.LH!V2:V1001))</f>
        <v>0.19328131100569901</v>
      </c>
      <c r="R71" s="20" cm="1">
        <f t="array" ref="R71">MEDIAN(IF(DR.LH!$E$2:$E$1001="11",DR.LH!W2:W1001))</f>
        <v>9.2663835314992143E-2</v>
      </c>
      <c r="S71" s="20" cm="1">
        <f t="array" ref="S71">MEDIAN(IF(DR.LH!$E$2:$E$1001="11",DR.LH!X2:X1001))</f>
        <v>9.7613436660000691E-2</v>
      </c>
      <c r="T71" s="20" cm="1">
        <f t="array" ref="T71">MEDIAN(IF(DR.LH!$E$2:$E$1001="11",DR.LH!Y2:Y1001))</f>
        <v>8.1752649076186706E-2</v>
      </c>
      <c r="U71" s="20" cm="1">
        <f t="array" ref="U71">MEDIAN(IF(DR.LH!$E$2:$E$1001="11",DR.LH!Z2:Z1001))</f>
        <v>8.3381608939051E-2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342</v>
      </c>
      <c r="G72" s="12" cm="1">
        <f t="array" ref="G72">MEDIAN(IF(DR.MH!$E$2:$E$1001="11",DR.MH!H2:H1001))</f>
        <v>9.6416608904022053E-2</v>
      </c>
      <c r="H72" s="4"/>
      <c r="I72" s="20">
        <f>COUNTIFS(DR.MH!O2:O1001,100,DR.MH!$E$2:$E$1001,"11")/$F$72</f>
        <v>0.98245614035087714</v>
      </c>
      <c r="J72" s="20">
        <f>COUNTIFS(DR.MH!P2:P1001,100,DR.MH!$E$2:$E$1001,"11")/$F$72</f>
        <v>0.9707602339181286</v>
      </c>
      <c r="K72" s="20">
        <f>COUNTIFS(DR.MH!Q2:Q1001,100,DR.MH!$E$2:$E$1001,"11")/$F$72</f>
        <v>0.92982456140350878</v>
      </c>
      <c r="L72" s="20">
        <f>COUNTIFS(DR.MH!R2:R1001,100,DR.MH!$E$2:$E$1001,"11")/$F$72</f>
        <v>0.94152046783625731</v>
      </c>
      <c r="M72" s="20">
        <f>COUNTIFS(DR.MH!S2:S1001,100,DR.MH!$E$2:$E$1001,"11")/$F$72</f>
        <v>0.91812865497076024</v>
      </c>
      <c r="N72" s="20">
        <f>COUNTIFS(DR.MH!T2:T1001,100,DR.MH!$E$2:$E$1001,"11")/$F$72</f>
        <v>0.90058479532163738</v>
      </c>
      <c r="O72" s="2"/>
      <c r="P72" s="20" cm="1">
        <f t="array" ref="P72">MEDIAN(IF(DR.MH!$E$2:$E$1001="11",DR.MH!U2:U1001))</f>
        <v>0.404965233066513</v>
      </c>
      <c r="Q72" s="20" cm="1">
        <f t="array" ref="Q72">MEDIAN(IF(DR.MH!$E$2:$E$1001="11",DR.MH!V2:V1001))</f>
        <v>0.39422868018213497</v>
      </c>
      <c r="R72" s="20" cm="1">
        <f t="array" ref="R72">MEDIAN(IF(DR.MH!$E$2:$E$1001="11",DR.MH!W2:W1001))</f>
        <v>0.28103752973311202</v>
      </c>
      <c r="S72" s="20" cm="1">
        <f t="array" ref="S72">MEDIAN(IF(DR.MH!$E$2:$E$1001="11",DR.MH!X2:X1001))</f>
        <v>0.28435450310727001</v>
      </c>
      <c r="T72" s="20" cm="1">
        <f t="array" ref="T72">MEDIAN(IF(DR.MH!$E$2:$E$1001="11",DR.MH!Y2:Y1001))</f>
        <v>0.25102875480374498</v>
      </c>
      <c r="U72" s="20" cm="1">
        <f t="array" ref="U72">MEDIAN(IF(DR.MH!$E$2:$E$1001="11",DR.MH!Z2:Z1001))</f>
        <v>0.26722798371524903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286</v>
      </c>
      <c r="G73" s="12" cm="1">
        <f t="array" ref="G73">MEDIAN(IF('DEP1.L'!$E$2:$E$1001="11",'DEP1.L'!H2:H1001))</f>
        <v>7.8192985487379962E-2</v>
      </c>
      <c r="H73" s="4"/>
      <c r="I73" s="20">
        <f>COUNTIFS('DEP1.L'!O2:O1001,100,'DEP1.L'!$E$2:$E$1001,"11")/$F$73</f>
        <v>0.36713286713286714</v>
      </c>
      <c r="J73" s="20">
        <f>COUNTIFS('DEP1.L'!P2:P1001,100,'DEP1.L'!$E$2:$E$1001,"11")/$F$73</f>
        <v>0.69930069930069927</v>
      </c>
      <c r="K73" s="20">
        <f>COUNTIFS('DEP1.L'!Q2:Q1001,100,'DEP1.L'!$E$2:$E$1001,"11")/$F$73</f>
        <v>0.89160839160839156</v>
      </c>
      <c r="L73" s="20">
        <f>COUNTIFS('DEP1.L'!R2:R1001,100,'DEP1.L'!$E$2:$E$1001,"11")/$F$73</f>
        <v>0.8776223776223776</v>
      </c>
      <c r="M73" s="20">
        <f>COUNTIFS('DEP1.L'!S2:S1001,100,'DEP1.L'!$E$2:$E$1001,"11")/$F$73</f>
        <v>0.88811188811188813</v>
      </c>
      <c r="N73" s="20">
        <f>COUNTIFS('DEP1.L'!T2:T1001,100,'DEP1.L'!$E$2:$E$1001,"11")/$F$73</f>
        <v>0.90209790209790208</v>
      </c>
      <c r="O73" s="2"/>
      <c r="P73" s="20" cm="1">
        <f t="array" ref="P73">MEDIAN(IF('DEP1.L'!$E$2:$E$1001="11",'DEP1.L'!U2:U1001))</f>
        <v>0.79407309914990598</v>
      </c>
      <c r="Q73" s="20" cm="1">
        <f t="array" ref="Q73">MEDIAN(IF('DEP1.L'!$E$2:$E$1001="11",'DEP1.L'!V2:V1001))</f>
        <v>0.46567459787417853</v>
      </c>
      <c r="R73" s="20" cm="1">
        <f t="array" ref="R73">MEDIAN(IF('DEP1.L'!$E$2:$E$1001="11",'DEP1.L'!W2:W1001))</f>
        <v>0.10591638008417151</v>
      </c>
      <c r="S73" s="20" cm="1">
        <f t="array" ref="S73">MEDIAN(IF('DEP1.L'!$E$2:$E$1001="11",'DEP1.L'!X2:X1001))</f>
        <v>0.117095929862092</v>
      </c>
      <c r="T73" s="20" cm="1">
        <f t="array" ref="T73">MEDIAN(IF('DEP1.L'!$E$2:$E$1001="11",'DEP1.L'!Y2:Y1001))</f>
        <v>7.5262629806109094E-2</v>
      </c>
      <c r="U73" s="20" cm="1">
        <f t="array" ref="U73">MEDIAN(IF('DEP1.L'!$E$2:$E$1001="11",'DEP1.L'!Z2:Z1001))</f>
        <v>5.8689558621205201E-2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341</v>
      </c>
      <c r="G74" s="12" cm="1">
        <f t="array" ref="G74">MEDIAN(IF('DEP1.M'!$E$2:$E$1001="11",'DEP1.M'!H2:H1001))</f>
        <v>8.6617529341497607E-2</v>
      </c>
      <c r="H74" s="4"/>
      <c r="I74" s="20">
        <f>COUNTIFS('DEP1.M'!O2:O1001,100,'DEP1.M'!$E$2:$E$1001,"11")/$F$74</f>
        <v>0.78885630498533721</v>
      </c>
      <c r="J74" s="20">
        <f>COUNTIFS('DEP1.M'!P2:P1001,100,'DEP1.M'!$E$2:$E$1001,"11")/$F$74</f>
        <v>0.93548387096774188</v>
      </c>
      <c r="K74" s="20">
        <f>COUNTIFS('DEP1.M'!Q2:Q1001,100,'DEP1.M'!$E$2:$E$1001,"11")/$F$74</f>
        <v>0.8621700879765396</v>
      </c>
      <c r="L74" s="20">
        <f>COUNTIFS('DEP1.M'!R2:R1001,100,'DEP1.M'!$E$2:$E$1001,"11")/$F$74</f>
        <v>0.92082111436950143</v>
      </c>
      <c r="M74" s="20">
        <f>COUNTIFS('DEP1.M'!S2:S1001,100,'DEP1.M'!$E$2:$E$1001,"11")/$F$74</f>
        <v>0.84457478005865105</v>
      </c>
      <c r="N74" s="20">
        <f>COUNTIFS('DEP1.M'!T2:T1001,100,'DEP1.M'!$E$2:$E$1001,"11")/$F$74</f>
        <v>0.90615835777126097</v>
      </c>
      <c r="O74" s="2"/>
      <c r="P74" s="20" cm="1">
        <f t="array" ref="P74">MEDIAN(IF('DEP1.M'!$E$2:$E$1001="11",'DEP1.M'!U2:U1001))</f>
        <v>0.56563386026098605</v>
      </c>
      <c r="Q74" s="20" cm="1">
        <f t="array" ref="Q74">MEDIAN(IF('DEP1.M'!$E$2:$E$1001="11",'DEP1.M'!V2:V1001))</f>
        <v>0.356674943938732</v>
      </c>
      <c r="R74" s="20" cm="1">
        <f t="array" ref="R74">MEDIAN(IF('DEP1.M'!$E$2:$E$1001="11",'DEP1.M'!W2:W1001))</f>
        <v>0.231932057347289</v>
      </c>
      <c r="S74" s="20" cm="1">
        <f t="array" ref="S74">MEDIAN(IF('DEP1.M'!$E$2:$E$1001="11",'DEP1.M'!X2:X1001))</f>
        <v>0.18152187662339</v>
      </c>
      <c r="T74" s="20" cm="1">
        <f t="array" ref="T74">MEDIAN(IF('DEP1.M'!$E$2:$E$1001="11",'DEP1.M'!Y2:Y1001))</f>
        <v>0.224394333215862</v>
      </c>
      <c r="U74" s="20" cm="1">
        <f t="array" ref="U74">MEDIAN(IF('DEP1.M'!$E$2:$E$1001="11",'DEP1.M'!Z2:Z1001))</f>
        <v>0.15082288973458399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348</v>
      </c>
      <c r="G75" s="12" cm="1">
        <f t="array" ref="G75">MEDIAN(IF('DEP1.H'!$E$2:$E$1001="11",'DEP1.H'!H2:H1001))</f>
        <v>8.0209516790593655E-2</v>
      </c>
      <c r="H75" s="4"/>
      <c r="I75" s="20">
        <f>COUNTIFS('DEP1.H'!O2:O1001,100,'DEP1.H'!$E$2:$E$1001,"11")/$F$75</f>
        <v>0.86494252873563215</v>
      </c>
      <c r="J75" s="20">
        <f>COUNTIFS('DEP1.H'!P2:P1001,100,'DEP1.H'!$E$2:$E$1001,"11")/$F$75</f>
        <v>0.97701149425287359</v>
      </c>
      <c r="K75" s="20">
        <f>COUNTIFS('DEP1.H'!Q2:Q1001,100,'DEP1.H'!$E$2:$E$1001,"11")/$F$75</f>
        <v>0.88218390804597702</v>
      </c>
      <c r="L75" s="20">
        <f>COUNTIFS('DEP1.H'!R2:R1001,100,'DEP1.H'!$E$2:$E$1001,"11")/$F$75</f>
        <v>0.97126436781609193</v>
      </c>
      <c r="M75" s="20">
        <f>COUNTIFS('DEP1.H'!S2:S1001,100,'DEP1.H'!$E$2:$E$1001,"11")/$F$75</f>
        <v>0.81896551724137934</v>
      </c>
      <c r="N75" s="20">
        <f>COUNTIFS('DEP1.H'!T2:T1001,100,'DEP1.H'!$E$2:$E$1001,"11")/$F$75</f>
        <v>0.92241379310344829</v>
      </c>
      <c r="O75" s="2"/>
      <c r="P75" s="20" cm="1">
        <f t="array" ref="P75">MEDIAN(IF('DEP1.H'!$E$2:$E$1001="11",'DEP1.H'!U2:U1001))</f>
        <v>0.56036606932612698</v>
      </c>
      <c r="Q75" s="20" cm="1">
        <f t="array" ref="Q75">MEDIAN(IF('DEP1.H'!$E$2:$E$1001="11",'DEP1.H'!V2:V1001))</f>
        <v>0.34627623671783397</v>
      </c>
      <c r="R75" s="20" cm="1">
        <f t="array" ref="R75">MEDIAN(IF('DEP1.H'!$E$2:$E$1001="11",'DEP1.H'!W2:W1001))</f>
        <v>0.40197121885390902</v>
      </c>
      <c r="S75" s="20" cm="1">
        <f t="array" ref="S75">MEDIAN(IF('DEP1.H'!$E$2:$E$1001="11",'DEP1.H'!X2:X1001))</f>
        <v>0.26918748981561702</v>
      </c>
      <c r="T75" s="20" cm="1">
        <f t="array" ref="T75">MEDIAN(IF('DEP1.H'!$E$2:$E$1001="11",'DEP1.H'!Y2:Y1001))</f>
        <v>0.37979843006562952</v>
      </c>
      <c r="U75" s="20" cm="1">
        <f t="array" ref="U75">MEDIAN(IF('DEP1.H'!$E$2:$E$1001="11",'DEP1.H'!Z2:Z1001))</f>
        <v>0.26136560744765047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424</v>
      </c>
      <c r="G76" s="12" cm="1">
        <f t="array" ref="G76">MEDIAN(IF('DEP2.L'!$E$2:$E$1001="11",'DEP2.L'!H2:H1001))</f>
        <v>9.1319535713921873E-2</v>
      </c>
      <c r="H76" s="4"/>
      <c r="I76" s="20">
        <f>COUNTIFS('DEP2.L'!O2:O1001,100,'DEP2.L'!$E$2:$E$1001,"11")/$F$76</f>
        <v>0.44575471698113206</v>
      </c>
      <c r="J76" s="20">
        <f>COUNTIFS('DEP2.L'!P2:P1001,100,'DEP2.L'!$E$2:$E$1001,"11")/$F$76</f>
        <v>0.95283018867924529</v>
      </c>
      <c r="K76" s="20">
        <f>COUNTIFS('DEP2.L'!Q2:Q1001,100,'DEP2.L'!$E$2:$E$1001,"11")/$F$76</f>
        <v>0.89622641509433965</v>
      </c>
      <c r="L76" s="20">
        <f>COUNTIFS('DEP2.L'!R2:R1001,100,'DEP2.L'!$E$2:$E$1001,"11")/$F$76</f>
        <v>0.96933962264150941</v>
      </c>
      <c r="M76" s="20">
        <f>COUNTIFS('DEP2.L'!S2:S1001,100,'DEP2.L'!$E$2:$E$1001,"11")/$F$76</f>
        <v>0.90094339622641506</v>
      </c>
      <c r="N76" s="20">
        <f>COUNTIFS('DEP2.L'!T2:T1001,100,'DEP2.L'!$E$2:$E$1001,"11")/$F$76</f>
        <v>0.97169811320754718</v>
      </c>
      <c r="O76" s="2"/>
      <c r="P76" s="20" cm="1">
        <f t="array" ref="P76">MEDIAN(IF('DEP2.L'!$E$2:$E$1001="11",'DEP2.L'!U2:U1001))</f>
        <v>0.7560875474069455</v>
      </c>
      <c r="Q76" s="20" cm="1">
        <f t="array" ref="Q76">MEDIAN(IF('DEP2.L'!$E$2:$E$1001="11",'DEP2.L'!V2:V1001))</f>
        <v>4.8790164169432097E-2</v>
      </c>
      <c r="R76" s="20" cm="1">
        <f t="array" ref="R76">MEDIAN(IF('DEP2.L'!$E$2:$E$1001="11",'DEP2.L'!W2:W1001))</f>
        <v>9.1567343647487046E-2</v>
      </c>
      <c r="S76" s="20" cm="1">
        <f t="array" ref="S76">MEDIAN(IF('DEP2.L'!$E$2:$E$1001="11",'DEP2.L'!X2:X1001))</f>
        <v>2.7371196796132001E-2</v>
      </c>
      <c r="T76" s="20" cm="1">
        <f t="array" ref="T76">MEDIAN(IF('DEP2.L'!$E$2:$E$1001="11",'DEP2.L'!Y2:Y1001))</f>
        <v>8.0126631382998054E-2</v>
      </c>
      <c r="U76" s="20" cm="1">
        <f t="array" ref="U76">MEDIAN(IF('DEP2.L'!$E$2:$E$1001="11",'DEP2.L'!Z2:Z1001))</f>
        <v>1.1060947359424899E-2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461</v>
      </c>
      <c r="G77" s="12" cm="1">
        <f t="array" ref="G77">MEDIAN(IF('DEP2.M'!$E$2:$E$1001="11",'DEP2.M'!H2:H1001))</f>
        <v>8.5552232921050159E-2</v>
      </c>
      <c r="H77" s="4"/>
      <c r="I77" s="20">
        <f>COUNTIFS('DEP2.M'!O2:O1001,100,'DEP2.M'!$E$2:$E$1001,"11")/$F$77</f>
        <v>0.84164859002169201</v>
      </c>
      <c r="J77" s="20">
        <f>COUNTIFS('DEP2.M'!P2:P1001,100,'DEP2.M'!$E$2:$E$1001,"11")/$F$77</f>
        <v>1</v>
      </c>
      <c r="K77" s="20">
        <f>COUNTIFS('DEP2.M'!Q2:Q1001,100,'DEP2.M'!$E$2:$E$1001,"11")/$F$77</f>
        <v>0.93492407809110634</v>
      </c>
      <c r="L77" s="20">
        <f>COUNTIFS('DEP2.M'!R2:R1001,100,'DEP2.M'!$E$2:$E$1001,"11")/$F$77</f>
        <v>0.99566160520607372</v>
      </c>
      <c r="M77" s="20">
        <f>COUNTIFS('DEP2.M'!S2:S1001,100,'DEP2.M'!$E$2:$E$1001,"11")/$F$77</f>
        <v>0.91757049891540132</v>
      </c>
      <c r="N77" s="20">
        <f>COUNTIFS('DEP2.M'!T2:T1001,100,'DEP2.M'!$E$2:$E$1001,"11")/$F$77</f>
        <v>0.98698481561822127</v>
      </c>
      <c r="O77" s="2"/>
      <c r="P77" s="20" cm="1">
        <f t="array" ref="P77">MEDIAN(IF('DEP2.M'!$E$2:$E$1001="11",'DEP2.M'!U2:U1001))</f>
        <v>0.50087529291282296</v>
      </c>
      <c r="Q77" s="20" cm="1">
        <f t="array" ref="Q77">MEDIAN(IF('DEP2.M'!$E$2:$E$1001="11",'DEP2.M'!V2:V1001))</f>
        <v>6.8992871486951393E-2</v>
      </c>
      <c r="R77" s="20" cm="1">
        <f t="array" ref="R77">MEDIAN(IF('DEP2.M'!$E$2:$E$1001="11",'DEP2.M'!W2:W1001))</f>
        <v>0.19237189264745599</v>
      </c>
      <c r="S77" s="20" cm="1">
        <f t="array" ref="S77">MEDIAN(IF('DEP2.M'!$E$2:$E$1001="11",'DEP2.M'!X2:X1001))</f>
        <v>3.9780870011844598E-2</v>
      </c>
      <c r="T77" s="20" cm="1">
        <f t="array" ref="T77">MEDIAN(IF('DEP2.M'!$E$2:$E$1001="11",'DEP2.M'!Y2:Y1001))</f>
        <v>0.17673717850005399</v>
      </c>
      <c r="U77" s="20" cm="1">
        <f t="array" ref="U77">MEDIAN(IF('DEP2.M'!$E$2:$E$1001="11",'DEP2.M'!Z2:Z1001))</f>
        <v>2.6343975339602001E-2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460</v>
      </c>
      <c r="G78" s="12" cm="1">
        <f t="array" ref="G78">MEDIAN(IF('DEP2.H'!$E$2:$E$1001="11",'DEP2.H'!H2:H1001))</f>
        <v>7.3813714182697748E-2</v>
      </c>
      <c r="H78" s="4"/>
      <c r="I78" s="20">
        <f>COUNTIFS('DEP2.H'!O2:O1001,100,'DEP2.H'!$E$2:$E$1001,"11")/$F$78</f>
        <v>0.97608695652173916</v>
      </c>
      <c r="J78" s="20">
        <f>COUNTIFS('DEP2.H'!P2:P1001,100,'DEP2.H'!$E$2:$E$1001,"11")/$F$78</f>
        <v>1</v>
      </c>
      <c r="K78" s="20">
        <f>COUNTIFS('DEP2.H'!Q2:Q1001,100,'DEP2.H'!$E$2:$E$1001,"11")/$F$78</f>
        <v>0.94565217391304346</v>
      </c>
      <c r="L78" s="20">
        <f>COUNTIFS('DEP2.H'!R2:R1001,100,'DEP2.H'!$E$2:$E$1001,"11")/$F$78</f>
        <v>0.9956521739130435</v>
      </c>
      <c r="M78" s="20">
        <f>COUNTIFS('DEP2.H'!S2:S1001,100,'DEP2.H'!$E$2:$E$1001,"11")/$F$78</f>
        <v>0.92173913043478262</v>
      </c>
      <c r="N78" s="20">
        <f>COUNTIFS('DEP2.H'!T2:T1001,100,'DEP2.H'!$E$2:$E$1001,"11")/$F$78</f>
        <v>0.99347826086956526</v>
      </c>
      <c r="O78" s="2"/>
      <c r="P78" s="20" cm="1">
        <f t="array" ref="P78">MEDIAN(IF('DEP2.H'!$E$2:$E$1001="11",'DEP2.H'!U2:U1001))</f>
        <v>0.4502013095236605</v>
      </c>
      <c r="Q78" s="20" cm="1">
        <f t="array" ref="Q78">MEDIAN(IF('DEP2.H'!$E$2:$E$1001="11",'DEP2.H'!V2:V1001))</f>
        <v>6.4538521137571206E-2</v>
      </c>
      <c r="R78" s="20" cm="1">
        <f t="array" ref="R78">MEDIAN(IF('DEP2.H'!$E$2:$E$1001="11",'DEP2.H'!W2:W1001))</f>
        <v>0.2963885482086675</v>
      </c>
      <c r="S78" s="20" cm="1">
        <f t="array" ref="S78">MEDIAN(IF('DEP2.H'!$E$2:$E$1001="11",'DEP2.H'!X2:X1001))</f>
        <v>5.1293294387550599E-2</v>
      </c>
      <c r="T78" s="20" cm="1">
        <f t="array" ref="T78">MEDIAN(IF('DEP2.H'!$E$2:$E$1001="11",'DEP2.H'!Y2:Y1001))</f>
        <v>0.27115298549658551</v>
      </c>
      <c r="U78" s="20" cm="1">
        <f t="array" ref="U78">MEDIAN(IF('DEP2.H'!$E$2:$E$1001="11",'DEP2.H'!Z2:Z1001))</f>
        <v>3.7701867184011501E-2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239</v>
      </c>
      <c r="G79" s="12" cm="1">
        <f t="array" ref="G79">MEDIAN(IF(random!$E$2:$E$1001="11",random!H2:H1001))</f>
        <v>8.7539265285577927E-2</v>
      </c>
      <c r="H79" s="4"/>
      <c r="I79" s="20">
        <f>COUNTIFS(random!O2:O1001,100,random!$E$2:$E$1001,"11")/$F$79</f>
        <v>0.502092050209205</v>
      </c>
      <c r="J79" s="20">
        <f>COUNTIFS(random!P2:P1001,100,random!$E$2:$E$1001,"11")/$F$79</f>
        <v>0.45606694560669458</v>
      </c>
      <c r="K79" s="20">
        <f>COUNTIFS(random!Q2:Q1001,100,random!$E$2:$E$1001,"11")/$F$79</f>
        <v>0.52301255230125521</v>
      </c>
      <c r="L79" s="20">
        <f>COUNTIFS(random!R2:R1001,100,random!$E$2:$E$1001,"11")/$F$79</f>
        <v>0.5104602510460251</v>
      </c>
      <c r="M79" s="20">
        <f>COUNTIFS(random!S2:S1001,100,random!$E$2:$E$1001,"11")/$F$79</f>
        <v>0.46443514644351463</v>
      </c>
      <c r="N79" s="20">
        <f>COUNTIFS(random!T2:T1001,100,random!$E$2:$E$1001,"11")/$F$79</f>
        <v>0.497907949790795</v>
      </c>
      <c r="O79" s="2"/>
      <c r="P79" s="20" cm="1">
        <f t="array" ref="P79">MEDIAN(IF(random!$E$2:$E$1001="11",random!U2:U1001))</f>
        <v>0.69114917789727204</v>
      </c>
      <c r="Q79" s="20" cm="1">
        <f t="array" ref="Q79">MEDIAN(IF(random!$E$2:$E$1001="11",random!V2:V1001))</f>
        <v>0.69314718055994495</v>
      </c>
      <c r="R79" s="20" cm="1">
        <f t="array" ref="R79">MEDIAN(IF(random!$E$2:$E$1001="11",random!W2:W1001))</f>
        <v>0.68716510888239801</v>
      </c>
      <c r="S79" s="20" cm="1">
        <f t="array" ref="S79">MEDIAN(IF(random!$E$2:$E$1001="11",random!X2:X1001))</f>
        <v>0.68716510888239801</v>
      </c>
      <c r="T79" s="20" cm="1">
        <f t="array" ref="T79">MEDIAN(IF(random!$E$2:$E$1001="11",random!Y2:Y1001))</f>
        <v>0.69514918323061803</v>
      </c>
      <c r="U79" s="20" cm="1">
        <f t="array" ref="U79">MEDIAN(IF(random!$E$2:$E$1001="11",random!Z2:Z1001))</f>
        <v>0.69314718055994495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855</v>
      </c>
      <c r="B2" s="7">
        <v>47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2.3719152799999998E-3</v>
      </c>
      <c r="G2" s="4">
        <v>31.816479371</v>
      </c>
      <c r="H2" s="2">
        <f t="shared" ref="H2:H65" si="1">F2/G2</f>
        <v>7.4549897628269546E-5</v>
      </c>
      <c r="I2" s="4">
        <v>0.28100000000000003</v>
      </c>
      <c r="J2" s="4">
        <v>0.27272727272727298</v>
      </c>
      <c r="K2" s="4">
        <v>1E-3</v>
      </c>
      <c r="L2" s="4">
        <v>1E-3</v>
      </c>
      <c r="M2" s="4">
        <v>1E-3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0.32989392126109002</v>
      </c>
      <c r="V2" s="2">
        <v>0.31845373111853498</v>
      </c>
      <c r="W2" s="2">
        <v>1.00050033358353E-3</v>
      </c>
      <c r="X2" s="2">
        <v>1.00050033358353E-3</v>
      </c>
      <c r="Y2" s="2">
        <v>1.00050033358353E-3</v>
      </c>
      <c r="Z2" s="2">
        <v>1.0000050000287801E-5</v>
      </c>
    </row>
    <row r="3" spans="1:26" x14ac:dyDescent="0.35">
      <c r="A3" s="7">
        <v>921</v>
      </c>
      <c r="B3" s="7">
        <v>29</v>
      </c>
      <c r="C3" s="7">
        <v>0</v>
      </c>
      <c r="D3" s="7">
        <v>0</v>
      </c>
      <c r="E3" s="22" t="str">
        <f t="shared" si="0"/>
        <v>00</v>
      </c>
      <c r="F3" s="4">
        <v>4.5319638440000001E-3</v>
      </c>
      <c r="G3" s="4">
        <v>26.011342454099999</v>
      </c>
      <c r="H3" s="2">
        <f t="shared" si="1"/>
        <v>1.7423029403411879E-4</v>
      </c>
      <c r="I3" s="4">
        <v>0.20100000000000001</v>
      </c>
      <c r="J3" s="4">
        <v>0.231884057971014</v>
      </c>
      <c r="K3" s="4">
        <v>0</v>
      </c>
      <c r="L3" s="4">
        <v>0</v>
      </c>
      <c r="M3" s="4">
        <v>0</v>
      </c>
      <c r="N3" s="4">
        <v>0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0.224394333215862</v>
      </c>
      <c r="V3" s="2">
        <v>0.26381459104513799</v>
      </c>
      <c r="W3" s="2">
        <v>1.0000050000287801E-5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651</v>
      </c>
      <c r="B4" s="7">
        <v>88</v>
      </c>
      <c r="C4" s="7">
        <v>0</v>
      </c>
      <c r="D4" s="7">
        <v>0</v>
      </c>
      <c r="E4" s="22" t="str">
        <f t="shared" si="0"/>
        <v>00</v>
      </c>
      <c r="F4" s="4">
        <v>1.910717042E-2</v>
      </c>
      <c r="G4" s="4">
        <v>25.2793549879</v>
      </c>
      <c r="H4" s="2">
        <f t="shared" si="1"/>
        <v>7.5584089978346662E-4</v>
      </c>
      <c r="I4" s="4">
        <v>0.40799999999999997</v>
      </c>
      <c r="J4" s="4">
        <v>0.430379746835443</v>
      </c>
      <c r="K4" s="4">
        <v>0</v>
      </c>
      <c r="L4" s="4">
        <v>0</v>
      </c>
      <c r="M4" s="4">
        <v>0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0.52424864409813099</v>
      </c>
      <c r="V4" s="2">
        <v>0.56278536269670199</v>
      </c>
      <c r="W4" s="2">
        <v>1.0000050000287801E-5</v>
      </c>
      <c r="X4" s="2">
        <v>1.0000050000287801E-5</v>
      </c>
      <c r="Y4" s="2">
        <v>1.0000050000287801E-5</v>
      </c>
      <c r="Z4" s="2">
        <v>1.0000050000287801E-5</v>
      </c>
    </row>
    <row r="5" spans="1:26" x14ac:dyDescent="0.35">
      <c r="A5" s="7">
        <v>425</v>
      </c>
      <c r="B5" s="7">
        <v>31</v>
      </c>
      <c r="C5" s="7">
        <v>0</v>
      </c>
      <c r="D5" s="7">
        <v>0</v>
      </c>
      <c r="E5" s="22" t="str">
        <f t="shared" si="0"/>
        <v>00</v>
      </c>
      <c r="F5" s="4">
        <v>2.1055936809999998E-2</v>
      </c>
      <c r="G5" s="4">
        <v>25.093414255300001</v>
      </c>
      <c r="H5" s="2">
        <f t="shared" si="1"/>
        <v>8.3910210845671419E-4</v>
      </c>
      <c r="I5" s="4">
        <v>0.32100000000000001</v>
      </c>
      <c r="J5" s="4">
        <v>0.28571428571428598</v>
      </c>
      <c r="K5" s="4">
        <v>0</v>
      </c>
      <c r="L5" s="4">
        <v>0</v>
      </c>
      <c r="M5" s="4">
        <v>0</v>
      </c>
      <c r="N5" s="4">
        <v>0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0.38713415142344099</v>
      </c>
      <c r="V5" s="2">
        <v>0.33647223662121301</v>
      </c>
      <c r="W5" s="2">
        <v>1.0000050000287801E-5</v>
      </c>
      <c r="X5" s="2">
        <v>1.0000050000287801E-5</v>
      </c>
      <c r="Y5" s="2">
        <v>1.0000050000287801E-5</v>
      </c>
      <c r="Z5" s="2">
        <v>1.0000050000287801E-5</v>
      </c>
    </row>
    <row r="6" spans="1:26" x14ac:dyDescent="0.35">
      <c r="A6" s="7">
        <v>295</v>
      </c>
      <c r="B6" s="7">
        <v>75</v>
      </c>
      <c r="C6" s="7">
        <v>0</v>
      </c>
      <c r="D6" s="7">
        <v>0</v>
      </c>
      <c r="E6" s="22" t="str">
        <f t="shared" si="0"/>
        <v>00</v>
      </c>
      <c r="F6" s="4">
        <v>2.848916458E-2</v>
      </c>
      <c r="G6" s="4">
        <v>27.147045487</v>
      </c>
      <c r="H6" s="2">
        <f t="shared" si="1"/>
        <v>1.0494388641166387E-3</v>
      </c>
      <c r="I6" s="4">
        <v>0.13400000000000001</v>
      </c>
      <c r="J6" s="4">
        <v>0.19047619047618999</v>
      </c>
      <c r="K6" s="4">
        <v>0</v>
      </c>
      <c r="L6" s="4">
        <v>0</v>
      </c>
      <c r="M6" s="4">
        <v>0</v>
      </c>
      <c r="N6" s="4">
        <v>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0.14387037041970199</v>
      </c>
      <c r="V6" s="2">
        <v>0.21130909366720699</v>
      </c>
      <c r="W6" s="2">
        <v>1.0000050000287801E-5</v>
      </c>
      <c r="X6" s="2">
        <v>1.0000050000287801E-5</v>
      </c>
      <c r="Y6" s="2">
        <v>1.0000050000287801E-5</v>
      </c>
      <c r="Z6" s="2">
        <v>1.00050033358353E-3</v>
      </c>
    </row>
    <row r="7" spans="1:26" x14ac:dyDescent="0.35">
      <c r="A7" s="7">
        <v>63</v>
      </c>
      <c r="B7" s="7">
        <v>62</v>
      </c>
      <c r="C7" s="7">
        <v>0</v>
      </c>
      <c r="D7" s="7">
        <v>0</v>
      </c>
      <c r="E7" s="22" t="str">
        <f t="shared" si="0"/>
        <v>00</v>
      </c>
      <c r="F7" s="4">
        <v>4.5672930020000002E-2</v>
      </c>
      <c r="G7" s="4">
        <v>30.850488010999999</v>
      </c>
      <c r="H7" s="2">
        <f t="shared" si="1"/>
        <v>1.4804605361093458E-3</v>
      </c>
      <c r="I7" s="4">
        <v>0.13100000000000001</v>
      </c>
      <c r="J7" s="4">
        <v>0.173913043478261</v>
      </c>
      <c r="K7" s="4">
        <v>2E-3</v>
      </c>
      <c r="L7" s="4">
        <v>0</v>
      </c>
      <c r="M7" s="4">
        <v>2E-3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0.14041215371674501</v>
      </c>
      <c r="V7" s="2">
        <v>0.191055236762709</v>
      </c>
      <c r="W7" s="2">
        <v>2.0020026706730801E-3</v>
      </c>
      <c r="X7" s="2">
        <v>1.0000050000287801E-5</v>
      </c>
      <c r="Y7" s="2">
        <v>2.0020026706730801E-3</v>
      </c>
      <c r="Z7" s="2">
        <v>1.00050033358353E-3</v>
      </c>
    </row>
    <row r="8" spans="1:26" x14ac:dyDescent="0.35">
      <c r="A8" s="7">
        <v>403</v>
      </c>
      <c r="B8" s="7">
        <v>46</v>
      </c>
      <c r="C8" s="7">
        <v>0</v>
      </c>
      <c r="D8" s="7">
        <v>0</v>
      </c>
      <c r="E8" s="22" t="str">
        <f t="shared" si="0"/>
        <v>00</v>
      </c>
      <c r="F8" s="4">
        <v>4.3587618660000001E-2</v>
      </c>
      <c r="G8" s="4">
        <v>29.281509689</v>
      </c>
      <c r="H8" s="2">
        <f t="shared" si="1"/>
        <v>1.4885714269156788E-3</v>
      </c>
      <c r="I8" s="4">
        <v>0.36699999999999999</v>
      </c>
      <c r="J8" s="4">
        <v>0.301369863013699</v>
      </c>
      <c r="K8" s="4">
        <v>4.0000000000000001E-3</v>
      </c>
      <c r="L8" s="4">
        <v>0</v>
      </c>
      <c r="M8" s="4">
        <v>2E-3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0.457284856837961</v>
      </c>
      <c r="V8" s="2">
        <v>0.358633808424065</v>
      </c>
      <c r="W8" s="2">
        <v>4.0080213975388201E-3</v>
      </c>
      <c r="X8" s="2">
        <v>1.0000050000287801E-5</v>
      </c>
      <c r="Y8" s="2">
        <v>2.0020026706730801E-3</v>
      </c>
      <c r="Z8" s="2">
        <v>1.00050033358353E-3</v>
      </c>
    </row>
    <row r="9" spans="1:26" x14ac:dyDescent="0.35">
      <c r="A9" s="7">
        <v>619</v>
      </c>
      <c r="B9" s="7">
        <v>81</v>
      </c>
      <c r="C9" s="7">
        <v>0</v>
      </c>
      <c r="D9" s="7">
        <v>0</v>
      </c>
      <c r="E9" s="22" t="str">
        <f t="shared" si="0"/>
        <v>00</v>
      </c>
      <c r="F9" s="4">
        <v>5.9106744959999999E-2</v>
      </c>
      <c r="G9" s="4">
        <v>36.413222874399999</v>
      </c>
      <c r="H9" s="2">
        <f t="shared" si="1"/>
        <v>1.623222013713993E-3</v>
      </c>
      <c r="I9" s="4">
        <v>0.27100000000000002</v>
      </c>
      <c r="J9" s="4">
        <v>0.17857142857142899</v>
      </c>
      <c r="K9" s="4">
        <v>1E-3</v>
      </c>
      <c r="L9" s="4">
        <v>5.0999999999999997E-2</v>
      </c>
      <c r="M9" s="4">
        <v>3.0000000000000001E-3</v>
      </c>
      <c r="N9" s="4">
        <v>4.0000000000000001E-3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0.31608154697347901</v>
      </c>
      <c r="V9" s="2">
        <v>0.19671029424605399</v>
      </c>
      <c r="W9" s="2">
        <v>1.00050033358353E-3</v>
      </c>
      <c r="X9" s="2">
        <v>5.2346480372209202E-2</v>
      </c>
      <c r="Y9" s="2">
        <v>3.00450902029872E-3</v>
      </c>
      <c r="Z9" s="2">
        <v>4.0080213975388201E-3</v>
      </c>
    </row>
    <row r="10" spans="1:26" x14ac:dyDescent="0.35">
      <c r="A10" s="7">
        <v>589</v>
      </c>
      <c r="B10" s="7">
        <v>2</v>
      </c>
      <c r="C10" s="7">
        <v>0</v>
      </c>
      <c r="D10" s="7">
        <v>0</v>
      </c>
      <c r="E10" s="22" t="str">
        <f t="shared" si="0"/>
        <v>00</v>
      </c>
      <c r="F10" s="4">
        <v>6.5587220510000002E-2</v>
      </c>
      <c r="G10" s="4">
        <v>32.487461806100001</v>
      </c>
      <c r="H10" s="2">
        <f t="shared" si="1"/>
        <v>2.0188471756105316E-3</v>
      </c>
      <c r="I10" s="4">
        <v>0.28799999999999998</v>
      </c>
      <c r="J10" s="4">
        <v>0.25</v>
      </c>
      <c r="K10" s="4">
        <v>1E-3</v>
      </c>
      <c r="L10" s="4">
        <v>1E-3</v>
      </c>
      <c r="M10" s="4">
        <v>1E-3</v>
      </c>
      <c r="N10" s="4">
        <v>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0.33967736757016098</v>
      </c>
      <c r="V10" s="2">
        <v>0.28768207245178101</v>
      </c>
      <c r="W10" s="2">
        <v>1.00050033358353E-3</v>
      </c>
      <c r="X10" s="2">
        <v>1.00050033358353E-3</v>
      </c>
      <c r="Y10" s="2">
        <v>1.00050033358353E-3</v>
      </c>
      <c r="Z10" s="2">
        <v>1.00050033358353E-3</v>
      </c>
    </row>
    <row r="11" spans="1:26" x14ac:dyDescent="0.35">
      <c r="A11" s="7">
        <v>269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5.9058582569999997E-2</v>
      </c>
      <c r="G11" s="4">
        <v>25.606691250000001</v>
      </c>
      <c r="H11" s="2">
        <f t="shared" si="1"/>
        <v>2.306373048880339E-3</v>
      </c>
      <c r="I11" s="4">
        <v>0.40100000000000002</v>
      </c>
      <c r="J11" s="4">
        <v>0.367088607594937</v>
      </c>
      <c r="K11" s="4">
        <v>3.0000000000000001E-3</v>
      </c>
      <c r="L11" s="4">
        <v>1E-3</v>
      </c>
      <c r="M11" s="4">
        <v>2E-3</v>
      </c>
      <c r="N11" s="4">
        <v>0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0.51249368086668801</v>
      </c>
      <c r="V11" s="2">
        <v>0.45742484703887498</v>
      </c>
      <c r="W11" s="2">
        <v>3.00450902029872E-3</v>
      </c>
      <c r="X11" s="2">
        <v>1.00050033358353E-3</v>
      </c>
      <c r="Y11" s="2">
        <v>2.0020026706730801E-3</v>
      </c>
      <c r="Z11" s="2">
        <v>1.0000050000287801E-5</v>
      </c>
    </row>
    <row r="12" spans="1:26" x14ac:dyDescent="0.35">
      <c r="A12" s="7">
        <v>357</v>
      </c>
      <c r="B12" s="7">
        <v>92</v>
      </c>
      <c r="C12" s="7">
        <v>0</v>
      </c>
      <c r="D12" s="7">
        <v>0</v>
      </c>
      <c r="E12" s="22" t="str">
        <f t="shared" si="0"/>
        <v>00</v>
      </c>
      <c r="F12" s="4">
        <v>7.5635665059999996E-2</v>
      </c>
      <c r="G12" s="4">
        <v>29.702230018760002</v>
      </c>
      <c r="H12" s="2">
        <f t="shared" si="1"/>
        <v>2.5464641884541438E-3</v>
      </c>
      <c r="I12" s="4">
        <v>0.29599999999999999</v>
      </c>
      <c r="J12" s="4">
        <v>0.30188679245283001</v>
      </c>
      <c r="K12" s="4">
        <v>1E-3</v>
      </c>
      <c r="L12" s="4">
        <v>4.0000000000000001E-3</v>
      </c>
      <c r="M12" s="4">
        <v>2E-3</v>
      </c>
      <c r="N12" s="4">
        <v>5.0000000000000001E-3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0.35097692282409498</v>
      </c>
      <c r="V12" s="2">
        <v>0.35937400090789701</v>
      </c>
      <c r="W12" s="2">
        <v>1.00050033358353E-3</v>
      </c>
      <c r="X12" s="2">
        <v>4.0080213975388201E-3</v>
      </c>
      <c r="Y12" s="2">
        <v>2.0020026706730801E-3</v>
      </c>
      <c r="Z12" s="2">
        <v>5.0125418235442898E-3</v>
      </c>
    </row>
    <row r="13" spans="1:26" x14ac:dyDescent="0.35">
      <c r="A13" s="7">
        <v>137</v>
      </c>
      <c r="B13" s="7">
        <v>1</v>
      </c>
      <c r="C13" s="7">
        <v>0</v>
      </c>
      <c r="D13" s="7">
        <v>0</v>
      </c>
      <c r="E13" s="22" t="str">
        <f t="shared" si="0"/>
        <v>00</v>
      </c>
      <c r="F13" s="4">
        <v>7.3285223120000006E-2</v>
      </c>
      <c r="G13" s="4">
        <v>20.891452457300002</v>
      </c>
      <c r="H13" s="2">
        <f t="shared" si="1"/>
        <v>3.5079046452029857E-3</v>
      </c>
      <c r="I13" s="4">
        <v>0.38200000000000001</v>
      </c>
      <c r="J13" s="4">
        <v>0.28358208955223901</v>
      </c>
      <c r="K13" s="4">
        <v>0</v>
      </c>
      <c r="L13" s="4">
        <v>1E-3</v>
      </c>
      <c r="M13" s="4">
        <v>4.0000000000000001E-3</v>
      </c>
      <c r="N13" s="4">
        <v>2E-3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0.481266821524446</v>
      </c>
      <c r="V13" s="2">
        <v>0.33349160848307502</v>
      </c>
      <c r="W13" s="2">
        <v>1.0000050000287801E-5</v>
      </c>
      <c r="X13" s="2">
        <v>1.00050033358353E-3</v>
      </c>
      <c r="Y13" s="2">
        <v>4.0080213975388201E-3</v>
      </c>
      <c r="Z13" s="2">
        <v>2.0020026706730801E-3</v>
      </c>
    </row>
    <row r="14" spans="1:26" x14ac:dyDescent="0.35">
      <c r="A14" s="7">
        <v>325</v>
      </c>
      <c r="B14" s="7">
        <v>21</v>
      </c>
      <c r="C14" s="7">
        <v>0</v>
      </c>
      <c r="D14" s="7">
        <v>0</v>
      </c>
      <c r="E14" s="22" t="str">
        <f t="shared" si="0"/>
        <v>00</v>
      </c>
      <c r="F14" s="4">
        <v>0.11689878319999999</v>
      </c>
      <c r="G14" s="4">
        <v>28.649845712899999</v>
      </c>
      <c r="H14" s="2">
        <f t="shared" si="1"/>
        <v>4.0802587340763464E-3</v>
      </c>
      <c r="I14" s="4">
        <v>0.38800000000000001</v>
      </c>
      <c r="J14" s="4">
        <v>0.47142857142857097</v>
      </c>
      <c r="K14" s="4">
        <v>8.9999999999999993E-3</v>
      </c>
      <c r="L14" s="4">
        <v>0.01</v>
      </c>
      <c r="M14" s="4">
        <v>1E-3</v>
      </c>
      <c r="N14" s="4">
        <v>4.0000000000000001E-3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0.49102299646981101</v>
      </c>
      <c r="V14" s="2">
        <v>0.63757732940513501</v>
      </c>
      <c r="W14" s="2">
        <v>9.0407446521490707E-3</v>
      </c>
      <c r="X14" s="2">
        <v>1.0050335853501499E-2</v>
      </c>
      <c r="Y14" s="2">
        <v>1.00050033358353E-3</v>
      </c>
      <c r="Z14" s="2">
        <v>4.0080213975388201E-3</v>
      </c>
    </row>
    <row r="15" spans="1:26" x14ac:dyDescent="0.35">
      <c r="A15" s="7">
        <v>85</v>
      </c>
      <c r="B15" s="7">
        <v>1</v>
      </c>
      <c r="C15" s="7">
        <v>0</v>
      </c>
      <c r="D15" s="7">
        <v>0</v>
      </c>
      <c r="E15" s="22" t="str">
        <f t="shared" si="0"/>
        <v>00</v>
      </c>
      <c r="F15" s="4">
        <v>0.17011796909999999</v>
      </c>
      <c r="G15" s="4">
        <v>37.158334799999999</v>
      </c>
      <c r="H15" s="2">
        <f t="shared" si="1"/>
        <v>4.5781914075439141E-3</v>
      </c>
      <c r="I15" s="4">
        <v>0.505</v>
      </c>
      <c r="J15" s="4">
        <v>0.481012658227848</v>
      </c>
      <c r="K15" s="4">
        <v>6.0000000000000001E-3</v>
      </c>
      <c r="L15" s="4">
        <v>0</v>
      </c>
      <c r="M15" s="4">
        <v>2E-3</v>
      </c>
      <c r="N15" s="4">
        <v>3.0000000000000001E-3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0.70319751641344697</v>
      </c>
      <c r="V15" s="2">
        <v>0.65587578576271399</v>
      </c>
      <c r="W15" s="2">
        <v>6.0180723255630203E-3</v>
      </c>
      <c r="X15" s="2">
        <v>1.0000050000287801E-5</v>
      </c>
      <c r="Y15" s="2">
        <v>2.0020026706730801E-3</v>
      </c>
      <c r="Z15" s="2">
        <v>3.00450902029872E-3</v>
      </c>
    </row>
    <row r="16" spans="1:26" x14ac:dyDescent="0.35">
      <c r="A16" s="7">
        <v>411</v>
      </c>
      <c r="B16" s="7">
        <v>83</v>
      </c>
      <c r="C16" s="7">
        <v>0</v>
      </c>
      <c r="D16" s="7">
        <v>0</v>
      </c>
      <c r="E16" s="22" t="str">
        <f t="shared" si="0"/>
        <v>00</v>
      </c>
      <c r="F16" s="4">
        <v>0.12883583470000001</v>
      </c>
      <c r="G16" s="4">
        <v>27.613544473000001</v>
      </c>
      <c r="H16" s="2">
        <f t="shared" si="1"/>
        <v>4.665675383541336E-3</v>
      </c>
      <c r="I16" s="4">
        <v>0.23699999999999999</v>
      </c>
      <c r="J16" s="4">
        <v>0.183673469387755</v>
      </c>
      <c r="K16" s="4">
        <v>3.1E-2</v>
      </c>
      <c r="L16" s="4">
        <v>4.3999999999999997E-2</v>
      </c>
      <c r="M16" s="4">
        <v>2.5000000000000001E-2</v>
      </c>
      <c r="N16" s="4">
        <v>3.4000000000000002E-2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0.27049724769768002</v>
      </c>
      <c r="V16" s="2">
        <v>0.20294084399668999</v>
      </c>
      <c r="W16" s="2">
        <v>3.14906670913708E-2</v>
      </c>
      <c r="X16" s="2">
        <v>4.4997365930735798E-2</v>
      </c>
      <c r="Y16" s="2">
        <v>2.5317807984289901E-2</v>
      </c>
      <c r="Z16" s="2">
        <v>3.4591444769619097E-2</v>
      </c>
    </row>
    <row r="17" spans="1:26" x14ac:dyDescent="0.35">
      <c r="A17" s="7">
        <v>811</v>
      </c>
      <c r="B17" s="7">
        <v>22</v>
      </c>
      <c r="C17" s="7">
        <v>0</v>
      </c>
      <c r="D17" s="7">
        <v>0</v>
      </c>
      <c r="E17" s="22" t="str">
        <f t="shared" si="0"/>
        <v>00</v>
      </c>
      <c r="F17" s="4">
        <v>0.22205950629999999</v>
      </c>
      <c r="G17" s="4">
        <v>38.649754397149998</v>
      </c>
      <c r="H17" s="2">
        <f t="shared" si="1"/>
        <v>5.7454312391794779E-3</v>
      </c>
      <c r="I17" s="4">
        <v>0.53700000000000003</v>
      </c>
      <c r="J17" s="4">
        <v>0.58823529411764697</v>
      </c>
      <c r="K17" s="4">
        <v>6.3E-2</v>
      </c>
      <c r="L17" s="4">
        <v>6.3E-2</v>
      </c>
      <c r="M17" s="4">
        <v>5.5E-2</v>
      </c>
      <c r="N17" s="4">
        <v>5.6000000000000001E-2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0.77002822489590295</v>
      </c>
      <c r="V17" s="2">
        <v>0.88730319500090304</v>
      </c>
      <c r="W17" s="2">
        <v>6.5071996743714805E-2</v>
      </c>
      <c r="X17" s="2">
        <v>6.5071996743714805E-2</v>
      </c>
      <c r="Y17" s="2">
        <v>5.6570351488394399E-2</v>
      </c>
      <c r="Z17" s="2">
        <v>5.7629112836636402E-2</v>
      </c>
    </row>
    <row r="18" spans="1:26" x14ac:dyDescent="0.35">
      <c r="A18" s="7">
        <v>23</v>
      </c>
      <c r="B18" s="7">
        <v>50</v>
      </c>
      <c r="C18" s="7">
        <v>0</v>
      </c>
      <c r="D18" s="7">
        <v>0</v>
      </c>
      <c r="E18" s="22" t="str">
        <f t="shared" si="0"/>
        <v>00</v>
      </c>
      <c r="F18" s="4">
        <v>0.16360829809999999</v>
      </c>
      <c r="G18" s="4">
        <v>24.4097714713991</v>
      </c>
      <c r="H18" s="2">
        <f t="shared" si="1"/>
        <v>6.7025739381337364E-3</v>
      </c>
      <c r="I18" s="4">
        <v>0.38900000000000001</v>
      </c>
      <c r="J18" s="4">
        <v>0.390625</v>
      </c>
      <c r="K18" s="4">
        <v>3.0000000000000001E-3</v>
      </c>
      <c r="L18" s="4">
        <v>1E-3</v>
      </c>
      <c r="M18" s="4">
        <v>3.0000000000000001E-3</v>
      </c>
      <c r="N18" s="4">
        <v>5.0000000000000001E-3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0.49265831981054198</v>
      </c>
      <c r="V18" s="2">
        <v>0.49532143723002497</v>
      </c>
      <c r="W18" s="2">
        <v>3.00450902029872E-3</v>
      </c>
      <c r="X18" s="2">
        <v>1.00050033358353E-3</v>
      </c>
      <c r="Y18" s="2">
        <v>3.00450902029872E-3</v>
      </c>
      <c r="Z18" s="2">
        <v>5.0125418235442898E-3</v>
      </c>
    </row>
    <row r="19" spans="1:26" x14ac:dyDescent="0.35">
      <c r="A19" s="7">
        <v>835</v>
      </c>
      <c r="B19" s="7">
        <v>29</v>
      </c>
      <c r="C19" s="7">
        <v>0</v>
      </c>
      <c r="D19" s="7">
        <v>0</v>
      </c>
      <c r="E19" s="22" t="str">
        <f t="shared" si="0"/>
        <v>00</v>
      </c>
      <c r="F19" s="4">
        <v>0.31027308199999998</v>
      </c>
      <c r="G19" s="4">
        <v>44.443537952</v>
      </c>
      <c r="H19" s="2">
        <f t="shared" si="1"/>
        <v>6.9812867358827677E-3</v>
      </c>
      <c r="I19" s="4">
        <v>0.66</v>
      </c>
      <c r="J19" s="4">
        <v>0.60655737704918</v>
      </c>
      <c r="K19" s="4">
        <v>3.3000000000000002E-2</v>
      </c>
      <c r="L19" s="4">
        <v>2.7E-2</v>
      </c>
      <c r="M19" s="4">
        <v>6.0000000000000001E-3</v>
      </c>
      <c r="N19" s="4">
        <v>1.0999999999999999E-2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1.07880966137193</v>
      </c>
      <c r="V19" s="2">
        <v>0.93282003382536605</v>
      </c>
      <c r="W19" s="2">
        <v>3.3556783528842803E-2</v>
      </c>
      <c r="X19" s="2">
        <v>2.7371196796132001E-2</v>
      </c>
      <c r="Y19" s="2">
        <v>6.0180723255630203E-3</v>
      </c>
      <c r="Z19" s="2">
        <v>1.1060947359424899E-2</v>
      </c>
    </row>
    <row r="20" spans="1:26" x14ac:dyDescent="0.35">
      <c r="A20" s="7">
        <v>579</v>
      </c>
      <c r="B20" s="7">
        <v>47</v>
      </c>
      <c r="C20" s="7">
        <v>0</v>
      </c>
      <c r="D20" s="7">
        <v>0</v>
      </c>
      <c r="E20" s="22" t="str">
        <f t="shared" si="0"/>
        <v>00</v>
      </c>
      <c r="F20" s="4">
        <v>0.2103336801</v>
      </c>
      <c r="G20" s="4">
        <v>29.77724894</v>
      </c>
      <c r="H20" s="2">
        <f t="shared" si="1"/>
        <v>7.0635699262821157E-3</v>
      </c>
      <c r="I20" s="4">
        <v>0.52900000000000003</v>
      </c>
      <c r="J20" s="4">
        <v>0.60294117647058798</v>
      </c>
      <c r="K20" s="4">
        <v>7.0000000000000001E-3</v>
      </c>
      <c r="L20" s="4">
        <v>1.7000000000000001E-2</v>
      </c>
      <c r="M20" s="4">
        <v>0.01</v>
      </c>
      <c r="N20" s="4">
        <v>6.0000000000000001E-3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0.752897184965719</v>
      </c>
      <c r="V20" s="2">
        <v>0.92367083917177795</v>
      </c>
      <c r="W20" s="2">
        <v>7.0246149369644698E-3</v>
      </c>
      <c r="X20" s="2">
        <v>1.7146158834970501E-2</v>
      </c>
      <c r="Y20" s="2">
        <v>1.0050335853501499E-2</v>
      </c>
      <c r="Z20" s="2">
        <v>6.0180723255630203E-3</v>
      </c>
    </row>
    <row r="21" spans="1:26" x14ac:dyDescent="0.35">
      <c r="A21" s="7">
        <v>149</v>
      </c>
      <c r="B21" s="7">
        <v>69</v>
      </c>
      <c r="C21" s="7">
        <v>0</v>
      </c>
      <c r="D21" s="7">
        <v>0</v>
      </c>
      <c r="E21" s="22" t="str">
        <f t="shared" si="0"/>
        <v>00</v>
      </c>
      <c r="F21" s="4">
        <v>0.17012615340000001</v>
      </c>
      <c r="G21" s="4">
        <v>23.6188636296</v>
      </c>
      <c r="H21" s="2">
        <f t="shared" si="1"/>
        <v>7.2029779276422028E-3</v>
      </c>
      <c r="I21" s="4">
        <v>0.37</v>
      </c>
      <c r="J21" s="4">
        <v>0.29870129870129902</v>
      </c>
      <c r="K21" s="4">
        <v>3.0000000000000001E-3</v>
      </c>
      <c r="L21" s="4">
        <v>5.0000000000000001E-3</v>
      </c>
      <c r="M21" s="4">
        <v>6.0000000000000001E-3</v>
      </c>
      <c r="N21" s="4">
        <v>5.0000000000000001E-3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0.46203545959655901</v>
      </c>
      <c r="V21" s="2">
        <v>0.35482137528940899</v>
      </c>
      <c r="W21" s="2">
        <v>3.00450902029872E-3</v>
      </c>
      <c r="X21" s="2">
        <v>5.0125418235442898E-3</v>
      </c>
      <c r="Y21" s="2">
        <v>6.0180723255630203E-3</v>
      </c>
      <c r="Z21" s="2">
        <v>5.0125418235442898E-3</v>
      </c>
    </row>
    <row r="22" spans="1:26" x14ac:dyDescent="0.35">
      <c r="A22" s="7">
        <v>759</v>
      </c>
      <c r="B22" s="7">
        <v>81</v>
      </c>
      <c r="C22" s="7">
        <v>0</v>
      </c>
      <c r="D22" s="7">
        <v>0</v>
      </c>
      <c r="E22" s="22" t="str">
        <f t="shared" si="0"/>
        <v>00</v>
      </c>
      <c r="F22" s="4">
        <v>0.26719475549999999</v>
      </c>
      <c r="G22" s="4">
        <v>36.696363953000002</v>
      </c>
      <c r="H22" s="2">
        <f t="shared" si="1"/>
        <v>7.2812324360587303E-3</v>
      </c>
      <c r="I22" s="4">
        <v>0.38300000000000001</v>
      </c>
      <c r="J22" s="4">
        <v>0.4</v>
      </c>
      <c r="K22" s="4">
        <v>2.1000000000000001E-2</v>
      </c>
      <c r="L22" s="4">
        <v>0.10199999999999999</v>
      </c>
      <c r="M22" s="4">
        <v>1.7000000000000001E-2</v>
      </c>
      <c r="N22" s="4">
        <v>1.4E-2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0.48288625507674898</v>
      </c>
      <c r="V22" s="2">
        <v>0.51082562376599105</v>
      </c>
      <c r="W22" s="2">
        <v>2.1223636451626698E-2</v>
      </c>
      <c r="X22" s="2">
        <v>0.107585210679937</v>
      </c>
      <c r="Y22" s="2">
        <v>1.7146158834970501E-2</v>
      </c>
      <c r="Z22" s="2">
        <v>1.4098924379501601E-2</v>
      </c>
    </row>
    <row r="23" spans="1:26" x14ac:dyDescent="0.35">
      <c r="A23" s="7">
        <v>145</v>
      </c>
      <c r="B23" s="7">
        <v>26</v>
      </c>
      <c r="C23" s="7">
        <v>0</v>
      </c>
      <c r="D23" s="7">
        <v>0</v>
      </c>
      <c r="E23" s="22" t="str">
        <f t="shared" si="0"/>
        <v>00</v>
      </c>
      <c r="F23" s="4">
        <v>0.25320406490000003</v>
      </c>
      <c r="G23" s="4">
        <v>33.028692926200002</v>
      </c>
      <c r="H23" s="2">
        <f t="shared" si="1"/>
        <v>7.6661848370979876E-3</v>
      </c>
      <c r="I23" s="4">
        <v>0.17499999999999999</v>
      </c>
      <c r="J23" s="4">
        <v>0.27272727272727298</v>
      </c>
      <c r="K23" s="4">
        <v>0.14399999999999999</v>
      </c>
      <c r="L23" s="4">
        <v>0.16500000000000001</v>
      </c>
      <c r="M23" s="4">
        <v>4.1000000000000002E-2</v>
      </c>
      <c r="N23" s="4">
        <v>5.7000000000000002E-2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0.19237189264745599</v>
      </c>
      <c r="V23" s="2">
        <v>0.31845373111853498</v>
      </c>
      <c r="W23" s="2">
        <v>0.15548490284039501</v>
      </c>
      <c r="X23" s="2">
        <v>0.18032355413128201</v>
      </c>
      <c r="Y23" s="2">
        <v>4.1864204098698898E-2</v>
      </c>
      <c r="Z23" s="2">
        <v>5.8688996348679599E-2</v>
      </c>
    </row>
    <row r="24" spans="1:26" x14ac:dyDescent="0.35">
      <c r="A24" s="7">
        <v>801</v>
      </c>
      <c r="B24" s="7">
        <v>34</v>
      </c>
      <c r="C24" s="7">
        <v>0</v>
      </c>
      <c r="D24" s="7">
        <v>0</v>
      </c>
      <c r="E24" s="22" t="str">
        <f t="shared" si="0"/>
        <v>00</v>
      </c>
      <c r="F24" s="4">
        <v>0.2848196543</v>
      </c>
      <c r="G24" s="4">
        <v>32.820744865999998</v>
      </c>
      <c r="H24" s="2">
        <f t="shared" si="1"/>
        <v>8.678037487048422E-3</v>
      </c>
      <c r="I24" s="4">
        <v>0.38100000000000001</v>
      </c>
      <c r="J24" s="4">
        <v>0.39285714285714302</v>
      </c>
      <c r="K24" s="4">
        <v>5.0000000000000001E-3</v>
      </c>
      <c r="L24" s="4">
        <v>6.0000000000000001E-3</v>
      </c>
      <c r="M24" s="4">
        <v>7.0000000000000001E-3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0.47965000629754101</v>
      </c>
      <c r="V24" s="2">
        <v>0.49899116611898803</v>
      </c>
      <c r="W24" s="2">
        <v>5.0125418235442898E-3</v>
      </c>
      <c r="X24" s="2">
        <v>6.0180723255630203E-3</v>
      </c>
      <c r="Y24" s="2">
        <v>7.0246149369644698E-3</v>
      </c>
      <c r="Z24" s="2">
        <v>6.0180723255630203E-3</v>
      </c>
    </row>
    <row r="25" spans="1:26" x14ac:dyDescent="0.35">
      <c r="A25" s="7">
        <v>639</v>
      </c>
      <c r="B25" s="7">
        <v>72</v>
      </c>
      <c r="C25" s="7">
        <v>0</v>
      </c>
      <c r="D25" s="7">
        <v>0</v>
      </c>
      <c r="E25" s="22" t="str">
        <f t="shared" si="0"/>
        <v>00</v>
      </c>
      <c r="F25" s="4">
        <v>0.27609581480000001</v>
      </c>
      <c r="G25" s="4">
        <v>31.490429503000001</v>
      </c>
      <c r="H25" s="2">
        <f t="shared" si="1"/>
        <v>8.7676103234380198E-3</v>
      </c>
      <c r="I25" s="4">
        <v>0.309</v>
      </c>
      <c r="J25" s="4">
        <v>0.220588235294118</v>
      </c>
      <c r="K25" s="4">
        <v>5.0000000000000001E-3</v>
      </c>
      <c r="L25" s="4">
        <v>5.0000000000000001E-3</v>
      </c>
      <c r="M25" s="4">
        <v>7.0000000000000001E-3</v>
      </c>
      <c r="N25" s="4">
        <v>1.0999999999999999E-2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0.36961545521446698</v>
      </c>
      <c r="V25" s="2">
        <v>0.24921579162398499</v>
      </c>
      <c r="W25" s="2">
        <v>5.0125418235442898E-3</v>
      </c>
      <c r="X25" s="2">
        <v>5.0125418235442898E-3</v>
      </c>
      <c r="Y25" s="2">
        <v>7.0246149369644698E-3</v>
      </c>
      <c r="Z25" s="2">
        <v>1.1060947359424899E-2</v>
      </c>
    </row>
    <row r="26" spans="1:26" x14ac:dyDescent="0.35">
      <c r="A26" s="7">
        <v>327</v>
      </c>
      <c r="B26" s="7">
        <v>2</v>
      </c>
      <c r="C26" s="7">
        <v>0</v>
      </c>
      <c r="D26" s="7">
        <v>0</v>
      </c>
      <c r="E26" s="22" t="str">
        <f t="shared" si="0"/>
        <v>00</v>
      </c>
      <c r="F26" s="4">
        <v>0.25831780430000001</v>
      </c>
      <c r="G26" s="4">
        <v>28.666374850699999</v>
      </c>
      <c r="H26" s="2">
        <f t="shared" si="1"/>
        <v>9.011177926939451E-3</v>
      </c>
      <c r="I26" s="4">
        <v>0.248</v>
      </c>
      <c r="J26" s="4">
        <v>0.23376623376623401</v>
      </c>
      <c r="K26" s="4">
        <v>2E-3</v>
      </c>
      <c r="L26" s="4">
        <v>6.0000000000000001E-3</v>
      </c>
      <c r="M26" s="4">
        <v>0.01</v>
      </c>
      <c r="N26" s="4">
        <v>0.01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0.28501895503229702</v>
      </c>
      <c r="V26" s="2">
        <v>0.26626797794796397</v>
      </c>
      <c r="W26" s="2">
        <v>2.0020026706730801E-3</v>
      </c>
      <c r="X26" s="2">
        <v>6.0180723255630203E-3</v>
      </c>
      <c r="Y26" s="2">
        <v>1.0050335853501499E-2</v>
      </c>
      <c r="Z26" s="2">
        <v>1.0050335853501499E-2</v>
      </c>
    </row>
    <row r="27" spans="1:26" x14ac:dyDescent="0.35">
      <c r="A27" s="7">
        <v>303</v>
      </c>
      <c r="B27" s="7">
        <v>58</v>
      </c>
      <c r="C27" s="7">
        <v>0</v>
      </c>
      <c r="D27" s="7">
        <v>0</v>
      </c>
      <c r="E27" s="22" t="str">
        <f t="shared" si="0"/>
        <v>00</v>
      </c>
      <c r="F27" s="4">
        <v>0.29956708030000001</v>
      </c>
      <c r="G27" s="4">
        <v>30.875211591999999</v>
      </c>
      <c r="H27" s="2">
        <f t="shared" si="1"/>
        <v>9.702511006519551E-3</v>
      </c>
      <c r="I27" s="4">
        <v>0.435</v>
      </c>
      <c r="J27" s="4">
        <v>0.39393939393939398</v>
      </c>
      <c r="K27" s="4">
        <v>5.0000000000000001E-3</v>
      </c>
      <c r="L27" s="4">
        <v>7.0000000000000001E-3</v>
      </c>
      <c r="M27" s="4">
        <v>8.0000000000000002E-3</v>
      </c>
      <c r="N27" s="4">
        <v>7.0000000000000001E-3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0.57092954783569605</v>
      </c>
      <c r="V27" s="2">
        <v>0.50077528791248904</v>
      </c>
      <c r="W27" s="2">
        <v>5.0125418235442898E-3</v>
      </c>
      <c r="X27" s="2">
        <v>7.0246149369644698E-3</v>
      </c>
      <c r="Y27" s="2">
        <v>8.03217169726427E-3</v>
      </c>
      <c r="Z27" s="2">
        <v>7.0246149369644698E-3</v>
      </c>
    </row>
    <row r="28" spans="1:26" x14ac:dyDescent="0.35">
      <c r="A28" s="7">
        <v>561</v>
      </c>
      <c r="B28" s="7">
        <v>8</v>
      </c>
      <c r="C28" s="7">
        <v>0</v>
      </c>
      <c r="D28" s="7">
        <v>0</v>
      </c>
      <c r="E28" s="22" t="str">
        <f t="shared" si="0"/>
        <v>00</v>
      </c>
      <c r="F28" s="4">
        <v>0.2849995273</v>
      </c>
      <c r="G28" s="4">
        <v>28.633068617999999</v>
      </c>
      <c r="H28" s="2">
        <f t="shared" si="1"/>
        <v>9.9535097373683809E-3</v>
      </c>
      <c r="I28" s="4">
        <v>0.56499999999999995</v>
      </c>
      <c r="J28" s="4">
        <v>0.53846153846153799</v>
      </c>
      <c r="K28" s="4">
        <v>1.0999999999999999E-2</v>
      </c>
      <c r="L28" s="4">
        <v>3.0000000000000001E-3</v>
      </c>
      <c r="M28" s="4">
        <v>8.0000000000000002E-3</v>
      </c>
      <c r="N28" s="4">
        <v>6.0000000000000001E-3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0.83240924789345305</v>
      </c>
      <c r="V28" s="2">
        <v>0.773189888233482</v>
      </c>
      <c r="W28" s="2">
        <v>1.1060947359424899E-2</v>
      </c>
      <c r="X28" s="2">
        <v>3.00450902029872E-3</v>
      </c>
      <c r="Y28" s="2">
        <v>8.03217169726427E-3</v>
      </c>
      <c r="Z28" s="2">
        <v>6.0180723255630203E-3</v>
      </c>
    </row>
    <row r="29" spans="1:26" x14ac:dyDescent="0.35">
      <c r="A29" s="7">
        <v>797</v>
      </c>
      <c r="B29" s="7">
        <v>66</v>
      </c>
      <c r="C29" s="7">
        <v>0</v>
      </c>
      <c r="D29" s="7">
        <v>0</v>
      </c>
      <c r="E29" s="22" t="str">
        <f t="shared" si="0"/>
        <v>00</v>
      </c>
      <c r="F29" s="4">
        <v>0.31342862500000002</v>
      </c>
      <c r="G29" s="4">
        <v>28.68791216328</v>
      </c>
      <c r="H29" s="2">
        <f t="shared" si="1"/>
        <v>1.0925459587860245E-2</v>
      </c>
      <c r="I29" s="4">
        <v>0.20499999999999999</v>
      </c>
      <c r="J29" s="4">
        <v>0.32608695652173902</v>
      </c>
      <c r="K29" s="4">
        <v>8.9999999999999993E-3</v>
      </c>
      <c r="L29" s="4">
        <v>1.0999999999999999E-2</v>
      </c>
      <c r="M29" s="4">
        <v>4.0000000000000001E-3</v>
      </c>
      <c r="N29" s="4">
        <v>0.01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0.22941316432780501</v>
      </c>
      <c r="V29" s="2">
        <v>0.39465419200394902</v>
      </c>
      <c r="W29" s="2">
        <v>9.0407446521490707E-3</v>
      </c>
      <c r="X29" s="2">
        <v>1.1060947359424899E-2</v>
      </c>
      <c r="Y29" s="2">
        <v>4.0080213975388201E-3</v>
      </c>
      <c r="Z29" s="2">
        <v>1.0050335853501499E-2</v>
      </c>
    </row>
    <row r="30" spans="1:26" x14ac:dyDescent="0.35">
      <c r="A30" s="7">
        <v>689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0.3065241561</v>
      </c>
      <c r="G30" s="4">
        <v>27.382584875399999</v>
      </c>
      <c r="H30" s="2">
        <f t="shared" si="1"/>
        <v>1.1194127855160071E-2</v>
      </c>
      <c r="I30" s="4">
        <v>0.39500000000000002</v>
      </c>
      <c r="J30" s="4">
        <v>0.28915662650602397</v>
      </c>
      <c r="K30" s="4">
        <v>1.7000000000000001E-2</v>
      </c>
      <c r="L30" s="4">
        <v>8.0000000000000002E-3</v>
      </c>
      <c r="M30" s="4">
        <v>1.2E-2</v>
      </c>
      <c r="N30" s="4">
        <v>1.0999999999999999E-2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0.50252682095129597</v>
      </c>
      <c r="V30" s="2">
        <v>0.341303163890879</v>
      </c>
      <c r="W30" s="2">
        <v>1.7146158834970501E-2</v>
      </c>
      <c r="X30" s="2">
        <v>8.03217169726427E-3</v>
      </c>
      <c r="Y30" s="2">
        <v>1.20725812342692E-2</v>
      </c>
      <c r="Z30" s="2">
        <v>1.1060947359424899E-2</v>
      </c>
    </row>
    <row r="31" spans="1:26" x14ac:dyDescent="0.35">
      <c r="A31" s="7">
        <v>787</v>
      </c>
      <c r="B31" s="7">
        <v>100</v>
      </c>
      <c r="C31" s="7">
        <v>0</v>
      </c>
      <c r="D31" s="7">
        <v>0</v>
      </c>
      <c r="E31" s="22" t="str">
        <f t="shared" si="0"/>
        <v>00</v>
      </c>
      <c r="F31" s="4">
        <v>0.3176840803</v>
      </c>
      <c r="G31" s="4">
        <v>26.921628852000001</v>
      </c>
      <c r="H31" s="2">
        <f t="shared" si="1"/>
        <v>1.1800329097709826E-2</v>
      </c>
      <c r="I31" s="4">
        <v>0.26200000000000001</v>
      </c>
      <c r="J31" s="4">
        <v>0.21276595744680901</v>
      </c>
      <c r="K31" s="4">
        <v>8.9999999999999993E-3</v>
      </c>
      <c r="L31" s="4">
        <v>7.0000000000000001E-3</v>
      </c>
      <c r="M31" s="4">
        <v>1.4E-2</v>
      </c>
      <c r="N31" s="4">
        <v>7.0000000000000001E-3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0.30381145438166501</v>
      </c>
      <c r="V31" s="2">
        <v>0.239229689065834</v>
      </c>
      <c r="W31" s="2">
        <v>9.0407446521490707E-3</v>
      </c>
      <c r="X31" s="2">
        <v>7.0246149369644698E-3</v>
      </c>
      <c r="Y31" s="2">
        <v>1.4098924379501601E-2</v>
      </c>
      <c r="Z31" s="2">
        <v>7.0246149369644698E-3</v>
      </c>
    </row>
    <row r="32" spans="1:26" x14ac:dyDescent="0.35">
      <c r="A32" s="7">
        <v>397</v>
      </c>
      <c r="B32" s="7">
        <v>96</v>
      </c>
      <c r="C32" s="7">
        <v>0</v>
      </c>
      <c r="D32" s="7">
        <v>0</v>
      </c>
      <c r="E32" s="22" t="str">
        <f t="shared" si="0"/>
        <v>00</v>
      </c>
      <c r="F32" s="4">
        <v>0.28679453570000002</v>
      </c>
      <c r="G32" s="4">
        <v>23.29249566176</v>
      </c>
      <c r="H32" s="2">
        <f t="shared" si="1"/>
        <v>1.2312743978346611E-2</v>
      </c>
      <c r="I32" s="4">
        <v>0.13</v>
      </c>
      <c r="J32" s="4">
        <v>0.157142857142857</v>
      </c>
      <c r="K32" s="4">
        <v>0.01</v>
      </c>
      <c r="L32" s="4">
        <v>2.1000000000000001E-2</v>
      </c>
      <c r="M32" s="4">
        <v>5.0000000000000001E-3</v>
      </c>
      <c r="N32" s="4">
        <v>4.0000000000000001E-3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0.13926206733350799</v>
      </c>
      <c r="V32" s="2">
        <v>0.17095779814364001</v>
      </c>
      <c r="W32" s="2">
        <v>1.0050335853501499E-2</v>
      </c>
      <c r="X32" s="2">
        <v>2.1223636451626698E-2</v>
      </c>
      <c r="Y32" s="2">
        <v>5.0125418235442898E-3</v>
      </c>
      <c r="Z32" s="2">
        <v>4.0080213975388201E-3</v>
      </c>
    </row>
    <row r="33" spans="1:26" x14ac:dyDescent="0.35">
      <c r="A33" s="7">
        <v>157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0.34042250540000002</v>
      </c>
      <c r="G33" s="4">
        <v>27.1105539345</v>
      </c>
      <c r="H33" s="2">
        <f t="shared" si="1"/>
        <v>1.2556825884947689E-2</v>
      </c>
      <c r="I33" s="4">
        <v>0.127</v>
      </c>
      <c r="J33" s="4">
        <v>0.104477611940299</v>
      </c>
      <c r="K33" s="4">
        <v>4.5999999999999999E-2</v>
      </c>
      <c r="L33" s="4">
        <v>1.4E-2</v>
      </c>
      <c r="M33" s="4">
        <v>1.2E-2</v>
      </c>
      <c r="N33" s="4">
        <v>6.0000000000000001E-3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0.13581972314253499</v>
      </c>
      <c r="V33" s="2">
        <v>0.110348057168865</v>
      </c>
      <c r="W33" s="2">
        <v>4.7091607533850603E-2</v>
      </c>
      <c r="X33" s="2">
        <v>1.4098924379501601E-2</v>
      </c>
      <c r="Y33" s="2">
        <v>1.20725812342692E-2</v>
      </c>
      <c r="Z33" s="2">
        <v>6.0180723255630203E-3</v>
      </c>
    </row>
    <row r="34" spans="1:26" x14ac:dyDescent="0.35">
      <c r="A34" s="7">
        <v>531</v>
      </c>
      <c r="B34" s="7">
        <v>36</v>
      </c>
      <c r="C34" s="7">
        <v>0</v>
      </c>
      <c r="D34" s="7">
        <v>0</v>
      </c>
      <c r="E34" s="22" t="str">
        <f t="shared" si="0"/>
        <v>00</v>
      </c>
      <c r="F34" s="4">
        <v>0.37111717519999998</v>
      </c>
      <c r="G34" s="4">
        <v>26.269853853899999</v>
      </c>
      <c r="H34" s="2">
        <f t="shared" si="1"/>
        <v>1.41271122886321E-2</v>
      </c>
      <c r="I34" s="4">
        <v>0.53500000000000003</v>
      </c>
      <c r="J34" s="4">
        <v>0.625</v>
      </c>
      <c r="K34" s="4">
        <v>8.9999999999999993E-3</v>
      </c>
      <c r="L34" s="4">
        <v>2.1999999999999999E-2</v>
      </c>
      <c r="M34" s="4">
        <v>0.01</v>
      </c>
      <c r="N34" s="4">
        <v>1.2999999999999999E-2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0.76571787339478103</v>
      </c>
      <c r="V34" s="2">
        <v>0.98082925301172597</v>
      </c>
      <c r="W34" s="2">
        <v>9.0407446521490707E-3</v>
      </c>
      <c r="X34" s="2">
        <v>2.2245608947319698E-2</v>
      </c>
      <c r="Y34" s="2">
        <v>1.0050335853501499E-2</v>
      </c>
      <c r="Z34" s="2">
        <v>1.30852395486555E-2</v>
      </c>
    </row>
    <row r="35" spans="1:26" x14ac:dyDescent="0.35">
      <c r="A35" s="7">
        <v>765</v>
      </c>
      <c r="B35" s="7">
        <v>81</v>
      </c>
      <c r="C35" s="7">
        <v>0</v>
      </c>
      <c r="D35" s="7">
        <v>0</v>
      </c>
      <c r="E35" s="22" t="str">
        <f t="shared" si="0"/>
        <v>00</v>
      </c>
      <c r="F35" s="4">
        <v>0.43439779569999998</v>
      </c>
      <c r="G35" s="4">
        <v>30.645547865600001</v>
      </c>
      <c r="H35" s="2">
        <f t="shared" si="1"/>
        <v>1.4174907154706696E-2</v>
      </c>
      <c r="I35" s="4">
        <v>0.23499999999999999</v>
      </c>
      <c r="J35" s="4">
        <v>0.191176470588235</v>
      </c>
      <c r="K35" s="4">
        <v>0.03</v>
      </c>
      <c r="L35" s="4">
        <v>2.7E-2</v>
      </c>
      <c r="M35" s="4">
        <v>2.1999999999999999E-2</v>
      </c>
      <c r="N35" s="4">
        <v>1.6E-2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0.26787944515560103</v>
      </c>
      <c r="V35" s="2">
        <v>0.21217451994363601</v>
      </c>
      <c r="W35" s="2">
        <v>3.0459207484708602E-2</v>
      </c>
      <c r="X35" s="2">
        <v>2.7371196796132001E-2</v>
      </c>
      <c r="Y35" s="2">
        <v>2.2245608947319698E-2</v>
      </c>
      <c r="Z35" s="2">
        <v>1.6129381929883599E-2</v>
      </c>
    </row>
    <row r="36" spans="1:26" x14ac:dyDescent="0.35">
      <c r="A36" s="7">
        <v>197</v>
      </c>
      <c r="B36" s="7">
        <v>63</v>
      </c>
      <c r="C36" s="7">
        <v>0</v>
      </c>
      <c r="D36" s="7">
        <v>0</v>
      </c>
      <c r="E36" s="22" t="str">
        <f t="shared" si="0"/>
        <v>00</v>
      </c>
      <c r="F36" s="4">
        <v>0.39746698679999998</v>
      </c>
      <c r="G36" s="4">
        <v>27.731604874599999</v>
      </c>
      <c r="H36" s="2">
        <f t="shared" si="1"/>
        <v>1.4332635583022061E-2</v>
      </c>
      <c r="I36" s="4">
        <v>0.29899999999999999</v>
      </c>
      <c r="J36" s="4">
        <v>0</v>
      </c>
      <c r="K36" s="4">
        <v>5.0000000000000001E-3</v>
      </c>
      <c r="L36" s="4">
        <v>1.9E-2</v>
      </c>
      <c r="M36" s="4">
        <v>6.0000000000000001E-3</v>
      </c>
      <c r="N36" s="4">
        <v>3.0000000000000001E-3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0.35524739194754701</v>
      </c>
      <c r="V36" s="2">
        <v>1.0000050000287801E-5</v>
      </c>
      <c r="W36" s="2">
        <v>5.0125418235442898E-3</v>
      </c>
      <c r="X36" s="2">
        <v>1.9182819416774001E-2</v>
      </c>
      <c r="Y36" s="2">
        <v>6.0180723255630203E-3</v>
      </c>
      <c r="Z36" s="2">
        <v>3.00450902029872E-3</v>
      </c>
    </row>
    <row r="37" spans="1:26" x14ac:dyDescent="0.35">
      <c r="A37" s="7">
        <v>497</v>
      </c>
      <c r="B37" s="7">
        <v>53</v>
      </c>
      <c r="C37" s="7">
        <v>0</v>
      </c>
      <c r="D37" s="7">
        <v>0</v>
      </c>
      <c r="E37" s="22" t="str">
        <f t="shared" si="0"/>
        <v>00</v>
      </c>
      <c r="F37" s="4">
        <v>0.51270721590000001</v>
      </c>
      <c r="G37" s="4">
        <v>35.132475073999998</v>
      </c>
      <c r="H37" s="2">
        <f t="shared" si="1"/>
        <v>1.4593541013551649E-2</v>
      </c>
      <c r="I37" s="4">
        <v>0.38900000000000001</v>
      </c>
      <c r="J37" s="4">
        <v>0.46551724137931</v>
      </c>
      <c r="K37" s="4">
        <v>1.6E-2</v>
      </c>
      <c r="L37" s="4">
        <v>2.4E-2</v>
      </c>
      <c r="M37" s="4">
        <v>1.2999999999999999E-2</v>
      </c>
      <c r="N37" s="4">
        <v>1.4999999999999999E-2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0.49265831981054198</v>
      </c>
      <c r="V37" s="2">
        <v>0.62645580606127305</v>
      </c>
      <c r="W37" s="2">
        <v>1.6129381929883599E-2</v>
      </c>
      <c r="X37" s="2">
        <v>2.4292692569044601E-2</v>
      </c>
      <c r="Y37" s="2">
        <v>1.30852395486555E-2</v>
      </c>
      <c r="Z37" s="2">
        <v>1.51136378100482E-2</v>
      </c>
    </row>
    <row r="38" spans="1:26" x14ac:dyDescent="0.35">
      <c r="A38" s="7">
        <v>569</v>
      </c>
      <c r="B38" s="7">
        <v>87</v>
      </c>
      <c r="C38" s="7">
        <v>0</v>
      </c>
      <c r="D38" s="7">
        <v>0</v>
      </c>
      <c r="E38" s="22" t="str">
        <f t="shared" si="0"/>
        <v>00</v>
      </c>
      <c r="F38" s="4">
        <v>0.4193100622</v>
      </c>
      <c r="G38" s="4">
        <v>27.937215311399999</v>
      </c>
      <c r="H38" s="2">
        <f t="shared" si="1"/>
        <v>1.5009014231597279E-2</v>
      </c>
      <c r="I38" s="4">
        <v>0.28100000000000003</v>
      </c>
      <c r="J38" s="4">
        <v>0.22</v>
      </c>
      <c r="K38" s="4">
        <v>0.88300000000000001</v>
      </c>
      <c r="L38" s="4">
        <v>0.81100000000000005</v>
      </c>
      <c r="M38" s="4">
        <v>0.91800000000000004</v>
      </c>
      <c r="N38" s="4">
        <v>0.89600000000000002</v>
      </c>
      <c r="O38" s="5">
        <v>100</v>
      </c>
      <c r="P38" s="5">
        <v>100</v>
      </c>
      <c r="Q38" s="5">
        <v>0</v>
      </c>
      <c r="R38" s="5">
        <v>0</v>
      </c>
      <c r="S38" s="5">
        <v>0</v>
      </c>
      <c r="T38" s="5">
        <v>0</v>
      </c>
      <c r="U38" s="2">
        <v>0.32989392126109002</v>
      </c>
      <c r="V38" s="2">
        <v>0.2484613592985</v>
      </c>
      <c r="W38" s="2">
        <v>2.1455813441843801</v>
      </c>
      <c r="X38" s="2">
        <v>1.66600826392249</v>
      </c>
      <c r="Y38" s="2">
        <v>2.5010360317178799</v>
      </c>
      <c r="Z38" s="2">
        <v>2.2633643798407599</v>
      </c>
    </row>
    <row r="39" spans="1:26" x14ac:dyDescent="0.35">
      <c r="A39" s="7">
        <v>541</v>
      </c>
      <c r="B39" s="7">
        <v>76</v>
      </c>
      <c r="C39" s="7">
        <v>0</v>
      </c>
      <c r="D39" s="7">
        <v>0</v>
      </c>
      <c r="E39" s="22" t="str">
        <f t="shared" si="0"/>
        <v>00</v>
      </c>
      <c r="F39" s="4">
        <v>0.52548917569999998</v>
      </c>
      <c r="G39" s="4">
        <v>34.873784120000003</v>
      </c>
      <c r="H39" s="2">
        <f t="shared" si="1"/>
        <v>1.506831532511075E-2</v>
      </c>
      <c r="I39" s="4">
        <v>0.65300000000000002</v>
      </c>
      <c r="J39" s="4">
        <v>0.61333333333333295</v>
      </c>
      <c r="K39" s="4">
        <v>1.2E-2</v>
      </c>
      <c r="L39" s="4">
        <v>3.0000000000000001E-3</v>
      </c>
      <c r="M39" s="4">
        <v>8.0000000000000002E-3</v>
      </c>
      <c r="N39" s="4">
        <v>1E-3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1.05843049903528</v>
      </c>
      <c r="V39" s="2">
        <v>0.95019228354983598</v>
      </c>
      <c r="W39" s="2">
        <v>1.20725812342692E-2</v>
      </c>
      <c r="X39" s="2">
        <v>3.00450902029872E-3</v>
      </c>
      <c r="Y39" s="2">
        <v>8.03217169726427E-3</v>
      </c>
      <c r="Z39" s="2">
        <v>1.00050033358353E-3</v>
      </c>
    </row>
    <row r="40" spans="1:26" x14ac:dyDescent="0.35">
      <c r="A40" s="7">
        <v>713</v>
      </c>
      <c r="B40" s="7">
        <v>54</v>
      </c>
      <c r="C40" s="7">
        <v>0</v>
      </c>
      <c r="D40" s="7">
        <v>0</v>
      </c>
      <c r="E40" s="22" t="str">
        <f t="shared" si="0"/>
        <v>00</v>
      </c>
      <c r="F40" s="4">
        <v>0.4744481344</v>
      </c>
      <c r="G40" s="4">
        <v>30.5423950116</v>
      </c>
      <c r="H40" s="2">
        <f t="shared" si="1"/>
        <v>1.5534084154821671E-2</v>
      </c>
      <c r="I40" s="4">
        <v>0.33700000000000002</v>
      </c>
      <c r="J40" s="4">
        <v>0.42857142857142899</v>
      </c>
      <c r="K40" s="4">
        <v>2.3E-2</v>
      </c>
      <c r="L40" s="4">
        <v>2.5000000000000001E-2</v>
      </c>
      <c r="M40" s="4">
        <v>1.4E-2</v>
      </c>
      <c r="N40" s="4">
        <v>1.0999999999999999E-2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0.41098028879627502</v>
      </c>
      <c r="V40" s="2">
        <v>0.55961578793542299</v>
      </c>
      <c r="W40" s="2">
        <v>2.32686269393543E-2</v>
      </c>
      <c r="X40" s="2">
        <v>2.5317807984289901E-2</v>
      </c>
      <c r="Y40" s="2">
        <v>1.4098924379501601E-2</v>
      </c>
      <c r="Z40" s="2">
        <v>1.1060947359424899E-2</v>
      </c>
    </row>
    <row r="41" spans="1:26" x14ac:dyDescent="0.35">
      <c r="A41" s="7">
        <v>785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0.49468124289999998</v>
      </c>
      <c r="G41" s="4">
        <v>31.6612772802</v>
      </c>
      <c r="H41" s="2">
        <f t="shared" si="1"/>
        <v>1.5624172029514381E-2</v>
      </c>
      <c r="I41" s="4">
        <v>0.33600000000000002</v>
      </c>
      <c r="J41" s="4">
        <v>0.30158730158730201</v>
      </c>
      <c r="K41" s="4">
        <v>0.02</v>
      </c>
      <c r="L41" s="4">
        <v>1.0999999999999999E-2</v>
      </c>
      <c r="M41" s="4">
        <v>1.0999999999999999E-2</v>
      </c>
      <c r="N41" s="4">
        <v>2.1999999999999999E-2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0.40947312950570303</v>
      </c>
      <c r="V41" s="2">
        <v>0.358945092473272</v>
      </c>
      <c r="W41" s="2">
        <v>2.0202707317519501E-2</v>
      </c>
      <c r="X41" s="2">
        <v>1.1060947359424899E-2</v>
      </c>
      <c r="Y41" s="2">
        <v>1.1060947359424899E-2</v>
      </c>
      <c r="Z41" s="2">
        <v>2.2245608947319698E-2</v>
      </c>
    </row>
    <row r="42" spans="1:26" x14ac:dyDescent="0.35">
      <c r="A42" s="7">
        <v>861</v>
      </c>
      <c r="B42" s="7">
        <v>16</v>
      </c>
      <c r="C42" s="7">
        <v>0</v>
      </c>
      <c r="D42" s="7">
        <v>0</v>
      </c>
      <c r="E42" s="22" t="str">
        <f t="shared" si="0"/>
        <v>00</v>
      </c>
      <c r="F42" s="4">
        <v>0.41194073040000001</v>
      </c>
      <c r="G42" s="4">
        <v>25.932635530999999</v>
      </c>
      <c r="H42" s="2">
        <f t="shared" si="1"/>
        <v>1.588503142719775E-2</v>
      </c>
      <c r="I42" s="4">
        <v>0.50700000000000001</v>
      </c>
      <c r="J42" s="4">
        <v>0.7</v>
      </c>
      <c r="K42" s="4">
        <v>0.01</v>
      </c>
      <c r="L42" s="4">
        <v>2.5000000000000001E-2</v>
      </c>
      <c r="M42" s="4">
        <v>1.9E-2</v>
      </c>
      <c r="N42" s="4">
        <v>8.9999999999999993E-3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0.70724610493944695</v>
      </c>
      <c r="V42" s="2">
        <v>1.2039728043259399</v>
      </c>
      <c r="W42" s="2">
        <v>1.0050335853501499E-2</v>
      </c>
      <c r="X42" s="2">
        <v>2.5317807984289901E-2</v>
      </c>
      <c r="Y42" s="2">
        <v>1.9182819416774001E-2</v>
      </c>
      <c r="Z42" s="2">
        <v>9.0407446521490707E-3</v>
      </c>
    </row>
    <row r="43" spans="1:26" x14ac:dyDescent="0.35">
      <c r="A43" s="7">
        <v>909</v>
      </c>
      <c r="B43" s="7">
        <v>77</v>
      </c>
      <c r="C43" s="7">
        <v>0</v>
      </c>
      <c r="D43" s="7">
        <v>0</v>
      </c>
      <c r="E43" s="22" t="str">
        <f t="shared" si="0"/>
        <v>00</v>
      </c>
      <c r="F43" s="4">
        <v>0.70320392590000003</v>
      </c>
      <c r="G43" s="4">
        <v>43.804703226000001</v>
      </c>
      <c r="H43" s="2">
        <f t="shared" si="1"/>
        <v>1.6053160371204567E-2</v>
      </c>
      <c r="I43" s="4">
        <v>0.28399999999999997</v>
      </c>
      <c r="J43" s="4">
        <v>0.23943661971831001</v>
      </c>
      <c r="K43" s="4">
        <v>1.4E-2</v>
      </c>
      <c r="L43" s="4">
        <v>1.6E-2</v>
      </c>
      <c r="M43" s="4">
        <v>2.3E-2</v>
      </c>
      <c r="N43" s="4">
        <v>2.1999999999999999E-2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0.33407511202149098</v>
      </c>
      <c r="V43" s="2">
        <v>0.27369583047704099</v>
      </c>
      <c r="W43" s="2">
        <v>1.4098924379501601E-2</v>
      </c>
      <c r="X43" s="2">
        <v>1.6129381929883599E-2</v>
      </c>
      <c r="Y43" s="2">
        <v>2.32686269393543E-2</v>
      </c>
      <c r="Z43" s="2">
        <v>2.2245608947319698E-2</v>
      </c>
    </row>
    <row r="44" spans="1:26" x14ac:dyDescent="0.35">
      <c r="A44" s="7">
        <v>825</v>
      </c>
      <c r="B44" s="7">
        <v>81</v>
      </c>
      <c r="C44" s="7">
        <v>0</v>
      </c>
      <c r="D44" s="7">
        <v>0</v>
      </c>
      <c r="E44" s="22" t="str">
        <f t="shared" si="0"/>
        <v>00</v>
      </c>
      <c r="F44" s="4">
        <v>0.4202568552</v>
      </c>
      <c r="G44" s="4">
        <v>25.537754719999999</v>
      </c>
      <c r="H44" s="2">
        <f t="shared" si="1"/>
        <v>1.6456296170425433E-2</v>
      </c>
      <c r="I44" s="4">
        <v>0.39400000000000002</v>
      </c>
      <c r="J44" s="4">
        <v>0.50980392156862697</v>
      </c>
      <c r="K44" s="4">
        <v>2.5999999999999999E-2</v>
      </c>
      <c r="L44" s="4">
        <v>2.9000000000000001E-2</v>
      </c>
      <c r="M44" s="4">
        <v>5.0000000000000001E-3</v>
      </c>
      <c r="N44" s="4">
        <v>3.5000000000000003E-2</v>
      </c>
      <c r="O44" s="5">
        <v>100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0.50087529291282296</v>
      </c>
      <c r="V44" s="2">
        <v>0.71294980785612505</v>
      </c>
      <c r="W44" s="2">
        <v>2.6343975339602001E-2</v>
      </c>
      <c r="X44" s="2">
        <v>2.9428810690812199E-2</v>
      </c>
      <c r="Y44" s="2">
        <v>5.0125418235442898E-3</v>
      </c>
      <c r="Z44" s="2">
        <v>3.5627177643151202E-2</v>
      </c>
    </row>
    <row r="45" spans="1:26" x14ac:dyDescent="0.35">
      <c r="A45" s="7">
        <v>131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0.44965589350000001</v>
      </c>
      <c r="G45" s="4">
        <v>26.8354962945</v>
      </c>
      <c r="H45" s="2">
        <f t="shared" si="1"/>
        <v>1.6756011834674289E-2</v>
      </c>
      <c r="I45" s="4">
        <v>0.41299999999999998</v>
      </c>
      <c r="J45" s="4">
        <v>0.38271604938271597</v>
      </c>
      <c r="K45" s="4">
        <v>2.5000000000000001E-2</v>
      </c>
      <c r="L45" s="4">
        <v>1.4999999999999999E-2</v>
      </c>
      <c r="M45" s="4">
        <v>1.0999999999999999E-2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0.53273045915404105</v>
      </c>
      <c r="V45" s="2">
        <v>0.482426149244293</v>
      </c>
      <c r="W45" s="2">
        <v>2.5317807984289901E-2</v>
      </c>
      <c r="X45" s="2">
        <v>1.51136378100482E-2</v>
      </c>
      <c r="Y45" s="2">
        <v>1.1060947359424899E-2</v>
      </c>
      <c r="Z45" s="2">
        <v>1.7146158834970501E-2</v>
      </c>
    </row>
    <row r="46" spans="1:26" x14ac:dyDescent="0.35">
      <c r="A46" s="7">
        <v>593</v>
      </c>
      <c r="B46" s="7">
        <v>20</v>
      </c>
      <c r="C46" s="7">
        <v>0</v>
      </c>
      <c r="D46" s="7">
        <v>0</v>
      </c>
      <c r="E46" s="22" t="str">
        <f t="shared" si="0"/>
        <v>00</v>
      </c>
      <c r="F46" s="4">
        <v>0.44491442879999998</v>
      </c>
      <c r="G46" s="4">
        <v>26.096172109099999</v>
      </c>
      <c r="H46" s="2">
        <f t="shared" si="1"/>
        <v>1.7049030292257072E-2</v>
      </c>
      <c r="I46" s="4">
        <v>0.23100000000000001</v>
      </c>
      <c r="J46" s="4">
        <v>0.21126760563380301</v>
      </c>
      <c r="K46" s="4">
        <v>8.9999999999999993E-3</v>
      </c>
      <c r="L46" s="4">
        <v>3.0000000000000001E-3</v>
      </c>
      <c r="M46" s="4">
        <v>0.02</v>
      </c>
      <c r="N46" s="4">
        <v>7.0000000000000001E-3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0.262664309476493</v>
      </c>
      <c r="V46" s="2">
        <v>0.23732818630616601</v>
      </c>
      <c r="W46" s="2">
        <v>9.0407446521490707E-3</v>
      </c>
      <c r="X46" s="2">
        <v>3.00450902029872E-3</v>
      </c>
      <c r="Y46" s="2">
        <v>2.0202707317519501E-2</v>
      </c>
      <c r="Z46" s="2">
        <v>7.0246149369644698E-3</v>
      </c>
    </row>
    <row r="47" spans="1:26" x14ac:dyDescent="0.35">
      <c r="A47" s="7">
        <v>457</v>
      </c>
      <c r="B47" s="7">
        <v>10</v>
      </c>
      <c r="C47" s="7">
        <v>0</v>
      </c>
      <c r="D47" s="7">
        <v>0</v>
      </c>
      <c r="E47" s="22" t="str">
        <f t="shared" si="0"/>
        <v>00</v>
      </c>
      <c r="F47" s="4">
        <v>0.41725432379999999</v>
      </c>
      <c r="G47" s="4">
        <v>23.87472261864</v>
      </c>
      <c r="H47" s="2">
        <f t="shared" si="1"/>
        <v>1.7476823939065661E-2</v>
      </c>
      <c r="I47" s="4">
        <v>0.35899999999999999</v>
      </c>
      <c r="J47" s="4">
        <v>0.37777777777777799</v>
      </c>
      <c r="K47" s="4">
        <v>1.2999999999999999E-2</v>
      </c>
      <c r="L47" s="4">
        <v>1.7000000000000001E-2</v>
      </c>
      <c r="M47" s="4">
        <v>8.9999999999999993E-3</v>
      </c>
      <c r="N47" s="4">
        <v>1.2999999999999999E-2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0.44472582206146699</v>
      </c>
      <c r="V47" s="2">
        <v>0.47445797959511599</v>
      </c>
      <c r="W47" s="2">
        <v>1.30852395486555E-2</v>
      </c>
      <c r="X47" s="2">
        <v>1.7146158834970501E-2</v>
      </c>
      <c r="Y47" s="2">
        <v>9.0407446521490707E-3</v>
      </c>
      <c r="Z47" s="2">
        <v>1.30852395486555E-2</v>
      </c>
    </row>
    <row r="48" spans="1:26" x14ac:dyDescent="0.35">
      <c r="A48" s="7">
        <v>69</v>
      </c>
      <c r="B48" s="7">
        <v>73</v>
      </c>
      <c r="C48" s="7">
        <v>0</v>
      </c>
      <c r="D48" s="7">
        <v>0</v>
      </c>
      <c r="E48" s="22" t="str">
        <f t="shared" si="0"/>
        <v>00</v>
      </c>
      <c r="F48" s="4">
        <v>0.5149834741</v>
      </c>
      <c r="G48" s="4">
        <v>29.410899580500001</v>
      </c>
      <c r="H48" s="2">
        <f t="shared" si="1"/>
        <v>1.7509953161767417E-2</v>
      </c>
      <c r="I48" s="4">
        <v>0.27100000000000002</v>
      </c>
      <c r="J48" s="4">
        <v>0.26470588235294101</v>
      </c>
      <c r="K48" s="4">
        <v>1.4999999999999999E-2</v>
      </c>
      <c r="L48" s="4">
        <v>1.4999999999999999E-2</v>
      </c>
      <c r="M48" s="4">
        <v>1.2999999999999999E-2</v>
      </c>
      <c r="N48" s="4">
        <v>8.9999999999999993E-3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0.31608154697347901</v>
      </c>
      <c r="V48" s="2">
        <v>0.307484699747961</v>
      </c>
      <c r="W48" s="2">
        <v>1.51136378100482E-2</v>
      </c>
      <c r="X48" s="2">
        <v>1.51136378100482E-2</v>
      </c>
      <c r="Y48" s="2">
        <v>1.30852395486555E-2</v>
      </c>
      <c r="Z48" s="2">
        <v>9.0407446521490707E-3</v>
      </c>
    </row>
    <row r="49" spans="1:26" x14ac:dyDescent="0.35">
      <c r="A49" s="7">
        <v>963</v>
      </c>
      <c r="B49" s="7">
        <v>16</v>
      </c>
      <c r="C49" s="7">
        <v>0</v>
      </c>
      <c r="D49" s="7">
        <v>0</v>
      </c>
      <c r="E49" s="22" t="str">
        <f t="shared" si="0"/>
        <v>00</v>
      </c>
      <c r="F49" s="4">
        <v>0.53565700279999995</v>
      </c>
      <c r="G49" s="4">
        <v>29.453042589999999</v>
      </c>
      <c r="H49" s="2">
        <f t="shared" si="1"/>
        <v>1.8186813846589423E-2</v>
      </c>
      <c r="I49" s="4">
        <v>0.24399999999999999</v>
      </c>
      <c r="J49" s="4">
        <v>0.15686274509803899</v>
      </c>
      <c r="K49" s="4">
        <v>3.4000000000000002E-2</v>
      </c>
      <c r="L49" s="4">
        <v>3.2000000000000001E-2</v>
      </c>
      <c r="M49" s="4">
        <v>1.7000000000000001E-2</v>
      </c>
      <c r="N49" s="4">
        <v>4.0000000000000001E-3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0.279713902802604</v>
      </c>
      <c r="V49" s="2">
        <v>0.17062551703076301</v>
      </c>
      <c r="W49" s="2">
        <v>3.4591444769619097E-2</v>
      </c>
      <c r="X49" s="2">
        <v>3.2523191705560103E-2</v>
      </c>
      <c r="Y49" s="2">
        <v>1.7146158834970501E-2</v>
      </c>
      <c r="Z49" s="2">
        <v>4.0080213975388201E-3</v>
      </c>
    </row>
    <row r="50" spans="1:26" x14ac:dyDescent="0.35">
      <c r="A50" s="7">
        <v>415</v>
      </c>
      <c r="B50" s="7">
        <v>55</v>
      </c>
      <c r="C50" s="7">
        <v>0</v>
      </c>
      <c r="D50" s="7">
        <v>0</v>
      </c>
      <c r="E50" s="22" t="str">
        <f t="shared" si="0"/>
        <v>00</v>
      </c>
      <c r="F50" s="4">
        <v>0.60009961560000002</v>
      </c>
      <c r="G50" s="4">
        <v>31.539006240999999</v>
      </c>
      <c r="H50" s="2">
        <f t="shared" si="1"/>
        <v>1.9027220167130186E-2</v>
      </c>
      <c r="I50" s="4">
        <v>0.155</v>
      </c>
      <c r="J50" s="4">
        <v>0.19402985074626899</v>
      </c>
      <c r="K50" s="4">
        <v>4.0000000000000001E-3</v>
      </c>
      <c r="L50" s="4">
        <v>6.0000000000000001E-3</v>
      </c>
      <c r="M50" s="4">
        <v>0</v>
      </c>
      <c r="N50" s="4">
        <v>1.2999999999999999E-2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0.168418651624963</v>
      </c>
      <c r="V50" s="2">
        <v>0.21570857282669201</v>
      </c>
      <c r="W50" s="2">
        <v>4.0080213975388201E-3</v>
      </c>
      <c r="X50" s="2">
        <v>6.0180723255630203E-3</v>
      </c>
      <c r="Y50" s="2">
        <v>1.0000050000287801E-5</v>
      </c>
      <c r="Z50" s="2">
        <v>1.30852395486555E-2</v>
      </c>
    </row>
    <row r="51" spans="1:26" x14ac:dyDescent="0.35">
      <c r="A51" s="7">
        <v>595</v>
      </c>
      <c r="B51" s="7">
        <v>88</v>
      </c>
      <c r="C51" s="7">
        <v>0</v>
      </c>
      <c r="D51" s="7">
        <v>0</v>
      </c>
      <c r="E51" s="22" t="str">
        <f t="shared" si="0"/>
        <v>00</v>
      </c>
      <c r="F51" s="4">
        <v>0.74786755670000005</v>
      </c>
      <c r="G51" s="4">
        <v>38.438287879999997</v>
      </c>
      <c r="H51" s="2">
        <f t="shared" si="1"/>
        <v>1.9456318112678648E-2</v>
      </c>
      <c r="I51" s="4">
        <v>0.42799999999999999</v>
      </c>
      <c r="J51" s="4">
        <v>0.25862068965517199</v>
      </c>
      <c r="K51" s="4">
        <v>2.3E-2</v>
      </c>
      <c r="L51" s="4">
        <v>3.4000000000000002E-2</v>
      </c>
      <c r="M51" s="4">
        <v>1.7999999999999999E-2</v>
      </c>
      <c r="N51" s="4">
        <v>2.5999999999999999E-2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0.55861628760233895</v>
      </c>
      <c r="V51" s="2">
        <v>0.29924289485285699</v>
      </c>
      <c r="W51" s="2">
        <v>2.32686269393543E-2</v>
      </c>
      <c r="X51" s="2">
        <v>3.4591444769619097E-2</v>
      </c>
      <c r="Y51" s="2">
        <v>1.8163970627671201E-2</v>
      </c>
      <c r="Z51" s="2">
        <v>2.6343975339602001E-2</v>
      </c>
    </row>
    <row r="52" spans="1:26" x14ac:dyDescent="0.35">
      <c r="A52" s="7">
        <v>387</v>
      </c>
      <c r="B52" s="7">
        <v>33</v>
      </c>
      <c r="C52" s="7">
        <v>0</v>
      </c>
      <c r="D52" s="7">
        <v>0</v>
      </c>
      <c r="E52" s="22" t="str">
        <f t="shared" si="0"/>
        <v>00</v>
      </c>
      <c r="F52" s="4">
        <v>0.64441875019999995</v>
      </c>
      <c r="G52" s="4">
        <v>32.336179674599997</v>
      </c>
      <c r="H52" s="2">
        <f t="shared" si="1"/>
        <v>1.9928722461490699E-2</v>
      </c>
      <c r="I52" s="4">
        <v>0.34200000000000003</v>
      </c>
      <c r="J52" s="4">
        <v>0.32941176470588202</v>
      </c>
      <c r="K52" s="4">
        <v>0.03</v>
      </c>
      <c r="L52" s="4">
        <v>2.1999999999999999E-2</v>
      </c>
      <c r="M52" s="4">
        <v>0.03</v>
      </c>
      <c r="N52" s="4">
        <v>4.2000000000000003E-2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0.41855034765681998</v>
      </c>
      <c r="V52" s="2">
        <v>0.39959998865576601</v>
      </c>
      <c r="W52" s="2">
        <v>3.0459207484708602E-2</v>
      </c>
      <c r="X52" s="2">
        <v>2.2245608947319698E-2</v>
      </c>
      <c r="Y52" s="2">
        <v>3.0459207484708602E-2</v>
      </c>
      <c r="Z52" s="2">
        <v>4.2907501011276501E-2</v>
      </c>
    </row>
    <row r="53" spans="1:26" x14ac:dyDescent="0.35">
      <c r="A53" s="7">
        <v>747</v>
      </c>
      <c r="B53" s="7">
        <v>76</v>
      </c>
      <c r="C53" s="7">
        <v>0</v>
      </c>
      <c r="D53" s="7">
        <v>0</v>
      </c>
      <c r="E53" s="22" t="str">
        <f t="shared" si="0"/>
        <v>00</v>
      </c>
      <c r="F53" s="4">
        <v>0.65311697550000003</v>
      </c>
      <c r="G53" s="4">
        <v>32.453586346100003</v>
      </c>
      <c r="H53" s="2">
        <f t="shared" si="1"/>
        <v>2.0124647197226821E-2</v>
      </c>
      <c r="I53" s="4">
        <v>0.26500000000000001</v>
      </c>
      <c r="J53" s="4">
        <v>0.135135135135135</v>
      </c>
      <c r="K53" s="4">
        <v>5.5E-2</v>
      </c>
      <c r="L53" s="4">
        <v>0.13400000000000001</v>
      </c>
      <c r="M53" s="4">
        <v>2.3E-2</v>
      </c>
      <c r="N53" s="4">
        <v>2.4E-2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0.30788477976930001</v>
      </c>
      <c r="V53" s="2">
        <v>0.145182009844498</v>
      </c>
      <c r="W53" s="2">
        <v>5.6570351488394399E-2</v>
      </c>
      <c r="X53" s="2">
        <v>0.14387037041970199</v>
      </c>
      <c r="Y53" s="2">
        <v>2.32686269393543E-2</v>
      </c>
      <c r="Z53" s="2">
        <v>2.4292692569044601E-2</v>
      </c>
    </row>
    <row r="54" spans="1:26" x14ac:dyDescent="0.35">
      <c r="A54" s="7">
        <v>59</v>
      </c>
      <c r="B54" s="7">
        <v>94</v>
      </c>
      <c r="C54" s="7">
        <v>0</v>
      </c>
      <c r="D54" s="7">
        <v>0</v>
      </c>
      <c r="E54" s="22" t="str">
        <f t="shared" si="0"/>
        <v>00</v>
      </c>
      <c r="F54" s="4">
        <v>0.61483145620000001</v>
      </c>
      <c r="G54" s="4">
        <v>30.024845057499999</v>
      </c>
      <c r="H54" s="2">
        <f t="shared" si="1"/>
        <v>2.0477423114841999E-2</v>
      </c>
      <c r="I54" s="4">
        <v>0.42399999999999999</v>
      </c>
      <c r="J54" s="4">
        <v>0.476190476190476</v>
      </c>
      <c r="K54" s="4">
        <v>2.1999999999999999E-2</v>
      </c>
      <c r="L54" s="4">
        <v>3.2000000000000001E-2</v>
      </c>
      <c r="M54" s="4">
        <v>3.7999999999999999E-2</v>
      </c>
      <c r="N54" s="4">
        <v>2.1000000000000001E-2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0.55164761828624598</v>
      </c>
      <c r="V54" s="2">
        <v>0.64662716492505201</v>
      </c>
      <c r="W54" s="2">
        <v>2.2245608947319698E-2</v>
      </c>
      <c r="X54" s="2">
        <v>3.2523191705560103E-2</v>
      </c>
      <c r="Y54" s="2">
        <v>3.8740828316430602E-2</v>
      </c>
      <c r="Z54" s="2">
        <v>2.1223636451626698E-2</v>
      </c>
    </row>
    <row r="55" spans="1:26" x14ac:dyDescent="0.35">
      <c r="A55" s="7">
        <v>167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0.73202088830000001</v>
      </c>
      <c r="G55" s="4">
        <v>35.433505640100002</v>
      </c>
      <c r="H55" s="2">
        <f t="shared" si="1"/>
        <v>2.0659002689013474E-2</v>
      </c>
      <c r="I55" s="4">
        <v>0.69199999999999995</v>
      </c>
      <c r="J55" s="4">
        <v>0.65217391304347805</v>
      </c>
      <c r="K55" s="4">
        <v>6.2E-2</v>
      </c>
      <c r="L55" s="4">
        <v>5.1999999999999998E-2</v>
      </c>
      <c r="M55" s="4">
        <v>0.02</v>
      </c>
      <c r="N55" s="4">
        <v>2.7E-2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1.1776554960085599</v>
      </c>
      <c r="V55" s="2">
        <v>1.0560526742493099</v>
      </c>
      <c r="W55" s="2">
        <v>6.4005329975912406E-2</v>
      </c>
      <c r="X55" s="2">
        <v>5.3400776727115302E-2</v>
      </c>
      <c r="Y55" s="2">
        <v>2.0202707317519501E-2</v>
      </c>
      <c r="Z55" s="2">
        <v>2.7371196796132001E-2</v>
      </c>
    </row>
    <row r="56" spans="1:26" x14ac:dyDescent="0.35">
      <c r="A56" s="7">
        <v>695</v>
      </c>
      <c r="B56" s="7">
        <v>89</v>
      </c>
      <c r="C56" s="7">
        <v>0</v>
      </c>
      <c r="D56" s="7">
        <v>0</v>
      </c>
      <c r="E56" s="22" t="str">
        <f t="shared" si="0"/>
        <v>00</v>
      </c>
      <c r="F56" s="4">
        <v>0.63234537570000005</v>
      </c>
      <c r="G56" s="4">
        <v>29.87066481846</v>
      </c>
      <c r="H56" s="2">
        <f t="shared" si="1"/>
        <v>2.1169444320811102E-2</v>
      </c>
      <c r="I56" s="4">
        <v>0.54200000000000004</v>
      </c>
      <c r="J56" s="4">
        <v>0.61702127659574502</v>
      </c>
      <c r="K56" s="4">
        <v>0.01</v>
      </c>
      <c r="L56" s="4">
        <v>1.7000000000000001E-2</v>
      </c>
      <c r="M56" s="4">
        <v>1.7000000000000001E-2</v>
      </c>
      <c r="N56" s="4">
        <v>8.9999999999999993E-3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0.78088609486795202</v>
      </c>
      <c r="V56" s="2">
        <v>0.95977584381389403</v>
      </c>
      <c r="W56" s="2">
        <v>1.0050335853501499E-2</v>
      </c>
      <c r="X56" s="2">
        <v>1.7146158834970501E-2</v>
      </c>
      <c r="Y56" s="2">
        <v>1.7146158834970501E-2</v>
      </c>
      <c r="Z56" s="2">
        <v>9.0407446521490707E-3</v>
      </c>
    </row>
    <row r="57" spans="1:26" x14ac:dyDescent="0.35">
      <c r="A57" s="7">
        <v>799</v>
      </c>
      <c r="B57" s="7">
        <v>85</v>
      </c>
      <c r="C57" s="7">
        <v>0</v>
      </c>
      <c r="D57" s="7">
        <v>0</v>
      </c>
      <c r="E57" s="22" t="str">
        <f t="shared" si="0"/>
        <v>00</v>
      </c>
      <c r="F57" s="4">
        <v>0.70132326050000005</v>
      </c>
      <c r="G57" s="4">
        <v>31.638242284899999</v>
      </c>
      <c r="H57" s="2">
        <f t="shared" si="1"/>
        <v>2.2166947651030569E-2</v>
      </c>
      <c r="I57" s="4">
        <v>0.65900000000000003</v>
      </c>
      <c r="J57" s="4">
        <v>0.67901234567901203</v>
      </c>
      <c r="K57" s="4">
        <v>2.8000000000000001E-2</v>
      </c>
      <c r="L57" s="4">
        <v>3.5000000000000003E-2</v>
      </c>
      <c r="M57" s="4">
        <v>2.8000000000000001E-2</v>
      </c>
      <c r="N57" s="4">
        <v>2.5999999999999999E-2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1.0758728016986201</v>
      </c>
      <c r="V57" s="2">
        <v>1.1363526166509601</v>
      </c>
      <c r="W57" s="2">
        <v>2.8399474521698002E-2</v>
      </c>
      <c r="X57" s="2">
        <v>3.5627177643151202E-2</v>
      </c>
      <c r="Y57" s="2">
        <v>2.8399474521698002E-2</v>
      </c>
      <c r="Z57" s="2">
        <v>2.6343975339602001E-2</v>
      </c>
    </row>
    <row r="58" spans="1:26" x14ac:dyDescent="0.35">
      <c r="A58" s="7">
        <v>951</v>
      </c>
      <c r="B58" s="7">
        <v>84</v>
      </c>
      <c r="C58" s="7">
        <v>0</v>
      </c>
      <c r="D58" s="7">
        <v>0</v>
      </c>
      <c r="E58" s="22" t="str">
        <f t="shared" si="0"/>
        <v>00</v>
      </c>
      <c r="F58" s="4">
        <v>0.73234997300000004</v>
      </c>
      <c r="G58" s="4">
        <v>32.643760387</v>
      </c>
      <c r="H58" s="2">
        <f t="shared" si="1"/>
        <v>2.2434608155365885E-2</v>
      </c>
      <c r="I58" s="4">
        <v>0.21099999999999999</v>
      </c>
      <c r="J58" s="4">
        <v>0.2</v>
      </c>
      <c r="K58" s="4">
        <v>0.66900000000000004</v>
      </c>
      <c r="L58" s="4">
        <v>0.61799999999999999</v>
      </c>
      <c r="M58" s="4">
        <v>0.65300000000000002</v>
      </c>
      <c r="N58" s="4">
        <v>0.69499999999999995</v>
      </c>
      <c r="O58" s="5">
        <v>100</v>
      </c>
      <c r="P58" s="5">
        <v>100</v>
      </c>
      <c r="Q58" s="5">
        <v>0</v>
      </c>
      <c r="R58" s="5">
        <v>0</v>
      </c>
      <c r="S58" s="5">
        <v>0</v>
      </c>
      <c r="T58" s="5">
        <v>0</v>
      </c>
      <c r="U58" s="2">
        <v>0.236988958136263</v>
      </c>
      <c r="V58" s="2">
        <v>0.22314355131420999</v>
      </c>
      <c r="W58" s="2">
        <v>1.1056369036050699</v>
      </c>
      <c r="X58" s="2">
        <v>0.96233467037556197</v>
      </c>
      <c r="Y58" s="2">
        <v>1.05843049903528</v>
      </c>
      <c r="Z58" s="2">
        <v>1.1874435023747301</v>
      </c>
    </row>
    <row r="59" spans="1:26" x14ac:dyDescent="0.35">
      <c r="A59" s="7">
        <v>465</v>
      </c>
      <c r="B59" s="7">
        <v>22</v>
      </c>
      <c r="C59" s="7">
        <v>0</v>
      </c>
      <c r="D59" s="7">
        <v>0</v>
      </c>
      <c r="E59" s="22" t="str">
        <f t="shared" si="0"/>
        <v>00</v>
      </c>
      <c r="F59" s="4">
        <v>0.67821249750000001</v>
      </c>
      <c r="G59" s="4">
        <v>29.986833025999999</v>
      </c>
      <c r="H59" s="2">
        <f t="shared" si="1"/>
        <v>2.2617009836015618E-2</v>
      </c>
      <c r="I59" s="4">
        <v>0.19700000000000001</v>
      </c>
      <c r="J59" s="4">
        <v>0.197368421052632</v>
      </c>
      <c r="K59" s="4">
        <v>1.4E-2</v>
      </c>
      <c r="L59" s="4">
        <v>1.0999999999999999E-2</v>
      </c>
      <c r="M59" s="4">
        <v>1.4999999999999999E-2</v>
      </c>
      <c r="N59" s="4">
        <v>0.01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0.219400565035375</v>
      </c>
      <c r="V59" s="2">
        <v>0.21985947611302001</v>
      </c>
      <c r="W59" s="2">
        <v>1.4098924379501601E-2</v>
      </c>
      <c r="X59" s="2">
        <v>1.1060947359424899E-2</v>
      </c>
      <c r="Y59" s="2">
        <v>1.51136378100482E-2</v>
      </c>
      <c r="Z59" s="2">
        <v>1.0050335853501499E-2</v>
      </c>
    </row>
    <row r="60" spans="1:26" x14ac:dyDescent="0.35">
      <c r="A60" s="7">
        <v>29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0.54934288019999999</v>
      </c>
      <c r="G60" s="4">
        <v>23.3814887128</v>
      </c>
      <c r="H60" s="2">
        <f t="shared" si="1"/>
        <v>2.3494777725563167E-2</v>
      </c>
      <c r="I60" s="4">
        <v>0.51800000000000002</v>
      </c>
      <c r="J60" s="4">
        <v>0.53846153846153799</v>
      </c>
      <c r="K60" s="4">
        <v>1.0999999999999999E-2</v>
      </c>
      <c r="L60" s="4">
        <v>0.01</v>
      </c>
      <c r="M60" s="4">
        <v>8.9999999999999993E-3</v>
      </c>
      <c r="N60" s="4">
        <v>1.2999999999999999E-2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0.72981116493153697</v>
      </c>
      <c r="V60" s="2">
        <v>0.773189888233482</v>
      </c>
      <c r="W60" s="2">
        <v>1.1060947359424899E-2</v>
      </c>
      <c r="X60" s="2">
        <v>1.0050335853501499E-2</v>
      </c>
      <c r="Y60" s="2">
        <v>9.0407446521490707E-3</v>
      </c>
      <c r="Z60" s="2">
        <v>1.30852395486555E-2</v>
      </c>
    </row>
    <row r="61" spans="1:26" x14ac:dyDescent="0.35">
      <c r="A61" s="7">
        <v>261</v>
      </c>
      <c r="B61" s="7">
        <v>31</v>
      </c>
      <c r="C61" s="7">
        <v>0</v>
      </c>
      <c r="D61" s="7">
        <v>0</v>
      </c>
      <c r="E61" s="22" t="str">
        <f t="shared" si="0"/>
        <v>00</v>
      </c>
      <c r="F61" s="4">
        <v>0.71549092960000005</v>
      </c>
      <c r="G61" s="4">
        <v>29.976485129433001</v>
      </c>
      <c r="H61" s="2">
        <f t="shared" si="1"/>
        <v>2.3868406402906831E-2</v>
      </c>
      <c r="I61" s="4">
        <v>0.22700000000000001</v>
      </c>
      <c r="J61" s="4">
        <v>0.25</v>
      </c>
      <c r="K61" s="4">
        <v>0.03</v>
      </c>
      <c r="L61" s="4">
        <v>2.1999999999999999E-2</v>
      </c>
      <c r="M61" s="4">
        <v>2.3E-2</v>
      </c>
      <c r="N61" s="4">
        <v>2.9000000000000001E-2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0.25747623039471501</v>
      </c>
      <c r="V61" s="2">
        <v>0.28768207245178101</v>
      </c>
      <c r="W61" s="2">
        <v>3.0459207484708602E-2</v>
      </c>
      <c r="X61" s="2">
        <v>2.2245608947319698E-2</v>
      </c>
      <c r="Y61" s="2">
        <v>2.32686269393543E-2</v>
      </c>
      <c r="Z61" s="2">
        <v>2.9428810690812199E-2</v>
      </c>
    </row>
    <row r="62" spans="1:26" x14ac:dyDescent="0.35">
      <c r="A62" s="7">
        <v>527</v>
      </c>
      <c r="B62" s="7">
        <v>53</v>
      </c>
      <c r="C62" s="7">
        <v>0</v>
      </c>
      <c r="D62" s="7">
        <v>0</v>
      </c>
      <c r="E62" s="22" t="str">
        <f t="shared" si="0"/>
        <v>00</v>
      </c>
      <c r="F62" s="4">
        <v>0.73923887929999998</v>
      </c>
      <c r="G62" s="4">
        <v>30.725664735399999</v>
      </c>
      <c r="H62" s="2">
        <f t="shared" si="1"/>
        <v>2.4059329087461525E-2</v>
      </c>
      <c r="I62" s="4">
        <v>0.18</v>
      </c>
      <c r="J62" s="4">
        <v>0.269230769230769</v>
      </c>
      <c r="K62" s="4">
        <v>1.6E-2</v>
      </c>
      <c r="L62" s="4">
        <v>8.9999999999999993E-3</v>
      </c>
      <c r="M62" s="4">
        <v>1.7999999999999999E-2</v>
      </c>
      <c r="N62" s="4">
        <v>1.4E-2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0.19845093872383801</v>
      </c>
      <c r="V62" s="2">
        <v>0.31365755885504099</v>
      </c>
      <c r="W62" s="2">
        <v>1.6129381929883599E-2</v>
      </c>
      <c r="X62" s="2">
        <v>9.0407446521490707E-3</v>
      </c>
      <c r="Y62" s="2">
        <v>1.8163970627671201E-2</v>
      </c>
      <c r="Z62" s="2">
        <v>1.4098924379501601E-2</v>
      </c>
    </row>
    <row r="63" spans="1:26" x14ac:dyDescent="0.35">
      <c r="A63" s="7">
        <v>919</v>
      </c>
      <c r="B63" s="7">
        <v>56</v>
      </c>
      <c r="C63" s="7">
        <v>0</v>
      </c>
      <c r="D63" s="7">
        <v>0</v>
      </c>
      <c r="E63" s="22" t="str">
        <f t="shared" si="0"/>
        <v>00</v>
      </c>
      <c r="F63" s="4">
        <v>0.66484287620000004</v>
      </c>
      <c r="G63" s="4">
        <v>27.553459577000002</v>
      </c>
      <c r="H63" s="2">
        <f t="shared" si="1"/>
        <v>2.4129197799719188E-2</v>
      </c>
      <c r="I63" s="4">
        <v>0.35399999999999998</v>
      </c>
      <c r="J63" s="4">
        <v>0.29870129870129902</v>
      </c>
      <c r="K63" s="4">
        <v>2.1000000000000001E-2</v>
      </c>
      <c r="L63" s="4">
        <v>0.01</v>
      </c>
      <c r="M63" s="4">
        <v>1.7000000000000001E-2</v>
      </c>
      <c r="N63" s="4">
        <v>1.7000000000000001E-2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0.43695577519953499</v>
      </c>
      <c r="V63" s="2">
        <v>0.35482137528940899</v>
      </c>
      <c r="W63" s="2">
        <v>2.1223636451626698E-2</v>
      </c>
      <c r="X63" s="2">
        <v>1.0050335853501499E-2</v>
      </c>
      <c r="Y63" s="2">
        <v>1.7146158834970501E-2</v>
      </c>
      <c r="Z63" s="2">
        <v>1.7146158834970501E-2</v>
      </c>
    </row>
    <row r="64" spans="1:26" x14ac:dyDescent="0.35">
      <c r="A64" s="7">
        <v>793</v>
      </c>
      <c r="B64" s="7">
        <v>75</v>
      </c>
      <c r="C64" s="7">
        <v>0</v>
      </c>
      <c r="D64" s="7">
        <v>0</v>
      </c>
      <c r="E64" s="22" t="str">
        <f t="shared" si="0"/>
        <v>00</v>
      </c>
      <c r="F64" s="4">
        <v>0.8218465358</v>
      </c>
      <c r="G64" s="4">
        <v>33.979110775999999</v>
      </c>
      <c r="H64" s="2">
        <f t="shared" si="1"/>
        <v>2.4186817048210799E-2</v>
      </c>
      <c r="I64" s="4">
        <v>0.34799999999999998</v>
      </c>
      <c r="J64" s="4">
        <v>0.41428571428571398</v>
      </c>
      <c r="K64" s="4">
        <v>2.9000000000000001E-2</v>
      </c>
      <c r="L64" s="4">
        <v>3.5000000000000003E-2</v>
      </c>
      <c r="M64" s="4">
        <v>2.8000000000000001E-2</v>
      </c>
      <c r="N64" s="4">
        <v>2.4E-2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0.42771071705548402</v>
      </c>
      <c r="V64" s="2">
        <v>0.53492317534505096</v>
      </c>
      <c r="W64" s="2">
        <v>2.9428810690812199E-2</v>
      </c>
      <c r="X64" s="2">
        <v>3.5627177643151202E-2</v>
      </c>
      <c r="Y64" s="2">
        <v>2.8399474521698002E-2</v>
      </c>
      <c r="Z64" s="2">
        <v>2.4292692569044601E-2</v>
      </c>
    </row>
    <row r="65" spans="1:26" x14ac:dyDescent="0.35">
      <c r="A65" s="7">
        <v>717</v>
      </c>
      <c r="B65" s="7">
        <v>79</v>
      </c>
      <c r="C65" s="7">
        <v>0</v>
      </c>
      <c r="D65" s="7">
        <v>0</v>
      </c>
      <c r="E65" s="22" t="str">
        <f t="shared" si="0"/>
        <v>00</v>
      </c>
      <c r="F65" s="4">
        <v>0.72069882249999995</v>
      </c>
      <c r="G65" s="4">
        <v>28.695233834</v>
      </c>
      <c r="H65" s="2">
        <f t="shared" si="1"/>
        <v>2.511562814470146E-2</v>
      </c>
      <c r="I65" s="4">
        <v>0.47099999999999997</v>
      </c>
      <c r="J65" s="4">
        <v>0.5</v>
      </c>
      <c r="K65" s="4">
        <v>1.4E-2</v>
      </c>
      <c r="L65" s="4">
        <v>2.7E-2</v>
      </c>
      <c r="M65" s="4">
        <v>1.9E-2</v>
      </c>
      <c r="N65" s="4">
        <v>1.4E-2</v>
      </c>
      <c r="O65" s="5">
        <v>100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0.63676684712383802</v>
      </c>
      <c r="V65" s="2">
        <v>0.69314718055994495</v>
      </c>
      <c r="W65" s="2">
        <v>1.4098924379501601E-2</v>
      </c>
      <c r="X65" s="2">
        <v>2.7371196796132001E-2</v>
      </c>
      <c r="Y65" s="2">
        <v>1.9182819416774001E-2</v>
      </c>
      <c r="Z65" s="2">
        <v>1.4098924379501601E-2</v>
      </c>
    </row>
    <row r="66" spans="1:26" x14ac:dyDescent="0.35">
      <c r="A66" s="7">
        <v>241</v>
      </c>
      <c r="B66" s="7">
        <v>80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0.76107985310000004</v>
      </c>
      <c r="G66" s="4">
        <v>29.5475283918</v>
      </c>
      <c r="H66" s="2">
        <f t="shared" ref="H66:H129" si="3">F66/G66</f>
        <v>2.5757817811631722E-2</v>
      </c>
      <c r="I66" s="4">
        <v>0.35899999999999999</v>
      </c>
      <c r="J66" s="4">
        <v>0.328358208955224</v>
      </c>
      <c r="K66" s="4">
        <v>3.6999999999999998E-2</v>
      </c>
      <c r="L66" s="4">
        <v>4.4999999999999998E-2</v>
      </c>
      <c r="M66" s="4">
        <v>1.6E-2</v>
      </c>
      <c r="N66" s="4">
        <v>2.4E-2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0.44472582206146699</v>
      </c>
      <c r="V66" s="2">
        <v>0.39803012962064599</v>
      </c>
      <c r="W66" s="2">
        <v>3.7701867184011501E-2</v>
      </c>
      <c r="X66" s="2">
        <v>4.6043938501406798E-2</v>
      </c>
      <c r="Y66" s="2">
        <v>1.6129381929883599E-2</v>
      </c>
      <c r="Z66" s="2">
        <v>2.4292692569044601E-2</v>
      </c>
    </row>
    <row r="67" spans="1:26" x14ac:dyDescent="0.35">
      <c r="A67" s="7">
        <v>191</v>
      </c>
      <c r="B67" s="7">
        <v>61</v>
      </c>
      <c r="C67" s="7">
        <v>0</v>
      </c>
      <c r="D67" s="7">
        <v>0</v>
      </c>
      <c r="E67" s="22" t="str">
        <f t="shared" si="2"/>
        <v>00</v>
      </c>
      <c r="F67" s="4">
        <v>0.71553748309999998</v>
      </c>
      <c r="G67" s="4">
        <v>26.297647357399999</v>
      </c>
      <c r="H67" s="2">
        <f t="shared" si="3"/>
        <v>2.7209182379527651E-2</v>
      </c>
      <c r="I67" s="4">
        <v>0.33500000000000002</v>
      </c>
      <c r="J67" s="4">
        <v>0.230769230769231</v>
      </c>
      <c r="K67" s="4">
        <v>0.03</v>
      </c>
      <c r="L67" s="4">
        <v>2.1000000000000001E-2</v>
      </c>
      <c r="M67" s="4">
        <v>2.5999999999999999E-2</v>
      </c>
      <c r="N67" s="4">
        <v>8.0000000000000002E-3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0.40796823832628298</v>
      </c>
      <c r="V67" s="2">
        <v>0.262364264467491</v>
      </c>
      <c r="W67" s="2">
        <v>3.0459207484708602E-2</v>
      </c>
      <c r="X67" s="2">
        <v>2.1223636451626698E-2</v>
      </c>
      <c r="Y67" s="2">
        <v>2.6343975339602001E-2</v>
      </c>
      <c r="Z67" s="2">
        <v>8.03217169726427E-3</v>
      </c>
    </row>
    <row r="68" spans="1:26" x14ac:dyDescent="0.35">
      <c r="A68" s="7">
        <v>123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0.98174101199999997</v>
      </c>
      <c r="G68" s="4">
        <v>35.9975812291</v>
      </c>
      <c r="H68" s="2">
        <f t="shared" si="3"/>
        <v>2.7272416047953042E-2</v>
      </c>
      <c r="I68" s="4">
        <v>0.27500000000000002</v>
      </c>
      <c r="J68" s="4">
        <v>6.25E-2</v>
      </c>
      <c r="K68" s="4">
        <v>3.2000000000000001E-2</v>
      </c>
      <c r="L68" s="4">
        <v>2.9000000000000001E-2</v>
      </c>
      <c r="M68" s="4">
        <v>2.7E-2</v>
      </c>
      <c r="N68" s="4">
        <v>2.4E-2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0.321583624127462</v>
      </c>
      <c r="V68" s="2">
        <v>6.4538521137571206E-2</v>
      </c>
      <c r="W68" s="2">
        <v>3.2523191705560103E-2</v>
      </c>
      <c r="X68" s="2">
        <v>2.9428810690812199E-2</v>
      </c>
      <c r="Y68" s="2">
        <v>2.7371196796132001E-2</v>
      </c>
      <c r="Z68" s="2">
        <v>2.4292692569044601E-2</v>
      </c>
    </row>
    <row r="69" spans="1:26" x14ac:dyDescent="0.35">
      <c r="A69" s="7">
        <v>605</v>
      </c>
      <c r="B69" s="7">
        <v>2</v>
      </c>
      <c r="C69" s="7">
        <v>0</v>
      </c>
      <c r="D69" s="7">
        <v>0</v>
      </c>
      <c r="E69" s="22" t="str">
        <f t="shared" si="2"/>
        <v>00</v>
      </c>
      <c r="F69" s="4">
        <v>0.98184148599999999</v>
      </c>
      <c r="G69" s="4">
        <v>35.3088154665</v>
      </c>
      <c r="H69" s="2">
        <f t="shared" si="3"/>
        <v>2.7807262096672239E-2</v>
      </c>
      <c r="I69" s="4">
        <v>0.52600000000000002</v>
      </c>
      <c r="J69" s="4">
        <v>0.6</v>
      </c>
      <c r="K69" s="4">
        <v>2.4E-2</v>
      </c>
      <c r="L69" s="4">
        <v>1.9E-2</v>
      </c>
      <c r="M69" s="4">
        <v>2.4E-2</v>
      </c>
      <c r="N69" s="4">
        <v>1.4E-2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0.74654795728706103</v>
      </c>
      <c r="V69" s="2">
        <v>0.916290731874155</v>
      </c>
      <c r="W69" s="2">
        <v>2.4292692569044601E-2</v>
      </c>
      <c r="X69" s="2">
        <v>1.9182819416774001E-2</v>
      </c>
      <c r="Y69" s="2">
        <v>2.4292692569044601E-2</v>
      </c>
      <c r="Z69" s="2">
        <v>1.4098924379501601E-2</v>
      </c>
    </row>
    <row r="70" spans="1:26" x14ac:dyDescent="0.35">
      <c r="A70" s="7">
        <v>333</v>
      </c>
      <c r="B70" s="7">
        <v>3</v>
      </c>
      <c r="C70" s="7">
        <v>0</v>
      </c>
      <c r="D70" s="7">
        <v>0</v>
      </c>
      <c r="E70" s="22" t="str">
        <f t="shared" si="2"/>
        <v>00</v>
      </c>
      <c r="F70" s="4">
        <v>0.81809379689999995</v>
      </c>
      <c r="G70" s="4">
        <v>29.4016961851</v>
      </c>
      <c r="H70" s="2">
        <f t="shared" si="3"/>
        <v>2.7824714320889697E-2</v>
      </c>
      <c r="I70" s="4">
        <v>0.20599999999999999</v>
      </c>
      <c r="J70" s="4">
        <v>0.164556962025316</v>
      </c>
      <c r="K70" s="4">
        <v>4.2999999999999997E-2</v>
      </c>
      <c r="L70" s="4">
        <v>5.8000000000000003E-2</v>
      </c>
      <c r="M70" s="4">
        <v>4.9000000000000002E-2</v>
      </c>
      <c r="N70" s="4">
        <v>5.6000000000000001E-2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0.23067181773500101</v>
      </c>
      <c r="V70" s="2">
        <v>0.17979311044059601</v>
      </c>
      <c r="W70" s="2">
        <v>4.3951887529182797E-2</v>
      </c>
      <c r="X70" s="2">
        <v>5.9750004405774E-2</v>
      </c>
      <c r="Y70" s="2">
        <v>5.0241216436746797E-2</v>
      </c>
      <c r="Z70" s="2">
        <v>5.7629112836636402E-2</v>
      </c>
    </row>
    <row r="71" spans="1:26" x14ac:dyDescent="0.35">
      <c r="A71" s="7">
        <v>443</v>
      </c>
      <c r="B71" s="7">
        <v>32</v>
      </c>
      <c r="C71" s="7">
        <v>0</v>
      </c>
      <c r="D71" s="7">
        <v>0</v>
      </c>
      <c r="E71" s="22" t="str">
        <f t="shared" si="2"/>
        <v>00</v>
      </c>
      <c r="F71" s="4">
        <v>0.82029495640000005</v>
      </c>
      <c r="G71" s="4">
        <v>29.137498307600001</v>
      </c>
      <c r="H71" s="2">
        <f t="shared" si="3"/>
        <v>2.815255269139014E-2</v>
      </c>
      <c r="I71" s="4">
        <v>0.18</v>
      </c>
      <c r="J71" s="4">
        <v>0.230769230769231</v>
      </c>
      <c r="K71" s="4">
        <v>1.2E-2</v>
      </c>
      <c r="L71" s="4">
        <v>3.4000000000000002E-2</v>
      </c>
      <c r="M71" s="4">
        <v>2.5999999999999999E-2</v>
      </c>
      <c r="N71" s="4">
        <v>3.7999999999999999E-2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0.19845093872383801</v>
      </c>
      <c r="V71" s="2">
        <v>0.262364264467491</v>
      </c>
      <c r="W71" s="2">
        <v>1.20725812342692E-2</v>
      </c>
      <c r="X71" s="2">
        <v>3.4591444769619097E-2</v>
      </c>
      <c r="Y71" s="2">
        <v>2.6343975339602001E-2</v>
      </c>
      <c r="Z71" s="2">
        <v>3.8740828316430602E-2</v>
      </c>
    </row>
    <row r="72" spans="1:26" x14ac:dyDescent="0.35">
      <c r="A72" s="7">
        <v>507</v>
      </c>
      <c r="B72" s="7">
        <v>81</v>
      </c>
      <c r="C72" s="7">
        <v>0</v>
      </c>
      <c r="D72" s="7">
        <v>0</v>
      </c>
      <c r="E72" s="22" t="str">
        <f t="shared" si="2"/>
        <v>00</v>
      </c>
      <c r="F72" s="4">
        <v>0.59831975150000005</v>
      </c>
      <c r="G72" s="4">
        <v>21.244064460800001</v>
      </c>
      <c r="H72" s="2">
        <f t="shared" si="3"/>
        <v>2.8164090379410794E-2</v>
      </c>
      <c r="I72" s="4">
        <v>0.183</v>
      </c>
      <c r="J72" s="4">
        <v>0.17647058823529399</v>
      </c>
      <c r="K72" s="4">
        <v>4.9000000000000002E-2</v>
      </c>
      <c r="L72" s="4">
        <v>6.9000000000000006E-2</v>
      </c>
      <c r="M72" s="4">
        <v>1.2E-2</v>
      </c>
      <c r="N72" s="4">
        <v>2.5000000000000001E-2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0.202116184122134</v>
      </c>
      <c r="V72" s="2">
        <v>0.19415601444095801</v>
      </c>
      <c r="W72" s="2">
        <v>5.0241216436746797E-2</v>
      </c>
      <c r="X72" s="2">
        <v>7.1496001705069895E-2</v>
      </c>
      <c r="Y72" s="2">
        <v>1.20725812342692E-2</v>
      </c>
      <c r="Z72" s="2">
        <v>2.5317807984289901E-2</v>
      </c>
    </row>
    <row r="73" spans="1:26" x14ac:dyDescent="0.35">
      <c r="A73" s="7">
        <v>977</v>
      </c>
      <c r="B73" s="7">
        <v>17</v>
      </c>
      <c r="C73" s="7">
        <v>0</v>
      </c>
      <c r="D73" s="7">
        <v>0</v>
      </c>
      <c r="E73" s="22" t="str">
        <f t="shared" si="2"/>
        <v>00</v>
      </c>
      <c r="F73" s="4">
        <v>1.0269213749999999</v>
      </c>
      <c r="G73" s="4">
        <v>35.618000322999997</v>
      </c>
      <c r="H73" s="2">
        <f t="shared" si="3"/>
        <v>2.8831528038840374E-2</v>
      </c>
      <c r="I73" s="4">
        <v>0.45700000000000002</v>
      </c>
      <c r="J73" s="4">
        <v>0.40350877192982498</v>
      </c>
      <c r="K73" s="4">
        <v>0.96499999999999997</v>
      </c>
      <c r="L73" s="4">
        <v>0.93100000000000005</v>
      </c>
      <c r="M73" s="4">
        <v>0.95599999999999996</v>
      </c>
      <c r="N73" s="4">
        <v>0.95699999999999996</v>
      </c>
      <c r="O73" s="5">
        <v>100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0.61064595904820196</v>
      </c>
      <c r="V73" s="2">
        <v>0.51669074321838904</v>
      </c>
      <c r="W73" s="2">
        <v>3.3524072174927202</v>
      </c>
      <c r="X73" s="2">
        <v>2.6736487743848798</v>
      </c>
      <c r="Y73" s="2">
        <v>3.12356564506387</v>
      </c>
      <c r="Z73" s="2">
        <v>3.14655516328857</v>
      </c>
    </row>
    <row r="74" spans="1:26" x14ac:dyDescent="0.35">
      <c r="A74" s="7">
        <v>609</v>
      </c>
      <c r="B74" s="7">
        <v>76</v>
      </c>
      <c r="C74" s="7">
        <v>0</v>
      </c>
      <c r="D74" s="7">
        <v>0</v>
      </c>
      <c r="E74" s="22" t="str">
        <f t="shared" si="2"/>
        <v>00</v>
      </c>
      <c r="F74" s="4">
        <v>0.86579994940000005</v>
      </c>
      <c r="G74" s="4">
        <v>29.3679478036</v>
      </c>
      <c r="H74" s="2">
        <f t="shared" si="3"/>
        <v>2.9481118503413711E-2</v>
      </c>
      <c r="I74" s="4">
        <v>0.495</v>
      </c>
      <c r="J74" s="4">
        <v>0.51315789473684204</v>
      </c>
      <c r="K74" s="4">
        <v>1.7000000000000001E-2</v>
      </c>
      <c r="L74" s="4">
        <v>1.9E-2</v>
      </c>
      <c r="M74" s="4">
        <v>1.2999999999999999E-2</v>
      </c>
      <c r="N74" s="4">
        <v>2.1999999999999999E-2</v>
      </c>
      <c r="O74" s="5">
        <v>100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0.68319684970677697</v>
      </c>
      <c r="V74" s="2">
        <v>0.71981542764210704</v>
      </c>
      <c r="W74" s="2">
        <v>1.7146158834970501E-2</v>
      </c>
      <c r="X74" s="2">
        <v>1.9182819416774001E-2</v>
      </c>
      <c r="Y74" s="2">
        <v>1.30852395486555E-2</v>
      </c>
      <c r="Z74" s="2">
        <v>2.2245608947319698E-2</v>
      </c>
    </row>
    <row r="75" spans="1:26" x14ac:dyDescent="0.35">
      <c r="A75" s="7">
        <v>807</v>
      </c>
      <c r="B75" s="7">
        <v>52</v>
      </c>
      <c r="C75" s="7">
        <v>0</v>
      </c>
      <c r="D75" s="7">
        <v>0</v>
      </c>
      <c r="E75" s="22" t="str">
        <f t="shared" si="2"/>
        <v>00</v>
      </c>
      <c r="F75" s="4">
        <v>0.86110117559999999</v>
      </c>
      <c r="G75" s="4">
        <v>28.476460020800001</v>
      </c>
      <c r="H75" s="2">
        <f t="shared" si="3"/>
        <v>3.0239052711293034E-2</v>
      </c>
      <c r="I75" s="4">
        <v>0.60799999999999998</v>
      </c>
      <c r="J75" s="4">
        <v>0.66666666666666696</v>
      </c>
      <c r="K75" s="4">
        <v>5.7000000000000002E-2</v>
      </c>
      <c r="L75" s="4">
        <v>0.03</v>
      </c>
      <c r="M75" s="4">
        <v>0.04</v>
      </c>
      <c r="N75" s="4">
        <v>3.2000000000000001E-2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0.93649343919167405</v>
      </c>
      <c r="V75" s="2">
        <v>1.09861228866811</v>
      </c>
      <c r="W75" s="2">
        <v>5.8688996348679599E-2</v>
      </c>
      <c r="X75" s="2">
        <v>3.0459207484708602E-2</v>
      </c>
      <c r="Y75" s="2">
        <v>4.08219945202552E-2</v>
      </c>
      <c r="Z75" s="2">
        <v>3.2523191705560103E-2</v>
      </c>
    </row>
    <row r="76" spans="1:26" x14ac:dyDescent="0.35">
      <c r="A76" s="7">
        <v>471</v>
      </c>
      <c r="B76" s="7">
        <v>68</v>
      </c>
      <c r="C76" s="7">
        <v>0</v>
      </c>
      <c r="D76" s="7">
        <v>0</v>
      </c>
      <c r="E76" s="22" t="str">
        <f t="shared" si="2"/>
        <v>00</v>
      </c>
      <c r="F76" s="4">
        <v>1.0028376269999999</v>
      </c>
      <c r="G76" s="4">
        <v>32.653251562000001</v>
      </c>
      <c r="H76" s="2">
        <f t="shared" si="3"/>
        <v>3.0711723305590962E-2</v>
      </c>
      <c r="I76" s="4">
        <v>0.60799999999999998</v>
      </c>
      <c r="J76" s="4">
        <v>0.63888888888888895</v>
      </c>
      <c r="K76" s="4">
        <v>1.7999999999999999E-2</v>
      </c>
      <c r="L76" s="4">
        <v>2.8000000000000001E-2</v>
      </c>
      <c r="M76" s="4">
        <v>3.4000000000000002E-2</v>
      </c>
      <c r="N76" s="4">
        <v>4.1000000000000002E-2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0.93649343919167405</v>
      </c>
      <c r="V76" s="2">
        <v>1.0185695809945701</v>
      </c>
      <c r="W76" s="2">
        <v>1.8163970627671201E-2</v>
      </c>
      <c r="X76" s="2">
        <v>2.8399474521698002E-2</v>
      </c>
      <c r="Y76" s="2">
        <v>3.4591444769619097E-2</v>
      </c>
      <c r="Z76" s="2">
        <v>4.1864204098698898E-2</v>
      </c>
    </row>
    <row r="77" spans="1:26" x14ac:dyDescent="0.35">
      <c r="A77" s="7">
        <v>501</v>
      </c>
      <c r="B77" s="7">
        <v>1</v>
      </c>
      <c r="C77" s="7">
        <v>0</v>
      </c>
      <c r="D77" s="7">
        <v>0</v>
      </c>
      <c r="E77" s="22" t="str">
        <f t="shared" si="2"/>
        <v>00</v>
      </c>
      <c r="F77" s="4">
        <v>0.84935934739999996</v>
      </c>
      <c r="G77" s="4">
        <v>27.642064382299999</v>
      </c>
      <c r="H77" s="2">
        <f t="shared" si="3"/>
        <v>3.0727059153507687E-2</v>
      </c>
      <c r="I77" s="4">
        <v>0.41599999999999998</v>
      </c>
      <c r="J77" s="4">
        <v>0.45161290322580599</v>
      </c>
      <c r="K77" s="4">
        <v>0.16500000000000001</v>
      </c>
      <c r="L77" s="4">
        <v>0.156</v>
      </c>
      <c r="M77" s="4">
        <v>0.126</v>
      </c>
      <c r="N77" s="4">
        <v>0.152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0.53785429615391001</v>
      </c>
      <c r="V77" s="2">
        <v>0.60077386042893</v>
      </c>
      <c r="W77" s="2">
        <v>0.18032355413128201</v>
      </c>
      <c r="X77" s="2">
        <v>0.16960278438618001</v>
      </c>
      <c r="Y77" s="2">
        <v>0.13467490332660201</v>
      </c>
      <c r="Z77" s="2">
        <v>0.16487464319023401</v>
      </c>
    </row>
    <row r="78" spans="1:26" x14ac:dyDescent="0.35">
      <c r="A78" s="7">
        <v>925</v>
      </c>
      <c r="B78" s="7">
        <v>6</v>
      </c>
      <c r="C78" s="7">
        <v>0</v>
      </c>
      <c r="D78" s="7">
        <v>0</v>
      </c>
      <c r="E78" s="22" t="str">
        <f t="shared" si="2"/>
        <v>00</v>
      </c>
      <c r="F78" s="4">
        <v>0.91914882499999995</v>
      </c>
      <c r="G78" s="4">
        <v>29.516971852000001</v>
      </c>
      <c r="H78" s="2">
        <f t="shared" si="3"/>
        <v>3.1139672104871442E-2</v>
      </c>
      <c r="I78" s="4">
        <v>0.153</v>
      </c>
      <c r="J78" s="4">
        <v>4.7619047619047603E-2</v>
      </c>
      <c r="K78" s="4">
        <v>0.03</v>
      </c>
      <c r="L78" s="4">
        <v>4.2999999999999997E-2</v>
      </c>
      <c r="M78" s="4">
        <v>0.02</v>
      </c>
      <c r="N78" s="4">
        <v>2.8000000000000001E-2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0.16605458433008299</v>
      </c>
      <c r="V78" s="2">
        <v>4.8790164169432097E-2</v>
      </c>
      <c r="W78" s="2">
        <v>3.0459207484708602E-2</v>
      </c>
      <c r="X78" s="2">
        <v>4.3951887529182797E-2</v>
      </c>
      <c r="Y78" s="2">
        <v>2.0202707317519501E-2</v>
      </c>
      <c r="Z78" s="2">
        <v>2.8399474521698002E-2</v>
      </c>
    </row>
    <row r="79" spans="1:26" x14ac:dyDescent="0.35">
      <c r="A79" s="7">
        <v>743</v>
      </c>
      <c r="B79" s="7">
        <v>64</v>
      </c>
      <c r="C79" s="7">
        <v>0</v>
      </c>
      <c r="D79" s="7">
        <v>0</v>
      </c>
      <c r="E79" s="22" t="str">
        <f t="shared" si="2"/>
        <v>00</v>
      </c>
      <c r="F79" s="4">
        <v>1.1470883279999999</v>
      </c>
      <c r="G79" s="4">
        <v>36.563635635019999</v>
      </c>
      <c r="H79" s="2">
        <f t="shared" si="3"/>
        <v>3.1372381550081395E-2</v>
      </c>
      <c r="I79" s="4">
        <v>0.70499999999999996</v>
      </c>
      <c r="J79" s="4">
        <v>0.40909090909090901</v>
      </c>
      <c r="K79" s="4">
        <v>6.7000000000000004E-2</v>
      </c>
      <c r="L79" s="4">
        <v>0.16400000000000001</v>
      </c>
      <c r="M79" s="4">
        <v>6.6000000000000003E-2</v>
      </c>
      <c r="N79" s="4">
        <v>0.13500000000000001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1.2207799226423199</v>
      </c>
      <c r="V79" s="2">
        <v>0.52609309589677899</v>
      </c>
      <c r="W79" s="2">
        <v>6.93500781347932E-2</v>
      </c>
      <c r="X79" s="2">
        <v>0.17912666589743501</v>
      </c>
      <c r="Y79" s="2">
        <v>6.8278840753294504E-2</v>
      </c>
      <c r="Z79" s="2">
        <v>0.14502577205025799</v>
      </c>
    </row>
    <row r="80" spans="1:26" x14ac:dyDescent="0.35">
      <c r="A80" s="7">
        <v>391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1.1085384069999999</v>
      </c>
      <c r="G80" s="4">
        <v>35.319481726799999</v>
      </c>
      <c r="H80" s="2">
        <f t="shared" si="3"/>
        <v>3.1386032659671062E-2</v>
      </c>
      <c r="I80" s="4">
        <v>0.6</v>
      </c>
      <c r="J80" s="4">
        <v>0.57575757575757602</v>
      </c>
      <c r="K80" s="4">
        <v>0.03</v>
      </c>
      <c r="L80" s="4">
        <v>2.7E-2</v>
      </c>
      <c r="M80" s="4">
        <v>2.5000000000000001E-2</v>
      </c>
      <c r="N80" s="4">
        <v>4.8000000000000001E-2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0.916290731874155</v>
      </c>
      <c r="V80" s="2">
        <v>0.85745023185122204</v>
      </c>
      <c r="W80" s="2">
        <v>3.0459207484708602E-2</v>
      </c>
      <c r="X80" s="2">
        <v>2.7371196796132001E-2</v>
      </c>
      <c r="Y80" s="2">
        <v>2.5317807984289901E-2</v>
      </c>
      <c r="Z80" s="2">
        <v>4.9190244190771802E-2</v>
      </c>
    </row>
    <row r="81" spans="1:26" x14ac:dyDescent="0.35">
      <c r="A81" s="7">
        <v>737</v>
      </c>
      <c r="B81" s="7">
        <v>5</v>
      </c>
      <c r="C81" s="7">
        <v>0</v>
      </c>
      <c r="D81" s="7">
        <v>0</v>
      </c>
      <c r="E81" s="22" t="str">
        <f t="shared" si="2"/>
        <v>00</v>
      </c>
      <c r="F81" s="4">
        <v>0.78841441430000003</v>
      </c>
      <c r="G81" s="4">
        <v>25.042917943799999</v>
      </c>
      <c r="H81" s="2">
        <f t="shared" si="3"/>
        <v>3.1482529953950185E-2</v>
      </c>
      <c r="I81" s="4">
        <v>0.316</v>
      </c>
      <c r="J81" s="4">
        <v>0.25862068965517199</v>
      </c>
      <c r="K81" s="4">
        <v>0.03</v>
      </c>
      <c r="L81" s="4">
        <v>7.8E-2</v>
      </c>
      <c r="M81" s="4">
        <v>4.1000000000000002E-2</v>
      </c>
      <c r="N81" s="4">
        <v>3.1E-2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0.37979736135958703</v>
      </c>
      <c r="V81" s="2">
        <v>0.29924289485285699</v>
      </c>
      <c r="W81" s="2">
        <v>3.0459207484708602E-2</v>
      </c>
      <c r="X81" s="2">
        <v>8.1210055425543201E-2</v>
      </c>
      <c r="Y81" s="2">
        <v>4.1864204098698898E-2</v>
      </c>
      <c r="Z81" s="2">
        <v>3.14906670913708E-2</v>
      </c>
    </row>
    <row r="82" spans="1:26" x14ac:dyDescent="0.35">
      <c r="A82" s="7">
        <v>195</v>
      </c>
      <c r="B82" s="7">
        <v>18</v>
      </c>
      <c r="C82" s="7">
        <v>0</v>
      </c>
      <c r="D82" s="7">
        <v>0</v>
      </c>
      <c r="E82" s="22" t="str">
        <f t="shared" si="2"/>
        <v>00</v>
      </c>
      <c r="F82" s="4">
        <v>0.87236356199999998</v>
      </c>
      <c r="G82" s="4">
        <v>27.4667659351</v>
      </c>
      <c r="H82" s="2">
        <f t="shared" si="3"/>
        <v>3.1760694508456838E-2</v>
      </c>
      <c r="I82" s="4">
        <v>0.63500000000000001</v>
      </c>
      <c r="J82" s="4">
        <v>0.67123287671232901</v>
      </c>
      <c r="K82" s="4">
        <v>1.9E-2</v>
      </c>
      <c r="L82" s="4">
        <v>5.0000000000000001E-3</v>
      </c>
      <c r="M82" s="4">
        <v>1.9E-2</v>
      </c>
      <c r="N82" s="4">
        <v>0.02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1.00785792539965</v>
      </c>
      <c r="V82" s="2">
        <v>1.1124056108004501</v>
      </c>
      <c r="W82" s="2">
        <v>1.9182819416774001E-2</v>
      </c>
      <c r="X82" s="2">
        <v>5.0125418235442898E-3</v>
      </c>
      <c r="Y82" s="2">
        <v>1.9182819416774001E-2</v>
      </c>
      <c r="Z82" s="2">
        <v>2.0202707317519501E-2</v>
      </c>
    </row>
    <row r="83" spans="1:26" x14ac:dyDescent="0.35">
      <c r="A83" s="7">
        <v>127</v>
      </c>
      <c r="B83" s="7">
        <v>55</v>
      </c>
      <c r="C83" s="7">
        <v>0</v>
      </c>
      <c r="D83" s="7">
        <v>0</v>
      </c>
      <c r="E83" s="22" t="str">
        <f t="shared" si="2"/>
        <v>00</v>
      </c>
      <c r="F83" s="4">
        <v>1.0411665960000001</v>
      </c>
      <c r="G83" s="4">
        <v>32.597449697000002</v>
      </c>
      <c r="H83" s="2">
        <f t="shared" si="3"/>
        <v>3.1940124324996516E-2</v>
      </c>
      <c r="I83" s="4">
        <v>0.51100000000000001</v>
      </c>
      <c r="J83" s="4">
        <v>0.43333333333333302</v>
      </c>
      <c r="K83" s="4">
        <v>7.0000000000000007E-2</v>
      </c>
      <c r="L83" s="4">
        <v>0.151</v>
      </c>
      <c r="M83" s="4">
        <v>0.104</v>
      </c>
      <c r="N83" s="4">
        <v>0.1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0.71539278950726504</v>
      </c>
      <c r="V83" s="2">
        <v>0.56798403760593896</v>
      </c>
      <c r="W83" s="2">
        <v>7.2570692834835498E-2</v>
      </c>
      <c r="X83" s="2">
        <v>0.16369609267078999</v>
      </c>
      <c r="Y83" s="2">
        <v>0.109814866007207</v>
      </c>
      <c r="Z83" s="2">
        <v>0.105360515657826</v>
      </c>
    </row>
    <row r="84" spans="1:26" x14ac:dyDescent="0.35">
      <c r="A84" s="7">
        <v>395</v>
      </c>
      <c r="B84" s="7">
        <v>7</v>
      </c>
      <c r="C84" s="7">
        <v>0</v>
      </c>
      <c r="D84" s="7">
        <v>0</v>
      </c>
      <c r="E84" s="22" t="str">
        <f t="shared" si="2"/>
        <v>00</v>
      </c>
      <c r="F84" s="4">
        <v>0.78104682010000004</v>
      </c>
      <c r="G84" s="4">
        <v>23.583188341</v>
      </c>
      <c r="H84" s="2">
        <f t="shared" si="3"/>
        <v>3.311879669561598E-2</v>
      </c>
      <c r="I84" s="4">
        <v>0.21099999999999999</v>
      </c>
      <c r="J84" s="4">
        <v>0.22500000000000001</v>
      </c>
      <c r="K84" s="4">
        <v>1.9E-2</v>
      </c>
      <c r="L84" s="4">
        <v>1.6E-2</v>
      </c>
      <c r="M84" s="4">
        <v>1.9E-2</v>
      </c>
      <c r="N84" s="4">
        <v>1.7999999999999999E-2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0.236988958136263</v>
      </c>
      <c r="V84" s="2">
        <v>0.25489224962878998</v>
      </c>
      <c r="W84" s="2">
        <v>1.9182819416774001E-2</v>
      </c>
      <c r="X84" s="2">
        <v>1.6129381929883599E-2</v>
      </c>
      <c r="Y84" s="2">
        <v>1.9182819416774001E-2</v>
      </c>
      <c r="Z84" s="2">
        <v>1.8163970627671201E-2</v>
      </c>
    </row>
    <row r="85" spans="1:26" x14ac:dyDescent="0.35">
      <c r="A85" s="7">
        <v>237</v>
      </c>
      <c r="B85" s="7">
        <v>66</v>
      </c>
      <c r="C85" s="7">
        <v>0</v>
      </c>
      <c r="D85" s="7">
        <v>0</v>
      </c>
      <c r="E85" s="22" t="str">
        <f t="shared" si="2"/>
        <v>00</v>
      </c>
      <c r="F85" s="4">
        <v>0.99150959670000005</v>
      </c>
      <c r="G85" s="4">
        <v>29.556076192100001</v>
      </c>
      <c r="H85" s="2">
        <f t="shared" si="3"/>
        <v>3.3546726238478812E-2</v>
      </c>
      <c r="I85" s="4">
        <v>0.38800000000000001</v>
      </c>
      <c r="J85" s="4">
        <v>0.41095890410958902</v>
      </c>
      <c r="K85" s="4">
        <v>0.01</v>
      </c>
      <c r="L85" s="4">
        <v>1.9E-2</v>
      </c>
      <c r="M85" s="4">
        <v>2.5999999999999999E-2</v>
      </c>
      <c r="N85" s="4">
        <v>1.4E-2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0.49102299646981101</v>
      </c>
      <c r="V85" s="2">
        <v>0.52925932545482901</v>
      </c>
      <c r="W85" s="2">
        <v>1.0050335853501499E-2</v>
      </c>
      <c r="X85" s="2">
        <v>1.9182819416774001E-2</v>
      </c>
      <c r="Y85" s="2">
        <v>2.6343975339602001E-2</v>
      </c>
      <c r="Z85" s="2">
        <v>1.4098924379501601E-2</v>
      </c>
    </row>
    <row r="86" spans="1:26" x14ac:dyDescent="0.35">
      <c r="A86" s="7">
        <v>587</v>
      </c>
      <c r="B86" s="7">
        <v>20</v>
      </c>
      <c r="C86" s="7">
        <v>0</v>
      </c>
      <c r="D86" s="7">
        <v>0</v>
      </c>
      <c r="E86" s="22" t="str">
        <f t="shared" si="2"/>
        <v>00</v>
      </c>
      <c r="F86" s="4">
        <v>0.8556910257</v>
      </c>
      <c r="G86" s="4">
        <v>25.389439156630001</v>
      </c>
      <c r="H86" s="2">
        <f t="shared" si="3"/>
        <v>3.3702635982668074E-2</v>
      </c>
      <c r="I86" s="4">
        <v>0.434</v>
      </c>
      <c r="J86" s="4">
        <v>0.43678160919540199</v>
      </c>
      <c r="K86" s="4">
        <v>0.20499999999999999</v>
      </c>
      <c r="L86" s="4">
        <v>0.17699999999999999</v>
      </c>
      <c r="M86" s="4">
        <v>0.183</v>
      </c>
      <c r="N86" s="4">
        <v>0.188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0.56916120077895405</v>
      </c>
      <c r="V86" s="2">
        <v>0.57408782054395702</v>
      </c>
      <c r="W86" s="2">
        <v>0.22941316432780501</v>
      </c>
      <c r="X86" s="2">
        <v>0.19479907830506701</v>
      </c>
      <c r="Y86" s="2">
        <v>0.202116184122134</v>
      </c>
      <c r="Z86" s="2">
        <v>0.20825493882045901</v>
      </c>
    </row>
    <row r="87" spans="1:26" x14ac:dyDescent="0.35">
      <c r="A87" s="7">
        <v>553</v>
      </c>
      <c r="B87" s="7">
        <v>91</v>
      </c>
      <c r="C87" s="7">
        <v>0</v>
      </c>
      <c r="D87" s="7">
        <v>0</v>
      </c>
      <c r="E87" s="22" t="str">
        <f t="shared" si="2"/>
        <v>00</v>
      </c>
      <c r="F87" s="4">
        <v>1.0471661029999999</v>
      </c>
      <c r="G87" s="4">
        <v>30.813166680999998</v>
      </c>
      <c r="H87" s="2">
        <f t="shared" si="3"/>
        <v>3.3984371481224712E-2</v>
      </c>
      <c r="I87" s="4">
        <v>0.255</v>
      </c>
      <c r="J87" s="4">
        <v>0.37837837837837801</v>
      </c>
      <c r="K87" s="4">
        <v>3.5000000000000003E-2</v>
      </c>
      <c r="L87" s="4">
        <v>4.9000000000000002E-2</v>
      </c>
      <c r="M87" s="4">
        <v>3.5000000000000003E-2</v>
      </c>
      <c r="N87" s="4">
        <v>3.4000000000000002E-2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0.29437106060257801</v>
      </c>
      <c r="V87" s="2">
        <v>0.47542369671507501</v>
      </c>
      <c r="W87" s="2">
        <v>3.5627177643151202E-2</v>
      </c>
      <c r="X87" s="2">
        <v>5.0241216436746797E-2</v>
      </c>
      <c r="Y87" s="2">
        <v>3.5627177643151202E-2</v>
      </c>
      <c r="Z87" s="2">
        <v>3.4591444769619097E-2</v>
      </c>
    </row>
    <row r="88" spans="1:26" x14ac:dyDescent="0.35">
      <c r="A88" s="7">
        <v>571</v>
      </c>
      <c r="B88" s="7">
        <v>11</v>
      </c>
      <c r="C88" s="7">
        <v>0</v>
      </c>
      <c r="D88" s="7">
        <v>0</v>
      </c>
      <c r="E88" s="22" t="str">
        <f t="shared" si="2"/>
        <v>00</v>
      </c>
      <c r="F88" s="4">
        <v>0.92780115549999997</v>
      </c>
      <c r="G88" s="4">
        <v>26.8025859788</v>
      </c>
      <c r="H88" s="2">
        <f t="shared" si="3"/>
        <v>3.4616105932235845E-2</v>
      </c>
      <c r="I88" s="4">
        <v>0.249</v>
      </c>
      <c r="J88" s="4">
        <v>0.2</v>
      </c>
      <c r="K88" s="4">
        <v>1.9E-2</v>
      </c>
      <c r="L88" s="4">
        <v>1.7000000000000001E-2</v>
      </c>
      <c r="M88" s="4">
        <v>1.6E-2</v>
      </c>
      <c r="N88" s="4">
        <v>2.1999999999999999E-2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0.286349627218002</v>
      </c>
      <c r="V88" s="2">
        <v>0.22314355131420999</v>
      </c>
      <c r="W88" s="2">
        <v>1.9182819416774001E-2</v>
      </c>
      <c r="X88" s="2">
        <v>1.7146158834970501E-2</v>
      </c>
      <c r="Y88" s="2">
        <v>1.6129381929883599E-2</v>
      </c>
      <c r="Z88" s="2">
        <v>2.2245608947319698E-2</v>
      </c>
    </row>
    <row r="89" spans="1:26" x14ac:dyDescent="0.35">
      <c r="A89" s="7">
        <v>643</v>
      </c>
      <c r="B89" s="7">
        <v>93</v>
      </c>
      <c r="C89" s="7">
        <v>0</v>
      </c>
      <c r="D89" s="7">
        <v>0</v>
      </c>
      <c r="E89" s="22" t="str">
        <f t="shared" si="2"/>
        <v>00</v>
      </c>
      <c r="F89" s="4">
        <v>1.113734571</v>
      </c>
      <c r="G89" s="4">
        <v>32.108709679</v>
      </c>
      <c r="H89" s="2">
        <f t="shared" si="3"/>
        <v>3.4686369590504404E-2</v>
      </c>
      <c r="I89" s="4">
        <v>0.191</v>
      </c>
      <c r="J89" s="4">
        <v>8.6956521739130405E-2</v>
      </c>
      <c r="K89" s="4">
        <v>3.5000000000000003E-2</v>
      </c>
      <c r="L89" s="4">
        <v>5.0000000000000001E-3</v>
      </c>
      <c r="M89" s="4">
        <v>3.6999999999999998E-2</v>
      </c>
      <c r="N89" s="4">
        <v>1E-3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0.211956361923645</v>
      </c>
      <c r="V89" s="2">
        <v>9.0971778205726606E-2</v>
      </c>
      <c r="W89" s="2">
        <v>3.5627177643151202E-2</v>
      </c>
      <c r="X89" s="2">
        <v>5.0125418235442898E-3</v>
      </c>
      <c r="Y89" s="2">
        <v>3.7701867184011501E-2</v>
      </c>
      <c r="Z89" s="2">
        <v>1.00050033358353E-3</v>
      </c>
    </row>
    <row r="90" spans="1:26" x14ac:dyDescent="0.35">
      <c r="A90" s="7">
        <v>71</v>
      </c>
      <c r="B90" s="7">
        <v>35</v>
      </c>
      <c r="C90" s="7">
        <v>0</v>
      </c>
      <c r="D90" s="7">
        <v>0</v>
      </c>
      <c r="E90" s="22" t="str">
        <f t="shared" si="2"/>
        <v>00</v>
      </c>
      <c r="F90" s="4">
        <v>0.88277149229999996</v>
      </c>
      <c r="G90" s="4">
        <v>25.419620222999999</v>
      </c>
      <c r="H90" s="2">
        <f t="shared" si="3"/>
        <v>3.4727957560170664E-2</v>
      </c>
      <c r="I90" s="4">
        <v>0.39700000000000002</v>
      </c>
      <c r="J90" s="4">
        <v>0.37662337662337703</v>
      </c>
      <c r="K90" s="4">
        <v>3.3000000000000002E-2</v>
      </c>
      <c r="L90" s="4">
        <v>2.4E-2</v>
      </c>
      <c r="M90" s="4">
        <v>4.1000000000000002E-2</v>
      </c>
      <c r="N90" s="4">
        <v>3.6999999999999998E-2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0.50583808225495197</v>
      </c>
      <c r="V90" s="2">
        <v>0.47260441094579297</v>
      </c>
      <c r="W90" s="2">
        <v>3.3556783528842803E-2</v>
      </c>
      <c r="X90" s="2">
        <v>2.4292692569044601E-2</v>
      </c>
      <c r="Y90" s="2">
        <v>4.1864204098698898E-2</v>
      </c>
      <c r="Z90" s="2">
        <v>3.7701867184011501E-2</v>
      </c>
    </row>
    <row r="91" spans="1:26" x14ac:dyDescent="0.35">
      <c r="A91" s="7">
        <v>823</v>
      </c>
      <c r="B91" s="7">
        <v>17</v>
      </c>
      <c r="C91" s="7">
        <v>0</v>
      </c>
      <c r="D91" s="7">
        <v>0</v>
      </c>
      <c r="E91" s="22" t="str">
        <f t="shared" si="2"/>
        <v>00</v>
      </c>
      <c r="F91" s="4">
        <v>0.88467391120000005</v>
      </c>
      <c r="G91" s="4">
        <v>24.838235670229999</v>
      </c>
      <c r="H91" s="2">
        <f t="shared" si="3"/>
        <v>3.5617421581208793E-2</v>
      </c>
      <c r="I91" s="4">
        <v>0.27600000000000002</v>
      </c>
      <c r="J91" s="4">
        <v>0.34426229508196698</v>
      </c>
      <c r="K91" s="4">
        <v>1.9E-2</v>
      </c>
      <c r="L91" s="4">
        <v>3.5999999999999997E-2</v>
      </c>
      <c r="M91" s="4">
        <v>1.7999999999999999E-2</v>
      </c>
      <c r="N91" s="4">
        <v>2.1000000000000001E-2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0.322963886596421</v>
      </c>
      <c r="V91" s="2">
        <v>0.42199441005937499</v>
      </c>
      <c r="W91" s="2">
        <v>1.9182819416774001E-2</v>
      </c>
      <c r="X91" s="2">
        <v>3.6663984371591497E-2</v>
      </c>
      <c r="Y91" s="2">
        <v>1.8163970627671201E-2</v>
      </c>
      <c r="Z91" s="2">
        <v>2.1223636451626698E-2</v>
      </c>
    </row>
    <row r="92" spans="1:26" x14ac:dyDescent="0.35">
      <c r="A92" s="7">
        <v>451</v>
      </c>
      <c r="B92" s="7">
        <v>41</v>
      </c>
      <c r="C92" s="7">
        <v>0</v>
      </c>
      <c r="D92" s="7">
        <v>0</v>
      </c>
      <c r="E92" s="22" t="str">
        <f t="shared" si="2"/>
        <v>00</v>
      </c>
      <c r="F92" s="4">
        <v>1.0950532879999999</v>
      </c>
      <c r="G92" s="4">
        <v>30.645233575999999</v>
      </c>
      <c r="H92" s="2">
        <f t="shared" si="3"/>
        <v>3.5733233531546567E-2</v>
      </c>
      <c r="I92" s="4">
        <v>0.37</v>
      </c>
      <c r="J92" s="4">
        <v>0.319148936170213</v>
      </c>
      <c r="K92" s="4">
        <v>1.9E-2</v>
      </c>
      <c r="L92" s="4">
        <v>1.7999999999999999E-2</v>
      </c>
      <c r="M92" s="4">
        <v>3.4000000000000002E-2</v>
      </c>
      <c r="N92" s="4">
        <v>2.5000000000000001E-2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0.46203545959655901</v>
      </c>
      <c r="V92" s="2">
        <v>0.384411698910332</v>
      </c>
      <c r="W92" s="2">
        <v>1.9182819416774001E-2</v>
      </c>
      <c r="X92" s="2">
        <v>1.8163970627671201E-2</v>
      </c>
      <c r="Y92" s="2">
        <v>3.4591444769619097E-2</v>
      </c>
      <c r="Z92" s="2">
        <v>2.5317807984289901E-2</v>
      </c>
    </row>
    <row r="93" spans="1:26" x14ac:dyDescent="0.35">
      <c r="A93" s="7">
        <v>45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1.3584631760000001</v>
      </c>
      <c r="G93" s="4">
        <v>37.973607178000002</v>
      </c>
      <c r="H93" s="2">
        <f t="shared" si="3"/>
        <v>3.5773877620639244E-2</v>
      </c>
      <c r="I93" s="4">
        <v>0.19900000000000001</v>
      </c>
      <c r="J93" s="4">
        <v>0.17808219178082199</v>
      </c>
      <c r="K93" s="4">
        <v>0.10199999999999999</v>
      </c>
      <c r="L93" s="4">
        <v>0.16900000000000001</v>
      </c>
      <c r="M93" s="4">
        <v>3.6999999999999998E-2</v>
      </c>
      <c r="N93" s="4">
        <v>3.2000000000000001E-2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0.221894331913778</v>
      </c>
      <c r="V93" s="2">
        <v>0.19611487892629101</v>
      </c>
      <c r="W93" s="2">
        <v>0.107585210679937</v>
      </c>
      <c r="X93" s="2">
        <v>0.185125484126689</v>
      </c>
      <c r="Y93" s="2">
        <v>3.7701867184011501E-2</v>
      </c>
      <c r="Z93" s="2">
        <v>3.2523191705560103E-2</v>
      </c>
    </row>
    <row r="94" spans="1:26" x14ac:dyDescent="0.35">
      <c r="A94" s="7">
        <v>373</v>
      </c>
      <c r="B94" s="7">
        <v>70</v>
      </c>
      <c r="C94" s="7">
        <v>0</v>
      </c>
      <c r="D94" s="7">
        <v>0</v>
      </c>
      <c r="E94" s="22" t="str">
        <f t="shared" si="2"/>
        <v>00</v>
      </c>
      <c r="F94" s="4">
        <v>1.257128182</v>
      </c>
      <c r="G94" s="4">
        <v>34.6859392</v>
      </c>
      <c r="H94" s="2">
        <f t="shared" si="3"/>
        <v>3.6243163973486987E-2</v>
      </c>
      <c r="I94" s="4">
        <v>0.24399999999999999</v>
      </c>
      <c r="J94" s="4">
        <v>0.29508196721311503</v>
      </c>
      <c r="K94" s="4">
        <v>3.4000000000000002E-2</v>
      </c>
      <c r="L94" s="4">
        <v>4.2000000000000003E-2</v>
      </c>
      <c r="M94" s="4">
        <v>3.6999999999999998E-2</v>
      </c>
      <c r="N94" s="4">
        <v>3.7999999999999999E-2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0.279713902802604</v>
      </c>
      <c r="V94" s="2">
        <v>0.34967374847974902</v>
      </c>
      <c r="W94" s="2">
        <v>3.4591444769619097E-2</v>
      </c>
      <c r="X94" s="2">
        <v>4.2907501011276501E-2</v>
      </c>
      <c r="Y94" s="2">
        <v>3.7701867184011501E-2</v>
      </c>
      <c r="Z94" s="2">
        <v>3.8740828316430602E-2</v>
      </c>
    </row>
    <row r="95" spans="1:26" x14ac:dyDescent="0.35">
      <c r="A95" s="7">
        <v>629</v>
      </c>
      <c r="B95" s="7">
        <v>60</v>
      </c>
      <c r="C95" s="7">
        <v>0</v>
      </c>
      <c r="D95" s="7">
        <v>0</v>
      </c>
      <c r="E95" s="22" t="str">
        <f t="shared" si="2"/>
        <v>00</v>
      </c>
      <c r="F95" s="4">
        <v>1.0524770370000001</v>
      </c>
      <c r="G95" s="4">
        <v>28.4610532849</v>
      </c>
      <c r="H95" s="2">
        <f t="shared" si="3"/>
        <v>3.6979553302701952E-2</v>
      </c>
      <c r="I95" s="4">
        <v>0.42799999999999999</v>
      </c>
      <c r="J95" s="4">
        <v>0.418604651162791</v>
      </c>
      <c r="K95" s="4">
        <v>4.9000000000000002E-2</v>
      </c>
      <c r="L95" s="4">
        <v>0.158</v>
      </c>
      <c r="M95" s="4">
        <v>4.7E-2</v>
      </c>
      <c r="N95" s="4">
        <v>8.4000000000000005E-2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0.55861628760233895</v>
      </c>
      <c r="V95" s="2">
        <v>0.54232429082536204</v>
      </c>
      <c r="W95" s="2">
        <v>5.0241216436746797E-2</v>
      </c>
      <c r="X95" s="2">
        <v>0.17197526473981001</v>
      </c>
      <c r="Y95" s="2">
        <v>4.8140375327934998E-2</v>
      </c>
      <c r="Z95" s="2">
        <v>8.7738914308006705E-2</v>
      </c>
    </row>
    <row r="96" spans="1:26" x14ac:dyDescent="0.35">
      <c r="A96" s="7">
        <v>1</v>
      </c>
      <c r="B96" s="7">
        <v>46</v>
      </c>
      <c r="C96" s="7">
        <v>0</v>
      </c>
      <c r="D96" s="7">
        <v>0</v>
      </c>
      <c r="E96" s="22" t="str">
        <f t="shared" si="2"/>
        <v>00</v>
      </c>
      <c r="F96" s="4">
        <v>1.036291498</v>
      </c>
      <c r="G96" s="4">
        <v>27.241542243590001</v>
      </c>
      <c r="H96" s="2">
        <f t="shared" si="3"/>
        <v>3.8040852780420013E-2</v>
      </c>
      <c r="I96" s="4">
        <v>0.19</v>
      </c>
      <c r="J96" s="4">
        <v>0.16666666666666699</v>
      </c>
      <c r="K96" s="4">
        <v>3.6999999999999998E-2</v>
      </c>
      <c r="L96" s="4">
        <v>2.4E-2</v>
      </c>
      <c r="M96" s="4">
        <v>2.5000000000000001E-2</v>
      </c>
      <c r="N96" s="4">
        <v>3.2000000000000001E-2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0.21072103131565301</v>
      </c>
      <c r="V96" s="2">
        <v>0.18232155679395501</v>
      </c>
      <c r="W96" s="2">
        <v>3.7701867184011501E-2</v>
      </c>
      <c r="X96" s="2">
        <v>2.4292692569044601E-2</v>
      </c>
      <c r="Y96" s="2">
        <v>2.5317807984289901E-2</v>
      </c>
      <c r="Z96" s="2">
        <v>3.2523191705560103E-2</v>
      </c>
    </row>
    <row r="97" spans="1:26" x14ac:dyDescent="0.35">
      <c r="A97" s="7">
        <v>239</v>
      </c>
      <c r="B97" s="7">
        <v>71</v>
      </c>
      <c r="C97" s="7">
        <v>0</v>
      </c>
      <c r="D97" s="7">
        <v>0</v>
      </c>
      <c r="E97" s="22" t="str">
        <f t="shared" si="2"/>
        <v>00</v>
      </c>
      <c r="F97" s="4">
        <v>1.070623302</v>
      </c>
      <c r="G97" s="4">
        <v>27.481375145000001</v>
      </c>
      <c r="H97" s="2">
        <f t="shared" si="3"/>
        <v>3.8958141517703153E-2</v>
      </c>
      <c r="I97" s="4">
        <v>0.39300000000000002</v>
      </c>
      <c r="J97" s="4">
        <v>0.45833333333333298</v>
      </c>
      <c r="K97" s="4">
        <v>2.4E-2</v>
      </c>
      <c r="L97" s="4">
        <v>3.7999999999999999E-2</v>
      </c>
      <c r="M97" s="4">
        <v>2.5999999999999999E-2</v>
      </c>
      <c r="N97" s="4">
        <v>0.02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0.49922648792263902</v>
      </c>
      <c r="V97" s="2">
        <v>0.61310447288640901</v>
      </c>
      <c r="W97" s="2">
        <v>2.4292692569044601E-2</v>
      </c>
      <c r="X97" s="2">
        <v>3.8740828316430602E-2</v>
      </c>
      <c r="Y97" s="2">
        <v>2.6343975339602001E-2</v>
      </c>
      <c r="Z97" s="2">
        <v>2.0202707317519501E-2</v>
      </c>
    </row>
    <row r="98" spans="1:26" x14ac:dyDescent="0.35">
      <c r="A98" s="7">
        <v>255</v>
      </c>
      <c r="B98" s="7">
        <v>62</v>
      </c>
      <c r="C98" s="7">
        <v>0</v>
      </c>
      <c r="D98" s="7">
        <v>0</v>
      </c>
      <c r="E98" s="22" t="str">
        <f t="shared" si="2"/>
        <v>00</v>
      </c>
      <c r="F98" s="4">
        <v>1.2833907360000001</v>
      </c>
      <c r="G98" s="4">
        <v>32.615510696999998</v>
      </c>
      <c r="H98" s="2">
        <f t="shared" si="3"/>
        <v>3.9349092151975636E-2</v>
      </c>
      <c r="I98" s="4">
        <v>0.46100000000000002</v>
      </c>
      <c r="J98" s="4">
        <v>0.46376811594202899</v>
      </c>
      <c r="K98" s="4">
        <v>6.5000000000000002E-2</v>
      </c>
      <c r="L98" s="4">
        <v>5.6000000000000001E-2</v>
      </c>
      <c r="M98" s="4">
        <v>5.2999999999999999E-2</v>
      </c>
      <c r="N98" s="4">
        <v>5.0999999999999997E-2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0.61803970807314002</v>
      </c>
      <c r="V98" s="2">
        <v>0.623188591953035</v>
      </c>
      <c r="W98" s="2">
        <v>6.7208749693450004E-2</v>
      </c>
      <c r="X98" s="2">
        <v>5.7629112836636402E-2</v>
      </c>
      <c r="Y98" s="2">
        <v>5.4456185796058897E-2</v>
      </c>
      <c r="Z98" s="2">
        <v>5.2346480372209202E-2</v>
      </c>
    </row>
    <row r="99" spans="1:26" x14ac:dyDescent="0.35">
      <c r="A99" s="7">
        <v>439</v>
      </c>
      <c r="B99" s="7">
        <v>93</v>
      </c>
      <c r="C99" s="7">
        <v>0</v>
      </c>
      <c r="D99" s="7">
        <v>0</v>
      </c>
      <c r="E99" s="22" t="str">
        <f t="shared" si="2"/>
        <v>00</v>
      </c>
      <c r="F99" s="4">
        <v>1.142472331</v>
      </c>
      <c r="G99" s="4">
        <v>28.299726472500002</v>
      </c>
      <c r="H99" s="2">
        <f t="shared" si="3"/>
        <v>4.037043722349002E-2</v>
      </c>
      <c r="I99" s="4">
        <v>0.245</v>
      </c>
      <c r="J99" s="4">
        <v>0.25714285714285701</v>
      </c>
      <c r="K99" s="4">
        <v>4.9000000000000002E-2</v>
      </c>
      <c r="L99" s="4">
        <v>0.104</v>
      </c>
      <c r="M99" s="4">
        <v>2.5000000000000001E-2</v>
      </c>
      <c r="N99" s="4">
        <v>3.6999999999999998E-2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0.28103752973311202</v>
      </c>
      <c r="V99" s="2">
        <v>0.29725152346793199</v>
      </c>
      <c r="W99" s="2">
        <v>5.0241216436746797E-2</v>
      </c>
      <c r="X99" s="2">
        <v>0.109814866007207</v>
      </c>
      <c r="Y99" s="2">
        <v>2.5317807984289901E-2</v>
      </c>
      <c r="Z99" s="2">
        <v>3.7701867184011501E-2</v>
      </c>
    </row>
    <row r="100" spans="1:26" x14ac:dyDescent="0.35">
      <c r="A100" s="7">
        <v>479</v>
      </c>
      <c r="B100" s="7">
        <v>73</v>
      </c>
      <c r="C100" s="7">
        <v>0</v>
      </c>
      <c r="D100" s="7">
        <v>0</v>
      </c>
      <c r="E100" s="22" t="str">
        <f t="shared" si="2"/>
        <v>00</v>
      </c>
      <c r="F100" s="4">
        <v>1.3068100819999999</v>
      </c>
      <c r="G100" s="4">
        <v>32.205930266999999</v>
      </c>
      <c r="H100" s="2">
        <f t="shared" si="3"/>
        <v>4.0576691036899835E-2</v>
      </c>
      <c r="I100" s="4">
        <v>0.192</v>
      </c>
      <c r="J100" s="4">
        <v>0.114754098360656</v>
      </c>
      <c r="K100" s="4">
        <v>1.9E-2</v>
      </c>
      <c r="L100" s="4">
        <v>3.1E-2</v>
      </c>
      <c r="M100" s="4">
        <v>1.6E-2</v>
      </c>
      <c r="N100" s="4">
        <v>2.9000000000000001E-2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0.213193220461042</v>
      </c>
      <c r="V100" s="2">
        <v>0.121889817609037</v>
      </c>
      <c r="W100" s="2">
        <v>1.9182819416774001E-2</v>
      </c>
      <c r="X100" s="2">
        <v>3.14906670913708E-2</v>
      </c>
      <c r="Y100" s="2">
        <v>1.6129381929883599E-2</v>
      </c>
      <c r="Z100" s="2">
        <v>2.9428810690812199E-2</v>
      </c>
    </row>
    <row r="101" spans="1:26" x14ac:dyDescent="0.35">
      <c r="A101" s="7">
        <v>637</v>
      </c>
      <c r="B101" s="7">
        <v>66</v>
      </c>
      <c r="C101" s="7">
        <v>0</v>
      </c>
      <c r="D101" s="7">
        <v>0</v>
      </c>
      <c r="E101" s="22" t="str">
        <f t="shared" si="2"/>
        <v>00</v>
      </c>
      <c r="F101" s="4">
        <v>0.9536805143</v>
      </c>
      <c r="G101" s="4">
        <v>23.502849526999999</v>
      </c>
      <c r="H101" s="2">
        <f t="shared" si="3"/>
        <v>4.0577229293172083E-2</v>
      </c>
      <c r="I101" s="4">
        <v>0.27500000000000002</v>
      </c>
      <c r="J101" s="4">
        <v>0.328125</v>
      </c>
      <c r="K101" s="4">
        <v>2.3E-2</v>
      </c>
      <c r="L101" s="4">
        <v>2.7E-2</v>
      </c>
      <c r="M101" s="4">
        <v>2.8000000000000001E-2</v>
      </c>
      <c r="N101" s="4">
        <v>0.03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0.321583624127462</v>
      </c>
      <c r="V101" s="2">
        <v>0.397682967666109</v>
      </c>
      <c r="W101" s="2">
        <v>2.32686269393543E-2</v>
      </c>
      <c r="X101" s="2">
        <v>2.7371196796132001E-2</v>
      </c>
      <c r="Y101" s="2">
        <v>2.8399474521698002E-2</v>
      </c>
      <c r="Z101" s="2">
        <v>3.0459207484708602E-2</v>
      </c>
    </row>
    <row r="102" spans="1:26" x14ac:dyDescent="0.35">
      <c r="A102" s="7">
        <v>169</v>
      </c>
      <c r="B102" s="7">
        <v>14</v>
      </c>
      <c r="C102" s="7">
        <v>0</v>
      </c>
      <c r="D102" s="7">
        <v>0</v>
      </c>
      <c r="E102" s="22" t="str">
        <f t="shared" si="2"/>
        <v>00</v>
      </c>
      <c r="F102" s="4">
        <v>1.003972815</v>
      </c>
      <c r="G102" s="4">
        <v>24.574409145000001</v>
      </c>
      <c r="H102" s="2">
        <f t="shared" si="3"/>
        <v>4.0854403012341479E-2</v>
      </c>
      <c r="I102" s="4">
        <v>0.49299999999999999</v>
      </c>
      <c r="J102" s="4">
        <v>0.47368421052631599</v>
      </c>
      <c r="K102" s="4">
        <v>3.5999999999999997E-2</v>
      </c>
      <c r="L102" s="4">
        <v>2.4E-2</v>
      </c>
      <c r="M102" s="4">
        <v>3.5000000000000003E-2</v>
      </c>
      <c r="N102" s="4">
        <v>2.8000000000000001E-2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0.679244275390954</v>
      </c>
      <c r="V102" s="2">
        <v>0.64185388617239503</v>
      </c>
      <c r="W102" s="2">
        <v>3.6663984371591497E-2</v>
      </c>
      <c r="X102" s="2">
        <v>2.4292692569044601E-2</v>
      </c>
      <c r="Y102" s="2">
        <v>3.5627177643151202E-2</v>
      </c>
      <c r="Z102" s="2">
        <v>2.8399474521698002E-2</v>
      </c>
    </row>
    <row r="103" spans="1:26" x14ac:dyDescent="0.35">
      <c r="A103" s="7">
        <v>183</v>
      </c>
      <c r="B103" s="7">
        <v>41</v>
      </c>
      <c r="C103" s="7">
        <v>0</v>
      </c>
      <c r="D103" s="7">
        <v>0</v>
      </c>
      <c r="E103" s="22" t="str">
        <f t="shared" si="2"/>
        <v>00</v>
      </c>
      <c r="F103" s="4">
        <v>1.107756169</v>
      </c>
      <c r="G103" s="4">
        <v>26.651598058600001</v>
      </c>
      <c r="H103" s="2">
        <f t="shared" si="3"/>
        <v>4.156434321740593E-2</v>
      </c>
      <c r="I103" s="4">
        <v>0.18099999999999999</v>
      </c>
      <c r="J103" s="4">
        <v>0.144736842105263</v>
      </c>
      <c r="K103" s="4">
        <v>0.02</v>
      </c>
      <c r="L103" s="4">
        <v>2.4E-2</v>
      </c>
      <c r="M103" s="4">
        <v>1.9E-2</v>
      </c>
      <c r="N103" s="4">
        <v>2.3E-2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0.199671195129068</v>
      </c>
      <c r="V103" s="2">
        <v>0.15634607039069401</v>
      </c>
      <c r="W103" s="2">
        <v>2.0202707317519501E-2</v>
      </c>
      <c r="X103" s="2">
        <v>2.4292692569044601E-2</v>
      </c>
      <c r="Y103" s="2">
        <v>1.9182819416774001E-2</v>
      </c>
      <c r="Z103" s="2">
        <v>2.32686269393543E-2</v>
      </c>
    </row>
    <row r="104" spans="1:26" x14ac:dyDescent="0.35">
      <c r="A104" s="7">
        <v>621</v>
      </c>
      <c r="B104" s="7">
        <v>38</v>
      </c>
      <c r="C104" s="7">
        <v>0</v>
      </c>
      <c r="D104" s="7">
        <v>0</v>
      </c>
      <c r="E104" s="22" t="str">
        <f t="shared" si="2"/>
        <v>00</v>
      </c>
      <c r="F104" s="4">
        <v>0.92503859160000002</v>
      </c>
      <c r="G104" s="4">
        <v>22.159503702999999</v>
      </c>
      <c r="H104" s="2">
        <f t="shared" si="3"/>
        <v>4.1744553668625999E-2</v>
      </c>
      <c r="I104" s="4">
        <v>0.60099999999999998</v>
      </c>
      <c r="J104" s="4">
        <v>0.60563380281690105</v>
      </c>
      <c r="K104" s="4">
        <v>3.5000000000000003E-2</v>
      </c>
      <c r="L104" s="4">
        <v>2.8000000000000001E-2</v>
      </c>
      <c r="M104" s="4">
        <v>1.6E-2</v>
      </c>
      <c r="N104" s="4">
        <v>2.3E-2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0.91879386209227398</v>
      </c>
      <c r="V104" s="2">
        <v>0.93047536686611099</v>
      </c>
      <c r="W104" s="2">
        <v>3.5627177643151202E-2</v>
      </c>
      <c r="X104" s="2">
        <v>2.8399474521698002E-2</v>
      </c>
      <c r="Y104" s="2">
        <v>1.6129381929883599E-2</v>
      </c>
      <c r="Z104" s="2">
        <v>2.32686269393543E-2</v>
      </c>
    </row>
    <row r="105" spans="1:26" x14ac:dyDescent="0.35">
      <c r="A105" s="7">
        <v>533</v>
      </c>
      <c r="B105" s="7">
        <v>2</v>
      </c>
      <c r="C105" s="7">
        <v>0</v>
      </c>
      <c r="D105" s="7">
        <v>0</v>
      </c>
      <c r="E105" s="22" t="str">
        <f t="shared" si="2"/>
        <v>00</v>
      </c>
      <c r="F105" s="4">
        <v>1.140255373</v>
      </c>
      <c r="G105" s="4">
        <v>26.999463758000001</v>
      </c>
      <c r="H105" s="2">
        <f t="shared" si="3"/>
        <v>4.2232519253725544E-2</v>
      </c>
      <c r="I105" s="4">
        <v>0.36</v>
      </c>
      <c r="J105" s="4">
        <v>0.25</v>
      </c>
      <c r="K105" s="4">
        <v>8.1000000000000003E-2</v>
      </c>
      <c r="L105" s="4">
        <v>0.10299999999999999</v>
      </c>
      <c r="M105" s="4">
        <v>5.0999999999999997E-2</v>
      </c>
      <c r="N105" s="4">
        <v>3.7999999999999999E-2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0.44628710262841897</v>
      </c>
      <c r="V105" s="2">
        <v>0.28768207245178101</v>
      </c>
      <c r="W105" s="2">
        <v>8.4469156626450007E-2</v>
      </c>
      <c r="X105" s="2">
        <v>0.10869941692334099</v>
      </c>
      <c r="Y105" s="2">
        <v>5.2346480372209202E-2</v>
      </c>
      <c r="Z105" s="2">
        <v>3.8740828316430602E-2</v>
      </c>
    </row>
    <row r="106" spans="1:26" x14ac:dyDescent="0.35">
      <c r="A106" s="7">
        <v>849</v>
      </c>
      <c r="B106" s="7">
        <v>66</v>
      </c>
      <c r="C106" s="7">
        <v>0</v>
      </c>
      <c r="D106" s="7">
        <v>0</v>
      </c>
      <c r="E106" s="22" t="str">
        <f t="shared" si="2"/>
        <v>00</v>
      </c>
      <c r="F106" s="4">
        <v>0.8817363386</v>
      </c>
      <c r="G106" s="4">
        <v>20.864412071299999</v>
      </c>
      <c r="H106" s="2">
        <f t="shared" si="3"/>
        <v>4.2260301205077844E-2</v>
      </c>
      <c r="I106" s="4">
        <v>0.40100000000000002</v>
      </c>
      <c r="J106" s="4">
        <v>0.39130434782608697</v>
      </c>
      <c r="K106" s="4">
        <v>3.2000000000000001E-2</v>
      </c>
      <c r="L106" s="4">
        <v>6.5000000000000002E-2</v>
      </c>
      <c r="M106" s="4">
        <v>0.03</v>
      </c>
      <c r="N106" s="4">
        <v>4.2000000000000003E-2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0.51249368086668801</v>
      </c>
      <c r="V106" s="2">
        <v>0.49643688631389099</v>
      </c>
      <c r="W106" s="2">
        <v>3.2523191705560103E-2</v>
      </c>
      <c r="X106" s="2">
        <v>6.7208749693450004E-2</v>
      </c>
      <c r="Y106" s="2">
        <v>3.0459207484708602E-2</v>
      </c>
      <c r="Z106" s="2">
        <v>4.2907501011276501E-2</v>
      </c>
    </row>
    <row r="107" spans="1:26" x14ac:dyDescent="0.35">
      <c r="A107" s="7">
        <v>315</v>
      </c>
      <c r="B107" s="7">
        <v>95</v>
      </c>
      <c r="C107" s="7">
        <v>0</v>
      </c>
      <c r="D107" s="7">
        <v>0</v>
      </c>
      <c r="E107" s="22" t="str">
        <f t="shared" si="2"/>
        <v>00</v>
      </c>
      <c r="F107" s="4">
        <v>0.96043312479999998</v>
      </c>
      <c r="G107" s="4">
        <v>22.665694906999999</v>
      </c>
      <c r="H107" s="2">
        <f t="shared" si="3"/>
        <v>4.2373866265330476E-2</v>
      </c>
      <c r="I107" s="4">
        <v>0.251</v>
      </c>
      <c r="J107" s="4">
        <v>0.1875</v>
      </c>
      <c r="K107" s="4">
        <v>2.5999999999999999E-2</v>
      </c>
      <c r="L107" s="4">
        <v>4.7E-2</v>
      </c>
      <c r="M107" s="4">
        <v>2.5000000000000001E-2</v>
      </c>
      <c r="N107" s="4">
        <v>3.3000000000000002E-2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0.28901629546491803</v>
      </c>
      <c r="V107" s="2">
        <v>0.20763936477824399</v>
      </c>
      <c r="W107" s="2">
        <v>2.6343975339602001E-2</v>
      </c>
      <c r="X107" s="2">
        <v>4.8140375327934998E-2</v>
      </c>
      <c r="Y107" s="2">
        <v>2.5317807984289901E-2</v>
      </c>
      <c r="Z107" s="2">
        <v>3.3556783528842803E-2</v>
      </c>
    </row>
    <row r="108" spans="1:26" x14ac:dyDescent="0.35">
      <c r="A108" s="7">
        <v>153</v>
      </c>
      <c r="B108" s="7">
        <v>82</v>
      </c>
      <c r="C108" s="7">
        <v>0</v>
      </c>
      <c r="D108" s="7">
        <v>0</v>
      </c>
      <c r="E108" s="22" t="str">
        <f t="shared" si="2"/>
        <v>00</v>
      </c>
      <c r="F108" s="4">
        <v>1.3220345069999999</v>
      </c>
      <c r="G108" s="4">
        <v>31.098334208000001</v>
      </c>
      <c r="H108" s="2">
        <f t="shared" si="3"/>
        <v>4.2511425150865749E-2</v>
      </c>
      <c r="I108" s="4">
        <v>0.33400000000000002</v>
      </c>
      <c r="J108" s="4">
        <v>0.22535211267605601</v>
      </c>
      <c r="K108" s="4">
        <v>4.5999999999999999E-2</v>
      </c>
      <c r="L108" s="4">
        <v>2.7E-2</v>
      </c>
      <c r="M108" s="4">
        <v>3.9E-2</v>
      </c>
      <c r="N108" s="4">
        <v>6.2E-2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0.40646560844174801</v>
      </c>
      <c r="V108" s="2">
        <v>0.25534669180884501</v>
      </c>
      <c r="W108" s="2">
        <v>4.7091607533850603E-2</v>
      </c>
      <c r="X108" s="2">
        <v>2.7371196796132001E-2</v>
      </c>
      <c r="Y108" s="2">
        <v>3.9780870011844598E-2</v>
      </c>
      <c r="Z108" s="2">
        <v>6.4005329975912406E-2</v>
      </c>
    </row>
    <row r="109" spans="1:26" x14ac:dyDescent="0.35">
      <c r="A109" s="7">
        <v>889</v>
      </c>
      <c r="B109" s="7">
        <v>43</v>
      </c>
      <c r="C109" s="7">
        <v>0</v>
      </c>
      <c r="D109" s="7">
        <v>0</v>
      </c>
      <c r="E109" s="22" t="str">
        <f t="shared" si="2"/>
        <v>00</v>
      </c>
      <c r="F109" s="4">
        <v>1.044191852</v>
      </c>
      <c r="G109" s="4">
        <v>24.247413333000001</v>
      </c>
      <c r="H109" s="2">
        <f t="shared" si="3"/>
        <v>4.3064051313831744E-2</v>
      </c>
      <c r="I109" s="4">
        <v>0.38600000000000001</v>
      </c>
      <c r="J109" s="4">
        <v>0.34285714285714303</v>
      </c>
      <c r="K109" s="4">
        <v>2.5000000000000001E-2</v>
      </c>
      <c r="L109" s="4">
        <v>3.3000000000000002E-2</v>
      </c>
      <c r="M109" s="4">
        <v>1.9E-2</v>
      </c>
      <c r="N109" s="4">
        <v>3.1E-2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0.48776035083499503</v>
      </c>
      <c r="V109" s="2">
        <v>0.41985384556026401</v>
      </c>
      <c r="W109" s="2">
        <v>2.5317807984289901E-2</v>
      </c>
      <c r="X109" s="2">
        <v>3.3556783528842803E-2</v>
      </c>
      <c r="Y109" s="2">
        <v>1.9182819416774001E-2</v>
      </c>
      <c r="Z109" s="2">
        <v>3.14906670913708E-2</v>
      </c>
    </row>
    <row r="110" spans="1:26" x14ac:dyDescent="0.35">
      <c r="A110" s="7">
        <v>301</v>
      </c>
      <c r="B110" s="7">
        <v>15</v>
      </c>
      <c r="C110" s="7">
        <v>0</v>
      </c>
      <c r="D110" s="7">
        <v>0</v>
      </c>
      <c r="E110" s="22" t="str">
        <f t="shared" si="2"/>
        <v>00</v>
      </c>
      <c r="F110" s="4">
        <v>1.5822802570000001</v>
      </c>
      <c r="G110" s="4">
        <v>36.737887605499999</v>
      </c>
      <c r="H110" s="2">
        <f t="shared" si="3"/>
        <v>4.3069440300729706E-2</v>
      </c>
      <c r="I110" s="4">
        <v>0.3</v>
      </c>
      <c r="J110" s="4">
        <v>0.27272727272727298</v>
      </c>
      <c r="K110" s="4">
        <v>0.158</v>
      </c>
      <c r="L110" s="4">
        <v>0.16800000000000001</v>
      </c>
      <c r="M110" s="4">
        <v>9.7000000000000003E-2</v>
      </c>
      <c r="N110" s="4">
        <v>0.158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0.356674943938732</v>
      </c>
      <c r="V110" s="2">
        <v>0.31845373111853498</v>
      </c>
      <c r="W110" s="2">
        <v>0.17197526473981001</v>
      </c>
      <c r="X110" s="2">
        <v>0.183922838160928</v>
      </c>
      <c r="Y110" s="2">
        <v>0.102032725565152</v>
      </c>
      <c r="Z110" s="2">
        <v>0.17197526473981001</v>
      </c>
    </row>
    <row r="111" spans="1:26" x14ac:dyDescent="0.35">
      <c r="A111" s="7">
        <v>783</v>
      </c>
      <c r="B111" s="7">
        <v>90</v>
      </c>
      <c r="C111" s="7">
        <v>0</v>
      </c>
      <c r="D111" s="7">
        <v>0</v>
      </c>
      <c r="E111" s="22" t="str">
        <f t="shared" si="2"/>
        <v>00</v>
      </c>
      <c r="F111" s="4">
        <v>1.2226293749999999</v>
      </c>
      <c r="G111" s="4">
        <v>27.865755441000001</v>
      </c>
      <c r="H111" s="2">
        <f t="shared" si="3"/>
        <v>4.3875694581066209E-2</v>
      </c>
      <c r="I111" s="4">
        <v>0.315</v>
      </c>
      <c r="J111" s="4">
        <v>0.170212765957447</v>
      </c>
      <c r="K111" s="4">
        <v>0.01</v>
      </c>
      <c r="L111" s="4">
        <v>1.9E-2</v>
      </c>
      <c r="M111" s="4">
        <v>3.9E-2</v>
      </c>
      <c r="N111" s="4">
        <v>3.3000000000000002E-2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0.37833644071991201</v>
      </c>
      <c r="V111" s="2">
        <v>0.18658595558041199</v>
      </c>
      <c r="W111" s="2">
        <v>1.0050335853501499E-2</v>
      </c>
      <c r="X111" s="2">
        <v>1.9182819416774001E-2</v>
      </c>
      <c r="Y111" s="2">
        <v>3.9780870011844598E-2</v>
      </c>
      <c r="Z111" s="2">
        <v>3.3556783528842803E-2</v>
      </c>
    </row>
    <row r="112" spans="1:26" x14ac:dyDescent="0.35">
      <c r="A112" s="7">
        <v>199</v>
      </c>
      <c r="B112" s="7">
        <v>49</v>
      </c>
      <c r="C112" s="7">
        <v>0</v>
      </c>
      <c r="D112" s="7">
        <v>0</v>
      </c>
      <c r="E112" s="22" t="str">
        <f t="shared" si="2"/>
        <v>00</v>
      </c>
      <c r="F112" s="4">
        <v>1.1630460439999999</v>
      </c>
      <c r="G112" s="4">
        <v>24.951344484</v>
      </c>
      <c r="H112" s="2">
        <f t="shared" si="3"/>
        <v>4.6612560086523626E-2</v>
      </c>
      <c r="I112" s="4">
        <v>0.21299999999999999</v>
      </c>
      <c r="J112" s="4">
        <v>0.16470588235294101</v>
      </c>
      <c r="K112" s="4">
        <v>3.6999999999999998E-2</v>
      </c>
      <c r="L112" s="4">
        <v>3.4000000000000002E-2</v>
      </c>
      <c r="M112" s="4">
        <v>2.5000000000000001E-2</v>
      </c>
      <c r="N112" s="4">
        <v>2.9000000000000001E-2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0.23952703056473401</v>
      </c>
      <c r="V112" s="2">
        <v>0.17997137944900099</v>
      </c>
      <c r="W112" s="2">
        <v>3.7701867184011501E-2</v>
      </c>
      <c r="X112" s="2">
        <v>3.4591444769619097E-2</v>
      </c>
      <c r="Y112" s="2">
        <v>2.5317807984289901E-2</v>
      </c>
      <c r="Z112" s="2">
        <v>2.9428810690812199E-2</v>
      </c>
    </row>
    <row r="113" spans="1:26" x14ac:dyDescent="0.35">
      <c r="A113" s="7">
        <v>133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1.2789180520000001</v>
      </c>
      <c r="G113" s="4">
        <v>25.740445156100002</v>
      </c>
      <c r="H113" s="2">
        <f t="shared" si="3"/>
        <v>4.9685156734630927E-2</v>
      </c>
      <c r="I113" s="4">
        <v>0.219</v>
      </c>
      <c r="J113" s="4">
        <v>0.161764705882353</v>
      </c>
      <c r="K113" s="4">
        <v>3.5000000000000003E-2</v>
      </c>
      <c r="L113" s="4">
        <v>1.4999999999999999E-2</v>
      </c>
      <c r="M113" s="4">
        <v>2.3E-2</v>
      </c>
      <c r="N113" s="4">
        <v>2.3E-2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0.24718012914245099</v>
      </c>
      <c r="V113" s="2">
        <v>0.176456437341557</v>
      </c>
      <c r="W113" s="2">
        <v>3.5627177643151202E-2</v>
      </c>
      <c r="X113" s="2">
        <v>1.51136378100482E-2</v>
      </c>
      <c r="Y113" s="2">
        <v>2.32686269393543E-2</v>
      </c>
      <c r="Z113" s="2">
        <v>2.32686269393543E-2</v>
      </c>
    </row>
    <row r="114" spans="1:26" x14ac:dyDescent="0.35">
      <c r="A114" s="7">
        <v>551</v>
      </c>
      <c r="B114" s="7">
        <v>65</v>
      </c>
      <c r="C114" s="7">
        <v>0</v>
      </c>
      <c r="D114" s="7">
        <v>0</v>
      </c>
      <c r="E114" s="22" t="str">
        <f t="shared" si="2"/>
        <v>00</v>
      </c>
      <c r="F114" s="4">
        <v>1.495293295</v>
      </c>
      <c r="G114" s="4">
        <v>30.050006475</v>
      </c>
      <c r="H114" s="2">
        <f t="shared" si="3"/>
        <v>4.9760165484290464E-2</v>
      </c>
      <c r="I114" s="4">
        <v>0.52600000000000002</v>
      </c>
      <c r="J114" s="4">
        <v>0.46</v>
      </c>
      <c r="K114" s="4">
        <v>7.8E-2</v>
      </c>
      <c r="L114" s="4">
        <v>6.9000000000000006E-2</v>
      </c>
      <c r="M114" s="4">
        <v>5.0999999999999997E-2</v>
      </c>
      <c r="N114" s="4">
        <v>5.5E-2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0.74654795728706103</v>
      </c>
      <c r="V114" s="2">
        <v>0.61618613942381695</v>
      </c>
      <c r="W114" s="2">
        <v>8.1210055425543201E-2</v>
      </c>
      <c r="X114" s="2">
        <v>7.1496001705069895E-2</v>
      </c>
      <c r="Y114" s="2">
        <v>5.2346480372209202E-2</v>
      </c>
      <c r="Z114" s="2">
        <v>5.6570351488394399E-2</v>
      </c>
    </row>
    <row r="115" spans="1:26" x14ac:dyDescent="0.35">
      <c r="A115" s="7">
        <v>871</v>
      </c>
      <c r="B115" s="7">
        <v>56</v>
      </c>
      <c r="C115" s="7">
        <v>0</v>
      </c>
      <c r="D115" s="7">
        <v>0</v>
      </c>
      <c r="E115" s="22" t="str">
        <f t="shared" si="2"/>
        <v>00</v>
      </c>
      <c r="F115" s="4">
        <v>1.2919286619999999</v>
      </c>
      <c r="G115" s="4">
        <v>25.915302628999999</v>
      </c>
      <c r="H115" s="2">
        <f t="shared" si="3"/>
        <v>4.9851961232908505E-2</v>
      </c>
      <c r="I115" s="4">
        <v>0.437</v>
      </c>
      <c r="J115" s="4">
        <v>0.40909090909090901</v>
      </c>
      <c r="K115" s="4">
        <v>1.9E-2</v>
      </c>
      <c r="L115" s="4">
        <v>1.7000000000000001E-2</v>
      </c>
      <c r="M115" s="4">
        <v>3.6999999999999998E-2</v>
      </c>
      <c r="N115" s="4">
        <v>2.7E-2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0.57447565084244701</v>
      </c>
      <c r="V115" s="2">
        <v>0.52609309589677899</v>
      </c>
      <c r="W115" s="2">
        <v>1.9182819416774001E-2</v>
      </c>
      <c r="X115" s="2">
        <v>1.7146158834970501E-2</v>
      </c>
      <c r="Y115" s="2">
        <v>3.7701867184011501E-2</v>
      </c>
      <c r="Z115" s="2">
        <v>2.7371196796132001E-2</v>
      </c>
    </row>
    <row r="116" spans="1:26" x14ac:dyDescent="0.35">
      <c r="A116" s="7">
        <v>401</v>
      </c>
      <c r="B116" s="7">
        <v>21</v>
      </c>
      <c r="C116" s="7">
        <v>0</v>
      </c>
      <c r="D116" s="7">
        <v>0</v>
      </c>
      <c r="E116" s="22" t="str">
        <f t="shared" si="2"/>
        <v>00</v>
      </c>
      <c r="F116" s="4">
        <v>1.414541308</v>
      </c>
      <c r="G116" s="4">
        <v>27.805502482600001</v>
      </c>
      <c r="H116" s="2">
        <f t="shared" si="3"/>
        <v>5.08727115751706E-2</v>
      </c>
      <c r="I116" s="4">
        <v>0.46899999999999997</v>
      </c>
      <c r="J116" s="4">
        <v>0.54216867469879504</v>
      </c>
      <c r="K116" s="4">
        <v>0.04</v>
      </c>
      <c r="L116" s="4">
        <v>7.4999999999999997E-2</v>
      </c>
      <c r="M116" s="4">
        <v>5.0999999999999997E-2</v>
      </c>
      <c r="N116" s="4">
        <v>6.2E-2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0.63299325774019799</v>
      </c>
      <c r="V116" s="2">
        <v>0.78125444807021205</v>
      </c>
      <c r="W116" s="2">
        <v>4.08219945202552E-2</v>
      </c>
      <c r="X116" s="2">
        <v>7.7961541469711806E-2</v>
      </c>
      <c r="Y116" s="2">
        <v>5.2346480372209202E-2</v>
      </c>
      <c r="Z116" s="2">
        <v>6.4005329975912406E-2</v>
      </c>
    </row>
    <row r="117" spans="1:26" x14ac:dyDescent="0.35">
      <c r="A117" s="7">
        <v>475</v>
      </c>
      <c r="B117" s="7">
        <v>29</v>
      </c>
      <c r="C117" s="7">
        <v>0</v>
      </c>
      <c r="D117" s="7">
        <v>0</v>
      </c>
      <c r="E117" s="22" t="str">
        <f t="shared" si="2"/>
        <v>00</v>
      </c>
      <c r="F117" s="4">
        <v>1.3369210840000001</v>
      </c>
      <c r="G117" s="4">
        <v>25.8086518647</v>
      </c>
      <c r="H117" s="2">
        <f t="shared" si="3"/>
        <v>5.1801275440837152E-2</v>
      </c>
      <c r="I117" s="4">
        <v>0.40300000000000002</v>
      </c>
      <c r="J117" s="4">
        <v>0.46376811594202899</v>
      </c>
      <c r="K117" s="4">
        <v>3.4000000000000002E-2</v>
      </c>
      <c r="L117" s="4">
        <v>5.2999999999999999E-2</v>
      </c>
      <c r="M117" s="4">
        <v>4.2999999999999997E-2</v>
      </c>
      <c r="N117" s="4">
        <v>0.04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0.51583816558953499</v>
      </c>
      <c r="V117" s="2">
        <v>0.623188591953035</v>
      </c>
      <c r="W117" s="2">
        <v>3.4591444769619097E-2</v>
      </c>
      <c r="X117" s="2">
        <v>5.4456185796058897E-2</v>
      </c>
      <c r="Y117" s="2">
        <v>4.3951887529182797E-2</v>
      </c>
      <c r="Z117" s="2">
        <v>4.08219945202552E-2</v>
      </c>
    </row>
    <row r="118" spans="1:26" x14ac:dyDescent="0.35">
      <c r="A118" s="7">
        <v>7</v>
      </c>
      <c r="B118" s="7">
        <v>66</v>
      </c>
      <c r="C118" s="7">
        <v>0</v>
      </c>
      <c r="D118" s="7">
        <v>0</v>
      </c>
      <c r="E118" s="22" t="str">
        <f t="shared" si="2"/>
        <v>00</v>
      </c>
      <c r="F118" s="4">
        <v>1.247891533</v>
      </c>
      <c r="G118" s="4">
        <v>24.088565343799999</v>
      </c>
      <c r="H118" s="2">
        <f t="shared" si="3"/>
        <v>5.1804311099049608E-2</v>
      </c>
      <c r="I118" s="4">
        <v>0.34599999999999997</v>
      </c>
      <c r="J118" s="4">
        <v>0.31481481481481499</v>
      </c>
      <c r="K118" s="4">
        <v>3.1E-2</v>
      </c>
      <c r="L118" s="4">
        <v>6.5000000000000002E-2</v>
      </c>
      <c r="M118" s="4">
        <v>0.04</v>
      </c>
      <c r="N118" s="4">
        <v>3.5000000000000003E-2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0.42464792752493802</v>
      </c>
      <c r="V118" s="2">
        <v>0.37806613392005001</v>
      </c>
      <c r="W118" s="2">
        <v>3.14906670913708E-2</v>
      </c>
      <c r="X118" s="2">
        <v>6.7208749693450004E-2</v>
      </c>
      <c r="Y118" s="2">
        <v>4.08219945202552E-2</v>
      </c>
      <c r="Z118" s="2">
        <v>3.5627177643151202E-2</v>
      </c>
    </row>
    <row r="119" spans="1:26" x14ac:dyDescent="0.35">
      <c r="A119" s="7">
        <v>841</v>
      </c>
      <c r="B119" s="7">
        <v>93</v>
      </c>
      <c r="C119" s="7">
        <v>0</v>
      </c>
      <c r="D119" s="7">
        <v>0</v>
      </c>
      <c r="E119" s="22" t="str">
        <f t="shared" si="2"/>
        <v>00</v>
      </c>
      <c r="F119" s="4">
        <v>1.173276886</v>
      </c>
      <c r="G119" s="4">
        <v>21.841320398899999</v>
      </c>
      <c r="H119" s="2">
        <f t="shared" si="3"/>
        <v>5.3718221452357343E-2</v>
      </c>
      <c r="I119" s="4">
        <v>0.14899999999999999</v>
      </c>
      <c r="J119" s="4">
        <v>0.20754716981132099</v>
      </c>
      <c r="K119" s="4">
        <v>2.1999999999999999E-2</v>
      </c>
      <c r="L119" s="4">
        <v>5.8000000000000003E-2</v>
      </c>
      <c r="M119" s="4">
        <v>2.9000000000000001E-2</v>
      </c>
      <c r="N119" s="4">
        <v>2.5999999999999999E-2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0.16134315040876299</v>
      </c>
      <c r="V119" s="2">
        <v>0.232622295268753</v>
      </c>
      <c r="W119" s="2">
        <v>2.2245608947319698E-2</v>
      </c>
      <c r="X119" s="2">
        <v>5.9750004405774E-2</v>
      </c>
      <c r="Y119" s="2">
        <v>2.9428810690812199E-2</v>
      </c>
      <c r="Z119" s="2">
        <v>2.6343975339602001E-2</v>
      </c>
    </row>
    <row r="120" spans="1:26" x14ac:dyDescent="0.35">
      <c r="A120" s="7">
        <v>949</v>
      </c>
      <c r="B120" s="7">
        <v>96</v>
      </c>
      <c r="C120" s="7">
        <v>0</v>
      </c>
      <c r="D120" s="7">
        <v>0</v>
      </c>
      <c r="E120" s="22" t="str">
        <f t="shared" si="2"/>
        <v>00</v>
      </c>
      <c r="F120" s="4">
        <v>1.5080081519999999</v>
      </c>
      <c r="G120" s="4">
        <v>27.865624240500001</v>
      </c>
      <c r="H120" s="2">
        <f t="shared" si="3"/>
        <v>5.4117149466483341E-2</v>
      </c>
      <c r="I120" s="4">
        <v>0.111</v>
      </c>
      <c r="J120" s="4">
        <v>0.108695652173913</v>
      </c>
      <c r="K120" s="4">
        <v>1.4999999999999999E-2</v>
      </c>
      <c r="L120" s="4">
        <v>8.9999999999999993E-3</v>
      </c>
      <c r="M120" s="4">
        <v>1.7000000000000001E-2</v>
      </c>
      <c r="N120" s="4">
        <v>6.0000000000000001E-3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0.117658043468232</v>
      </c>
      <c r="V120" s="2">
        <v>0.115069329784787</v>
      </c>
      <c r="W120" s="2">
        <v>1.51136378100482E-2</v>
      </c>
      <c r="X120" s="2">
        <v>9.0407446521490707E-3</v>
      </c>
      <c r="Y120" s="2">
        <v>1.7146158834970501E-2</v>
      </c>
      <c r="Z120" s="2">
        <v>6.0180723255630203E-3</v>
      </c>
    </row>
    <row r="121" spans="1:26" x14ac:dyDescent="0.35">
      <c r="A121" s="7">
        <v>221</v>
      </c>
      <c r="B121" s="7">
        <v>16</v>
      </c>
      <c r="C121" s="7">
        <v>0</v>
      </c>
      <c r="D121" s="7">
        <v>0</v>
      </c>
      <c r="E121" s="22" t="str">
        <f t="shared" si="2"/>
        <v>00</v>
      </c>
      <c r="F121" s="4">
        <v>1.5551841820000001</v>
      </c>
      <c r="G121" s="4">
        <v>28.373970507391999</v>
      </c>
      <c r="H121" s="2">
        <f t="shared" si="3"/>
        <v>5.4810241717663126E-2</v>
      </c>
      <c r="I121" s="4">
        <v>0.28000000000000003</v>
      </c>
      <c r="J121" s="4">
        <v>0.34285714285714303</v>
      </c>
      <c r="K121" s="4">
        <v>7.3999999999999996E-2</v>
      </c>
      <c r="L121" s="4">
        <v>3.5999999999999997E-2</v>
      </c>
      <c r="M121" s="4">
        <v>4.8000000000000001E-2</v>
      </c>
      <c r="N121" s="4">
        <v>0.05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0.32850406697203599</v>
      </c>
      <c r="V121" s="2">
        <v>0.41985384556026401</v>
      </c>
      <c r="W121" s="2">
        <v>7.6881044335957605E-2</v>
      </c>
      <c r="X121" s="2">
        <v>3.6663984371591497E-2</v>
      </c>
      <c r="Y121" s="2">
        <v>4.9190244190771802E-2</v>
      </c>
      <c r="Z121" s="2">
        <v>5.1293294387550599E-2</v>
      </c>
    </row>
    <row r="122" spans="1:26" x14ac:dyDescent="0.35">
      <c r="A122" s="7">
        <v>947</v>
      </c>
      <c r="B122" s="7">
        <v>71</v>
      </c>
      <c r="C122" s="7">
        <v>0</v>
      </c>
      <c r="D122" s="7">
        <v>0</v>
      </c>
      <c r="E122" s="22" t="str">
        <f t="shared" si="2"/>
        <v>00</v>
      </c>
      <c r="F122" s="4">
        <v>1.875776519</v>
      </c>
      <c r="G122" s="4">
        <v>33.847896701000003</v>
      </c>
      <c r="H122" s="2">
        <f t="shared" si="3"/>
        <v>5.5417816225626269E-2</v>
      </c>
      <c r="I122" s="4">
        <v>0.48899999999999999</v>
      </c>
      <c r="J122" s="4">
        <v>0.47692307692307701</v>
      </c>
      <c r="K122" s="4">
        <v>9.1999999999999998E-2</v>
      </c>
      <c r="L122" s="4">
        <v>0.114</v>
      </c>
      <c r="M122" s="4">
        <v>8.4000000000000005E-2</v>
      </c>
      <c r="N122" s="4">
        <v>7.1999999999999995E-2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0.67138568877843297</v>
      </c>
      <c r="V122" s="2">
        <v>0.64802674527947601</v>
      </c>
      <c r="W122" s="2">
        <v>9.65109003808437E-2</v>
      </c>
      <c r="X122" s="2">
        <v>0.121038328377056</v>
      </c>
      <c r="Y122" s="2">
        <v>8.7738914308006705E-2</v>
      </c>
      <c r="Z122" s="2">
        <v>7.4723546195936394E-2</v>
      </c>
    </row>
    <row r="123" spans="1:26" x14ac:dyDescent="0.35">
      <c r="A123" s="7">
        <v>11</v>
      </c>
      <c r="B123" s="7">
        <v>73</v>
      </c>
      <c r="C123" s="7">
        <v>0</v>
      </c>
      <c r="D123" s="7">
        <v>0</v>
      </c>
      <c r="E123" s="22" t="str">
        <f t="shared" si="2"/>
        <v>00</v>
      </c>
      <c r="F123" s="4">
        <v>1.9000844109999999</v>
      </c>
      <c r="G123" s="4">
        <v>33.929280073999998</v>
      </c>
      <c r="H123" s="2">
        <f t="shared" si="3"/>
        <v>5.6001318237696246E-2</v>
      </c>
      <c r="I123" s="4">
        <v>0.59899999999999998</v>
      </c>
      <c r="J123" s="4">
        <v>0.59375</v>
      </c>
      <c r="K123" s="4">
        <v>0.14899999999999999</v>
      </c>
      <c r="L123" s="4">
        <v>8.1000000000000003E-2</v>
      </c>
      <c r="M123" s="4">
        <v>0.14199999999999999</v>
      </c>
      <c r="N123" s="4">
        <v>0.13500000000000001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0.91379385167556804</v>
      </c>
      <c r="V123" s="2">
        <v>0.90078654533819003</v>
      </c>
      <c r="W123" s="2">
        <v>0.16134315040876299</v>
      </c>
      <c r="X123" s="2">
        <v>8.4469156626450007E-2</v>
      </c>
      <c r="Y123" s="2">
        <v>0.153151179494175</v>
      </c>
      <c r="Z123" s="2">
        <v>0.14502577205025799</v>
      </c>
    </row>
    <row r="124" spans="1:26" x14ac:dyDescent="0.35">
      <c r="A124" s="7">
        <v>675</v>
      </c>
      <c r="B124" s="7">
        <v>66</v>
      </c>
      <c r="C124" s="7">
        <v>0</v>
      </c>
      <c r="D124" s="7">
        <v>0</v>
      </c>
      <c r="E124" s="22" t="str">
        <f t="shared" si="2"/>
        <v>00</v>
      </c>
      <c r="F124" s="4">
        <v>1.323490654</v>
      </c>
      <c r="G124" s="4">
        <v>23.600436653700001</v>
      </c>
      <c r="H124" s="2">
        <f t="shared" si="3"/>
        <v>5.6079074867138416E-2</v>
      </c>
      <c r="I124" s="4">
        <v>0.28799999999999998</v>
      </c>
      <c r="J124" s="4">
        <v>0.23170731707317099</v>
      </c>
      <c r="K124" s="4">
        <v>0.10100000000000001</v>
      </c>
      <c r="L124" s="4">
        <v>7.1999999999999995E-2</v>
      </c>
      <c r="M124" s="4">
        <v>7.0000000000000007E-2</v>
      </c>
      <c r="N124" s="4">
        <v>7.0000000000000007E-2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0.33967736757016098</v>
      </c>
      <c r="V124" s="2">
        <v>0.26358452087272</v>
      </c>
      <c r="W124" s="2">
        <v>0.106472244510517</v>
      </c>
      <c r="X124" s="2">
        <v>7.4723546195936394E-2</v>
      </c>
      <c r="Y124" s="2">
        <v>7.2570692834835498E-2</v>
      </c>
      <c r="Z124" s="2">
        <v>7.2570692834835498E-2</v>
      </c>
    </row>
    <row r="125" spans="1:26" x14ac:dyDescent="0.35">
      <c r="A125" s="7">
        <v>113</v>
      </c>
      <c r="B125" s="7">
        <v>92</v>
      </c>
      <c r="C125" s="7">
        <v>0</v>
      </c>
      <c r="D125" s="7">
        <v>0</v>
      </c>
      <c r="E125" s="22" t="str">
        <f t="shared" si="2"/>
        <v>00</v>
      </c>
      <c r="F125" s="4">
        <v>2.0133428470000001</v>
      </c>
      <c r="G125" s="4">
        <v>35.280178725600003</v>
      </c>
      <c r="H125" s="2">
        <f t="shared" si="3"/>
        <v>5.706725191669957E-2</v>
      </c>
      <c r="I125" s="4">
        <v>0.33600000000000002</v>
      </c>
      <c r="J125" s="4">
        <v>0.34246575342465801</v>
      </c>
      <c r="K125" s="4">
        <v>8.2000000000000003E-2</v>
      </c>
      <c r="L125" s="4">
        <v>7.3999999999999996E-2</v>
      </c>
      <c r="M125" s="4">
        <v>4.8000000000000001E-2</v>
      </c>
      <c r="N125" s="4">
        <v>6.5000000000000002E-2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0.40947312950570303</v>
      </c>
      <c r="V125" s="2">
        <v>0.41925843024050002</v>
      </c>
      <c r="W125" s="2">
        <v>8.5557888361646503E-2</v>
      </c>
      <c r="X125" s="2">
        <v>7.6881044335957605E-2</v>
      </c>
      <c r="Y125" s="2">
        <v>4.9190244190771802E-2</v>
      </c>
      <c r="Z125" s="2">
        <v>6.7208749693450004E-2</v>
      </c>
    </row>
    <row r="126" spans="1:26" x14ac:dyDescent="0.35">
      <c r="A126" s="7">
        <v>43</v>
      </c>
      <c r="B126" s="7">
        <v>16</v>
      </c>
      <c r="C126" s="7">
        <v>0</v>
      </c>
      <c r="D126" s="7">
        <v>0</v>
      </c>
      <c r="E126" s="22" t="str">
        <f t="shared" si="2"/>
        <v>00</v>
      </c>
      <c r="F126" s="4">
        <v>1.997983922</v>
      </c>
      <c r="G126" s="4">
        <v>34.794702725999997</v>
      </c>
      <c r="H126" s="2">
        <f t="shared" si="3"/>
        <v>5.7422071909441152E-2</v>
      </c>
      <c r="I126" s="4">
        <v>0.33700000000000002</v>
      </c>
      <c r="J126" s="4">
        <v>0.13636363636363599</v>
      </c>
      <c r="K126" s="4">
        <v>7.6999999999999999E-2</v>
      </c>
      <c r="L126" s="4">
        <v>0.11</v>
      </c>
      <c r="M126" s="4">
        <v>5.8999999999999997E-2</v>
      </c>
      <c r="N126" s="4">
        <v>7.3999999999999996E-2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0.41098028879627502</v>
      </c>
      <c r="V126" s="2">
        <v>0.146603474191875</v>
      </c>
      <c r="W126" s="2">
        <v>8.0126044479284897E-2</v>
      </c>
      <c r="X126" s="2">
        <v>0.11653381625595199</v>
      </c>
      <c r="Y126" s="2">
        <v>6.0812139396757399E-2</v>
      </c>
      <c r="Z126" s="2">
        <v>7.6881044335957605E-2</v>
      </c>
    </row>
    <row r="127" spans="1:26" x14ac:dyDescent="0.35">
      <c r="A127" s="7">
        <v>83</v>
      </c>
      <c r="B127" s="7">
        <v>37</v>
      </c>
      <c r="C127" s="7">
        <v>0</v>
      </c>
      <c r="D127" s="7">
        <v>0</v>
      </c>
      <c r="E127" s="22" t="str">
        <f t="shared" si="2"/>
        <v>00</v>
      </c>
      <c r="F127" s="4">
        <v>1.926660888</v>
      </c>
      <c r="G127" s="4">
        <v>33.337230837</v>
      </c>
      <c r="H127" s="2">
        <f t="shared" si="3"/>
        <v>5.7793069179029002E-2</v>
      </c>
      <c r="I127" s="4">
        <v>0.32800000000000001</v>
      </c>
      <c r="J127" s="4">
        <v>0.52500000000000002</v>
      </c>
      <c r="K127" s="4">
        <v>6.6000000000000003E-2</v>
      </c>
      <c r="L127" s="4">
        <v>0.222</v>
      </c>
      <c r="M127" s="4">
        <v>5.0999999999999997E-2</v>
      </c>
      <c r="N127" s="4">
        <v>0.06</v>
      </c>
      <c r="O127" s="5">
        <v>100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0.39749693845898798</v>
      </c>
      <c r="V127" s="2">
        <v>0.74444047494749599</v>
      </c>
      <c r="W127" s="2">
        <v>6.8278840753294504E-2</v>
      </c>
      <c r="X127" s="2">
        <v>0.25102875480374498</v>
      </c>
      <c r="Y127" s="2">
        <v>5.2346480372209202E-2</v>
      </c>
      <c r="Z127" s="2">
        <v>6.1875403718087502E-2</v>
      </c>
    </row>
    <row r="128" spans="1:26" x14ac:dyDescent="0.35">
      <c r="A128" s="7">
        <v>847</v>
      </c>
      <c r="B128" s="7">
        <v>23</v>
      </c>
      <c r="C128" s="7">
        <v>0</v>
      </c>
      <c r="D128" s="7">
        <v>0</v>
      </c>
      <c r="E128" s="22" t="str">
        <f t="shared" si="2"/>
        <v>00</v>
      </c>
      <c r="F128" s="4">
        <v>1.7312865420000001</v>
      </c>
      <c r="G128" s="4">
        <v>29.822190881099999</v>
      </c>
      <c r="H128" s="2">
        <f t="shared" si="3"/>
        <v>5.805363358120056E-2</v>
      </c>
      <c r="I128" s="4">
        <v>0.40500000000000003</v>
      </c>
      <c r="J128" s="4">
        <v>0.40322580645161299</v>
      </c>
      <c r="K128" s="4">
        <v>0.16</v>
      </c>
      <c r="L128" s="4">
        <v>0.13</v>
      </c>
      <c r="M128" s="4">
        <v>0.184</v>
      </c>
      <c r="N128" s="4">
        <v>0.16400000000000001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0.51919387343650703</v>
      </c>
      <c r="V128" s="2">
        <v>0.51621647240086699</v>
      </c>
      <c r="W128" s="2">
        <v>0.17435338714477799</v>
      </c>
      <c r="X128" s="2">
        <v>0.13926206733350799</v>
      </c>
      <c r="Y128" s="2">
        <v>0.20334092401803</v>
      </c>
      <c r="Z128" s="2">
        <v>0.17912666589743501</v>
      </c>
    </row>
    <row r="129" spans="1:26" x14ac:dyDescent="0.35">
      <c r="A129" s="7">
        <v>491</v>
      </c>
      <c r="B129" s="7">
        <v>83</v>
      </c>
      <c r="C129" s="7">
        <v>0</v>
      </c>
      <c r="D129" s="7">
        <v>0</v>
      </c>
      <c r="E129" s="22" t="str">
        <f t="shared" si="2"/>
        <v>00</v>
      </c>
      <c r="F129" s="4">
        <v>1.671348652</v>
      </c>
      <c r="G129" s="4">
        <v>28.432430182000001</v>
      </c>
      <c r="H129" s="2">
        <f t="shared" si="3"/>
        <v>5.8783179675513532E-2</v>
      </c>
      <c r="I129" s="4">
        <v>0.24099999999999999</v>
      </c>
      <c r="J129" s="4">
        <v>0.112903225806452</v>
      </c>
      <c r="K129" s="4">
        <v>4.5999999999999999E-2</v>
      </c>
      <c r="L129" s="4">
        <v>8.1000000000000003E-2</v>
      </c>
      <c r="M129" s="4">
        <v>5.1999999999999998E-2</v>
      </c>
      <c r="N129" s="4">
        <v>5.3999999999999999E-2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0.27575350158650702</v>
      </c>
      <c r="V129" s="2">
        <v>0.119801199812621</v>
      </c>
      <c r="W129" s="2">
        <v>4.7091607533850603E-2</v>
      </c>
      <c r="X129" s="2">
        <v>8.4469156626450007E-2</v>
      </c>
      <c r="Y129" s="2">
        <v>5.3400776727115302E-2</v>
      </c>
      <c r="Z129" s="2">
        <v>5.5512709930258801E-2</v>
      </c>
    </row>
    <row r="130" spans="1:26" x14ac:dyDescent="0.35">
      <c r="A130" s="7">
        <v>933</v>
      </c>
      <c r="B130" s="7">
        <v>57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1.675531721</v>
      </c>
      <c r="G130" s="4">
        <v>28.192599973099998</v>
      </c>
      <c r="H130" s="2">
        <f t="shared" ref="H130:H193" si="5">F130/G130</f>
        <v>5.9431614061800281E-2</v>
      </c>
      <c r="I130" s="4">
        <v>0.186</v>
      </c>
      <c r="J130" s="4">
        <v>0.17910447761194001</v>
      </c>
      <c r="K130" s="4">
        <v>3.5999999999999997E-2</v>
      </c>
      <c r="L130" s="4">
        <v>1.2E-2</v>
      </c>
      <c r="M130" s="4">
        <v>3.5000000000000003E-2</v>
      </c>
      <c r="N130" s="4">
        <v>3.5000000000000003E-2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0.20579491297959701</v>
      </c>
      <c r="V130" s="2">
        <v>0.197359434158495</v>
      </c>
      <c r="W130" s="2">
        <v>3.6663984371591497E-2</v>
      </c>
      <c r="X130" s="2">
        <v>1.20725812342692E-2</v>
      </c>
      <c r="Y130" s="2">
        <v>3.5627177643151202E-2</v>
      </c>
      <c r="Z130" s="2">
        <v>3.5627177643151202E-2</v>
      </c>
    </row>
    <row r="131" spans="1:26" x14ac:dyDescent="0.35">
      <c r="A131" s="7">
        <v>129</v>
      </c>
      <c r="B131" s="7">
        <v>57</v>
      </c>
      <c r="C131" s="7">
        <v>0</v>
      </c>
      <c r="D131" s="7">
        <v>0</v>
      </c>
      <c r="E131" s="22" t="str">
        <f t="shared" si="4"/>
        <v>00</v>
      </c>
      <c r="F131" s="4">
        <v>1.5865774450000001</v>
      </c>
      <c r="G131" s="4">
        <v>26.667116487000001</v>
      </c>
      <c r="H131" s="2">
        <f t="shared" si="5"/>
        <v>5.9495650599248086E-2</v>
      </c>
      <c r="I131" s="4">
        <v>0.40100000000000002</v>
      </c>
      <c r="J131" s="4">
        <v>0.41025641025641002</v>
      </c>
      <c r="K131" s="4">
        <v>4.5999999999999999E-2</v>
      </c>
      <c r="L131" s="4">
        <v>4.3999999999999997E-2</v>
      </c>
      <c r="M131" s="4">
        <v>2.9000000000000001E-2</v>
      </c>
      <c r="N131" s="4">
        <v>4.4999999999999998E-2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0.51249368086668801</v>
      </c>
      <c r="V131" s="2">
        <v>0.52806743020049696</v>
      </c>
      <c r="W131" s="2">
        <v>4.7091607533850603E-2</v>
      </c>
      <c r="X131" s="2">
        <v>4.4997365930735798E-2</v>
      </c>
      <c r="Y131" s="2">
        <v>2.9428810690812199E-2</v>
      </c>
      <c r="Z131" s="2">
        <v>4.6043938501406798E-2</v>
      </c>
    </row>
    <row r="132" spans="1:26" x14ac:dyDescent="0.35">
      <c r="A132" s="7">
        <v>21</v>
      </c>
      <c r="B132" s="7">
        <v>38</v>
      </c>
      <c r="C132" s="7">
        <v>0</v>
      </c>
      <c r="D132" s="7">
        <v>0</v>
      </c>
      <c r="E132" s="22" t="str">
        <f t="shared" si="4"/>
        <v>00</v>
      </c>
      <c r="F132" s="4">
        <v>1.8482073400000001</v>
      </c>
      <c r="G132" s="4">
        <v>30.732075794</v>
      </c>
      <c r="H132" s="2">
        <f t="shared" si="5"/>
        <v>6.0139359032845945E-2</v>
      </c>
      <c r="I132" s="4">
        <v>0.45600000000000002</v>
      </c>
      <c r="J132" s="4">
        <v>0.4</v>
      </c>
      <c r="K132" s="4">
        <v>3.9E-2</v>
      </c>
      <c r="L132" s="4">
        <v>1.7000000000000001E-2</v>
      </c>
      <c r="M132" s="4">
        <v>0.01</v>
      </c>
      <c r="N132" s="4">
        <v>5.0000000000000001E-3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0.608806032126194</v>
      </c>
      <c r="V132" s="2">
        <v>0.51082562376599105</v>
      </c>
      <c r="W132" s="2">
        <v>3.9780870011844598E-2</v>
      </c>
      <c r="X132" s="2">
        <v>1.7146158834970501E-2</v>
      </c>
      <c r="Y132" s="2">
        <v>1.0050335853501499E-2</v>
      </c>
      <c r="Z132" s="2">
        <v>5.0125418235442898E-3</v>
      </c>
    </row>
    <row r="133" spans="1:26" x14ac:dyDescent="0.35">
      <c r="A133" s="7">
        <v>453</v>
      </c>
      <c r="B133" s="7">
        <v>74</v>
      </c>
      <c r="C133" s="7">
        <v>0</v>
      </c>
      <c r="D133" s="7">
        <v>0</v>
      </c>
      <c r="E133" s="22" t="str">
        <f t="shared" si="4"/>
        <v>00</v>
      </c>
      <c r="F133" s="4">
        <v>1.7549092019999999</v>
      </c>
      <c r="G133" s="4">
        <v>29.043107541000001</v>
      </c>
      <c r="H133" s="2">
        <f t="shared" si="5"/>
        <v>6.042429170234638E-2</v>
      </c>
      <c r="I133" s="4">
        <v>0.432</v>
      </c>
      <c r="J133" s="4">
        <v>0.45714285714285702</v>
      </c>
      <c r="K133" s="4">
        <v>0.13</v>
      </c>
      <c r="L133" s="4">
        <v>7.8E-2</v>
      </c>
      <c r="M133" s="4">
        <v>8.7999999999999995E-2</v>
      </c>
      <c r="N133" s="4">
        <v>0.128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0.56563386026098605</v>
      </c>
      <c r="V133" s="2">
        <v>0.61090908232297303</v>
      </c>
      <c r="W133" s="2">
        <v>0.13926206733350799</v>
      </c>
      <c r="X133" s="2">
        <v>8.1210055425543201E-2</v>
      </c>
      <c r="Y133" s="2">
        <v>9.2115288907805598E-2</v>
      </c>
      <c r="Z133" s="2">
        <v>0.13696585507315701</v>
      </c>
    </row>
    <row r="134" spans="1:26" x14ac:dyDescent="0.35">
      <c r="A134" s="7">
        <v>141</v>
      </c>
      <c r="B134" s="7">
        <v>88</v>
      </c>
      <c r="C134" s="7">
        <v>0</v>
      </c>
      <c r="D134" s="7">
        <v>0</v>
      </c>
      <c r="E134" s="22" t="str">
        <f t="shared" si="4"/>
        <v>00</v>
      </c>
      <c r="F134" s="4">
        <v>1.725909149</v>
      </c>
      <c r="G134" s="4">
        <v>28.154257779999998</v>
      </c>
      <c r="H134" s="2">
        <f t="shared" si="5"/>
        <v>6.1301887710427869E-2</v>
      </c>
      <c r="I134" s="4">
        <v>0.25700000000000001</v>
      </c>
      <c r="J134" s="4">
        <v>0.21538461538461501</v>
      </c>
      <c r="K134" s="4">
        <v>2.7E-2</v>
      </c>
      <c r="L134" s="4">
        <v>2.3E-2</v>
      </c>
      <c r="M134" s="4">
        <v>2.7E-2</v>
      </c>
      <c r="N134" s="4">
        <v>2.5999999999999999E-2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0.29705923426437802</v>
      </c>
      <c r="V134" s="2">
        <v>0.24256163717131099</v>
      </c>
      <c r="W134" s="2">
        <v>2.7371196796132001E-2</v>
      </c>
      <c r="X134" s="2">
        <v>2.32686269393543E-2</v>
      </c>
      <c r="Y134" s="2">
        <v>2.7371196796132001E-2</v>
      </c>
      <c r="Z134" s="2">
        <v>2.6343975339602001E-2</v>
      </c>
    </row>
    <row r="135" spans="1:26" x14ac:dyDescent="0.35">
      <c r="A135" s="7">
        <v>293</v>
      </c>
      <c r="B135" s="7">
        <v>74</v>
      </c>
      <c r="C135" s="7">
        <v>0</v>
      </c>
      <c r="D135" s="7">
        <v>0</v>
      </c>
      <c r="E135" s="22" t="str">
        <f t="shared" si="4"/>
        <v>00</v>
      </c>
      <c r="F135" s="4">
        <v>1.492103696</v>
      </c>
      <c r="G135" s="4">
        <v>23.693878516000002</v>
      </c>
      <c r="H135" s="2">
        <f t="shared" si="5"/>
        <v>6.2974227498989344E-2</v>
      </c>
      <c r="I135" s="4">
        <v>0.40200000000000002</v>
      </c>
      <c r="J135" s="4">
        <v>0.355263157894737</v>
      </c>
      <c r="K135" s="4">
        <v>5.5E-2</v>
      </c>
      <c r="L135" s="4">
        <v>6.2E-2</v>
      </c>
      <c r="M135" s="4">
        <v>3.7999999999999999E-2</v>
      </c>
      <c r="N135" s="4">
        <v>2.5999999999999999E-2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0.514164525031505</v>
      </c>
      <c r="V135" s="2">
        <v>0.43891304217570398</v>
      </c>
      <c r="W135" s="2">
        <v>5.6570351488394399E-2</v>
      </c>
      <c r="X135" s="2">
        <v>6.4005329975912406E-2</v>
      </c>
      <c r="Y135" s="2">
        <v>3.8740828316430602E-2</v>
      </c>
      <c r="Z135" s="2">
        <v>2.6343975339602001E-2</v>
      </c>
    </row>
    <row r="136" spans="1:26" x14ac:dyDescent="0.35">
      <c r="A136" s="7">
        <v>881</v>
      </c>
      <c r="B136" s="7">
        <v>74</v>
      </c>
      <c r="C136" s="7">
        <v>0</v>
      </c>
      <c r="D136" s="7">
        <v>0</v>
      </c>
      <c r="E136" s="22" t="str">
        <f t="shared" si="4"/>
        <v>00</v>
      </c>
      <c r="F136" s="4">
        <v>1.5840938090000001</v>
      </c>
      <c r="G136" s="4">
        <v>24.938687680200001</v>
      </c>
      <c r="H136" s="2">
        <f t="shared" si="5"/>
        <v>6.3519533558202695E-2</v>
      </c>
      <c r="I136" s="4">
        <v>0.56000000000000005</v>
      </c>
      <c r="J136" s="4">
        <v>0.340425531914894</v>
      </c>
      <c r="K136" s="4">
        <v>0.19600000000000001</v>
      </c>
      <c r="L136" s="4">
        <v>9.6000000000000002E-2</v>
      </c>
      <c r="M136" s="4">
        <v>0.20899999999999999</v>
      </c>
      <c r="N136" s="4">
        <v>8.5999999999999993E-2</v>
      </c>
      <c r="O136" s="5">
        <v>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0.82098055206983001</v>
      </c>
      <c r="V136" s="2">
        <v>0.41616039722491199</v>
      </c>
      <c r="W136" s="2">
        <v>0.21815600980317101</v>
      </c>
      <c r="X136" s="2">
        <v>0.100925918589961</v>
      </c>
      <c r="Y136" s="2">
        <v>0.23445731121448299</v>
      </c>
      <c r="Z136" s="2">
        <v>8.9924707527986994E-2</v>
      </c>
    </row>
    <row r="137" spans="1:26" x14ac:dyDescent="0.35">
      <c r="A137" s="7">
        <v>245</v>
      </c>
      <c r="B137" s="7">
        <v>62</v>
      </c>
      <c r="C137" s="7">
        <v>0</v>
      </c>
      <c r="D137" s="7">
        <v>0</v>
      </c>
      <c r="E137" s="22" t="str">
        <f t="shared" si="4"/>
        <v>00</v>
      </c>
      <c r="F137" s="4">
        <v>2.0688599089999999</v>
      </c>
      <c r="G137" s="4">
        <v>32.197317320000003</v>
      </c>
      <c r="H137" s="2">
        <f t="shared" si="5"/>
        <v>6.4255661067603498E-2</v>
      </c>
      <c r="I137" s="4">
        <v>0.23</v>
      </c>
      <c r="J137" s="4">
        <v>0.240740740740741</v>
      </c>
      <c r="K137" s="4">
        <v>0.127</v>
      </c>
      <c r="L137" s="4">
        <v>0.20699999999999999</v>
      </c>
      <c r="M137" s="4">
        <v>7.0000000000000007E-2</v>
      </c>
      <c r="N137" s="4">
        <v>9.2999999999999999E-2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0.26136476413440801</v>
      </c>
      <c r="V137" s="2">
        <v>0.27541197985996702</v>
      </c>
      <c r="W137" s="2">
        <v>0.13581972314253499</v>
      </c>
      <c r="X137" s="2">
        <v>0.231932057347289</v>
      </c>
      <c r="Y137" s="2">
        <v>7.2570692834835498E-2</v>
      </c>
      <c r="Z137" s="2">
        <v>9.7612828867000401E-2</v>
      </c>
    </row>
    <row r="138" spans="1:26" x14ac:dyDescent="0.35">
      <c r="A138" s="7">
        <v>87</v>
      </c>
      <c r="B138" s="7">
        <v>13</v>
      </c>
      <c r="C138" s="7">
        <v>0</v>
      </c>
      <c r="D138" s="7">
        <v>0</v>
      </c>
      <c r="E138" s="22" t="str">
        <f t="shared" si="4"/>
        <v>00</v>
      </c>
      <c r="F138" s="4">
        <v>1.5920593869999999</v>
      </c>
      <c r="G138" s="4">
        <v>24.396090536660001</v>
      </c>
      <c r="H138" s="2">
        <f t="shared" si="5"/>
        <v>6.525879155135994E-2</v>
      </c>
      <c r="I138" s="4">
        <v>0.29499999999999998</v>
      </c>
      <c r="J138" s="4">
        <v>0.28378378378378399</v>
      </c>
      <c r="K138" s="4">
        <v>3.9E-2</v>
      </c>
      <c r="L138" s="4">
        <v>4.1000000000000002E-2</v>
      </c>
      <c r="M138" s="4">
        <v>4.9000000000000002E-2</v>
      </c>
      <c r="N138" s="4">
        <v>3.9E-2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0.34955747616986799</v>
      </c>
      <c r="V138" s="2">
        <v>0.333773179652048</v>
      </c>
      <c r="W138" s="2">
        <v>3.9780870011844598E-2</v>
      </c>
      <c r="X138" s="2">
        <v>4.1864204098698898E-2</v>
      </c>
      <c r="Y138" s="2">
        <v>5.0241216436746797E-2</v>
      </c>
      <c r="Z138" s="2">
        <v>3.9780870011844598E-2</v>
      </c>
    </row>
    <row r="139" spans="1:26" x14ac:dyDescent="0.35">
      <c r="A139" s="7">
        <v>583</v>
      </c>
      <c r="B139" s="7">
        <v>81</v>
      </c>
      <c r="C139" s="7">
        <v>0</v>
      </c>
      <c r="D139" s="7">
        <v>0</v>
      </c>
      <c r="E139" s="22" t="str">
        <f t="shared" si="4"/>
        <v>00</v>
      </c>
      <c r="F139" s="4">
        <v>1.73667913</v>
      </c>
      <c r="G139" s="4">
        <v>26.520795306899998</v>
      </c>
      <c r="H139" s="2">
        <f t="shared" si="5"/>
        <v>6.5483674599613642E-2</v>
      </c>
      <c r="I139" s="4">
        <v>0.623</v>
      </c>
      <c r="J139" s="4">
        <v>0.44444444444444398</v>
      </c>
      <c r="K139" s="4">
        <v>6.7000000000000004E-2</v>
      </c>
      <c r="L139" s="4">
        <v>9.5000000000000001E-2</v>
      </c>
      <c r="M139" s="4">
        <v>6.3E-2</v>
      </c>
      <c r="N139" s="4">
        <v>8.1000000000000003E-2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0.97551009153412604</v>
      </c>
      <c r="V139" s="2">
        <v>0.58778666490211895</v>
      </c>
      <c r="W139" s="2">
        <v>6.93500781347932E-2</v>
      </c>
      <c r="X139" s="2">
        <v>9.9820335282210904E-2</v>
      </c>
      <c r="Y139" s="2">
        <v>6.5071996743714805E-2</v>
      </c>
      <c r="Z139" s="2">
        <v>8.4469156626450007E-2</v>
      </c>
    </row>
    <row r="140" spans="1:26" x14ac:dyDescent="0.35">
      <c r="A140" s="7">
        <v>727</v>
      </c>
      <c r="B140" s="7">
        <v>16</v>
      </c>
      <c r="C140" s="7">
        <v>0</v>
      </c>
      <c r="D140" s="7">
        <v>0</v>
      </c>
      <c r="E140" s="22" t="str">
        <f t="shared" si="4"/>
        <v>00</v>
      </c>
      <c r="F140" s="4">
        <v>2.4406168190000002</v>
      </c>
      <c r="G140" s="4">
        <v>37.128421471999999</v>
      </c>
      <c r="H140" s="2">
        <f t="shared" si="5"/>
        <v>6.5734462232405033E-2</v>
      </c>
      <c r="I140" s="4">
        <v>0.41299999999999998</v>
      </c>
      <c r="J140" s="4">
        <v>0.5</v>
      </c>
      <c r="K140" s="4">
        <v>0.28799999999999998</v>
      </c>
      <c r="L140" s="4">
        <v>0.32900000000000001</v>
      </c>
      <c r="M140" s="4">
        <v>0.29799999999999999</v>
      </c>
      <c r="N140" s="4">
        <v>0.28399999999999997</v>
      </c>
      <c r="O140" s="5">
        <v>100</v>
      </c>
      <c r="P140" s="5">
        <v>0</v>
      </c>
      <c r="Q140" s="5">
        <v>100</v>
      </c>
      <c r="R140" s="5">
        <v>100</v>
      </c>
      <c r="S140" s="5">
        <v>100</v>
      </c>
      <c r="T140" s="5">
        <v>100</v>
      </c>
      <c r="U140" s="2">
        <v>0.53273045915404105</v>
      </c>
      <c r="V140" s="2">
        <v>0.69314718055994495</v>
      </c>
      <c r="W140" s="2">
        <v>0.33967736757016098</v>
      </c>
      <c r="X140" s="2">
        <v>0.39898614201045501</v>
      </c>
      <c r="Y140" s="2">
        <v>0.353821874956326</v>
      </c>
      <c r="Z140" s="2">
        <v>0.33407511202149098</v>
      </c>
    </row>
    <row r="141" spans="1:26" x14ac:dyDescent="0.35">
      <c r="A141" s="7">
        <v>35</v>
      </c>
      <c r="B141" s="7">
        <v>28</v>
      </c>
      <c r="C141" s="7">
        <v>0</v>
      </c>
      <c r="D141" s="7">
        <v>0</v>
      </c>
      <c r="E141" s="22" t="str">
        <f t="shared" si="4"/>
        <v>00</v>
      </c>
      <c r="F141" s="4">
        <v>2.373435078</v>
      </c>
      <c r="G141" s="4">
        <v>35.274775998000003</v>
      </c>
      <c r="H141" s="2">
        <f t="shared" si="5"/>
        <v>6.7284199852454582E-2</v>
      </c>
      <c r="I141" s="4">
        <v>0.29699999999999999</v>
      </c>
      <c r="J141" s="4">
        <v>0.27777777777777801</v>
      </c>
      <c r="K141" s="4">
        <v>4.1000000000000002E-2</v>
      </c>
      <c r="L141" s="4">
        <v>6.8000000000000005E-2</v>
      </c>
      <c r="M141" s="4">
        <v>5.7000000000000002E-2</v>
      </c>
      <c r="N141" s="4">
        <v>4.4999999999999998E-2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0.35239838717147198</v>
      </c>
      <c r="V141" s="2">
        <v>0.325422400434628</v>
      </c>
      <c r="W141" s="2">
        <v>4.1864204098698898E-2</v>
      </c>
      <c r="X141" s="2">
        <v>7.0422464296545903E-2</v>
      </c>
      <c r="Y141" s="2">
        <v>5.8688996348679599E-2</v>
      </c>
      <c r="Z141" s="2">
        <v>4.6043938501406798E-2</v>
      </c>
    </row>
    <row r="142" spans="1:26" x14ac:dyDescent="0.35">
      <c r="A142" s="7">
        <v>179</v>
      </c>
      <c r="B142" s="7">
        <v>3</v>
      </c>
      <c r="C142" s="7">
        <v>0</v>
      </c>
      <c r="D142" s="7">
        <v>0</v>
      </c>
      <c r="E142" s="22" t="str">
        <f t="shared" si="4"/>
        <v>00</v>
      </c>
      <c r="F142" s="4">
        <v>2.6000894529999998</v>
      </c>
      <c r="G142" s="4">
        <v>38.348171147999999</v>
      </c>
      <c r="H142" s="2">
        <f t="shared" si="5"/>
        <v>6.7802176092447222E-2</v>
      </c>
      <c r="I142" s="4">
        <v>0.252</v>
      </c>
      <c r="J142" s="4">
        <v>0.217391304347826</v>
      </c>
      <c r="K142" s="4">
        <v>0.09</v>
      </c>
      <c r="L142" s="4">
        <v>0.161</v>
      </c>
      <c r="M142" s="4">
        <v>6.4000000000000001E-2</v>
      </c>
      <c r="N142" s="4">
        <v>0.16900000000000001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0.29035230100766002</v>
      </c>
      <c r="V142" s="2">
        <v>0.24512245803298499</v>
      </c>
      <c r="W142" s="2">
        <v>9.4310679471241304E-2</v>
      </c>
      <c r="X142" s="2">
        <v>0.175544572514931</v>
      </c>
      <c r="Y142" s="2">
        <v>6.6139802504545098E-2</v>
      </c>
      <c r="Z142" s="2">
        <v>0.185125484126689</v>
      </c>
    </row>
    <row r="143" spans="1:26" x14ac:dyDescent="0.35">
      <c r="A143" s="7">
        <v>601</v>
      </c>
      <c r="B143" s="7">
        <v>59</v>
      </c>
      <c r="C143" s="7">
        <v>0</v>
      </c>
      <c r="D143" s="7">
        <v>0</v>
      </c>
      <c r="E143" s="22" t="str">
        <f t="shared" si="4"/>
        <v>00</v>
      </c>
      <c r="F143" s="4">
        <v>1.690310113</v>
      </c>
      <c r="G143" s="4">
        <v>24.8367857858</v>
      </c>
      <c r="H143" s="2">
        <f t="shared" si="5"/>
        <v>6.8056717466493E-2</v>
      </c>
      <c r="I143" s="4">
        <v>0.42199999999999999</v>
      </c>
      <c r="J143" s="4">
        <v>0.41025641025641002</v>
      </c>
      <c r="K143" s="4">
        <v>4.8000000000000001E-2</v>
      </c>
      <c r="L143" s="4">
        <v>4.7E-2</v>
      </c>
      <c r="M143" s="4">
        <v>5.2999999999999999E-2</v>
      </c>
      <c r="N143" s="4">
        <v>0.03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0.54818141030975898</v>
      </c>
      <c r="V143" s="2">
        <v>0.52806743020049696</v>
      </c>
      <c r="W143" s="2">
        <v>4.9190244190771802E-2</v>
      </c>
      <c r="X143" s="2">
        <v>4.8140375327934998E-2</v>
      </c>
      <c r="Y143" s="2">
        <v>5.4456185796058897E-2</v>
      </c>
      <c r="Z143" s="2">
        <v>3.0459207484708602E-2</v>
      </c>
    </row>
    <row r="144" spans="1:26" x14ac:dyDescent="0.35">
      <c r="A144" s="7">
        <v>761</v>
      </c>
      <c r="B144" s="7">
        <v>59</v>
      </c>
      <c r="C144" s="7">
        <v>0</v>
      </c>
      <c r="D144" s="7">
        <v>0</v>
      </c>
      <c r="E144" s="22" t="str">
        <f t="shared" si="4"/>
        <v>00</v>
      </c>
      <c r="F144" s="4">
        <v>1.8850102879999999</v>
      </c>
      <c r="G144" s="4">
        <v>25.928462892799999</v>
      </c>
      <c r="H144" s="2">
        <f t="shared" si="5"/>
        <v>7.2700425620812373E-2</v>
      </c>
      <c r="I144" s="4">
        <v>7.4999999999999997E-2</v>
      </c>
      <c r="J144" s="4">
        <v>6.4516129032258104E-2</v>
      </c>
      <c r="K144" s="4">
        <v>6.6000000000000003E-2</v>
      </c>
      <c r="L144" s="4">
        <v>4.9000000000000002E-2</v>
      </c>
      <c r="M144" s="4">
        <v>5.5E-2</v>
      </c>
      <c r="N144" s="4">
        <v>4.3999999999999997E-2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7.7961541469711806E-2</v>
      </c>
      <c r="V144" s="2">
        <v>6.6691374498672198E-2</v>
      </c>
      <c r="W144" s="2">
        <v>6.8278840753294504E-2</v>
      </c>
      <c r="X144" s="2">
        <v>5.0241216436746797E-2</v>
      </c>
      <c r="Y144" s="2">
        <v>5.6570351488394399E-2</v>
      </c>
      <c r="Z144" s="2">
        <v>4.4997365930735798E-2</v>
      </c>
    </row>
    <row r="145" spans="1:26" x14ac:dyDescent="0.35">
      <c r="A145" s="7">
        <v>259</v>
      </c>
      <c r="B145" s="7">
        <v>21</v>
      </c>
      <c r="C145" s="7">
        <v>0</v>
      </c>
      <c r="D145" s="7">
        <v>0</v>
      </c>
      <c r="E145" s="22" t="str">
        <f t="shared" si="4"/>
        <v>00</v>
      </c>
      <c r="F145" s="4">
        <v>2.4902372910000001</v>
      </c>
      <c r="G145" s="4">
        <v>33.967548627299998</v>
      </c>
      <c r="H145" s="2">
        <f t="shared" si="5"/>
        <v>7.331224629494093E-2</v>
      </c>
      <c r="I145" s="4">
        <v>0.28999999999999998</v>
      </c>
      <c r="J145" s="4">
        <v>0.19354838709677399</v>
      </c>
      <c r="K145" s="4">
        <v>6.9000000000000006E-2</v>
      </c>
      <c r="L145" s="4">
        <v>0.107</v>
      </c>
      <c r="M145" s="4">
        <v>6.8000000000000005E-2</v>
      </c>
      <c r="N145" s="4">
        <v>7.0000000000000007E-2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0.34249030894677601</v>
      </c>
      <c r="V145" s="2">
        <v>0.21511137961694601</v>
      </c>
      <c r="W145" s="2">
        <v>7.1496001705069895E-2</v>
      </c>
      <c r="X145" s="2">
        <v>0.113168698105638</v>
      </c>
      <c r="Y145" s="2">
        <v>7.0422464296545903E-2</v>
      </c>
      <c r="Z145" s="2">
        <v>7.2570692834835498E-2</v>
      </c>
    </row>
    <row r="146" spans="1:26" x14ac:dyDescent="0.35">
      <c r="A146" s="7">
        <v>95</v>
      </c>
      <c r="B146" s="7">
        <v>82</v>
      </c>
      <c r="C146" s="7">
        <v>0</v>
      </c>
      <c r="D146" s="7">
        <v>0</v>
      </c>
      <c r="E146" s="22" t="str">
        <f t="shared" si="4"/>
        <v>00</v>
      </c>
      <c r="F146" s="4">
        <v>1.8050879019999999</v>
      </c>
      <c r="G146" s="4">
        <v>23.854232121900001</v>
      </c>
      <c r="H146" s="2">
        <f t="shared" si="5"/>
        <v>7.5671599604448886E-2</v>
      </c>
      <c r="I146" s="4">
        <v>0.42899999999999999</v>
      </c>
      <c r="J146" s="4">
        <v>0.28169014084506999</v>
      </c>
      <c r="K146" s="4">
        <v>0.14299999999999999</v>
      </c>
      <c r="L146" s="4">
        <v>0.152</v>
      </c>
      <c r="M146" s="4">
        <v>0.13900000000000001</v>
      </c>
      <c r="N146" s="4">
        <v>0.247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0.33085424431699001</v>
      </c>
      <c r="W146" s="2">
        <v>0.15431736038435701</v>
      </c>
      <c r="X146" s="2">
        <v>0.16487464319023401</v>
      </c>
      <c r="Y146" s="2">
        <v>0.14966077455440599</v>
      </c>
      <c r="Z146" s="2">
        <v>0.283690051182243</v>
      </c>
    </row>
    <row r="147" spans="1:26" x14ac:dyDescent="0.35">
      <c r="A147" s="7">
        <v>703</v>
      </c>
      <c r="B147" s="7">
        <v>91</v>
      </c>
      <c r="C147" s="7">
        <v>0</v>
      </c>
      <c r="D147" s="7">
        <v>0</v>
      </c>
      <c r="E147" s="22" t="str">
        <f t="shared" si="4"/>
        <v>00</v>
      </c>
      <c r="F147" s="4">
        <v>2.4937974519999999</v>
      </c>
      <c r="G147" s="4">
        <v>32.702056997</v>
      </c>
      <c r="H147" s="2">
        <f t="shared" si="5"/>
        <v>7.6258121996080383E-2</v>
      </c>
      <c r="I147" s="4">
        <v>0.33300000000000002</v>
      </c>
      <c r="J147" s="4">
        <v>0.25</v>
      </c>
      <c r="K147" s="4">
        <v>0.13200000000000001</v>
      </c>
      <c r="L147" s="4">
        <v>9.4E-2</v>
      </c>
      <c r="M147" s="4">
        <v>9.2999999999999999E-2</v>
      </c>
      <c r="N147" s="4">
        <v>0.161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0.404965233066513</v>
      </c>
      <c r="V147" s="2">
        <v>0.28768207245178101</v>
      </c>
      <c r="W147" s="2">
        <v>0.14156356432178699</v>
      </c>
      <c r="X147" s="2">
        <v>9.8715972939157695E-2</v>
      </c>
      <c r="Y147" s="2">
        <v>9.7612828867000401E-2</v>
      </c>
      <c r="Z147" s="2">
        <v>0.175544572514931</v>
      </c>
    </row>
    <row r="148" spans="1:26" x14ac:dyDescent="0.35">
      <c r="A148" s="7">
        <v>971</v>
      </c>
      <c r="B148" s="7">
        <v>35</v>
      </c>
      <c r="C148" s="7">
        <v>0</v>
      </c>
      <c r="D148" s="7">
        <v>0</v>
      </c>
      <c r="E148" s="22" t="str">
        <f t="shared" si="4"/>
        <v>00</v>
      </c>
      <c r="F148" s="4">
        <v>1.99560892</v>
      </c>
      <c r="G148" s="4">
        <v>25.997464702999999</v>
      </c>
      <c r="H148" s="2">
        <f t="shared" si="5"/>
        <v>7.6761674370874902E-2</v>
      </c>
      <c r="I148" s="4">
        <v>0.35399999999999998</v>
      </c>
      <c r="J148" s="4">
        <v>0.33333333333333298</v>
      </c>
      <c r="K148" s="4">
        <v>5.5E-2</v>
      </c>
      <c r="L148" s="4">
        <v>2.5000000000000001E-2</v>
      </c>
      <c r="M148" s="4">
        <v>4.1000000000000002E-2</v>
      </c>
      <c r="N148" s="4">
        <v>4.2999999999999997E-2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0.43695577519953499</v>
      </c>
      <c r="V148" s="2">
        <v>0.405465108108164</v>
      </c>
      <c r="W148" s="2">
        <v>5.6570351488394399E-2</v>
      </c>
      <c r="X148" s="2">
        <v>2.5317807984289901E-2</v>
      </c>
      <c r="Y148" s="2">
        <v>4.1864204098698898E-2</v>
      </c>
      <c r="Z148" s="2">
        <v>4.3951887529182797E-2</v>
      </c>
    </row>
    <row r="149" spans="1:26" x14ac:dyDescent="0.35">
      <c r="A149" s="7">
        <v>33</v>
      </c>
      <c r="B149" s="7">
        <v>27</v>
      </c>
      <c r="C149" s="7">
        <v>0</v>
      </c>
      <c r="D149" s="7">
        <v>0</v>
      </c>
      <c r="E149" s="22" t="str">
        <f t="shared" si="4"/>
        <v>00</v>
      </c>
      <c r="F149" s="4">
        <v>2.211575801</v>
      </c>
      <c r="G149" s="4">
        <v>28.683487076999999</v>
      </c>
      <c r="H149" s="2">
        <f t="shared" si="5"/>
        <v>7.7102752362817259E-2</v>
      </c>
      <c r="I149" s="4">
        <v>0.53400000000000003</v>
      </c>
      <c r="J149" s="4">
        <v>0.44736842105263203</v>
      </c>
      <c r="K149" s="4">
        <v>0.1</v>
      </c>
      <c r="L149" s="4">
        <v>0.108</v>
      </c>
      <c r="M149" s="4">
        <v>8.1000000000000003E-2</v>
      </c>
      <c r="N149" s="4">
        <v>8.1000000000000003E-2</v>
      </c>
      <c r="O149" s="5">
        <v>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0.76356964485649104</v>
      </c>
      <c r="V149" s="2">
        <v>0.59306372200296298</v>
      </c>
      <c r="W149" s="2">
        <v>0.105360515657826</v>
      </c>
      <c r="X149" s="2">
        <v>0.11428914640212801</v>
      </c>
      <c r="Y149" s="2">
        <v>8.4469156626450007E-2</v>
      </c>
      <c r="Z149" s="2">
        <v>8.4469156626450007E-2</v>
      </c>
    </row>
    <row r="150" spans="1:26" x14ac:dyDescent="0.35">
      <c r="A150" s="7">
        <v>53</v>
      </c>
      <c r="B150" s="7">
        <v>21</v>
      </c>
      <c r="C150" s="7">
        <v>0</v>
      </c>
      <c r="D150" s="7">
        <v>0</v>
      </c>
      <c r="E150" s="22" t="str">
        <f t="shared" si="4"/>
        <v>00</v>
      </c>
      <c r="F150" s="4">
        <v>2.2681365599999999</v>
      </c>
      <c r="G150" s="4">
        <v>29.102030563300001</v>
      </c>
      <c r="H150" s="2">
        <f t="shared" si="5"/>
        <v>7.7937398734654009E-2</v>
      </c>
      <c r="I150" s="4">
        <v>0.20200000000000001</v>
      </c>
      <c r="J150" s="4">
        <v>0.16326530612244899</v>
      </c>
      <c r="K150" s="4">
        <v>6.3E-2</v>
      </c>
      <c r="L150" s="4">
        <v>2.1000000000000001E-2</v>
      </c>
      <c r="M150" s="4">
        <v>4.3999999999999997E-2</v>
      </c>
      <c r="N150" s="4">
        <v>0.01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0.225646681532328</v>
      </c>
      <c r="V150" s="2">
        <v>0.17824823140631901</v>
      </c>
      <c r="W150" s="2">
        <v>6.5071996743714805E-2</v>
      </c>
      <c r="X150" s="2">
        <v>2.1223636451626698E-2</v>
      </c>
      <c r="Y150" s="2">
        <v>4.4997365930735798E-2</v>
      </c>
      <c r="Z150" s="2">
        <v>1.0050335853501499E-2</v>
      </c>
    </row>
    <row r="151" spans="1:26" x14ac:dyDescent="0.35">
      <c r="A151" s="7">
        <v>755</v>
      </c>
      <c r="B151" s="7">
        <v>46</v>
      </c>
      <c r="C151" s="7">
        <v>0</v>
      </c>
      <c r="D151" s="7">
        <v>0</v>
      </c>
      <c r="E151" s="22" t="str">
        <f t="shared" si="4"/>
        <v>00</v>
      </c>
      <c r="F151" s="4">
        <v>2.3438493540000001</v>
      </c>
      <c r="G151" s="4">
        <v>30.016937541400001</v>
      </c>
      <c r="H151" s="2">
        <f t="shared" si="5"/>
        <v>7.8084226639287005E-2</v>
      </c>
      <c r="I151" s="4">
        <v>0.13700000000000001</v>
      </c>
      <c r="J151" s="4">
        <v>8.4337349397590397E-2</v>
      </c>
      <c r="K151" s="4">
        <v>7.2999999999999995E-2</v>
      </c>
      <c r="L151" s="4">
        <v>6.6000000000000003E-2</v>
      </c>
      <c r="M151" s="4">
        <v>5.8999999999999997E-2</v>
      </c>
      <c r="N151" s="4">
        <v>5.7000000000000002E-2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0.14734058789870899</v>
      </c>
      <c r="V151" s="2">
        <v>8.8107267510266804E-2</v>
      </c>
      <c r="W151" s="2">
        <v>7.5801713416281793E-2</v>
      </c>
      <c r="X151" s="2">
        <v>6.8278840753294504E-2</v>
      </c>
      <c r="Y151" s="2">
        <v>6.0812139396757399E-2</v>
      </c>
      <c r="Z151" s="2">
        <v>5.8688996348679599E-2</v>
      </c>
    </row>
    <row r="152" spans="1:26" x14ac:dyDescent="0.35">
      <c r="A152" s="7">
        <v>473</v>
      </c>
      <c r="B152" s="7">
        <v>38</v>
      </c>
      <c r="C152" s="7">
        <v>0</v>
      </c>
      <c r="D152" s="7">
        <v>0</v>
      </c>
      <c r="E152" s="22" t="str">
        <f t="shared" si="4"/>
        <v>00</v>
      </c>
      <c r="F152" s="4">
        <v>1.973778765</v>
      </c>
      <c r="G152" s="4">
        <v>25.260777878279999</v>
      </c>
      <c r="H152" s="2">
        <f t="shared" si="5"/>
        <v>7.8136103904271142E-2</v>
      </c>
      <c r="I152" s="4">
        <v>0.33300000000000002</v>
      </c>
      <c r="J152" s="4">
        <v>0.30666666666666698</v>
      </c>
      <c r="K152" s="4">
        <v>0.31900000000000001</v>
      </c>
      <c r="L152" s="4">
        <v>0.32400000000000001</v>
      </c>
      <c r="M152" s="4">
        <v>0.30599999999999999</v>
      </c>
      <c r="N152" s="4">
        <v>0.34200000000000003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0.404965233066513</v>
      </c>
      <c r="V152" s="2">
        <v>0.36624439495488298</v>
      </c>
      <c r="W152" s="2">
        <v>0.38419297283262499</v>
      </c>
      <c r="X152" s="2">
        <v>0.39156220293917299</v>
      </c>
      <c r="Y152" s="2">
        <v>0.36528331847533302</v>
      </c>
      <c r="Z152" s="2">
        <v>0.41855034765681998</v>
      </c>
    </row>
    <row r="153" spans="1:26" x14ac:dyDescent="0.35">
      <c r="A153" s="7">
        <v>219</v>
      </c>
      <c r="B153" s="7">
        <v>69</v>
      </c>
      <c r="C153" s="7">
        <v>0</v>
      </c>
      <c r="D153" s="7">
        <v>0</v>
      </c>
      <c r="E153" s="22" t="str">
        <f t="shared" si="4"/>
        <v>00</v>
      </c>
      <c r="F153" s="4">
        <v>2.223220827</v>
      </c>
      <c r="G153" s="4">
        <v>28.399849859900002</v>
      </c>
      <c r="H153" s="2">
        <f t="shared" si="5"/>
        <v>7.8282837337782601E-2</v>
      </c>
      <c r="I153" s="4">
        <v>0.23499999999999999</v>
      </c>
      <c r="J153" s="4">
        <v>0.27777777777777801</v>
      </c>
      <c r="K153" s="4">
        <v>4.2000000000000003E-2</v>
      </c>
      <c r="L153" s="4">
        <v>5.7000000000000002E-2</v>
      </c>
      <c r="M153" s="4">
        <v>3.3000000000000002E-2</v>
      </c>
      <c r="N153" s="4">
        <v>3.7999999999999999E-2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0.26787944515560103</v>
      </c>
      <c r="V153" s="2">
        <v>0.325422400434628</v>
      </c>
      <c r="W153" s="2">
        <v>4.2907501011276501E-2</v>
      </c>
      <c r="X153" s="2">
        <v>5.8688996348679599E-2</v>
      </c>
      <c r="Y153" s="2">
        <v>3.3556783528842803E-2</v>
      </c>
      <c r="Z153" s="2">
        <v>3.8740828316430602E-2</v>
      </c>
    </row>
    <row r="154" spans="1:26" x14ac:dyDescent="0.35">
      <c r="A154" s="7">
        <v>723</v>
      </c>
      <c r="B154" s="7">
        <v>56</v>
      </c>
      <c r="C154" s="7">
        <v>0</v>
      </c>
      <c r="D154" s="7">
        <v>0</v>
      </c>
      <c r="E154" s="22" t="str">
        <f t="shared" si="4"/>
        <v>00</v>
      </c>
      <c r="F154" s="4">
        <v>3.0416261009999999</v>
      </c>
      <c r="G154" s="4">
        <v>38.727220297999999</v>
      </c>
      <c r="H154" s="2">
        <f t="shared" si="5"/>
        <v>7.8539747433333848E-2</v>
      </c>
      <c r="I154" s="4">
        <v>0.58499999999999996</v>
      </c>
      <c r="J154" s="4">
        <v>0.565217391304348</v>
      </c>
      <c r="K154" s="4">
        <v>3.4000000000000002E-2</v>
      </c>
      <c r="L154" s="4">
        <v>6.7000000000000004E-2</v>
      </c>
      <c r="M154" s="4">
        <v>3.0000000000000001E-3</v>
      </c>
      <c r="N154" s="4">
        <v>2.8000000000000001E-2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0.87947675875143905</v>
      </c>
      <c r="V154" s="2">
        <v>0.832909122935104</v>
      </c>
      <c r="W154" s="2">
        <v>3.4591444769619097E-2</v>
      </c>
      <c r="X154" s="2">
        <v>6.93500781347932E-2</v>
      </c>
      <c r="Y154" s="2">
        <v>3.00450902029872E-3</v>
      </c>
      <c r="Z154" s="2">
        <v>2.8399474521698002E-2</v>
      </c>
    </row>
    <row r="155" spans="1:26" x14ac:dyDescent="0.35">
      <c r="A155" s="7">
        <v>423</v>
      </c>
      <c r="B155" s="7">
        <v>9</v>
      </c>
      <c r="C155" s="7">
        <v>0</v>
      </c>
      <c r="D155" s="7">
        <v>0</v>
      </c>
      <c r="E155" s="22" t="str">
        <f t="shared" si="4"/>
        <v>00</v>
      </c>
      <c r="F155" s="4">
        <v>2.2805271220000001</v>
      </c>
      <c r="G155" s="4">
        <v>28.628216107</v>
      </c>
      <c r="H155" s="2">
        <f t="shared" si="5"/>
        <v>7.9660119704153667E-2</v>
      </c>
      <c r="I155" s="4">
        <v>0.56999999999999995</v>
      </c>
      <c r="J155" s="4">
        <v>0.36</v>
      </c>
      <c r="K155" s="4">
        <v>7.8E-2</v>
      </c>
      <c r="L155" s="4">
        <v>8.6999999999999994E-2</v>
      </c>
      <c r="M155" s="4">
        <v>6.8000000000000005E-2</v>
      </c>
      <c r="N155" s="4">
        <v>5.6000000000000001E-2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0.84397007029452897</v>
      </c>
      <c r="V155" s="2">
        <v>0.44628710262841897</v>
      </c>
      <c r="W155" s="2">
        <v>8.1210055425543201E-2</v>
      </c>
      <c r="X155" s="2">
        <v>9.1019398387168493E-2</v>
      </c>
      <c r="Y155" s="2">
        <v>7.0422464296545903E-2</v>
      </c>
      <c r="Z155" s="2">
        <v>5.7629112836636402E-2</v>
      </c>
    </row>
    <row r="156" spans="1:26" x14ac:dyDescent="0.35">
      <c r="A156" s="7">
        <v>369</v>
      </c>
      <c r="B156" s="7">
        <v>20</v>
      </c>
      <c r="C156" s="7">
        <v>0</v>
      </c>
      <c r="D156" s="7">
        <v>0</v>
      </c>
      <c r="E156" s="22" t="str">
        <f t="shared" si="4"/>
        <v>00</v>
      </c>
      <c r="F156" s="4">
        <v>2.1606490919999999</v>
      </c>
      <c r="G156" s="4">
        <v>26.587103420999998</v>
      </c>
      <c r="H156" s="2">
        <f t="shared" si="5"/>
        <v>8.1266810369925335E-2</v>
      </c>
      <c r="I156" s="4">
        <v>0.375</v>
      </c>
      <c r="J156" s="4">
        <v>0.42307692307692302</v>
      </c>
      <c r="K156" s="4">
        <v>4.3999999999999997E-2</v>
      </c>
      <c r="L156" s="4">
        <v>4.3999999999999997E-2</v>
      </c>
      <c r="M156" s="4">
        <v>5.5E-2</v>
      </c>
      <c r="N156" s="4">
        <v>5.6000000000000001E-2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0.47000362924573602</v>
      </c>
      <c r="V156" s="2">
        <v>0.55004633691927196</v>
      </c>
      <c r="W156" s="2">
        <v>4.4997365930735798E-2</v>
      </c>
      <c r="X156" s="2">
        <v>4.4997365930735798E-2</v>
      </c>
      <c r="Y156" s="2">
        <v>5.6570351488394399E-2</v>
      </c>
      <c r="Z156" s="2">
        <v>5.7629112836636402E-2</v>
      </c>
    </row>
    <row r="157" spans="1:26" x14ac:dyDescent="0.35">
      <c r="A157" s="7">
        <v>625</v>
      </c>
      <c r="B157" s="7">
        <v>88</v>
      </c>
      <c r="C157" s="7">
        <v>0</v>
      </c>
      <c r="D157" s="7">
        <v>0</v>
      </c>
      <c r="E157" s="22" t="str">
        <f t="shared" si="4"/>
        <v>00</v>
      </c>
      <c r="F157" s="4">
        <v>2.7412287310000001</v>
      </c>
      <c r="G157" s="4">
        <v>33.21102793</v>
      </c>
      <c r="H157" s="2">
        <f t="shared" si="5"/>
        <v>8.2539713518587257E-2</v>
      </c>
      <c r="I157" s="4">
        <v>0.218</v>
      </c>
      <c r="J157" s="4">
        <v>0.22500000000000001</v>
      </c>
      <c r="K157" s="4">
        <v>6.5000000000000002E-2</v>
      </c>
      <c r="L157" s="4">
        <v>6.5000000000000002E-2</v>
      </c>
      <c r="M157" s="4">
        <v>4.5999999999999999E-2</v>
      </c>
      <c r="N157" s="4">
        <v>2.8000000000000001E-2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0.24590053843682599</v>
      </c>
      <c r="V157" s="2">
        <v>0.25489224962878998</v>
      </c>
      <c r="W157" s="2">
        <v>6.7208749693450004E-2</v>
      </c>
      <c r="X157" s="2">
        <v>6.7208749693450004E-2</v>
      </c>
      <c r="Y157" s="2">
        <v>4.7091607533850603E-2</v>
      </c>
      <c r="Z157" s="2">
        <v>2.8399474521698002E-2</v>
      </c>
    </row>
    <row r="158" spans="1:26" x14ac:dyDescent="0.35">
      <c r="A158" s="7">
        <v>543</v>
      </c>
      <c r="B158" s="7">
        <v>96</v>
      </c>
      <c r="C158" s="7">
        <v>0</v>
      </c>
      <c r="D158" s="7">
        <v>0</v>
      </c>
      <c r="E158" s="22" t="str">
        <f t="shared" si="4"/>
        <v>00</v>
      </c>
      <c r="F158" s="4">
        <v>2.2553165179999999</v>
      </c>
      <c r="G158" s="4">
        <v>27.052363932900001</v>
      </c>
      <c r="H158" s="2">
        <f t="shared" si="5"/>
        <v>8.3368556019504617E-2</v>
      </c>
      <c r="I158" s="4">
        <v>0.20300000000000001</v>
      </c>
      <c r="J158" s="4">
        <v>0.28169014084506999</v>
      </c>
      <c r="K158" s="4">
        <v>5.7000000000000002E-2</v>
      </c>
      <c r="L158" s="4">
        <v>8.6999999999999994E-2</v>
      </c>
      <c r="M158" s="4">
        <v>6.3E-2</v>
      </c>
      <c r="N158" s="4">
        <v>6.5000000000000002E-2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0.22690060019192199</v>
      </c>
      <c r="V158" s="2">
        <v>0.33085424431699001</v>
      </c>
      <c r="W158" s="2">
        <v>5.8688996348679599E-2</v>
      </c>
      <c r="X158" s="2">
        <v>9.1019398387168493E-2</v>
      </c>
      <c r="Y158" s="2">
        <v>6.5071996743714805E-2</v>
      </c>
      <c r="Z158" s="2">
        <v>6.7208749693450004E-2</v>
      </c>
    </row>
    <row r="159" spans="1:26" x14ac:dyDescent="0.35">
      <c r="A159" s="7">
        <v>851</v>
      </c>
      <c r="B159" s="7">
        <v>16</v>
      </c>
      <c r="C159" s="7">
        <v>0</v>
      </c>
      <c r="D159" s="7">
        <v>0</v>
      </c>
      <c r="E159" s="22" t="str">
        <f t="shared" si="4"/>
        <v>00</v>
      </c>
      <c r="F159" s="4">
        <v>3.016250925</v>
      </c>
      <c r="G159" s="4">
        <v>36.033610575099999</v>
      </c>
      <c r="H159" s="2">
        <f t="shared" si="5"/>
        <v>8.3706597170262326E-2</v>
      </c>
      <c r="I159" s="4">
        <v>0.32100000000000001</v>
      </c>
      <c r="J159" s="4">
        <v>0.28571428571428598</v>
      </c>
      <c r="K159" s="4">
        <v>0.12</v>
      </c>
      <c r="L159" s="4">
        <v>8.5999999999999993E-2</v>
      </c>
      <c r="M159" s="4">
        <v>7.9000000000000001E-2</v>
      </c>
      <c r="N159" s="4">
        <v>8.5999999999999993E-2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0.38713415142344099</v>
      </c>
      <c r="V159" s="2">
        <v>0.33647223662121301</v>
      </c>
      <c r="W159" s="2">
        <v>0.127833371509885</v>
      </c>
      <c r="X159" s="2">
        <v>8.9924707527986994E-2</v>
      </c>
      <c r="Y159" s="2">
        <v>8.2295242726830198E-2</v>
      </c>
      <c r="Z159" s="2">
        <v>8.9924707527986994E-2</v>
      </c>
    </row>
    <row r="160" spans="1:26" x14ac:dyDescent="0.35">
      <c r="A160" s="7">
        <v>901</v>
      </c>
      <c r="B160" s="7">
        <v>58</v>
      </c>
      <c r="C160" s="7">
        <v>0</v>
      </c>
      <c r="D160" s="7">
        <v>0</v>
      </c>
      <c r="E160" s="22" t="str">
        <f t="shared" si="4"/>
        <v>00</v>
      </c>
      <c r="F160" s="4">
        <v>1.894233316</v>
      </c>
      <c r="G160" s="4">
        <v>22.444313093400002</v>
      </c>
      <c r="H160" s="2">
        <f t="shared" si="5"/>
        <v>8.4397027795741278E-2</v>
      </c>
      <c r="I160" s="4">
        <v>0.46400000000000002</v>
      </c>
      <c r="J160" s="4">
        <v>0.50617283950617298</v>
      </c>
      <c r="K160" s="4">
        <v>1.2E-2</v>
      </c>
      <c r="L160" s="4">
        <v>2.1000000000000001E-2</v>
      </c>
      <c r="M160" s="4">
        <v>3.5000000000000003E-2</v>
      </c>
      <c r="N160" s="4">
        <v>4.2000000000000003E-2</v>
      </c>
      <c r="O160" s="5">
        <v>100</v>
      </c>
      <c r="P160" s="5">
        <v>0</v>
      </c>
      <c r="Q160" s="5">
        <v>100</v>
      </c>
      <c r="R160" s="5">
        <v>100</v>
      </c>
      <c r="S160" s="5">
        <v>100</v>
      </c>
      <c r="T160" s="5">
        <v>100</v>
      </c>
      <c r="U160" s="2">
        <v>0.62362111791133501</v>
      </c>
      <c r="V160" s="2">
        <v>0.70556970055850299</v>
      </c>
      <c r="W160" s="2">
        <v>1.20725812342692E-2</v>
      </c>
      <c r="X160" s="2">
        <v>2.1223636451626698E-2</v>
      </c>
      <c r="Y160" s="2">
        <v>3.5627177643151202E-2</v>
      </c>
      <c r="Z160" s="2">
        <v>4.2907501011276501E-2</v>
      </c>
    </row>
    <row r="161" spans="1:26" x14ac:dyDescent="0.35">
      <c r="A161" s="7">
        <v>805</v>
      </c>
      <c r="B161" s="7">
        <v>59</v>
      </c>
      <c r="C161" s="7">
        <v>0</v>
      </c>
      <c r="D161" s="7">
        <v>0</v>
      </c>
      <c r="E161" s="22" t="str">
        <f t="shared" si="4"/>
        <v>00</v>
      </c>
      <c r="F161" s="4">
        <v>2.2826526239999998</v>
      </c>
      <c r="G161" s="4">
        <v>26.915561368599999</v>
      </c>
      <c r="H161" s="2">
        <f t="shared" si="5"/>
        <v>8.480791437859321E-2</v>
      </c>
      <c r="I161" s="4">
        <v>0.13800000000000001</v>
      </c>
      <c r="J161" s="4">
        <v>0.214285714285714</v>
      </c>
      <c r="K161" s="4">
        <v>0.09</v>
      </c>
      <c r="L161" s="4">
        <v>0.10100000000000001</v>
      </c>
      <c r="M161" s="4">
        <v>4.4999999999999998E-2</v>
      </c>
      <c r="N161" s="4">
        <v>5.3999999999999999E-2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0.14850000831844401</v>
      </c>
      <c r="V161" s="2">
        <v>0.24116205681688799</v>
      </c>
      <c r="W161" s="2">
        <v>9.4310679471241304E-2</v>
      </c>
      <c r="X161" s="2">
        <v>0.106472244510517</v>
      </c>
      <c r="Y161" s="2">
        <v>4.6043938501406798E-2</v>
      </c>
      <c r="Z161" s="2">
        <v>5.5512709930258801E-2</v>
      </c>
    </row>
    <row r="162" spans="1:26" x14ac:dyDescent="0.35">
      <c r="A162" s="7">
        <v>535</v>
      </c>
      <c r="B162" s="7">
        <v>66</v>
      </c>
      <c r="C162" s="7">
        <v>0</v>
      </c>
      <c r="D162" s="7">
        <v>0</v>
      </c>
      <c r="E162" s="22" t="str">
        <f t="shared" si="4"/>
        <v>00</v>
      </c>
      <c r="F162" s="4">
        <v>2.374285129</v>
      </c>
      <c r="G162" s="4">
        <v>27.958638165</v>
      </c>
      <c r="H162" s="2">
        <f t="shared" si="5"/>
        <v>8.4921343986355063E-2</v>
      </c>
      <c r="I162" s="4">
        <v>0.19800000000000001</v>
      </c>
      <c r="J162" s="4">
        <v>0.17647058823529399</v>
      </c>
      <c r="K162" s="4">
        <v>4.9000000000000002E-2</v>
      </c>
      <c r="L162" s="4">
        <v>5.8999999999999997E-2</v>
      </c>
      <c r="M162" s="4">
        <v>5.1999999999999998E-2</v>
      </c>
      <c r="N162" s="4">
        <v>5.5E-2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0.220646671115623</v>
      </c>
      <c r="V162" s="2">
        <v>0.19415601444095801</v>
      </c>
      <c r="W162" s="2">
        <v>5.0241216436746797E-2</v>
      </c>
      <c r="X162" s="2">
        <v>6.0812139396757399E-2</v>
      </c>
      <c r="Y162" s="2">
        <v>5.3400776727115302E-2</v>
      </c>
      <c r="Z162" s="2">
        <v>5.6570351488394399E-2</v>
      </c>
    </row>
    <row r="163" spans="1:26" x14ac:dyDescent="0.35">
      <c r="A163" s="7">
        <v>659</v>
      </c>
      <c r="B163" s="7">
        <v>14</v>
      </c>
      <c r="C163" s="7">
        <v>0</v>
      </c>
      <c r="D163" s="7">
        <v>0</v>
      </c>
      <c r="E163" s="22" t="str">
        <f t="shared" si="4"/>
        <v>00</v>
      </c>
      <c r="F163" s="4">
        <v>4.1361384079999999</v>
      </c>
      <c r="G163" s="4">
        <v>48.569123420579999</v>
      </c>
      <c r="H163" s="2">
        <f t="shared" si="5"/>
        <v>8.5159832352407885E-2</v>
      </c>
      <c r="I163" s="4">
        <v>0.36299999999999999</v>
      </c>
      <c r="J163" s="4">
        <v>0.32222222222222202</v>
      </c>
      <c r="K163" s="4">
        <v>0.223</v>
      </c>
      <c r="L163" s="4">
        <v>0.20200000000000001</v>
      </c>
      <c r="M163" s="4">
        <v>0.216</v>
      </c>
      <c r="N163" s="4">
        <v>0.14899999999999999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0.450985623409974</v>
      </c>
      <c r="V163" s="2">
        <v>0.388935806156954</v>
      </c>
      <c r="W163" s="2">
        <v>0.25231492861449001</v>
      </c>
      <c r="X163" s="2">
        <v>0.225646681532328</v>
      </c>
      <c r="Y163" s="2">
        <v>0.24334625863172901</v>
      </c>
      <c r="Z163" s="2">
        <v>0.16134315040876299</v>
      </c>
    </row>
    <row r="164" spans="1:26" x14ac:dyDescent="0.35">
      <c r="A164" s="7">
        <v>103</v>
      </c>
      <c r="B164" s="7">
        <v>92</v>
      </c>
      <c r="C164" s="7">
        <v>0</v>
      </c>
      <c r="D164" s="7">
        <v>0</v>
      </c>
      <c r="E164" s="22" t="str">
        <f t="shared" si="4"/>
        <v>00</v>
      </c>
      <c r="F164" s="4">
        <v>2.0741199770000001</v>
      </c>
      <c r="G164" s="4">
        <v>24.257883019699999</v>
      </c>
      <c r="H164" s="2">
        <f t="shared" si="5"/>
        <v>8.5502926010303223E-2</v>
      </c>
      <c r="I164" s="4">
        <v>0.55800000000000005</v>
      </c>
      <c r="J164" s="4">
        <v>0.58823529411764697</v>
      </c>
      <c r="K164" s="4">
        <v>0.23699999999999999</v>
      </c>
      <c r="L164" s="4">
        <v>0.23200000000000001</v>
      </c>
      <c r="M164" s="4">
        <v>0.246</v>
      </c>
      <c r="N164" s="4">
        <v>0.18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0.81644539690443896</v>
      </c>
      <c r="V164" s="2">
        <v>0.88730319500090304</v>
      </c>
      <c r="W164" s="2">
        <v>0.27049724769768002</v>
      </c>
      <c r="X164" s="2">
        <v>0.26396554583446502</v>
      </c>
      <c r="Y164" s="2">
        <v>0.28236291097418098</v>
      </c>
      <c r="Z164" s="2">
        <v>0.19845093872383801</v>
      </c>
    </row>
    <row r="165" spans="1:26" x14ac:dyDescent="0.35">
      <c r="A165" s="7">
        <v>25</v>
      </c>
      <c r="B165" s="7">
        <v>16</v>
      </c>
      <c r="C165" s="7">
        <v>0</v>
      </c>
      <c r="D165" s="7">
        <v>0</v>
      </c>
      <c r="E165" s="22" t="str">
        <f t="shared" si="4"/>
        <v>00</v>
      </c>
      <c r="F165" s="4">
        <v>3.7046083259999998</v>
      </c>
      <c r="G165" s="4">
        <v>43.063355333600001</v>
      </c>
      <c r="H165" s="2">
        <f t="shared" si="5"/>
        <v>8.6026931652246216E-2</v>
      </c>
      <c r="I165" s="4">
        <v>0.26800000000000002</v>
      </c>
      <c r="J165" s="4">
        <v>0.25806451612903197</v>
      </c>
      <c r="K165" s="4">
        <v>5.8000000000000003E-2</v>
      </c>
      <c r="L165" s="4">
        <v>8.1000000000000003E-2</v>
      </c>
      <c r="M165" s="4">
        <v>0.1</v>
      </c>
      <c r="N165" s="4">
        <v>0.09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0.311974765020825</v>
      </c>
      <c r="V165" s="2">
        <v>0.29849298855599699</v>
      </c>
      <c r="W165" s="2">
        <v>5.9750004405774E-2</v>
      </c>
      <c r="X165" s="2">
        <v>8.4469156626450007E-2</v>
      </c>
      <c r="Y165" s="2">
        <v>0.105360515657826</v>
      </c>
      <c r="Z165" s="2">
        <v>9.4310679471241304E-2</v>
      </c>
    </row>
    <row r="166" spans="1:26" x14ac:dyDescent="0.35">
      <c r="A166" s="7">
        <v>809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2.8791353810000002</v>
      </c>
      <c r="G166" s="4">
        <v>33.211010653999999</v>
      </c>
      <c r="H166" s="2">
        <f t="shared" si="5"/>
        <v>8.6692194073691387E-2</v>
      </c>
      <c r="I166" s="4">
        <v>0.35799999999999998</v>
      </c>
      <c r="J166" s="4">
        <v>0.371428571428571</v>
      </c>
      <c r="K166" s="4">
        <v>4.8000000000000001E-2</v>
      </c>
      <c r="L166" s="4">
        <v>4.9000000000000002E-2</v>
      </c>
      <c r="M166" s="4">
        <v>5.8000000000000003E-2</v>
      </c>
      <c r="N166" s="4">
        <v>5.7000000000000002E-2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0.44316697529217602</v>
      </c>
      <c r="V166" s="2">
        <v>0.464305608131098</v>
      </c>
      <c r="W166" s="2">
        <v>4.9190244190771802E-2</v>
      </c>
      <c r="X166" s="2">
        <v>5.0241216436746797E-2</v>
      </c>
      <c r="Y166" s="2">
        <v>5.9750004405774E-2</v>
      </c>
      <c r="Z166" s="2">
        <v>5.8688996348679599E-2</v>
      </c>
    </row>
    <row r="167" spans="1:26" x14ac:dyDescent="0.35">
      <c r="A167" s="7">
        <v>81</v>
      </c>
      <c r="B167" s="7">
        <v>17</v>
      </c>
      <c r="C167" s="7">
        <v>0</v>
      </c>
      <c r="D167" s="7">
        <v>0</v>
      </c>
      <c r="E167" s="22" t="str">
        <f t="shared" si="4"/>
        <v>00</v>
      </c>
      <c r="F167" s="4">
        <v>2.3003155519999998</v>
      </c>
      <c r="G167" s="4">
        <v>25.655090183799999</v>
      </c>
      <c r="H167" s="2">
        <f t="shared" si="5"/>
        <v>8.9663124764712096E-2</v>
      </c>
      <c r="I167" s="4">
        <v>0.51700000000000002</v>
      </c>
      <c r="J167" s="4">
        <v>0.58461538461538498</v>
      </c>
      <c r="K167" s="4">
        <v>0.93799999999999994</v>
      </c>
      <c r="L167" s="4">
        <v>0.93300000000000005</v>
      </c>
      <c r="M167" s="4">
        <v>0.90800000000000003</v>
      </c>
      <c r="N167" s="4">
        <v>0.91200000000000003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0.72773862532956402</v>
      </c>
      <c r="V167" s="2">
        <v>0.87855040389130801</v>
      </c>
      <c r="W167" s="2">
        <v>2.7806208939370398</v>
      </c>
      <c r="X167" s="2">
        <v>2.7030626595911702</v>
      </c>
      <c r="Y167" s="2">
        <v>2.3859667019330999</v>
      </c>
      <c r="Z167" s="2">
        <v>2.43041846450393</v>
      </c>
    </row>
    <row r="168" spans="1:26" x14ac:dyDescent="0.35">
      <c r="A168" s="7">
        <v>37</v>
      </c>
      <c r="B168" s="7">
        <v>76</v>
      </c>
      <c r="C168" s="7">
        <v>0</v>
      </c>
      <c r="D168" s="7">
        <v>0</v>
      </c>
      <c r="E168" s="22" t="str">
        <f t="shared" si="4"/>
        <v>00</v>
      </c>
      <c r="F168" s="4">
        <v>2.4083083369999998</v>
      </c>
      <c r="G168" s="4">
        <v>26.785919727500001</v>
      </c>
      <c r="H168" s="2">
        <f t="shared" si="5"/>
        <v>8.9909488324475512E-2</v>
      </c>
      <c r="I168" s="4">
        <v>0.45500000000000002</v>
      </c>
      <c r="J168" s="4">
        <v>0.47945205479452102</v>
      </c>
      <c r="K168" s="4">
        <v>0.104</v>
      </c>
      <c r="L168" s="4">
        <v>0.124</v>
      </c>
      <c r="M168" s="4">
        <v>0.1</v>
      </c>
      <c r="N168" s="4">
        <v>7.0999999999999994E-2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0.60696948431889297</v>
      </c>
      <c r="V168" s="2">
        <v>0.65287328142200496</v>
      </c>
      <c r="W168" s="2">
        <v>0.109814866007207</v>
      </c>
      <c r="X168" s="2">
        <v>0.13238918804574601</v>
      </c>
      <c r="Y168" s="2">
        <v>0.105360515657826</v>
      </c>
      <c r="Z168" s="2">
        <v>7.3646540168298497E-2</v>
      </c>
    </row>
    <row r="169" spans="1:26" x14ac:dyDescent="0.35">
      <c r="A169" s="7">
        <v>143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2.577279324</v>
      </c>
      <c r="G169" s="4">
        <v>28.253861129600001</v>
      </c>
      <c r="H169" s="2">
        <f t="shared" si="5"/>
        <v>9.1218659006571237E-2</v>
      </c>
      <c r="I169" s="4">
        <v>0.35299999999999998</v>
      </c>
      <c r="J169" s="4">
        <v>0.34426229508196698</v>
      </c>
      <c r="K169" s="4">
        <v>0.12</v>
      </c>
      <c r="L169" s="4">
        <v>8.5000000000000006E-2</v>
      </c>
      <c r="M169" s="4">
        <v>7.2999999999999995E-2</v>
      </c>
      <c r="N169" s="4">
        <v>8.8999999999999996E-2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0.43540898448123599</v>
      </c>
      <c r="V169" s="2">
        <v>0.42199441005937499</v>
      </c>
      <c r="W169" s="2">
        <v>0.127833371509885</v>
      </c>
      <c r="X169" s="2">
        <v>8.8831213706615703E-2</v>
      </c>
      <c r="Y169" s="2">
        <v>7.5801713416281793E-2</v>
      </c>
      <c r="Z169" s="2">
        <v>9.3212381722178703E-2</v>
      </c>
    </row>
    <row r="170" spans="1:26" x14ac:dyDescent="0.35">
      <c r="A170" s="7">
        <v>119</v>
      </c>
      <c r="B170" s="7">
        <v>69</v>
      </c>
      <c r="C170" s="7">
        <v>0</v>
      </c>
      <c r="D170" s="7">
        <v>0</v>
      </c>
      <c r="E170" s="22" t="str">
        <f t="shared" si="4"/>
        <v>00</v>
      </c>
      <c r="F170" s="4">
        <v>3.140639261</v>
      </c>
      <c r="G170" s="4">
        <v>34.422884193000002</v>
      </c>
      <c r="H170" s="2">
        <f t="shared" si="5"/>
        <v>9.1236958628779244E-2</v>
      </c>
      <c r="I170" s="4">
        <v>0.39200000000000002</v>
      </c>
      <c r="J170" s="4">
        <v>0.48648648648648701</v>
      </c>
      <c r="K170" s="4">
        <v>0.108</v>
      </c>
      <c r="L170" s="4">
        <v>0.152</v>
      </c>
      <c r="M170" s="4">
        <v>0.112</v>
      </c>
      <c r="N170" s="4">
        <v>0.109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0.49758039701597001</v>
      </c>
      <c r="V170" s="2">
        <v>0.66647893347778397</v>
      </c>
      <c r="W170" s="2">
        <v>0.11428914640212801</v>
      </c>
      <c r="X170" s="2">
        <v>0.16487464319023401</v>
      </c>
      <c r="Y170" s="2">
        <v>0.11878353598996701</v>
      </c>
      <c r="Z170" s="2">
        <v>0.115410851511328</v>
      </c>
    </row>
    <row r="171" spans="1:26" x14ac:dyDescent="0.35">
      <c r="A171" s="7">
        <v>371</v>
      </c>
      <c r="B171" s="7">
        <v>53</v>
      </c>
      <c r="C171" s="7">
        <v>0</v>
      </c>
      <c r="D171" s="7">
        <v>0</v>
      </c>
      <c r="E171" s="22" t="str">
        <f t="shared" si="4"/>
        <v>00</v>
      </c>
      <c r="F171" s="4">
        <v>2.3492037909999999</v>
      </c>
      <c r="G171" s="4">
        <v>25.540822590127</v>
      </c>
      <c r="H171" s="2">
        <f t="shared" si="5"/>
        <v>9.1978391953127722E-2</v>
      </c>
      <c r="I171" s="4">
        <v>0.3</v>
      </c>
      <c r="J171" s="4">
        <v>0.22077922077922099</v>
      </c>
      <c r="K171" s="4">
        <v>2.1999999999999999E-2</v>
      </c>
      <c r="L171" s="4">
        <v>3.3000000000000002E-2</v>
      </c>
      <c r="M171" s="4">
        <v>3.1E-2</v>
      </c>
      <c r="N171" s="4">
        <v>2.5999999999999999E-2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0.356674943938732</v>
      </c>
      <c r="V171" s="2">
        <v>0.24946085963158299</v>
      </c>
      <c r="W171" s="2">
        <v>2.2245608947319698E-2</v>
      </c>
      <c r="X171" s="2">
        <v>3.3556783528842803E-2</v>
      </c>
      <c r="Y171" s="2">
        <v>3.14906670913708E-2</v>
      </c>
      <c r="Z171" s="2">
        <v>2.6343975339602001E-2</v>
      </c>
    </row>
    <row r="172" spans="1:26" x14ac:dyDescent="0.35">
      <c r="A172" s="7">
        <v>635</v>
      </c>
      <c r="B172" s="7">
        <v>68</v>
      </c>
      <c r="C172" s="7">
        <v>0</v>
      </c>
      <c r="D172" s="7">
        <v>0</v>
      </c>
      <c r="E172" s="22" t="str">
        <f t="shared" si="4"/>
        <v>00</v>
      </c>
      <c r="F172" s="4">
        <v>3.2037616350000002</v>
      </c>
      <c r="G172" s="4">
        <v>34.821453554000001</v>
      </c>
      <c r="H172" s="2">
        <f t="shared" si="5"/>
        <v>9.2005396329355088E-2</v>
      </c>
      <c r="I172" s="4">
        <v>0.30399999999999999</v>
      </c>
      <c r="J172" s="4">
        <v>0.33333333333333298</v>
      </c>
      <c r="K172" s="4">
        <v>4.2000000000000003E-2</v>
      </c>
      <c r="L172" s="4">
        <v>6.4000000000000001E-2</v>
      </c>
      <c r="M172" s="4">
        <v>4.4999999999999998E-2</v>
      </c>
      <c r="N172" s="4">
        <v>5.1999999999999998E-2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0.36240561864771698</v>
      </c>
      <c r="V172" s="2">
        <v>0.405465108108164</v>
      </c>
      <c r="W172" s="2">
        <v>4.2907501011276501E-2</v>
      </c>
      <c r="X172" s="2">
        <v>6.6139802504545098E-2</v>
      </c>
      <c r="Y172" s="2">
        <v>4.6043938501406798E-2</v>
      </c>
      <c r="Z172" s="2">
        <v>5.3400776727115302E-2</v>
      </c>
    </row>
    <row r="173" spans="1:26" x14ac:dyDescent="0.35">
      <c r="A173" s="7">
        <v>767</v>
      </c>
      <c r="B173" s="7">
        <v>61</v>
      </c>
      <c r="C173" s="7">
        <v>0</v>
      </c>
      <c r="D173" s="7">
        <v>0</v>
      </c>
      <c r="E173" s="22" t="str">
        <f t="shared" si="4"/>
        <v>00</v>
      </c>
      <c r="F173" s="4">
        <v>3.9468377320000001</v>
      </c>
      <c r="G173" s="4">
        <v>42.611054361599997</v>
      </c>
      <c r="H173" s="2">
        <f t="shared" si="5"/>
        <v>9.2624737667997961E-2</v>
      </c>
      <c r="I173" s="4">
        <v>0.48</v>
      </c>
      <c r="J173" s="4">
        <v>0.35416666666666702</v>
      </c>
      <c r="K173" s="4">
        <v>8.7999999999999995E-2</v>
      </c>
      <c r="L173" s="4">
        <v>2.1999999999999999E-2</v>
      </c>
      <c r="M173" s="4">
        <v>0.115</v>
      </c>
      <c r="N173" s="4">
        <v>9.4E-2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0.65392646740666405</v>
      </c>
      <c r="V173" s="2">
        <v>0.43721380642274499</v>
      </c>
      <c r="W173" s="2">
        <v>9.2115288907805598E-2</v>
      </c>
      <c r="X173" s="2">
        <v>2.2245608947319698E-2</v>
      </c>
      <c r="Y173" s="2">
        <v>0.122167633974208</v>
      </c>
      <c r="Z173" s="2">
        <v>9.8715972939157695E-2</v>
      </c>
    </row>
    <row r="174" spans="1:26" x14ac:dyDescent="0.35">
      <c r="A174" s="7">
        <v>577</v>
      </c>
      <c r="B174" s="7">
        <v>38</v>
      </c>
      <c r="C174" s="7">
        <v>0</v>
      </c>
      <c r="D174" s="7">
        <v>0</v>
      </c>
      <c r="E174" s="22" t="str">
        <f t="shared" si="4"/>
        <v>00</v>
      </c>
      <c r="F174" s="4">
        <v>2.669101613</v>
      </c>
      <c r="G174" s="4">
        <v>27.9270971121</v>
      </c>
      <c r="H174" s="2">
        <f t="shared" si="5"/>
        <v>9.5573900942377429E-2</v>
      </c>
      <c r="I174" s="4">
        <v>0.629</v>
      </c>
      <c r="J174" s="4">
        <v>0.41666666666666702</v>
      </c>
      <c r="K174" s="4">
        <v>7.4999999999999997E-2</v>
      </c>
      <c r="L174" s="4">
        <v>4.2000000000000003E-2</v>
      </c>
      <c r="M174" s="4">
        <v>6.4000000000000001E-2</v>
      </c>
      <c r="N174" s="4">
        <v>1.7000000000000001E-2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0.99155321637470195</v>
      </c>
      <c r="V174" s="2">
        <v>0.53899650073268701</v>
      </c>
      <c r="W174" s="2">
        <v>7.7961541469711806E-2</v>
      </c>
      <c r="X174" s="2">
        <v>4.2907501011276501E-2</v>
      </c>
      <c r="Y174" s="2">
        <v>6.6139802504545098E-2</v>
      </c>
      <c r="Z174" s="2">
        <v>1.7146158834970501E-2</v>
      </c>
    </row>
    <row r="175" spans="1:26" x14ac:dyDescent="0.35">
      <c r="A175" s="7">
        <v>307</v>
      </c>
      <c r="B175" s="7">
        <v>26</v>
      </c>
      <c r="C175" s="7">
        <v>0</v>
      </c>
      <c r="D175" s="7">
        <v>0</v>
      </c>
      <c r="E175" s="22" t="str">
        <f t="shared" si="4"/>
        <v>00</v>
      </c>
      <c r="F175" s="4">
        <v>2.7023468190000002</v>
      </c>
      <c r="G175" s="4">
        <v>28.154207307499998</v>
      </c>
      <c r="H175" s="2">
        <f t="shared" si="5"/>
        <v>9.5983765036784477E-2</v>
      </c>
      <c r="I175" s="4">
        <v>0.27900000000000003</v>
      </c>
      <c r="J175" s="4">
        <v>0.31506849315068503</v>
      </c>
      <c r="K175" s="4">
        <v>0.106</v>
      </c>
      <c r="L175" s="4">
        <v>0.27500000000000002</v>
      </c>
      <c r="M175" s="4">
        <v>0.105</v>
      </c>
      <c r="N175" s="4">
        <v>0.08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0.327116141697188</v>
      </c>
      <c r="V175" s="2">
        <v>0.37843643572024499</v>
      </c>
      <c r="W175" s="2">
        <v>0.112049503808623</v>
      </c>
      <c r="X175" s="2">
        <v>0.321583624127462</v>
      </c>
      <c r="Y175" s="2">
        <v>0.110931560707282</v>
      </c>
      <c r="Z175" s="2">
        <v>8.3381608939051E-2</v>
      </c>
    </row>
    <row r="176" spans="1:26" x14ac:dyDescent="0.35">
      <c r="A176" s="7">
        <v>135</v>
      </c>
      <c r="B176" s="7">
        <v>43</v>
      </c>
      <c r="C176" s="7">
        <v>0</v>
      </c>
      <c r="D176" s="7">
        <v>0</v>
      </c>
      <c r="E176" s="22" t="str">
        <f t="shared" si="4"/>
        <v>00</v>
      </c>
      <c r="F176" s="4">
        <v>3.6279761850000001</v>
      </c>
      <c r="G176" s="4">
        <v>37.419904757520001</v>
      </c>
      <c r="H176" s="2">
        <f t="shared" si="5"/>
        <v>9.6953111145236484E-2</v>
      </c>
      <c r="I176" s="4">
        <v>0.69399999999999995</v>
      </c>
      <c r="J176" s="4">
        <v>0.69333333333333302</v>
      </c>
      <c r="K176" s="4">
        <v>0.91</v>
      </c>
      <c r="L176" s="4">
        <v>0.90500000000000003</v>
      </c>
      <c r="M176" s="4">
        <v>0.90500000000000003</v>
      </c>
      <c r="N176" s="4">
        <v>0.90900000000000003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1.1841701770297599</v>
      </c>
      <c r="V176" s="2">
        <v>1.18199389760716</v>
      </c>
      <c r="W176" s="2">
        <v>2.40794560865187</v>
      </c>
      <c r="X176" s="2">
        <v>2.3538783873816</v>
      </c>
      <c r="Y176" s="2">
        <v>2.3538783873816</v>
      </c>
      <c r="Z176" s="2">
        <v>2.3968957724652902</v>
      </c>
    </row>
    <row r="177" spans="1:26" x14ac:dyDescent="0.35">
      <c r="A177" s="7">
        <v>99</v>
      </c>
      <c r="B177" s="7">
        <v>21</v>
      </c>
      <c r="C177" s="7">
        <v>0</v>
      </c>
      <c r="D177" s="7">
        <v>0</v>
      </c>
      <c r="E177" s="22" t="str">
        <f t="shared" si="4"/>
        <v>00</v>
      </c>
      <c r="F177" s="4">
        <v>2.7571854029999998</v>
      </c>
      <c r="G177" s="4">
        <v>28.3408978561</v>
      </c>
      <c r="H177" s="2">
        <f t="shared" si="5"/>
        <v>9.7286452144160013E-2</v>
      </c>
      <c r="I177" s="4">
        <v>0.43099999999999999</v>
      </c>
      <c r="J177" s="4">
        <v>0.443037974683544</v>
      </c>
      <c r="K177" s="4">
        <v>4.4999999999999998E-2</v>
      </c>
      <c r="L177" s="4">
        <v>4.3999999999999997E-2</v>
      </c>
      <c r="M177" s="4">
        <v>7.0999999999999994E-2</v>
      </c>
      <c r="N177" s="4">
        <v>7.0000000000000007E-2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0.56387484485580597</v>
      </c>
      <c r="V177" s="2">
        <v>0.58525821854876003</v>
      </c>
      <c r="W177" s="2">
        <v>4.6043938501406798E-2</v>
      </c>
      <c r="X177" s="2">
        <v>4.4997365930735798E-2</v>
      </c>
      <c r="Y177" s="2">
        <v>7.3646540168298497E-2</v>
      </c>
      <c r="Z177" s="2">
        <v>7.2570692834835498E-2</v>
      </c>
    </row>
    <row r="178" spans="1:26" x14ac:dyDescent="0.35">
      <c r="A178" s="7">
        <v>483</v>
      </c>
      <c r="B178" s="7">
        <v>21</v>
      </c>
      <c r="C178" s="7">
        <v>0</v>
      </c>
      <c r="D178" s="7">
        <v>0</v>
      </c>
      <c r="E178" s="22" t="str">
        <f t="shared" si="4"/>
        <v>00</v>
      </c>
      <c r="F178" s="4">
        <v>2.7238010639999999</v>
      </c>
      <c r="G178" s="4">
        <v>27.944746646700001</v>
      </c>
      <c r="H178" s="2">
        <f t="shared" si="5"/>
        <v>9.7470952177040188E-2</v>
      </c>
      <c r="I178" s="4">
        <v>0.40799999999999997</v>
      </c>
      <c r="J178" s="4">
        <v>0.22</v>
      </c>
      <c r="K178" s="4">
        <v>7.9000000000000001E-2</v>
      </c>
      <c r="L178" s="4">
        <v>4.5999999999999999E-2</v>
      </c>
      <c r="M178" s="4">
        <v>6.9000000000000006E-2</v>
      </c>
      <c r="N178" s="4">
        <v>7.1999999999999995E-2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0.52424864409813099</v>
      </c>
      <c r="V178" s="2">
        <v>0.2484613592985</v>
      </c>
      <c r="W178" s="2">
        <v>8.2295242726830198E-2</v>
      </c>
      <c r="X178" s="2">
        <v>4.7091607533850603E-2</v>
      </c>
      <c r="Y178" s="2">
        <v>7.1496001705069895E-2</v>
      </c>
      <c r="Z178" s="2">
        <v>7.4723546195936394E-2</v>
      </c>
    </row>
    <row r="179" spans="1:26" x14ac:dyDescent="0.35">
      <c r="A179" s="7">
        <v>79</v>
      </c>
      <c r="B179" s="7">
        <v>13</v>
      </c>
      <c r="C179" s="7">
        <v>0</v>
      </c>
      <c r="D179" s="7">
        <v>0</v>
      </c>
      <c r="E179" s="22" t="str">
        <f t="shared" si="4"/>
        <v>00</v>
      </c>
      <c r="F179" s="4">
        <v>2.624516576</v>
      </c>
      <c r="G179" s="4">
        <v>26.841267645399999</v>
      </c>
      <c r="H179" s="2">
        <f t="shared" si="5"/>
        <v>9.7779158967917987E-2</v>
      </c>
      <c r="I179" s="4">
        <v>0.22700000000000001</v>
      </c>
      <c r="J179" s="4">
        <v>0.31578947368421101</v>
      </c>
      <c r="K179" s="4">
        <v>0.11600000000000001</v>
      </c>
      <c r="L179" s="4">
        <v>0.3</v>
      </c>
      <c r="M179" s="4">
        <v>5.3999999999999999E-2</v>
      </c>
      <c r="N179" s="4">
        <v>7.5999999999999998E-2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0.25747623039471501</v>
      </c>
      <c r="V179" s="2">
        <v>0.37948962170490402</v>
      </c>
      <c r="W179" s="2">
        <v>0.123298216344494</v>
      </c>
      <c r="X179" s="2">
        <v>0.356674943938732</v>
      </c>
      <c r="Y179" s="2">
        <v>5.5512709930258801E-2</v>
      </c>
      <c r="Z179" s="2">
        <v>7.9043207340452906E-2</v>
      </c>
    </row>
    <row r="180" spans="1:26" x14ac:dyDescent="0.35">
      <c r="A180" s="7">
        <v>665</v>
      </c>
      <c r="B180" s="7">
        <v>12</v>
      </c>
      <c r="C180" s="7">
        <v>0</v>
      </c>
      <c r="D180" s="7">
        <v>0</v>
      </c>
      <c r="E180" s="22" t="str">
        <f t="shared" si="4"/>
        <v>00</v>
      </c>
      <c r="F180" s="4">
        <v>2.2364109249999999</v>
      </c>
      <c r="G180" s="4">
        <v>22.856198634799998</v>
      </c>
      <c r="H180" s="2">
        <f t="shared" si="5"/>
        <v>9.7847020002482993E-2</v>
      </c>
      <c r="I180" s="4">
        <v>0.45500000000000002</v>
      </c>
      <c r="J180" s="4">
        <v>0.49180327868852503</v>
      </c>
      <c r="K180" s="4">
        <v>0.16300000000000001</v>
      </c>
      <c r="L180" s="4">
        <v>0.184</v>
      </c>
      <c r="M180" s="4">
        <v>0.112</v>
      </c>
      <c r="N180" s="4">
        <v>0.109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0.60696948431889297</v>
      </c>
      <c r="V180" s="2">
        <v>0.67688665968816497</v>
      </c>
      <c r="W180" s="2">
        <v>0.177931208492662</v>
      </c>
      <c r="X180" s="2">
        <v>0.20334092401803</v>
      </c>
      <c r="Y180" s="2">
        <v>0.11878353598996701</v>
      </c>
      <c r="Z180" s="2">
        <v>0.115410851511328</v>
      </c>
    </row>
    <row r="181" spans="1:26" x14ac:dyDescent="0.35">
      <c r="A181" s="7">
        <v>795</v>
      </c>
      <c r="B181" s="7">
        <v>9</v>
      </c>
      <c r="C181" s="7">
        <v>0</v>
      </c>
      <c r="D181" s="7">
        <v>0</v>
      </c>
      <c r="E181" s="22" t="str">
        <f t="shared" si="4"/>
        <v>00</v>
      </c>
      <c r="F181" s="4">
        <v>2.4058780909999999</v>
      </c>
      <c r="G181" s="4">
        <v>24.444694478500001</v>
      </c>
      <c r="H181" s="2">
        <f t="shared" si="5"/>
        <v>9.842127882252967E-2</v>
      </c>
      <c r="I181" s="4">
        <v>0.376</v>
      </c>
      <c r="J181" s="4">
        <v>0.16666666666666699</v>
      </c>
      <c r="K181" s="4">
        <v>0.73299999999999998</v>
      </c>
      <c r="L181" s="4">
        <v>0.26100000000000001</v>
      </c>
      <c r="M181" s="4">
        <v>0.87</v>
      </c>
      <c r="N181" s="4">
        <v>9.5000000000000001E-2</v>
      </c>
      <c r="O181" s="5">
        <v>100</v>
      </c>
      <c r="P181" s="5">
        <v>100</v>
      </c>
      <c r="Q181" s="5">
        <v>0</v>
      </c>
      <c r="R181" s="5">
        <v>100</v>
      </c>
      <c r="S181" s="5">
        <v>0</v>
      </c>
      <c r="T181" s="5">
        <v>100</v>
      </c>
      <c r="U181" s="2">
        <v>0.47160491061270898</v>
      </c>
      <c r="V181" s="2">
        <v>0.18232155679395501</v>
      </c>
      <c r="W181" s="2">
        <v>1.3205066205818901</v>
      </c>
      <c r="X181" s="2">
        <v>0.30245735803393498</v>
      </c>
      <c r="Y181" s="2">
        <v>2.0402208285265502</v>
      </c>
      <c r="Z181" s="2">
        <v>9.9820335282210904E-2</v>
      </c>
    </row>
    <row r="182" spans="1:26" x14ac:dyDescent="0.35">
      <c r="A182" s="7">
        <v>109</v>
      </c>
      <c r="B182" s="7">
        <v>53</v>
      </c>
      <c r="C182" s="7">
        <v>0</v>
      </c>
      <c r="D182" s="7">
        <v>0</v>
      </c>
      <c r="E182" s="22" t="str">
        <f t="shared" si="4"/>
        <v>00</v>
      </c>
      <c r="F182" s="4">
        <v>2.6895608649999998</v>
      </c>
      <c r="G182" s="4">
        <v>27.238355209000002</v>
      </c>
      <c r="H182" s="2">
        <f t="shared" si="5"/>
        <v>9.8741676740867396E-2</v>
      </c>
      <c r="I182" s="4">
        <v>0.17899999999999999</v>
      </c>
      <c r="J182" s="4">
        <v>0.133333333333333</v>
      </c>
      <c r="K182" s="4">
        <v>0.86199999999999999</v>
      </c>
      <c r="L182" s="4">
        <v>0.752</v>
      </c>
      <c r="M182" s="4">
        <v>0.94299999999999995</v>
      </c>
      <c r="N182" s="4">
        <v>0.93</v>
      </c>
      <c r="O182" s="5">
        <v>100</v>
      </c>
      <c r="P182" s="5">
        <v>100</v>
      </c>
      <c r="Q182" s="5">
        <v>0</v>
      </c>
      <c r="R182" s="5">
        <v>0</v>
      </c>
      <c r="S182" s="5">
        <v>0</v>
      </c>
      <c r="T182" s="5">
        <v>0</v>
      </c>
      <c r="U182" s="2">
        <v>0.19723216952970901</v>
      </c>
      <c r="V182" s="2">
        <v>0.14310084364067299</v>
      </c>
      <c r="W182" s="2">
        <v>1.98050159382493</v>
      </c>
      <c r="X182" s="2">
        <v>1.3943265328171499</v>
      </c>
      <c r="Y182" s="2">
        <v>2.8647040111475901</v>
      </c>
      <c r="Z182" s="2">
        <v>2.6592600369327801</v>
      </c>
    </row>
    <row r="183" spans="1:26" x14ac:dyDescent="0.35">
      <c r="A183" s="7">
        <v>313</v>
      </c>
      <c r="B183" s="7">
        <v>13</v>
      </c>
      <c r="C183" s="7">
        <v>0</v>
      </c>
      <c r="D183" s="7">
        <v>0</v>
      </c>
      <c r="E183" s="22" t="str">
        <f t="shared" si="4"/>
        <v>00</v>
      </c>
      <c r="F183" s="4">
        <v>3.9129601059999999</v>
      </c>
      <c r="G183" s="4">
        <v>39.497566630999998</v>
      </c>
      <c r="H183" s="2">
        <f t="shared" si="5"/>
        <v>9.9068384200885942E-2</v>
      </c>
      <c r="I183" s="4">
        <v>0.14899999999999999</v>
      </c>
      <c r="J183" s="4">
        <v>0.14516129032258099</v>
      </c>
      <c r="K183" s="4">
        <v>0.115</v>
      </c>
      <c r="L183" s="4">
        <v>0.13600000000000001</v>
      </c>
      <c r="M183" s="4">
        <v>8.8999999999999996E-2</v>
      </c>
      <c r="N183" s="4">
        <v>7.0000000000000007E-2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0.16134315040876299</v>
      </c>
      <c r="V183" s="2">
        <v>0.15684247149297001</v>
      </c>
      <c r="W183" s="2">
        <v>0.122167633974208</v>
      </c>
      <c r="X183" s="2">
        <v>0.14618251017808101</v>
      </c>
      <c r="Y183" s="2">
        <v>9.3212381722178703E-2</v>
      </c>
      <c r="Z183" s="2">
        <v>7.2570692834835498E-2</v>
      </c>
    </row>
    <row r="184" spans="1:26" x14ac:dyDescent="0.35">
      <c r="A184" s="7">
        <v>883</v>
      </c>
      <c r="B184" s="7">
        <v>64</v>
      </c>
      <c r="C184" s="7">
        <v>0</v>
      </c>
      <c r="D184" s="7">
        <v>0</v>
      </c>
      <c r="E184" s="22" t="str">
        <f t="shared" si="4"/>
        <v>00</v>
      </c>
      <c r="F184" s="4">
        <v>3.3959512510000001</v>
      </c>
      <c r="G184" s="4">
        <v>33.594927296999998</v>
      </c>
      <c r="H184" s="2">
        <f t="shared" si="5"/>
        <v>0.10108523888078948</v>
      </c>
      <c r="I184" s="4">
        <v>0.32300000000000001</v>
      </c>
      <c r="J184" s="4">
        <v>0.22641509433962301</v>
      </c>
      <c r="K184" s="4">
        <v>7.4999999999999997E-2</v>
      </c>
      <c r="L184" s="4">
        <v>6.9000000000000006E-2</v>
      </c>
      <c r="M184" s="4">
        <v>6.6000000000000003E-2</v>
      </c>
      <c r="N184" s="4">
        <v>7.3999999999999996E-2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0.39008400606986199</v>
      </c>
      <c r="V184" s="2">
        <v>0.25671984684781401</v>
      </c>
      <c r="W184" s="2">
        <v>7.7961541469711806E-2</v>
      </c>
      <c r="X184" s="2">
        <v>7.1496001705069895E-2</v>
      </c>
      <c r="Y184" s="2">
        <v>6.8278840753294504E-2</v>
      </c>
      <c r="Z184" s="2">
        <v>7.6881044335957605E-2</v>
      </c>
    </row>
    <row r="185" spans="1:26" x14ac:dyDescent="0.35">
      <c r="A185" s="7">
        <v>39</v>
      </c>
      <c r="B185" s="7">
        <v>33</v>
      </c>
      <c r="C185" s="7">
        <v>0</v>
      </c>
      <c r="D185" s="7">
        <v>0</v>
      </c>
      <c r="E185" s="22" t="str">
        <f t="shared" si="4"/>
        <v>00</v>
      </c>
      <c r="F185" s="4">
        <v>3.239994067</v>
      </c>
      <c r="G185" s="4">
        <v>32.012541777000003</v>
      </c>
      <c r="H185" s="2">
        <f t="shared" si="5"/>
        <v>0.1012101472469716</v>
      </c>
      <c r="I185" s="4">
        <v>0.49399999999999999</v>
      </c>
      <c r="J185" s="4">
        <v>0.57746478873239404</v>
      </c>
      <c r="K185" s="4">
        <v>0.11899999999999999</v>
      </c>
      <c r="L185" s="4">
        <v>0.17499999999999999</v>
      </c>
      <c r="M185" s="4">
        <v>9.0999999999999998E-2</v>
      </c>
      <c r="N185" s="4">
        <v>0.10100000000000001</v>
      </c>
      <c r="O185" s="5">
        <v>100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0.68121860969467196</v>
      </c>
      <c r="V185" s="2">
        <v>0.86148249537916</v>
      </c>
      <c r="W185" s="2">
        <v>0.12669765304595801</v>
      </c>
      <c r="X185" s="2">
        <v>0.19237189264745599</v>
      </c>
      <c r="Y185" s="2">
        <v>9.5410184804658196E-2</v>
      </c>
      <c r="Z185" s="2">
        <v>0.106472244510517</v>
      </c>
    </row>
    <row r="186" spans="1:26" x14ac:dyDescent="0.35">
      <c r="A186" s="7">
        <v>185</v>
      </c>
      <c r="B186" s="7">
        <v>63</v>
      </c>
      <c r="C186" s="7">
        <v>0</v>
      </c>
      <c r="D186" s="7">
        <v>0</v>
      </c>
      <c r="E186" s="22" t="str">
        <f t="shared" si="4"/>
        <v>00</v>
      </c>
      <c r="F186" s="4">
        <v>2.7527276039999999</v>
      </c>
      <c r="G186" s="4">
        <v>26.9485933727</v>
      </c>
      <c r="H186" s="2">
        <f t="shared" si="5"/>
        <v>0.10214735759784119</v>
      </c>
      <c r="I186" s="4">
        <v>0.42699999999999999</v>
      </c>
      <c r="J186" s="4">
        <v>0.29824561403508798</v>
      </c>
      <c r="K186" s="4">
        <v>7.0999999999999994E-2</v>
      </c>
      <c r="L186" s="4">
        <v>8.4000000000000005E-2</v>
      </c>
      <c r="M186" s="4">
        <v>8.5000000000000006E-2</v>
      </c>
      <c r="N186" s="4">
        <v>9.1999999999999998E-2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0.55686956226739803</v>
      </c>
      <c r="V186" s="2">
        <v>0.35417181372061401</v>
      </c>
      <c r="W186" s="2">
        <v>7.3646540168298497E-2</v>
      </c>
      <c r="X186" s="2">
        <v>8.7738914308006705E-2</v>
      </c>
      <c r="Y186" s="2">
        <v>8.8831213706615703E-2</v>
      </c>
      <c r="Z186" s="2">
        <v>9.65109003808437E-2</v>
      </c>
    </row>
    <row r="187" spans="1:26" x14ac:dyDescent="0.35">
      <c r="A187" s="7">
        <v>667</v>
      </c>
      <c r="B187" s="7">
        <v>38</v>
      </c>
      <c r="C187" s="7">
        <v>0</v>
      </c>
      <c r="D187" s="7">
        <v>0</v>
      </c>
      <c r="E187" s="22" t="str">
        <f t="shared" si="4"/>
        <v>00</v>
      </c>
      <c r="F187" s="4">
        <v>2.8075752509999998</v>
      </c>
      <c r="G187" s="4">
        <v>26.938833004900001</v>
      </c>
      <c r="H187" s="2">
        <f t="shared" si="5"/>
        <v>0.1042203740039266</v>
      </c>
      <c r="I187" s="4">
        <v>0.26400000000000001</v>
      </c>
      <c r="J187" s="4">
        <v>0.225806451612903</v>
      </c>
      <c r="K187" s="4">
        <v>5.0999999999999997E-2</v>
      </c>
      <c r="L187" s="4">
        <v>4.2999999999999997E-2</v>
      </c>
      <c r="M187" s="4">
        <v>0.06</v>
      </c>
      <c r="N187" s="4">
        <v>5.2999999999999999E-2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0.30652516025326099</v>
      </c>
      <c r="V187" s="2">
        <v>0.25593337413720102</v>
      </c>
      <c r="W187" s="2">
        <v>5.2346480372209202E-2</v>
      </c>
      <c r="X187" s="2">
        <v>4.3951887529182797E-2</v>
      </c>
      <c r="Y187" s="2">
        <v>6.1875403718087502E-2</v>
      </c>
      <c r="Z187" s="2">
        <v>5.4456185796058897E-2</v>
      </c>
    </row>
    <row r="188" spans="1:26" x14ac:dyDescent="0.35">
      <c r="A188" s="7">
        <v>837</v>
      </c>
      <c r="B188" s="7">
        <v>42</v>
      </c>
      <c r="C188" s="7">
        <v>0</v>
      </c>
      <c r="D188" s="7">
        <v>0</v>
      </c>
      <c r="E188" s="22" t="str">
        <f t="shared" si="4"/>
        <v>00</v>
      </c>
      <c r="F188" s="4">
        <v>2.6549501370000002</v>
      </c>
      <c r="G188" s="4">
        <v>25.421209796100001</v>
      </c>
      <c r="H188" s="2">
        <f t="shared" si="5"/>
        <v>0.10443838661869309</v>
      </c>
      <c r="I188" s="4">
        <v>0.32900000000000001</v>
      </c>
      <c r="J188" s="4">
        <v>0.34375</v>
      </c>
      <c r="K188" s="4">
        <v>0.40799999999999997</v>
      </c>
      <c r="L188" s="4">
        <v>0.55900000000000005</v>
      </c>
      <c r="M188" s="4">
        <v>0.41</v>
      </c>
      <c r="N188" s="4">
        <v>0.45400000000000001</v>
      </c>
      <c r="O188" s="5">
        <v>100</v>
      </c>
      <c r="P188" s="5">
        <v>100</v>
      </c>
      <c r="Q188" s="5">
        <v>100</v>
      </c>
      <c r="R188" s="5">
        <v>0</v>
      </c>
      <c r="S188" s="5">
        <v>100</v>
      </c>
      <c r="T188" s="5">
        <v>100</v>
      </c>
      <c r="U188" s="2">
        <v>0.39898614201045501</v>
      </c>
      <c r="V188" s="2">
        <v>0.42121346507630397</v>
      </c>
      <c r="W188" s="2">
        <v>0.52424864409813099</v>
      </c>
      <c r="X188" s="2">
        <v>0.81871040353529101</v>
      </c>
      <c r="Y188" s="2">
        <v>0.52763274208237199</v>
      </c>
      <c r="Z188" s="2">
        <v>0.605136303237232</v>
      </c>
    </row>
    <row r="189" spans="1:26" x14ac:dyDescent="0.35">
      <c r="A189" s="7">
        <v>93</v>
      </c>
      <c r="B189" s="7">
        <v>26</v>
      </c>
      <c r="C189" s="7">
        <v>0</v>
      </c>
      <c r="D189" s="7">
        <v>0</v>
      </c>
      <c r="E189" s="22" t="str">
        <f t="shared" si="4"/>
        <v>00</v>
      </c>
      <c r="F189" s="4">
        <v>3.1104627009999999</v>
      </c>
      <c r="G189" s="4">
        <v>29.5951954714</v>
      </c>
      <c r="H189" s="2">
        <f t="shared" si="5"/>
        <v>0.10510025872293587</v>
      </c>
      <c r="I189" s="4">
        <v>0.45600000000000002</v>
      </c>
      <c r="J189" s="4">
        <v>0.39655172413793099</v>
      </c>
      <c r="K189" s="4">
        <v>0.24</v>
      </c>
      <c r="L189" s="4">
        <v>0.25900000000000001</v>
      </c>
      <c r="M189" s="4">
        <v>0.219</v>
      </c>
      <c r="N189" s="4">
        <v>0.216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0.608806032126194</v>
      </c>
      <c r="V189" s="2">
        <v>0.50509494905700603</v>
      </c>
      <c r="W189" s="2">
        <v>0.27443684570176002</v>
      </c>
      <c r="X189" s="2">
        <v>0.29975465368604998</v>
      </c>
      <c r="Y189" s="2">
        <v>0.24718012914245099</v>
      </c>
      <c r="Z189" s="2">
        <v>0.24334625863172901</v>
      </c>
    </row>
    <row r="190" spans="1:26" x14ac:dyDescent="0.35">
      <c r="A190" s="7">
        <v>945</v>
      </c>
      <c r="B190" s="7">
        <v>37</v>
      </c>
      <c r="C190" s="7">
        <v>0</v>
      </c>
      <c r="D190" s="7">
        <v>0</v>
      </c>
      <c r="E190" s="22" t="str">
        <f t="shared" si="4"/>
        <v>00</v>
      </c>
      <c r="F190" s="4">
        <v>2.4647070009999998</v>
      </c>
      <c r="G190" s="4">
        <v>23.342053888870002</v>
      </c>
      <c r="H190" s="2">
        <f t="shared" si="5"/>
        <v>0.1055908367247505</v>
      </c>
      <c r="I190" s="4">
        <v>0.28100000000000003</v>
      </c>
      <c r="J190" s="4">
        <v>0.170212765957447</v>
      </c>
      <c r="K190" s="4">
        <v>0.59299999999999997</v>
      </c>
      <c r="L190" s="4">
        <v>0.41899999999999998</v>
      </c>
      <c r="M190" s="4">
        <v>0.55700000000000005</v>
      </c>
      <c r="N190" s="4">
        <v>0.61299999999999999</v>
      </c>
      <c r="O190" s="5">
        <v>100</v>
      </c>
      <c r="P190" s="5">
        <v>100</v>
      </c>
      <c r="Q190" s="5">
        <v>0</v>
      </c>
      <c r="R190" s="5">
        <v>100</v>
      </c>
      <c r="S190" s="5">
        <v>0</v>
      </c>
      <c r="T190" s="5">
        <v>0</v>
      </c>
      <c r="U190" s="2">
        <v>0.32989392126109002</v>
      </c>
      <c r="V190" s="2">
        <v>0.18658595558041199</v>
      </c>
      <c r="W190" s="2">
        <v>0.89894209353954202</v>
      </c>
      <c r="X190" s="2">
        <v>0.54300452213022599</v>
      </c>
      <c r="Y190" s="2">
        <v>0.81418550893700103</v>
      </c>
      <c r="Z190" s="2">
        <v>0.94933058595235498</v>
      </c>
    </row>
    <row r="191" spans="1:26" x14ac:dyDescent="0.35">
      <c r="A191" s="7">
        <v>281</v>
      </c>
      <c r="B191" s="7">
        <v>52</v>
      </c>
      <c r="C191" s="7">
        <v>0</v>
      </c>
      <c r="D191" s="7">
        <v>0</v>
      </c>
      <c r="E191" s="22" t="str">
        <f t="shared" si="4"/>
        <v>00</v>
      </c>
      <c r="F191" s="4">
        <v>3.5694547920000002</v>
      </c>
      <c r="G191" s="4">
        <v>33.417162634199997</v>
      </c>
      <c r="H191" s="2">
        <f t="shared" si="5"/>
        <v>0.10681501691430041</v>
      </c>
      <c r="I191" s="4">
        <v>0.157</v>
      </c>
      <c r="J191" s="4">
        <v>9.2307692307692299E-2</v>
      </c>
      <c r="K191" s="4">
        <v>0.14000000000000001</v>
      </c>
      <c r="L191" s="4">
        <v>0.108</v>
      </c>
      <c r="M191" s="4">
        <v>7.8E-2</v>
      </c>
      <c r="N191" s="4">
        <v>8.5000000000000006E-2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0.17078832098028199</v>
      </c>
      <c r="V191" s="2">
        <v>9.6849825989917704E-2</v>
      </c>
      <c r="W191" s="2">
        <v>0.15082288973458399</v>
      </c>
      <c r="X191" s="2">
        <v>0.11428914640212801</v>
      </c>
      <c r="Y191" s="2">
        <v>8.1210055425543201E-2</v>
      </c>
      <c r="Z191" s="2">
        <v>8.8831213706615703E-2</v>
      </c>
    </row>
    <row r="192" spans="1:26" x14ac:dyDescent="0.35">
      <c r="A192" s="7">
        <v>565</v>
      </c>
      <c r="B192" s="7">
        <v>85</v>
      </c>
      <c r="C192" s="7">
        <v>0</v>
      </c>
      <c r="D192" s="7">
        <v>0</v>
      </c>
      <c r="E192" s="22" t="str">
        <f t="shared" si="4"/>
        <v>00</v>
      </c>
      <c r="F192" s="4">
        <v>2.268064474</v>
      </c>
      <c r="G192" s="4">
        <v>21.173526328800001</v>
      </c>
      <c r="H192" s="2">
        <f t="shared" si="5"/>
        <v>0.10711793769160706</v>
      </c>
      <c r="I192" s="4">
        <v>0.25700000000000001</v>
      </c>
      <c r="J192" s="4">
        <v>0.13636363636363599</v>
      </c>
      <c r="K192" s="4">
        <v>3.3000000000000002E-2</v>
      </c>
      <c r="L192" s="4">
        <v>3.6999999999999998E-2</v>
      </c>
      <c r="M192" s="4">
        <v>4.2999999999999997E-2</v>
      </c>
      <c r="N192" s="4">
        <v>3.9E-2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0.29705923426437802</v>
      </c>
      <c r="V192" s="2">
        <v>0.146603474191875</v>
      </c>
      <c r="W192" s="2">
        <v>3.3556783528842803E-2</v>
      </c>
      <c r="X192" s="2">
        <v>3.7701867184011501E-2</v>
      </c>
      <c r="Y192" s="2">
        <v>4.3951887529182797E-2</v>
      </c>
      <c r="Z192" s="2">
        <v>3.9780870011844598E-2</v>
      </c>
    </row>
    <row r="193" spans="1:26" x14ac:dyDescent="0.35">
      <c r="A193" s="7">
        <v>379</v>
      </c>
      <c r="B193" s="7">
        <v>72</v>
      </c>
      <c r="C193" s="7">
        <v>0</v>
      </c>
      <c r="D193" s="7">
        <v>0</v>
      </c>
      <c r="E193" s="22" t="str">
        <f t="shared" si="4"/>
        <v>00</v>
      </c>
      <c r="F193" s="4">
        <v>2.5011335730000002</v>
      </c>
      <c r="G193" s="4">
        <v>23.322632338399998</v>
      </c>
      <c r="H193" s="2">
        <f t="shared" si="5"/>
        <v>0.10724062090032438</v>
      </c>
      <c r="I193" s="4">
        <v>0.42299999999999999</v>
      </c>
      <c r="J193" s="4">
        <v>0.41935483870967699</v>
      </c>
      <c r="K193" s="4">
        <v>6.8000000000000005E-2</v>
      </c>
      <c r="L193" s="4">
        <v>7.9000000000000001E-2</v>
      </c>
      <c r="M193" s="4">
        <v>6.9000000000000006E-2</v>
      </c>
      <c r="N193" s="4">
        <v>7.2999999999999995E-2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0.54991301247403801</v>
      </c>
      <c r="V193" s="2">
        <v>0.54361544658898198</v>
      </c>
      <c r="W193" s="2">
        <v>7.0422464296545903E-2</v>
      </c>
      <c r="X193" s="2">
        <v>8.2295242726830198E-2</v>
      </c>
      <c r="Y193" s="2">
        <v>7.1496001705069895E-2</v>
      </c>
      <c r="Z193" s="2">
        <v>7.5801713416281793E-2</v>
      </c>
    </row>
    <row r="194" spans="1:26" x14ac:dyDescent="0.35">
      <c r="A194" s="7">
        <v>899</v>
      </c>
      <c r="B194" s="7">
        <v>12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3.3643743370000001</v>
      </c>
      <c r="G194" s="4">
        <v>30.929152104</v>
      </c>
      <c r="H194" s="2">
        <f t="shared" ref="H194:H257" si="7">F194/G194</f>
        <v>0.10877680466917465</v>
      </c>
      <c r="I194" s="4">
        <v>0.192</v>
      </c>
      <c r="J194" s="4">
        <v>0.19607843137254899</v>
      </c>
      <c r="K194" s="4">
        <v>8.5000000000000006E-2</v>
      </c>
      <c r="L194" s="4">
        <v>6.7000000000000004E-2</v>
      </c>
      <c r="M194" s="4">
        <v>9.6000000000000002E-2</v>
      </c>
      <c r="N194" s="4">
        <v>7.8E-2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0.213193220461042</v>
      </c>
      <c r="V194" s="2">
        <v>0.218253566020018</v>
      </c>
      <c r="W194" s="2">
        <v>8.8831213706615703E-2</v>
      </c>
      <c r="X194" s="2">
        <v>6.93500781347932E-2</v>
      </c>
      <c r="Y194" s="2">
        <v>0.100925918589961</v>
      </c>
      <c r="Z194" s="2">
        <v>8.1210055425543201E-2</v>
      </c>
    </row>
    <row r="195" spans="1:26" x14ac:dyDescent="0.35">
      <c r="A195" s="7">
        <v>649</v>
      </c>
      <c r="B195" s="7">
        <v>56</v>
      </c>
      <c r="C195" s="7">
        <v>0</v>
      </c>
      <c r="D195" s="7">
        <v>0</v>
      </c>
      <c r="E195" s="22" t="str">
        <f t="shared" si="6"/>
        <v>00</v>
      </c>
      <c r="F195" s="4">
        <v>3.4212179360000001</v>
      </c>
      <c r="G195" s="4">
        <v>30.981682173999999</v>
      </c>
      <c r="H195" s="2">
        <f t="shared" si="7"/>
        <v>0.11042712002484828</v>
      </c>
      <c r="I195" s="4">
        <v>0.23499999999999999</v>
      </c>
      <c r="J195" s="4">
        <v>0.22033898305084701</v>
      </c>
      <c r="K195" s="4">
        <v>5.7000000000000002E-2</v>
      </c>
      <c r="L195" s="4">
        <v>3.1E-2</v>
      </c>
      <c r="M195" s="4">
        <v>7.9000000000000001E-2</v>
      </c>
      <c r="N195" s="4">
        <v>6.7000000000000004E-2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0.26787944515560103</v>
      </c>
      <c r="V195" s="2">
        <v>0.24889604741662399</v>
      </c>
      <c r="W195" s="2">
        <v>5.8688996348679599E-2</v>
      </c>
      <c r="X195" s="2">
        <v>3.14906670913708E-2</v>
      </c>
      <c r="Y195" s="2">
        <v>8.2295242726830198E-2</v>
      </c>
      <c r="Z195" s="2">
        <v>6.93500781347932E-2</v>
      </c>
    </row>
    <row r="196" spans="1:26" x14ac:dyDescent="0.35">
      <c r="A196" s="7">
        <v>911</v>
      </c>
      <c r="B196" s="7">
        <v>80</v>
      </c>
      <c r="C196" s="7">
        <v>0</v>
      </c>
      <c r="D196" s="7">
        <v>0</v>
      </c>
      <c r="E196" s="22" t="str">
        <f t="shared" si="6"/>
        <v>00</v>
      </c>
      <c r="F196" s="4">
        <v>3.7206980060000001</v>
      </c>
      <c r="G196" s="4">
        <v>33.200433183000001</v>
      </c>
      <c r="H196" s="2">
        <f t="shared" si="7"/>
        <v>0.1120677548239085</v>
      </c>
      <c r="I196" s="4">
        <v>0.40400000000000003</v>
      </c>
      <c r="J196" s="4">
        <v>0.37704918032786899</v>
      </c>
      <c r="K196" s="4">
        <v>8.6999999999999994E-2</v>
      </c>
      <c r="L196" s="4">
        <v>4.7E-2</v>
      </c>
      <c r="M196" s="4">
        <v>9.8000000000000004E-2</v>
      </c>
      <c r="N196" s="4">
        <v>0.115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0.51751461191678705</v>
      </c>
      <c r="V196" s="2">
        <v>0.47328770444692497</v>
      </c>
      <c r="W196" s="2">
        <v>9.1019398387168493E-2</v>
      </c>
      <c r="X196" s="2">
        <v>4.8140375327934998E-2</v>
      </c>
      <c r="Y196" s="2">
        <v>0.10314075891951301</v>
      </c>
      <c r="Z196" s="2">
        <v>0.122167633974208</v>
      </c>
    </row>
    <row r="197" spans="1:26" x14ac:dyDescent="0.35">
      <c r="A197" s="7">
        <v>91</v>
      </c>
      <c r="B197" s="7">
        <v>15</v>
      </c>
      <c r="C197" s="7">
        <v>0</v>
      </c>
      <c r="D197" s="7">
        <v>0</v>
      </c>
      <c r="E197" s="22" t="str">
        <f t="shared" si="6"/>
        <v>00</v>
      </c>
      <c r="F197" s="4">
        <v>3.721049421</v>
      </c>
      <c r="G197" s="4">
        <v>32.6093269327</v>
      </c>
      <c r="H197" s="2">
        <f t="shared" si="7"/>
        <v>0.11410997315828079</v>
      </c>
      <c r="I197" s="4">
        <v>0.246</v>
      </c>
      <c r="J197" s="4">
        <v>0.22916666666666699</v>
      </c>
      <c r="K197" s="4">
        <v>3.7999999999999999E-2</v>
      </c>
      <c r="L197" s="4">
        <v>2.1999999999999999E-2</v>
      </c>
      <c r="M197" s="4">
        <v>1.4999999999999999E-2</v>
      </c>
      <c r="N197" s="4">
        <v>1E-3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0.28236291097418098</v>
      </c>
      <c r="V197" s="2">
        <v>0.26028309826366602</v>
      </c>
      <c r="W197" s="2">
        <v>3.8740828316430602E-2</v>
      </c>
      <c r="X197" s="2">
        <v>2.2245608947319698E-2</v>
      </c>
      <c r="Y197" s="2">
        <v>1.51136378100482E-2</v>
      </c>
      <c r="Z197" s="2">
        <v>1.00050033358353E-3</v>
      </c>
    </row>
    <row r="198" spans="1:26" x14ac:dyDescent="0.35">
      <c r="A198" s="7">
        <v>927</v>
      </c>
      <c r="B198" s="7">
        <v>99</v>
      </c>
      <c r="C198" s="7">
        <v>0</v>
      </c>
      <c r="D198" s="7">
        <v>0</v>
      </c>
      <c r="E198" s="22" t="str">
        <f t="shared" si="6"/>
        <v>00</v>
      </c>
      <c r="F198" s="4">
        <v>2.800015637</v>
      </c>
      <c r="G198" s="4">
        <v>24.201989525599998</v>
      </c>
      <c r="H198" s="2">
        <f t="shared" si="7"/>
        <v>0.11569361411541161</v>
      </c>
      <c r="I198" s="4">
        <v>0.37</v>
      </c>
      <c r="J198" s="4">
        <v>0.38356164383561597</v>
      </c>
      <c r="K198" s="4">
        <v>5.1999999999999998E-2</v>
      </c>
      <c r="L198" s="4">
        <v>0.124</v>
      </c>
      <c r="M198" s="4">
        <v>7.6999999999999999E-2</v>
      </c>
      <c r="N198" s="4">
        <v>6.8000000000000005E-2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0.46203545959655901</v>
      </c>
      <c r="V198" s="2">
        <v>0.48379695137807099</v>
      </c>
      <c r="W198" s="2">
        <v>5.3400776727115302E-2</v>
      </c>
      <c r="X198" s="2">
        <v>0.13238918804574601</v>
      </c>
      <c r="Y198" s="2">
        <v>8.0126044479284897E-2</v>
      </c>
      <c r="Z198" s="2">
        <v>7.0422464296545903E-2</v>
      </c>
    </row>
    <row r="199" spans="1:26" x14ac:dyDescent="0.35">
      <c r="A199" s="7">
        <v>923</v>
      </c>
      <c r="B199" s="7">
        <v>23</v>
      </c>
      <c r="C199" s="7">
        <v>0</v>
      </c>
      <c r="D199" s="7">
        <v>0</v>
      </c>
      <c r="E199" s="22" t="str">
        <f t="shared" si="6"/>
        <v>00</v>
      </c>
      <c r="F199" s="4">
        <v>2.7773881610000002</v>
      </c>
      <c r="G199" s="4">
        <v>23.089729094900001</v>
      </c>
      <c r="H199" s="2">
        <f t="shared" si="7"/>
        <v>0.12028673656519696</v>
      </c>
      <c r="I199" s="4">
        <v>0.16700000000000001</v>
      </c>
      <c r="J199" s="4">
        <v>5.6603773584905703E-2</v>
      </c>
      <c r="K199" s="4">
        <v>5.8999999999999997E-2</v>
      </c>
      <c r="L199" s="4">
        <v>5.7000000000000002E-2</v>
      </c>
      <c r="M199" s="4">
        <v>6.0999999999999999E-2</v>
      </c>
      <c r="N199" s="4">
        <v>4.9000000000000002E-2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0.18272163681529399</v>
      </c>
      <c r="V199" s="2">
        <v>5.8268908123975803E-2</v>
      </c>
      <c r="W199" s="2">
        <v>6.0812139396757399E-2</v>
      </c>
      <c r="X199" s="2">
        <v>5.8688996348679599E-2</v>
      </c>
      <c r="Y199" s="2">
        <v>6.2939799773874094E-2</v>
      </c>
      <c r="Z199" s="2">
        <v>5.0241216436746797E-2</v>
      </c>
    </row>
    <row r="200" spans="1:26" x14ac:dyDescent="0.35">
      <c r="A200" s="7">
        <v>173</v>
      </c>
      <c r="B200" s="7">
        <v>21</v>
      </c>
      <c r="C200" s="7">
        <v>0</v>
      </c>
      <c r="D200" s="7">
        <v>0</v>
      </c>
      <c r="E200" s="22" t="str">
        <f t="shared" si="6"/>
        <v>00</v>
      </c>
      <c r="F200" s="4">
        <v>3.2474688829999998</v>
      </c>
      <c r="G200" s="4">
        <v>26.773006282339999</v>
      </c>
      <c r="H200" s="2">
        <f t="shared" si="7"/>
        <v>0.12129638520057025</v>
      </c>
      <c r="I200" s="4">
        <v>0.27400000000000002</v>
      </c>
      <c r="J200" s="4">
        <v>0.24637681159420299</v>
      </c>
      <c r="K200" s="4">
        <v>3.5000000000000003E-2</v>
      </c>
      <c r="L200" s="4">
        <v>7.6999999999999999E-2</v>
      </c>
      <c r="M200" s="4">
        <v>5.5E-2</v>
      </c>
      <c r="N200" s="4">
        <v>5.5E-2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0.32020526415734102</v>
      </c>
      <c r="V200" s="2">
        <v>0.28286278601583198</v>
      </c>
      <c r="W200" s="2">
        <v>3.5627177643151202E-2</v>
      </c>
      <c r="X200" s="2">
        <v>8.0126044479284897E-2</v>
      </c>
      <c r="Y200" s="2">
        <v>5.6570351488394399E-2</v>
      </c>
      <c r="Z200" s="2">
        <v>5.6570351488394399E-2</v>
      </c>
    </row>
    <row r="201" spans="1:26" x14ac:dyDescent="0.35">
      <c r="A201" s="7">
        <v>773</v>
      </c>
      <c r="B201" s="7">
        <v>88</v>
      </c>
      <c r="C201" s="7">
        <v>0</v>
      </c>
      <c r="D201" s="7">
        <v>0</v>
      </c>
      <c r="E201" s="22" t="str">
        <f t="shared" si="6"/>
        <v>00</v>
      </c>
      <c r="F201" s="4">
        <v>3.680250703</v>
      </c>
      <c r="G201" s="4">
        <v>29.842863362999999</v>
      </c>
      <c r="H201" s="2">
        <f t="shared" si="7"/>
        <v>0.12332096482279498</v>
      </c>
      <c r="I201" s="4">
        <v>0.47499999999999998</v>
      </c>
      <c r="J201" s="4">
        <v>0.39285714285714302</v>
      </c>
      <c r="K201" s="4">
        <v>0.13100000000000001</v>
      </c>
      <c r="L201" s="4">
        <v>0.14799999999999999</v>
      </c>
      <c r="M201" s="4">
        <v>8.6999999999999994E-2</v>
      </c>
      <c r="N201" s="4">
        <v>0.122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0.64435701639051302</v>
      </c>
      <c r="V201" s="2">
        <v>0.49899116611898803</v>
      </c>
      <c r="W201" s="2">
        <v>0.14041215371674501</v>
      </c>
      <c r="X201" s="2">
        <v>0.160168752152821</v>
      </c>
      <c r="Y201" s="2">
        <v>9.1019398387168493E-2</v>
      </c>
      <c r="Z201" s="2">
        <v>0.13010868534702</v>
      </c>
    </row>
    <row r="202" spans="1:26" x14ac:dyDescent="0.35">
      <c r="A202" s="7">
        <v>929</v>
      </c>
      <c r="B202" s="7">
        <v>4</v>
      </c>
      <c r="C202" s="7">
        <v>0</v>
      </c>
      <c r="D202" s="7">
        <v>0</v>
      </c>
      <c r="E202" s="22" t="str">
        <f t="shared" si="6"/>
        <v>00</v>
      </c>
      <c r="F202" s="4">
        <v>3.1974098359999998</v>
      </c>
      <c r="G202" s="4">
        <v>25.1035098513</v>
      </c>
      <c r="H202" s="2">
        <f t="shared" si="7"/>
        <v>0.12736903544324182</v>
      </c>
      <c r="I202" s="4">
        <v>0.104</v>
      </c>
      <c r="J202" s="4">
        <v>9.2105263157894704E-2</v>
      </c>
      <c r="K202" s="4">
        <v>4.3999999999999997E-2</v>
      </c>
      <c r="L202" s="4">
        <v>4.5999999999999999E-2</v>
      </c>
      <c r="M202" s="4">
        <v>4.8000000000000001E-2</v>
      </c>
      <c r="N202" s="4">
        <v>5.1999999999999998E-2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0.109814866007207</v>
      </c>
      <c r="V202" s="2">
        <v>9.66268356890716E-2</v>
      </c>
      <c r="W202" s="2">
        <v>4.4997365930735798E-2</v>
      </c>
      <c r="X202" s="2">
        <v>4.7091607533850603E-2</v>
      </c>
      <c r="Y202" s="2">
        <v>4.9190244190771802E-2</v>
      </c>
      <c r="Z202" s="2">
        <v>5.3400776727115302E-2</v>
      </c>
    </row>
    <row r="203" spans="1:26" x14ac:dyDescent="0.35">
      <c r="A203" s="7">
        <v>573</v>
      </c>
      <c r="B203" s="7">
        <v>87</v>
      </c>
      <c r="C203" s="7">
        <v>0</v>
      </c>
      <c r="D203" s="7">
        <v>0</v>
      </c>
      <c r="E203" s="22" t="str">
        <f t="shared" si="6"/>
        <v>00</v>
      </c>
      <c r="F203" s="4">
        <v>3.2505070979999999</v>
      </c>
      <c r="G203" s="4">
        <v>25.464612258700001</v>
      </c>
      <c r="H203" s="2">
        <f t="shared" si="7"/>
        <v>0.12764801069725545</v>
      </c>
      <c r="I203" s="4">
        <v>0.22600000000000001</v>
      </c>
      <c r="J203" s="4">
        <v>0.14285714285714299</v>
      </c>
      <c r="K203" s="4">
        <v>6.6000000000000003E-2</v>
      </c>
      <c r="L203" s="4">
        <v>7.0999999999999994E-2</v>
      </c>
      <c r="M203" s="4">
        <v>8.1000000000000003E-2</v>
      </c>
      <c r="N203" s="4">
        <v>7.4999999999999997E-2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0.25618340539241002</v>
      </c>
      <c r="V203" s="2">
        <v>0.154150679827258</v>
      </c>
      <c r="W203" s="2">
        <v>6.8278840753294504E-2</v>
      </c>
      <c r="X203" s="2">
        <v>7.3646540168298497E-2</v>
      </c>
      <c r="Y203" s="2">
        <v>8.4469156626450007E-2</v>
      </c>
      <c r="Z203" s="2">
        <v>7.7961541469711806E-2</v>
      </c>
    </row>
    <row r="204" spans="1:26" x14ac:dyDescent="0.35">
      <c r="A204" s="7">
        <v>585</v>
      </c>
      <c r="B204" s="7">
        <v>58</v>
      </c>
      <c r="C204" s="7">
        <v>0</v>
      </c>
      <c r="D204" s="7">
        <v>0</v>
      </c>
      <c r="E204" s="22" t="str">
        <f t="shared" si="6"/>
        <v>00</v>
      </c>
      <c r="F204" s="4">
        <v>3.8686600320000002</v>
      </c>
      <c r="G204" s="4">
        <v>30.264052768900001</v>
      </c>
      <c r="H204" s="2">
        <f t="shared" si="7"/>
        <v>0.12783020375828577</v>
      </c>
      <c r="I204" s="4">
        <v>0.19800000000000001</v>
      </c>
      <c r="J204" s="4">
        <v>0.13235294117647101</v>
      </c>
      <c r="K204" s="4">
        <v>0.76700000000000002</v>
      </c>
      <c r="L204" s="4">
        <v>0.82799999999999996</v>
      </c>
      <c r="M204" s="4">
        <v>0.89400000000000002</v>
      </c>
      <c r="N204" s="4">
        <v>0.93500000000000005</v>
      </c>
      <c r="O204" s="5">
        <v>100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0.220646671115623</v>
      </c>
      <c r="V204" s="2">
        <v>0.141970261270387</v>
      </c>
      <c r="W204" s="2">
        <v>1.45671682541644</v>
      </c>
      <c r="X204" s="2">
        <v>1.7602608021686801</v>
      </c>
      <c r="Y204" s="2">
        <v>2.2443161848700699</v>
      </c>
      <c r="Z204" s="2">
        <v>2.7333680090865</v>
      </c>
    </row>
    <row r="205" spans="1:26" x14ac:dyDescent="0.35">
      <c r="A205" s="7">
        <v>959</v>
      </c>
      <c r="B205" s="7">
        <v>42</v>
      </c>
      <c r="C205" s="7">
        <v>0</v>
      </c>
      <c r="D205" s="7">
        <v>0</v>
      </c>
      <c r="E205" s="22" t="str">
        <f t="shared" si="6"/>
        <v>00</v>
      </c>
      <c r="F205" s="4">
        <v>3.279301942</v>
      </c>
      <c r="G205" s="4">
        <v>25.072007364800001</v>
      </c>
      <c r="H205" s="2">
        <f t="shared" si="7"/>
        <v>0.13079534854492728</v>
      </c>
      <c r="I205" s="4">
        <v>0.28999999999999998</v>
      </c>
      <c r="J205" s="4">
        <v>0.3</v>
      </c>
      <c r="K205" s="4">
        <v>7.3999999999999996E-2</v>
      </c>
      <c r="L205" s="4">
        <v>0.08</v>
      </c>
      <c r="M205" s="4">
        <v>9.8000000000000004E-2</v>
      </c>
      <c r="N205" s="4">
        <v>0.10199999999999999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0.34249030894677601</v>
      </c>
      <c r="V205" s="2">
        <v>0.356674943938732</v>
      </c>
      <c r="W205" s="2">
        <v>7.6881044335957605E-2</v>
      </c>
      <c r="X205" s="2">
        <v>8.3381608939051E-2</v>
      </c>
      <c r="Y205" s="2">
        <v>0.10314075891951301</v>
      </c>
      <c r="Z205" s="2">
        <v>0.107585210679937</v>
      </c>
    </row>
    <row r="206" spans="1:26" x14ac:dyDescent="0.35">
      <c r="A206" s="7">
        <v>617</v>
      </c>
      <c r="B206" s="7">
        <v>5</v>
      </c>
      <c r="C206" s="7">
        <v>0</v>
      </c>
      <c r="D206" s="7">
        <v>0</v>
      </c>
      <c r="E206" s="22" t="str">
        <f t="shared" si="6"/>
        <v>00</v>
      </c>
      <c r="F206" s="4">
        <v>3.7698421259999999</v>
      </c>
      <c r="G206" s="4">
        <v>28.796865524099999</v>
      </c>
      <c r="H206" s="2">
        <f t="shared" si="7"/>
        <v>0.13091154392637044</v>
      </c>
      <c r="I206" s="4">
        <v>0.40400000000000003</v>
      </c>
      <c r="J206" s="4">
        <v>0.3</v>
      </c>
      <c r="K206" s="4">
        <v>7.3999999999999996E-2</v>
      </c>
      <c r="L206" s="4">
        <v>0.13400000000000001</v>
      </c>
      <c r="M206" s="4">
        <v>7.0999999999999994E-2</v>
      </c>
      <c r="N206" s="4">
        <v>5.8000000000000003E-2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0.51751461191678705</v>
      </c>
      <c r="V206" s="2">
        <v>0.356674943938732</v>
      </c>
      <c r="W206" s="2">
        <v>7.6881044335957605E-2</v>
      </c>
      <c r="X206" s="2">
        <v>0.14387037041970199</v>
      </c>
      <c r="Y206" s="2">
        <v>7.3646540168298497E-2</v>
      </c>
      <c r="Z206" s="2">
        <v>5.9750004405774E-2</v>
      </c>
    </row>
    <row r="207" spans="1:26" x14ac:dyDescent="0.35">
      <c r="A207" s="7">
        <v>831</v>
      </c>
      <c r="B207" s="7">
        <v>98</v>
      </c>
      <c r="C207" s="7">
        <v>0</v>
      </c>
      <c r="D207" s="7">
        <v>0</v>
      </c>
      <c r="E207" s="22" t="str">
        <f t="shared" si="6"/>
        <v>00</v>
      </c>
      <c r="F207" s="4">
        <v>3.5383735239999998</v>
      </c>
      <c r="G207" s="4">
        <v>26.8409099251</v>
      </c>
      <c r="H207" s="2">
        <f t="shared" si="7"/>
        <v>0.13182762931189326</v>
      </c>
      <c r="I207" s="4">
        <v>0.372</v>
      </c>
      <c r="J207" s="4">
        <v>0.30645161290322598</v>
      </c>
      <c r="K207" s="4">
        <v>6.5000000000000002E-2</v>
      </c>
      <c r="L207" s="4">
        <v>0.1</v>
      </c>
      <c r="M207" s="4">
        <v>0.06</v>
      </c>
      <c r="N207" s="4">
        <v>8.7999999999999995E-2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0.46521511251393799</v>
      </c>
      <c r="V207" s="2">
        <v>0.36593426935152901</v>
      </c>
      <c r="W207" s="2">
        <v>6.7208749693450004E-2</v>
      </c>
      <c r="X207" s="2">
        <v>0.105360515657826</v>
      </c>
      <c r="Y207" s="2">
        <v>6.1875403718087502E-2</v>
      </c>
      <c r="Z207" s="2">
        <v>9.2115288907805598E-2</v>
      </c>
    </row>
    <row r="208" spans="1:26" x14ac:dyDescent="0.35">
      <c r="A208" s="7">
        <v>939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3.5344390290000001</v>
      </c>
      <c r="G208" s="4">
        <v>26.605114181000001</v>
      </c>
      <c r="H208" s="2">
        <f t="shared" si="7"/>
        <v>0.13284810600527752</v>
      </c>
      <c r="I208" s="4">
        <v>0.24299999999999999</v>
      </c>
      <c r="J208" s="4">
        <v>0.21875</v>
      </c>
      <c r="K208" s="4">
        <v>8.7999999999999995E-2</v>
      </c>
      <c r="L208" s="4">
        <v>0.09</v>
      </c>
      <c r="M208" s="4">
        <v>9.2999999999999999E-2</v>
      </c>
      <c r="N208" s="4">
        <v>0.11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0.278392025544688</v>
      </c>
      <c r="V208" s="2">
        <v>0.24686007793152601</v>
      </c>
      <c r="W208" s="2">
        <v>9.2115288907805598E-2</v>
      </c>
      <c r="X208" s="2">
        <v>9.4310679471241304E-2</v>
      </c>
      <c r="Y208" s="2">
        <v>9.7612828867000401E-2</v>
      </c>
      <c r="Z208" s="2">
        <v>0.11653381625595199</v>
      </c>
    </row>
    <row r="209" spans="1:26" x14ac:dyDescent="0.35">
      <c r="A209" s="7">
        <v>159</v>
      </c>
      <c r="B209" s="7">
        <v>15</v>
      </c>
      <c r="C209" s="7">
        <v>0</v>
      </c>
      <c r="D209" s="7">
        <v>0</v>
      </c>
      <c r="E209" s="22" t="str">
        <f t="shared" si="6"/>
        <v>00</v>
      </c>
      <c r="F209" s="4">
        <v>3.2715791200000002</v>
      </c>
      <c r="G209" s="4">
        <v>24.5323881658</v>
      </c>
      <c r="H209" s="2">
        <f t="shared" si="7"/>
        <v>0.13335754749555237</v>
      </c>
      <c r="I209" s="4">
        <v>0.46200000000000002</v>
      </c>
      <c r="J209" s="4">
        <v>0.41666666666666702</v>
      </c>
      <c r="K209" s="4">
        <v>0.111</v>
      </c>
      <c r="L209" s="4">
        <v>0.13900000000000001</v>
      </c>
      <c r="M209" s="4">
        <v>8.3000000000000004E-2</v>
      </c>
      <c r="N209" s="4">
        <v>9.7000000000000003E-2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0.61989671882035302</v>
      </c>
      <c r="V209" s="2">
        <v>0.53899650073268701</v>
      </c>
      <c r="W209" s="2">
        <v>0.117658043468232</v>
      </c>
      <c r="X209" s="2">
        <v>0.14966077455440599</v>
      </c>
      <c r="Y209" s="2">
        <v>8.6647806725672197E-2</v>
      </c>
      <c r="Z209" s="2">
        <v>0.102032725565152</v>
      </c>
    </row>
    <row r="210" spans="1:26" x14ac:dyDescent="0.35">
      <c r="A210" s="7">
        <v>745</v>
      </c>
      <c r="B210" s="7">
        <v>47</v>
      </c>
      <c r="C210" s="7">
        <v>0</v>
      </c>
      <c r="D210" s="7">
        <v>0</v>
      </c>
      <c r="E210" s="22" t="str">
        <f t="shared" si="6"/>
        <v>00</v>
      </c>
      <c r="F210" s="4">
        <v>3.5397210640000001</v>
      </c>
      <c r="G210" s="4">
        <v>26.4856389441</v>
      </c>
      <c r="H210" s="2">
        <f t="shared" si="7"/>
        <v>0.13364680653809624</v>
      </c>
      <c r="I210" s="4">
        <v>0.435</v>
      </c>
      <c r="J210" s="4">
        <v>0.52173913043478304</v>
      </c>
      <c r="K210" s="4">
        <v>0.08</v>
      </c>
      <c r="L210" s="4">
        <v>8.1000000000000003E-2</v>
      </c>
      <c r="M210" s="4">
        <v>7.4999999999999997E-2</v>
      </c>
      <c r="N210" s="4">
        <v>9.4E-2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0.57092954783569605</v>
      </c>
      <c r="V210" s="2">
        <v>0.73759894313077901</v>
      </c>
      <c r="W210" s="2">
        <v>8.3381608939051E-2</v>
      </c>
      <c r="X210" s="2">
        <v>8.4469156626450007E-2</v>
      </c>
      <c r="Y210" s="2">
        <v>7.7961541469711806E-2</v>
      </c>
      <c r="Z210" s="2">
        <v>9.8715972939157695E-2</v>
      </c>
    </row>
    <row r="211" spans="1:26" x14ac:dyDescent="0.35">
      <c r="A211" s="7">
        <v>65</v>
      </c>
      <c r="B211" s="7">
        <v>39</v>
      </c>
      <c r="C211" s="7">
        <v>0</v>
      </c>
      <c r="D211" s="7">
        <v>0</v>
      </c>
      <c r="E211" s="22" t="str">
        <f t="shared" si="6"/>
        <v>00</v>
      </c>
      <c r="F211" s="4">
        <v>4.3682138620000002</v>
      </c>
      <c r="G211" s="4">
        <v>32.636510560230001</v>
      </c>
      <c r="H211" s="2">
        <f t="shared" si="7"/>
        <v>0.13384439043930729</v>
      </c>
      <c r="I211" s="4">
        <v>0.36699999999999999</v>
      </c>
      <c r="J211" s="4">
        <v>0.28333333333333299</v>
      </c>
      <c r="K211" s="4">
        <v>9.9000000000000005E-2</v>
      </c>
      <c r="L211" s="4">
        <v>7.3999999999999996E-2</v>
      </c>
      <c r="M211" s="4">
        <v>0.109</v>
      </c>
      <c r="N211" s="4">
        <v>0.124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0.457284856837961</v>
      </c>
      <c r="V211" s="2">
        <v>0.33314444652853797</v>
      </c>
      <c r="W211" s="2">
        <v>0.104250021373799</v>
      </c>
      <c r="X211" s="2">
        <v>7.6881044335957605E-2</v>
      </c>
      <c r="Y211" s="2">
        <v>0.115410851511328</v>
      </c>
      <c r="Z211" s="2">
        <v>0.13238918804574601</v>
      </c>
    </row>
    <row r="212" spans="1:26" x14ac:dyDescent="0.35">
      <c r="A212" s="7">
        <v>329</v>
      </c>
      <c r="B212" s="7">
        <v>27</v>
      </c>
      <c r="C212" s="7">
        <v>0</v>
      </c>
      <c r="D212" s="7">
        <v>0</v>
      </c>
      <c r="E212" s="22" t="str">
        <f t="shared" si="6"/>
        <v>00</v>
      </c>
      <c r="F212" s="4">
        <v>4.2654081680000004</v>
      </c>
      <c r="G212" s="4">
        <v>31.651564212699999</v>
      </c>
      <c r="H212" s="2">
        <f t="shared" si="7"/>
        <v>0.13476137038082089</v>
      </c>
      <c r="I212" s="4">
        <v>0.46700000000000003</v>
      </c>
      <c r="J212" s="4">
        <v>0.44262295081967201</v>
      </c>
      <c r="K212" s="4">
        <v>0.42</v>
      </c>
      <c r="L212" s="4">
        <v>0.39400000000000002</v>
      </c>
      <c r="M212" s="4">
        <v>0.42299999999999999</v>
      </c>
      <c r="N212" s="4">
        <v>0.433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0.62923385481629301</v>
      </c>
      <c r="V212" s="2">
        <v>0.58451333955715001</v>
      </c>
      <c r="W212" s="2">
        <v>0.54472717544167204</v>
      </c>
      <c r="X212" s="2">
        <v>0.50087529291282296</v>
      </c>
      <c r="Y212" s="2">
        <v>0.54991301247403801</v>
      </c>
      <c r="Z212" s="2">
        <v>0.56739597525438501</v>
      </c>
    </row>
    <row r="213" spans="1:26" x14ac:dyDescent="0.35">
      <c r="A213" s="7">
        <v>285</v>
      </c>
      <c r="B213" s="7">
        <v>88</v>
      </c>
      <c r="C213" s="7">
        <v>0</v>
      </c>
      <c r="D213" s="7">
        <v>0</v>
      </c>
      <c r="E213" s="22" t="str">
        <f t="shared" si="6"/>
        <v>00</v>
      </c>
      <c r="F213" s="4">
        <v>5.0806109680000002</v>
      </c>
      <c r="G213" s="4">
        <v>37.480707240699999</v>
      </c>
      <c r="H213" s="2">
        <f t="shared" si="7"/>
        <v>0.13555269742837203</v>
      </c>
      <c r="I213" s="4">
        <v>0.29499999999999998</v>
      </c>
      <c r="J213" s="4">
        <v>0.25925925925925902</v>
      </c>
      <c r="K213" s="4">
        <v>0.13900000000000001</v>
      </c>
      <c r="L213" s="4">
        <v>0.189</v>
      </c>
      <c r="M213" s="4">
        <v>0.17100000000000001</v>
      </c>
      <c r="N213" s="4">
        <v>0.17199999999999999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0.34955747616986799</v>
      </c>
      <c r="V213" s="2">
        <v>0.30010459245033799</v>
      </c>
      <c r="W213" s="2">
        <v>0.14966077455440599</v>
      </c>
      <c r="X213" s="2">
        <v>0.209487224866724</v>
      </c>
      <c r="Y213" s="2">
        <v>0.18753512384684201</v>
      </c>
      <c r="Z213" s="2">
        <v>0.188742124596877</v>
      </c>
    </row>
    <row r="214" spans="1:26" x14ac:dyDescent="0.35">
      <c r="A214" s="7">
        <v>193</v>
      </c>
      <c r="B214" s="7">
        <v>65</v>
      </c>
      <c r="C214" s="7">
        <v>0</v>
      </c>
      <c r="D214" s="7">
        <v>0</v>
      </c>
      <c r="E214" s="22" t="str">
        <f t="shared" si="6"/>
        <v>00</v>
      </c>
      <c r="F214" s="4">
        <v>2.9788577460000001</v>
      </c>
      <c r="G214" s="4">
        <v>21.793213848699999</v>
      </c>
      <c r="H214" s="2">
        <f t="shared" si="7"/>
        <v>0.13668740033850924</v>
      </c>
      <c r="I214" s="4">
        <v>0.25</v>
      </c>
      <c r="J214" s="4">
        <v>0.15</v>
      </c>
      <c r="K214" s="4">
        <v>0.104</v>
      </c>
      <c r="L214" s="4">
        <v>3.6999999999999998E-2</v>
      </c>
      <c r="M214" s="4">
        <v>9.4E-2</v>
      </c>
      <c r="N214" s="4">
        <v>6.0000000000000001E-3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0.28768207245178101</v>
      </c>
      <c r="V214" s="2">
        <v>0.16251892949777499</v>
      </c>
      <c r="W214" s="2">
        <v>0.109814866007207</v>
      </c>
      <c r="X214" s="2">
        <v>3.7701867184011501E-2</v>
      </c>
      <c r="Y214" s="2">
        <v>9.8715972939157695E-2</v>
      </c>
      <c r="Z214" s="2">
        <v>6.0180723255630203E-3</v>
      </c>
    </row>
    <row r="215" spans="1:26" x14ac:dyDescent="0.35">
      <c r="A215" s="7">
        <v>445</v>
      </c>
      <c r="B215" s="7">
        <v>28</v>
      </c>
      <c r="C215" s="7">
        <v>0</v>
      </c>
      <c r="D215" s="7">
        <v>0</v>
      </c>
      <c r="E215" s="22" t="str">
        <f t="shared" si="6"/>
        <v>00</v>
      </c>
      <c r="F215" s="4">
        <v>4.7268483720000001</v>
      </c>
      <c r="G215" s="4">
        <v>34.302413483460001</v>
      </c>
      <c r="H215" s="2">
        <f t="shared" si="7"/>
        <v>0.13779929433476162</v>
      </c>
      <c r="I215" s="4">
        <v>0.312</v>
      </c>
      <c r="J215" s="4">
        <v>0.46153846153846201</v>
      </c>
      <c r="K215" s="4">
        <v>0.188</v>
      </c>
      <c r="L215" s="4">
        <v>0.38600000000000001</v>
      </c>
      <c r="M215" s="4">
        <v>0.159</v>
      </c>
      <c r="N215" s="4">
        <v>0.17899999999999999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0.37396644104879301</v>
      </c>
      <c r="V215" s="2">
        <v>0.61903920840622395</v>
      </c>
      <c r="W215" s="2">
        <v>0.20825493882045901</v>
      </c>
      <c r="X215" s="2">
        <v>0.48776035083499503</v>
      </c>
      <c r="Y215" s="2">
        <v>0.173163619009189</v>
      </c>
      <c r="Z215" s="2">
        <v>0.19723216952970901</v>
      </c>
    </row>
    <row r="216" spans="1:26" x14ac:dyDescent="0.35">
      <c r="A216" s="7">
        <v>375</v>
      </c>
      <c r="B216" s="7">
        <v>12</v>
      </c>
      <c r="C216" s="7">
        <v>0</v>
      </c>
      <c r="D216" s="7">
        <v>0</v>
      </c>
      <c r="E216" s="22" t="str">
        <f t="shared" si="6"/>
        <v>00</v>
      </c>
      <c r="F216" s="4">
        <v>3.5551688659999998</v>
      </c>
      <c r="G216" s="4">
        <v>25.618800864299999</v>
      </c>
      <c r="H216" s="2">
        <f t="shared" si="7"/>
        <v>0.13877186855198034</v>
      </c>
      <c r="I216" s="4">
        <v>0.63100000000000001</v>
      </c>
      <c r="J216" s="4">
        <v>0.62686567164179097</v>
      </c>
      <c r="K216" s="4">
        <v>0.10100000000000001</v>
      </c>
      <c r="L216" s="4">
        <v>0.114</v>
      </c>
      <c r="M216" s="4">
        <v>7.8E-2</v>
      </c>
      <c r="N216" s="4">
        <v>7.0000000000000007E-2</v>
      </c>
      <c r="O216" s="5">
        <v>0</v>
      </c>
      <c r="P216" s="5">
        <v>0</v>
      </c>
      <c r="Q216" s="5">
        <v>100</v>
      </c>
      <c r="R216" s="5">
        <v>100</v>
      </c>
      <c r="S216" s="5">
        <v>100</v>
      </c>
      <c r="T216" s="5">
        <v>100</v>
      </c>
      <c r="U216" s="2">
        <v>0.99695863494160997</v>
      </c>
      <c r="V216" s="2">
        <v>0.98581679452276505</v>
      </c>
      <c r="W216" s="2">
        <v>0.106472244510517</v>
      </c>
      <c r="X216" s="2">
        <v>0.121038328377056</v>
      </c>
      <c r="Y216" s="2">
        <v>8.1210055425543201E-2</v>
      </c>
      <c r="Z216" s="2">
        <v>7.2570692834835498E-2</v>
      </c>
    </row>
    <row r="217" spans="1:26" x14ac:dyDescent="0.35">
      <c r="A217" s="7">
        <v>267</v>
      </c>
      <c r="B217" s="7">
        <v>95</v>
      </c>
      <c r="C217" s="7">
        <v>0</v>
      </c>
      <c r="D217" s="7">
        <v>0</v>
      </c>
      <c r="E217" s="22" t="str">
        <f t="shared" si="6"/>
        <v>00</v>
      </c>
      <c r="F217" s="4">
        <v>3.756979946</v>
      </c>
      <c r="G217" s="4">
        <v>27.062822481200001</v>
      </c>
      <c r="H217" s="2">
        <f t="shared" si="7"/>
        <v>0.13882439455861997</v>
      </c>
      <c r="I217" s="4">
        <v>0.26800000000000002</v>
      </c>
      <c r="J217" s="4">
        <v>0.27118644067796599</v>
      </c>
      <c r="K217" s="4">
        <v>0.1</v>
      </c>
      <c r="L217" s="4">
        <v>5.8999999999999997E-2</v>
      </c>
      <c r="M217" s="4">
        <v>0.122</v>
      </c>
      <c r="N217" s="4">
        <v>0.104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0.311974765020825</v>
      </c>
      <c r="V217" s="2">
        <v>0.31633732821215699</v>
      </c>
      <c r="W217" s="2">
        <v>0.105360515657826</v>
      </c>
      <c r="X217" s="2">
        <v>6.0812139396757399E-2</v>
      </c>
      <c r="Y217" s="2">
        <v>0.13010868534702</v>
      </c>
      <c r="Z217" s="2">
        <v>0.109814866007207</v>
      </c>
    </row>
    <row r="218" spans="1:26" x14ac:dyDescent="0.35">
      <c r="A218" s="7">
        <v>427</v>
      </c>
      <c r="B218" s="7">
        <v>57</v>
      </c>
      <c r="C218" s="7">
        <v>0</v>
      </c>
      <c r="D218" s="7">
        <v>0</v>
      </c>
      <c r="E218" s="22" t="str">
        <f t="shared" si="6"/>
        <v>00</v>
      </c>
      <c r="F218" s="4">
        <v>4.2819582350000003</v>
      </c>
      <c r="G218" s="4">
        <v>30.738606781000001</v>
      </c>
      <c r="H218" s="2">
        <f t="shared" si="7"/>
        <v>0.13930228736478531</v>
      </c>
      <c r="I218" s="4">
        <v>0.40699999999999997</v>
      </c>
      <c r="J218" s="4">
        <v>0.30555555555555602</v>
      </c>
      <c r="K218" s="4">
        <v>4.5999999999999999E-2</v>
      </c>
      <c r="L218" s="4">
        <v>2.8000000000000001E-2</v>
      </c>
      <c r="M218" s="4">
        <v>7.1999999999999995E-2</v>
      </c>
      <c r="N218" s="4">
        <v>8.1000000000000003E-2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0.52256087998441203</v>
      </c>
      <c r="V218" s="2">
        <v>0.36464311358790902</v>
      </c>
      <c r="W218" s="2">
        <v>4.7091607533850603E-2</v>
      </c>
      <c r="X218" s="2">
        <v>2.8399474521698002E-2</v>
      </c>
      <c r="Y218" s="2">
        <v>7.4723546195936394E-2</v>
      </c>
      <c r="Z218" s="2">
        <v>8.4469156626450007E-2</v>
      </c>
    </row>
    <row r="219" spans="1:26" x14ac:dyDescent="0.35">
      <c r="A219" s="7">
        <v>729</v>
      </c>
      <c r="B219" s="7">
        <v>52</v>
      </c>
      <c r="C219" s="7">
        <v>0</v>
      </c>
      <c r="D219" s="7">
        <v>0</v>
      </c>
      <c r="E219" s="22" t="str">
        <f t="shared" si="6"/>
        <v>00</v>
      </c>
      <c r="F219" s="4">
        <v>3.3405092779999999</v>
      </c>
      <c r="G219" s="4">
        <v>23.8735773907</v>
      </c>
      <c r="H219" s="2">
        <f t="shared" si="7"/>
        <v>0.13992495650447856</v>
      </c>
      <c r="I219" s="4">
        <v>0.29599999999999999</v>
      </c>
      <c r="J219" s="4">
        <v>0.27777777777777801</v>
      </c>
      <c r="K219" s="4">
        <v>5.8000000000000003E-2</v>
      </c>
      <c r="L219" s="4">
        <v>5.8999999999999997E-2</v>
      </c>
      <c r="M219" s="4">
        <v>7.4999999999999997E-2</v>
      </c>
      <c r="N219" s="4">
        <v>7.1999999999999995E-2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0.35097692282409498</v>
      </c>
      <c r="V219" s="2">
        <v>0.325422400434628</v>
      </c>
      <c r="W219" s="2">
        <v>5.9750004405774E-2</v>
      </c>
      <c r="X219" s="2">
        <v>6.0812139396757399E-2</v>
      </c>
      <c r="Y219" s="2">
        <v>7.7961541469711806E-2</v>
      </c>
      <c r="Z219" s="2">
        <v>7.4723546195936394E-2</v>
      </c>
    </row>
    <row r="220" spans="1:26" x14ac:dyDescent="0.35">
      <c r="A220" s="7">
        <v>41</v>
      </c>
      <c r="B220" s="7">
        <v>22</v>
      </c>
      <c r="C220" s="7">
        <v>0</v>
      </c>
      <c r="D220" s="7">
        <v>0</v>
      </c>
      <c r="E220" s="22" t="str">
        <f t="shared" si="6"/>
        <v>00</v>
      </c>
      <c r="F220" s="4">
        <v>3.9919692410000001</v>
      </c>
      <c r="G220" s="4">
        <v>28.326400659000001</v>
      </c>
      <c r="H220" s="2">
        <f t="shared" si="7"/>
        <v>0.14092751454928151</v>
      </c>
      <c r="I220" s="4">
        <v>0.40500000000000003</v>
      </c>
      <c r="J220" s="4">
        <v>0.29508196721311503</v>
      </c>
      <c r="K220" s="4">
        <v>9.6000000000000002E-2</v>
      </c>
      <c r="L220" s="4">
        <v>9.4E-2</v>
      </c>
      <c r="M220" s="4">
        <v>8.4000000000000005E-2</v>
      </c>
      <c r="N220" s="4">
        <v>9.4E-2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0.51919387343650703</v>
      </c>
      <c r="V220" s="2">
        <v>0.34967374847974902</v>
      </c>
      <c r="W220" s="2">
        <v>0.100925918589961</v>
      </c>
      <c r="X220" s="2">
        <v>9.8715972939157695E-2</v>
      </c>
      <c r="Y220" s="2">
        <v>8.7738914308006705E-2</v>
      </c>
      <c r="Z220" s="2">
        <v>9.8715972939157695E-2</v>
      </c>
    </row>
    <row r="221" spans="1:26" x14ac:dyDescent="0.35">
      <c r="A221" s="7">
        <v>367</v>
      </c>
      <c r="B221" s="7">
        <v>67</v>
      </c>
      <c r="C221" s="7">
        <v>0</v>
      </c>
      <c r="D221" s="7">
        <v>0</v>
      </c>
      <c r="E221" s="22" t="str">
        <f t="shared" si="6"/>
        <v>00</v>
      </c>
      <c r="F221" s="4">
        <v>4.2138351050000002</v>
      </c>
      <c r="G221" s="4">
        <v>28.868681196400001</v>
      </c>
      <c r="H221" s="2">
        <f t="shared" si="7"/>
        <v>0.14596562538940908</v>
      </c>
      <c r="I221" s="4">
        <v>0.373</v>
      </c>
      <c r="J221" s="4">
        <v>0.32352941176470601</v>
      </c>
      <c r="K221" s="4">
        <v>0.20100000000000001</v>
      </c>
      <c r="L221" s="4">
        <v>0.20100000000000001</v>
      </c>
      <c r="M221" s="4">
        <v>0.14299999999999999</v>
      </c>
      <c r="N221" s="4">
        <v>0.129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0.46680873834921599</v>
      </c>
      <c r="V221" s="2">
        <v>0.390866308687012</v>
      </c>
      <c r="W221" s="2">
        <v>0.224394333215862</v>
      </c>
      <c r="X221" s="2">
        <v>0.224394333215862</v>
      </c>
      <c r="Y221" s="2">
        <v>0.15431736038435701</v>
      </c>
      <c r="Z221" s="2">
        <v>0.13811330212963399</v>
      </c>
    </row>
    <row r="222" spans="1:26" x14ac:dyDescent="0.35">
      <c r="A222" s="7">
        <v>725</v>
      </c>
      <c r="B222" s="7">
        <v>29</v>
      </c>
      <c r="C222" s="7">
        <v>0</v>
      </c>
      <c r="D222" s="7">
        <v>0</v>
      </c>
      <c r="E222" s="22" t="str">
        <f t="shared" si="6"/>
        <v>00</v>
      </c>
      <c r="F222" s="4">
        <v>3.592274261</v>
      </c>
      <c r="G222" s="4">
        <v>24.56724000362</v>
      </c>
      <c r="H222" s="2">
        <f t="shared" si="7"/>
        <v>0.14622213404805245</v>
      </c>
      <c r="I222" s="4">
        <v>0.47199999999999998</v>
      </c>
      <c r="J222" s="4">
        <v>0.41538461538461502</v>
      </c>
      <c r="K222" s="4">
        <v>7.8E-2</v>
      </c>
      <c r="L222" s="4">
        <v>7.4999999999999997E-2</v>
      </c>
      <c r="M222" s="4">
        <v>9.6000000000000002E-2</v>
      </c>
      <c r="N222" s="4">
        <v>9.1999999999999998E-2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0.638658995275876</v>
      </c>
      <c r="V222" s="2">
        <v>0.53680111016925103</v>
      </c>
      <c r="W222" s="2">
        <v>8.1210055425543201E-2</v>
      </c>
      <c r="X222" s="2">
        <v>7.7961541469711806E-2</v>
      </c>
      <c r="Y222" s="2">
        <v>0.100925918589961</v>
      </c>
      <c r="Z222" s="2">
        <v>9.65109003808437E-2</v>
      </c>
    </row>
    <row r="223" spans="1:26" x14ac:dyDescent="0.35">
      <c r="A223" s="7">
        <v>115</v>
      </c>
      <c r="B223" s="7">
        <v>83</v>
      </c>
      <c r="C223" s="7">
        <v>0</v>
      </c>
      <c r="D223" s="7">
        <v>0</v>
      </c>
      <c r="E223" s="22" t="str">
        <f t="shared" si="6"/>
        <v>00</v>
      </c>
      <c r="F223" s="4">
        <v>6.280993187</v>
      </c>
      <c r="G223" s="4">
        <v>42.830472069000002</v>
      </c>
      <c r="H223" s="2">
        <f t="shared" si="7"/>
        <v>0.14664776930035475</v>
      </c>
      <c r="I223" s="4">
        <v>0.52100000000000002</v>
      </c>
      <c r="J223" s="4">
        <v>0.46031746031746001</v>
      </c>
      <c r="K223" s="4">
        <v>0.26500000000000001</v>
      </c>
      <c r="L223" s="4">
        <v>0.245</v>
      </c>
      <c r="M223" s="4">
        <v>0.23599999999999999</v>
      </c>
      <c r="N223" s="4">
        <v>0.246</v>
      </c>
      <c r="O223" s="5">
        <v>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0.736054681571222</v>
      </c>
      <c r="V223" s="2">
        <v>0.61677420177537101</v>
      </c>
      <c r="W223" s="2">
        <v>0.30788477976930001</v>
      </c>
      <c r="X223" s="2">
        <v>0.28103752973311202</v>
      </c>
      <c r="Y223" s="2">
        <v>0.26918748981561702</v>
      </c>
      <c r="Z223" s="2">
        <v>0.28236291097418098</v>
      </c>
    </row>
    <row r="224" spans="1:26" x14ac:dyDescent="0.35">
      <c r="A224" s="7">
        <v>163</v>
      </c>
      <c r="B224" s="7">
        <v>42</v>
      </c>
      <c r="C224" s="7">
        <v>0</v>
      </c>
      <c r="D224" s="7">
        <v>0</v>
      </c>
      <c r="E224" s="22" t="str">
        <f t="shared" si="6"/>
        <v>00</v>
      </c>
      <c r="F224" s="4">
        <v>3.833548086</v>
      </c>
      <c r="G224" s="4">
        <v>25.940886194099999</v>
      </c>
      <c r="H224" s="2">
        <f t="shared" si="7"/>
        <v>0.14778015127609259</v>
      </c>
      <c r="I224" s="4">
        <v>0.443</v>
      </c>
      <c r="J224" s="4">
        <v>0.44776119402985098</v>
      </c>
      <c r="K224" s="4">
        <v>6.9000000000000006E-2</v>
      </c>
      <c r="L224" s="4">
        <v>0.104</v>
      </c>
      <c r="M224" s="4">
        <v>9.5000000000000001E-2</v>
      </c>
      <c r="N224" s="4">
        <v>0.104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0.58519003905485301</v>
      </c>
      <c r="V224" s="2">
        <v>0.59377470674674204</v>
      </c>
      <c r="W224" s="2">
        <v>7.1496001705069895E-2</v>
      </c>
      <c r="X224" s="2">
        <v>0.109814866007207</v>
      </c>
      <c r="Y224" s="2">
        <v>9.9820335282210904E-2</v>
      </c>
      <c r="Z224" s="2">
        <v>0.109814866007207</v>
      </c>
    </row>
    <row r="225" spans="1:26" x14ac:dyDescent="0.35">
      <c r="A225" s="7">
        <v>957</v>
      </c>
      <c r="B225" s="7">
        <v>67</v>
      </c>
      <c r="C225" s="7">
        <v>0</v>
      </c>
      <c r="D225" s="7">
        <v>0</v>
      </c>
      <c r="E225" s="22" t="str">
        <f t="shared" si="6"/>
        <v>00</v>
      </c>
      <c r="F225" s="4">
        <v>5.5789986870000003</v>
      </c>
      <c r="G225" s="4">
        <v>37.698311248000003</v>
      </c>
      <c r="H225" s="2">
        <f t="shared" si="7"/>
        <v>0.1479906792189791</v>
      </c>
      <c r="I225" s="4">
        <v>0.36399999999999999</v>
      </c>
      <c r="J225" s="4">
        <v>0.29487179487179499</v>
      </c>
      <c r="K225" s="4">
        <v>0.318</v>
      </c>
      <c r="L225" s="4">
        <v>0.27100000000000002</v>
      </c>
      <c r="M225" s="4">
        <v>0.317</v>
      </c>
      <c r="N225" s="4">
        <v>0.26200000000000001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0.452556715642015</v>
      </c>
      <c r="V225" s="2">
        <v>0.34937564145712102</v>
      </c>
      <c r="W225" s="2">
        <v>0.38272562113867498</v>
      </c>
      <c r="X225" s="2">
        <v>0.31608154697347901</v>
      </c>
      <c r="Y225" s="2">
        <v>0.38126041941134697</v>
      </c>
      <c r="Z225" s="2">
        <v>0.30381145438166501</v>
      </c>
    </row>
    <row r="226" spans="1:26" x14ac:dyDescent="0.35">
      <c r="A226" s="7">
        <v>481</v>
      </c>
      <c r="B226" s="7">
        <v>77</v>
      </c>
      <c r="C226" s="7">
        <v>0</v>
      </c>
      <c r="D226" s="7">
        <v>0</v>
      </c>
      <c r="E226" s="22" t="str">
        <f t="shared" si="6"/>
        <v>00</v>
      </c>
      <c r="F226" s="4">
        <v>5.6555076460000002</v>
      </c>
      <c r="G226" s="4">
        <v>38.011692613000001</v>
      </c>
      <c r="H226" s="2">
        <f t="shared" si="7"/>
        <v>0.14878336788574936</v>
      </c>
      <c r="I226" s="4">
        <v>0.28999999999999998</v>
      </c>
      <c r="J226" s="4">
        <v>0.27586206896551702</v>
      </c>
      <c r="K226" s="4">
        <v>0.125</v>
      </c>
      <c r="L226" s="4">
        <v>0.2</v>
      </c>
      <c r="M226" s="4">
        <v>0.129</v>
      </c>
      <c r="N226" s="4">
        <v>0.14699999999999999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0.34249030894677601</v>
      </c>
      <c r="V226" s="2">
        <v>0.32277339226305102</v>
      </c>
      <c r="W226" s="2">
        <v>0.13353139262452299</v>
      </c>
      <c r="X226" s="2">
        <v>0.22314355131420999</v>
      </c>
      <c r="Y226" s="2">
        <v>0.13811330212963399</v>
      </c>
      <c r="Z226" s="2">
        <v>0.15899573149045801</v>
      </c>
    </row>
    <row r="227" spans="1:26" x14ac:dyDescent="0.35">
      <c r="A227" s="7">
        <v>813</v>
      </c>
      <c r="B227" s="7">
        <v>62</v>
      </c>
      <c r="C227" s="7">
        <v>0</v>
      </c>
      <c r="D227" s="7">
        <v>0</v>
      </c>
      <c r="E227" s="22" t="str">
        <f t="shared" si="6"/>
        <v>00</v>
      </c>
      <c r="F227" s="4">
        <v>5.2696827229999998</v>
      </c>
      <c r="G227" s="4">
        <v>34.689662413000001</v>
      </c>
      <c r="H227" s="2">
        <f t="shared" si="7"/>
        <v>0.15190931120232462</v>
      </c>
      <c r="I227" s="4">
        <v>0.34399999999999997</v>
      </c>
      <c r="J227" s="4">
        <v>0.31578947368421101</v>
      </c>
      <c r="K227" s="4">
        <v>0.104</v>
      </c>
      <c r="L227" s="4">
        <v>0.13700000000000001</v>
      </c>
      <c r="M227" s="4">
        <v>0.13400000000000001</v>
      </c>
      <c r="N227" s="4">
        <v>0.114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0.421594490038048</v>
      </c>
      <c r="V227" s="2">
        <v>0.37948962170490402</v>
      </c>
      <c r="W227" s="2">
        <v>0.109814866007207</v>
      </c>
      <c r="X227" s="2">
        <v>0.14734058789870899</v>
      </c>
      <c r="Y227" s="2">
        <v>0.14387037041970199</v>
      </c>
      <c r="Z227" s="2">
        <v>0.121038328377056</v>
      </c>
    </row>
    <row r="228" spans="1:26" x14ac:dyDescent="0.35">
      <c r="A228" s="7">
        <v>513</v>
      </c>
      <c r="B228" s="7">
        <v>13</v>
      </c>
      <c r="C228" s="7">
        <v>0</v>
      </c>
      <c r="D228" s="7">
        <v>0</v>
      </c>
      <c r="E228" s="22" t="str">
        <f t="shared" si="6"/>
        <v>00</v>
      </c>
      <c r="F228" s="4">
        <v>3.918041874</v>
      </c>
      <c r="G228" s="4">
        <v>25.081386846899999</v>
      </c>
      <c r="H228" s="2">
        <f t="shared" si="7"/>
        <v>0.1562131272052949</v>
      </c>
      <c r="I228" s="4">
        <v>0.45200000000000001</v>
      </c>
      <c r="J228" s="4">
        <v>0.45454545454545497</v>
      </c>
      <c r="K228" s="4">
        <v>0.11700000000000001</v>
      </c>
      <c r="L228" s="4">
        <v>8.5000000000000006E-2</v>
      </c>
      <c r="M228" s="4">
        <v>0.13100000000000001</v>
      </c>
      <c r="N228" s="4">
        <v>0.14599999999999999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0.60147999203412095</v>
      </c>
      <c r="V228" s="2">
        <v>0.60613580357031605</v>
      </c>
      <c r="W228" s="2">
        <v>0.124430078378177</v>
      </c>
      <c r="X228" s="2">
        <v>8.8831213706615703E-2</v>
      </c>
      <c r="Y228" s="2">
        <v>0.14041215371674501</v>
      </c>
      <c r="Z228" s="2">
        <v>0.157824085193567</v>
      </c>
    </row>
    <row r="229" spans="1:26" x14ac:dyDescent="0.35">
      <c r="A229" s="7">
        <v>603</v>
      </c>
      <c r="B229" s="7">
        <v>87</v>
      </c>
      <c r="C229" s="7">
        <v>0</v>
      </c>
      <c r="D229" s="7">
        <v>0</v>
      </c>
      <c r="E229" s="22" t="str">
        <f t="shared" si="6"/>
        <v>00</v>
      </c>
      <c r="F229" s="4">
        <v>4.2122695070000002</v>
      </c>
      <c r="G229" s="4">
        <v>25.772251543469999</v>
      </c>
      <c r="H229" s="2">
        <f t="shared" si="7"/>
        <v>0.16344204540667218</v>
      </c>
      <c r="I229" s="4">
        <v>0.28799999999999998</v>
      </c>
      <c r="J229" s="4">
        <v>0.18918918918918901</v>
      </c>
      <c r="K229" s="4">
        <v>0.19600000000000001</v>
      </c>
      <c r="L229" s="4">
        <v>0.16700000000000001</v>
      </c>
      <c r="M229" s="4">
        <v>0.129</v>
      </c>
      <c r="N229" s="4">
        <v>0.13700000000000001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0.33967736757016098</v>
      </c>
      <c r="V229" s="2">
        <v>0.209720530982069</v>
      </c>
      <c r="W229" s="2">
        <v>0.21815600980317101</v>
      </c>
      <c r="X229" s="2">
        <v>0.18272163681529399</v>
      </c>
      <c r="Y229" s="2">
        <v>0.13811330212963399</v>
      </c>
      <c r="Z229" s="2">
        <v>0.14734058789870899</v>
      </c>
    </row>
    <row r="230" spans="1:26" x14ac:dyDescent="0.35">
      <c r="A230" s="7">
        <v>915</v>
      </c>
      <c r="B230" s="7">
        <v>75</v>
      </c>
      <c r="C230" s="7">
        <v>0</v>
      </c>
      <c r="D230" s="7">
        <v>0</v>
      </c>
      <c r="E230" s="22" t="str">
        <f t="shared" si="6"/>
        <v>00</v>
      </c>
      <c r="F230" s="4">
        <v>5.8869289809999996</v>
      </c>
      <c r="G230" s="4">
        <v>35.762759918</v>
      </c>
      <c r="H230" s="2">
        <f t="shared" si="7"/>
        <v>0.16461058918545626</v>
      </c>
      <c r="I230" s="4">
        <v>3.9E-2</v>
      </c>
      <c r="J230" s="4">
        <v>3.77358490566038E-2</v>
      </c>
      <c r="K230" s="4">
        <v>3.2000000000000001E-2</v>
      </c>
      <c r="L230" s="4">
        <v>5.0999999999999997E-2</v>
      </c>
      <c r="M230" s="4">
        <v>3.3000000000000002E-2</v>
      </c>
      <c r="N230" s="4">
        <v>3.5000000000000003E-2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3.9780870011844598E-2</v>
      </c>
      <c r="V230" s="2">
        <v>3.8466280827796101E-2</v>
      </c>
      <c r="W230" s="2">
        <v>3.2523191705560103E-2</v>
      </c>
      <c r="X230" s="2">
        <v>5.2346480372209202E-2</v>
      </c>
      <c r="Y230" s="2">
        <v>3.3556783528842803E-2</v>
      </c>
      <c r="Z230" s="2">
        <v>3.5627177643151202E-2</v>
      </c>
    </row>
    <row r="231" spans="1:26" x14ac:dyDescent="0.35">
      <c r="A231" s="7">
        <v>105</v>
      </c>
      <c r="B231" s="7">
        <v>64</v>
      </c>
      <c r="C231" s="7">
        <v>0</v>
      </c>
      <c r="D231" s="7">
        <v>0</v>
      </c>
      <c r="E231" s="22" t="str">
        <f t="shared" si="6"/>
        <v>00</v>
      </c>
      <c r="F231" s="4">
        <v>3.7037261309999998</v>
      </c>
      <c r="G231" s="4">
        <v>22.0893343953</v>
      </c>
      <c r="H231" s="2">
        <f t="shared" si="7"/>
        <v>0.16767033649452337</v>
      </c>
      <c r="I231" s="4">
        <v>0.42</v>
      </c>
      <c r="J231" s="4">
        <v>0.44262295081967201</v>
      </c>
      <c r="K231" s="4">
        <v>0.108</v>
      </c>
      <c r="L231" s="4">
        <v>0.155</v>
      </c>
      <c r="M231" s="4">
        <v>8.3000000000000004E-2</v>
      </c>
      <c r="N231" s="4">
        <v>8.5999999999999993E-2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0.54472717544167204</v>
      </c>
      <c r="V231" s="2">
        <v>0.58451333955715001</v>
      </c>
      <c r="W231" s="2">
        <v>0.11428914640212801</v>
      </c>
      <c r="X231" s="2">
        <v>0.168418651624963</v>
      </c>
      <c r="Y231" s="2">
        <v>8.6647806725672197E-2</v>
      </c>
      <c r="Z231" s="2">
        <v>8.9924707527986994E-2</v>
      </c>
    </row>
    <row r="232" spans="1:26" x14ac:dyDescent="0.35">
      <c r="A232" s="7">
        <v>815</v>
      </c>
      <c r="B232" s="7">
        <v>19</v>
      </c>
      <c r="C232" s="7">
        <v>0</v>
      </c>
      <c r="D232" s="7">
        <v>0</v>
      </c>
      <c r="E232" s="22" t="str">
        <f t="shared" si="6"/>
        <v>00</v>
      </c>
      <c r="F232" s="4">
        <v>5.1297773250000001</v>
      </c>
      <c r="G232" s="4">
        <v>30.438061942000001</v>
      </c>
      <c r="H232" s="2">
        <f t="shared" si="7"/>
        <v>0.16853166718613152</v>
      </c>
      <c r="I232" s="4">
        <v>0.16800000000000001</v>
      </c>
      <c r="J232" s="4">
        <v>0.151898734177215</v>
      </c>
      <c r="K232" s="4">
        <v>0.125</v>
      </c>
      <c r="L232" s="4">
        <v>0.161</v>
      </c>
      <c r="M232" s="4">
        <v>0.112</v>
      </c>
      <c r="N232" s="4">
        <v>0.13300000000000001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0.183922838160928</v>
      </c>
      <c r="V232" s="2">
        <v>0.164755233076055</v>
      </c>
      <c r="W232" s="2">
        <v>0.13353139262452299</v>
      </c>
      <c r="X232" s="2">
        <v>0.175544572514931</v>
      </c>
      <c r="Y232" s="2">
        <v>0.11878353598996701</v>
      </c>
      <c r="Z232" s="2">
        <v>0.14271630220159501</v>
      </c>
    </row>
    <row r="233" spans="1:26" x14ac:dyDescent="0.35">
      <c r="A233" s="7">
        <v>735</v>
      </c>
      <c r="B233" s="7">
        <v>27</v>
      </c>
      <c r="C233" s="7">
        <v>0</v>
      </c>
      <c r="D233" s="7">
        <v>0</v>
      </c>
      <c r="E233" s="22" t="str">
        <f t="shared" si="6"/>
        <v>00</v>
      </c>
      <c r="F233" s="4">
        <v>5.7777760259999997</v>
      </c>
      <c r="G233" s="4">
        <v>34.229176713100003</v>
      </c>
      <c r="H233" s="2">
        <f t="shared" si="7"/>
        <v>0.16879681548953998</v>
      </c>
      <c r="I233" s="4">
        <v>0.19800000000000001</v>
      </c>
      <c r="J233" s="4">
        <v>0.19565217391304299</v>
      </c>
      <c r="K233" s="4">
        <v>0.152</v>
      </c>
      <c r="L233" s="4">
        <v>0.183</v>
      </c>
      <c r="M233" s="4">
        <v>0.127</v>
      </c>
      <c r="N233" s="4">
        <v>0.129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0.220646671115623</v>
      </c>
      <c r="V233" s="2">
        <v>0.217723483844871</v>
      </c>
      <c r="W233" s="2">
        <v>0.16487464319023401</v>
      </c>
      <c r="X233" s="2">
        <v>0.202116184122134</v>
      </c>
      <c r="Y233" s="2">
        <v>0.13581972314253499</v>
      </c>
      <c r="Z233" s="2">
        <v>0.13811330212963399</v>
      </c>
    </row>
    <row r="234" spans="1:26" x14ac:dyDescent="0.35">
      <c r="A234" s="7">
        <v>877</v>
      </c>
      <c r="B234" s="7">
        <v>88</v>
      </c>
      <c r="C234" s="7">
        <v>0</v>
      </c>
      <c r="D234" s="7">
        <v>0</v>
      </c>
      <c r="E234" s="22" t="str">
        <f t="shared" si="6"/>
        <v>00</v>
      </c>
      <c r="F234" s="4">
        <v>4.1962813929999996</v>
      </c>
      <c r="G234" s="4">
        <v>24.748368069169999</v>
      </c>
      <c r="H234" s="2">
        <f t="shared" si="7"/>
        <v>0.16955790302098625</v>
      </c>
      <c r="I234" s="4">
        <v>0.48799999999999999</v>
      </c>
      <c r="J234" s="4">
        <v>0.54166666666666696</v>
      </c>
      <c r="K234" s="4">
        <v>6.4000000000000001E-2</v>
      </c>
      <c r="L234" s="4">
        <v>4.9000000000000002E-2</v>
      </c>
      <c r="M234" s="4">
        <v>1.2E-2</v>
      </c>
      <c r="N234" s="4">
        <v>2.1999999999999999E-2</v>
      </c>
      <c r="O234" s="5">
        <v>100</v>
      </c>
      <c r="P234" s="5">
        <v>0</v>
      </c>
      <c r="Q234" s="5">
        <v>100</v>
      </c>
      <c r="R234" s="5">
        <v>100</v>
      </c>
      <c r="S234" s="5">
        <v>100</v>
      </c>
      <c r="T234" s="5">
        <v>100</v>
      </c>
      <c r="U234" s="2">
        <v>0.66943065394262902</v>
      </c>
      <c r="V234" s="2">
        <v>0.78015855754957497</v>
      </c>
      <c r="W234" s="2">
        <v>6.6139802504545098E-2</v>
      </c>
      <c r="X234" s="2">
        <v>5.0241216436746797E-2</v>
      </c>
      <c r="Y234" s="2">
        <v>1.20725812342692E-2</v>
      </c>
      <c r="Z234" s="2">
        <v>2.2245608947319698E-2</v>
      </c>
    </row>
    <row r="235" spans="1:26" x14ac:dyDescent="0.35">
      <c r="A235" s="7">
        <v>961</v>
      </c>
      <c r="B235" s="7">
        <v>16</v>
      </c>
      <c r="C235" s="7">
        <v>0</v>
      </c>
      <c r="D235" s="7">
        <v>0</v>
      </c>
      <c r="E235" s="22" t="str">
        <f t="shared" si="6"/>
        <v>00</v>
      </c>
      <c r="F235" s="4">
        <v>4.7533298970000004</v>
      </c>
      <c r="G235" s="4">
        <v>28.031335002479999</v>
      </c>
      <c r="H235" s="2">
        <f t="shared" si="7"/>
        <v>0.16957201276997552</v>
      </c>
      <c r="I235" s="4">
        <v>0.27100000000000002</v>
      </c>
      <c r="J235" s="4">
        <v>0.116666666666667</v>
      </c>
      <c r="K235" s="4">
        <v>9.5000000000000001E-2</v>
      </c>
      <c r="L235" s="4">
        <v>4.4999999999999998E-2</v>
      </c>
      <c r="M235" s="4">
        <v>0.126</v>
      </c>
      <c r="N235" s="4">
        <v>7.9000000000000001E-2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0.31608154697347901</v>
      </c>
      <c r="V235" s="2">
        <v>0.124052648669979</v>
      </c>
      <c r="W235" s="2">
        <v>9.9820335282210904E-2</v>
      </c>
      <c r="X235" s="2">
        <v>4.6043938501406798E-2</v>
      </c>
      <c r="Y235" s="2">
        <v>0.13467490332660201</v>
      </c>
      <c r="Z235" s="2">
        <v>8.2295242726830198E-2</v>
      </c>
    </row>
    <row r="236" spans="1:26" x14ac:dyDescent="0.35">
      <c r="A236" s="7">
        <v>827</v>
      </c>
      <c r="B236" s="7">
        <v>52</v>
      </c>
      <c r="C236" s="7">
        <v>0</v>
      </c>
      <c r="D236" s="7">
        <v>0</v>
      </c>
      <c r="E236" s="22" t="str">
        <f t="shared" si="6"/>
        <v>00</v>
      </c>
      <c r="F236" s="4">
        <v>4.6108717930000003</v>
      </c>
      <c r="G236" s="4">
        <v>27.1719756233</v>
      </c>
      <c r="H236" s="2">
        <f t="shared" si="7"/>
        <v>0.16969218053641166</v>
      </c>
      <c r="I236" s="4">
        <v>0.38700000000000001</v>
      </c>
      <c r="J236" s="4">
        <v>0.35714285714285698</v>
      </c>
      <c r="K236" s="4">
        <v>0.45200000000000001</v>
      </c>
      <c r="L236" s="4">
        <v>0.38100000000000001</v>
      </c>
      <c r="M236" s="4">
        <v>0.42399999999999999</v>
      </c>
      <c r="N236" s="4">
        <v>0.42099999999999999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0.48939034304592599</v>
      </c>
      <c r="V236" s="2">
        <v>0.44183275227903901</v>
      </c>
      <c r="W236" s="2">
        <v>0.60147999203412095</v>
      </c>
      <c r="X236" s="2">
        <v>0.47965000629754101</v>
      </c>
      <c r="Y236" s="2">
        <v>0.55164761828624598</v>
      </c>
      <c r="Z236" s="2">
        <v>0.54645280140914199</v>
      </c>
    </row>
    <row r="237" spans="1:26" x14ac:dyDescent="0.35">
      <c r="A237" s="7">
        <v>869</v>
      </c>
      <c r="B237" s="7">
        <v>52</v>
      </c>
      <c r="C237" s="7">
        <v>0</v>
      </c>
      <c r="D237" s="7">
        <v>0</v>
      </c>
      <c r="E237" s="22" t="str">
        <f t="shared" si="6"/>
        <v>00</v>
      </c>
      <c r="F237" s="4">
        <v>4.5303993399999998</v>
      </c>
      <c r="G237" s="4">
        <v>26.378123495000001</v>
      </c>
      <c r="H237" s="2">
        <f t="shared" si="7"/>
        <v>0.17174835582442935</v>
      </c>
      <c r="I237" s="4">
        <v>0.25900000000000001</v>
      </c>
      <c r="J237" s="4">
        <v>0.28571428571428598</v>
      </c>
      <c r="K237" s="4">
        <v>0.11</v>
      </c>
      <c r="L237" s="4">
        <v>0.13300000000000001</v>
      </c>
      <c r="M237" s="4">
        <v>0.115</v>
      </c>
      <c r="N237" s="4">
        <v>0.13600000000000001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0.29975465368604998</v>
      </c>
      <c r="V237" s="2">
        <v>0.33647223662121301</v>
      </c>
      <c r="W237" s="2">
        <v>0.11653381625595199</v>
      </c>
      <c r="X237" s="2">
        <v>0.14271630220159501</v>
      </c>
      <c r="Y237" s="2">
        <v>0.122167633974208</v>
      </c>
      <c r="Z237" s="2">
        <v>0.14618251017808101</v>
      </c>
    </row>
    <row r="238" spans="1:26" x14ac:dyDescent="0.35">
      <c r="A238" s="7">
        <v>317</v>
      </c>
      <c r="B238" s="7">
        <v>48</v>
      </c>
      <c r="C238" s="7">
        <v>0</v>
      </c>
      <c r="D238" s="7">
        <v>0</v>
      </c>
      <c r="E238" s="22" t="str">
        <f t="shared" si="6"/>
        <v>00</v>
      </c>
      <c r="F238" s="4">
        <v>5.4030010749999997</v>
      </c>
      <c r="G238" s="4">
        <v>31.370992985000001</v>
      </c>
      <c r="H238" s="2">
        <f t="shared" si="7"/>
        <v>0.17222920159344135</v>
      </c>
      <c r="I238" s="4">
        <v>0.48199999999999998</v>
      </c>
      <c r="J238" s="4">
        <v>0.51351351351351304</v>
      </c>
      <c r="K238" s="4">
        <v>0.13</v>
      </c>
      <c r="L238" s="4">
        <v>9.1999999999999998E-2</v>
      </c>
      <c r="M238" s="4">
        <v>0.11899999999999999</v>
      </c>
      <c r="N238" s="4">
        <v>8.7999999999999995E-2</v>
      </c>
      <c r="O238" s="5">
        <v>100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0.65778003672265395</v>
      </c>
      <c r="V238" s="2">
        <v>0.72054615474806005</v>
      </c>
      <c r="W238" s="2">
        <v>0.13926206733350799</v>
      </c>
      <c r="X238" s="2">
        <v>9.65109003808437E-2</v>
      </c>
      <c r="Y238" s="2">
        <v>0.12669765304595801</v>
      </c>
      <c r="Z238" s="2">
        <v>9.2115288907805598E-2</v>
      </c>
    </row>
    <row r="239" spans="1:26" x14ac:dyDescent="0.35">
      <c r="A239" s="7">
        <v>251</v>
      </c>
      <c r="B239" s="7">
        <v>42</v>
      </c>
      <c r="C239" s="7">
        <v>0</v>
      </c>
      <c r="D239" s="7">
        <v>0</v>
      </c>
      <c r="E239" s="22" t="str">
        <f t="shared" si="6"/>
        <v>00</v>
      </c>
      <c r="F239" s="4">
        <v>4.7661662890000001</v>
      </c>
      <c r="G239" s="4">
        <v>27.561030492739999</v>
      </c>
      <c r="H239" s="2">
        <f t="shared" si="7"/>
        <v>0.17293135284819927</v>
      </c>
      <c r="I239" s="4">
        <v>0.36399999999999999</v>
      </c>
      <c r="J239" s="4">
        <v>0.31818181818181801</v>
      </c>
      <c r="K239" s="4">
        <v>0.156</v>
      </c>
      <c r="L239" s="4">
        <v>0.154</v>
      </c>
      <c r="M239" s="4">
        <v>0.16700000000000001</v>
      </c>
      <c r="N239" s="4">
        <v>0.155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0.452556715642015</v>
      </c>
      <c r="V239" s="2">
        <v>0.382992252256106</v>
      </c>
      <c r="W239" s="2">
        <v>0.16960278438618001</v>
      </c>
      <c r="X239" s="2">
        <v>0.16723591937591401</v>
      </c>
      <c r="Y239" s="2">
        <v>0.18272163681529399</v>
      </c>
      <c r="Z239" s="2">
        <v>0.168418651624963</v>
      </c>
    </row>
    <row r="240" spans="1:26" x14ac:dyDescent="0.35">
      <c r="A240" s="7">
        <v>389</v>
      </c>
      <c r="B240" s="7">
        <v>23</v>
      </c>
      <c r="C240" s="7">
        <v>0</v>
      </c>
      <c r="D240" s="7">
        <v>0</v>
      </c>
      <c r="E240" s="22" t="str">
        <f t="shared" si="6"/>
        <v>00</v>
      </c>
      <c r="F240" s="4">
        <v>5.1856206409999999</v>
      </c>
      <c r="G240" s="4">
        <v>29.37379481</v>
      </c>
      <c r="H240" s="2">
        <f t="shared" si="7"/>
        <v>0.1765390094995356</v>
      </c>
      <c r="I240" s="4">
        <v>0.36799999999999999</v>
      </c>
      <c r="J240" s="4">
        <v>0.31666666666666698</v>
      </c>
      <c r="K240" s="4">
        <v>8.8999999999999996E-2</v>
      </c>
      <c r="L240" s="4">
        <v>2.3E-2</v>
      </c>
      <c r="M240" s="4">
        <v>0.122</v>
      </c>
      <c r="N240" s="4">
        <v>2E-3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0.45886588483528001</v>
      </c>
      <c r="V240" s="2">
        <v>0.38077249551779302</v>
      </c>
      <c r="W240" s="2">
        <v>9.3212381722178703E-2</v>
      </c>
      <c r="X240" s="2">
        <v>2.32686269393543E-2</v>
      </c>
      <c r="Y240" s="2">
        <v>0.13010868534702</v>
      </c>
      <c r="Z240" s="2">
        <v>2.0020026706730801E-3</v>
      </c>
    </row>
    <row r="241" spans="1:26" x14ac:dyDescent="0.35">
      <c r="A241" s="7">
        <v>757</v>
      </c>
      <c r="B241" s="7">
        <v>13</v>
      </c>
      <c r="C241" s="7">
        <v>0</v>
      </c>
      <c r="D241" s="7">
        <v>0</v>
      </c>
      <c r="E241" s="22" t="str">
        <f t="shared" si="6"/>
        <v>00</v>
      </c>
      <c r="F241" s="4">
        <v>4.9268067909999997</v>
      </c>
      <c r="G241" s="4">
        <v>27.285491472699999</v>
      </c>
      <c r="H241" s="2">
        <f t="shared" si="7"/>
        <v>0.1805650741504666</v>
      </c>
      <c r="I241" s="4">
        <v>0.3</v>
      </c>
      <c r="J241" s="4">
        <v>0.233333333333333</v>
      </c>
      <c r="K241" s="4">
        <v>0.155</v>
      </c>
      <c r="L241" s="4">
        <v>0.16500000000000001</v>
      </c>
      <c r="M241" s="4">
        <v>0.122</v>
      </c>
      <c r="N241" s="4">
        <v>0.126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0.356674943938732</v>
      </c>
      <c r="V241" s="2">
        <v>0.26570316573300601</v>
      </c>
      <c r="W241" s="2">
        <v>0.168418651624963</v>
      </c>
      <c r="X241" s="2">
        <v>0.18032355413128201</v>
      </c>
      <c r="Y241" s="2">
        <v>0.13010868534702</v>
      </c>
      <c r="Z241" s="2">
        <v>0.13467490332660201</v>
      </c>
    </row>
    <row r="242" spans="1:26" x14ac:dyDescent="0.35">
      <c r="A242" s="7">
        <v>485</v>
      </c>
      <c r="B242" s="7">
        <v>47</v>
      </c>
      <c r="C242" s="7">
        <v>0</v>
      </c>
      <c r="D242" s="7">
        <v>0</v>
      </c>
      <c r="E242" s="22" t="str">
        <f t="shared" si="6"/>
        <v>00</v>
      </c>
      <c r="F242" s="4">
        <v>5.8019831240000004</v>
      </c>
      <c r="G242" s="4">
        <v>32.081427984100003</v>
      </c>
      <c r="H242" s="2">
        <f t="shared" si="7"/>
        <v>0.18085177277256931</v>
      </c>
      <c r="I242" s="4">
        <v>0.33300000000000002</v>
      </c>
      <c r="J242" s="4">
        <v>0.32500000000000001</v>
      </c>
      <c r="K242" s="4">
        <v>9.6000000000000002E-2</v>
      </c>
      <c r="L242" s="4">
        <v>0.13800000000000001</v>
      </c>
      <c r="M242" s="4">
        <v>9.9000000000000005E-2</v>
      </c>
      <c r="N242" s="4">
        <v>7.8E-2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0.404965233066513</v>
      </c>
      <c r="V242" s="2">
        <v>0.39304258810960702</v>
      </c>
      <c r="W242" s="2">
        <v>0.100925918589961</v>
      </c>
      <c r="X242" s="2">
        <v>0.14850000831844401</v>
      </c>
      <c r="Y242" s="2">
        <v>0.104250021373799</v>
      </c>
      <c r="Z242" s="2">
        <v>8.1210055425543201E-2</v>
      </c>
    </row>
    <row r="243" spans="1:26" x14ac:dyDescent="0.35">
      <c r="A243" s="7">
        <v>189</v>
      </c>
      <c r="B243" s="7">
        <v>8</v>
      </c>
      <c r="C243" s="7">
        <v>0</v>
      </c>
      <c r="D243" s="7">
        <v>0</v>
      </c>
      <c r="E243" s="22" t="str">
        <f t="shared" si="6"/>
        <v>00</v>
      </c>
      <c r="F243" s="4">
        <v>4.2576755019999997</v>
      </c>
      <c r="G243" s="4">
        <v>23.509834612599999</v>
      </c>
      <c r="H243" s="2">
        <f t="shared" si="7"/>
        <v>0.181101890853716</v>
      </c>
      <c r="I243" s="4">
        <v>0.59099999999999997</v>
      </c>
      <c r="J243" s="4">
        <v>0.68656716417910402</v>
      </c>
      <c r="K243" s="4">
        <v>0.193</v>
      </c>
      <c r="L243" s="4">
        <v>0.17899999999999999</v>
      </c>
      <c r="M243" s="4">
        <v>0.191</v>
      </c>
      <c r="N243" s="4">
        <v>0.14799999999999999</v>
      </c>
      <c r="O243" s="5">
        <v>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0.89404012293933499</v>
      </c>
      <c r="V243" s="2">
        <v>1.16017018166754</v>
      </c>
      <c r="W243" s="2">
        <v>0.214431610712188</v>
      </c>
      <c r="X243" s="2">
        <v>0.19723216952970901</v>
      </c>
      <c r="Y243" s="2">
        <v>0.211956361923645</v>
      </c>
      <c r="Z243" s="2">
        <v>0.160168752152821</v>
      </c>
    </row>
    <row r="244" spans="1:26" x14ac:dyDescent="0.35">
      <c r="A244" s="7">
        <v>253</v>
      </c>
      <c r="B244" s="7">
        <v>49</v>
      </c>
      <c r="C244" s="7">
        <v>0</v>
      </c>
      <c r="D244" s="7">
        <v>0</v>
      </c>
      <c r="E244" s="22" t="str">
        <f t="shared" si="6"/>
        <v>00</v>
      </c>
      <c r="F244" s="4">
        <v>5.0683077269999997</v>
      </c>
      <c r="G244" s="4">
        <v>27.927600562599999</v>
      </c>
      <c r="H244" s="2">
        <f t="shared" si="7"/>
        <v>0.18148024265956314</v>
      </c>
      <c r="I244" s="4">
        <v>0.377</v>
      </c>
      <c r="J244" s="4">
        <v>0.320754716981132</v>
      </c>
      <c r="K244" s="4">
        <v>8.7999999999999995E-2</v>
      </c>
      <c r="L244" s="4">
        <v>5.5E-2</v>
      </c>
      <c r="M244" s="4">
        <v>0.122</v>
      </c>
      <c r="N244" s="4">
        <v>0.127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0.473208760194684</v>
      </c>
      <c r="V244" s="2">
        <v>0.38677297509601199</v>
      </c>
      <c r="W244" s="2">
        <v>9.2115288907805598E-2</v>
      </c>
      <c r="X244" s="2">
        <v>5.6570351488394399E-2</v>
      </c>
      <c r="Y244" s="2">
        <v>0.13010868534702</v>
      </c>
      <c r="Z244" s="2">
        <v>0.13581972314253499</v>
      </c>
    </row>
    <row r="245" spans="1:26" x14ac:dyDescent="0.35">
      <c r="A245" s="7">
        <v>661</v>
      </c>
      <c r="B245" s="7">
        <v>31</v>
      </c>
      <c r="C245" s="7">
        <v>0</v>
      </c>
      <c r="D245" s="7">
        <v>0</v>
      </c>
      <c r="E245" s="22" t="str">
        <f t="shared" si="6"/>
        <v>00</v>
      </c>
      <c r="F245" s="4">
        <v>4.2161704569999996</v>
      </c>
      <c r="G245" s="4">
        <v>23.193569293100001</v>
      </c>
      <c r="H245" s="2">
        <f t="shared" si="7"/>
        <v>0.18178187254060521</v>
      </c>
      <c r="I245" s="4">
        <v>0.379</v>
      </c>
      <c r="J245" s="4">
        <v>0.25373134328358199</v>
      </c>
      <c r="K245" s="4">
        <v>0.61099999999999999</v>
      </c>
      <c r="L245" s="4">
        <v>0.40899999999999997</v>
      </c>
      <c r="M245" s="4">
        <v>0.55700000000000005</v>
      </c>
      <c r="N245" s="4">
        <v>0.60199999999999998</v>
      </c>
      <c r="O245" s="5">
        <v>100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0.47642419704865802</v>
      </c>
      <c r="V245" s="2">
        <v>0.29266961396281999</v>
      </c>
      <c r="W245" s="2">
        <v>0.94417593536369104</v>
      </c>
      <c r="X245" s="2">
        <v>0.52593926157603899</v>
      </c>
      <c r="Y245" s="2">
        <v>0.81418550893700103</v>
      </c>
      <c r="Z245" s="2">
        <v>0.92130327369769904</v>
      </c>
    </row>
    <row r="246" spans="1:26" x14ac:dyDescent="0.35">
      <c r="A246" s="7">
        <v>885</v>
      </c>
      <c r="B246" s="7">
        <v>60</v>
      </c>
      <c r="C246" s="7">
        <v>0</v>
      </c>
      <c r="D246" s="7">
        <v>0</v>
      </c>
      <c r="E246" s="22" t="str">
        <f t="shared" si="6"/>
        <v>00</v>
      </c>
      <c r="F246" s="4">
        <v>6.001429742</v>
      </c>
      <c r="G246" s="4">
        <v>32.687553823899997</v>
      </c>
      <c r="H246" s="2">
        <f t="shared" si="7"/>
        <v>0.1835998427515235</v>
      </c>
      <c r="I246" s="4">
        <v>0.32</v>
      </c>
      <c r="J246" s="4">
        <v>0.23376623376623401</v>
      </c>
      <c r="K246" s="4">
        <v>0.157</v>
      </c>
      <c r="L246" s="4">
        <v>0.128</v>
      </c>
      <c r="M246" s="4">
        <v>0.14799999999999999</v>
      </c>
      <c r="N246" s="4">
        <v>0.14299999999999999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0.38566248081198501</v>
      </c>
      <c r="V246" s="2">
        <v>0.26626797794796397</v>
      </c>
      <c r="W246" s="2">
        <v>0.17078832098028199</v>
      </c>
      <c r="X246" s="2">
        <v>0.13696585507315701</v>
      </c>
      <c r="Y246" s="2">
        <v>0.160168752152821</v>
      </c>
      <c r="Z246" s="2">
        <v>0.15431736038435701</v>
      </c>
    </row>
    <row r="247" spans="1:26" x14ac:dyDescent="0.35">
      <c r="A247" s="7">
        <v>207</v>
      </c>
      <c r="B247" s="7">
        <v>16</v>
      </c>
      <c r="C247" s="7">
        <v>0</v>
      </c>
      <c r="D247" s="7">
        <v>0</v>
      </c>
      <c r="E247" s="22" t="str">
        <f t="shared" si="6"/>
        <v>00</v>
      </c>
      <c r="F247" s="4">
        <v>5.4120546589999998</v>
      </c>
      <c r="G247" s="4">
        <v>29.420069044000002</v>
      </c>
      <c r="H247" s="2">
        <f t="shared" si="7"/>
        <v>0.18395791834838496</v>
      </c>
      <c r="I247" s="4">
        <v>0.27600000000000002</v>
      </c>
      <c r="J247" s="4">
        <v>0.13888888888888901</v>
      </c>
      <c r="K247" s="4">
        <v>0.13700000000000001</v>
      </c>
      <c r="L247" s="4">
        <v>0.13800000000000001</v>
      </c>
      <c r="M247" s="4">
        <v>0.11</v>
      </c>
      <c r="N247" s="4">
        <v>0.122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0.322963886596421</v>
      </c>
      <c r="V247" s="2">
        <v>0.149531733970964</v>
      </c>
      <c r="W247" s="2">
        <v>0.14734058789870899</v>
      </c>
      <c r="X247" s="2">
        <v>0.14850000831844401</v>
      </c>
      <c r="Y247" s="2">
        <v>0.11653381625595199</v>
      </c>
      <c r="Z247" s="2">
        <v>0.13010868534702</v>
      </c>
    </row>
    <row r="248" spans="1:26" x14ac:dyDescent="0.35">
      <c r="A248" s="7">
        <v>935</v>
      </c>
      <c r="B248" s="7">
        <v>54</v>
      </c>
      <c r="C248" s="7">
        <v>0</v>
      </c>
      <c r="D248" s="7">
        <v>0</v>
      </c>
      <c r="E248" s="22" t="str">
        <f t="shared" si="6"/>
        <v>00</v>
      </c>
      <c r="F248" s="4">
        <v>6.526789795</v>
      </c>
      <c r="G248" s="4">
        <v>34.703275582000003</v>
      </c>
      <c r="H248" s="2">
        <f t="shared" si="7"/>
        <v>0.18807417125734766</v>
      </c>
      <c r="I248" s="4">
        <v>0.36099999999999999</v>
      </c>
      <c r="J248" s="4">
        <v>0.34482758620689702</v>
      </c>
      <c r="K248" s="4">
        <v>0.439</v>
      </c>
      <c r="L248" s="4">
        <v>0.5</v>
      </c>
      <c r="M248" s="4">
        <v>0.47</v>
      </c>
      <c r="N248" s="4">
        <v>0.436</v>
      </c>
      <c r="O248" s="5">
        <v>100</v>
      </c>
      <c r="P248" s="5">
        <v>100</v>
      </c>
      <c r="Q248" s="5">
        <v>100</v>
      </c>
      <c r="R248" s="5">
        <v>0</v>
      </c>
      <c r="S248" s="5">
        <v>100</v>
      </c>
      <c r="T248" s="5">
        <v>100</v>
      </c>
      <c r="U248" s="2">
        <v>0.44785082460460202</v>
      </c>
      <c r="V248" s="2">
        <v>0.42285685082003399</v>
      </c>
      <c r="W248" s="2">
        <v>0.57803437345944098</v>
      </c>
      <c r="X248" s="2">
        <v>0.69314718055994495</v>
      </c>
      <c r="Y248" s="2">
        <v>0.63487827243596995</v>
      </c>
      <c r="Z248" s="2">
        <v>0.57270102748407803</v>
      </c>
    </row>
    <row r="249" spans="1:26" x14ac:dyDescent="0.35">
      <c r="A249" s="7">
        <v>581</v>
      </c>
      <c r="B249" s="7">
        <v>93</v>
      </c>
      <c r="C249" s="7">
        <v>0</v>
      </c>
      <c r="D249" s="7">
        <v>0</v>
      </c>
      <c r="E249" s="22" t="str">
        <f t="shared" si="6"/>
        <v>00</v>
      </c>
      <c r="F249" s="4">
        <v>7.1945522830000002</v>
      </c>
      <c r="G249" s="4">
        <v>37.228266030999997</v>
      </c>
      <c r="H249" s="2">
        <f t="shared" si="7"/>
        <v>0.19325510022435891</v>
      </c>
      <c r="I249" s="4">
        <v>0.51</v>
      </c>
      <c r="J249" s="4">
        <v>0.340425531914894</v>
      </c>
      <c r="K249" s="4">
        <v>0.60299999999999998</v>
      </c>
      <c r="L249" s="4">
        <v>0.56100000000000005</v>
      </c>
      <c r="M249" s="4">
        <v>0.66200000000000003</v>
      </c>
      <c r="N249" s="4">
        <v>0.67200000000000004</v>
      </c>
      <c r="O249" s="5">
        <v>0</v>
      </c>
      <c r="P249" s="5">
        <v>100</v>
      </c>
      <c r="Q249" s="5">
        <v>0</v>
      </c>
      <c r="R249" s="5">
        <v>0</v>
      </c>
      <c r="S249" s="5">
        <v>0</v>
      </c>
      <c r="T249" s="5">
        <v>0</v>
      </c>
      <c r="U249" s="2">
        <v>0.71334988787746501</v>
      </c>
      <c r="V249" s="2">
        <v>0.41616039722491199</v>
      </c>
      <c r="W249" s="2">
        <v>0.92381899829494696</v>
      </c>
      <c r="X249" s="2">
        <v>0.82325586590696598</v>
      </c>
      <c r="Y249" s="2">
        <v>1.0847093834991199</v>
      </c>
      <c r="Z249" s="2">
        <v>1.11474167059799</v>
      </c>
    </row>
    <row r="250" spans="1:26" x14ac:dyDescent="0.35">
      <c r="A250" s="7">
        <v>521</v>
      </c>
      <c r="B250" s="7">
        <v>31</v>
      </c>
      <c r="C250" s="7">
        <v>0</v>
      </c>
      <c r="D250" s="7">
        <v>0</v>
      </c>
      <c r="E250" s="22" t="str">
        <f t="shared" si="6"/>
        <v>00</v>
      </c>
      <c r="F250" s="4">
        <v>7.3277793930000001</v>
      </c>
      <c r="G250" s="4">
        <v>37.673696845000002</v>
      </c>
      <c r="H250" s="2">
        <f t="shared" si="7"/>
        <v>0.1945065126777579</v>
      </c>
      <c r="I250" s="4">
        <v>0.22600000000000001</v>
      </c>
      <c r="J250" s="4">
        <v>0.230769230769231</v>
      </c>
      <c r="K250" s="4">
        <v>0.13100000000000001</v>
      </c>
      <c r="L250" s="4">
        <v>0.185</v>
      </c>
      <c r="M250" s="4">
        <v>0.13</v>
      </c>
      <c r="N250" s="4">
        <v>0.151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0.25618340539241002</v>
      </c>
      <c r="V250" s="2">
        <v>0.262364264467491</v>
      </c>
      <c r="W250" s="2">
        <v>0.14041215371674501</v>
      </c>
      <c r="X250" s="2">
        <v>0.20456716574127401</v>
      </c>
      <c r="Y250" s="2">
        <v>0.13926206733350799</v>
      </c>
      <c r="Z250" s="2">
        <v>0.16369609267078999</v>
      </c>
    </row>
    <row r="251" spans="1:26" x14ac:dyDescent="0.35">
      <c r="A251" s="7">
        <v>351</v>
      </c>
      <c r="B251" s="7">
        <v>41</v>
      </c>
      <c r="C251" s="7">
        <v>0</v>
      </c>
      <c r="D251" s="7">
        <v>0</v>
      </c>
      <c r="E251" s="22" t="str">
        <f t="shared" si="6"/>
        <v>00</v>
      </c>
      <c r="F251" s="4">
        <v>5.5136847040000001</v>
      </c>
      <c r="G251" s="4">
        <v>28.203569866070001</v>
      </c>
      <c r="H251" s="2">
        <f t="shared" si="7"/>
        <v>0.1954959861529153</v>
      </c>
      <c r="I251" s="4">
        <v>0.20599999999999999</v>
      </c>
      <c r="J251" s="4">
        <v>0.18181818181818199</v>
      </c>
      <c r="K251" s="4">
        <v>0.224</v>
      </c>
      <c r="L251" s="4">
        <v>0.20599999999999999</v>
      </c>
      <c r="M251" s="4">
        <v>0.32100000000000001</v>
      </c>
      <c r="N251" s="4">
        <v>0.29599999999999999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0.23067181773500101</v>
      </c>
      <c r="V251" s="2">
        <v>0.20067069546215099</v>
      </c>
      <c r="W251" s="2">
        <v>0.25360275879891803</v>
      </c>
      <c r="X251" s="2">
        <v>0.23067181773500101</v>
      </c>
      <c r="Y251" s="2">
        <v>0.38713415142344099</v>
      </c>
      <c r="Z251" s="2">
        <v>0.35097692282409498</v>
      </c>
    </row>
    <row r="252" spans="1:26" x14ac:dyDescent="0.35">
      <c r="A252" s="7">
        <v>431</v>
      </c>
      <c r="B252" s="7">
        <v>81</v>
      </c>
      <c r="C252" s="7">
        <v>0</v>
      </c>
      <c r="D252" s="7">
        <v>0</v>
      </c>
      <c r="E252" s="22" t="str">
        <f t="shared" si="6"/>
        <v>00</v>
      </c>
      <c r="F252" s="4">
        <v>5.8603722600000001</v>
      </c>
      <c r="G252" s="4">
        <v>29.628830614000002</v>
      </c>
      <c r="H252" s="2">
        <f t="shared" si="7"/>
        <v>0.19779289761206098</v>
      </c>
      <c r="I252" s="4">
        <v>0.38</v>
      </c>
      <c r="J252" s="4">
        <v>0.42857142857142899</v>
      </c>
      <c r="K252" s="4">
        <v>0.151</v>
      </c>
      <c r="L252" s="4">
        <v>0.11600000000000001</v>
      </c>
      <c r="M252" s="4">
        <v>0.16200000000000001</v>
      </c>
      <c r="N252" s="4">
        <v>0.191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0.47803580094300002</v>
      </c>
      <c r="V252" s="2">
        <v>0.55961578793542299</v>
      </c>
      <c r="W252" s="2">
        <v>0.16369609267078999</v>
      </c>
      <c r="X252" s="2">
        <v>0.123298216344494</v>
      </c>
      <c r="Y252" s="2">
        <v>0.17673717850005399</v>
      </c>
      <c r="Z252" s="2">
        <v>0.211956361923645</v>
      </c>
    </row>
    <row r="253" spans="1:26" x14ac:dyDescent="0.35">
      <c r="A253" s="7">
        <v>437</v>
      </c>
      <c r="B253" s="7">
        <v>10</v>
      </c>
      <c r="C253" s="7">
        <v>0</v>
      </c>
      <c r="D253" s="7">
        <v>0</v>
      </c>
      <c r="E253" s="22" t="str">
        <f t="shared" si="6"/>
        <v>00</v>
      </c>
      <c r="F253" s="4">
        <v>5.8122951650000001</v>
      </c>
      <c r="G253" s="4">
        <v>28.957188341999998</v>
      </c>
      <c r="H253" s="2">
        <f t="shared" si="7"/>
        <v>0.20072028735503122</v>
      </c>
      <c r="I253" s="4">
        <v>0.22600000000000001</v>
      </c>
      <c r="J253" s="4">
        <v>0.15942028985507201</v>
      </c>
      <c r="K253" s="4">
        <v>0.34699999999999998</v>
      </c>
      <c r="L253" s="4">
        <v>0.25</v>
      </c>
      <c r="M253" s="4">
        <v>0.38900000000000001</v>
      </c>
      <c r="N253" s="4">
        <v>0.42699999999999999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0.25618340539241002</v>
      </c>
      <c r="V253" s="2">
        <v>0.17366349405084</v>
      </c>
      <c r="W253" s="2">
        <v>0.426178149705706</v>
      </c>
      <c r="X253" s="2">
        <v>0.28768207245178101</v>
      </c>
      <c r="Y253" s="2">
        <v>0.49265831981054198</v>
      </c>
      <c r="Z253" s="2">
        <v>0.55686956226739803</v>
      </c>
    </row>
    <row r="254" spans="1:26" x14ac:dyDescent="0.35">
      <c r="A254" s="7">
        <v>505</v>
      </c>
      <c r="B254" s="7">
        <v>11</v>
      </c>
      <c r="C254" s="7">
        <v>0</v>
      </c>
      <c r="D254" s="7">
        <v>0</v>
      </c>
      <c r="E254" s="22" t="str">
        <f t="shared" si="6"/>
        <v>00</v>
      </c>
      <c r="F254" s="4">
        <v>6.81786373</v>
      </c>
      <c r="G254" s="4">
        <v>33.469083646000001</v>
      </c>
      <c r="H254" s="2">
        <f t="shared" si="7"/>
        <v>0.20370631601725447</v>
      </c>
      <c r="I254" s="4">
        <v>0.32700000000000001</v>
      </c>
      <c r="J254" s="4">
        <v>0.375</v>
      </c>
      <c r="K254" s="4">
        <v>0.23499999999999999</v>
      </c>
      <c r="L254" s="4">
        <v>0.24399999999999999</v>
      </c>
      <c r="M254" s="4">
        <v>0.21</v>
      </c>
      <c r="N254" s="4">
        <v>0.22900000000000001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0.39600994933740902</v>
      </c>
      <c r="V254" s="2">
        <v>0.47000362924573602</v>
      </c>
      <c r="W254" s="2">
        <v>0.26787944515560103</v>
      </c>
      <c r="X254" s="2">
        <v>0.279713902802604</v>
      </c>
      <c r="Y254" s="2">
        <v>0.23572233352107</v>
      </c>
      <c r="Z254" s="2">
        <v>0.260066905418808</v>
      </c>
    </row>
    <row r="255" spans="1:26" x14ac:dyDescent="0.35">
      <c r="A255" s="7">
        <v>101</v>
      </c>
      <c r="B255" s="7">
        <v>62</v>
      </c>
      <c r="C255" s="7">
        <v>0</v>
      </c>
      <c r="D255" s="7">
        <v>0</v>
      </c>
      <c r="E255" s="22" t="str">
        <f t="shared" si="6"/>
        <v>00</v>
      </c>
      <c r="F255" s="4">
        <v>5.1377428619999996</v>
      </c>
      <c r="G255" s="4">
        <v>25.196299676999999</v>
      </c>
      <c r="H255" s="2">
        <f t="shared" si="7"/>
        <v>0.20390862657860426</v>
      </c>
      <c r="I255" s="4">
        <v>0.26300000000000001</v>
      </c>
      <c r="J255" s="4">
        <v>0.163636363636364</v>
      </c>
      <c r="K255" s="4">
        <v>9.9000000000000005E-2</v>
      </c>
      <c r="L255" s="4">
        <v>0.11700000000000001</v>
      </c>
      <c r="M255" s="4">
        <v>0.127</v>
      </c>
      <c r="N255" s="4">
        <v>0.109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0.30516738679279998</v>
      </c>
      <c r="V255" s="2">
        <v>0.17869178874337599</v>
      </c>
      <c r="W255" s="2">
        <v>0.104250021373799</v>
      </c>
      <c r="X255" s="2">
        <v>0.124430078378177</v>
      </c>
      <c r="Y255" s="2">
        <v>0.13581972314253499</v>
      </c>
      <c r="Z255" s="2">
        <v>0.115410851511328</v>
      </c>
    </row>
    <row r="256" spans="1:26" x14ac:dyDescent="0.35">
      <c r="A256" s="7">
        <v>419</v>
      </c>
      <c r="B256" s="7">
        <v>95</v>
      </c>
      <c r="C256" s="7">
        <v>0</v>
      </c>
      <c r="D256" s="7">
        <v>0</v>
      </c>
      <c r="E256" s="22" t="str">
        <f t="shared" si="6"/>
        <v>00</v>
      </c>
      <c r="F256" s="4">
        <v>6.3553389390000001</v>
      </c>
      <c r="G256" s="4">
        <v>30.233067288000001</v>
      </c>
      <c r="H256" s="2">
        <f t="shared" si="7"/>
        <v>0.21021151702733576</v>
      </c>
      <c r="I256" s="4">
        <v>0.32900000000000001</v>
      </c>
      <c r="J256" s="4">
        <v>0.19402985074626899</v>
      </c>
      <c r="K256" s="4">
        <v>0.124</v>
      </c>
      <c r="L256" s="4">
        <v>0.11600000000000001</v>
      </c>
      <c r="M256" s="4">
        <v>0.127</v>
      </c>
      <c r="N256" s="4">
        <v>0.14399999999999999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0.39898614201045501</v>
      </c>
      <c r="V256" s="2">
        <v>0.21570857282669201</v>
      </c>
      <c r="W256" s="2">
        <v>0.13238918804574601</v>
      </c>
      <c r="X256" s="2">
        <v>0.123298216344494</v>
      </c>
      <c r="Y256" s="2">
        <v>0.13581972314253499</v>
      </c>
      <c r="Z256" s="2">
        <v>0.15548490284039501</v>
      </c>
    </row>
    <row r="257" spans="1:26" x14ac:dyDescent="0.35">
      <c r="A257" s="7">
        <v>263</v>
      </c>
      <c r="B257" s="7">
        <v>97</v>
      </c>
      <c r="C257" s="7">
        <v>0</v>
      </c>
      <c r="D257" s="7">
        <v>0</v>
      </c>
      <c r="E257" s="22" t="str">
        <f t="shared" si="6"/>
        <v>00</v>
      </c>
      <c r="F257" s="4">
        <v>6.5322256860000003</v>
      </c>
      <c r="G257" s="4">
        <v>30.684599453800001</v>
      </c>
      <c r="H257" s="2">
        <f t="shared" si="7"/>
        <v>0.21288287291594563</v>
      </c>
      <c r="I257" s="4">
        <v>0.40300000000000002</v>
      </c>
      <c r="J257" s="4">
        <v>0.37037037037037002</v>
      </c>
      <c r="K257" s="4">
        <v>0.20399999999999999</v>
      </c>
      <c r="L257" s="4">
        <v>0.222</v>
      </c>
      <c r="M257" s="4">
        <v>0.17299999999999999</v>
      </c>
      <c r="N257" s="4">
        <v>0.182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0.51583816558953499</v>
      </c>
      <c r="V257" s="2">
        <v>0.46262352194811301</v>
      </c>
      <c r="W257" s="2">
        <v>0.22815609313775401</v>
      </c>
      <c r="X257" s="2">
        <v>0.25102875480374498</v>
      </c>
      <c r="Y257" s="2">
        <v>0.189950583958446</v>
      </c>
      <c r="Z257" s="2">
        <v>0.20089294237939001</v>
      </c>
    </row>
    <row r="258" spans="1:26" x14ac:dyDescent="0.35">
      <c r="A258" s="7">
        <v>549</v>
      </c>
      <c r="B258" s="7">
        <v>88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6.0258378229999998</v>
      </c>
      <c r="G258" s="4">
        <v>27.875763772300001</v>
      </c>
      <c r="H258" s="2">
        <f t="shared" ref="H258:H321" si="9">F258/G258</f>
        <v>0.21616763121618368</v>
      </c>
      <c r="I258" s="4">
        <v>0.245</v>
      </c>
      <c r="J258" s="4">
        <v>0.11111111111111099</v>
      </c>
      <c r="K258" s="4">
        <v>0.14799999999999999</v>
      </c>
      <c r="L258" s="4">
        <v>9.9000000000000005E-2</v>
      </c>
      <c r="M258" s="4">
        <v>0.129</v>
      </c>
      <c r="N258" s="4">
        <v>0.112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0.28103752973311202</v>
      </c>
      <c r="V258" s="2">
        <v>0.117783035656384</v>
      </c>
      <c r="W258" s="2">
        <v>0.160168752152821</v>
      </c>
      <c r="X258" s="2">
        <v>0.104250021373799</v>
      </c>
      <c r="Y258" s="2">
        <v>0.13811330212963399</v>
      </c>
      <c r="Z258" s="2">
        <v>0.11878353598996701</v>
      </c>
    </row>
    <row r="259" spans="1:26" x14ac:dyDescent="0.35">
      <c r="A259" s="7">
        <v>529</v>
      </c>
      <c r="B259" s="7">
        <v>69</v>
      </c>
      <c r="C259" s="7">
        <v>0</v>
      </c>
      <c r="D259" s="7">
        <v>0</v>
      </c>
      <c r="E259" s="22" t="str">
        <f t="shared" si="8"/>
        <v>00</v>
      </c>
      <c r="F259" s="4">
        <v>7.0491604130000001</v>
      </c>
      <c r="G259" s="4">
        <v>32.384055664119998</v>
      </c>
      <c r="H259" s="2">
        <f t="shared" si="9"/>
        <v>0.21767379867772821</v>
      </c>
      <c r="I259" s="4">
        <v>0.39200000000000002</v>
      </c>
      <c r="J259" s="4">
        <v>0.37704918032786899</v>
      </c>
      <c r="K259" s="4">
        <v>0.123</v>
      </c>
      <c r="L259" s="4">
        <v>4.7E-2</v>
      </c>
      <c r="M259" s="4">
        <v>0.19400000000000001</v>
      </c>
      <c r="N259" s="4">
        <v>1.7999999999999999E-2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0.49758039701597001</v>
      </c>
      <c r="V259" s="2">
        <v>0.47328770444692497</v>
      </c>
      <c r="W259" s="2">
        <v>0.131248286609954</v>
      </c>
      <c r="X259" s="2">
        <v>4.8140375327934998E-2</v>
      </c>
      <c r="Y259" s="2">
        <v>0.21567153647550899</v>
      </c>
      <c r="Z259" s="2">
        <v>1.8163970627671201E-2</v>
      </c>
    </row>
    <row r="260" spans="1:26" x14ac:dyDescent="0.35">
      <c r="A260" s="7">
        <v>335</v>
      </c>
      <c r="B260" s="7">
        <v>3</v>
      </c>
      <c r="C260" s="7">
        <v>0</v>
      </c>
      <c r="D260" s="7">
        <v>0</v>
      </c>
      <c r="E260" s="22" t="str">
        <f t="shared" si="8"/>
        <v>00</v>
      </c>
      <c r="F260" s="4">
        <v>5.6368082529999999</v>
      </c>
      <c r="G260" s="4">
        <v>25.4859070784</v>
      </c>
      <c r="H260" s="2">
        <f t="shared" si="9"/>
        <v>0.22117353860154926</v>
      </c>
      <c r="I260" s="4">
        <v>0.19</v>
      </c>
      <c r="J260" s="4">
        <v>0.20689655172413801</v>
      </c>
      <c r="K260" s="4">
        <v>0.11899999999999999</v>
      </c>
      <c r="L260" s="4">
        <v>0.153</v>
      </c>
      <c r="M260" s="4">
        <v>8.5999999999999993E-2</v>
      </c>
      <c r="N260" s="4">
        <v>0.106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0.21072103131565301</v>
      </c>
      <c r="V260" s="2">
        <v>0.231801614057324</v>
      </c>
      <c r="W260" s="2">
        <v>0.12669765304595801</v>
      </c>
      <c r="X260" s="2">
        <v>0.16605458433008299</v>
      </c>
      <c r="Y260" s="2">
        <v>8.9924707527986994E-2</v>
      </c>
      <c r="Z260" s="2">
        <v>0.112049503808623</v>
      </c>
    </row>
    <row r="261" spans="1:26" x14ac:dyDescent="0.35">
      <c r="A261" s="7">
        <v>865</v>
      </c>
      <c r="B261" s="7">
        <v>87</v>
      </c>
      <c r="C261" s="7">
        <v>0</v>
      </c>
      <c r="D261" s="7">
        <v>0</v>
      </c>
      <c r="E261" s="22" t="str">
        <f t="shared" si="8"/>
        <v>00</v>
      </c>
      <c r="F261" s="4">
        <v>5.3819578210000003</v>
      </c>
      <c r="G261" s="4">
        <v>24.206084425</v>
      </c>
      <c r="H261" s="2">
        <f t="shared" si="9"/>
        <v>0.22233905023653988</v>
      </c>
      <c r="I261" s="4">
        <v>0.112</v>
      </c>
      <c r="J261" s="4">
        <v>0.113924050632911</v>
      </c>
      <c r="K261" s="4">
        <v>6.0999999999999999E-2</v>
      </c>
      <c r="L261" s="4">
        <v>6.4000000000000001E-2</v>
      </c>
      <c r="M261" s="4">
        <v>5.1999999999999998E-2</v>
      </c>
      <c r="N261" s="4">
        <v>5.3999999999999999E-2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0.11878353598996701</v>
      </c>
      <c r="V261" s="2">
        <v>0.120952610417662</v>
      </c>
      <c r="W261" s="2">
        <v>6.2939799773874094E-2</v>
      </c>
      <c r="X261" s="2">
        <v>6.6139802504545098E-2</v>
      </c>
      <c r="Y261" s="2">
        <v>5.3400776727115302E-2</v>
      </c>
      <c r="Z261" s="2">
        <v>5.5512709930258801E-2</v>
      </c>
    </row>
    <row r="262" spans="1:26" x14ac:dyDescent="0.35">
      <c r="A262" s="7">
        <v>711</v>
      </c>
      <c r="B262" s="7">
        <v>23</v>
      </c>
      <c r="C262" s="7">
        <v>0</v>
      </c>
      <c r="D262" s="7">
        <v>0</v>
      </c>
      <c r="E262" s="22" t="str">
        <f t="shared" si="8"/>
        <v>00</v>
      </c>
      <c r="F262" s="4">
        <v>6.3833040309999998</v>
      </c>
      <c r="G262" s="4">
        <v>28.284974957399999</v>
      </c>
      <c r="H262" s="2">
        <f t="shared" si="9"/>
        <v>0.22567826348136755</v>
      </c>
      <c r="I262" s="4">
        <v>0.54500000000000004</v>
      </c>
      <c r="J262" s="4">
        <v>0.61428571428571399</v>
      </c>
      <c r="K262" s="4">
        <v>0.14699999999999999</v>
      </c>
      <c r="L262" s="4">
        <v>0.20899999999999999</v>
      </c>
      <c r="M262" s="4">
        <v>0.11700000000000001</v>
      </c>
      <c r="N262" s="4">
        <v>0.13200000000000001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0.78745786003118701</v>
      </c>
      <c r="V262" s="2">
        <v>0.95265837604503001</v>
      </c>
      <c r="W262" s="2">
        <v>0.15899573149045801</v>
      </c>
      <c r="X262" s="2">
        <v>0.23445731121448299</v>
      </c>
      <c r="Y262" s="2">
        <v>0.124430078378177</v>
      </c>
      <c r="Z262" s="2">
        <v>0.14156356432178699</v>
      </c>
    </row>
    <row r="263" spans="1:26" x14ac:dyDescent="0.35">
      <c r="A263" s="7">
        <v>393</v>
      </c>
      <c r="B263" s="7">
        <v>32</v>
      </c>
      <c r="C263" s="7">
        <v>0</v>
      </c>
      <c r="D263" s="7">
        <v>0</v>
      </c>
      <c r="E263" s="22" t="str">
        <f t="shared" si="8"/>
        <v>00</v>
      </c>
      <c r="F263" s="4">
        <v>5.6779247750000001</v>
      </c>
      <c r="G263" s="4">
        <v>25.086084433620002</v>
      </c>
      <c r="H263" s="2">
        <f t="shared" si="9"/>
        <v>0.2263376251492851</v>
      </c>
      <c r="I263" s="4">
        <v>0.38500000000000001</v>
      </c>
      <c r="J263" s="4">
        <v>0.42105263157894701</v>
      </c>
      <c r="K263" s="4">
        <v>0.25</v>
      </c>
      <c r="L263" s="4">
        <v>0.32900000000000001</v>
      </c>
      <c r="M263" s="4">
        <v>0.182</v>
      </c>
      <c r="N263" s="4">
        <v>0.26600000000000001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0.48613301117561902</v>
      </c>
      <c r="V263" s="2">
        <v>0.54654370636807004</v>
      </c>
      <c r="W263" s="2">
        <v>0.28768207245178101</v>
      </c>
      <c r="X263" s="2">
        <v>0.39898614201045501</v>
      </c>
      <c r="Y263" s="2">
        <v>0.20089294237939001</v>
      </c>
      <c r="Z263" s="2">
        <v>0.30924625036762099</v>
      </c>
    </row>
    <row r="264" spans="1:26" x14ac:dyDescent="0.35">
      <c r="A264" s="7">
        <v>633</v>
      </c>
      <c r="B264" s="7">
        <v>33</v>
      </c>
      <c r="C264" s="7">
        <v>0</v>
      </c>
      <c r="D264" s="7">
        <v>0</v>
      </c>
      <c r="E264" s="22" t="str">
        <f t="shared" si="8"/>
        <v>00</v>
      </c>
      <c r="F264" s="4">
        <v>5.6091954719999997</v>
      </c>
      <c r="G264" s="4">
        <v>24.401073398000001</v>
      </c>
      <c r="H264" s="2">
        <f t="shared" si="9"/>
        <v>0.22987494773323167</v>
      </c>
      <c r="I264" s="4">
        <v>0.17699999999999999</v>
      </c>
      <c r="J264" s="4">
        <v>0.14705882352941199</v>
      </c>
      <c r="K264" s="4">
        <v>0.15</v>
      </c>
      <c r="L264" s="4">
        <v>0.124</v>
      </c>
      <c r="M264" s="4">
        <v>0.121</v>
      </c>
      <c r="N264" s="4">
        <v>0.13600000000000001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0.19479907830506701</v>
      </c>
      <c r="V264" s="2">
        <v>0.159064694629687</v>
      </c>
      <c r="W264" s="2">
        <v>0.16251892949777499</v>
      </c>
      <c r="X264" s="2">
        <v>0.13238918804574601</v>
      </c>
      <c r="Y264" s="2">
        <v>0.12897038129696001</v>
      </c>
      <c r="Z264" s="2">
        <v>0.14618251017808101</v>
      </c>
    </row>
    <row r="265" spans="1:26" x14ac:dyDescent="0.35">
      <c r="A265" s="7">
        <v>715</v>
      </c>
      <c r="B265" s="7">
        <v>98</v>
      </c>
      <c r="C265" s="7">
        <v>0</v>
      </c>
      <c r="D265" s="7">
        <v>0</v>
      </c>
      <c r="E265" s="22" t="str">
        <f t="shared" si="8"/>
        <v>00</v>
      </c>
      <c r="F265" s="4">
        <v>5.9484315199999998</v>
      </c>
      <c r="G265" s="4">
        <v>25.196215525620001</v>
      </c>
      <c r="H265" s="2">
        <f t="shared" si="9"/>
        <v>0.23608432440782701</v>
      </c>
      <c r="I265" s="4">
        <v>0.245</v>
      </c>
      <c r="J265" s="4">
        <v>0.14285714285714299</v>
      </c>
      <c r="K265" s="4">
        <v>0.14299999999999999</v>
      </c>
      <c r="L265" s="4">
        <v>8.2000000000000003E-2</v>
      </c>
      <c r="M265" s="4">
        <v>0.13500000000000001</v>
      </c>
      <c r="N265" s="4">
        <v>0.10299999999999999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0.28103752973311202</v>
      </c>
      <c r="V265" s="2">
        <v>0.154150679827258</v>
      </c>
      <c r="W265" s="2">
        <v>0.15431736038435701</v>
      </c>
      <c r="X265" s="2">
        <v>8.5557888361646503E-2</v>
      </c>
      <c r="Y265" s="2">
        <v>0.14502577205025799</v>
      </c>
      <c r="Z265" s="2">
        <v>0.10869941692334099</v>
      </c>
    </row>
    <row r="266" spans="1:26" x14ac:dyDescent="0.35">
      <c r="A266" s="7">
        <v>905</v>
      </c>
      <c r="B266" s="7">
        <v>97</v>
      </c>
      <c r="C266" s="7">
        <v>0</v>
      </c>
      <c r="D266" s="7">
        <v>0</v>
      </c>
      <c r="E266" s="22" t="str">
        <f t="shared" si="8"/>
        <v>00</v>
      </c>
      <c r="F266" s="4">
        <v>6.4765385249999996</v>
      </c>
      <c r="G266" s="4">
        <v>27.387297025300001</v>
      </c>
      <c r="H266" s="2">
        <f t="shared" si="9"/>
        <v>0.2364796540168628</v>
      </c>
      <c r="I266" s="4">
        <v>0.121</v>
      </c>
      <c r="J266" s="4">
        <v>0.135135135135135</v>
      </c>
      <c r="K266" s="4">
        <v>0.11600000000000001</v>
      </c>
      <c r="L266" s="4">
        <v>0.104</v>
      </c>
      <c r="M266" s="4">
        <v>0.122</v>
      </c>
      <c r="N266" s="4">
        <v>0.13800000000000001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0.12897038129696001</v>
      </c>
      <c r="V266" s="2">
        <v>0.145182009844498</v>
      </c>
      <c r="W266" s="2">
        <v>0.123298216344494</v>
      </c>
      <c r="X266" s="2">
        <v>0.109814866007207</v>
      </c>
      <c r="Y266" s="2">
        <v>0.13010868534702</v>
      </c>
      <c r="Z266" s="2">
        <v>0.14850000831844401</v>
      </c>
    </row>
    <row r="267" spans="1:26" x14ac:dyDescent="0.35">
      <c r="A267" s="7">
        <v>955</v>
      </c>
      <c r="B267" s="7">
        <v>92</v>
      </c>
      <c r="C267" s="7">
        <v>0</v>
      </c>
      <c r="D267" s="7">
        <v>0</v>
      </c>
      <c r="E267" s="22" t="str">
        <f t="shared" si="8"/>
        <v>00</v>
      </c>
      <c r="F267" s="4">
        <v>6.7813245609999999</v>
      </c>
      <c r="G267" s="4">
        <v>28.568036894359999</v>
      </c>
      <c r="H267" s="2">
        <f t="shared" si="9"/>
        <v>0.23737453805720871</v>
      </c>
      <c r="I267" s="4">
        <v>0.218</v>
      </c>
      <c r="J267" s="4">
        <v>0.22727272727272699</v>
      </c>
      <c r="K267" s="4">
        <v>0.13900000000000001</v>
      </c>
      <c r="L267" s="4">
        <v>0.13200000000000001</v>
      </c>
      <c r="M267" s="4">
        <v>0.129</v>
      </c>
      <c r="N267" s="4">
        <v>0.115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0.24590053843682599</v>
      </c>
      <c r="V267" s="2">
        <v>0.25782910930210001</v>
      </c>
      <c r="W267" s="2">
        <v>0.14966077455440599</v>
      </c>
      <c r="X267" s="2">
        <v>0.14156356432178699</v>
      </c>
      <c r="Y267" s="2">
        <v>0.13811330212963399</v>
      </c>
      <c r="Z267" s="2">
        <v>0.122167633974208</v>
      </c>
    </row>
    <row r="268" spans="1:26" x14ac:dyDescent="0.35">
      <c r="A268" s="7">
        <v>177</v>
      </c>
      <c r="B268" s="7">
        <v>64</v>
      </c>
      <c r="C268" s="7">
        <v>0</v>
      </c>
      <c r="D268" s="7">
        <v>0</v>
      </c>
      <c r="E268" s="22" t="str">
        <f t="shared" si="8"/>
        <v>00</v>
      </c>
      <c r="F268" s="4">
        <v>6.361191764</v>
      </c>
      <c r="G268" s="4">
        <v>26.546909427599999</v>
      </c>
      <c r="H268" s="2">
        <f t="shared" si="9"/>
        <v>0.23962080336878935</v>
      </c>
      <c r="I268" s="4">
        <v>0.189</v>
      </c>
      <c r="J268" s="4">
        <v>0.20588235294117599</v>
      </c>
      <c r="K268" s="4">
        <v>7.2999999999999995E-2</v>
      </c>
      <c r="L268" s="4">
        <v>8.2000000000000003E-2</v>
      </c>
      <c r="M268" s="4">
        <v>9.7000000000000003E-2</v>
      </c>
      <c r="N268" s="4">
        <v>0.107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0.209487224866724</v>
      </c>
      <c r="V268" s="2">
        <v>0.23052365861183199</v>
      </c>
      <c r="W268" s="2">
        <v>7.5801713416281793E-2</v>
      </c>
      <c r="X268" s="2">
        <v>8.5557888361646503E-2</v>
      </c>
      <c r="Y268" s="2">
        <v>0.102032725565152</v>
      </c>
      <c r="Z268" s="2">
        <v>0.113168698105638</v>
      </c>
    </row>
    <row r="269" spans="1:26" x14ac:dyDescent="0.35">
      <c r="A269" s="7">
        <v>731</v>
      </c>
      <c r="B269" s="7">
        <v>8</v>
      </c>
      <c r="C269" s="7">
        <v>0</v>
      </c>
      <c r="D269" s="7">
        <v>0</v>
      </c>
      <c r="E269" s="22" t="str">
        <f t="shared" si="8"/>
        <v>00</v>
      </c>
      <c r="F269" s="4">
        <v>8.4143214400000002</v>
      </c>
      <c r="G269" s="4">
        <v>34.937439325269999</v>
      </c>
      <c r="H269" s="2">
        <f t="shared" si="9"/>
        <v>0.24083967235440698</v>
      </c>
      <c r="I269" s="4">
        <v>0.26100000000000001</v>
      </c>
      <c r="J269" s="4">
        <v>0.19298245614035101</v>
      </c>
      <c r="K269" s="4">
        <v>8.1000000000000003E-2</v>
      </c>
      <c r="L269" s="4">
        <v>0.11700000000000001</v>
      </c>
      <c r="M269" s="4">
        <v>0.13200000000000001</v>
      </c>
      <c r="N269" s="4">
        <v>0.153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0.30245735803393498</v>
      </c>
      <c r="V269" s="2">
        <v>0.214409871345455</v>
      </c>
      <c r="W269" s="2">
        <v>8.4469156626450007E-2</v>
      </c>
      <c r="X269" s="2">
        <v>0.124430078378177</v>
      </c>
      <c r="Y269" s="2">
        <v>0.14156356432178699</v>
      </c>
      <c r="Z269" s="2">
        <v>0.16605458433008299</v>
      </c>
    </row>
    <row r="270" spans="1:26" x14ac:dyDescent="0.35">
      <c r="A270" s="7">
        <v>771</v>
      </c>
      <c r="B270" s="7">
        <v>100</v>
      </c>
      <c r="C270" s="7">
        <v>0</v>
      </c>
      <c r="D270" s="7">
        <v>0</v>
      </c>
      <c r="E270" s="22" t="str">
        <f t="shared" si="8"/>
        <v>00</v>
      </c>
      <c r="F270" s="4">
        <v>8.6844698719999993</v>
      </c>
      <c r="G270" s="4">
        <v>34.836694333200001</v>
      </c>
      <c r="H270" s="2">
        <f t="shared" si="9"/>
        <v>0.24929087096887784</v>
      </c>
      <c r="I270" s="4">
        <v>0.38900000000000001</v>
      </c>
      <c r="J270" s="4">
        <v>0.33823529411764702</v>
      </c>
      <c r="K270" s="4">
        <v>0.222</v>
      </c>
      <c r="L270" s="4">
        <v>0.222</v>
      </c>
      <c r="M270" s="4">
        <v>0.17499999999999999</v>
      </c>
      <c r="N270" s="4">
        <v>0.185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0.49265831981054198</v>
      </c>
      <c r="V270" s="2">
        <v>0.412845215405787</v>
      </c>
      <c r="W270" s="2">
        <v>0.25102875480374498</v>
      </c>
      <c r="X270" s="2">
        <v>0.25102875480374498</v>
      </c>
      <c r="Y270" s="2">
        <v>0.19237189264745599</v>
      </c>
      <c r="Z270" s="2">
        <v>0.20456716574127401</v>
      </c>
    </row>
    <row r="271" spans="1:26" x14ac:dyDescent="0.35">
      <c r="A271" s="7">
        <v>867</v>
      </c>
      <c r="B271" s="7">
        <v>10</v>
      </c>
      <c r="C271" s="7">
        <v>0</v>
      </c>
      <c r="D271" s="7">
        <v>0</v>
      </c>
      <c r="E271" s="22" t="str">
        <f t="shared" si="8"/>
        <v>00</v>
      </c>
      <c r="F271" s="4">
        <v>6.4414939149999997</v>
      </c>
      <c r="G271" s="4">
        <v>25.24412634782</v>
      </c>
      <c r="H271" s="2">
        <f t="shared" si="9"/>
        <v>0.25516802705894659</v>
      </c>
      <c r="I271" s="4">
        <v>0.30199999999999999</v>
      </c>
      <c r="J271" s="4">
        <v>0.26229508196721302</v>
      </c>
      <c r="K271" s="4">
        <v>5.8999999999999997E-2</v>
      </c>
      <c r="L271" s="4">
        <v>5.5E-2</v>
      </c>
      <c r="M271" s="4">
        <v>4.0000000000000001E-3</v>
      </c>
      <c r="N271" s="4">
        <v>7.0000000000000001E-3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0.35953617621976502</v>
      </c>
      <c r="V271" s="2">
        <v>0.30421137440299201</v>
      </c>
      <c r="W271" s="2">
        <v>6.0812139396757399E-2</v>
      </c>
      <c r="X271" s="2">
        <v>5.6570351488394399E-2</v>
      </c>
      <c r="Y271" s="2">
        <v>4.0080213975388201E-3</v>
      </c>
      <c r="Z271" s="2">
        <v>7.0246149369644698E-3</v>
      </c>
    </row>
    <row r="272" spans="1:26" x14ac:dyDescent="0.35">
      <c r="A272" s="7">
        <v>973</v>
      </c>
      <c r="B272" s="7">
        <v>31</v>
      </c>
      <c r="C272" s="7">
        <v>0</v>
      </c>
      <c r="D272" s="7">
        <v>0</v>
      </c>
      <c r="E272" s="22" t="str">
        <f t="shared" si="8"/>
        <v>00</v>
      </c>
      <c r="F272" s="4">
        <v>7.1165892309999998</v>
      </c>
      <c r="G272" s="4">
        <v>27.302133676499999</v>
      </c>
      <c r="H272" s="2">
        <f t="shared" si="9"/>
        <v>0.26066055185736353</v>
      </c>
      <c r="I272" s="4">
        <v>0.379</v>
      </c>
      <c r="J272" s="4">
        <v>0.37037037037037002</v>
      </c>
      <c r="K272" s="4">
        <v>0.221</v>
      </c>
      <c r="L272" s="4">
        <v>0.155</v>
      </c>
      <c r="M272" s="4">
        <v>0.15</v>
      </c>
      <c r="N272" s="4">
        <v>0.16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0.47642419704865802</v>
      </c>
      <c r="V272" s="2">
        <v>0.46262352194811301</v>
      </c>
      <c r="W272" s="2">
        <v>0.24974423311138899</v>
      </c>
      <c r="X272" s="2">
        <v>0.168418651624963</v>
      </c>
      <c r="Y272" s="2">
        <v>0.16251892949777499</v>
      </c>
      <c r="Z272" s="2">
        <v>0.17435338714477799</v>
      </c>
    </row>
    <row r="273" spans="1:26" x14ac:dyDescent="0.35">
      <c r="A273" s="7">
        <v>19</v>
      </c>
      <c r="B273" s="7">
        <v>53</v>
      </c>
      <c r="C273" s="7">
        <v>0</v>
      </c>
      <c r="D273" s="7">
        <v>0</v>
      </c>
      <c r="E273" s="22" t="str">
        <f t="shared" si="8"/>
        <v>00</v>
      </c>
      <c r="F273" s="4">
        <v>7.9963893260000001</v>
      </c>
      <c r="G273" s="4">
        <v>30.536876784</v>
      </c>
      <c r="H273" s="2">
        <f t="shared" si="9"/>
        <v>0.26186009075393596</v>
      </c>
      <c r="I273" s="4">
        <v>0.22</v>
      </c>
      <c r="J273" s="4">
        <v>0.17142857142857101</v>
      </c>
      <c r="K273" s="4">
        <v>0.27200000000000002</v>
      </c>
      <c r="L273" s="4">
        <v>0.189</v>
      </c>
      <c r="M273" s="4">
        <v>0.19900000000000001</v>
      </c>
      <c r="N273" s="4">
        <v>0.19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0.2484613592985</v>
      </c>
      <c r="V273" s="2">
        <v>0.18805223150294001</v>
      </c>
      <c r="W273" s="2">
        <v>0.31745423078545099</v>
      </c>
      <c r="X273" s="2">
        <v>0.209487224866724</v>
      </c>
      <c r="Y273" s="2">
        <v>0.221894331913778</v>
      </c>
      <c r="Z273" s="2">
        <v>0.21072103131565301</v>
      </c>
    </row>
    <row r="274" spans="1:26" x14ac:dyDescent="0.35">
      <c r="A274" s="7">
        <v>17</v>
      </c>
      <c r="B274" s="7">
        <v>83</v>
      </c>
      <c r="C274" s="7">
        <v>0</v>
      </c>
      <c r="D274" s="7">
        <v>0</v>
      </c>
      <c r="E274" s="22" t="str">
        <f t="shared" si="8"/>
        <v>00</v>
      </c>
      <c r="F274" s="4">
        <v>6.7045653539999996</v>
      </c>
      <c r="G274" s="4">
        <v>25.39022774</v>
      </c>
      <c r="H274" s="2">
        <f t="shared" si="9"/>
        <v>0.26406085926663686</v>
      </c>
      <c r="I274" s="4">
        <v>0.28499999999999998</v>
      </c>
      <c r="J274" s="4">
        <v>0.28000000000000003</v>
      </c>
      <c r="K274" s="4">
        <v>0.20799999999999999</v>
      </c>
      <c r="L274" s="4">
        <v>0.2</v>
      </c>
      <c r="M274" s="4">
        <v>0.16600000000000001</v>
      </c>
      <c r="N274" s="4">
        <v>0.19400000000000001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0.33547273628812901</v>
      </c>
      <c r="V274" s="2">
        <v>0.32850406697203599</v>
      </c>
      <c r="W274" s="2">
        <v>0.233193887167711</v>
      </c>
      <c r="X274" s="2">
        <v>0.22314355131420999</v>
      </c>
      <c r="Y274" s="2">
        <v>0.18152187662339</v>
      </c>
      <c r="Z274" s="2">
        <v>0.21567153647550899</v>
      </c>
    </row>
    <row r="275" spans="1:26" x14ac:dyDescent="0.35">
      <c r="A275" s="7">
        <v>547</v>
      </c>
      <c r="B275" s="7">
        <v>74</v>
      </c>
      <c r="C275" s="7">
        <v>0</v>
      </c>
      <c r="D275" s="7">
        <v>0</v>
      </c>
      <c r="E275" s="22" t="str">
        <f t="shared" si="8"/>
        <v>00</v>
      </c>
      <c r="F275" s="4">
        <v>8.4843340959999995</v>
      </c>
      <c r="G275" s="4">
        <v>31.602961598</v>
      </c>
      <c r="H275" s="2">
        <f t="shared" si="9"/>
        <v>0.26846642425236922</v>
      </c>
      <c r="I275" s="4">
        <v>0.27700000000000002</v>
      </c>
      <c r="J275" s="4">
        <v>0.18032786885245899</v>
      </c>
      <c r="K275" s="4">
        <v>0.219</v>
      </c>
      <c r="L275" s="4">
        <v>0.189</v>
      </c>
      <c r="M275" s="4">
        <v>0.24099999999999999</v>
      </c>
      <c r="N275" s="4">
        <v>0.16400000000000001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0.32434605682337198</v>
      </c>
      <c r="V275" s="2">
        <v>0.198850858745165</v>
      </c>
      <c r="W275" s="2">
        <v>0.24718012914245099</v>
      </c>
      <c r="X275" s="2">
        <v>0.209487224866724</v>
      </c>
      <c r="Y275" s="2">
        <v>0.27575350158650702</v>
      </c>
      <c r="Z275" s="2">
        <v>0.17912666589743501</v>
      </c>
    </row>
    <row r="276" spans="1:26" x14ac:dyDescent="0.35">
      <c r="A276" s="7">
        <v>687</v>
      </c>
      <c r="B276" s="7">
        <v>10</v>
      </c>
      <c r="C276" s="7">
        <v>0</v>
      </c>
      <c r="D276" s="7">
        <v>0</v>
      </c>
      <c r="E276" s="22" t="str">
        <f t="shared" si="8"/>
        <v>00</v>
      </c>
      <c r="F276" s="4">
        <v>7.545454608</v>
      </c>
      <c r="G276" s="4">
        <v>26.5116911633</v>
      </c>
      <c r="H276" s="2">
        <f t="shared" si="9"/>
        <v>0.28460857368635673</v>
      </c>
      <c r="I276" s="4">
        <v>0.42799999999999999</v>
      </c>
      <c r="J276" s="4">
        <v>0.43209876543209902</v>
      </c>
      <c r="K276" s="4">
        <v>0.155</v>
      </c>
      <c r="L276" s="4">
        <v>0.14099999999999999</v>
      </c>
      <c r="M276" s="4">
        <v>0.13100000000000001</v>
      </c>
      <c r="N276" s="4">
        <v>0.14799999999999999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0.55861628760233895</v>
      </c>
      <c r="V276" s="2">
        <v>0.56580775818334395</v>
      </c>
      <c r="W276" s="2">
        <v>0.168418651624963</v>
      </c>
      <c r="X276" s="2">
        <v>0.15198635699788199</v>
      </c>
      <c r="Y276" s="2">
        <v>0.14041215371674501</v>
      </c>
      <c r="Z276" s="2">
        <v>0.160168752152821</v>
      </c>
    </row>
    <row r="277" spans="1:26" x14ac:dyDescent="0.35">
      <c r="A277" s="7">
        <v>287</v>
      </c>
      <c r="B277" s="7">
        <v>2</v>
      </c>
      <c r="C277" s="7">
        <v>0</v>
      </c>
      <c r="D277" s="7">
        <v>0</v>
      </c>
      <c r="E277" s="22" t="str">
        <f t="shared" si="8"/>
        <v>00</v>
      </c>
      <c r="F277" s="4">
        <v>6.7663942830000003</v>
      </c>
      <c r="G277" s="4">
        <v>23.5588730873</v>
      </c>
      <c r="H277" s="2">
        <f t="shared" si="9"/>
        <v>0.28721213692719427</v>
      </c>
      <c r="I277" s="4">
        <v>0.38800000000000001</v>
      </c>
      <c r="J277" s="4">
        <v>0.34146341463414598</v>
      </c>
      <c r="K277" s="4">
        <v>0.111</v>
      </c>
      <c r="L277" s="4">
        <v>9.4E-2</v>
      </c>
      <c r="M277" s="4">
        <v>9.7000000000000003E-2</v>
      </c>
      <c r="N277" s="4">
        <v>0.115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0.49102299646981101</v>
      </c>
      <c r="V277" s="2">
        <v>0.41773520069997899</v>
      </c>
      <c r="W277" s="2">
        <v>0.117658043468232</v>
      </c>
      <c r="X277" s="2">
        <v>9.8715972939157695E-2</v>
      </c>
      <c r="Y277" s="2">
        <v>0.102032725565152</v>
      </c>
      <c r="Z277" s="2">
        <v>0.122167633974208</v>
      </c>
    </row>
    <row r="278" spans="1:26" x14ac:dyDescent="0.35">
      <c r="A278" s="7">
        <v>887</v>
      </c>
      <c r="B278" s="7">
        <v>76</v>
      </c>
      <c r="C278" s="7">
        <v>0</v>
      </c>
      <c r="D278" s="7">
        <v>0</v>
      </c>
      <c r="E278" s="22" t="str">
        <f t="shared" si="8"/>
        <v>00</v>
      </c>
      <c r="F278" s="4">
        <v>11.56024219</v>
      </c>
      <c r="G278" s="4">
        <v>39.769361566999997</v>
      </c>
      <c r="H278" s="2">
        <f t="shared" si="9"/>
        <v>0.29068211644595549</v>
      </c>
      <c r="I278" s="4">
        <v>0.52800000000000002</v>
      </c>
      <c r="J278" s="4">
        <v>0.51666666666666705</v>
      </c>
      <c r="K278" s="4">
        <v>0.58099999999999996</v>
      </c>
      <c r="L278" s="4">
        <v>0.503</v>
      </c>
      <c r="M278" s="4">
        <v>0.53800000000000003</v>
      </c>
      <c r="N278" s="4">
        <v>0.58599999999999997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0.75077629339658203</v>
      </c>
      <c r="V278" s="2">
        <v>0.72704873223562705</v>
      </c>
      <c r="W278" s="2">
        <v>0.86988435905999895</v>
      </c>
      <c r="X278" s="2">
        <v>0.69916525288550802</v>
      </c>
      <c r="Y278" s="2">
        <v>0.77219038790039796</v>
      </c>
      <c r="Z278" s="2">
        <v>0.88188930515682296</v>
      </c>
    </row>
    <row r="279" spans="1:26" x14ac:dyDescent="0.35">
      <c r="A279" s="7">
        <v>983</v>
      </c>
      <c r="B279" s="7">
        <v>81</v>
      </c>
      <c r="C279" s="7">
        <v>0</v>
      </c>
      <c r="D279" s="7">
        <v>0</v>
      </c>
      <c r="E279" s="22" t="str">
        <f t="shared" si="8"/>
        <v>00</v>
      </c>
      <c r="F279" s="4">
        <v>8.2518312310000006</v>
      </c>
      <c r="G279" s="4">
        <v>28.078316355599998</v>
      </c>
      <c r="H279" s="2">
        <f t="shared" si="9"/>
        <v>0.29388625466335122</v>
      </c>
      <c r="I279" s="4">
        <v>0.32200000000000001</v>
      </c>
      <c r="J279" s="4">
        <v>0.209677419354839</v>
      </c>
      <c r="K279" s="4">
        <v>0.254</v>
      </c>
      <c r="L279" s="4">
        <v>0.17699999999999999</v>
      </c>
      <c r="M279" s="4">
        <v>0.3</v>
      </c>
      <c r="N279" s="4">
        <v>0.255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0.38860799104174198</v>
      </c>
      <c r="V279" s="2">
        <v>0.23531408693446501</v>
      </c>
      <c r="W279" s="2">
        <v>0.29302967877837599</v>
      </c>
      <c r="X279" s="2">
        <v>0.19479907830506701</v>
      </c>
      <c r="Y279" s="2">
        <v>0.356674943938732</v>
      </c>
      <c r="Z279" s="2">
        <v>0.29437106060257801</v>
      </c>
    </row>
    <row r="280" spans="1:26" x14ac:dyDescent="0.35">
      <c r="A280" s="7">
        <v>175</v>
      </c>
      <c r="B280" s="7">
        <v>12</v>
      </c>
      <c r="C280" s="7">
        <v>0</v>
      </c>
      <c r="D280" s="7">
        <v>0</v>
      </c>
      <c r="E280" s="22" t="str">
        <f t="shared" si="8"/>
        <v>00</v>
      </c>
      <c r="F280" s="4">
        <v>8.9278763609999992</v>
      </c>
      <c r="G280" s="4">
        <v>30.106262255699999</v>
      </c>
      <c r="H280" s="2">
        <f t="shared" si="9"/>
        <v>0.29654549226912719</v>
      </c>
      <c r="I280" s="4">
        <v>0.49299999999999999</v>
      </c>
      <c r="J280" s="4">
        <v>0.71739130434782605</v>
      </c>
      <c r="K280" s="4">
        <v>0.71</v>
      </c>
      <c r="L280" s="4">
        <v>0.88600000000000001</v>
      </c>
      <c r="M280" s="4">
        <v>0.73199999999999998</v>
      </c>
      <c r="N280" s="4">
        <v>0.91200000000000003</v>
      </c>
      <c r="O280" s="5">
        <v>100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">
        <v>0.679244275390954</v>
      </c>
      <c r="V280" s="2">
        <v>1.2636920390275601</v>
      </c>
      <c r="W280" s="2">
        <v>1.2378743560016201</v>
      </c>
      <c r="X280" s="2">
        <v>2.1715568305876398</v>
      </c>
      <c r="Y280" s="2">
        <v>1.3167682984712801</v>
      </c>
      <c r="Z280" s="2">
        <v>2.43041846450393</v>
      </c>
    </row>
    <row r="281" spans="1:26" x14ac:dyDescent="0.35">
      <c r="A281" s="7">
        <v>975</v>
      </c>
      <c r="B281" s="7">
        <v>39</v>
      </c>
      <c r="C281" s="7">
        <v>0</v>
      </c>
      <c r="D281" s="7">
        <v>0</v>
      </c>
      <c r="E281" s="22" t="str">
        <f t="shared" si="8"/>
        <v>00</v>
      </c>
      <c r="F281" s="4">
        <v>6.945150752</v>
      </c>
      <c r="G281" s="4">
        <v>23.091628073999999</v>
      </c>
      <c r="H281" s="2">
        <f t="shared" si="9"/>
        <v>0.30076488023033277</v>
      </c>
      <c r="I281" s="4">
        <v>0.28299999999999997</v>
      </c>
      <c r="J281" s="4">
        <v>0.23749999999999999</v>
      </c>
      <c r="K281" s="4">
        <v>0.161</v>
      </c>
      <c r="L281" s="4">
        <v>0.13800000000000001</v>
      </c>
      <c r="M281" s="4">
        <v>0.13600000000000001</v>
      </c>
      <c r="N281" s="4">
        <v>0.156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0.33267943838251701</v>
      </c>
      <c r="V281" s="2">
        <v>0.27115277050057002</v>
      </c>
      <c r="W281" s="2">
        <v>0.175544572514931</v>
      </c>
      <c r="X281" s="2">
        <v>0.14850000831844401</v>
      </c>
      <c r="Y281" s="2">
        <v>0.14618251017808101</v>
      </c>
      <c r="Z281" s="2">
        <v>0.16960278438618001</v>
      </c>
    </row>
    <row r="282" spans="1:26" x14ac:dyDescent="0.35">
      <c r="A282" s="7">
        <v>353</v>
      </c>
      <c r="B282" s="7">
        <v>32</v>
      </c>
      <c r="C282" s="7">
        <v>0</v>
      </c>
      <c r="D282" s="7">
        <v>0</v>
      </c>
      <c r="E282" s="22" t="str">
        <f t="shared" si="8"/>
        <v>00</v>
      </c>
      <c r="F282" s="4">
        <v>9.2552066699999997</v>
      </c>
      <c r="G282" s="4">
        <v>30.680075746100002</v>
      </c>
      <c r="H282" s="2">
        <f t="shared" si="9"/>
        <v>0.30166831224908258</v>
      </c>
      <c r="I282" s="4">
        <v>0.23899999999999999</v>
      </c>
      <c r="J282" s="4">
        <v>0.30188679245283001</v>
      </c>
      <c r="K282" s="4">
        <v>0.188</v>
      </c>
      <c r="L282" s="4">
        <v>0.28299999999999997</v>
      </c>
      <c r="M282" s="4">
        <v>0.223</v>
      </c>
      <c r="N282" s="4">
        <v>0.22500000000000001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0.27312192112045097</v>
      </c>
      <c r="V282" s="2">
        <v>0.35937400090789701</v>
      </c>
      <c r="W282" s="2">
        <v>0.20825493882045901</v>
      </c>
      <c r="X282" s="2">
        <v>0.33267943838251701</v>
      </c>
      <c r="Y282" s="2">
        <v>0.25231492861449001</v>
      </c>
      <c r="Z282" s="2">
        <v>0.25489224962878998</v>
      </c>
    </row>
    <row r="283" spans="1:26" x14ac:dyDescent="0.35">
      <c r="A283" s="7">
        <v>117</v>
      </c>
      <c r="B283" s="7">
        <v>55</v>
      </c>
      <c r="C283" s="7">
        <v>0</v>
      </c>
      <c r="D283" s="7">
        <v>0</v>
      </c>
      <c r="E283" s="22" t="str">
        <f t="shared" si="8"/>
        <v>00</v>
      </c>
      <c r="F283" s="4">
        <v>9.8731887779999994</v>
      </c>
      <c r="G283" s="4">
        <v>30.574244364999998</v>
      </c>
      <c r="H283" s="2">
        <f t="shared" si="9"/>
        <v>0.32292502997399913</v>
      </c>
      <c r="I283" s="4">
        <v>0.38500000000000001</v>
      </c>
      <c r="J283" s="4">
        <v>0.39436619718309901</v>
      </c>
      <c r="K283" s="4">
        <v>0.317</v>
      </c>
      <c r="L283" s="4">
        <v>0.32100000000000001</v>
      </c>
      <c r="M283" s="4">
        <v>0.29399999999999998</v>
      </c>
      <c r="N283" s="4">
        <v>0.26900000000000002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0.48613301117561902</v>
      </c>
      <c r="V283" s="2">
        <v>0.50147976134775296</v>
      </c>
      <c r="W283" s="2">
        <v>0.38126041941134697</v>
      </c>
      <c r="X283" s="2">
        <v>0.38713415142344099</v>
      </c>
      <c r="Y283" s="2">
        <v>0.34814004148889499</v>
      </c>
      <c r="Z283" s="2">
        <v>0.31334181923235899</v>
      </c>
    </row>
    <row r="284" spans="1:26" x14ac:dyDescent="0.35">
      <c r="A284" s="7">
        <v>57</v>
      </c>
      <c r="B284" s="7">
        <v>80</v>
      </c>
      <c r="C284" s="7">
        <v>0</v>
      </c>
      <c r="D284" s="7">
        <v>0</v>
      </c>
      <c r="E284" s="22" t="str">
        <f t="shared" si="8"/>
        <v>00</v>
      </c>
      <c r="F284" s="4">
        <v>8.7021635340000003</v>
      </c>
      <c r="G284" s="4">
        <v>26.385802731999998</v>
      </c>
      <c r="H284" s="2">
        <f t="shared" si="9"/>
        <v>0.32980476744966519</v>
      </c>
      <c r="I284" s="4">
        <v>0.48299999999999998</v>
      </c>
      <c r="J284" s="4">
        <v>0.28000000000000003</v>
      </c>
      <c r="K284" s="4">
        <v>7.8E-2</v>
      </c>
      <c r="L284" s="4">
        <v>0.05</v>
      </c>
      <c r="M284" s="4">
        <v>0.11700000000000001</v>
      </c>
      <c r="N284" s="4">
        <v>2.5000000000000001E-2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0.65971240447370805</v>
      </c>
      <c r="V284" s="2">
        <v>0.32850406697203599</v>
      </c>
      <c r="W284" s="2">
        <v>8.1210055425543201E-2</v>
      </c>
      <c r="X284" s="2">
        <v>5.1293294387550599E-2</v>
      </c>
      <c r="Y284" s="2">
        <v>0.124430078378177</v>
      </c>
      <c r="Z284" s="2">
        <v>2.5317807984289901E-2</v>
      </c>
    </row>
    <row r="285" spans="1:26" x14ac:dyDescent="0.35">
      <c r="A285" s="7">
        <v>355</v>
      </c>
      <c r="B285" s="7">
        <v>76</v>
      </c>
      <c r="C285" s="7">
        <v>0</v>
      </c>
      <c r="D285" s="7">
        <v>0</v>
      </c>
      <c r="E285" s="22" t="str">
        <f t="shared" si="8"/>
        <v>00</v>
      </c>
      <c r="F285" s="4">
        <v>9.0411423650000007</v>
      </c>
      <c r="G285" s="4">
        <v>27.167911620000002</v>
      </c>
      <c r="H285" s="2">
        <f t="shared" si="9"/>
        <v>0.33278753595268062</v>
      </c>
      <c r="I285" s="4">
        <v>0.67300000000000004</v>
      </c>
      <c r="J285" s="4">
        <v>0.63888888888888895</v>
      </c>
      <c r="K285" s="4">
        <v>0.46300000000000002</v>
      </c>
      <c r="L285" s="4">
        <v>0.504</v>
      </c>
      <c r="M285" s="4">
        <v>0.42699999999999999</v>
      </c>
      <c r="N285" s="4">
        <v>0.39800000000000002</v>
      </c>
      <c r="O285" s="5">
        <v>0</v>
      </c>
      <c r="P285" s="5">
        <v>0</v>
      </c>
      <c r="Q285" s="5">
        <v>100</v>
      </c>
      <c r="R285" s="5">
        <v>0</v>
      </c>
      <c r="S285" s="5">
        <v>100</v>
      </c>
      <c r="T285" s="5">
        <v>100</v>
      </c>
      <c r="U285" s="2">
        <v>1.11779510808488</v>
      </c>
      <c r="V285" s="2">
        <v>1.0185695809945701</v>
      </c>
      <c r="W285" s="2">
        <v>0.62175718447327299</v>
      </c>
      <c r="X285" s="2">
        <v>0.70117935225720995</v>
      </c>
      <c r="Y285" s="2">
        <v>0.55686956226739803</v>
      </c>
      <c r="Z285" s="2">
        <v>0.50749783367331602</v>
      </c>
    </row>
    <row r="286" spans="1:26" x14ac:dyDescent="0.35">
      <c r="A286" s="7">
        <v>859</v>
      </c>
      <c r="B286" s="7">
        <v>23</v>
      </c>
      <c r="C286" s="7">
        <v>0</v>
      </c>
      <c r="D286" s="7">
        <v>0</v>
      </c>
      <c r="E286" s="22" t="str">
        <f t="shared" si="8"/>
        <v>00</v>
      </c>
      <c r="F286" s="4">
        <v>12.527666030000001</v>
      </c>
      <c r="G286" s="4">
        <v>36.715446142700003</v>
      </c>
      <c r="H286" s="2">
        <f t="shared" si="9"/>
        <v>0.34120969091072395</v>
      </c>
      <c r="I286" s="4">
        <v>0.55100000000000005</v>
      </c>
      <c r="J286" s="4">
        <v>0.532258064516129</v>
      </c>
      <c r="K286" s="4">
        <v>0.59</v>
      </c>
      <c r="L286" s="4">
        <v>0.67</v>
      </c>
      <c r="M286" s="4">
        <v>0.56799999999999995</v>
      </c>
      <c r="N286" s="4">
        <v>0.55300000000000005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">
        <v>0.80073239123988305</v>
      </c>
      <c r="V286" s="2">
        <v>0.75983855505861697</v>
      </c>
      <c r="W286" s="2">
        <v>0.89159811928378396</v>
      </c>
      <c r="X286" s="2">
        <v>1.10866262452161</v>
      </c>
      <c r="Y286" s="2">
        <v>0.83932969073802699</v>
      </c>
      <c r="Z286" s="2">
        <v>0.80519668436856795</v>
      </c>
    </row>
    <row r="287" spans="1:26" x14ac:dyDescent="0.35">
      <c r="A287" s="7">
        <v>819</v>
      </c>
      <c r="B287" s="7">
        <v>22</v>
      </c>
      <c r="C287" s="7">
        <v>0</v>
      </c>
      <c r="D287" s="7">
        <v>0</v>
      </c>
      <c r="E287" s="22" t="str">
        <f t="shared" si="8"/>
        <v>00</v>
      </c>
      <c r="F287" s="4">
        <v>7.623431879</v>
      </c>
      <c r="G287" s="4">
        <v>21.8102968086</v>
      </c>
      <c r="H287" s="2">
        <f t="shared" si="9"/>
        <v>0.34953361459959642</v>
      </c>
      <c r="I287" s="4">
        <v>0.26100000000000001</v>
      </c>
      <c r="J287" s="4">
        <v>0.25</v>
      </c>
      <c r="K287" s="4">
        <v>0.29499999999999998</v>
      </c>
      <c r="L287" s="4">
        <v>0.28399999999999997</v>
      </c>
      <c r="M287" s="4">
        <v>0.38900000000000001</v>
      </c>
      <c r="N287" s="4">
        <v>0.36199999999999999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0.30245735803393498</v>
      </c>
      <c r="V287" s="2">
        <v>0.28768207245178101</v>
      </c>
      <c r="W287" s="2">
        <v>0.34955747616986799</v>
      </c>
      <c r="X287" s="2">
        <v>0.33407511202149098</v>
      </c>
      <c r="Y287" s="2">
        <v>0.49265831981054198</v>
      </c>
      <c r="Z287" s="2">
        <v>0.44941699563734699</v>
      </c>
    </row>
    <row r="288" spans="1:26" x14ac:dyDescent="0.35">
      <c r="A288" s="7">
        <v>993</v>
      </c>
      <c r="B288" s="7">
        <v>79</v>
      </c>
      <c r="C288" s="7">
        <v>0</v>
      </c>
      <c r="D288" s="7">
        <v>0</v>
      </c>
      <c r="E288" s="22" t="str">
        <f t="shared" si="8"/>
        <v>00</v>
      </c>
      <c r="F288" s="4">
        <v>9.4532799050000005</v>
      </c>
      <c r="G288" s="4">
        <v>26.8499321</v>
      </c>
      <c r="H288" s="2">
        <f t="shared" si="9"/>
        <v>0.35207835423166678</v>
      </c>
      <c r="I288" s="4">
        <v>0.32700000000000001</v>
      </c>
      <c r="J288" s="4">
        <v>0.29166666666666702</v>
      </c>
      <c r="K288" s="4">
        <v>0.21199999999999999</v>
      </c>
      <c r="L288" s="4">
        <v>0.19700000000000001</v>
      </c>
      <c r="M288" s="4">
        <v>0.193</v>
      </c>
      <c r="N288" s="4">
        <v>0.224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0.39600994933740902</v>
      </c>
      <c r="V288" s="2">
        <v>0.34484048629172998</v>
      </c>
      <c r="W288" s="2">
        <v>0.238257189124258</v>
      </c>
      <c r="X288" s="2">
        <v>0.219400565035375</v>
      </c>
      <c r="Y288" s="2">
        <v>0.214431610712188</v>
      </c>
      <c r="Z288" s="2">
        <v>0.25360275879891803</v>
      </c>
    </row>
    <row r="289" spans="1:26" x14ac:dyDescent="0.35">
      <c r="A289" s="7">
        <v>519</v>
      </c>
      <c r="B289" s="7">
        <v>12</v>
      </c>
      <c r="C289" s="7">
        <v>0</v>
      </c>
      <c r="D289" s="7">
        <v>0</v>
      </c>
      <c r="E289" s="22" t="str">
        <f t="shared" si="8"/>
        <v>00</v>
      </c>
      <c r="F289" s="4">
        <v>8.7988244820000006</v>
      </c>
      <c r="G289" s="4">
        <v>24.63152725922</v>
      </c>
      <c r="H289" s="2">
        <f t="shared" si="9"/>
        <v>0.35721798284783379</v>
      </c>
      <c r="I289" s="4">
        <v>0.56699999999999995</v>
      </c>
      <c r="J289" s="4">
        <v>0.52542372881355903</v>
      </c>
      <c r="K289" s="4">
        <v>0.27400000000000002</v>
      </c>
      <c r="L289" s="4">
        <v>0.23400000000000001</v>
      </c>
      <c r="M289" s="4">
        <v>0.2</v>
      </c>
      <c r="N289" s="4">
        <v>0.25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0.83701755097964703</v>
      </c>
      <c r="V289" s="2">
        <v>0.74533293373051601</v>
      </c>
      <c r="W289" s="2">
        <v>0.32020526415734102</v>
      </c>
      <c r="X289" s="2">
        <v>0.26657310924154598</v>
      </c>
      <c r="Y289" s="2">
        <v>0.22314355131420999</v>
      </c>
      <c r="Z289" s="2">
        <v>0.28768207245178101</v>
      </c>
    </row>
    <row r="290" spans="1:26" x14ac:dyDescent="0.35">
      <c r="A290" s="7">
        <v>657</v>
      </c>
      <c r="B290" s="7">
        <v>97</v>
      </c>
      <c r="C290" s="7">
        <v>0</v>
      </c>
      <c r="D290" s="7">
        <v>0</v>
      </c>
      <c r="E290" s="22" t="str">
        <f t="shared" si="8"/>
        <v>00</v>
      </c>
      <c r="F290" s="4">
        <v>13.139072540000001</v>
      </c>
      <c r="G290" s="4">
        <v>36.663742057450001</v>
      </c>
      <c r="H290" s="2">
        <f t="shared" si="9"/>
        <v>0.35836692608768139</v>
      </c>
      <c r="I290" s="4">
        <v>0.32200000000000001</v>
      </c>
      <c r="J290" s="4">
        <v>0.45945945945945899</v>
      </c>
      <c r="K290" s="4">
        <v>0.109</v>
      </c>
      <c r="L290" s="4">
        <v>0.23</v>
      </c>
      <c r="M290" s="4">
        <v>0.19900000000000001</v>
      </c>
      <c r="N290" s="4">
        <v>0.19400000000000001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0.38860799104174198</v>
      </c>
      <c r="V290" s="2">
        <v>0.61518563909023305</v>
      </c>
      <c r="W290" s="2">
        <v>0.115410851511328</v>
      </c>
      <c r="X290" s="2">
        <v>0.26136476413440801</v>
      </c>
      <c r="Y290" s="2">
        <v>0.221894331913778</v>
      </c>
      <c r="Z290" s="2">
        <v>0.21567153647550899</v>
      </c>
    </row>
    <row r="291" spans="1:26" x14ac:dyDescent="0.35">
      <c r="A291" s="7">
        <v>89</v>
      </c>
      <c r="B291" s="7">
        <v>96</v>
      </c>
      <c r="C291" s="7">
        <v>0</v>
      </c>
      <c r="D291" s="7">
        <v>0</v>
      </c>
      <c r="E291" s="22" t="str">
        <f t="shared" si="8"/>
        <v>00</v>
      </c>
      <c r="F291" s="4">
        <v>14.19596855</v>
      </c>
      <c r="G291" s="4">
        <v>39.339058387800002</v>
      </c>
      <c r="H291" s="2">
        <f t="shared" si="9"/>
        <v>0.36086193040152975</v>
      </c>
      <c r="I291" s="4">
        <v>0.185</v>
      </c>
      <c r="J291" s="4">
        <v>0.160714285714286</v>
      </c>
      <c r="K291" s="4">
        <v>0.14099999999999999</v>
      </c>
      <c r="L291" s="4">
        <v>0.161</v>
      </c>
      <c r="M291" s="4">
        <v>0.23899999999999999</v>
      </c>
      <c r="N291" s="4">
        <v>0.23200000000000001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0.20456716574127401</v>
      </c>
      <c r="V291" s="2">
        <v>0.17520408902509099</v>
      </c>
      <c r="W291" s="2">
        <v>0.15198635699788199</v>
      </c>
      <c r="X291" s="2">
        <v>0.175544572514931</v>
      </c>
      <c r="Y291" s="2">
        <v>0.27312192112045097</v>
      </c>
      <c r="Z291" s="2">
        <v>0.26396554583446502</v>
      </c>
    </row>
    <row r="292" spans="1:26" x14ac:dyDescent="0.35">
      <c r="A292" s="7">
        <v>477</v>
      </c>
      <c r="B292" s="7">
        <v>78</v>
      </c>
      <c r="C292" s="7">
        <v>0</v>
      </c>
      <c r="D292" s="7">
        <v>0</v>
      </c>
      <c r="E292" s="22" t="str">
        <f t="shared" si="8"/>
        <v>00</v>
      </c>
      <c r="F292" s="4">
        <v>9.8737509909999996</v>
      </c>
      <c r="G292" s="4">
        <v>27.317908708200001</v>
      </c>
      <c r="H292" s="2">
        <f t="shared" si="9"/>
        <v>0.36143875786641755</v>
      </c>
      <c r="I292" s="4">
        <v>0.21199999999999999</v>
      </c>
      <c r="J292" s="4">
        <v>0.17948717948717899</v>
      </c>
      <c r="K292" s="4">
        <v>0.64700000000000002</v>
      </c>
      <c r="L292" s="4">
        <v>0.66600000000000004</v>
      </c>
      <c r="M292" s="4">
        <v>0.76800000000000002</v>
      </c>
      <c r="N292" s="4">
        <v>0.85599999999999998</v>
      </c>
      <c r="O292" s="5">
        <v>100</v>
      </c>
      <c r="P292" s="5">
        <v>100</v>
      </c>
      <c r="Q292" s="5">
        <v>0</v>
      </c>
      <c r="R292" s="5">
        <v>0</v>
      </c>
      <c r="S292" s="5">
        <v>0</v>
      </c>
      <c r="T292" s="5">
        <v>0</v>
      </c>
      <c r="U292" s="2">
        <v>0.238257189124258</v>
      </c>
      <c r="V292" s="2">
        <v>0.19782574332992001</v>
      </c>
      <c r="W292" s="2">
        <v>1.0412872220488401</v>
      </c>
      <c r="X292" s="2">
        <v>1.09661428600544</v>
      </c>
      <c r="Y292" s="2">
        <v>1.46101790731583</v>
      </c>
      <c r="Z292" s="2">
        <v>1.9379419794061401</v>
      </c>
    </row>
    <row r="293" spans="1:26" x14ac:dyDescent="0.35">
      <c r="A293" s="7">
        <v>555</v>
      </c>
      <c r="B293" s="7">
        <v>41</v>
      </c>
      <c r="C293" s="7">
        <v>0</v>
      </c>
      <c r="D293" s="7">
        <v>0</v>
      </c>
      <c r="E293" s="22" t="str">
        <f t="shared" si="8"/>
        <v>00</v>
      </c>
      <c r="F293" s="4">
        <v>8.7582609649999998</v>
      </c>
      <c r="G293" s="4">
        <v>24.022470336600001</v>
      </c>
      <c r="H293" s="2">
        <f t="shared" si="9"/>
        <v>0.36458619127343223</v>
      </c>
      <c r="I293" s="4">
        <v>0.55600000000000005</v>
      </c>
      <c r="J293" s="4">
        <v>0.54</v>
      </c>
      <c r="K293" s="4">
        <v>0.308</v>
      </c>
      <c r="L293" s="4">
        <v>0.307</v>
      </c>
      <c r="M293" s="4">
        <v>0.29799999999999999</v>
      </c>
      <c r="N293" s="4">
        <v>0.30099999999999999</v>
      </c>
      <c r="O293" s="5">
        <v>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0.811930716549912</v>
      </c>
      <c r="V293" s="2">
        <v>0.77652878949899595</v>
      </c>
      <c r="W293" s="2">
        <v>0.368169323364468</v>
      </c>
      <c r="X293" s="2">
        <v>0.36672527979223402</v>
      </c>
      <c r="Y293" s="2">
        <v>0.353821874956326</v>
      </c>
      <c r="Z293" s="2">
        <v>0.35810453674832698</v>
      </c>
    </row>
    <row r="294" spans="1:26" x14ac:dyDescent="0.35">
      <c r="A294" s="7">
        <v>273</v>
      </c>
      <c r="B294" s="7">
        <v>100</v>
      </c>
      <c r="C294" s="7">
        <v>0</v>
      </c>
      <c r="D294" s="7">
        <v>0</v>
      </c>
      <c r="E294" s="22" t="str">
        <f t="shared" si="8"/>
        <v>00</v>
      </c>
      <c r="F294" s="4">
        <v>11.03230508</v>
      </c>
      <c r="G294" s="4">
        <v>29.849333978699999</v>
      </c>
      <c r="H294" s="2">
        <f t="shared" si="9"/>
        <v>0.36959970657544566</v>
      </c>
      <c r="I294" s="4">
        <v>0.52</v>
      </c>
      <c r="J294" s="4">
        <v>0.42857142857142899</v>
      </c>
      <c r="K294" s="4">
        <v>0.34399999999999997</v>
      </c>
      <c r="L294" s="4">
        <v>0.29799999999999999</v>
      </c>
      <c r="M294" s="4">
        <v>0.30099999999999999</v>
      </c>
      <c r="N294" s="4">
        <v>0.44700000000000001</v>
      </c>
      <c r="O294" s="5">
        <v>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0.73396917508019999</v>
      </c>
      <c r="V294" s="2">
        <v>0.55961578793542299</v>
      </c>
      <c r="W294" s="2">
        <v>0.421594490038048</v>
      </c>
      <c r="X294" s="2">
        <v>0.353821874956326</v>
      </c>
      <c r="Y294" s="2">
        <v>0.35810453674832698</v>
      </c>
      <c r="Z294" s="2">
        <v>0.59239727745980197</v>
      </c>
    </row>
    <row r="295" spans="1:26" x14ac:dyDescent="0.35">
      <c r="A295" s="7">
        <v>413</v>
      </c>
      <c r="B295" s="7">
        <v>75</v>
      </c>
      <c r="C295" s="7">
        <v>0</v>
      </c>
      <c r="D295" s="7">
        <v>0</v>
      </c>
      <c r="E295" s="22" t="str">
        <f t="shared" si="8"/>
        <v>00</v>
      </c>
      <c r="F295" s="4">
        <v>10.890932060000001</v>
      </c>
      <c r="G295" s="4">
        <v>28.1679686823</v>
      </c>
      <c r="H295" s="2">
        <f t="shared" si="9"/>
        <v>0.38664243711842705</v>
      </c>
      <c r="I295" s="4">
        <v>0.26400000000000001</v>
      </c>
      <c r="J295" s="4">
        <v>0.19047619047618999</v>
      </c>
      <c r="K295" s="4">
        <v>0.188</v>
      </c>
      <c r="L295" s="4">
        <v>9.2999999999999999E-2</v>
      </c>
      <c r="M295" s="4">
        <v>0.17399999999999999</v>
      </c>
      <c r="N295" s="4">
        <v>3.5000000000000003E-2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0.30652516025326099</v>
      </c>
      <c r="V295" s="2">
        <v>0.21130909366720699</v>
      </c>
      <c r="W295" s="2">
        <v>0.20825493882045901</v>
      </c>
      <c r="X295" s="2">
        <v>9.7612828867000401E-2</v>
      </c>
      <c r="Y295" s="2">
        <v>0.19116050546115901</v>
      </c>
      <c r="Z295" s="2">
        <v>3.5627177643151202E-2</v>
      </c>
    </row>
    <row r="296" spans="1:26" x14ac:dyDescent="0.35">
      <c r="A296" s="7">
        <v>563</v>
      </c>
      <c r="B296" s="7">
        <v>40</v>
      </c>
      <c r="C296" s="7">
        <v>0</v>
      </c>
      <c r="D296" s="7">
        <v>0</v>
      </c>
      <c r="E296" s="22" t="str">
        <f t="shared" si="8"/>
        <v>00</v>
      </c>
      <c r="F296" s="4">
        <v>13.07632639</v>
      </c>
      <c r="G296" s="4">
        <v>30.271555792600001</v>
      </c>
      <c r="H296" s="2">
        <f t="shared" si="9"/>
        <v>0.43196743766954188</v>
      </c>
      <c r="I296" s="4">
        <v>0.377</v>
      </c>
      <c r="J296" s="4">
        <v>0.28301886792452802</v>
      </c>
      <c r="K296" s="4">
        <v>0.46300000000000002</v>
      </c>
      <c r="L296" s="4">
        <v>0.28999999999999998</v>
      </c>
      <c r="M296" s="4">
        <v>0.437</v>
      </c>
      <c r="N296" s="4">
        <v>0.46300000000000002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0.473208760194684</v>
      </c>
      <c r="V296" s="2">
        <v>0.33270575382573597</v>
      </c>
      <c r="W296" s="2">
        <v>0.62175718447327299</v>
      </c>
      <c r="X296" s="2">
        <v>0.34249030894677601</v>
      </c>
      <c r="Y296" s="2">
        <v>0.57447565084244701</v>
      </c>
      <c r="Z296" s="2">
        <v>0.62175718447327299</v>
      </c>
    </row>
    <row r="297" spans="1:26" x14ac:dyDescent="0.35">
      <c r="A297" s="7">
        <v>299</v>
      </c>
      <c r="B297" s="7">
        <v>3</v>
      </c>
      <c r="C297" s="7">
        <v>0</v>
      </c>
      <c r="D297" s="7">
        <v>0</v>
      </c>
      <c r="E297" s="22" t="str">
        <f t="shared" si="8"/>
        <v>00</v>
      </c>
      <c r="F297" s="4">
        <v>12.26929526</v>
      </c>
      <c r="G297" s="4">
        <v>28.168630451599999</v>
      </c>
      <c r="H297" s="2">
        <f t="shared" si="9"/>
        <v>0.43556591368832753</v>
      </c>
      <c r="I297" s="4">
        <v>0.503</v>
      </c>
      <c r="J297" s="4">
        <v>0.46153846153846201</v>
      </c>
      <c r="K297" s="4">
        <v>0.66</v>
      </c>
      <c r="L297" s="4">
        <v>0.60799999999999998</v>
      </c>
      <c r="M297" s="4">
        <v>0.64800000000000002</v>
      </c>
      <c r="N297" s="4">
        <v>0.68400000000000005</v>
      </c>
      <c r="O297" s="5">
        <v>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0.69916525288550802</v>
      </c>
      <c r="V297" s="2">
        <v>0.61903920840622395</v>
      </c>
      <c r="W297" s="2">
        <v>1.07880966137193</v>
      </c>
      <c r="X297" s="2">
        <v>0.93649343919167405</v>
      </c>
      <c r="Y297" s="2">
        <v>1.04412410338404</v>
      </c>
      <c r="Z297" s="2">
        <v>1.1520130653952301</v>
      </c>
    </row>
    <row r="298" spans="1:26" x14ac:dyDescent="0.35">
      <c r="A298" s="7">
        <v>623</v>
      </c>
      <c r="B298" s="7">
        <v>41</v>
      </c>
      <c r="C298" s="7">
        <v>0</v>
      </c>
      <c r="D298" s="7">
        <v>0</v>
      </c>
      <c r="E298" s="22" t="str">
        <f t="shared" si="8"/>
        <v>00</v>
      </c>
      <c r="F298" s="4">
        <v>15.407590109999999</v>
      </c>
      <c r="G298" s="4">
        <v>35.139309333280004</v>
      </c>
      <c r="H298" s="2">
        <f t="shared" si="9"/>
        <v>0.43847162628798914</v>
      </c>
      <c r="I298" s="4">
        <v>0.52400000000000002</v>
      </c>
      <c r="J298" s="4">
        <v>0.487179487179487</v>
      </c>
      <c r="K298" s="4">
        <v>0.38600000000000001</v>
      </c>
      <c r="L298" s="4">
        <v>0.307</v>
      </c>
      <c r="M298" s="4">
        <v>0.35699999999999998</v>
      </c>
      <c r="N298" s="4">
        <v>0.34</v>
      </c>
      <c r="O298" s="5">
        <v>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0.74233742475071696</v>
      </c>
      <c r="V298" s="2">
        <v>0.667829372575656</v>
      </c>
      <c r="W298" s="2">
        <v>0.48776035083499503</v>
      </c>
      <c r="X298" s="2">
        <v>0.36672527979223402</v>
      </c>
      <c r="Y298" s="2">
        <v>0.44161055474451799</v>
      </c>
      <c r="Z298" s="2">
        <v>0.41551544396166601</v>
      </c>
    </row>
    <row r="299" spans="1:26" x14ac:dyDescent="0.35">
      <c r="A299" s="7">
        <v>217</v>
      </c>
      <c r="B299" s="7">
        <v>97</v>
      </c>
      <c r="C299" s="7">
        <v>0</v>
      </c>
      <c r="D299" s="7">
        <v>0</v>
      </c>
      <c r="E299" s="22" t="str">
        <f t="shared" si="8"/>
        <v>00</v>
      </c>
      <c r="F299" s="4">
        <v>13.60609526</v>
      </c>
      <c r="G299" s="4">
        <v>30.194861239000002</v>
      </c>
      <c r="H299" s="2">
        <f t="shared" si="9"/>
        <v>0.45060963030445139</v>
      </c>
      <c r="I299" s="4">
        <v>0.35</v>
      </c>
      <c r="J299" s="4">
        <v>0.38333333333333303</v>
      </c>
      <c r="K299" s="4">
        <v>0.34899999999999998</v>
      </c>
      <c r="L299" s="4">
        <v>0.28100000000000003</v>
      </c>
      <c r="M299" s="4">
        <v>0.31</v>
      </c>
      <c r="N299" s="4">
        <v>0.373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0.430782916092454</v>
      </c>
      <c r="V299" s="2">
        <v>0.48342664957787601</v>
      </c>
      <c r="W299" s="2">
        <v>0.42924563677356797</v>
      </c>
      <c r="X299" s="2">
        <v>0.32989392126109002</v>
      </c>
      <c r="Y299" s="2">
        <v>0.37106368139083201</v>
      </c>
      <c r="Z299" s="2">
        <v>0.46680873834921599</v>
      </c>
    </row>
    <row r="300" spans="1:26" x14ac:dyDescent="0.35">
      <c r="A300" s="7">
        <v>463</v>
      </c>
      <c r="B300" s="7">
        <v>26</v>
      </c>
      <c r="C300" s="7">
        <v>0</v>
      </c>
      <c r="D300" s="7">
        <v>0</v>
      </c>
      <c r="E300" s="22" t="str">
        <f t="shared" si="8"/>
        <v>00</v>
      </c>
      <c r="F300" s="4">
        <v>11.19542953</v>
      </c>
      <c r="G300" s="4">
        <v>24.239286561250001</v>
      </c>
      <c r="H300" s="2">
        <f t="shared" si="9"/>
        <v>0.46187124780716571</v>
      </c>
      <c r="I300" s="4">
        <v>0.27600000000000002</v>
      </c>
      <c r="J300" s="4">
        <v>0.26760563380281699</v>
      </c>
      <c r="K300" s="4">
        <v>0.221</v>
      </c>
      <c r="L300" s="4">
        <v>0.246</v>
      </c>
      <c r="M300" s="4">
        <v>0.20799999999999999</v>
      </c>
      <c r="N300" s="4">
        <v>0.23799999999999999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0.322963886596421</v>
      </c>
      <c r="V300" s="2">
        <v>0.31143615845988798</v>
      </c>
      <c r="W300" s="2">
        <v>0.24974423311138899</v>
      </c>
      <c r="X300" s="2">
        <v>0.28236291097418098</v>
      </c>
      <c r="Y300" s="2">
        <v>0.233193887167711</v>
      </c>
      <c r="Z300" s="2">
        <v>0.27180872329549099</v>
      </c>
    </row>
    <row r="301" spans="1:26" x14ac:dyDescent="0.35">
      <c r="A301" s="7">
        <v>719</v>
      </c>
      <c r="B301" s="7">
        <v>69</v>
      </c>
      <c r="C301" s="7">
        <v>0</v>
      </c>
      <c r="D301" s="7">
        <v>0</v>
      </c>
      <c r="E301" s="22" t="str">
        <f t="shared" si="8"/>
        <v>00</v>
      </c>
      <c r="F301" s="4">
        <v>18.393578770000001</v>
      </c>
      <c r="G301" s="4">
        <v>38.297246628000003</v>
      </c>
      <c r="H301" s="2">
        <f t="shared" si="9"/>
        <v>0.48028462590707577</v>
      </c>
      <c r="I301" s="4">
        <v>0.20899999999999999</v>
      </c>
      <c r="J301" s="4">
        <v>0.29166666666666702</v>
      </c>
      <c r="K301" s="4">
        <v>0.26700000000000002</v>
      </c>
      <c r="L301" s="4">
        <v>0.30299999999999999</v>
      </c>
      <c r="M301" s="4">
        <v>0.36899999999999999</v>
      </c>
      <c r="N301" s="4">
        <v>0.378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0.23445731121448299</v>
      </c>
      <c r="V301" s="2">
        <v>0.34484048629172998</v>
      </c>
      <c r="W301" s="2">
        <v>0.31060957709548598</v>
      </c>
      <c r="X301" s="2">
        <v>0.36096986822161298</v>
      </c>
      <c r="Y301" s="2">
        <v>0.46044941644092402</v>
      </c>
      <c r="Z301" s="2">
        <v>0.47481518624295799</v>
      </c>
    </row>
    <row r="302" spans="1:26" x14ac:dyDescent="0.35">
      <c r="A302" s="7">
        <v>265</v>
      </c>
      <c r="B302" s="7">
        <v>52</v>
      </c>
      <c r="C302" s="7">
        <v>0</v>
      </c>
      <c r="D302" s="7">
        <v>0</v>
      </c>
      <c r="E302" s="22" t="str">
        <f t="shared" si="8"/>
        <v>00</v>
      </c>
      <c r="F302" s="4">
        <v>17.251509970000001</v>
      </c>
      <c r="G302" s="4">
        <v>31.335814182099998</v>
      </c>
      <c r="H302" s="2">
        <f t="shared" si="9"/>
        <v>0.55053651613286003</v>
      </c>
      <c r="I302" s="4">
        <v>0.40400000000000003</v>
      </c>
      <c r="J302" s="4">
        <v>0.42857142857142899</v>
      </c>
      <c r="K302" s="4">
        <v>0.35599999999999998</v>
      </c>
      <c r="L302" s="4">
        <v>0.41399999999999998</v>
      </c>
      <c r="M302" s="4">
        <v>0.41799999999999998</v>
      </c>
      <c r="N302" s="4">
        <v>0.442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0.51751461191678705</v>
      </c>
      <c r="V302" s="2">
        <v>0.55961578793542299</v>
      </c>
      <c r="W302" s="2">
        <v>0.440056552877783</v>
      </c>
      <c r="X302" s="2">
        <v>0.53443548940512398</v>
      </c>
      <c r="Y302" s="2">
        <v>0.54128483125069904</v>
      </c>
      <c r="Z302" s="2">
        <v>0.58339631660082603</v>
      </c>
    </row>
    <row r="303" spans="1:26" x14ac:dyDescent="0.35">
      <c r="A303" s="7">
        <v>343</v>
      </c>
      <c r="B303" s="7">
        <v>71</v>
      </c>
      <c r="C303" s="7">
        <v>0</v>
      </c>
      <c r="D303" s="7">
        <v>0</v>
      </c>
      <c r="E303" s="22" t="str">
        <f t="shared" si="8"/>
        <v>00</v>
      </c>
      <c r="F303" s="4">
        <v>13.14290377</v>
      </c>
      <c r="G303" s="4">
        <v>23.229905299399999</v>
      </c>
      <c r="H303" s="2">
        <f t="shared" si="9"/>
        <v>0.56577517646356768</v>
      </c>
      <c r="I303" s="4">
        <v>0.20899999999999999</v>
      </c>
      <c r="J303" s="4">
        <v>0.21126760563380301</v>
      </c>
      <c r="K303" s="4">
        <v>0.16800000000000001</v>
      </c>
      <c r="L303" s="4">
        <v>0.14499999999999999</v>
      </c>
      <c r="M303" s="4">
        <v>0.23200000000000001</v>
      </c>
      <c r="N303" s="4">
        <v>0.191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0.23445731121448299</v>
      </c>
      <c r="V303" s="2">
        <v>0.23732818630616601</v>
      </c>
      <c r="W303" s="2">
        <v>0.183922838160928</v>
      </c>
      <c r="X303" s="2">
        <v>0.15665381004537701</v>
      </c>
      <c r="Y303" s="2">
        <v>0.26396554583446502</v>
      </c>
      <c r="Z303" s="2">
        <v>0.211956361923645</v>
      </c>
    </row>
    <row r="304" spans="1:26" x14ac:dyDescent="0.35">
      <c r="A304" s="7">
        <v>685</v>
      </c>
      <c r="B304" s="7">
        <v>15</v>
      </c>
      <c r="C304" s="7">
        <v>0</v>
      </c>
      <c r="D304" s="7">
        <v>0</v>
      </c>
      <c r="E304" s="22" t="str">
        <f t="shared" si="8"/>
        <v>00</v>
      </c>
      <c r="F304" s="4">
        <v>17.849530089999998</v>
      </c>
      <c r="G304" s="4">
        <v>28.447599262099999</v>
      </c>
      <c r="H304" s="2">
        <f t="shared" si="9"/>
        <v>0.62745295044212979</v>
      </c>
      <c r="I304" s="4">
        <v>0.309</v>
      </c>
      <c r="J304" s="4">
        <v>0.20754716981132099</v>
      </c>
      <c r="K304" s="4">
        <v>0.36199999999999999</v>
      </c>
      <c r="L304" s="4">
        <v>0.2</v>
      </c>
      <c r="M304" s="4">
        <v>0.42199999999999999</v>
      </c>
      <c r="N304" s="4">
        <v>0.20200000000000001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0.36961545521446698</v>
      </c>
      <c r="V304" s="2">
        <v>0.232622295268753</v>
      </c>
      <c r="W304" s="2">
        <v>0.44941699563734699</v>
      </c>
      <c r="X304" s="2">
        <v>0.22314355131420999</v>
      </c>
      <c r="Y304" s="2">
        <v>0.54818141030975898</v>
      </c>
      <c r="Z304" s="2">
        <v>0.225646681532328</v>
      </c>
    </row>
    <row r="305" spans="1:26" x14ac:dyDescent="0.35">
      <c r="A305" s="7">
        <v>77</v>
      </c>
      <c r="B305" s="7">
        <v>26</v>
      </c>
      <c r="C305" s="7">
        <v>0</v>
      </c>
      <c r="D305" s="7">
        <v>0</v>
      </c>
      <c r="E305" s="22" t="str">
        <f t="shared" si="8"/>
        <v>00</v>
      </c>
      <c r="F305" s="4">
        <v>20.39098083</v>
      </c>
      <c r="G305" s="4">
        <v>26.414986636999998</v>
      </c>
      <c r="H305" s="2">
        <f t="shared" si="9"/>
        <v>0.77194742175027065</v>
      </c>
      <c r="I305" s="4">
        <v>0.27900000000000003</v>
      </c>
      <c r="J305" s="4">
        <v>0.38461538461538503</v>
      </c>
      <c r="K305" s="4">
        <v>0.26100000000000001</v>
      </c>
      <c r="L305" s="4">
        <v>0.27400000000000002</v>
      </c>
      <c r="M305" s="4">
        <v>0.32600000000000001</v>
      </c>
      <c r="N305" s="4">
        <v>0.20899999999999999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0.327116141697188</v>
      </c>
      <c r="V305" s="2">
        <v>0.48550781578170099</v>
      </c>
      <c r="W305" s="2">
        <v>0.30245735803393498</v>
      </c>
      <c r="X305" s="2">
        <v>0.32020526415734102</v>
      </c>
      <c r="Y305" s="2">
        <v>0.39452516806983001</v>
      </c>
      <c r="Z305" s="2">
        <v>0.23445731121448299</v>
      </c>
    </row>
    <row r="306" spans="1:26" x14ac:dyDescent="0.35">
      <c r="A306" s="7">
        <v>669</v>
      </c>
      <c r="B306" s="7">
        <v>5</v>
      </c>
      <c r="C306" s="7">
        <v>0</v>
      </c>
      <c r="D306" s="7">
        <v>0</v>
      </c>
      <c r="E306" s="22" t="str">
        <f t="shared" si="8"/>
        <v>00</v>
      </c>
      <c r="F306" s="4">
        <v>24.13684984</v>
      </c>
      <c r="G306" s="4">
        <v>27.886355930000001</v>
      </c>
      <c r="H306" s="2">
        <f t="shared" si="9"/>
        <v>0.86554334673874322</v>
      </c>
      <c r="I306" s="4">
        <v>0.17899999999999999</v>
      </c>
      <c r="J306" s="4">
        <v>8.3333333333333301E-2</v>
      </c>
      <c r="K306" s="4">
        <v>0.29099999999999998</v>
      </c>
      <c r="L306" s="4">
        <v>0.17399999999999999</v>
      </c>
      <c r="M306" s="4">
        <v>0.33100000000000002</v>
      </c>
      <c r="N306" s="4">
        <v>0.253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0.19723216952970901</v>
      </c>
      <c r="V306" s="2">
        <v>8.7011376989629796E-2</v>
      </c>
      <c r="W306" s="2">
        <v>0.34389975245000898</v>
      </c>
      <c r="X306" s="2">
        <v>0.19116050546115901</v>
      </c>
      <c r="Y306" s="2">
        <v>0.40197121885390902</v>
      </c>
      <c r="Z306" s="2">
        <v>0.29169009384931999</v>
      </c>
    </row>
    <row r="307" spans="1:26" x14ac:dyDescent="0.35">
      <c r="A307" s="7">
        <v>349</v>
      </c>
      <c r="B307" s="7">
        <v>27</v>
      </c>
      <c r="C307" s="7">
        <v>0</v>
      </c>
      <c r="D307" s="7">
        <v>1</v>
      </c>
      <c r="E307" s="22" t="str">
        <f t="shared" si="8"/>
        <v>01</v>
      </c>
      <c r="F307" s="4">
        <v>2.3529128520000001E-2</v>
      </c>
      <c r="G307" s="4">
        <v>30.318203304000001</v>
      </c>
      <c r="H307" s="2">
        <f t="shared" si="9"/>
        <v>7.7607265457236738E-4</v>
      </c>
      <c r="I307" s="4">
        <v>0.38100000000000001</v>
      </c>
      <c r="J307" s="4">
        <v>0.42857142857142899</v>
      </c>
      <c r="K307" s="4">
        <v>0.998</v>
      </c>
      <c r="L307" s="4">
        <v>0.999</v>
      </c>
      <c r="M307" s="4">
        <v>1</v>
      </c>
      <c r="N307" s="4">
        <v>0.999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0.96495590385543595</v>
      </c>
      <c r="V307" s="2">
        <v>0.847297860387204</v>
      </c>
      <c r="W307" s="2">
        <v>2.0020026706730801E-3</v>
      </c>
      <c r="X307" s="2">
        <v>1.00050033358353E-3</v>
      </c>
      <c r="Y307" s="2">
        <v>1.0000050000287801E-5</v>
      </c>
      <c r="Z307" s="2">
        <v>1.00050033358353E-3</v>
      </c>
    </row>
    <row r="308" spans="1:26" x14ac:dyDescent="0.35">
      <c r="A308" s="7">
        <v>705</v>
      </c>
      <c r="B308" s="7">
        <v>64</v>
      </c>
      <c r="C308" s="7">
        <v>0</v>
      </c>
      <c r="D308" s="7">
        <v>1</v>
      </c>
      <c r="E308" s="22" t="str">
        <f t="shared" si="8"/>
        <v>01</v>
      </c>
      <c r="F308" s="4">
        <v>4.226918096E-2</v>
      </c>
      <c r="G308" s="4">
        <v>36.1120419306</v>
      </c>
      <c r="H308" s="2">
        <f t="shared" si="9"/>
        <v>1.1705009935808329E-3</v>
      </c>
      <c r="I308" s="4">
        <v>0.66100000000000003</v>
      </c>
      <c r="J308" s="4">
        <v>0.68604651162790697</v>
      </c>
      <c r="K308" s="4">
        <v>0.997</v>
      </c>
      <c r="L308" s="4">
        <v>1</v>
      </c>
      <c r="M308" s="4">
        <v>0.999</v>
      </c>
      <c r="N308" s="4">
        <v>0.999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0.41400143913045101</v>
      </c>
      <c r="V308" s="2">
        <v>0.37680985234778802</v>
      </c>
      <c r="W308" s="2">
        <v>3.00450902029872E-3</v>
      </c>
      <c r="X308" s="2">
        <v>1.0000050000287801E-5</v>
      </c>
      <c r="Y308" s="2">
        <v>1.00050033358353E-3</v>
      </c>
      <c r="Z308" s="2">
        <v>1.00050033358353E-3</v>
      </c>
    </row>
    <row r="309" spans="1:26" x14ac:dyDescent="0.35">
      <c r="A309" s="7">
        <v>707</v>
      </c>
      <c r="B309" s="7">
        <v>82</v>
      </c>
      <c r="C309" s="7">
        <v>0</v>
      </c>
      <c r="D309" s="7">
        <v>1</v>
      </c>
      <c r="E309" s="22" t="str">
        <f t="shared" si="8"/>
        <v>01</v>
      </c>
      <c r="F309" s="4">
        <v>3.9878379550000002E-2</v>
      </c>
      <c r="G309" s="4">
        <v>23.365595341700001</v>
      </c>
      <c r="H309" s="2">
        <f t="shared" si="9"/>
        <v>1.7067136089115626E-3</v>
      </c>
      <c r="I309" s="4">
        <v>0.46</v>
      </c>
      <c r="J309" s="4">
        <v>0.47826086956521702</v>
      </c>
      <c r="K309" s="4">
        <v>0.999</v>
      </c>
      <c r="L309" s="4">
        <v>0.999</v>
      </c>
      <c r="M309" s="4">
        <v>0.997</v>
      </c>
      <c r="N309" s="4">
        <v>0.999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0.77652878949899595</v>
      </c>
      <c r="V309" s="2">
        <v>0.73759894313077901</v>
      </c>
      <c r="W309" s="2">
        <v>1.00050033358353E-3</v>
      </c>
      <c r="X309" s="2">
        <v>1.00050033358353E-3</v>
      </c>
      <c r="Y309" s="2">
        <v>3.00450902029872E-3</v>
      </c>
      <c r="Z309" s="2">
        <v>1.00050033358353E-3</v>
      </c>
    </row>
    <row r="310" spans="1:26" x14ac:dyDescent="0.35">
      <c r="A310" s="7">
        <v>467</v>
      </c>
      <c r="B310" s="7">
        <v>94</v>
      </c>
      <c r="C310" s="7">
        <v>0</v>
      </c>
      <c r="D310" s="7">
        <v>1</v>
      </c>
      <c r="E310" s="22" t="str">
        <f t="shared" si="8"/>
        <v>01</v>
      </c>
      <c r="F310" s="4">
        <v>8.8558213299999994E-2</v>
      </c>
      <c r="G310" s="4">
        <v>37.673283500099998</v>
      </c>
      <c r="H310" s="2">
        <f t="shared" si="9"/>
        <v>2.3506900666028997E-3</v>
      </c>
      <c r="I310" s="4">
        <v>0.36499999999999999</v>
      </c>
      <c r="J310" s="4">
        <v>0.19696969696969699</v>
      </c>
      <c r="K310" s="4">
        <v>0.997</v>
      </c>
      <c r="L310" s="4">
        <v>1</v>
      </c>
      <c r="M310" s="4">
        <v>0.998</v>
      </c>
      <c r="N310" s="4">
        <v>0.999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1.00785792539965</v>
      </c>
      <c r="V310" s="2">
        <v>1.62470538456489</v>
      </c>
      <c r="W310" s="2">
        <v>3.00450902029872E-3</v>
      </c>
      <c r="X310" s="2">
        <v>1.0000050000287801E-5</v>
      </c>
      <c r="Y310" s="2">
        <v>2.0020026706730801E-3</v>
      </c>
      <c r="Z310" s="2">
        <v>1.00050033358353E-3</v>
      </c>
    </row>
    <row r="311" spans="1:26" x14ac:dyDescent="0.35">
      <c r="A311" s="7">
        <v>597</v>
      </c>
      <c r="B311" s="7">
        <v>53</v>
      </c>
      <c r="C311" s="7">
        <v>0</v>
      </c>
      <c r="D311" s="7">
        <v>1</v>
      </c>
      <c r="E311" s="22" t="str">
        <f t="shared" si="8"/>
        <v>01</v>
      </c>
      <c r="F311" s="4">
        <v>6.7877369980000005E-2</v>
      </c>
      <c r="G311" s="4">
        <v>22.563458763300002</v>
      </c>
      <c r="H311" s="2">
        <f t="shared" si="9"/>
        <v>3.0082874568150937E-3</v>
      </c>
      <c r="I311" s="4">
        <v>0.42899999999999999</v>
      </c>
      <c r="J311" s="4">
        <v>0.44871794871794901</v>
      </c>
      <c r="K311" s="4">
        <v>0.996</v>
      </c>
      <c r="L311" s="4">
        <v>0.999</v>
      </c>
      <c r="M311" s="4">
        <v>1</v>
      </c>
      <c r="N311" s="4">
        <v>0.998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0.84629836005411996</v>
      </c>
      <c r="V311" s="2">
        <v>0.80136076520017796</v>
      </c>
      <c r="W311" s="2">
        <v>4.0080213975388201E-3</v>
      </c>
      <c r="X311" s="2">
        <v>1.00050033358353E-3</v>
      </c>
      <c r="Y311" s="2">
        <v>1.0000050000287801E-5</v>
      </c>
      <c r="Z311" s="2">
        <v>2.0020026706730801E-3</v>
      </c>
    </row>
    <row r="312" spans="1:26" x14ac:dyDescent="0.35">
      <c r="A312" s="7">
        <v>417</v>
      </c>
      <c r="B312" s="7">
        <v>32</v>
      </c>
      <c r="C312" s="7">
        <v>0</v>
      </c>
      <c r="D312" s="7">
        <v>1</v>
      </c>
      <c r="E312" s="22" t="str">
        <f t="shared" si="8"/>
        <v>01</v>
      </c>
      <c r="F312" s="4">
        <v>0.11327670870000001</v>
      </c>
      <c r="G312" s="4">
        <v>32.969425100000002</v>
      </c>
      <c r="H312" s="2">
        <f t="shared" si="9"/>
        <v>3.4358108567686244E-3</v>
      </c>
      <c r="I312" s="4">
        <v>0.34899999999999998</v>
      </c>
      <c r="J312" s="4">
        <v>0.39705882352941202</v>
      </c>
      <c r="K312" s="4">
        <v>0.997</v>
      </c>
      <c r="L312" s="4">
        <v>0.998</v>
      </c>
      <c r="M312" s="4">
        <v>0.995</v>
      </c>
      <c r="N312" s="4">
        <v>0.997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1.05268335677971</v>
      </c>
      <c r="V312" s="2">
        <v>0.92367083917177795</v>
      </c>
      <c r="W312" s="2">
        <v>3.00450902029872E-3</v>
      </c>
      <c r="X312" s="2">
        <v>2.0020026706730801E-3</v>
      </c>
      <c r="Y312" s="2">
        <v>5.0125418235442898E-3</v>
      </c>
      <c r="Z312" s="2">
        <v>3.00450902029872E-3</v>
      </c>
    </row>
    <row r="313" spans="1:26" x14ac:dyDescent="0.35">
      <c r="A313" s="7">
        <v>943</v>
      </c>
      <c r="B313" s="7">
        <v>63</v>
      </c>
      <c r="C313" s="7">
        <v>0</v>
      </c>
      <c r="D313" s="7">
        <v>1</v>
      </c>
      <c r="E313" s="22" t="str">
        <f t="shared" si="8"/>
        <v>01</v>
      </c>
      <c r="F313" s="4">
        <v>0.17565976350000001</v>
      </c>
      <c r="G313" s="4">
        <v>31.345377605900001</v>
      </c>
      <c r="H313" s="2">
        <f t="shared" si="9"/>
        <v>5.6040085306529007E-3</v>
      </c>
      <c r="I313" s="4">
        <v>0.40600000000000003</v>
      </c>
      <c r="J313" s="4">
        <v>0.52941176470588203</v>
      </c>
      <c r="K313" s="4">
        <v>0.98799999999999999</v>
      </c>
      <c r="L313" s="4">
        <v>0.99</v>
      </c>
      <c r="M313" s="4">
        <v>0.98799999999999999</v>
      </c>
      <c r="N313" s="4">
        <v>0.98799999999999999</v>
      </c>
      <c r="O313" s="5">
        <v>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0.90140211938040404</v>
      </c>
      <c r="V313" s="2">
        <v>0.63598876671999705</v>
      </c>
      <c r="W313" s="2">
        <v>1.20725812342692E-2</v>
      </c>
      <c r="X313" s="2">
        <v>1.0050335853501499E-2</v>
      </c>
      <c r="Y313" s="2">
        <v>1.20725812342692E-2</v>
      </c>
      <c r="Z313" s="2">
        <v>1.20725812342692E-2</v>
      </c>
    </row>
    <row r="314" spans="1:26" x14ac:dyDescent="0.35">
      <c r="A314" s="7">
        <v>187</v>
      </c>
      <c r="B314" s="7">
        <v>45</v>
      </c>
      <c r="C314" s="7">
        <v>0</v>
      </c>
      <c r="D314" s="7">
        <v>1</v>
      </c>
      <c r="E314" s="22" t="str">
        <f t="shared" si="8"/>
        <v>01</v>
      </c>
      <c r="F314" s="4">
        <v>0.21749493119999999</v>
      </c>
      <c r="G314" s="4">
        <v>35.659690772300003</v>
      </c>
      <c r="H314" s="2">
        <f t="shared" si="9"/>
        <v>6.0991816386962985E-3</v>
      </c>
      <c r="I314" s="4">
        <v>0.41399999999999998</v>
      </c>
      <c r="J314" s="4">
        <v>0.40816326530612201</v>
      </c>
      <c r="K314" s="4">
        <v>0.997</v>
      </c>
      <c r="L314" s="4">
        <v>0.99099999999999999</v>
      </c>
      <c r="M314" s="4">
        <v>0.99399999999999999</v>
      </c>
      <c r="N314" s="4">
        <v>0.997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0.88188930515682296</v>
      </c>
      <c r="V314" s="2">
        <v>0.89608802455663605</v>
      </c>
      <c r="W314" s="2">
        <v>3.00450902029872E-3</v>
      </c>
      <c r="X314" s="2">
        <v>9.0407446521490707E-3</v>
      </c>
      <c r="Y314" s="2">
        <v>6.0180723255630203E-3</v>
      </c>
      <c r="Z314" s="2">
        <v>3.00450902029872E-3</v>
      </c>
    </row>
    <row r="315" spans="1:26" x14ac:dyDescent="0.35">
      <c r="A315" s="7">
        <v>821</v>
      </c>
      <c r="B315" s="7">
        <v>69</v>
      </c>
      <c r="C315" s="7">
        <v>0</v>
      </c>
      <c r="D315" s="7">
        <v>1</v>
      </c>
      <c r="E315" s="22" t="str">
        <f t="shared" si="8"/>
        <v>01</v>
      </c>
      <c r="F315" s="4">
        <v>0.1780890641</v>
      </c>
      <c r="G315" s="4">
        <v>27.883492500300001</v>
      </c>
      <c r="H315" s="2">
        <f t="shared" si="9"/>
        <v>6.3868994925253327E-3</v>
      </c>
      <c r="I315" s="4">
        <v>0.42099999999999999</v>
      </c>
      <c r="J315" s="4">
        <v>0.19148936170212799</v>
      </c>
      <c r="K315" s="4">
        <v>0.99199999999999999</v>
      </c>
      <c r="L315" s="4">
        <v>0.96199999999999997</v>
      </c>
      <c r="M315" s="4">
        <v>0.99099999999999999</v>
      </c>
      <c r="N315" s="4">
        <v>0.99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0.86512244529975602</v>
      </c>
      <c r="V315" s="2">
        <v>1.65292302437384</v>
      </c>
      <c r="W315" s="2">
        <v>8.03217169726427E-3</v>
      </c>
      <c r="X315" s="2">
        <v>3.8740828316430602E-2</v>
      </c>
      <c r="Y315" s="2">
        <v>9.0407446521490707E-3</v>
      </c>
      <c r="Z315" s="2">
        <v>1.0050335853501499E-2</v>
      </c>
    </row>
    <row r="316" spans="1:26" x14ac:dyDescent="0.35">
      <c r="A316" s="7">
        <v>721</v>
      </c>
      <c r="B316" s="7">
        <v>85</v>
      </c>
      <c r="C316" s="7">
        <v>0</v>
      </c>
      <c r="D316" s="7">
        <v>1</v>
      </c>
      <c r="E316" s="22" t="str">
        <f t="shared" si="8"/>
        <v>01</v>
      </c>
      <c r="F316" s="4">
        <v>0.18457912830000001</v>
      </c>
      <c r="G316" s="4">
        <v>28.056909565089999</v>
      </c>
      <c r="H316" s="2">
        <f t="shared" si="9"/>
        <v>6.5787405370427484E-3</v>
      </c>
      <c r="I316" s="4">
        <v>0.52300000000000002</v>
      </c>
      <c r="J316" s="4">
        <v>0.44186046511627902</v>
      </c>
      <c r="K316" s="4">
        <v>0.999</v>
      </c>
      <c r="L316" s="4">
        <v>0.999</v>
      </c>
      <c r="M316" s="4">
        <v>0.999</v>
      </c>
      <c r="N316" s="4">
        <v>0.996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0.64817381491721404</v>
      </c>
      <c r="V316" s="2">
        <v>0.81676113652712201</v>
      </c>
      <c r="W316" s="2">
        <v>1.00050033358353E-3</v>
      </c>
      <c r="X316" s="2">
        <v>1.00050033358353E-3</v>
      </c>
      <c r="Y316" s="2">
        <v>1.00050033358353E-3</v>
      </c>
      <c r="Z316" s="2">
        <v>4.0080213975388201E-3</v>
      </c>
    </row>
    <row r="317" spans="1:26" x14ac:dyDescent="0.35">
      <c r="A317" s="7">
        <v>331</v>
      </c>
      <c r="B317" s="7">
        <v>34</v>
      </c>
      <c r="C317" s="7">
        <v>0</v>
      </c>
      <c r="D317" s="7">
        <v>1</v>
      </c>
      <c r="E317" s="22" t="str">
        <f t="shared" si="8"/>
        <v>01</v>
      </c>
      <c r="F317" s="4">
        <v>0.24076366690000001</v>
      </c>
      <c r="G317" s="4">
        <v>34.338532514759997</v>
      </c>
      <c r="H317" s="2">
        <f t="shared" si="9"/>
        <v>7.0114722228304515E-3</v>
      </c>
      <c r="I317" s="4">
        <v>0.36499999999999999</v>
      </c>
      <c r="J317" s="4">
        <v>0.37704918032786899</v>
      </c>
      <c r="K317" s="4">
        <v>0.98299999999999998</v>
      </c>
      <c r="L317" s="4">
        <v>0.97699999999999998</v>
      </c>
      <c r="M317" s="4">
        <v>0.97599999999999998</v>
      </c>
      <c r="N317" s="4">
        <v>0.98399999999999999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1.00785792539965</v>
      </c>
      <c r="V317" s="2">
        <v>0.97537964824416201</v>
      </c>
      <c r="W317" s="2">
        <v>1.7146158834970501E-2</v>
      </c>
      <c r="X317" s="2">
        <v>2.32686269393543E-2</v>
      </c>
      <c r="Y317" s="2">
        <v>2.4292692569044601E-2</v>
      </c>
      <c r="Z317" s="2">
        <v>1.6129381929883599E-2</v>
      </c>
    </row>
    <row r="318" spans="1:26" x14ac:dyDescent="0.35">
      <c r="A318" s="7">
        <v>283</v>
      </c>
      <c r="B318" s="7">
        <v>94</v>
      </c>
      <c r="C318" s="7">
        <v>0</v>
      </c>
      <c r="D318" s="7">
        <v>1</v>
      </c>
      <c r="E318" s="22" t="str">
        <f t="shared" si="8"/>
        <v>01</v>
      </c>
      <c r="F318" s="4">
        <v>0.2265341642</v>
      </c>
      <c r="G318" s="4">
        <v>31.816480629299999</v>
      </c>
      <c r="H318" s="2">
        <f t="shared" si="9"/>
        <v>7.1200258394193121E-3</v>
      </c>
      <c r="I318" s="4">
        <v>0.82699999999999996</v>
      </c>
      <c r="J318" s="4">
        <v>0.85333333333333306</v>
      </c>
      <c r="K318" s="4">
        <v>0.98499999999999999</v>
      </c>
      <c r="L318" s="4">
        <v>0.99</v>
      </c>
      <c r="M318" s="4">
        <v>0.99399999999999999</v>
      </c>
      <c r="N318" s="4">
        <v>0.98899999999999999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0.189950583958446</v>
      </c>
      <c r="V318" s="2">
        <v>0.15860503017663899</v>
      </c>
      <c r="W318" s="2">
        <v>1.51136378100482E-2</v>
      </c>
      <c r="X318" s="2">
        <v>1.0050335853501499E-2</v>
      </c>
      <c r="Y318" s="2">
        <v>6.0180723255630203E-3</v>
      </c>
      <c r="Z318" s="2">
        <v>1.1060947359424899E-2</v>
      </c>
    </row>
    <row r="319" spans="1:26" x14ac:dyDescent="0.35">
      <c r="A319" s="7">
        <v>671</v>
      </c>
      <c r="B319" s="7">
        <v>54</v>
      </c>
      <c r="C319" s="7">
        <v>0</v>
      </c>
      <c r="D319" s="7">
        <v>1</v>
      </c>
      <c r="E319" s="22" t="str">
        <f t="shared" si="8"/>
        <v>01</v>
      </c>
      <c r="F319" s="4">
        <v>0.2300569562</v>
      </c>
      <c r="G319" s="4">
        <v>29.937775849200001</v>
      </c>
      <c r="H319" s="2">
        <f t="shared" si="9"/>
        <v>7.6845039310476232E-3</v>
      </c>
      <c r="I319" s="4">
        <v>0.49199999999999999</v>
      </c>
      <c r="J319" s="4">
        <v>0.42857142857142899</v>
      </c>
      <c r="K319" s="4">
        <v>0.99399999999999999</v>
      </c>
      <c r="L319" s="4">
        <v>0.99299999999999999</v>
      </c>
      <c r="M319" s="4">
        <v>0.98599999999999999</v>
      </c>
      <c r="N319" s="4">
        <v>0.99399999999999999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0.70927656248982895</v>
      </c>
      <c r="V319" s="2">
        <v>0.847297860387204</v>
      </c>
      <c r="W319" s="2">
        <v>6.0180723255630203E-3</v>
      </c>
      <c r="X319" s="2">
        <v>7.0246149369644698E-3</v>
      </c>
      <c r="Y319" s="2">
        <v>1.4098924379501601E-2</v>
      </c>
      <c r="Z319" s="2">
        <v>6.0180723255630203E-3</v>
      </c>
    </row>
    <row r="320" spans="1:26" x14ac:dyDescent="0.35">
      <c r="A320" s="7">
        <v>249</v>
      </c>
      <c r="B320" s="7">
        <v>64</v>
      </c>
      <c r="C320" s="7">
        <v>0</v>
      </c>
      <c r="D320" s="7">
        <v>1</v>
      </c>
      <c r="E320" s="22" t="str">
        <f t="shared" si="8"/>
        <v>01</v>
      </c>
      <c r="F320" s="4">
        <v>0.21649081919999999</v>
      </c>
      <c r="G320" s="4">
        <v>21.471799893499998</v>
      </c>
      <c r="H320" s="2">
        <f t="shared" si="9"/>
        <v>1.0082565051546363E-2</v>
      </c>
      <c r="I320" s="4">
        <v>0.58399999999999996</v>
      </c>
      <c r="J320" s="4">
        <v>0.632911392405063</v>
      </c>
      <c r="K320" s="4">
        <v>0.98799999999999999</v>
      </c>
      <c r="L320" s="4">
        <v>0.997</v>
      </c>
      <c r="M320" s="4">
        <v>0.98899999999999999</v>
      </c>
      <c r="N320" s="4">
        <v>0.995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0.53785429615391001</v>
      </c>
      <c r="V320" s="2">
        <v>0.45742484703887498</v>
      </c>
      <c r="W320" s="2">
        <v>1.20725812342692E-2</v>
      </c>
      <c r="X320" s="2">
        <v>3.00450902029872E-3</v>
      </c>
      <c r="Y320" s="2">
        <v>1.1060947359424899E-2</v>
      </c>
      <c r="Z320" s="2">
        <v>5.0125418235442898E-3</v>
      </c>
    </row>
    <row r="321" spans="1:26" x14ac:dyDescent="0.35">
      <c r="A321" s="7">
        <v>459</v>
      </c>
      <c r="B321" s="7">
        <v>56</v>
      </c>
      <c r="C321" s="7">
        <v>0</v>
      </c>
      <c r="D321" s="7">
        <v>1</v>
      </c>
      <c r="E321" s="22" t="str">
        <f t="shared" si="8"/>
        <v>01</v>
      </c>
      <c r="F321" s="4">
        <v>0.2451457108</v>
      </c>
      <c r="G321" s="4">
        <v>23.168838600920001</v>
      </c>
      <c r="H321" s="2">
        <f t="shared" si="9"/>
        <v>1.0580837262609513E-2</v>
      </c>
      <c r="I321" s="4">
        <v>0.193</v>
      </c>
      <c r="J321" s="4">
        <v>0.25333333333333302</v>
      </c>
      <c r="K321" s="4">
        <v>0.91</v>
      </c>
      <c r="L321" s="4">
        <v>0.88400000000000001</v>
      </c>
      <c r="M321" s="4">
        <v>0.93400000000000005</v>
      </c>
      <c r="N321" s="4">
        <v>0.94699999999999995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1.6450650900772501</v>
      </c>
      <c r="V321" s="2">
        <v>1.3730491343698701</v>
      </c>
      <c r="W321" s="2">
        <v>9.4310679471241304E-2</v>
      </c>
      <c r="X321" s="2">
        <v>0.123298216344494</v>
      </c>
      <c r="Y321" s="2">
        <v>6.8278840753294406E-2</v>
      </c>
      <c r="Z321" s="2">
        <v>5.4456185796058897E-2</v>
      </c>
    </row>
    <row r="322" spans="1:26" x14ac:dyDescent="0.35">
      <c r="A322" s="7">
        <v>691</v>
      </c>
      <c r="B322" s="7">
        <v>3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0.42486475600000001</v>
      </c>
      <c r="G322" s="4">
        <v>38.345852474099999</v>
      </c>
      <c r="H322" s="2">
        <f t="shared" ref="H322:H385" si="11">F322/G322</f>
        <v>1.1079809903482184E-2</v>
      </c>
      <c r="I322" s="4">
        <v>0.45900000000000002</v>
      </c>
      <c r="J322" s="4">
        <v>0.57377049180327899</v>
      </c>
      <c r="K322" s="4">
        <v>0.98599999999999999</v>
      </c>
      <c r="L322" s="4">
        <v>0.98099999999999998</v>
      </c>
      <c r="M322" s="4">
        <v>0.98699999999999999</v>
      </c>
      <c r="N322" s="4">
        <v>0.98699999999999999</v>
      </c>
      <c r="O322" s="5">
        <v>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0.77870506892159197</v>
      </c>
      <c r="V322" s="2">
        <v>0.55552580268389795</v>
      </c>
      <c r="W322" s="2">
        <v>1.4098924379501601E-2</v>
      </c>
      <c r="X322" s="2">
        <v>1.9182819416774001E-2</v>
      </c>
      <c r="Y322" s="2">
        <v>1.30852395486555E-2</v>
      </c>
      <c r="Z322" s="2">
        <v>1.30852395486555E-2</v>
      </c>
    </row>
    <row r="323" spans="1:26" x14ac:dyDescent="0.35">
      <c r="A323" s="7">
        <v>903</v>
      </c>
      <c r="B323" s="7">
        <v>88</v>
      </c>
      <c r="C323" s="7">
        <v>0</v>
      </c>
      <c r="D323" s="7">
        <v>1</v>
      </c>
      <c r="E323" s="22" t="str">
        <f t="shared" si="10"/>
        <v>01</v>
      </c>
      <c r="F323" s="4">
        <v>0.4302955806</v>
      </c>
      <c r="G323" s="4">
        <v>35.810259153899999</v>
      </c>
      <c r="H323" s="2">
        <f t="shared" si="11"/>
        <v>1.2015986222013634E-2</v>
      </c>
      <c r="I323" s="4">
        <v>0.67300000000000004</v>
      </c>
      <c r="J323" s="4">
        <v>0.51785714285714302</v>
      </c>
      <c r="K323" s="4">
        <v>0.99199999999999999</v>
      </c>
      <c r="L323" s="4">
        <v>0.97699999999999998</v>
      </c>
      <c r="M323" s="4">
        <v>0.98299999999999998</v>
      </c>
      <c r="N323" s="4">
        <v>0.99299999999999999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0.39600994933740902</v>
      </c>
      <c r="V323" s="2">
        <v>0.65805586074867495</v>
      </c>
      <c r="W323" s="2">
        <v>8.03217169726427E-3</v>
      </c>
      <c r="X323" s="2">
        <v>2.32686269393543E-2</v>
      </c>
      <c r="Y323" s="2">
        <v>1.7146158834970501E-2</v>
      </c>
      <c r="Z323" s="2">
        <v>7.0246149369644698E-3</v>
      </c>
    </row>
    <row r="324" spans="1:26" x14ac:dyDescent="0.35">
      <c r="A324" s="7">
        <v>231</v>
      </c>
      <c r="B324" s="7">
        <v>22</v>
      </c>
      <c r="C324" s="7">
        <v>0</v>
      </c>
      <c r="D324" s="7">
        <v>1</v>
      </c>
      <c r="E324" s="22" t="str">
        <f t="shared" si="10"/>
        <v>01</v>
      </c>
      <c r="F324" s="4">
        <v>0.31560078419999998</v>
      </c>
      <c r="G324" s="4">
        <v>25.5080149723</v>
      </c>
      <c r="H324" s="2">
        <f t="shared" si="11"/>
        <v>1.2372612472696184E-2</v>
      </c>
      <c r="I324" s="4">
        <v>0.375</v>
      </c>
      <c r="J324" s="4">
        <v>0.47058823529411797</v>
      </c>
      <c r="K324" s="4">
        <v>0.98099999999999998</v>
      </c>
      <c r="L324" s="4">
        <v>0.99099999999999999</v>
      </c>
      <c r="M324" s="4">
        <v>0.99199999999999999</v>
      </c>
      <c r="N324" s="4">
        <v>0.98799999999999999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0.98082925301172597</v>
      </c>
      <c r="V324" s="2">
        <v>0.75377180237637997</v>
      </c>
      <c r="W324" s="2">
        <v>1.9182819416774001E-2</v>
      </c>
      <c r="X324" s="2">
        <v>9.0407446521490707E-3</v>
      </c>
      <c r="Y324" s="2">
        <v>8.03217169726427E-3</v>
      </c>
      <c r="Z324" s="2">
        <v>1.20725812342692E-2</v>
      </c>
    </row>
    <row r="325" spans="1:26" x14ac:dyDescent="0.35">
      <c r="A325" s="7">
        <v>803</v>
      </c>
      <c r="B325" s="7">
        <v>25</v>
      </c>
      <c r="C325" s="7">
        <v>0</v>
      </c>
      <c r="D325" s="7">
        <v>1</v>
      </c>
      <c r="E325" s="22" t="str">
        <f t="shared" si="10"/>
        <v>01</v>
      </c>
      <c r="F325" s="4">
        <v>0.43772829499999999</v>
      </c>
      <c r="G325" s="4">
        <v>29.39933804</v>
      </c>
      <c r="H325" s="2">
        <f t="shared" si="11"/>
        <v>1.4889052753651728E-2</v>
      </c>
      <c r="I325" s="4">
        <v>0.56799999999999995</v>
      </c>
      <c r="J325" s="4">
        <v>0.61016949152542399</v>
      </c>
      <c r="K325" s="4">
        <v>0.98499999999999999</v>
      </c>
      <c r="L325" s="4">
        <v>0.97199999999999998</v>
      </c>
      <c r="M325" s="4">
        <v>0.98499999999999999</v>
      </c>
      <c r="N325" s="4">
        <v>0.98399999999999999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0.56563386026098605</v>
      </c>
      <c r="V325" s="2">
        <v>0.49401850544960901</v>
      </c>
      <c r="W325" s="2">
        <v>1.51136378100482E-2</v>
      </c>
      <c r="X325" s="2">
        <v>2.8399474521698002E-2</v>
      </c>
      <c r="Y325" s="2">
        <v>1.51136378100482E-2</v>
      </c>
      <c r="Z325" s="2">
        <v>1.6129381929883599E-2</v>
      </c>
    </row>
    <row r="326" spans="1:26" x14ac:dyDescent="0.35">
      <c r="A326" s="7">
        <v>999</v>
      </c>
      <c r="B326" s="7">
        <v>89</v>
      </c>
      <c r="C326" s="7">
        <v>0</v>
      </c>
      <c r="D326" s="7">
        <v>1</v>
      </c>
      <c r="E326" s="22" t="str">
        <f t="shared" si="10"/>
        <v>01</v>
      </c>
      <c r="F326" s="4">
        <v>0.55551410739999996</v>
      </c>
      <c r="G326" s="4">
        <v>35.541433739200002</v>
      </c>
      <c r="H326" s="2">
        <f t="shared" si="11"/>
        <v>1.563004214957435E-2</v>
      </c>
      <c r="I326" s="4">
        <v>0.40100000000000002</v>
      </c>
      <c r="J326" s="4">
        <v>0.5</v>
      </c>
      <c r="K326" s="4">
        <v>0.99399999999999999</v>
      </c>
      <c r="L326" s="4">
        <v>0.99</v>
      </c>
      <c r="M326" s="4">
        <v>1</v>
      </c>
      <c r="N326" s="4">
        <v>1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0.91379385167556804</v>
      </c>
      <c r="V326" s="2">
        <v>0.69314718055994495</v>
      </c>
      <c r="W326" s="2">
        <v>6.0180723255630203E-3</v>
      </c>
      <c r="X326" s="2">
        <v>1.0050335853501499E-2</v>
      </c>
      <c r="Y326" s="2">
        <v>1.0000050000287801E-5</v>
      </c>
      <c r="Z326" s="2">
        <v>1.0000050000287801E-5</v>
      </c>
    </row>
    <row r="327" spans="1:26" x14ac:dyDescent="0.35">
      <c r="A327" s="7">
        <v>289</v>
      </c>
      <c r="B327" s="7">
        <v>59</v>
      </c>
      <c r="C327" s="7">
        <v>0</v>
      </c>
      <c r="D327" s="7">
        <v>1</v>
      </c>
      <c r="E327" s="22" t="str">
        <f t="shared" si="10"/>
        <v>01</v>
      </c>
      <c r="F327" s="4">
        <v>0.36132815099999999</v>
      </c>
      <c r="G327" s="4">
        <v>22.155299470580001</v>
      </c>
      <c r="H327" s="2">
        <f t="shared" si="11"/>
        <v>1.6308881379816474E-2</v>
      </c>
      <c r="I327" s="4">
        <v>0.23200000000000001</v>
      </c>
      <c r="J327" s="4">
        <v>0.27631578947368401</v>
      </c>
      <c r="K327" s="4">
        <v>0.89600000000000002</v>
      </c>
      <c r="L327" s="4">
        <v>0.93200000000000005</v>
      </c>
      <c r="M327" s="4">
        <v>0.93200000000000005</v>
      </c>
      <c r="N327" s="4">
        <v>0.95799999999999996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1.46101790731583</v>
      </c>
      <c r="V327" s="2">
        <v>1.28621090256291</v>
      </c>
      <c r="W327" s="2">
        <v>0.109814866007207</v>
      </c>
      <c r="X327" s="2">
        <v>7.0422464296545806E-2</v>
      </c>
      <c r="Y327" s="2">
        <v>7.0422464296545806E-2</v>
      </c>
      <c r="Z327" s="2">
        <v>4.2907501011276501E-2</v>
      </c>
    </row>
    <row r="328" spans="1:26" x14ac:dyDescent="0.35">
      <c r="A328" s="7">
        <v>13</v>
      </c>
      <c r="B328" s="7">
        <v>85</v>
      </c>
      <c r="C328" s="7">
        <v>0</v>
      </c>
      <c r="D328" s="7">
        <v>1</v>
      </c>
      <c r="E328" s="22" t="str">
        <f t="shared" si="10"/>
        <v>01</v>
      </c>
      <c r="F328" s="4">
        <v>0.4850880897</v>
      </c>
      <c r="G328" s="4">
        <v>26.247371958999999</v>
      </c>
      <c r="H328" s="2">
        <f t="shared" si="11"/>
        <v>1.8481396554967E-2</v>
      </c>
      <c r="I328" s="4">
        <v>0.51400000000000001</v>
      </c>
      <c r="J328" s="4">
        <v>0.69117647058823495</v>
      </c>
      <c r="K328" s="4">
        <v>0.98</v>
      </c>
      <c r="L328" s="4">
        <v>0.98399999999999999</v>
      </c>
      <c r="M328" s="4">
        <v>0.98499999999999999</v>
      </c>
      <c r="N328" s="4">
        <v>0.98399999999999999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0.665532013526972</v>
      </c>
      <c r="V328" s="2">
        <v>0.36936010346604797</v>
      </c>
      <c r="W328" s="2">
        <v>2.0202707317519501E-2</v>
      </c>
      <c r="X328" s="2">
        <v>1.6129381929883599E-2</v>
      </c>
      <c r="Y328" s="2">
        <v>1.51136378100482E-2</v>
      </c>
      <c r="Z328" s="2">
        <v>1.6129381929883599E-2</v>
      </c>
    </row>
    <row r="329" spans="1:26" x14ac:dyDescent="0.35">
      <c r="A329" s="7">
        <v>61</v>
      </c>
      <c r="B329" s="7">
        <v>63</v>
      </c>
      <c r="C329" s="7">
        <v>0</v>
      </c>
      <c r="D329" s="7">
        <v>1</v>
      </c>
      <c r="E329" s="22" t="str">
        <f t="shared" si="10"/>
        <v>01</v>
      </c>
      <c r="F329" s="4">
        <v>0.75111807139999998</v>
      </c>
      <c r="G329" s="4">
        <v>40.573317011</v>
      </c>
      <c r="H329" s="2">
        <f t="shared" si="11"/>
        <v>1.8512611901964071E-2</v>
      </c>
      <c r="I329" s="4">
        <v>0.39400000000000002</v>
      </c>
      <c r="J329" s="4">
        <v>0.38461538461538503</v>
      </c>
      <c r="K329" s="4">
        <v>0.83599999999999997</v>
      </c>
      <c r="L329" s="4">
        <v>0.84</v>
      </c>
      <c r="M329" s="4">
        <v>0.82699999999999996</v>
      </c>
      <c r="N329" s="4">
        <v>0.85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0.93140436968420304</v>
      </c>
      <c r="V329" s="2">
        <v>0.95551144502743601</v>
      </c>
      <c r="W329" s="2">
        <v>0.17912666589743501</v>
      </c>
      <c r="X329" s="2">
        <v>0.17435338714477799</v>
      </c>
      <c r="Y329" s="2">
        <v>0.189950583958446</v>
      </c>
      <c r="Z329" s="2">
        <v>0.16251892949777499</v>
      </c>
    </row>
    <row r="330" spans="1:26" x14ac:dyDescent="0.35">
      <c r="A330" s="7">
        <v>733</v>
      </c>
      <c r="B330" s="7">
        <v>100</v>
      </c>
      <c r="C330" s="7">
        <v>0</v>
      </c>
      <c r="D330" s="7">
        <v>1</v>
      </c>
      <c r="E330" s="22" t="str">
        <f t="shared" si="10"/>
        <v>01</v>
      </c>
      <c r="F330" s="4">
        <v>0.56554620349999996</v>
      </c>
      <c r="G330" s="4">
        <v>29.360611948700001</v>
      </c>
      <c r="H330" s="2">
        <f t="shared" si="11"/>
        <v>1.9262071393067154E-2</v>
      </c>
      <c r="I330" s="4">
        <v>0.41199999999999998</v>
      </c>
      <c r="J330" s="4">
        <v>0.51428571428571401</v>
      </c>
      <c r="K330" s="4">
        <v>0.97099999999999997</v>
      </c>
      <c r="L330" s="4">
        <v>0.97499999999999998</v>
      </c>
      <c r="M330" s="4">
        <v>0.98399999999999999</v>
      </c>
      <c r="N330" s="4">
        <v>0.97499999999999998</v>
      </c>
      <c r="O330" s="5">
        <v>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0.88673192963261105</v>
      </c>
      <c r="V330" s="2">
        <v>0.664976303593249</v>
      </c>
      <c r="W330" s="2">
        <v>2.9428810690812199E-2</v>
      </c>
      <c r="X330" s="2">
        <v>2.5317807984289901E-2</v>
      </c>
      <c r="Y330" s="2">
        <v>1.6129381929883599E-2</v>
      </c>
      <c r="Z330" s="2">
        <v>2.5317807984289901E-2</v>
      </c>
    </row>
    <row r="331" spans="1:26" x14ac:dyDescent="0.35">
      <c r="A331" s="7">
        <v>361</v>
      </c>
      <c r="B331" s="7">
        <v>34</v>
      </c>
      <c r="C331" s="7">
        <v>0</v>
      </c>
      <c r="D331" s="7">
        <v>1</v>
      </c>
      <c r="E331" s="22" t="str">
        <f t="shared" si="10"/>
        <v>01</v>
      </c>
      <c r="F331" s="4">
        <v>0.70825652139999995</v>
      </c>
      <c r="G331" s="4">
        <v>36.706784850799998</v>
      </c>
      <c r="H331" s="2">
        <f t="shared" si="11"/>
        <v>1.9294975691246465E-2</v>
      </c>
      <c r="I331" s="4">
        <v>0.42599999999999999</v>
      </c>
      <c r="J331" s="4">
        <v>0.492307692307692</v>
      </c>
      <c r="K331" s="4">
        <v>0.97399999999999998</v>
      </c>
      <c r="L331" s="4">
        <v>0.95799999999999996</v>
      </c>
      <c r="M331" s="4">
        <v>0.97299999999999998</v>
      </c>
      <c r="N331" s="4">
        <v>0.98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0.85331593271276696</v>
      </c>
      <c r="V331" s="2">
        <v>0.70865136709591003</v>
      </c>
      <c r="W331" s="2">
        <v>2.6343975339602001E-2</v>
      </c>
      <c r="X331" s="2">
        <v>4.2907501011276501E-2</v>
      </c>
      <c r="Y331" s="2">
        <v>2.7371196796132001E-2</v>
      </c>
      <c r="Z331" s="2">
        <v>2.0202707317519501E-2</v>
      </c>
    </row>
    <row r="332" spans="1:26" x14ac:dyDescent="0.35">
      <c r="A332" s="7">
        <v>789</v>
      </c>
      <c r="B332" s="7">
        <v>82</v>
      </c>
      <c r="C332" s="7">
        <v>0</v>
      </c>
      <c r="D332" s="7">
        <v>1</v>
      </c>
      <c r="E332" s="22" t="str">
        <f t="shared" si="10"/>
        <v>01</v>
      </c>
      <c r="F332" s="4">
        <v>0.46850755379999998</v>
      </c>
      <c r="G332" s="4">
        <v>23.301145116800001</v>
      </c>
      <c r="H332" s="2">
        <f t="shared" si="11"/>
        <v>2.0106632161275565E-2</v>
      </c>
      <c r="I332" s="4">
        <v>0.32900000000000001</v>
      </c>
      <c r="J332" s="4">
        <v>0.305084745762712</v>
      </c>
      <c r="K332" s="4">
        <v>0.97399999999999998</v>
      </c>
      <c r="L332" s="4">
        <v>0.88600000000000001</v>
      </c>
      <c r="M332" s="4">
        <v>0.97599999999999998</v>
      </c>
      <c r="N332" s="4">
        <v>0.95899999999999996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1.11169752821677</v>
      </c>
      <c r="V332" s="2">
        <v>1.1871656860095501</v>
      </c>
      <c r="W332" s="2">
        <v>2.6343975339602001E-2</v>
      </c>
      <c r="X332" s="2">
        <v>0.121038328377056</v>
      </c>
      <c r="Y332" s="2">
        <v>2.4292692569044601E-2</v>
      </c>
      <c r="Z332" s="2">
        <v>4.1864204098698898E-2</v>
      </c>
    </row>
    <row r="333" spans="1:26" x14ac:dyDescent="0.35">
      <c r="A333" s="7">
        <v>699</v>
      </c>
      <c r="B333" s="7">
        <v>5</v>
      </c>
      <c r="C333" s="7">
        <v>0</v>
      </c>
      <c r="D333" s="7">
        <v>1</v>
      </c>
      <c r="E333" s="22" t="str">
        <f t="shared" si="10"/>
        <v>01</v>
      </c>
      <c r="F333" s="4">
        <v>0.58801428219999996</v>
      </c>
      <c r="G333" s="4">
        <v>28.795182422500002</v>
      </c>
      <c r="H333" s="2">
        <f t="shared" si="11"/>
        <v>2.042057846942261E-2</v>
      </c>
      <c r="I333" s="4">
        <v>0.51800000000000002</v>
      </c>
      <c r="J333" s="4">
        <v>0.54838709677419395</v>
      </c>
      <c r="K333" s="4">
        <v>0.80800000000000005</v>
      </c>
      <c r="L333" s="4">
        <v>0.80600000000000005</v>
      </c>
      <c r="M333" s="4">
        <v>0.82299999999999995</v>
      </c>
      <c r="N333" s="4">
        <v>0.84299999999999997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0.65778003672265395</v>
      </c>
      <c r="V333" s="2">
        <v>0.60077386042893</v>
      </c>
      <c r="W333" s="2">
        <v>0.213193220461042</v>
      </c>
      <c r="X333" s="2">
        <v>0.21567153647550899</v>
      </c>
      <c r="Y333" s="2">
        <v>0.19479907830506701</v>
      </c>
      <c r="Z333" s="2">
        <v>0.17078832098028199</v>
      </c>
    </row>
    <row r="334" spans="1:26" x14ac:dyDescent="0.35">
      <c r="A334" s="7">
        <v>15</v>
      </c>
      <c r="B334" s="7">
        <v>35</v>
      </c>
      <c r="C334" s="7">
        <v>0</v>
      </c>
      <c r="D334" s="7">
        <v>1</v>
      </c>
      <c r="E334" s="22" t="str">
        <f t="shared" si="10"/>
        <v>01</v>
      </c>
      <c r="F334" s="4">
        <v>0.54935560189999999</v>
      </c>
      <c r="G334" s="4">
        <v>26.816164883540001</v>
      </c>
      <c r="H334" s="2">
        <f t="shared" si="11"/>
        <v>2.0485986877161518E-2</v>
      </c>
      <c r="I334" s="4">
        <v>0.25800000000000001</v>
      </c>
      <c r="J334" s="4">
        <v>0.233333333333333</v>
      </c>
      <c r="K334" s="4">
        <v>0.79200000000000004</v>
      </c>
      <c r="L334" s="4">
        <v>0.69899999999999995</v>
      </c>
      <c r="M334" s="4">
        <v>0.82699999999999996</v>
      </c>
      <c r="N334" s="4">
        <v>0.84699999999999998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1.3547956940605199</v>
      </c>
      <c r="V334" s="2">
        <v>1.45528723260684</v>
      </c>
      <c r="W334" s="2">
        <v>0.233193887167711</v>
      </c>
      <c r="X334" s="2">
        <v>0.35810453674832698</v>
      </c>
      <c r="Y334" s="2">
        <v>0.189950583958446</v>
      </c>
      <c r="Z334" s="2">
        <v>0.16605458433008299</v>
      </c>
    </row>
    <row r="335" spans="1:26" x14ac:dyDescent="0.35">
      <c r="A335" s="7">
        <v>121</v>
      </c>
      <c r="B335" s="7">
        <v>44</v>
      </c>
      <c r="C335" s="7">
        <v>0</v>
      </c>
      <c r="D335" s="7">
        <v>1</v>
      </c>
      <c r="E335" s="22" t="str">
        <f t="shared" si="10"/>
        <v>01</v>
      </c>
      <c r="F335" s="4">
        <v>0.48757563300000001</v>
      </c>
      <c r="G335" s="4">
        <v>23.7689291511</v>
      </c>
      <c r="H335" s="2">
        <f t="shared" si="11"/>
        <v>2.0513151009053158E-2</v>
      </c>
      <c r="I335" s="4">
        <v>0.14799999999999999</v>
      </c>
      <c r="J335" s="4">
        <v>0.13157894736842099</v>
      </c>
      <c r="K335" s="4">
        <v>1.9E-2</v>
      </c>
      <c r="L335" s="4">
        <v>1.4E-2</v>
      </c>
      <c r="M335" s="4">
        <v>1.7999999999999999E-2</v>
      </c>
      <c r="N335" s="4">
        <v>8.0000000000000002E-3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1.9105430052180199</v>
      </c>
      <c r="V335" s="2">
        <v>2.02814824729229</v>
      </c>
      <c r="W335" s="2">
        <v>3.9633162998157001</v>
      </c>
      <c r="X335" s="2">
        <v>4.2686979493668797</v>
      </c>
      <c r="Y335" s="2">
        <v>4.0173835210859696</v>
      </c>
      <c r="Z335" s="2">
        <v>4.8283137373022997</v>
      </c>
    </row>
    <row r="336" spans="1:26" x14ac:dyDescent="0.35">
      <c r="A336" s="7">
        <v>441</v>
      </c>
      <c r="B336" s="7">
        <v>58</v>
      </c>
      <c r="C336" s="7">
        <v>0</v>
      </c>
      <c r="D336" s="7">
        <v>1</v>
      </c>
      <c r="E336" s="22" t="str">
        <f t="shared" si="10"/>
        <v>01</v>
      </c>
      <c r="F336" s="4">
        <v>0.59634351070000002</v>
      </c>
      <c r="G336" s="4">
        <v>28.6248180889</v>
      </c>
      <c r="H336" s="2">
        <f t="shared" si="11"/>
        <v>2.0833093466234021E-2</v>
      </c>
      <c r="I336" s="4">
        <v>0.58599999999999997</v>
      </c>
      <c r="J336" s="4">
        <v>0.58620689655172398</v>
      </c>
      <c r="K336" s="4">
        <v>0.96499999999999997</v>
      </c>
      <c r="L336" s="4">
        <v>0.97</v>
      </c>
      <c r="M336" s="4">
        <v>0.96899999999999997</v>
      </c>
      <c r="N336" s="4">
        <v>0.97399999999999998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0.53443548940512497</v>
      </c>
      <c r="V336" s="2">
        <v>0.53408248593025798</v>
      </c>
      <c r="W336" s="2">
        <v>3.5627177643151202E-2</v>
      </c>
      <c r="X336" s="2">
        <v>3.0459207484708602E-2</v>
      </c>
      <c r="Y336" s="2">
        <v>3.14906670913708E-2</v>
      </c>
      <c r="Z336" s="2">
        <v>2.6343975339602001E-2</v>
      </c>
    </row>
    <row r="337" spans="1:26" x14ac:dyDescent="0.35">
      <c r="A337" s="7">
        <v>677</v>
      </c>
      <c r="B337" s="7">
        <v>50</v>
      </c>
      <c r="C337" s="7">
        <v>0</v>
      </c>
      <c r="D337" s="7">
        <v>1</v>
      </c>
      <c r="E337" s="22" t="str">
        <f t="shared" si="10"/>
        <v>01</v>
      </c>
      <c r="F337" s="4">
        <v>0.87198824370000005</v>
      </c>
      <c r="G337" s="4">
        <v>41.288271850199997</v>
      </c>
      <c r="H337" s="2">
        <f t="shared" si="11"/>
        <v>2.1119514201604354E-2</v>
      </c>
      <c r="I337" s="4">
        <v>0.29799999999999999</v>
      </c>
      <c r="J337" s="4">
        <v>0.27083333333333298</v>
      </c>
      <c r="K337" s="4">
        <v>0.96499999999999997</v>
      </c>
      <c r="L337" s="4">
        <v>0.96</v>
      </c>
      <c r="M337" s="4">
        <v>0.96599999999999997</v>
      </c>
      <c r="N337" s="4">
        <v>0.98199999999999998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1.21066179247673</v>
      </c>
      <c r="V337" s="2">
        <v>1.30625165344635</v>
      </c>
      <c r="W337" s="2">
        <v>3.5627177643151202E-2</v>
      </c>
      <c r="X337" s="2">
        <v>4.08219945202552E-2</v>
      </c>
      <c r="Y337" s="2">
        <v>3.4591444769619097E-2</v>
      </c>
      <c r="Z337" s="2">
        <v>1.8163970627671201E-2</v>
      </c>
    </row>
    <row r="338" spans="1:26" x14ac:dyDescent="0.35">
      <c r="A338" s="7">
        <v>987</v>
      </c>
      <c r="B338" s="7">
        <v>25</v>
      </c>
      <c r="C338" s="7">
        <v>0</v>
      </c>
      <c r="D338" s="7">
        <v>1</v>
      </c>
      <c r="E338" s="22" t="str">
        <f t="shared" si="10"/>
        <v>01</v>
      </c>
      <c r="F338" s="4">
        <v>0.66768525580000004</v>
      </c>
      <c r="G338" s="4">
        <v>30.270244071699999</v>
      </c>
      <c r="H338" s="2">
        <f t="shared" si="11"/>
        <v>2.2057478433886391E-2</v>
      </c>
      <c r="I338" s="4">
        <v>0.60199999999999998</v>
      </c>
      <c r="J338" s="4">
        <v>0.70588235294117696</v>
      </c>
      <c r="K338" s="4">
        <v>0.97099999999999997</v>
      </c>
      <c r="L338" s="4">
        <v>0.97399999999999998</v>
      </c>
      <c r="M338" s="4">
        <v>0.97399999999999998</v>
      </c>
      <c r="N338" s="4">
        <v>0.99299999999999999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0.50749783367331602</v>
      </c>
      <c r="V338" s="2">
        <v>0.34830669426821598</v>
      </c>
      <c r="W338" s="2">
        <v>2.9428810690812199E-2</v>
      </c>
      <c r="X338" s="2">
        <v>2.6343975339602001E-2</v>
      </c>
      <c r="Y338" s="2">
        <v>2.6343975339602001E-2</v>
      </c>
      <c r="Z338" s="2">
        <v>7.0246149369644698E-3</v>
      </c>
    </row>
    <row r="339" spans="1:26" x14ac:dyDescent="0.35">
      <c r="A339" s="7">
        <v>97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0.68254911760000003</v>
      </c>
      <c r="G339" s="4">
        <v>29.886267922399998</v>
      </c>
      <c r="H339" s="2">
        <f t="shared" si="11"/>
        <v>2.283821852137061E-2</v>
      </c>
      <c r="I339" s="4">
        <v>0.20100000000000001</v>
      </c>
      <c r="J339" s="4">
        <v>0.154929577464789</v>
      </c>
      <c r="K339" s="4">
        <v>0.61</v>
      </c>
      <c r="L339" s="4">
        <v>0.40799999999999997</v>
      </c>
      <c r="M339" s="4">
        <v>0.92700000000000005</v>
      </c>
      <c r="N339" s="4">
        <v>0.88800000000000001</v>
      </c>
      <c r="O339" s="5">
        <v>0</v>
      </c>
      <c r="P339" s="5">
        <v>0</v>
      </c>
      <c r="Q339" s="5">
        <v>100</v>
      </c>
      <c r="R339" s="5">
        <v>0</v>
      </c>
      <c r="S339" s="5">
        <v>100</v>
      </c>
      <c r="T339" s="5">
        <v>100</v>
      </c>
      <c r="U339" s="2">
        <v>1.60445037092306</v>
      </c>
      <c r="V339" s="2">
        <v>1.8647846042429499</v>
      </c>
      <c r="W339" s="2">
        <v>0.49429632181478</v>
      </c>
      <c r="X339" s="2">
        <v>0.89648810457797501</v>
      </c>
      <c r="Y339" s="2">
        <v>7.5801713416281793E-2</v>
      </c>
      <c r="Z339" s="2">
        <v>0.11878353598996701</v>
      </c>
    </row>
    <row r="340" spans="1:26" x14ac:dyDescent="0.35">
      <c r="A340" s="7">
        <v>575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0.75944790409999996</v>
      </c>
      <c r="G340" s="4">
        <v>31.841173440199999</v>
      </c>
      <c r="H340" s="2">
        <f t="shared" si="11"/>
        <v>2.3851128022222466E-2</v>
      </c>
      <c r="I340" s="4">
        <v>0.76800000000000002</v>
      </c>
      <c r="J340" s="4">
        <v>0.78571428571428603</v>
      </c>
      <c r="K340" s="4">
        <v>0.98299999999999998</v>
      </c>
      <c r="L340" s="4">
        <v>0.98499999999999999</v>
      </c>
      <c r="M340" s="4">
        <v>0.98699999999999999</v>
      </c>
      <c r="N340" s="4">
        <v>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0.26396554583446502</v>
      </c>
      <c r="V340" s="2">
        <v>0.24116205681688799</v>
      </c>
      <c r="W340" s="2">
        <v>1.7146158834970501E-2</v>
      </c>
      <c r="X340" s="2">
        <v>1.51136378100482E-2</v>
      </c>
      <c r="Y340" s="2">
        <v>1.30852395486555E-2</v>
      </c>
      <c r="Z340" s="2">
        <v>1.0000050000287801E-5</v>
      </c>
    </row>
    <row r="341" spans="1:26" x14ac:dyDescent="0.35">
      <c r="A341" s="7">
        <v>989</v>
      </c>
      <c r="B341" s="7">
        <v>14</v>
      </c>
      <c r="C341" s="7">
        <v>0</v>
      </c>
      <c r="D341" s="7">
        <v>1</v>
      </c>
      <c r="E341" s="22" t="str">
        <f t="shared" si="10"/>
        <v>01</v>
      </c>
      <c r="F341" s="4">
        <v>0.79298988660000003</v>
      </c>
      <c r="G341" s="4">
        <v>32.853486163299998</v>
      </c>
      <c r="H341" s="2">
        <f t="shared" si="11"/>
        <v>2.4137161050684291E-2</v>
      </c>
      <c r="I341" s="4">
        <v>0.61599999999999999</v>
      </c>
      <c r="J341" s="4">
        <v>0.57317073170731703</v>
      </c>
      <c r="K341" s="4">
        <v>0.98099999999999998</v>
      </c>
      <c r="L341" s="4">
        <v>0.97699999999999998</v>
      </c>
      <c r="M341" s="4">
        <v>0.98099999999999998</v>
      </c>
      <c r="N341" s="4">
        <v>0.98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0.484508315448617</v>
      </c>
      <c r="V341" s="2">
        <v>0.55657164555419503</v>
      </c>
      <c r="W341" s="2">
        <v>1.9182819416774001E-2</v>
      </c>
      <c r="X341" s="2">
        <v>2.32686269393543E-2</v>
      </c>
      <c r="Y341" s="2">
        <v>1.9182819416774001E-2</v>
      </c>
      <c r="Z341" s="2">
        <v>2.0202707317519501E-2</v>
      </c>
    </row>
    <row r="342" spans="1:26" x14ac:dyDescent="0.35">
      <c r="A342" s="7">
        <v>817</v>
      </c>
      <c r="B342" s="7">
        <v>40</v>
      </c>
      <c r="C342" s="7">
        <v>0</v>
      </c>
      <c r="D342" s="7">
        <v>1</v>
      </c>
      <c r="E342" s="22" t="str">
        <f t="shared" si="10"/>
        <v>01</v>
      </c>
      <c r="F342" s="4">
        <v>0.65707676699999995</v>
      </c>
      <c r="G342" s="4">
        <v>27.149635991</v>
      </c>
      <c r="H342" s="2">
        <f t="shared" si="11"/>
        <v>2.4202047026259148E-2</v>
      </c>
      <c r="I342" s="4">
        <v>0.374</v>
      </c>
      <c r="J342" s="4">
        <v>0.42622950819672101</v>
      </c>
      <c r="K342" s="4">
        <v>0.94699999999999995</v>
      </c>
      <c r="L342" s="4">
        <v>0.94899999999999995</v>
      </c>
      <c r="M342" s="4">
        <v>0.98299999999999998</v>
      </c>
      <c r="N342" s="4">
        <v>0.97599999999999998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0.98349948156760503</v>
      </c>
      <c r="V342" s="2">
        <v>0.852777326151829</v>
      </c>
      <c r="W342" s="2">
        <v>5.4456185796058897E-2</v>
      </c>
      <c r="X342" s="2">
        <v>5.2346480372209202E-2</v>
      </c>
      <c r="Y342" s="2">
        <v>1.7146158834970501E-2</v>
      </c>
      <c r="Z342" s="2">
        <v>2.4292692569044601E-2</v>
      </c>
    </row>
    <row r="343" spans="1:26" x14ac:dyDescent="0.35">
      <c r="A343" s="7">
        <v>895</v>
      </c>
      <c r="B343" s="7">
        <v>44</v>
      </c>
      <c r="C343" s="7">
        <v>0</v>
      </c>
      <c r="D343" s="7">
        <v>1</v>
      </c>
      <c r="E343" s="22" t="str">
        <f t="shared" si="10"/>
        <v>01</v>
      </c>
      <c r="F343" s="4">
        <v>0.75319213910000005</v>
      </c>
      <c r="G343" s="4">
        <v>30.7876108538</v>
      </c>
      <c r="H343" s="2">
        <f t="shared" si="11"/>
        <v>2.4464130804973987E-2</v>
      </c>
      <c r="I343" s="4">
        <v>0.28299999999999997</v>
      </c>
      <c r="J343" s="4">
        <v>0.32</v>
      </c>
      <c r="K343" s="4">
        <v>0.91300000000000003</v>
      </c>
      <c r="L343" s="4">
        <v>0.87</v>
      </c>
      <c r="M343" s="4">
        <v>0.878</v>
      </c>
      <c r="N343" s="4">
        <v>0.85599999999999998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1.2623083813389</v>
      </c>
      <c r="V343" s="2">
        <v>1.1394342831883599</v>
      </c>
      <c r="W343" s="2">
        <v>9.1019398387168493E-2</v>
      </c>
      <c r="X343" s="2">
        <v>0.13926206733350799</v>
      </c>
      <c r="Y343" s="2">
        <v>0.13010868534702</v>
      </c>
      <c r="Z343" s="2">
        <v>0.15548490284039501</v>
      </c>
    </row>
    <row r="344" spans="1:26" x14ac:dyDescent="0.35">
      <c r="A344" s="7">
        <v>709</v>
      </c>
      <c r="B344" s="7">
        <v>59</v>
      </c>
      <c r="C344" s="7">
        <v>0</v>
      </c>
      <c r="D344" s="7">
        <v>1</v>
      </c>
      <c r="E344" s="22" t="str">
        <f t="shared" si="10"/>
        <v>01</v>
      </c>
      <c r="F344" s="4">
        <v>0.7835945741</v>
      </c>
      <c r="G344" s="4">
        <v>31.884223670099999</v>
      </c>
      <c r="H344" s="2">
        <f t="shared" si="11"/>
        <v>2.4576247557654345E-2</v>
      </c>
      <c r="I344" s="4">
        <v>0.47499999999999998</v>
      </c>
      <c r="J344" s="4">
        <v>0.43243243243243201</v>
      </c>
      <c r="K344" s="4">
        <v>0.94599999999999995</v>
      </c>
      <c r="L344" s="4">
        <v>0.95599999999999996</v>
      </c>
      <c r="M344" s="4">
        <v>0.96899999999999997</v>
      </c>
      <c r="N344" s="4">
        <v>0.96899999999999997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0.74444047494749599</v>
      </c>
      <c r="V344" s="2">
        <v>0.83832919040444298</v>
      </c>
      <c r="W344" s="2">
        <v>5.5512709930258801E-2</v>
      </c>
      <c r="X344" s="2">
        <v>4.4997365930735798E-2</v>
      </c>
      <c r="Y344" s="2">
        <v>3.14906670913708E-2</v>
      </c>
      <c r="Z344" s="2">
        <v>3.14906670913708E-2</v>
      </c>
    </row>
    <row r="345" spans="1:26" x14ac:dyDescent="0.35">
      <c r="A345" s="7">
        <v>679</v>
      </c>
      <c r="B345" s="7">
        <v>55</v>
      </c>
      <c r="C345" s="7">
        <v>0</v>
      </c>
      <c r="D345" s="7">
        <v>1</v>
      </c>
      <c r="E345" s="22" t="str">
        <f t="shared" si="10"/>
        <v>01</v>
      </c>
      <c r="F345" s="4">
        <v>0.90352392780000002</v>
      </c>
      <c r="G345" s="4">
        <v>34.996073039000002</v>
      </c>
      <c r="H345" s="2">
        <f t="shared" si="11"/>
        <v>2.5817866101522396E-2</v>
      </c>
      <c r="I345" s="4">
        <v>0.42599999999999999</v>
      </c>
      <c r="J345" s="4">
        <v>0.405797101449275</v>
      </c>
      <c r="K345" s="4">
        <v>0.97499999999999998</v>
      </c>
      <c r="L345" s="4">
        <v>0.98299999999999998</v>
      </c>
      <c r="M345" s="4">
        <v>0.95699999999999996</v>
      </c>
      <c r="N345" s="4">
        <v>0.94299999999999995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0.85331593271276696</v>
      </c>
      <c r="V345" s="2">
        <v>0.90190199442205499</v>
      </c>
      <c r="W345" s="2">
        <v>2.5317807984289901E-2</v>
      </c>
      <c r="X345" s="2">
        <v>1.7146158834970501E-2</v>
      </c>
      <c r="Y345" s="2">
        <v>4.3951887529182797E-2</v>
      </c>
      <c r="Z345" s="2">
        <v>5.8688996348679599E-2</v>
      </c>
    </row>
    <row r="346" spans="1:26" x14ac:dyDescent="0.35">
      <c r="A346" s="7">
        <v>461</v>
      </c>
      <c r="B346" s="7">
        <v>91</v>
      </c>
      <c r="C346" s="7">
        <v>0</v>
      </c>
      <c r="D346" s="7">
        <v>1</v>
      </c>
      <c r="E346" s="22" t="str">
        <f t="shared" si="10"/>
        <v>01</v>
      </c>
      <c r="F346" s="4">
        <v>0.85551510630000005</v>
      </c>
      <c r="G346" s="4">
        <v>32.567498035</v>
      </c>
      <c r="H346" s="2">
        <f t="shared" si="11"/>
        <v>2.6268984660122972E-2</v>
      </c>
      <c r="I346" s="4">
        <v>0.56799999999999995</v>
      </c>
      <c r="J346" s="4">
        <v>0.58333333333333304</v>
      </c>
      <c r="K346" s="4">
        <v>0.96899999999999997</v>
      </c>
      <c r="L346" s="4">
        <v>0.95899999999999996</v>
      </c>
      <c r="M346" s="4">
        <v>0.97</v>
      </c>
      <c r="N346" s="4">
        <v>0.97499999999999998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0.56563386026098605</v>
      </c>
      <c r="V346" s="2">
        <v>0.53899650073268701</v>
      </c>
      <c r="W346" s="2">
        <v>3.14906670913708E-2</v>
      </c>
      <c r="X346" s="2">
        <v>4.1864204098698898E-2</v>
      </c>
      <c r="Y346" s="2">
        <v>3.0459207484708602E-2</v>
      </c>
      <c r="Z346" s="2">
        <v>2.5317807984289901E-2</v>
      </c>
    </row>
    <row r="347" spans="1:26" x14ac:dyDescent="0.35">
      <c r="A347" s="7">
        <v>693</v>
      </c>
      <c r="B347" s="7">
        <v>40</v>
      </c>
      <c r="C347" s="7">
        <v>0</v>
      </c>
      <c r="D347" s="7">
        <v>1</v>
      </c>
      <c r="E347" s="22" t="str">
        <f t="shared" si="10"/>
        <v>01</v>
      </c>
      <c r="F347" s="4">
        <v>0.73668884199999995</v>
      </c>
      <c r="G347" s="4">
        <v>28.012133968200001</v>
      </c>
      <c r="H347" s="2">
        <f t="shared" si="11"/>
        <v>2.6298918991188087E-2</v>
      </c>
      <c r="I347" s="4">
        <v>0.755</v>
      </c>
      <c r="J347" s="4">
        <v>0.76056338028169002</v>
      </c>
      <c r="K347" s="4">
        <v>0.98799999999999999</v>
      </c>
      <c r="L347" s="4">
        <v>0.98499999999999999</v>
      </c>
      <c r="M347" s="4">
        <v>0.98299999999999998</v>
      </c>
      <c r="N347" s="4">
        <v>0.98199999999999998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0.28103752973311202</v>
      </c>
      <c r="V347" s="2">
        <v>0.27369583047704099</v>
      </c>
      <c r="W347" s="2">
        <v>1.20725812342692E-2</v>
      </c>
      <c r="X347" s="2">
        <v>1.51136378100482E-2</v>
      </c>
      <c r="Y347" s="2">
        <v>1.7146158834970501E-2</v>
      </c>
      <c r="Z347" s="2">
        <v>1.8163970627671201E-2</v>
      </c>
    </row>
    <row r="348" spans="1:26" x14ac:dyDescent="0.35">
      <c r="A348" s="7">
        <v>913</v>
      </c>
      <c r="B348" s="7">
        <v>26</v>
      </c>
      <c r="C348" s="7">
        <v>0</v>
      </c>
      <c r="D348" s="7">
        <v>1</v>
      </c>
      <c r="E348" s="22" t="str">
        <f t="shared" si="10"/>
        <v>01</v>
      </c>
      <c r="F348" s="4">
        <v>0.8529636437</v>
      </c>
      <c r="G348" s="4">
        <v>31.539988170200001</v>
      </c>
      <c r="H348" s="2">
        <f t="shared" si="11"/>
        <v>2.7043879632964084E-2</v>
      </c>
      <c r="I348" s="4">
        <v>0.14899999999999999</v>
      </c>
      <c r="J348" s="4">
        <v>0.107692307692308</v>
      </c>
      <c r="K348" s="4">
        <v>1.7000000000000001E-2</v>
      </c>
      <c r="L348" s="4">
        <v>3.9E-2</v>
      </c>
      <c r="M348" s="4">
        <v>1.2E-2</v>
      </c>
      <c r="N348" s="4">
        <v>1.4E-2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>
        <v>1.9038089730366801</v>
      </c>
      <c r="V348" s="2">
        <v>2.2284771208403198</v>
      </c>
      <c r="W348" s="2">
        <v>4.0745419349259198</v>
      </c>
      <c r="X348" s="2">
        <v>3.2441936328524901</v>
      </c>
      <c r="Y348" s="2">
        <v>4.4228486291941396</v>
      </c>
      <c r="Z348" s="2">
        <v>4.2686979493668797</v>
      </c>
    </row>
    <row r="349" spans="1:26" x14ac:dyDescent="0.35">
      <c r="A349" s="7">
        <v>503</v>
      </c>
      <c r="B349" s="7">
        <v>85</v>
      </c>
      <c r="C349" s="7">
        <v>0</v>
      </c>
      <c r="D349" s="7">
        <v>1</v>
      </c>
      <c r="E349" s="22" t="str">
        <f t="shared" si="10"/>
        <v>01</v>
      </c>
      <c r="F349" s="4">
        <v>0.82157264119999995</v>
      </c>
      <c r="G349" s="4">
        <v>29.3613705709</v>
      </c>
      <c r="H349" s="2">
        <f t="shared" si="11"/>
        <v>2.7981413170618783E-2</v>
      </c>
      <c r="I349" s="4">
        <v>0.32100000000000001</v>
      </c>
      <c r="J349" s="4">
        <v>0.230769230769231</v>
      </c>
      <c r="K349" s="4">
        <v>0.625</v>
      </c>
      <c r="L349" s="4">
        <v>0.434</v>
      </c>
      <c r="M349" s="4">
        <v>0.64900000000000002</v>
      </c>
      <c r="N349" s="4">
        <v>0.63700000000000001</v>
      </c>
      <c r="O349" s="5">
        <v>0</v>
      </c>
      <c r="P349" s="5">
        <v>0</v>
      </c>
      <c r="Q349" s="5">
        <v>100</v>
      </c>
      <c r="R349" s="5">
        <v>0</v>
      </c>
      <c r="S349" s="5">
        <v>100</v>
      </c>
      <c r="T349" s="5">
        <v>100</v>
      </c>
      <c r="U349" s="2">
        <v>1.1363141558521199</v>
      </c>
      <c r="V349" s="2">
        <v>1.4663370687934301</v>
      </c>
      <c r="W349" s="2">
        <v>0.47000362924573602</v>
      </c>
      <c r="X349" s="2">
        <v>0.83471074488173203</v>
      </c>
      <c r="Y349" s="2">
        <v>0.432322562278047</v>
      </c>
      <c r="Z349" s="2">
        <v>0.450985623409974</v>
      </c>
    </row>
    <row r="350" spans="1:26" x14ac:dyDescent="0.35">
      <c r="A350" s="7">
        <v>297</v>
      </c>
      <c r="B350" s="7">
        <v>3</v>
      </c>
      <c r="C350" s="7">
        <v>0</v>
      </c>
      <c r="D350" s="7">
        <v>1</v>
      </c>
      <c r="E350" s="22" t="str">
        <f t="shared" si="10"/>
        <v>01</v>
      </c>
      <c r="F350" s="4">
        <v>0.63189732180000002</v>
      </c>
      <c r="G350" s="4">
        <v>22.524903762699999</v>
      </c>
      <c r="H350" s="2">
        <f t="shared" si="11"/>
        <v>2.8053275097511723E-2</v>
      </c>
      <c r="I350" s="4">
        <v>0.41799999999999998</v>
      </c>
      <c r="J350" s="4">
        <v>0.465753424657534</v>
      </c>
      <c r="K350" s="4">
        <v>0.98799999999999999</v>
      </c>
      <c r="L350" s="4">
        <v>0.99</v>
      </c>
      <c r="M350" s="4">
        <v>0.97699999999999998</v>
      </c>
      <c r="N350" s="4">
        <v>0.98899999999999999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0.87227384645738104</v>
      </c>
      <c r="V350" s="2">
        <v>0.76409891653223005</v>
      </c>
      <c r="W350" s="2">
        <v>1.20725812342692E-2</v>
      </c>
      <c r="X350" s="2">
        <v>1.0050335853501499E-2</v>
      </c>
      <c r="Y350" s="2">
        <v>2.32686269393543E-2</v>
      </c>
      <c r="Z350" s="2">
        <v>1.1060947359424899E-2</v>
      </c>
    </row>
    <row r="351" spans="1:26" x14ac:dyDescent="0.35">
      <c r="A351" s="7">
        <v>399</v>
      </c>
      <c r="B351" s="7">
        <v>39</v>
      </c>
      <c r="C351" s="7">
        <v>0</v>
      </c>
      <c r="D351" s="7">
        <v>1</v>
      </c>
      <c r="E351" s="22" t="str">
        <f t="shared" si="10"/>
        <v>01</v>
      </c>
      <c r="F351" s="4">
        <v>0.70828687700000004</v>
      </c>
      <c r="G351" s="4">
        <v>25.034737312512998</v>
      </c>
      <c r="H351" s="2">
        <f t="shared" si="11"/>
        <v>2.8292163331227776E-2</v>
      </c>
      <c r="I351" s="4">
        <v>0.48299999999999998</v>
      </c>
      <c r="J351" s="4">
        <v>0.55263157894736803</v>
      </c>
      <c r="K351" s="4">
        <v>0.96499999999999997</v>
      </c>
      <c r="L351" s="4">
        <v>0.97899999999999998</v>
      </c>
      <c r="M351" s="4">
        <v>0.98299999999999998</v>
      </c>
      <c r="N351" s="4">
        <v>0.98</v>
      </c>
      <c r="O351" s="5">
        <v>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0.72773862532956402</v>
      </c>
      <c r="V351" s="2">
        <v>0.59306372200296298</v>
      </c>
      <c r="W351" s="2">
        <v>3.5627177643151202E-2</v>
      </c>
      <c r="X351" s="2">
        <v>2.1223636451626698E-2</v>
      </c>
      <c r="Y351" s="2">
        <v>1.7146158834970501E-2</v>
      </c>
      <c r="Z351" s="2">
        <v>2.0202707317519501E-2</v>
      </c>
    </row>
    <row r="352" spans="1:26" x14ac:dyDescent="0.35">
      <c r="A352" s="7">
        <v>323</v>
      </c>
      <c r="B352" s="7">
        <v>46</v>
      </c>
      <c r="C352" s="7">
        <v>0</v>
      </c>
      <c r="D352" s="7">
        <v>1</v>
      </c>
      <c r="E352" s="22" t="str">
        <f t="shared" si="10"/>
        <v>01</v>
      </c>
      <c r="F352" s="4">
        <v>0.87956006730000003</v>
      </c>
      <c r="G352" s="4">
        <v>30.12566394177</v>
      </c>
      <c r="H352" s="2">
        <f t="shared" si="11"/>
        <v>2.9196371206958449E-2</v>
      </c>
      <c r="I352" s="4">
        <v>0.70499999999999996</v>
      </c>
      <c r="J352" s="4">
        <v>0.7</v>
      </c>
      <c r="K352" s="4">
        <v>0.98899999999999999</v>
      </c>
      <c r="L352" s="4">
        <v>0.99199999999999999</v>
      </c>
      <c r="M352" s="4">
        <v>0.97799999999999998</v>
      </c>
      <c r="N352" s="4">
        <v>0.98099999999999998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0.34955747616986799</v>
      </c>
      <c r="V352" s="2">
        <v>0.356674943938732</v>
      </c>
      <c r="W352" s="2">
        <v>1.1060947359424899E-2</v>
      </c>
      <c r="X352" s="2">
        <v>8.03217169726427E-3</v>
      </c>
      <c r="Y352" s="2">
        <v>2.2245608947319698E-2</v>
      </c>
      <c r="Z352" s="2">
        <v>1.9182819416774001E-2</v>
      </c>
    </row>
    <row r="353" spans="1:26" x14ac:dyDescent="0.35">
      <c r="A353" s="7">
        <v>791</v>
      </c>
      <c r="B353" s="7">
        <v>61</v>
      </c>
      <c r="C353" s="7">
        <v>0</v>
      </c>
      <c r="D353" s="7">
        <v>1</v>
      </c>
      <c r="E353" s="22" t="str">
        <f t="shared" si="10"/>
        <v>01</v>
      </c>
      <c r="F353" s="4">
        <v>0.96088244349999996</v>
      </c>
      <c r="G353" s="4">
        <v>32.799830323000002</v>
      </c>
      <c r="H353" s="2">
        <f t="shared" si="11"/>
        <v>2.9295347995328101E-2</v>
      </c>
      <c r="I353" s="4">
        <v>0.6</v>
      </c>
      <c r="J353" s="4">
        <v>0.70149253731343297</v>
      </c>
      <c r="K353" s="4">
        <v>0.97499999999999998</v>
      </c>
      <c r="L353" s="4">
        <v>0.97399999999999998</v>
      </c>
      <c r="M353" s="4">
        <v>0.98799999999999999</v>
      </c>
      <c r="N353" s="4">
        <v>0.98199999999999998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0.51082562376599105</v>
      </c>
      <c r="V353" s="2">
        <v>0.35454501768090702</v>
      </c>
      <c r="W353" s="2">
        <v>2.5317807984289901E-2</v>
      </c>
      <c r="X353" s="2">
        <v>2.6343975339602001E-2</v>
      </c>
      <c r="Y353" s="2">
        <v>1.20725812342692E-2</v>
      </c>
      <c r="Z353" s="2">
        <v>1.8163970627671201E-2</v>
      </c>
    </row>
    <row r="354" spans="1:26" x14ac:dyDescent="0.35">
      <c r="A354" s="7">
        <v>833</v>
      </c>
      <c r="B354" s="7">
        <v>12</v>
      </c>
      <c r="C354" s="7">
        <v>0</v>
      </c>
      <c r="D354" s="7">
        <v>1</v>
      </c>
      <c r="E354" s="22" t="str">
        <f t="shared" si="10"/>
        <v>01</v>
      </c>
      <c r="F354" s="4">
        <v>0.90592526110000005</v>
      </c>
      <c r="G354" s="4">
        <v>30.890780679999999</v>
      </c>
      <c r="H354" s="2">
        <f t="shared" si="11"/>
        <v>2.9326719531129704E-2</v>
      </c>
      <c r="I354" s="4">
        <v>0.245</v>
      </c>
      <c r="J354" s="4">
        <v>0.23611111111111099</v>
      </c>
      <c r="K354" s="4">
        <v>0.94799999999999995</v>
      </c>
      <c r="L354" s="4">
        <v>0.92800000000000005</v>
      </c>
      <c r="M354" s="4">
        <v>0.96199999999999997</v>
      </c>
      <c r="N354" s="4">
        <v>0.97699999999999998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1.4064970684374101</v>
      </c>
      <c r="V354" s="2">
        <v>1.44345277495984</v>
      </c>
      <c r="W354" s="2">
        <v>5.3400776727115302E-2</v>
      </c>
      <c r="X354" s="2">
        <v>7.4723546195936394E-2</v>
      </c>
      <c r="Y354" s="2">
        <v>3.8740828316430602E-2</v>
      </c>
      <c r="Z354" s="2">
        <v>2.32686269393543E-2</v>
      </c>
    </row>
    <row r="355" spans="1:26" x14ac:dyDescent="0.35">
      <c r="A355" s="7">
        <v>931</v>
      </c>
      <c r="B355" s="7">
        <v>8</v>
      </c>
      <c r="C355" s="7">
        <v>0</v>
      </c>
      <c r="D355" s="7">
        <v>1</v>
      </c>
      <c r="E355" s="22" t="str">
        <f t="shared" si="10"/>
        <v>01</v>
      </c>
      <c r="F355" s="4">
        <v>1.0304074219999999</v>
      </c>
      <c r="G355" s="4">
        <v>34.415428378000001</v>
      </c>
      <c r="H355" s="2">
        <f t="shared" si="11"/>
        <v>2.9940275933298739E-2</v>
      </c>
      <c r="I355" s="4">
        <v>0.54900000000000004</v>
      </c>
      <c r="J355" s="4">
        <v>0.5</v>
      </c>
      <c r="K355" s="4">
        <v>0.94399999999999995</v>
      </c>
      <c r="L355" s="4">
        <v>0.95099999999999996</v>
      </c>
      <c r="M355" s="4">
        <v>0.94499999999999995</v>
      </c>
      <c r="N355" s="4">
        <v>0.93100000000000005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0.59965683747260601</v>
      </c>
      <c r="V355" s="2">
        <v>0.69314718055994495</v>
      </c>
      <c r="W355" s="2">
        <v>5.7629112836636402E-2</v>
      </c>
      <c r="X355" s="2">
        <v>5.0241216436746797E-2</v>
      </c>
      <c r="Y355" s="2">
        <v>5.6570351488394399E-2</v>
      </c>
      <c r="Z355" s="2">
        <v>7.1496001705069895E-2</v>
      </c>
    </row>
    <row r="356" spans="1:26" x14ac:dyDescent="0.35">
      <c r="A356" s="7">
        <v>611</v>
      </c>
      <c r="B356" s="7">
        <v>73</v>
      </c>
      <c r="C356" s="7">
        <v>0</v>
      </c>
      <c r="D356" s="7">
        <v>1</v>
      </c>
      <c r="E356" s="22" t="str">
        <f t="shared" si="10"/>
        <v>01</v>
      </c>
      <c r="F356" s="4">
        <v>0.86441413330000005</v>
      </c>
      <c r="G356" s="4">
        <v>27.319349898399999</v>
      </c>
      <c r="H356" s="2">
        <f t="shared" si="11"/>
        <v>3.1641094554399549E-2</v>
      </c>
      <c r="I356" s="4">
        <v>0.437</v>
      </c>
      <c r="J356" s="4">
        <v>0.42857142857142899</v>
      </c>
      <c r="K356" s="4">
        <v>0.91800000000000004</v>
      </c>
      <c r="L356" s="4">
        <v>0.93600000000000005</v>
      </c>
      <c r="M356" s="4">
        <v>0.93799999999999994</v>
      </c>
      <c r="N356" s="4">
        <v>0.94799999999999995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0.82782208388654699</v>
      </c>
      <c r="V356" s="2">
        <v>0.847297860387204</v>
      </c>
      <c r="W356" s="2">
        <v>8.5557888361646503E-2</v>
      </c>
      <c r="X356" s="2">
        <v>6.6139802504544903E-2</v>
      </c>
      <c r="Y356" s="2">
        <v>6.4005329975912406E-2</v>
      </c>
      <c r="Z356" s="2">
        <v>5.3400776727115302E-2</v>
      </c>
    </row>
    <row r="357" spans="1:26" x14ac:dyDescent="0.35">
      <c r="A357" s="7">
        <v>523</v>
      </c>
      <c r="B357" s="7">
        <v>91</v>
      </c>
      <c r="C357" s="7">
        <v>0</v>
      </c>
      <c r="D357" s="7">
        <v>1</v>
      </c>
      <c r="E357" s="22" t="str">
        <f t="shared" si="10"/>
        <v>01</v>
      </c>
      <c r="F357" s="4">
        <v>0.86965467529999996</v>
      </c>
      <c r="G357" s="4">
        <v>26.765357629699999</v>
      </c>
      <c r="H357" s="2">
        <f t="shared" si="11"/>
        <v>3.2491801056115668E-2</v>
      </c>
      <c r="I357" s="4">
        <v>0.50700000000000001</v>
      </c>
      <c r="J357" s="4">
        <v>0.546875</v>
      </c>
      <c r="K357" s="4">
        <v>0.99199999999999999</v>
      </c>
      <c r="L357" s="4">
        <v>0.996</v>
      </c>
      <c r="M357" s="4">
        <v>0.995</v>
      </c>
      <c r="N357" s="4">
        <v>0.998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0.679244275390954</v>
      </c>
      <c r="V357" s="2">
        <v>0.60353502187025798</v>
      </c>
      <c r="W357" s="2">
        <v>8.03217169726427E-3</v>
      </c>
      <c r="X357" s="2">
        <v>4.0080213975388201E-3</v>
      </c>
      <c r="Y357" s="2">
        <v>5.0125418235442898E-3</v>
      </c>
      <c r="Z357" s="2">
        <v>2.0020026706730801E-3</v>
      </c>
    </row>
    <row r="358" spans="1:26" x14ac:dyDescent="0.35">
      <c r="A358" s="7">
        <v>511</v>
      </c>
      <c r="B358" s="7">
        <v>34</v>
      </c>
      <c r="C358" s="7">
        <v>0</v>
      </c>
      <c r="D358" s="7">
        <v>1</v>
      </c>
      <c r="E358" s="22" t="str">
        <f t="shared" si="10"/>
        <v>01</v>
      </c>
      <c r="F358" s="4">
        <v>0.90740007879999995</v>
      </c>
      <c r="G358" s="4">
        <v>27.779200447400001</v>
      </c>
      <c r="H358" s="2">
        <f t="shared" si="11"/>
        <v>3.2664729876519111E-2</v>
      </c>
      <c r="I358" s="4">
        <v>0.29399999999999998</v>
      </c>
      <c r="J358" s="4">
        <v>0.23611111111111099</v>
      </c>
      <c r="K358" s="4">
        <v>0.89500000000000002</v>
      </c>
      <c r="L358" s="4">
        <v>0.80300000000000005</v>
      </c>
      <c r="M358" s="4">
        <v>0.97699999999999998</v>
      </c>
      <c r="N358" s="4">
        <v>0.98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1.2241755116434601</v>
      </c>
      <c r="V358" s="2">
        <v>1.44345277495984</v>
      </c>
      <c r="W358" s="2">
        <v>0.110931560707282</v>
      </c>
      <c r="X358" s="2">
        <v>0.219400565035375</v>
      </c>
      <c r="Y358" s="2">
        <v>2.32686269393543E-2</v>
      </c>
      <c r="Z358" s="2">
        <v>2.0202707317519501E-2</v>
      </c>
    </row>
    <row r="359" spans="1:26" x14ac:dyDescent="0.35">
      <c r="A359" s="7">
        <v>739</v>
      </c>
      <c r="B359" s="7">
        <v>90</v>
      </c>
      <c r="C359" s="7">
        <v>0</v>
      </c>
      <c r="D359" s="7">
        <v>1</v>
      </c>
      <c r="E359" s="22" t="str">
        <f t="shared" si="10"/>
        <v>01</v>
      </c>
      <c r="F359" s="4">
        <v>0.79396986329999997</v>
      </c>
      <c r="G359" s="4">
        <v>23.738310762099999</v>
      </c>
      <c r="H359" s="2">
        <f t="shared" si="11"/>
        <v>3.3446771813588044E-2</v>
      </c>
      <c r="I359" s="4">
        <v>0.39600000000000002</v>
      </c>
      <c r="J359" s="4">
        <v>0.28787878787878801</v>
      </c>
      <c r="K359" s="4">
        <v>0.97699999999999998</v>
      </c>
      <c r="L359" s="4">
        <v>0.96299999999999997</v>
      </c>
      <c r="M359" s="4">
        <v>0.97599999999999998</v>
      </c>
      <c r="N359" s="4">
        <v>0.97599999999999998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0.92634106772765601</v>
      </c>
      <c r="V359" s="2">
        <v>1.24521576285998</v>
      </c>
      <c r="W359" s="2">
        <v>2.32686269393543E-2</v>
      </c>
      <c r="X359" s="2">
        <v>3.7701867184011501E-2</v>
      </c>
      <c r="Y359" s="2">
        <v>2.4292692569044601E-2</v>
      </c>
      <c r="Z359" s="2">
        <v>2.4292692569044601E-2</v>
      </c>
    </row>
    <row r="360" spans="1:26" x14ac:dyDescent="0.35">
      <c r="A360" s="7">
        <v>681</v>
      </c>
      <c r="B360" s="7">
        <v>98</v>
      </c>
      <c r="C360" s="7">
        <v>0</v>
      </c>
      <c r="D360" s="7">
        <v>1</v>
      </c>
      <c r="E360" s="22" t="str">
        <f t="shared" si="10"/>
        <v>01</v>
      </c>
      <c r="F360" s="4">
        <v>1.1840201079999999</v>
      </c>
      <c r="G360" s="4">
        <v>35.333430443099999</v>
      </c>
      <c r="H360" s="2">
        <f t="shared" si="11"/>
        <v>3.3509910958312239E-2</v>
      </c>
      <c r="I360" s="4">
        <v>0.24399999999999999</v>
      </c>
      <c r="J360" s="4">
        <v>0.25806451612903197</v>
      </c>
      <c r="K360" s="4">
        <v>0.82299999999999995</v>
      </c>
      <c r="L360" s="4">
        <v>0.69</v>
      </c>
      <c r="M360" s="4">
        <v>0.83199999999999996</v>
      </c>
      <c r="N360" s="4">
        <v>0.84299999999999997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1.41058705368894</v>
      </c>
      <c r="V360" s="2">
        <v>1.3545456628053101</v>
      </c>
      <c r="W360" s="2">
        <v>0.19479907830506701</v>
      </c>
      <c r="X360" s="2">
        <v>0.37106368139083201</v>
      </c>
      <c r="Y360" s="2">
        <v>0.183922838160928</v>
      </c>
      <c r="Z360" s="2">
        <v>0.17078832098028199</v>
      </c>
    </row>
    <row r="361" spans="1:26" x14ac:dyDescent="0.35">
      <c r="A361" s="7">
        <v>247</v>
      </c>
      <c r="B361" s="7">
        <v>12</v>
      </c>
      <c r="C361" s="7">
        <v>0</v>
      </c>
      <c r="D361" s="7">
        <v>1</v>
      </c>
      <c r="E361" s="22" t="str">
        <f t="shared" si="10"/>
        <v>01</v>
      </c>
      <c r="F361" s="4">
        <v>0.99490421880000002</v>
      </c>
      <c r="G361" s="4">
        <v>29.533975192</v>
      </c>
      <c r="H361" s="2">
        <f t="shared" si="11"/>
        <v>3.3686769638429648E-2</v>
      </c>
      <c r="I361" s="4">
        <v>0.56699999999999995</v>
      </c>
      <c r="J361" s="4">
        <v>0.67241379310344795</v>
      </c>
      <c r="K361" s="4">
        <v>0.97499999999999998</v>
      </c>
      <c r="L361" s="4">
        <v>0.97</v>
      </c>
      <c r="M361" s="4">
        <v>0.97799999999999998</v>
      </c>
      <c r="N361" s="4">
        <v>0.97899999999999998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0.56739597525438501</v>
      </c>
      <c r="V361" s="2">
        <v>0.39688136441677302</v>
      </c>
      <c r="W361" s="2">
        <v>2.5317807984289901E-2</v>
      </c>
      <c r="X361" s="2">
        <v>3.0459207484708602E-2</v>
      </c>
      <c r="Y361" s="2">
        <v>2.2245608947319698E-2</v>
      </c>
      <c r="Z361" s="2">
        <v>2.1223636451626698E-2</v>
      </c>
    </row>
    <row r="362" spans="1:26" x14ac:dyDescent="0.35">
      <c r="A362" s="7">
        <v>545</v>
      </c>
      <c r="B362" s="7">
        <v>17</v>
      </c>
      <c r="C362" s="7">
        <v>0</v>
      </c>
      <c r="D362" s="7">
        <v>1</v>
      </c>
      <c r="E362" s="22" t="str">
        <f t="shared" si="10"/>
        <v>01</v>
      </c>
      <c r="F362" s="4">
        <v>0.88188605399999997</v>
      </c>
      <c r="G362" s="4">
        <v>26.162265374</v>
      </c>
      <c r="H362" s="2">
        <f t="shared" si="11"/>
        <v>3.37083215613437E-2</v>
      </c>
      <c r="I362" s="4">
        <v>0.439</v>
      </c>
      <c r="J362" s="4">
        <v>0.397260273972603</v>
      </c>
      <c r="K362" s="4">
        <v>0.96699999999999997</v>
      </c>
      <c r="L362" s="4">
        <v>0.98599999999999999</v>
      </c>
      <c r="M362" s="4">
        <v>0.97699999999999998</v>
      </c>
      <c r="N362" s="4">
        <v>0.98199999999999998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0.82325586590696598</v>
      </c>
      <c r="V362" s="2">
        <v>0.92316361116191703</v>
      </c>
      <c r="W362" s="2">
        <v>3.3556783528842803E-2</v>
      </c>
      <c r="X362" s="2">
        <v>1.4098924379501601E-2</v>
      </c>
      <c r="Y362" s="2">
        <v>2.32686269393543E-2</v>
      </c>
      <c r="Z362" s="2">
        <v>1.8163970627671201E-2</v>
      </c>
    </row>
    <row r="363" spans="1:26" x14ac:dyDescent="0.35">
      <c r="A363" s="7">
        <v>863</v>
      </c>
      <c r="B363" s="7">
        <v>61</v>
      </c>
      <c r="C363" s="7">
        <v>0</v>
      </c>
      <c r="D363" s="7">
        <v>1</v>
      </c>
      <c r="E363" s="22" t="str">
        <f t="shared" si="10"/>
        <v>01</v>
      </c>
      <c r="F363" s="4">
        <v>1.049547145</v>
      </c>
      <c r="G363" s="4">
        <v>30.71929862</v>
      </c>
      <c r="H363" s="2">
        <f t="shared" si="11"/>
        <v>3.4165726176986523E-2</v>
      </c>
      <c r="I363" s="4">
        <v>0.629</v>
      </c>
      <c r="J363" s="4">
        <v>0.66101694915254205</v>
      </c>
      <c r="K363" s="4">
        <v>0.97399999999999998</v>
      </c>
      <c r="L363" s="4">
        <v>0.96599999999999997</v>
      </c>
      <c r="M363" s="4">
        <v>0.98599999999999999</v>
      </c>
      <c r="N363" s="4">
        <v>0.97599999999999998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0.46362402228169702</v>
      </c>
      <c r="V363" s="2">
        <v>0.41397579777607302</v>
      </c>
      <c r="W363" s="2">
        <v>2.6343975339602001E-2</v>
      </c>
      <c r="X363" s="2">
        <v>3.4591444769619097E-2</v>
      </c>
      <c r="Y363" s="2">
        <v>1.4098924379501601E-2</v>
      </c>
      <c r="Z363" s="2">
        <v>2.4292692569044601E-2</v>
      </c>
    </row>
    <row r="364" spans="1:26" x14ac:dyDescent="0.35">
      <c r="A364" s="7">
        <v>627</v>
      </c>
      <c r="B364" s="7">
        <v>2</v>
      </c>
      <c r="C364" s="7">
        <v>0</v>
      </c>
      <c r="D364" s="7">
        <v>1</v>
      </c>
      <c r="E364" s="22" t="str">
        <f t="shared" si="10"/>
        <v>01</v>
      </c>
      <c r="F364" s="4">
        <v>1.0790815899999999</v>
      </c>
      <c r="G364" s="4">
        <v>30.980109973000001</v>
      </c>
      <c r="H364" s="2">
        <f t="shared" si="11"/>
        <v>3.4831431874852881E-2</v>
      </c>
      <c r="I364" s="4">
        <v>0.31</v>
      </c>
      <c r="J364" s="4">
        <v>0.23611111111111099</v>
      </c>
      <c r="K364" s="4">
        <v>9.5000000000000001E-2</v>
      </c>
      <c r="L364" s="4">
        <v>3.9E-2</v>
      </c>
      <c r="M364" s="4">
        <v>7.0000000000000007E-2</v>
      </c>
      <c r="N364" s="4">
        <v>4.9000000000000002E-2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1.17118298150295</v>
      </c>
      <c r="V364" s="2">
        <v>1.44345277495984</v>
      </c>
      <c r="W364" s="2">
        <v>2.3538783873816</v>
      </c>
      <c r="X364" s="2">
        <v>3.2441936328524901</v>
      </c>
      <c r="Y364" s="2">
        <v>2.6592600369327801</v>
      </c>
      <c r="Z364" s="2">
        <v>3.0159349808715099</v>
      </c>
    </row>
    <row r="365" spans="1:26" x14ac:dyDescent="0.35">
      <c r="A365" s="7">
        <v>557</v>
      </c>
      <c r="B365" s="7">
        <v>95</v>
      </c>
      <c r="C365" s="7">
        <v>0</v>
      </c>
      <c r="D365" s="7">
        <v>1</v>
      </c>
      <c r="E365" s="22" t="str">
        <f t="shared" si="10"/>
        <v>01</v>
      </c>
      <c r="F365" s="4">
        <v>1.0349359629999999</v>
      </c>
      <c r="G365" s="4">
        <v>28.747049047000001</v>
      </c>
      <c r="H365" s="2">
        <f t="shared" si="11"/>
        <v>3.60014678831184E-2</v>
      </c>
      <c r="I365" s="4">
        <v>0.5</v>
      </c>
      <c r="J365" s="4">
        <v>0.44776119402985098</v>
      </c>
      <c r="K365" s="4">
        <v>0.97699999999999998</v>
      </c>
      <c r="L365" s="4">
        <v>0.97499999999999998</v>
      </c>
      <c r="M365" s="4">
        <v>0.96199999999999997</v>
      </c>
      <c r="N365" s="4">
        <v>0.96699999999999997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0.69314718055994495</v>
      </c>
      <c r="V365" s="2">
        <v>0.80349523772881104</v>
      </c>
      <c r="W365" s="2">
        <v>2.32686269393543E-2</v>
      </c>
      <c r="X365" s="2">
        <v>2.5317807984289901E-2</v>
      </c>
      <c r="Y365" s="2">
        <v>3.8740828316430602E-2</v>
      </c>
      <c r="Z365" s="2">
        <v>3.3556783528842803E-2</v>
      </c>
    </row>
    <row r="366" spans="1:26" x14ac:dyDescent="0.35">
      <c r="A366" s="7">
        <v>405</v>
      </c>
      <c r="B366" s="7">
        <v>3</v>
      </c>
      <c r="C366" s="7">
        <v>0</v>
      </c>
      <c r="D366" s="7">
        <v>1</v>
      </c>
      <c r="E366" s="22" t="str">
        <f t="shared" si="10"/>
        <v>01</v>
      </c>
      <c r="F366" s="4">
        <v>0.95438815659999998</v>
      </c>
      <c r="G366" s="4">
        <v>26.197188530599998</v>
      </c>
      <c r="H366" s="2">
        <f t="shared" si="11"/>
        <v>3.6430938208701795E-2</v>
      </c>
      <c r="I366" s="4">
        <v>0.48299999999999998</v>
      </c>
      <c r="J366" s="4">
        <v>0.53488372093023295</v>
      </c>
      <c r="K366" s="4">
        <v>6.0999999999999999E-2</v>
      </c>
      <c r="L366" s="4">
        <v>9.1999999999999998E-2</v>
      </c>
      <c r="M366" s="4">
        <v>0.04</v>
      </c>
      <c r="N366" s="4">
        <v>3.5000000000000003E-2</v>
      </c>
      <c r="O366" s="5">
        <v>0</v>
      </c>
      <c r="P366" s="5">
        <v>100</v>
      </c>
      <c r="Q366" s="5">
        <v>0</v>
      </c>
      <c r="R366" s="5">
        <v>0</v>
      </c>
      <c r="S366" s="5">
        <v>0</v>
      </c>
      <c r="T366" s="5">
        <v>0</v>
      </c>
      <c r="U366" s="2">
        <v>0.72773862532956402</v>
      </c>
      <c r="V366" s="2">
        <v>0.62570589976441304</v>
      </c>
      <c r="W366" s="2">
        <v>2.7968814148088299</v>
      </c>
      <c r="X366" s="2">
        <v>2.3859667019330999</v>
      </c>
      <c r="Y366" s="2">
        <v>3.2188758248682001</v>
      </c>
      <c r="Z366" s="2">
        <v>3.3524072174927202</v>
      </c>
    </row>
    <row r="367" spans="1:26" x14ac:dyDescent="0.35">
      <c r="A367" s="7">
        <v>243</v>
      </c>
      <c r="B367" s="7">
        <v>10</v>
      </c>
      <c r="C367" s="7">
        <v>0</v>
      </c>
      <c r="D367" s="7">
        <v>1</v>
      </c>
      <c r="E367" s="22" t="str">
        <f t="shared" si="10"/>
        <v>01</v>
      </c>
      <c r="F367" s="4">
        <v>1.247506405</v>
      </c>
      <c r="G367" s="4">
        <v>32.755960527299997</v>
      </c>
      <c r="H367" s="2">
        <f t="shared" si="11"/>
        <v>3.8084867148386117E-2</v>
      </c>
      <c r="I367" s="4">
        <v>0.45100000000000001</v>
      </c>
      <c r="J367" s="4">
        <v>0.4375</v>
      </c>
      <c r="K367" s="4">
        <v>0.92600000000000005</v>
      </c>
      <c r="L367" s="4">
        <v>0.84199999999999997</v>
      </c>
      <c r="M367" s="4">
        <v>0.93600000000000005</v>
      </c>
      <c r="N367" s="4">
        <v>0.92200000000000004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0.79628793947945897</v>
      </c>
      <c r="V367" s="2">
        <v>0.82667857318446802</v>
      </c>
      <c r="W367" s="2">
        <v>7.6881044335957605E-2</v>
      </c>
      <c r="X367" s="2">
        <v>0.17197526473981001</v>
      </c>
      <c r="Y367" s="2">
        <v>6.6139802504544903E-2</v>
      </c>
      <c r="Z367" s="2">
        <v>8.1210055425543201E-2</v>
      </c>
    </row>
    <row r="368" spans="1:26" x14ac:dyDescent="0.35">
      <c r="A368" s="7">
        <v>107</v>
      </c>
      <c r="B368" s="7">
        <v>74</v>
      </c>
      <c r="C368" s="7">
        <v>0</v>
      </c>
      <c r="D368" s="7">
        <v>1</v>
      </c>
      <c r="E368" s="22" t="str">
        <f t="shared" si="10"/>
        <v>01</v>
      </c>
      <c r="F368" s="4">
        <v>1.1221607650000001</v>
      </c>
      <c r="G368" s="4">
        <v>29.250339390499999</v>
      </c>
      <c r="H368" s="2">
        <f t="shared" si="11"/>
        <v>3.836402545689635E-2</v>
      </c>
      <c r="I368" s="4">
        <v>0.30399999999999999</v>
      </c>
      <c r="J368" s="4">
        <v>0.328125</v>
      </c>
      <c r="K368" s="4">
        <v>0.91600000000000004</v>
      </c>
      <c r="L368" s="4">
        <v>0.85199999999999998</v>
      </c>
      <c r="M368" s="4">
        <v>0.93700000000000006</v>
      </c>
      <c r="N368" s="4">
        <v>0.91700000000000004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1.1907275775759201</v>
      </c>
      <c r="V368" s="2">
        <v>1.11436064563625</v>
      </c>
      <c r="W368" s="2">
        <v>8.7738914308006705E-2</v>
      </c>
      <c r="X368" s="2">
        <v>0.160168752152821</v>
      </c>
      <c r="Y368" s="2">
        <v>6.5071996743714805E-2</v>
      </c>
      <c r="Z368" s="2">
        <v>8.6647806725672197E-2</v>
      </c>
    </row>
    <row r="369" spans="1:26" x14ac:dyDescent="0.35">
      <c r="A369" s="7">
        <v>377</v>
      </c>
      <c r="B369" s="7">
        <v>15</v>
      </c>
      <c r="C369" s="7">
        <v>0</v>
      </c>
      <c r="D369" s="7">
        <v>1</v>
      </c>
      <c r="E369" s="22" t="str">
        <f t="shared" si="10"/>
        <v>01</v>
      </c>
      <c r="F369" s="4">
        <v>1.130966779</v>
      </c>
      <c r="G369" s="4">
        <v>29.141885867900001</v>
      </c>
      <c r="H369" s="2">
        <f t="shared" si="11"/>
        <v>3.880897702113946E-2</v>
      </c>
      <c r="I369" s="4">
        <v>0.54500000000000004</v>
      </c>
      <c r="J369" s="4">
        <v>0.51162790697674398</v>
      </c>
      <c r="K369" s="4">
        <v>0.96099999999999997</v>
      </c>
      <c r="L369" s="4">
        <v>0.98</v>
      </c>
      <c r="M369" s="4">
        <v>0.96499999999999997</v>
      </c>
      <c r="N369" s="4">
        <v>0.97599999999999998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0.60696948431889297</v>
      </c>
      <c r="V369" s="2">
        <v>0.67015766233524698</v>
      </c>
      <c r="W369" s="2">
        <v>3.9780870011844598E-2</v>
      </c>
      <c r="X369" s="2">
        <v>2.0202707317519501E-2</v>
      </c>
      <c r="Y369" s="2">
        <v>3.5627177643151202E-2</v>
      </c>
      <c r="Z369" s="2">
        <v>2.4292692569044601E-2</v>
      </c>
    </row>
    <row r="370" spans="1:26" x14ac:dyDescent="0.35">
      <c r="A370" s="7">
        <v>857</v>
      </c>
      <c r="B370" s="7">
        <v>90</v>
      </c>
      <c r="C370" s="7">
        <v>0</v>
      </c>
      <c r="D370" s="7">
        <v>1</v>
      </c>
      <c r="E370" s="22" t="str">
        <f t="shared" si="10"/>
        <v>01</v>
      </c>
      <c r="F370" s="4">
        <v>1.311546672</v>
      </c>
      <c r="G370" s="4">
        <v>33.343622738999997</v>
      </c>
      <c r="H370" s="2">
        <f t="shared" si="11"/>
        <v>3.9334258375769232E-2</v>
      </c>
      <c r="I370" s="4">
        <v>0.314</v>
      </c>
      <c r="J370" s="4">
        <v>0.365079365079365</v>
      </c>
      <c r="K370" s="4">
        <v>0.95499999999999996</v>
      </c>
      <c r="L370" s="4">
        <v>0.97499999999999998</v>
      </c>
      <c r="M370" s="4">
        <v>0.94199999999999995</v>
      </c>
      <c r="N370" s="4">
        <v>0.97599999999999998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1.1583622930738799</v>
      </c>
      <c r="V370" s="2">
        <v>1.00764051046238</v>
      </c>
      <c r="W370" s="2">
        <v>4.6043938501406798E-2</v>
      </c>
      <c r="X370" s="2">
        <v>2.5317807984289901E-2</v>
      </c>
      <c r="Y370" s="2">
        <v>5.9750004405774E-2</v>
      </c>
      <c r="Z370" s="2">
        <v>2.4292692569044601E-2</v>
      </c>
    </row>
    <row r="371" spans="1:26" x14ac:dyDescent="0.35">
      <c r="A371" s="7">
        <v>839</v>
      </c>
      <c r="B371" s="7">
        <v>6</v>
      </c>
      <c r="C371" s="7">
        <v>0</v>
      </c>
      <c r="D371" s="7">
        <v>1</v>
      </c>
      <c r="E371" s="22" t="str">
        <f t="shared" si="10"/>
        <v>01</v>
      </c>
      <c r="F371" s="4">
        <v>1.6943230309999999</v>
      </c>
      <c r="G371" s="4">
        <v>42.6855009489</v>
      </c>
      <c r="H371" s="2">
        <f t="shared" si="11"/>
        <v>3.9693174341056021E-2</v>
      </c>
      <c r="I371" s="4">
        <v>0.44700000000000001</v>
      </c>
      <c r="J371" s="4">
        <v>0.50877192982456099</v>
      </c>
      <c r="K371" s="4">
        <v>0.99299999999999999</v>
      </c>
      <c r="L371" s="4">
        <v>0.98799999999999999</v>
      </c>
      <c r="M371" s="4">
        <v>1</v>
      </c>
      <c r="N371" s="4">
        <v>1</v>
      </c>
      <c r="O371" s="5">
        <v>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0.80519668436856795</v>
      </c>
      <c r="V371" s="2">
        <v>0.67575543784807601</v>
      </c>
      <c r="W371" s="2">
        <v>7.0246149369644698E-3</v>
      </c>
      <c r="X371" s="2">
        <v>1.20725812342692E-2</v>
      </c>
      <c r="Y371" s="2">
        <v>1.0000050000287801E-5</v>
      </c>
      <c r="Z371" s="2">
        <v>1.0000050000287801E-5</v>
      </c>
    </row>
    <row r="372" spans="1:26" x14ac:dyDescent="0.35">
      <c r="A372" s="7">
        <v>213</v>
      </c>
      <c r="B372" s="7">
        <v>41</v>
      </c>
      <c r="C372" s="7">
        <v>0</v>
      </c>
      <c r="D372" s="7">
        <v>1</v>
      </c>
      <c r="E372" s="22" t="str">
        <f t="shared" si="10"/>
        <v>01</v>
      </c>
      <c r="F372" s="4">
        <v>1.115386354</v>
      </c>
      <c r="G372" s="4">
        <v>27.750610877</v>
      </c>
      <c r="H372" s="2">
        <f t="shared" si="11"/>
        <v>4.0193218050001339E-2</v>
      </c>
      <c r="I372" s="4">
        <v>0.40899999999999997</v>
      </c>
      <c r="J372" s="4">
        <v>0.47692307692307701</v>
      </c>
      <c r="K372" s="4">
        <v>0.92800000000000005</v>
      </c>
      <c r="L372" s="4">
        <v>0.92200000000000004</v>
      </c>
      <c r="M372" s="4">
        <v>0.95399999999999996</v>
      </c>
      <c r="N372" s="4">
        <v>0.96</v>
      </c>
      <c r="O372" s="5">
        <v>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0.89404012293933499</v>
      </c>
      <c r="V372" s="2">
        <v>0.74040006541049097</v>
      </c>
      <c r="W372" s="2">
        <v>7.4723546195936394E-2</v>
      </c>
      <c r="X372" s="2">
        <v>8.1210055425543201E-2</v>
      </c>
      <c r="Y372" s="2">
        <v>4.7091607533850603E-2</v>
      </c>
      <c r="Z372" s="2">
        <v>4.08219945202552E-2</v>
      </c>
    </row>
    <row r="373" spans="1:26" x14ac:dyDescent="0.35">
      <c r="A373" s="7">
        <v>75</v>
      </c>
      <c r="B373" s="7">
        <v>95</v>
      </c>
      <c r="C373" s="7">
        <v>0</v>
      </c>
      <c r="D373" s="7">
        <v>1</v>
      </c>
      <c r="E373" s="22" t="str">
        <f t="shared" si="10"/>
        <v>01</v>
      </c>
      <c r="F373" s="4">
        <v>1.1118682799999999</v>
      </c>
      <c r="G373" s="4">
        <v>26.246756270599999</v>
      </c>
      <c r="H373" s="2">
        <f t="shared" si="11"/>
        <v>4.236212157177862E-2</v>
      </c>
      <c r="I373" s="4">
        <v>0.64200000000000002</v>
      </c>
      <c r="J373" s="4">
        <v>0.56818181818181801</v>
      </c>
      <c r="K373" s="4">
        <v>0.95599999999999996</v>
      </c>
      <c r="L373" s="4">
        <v>0.93899999999999995</v>
      </c>
      <c r="M373" s="4">
        <v>0.93899999999999995</v>
      </c>
      <c r="N373" s="4">
        <v>0.92500000000000004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0.44316697529217602</v>
      </c>
      <c r="V373" s="2">
        <v>0.56531380905006001</v>
      </c>
      <c r="W373" s="2">
        <v>4.4997365930735798E-2</v>
      </c>
      <c r="X373" s="2">
        <v>6.2939799773874205E-2</v>
      </c>
      <c r="Y373" s="2">
        <v>6.2939799773874205E-2</v>
      </c>
      <c r="Z373" s="2">
        <v>7.7961541469711806E-2</v>
      </c>
    </row>
    <row r="374" spans="1:26" x14ac:dyDescent="0.35">
      <c r="A374" s="7">
        <v>383</v>
      </c>
      <c r="B374" s="7">
        <v>87</v>
      </c>
      <c r="C374" s="7">
        <v>0</v>
      </c>
      <c r="D374" s="7">
        <v>1</v>
      </c>
      <c r="E374" s="22" t="str">
        <f t="shared" si="10"/>
        <v>01</v>
      </c>
      <c r="F374" s="4">
        <v>1.2801743329999999</v>
      </c>
      <c r="G374" s="4">
        <v>29.646151147000001</v>
      </c>
      <c r="H374" s="2">
        <f t="shared" si="11"/>
        <v>4.3181805511692713E-2</v>
      </c>
      <c r="I374" s="4">
        <v>0.41</v>
      </c>
      <c r="J374" s="4">
        <v>0.33928571428571402</v>
      </c>
      <c r="K374" s="4">
        <v>0.89900000000000002</v>
      </c>
      <c r="L374" s="4">
        <v>0.94699999999999995</v>
      </c>
      <c r="M374" s="4">
        <v>0.93899999999999995</v>
      </c>
      <c r="N374" s="4">
        <v>0.94499999999999995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0.89159811928378396</v>
      </c>
      <c r="V374" s="2">
        <v>1.08091271156871</v>
      </c>
      <c r="W374" s="2">
        <v>0.106472244510517</v>
      </c>
      <c r="X374" s="2">
        <v>5.4456185796058897E-2</v>
      </c>
      <c r="Y374" s="2">
        <v>6.2939799773874205E-2</v>
      </c>
      <c r="Z374" s="2">
        <v>5.6570351488394399E-2</v>
      </c>
    </row>
    <row r="375" spans="1:26" x14ac:dyDescent="0.35">
      <c r="A375" s="7">
        <v>55</v>
      </c>
      <c r="B375" s="7">
        <v>29</v>
      </c>
      <c r="C375" s="7">
        <v>0</v>
      </c>
      <c r="D375" s="7">
        <v>1</v>
      </c>
      <c r="E375" s="22" t="str">
        <f t="shared" si="10"/>
        <v>01</v>
      </c>
      <c r="F375" s="4">
        <v>1.4965516800000001</v>
      </c>
      <c r="G375" s="4">
        <v>32.979317596999998</v>
      </c>
      <c r="H375" s="2">
        <f t="shared" si="11"/>
        <v>4.537849140141504E-2</v>
      </c>
      <c r="I375" s="4">
        <v>0.27500000000000002</v>
      </c>
      <c r="J375" s="4">
        <v>0.372093023255814</v>
      </c>
      <c r="K375" s="4">
        <v>0.96299999999999997</v>
      </c>
      <c r="L375" s="4">
        <v>0.92300000000000004</v>
      </c>
      <c r="M375" s="4">
        <v>0.95899999999999996</v>
      </c>
      <c r="N375" s="4">
        <v>0.96599999999999997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1.29098418131557</v>
      </c>
      <c r="V375" s="2">
        <v>0.98861139345378102</v>
      </c>
      <c r="W375" s="2">
        <v>3.7701867184011501E-2</v>
      </c>
      <c r="X375" s="2">
        <v>8.0126044479284897E-2</v>
      </c>
      <c r="Y375" s="2">
        <v>4.1864204098698898E-2</v>
      </c>
      <c r="Z375" s="2">
        <v>3.4591444769619097E-2</v>
      </c>
    </row>
    <row r="376" spans="1:26" x14ac:dyDescent="0.35">
      <c r="A376" s="7">
        <v>455</v>
      </c>
      <c r="B376" s="7">
        <v>26</v>
      </c>
      <c r="C376" s="7">
        <v>0</v>
      </c>
      <c r="D376" s="7">
        <v>1</v>
      </c>
      <c r="E376" s="22" t="str">
        <f t="shared" si="10"/>
        <v>01</v>
      </c>
      <c r="F376" s="4">
        <v>1.1330209950000001</v>
      </c>
      <c r="G376" s="4">
        <v>24.516142149899999</v>
      </c>
      <c r="H376" s="2">
        <f t="shared" si="11"/>
        <v>4.6215305331170208E-2</v>
      </c>
      <c r="I376" s="4">
        <v>0.45900000000000002</v>
      </c>
      <c r="J376" s="4">
        <v>0.375</v>
      </c>
      <c r="K376" s="4">
        <v>0.98499999999999999</v>
      </c>
      <c r="L376" s="4">
        <v>0.96399999999999997</v>
      </c>
      <c r="M376" s="4">
        <v>0.95899999999999996</v>
      </c>
      <c r="N376" s="4">
        <v>0.95499999999999996</v>
      </c>
      <c r="O376" s="5">
        <v>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0.77870506892159197</v>
      </c>
      <c r="V376" s="2">
        <v>0.98082925301172597</v>
      </c>
      <c r="W376" s="2">
        <v>1.51136378100482E-2</v>
      </c>
      <c r="X376" s="2">
        <v>3.6663984371591497E-2</v>
      </c>
      <c r="Y376" s="2">
        <v>4.1864204098698898E-2</v>
      </c>
      <c r="Z376" s="2">
        <v>4.6043938501406798E-2</v>
      </c>
    </row>
    <row r="377" spans="1:26" x14ac:dyDescent="0.35">
      <c r="A377" s="7">
        <v>433</v>
      </c>
      <c r="B377" s="7">
        <v>84</v>
      </c>
      <c r="C377" s="7">
        <v>0</v>
      </c>
      <c r="D377" s="7">
        <v>1</v>
      </c>
      <c r="E377" s="22" t="str">
        <f t="shared" si="10"/>
        <v>01</v>
      </c>
      <c r="F377" s="4">
        <v>1.4562704019999999</v>
      </c>
      <c r="G377" s="4">
        <v>30.843167028100002</v>
      </c>
      <c r="H377" s="2">
        <f t="shared" si="11"/>
        <v>4.7215332999793733E-2</v>
      </c>
      <c r="I377" s="4">
        <v>0.20399999999999999</v>
      </c>
      <c r="J377" s="4">
        <v>0.26315789473684198</v>
      </c>
      <c r="K377" s="4">
        <v>0.83699999999999997</v>
      </c>
      <c r="L377" s="4">
        <v>0.85599999999999998</v>
      </c>
      <c r="M377" s="4">
        <v>0.92900000000000005</v>
      </c>
      <c r="N377" s="4">
        <v>0.95399999999999996</v>
      </c>
      <c r="O377" s="5">
        <v>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1.5896352851379201</v>
      </c>
      <c r="V377" s="2">
        <v>1.33500106673234</v>
      </c>
      <c r="W377" s="2">
        <v>0.177931208492662</v>
      </c>
      <c r="X377" s="2">
        <v>0.15548490284039501</v>
      </c>
      <c r="Y377" s="2">
        <v>7.3646540168298497E-2</v>
      </c>
      <c r="Z377" s="2">
        <v>4.7091607533850603E-2</v>
      </c>
    </row>
    <row r="378" spans="1:26" x14ac:dyDescent="0.35">
      <c r="A378" s="7">
        <v>499</v>
      </c>
      <c r="B378" s="7">
        <v>83</v>
      </c>
      <c r="C378" s="7">
        <v>0</v>
      </c>
      <c r="D378" s="7">
        <v>1</v>
      </c>
      <c r="E378" s="22" t="str">
        <f t="shared" si="10"/>
        <v>01</v>
      </c>
      <c r="F378" s="4">
        <v>1.6793624540000001</v>
      </c>
      <c r="G378" s="4">
        <v>34.279117575999997</v>
      </c>
      <c r="H378" s="2">
        <f t="shared" si="11"/>
        <v>4.8990830941802892E-2</v>
      </c>
      <c r="I378" s="4">
        <v>0.73099999999999998</v>
      </c>
      <c r="J378" s="4">
        <v>0.71621621621621601</v>
      </c>
      <c r="K378" s="4">
        <v>0.97</v>
      </c>
      <c r="L378" s="4">
        <v>0.98599999999999999</v>
      </c>
      <c r="M378" s="4">
        <v>0.97799999999999998</v>
      </c>
      <c r="N378" s="4">
        <v>0.97899999999999998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0.31334181923235899</v>
      </c>
      <c r="V378" s="2">
        <v>0.333773179652048</v>
      </c>
      <c r="W378" s="2">
        <v>3.0459207484708602E-2</v>
      </c>
      <c r="X378" s="2">
        <v>1.4098924379501601E-2</v>
      </c>
      <c r="Y378" s="2">
        <v>2.2245608947319698E-2</v>
      </c>
      <c r="Z378" s="2">
        <v>2.1223636451626698E-2</v>
      </c>
    </row>
    <row r="379" spans="1:26" x14ac:dyDescent="0.35">
      <c r="A379" s="7">
        <v>647</v>
      </c>
      <c r="B379" s="7">
        <v>43</v>
      </c>
      <c r="C379" s="7">
        <v>0</v>
      </c>
      <c r="D379" s="7">
        <v>1</v>
      </c>
      <c r="E379" s="22" t="str">
        <f t="shared" si="10"/>
        <v>01</v>
      </c>
      <c r="F379" s="4">
        <v>1.062532026</v>
      </c>
      <c r="G379" s="4">
        <v>21.66139863826</v>
      </c>
      <c r="H379" s="2">
        <f t="shared" si="11"/>
        <v>4.9051866121113508E-2</v>
      </c>
      <c r="I379" s="4">
        <v>0.45900000000000002</v>
      </c>
      <c r="J379" s="4">
        <v>0.36986301369863001</v>
      </c>
      <c r="K379" s="4">
        <v>0.97499999999999998</v>
      </c>
      <c r="L379" s="4">
        <v>0.96699999999999997</v>
      </c>
      <c r="M379" s="4">
        <v>0.98199999999999998</v>
      </c>
      <c r="N379" s="4">
        <v>0.97099999999999997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0.77870506892159197</v>
      </c>
      <c r="V379" s="2">
        <v>0.99462257514406205</v>
      </c>
      <c r="W379" s="2">
        <v>2.5317807984289901E-2</v>
      </c>
      <c r="X379" s="2">
        <v>3.3556783528842803E-2</v>
      </c>
      <c r="Y379" s="2">
        <v>1.8163970627671201E-2</v>
      </c>
      <c r="Z379" s="2">
        <v>2.9428810690812199E-2</v>
      </c>
    </row>
    <row r="380" spans="1:26" x14ac:dyDescent="0.35">
      <c r="A380" s="7">
        <v>615</v>
      </c>
      <c r="B380" s="7">
        <v>28</v>
      </c>
      <c r="C380" s="7">
        <v>0</v>
      </c>
      <c r="D380" s="7">
        <v>1</v>
      </c>
      <c r="E380" s="22" t="str">
        <f t="shared" si="10"/>
        <v>01</v>
      </c>
      <c r="F380" s="4">
        <v>1.442355294</v>
      </c>
      <c r="G380" s="4">
        <v>29.025696591500001</v>
      </c>
      <c r="H380" s="2">
        <f t="shared" si="11"/>
        <v>4.9692357578849114E-2</v>
      </c>
      <c r="I380" s="4">
        <v>0.49399999999999999</v>
      </c>
      <c r="J380" s="4">
        <v>0.57142857142857095</v>
      </c>
      <c r="K380" s="4">
        <v>0.753</v>
      </c>
      <c r="L380" s="4">
        <v>0.81399999999999995</v>
      </c>
      <c r="M380" s="4">
        <v>0.75700000000000001</v>
      </c>
      <c r="N380" s="4">
        <v>0.82399999999999995</v>
      </c>
      <c r="O380" s="5">
        <v>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0.70521976179421497</v>
      </c>
      <c r="V380" s="2">
        <v>0.55961578793542299</v>
      </c>
      <c r="W380" s="2">
        <v>0.283690051182243</v>
      </c>
      <c r="X380" s="2">
        <v>0.20579491297959701</v>
      </c>
      <c r="Y380" s="2">
        <v>0.278392025544688</v>
      </c>
      <c r="Z380" s="2">
        <v>0.19358474907266501</v>
      </c>
    </row>
    <row r="381" spans="1:26" x14ac:dyDescent="0.35">
      <c r="A381" s="7">
        <v>697</v>
      </c>
      <c r="B381" s="7">
        <v>28</v>
      </c>
      <c r="C381" s="7">
        <v>0</v>
      </c>
      <c r="D381" s="7">
        <v>1</v>
      </c>
      <c r="E381" s="22" t="str">
        <f t="shared" si="10"/>
        <v>01</v>
      </c>
      <c r="F381" s="4">
        <v>1.361045434</v>
      </c>
      <c r="G381" s="4">
        <v>27.357649452</v>
      </c>
      <c r="H381" s="2">
        <f t="shared" si="11"/>
        <v>4.9750086767797949E-2</v>
      </c>
      <c r="I381" s="4">
        <v>0.65400000000000003</v>
      </c>
      <c r="J381" s="4">
        <v>0.64814814814814803</v>
      </c>
      <c r="K381" s="4">
        <v>0.97799999999999998</v>
      </c>
      <c r="L381" s="4">
        <v>0.97699999999999998</v>
      </c>
      <c r="M381" s="4">
        <v>0.96399999999999997</v>
      </c>
      <c r="N381" s="4">
        <v>0.96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0.42464792752493802</v>
      </c>
      <c r="V381" s="2">
        <v>0.43363598507486101</v>
      </c>
      <c r="W381" s="2">
        <v>2.2245608947319698E-2</v>
      </c>
      <c r="X381" s="2">
        <v>2.32686269393543E-2</v>
      </c>
      <c r="Y381" s="2">
        <v>3.6663984371591497E-2</v>
      </c>
      <c r="Z381" s="2">
        <v>4.08219945202552E-2</v>
      </c>
    </row>
    <row r="382" spans="1:26" x14ac:dyDescent="0.35">
      <c r="A382" s="7">
        <v>539</v>
      </c>
      <c r="B382" s="7">
        <v>1</v>
      </c>
      <c r="C382" s="7">
        <v>0</v>
      </c>
      <c r="D382" s="7">
        <v>1</v>
      </c>
      <c r="E382" s="22" t="str">
        <f t="shared" si="10"/>
        <v>01</v>
      </c>
      <c r="F382" s="4">
        <v>1.5995037350000001</v>
      </c>
      <c r="G382" s="4">
        <v>30.570680080999999</v>
      </c>
      <c r="H382" s="2">
        <f t="shared" si="11"/>
        <v>5.2321496635402254E-2</v>
      </c>
      <c r="I382" s="4">
        <v>0.50600000000000001</v>
      </c>
      <c r="J382" s="4">
        <v>0.58823529411764697</v>
      </c>
      <c r="K382" s="4">
        <v>0.94499999999999995</v>
      </c>
      <c r="L382" s="4">
        <v>0.95699999999999996</v>
      </c>
      <c r="M382" s="4">
        <v>0.95</v>
      </c>
      <c r="N382" s="4">
        <v>0.95599999999999996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0.68121860969467196</v>
      </c>
      <c r="V382" s="2">
        <v>0.53062825106217004</v>
      </c>
      <c r="W382" s="2">
        <v>5.6570351488394399E-2</v>
      </c>
      <c r="X382" s="2">
        <v>4.3951887529182797E-2</v>
      </c>
      <c r="Y382" s="2">
        <v>5.1293294387550599E-2</v>
      </c>
      <c r="Z382" s="2">
        <v>4.4997365930735798E-2</v>
      </c>
    </row>
    <row r="383" spans="1:26" x14ac:dyDescent="0.35">
      <c r="A383" s="7">
        <v>205</v>
      </c>
      <c r="B383" s="7">
        <v>29</v>
      </c>
      <c r="C383" s="7">
        <v>0</v>
      </c>
      <c r="D383" s="7">
        <v>1</v>
      </c>
      <c r="E383" s="22" t="str">
        <f t="shared" si="10"/>
        <v>01</v>
      </c>
      <c r="F383" s="4">
        <v>1.790017397</v>
      </c>
      <c r="G383" s="4">
        <v>34.085518508500002</v>
      </c>
      <c r="H383" s="2">
        <f t="shared" si="11"/>
        <v>5.2515480923478346E-2</v>
      </c>
      <c r="I383" s="4">
        <v>0.629</v>
      </c>
      <c r="J383" s="4">
        <v>0.70175438596491202</v>
      </c>
      <c r="K383" s="4">
        <v>0.94399999999999995</v>
      </c>
      <c r="L383" s="4">
        <v>0.96699999999999997</v>
      </c>
      <c r="M383" s="4">
        <v>0.94599999999999995</v>
      </c>
      <c r="N383" s="4">
        <v>0.95099999999999996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0.46362402228169702</v>
      </c>
      <c r="V383" s="2">
        <v>0.35417181372061401</v>
      </c>
      <c r="W383" s="2">
        <v>5.7629112836636402E-2</v>
      </c>
      <c r="X383" s="2">
        <v>3.3556783528842803E-2</v>
      </c>
      <c r="Y383" s="2">
        <v>5.5512709930258801E-2</v>
      </c>
      <c r="Z383" s="2">
        <v>5.0241216436746797E-2</v>
      </c>
    </row>
    <row r="384" spans="1:26" x14ac:dyDescent="0.35">
      <c r="A384" s="7">
        <v>275</v>
      </c>
      <c r="B384" s="7">
        <v>89</v>
      </c>
      <c r="C384" s="7">
        <v>0</v>
      </c>
      <c r="D384" s="7">
        <v>1</v>
      </c>
      <c r="E384" s="22" t="str">
        <f t="shared" si="10"/>
        <v>01</v>
      </c>
      <c r="F384" s="4">
        <v>1.448040743</v>
      </c>
      <c r="G384" s="4">
        <v>27.192383307170001</v>
      </c>
      <c r="H384" s="2">
        <f t="shared" si="11"/>
        <v>5.325170385554933E-2</v>
      </c>
      <c r="I384" s="4">
        <v>0.872</v>
      </c>
      <c r="J384" s="4">
        <v>0.86842105263157898</v>
      </c>
      <c r="K384" s="4">
        <v>0.96299999999999997</v>
      </c>
      <c r="L384" s="4">
        <v>0.96199999999999997</v>
      </c>
      <c r="M384" s="4">
        <v>0.96599999999999997</v>
      </c>
      <c r="N384" s="4">
        <v>0.996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0.13696585507315701</v>
      </c>
      <c r="V384" s="2">
        <v>0.14107859825990501</v>
      </c>
      <c r="W384" s="2">
        <v>3.7701867184011501E-2</v>
      </c>
      <c r="X384" s="2">
        <v>3.8740828316430602E-2</v>
      </c>
      <c r="Y384" s="2">
        <v>3.4591444769619097E-2</v>
      </c>
      <c r="Z384" s="2">
        <v>4.0080213975388201E-3</v>
      </c>
    </row>
    <row r="385" spans="1:26" x14ac:dyDescent="0.35">
      <c r="A385" s="7">
        <v>227</v>
      </c>
      <c r="B385" s="7">
        <v>13</v>
      </c>
      <c r="C385" s="7">
        <v>0</v>
      </c>
      <c r="D385" s="7">
        <v>1</v>
      </c>
      <c r="E385" s="22" t="str">
        <f t="shared" si="10"/>
        <v>01</v>
      </c>
      <c r="F385" s="4">
        <v>1.890699417</v>
      </c>
      <c r="G385" s="4">
        <v>34.596698461999999</v>
      </c>
      <c r="H385" s="2">
        <f t="shared" si="11"/>
        <v>5.464970650528081E-2</v>
      </c>
      <c r="I385" s="4">
        <v>0.46700000000000003</v>
      </c>
      <c r="J385" s="4">
        <v>0.40540540540540498</v>
      </c>
      <c r="K385" s="4">
        <v>0.95799999999999996</v>
      </c>
      <c r="L385" s="4">
        <v>0.92700000000000005</v>
      </c>
      <c r="M385" s="4">
        <v>0.96499999999999997</v>
      </c>
      <c r="N385" s="4">
        <v>0.94899999999999995</v>
      </c>
      <c r="O385" s="5">
        <v>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0.76142602131324</v>
      </c>
      <c r="V385" s="2">
        <v>0.90286771154201395</v>
      </c>
      <c r="W385" s="2">
        <v>4.2907501011276501E-2</v>
      </c>
      <c r="X385" s="2">
        <v>7.5801713416281793E-2</v>
      </c>
      <c r="Y385" s="2">
        <v>3.5627177643151202E-2</v>
      </c>
      <c r="Z385" s="2">
        <v>5.2346480372209202E-2</v>
      </c>
    </row>
    <row r="386" spans="1:26" x14ac:dyDescent="0.35">
      <c r="A386" s="7">
        <v>763</v>
      </c>
      <c r="B386" s="7">
        <v>89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1.8212173979999999</v>
      </c>
      <c r="G386" s="4">
        <v>33.036448851899998</v>
      </c>
      <c r="H386" s="2">
        <f t="shared" ref="H386:H449" si="13">F386/G386</f>
        <v>5.5127517069536905E-2</v>
      </c>
      <c r="I386" s="4">
        <v>0.59699999999999998</v>
      </c>
      <c r="J386" s="4">
        <v>0.69411764705882395</v>
      </c>
      <c r="K386" s="4">
        <v>0.90500000000000003</v>
      </c>
      <c r="L386" s="4">
        <v>0.92800000000000005</v>
      </c>
      <c r="M386" s="4">
        <v>0.86099999999999999</v>
      </c>
      <c r="N386" s="4">
        <v>0.91500000000000004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0.51583816558953499</v>
      </c>
      <c r="V386" s="2">
        <v>0.36511381258459702</v>
      </c>
      <c r="W386" s="2">
        <v>9.9820335282210904E-2</v>
      </c>
      <c r="X386" s="2">
        <v>7.4723546195936394E-2</v>
      </c>
      <c r="Y386" s="2">
        <v>0.14966077455440599</v>
      </c>
      <c r="Z386" s="2">
        <v>8.8831213706615703E-2</v>
      </c>
    </row>
    <row r="387" spans="1:26" x14ac:dyDescent="0.35">
      <c r="A387" s="7">
        <v>525</v>
      </c>
      <c r="B387" s="7">
        <v>99</v>
      </c>
      <c r="C387" s="7">
        <v>0</v>
      </c>
      <c r="D387" s="7">
        <v>1</v>
      </c>
      <c r="E387" s="22" t="str">
        <f t="shared" si="12"/>
        <v>01</v>
      </c>
      <c r="F387" s="4">
        <v>1.3456575040000001</v>
      </c>
      <c r="G387" s="4">
        <v>24.0072019638</v>
      </c>
      <c r="H387" s="2">
        <f t="shared" si="13"/>
        <v>5.6052242407469692E-2</v>
      </c>
      <c r="I387" s="4">
        <v>0.26300000000000001</v>
      </c>
      <c r="J387" s="4">
        <v>0.16666666666666699</v>
      </c>
      <c r="K387" s="4">
        <v>3.9E-2</v>
      </c>
      <c r="L387" s="4">
        <v>6.4000000000000001E-2</v>
      </c>
      <c r="M387" s="4">
        <v>3.6999999999999998E-2</v>
      </c>
      <c r="N387" s="4">
        <v>4.1000000000000002E-2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1.3356012468043701</v>
      </c>
      <c r="V387" s="2">
        <v>1.7917594692280501</v>
      </c>
      <c r="W387" s="2">
        <v>3.2441936328524901</v>
      </c>
      <c r="X387" s="2">
        <v>2.7488721956224702</v>
      </c>
      <c r="Y387" s="2">
        <v>3.2968373663379098</v>
      </c>
      <c r="Z387" s="2">
        <v>3.1941832122778302</v>
      </c>
    </row>
    <row r="388" spans="1:26" x14ac:dyDescent="0.35">
      <c r="A388" s="7">
        <v>339</v>
      </c>
      <c r="B388" s="7">
        <v>24</v>
      </c>
      <c r="C388" s="7">
        <v>0</v>
      </c>
      <c r="D388" s="7">
        <v>1</v>
      </c>
      <c r="E388" s="22" t="str">
        <f t="shared" si="12"/>
        <v>01</v>
      </c>
      <c r="F388" s="4">
        <v>1.7631582240000001</v>
      </c>
      <c r="G388" s="4">
        <v>31.292398717000001</v>
      </c>
      <c r="H388" s="2">
        <f t="shared" si="13"/>
        <v>5.634461710479681E-2</v>
      </c>
      <c r="I388" s="4">
        <v>0.28199999999999997</v>
      </c>
      <c r="J388" s="4">
        <v>0.38461538461538503</v>
      </c>
      <c r="K388" s="4">
        <v>0.80100000000000005</v>
      </c>
      <c r="L388" s="4">
        <v>0.83299999999999996</v>
      </c>
      <c r="M388" s="4">
        <v>0.93600000000000005</v>
      </c>
      <c r="N388" s="4">
        <v>0.94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1.2658482080440201</v>
      </c>
      <c r="V388" s="2">
        <v>0.95551144502743601</v>
      </c>
      <c r="W388" s="2">
        <v>0.221894331913778</v>
      </c>
      <c r="X388" s="2">
        <v>0.18272163681529399</v>
      </c>
      <c r="Y388" s="2">
        <v>6.6139802504544903E-2</v>
      </c>
      <c r="Z388" s="2">
        <v>6.1875403718087502E-2</v>
      </c>
    </row>
    <row r="389" spans="1:26" x14ac:dyDescent="0.35">
      <c r="A389" s="7">
        <v>829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1.6119681290000001</v>
      </c>
      <c r="G389" s="4">
        <v>28.576934931299999</v>
      </c>
      <c r="H389" s="2">
        <f t="shared" si="13"/>
        <v>5.6408013416247425E-2</v>
      </c>
      <c r="I389" s="4">
        <v>0.46600000000000003</v>
      </c>
      <c r="J389" s="4">
        <v>0.55555555555555602</v>
      </c>
      <c r="K389" s="4">
        <v>0.93899999999999995</v>
      </c>
      <c r="L389" s="4">
        <v>0.94499999999999995</v>
      </c>
      <c r="M389" s="4">
        <v>0.93899999999999995</v>
      </c>
      <c r="N389" s="4">
        <v>0.94699999999999995</v>
      </c>
      <c r="O389" s="5">
        <v>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0.76356964485649104</v>
      </c>
      <c r="V389" s="2">
        <v>0.58778666490211895</v>
      </c>
      <c r="W389" s="2">
        <v>6.2939799773874205E-2</v>
      </c>
      <c r="X389" s="2">
        <v>5.6570351488394399E-2</v>
      </c>
      <c r="Y389" s="2">
        <v>6.2939799773874205E-2</v>
      </c>
      <c r="Z389" s="2">
        <v>5.4456185796058897E-2</v>
      </c>
    </row>
    <row r="390" spans="1:26" x14ac:dyDescent="0.35">
      <c r="A390" s="7">
        <v>447</v>
      </c>
      <c r="B390" s="7">
        <v>38</v>
      </c>
      <c r="C390" s="7">
        <v>0</v>
      </c>
      <c r="D390" s="7">
        <v>1</v>
      </c>
      <c r="E390" s="22" t="str">
        <f t="shared" si="12"/>
        <v>01</v>
      </c>
      <c r="F390" s="4">
        <v>1.7000024119999999</v>
      </c>
      <c r="G390" s="4">
        <v>29.800364149300002</v>
      </c>
      <c r="H390" s="2">
        <f t="shared" si="13"/>
        <v>5.7046363711630424E-2</v>
      </c>
      <c r="I390" s="4">
        <v>0.53</v>
      </c>
      <c r="J390" s="4">
        <v>0.55737704918032804</v>
      </c>
      <c r="K390" s="4">
        <v>0.74399999999999999</v>
      </c>
      <c r="L390" s="4">
        <v>0.71399999999999997</v>
      </c>
      <c r="M390" s="4">
        <v>0.84</v>
      </c>
      <c r="N390" s="4">
        <v>0.70699999999999996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0.63487827243596995</v>
      </c>
      <c r="V390" s="2">
        <v>0.58451333955715001</v>
      </c>
      <c r="W390" s="2">
        <v>0.29571424414904501</v>
      </c>
      <c r="X390" s="2">
        <v>0.33687231664255302</v>
      </c>
      <c r="Y390" s="2">
        <v>0.17435338714477799</v>
      </c>
      <c r="Z390" s="2">
        <v>0.34672461308556402</v>
      </c>
    </row>
    <row r="391" spans="1:26" x14ac:dyDescent="0.35">
      <c r="A391" s="7">
        <v>233</v>
      </c>
      <c r="B391" s="7">
        <v>21</v>
      </c>
      <c r="C391" s="7">
        <v>0</v>
      </c>
      <c r="D391" s="7">
        <v>1</v>
      </c>
      <c r="E391" s="22" t="str">
        <f t="shared" si="12"/>
        <v>01</v>
      </c>
      <c r="F391" s="4">
        <v>1.8515563429999999</v>
      </c>
      <c r="G391" s="4">
        <v>32.182307205999997</v>
      </c>
      <c r="H391" s="2">
        <f t="shared" si="13"/>
        <v>5.753336238909558E-2</v>
      </c>
      <c r="I391" s="4">
        <v>0.41899999999999998</v>
      </c>
      <c r="J391" s="4">
        <v>0.80555555555555602</v>
      </c>
      <c r="K391" s="4">
        <v>0.91300000000000003</v>
      </c>
      <c r="L391" s="4">
        <v>0.98699999999999999</v>
      </c>
      <c r="M391" s="4">
        <v>0.91900000000000004</v>
      </c>
      <c r="N391" s="4">
        <v>0.97099999999999997</v>
      </c>
      <c r="O391" s="5">
        <v>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0.86988435905999895</v>
      </c>
      <c r="V391" s="2">
        <v>0.21622310846963599</v>
      </c>
      <c r="W391" s="2">
        <v>9.1019398387168493E-2</v>
      </c>
      <c r="X391" s="2">
        <v>1.30852395486555E-2</v>
      </c>
      <c r="Y391" s="2">
        <v>8.4469156626450007E-2</v>
      </c>
      <c r="Z391" s="2">
        <v>2.9428810690812199E-2</v>
      </c>
    </row>
    <row r="392" spans="1:26" x14ac:dyDescent="0.35">
      <c r="A392" s="7">
        <v>421</v>
      </c>
      <c r="B392" s="7">
        <v>74</v>
      </c>
      <c r="C392" s="7">
        <v>0</v>
      </c>
      <c r="D392" s="7">
        <v>1</v>
      </c>
      <c r="E392" s="22" t="str">
        <f t="shared" si="12"/>
        <v>01</v>
      </c>
      <c r="F392" s="4">
        <v>1.6246725959999999</v>
      </c>
      <c r="G392" s="4">
        <v>27.950205073199999</v>
      </c>
      <c r="H392" s="2">
        <f t="shared" si="13"/>
        <v>5.8127394476894703E-2</v>
      </c>
      <c r="I392" s="4">
        <v>0.34899999999999998</v>
      </c>
      <c r="J392" s="4">
        <v>0.25</v>
      </c>
      <c r="K392" s="4">
        <v>0.871</v>
      </c>
      <c r="L392" s="4">
        <v>0.83199999999999996</v>
      </c>
      <c r="M392" s="4">
        <v>0.94299999999999995</v>
      </c>
      <c r="N392" s="4">
        <v>0.95799999999999996</v>
      </c>
      <c r="O392" s="5">
        <v>0</v>
      </c>
      <c r="P392" s="5">
        <v>0</v>
      </c>
      <c r="Q392" s="5">
        <v>100</v>
      </c>
      <c r="R392" s="5">
        <v>100</v>
      </c>
      <c r="S392" s="5">
        <v>100</v>
      </c>
      <c r="T392" s="5">
        <v>100</v>
      </c>
      <c r="U392" s="2">
        <v>1.05268335677971</v>
      </c>
      <c r="V392" s="2">
        <v>1.3862943611198899</v>
      </c>
      <c r="W392" s="2">
        <v>0.13811330212963399</v>
      </c>
      <c r="X392" s="2">
        <v>0.183922838160928</v>
      </c>
      <c r="Y392" s="2">
        <v>5.8688996348679599E-2</v>
      </c>
      <c r="Z392" s="2">
        <v>4.2907501011276501E-2</v>
      </c>
    </row>
    <row r="393" spans="1:26" x14ac:dyDescent="0.35">
      <c r="A393" s="7">
        <v>223</v>
      </c>
      <c r="B393" s="7">
        <v>35</v>
      </c>
      <c r="C393" s="7">
        <v>0</v>
      </c>
      <c r="D393" s="7">
        <v>1</v>
      </c>
      <c r="E393" s="22" t="str">
        <f t="shared" si="12"/>
        <v>01</v>
      </c>
      <c r="F393" s="4">
        <v>1.739385559</v>
      </c>
      <c r="G393" s="4">
        <v>29.47845882</v>
      </c>
      <c r="H393" s="2">
        <f t="shared" si="13"/>
        <v>5.9005308575355159E-2</v>
      </c>
      <c r="I393" s="4">
        <v>0.57999999999999996</v>
      </c>
      <c r="J393" s="4">
        <v>0.54098360655737698</v>
      </c>
      <c r="K393" s="4">
        <v>0.86399999999999999</v>
      </c>
      <c r="L393" s="4">
        <v>0.92500000000000004</v>
      </c>
      <c r="M393" s="4">
        <v>0.88</v>
      </c>
      <c r="N393" s="4">
        <v>0.93500000000000005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0.54472717544167204</v>
      </c>
      <c r="V393" s="2">
        <v>0.61436630270683101</v>
      </c>
      <c r="W393" s="2">
        <v>0.14618251017808101</v>
      </c>
      <c r="X393" s="2">
        <v>7.7961541469711806E-2</v>
      </c>
      <c r="Y393" s="2">
        <v>0.127833371509885</v>
      </c>
      <c r="Z393" s="2">
        <v>6.7208749693450004E-2</v>
      </c>
    </row>
    <row r="394" spans="1:26" x14ac:dyDescent="0.35">
      <c r="A394" s="7">
        <v>493</v>
      </c>
      <c r="B394" s="7">
        <v>70</v>
      </c>
      <c r="C394" s="7">
        <v>0</v>
      </c>
      <c r="D394" s="7">
        <v>1</v>
      </c>
      <c r="E394" s="22" t="str">
        <f t="shared" si="12"/>
        <v>01</v>
      </c>
      <c r="F394" s="4">
        <v>1.5148980240000001</v>
      </c>
      <c r="G394" s="4">
        <v>25.240567637000002</v>
      </c>
      <c r="H394" s="2">
        <f t="shared" si="13"/>
        <v>6.0018381749042754E-2</v>
      </c>
      <c r="I394" s="4">
        <v>0.46500000000000002</v>
      </c>
      <c r="J394" s="4">
        <v>0.52272727272727304</v>
      </c>
      <c r="K394" s="4">
        <v>0.93600000000000005</v>
      </c>
      <c r="L394" s="4">
        <v>0.95099999999999996</v>
      </c>
      <c r="M394" s="4">
        <v>0.94799999999999995</v>
      </c>
      <c r="N394" s="4">
        <v>0.96099999999999997</v>
      </c>
      <c r="O394" s="5">
        <v>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0.76571787339478103</v>
      </c>
      <c r="V394" s="2">
        <v>0.64869541798911101</v>
      </c>
      <c r="W394" s="2">
        <v>6.6139802504544903E-2</v>
      </c>
      <c r="X394" s="2">
        <v>5.0241216436746797E-2</v>
      </c>
      <c r="Y394" s="2">
        <v>5.3400776727115302E-2</v>
      </c>
      <c r="Z394" s="2">
        <v>3.9780870011844598E-2</v>
      </c>
    </row>
    <row r="395" spans="1:26" x14ac:dyDescent="0.35">
      <c r="A395" s="7">
        <v>201</v>
      </c>
      <c r="B395" s="7">
        <v>75</v>
      </c>
      <c r="C395" s="7">
        <v>0</v>
      </c>
      <c r="D395" s="7">
        <v>1</v>
      </c>
      <c r="E395" s="22" t="str">
        <f t="shared" si="12"/>
        <v>01</v>
      </c>
      <c r="F395" s="4">
        <v>2.122054458</v>
      </c>
      <c r="G395" s="4">
        <v>34.365264123000003</v>
      </c>
      <c r="H395" s="2">
        <f t="shared" si="13"/>
        <v>6.1749982494089146E-2</v>
      </c>
      <c r="I395" s="4">
        <v>0.307</v>
      </c>
      <c r="J395" s="4">
        <v>0.22857142857142901</v>
      </c>
      <c r="K395" s="4">
        <v>0.81799999999999995</v>
      </c>
      <c r="L395" s="4">
        <v>0.67100000000000004</v>
      </c>
      <c r="M395" s="4">
        <v>0.85199999999999998</v>
      </c>
      <c r="N395" s="4">
        <v>0.84199999999999997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1.18090753139494</v>
      </c>
      <c r="V395" s="2">
        <v>1.47590651980958</v>
      </c>
      <c r="W395" s="2">
        <v>0.20089294237939001</v>
      </c>
      <c r="X395" s="2">
        <v>0.39898614201045501</v>
      </c>
      <c r="Y395" s="2">
        <v>0.160168752152821</v>
      </c>
      <c r="Z395" s="2">
        <v>0.17197526473981001</v>
      </c>
    </row>
    <row r="396" spans="1:26" x14ac:dyDescent="0.35">
      <c r="A396" s="7">
        <v>879</v>
      </c>
      <c r="B396" s="7">
        <v>60</v>
      </c>
      <c r="C396" s="7">
        <v>0</v>
      </c>
      <c r="D396" s="7">
        <v>1</v>
      </c>
      <c r="E396" s="22" t="str">
        <f t="shared" si="12"/>
        <v>01</v>
      </c>
      <c r="F396" s="4">
        <v>1.498540467</v>
      </c>
      <c r="G396" s="4">
        <v>23.574339612239999</v>
      </c>
      <c r="H396" s="2">
        <f t="shared" si="13"/>
        <v>6.3566593662795323E-2</v>
      </c>
      <c r="I396" s="4">
        <v>0.50800000000000001</v>
      </c>
      <c r="J396" s="4">
        <v>0.45161290322580599</v>
      </c>
      <c r="K396" s="4">
        <v>0.96</v>
      </c>
      <c r="L396" s="4">
        <v>0.96699999999999997</v>
      </c>
      <c r="M396" s="4">
        <v>0.95899999999999996</v>
      </c>
      <c r="N396" s="4">
        <v>0.95899999999999996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0.67727383140365505</v>
      </c>
      <c r="V396" s="2">
        <v>0.79492987486988798</v>
      </c>
      <c r="W396" s="2">
        <v>4.08219945202552E-2</v>
      </c>
      <c r="X396" s="2">
        <v>3.3556783528842803E-2</v>
      </c>
      <c r="Y396" s="2">
        <v>4.1864204098698898E-2</v>
      </c>
      <c r="Z396" s="2">
        <v>4.1864204098698898E-2</v>
      </c>
    </row>
    <row r="397" spans="1:26" x14ac:dyDescent="0.35">
      <c r="A397" s="7">
        <v>291</v>
      </c>
      <c r="B397" s="7">
        <v>3</v>
      </c>
      <c r="C397" s="7">
        <v>0</v>
      </c>
      <c r="D397" s="7">
        <v>1</v>
      </c>
      <c r="E397" s="22" t="str">
        <f t="shared" si="12"/>
        <v>01</v>
      </c>
      <c r="F397" s="4">
        <v>1.8885327000000001</v>
      </c>
      <c r="G397" s="4">
        <v>29.564686634000001</v>
      </c>
      <c r="H397" s="2">
        <f t="shared" si="13"/>
        <v>6.3877988066619595E-2</v>
      </c>
      <c r="I397" s="4">
        <v>0.53200000000000003</v>
      </c>
      <c r="J397" s="4">
        <v>0.47692307692307701</v>
      </c>
      <c r="K397" s="4">
        <v>0.95199999999999996</v>
      </c>
      <c r="L397" s="4">
        <v>0.93400000000000005</v>
      </c>
      <c r="M397" s="4">
        <v>0.94899999999999995</v>
      </c>
      <c r="N397" s="4">
        <v>0.95199999999999996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0.63111178964049297</v>
      </c>
      <c r="V397" s="2">
        <v>0.74040006541049097</v>
      </c>
      <c r="W397" s="2">
        <v>4.9190244190771802E-2</v>
      </c>
      <c r="X397" s="2">
        <v>6.8278840753294406E-2</v>
      </c>
      <c r="Y397" s="2">
        <v>5.2346480372209202E-2</v>
      </c>
      <c r="Z397" s="2">
        <v>4.9190244190771802E-2</v>
      </c>
    </row>
    <row r="398" spans="1:26" x14ac:dyDescent="0.35">
      <c r="A398" s="7">
        <v>645</v>
      </c>
      <c r="B398" s="7">
        <v>79</v>
      </c>
      <c r="C398" s="7">
        <v>0</v>
      </c>
      <c r="D398" s="7">
        <v>1</v>
      </c>
      <c r="E398" s="22" t="str">
        <f t="shared" si="12"/>
        <v>01</v>
      </c>
      <c r="F398" s="4">
        <v>2.4035951120000001</v>
      </c>
      <c r="G398" s="4">
        <v>37.009646042</v>
      </c>
      <c r="H398" s="2">
        <f t="shared" si="13"/>
        <v>6.494509861759569E-2</v>
      </c>
      <c r="I398" s="4">
        <v>0.372</v>
      </c>
      <c r="J398" s="4">
        <v>0.44</v>
      </c>
      <c r="K398" s="4">
        <v>0.94399999999999995</v>
      </c>
      <c r="L398" s="4">
        <v>0.91400000000000003</v>
      </c>
      <c r="M398" s="4">
        <v>0.96</v>
      </c>
      <c r="N398" s="4">
        <v>0.95599999999999996</v>
      </c>
      <c r="O398" s="5">
        <v>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0.98886142470899097</v>
      </c>
      <c r="V398" s="2">
        <v>0.82098055206983001</v>
      </c>
      <c r="W398" s="2">
        <v>5.7629112836636402E-2</v>
      </c>
      <c r="X398" s="2">
        <v>8.9924707527986994E-2</v>
      </c>
      <c r="Y398" s="2">
        <v>4.08219945202552E-2</v>
      </c>
      <c r="Z398" s="2">
        <v>4.4997365930735798E-2</v>
      </c>
    </row>
    <row r="399" spans="1:26" x14ac:dyDescent="0.35">
      <c r="A399" s="7">
        <v>969</v>
      </c>
      <c r="B399" s="7">
        <v>87</v>
      </c>
      <c r="C399" s="7">
        <v>0</v>
      </c>
      <c r="D399" s="7">
        <v>1</v>
      </c>
      <c r="E399" s="22" t="str">
        <f t="shared" si="12"/>
        <v>01</v>
      </c>
      <c r="F399" s="4">
        <v>2.0649155779999999</v>
      </c>
      <c r="G399" s="4">
        <v>31.70753788423</v>
      </c>
      <c r="H399" s="2">
        <f t="shared" si="13"/>
        <v>6.512380701205446E-2</v>
      </c>
      <c r="I399" s="4">
        <v>0.24</v>
      </c>
      <c r="J399" s="4">
        <v>0.148148148148148</v>
      </c>
      <c r="K399" s="4">
        <v>0.52700000000000002</v>
      </c>
      <c r="L399" s="4">
        <v>0.35499999999999998</v>
      </c>
      <c r="M399" s="4">
        <v>0.51900000000000002</v>
      </c>
      <c r="N399" s="4">
        <v>0.52900000000000003</v>
      </c>
      <c r="O399" s="5">
        <v>0</v>
      </c>
      <c r="P399" s="5">
        <v>0</v>
      </c>
      <c r="Q399" s="5">
        <v>100</v>
      </c>
      <c r="R399" s="5">
        <v>0</v>
      </c>
      <c r="S399" s="5">
        <v>100</v>
      </c>
      <c r="T399" s="5">
        <v>100</v>
      </c>
      <c r="U399" s="2">
        <v>1.42711635564015</v>
      </c>
      <c r="V399" s="2">
        <v>1.9095425048844401</v>
      </c>
      <c r="W399" s="2">
        <v>0.64055473044077504</v>
      </c>
      <c r="X399" s="2">
        <v>1.03563748950672</v>
      </c>
      <c r="Y399" s="2">
        <v>0.65585139581624796</v>
      </c>
      <c r="Z399" s="2">
        <v>0.63676684712383802</v>
      </c>
    </row>
    <row r="400" spans="1:26" x14ac:dyDescent="0.35">
      <c r="A400" s="7">
        <v>753</v>
      </c>
      <c r="B400" s="7">
        <v>35</v>
      </c>
      <c r="C400" s="7">
        <v>0</v>
      </c>
      <c r="D400" s="7">
        <v>1</v>
      </c>
      <c r="E400" s="22" t="str">
        <f t="shared" si="12"/>
        <v>01</v>
      </c>
      <c r="F400" s="4">
        <v>2.2724573709999998</v>
      </c>
      <c r="G400" s="4">
        <v>34.887483510499997</v>
      </c>
      <c r="H400" s="2">
        <f t="shared" si="13"/>
        <v>6.5136752277247634E-2</v>
      </c>
      <c r="I400" s="4">
        <v>0.48899999999999999</v>
      </c>
      <c r="J400" s="4">
        <v>0.469135802469136</v>
      </c>
      <c r="K400" s="4">
        <v>0.95499999999999996</v>
      </c>
      <c r="L400" s="4">
        <v>0.89100000000000001</v>
      </c>
      <c r="M400" s="4">
        <v>0.94699999999999995</v>
      </c>
      <c r="N400" s="4">
        <v>0.96499999999999997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0.71539278950726504</v>
      </c>
      <c r="V400" s="2">
        <v>0.75686299494605302</v>
      </c>
      <c r="W400" s="2">
        <v>4.6043938501406798E-2</v>
      </c>
      <c r="X400" s="2">
        <v>0.115410851511328</v>
      </c>
      <c r="Y400" s="2">
        <v>5.4456185796058897E-2</v>
      </c>
      <c r="Z400" s="2">
        <v>3.5627177643151202E-2</v>
      </c>
    </row>
    <row r="401" spans="1:26" x14ac:dyDescent="0.35">
      <c r="A401" s="7">
        <v>487</v>
      </c>
      <c r="B401" s="7">
        <v>38</v>
      </c>
      <c r="C401" s="7">
        <v>0</v>
      </c>
      <c r="D401" s="7">
        <v>1</v>
      </c>
      <c r="E401" s="22" t="str">
        <f t="shared" si="12"/>
        <v>01</v>
      </c>
      <c r="F401" s="4">
        <v>1.462055511</v>
      </c>
      <c r="G401" s="4">
        <v>21.7031504596</v>
      </c>
      <c r="H401" s="2">
        <f t="shared" si="13"/>
        <v>6.7366049630517399E-2</v>
      </c>
      <c r="I401" s="4">
        <v>0.30099999999999999</v>
      </c>
      <c r="J401" s="4">
        <v>0.240506329113924</v>
      </c>
      <c r="K401" s="4">
        <v>0.83799999999999997</v>
      </c>
      <c r="L401" s="4">
        <v>0.73699999999999999</v>
      </c>
      <c r="M401" s="4">
        <v>0.95</v>
      </c>
      <c r="N401" s="4">
        <v>0.94399999999999995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1.2006450142332601</v>
      </c>
      <c r="V401" s="2">
        <v>1.4250088733005799</v>
      </c>
      <c r="W401" s="2">
        <v>0.17673717850005399</v>
      </c>
      <c r="X401" s="2">
        <v>0.30516738679279998</v>
      </c>
      <c r="Y401" s="2">
        <v>5.1293294387550599E-2</v>
      </c>
      <c r="Z401" s="2">
        <v>5.7629112836636402E-2</v>
      </c>
    </row>
    <row r="402" spans="1:26" x14ac:dyDescent="0.35">
      <c r="A402" s="7">
        <v>981</v>
      </c>
      <c r="B402" s="7">
        <v>7</v>
      </c>
      <c r="C402" s="7">
        <v>0</v>
      </c>
      <c r="D402" s="7">
        <v>1</v>
      </c>
      <c r="E402" s="22" t="str">
        <f t="shared" si="12"/>
        <v>01</v>
      </c>
      <c r="F402" s="4">
        <v>2.0388234019999998</v>
      </c>
      <c r="G402" s="4">
        <v>30.205808123499999</v>
      </c>
      <c r="H402" s="2">
        <f t="shared" si="13"/>
        <v>6.7497727379583108E-2</v>
      </c>
      <c r="I402" s="4">
        <v>0.46400000000000002</v>
      </c>
      <c r="J402" s="4">
        <v>0.5</v>
      </c>
      <c r="K402" s="4">
        <v>0.83599999999999997</v>
      </c>
      <c r="L402" s="4">
        <v>0.94299999999999995</v>
      </c>
      <c r="M402" s="4">
        <v>0.90800000000000003</v>
      </c>
      <c r="N402" s="4">
        <v>0.97299999999999998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0.76787072675588197</v>
      </c>
      <c r="V402" s="2">
        <v>0.69314718055994495</v>
      </c>
      <c r="W402" s="2">
        <v>0.17912666589743501</v>
      </c>
      <c r="X402" s="2">
        <v>5.8688996348679599E-2</v>
      </c>
      <c r="Y402" s="2">
        <v>9.65109003808437E-2</v>
      </c>
      <c r="Z402" s="2">
        <v>2.7371196796132001E-2</v>
      </c>
    </row>
    <row r="403" spans="1:26" x14ac:dyDescent="0.35">
      <c r="A403" s="7">
        <v>779</v>
      </c>
      <c r="B403" s="7">
        <v>33</v>
      </c>
      <c r="C403" s="7">
        <v>0</v>
      </c>
      <c r="D403" s="7">
        <v>1</v>
      </c>
      <c r="E403" s="22" t="str">
        <f t="shared" si="12"/>
        <v>01</v>
      </c>
      <c r="F403" s="4">
        <v>1.6372004250000001</v>
      </c>
      <c r="G403" s="4">
        <v>24.08981848078</v>
      </c>
      <c r="H403" s="2">
        <f t="shared" si="13"/>
        <v>6.7962339621040993E-2</v>
      </c>
      <c r="I403" s="4">
        <v>0.51300000000000001</v>
      </c>
      <c r="J403" s="4">
        <v>0.51515151515151503</v>
      </c>
      <c r="K403" s="4">
        <v>0.99399999999999999</v>
      </c>
      <c r="L403" s="4">
        <v>0.98799999999999999</v>
      </c>
      <c r="M403" s="4">
        <v>1</v>
      </c>
      <c r="N403" s="4">
        <v>0.999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0.66747943381136798</v>
      </c>
      <c r="V403" s="2">
        <v>0.66329421741026395</v>
      </c>
      <c r="W403" s="2">
        <v>6.0180723255630203E-3</v>
      </c>
      <c r="X403" s="2">
        <v>1.20725812342692E-2</v>
      </c>
      <c r="Y403" s="2">
        <v>1.0000050000287801E-5</v>
      </c>
      <c r="Z403" s="2">
        <v>1.00050033358353E-3</v>
      </c>
    </row>
    <row r="404" spans="1:26" x14ac:dyDescent="0.35">
      <c r="A404" s="7">
        <v>161</v>
      </c>
      <c r="B404" s="7">
        <v>63</v>
      </c>
      <c r="C404" s="7">
        <v>0</v>
      </c>
      <c r="D404" s="7">
        <v>1</v>
      </c>
      <c r="E404" s="22" t="str">
        <f t="shared" si="12"/>
        <v>01</v>
      </c>
      <c r="F404" s="4">
        <v>2.245023904</v>
      </c>
      <c r="G404" s="4">
        <v>33.018320086000003</v>
      </c>
      <c r="H404" s="2">
        <f t="shared" si="13"/>
        <v>6.7993280643975154E-2</v>
      </c>
      <c r="I404" s="4">
        <v>0.309</v>
      </c>
      <c r="J404" s="4">
        <v>0.25806451612903197</v>
      </c>
      <c r="K404" s="4">
        <v>0.88300000000000001</v>
      </c>
      <c r="L404" s="4">
        <v>0.54100000000000004</v>
      </c>
      <c r="M404" s="4">
        <v>0.94099999999999995</v>
      </c>
      <c r="N404" s="4">
        <v>0.94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1.1744140020843901</v>
      </c>
      <c r="V404" s="2">
        <v>1.3545456628053101</v>
      </c>
      <c r="W404" s="2">
        <v>0.124430078378177</v>
      </c>
      <c r="X404" s="2">
        <v>0.61433600013565504</v>
      </c>
      <c r="Y404" s="2">
        <v>6.0812139396757503E-2</v>
      </c>
      <c r="Z404" s="2">
        <v>6.1875403718087502E-2</v>
      </c>
    </row>
    <row r="405" spans="1:26" x14ac:dyDescent="0.35">
      <c r="A405" s="7">
        <v>995</v>
      </c>
      <c r="B405" s="7">
        <v>74</v>
      </c>
      <c r="C405" s="7">
        <v>0</v>
      </c>
      <c r="D405" s="7">
        <v>1</v>
      </c>
      <c r="E405" s="22" t="str">
        <f t="shared" si="12"/>
        <v>01</v>
      </c>
      <c r="F405" s="4">
        <v>2.214053657</v>
      </c>
      <c r="G405" s="4">
        <v>32.502951852629998</v>
      </c>
      <c r="H405" s="2">
        <f t="shared" si="13"/>
        <v>6.8118540957099211E-2</v>
      </c>
      <c r="I405" s="4">
        <v>0.28399999999999997</v>
      </c>
      <c r="J405" s="4">
        <v>0.38333333333333303</v>
      </c>
      <c r="K405" s="4">
        <v>0.88400000000000001</v>
      </c>
      <c r="L405" s="4">
        <v>0.873</v>
      </c>
      <c r="M405" s="4">
        <v>0.93600000000000005</v>
      </c>
      <c r="N405" s="4">
        <v>0.92700000000000005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1.2587810408209299</v>
      </c>
      <c r="V405" s="2">
        <v>0.95885034629295096</v>
      </c>
      <c r="W405" s="2">
        <v>0.123298216344494</v>
      </c>
      <c r="X405" s="2">
        <v>0.13581972314253499</v>
      </c>
      <c r="Y405" s="2">
        <v>6.6139802504544903E-2</v>
      </c>
      <c r="Z405" s="2">
        <v>7.5801713416281793E-2</v>
      </c>
    </row>
    <row r="406" spans="1:26" x14ac:dyDescent="0.35">
      <c r="A406" s="7">
        <v>953</v>
      </c>
      <c r="B406" s="7">
        <v>35</v>
      </c>
      <c r="C406" s="7">
        <v>0</v>
      </c>
      <c r="D406" s="7">
        <v>1</v>
      </c>
      <c r="E406" s="22" t="str">
        <f t="shared" si="12"/>
        <v>01</v>
      </c>
      <c r="F406" s="4">
        <v>2.114588903</v>
      </c>
      <c r="G406" s="4">
        <v>31.037885928200001</v>
      </c>
      <c r="H406" s="2">
        <f t="shared" si="13"/>
        <v>6.8129282641597511E-2</v>
      </c>
      <c r="I406" s="4">
        <v>0.749</v>
      </c>
      <c r="J406" s="4">
        <v>0.772151898734177</v>
      </c>
      <c r="K406" s="4">
        <v>0.97099999999999997</v>
      </c>
      <c r="L406" s="4">
        <v>0.97299999999999998</v>
      </c>
      <c r="M406" s="4">
        <v>0.96099999999999997</v>
      </c>
      <c r="N406" s="4">
        <v>0.95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0.28901629546491803</v>
      </c>
      <c r="V406" s="2">
        <v>0.25857398829370998</v>
      </c>
      <c r="W406" s="2">
        <v>2.9428810690812199E-2</v>
      </c>
      <c r="X406" s="2">
        <v>2.7371196796132001E-2</v>
      </c>
      <c r="Y406" s="2">
        <v>3.9780870011844598E-2</v>
      </c>
      <c r="Z406" s="2">
        <v>5.1293294387550599E-2</v>
      </c>
    </row>
    <row r="407" spans="1:26" x14ac:dyDescent="0.35">
      <c r="A407" s="7">
        <v>3</v>
      </c>
      <c r="B407" s="7">
        <v>91</v>
      </c>
      <c r="C407" s="7">
        <v>0</v>
      </c>
      <c r="D407" s="7">
        <v>1</v>
      </c>
      <c r="E407" s="22" t="str">
        <f t="shared" si="12"/>
        <v>01</v>
      </c>
      <c r="F407" s="4">
        <v>1.8917291009999999</v>
      </c>
      <c r="G407" s="4">
        <v>27.685263046999999</v>
      </c>
      <c r="H407" s="2">
        <f t="shared" si="13"/>
        <v>6.8329822179709773E-2</v>
      </c>
      <c r="I407" s="4">
        <v>0.16200000000000001</v>
      </c>
      <c r="J407" s="4">
        <v>0.23684210526315799</v>
      </c>
      <c r="K407" s="4">
        <v>0.88400000000000001</v>
      </c>
      <c r="L407" s="4">
        <v>0.85699999999999998</v>
      </c>
      <c r="M407" s="4">
        <v>0.94199999999999995</v>
      </c>
      <c r="N407" s="4">
        <v>0.96499999999999997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1.8201589437497501</v>
      </c>
      <c r="V407" s="2">
        <v>1.4403615823901701</v>
      </c>
      <c r="W407" s="2">
        <v>0.123298216344494</v>
      </c>
      <c r="X407" s="2">
        <v>0.15431736038435701</v>
      </c>
      <c r="Y407" s="2">
        <v>5.9750004405774E-2</v>
      </c>
      <c r="Z407" s="2">
        <v>3.5627177643151202E-2</v>
      </c>
    </row>
    <row r="408" spans="1:26" x14ac:dyDescent="0.35">
      <c r="A408" s="7">
        <v>341</v>
      </c>
      <c r="B408" s="7">
        <v>20</v>
      </c>
      <c r="C408" s="7">
        <v>0</v>
      </c>
      <c r="D408" s="7">
        <v>1</v>
      </c>
      <c r="E408" s="22" t="str">
        <f t="shared" si="12"/>
        <v>01</v>
      </c>
      <c r="F408" s="4">
        <v>1.6631018259999999</v>
      </c>
      <c r="G408" s="4">
        <v>24.2124319833</v>
      </c>
      <c r="H408" s="2">
        <f t="shared" si="13"/>
        <v>6.8687929702686959E-2</v>
      </c>
      <c r="I408" s="4">
        <v>0.80700000000000005</v>
      </c>
      <c r="J408" s="4">
        <v>0.85</v>
      </c>
      <c r="K408" s="4">
        <v>0.96599999999999997</v>
      </c>
      <c r="L408" s="4">
        <v>0.92400000000000004</v>
      </c>
      <c r="M408" s="4">
        <v>0.96</v>
      </c>
      <c r="N408" s="4">
        <v>0.95499999999999996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0.214431610712188</v>
      </c>
      <c r="V408" s="2">
        <v>0.16251892949777499</v>
      </c>
      <c r="W408" s="2">
        <v>3.4591444769619097E-2</v>
      </c>
      <c r="X408" s="2">
        <v>7.9043207340452906E-2</v>
      </c>
      <c r="Y408" s="2">
        <v>4.08219945202552E-2</v>
      </c>
      <c r="Z408" s="2">
        <v>4.6043938501406798E-2</v>
      </c>
    </row>
    <row r="409" spans="1:26" x14ac:dyDescent="0.35">
      <c r="A409" s="7">
        <v>345</v>
      </c>
      <c r="B409" s="7">
        <v>93</v>
      </c>
      <c r="C409" s="7">
        <v>0</v>
      </c>
      <c r="D409" s="7">
        <v>1</v>
      </c>
      <c r="E409" s="22" t="str">
        <f t="shared" si="12"/>
        <v>01</v>
      </c>
      <c r="F409" s="4">
        <v>2.3617422810000002</v>
      </c>
      <c r="G409" s="4">
        <v>34.107634935100002</v>
      </c>
      <c r="H409" s="2">
        <f t="shared" si="13"/>
        <v>6.9243800852622078E-2</v>
      </c>
      <c r="I409" s="4">
        <v>0.23</v>
      </c>
      <c r="J409" s="4">
        <v>0.322033898305085</v>
      </c>
      <c r="K409" s="4">
        <v>0.68899999999999995</v>
      </c>
      <c r="L409" s="4">
        <v>0.68500000000000005</v>
      </c>
      <c r="M409" s="4">
        <v>0.82199999999999995</v>
      </c>
      <c r="N409" s="4">
        <v>0.79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1.4696759700589399</v>
      </c>
      <c r="V409" s="2">
        <v>1.1330984647392801</v>
      </c>
      <c r="W409" s="2">
        <v>0.372514007968479</v>
      </c>
      <c r="X409" s="2">
        <v>0.37833644071991201</v>
      </c>
      <c r="Y409" s="2">
        <v>0.19601488392595701</v>
      </c>
      <c r="Z409" s="2">
        <v>0.23572233352107</v>
      </c>
    </row>
    <row r="410" spans="1:26" x14ac:dyDescent="0.35">
      <c r="A410" s="7">
        <v>515</v>
      </c>
      <c r="B410" s="7">
        <v>98</v>
      </c>
      <c r="C410" s="7">
        <v>0</v>
      </c>
      <c r="D410" s="7">
        <v>1</v>
      </c>
      <c r="E410" s="22" t="str">
        <f t="shared" si="12"/>
        <v>01</v>
      </c>
      <c r="F410" s="4">
        <v>2.157093572</v>
      </c>
      <c r="G410" s="4">
        <v>29.695250219599998</v>
      </c>
      <c r="H410" s="2">
        <f t="shared" si="13"/>
        <v>7.2641030334751513E-2</v>
      </c>
      <c r="I410" s="4">
        <v>0.35899999999999999</v>
      </c>
      <c r="J410" s="4">
        <v>0.402985074626866</v>
      </c>
      <c r="K410" s="4">
        <v>0.96899999999999997</v>
      </c>
      <c r="L410" s="4">
        <v>0.97599999999999998</v>
      </c>
      <c r="M410" s="4">
        <v>0.96599999999999997</v>
      </c>
      <c r="N410" s="4">
        <v>0.96799999999999997</v>
      </c>
      <c r="O410" s="5">
        <v>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1.02443289049386</v>
      </c>
      <c r="V410" s="2">
        <v>0.90885575338663704</v>
      </c>
      <c r="W410" s="2">
        <v>3.14906670913708E-2</v>
      </c>
      <c r="X410" s="2">
        <v>2.4292692569044601E-2</v>
      </c>
      <c r="Y410" s="2">
        <v>3.4591444769619097E-2</v>
      </c>
      <c r="Z410" s="2">
        <v>3.2523191705560103E-2</v>
      </c>
    </row>
    <row r="411" spans="1:26" x14ac:dyDescent="0.35">
      <c r="A411" s="7">
        <v>843</v>
      </c>
      <c r="B411" s="7">
        <v>18</v>
      </c>
      <c r="C411" s="7">
        <v>0</v>
      </c>
      <c r="D411" s="7">
        <v>1</v>
      </c>
      <c r="E411" s="22" t="str">
        <f t="shared" si="12"/>
        <v>01</v>
      </c>
      <c r="F411" s="4">
        <v>2.4177802310000001</v>
      </c>
      <c r="G411" s="4">
        <v>32.085809037399997</v>
      </c>
      <c r="H411" s="2">
        <f t="shared" si="13"/>
        <v>7.535356918012498E-2</v>
      </c>
      <c r="I411" s="4">
        <v>0.53900000000000003</v>
      </c>
      <c r="J411" s="4">
        <v>0.48529411764705899</v>
      </c>
      <c r="K411" s="4">
        <v>0.98599999999999999</v>
      </c>
      <c r="L411" s="4">
        <v>0.98699999999999999</v>
      </c>
      <c r="M411" s="4">
        <v>1</v>
      </c>
      <c r="N411" s="4">
        <v>0.995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0.61803970807314002</v>
      </c>
      <c r="V411" s="2">
        <v>0.72300014370962695</v>
      </c>
      <c r="W411" s="2">
        <v>1.4098924379501601E-2</v>
      </c>
      <c r="X411" s="2">
        <v>1.30852395486555E-2</v>
      </c>
      <c r="Y411" s="2">
        <v>1.0000050000287801E-5</v>
      </c>
      <c r="Z411" s="2">
        <v>5.0125418235442898E-3</v>
      </c>
    </row>
    <row r="412" spans="1:26" x14ac:dyDescent="0.35">
      <c r="A412" s="7">
        <v>181</v>
      </c>
      <c r="B412" s="7">
        <v>43</v>
      </c>
      <c r="C412" s="7">
        <v>0</v>
      </c>
      <c r="D412" s="7">
        <v>1</v>
      </c>
      <c r="E412" s="22" t="str">
        <f t="shared" si="12"/>
        <v>01</v>
      </c>
      <c r="F412" s="4">
        <v>2.3530508559999999</v>
      </c>
      <c r="G412" s="4">
        <v>30.978759856290001</v>
      </c>
      <c r="H412" s="2">
        <f t="shared" si="13"/>
        <v>7.5956909408761597E-2</v>
      </c>
      <c r="I412" s="4">
        <v>0.41899999999999998</v>
      </c>
      <c r="J412" s="4">
        <v>0.42857142857142899</v>
      </c>
      <c r="K412" s="4">
        <v>0.89800000000000002</v>
      </c>
      <c r="L412" s="4">
        <v>0.92600000000000005</v>
      </c>
      <c r="M412" s="4">
        <v>0.94699999999999995</v>
      </c>
      <c r="N412" s="4">
        <v>0.93799999999999994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0.86988435905999895</v>
      </c>
      <c r="V412" s="2">
        <v>0.847297860387204</v>
      </c>
      <c r="W412" s="2">
        <v>0.107585210679937</v>
      </c>
      <c r="X412" s="2">
        <v>7.6881044335957605E-2</v>
      </c>
      <c r="Y412" s="2">
        <v>5.4456185796058897E-2</v>
      </c>
      <c r="Z412" s="2">
        <v>6.4005329975912406E-2</v>
      </c>
    </row>
    <row r="413" spans="1:26" x14ac:dyDescent="0.35">
      <c r="A413" s="7">
        <v>235</v>
      </c>
      <c r="B413" s="7">
        <v>2</v>
      </c>
      <c r="C413" s="7">
        <v>0</v>
      </c>
      <c r="D413" s="7">
        <v>1</v>
      </c>
      <c r="E413" s="22" t="str">
        <f t="shared" si="12"/>
        <v>01</v>
      </c>
      <c r="F413" s="4">
        <v>2.1873882189999998</v>
      </c>
      <c r="G413" s="4">
        <v>28.112728838599999</v>
      </c>
      <c r="H413" s="2">
        <f t="shared" si="13"/>
        <v>7.780775148361338E-2</v>
      </c>
      <c r="I413" s="4">
        <v>0.45700000000000002</v>
      </c>
      <c r="J413" s="4">
        <v>0.49180327868852503</v>
      </c>
      <c r="K413" s="4">
        <v>0.92100000000000004</v>
      </c>
      <c r="L413" s="4">
        <v>0.98199999999999998</v>
      </c>
      <c r="M413" s="4">
        <v>0.93500000000000005</v>
      </c>
      <c r="N413" s="4">
        <v>1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0.78307188808793204</v>
      </c>
      <c r="V413" s="2">
        <v>0.709676482511156</v>
      </c>
      <c r="W413" s="2">
        <v>8.2295242726830198E-2</v>
      </c>
      <c r="X413" s="2">
        <v>1.8163970627671201E-2</v>
      </c>
      <c r="Y413" s="2">
        <v>6.7208749693450004E-2</v>
      </c>
      <c r="Z413" s="2">
        <v>1.0000050000287801E-5</v>
      </c>
    </row>
    <row r="414" spans="1:26" x14ac:dyDescent="0.35">
      <c r="A414" s="7">
        <v>489</v>
      </c>
      <c r="B414" s="7">
        <v>95</v>
      </c>
      <c r="C414" s="7">
        <v>0</v>
      </c>
      <c r="D414" s="7">
        <v>1</v>
      </c>
      <c r="E414" s="22" t="str">
        <f t="shared" si="12"/>
        <v>01</v>
      </c>
      <c r="F414" s="4">
        <v>1.97676312</v>
      </c>
      <c r="G414" s="4">
        <v>25.252710022999999</v>
      </c>
      <c r="H414" s="2">
        <f t="shared" si="13"/>
        <v>7.8279246789733747E-2</v>
      </c>
      <c r="I414" s="4">
        <v>0.61499999999999999</v>
      </c>
      <c r="J414" s="4">
        <v>0.59302325581395399</v>
      </c>
      <c r="K414" s="4">
        <v>0.96199999999999997</v>
      </c>
      <c r="L414" s="4">
        <v>0.95399999999999996</v>
      </c>
      <c r="M414" s="4">
        <v>0.97499999999999998</v>
      </c>
      <c r="N414" s="4">
        <v>0.96599999999999997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0.48613301117561902</v>
      </c>
      <c r="V414" s="2">
        <v>0.52252166352918195</v>
      </c>
      <c r="W414" s="2">
        <v>3.8740828316430602E-2</v>
      </c>
      <c r="X414" s="2">
        <v>4.7091607533850603E-2</v>
      </c>
      <c r="Y414" s="2">
        <v>2.5317807984289901E-2</v>
      </c>
      <c r="Z414" s="2">
        <v>3.4591444769619097E-2</v>
      </c>
    </row>
    <row r="415" spans="1:26" x14ac:dyDescent="0.35">
      <c r="A415" s="7">
        <v>407</v>
      </c>
      <c r="B415" s="7">
        <v>27</v>
      </c>
      <c r="C415" s="7">
        <v>0</v>
      </c>
      <c r="D415" s="7">
        <v>1</v>
      </c>
      <c r="E415" s="22" t="str">
        <f t="shared" si="12"/>
        <v>01</v>
      </c>
      <c r="F415" s="4">
        <v>2.3273491530000001</v>
      </c>
      <c r="G415" s="4">
        <v>29.660015962999999</v>
      </c>
      <c r="H415" s="2">
        <f t="shared" si="13"/>
        <v>7.8467562387805181E-2</v>
      </c>
      <c r="I415" s="4">
        <v>0.42199999999999999</v>
      </c>
      <c r="J415" s="4">
        <v>0.47222222222222199</v>
      </c>
      <c r="K415" s="4">
        <v>0.38700000000000001</v>
      </c>
      <c r="L415" s="4">
        <v>0.34899999999999998</v>
      </c>
      <c r="M415" s="4">
        <v>0.378</v>
      </c>
      <c r="N415" s="4">
        <v>0.35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">
        <v>0.86274996494612499</v>
      </c>
      <c r="V415" s="2">
        <v>0.75030559439989397</v>
      </c>
      <c r="W415" s="2">
        <v>0.94933058595235498</v>
      </c>
      <c r="X415" s="2">
        <v>1.05268335677971</v>
      </c>
      <c r="Y415" s="2">
        <v>0.97286108336254895</v>
      </c>
      <c r="Z415" s="2">
        <v>1.0498221244986801</v>
      </c>
    </row>
    <row r="416" spans="1:26" x14ac:dyDescent="0.35">
      <c r="A416" s="7">
        <v>979</v>
      </c>
      <c r="B416" s="7">
        <v>2</v>
      </c>
      <c r="C416" s="7">
        <v>0</v>
      </c>
      <c r="D416" s="7">
        <v>1</v>
      </c>
      <c r="E416" s="22" t="str">
        <f t="shared" si="12"/>
        <v>01</v>
      </c>
      <c r="F416" s="4">
        <v>2.2744478319999999</v>
      </c>
      <c r="G416" s="4">
        <v>28.854007866</v>
      </c>
      <c r="H416" s="2">
        <f t="shared" si="13"/>
        <v>7.8826062658702123E-2</v>
      </c>
      <c r="I416" s="4">
        <v>0.52100000000000002</v>
      </c>
      <c r="J416" s="4">
        <v>0.69841269841269804</v>
      </c>
      <c r="K416" s="4">
        <v>5.2999999999999999E-2</v>
      </c>
      <c r="L416" s="4">
        <v>0.129</v>
      </c>
      <c r="M416" s="4">
        <v>5.1999999999999998E-2</v>
      </c>
      <c r="N416" s="4">
        <v>4.5999999999999999E-2</v>
      </c>
      <c r="O416" s="5">
        <v>100</v>
      </c>
      <c r="P416" s="5">
        <v>100</v>
      </c>
      <c r="Q416" s="5">
        <v>0</v>
      </c>
      <c r="R416" s="5">
        <v>0</v>
      </c>
      <c r="S416" s="5">
        <v>0</v>
      </c>
      <c r="T416" s="5">
        <v>0</v>
      </c>
      <c r="U416" s="2">
        <v>0.65200523722877002</v>
      </c>
      <c r="V416" s="2">
        <v>0.358945092473272</v>
      </c>
      <c r="W416" s="2">
        <v>2.9374633654300202</v>
      </c>
      <c r="X416" s="2">
        <v>2.04794287462046</v>
      </c>
      <c r="Y416" s="2">
        <v>2.9565115604007102</v>
      </c>
      <c r="Z416" s="2">
        <v>3.07911388249304</v>
      </c>
    </row>
    <row r="417" spans="1:26" x14ac:dyDescent="0.35">
      <c r="A417" s="7">
        <v>469</v>
      </c>
      <c r="B417" s="7">
        <v>34</v>
      </c>
      <c r="C417" s="7">
        <v>0</v>
      </c>
      <c r="D417" s="7">
        <v>1</v>
      </c>
      <c r="E417" s="22" t="str">
        <f t="shared" si="12"/>
        <v>01</v>
      </c>
      <c r="F417" s="4">
        <v>2.7106341770000002</v>
      </c>
      <c r="G417" s="4">
        <v>32.281048479760003</v>
      </c>
      <c r="H417" s="2">
        <f t="shared" si="13"/>
        <v>8.3969830741388377E-2</v>
      </c>
      <c r="I417" s="4">
        <v>0.32600000000000001</v>
      </c>
      <c r="J417" s="4">
        <v>0.29230769230769199</v>
      </c>
      <c r="K417" s="4">
        <v>0.90900000000000003</v>
      </c>
      <c r="L417" s="4">
        <v>0.875</v>
      </c>
      <c r="M417" s="4">
        <v>0.94499999999999995</v>
      </c>
      <c r="N417" s="4">
        <v>0.94799999999999995</v>
      </c>
      <c r="O417" s="5">
        <v>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1.12085789761543</v>
      </c>
      <c r="V417" s="2">
        <v>1.2299482907292001</v>
      </c>
      <c r="W417" s="2">
        <v>9.5410184804658196E-2</v>
      </c>
      <c r="X417" s="2">
        <v>0.13353139262452299</v>
      </c>
      <c r="Y417" s="2">
        <v>5.6570351488394399E-2</v>
      </c>
      <c r="Z417" s="2">
        <v>5.3400776727115302E-2</v>
      </c>
    </row>
    <row r="418" spans="1:26" x14ac:dyDescent="0.35">
      <c r="A418" s="7">
        <v>769</v>
      </c>
      <c r="B418" s="7">
        <v>8</v>
      </c>
      <c r="C418" s="7">
        <v>0</v>
      </c>
      <c r="D418" s="7">
        <v>1</v>
      </c>
      <c r="E418" s="22" t="str">
        <f t="shared" si="12"/>
        <v>01</v>
      </c>
      <c r="F418" s="4">
        <v>2.6809211300000002</v>
      </c>
      <c r="G418" s="4">
        <v>31.5505670734</v>
      </c>
      <c r="H418" s="2">
        <f t="shared" si="13"/>
        <v>8.4972201094295416E-2</v>
      </c>
      <c r="I418" s="4">
        <v>0.505</v>
      </c>
      <c r="J418" s="4">
        <v>0.453125</v>
      </c>
      <c r="K418" s="4">
        <v>0.92500000000000004</v>
      </c>
      <c r="L418" s="4">
        <v>0.90600000000000003</v>
      </c>
      <c r="M418" s="4">
        <v>0.95299999999999996</v>
      </c>
      <c r="N418" s="4">
        <v>0.94899999999999995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0.68319684970677697</v>
      </c>
      <c r="V418" s="2">
        <v>0.79158725337319802</v>
      </c>
      <c r="W418" s="2">
        <v>7.7961541469711806E-2</v>
      </c>
      <c r="X418" s="2">
        <v>9.8715972939157695E-2</v>
      </c>
      <c r="Y418" s="2">
        <v>4.8140375327934998E-2</v>
      </c>
      <c r="Z418" s="2">
        <v>5.2346480372209202E-2</v>
      </c>
    </row>
    <row r="419" spans="1:26" x14ac:dyDescent="0.35">
      <c r="A419" s="7">
        <v>381</v>
      </c>
      <c r="B419" s="7">
        <v>83</v>
      </c>
      <c r="C419" s="7">
        <v>0</v>
      </c>
      <c r="D419" s="7">
        <v>1</v>
      </c>
      <c r="E419" s="22" t="str">
        <f t="shared" si="12"/>
        <v>01</v>
      </c>
      <c r="F419" s="4">
        <v>2.6124180689999998</v>
      </c>
      <c r="G419" s="4">
        <v>30.591218698500001</v>
      </c>
      <c r="H419" s="2">
        <f t="shared" si="13"/>
        <v>8.5397646126732979E-2</v>
      </c>
      <c r="I419" s="4">
        <v>0.81799999999999995</v>
      </c>
      <c r="J419" s="4">
        <v>0.84210526315789502</v>
      </c>
      <c r="K419" s="4">
        <v>0.94599999999999995</v>
      </c>
      <c r="L419" s="4">
        <v>0.93400000000000005</v>
      </c>
      <c r="M419" s="4">
        <v>0.93899999999999995</v>
      </c>
      <c r="N419" s="4">
        <v>0.94899999999999995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0.20089294237939001</v>
      </c>
      <c r="V419" s="2">
        <v>0.17185025692665901</v>
      </c>
      <c r="W419" s="2">
        <v>5.5512709930258801E-2</v>
      </c>
      <c r="X419" s="2">
        <v>6.8278840753294406E-2</v>
      </c>
      <c r="Y419" s="2">
        <v>6.2939799773874205E-2</v>
      </c>
      <c r="Z419" s="2">
        <v>5.2346480372209202E-2</v>
      </c>
    </row>
    <row r="420" spans="1:26" x14ac:dyDescent="0.35">
      <c r="A420" s="7">
        <v>495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2.5662614559999999</v>
      </c>
      <c r="G420" s="4">
        <v>29.842129084</v>
      </c>
      <c r="H420" s="2">
        <f t="shared" si="13"/>
        <v>8.5994583321332571E-2</v>
      </c>
      <c r="I420" s="4">
        <v>0.26300000000000001</v>
      </c>
      <c r="J420" s="4">
        <v>0.256410256410256</v>
      </c>
      <c r="K420" s="4">
        <v>0.56000000000000005</v>
      </c>
      <c r="L420" s="4">
        <v>0.78900000000000003</v>
      </c>
      <c r="M420" s="4">
        <v>0.58699999999999997</v>
      </c>
      <c r="N420" s="4">
        <v>0.55100000000000005</v>
      </c>
      <c r="O420" s="5">
        <v>0</v>
      </c>
      <c r="P420" s="5">
        <v>0</v>
      </c>
      <c r="Q420" s="5">
        <v>100</v>
      </c>
      <c r="R420" s="5">
        <v>100</v>
      </c>
      <c r="S420" s="5">
        <v>100</v>
      </c>
      <c r="T420" s="5">
        <v>100</v>
      </c>
      <c r="U420" s="2">
        <v>1.3356012468043701</v>
      </c>
      <c r="V420" s="2">
        <v>1.3609765531356</v>
      </c>
      <c r="W420" s="2">
        <v>0.57981849525294205</v>
      </c>
      <c r="X420" s="2">
        <v>0.236988958136263</v>
      </c>
      <c r="Y420" s="2">
        <v>0.53273045915404105</v>
      </c>
      <c r="Z420" s="2">
        <v>0.59602046982922297</v>
      </c>
    </row>
    <row r="421" spans="1:26" x14ac:dyDescent="0.35">
      <c r="A421" s="7">
        <v>701</v>
      </c>
      <c r="B421" s="7">
        <v>74</v>
      </c>
      <c r="C421" s="7">
        <v>0</v>
      </c>
      <c r="D421" s="7">
        <v>1</v>
      </c>
      <c r="E421" s="22" t="str">
        <f t="shared" si="12"/>
        <v>01</v>
      </c>
      <c r="F421" s="4">
        <v>3.547681066</v>
      </c>
      <c r="G421" s="4">
        <v>40.056701649300003</v>
      </c>
      <c r="H421" s="2">
        <f t="shared" si="13"/>
        <v>8.8566480012764515E-2</v>
      </c>
      <c r="I421" s="4">
        <v>0.25</v>
      </c>
      <c r="J421" s="4">
        <v>0.24637681159420299</v>
      </c>
      <c r="K421" s="4">
        <v>0.17</v>
      </c>
      <c r="L421" s="4">
        <v>0.222</v>
      </c>
      <c r="M421" s="4">
        <v>0.108</v>
      </c>
      <c r="N421" s="4">
        <v>0.16400000000000001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1.3862943611198899</v>
      </c>
      <c r="V421" s="2">
        <v>1.40089316054104</v>
      </c>
      <c r="W421" s="2">
        <v>1.7719568419318801</v>
      </c>
      <c r="X421" s="2">
        <v>1.50507789710986</v>
      </c>
      <c r="Y421" s="2">
        <v>2.22562405185792</v>
      </c>
      <c r="Z421" s="2">
        <v>1.8078888511579401</v>
      </c>
    </row>
    <row r="422" spans="1:26" x14ac:dyDescent="0.35">
      <c r="A422" s="7">
        <v>965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2.5052501729999999</v>
      </c>
      <c r="G422" s="4">
        <v>28.2423462014</v>
      </c>
      <c r="H422" s="2">
        <f t="shared" si="13"/>
        <v>8.8705455104003086E-2</v>
      </c>
      <c r="I422" s="4">
        <v>0.45400000000000001</v>
      </c>
      <c r="J422" s="4">
        <v>0.52631578947368396</v>
      </c>
      <c r="K422" s="4">
        <v>0.88500000000000001</v>
      </c>
      <c r="L422" s="4">
        <v>0.83799999999999997</v>
      </c>
      <c r="M422" s="4">
        <v>0.93</v>
      </c>
      <c r="N422" s="4">
        <v>0.93</v>
      </c>
      <c r="O422" s="5">
        <v>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0.78965808094078904</v>
      </c>
      <c r="V422" s="2">
        <v>0.64185388617239503</v>
      </c>
      <c r="W422" s="2">
        <v>0.122167633974208</v>
      </c>
      <c r="X422" s="2">
        <v>0.17673717850005399</v>
      </c>
      <c r="Y422" s="2">
        <v>7.2570692834835401E-2</v>
      </c>
      <c r="Z422" s="2">
        <v>7.2570692834835401E-2</v>
      </c>
    </row>
    <row r="423" spans="1:26" x14ac:dyDescent="0.35">
      <c r="A423" s="7">
        <v>663</v>
      </c>
      <c r="B423" s="7">
        <v>93</v>
      </c>
      <c r="C423" s="7">
        <v>0</v>
      </c>
      <c r="D423" s="7">
        <v>1</v>
      </c>
      <c r="E423" s="22" t="str">
        <f t="shared" si="12"/>
        <v>01</v>
      </c>
      <c r="F423" s="4">
        <v>3.409008021</v>
      </c>
      <c r="G423" s="4">
        <v>38.347370390000002</v>
      </c>
      <c r="H423" s="2">
        <f t="shared" si="13"/>
        <v>8.8898090959816656E-2</v>
      </c>
      <c r="I423" s="4">
        <v>0.51</v>
      </c>
      <c r="J423" s="4">
        <v>0.55555555555555602</v>
      </c>
      <c r="K423" s="4">
        <v>0.88500000000000001</v>
      </c>
      <c r="L423" s="4">
        <v>0.84399999999999997</v>
      </c>
      <c r="M423" s="4">
        <v>0.90500000000000003</v>
      </c>
      <c r="N423" s="4">
        <v>0.86699999999999999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0.67334455326376597</v>
      </c>
      <c r="V423" s="2">
        <v>0.58778666490211895</v>
      </c>
      <c r="W423" s="2">
        <v>0.122167633974208</v>
      </c>
      <c r="X423" s="2">
        <v>0.16960278438618001</v>
      </c>
      <c r="Y423" s="2">
        <v>9.9820335282210904E-2</v>
      </c>
      <c r="Z423" s="2">
        <v>0.14271630220159501</v>
      </c>
    </row>
    <row r="424" spans="1:26" x14ac:dyDescent="0.35">
      <c r="A424" s="7">
        <v>365</v>
      </c>
      <c r="B424" s="7">
        <v>34</v>
      </c>
      <c r="C424" s="7">
        <v>0</v>
      </c>
      <c r="D424" s="7">
        <v>1</v>
      </c>
      <c r="E424" s="22" t="str">
        <f t="shared" si="12"/>
        <v>01</v>
      </c>
      <c r="F424" s="4">
        <v>3.0408265220000001</v>
      </c>
      <c r="G424" s="4">
        <v>33.958244129999997</v>
      </c>
      <c r="H424" s="2">
        <f t="shared" si="13"/>
        <v>8.9546046914528749E-2</v>
      </c>
      <c r="I424" s="4">
        <v>0.40300000000000002</v>
      </c>
      <c r="J424" s="4">
        <v>0.41666666666666702</v>
      </c>
      <c r="K424" s="4">
        <v>0.91100000000000003</v>
      </c>
      <c r="L424" s="4">
        <v>0.83899999999999997</v>
      </c>
      <c r="M424" s="4">
        <v>0.92400000000000004</v>
      </c>
      <c r="N424" s="4">
        <v>0.92300000000000004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0.90881871703545403</v>
      </c>
      <c r="V424" s="2">
        <v>0.87546873735389996</v>
      </c>
      <c r="W424" s="2">
        <v>9.3212381722178703E-2</v>
      </c>
      <c r="X424" s="2">
        <v>0.175544572514931</v>
      </c>
      <c r="Y424" s="2">
        <v>7.9043207340452906E-2</v>
      </c>
      <c r="Z424" s="2">
        <v>8.0126044479284897E-2</v>
      </c>
    </row>
    <row r="425" spans="1:26" x14ac:dyDescent="0.35">
      <c r="A425" s="7">
        <v>5</v>
      </c>
      <c r="B425" s="7">
        <v>15</v>
      </c>
      <c r="C425" s="7">
        <v>0</v>
      </c>
      <c r="D425" s="7">
        <v>1</v>
      </c>
      <c r="E425" s="22" t="str">
        <f t="shared" si="12"/>
        <v>01</v>
      </c>
      <c r="F425" s="4">
        <v>2.7276658779999998</v>
      </c>
      <c r="G425" s="4">
        <v>29.3812055213</v>
      </c>
      <c r="H425" s="2">
        <f t="shared" si="13"/>
        <v>9.2837098737237639E-2</v>
      </c>
      <c r="I425" s="4">
        <v>0.442</v>
      </c>
      <c r="J425" s="4">
        <v>0.49253731343283602</v>
      </c>
      <c r="K425" s="4">
        <v>0.91300000000000003</v>
      </c>
      <c r="L425" s="4">
        <v>0.89700000000000002</v>
      </c>
      <c r="M425" s="4">
        <v>0.92500000000000004</v>
      </c>
      <c r="N425" s="4">
        <v>0.91800000000000004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0.81644539690443896</v>
      </c>
      <c r="V425" s="2">
        <v>0.70818505792448605</v>
      </c>
      <c r="W425" s="2">
        <v>9.1019398387168493E-2</v>
      </c>
      <c r="X425" s="2">
        <v>0.10869941692334099</v>
      </c>
      <c r="Y425" s="2">
        <v>7.7961541469711806E-2</v>
      </c>
      <c r="Z425" s="2">
        <v>8.5557888361646503E-2</v>
      </c>
    </row>
    <row r="426" spans="1:26" x14ac:dyDescent="0.35">
      <c r="A426" s="7">
        <v>997</v>
      </c>
      <c r="B426" s="7">
        <v>69</v>
      </c>
      <c r="C426" s="7">
        <v>0</v>
      </c>
      <c r="D426" s="7">
        <v>1</v>
      </c>
      <c r="E426" s="22" t="str">
        <f t="shared" si="12"/>
        <v>01</v>
      </c>
      <c r="F426" s="4">
        <v>2.3767709269999999</v>
      </c>
      <c r="G426" s="4">
        <v>24.734095065599998</v>
      </c>
      <c r="H426" s="2">
        <f t="shared" si="13"/>
        <v>9.6092900132238757E-2</v>
      </c>
      <c r="I426" s="4">
        <v>0.26400000000000001</v>
      </c>
      <c r="J426" s="4">
        <v>0.19767441860465099</v>
      </c>
      <c r="K426" s="4">
        <v>0.48599999999999999</v>
      </c>
      <c r="L426" s="4">
        <v>0.65700000000000003</v>
      </c>
      <c r="M426" s="4">
        <v>0.59399999999999997</v>
      </c>
      <c r="N426" s="4">
        <v>0.73699999999999999</v>
      </c>
      <c r="O426" s="5">
        <v>0</v>
      </c>
      <c r="P426" s="5">
        <v>0</v>
      </c>
      <c r="Q426" s="5">
        <v>0</v>
      </c>
      <c r="R426" s="5">
        <v>100</v>
      </c>
      <c r="S426" s="5">
        <v>100</v>
      </c>
      <c r="T426" s="5">
        <v>100</v>
      </c>
      <c r="U426" s="2">
        <v>1.3318061758358199</v>
      </c>
      <c r="V426" s="2">
        <v>1.6211339521972901</v>
      </c>
      <c r="W426" s="2">
        <v>0.72154665508164295</v>
      </c>
      <c r="X426" s="2">
        <v>0.42007126049752702</v>
      </c>
      <c r="Y426" s="2">
        <v>0.52087595961949196</v>
      </c>
      <c r="Z426" s="2">
        <v>0.30516738679279998</v>
      </c>
    </row>
    <row r="427" spans="1:26" x14ac:dyDescent="0.35">
      <c r="A427" s="7">
        <v>509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2.28834779</v>
      </c>
      <c r="G427" s="4">
        <v>23.00995403033</v>
      </c>
      <c r="H427" s="2">
        <f t="shared" si="13"/>
        <v>9.945034166446709E-2</v>
      </c>
      <c r="I427" s="4">
        <v>0.38200000000000001</v>
      </c>
      <c r="J427" s="4">
        <v>0.32758620689655199</v>
      </c>
      <c r="K427" s="4">
        <v>0.33400000000000002</v>
      </c>
      <c r="L427" s="4">
        <v>0.27</v>
      </c>
      <c r="M427" s="4">
        <v>0.34200000000000003</v>
      </c>
      <c r="N427" s="4">
        <v>0.35299999999999998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0.96233467037556197</v>
      </c>
      <c r="V427" s="2">
        <v>1.1160040313799799</v>
      </c>
      <c r="W427" s="2">
        <v>1.09661428600544</v>
      </c>
      <c r="X427" s="2">
        <v>1.30933331998376</v>
      </c>
      <c r="Y427" s="2">
        <v>1.07294454191953</v>
      </c>
      <c r="Z427" s="2">
        <v>1.0412872220488401</v>
      </c>
    </row>
    <row r="428" spans="1:26" x14ac:dyDescent="0.35">
      <c r="A428" s="7">
        <v>67</v>
      </c>
      <c r="B428" s="7">
        <v>79</v>
      </c>
      <c r="C428" s="7">
        <v>0</v>
      </c>
      <c r="D428" s="7">
        <v>1</v>
      </c>
      <c r="E428" s="22" t="str">
        <f t="shared" si="12"/>
        <v>01</v>
      </c>
      <c r="F428" s="4">
        <v>3.0589148700000002</v>
      </c>
      <c r="G428" s="4">
        <v>30.536968247330002</v>
      </c>
      <c r="H428" s="2">
        <f t="shared" si="13"/>
        <v>0.10017087633666634</v>
      </c>
      <c r="I428" s="4">
        <v>0.50600000000000001</v>
      </c>
      <c r="J428" s="4">
        <v>0.55263157894736803</v>
      </c>
      <c r="K428" s="4">
        <v>0.877</v>
      </c>
      <c r="L428" s="4">
        <v>0.875</v>
      </c>
      <c r="M428" s="4">
        <v>0.92400000000000004</v>
      </c>
      <c r="N428" s="4">
        <v>0.93600000000000005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0.68121860969467196</v>
      </c>
      <c r="V428" s="2">
        <v>0.59306372200296298</v>
      </c>
      <c r="W428" s="2">
        <v>0.131248286609954</v>
      </c>
      <c r="X428" s="2">
        <v>0.13353139262452299</v>
      </c>
      <c r="Y428" s="2">
        <v>7.9043207340452906E-2</v>
      </c>
      <c r="Z428" s="2">
        <v>6.6139802504544903E-2</v>
      </c>
    </row>
    <row r="429" spans="1:26" x14ac:dyDescent="0.35">
      <c r="A429" s="7">
        <v>209</v>
      </c>
      <c r="B429" s="7">
        <v>56</v>
      </c>
      <c r="C429" s="7">
        <v>0</v>
      </c>
      <c r="D429" s="7">
        <v>1</v>
      </c>
      <c r="E429" s="22" t="str">
        <f t="shared" si="12"/>
        <v>01</v>
      </c>
      <c r="F429" s="4">
        <v>3.5268418459999999</v>
      </c>
      <c r="G429" s="4">
        <v>35.0679552653</v>
      </c>
      <c r="H429" s="2">
        <f t="shared" si="13"/>
        <v>0.10057164209656204</v>
      </c>
      <c r="I429" s="4">
        <v>0.40899999999999997</v>
      </c>
      <c r="J429" s="4">
        <v>0.41176470588235298</v>
      </c>
      <c r="K429" s="4">
        <v>0.86</v>
      </c>
      <c r="L429" s="4">
        <v>0.84099999999999997</v>
      </c>
      <c r="M429" s="4">
        <v>0.88600000000000001</v>
      </c>
      <c r="N429" s="4">
        <v>0.85499999999999998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0.89404012293933499</v>
      </c>
      <c r="V429" s="2">
        <v>0.88730319500090304</v>
      </c>
      <c r="W429" s="2">
        <v>0.15082288973458399</v>
      </c>
      <c r="X429" s="2">
        <v>0.173163619009189</v>
      </c>
      <c r="Y429" s="2">
        <v>0.121038328377056</v>
      </c>
      <c r="Z429" s="2">
        <v>0.15665381004537701</v>
      </c>
    </row>
    <row r="430" spans="1:26" x14ac:dyDescent="0.35">
      <c r="A430" s="7">
        <v>215</v>
      </c>
      <c r="B430" s="7">
        <v>65</v>
      </c>
      <c r="C430" s="7">
        <v>0</v>
      </c>
      <c r="D430" s="7">
        <v>1</v>
      </c>
      <c r="E430" s="22" t="str">
        <f t="shared" si="12"/>
        <v>01</v>
      </c>
      <c r="F430" s="4">
        <v>2.592357024</v>
      </c>
      <c r="G430" s="4">
        <v>25.5631726694</v>
      </c>
      <c r="H430" s="2">
        <f t="shared" si="13"/>
        <v>0.10140983114756881</v>
      </c>
      <c r="I430" s="4">
        <v>0.40799999999999997</v>
      </c>
      <c r="J430" s="4">
        <v>0.42592592592592599</v>
      </c>
      <c r="K430" s="4">
        <v>0.85299999999999998</v>
      </c>
      <c r="L430" s="4">
        <v>0.79100000000000004</v>
      </c>
      <c r="M430" s="4">
        <v>0.88200000000000001</v>
      </c>
      <c r="N430" s="4">
        <v>0.88700000000000001</v>
      </c>
      <c r="O430" s="5">
        <v>0</v>
      </c>
      <c r="P430" s="5">
        <v>0</v>
      </c>
      <c r="Q430" s="5">
        <v>100</v>
      </c>
      <c r="R430" s="5">
        <v>100</v>
      </c>
      <c r="S430" s="5">
        <v>100</v>
      </c>
      <c r="T430" s="5">
        <v>100</v>
      </c>
      <c r="U430" s="2">
        <v>0.89648810457797501</v>
      </c>
      <c r="V430" s="2">
        <v>0.85348983063512496</v>
      </c>
      <c r="W430" s="2">
        <v>0.15899573149045801</v>
      </c>
      <c r="X430" s="2">
        <v>0.23445731121448299</v>
      </c>
      <c r="Y430" s="2">
        <v>0.125563222975346</v>
      </c>
      <c r="Z430" s="2">
        <v>0.11991029667255799</v>
      </c>
    </row>
    <row r="431" spans="1:26" x14ac:dyDescent="0.35">
      <c r="A431" s="7">
        <v>309</v>
      </c>
      <c r="B431" s="7">
        <v>65</v>
      </c>
      <c r="C431" s="7">
        <v>0</v>
      </c>
      <c r="D431" s="7">
        <v>1</v>
      </c>
      <c r="E431" s="22" t="str">
        <f t="shared" si="12"/>
        <v>01</v>
      </c>
      <c r="F431" s="4">
        <v>3.1262981910000001</v>
      </c>
      <c r="G431" s="4">
        <v>30.723129531000001</v>
      </c>
      <c r="H431" s="2">
        <f t="shared" si="13"/>
        <v>0.10175715295687987</v>
      </c>
      <c r="I431" s="4">
        <v>0.45300000000000001</v>
      </c>
      <c r="J431" s="4">
        <v>0.453125</v>
      </c>
      <c r="K431" s="4">
        <v>0.95099999999999996</v>
      </c>
      <c r="L431" s="4">
        <v>0.93899999999999995</v>
      </c>
      <c r="M431" s="4">
        <v>0.97</v>
      </c>
      <c r="N431" s="4">
        <v>0.97199999999999998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0.79186315349910297</v>
      </c>
      <c r="V431" s="2">
        <v>0.79158725337319802</v>
      </c>
      <c r="W431" s="2">
        <v>5.0241216436746797E-2</v>
      </c>
      <c r="X431" s="2">
        <v>6.2939799773874205E-2</v>
      </c>
      <c r="Y431" s="2">
        <v>3.0459207484708602E-2</v>
      </c>
      <c r="Z431" s="2">
        <v>2.8399474521698002E-2</v>
      </c>
    </row>
    <row r="432" spans="1:26" x14ac:dyDescent="0.35">
      <c r="A432" s="7">
        <v>319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2.8533685129999999</v>
      </c>
      <c r="G432" s="4">
        <v>27.975151280999999</v>
      </c>
      <c r="H432" s="2">
        <f t="shared" si="13"/>
        <v>0.10199653558041469</v>
      </c>
      <c r="I432" s="4">
        <v>0.23</v>
      </c>
      <c r="J432" s="4">
        <v>0.26785714285714302</v>
      </c>
      <c r="K432" s="4">
        <v>0.72699999999999998</v>
      </c>
      <c r="L432" s="4">
        <v>0.57999999999999996</v>
      </c>
      <c r="M432" s="4">
        <v>0.754</v>
      </c>
      <c r="N432" s="4">
        <v>0.77300000000000002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1.4696759700589399</v>
      </c>
      <c r="V432" s="2">
        <v>1.31730148963294</v>
      </c>
      <c r="W432" s="2">
        <v>0.31882880144861803</v>
      </c>
      <c r="X432" s="2">
        <v>0.54472717544167204</v>
      </c>
      <c r="Y432" s="2">
        <v>0.28236291097418098</v>
      </c>
      <c r="Z432" s="2">
        <v>0.25747623039471501</v>
      </c>
    </row>
    <row r="433" spans="1:26" x14ac:dyDescent="0.35">
      <c r="A433" s="7">
        <v>429</v>
      </c>
      <c r="B433" s="7">
        <v>51</v>
      </c>
      <c r="C433" s="7">
        <v>0</v>
      </c>
      <c r="D433" s="7">
        <v>1</v>
      </c>
      <c r="E433" s="22" t="str">
        <f t="shared" si="12"/>
        <v>01</v>
      </c>
      <c r="F433" s="4">
        <v>2.5400336609999998</v>
      </c>
      <c r="G433" s="4">
        <v>24.685532908399999</v>
      </c>
      <c r="H433" s="2">
        <f t="shared" si="13"/>
        <v>0.10289563812234641</v>
      </c>
      <c r="I433" s="4">
        <v>0.43</v>
      </c>
      <c r="J433" s="4">
        <v>0.39215686274509798</v>
      </c>
      <c r="K433" s="4">
        <v>0.61099999999999999</v>
      </c>
      <c r="L433" s="4">
        <v>0.60399999999999998</v>
      </c>
      <c r="M433" s="4">
        <v>0.61199999999999999</v>
      </c>
      <c r="N433" s="4">
        <v>0.61399999999999999</v>
      </c>
      <c r="O433" s="5">
        <v>0</v>
      </c>
      <c r="P433" s="5">
        <v>0</v>
      </c>
      <c r="Q433" s="5">
        <v>100</v>
      </c>
      <c r="R433" s="5">
        <v>100</v>
      </c>
      <c r="S433" s="5">
        <v>100</v>
      </c>
      <c r="T433" s="5">
        <v>100</v>
      </c>
      <c r="U433" s="2">
        <v>0.84397007029452897</v>
      </c>
      <c r="V433" s="2">
        <v>0.93609335917033498</v>
      </c>
      <c r="W433" s="2">
        <v>0.49265831981054198</v>
      </c>
      <c r="X433" s="2">
        <v>0.50418108104732196</v>
      </c>
      <c r="Y433" s="2">
        <v>0.49102299646981101</v>
      </c>
      <c r="Z433" s="2">
        <v>0.48776035083499503</v>
      </c>
    </row>
    <row r="434" spans="1:26" x14ac:dyDescent="0.35">
      <c r="A434" s="7">
        <v>9</v>
      </c>
      <c r="B434" s="7">
        <v>30</v>
      </c>
      <c r="C434" s="7">
        <v>0</v>
      </c>
      <c r="D434" s="7">
        <v>1</v>
      </c>
      <c r="E434" s="22" t="str">
        <f t="shared" si="12"/>
        <v>01</v>
      </c>
      <c r="F434" s="4">
        <v>3.001241244</v>
      </c>
      <c r="G434" s="4">
        <v>29.063384822700002</v>
      </c>
      <c r="H434" s="2">
        <f t="shared" si="13"/>
        <v>0.10326537195543294</v>
      </c>
      <c r="I434" s="4">
        <v>0.252</v>
      </c>
      <c r="J434" s="4">
        <v>0.37096774193548399</v>
      </c>
      <c r="K434" s="4">
        <v>0.89</v>
      </c>
      <c r="L434" s="4">
        <v>0.90900000000000003</v>
      </c>
      <c r="M434" s="4">
        <v>0.93799999999999994</v>
      </c>
      <c r="N434" s="4">
        <v>0.93700000000000006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1.3783261914707099</v>
      </c>
      <c r="V434" s="2">
        <v>0.99164016911594199</v>
      </c>
      <c r="W434" s="2">
        <v>0.11653381625595199</v>
      </c>
      <c r="X434" s="2">
        <v>9.5410184804658196E-2</v>
      </c>
      <c r="Y434" s="2">
        <v>6.4005329975912406E-2</v>
      </c>
      <c r="Z434" s="2">
        <v>6.5071996743714805E-2</v>
      </c>
    </row>
    <row r="435" spans="1:26" x14ac:dyDescent="0.35">
      <c r="A435" s="7">
        <v>359</v>
      </c>
      <c r="B435" s="7">
        <v>31</v>
      </c>
      <c r="C435" s="7">
        <v>0</v>
      </c>
      <c r="D435" s="7">
        <v>1</v>
      </c>
      <c r="E435" s="22" t="str">
        <f t="shared" si="12"/>
        <v>01</v>
      </c>
      <c r="F435" s="4">
        <v>3.034284601</v>
      </c>
      <c r="G435" s="4">
        <v>28.590061836</v>
      </c>
      <c r="H435" s="2">
        <f t="shared" si="13"/>
        <v>0.10613074635533992</v>
      </c>
      <c r="I435" s="4">
        <v>0.6</v>
      </c>
      <c r="J435" s="4">
        <v>0.50746268656716398</v>
      </c>
      <c r="K435" s="4">
        <v>0.88300000000000001</v>
      </c>
      <c r="L435" s="4">
        <v>0.877</v>
      </c>
      <c r="M435" s="4">
        <v>0.92600000000000005</v>
      </c>
      <c r="N435" s="4">
        <v>0.94499999999999995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0.51082562376599105</v>
      </c>
      <c r="V435" s="2">
        <v>0.67833209477480505</v>
      </c>
      <c r="W435" s="2">
        <v>0.124430078378177</v>
      </c>
      <c r="X435" s="2">
        <v>0.131248286609954</v>
      </c>
      <c r="Y435" s="2">
        <v>7.6881044335957605E-2</v>
      </c>
      <c r="Z435" s="2">
        <v>5.6570351488394399E-2</v>
      </c>
    </row>
    <row r="436" spans="1:26" x14ac:dyDescent="0.35">
      <c r="A436" s="7">
        <v>435</v>
      </c>
      <c r="B436" s="7">
        <v>43</v>
      </c>
      <c r="C436" s="7">
        <v>0</v>
      </c>
      <c r="D436" s="7">
        <v>1</v>
      </c>
      <c r="E436" s="22" t="str">
        <f t="shared" si="12"/>
        <v>01</v>
      </c>
      <c r="F436" s="4">
        <v>2.895346478</v>
      </c>
      <c r="G436" s="4">
        <v>27.1211805535</v>
      </c>
      <c r="H436" s="2">
        <f t="shared" si="13"/>
        <v>0.10675591618471617</v>
      </c>
      <c r="I436" s="4">
        <v>0.307</v>
      </c>
      <c r="J436" s="4">
        <v>0.409836065573771</v>
      </c>
      <c r="K436" s="4">
        <v>0.76100000000000001</v>
      </c>
      <c r="L436" s="4">
        <v>0.78800000000000003</v>
      </c>
      <c r="M436" s="4">
        <v>0.92200000000000004</v>
      </c>
      <c r="N436" s="4">
        <v>0.92400000000000004</v>
      </c>
      <c r="O436" s="5">
        <v>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1.18090753139494</v>
      </c>
      <c r="V436" s="2">
        <v>0.89199803930511001</v>
      </c>
      <c r="W436" s="2">
        <v>0.27312192112045097</v>
      </c>
      <c r="X436" s="2">
        <v>0.238257189124258</v>
      </c>
      <c r="Y436" s="2">
        <v>8.1210055425543201E-2</v>
      </c>
      <c r="Z436" s="2">
        <v>7.9043207340452906E-2</v>
      </c>
    </row>
    <row r="437" spans="1:26" x14ac:dyDescent="0.35">
      <c r="A437" s="7">
        <v>775</v>
      </c>
      <c r="B437" s="7">
        <v>28</v>
      </c>
      <c r="C437" s="7">
        <v>0</v>
      </c>
      <c r="D437" s="7">
        <v>1</v>
      </c>
      <c r="E437" s="22" t="str">
        <f t="shared" si="12"/>
        <v>01</v>
      </c>
      <c r="F437" s="4">
        <v>2.8998322519999999</v>
      </c>
      <c r="G437" s="4">
        <v>26.453381183000001</v>
      </c>
      <c r="H437" s="2">
        <f t="shared" si="13"/>
        <v>0.10962047656363672</v>
      </c>
      <c r="I437" s="4">
        <v>0.23200000000000001</v>
      </c>
      <c r="J437" s="4">
        <v>0.265625</v>
      </c>
      <c r="K437" s="4">
        <v>0.39100000000000001</v>
      </c>
      <c r="L437" s="4">
        <v>0.35799999999999998</v>
      </c>
      <c r="M437" s="4">
        <v>0.41299999999999998</v>
      </c>
      <c r="N437" s="4">
        <v>0.40799999999999997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1.46101790731583</v>
      </c>
      <c r="V437" s="2">
        <v>1.32566973930346</v>
      </c>
      <c r="W437" s="2">
        <v>0.93904771899677097</v>
      </c>
      <c r="X437" s="2">
        <v>1.02722229258144</v>
      </c>
      <c r="Y437" s="2">
        <v>0.88430768602110399</v>
      </c>
      <c r="Z437" s="2">
        <v>0.89648810457797501</v>
      </c>
    </row>
    <row r="438" spans="1:26" x14ac:dyDescent="0.35">
      <c r="A438" s="7">
        <v>409</v>
      </c>
      <c r="B438" s="7">
        <v>55</v>
      </c>
      <c r="C438" s="7">
        <v>0</v>
      </c>
      <c r="D438" s="7">
        <v>1</v>
      </c>
      <c r="E438" s="22" t="str">
        <f t="shared" si="12"/>
        <v>01</v>
      </c>
      <c r="F438" s="4">
        <v>4.2311640390000003</v>
      </c>
      <c r="G438" s="4">
        <v>38.444428563999999</v>
      </c>
      <c r="H438" s="2">
        <f t="shared" si="13"/>
        <v>0.11005922566793287</v>
      </c>
      <c r="I438" s="4">
        <v>0.84299999999999997</v>
      </c>
      <c r="J438" s="4">
        <v>0.88235294117647101</v>
      </c>
      <c r="K438" s="4">
        <v>0.92</v>
      </c>
      <c r="L438" s="4">
        <v>0.98099999999999998</v>
      </c>
      <c r="M438" s="4">
        <v>0.91700000000000004</v>
      </c>
      <c r="N438" s="4">
        <v>0.997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0.17078832098028199</v>
      </c>
      <c r="V438" s="2">
        <v>0.12516314295400599</v>
      </c>
      <c r="W438" s="2">
        <v>8.3381608939051E-2</v>
      </c>
      <c r="X438" s="2">
        <v>1.9182819416774001E-2</v>
      </c>
      <c r="Y438" s="2">
        <v>8.6647806725672197E-2</v>
      </c>
      <c r="Z438" s="2">
        <v>3.00450902029872E-3</v>
      </c>
    </row>
    <row r="439" spans="1:26" x14ac:dyDescent="0.35">
      <c r="A439" s="7">
        <v>47</v>
      </c>
      <c r="B439" s="7">
        <v>13</v>
      </c>
      <c r="C439" s="7">
        <v>0</v>
      </c>
      <c r="D439" s="7">
        <v>1</v>
      </c>
      <c r="E439" s="22" t="str">
        <f t="shared" si="12"/>
        <v>01</v>
      </c>
      <c r="F439" s="4">
        <v>3.9120726690000001</v>
      </c>
      <c r="G439" s="4">
        <v>35.210780944299998</v>
      </c>
      <c r="H439" s="2">
        <f t="shared" si="13"/>
        <v>0.11110439939371169</v>
      </c>
      <c r="I439" s="4">
        <v>0.20899999999999999</v>
      </c>
      <c r="J439" s="4">
        <v>0.17910447761194001</v>
      </c>
      <c r="K439" s="4">
        <v>0.53800000000000003</v>
      </c>
      <c r="L439" s="4">
        <v>0.371</v>
      </c>
      <c r="M439" s="4">
        <v>0.83599999999999997</v>
      </c>
      <c r="N439" s="4">
        <v>0.77400000000000002</v>
      </c>
      <c r="O439" s="5">
        <v>0</v>
      </c>
      <c r="P439" s="5">
        <v>0</v>
      </c>
      <c r="Q439" s="5">
        <v>100</v>
      </c>
      <c r="R439" s="5">
        <v>0</v>
      </c>
      <c r="S439" s="5">
        <v>100</v>
      </c>
      <c r="T439" s="5">
        <v>100</v>
      </c>
      <c r="U439" s="2">
        <v>1.5654210270173301</v>
      </c>
      <c r="V439" s="2">
        <v>1.71978596960297</v>
      </c>
      <c r="W439" s="2">
        <v>0.61989671882035302</v>
      </c>
      <c r="X439" s="2">
        <v>0.99155321637470195</v>
      </c>
      <c r="Y439" s="2">
        <v>0.17912666589743501</v>
      </c>
      <c r="Z439" s="2">
        <v>0.25618340539241002</v>
      </c>
    </row>
    <row r="440" spans="1:26" x14ac:dyDescent="0.35">
      <c r="A440" s="7">
        <v>607</v>
      </c>
      <c r="B440" s="7">
        <v>57</v>
      </c>
      <c r="C440" s="7">
        <v>0</v>
      </c>
      <c r="D440" s="7">
        <v>1</v>
      </c>
      <c r="E440" s="22" t="str">
        <f t="shared" si="12"/>
        <v>01</v>
      </c>
      <c r="F440" s="4">
        <v>3.5192811540000002</v>
      </c>
      <c r="G440" s="4">
        <v>31.631725385700001</v>
      </c>
      <c r="H440" s="2">
        <f t="shared" si="13"/>
        <v>0.11125795735413753</v>
      </c>
      <c r="I440" s="4">
        <v>0.57399999999999995</v>
      </c>
      <c r="J440" s="4">
        <v>0.53571428571428603</v>
      </c>
      <c r="K440" s="4">
        <v>0.76600000000000001</v>
      </c>
      <c r="L440" s="4">
        <v>0.82299999999999995</v>
      </c>
      <c r="M440" s="4">
        <v>0.81899999999999995</v>
      </c>
      <c r="N440" s="4">
        <v>0.8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0.55512588266257101</v>
      </c>
      <c r="V440" s="2">
        <v>0.62415430907299396</v>
      </c>
      <c r="W440" s="2">
        <v>0.26657310924154598</v>
      </c>
      <c r="X440" s="2">
        <v>0.19479907830506701</v>
      </c>
      <c r="Y440" s="2">
        <v>0.199671195129068</v>
      </c>
      <c r="Z440" s="2">
        <v>0.22314355131420999</v>
      </c>
    </row>
    <row r="441" spans="1:26" x14ac:dyDescent="0.35">
      <c r="A441" s="7">
        <v>891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3.435344755</v>
      </c>
      <c r="G441" s="4">
        <v>30.114369625999998</v>
      </c>
      <c r="H441" s="2">
        <f t="shared" si="13"/>
        <v>0.11407659524886779</v>
      </c>
      <c r="I441" s="4">
        <v>0.876</v>
      </c>
      <c r="J441" s="4">
        <v>0.873417721518987</v>
      </c>
      <c r="K441" s="4">
        <v>0.93300000000000005</v>
      </c>
      <c r="L441" s="4">
        <v>0.94099999999999995</v>
      </c>
      <c r="M441" s="4">
        <v>0.95899999999999996</v>
      </c>
      <c r="N441" s="4">
        <v>0.94399999999999995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0.13238918804574601</v>
      </c>
      <c r="V441" s="2">
        <v>0.13534134786976201</v>
      </c>
      <c r="W441" s="2">
        <v>6.93500781347932E-2</v>
      </c>
      <c r="X441" s="2">
        <v>6.0812139396757503E-2</v>
      </c>
      <c r="Y441" s="2">
        <v>4.1864204098698898E-2</v>
      </c>
      <c r="Z441" s="2">
        <v>5.7629112836636402E-2</v>
      </c>
    </row>
    <row r="442" spans="1:26" x14ac:dyDescent="0.35">
      <c r="A442" s="7">
        <v>875</v>
      </c>
      <c r="B442" s="7">
        <v>87</v>
      </c>
      <c r="C442" s="7">
        <v>0</v>
      </c>
      <c r="D442" s="7">
        <v>1</v>
      </c>
      <c r="E442" s="22" t="str">
        <f t="shared" si="12"/>
        <v>01</v>
      </c>
      <c r="F442" s="4">
        <v>3.3615919019999998</v>
      </c>
      <c r="G442" s="4">
        <v>28.421954308339998</v>
      </c>
      <c r="H442" s="2">
        <f t="shared" si="13"/>
        <v>0.1182744812524588</v>
      </c>
      <c r="I442" s="4">
        <v>0.28599999999999998</v>
      </c>
      <c r="J442" s="4">
        <v>0.5</v>
      </c>
      <c r="K442" s="4">
        <v>0.9</v>
      </c>
      <c r="L442" s="4">
        <v>0.88300000000000001</v>
      </c>
      <c r="M442" s="4">
        <v>0.95</v>
      </c>
      <c r="N442" s="4">
        <v>0.92800000000000005</v>
      </c>
      <c r="O442" s="5">
        <v>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1.25176346816228</v>
      </c>
      <c r="V442" s="2">
        <v>0.69314718055994495</v>
      </c>
      <c r="W442" s="2">
        <v>0.105360515657826</v>
      </c>
      <c r="X442" s="2">
        <v>0.124430078378177</v>
      </c>
      <c r="Y442" s="2">
        <v>5.1293294387550599E-2</v>
      </c>
      <c r="Z442" s="2">
        <v>7.4723546195936394E-2</v>
      </c>
    </row>
    <row r="443" spans="1:26" x14ac:dyDescent="0.35">
      <c r="A443" s="7">
        <v>277</v>
      </c>
      <c r="B443" s="7">
        <v>24</v>
      </c>
      <c r="C443" s="7">
        <v>0</v>
      </c>
      <c r="D443" s="7">
        <v>1</v>
      </c>
      <c r="E443" s="22" t="str">
        <f t="shared" si="12"/>
        <v>01</v>
      </c>
      <c r="F443" s="4">
        <v>2.871352575</v>
      </c>
      <c r="G443" s="4">
        <v>24.228997727100001</v>
      </c>
      <c r="H443" s="2">
        <f t="shared" si="13"/>
        <v>0.11850892914932291</v>
      </c>
      <c r="I443" s="4">
        <v>0.58099999999999996</v>
      </c>
      <c r="J443" s="4">
        <v>0.54411764705882304</v>
      </c>
      <c r="K443" s="4">
        <v>0.91200000000000003</v>
      </c>
      <c r="L443" s="4">
        <v>0.90700000000000003</v>
      </c>
      <c r="M443" s="4">
        <v>0.93</v>
      </c>
      <c r="N443" s="4">
        <v>0.93400000000000005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0.54300452213022599</v>
      </c>
      <c r="V443" s="2">
        <v>0.60858979253188195</v>
      </c>
      <c r="W443" s="2">
        <v>9.2115288907805598E-2</v>
      </c>
      <c r="X443" s="2">
        <v>9.7612828867000401E-2</v>
      </c>
      <c r="Y443" s="2">
        <v>7.2570692834835401E-2</v>
      </c>
      <c r="Z443" s="2">
        <v>6.8278840753294406E-2</v>
      </c>
    </row>
    <row r="444" spans="1:26" x14ac:dyDescent="0.35">
      <c r="A444" s="7">
        <v>655</v>
      </c>
      <c r="B444" s="7">
        <v>49</v>
      </c>
      <c r="C444" s="7">
        <v>0</v>
      </c>
      <c r="D444" s="7">
        <v>1</v>
      </c>
      <c r="E444" s="22" t="str">
        <f t="shared" si="12"/>
        <v>01</v>
      </c>
      <c r="F444" s="4">
        <v>3.8623486819999999</v>
      </c>
      <c r="G444" s="4">
        <v>32.510105358739999</v>
      </c>
      <c r="H444" s="2">
        <f t="shared" si="13"/>
        <v>0.11880455751773343</v>
      </c>
      <c r="I444" s="4">
        <v>0.27300000000000002</v>
      </c>
      <c r="J444" s="4">
        <v>0.15217391304347799</v>
      </c>
      <c r="K444" s="4">
        <v>0.50900000000000001</v>
      </c>
      <c r="L444" s="4">
        <v>0.58799999999999997</v>
      </c>
      <c r="M444" s="4">
        <v>0.54700000000000004</v>
      </c>
      <c r="N444" s="4">
        <v>0.72799999999999998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1.2982834837971799</v>
      </c>
      <c r="V444" s="2">
        <v>1.8827312474337801</v>
      </c>
      <c r="W444" s="2">
        <v>0.67530726243161399</v>
      </c>
      <c r="X444" s="2">
        <v>0.53102833108351</v>
      </c>
      <c r="Y444" s="2">
        <v>0.60330647656015601</v>
      </c>
      <c r="Z444" s="2">
        <v>0.31745423078545099</v>
      </c>
    </row>
    <row r="445" spans="1:26" x14ac:dyDescent="0.35">
      <c r="A445" s="7">
        <v>631</v>
      </c>
      <c r="B445" s="7">
        <v>80</v>
      </c>
      <c r="C445" s="7">
        <v>0</v>
      </c>
      <c r="D445" s="7">
        <v>1</v>
      </c>
      <c r="E445" s="22" t="str">
        <f t="shared" si="12"/>
        <v>01</v>
      </c>
      <c r="F445" s="4">
        <v>3.7157331259999999</v>
      </c>
      <c r="G445" s="4">
        <v>31.261324594280001</v>
      </c>
      <c r="H445" s="2">
        <f t="shared" si="13"/>
        <v>0.11886038657107578</v>
      </c>
      <c r="I445" s="4">
        <v>0.44400000000000001</v>
      </c>
      <c r="J445" s="4">
        <v>0.36363636363636398</v>
      </c>
      <c r="K445" s="4">
        <v>0.11799999999999999</v>
      </c>
      <c r="L445" s="4">
        <v>0.11899999999999999</v>
      </c>
      <c r="M445" s="4">
        <v>0.09</v>
      </c>
      <c r="N445" s="4">
        <v>0.121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0.811930716549912</v>
      </c>
      <c r="V445" s="2">
        <v>1.0116009116784801</v>
      </c>
      <c r="W445" s="2">
        <v>2.1370706545164699</v>
      </c>
      <c r="X445" s="2">
        <v>2.1286317858706099</v>
      </c>
      <c r="Y445" s="2">
        <v>2.40794560865187</v>
      </c>
      <c r="Z445" s="2">
        <v>2.1119647333853999</v>
      </c>
    </row>
    <row r="446" spans="1:26" x14ac:dyDescent="0.35">
      <c r="A446" s="7">
        <v>211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3.7404537609999999</v>
      </c>
      <c r="G446" s="4">
        <v>30.521810921499998</v>
      </c>
      <c r="H446" s="2">
        <f t="shared" si="13"/>
        <v>0.12255019109515455</v>
      </c>
      <c r="I446" s="4">
        <v>0.50900000000000001</v>
      </c>
      <c r="J446" s="4">
        <v>0.52542372881355903</v>
      </c>
      <c r="K446" s="4">
        <v>0.45700000000000002</v>
      </c>
      <c r="L446" s="4">
        <v>0.51300000000000001</v>
      </c>
      <c r="M446" s="4">
        <v>0.46700000000000003</v>
      </c>
      <c r="N446" s="4">
        <v>0.43099999999999999</v>
      </c>
      <c r="O446" s="5">
        <v>100</v>
      </c>
      <c r="P446" s="5">
        <v>100</v>
      </c>
      <c r="Q446" s="5">
        <v>0</v>
      </c>
      <c r="R446" s="5">
        <v>100</v>
      </c>
      <c r="S446" s="5">
        <v>0</v>
      </c>
      <c r="T446" s="5">
        <v>0</v>
      </c>
      <c r="U446" s="2">
        <v>0.67530726243161399</v>
      </c>
      <c r="V446" s="2">
        <v>0.64355023942057299</v>
      </c>
      <c r="W446" s="2">
        <v>0.78307188808793204</v>
      </c>
      <c r="X446" s="2">
        <v>0.66747943381136798</v>
      </c>
      <c r="Y446" s="2">
        <v>0.76142602131324</v>
      </c>
      <c r="Z446" s="2">
        <v>0.84164718887838896</v>
      </c>
    </row>
    <row r="447" spans="1:26" x14ac:dyDescent="0.35">
      <c r="A447" s="7">
        <v>271</v>
      </c>
      <c r="B447" s="7">
        <v>82</v>
      </c>
      <c r="C447" s="7">
        <v>0</v>
      </c>
      <c r="D447" s="7">
        <v>1</v>
      </c>
      <c r="E447" s="22" t="str">
        <f t="shared" si="12"/>
        <v>01</v>
      </c>
      <c r="F447" s="4">
        <v>3.7977412620000002</v>
      </c>
      <c r="G447" s="4">
        <v>30.035039305600002</v>
      </c>
      <c r="H447" s="2">
        <f t="shared" si="13"/>
        <v>0.12644369209438375</v>
      </c>
      <c r="I447" s="4">
        <v>0.435</v>
      </c>
      <c r="J447" s="4">
        <v>0.409836065573771</v>
      </c>
      <c r="K447" s="4">
        <v>0.72699999999999998</v>
      </c>
      <c r="L447" s="4">
        <v>0.64700000000000002</v>
      </c>
      <c r="M447" s="4">
        <v>0.61799999999999999</v>
      </c>
      <c r="N447" s="4">
        <v>0.71499999999999997</v>
      </c>
      <c r="O447" s="5">
        <v>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0.83240924789345305</v>
      </c>
      <c r="V447" s="2">
        <v>0.89199803930511001</v>
      </c>
      <c r="W447" s="2">
        <v>0.31882880144861803</v>
      </c>
      <c r="X447" s="2">
        <v>0.43540898448123599</v>
      </c>
      <c r="Y447" s="2">
        <v>0.481266821524446</v>
      </c>
      <c r="Z447" s="2">
        <v>0.33547273628812901</v>
      </c>
    </row>
    <row r="448" spans="1:26" x14ac:dyDescent="0.35">
      <c r="A448" s="7">
        <v>893</v>
      </c>
      <c r="B448" s="7">
        <v>15</v>
      </c>
      <c r="C448" s="7">
        <v>0</v>
      </c>
      <c r="D448" s="7">
        <v>1</v>
      </c>
      <c r="E448" s="22" t="str">
        <f t="shared" si="12"/>
        <v>01</v>
      </c>
      <c r="F448" s="4">
        <v>3.3389266119999998</v>
      </c>
      <c r="G448" s="4">
        <v>26.106449596600001</v>
      </c>
      <c r="H448" s="2">
        <f t="shared" si="13"/>
        <v>0.1278966180232661</v>
      </c>
      <c r="I448" s="4">
        <v>0.38300000000000001</v>
      </c>
      <c r="J448" s="4">
        <v>0.36111111111111099</v>
      </c>
      <c r="K448" s="4">
        <v>0.92500000000000004</v>
      </c>
      <c r="L448" s="4">
        <v>0.92200000000000004</v>
      </c>
      <c r="M448" s="4">
        <v>0.90800000000000003</v>
      </c>
      <c r="N448" s="4">
        <v>0.90100000000000002</v>
      </c>
      <c r="O448" s="5">
        <v>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0.95972028980149104</v>
      </c>
      <c r="V448" s="2">
        <v>1.0185695809945701</v>
      </c>
      <c r="W448" s="2">
        <v>7.7961541469711806E-2</v>
      </c>
      <c r="X448" s="2">
        <v>8.1210055425543201E-2</v>
      </c>
      <c r="Y448" s="2">
        <v>9.65109003808437E-2</v>
      </c>
      <c r="Z448" s="2">
        <v>0.104250021373799</v>
      </c>
    </row>
    <row r="449" spans="1:26" x14ac:dyDescent="0.35">
      <c r="A449" s="7">
        <v>203</v>
      </c>
      <c r="B449" s="7">
        <v>82</v>
      </c>
      <c r="C449" s="7">
        <v>0</v>
      </c>
      <c r="D449" s="7">
        <v>1</v>
      </c>
      <c r="E449" s="22" t="str">
        <f t="shared" si="12"/>
        <v>01</v>
      </c>
      <c r="F449" s="4">
        <v>3.0635498600000002</v>
      </c>
      <c r="G449" s="4">
        <v>23.477549382500001</v>
      </c>
      <c r="H449" s="2">
        <f t="shared" si="13"/>
        <v>0.13048848540740579</v>
      </c>
      <c r="I449" s="4">
        <v>0.122</v>
      </c>
      <c r="J449" s="4">
        <v>0.13114754098360701</v>
      </c>
      <c r="K449" s="4">
        <v>0.13900000000000001</v>
      </c>
      <c r="L449" s="4">
        <v>0.13700000000000001</v>
      </c>
      <c r="M449" s="4">
        <v>9.1999999999999998E-2</v>
      </c>
      <c r="N449" s="4">
        <v>8.2000000000000003E-2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2.1037342342488801</v>
      </c>
      <c r="V449" s="2">
        <v>2.03143232249348</v>
      </c>
      <c r="W449" s="2">
        <v>1.97328134585145</v>
      </c>
      <c r="X449" s="2">
        <v>1.98777435315401</v>
      </c>
      <c r="Y449" s="2">
        <v>2.3859667019330999</v>
      </c>
      <c r="Z449" s="2">
        <v>2.5010360317178799</v>
      </c>
    </row>
    <row r="450" spans="1:26" x14ac:dyDescent="0.35">
      <c r="A450" s="7">
        <v>853</v>
      </c>
      <c r="B450" s="7">
        <v>82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3.350109695</v>
      </c>
      <c r="G450" s="4">
        <v>25.595548061580001</v>
      </c>
      <c r="H450" s="2">
        <f t="shared" ref="H450:H513" si="15">F450/G450</f>
        <v>0.13088642161285291</v>
      </c>
      <c r="I450" s="4">
        <v>0.63300000000000001</v>
      </c>
      <c r="J450" s="4">
        <v>0.60869565217391297</v>
      </c>
      <c r="K450" s="4">
        <v>0.81599999999999995</v>
      </c>
      <c r="L450" s="4">
        <v>0.85599999999999998</v>
      </c>
      <c r="M450" s="4">
        <v>0.88600000000000001</v>
      </c>
      <c r="N450" s="4">
        <v>0.86899999999999999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0.457284856837961</v>
      </c>
      <c r="V450" s="2">
        <v>0.49643688631389099</v>
      </c>
      <c r="W450" s="2">
        <v>0.20334092401803</v>
      </c>
      <c r="X450" s="2">
        <v>0.15548490284039501</v>
      </c>
      <c r="Y450" s="2">
        <v>0.121038328377056</v>
      </c>
      <c r="Z450" s="2">
        <v>0.14041215371674501</v>
      </c>
    </row>
    <row r="451" spans="1:26" x14ac:dyDescent="0.35">
      <c r="A451" s="7">
        <v>591</v>
      </c>
      <c r="B451" s="7">
        <v>25</v>
      </c>
      <c r="C451" s="7">
        <v>0</v>
      </c>
      <c r="D451" s="7">
        <v>1</v>
      </c>
      <c r="E451" s="22" t="str">
        <f t="shared" si="14"/>
        <v>01</v>
      </c>
      <c r="F451" s="4">
        <v>4.1634921809999996</v>
      </c>
      <c r="G451" s="4">
        <v>31.391466443199999</v>
      </c>
      <c r="H451" s="2">
        <f t="shared" si="15"/>
        <v>0.13263133751758491</v>
      </c>
      <c r="I451" s="4">
        <v>0.56200000000000006</v>
      </c>
      <c r="J451" s="4">
        <v>0.60377358490566002</v>
      </c>
      <c r="K451" s="4">
        <v>0.91500000000000004</v>
      </c>
      <c r="L451" s="4">
        <v>0.877</v>
      </c>
      <c r="M451" s="4">
        <v>0.90200000000000002</v>
      </c>
      <c r="N451" s="4">
        <v>0.89200000000000002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0.57625342908844601</v>
      </c>
      <c r="V451" s="2">
        <v>0.50455601075239498</v>
      </c>
      <c r="W451" s="2">
        <v>8.8831213706615703E-2</v>
      </c>
      <c r="X451" s="2">
        <v>0.131248286609954</v>
      </c>
      <c r="Y451" s="2">
        <v>0.10314075891951301</v>
      </c>
      <c r="Z451" s="2">
        <v>0.11428914640212801</v>
      </c>
    </row>
    <row r="452" spans="1:26" x14ac:dyDescent="0.35">
      <c r="A452" s="7">
        <v>147</v>
      </c>
      <c r="B452" s="7">
        <v>5</v>
      </c>
      <c r="C452" s="7">
        <v>0</v>
      </c>
      <c r="D452" s="7">
        <v>1</v>
      </c>
      <c r="E452" s="22" t="str">
        <f t="shared" si="14"/>
        <v>01</v>
      </c>
      <c r="F452" s="4">
        <v>4.0025628529999997</v>
      </c>
      <c r="G452" s="4">
        <v>29.773751346699999</v>
      </c>
      <c r="H452" s="2">
        <f t="shared" si="15"/>
        <v>0.1344326016024053</v>
      </c>
      <c r="I452" s="4">
        <v>0.51500000000000001</v>
      </c>
      <c r="J452" s="4">
        <v>0.5</v>
      </c>
      <c r="K452" s="4">
        <v>0.91</v>
      </c>
      <c r="L452" s="4">
        <v>0.84799999999999998</v>
      </c>
      <c r="M452" s="4">
        <v>0.89</v>
      </c>
      <c r="N452" s="4">
        <v>0.89200000000000002</v>
      </c>
      <c r="O452" s="5">
        <v>100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0.66358837831840101</v>
      </c>
      <c r="V452" s="2">
        <v>0.69314718055994495</v>
      </c>
      <c r="W452" s="2">
        <v>9.4310679471241304E-2</v>
      </c>
      <c r="X452" s="2">
        <v>0.16487464319023401</v>
      </c>
      <c r="Y452" s="2">
        <v>0.11653381625595199</v>
      </c>
      <c r="Z452" s="2">
        <v>0.11428914640212801</v>
      </c>
    </row>
    <row r="453" spans="1:26" x14ac:dyDescent="0.35">
      <c r="A453" s="7">
        <v>363</v>
      </c>
      <c r="B453" s="7">
        <v>39</v>
      </c>
      <c r="C453" s="7">
        <v>0</v>
      </c>
      <c r="D453" s="7">
        <v>1</v>
      </c>
      <c r="E453" s="22" t="str">
        <f t="shared" si="14"/>
        <v>01</v>
      </c>
      <c r="F453" s="4">
        <v>3.5352284759999999</v>
      </c>
      <c r="G453" s="4">
        <v>26.0161653121</v>
      </c>
      <c r="H453" s="2">
        <f t="shared" si="15"/>
        <v>0.13588583996104073</v>
      </c>
      <c r="I453" s="4">
        <v>0.35799999999999998</v>
      </c>
      <c r="J453" s="4">
        <v>0.36486486486486502</v>
      </c>
      <c r="K453" s="4">
        <v>0.76200000000000001</v>
      </c>
      <c r="L453" s="4">
        <v>0.755</v>
      </c>
      <c r="M453" s="4">
        <v>0.88900000000000001</v>
      </c>
      <c r="N453" s="4">
        <v>0.89600000000000002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1.02722229258144</v>
      </c>
      <c r="V453" s="2">
        <v>1.00822822719984</v>
      </c>
      <c r="W453" s="2">
        <v>0.27180872329549099</v>
      </c>
      <c r="X453" s="2">
        <v>0.28103752973311202</v>
      </c>
      <c r="Y453" s="2">
        <v>0.117658043468232</v>
      </c>
      <c r="Z453" s="2">
        <v>0.109814866007207</v>
      </c>
    </row>
    <row r="454" spans="1:26" x14ac:dyDescent="0.35">
      <c r="A454" s="7">
        <v>305</v>
      </c>
      <c r="B454" s="7">
        <v>32</v>
      </c>
      <c r="C454" s="7">
        <v>0</v>
      </c>
      <c r="D454" s="7">
        <v>1</v>
      </c>
      <c r="E454" s="22" t="str">
        <f t="shared" si="14"/>
        <v>01</v>
      </c>
      <c r="F454" s="4">
        <v>2.831838071</v>
      </c>
      <c r="G454" s="4">
        <v>20.807114396900001</v>
      </c>
      <c r="H454" s="2">
        <f t="shared" si="15"/>
        <v>0.13609950985908495</v>
      </c>
      <c r="I454" s="4">
        <v>0.30099999999999999</v>
      </c>
      <c r="J454" s="4">
        <v>0.20833333333333301</v>
      </c>
      <c r="K454" s="4">
        <v>0.122</v>
      </c>
      <c r="L454" s="4">
        <v>0.14399999999999999</v>
      </c>
      <c r="M454" s="4">
        <v>8.3000000000000004E-2</v>
      </c>
      <c r="N454" s="4">
        <v>8.4000000000000005E-2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1.2006450142332601</v>
      </c>
      <c r="V454" s="2">
        <v>1.5686159179138499</v>
      </c>
      <c r="W454" s="2">
        <v>2.1037342342488801</v>
      </c>
      <c r="X454" s="2">
        <v>1.9379419794061401</v>
      </c>
      <c r="Y454" s="2">
        <v>2.4889146711855399</v>
      </c>
      <c r="Z454" s="2">
        <v>2.4769384801388199</v>
      </c>
    </row>
    <row r="455" spans="1:26" x14ac:dyDescent="0.35">
      <c r="A455" s="7">
        <v>781</v>
      </c>
      <c r="B455" s="7">
        <v>92</v>
      </c>
      <c r="C455" s="7">
        <v>0</v>
      </c>
      <c r="D455" s="7">
        <v>1</v>
      </c>
      <c r="E455" s="22" t="str">
        <f t="shared" si="14"/>
        <v>01</v>
      </c>
      <c r="F455" s="4">
        <v>4.7941352820000001</v>
      </c>
      <c r="G455" s="4">
        <v>34.698881964800002</v>
      </c>
      <c r="H455" s="2">
        <f t="shared" si="15"/>
        <v>0.1381639698611434</v>
      </c>
      <c r="I455" s="4">
        <v>0.58499999999999996</v>
      </c>
      <c r="J455" s="4">
        <v>0.73239436619718301</v>
      </c>
      <c r="K455" s="4">
        <v>0.83799999999999997</v>
      </c>
      <c r="L455" s="4">
        <v>0.88100000000000001</v>
      </c>
      <c r="M455" s="4">
        <v>0.80200000000000005</v>
      </c>
      <c r="N455" s="4">
        <v>0.89600000000000002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0.53614343175028101</v>
      </c>
      <c r="V455" s="2">
        <v>0.31143615845988798</v>
      </c>
      <c r="W455" s="2">
        <v>0.17673717850005399</v>
      </c>
      <c r="X455" s="2">
        <v>0.12669765304595801</v>
      </c>
      <c r="Y455" s="2">
        <v>0.220646671115623</v>
      </c>
      <c r="Z455" s="2">
        <v>0.109814866007207</v>
      </c>
    </row>
    <row r="456" spans="1:26" x14ac:dyDescent="0.35">
      <c r="A456" s="7">
        <v>229</v>
      </c>
      <c r="B456" s="7">
        <v>49</v>
      </c>
      <c r="C456" s="7">
        <v>0</v>
      </c>
      <c r="D456" s="7">
        <v>1</v>
      </c>
      <c r="E456" s="22" t="str">
        <f t="shared" si="14"/>
        <v>01</v>
      </c>
      <c r="F456" s="4">
        <v>4.6900108610000002</v>
      </c>
      <c r="G456" s="4">
        <v>32.772258099299997</v>
      </c>
      <c r="H456" s="2">
        <f t="shared" si="15"/>
        <v>0.14310917626698957</v>
      </c>
      <c r="I456" s="4">
        <v>0.39900000000000002</v>
      </c>
      <c r="J456" s="4">
        <v>0.40909090909090901</v>
      </c>
      <c r="K456" s="4">
        <v>0.83199999999999996</v>
      </c>
      <c r="L456" s="4">
        <v>0.88</v>
      </c>
      <c r="M456" s="4">
        <v>0.88800000000000001</v>
      </c>
      <c r="N456" s="4">
        <v>0.95399999999999996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0.91879386209227398</v>
      </c>
      <c r="V456" s="2">
        <v>0.89381787602209595</v>
      </c>
      <c r="W456" s="2">
        <v>0.183922838160928</v>
      </c>
      <c r="X456" s="2">
        <v>0.127833371509885</v>
      </c>
      <c r="Y456" s="2">
        <v>0.11878353598996701</v>
      </c>
      <c r="Z456" s="2">
        <v>4.7091607533850603E-2</v>
      </c>
    </row>
    <row r="457" spans="1:26" x14ac:dyDescent="0.35">
      <c r="A457" s="7">
        <v>777</v>
      </c>
      <c r="B457" s="7">
        <v>85</v>
      </c>
      <c r="C457" s="7">
        <v>0</v>
      </c>
      <c r="D457" s="7">
        <v>1</v>
      </c>
      <c r="E457" s="22" t="str">
        <f t="shared" si="14"/>
        <v>01</v>
      </c>
      <c r="F457" s="4">
        <v>3.7677377500000002</v>
      </c>
      <c r="G457" s="4">
        <v>25.560605158000001</v>
      </c>
      <c r="H457" s="2">
        <f t="shared" si="15"/>
        <v>0.14740409026743123</v>
      </c>
      <c r="I457" s="4">
        <v>0.36899999999999999</v>
      </c>
      <c r="J457" s="4">
        <v>0.36986301369863001</v>
      </c>
      <c r="K457" s="4">
        <v>0.85299999999999998</v>
      </c>
      <c r="L457" s="4">
        <v>0.84</v>
      </c>
      <c r="M457" s="4">
        <v>0.88800000000000001</v>
      </c>
      <c r="N457" s="4">
        <v>0.88700000000000001</v>
      </c>
      <c r="O457" s="5">
        <v>0</v>
      </c>
      <c r="P457" s="5">
        <v>0</v>
      </c>
      <c r="Q457" s="5">
        <v>100</v>
      </c>
      <c r="R457" s="5">
        <v>100</v>
      </c>
      <c r="S457" s="5">
        <v>100</v>
      </c>
      <c r="T457" s="5">
        <v>100</v>
      </c>
      <c r="U457" s="2">
        <v>0.99695863494160997</v>
      </c>
      <c r="V457" s="2">
        <v>0.99462257514406205</v>
      </c>
      <c r="W457" s="2">
        <v>0.15899573149045801</v>
      </c>
      <c r="X457" s="2">
        <v>0.17435338714477799</v>
      </c>
      <c r="Y457" s="2">
        <v>0.11878353598996701</v>
      </c>
      <c r="Z457" s="2">
        <v>0.11991029667255799</v>
      </c>
    </row>
    <row r="458" spans="1:26" x14ac:dyDescent="0.35">
      <c r="A458" s="7">
        <v>171</v>
      </c>
      <c r="B458" s="7">
        <v>20</v>
      </c>
      <c r="C458" s="7">
        <v>0</v>
      </c>
      <c r="D458" s="7">
        <v>1</v>
      </c>
      <c r="E458" s="22" t="str">
        <f t="shared" si="14"/>
        <v>01</v>
      </c>
      <c r="F458" s="4">
        <v>4.3232118210000001</v>
      </c>
      <c r="G458" s="4">
        <v>28.687673283180001</v>
      </c>
      <c r="H458" s="2">
        <f t="shared" si="15"/>
        <v>0.15069928391630011</v>
      </c>
      <c r="I458" s="4">
        <v>0.45900000000000002</v>
      </c>
      <c r="J458" s="4">
        <v>0.46</v>
      </c>
      <c r="K458" s="4">
        <v>0.83199999999999996</v>
      </c>
      <c r="L458" s="4">
        <v>0.91300000000000003</v>
      </c>
      <c r="M458" s="4">
        <v>0.85199999999999998</v>
      </c>
      <c r="N458" s="4">
        <v>0.85899999999999999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0.77870506892159197</v>
      </c>
      <c r="V458" s="2">
        <v>0.77652878949899595</v>
      </c>
      <c r="W458" s="2">
        <v>0.183922838160928</v>
      </c>
      <c r="X458" s="2">
        <v>9.1019398387168493E-2</v>
      </c>
      <c r="Y458" s="2">
        <v>0.160168752152821</v>
      </c>
      <c r="Z458" s="2">
        <v>0.15198635699788199</v>
      </c>
    </row>
    <row r="459" spans="1:26" x14ac:dyDescent="0.35">
      <c r="A459" s="7">
        <v>567</v>
      </c>
      <c r="B459" s="7">
        <v>2</v>
      </c>
      <c r="C459" s="7">
        <v>0</v>
      </c>
      <c r="D459" s="7">
        <v>1</v>
      </c>
      <c r="E459" s="22" t="str">
        <f t="shared" si="14"/>
        <v>01</v>
      </c>
      <c r="F459" s="4">
        <v>4.0309012930000003</v>
      </c>
      <c r="G459" s="4">
        <v>26.613316431000001</v>
      </c>
      <c r="H459" s="2">
        <f t="shared" si="15"/>
        <v>0.15146181812593201</v>
      </c>
      <c r="I459" s="4">
        <v>0.40699999999999997</v>
      </c>
      <c r="J459" s="4">
        <v>0.42647058823529399</v>
      </c>
      <c r="K459" s="4">
        <v>0.113</v>
      </c>
      <c r="L459" s="4">
        <v>0.08</v>
      </c>
      <c r="M459" s="4">
        <v>0.108</v>
      </c>
      <c r="N459" s="4">
        <v>0.11899999999999999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0.89894209353954202</v>
      </c>
      <c r="V459" s="2">
        <v>0.85221187518963304</v>
      </c>
      <c r="W459" s="2">
        <v>2.1803674602698</v>
      </c>
      <c r="X459" s="2">
        <v>2.5257286443082601</v>
      </c>
      <c r="Y459" s="2">
        <v>2.22562405185792</v>
      </c>
      <c r="Z459" s="2">
        <v>2.1286317858706099</v>
      </c>
    </row>
    <row r="460" spans="1:26" x14ac:dyDescent="0.35">
      <c r="A460" s="7">
        <v>613</v>
      </c>
      <c r="B460" s="7">
        <v>73</v>
      </c>
      <c r="C460" s="7">
        <v>0</v>
      </c>
      <c r="D460" s="7">
        <v>1</v>
      </c>
      <c r="E460" s="22" t="str">
        <f t="shared" si="14"/>
        <v>01</v>
      </c>
      <c r="F460" s="4">
        <v>5.0920764429999998</v>
      </c>
      <c r="G460" s="4">
        <v>33.352649234600001</v>
      </c>
      <c r="H460" s="2">
        <f t="shared" si="15"/>
        <v>0.15267382231566437</v>
      </c>
      <c r="I460" s="4">
        <v>0.21</v>
      </c>
      <c r="J460" s="4">
        <v>0.25396825396825401</v>
      </c>
      <c r="K460" s="4">
        <v>0.86299999999999999</v>
      </c>
      <c r="L460" s="4">
        <v>0.90400000000000003</v>
      </c>
      <c r="M460" s="4">
        <v>0.89100000000000001</v>
      </c>
      <c r="N460" s="4">
        <v>0.94699999999999995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1.5606477482646699</v>
      </c>
      <c r="V460" s="2">
        <v>1.3705460041517501</v>
      </c>
      <c r="W460" s="2">
        <v>0.14734058789870899</v>
      </c>
      <c r="X460" s="2">
        <v>0.100925918589961</v>
      </c>
      <c r="Y460" s="2">
        <v>0.115410851511328</v>
      </c>
      <c r="Z460" s="2">
        <v>5.4456185796058897E-2</v>
      </c>
    </row>
    <row r="461" spans="1:26" x14ac:dyDescent="0.35">
      <c r="A461" s="7">
        <v>907</v>
      </c>
      <c r="B461" s="7">
        <v>93</v>
      </c>
      <c r="C461" s="7">
        <v>0</v>
      </c>
      <c r="D461" s="7">
        <v>1</v>
      </c>
      <c r="E461" s="22" t="str">
        <f t="shared" si="14"/>
        <v>01</v>
      </c>
      <c r="F461" s="4">
        <v>5.1752174679999996</v>
      </c>
      <c r="G461" s="4">
        <v>32.489349758700001</v>
      </c>
      <c r="H461" s="2">
        <f t="shared" si="15"/>
        <v>0.15928965973269993</v>
      </c>
      <c r="I461" s="4">
        <v>0.29599999999999999</v>
      </c>
      <c r="J461" s="4">
        <v>0.25609756097560998</v>
      </c>
      <c r="K461" s="4">
        <v>0.14899999999999999</v>
      </c>
      <c r="L461" s="4">
        <v>0.13</v>
      </c>
      <c r="M461" s="4">
        <v>0.16500000000000001</v>
      </c>
      <c r="N461" s="4">
        <v>0.1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1.2173958246580801</v>
      </c>
      <c r="V461" s="2">
        <v>1.3621968095408299</v>
      </c>
      <c r="W461" s="2">
        <v>1.9038089730366801</v>
      </c>
      <c r="X461" s="2">
        <v>2.0402208285265502</v>
      </c>
      <c r="Y461" s="2">
        <v>1.8018098050815601</v>
      </c>
      <c r="Z461" s="2">
        <v>2.3025850929940499</v>
      </c>
    </row>
    <row r="462" spans="1:26" x14ac:dyDescent="0.35">
      <c r="A462" s="7">
        <v>653</v>
      </c>
      <c r="B462" s="7">
        <v>84</v>
      </c>
      <c r="C462" s="7">
        <v>0</v>
      </c>
      <c r="D462" s="7">
        <v>1</v>
      </c>
      <c r="E462" s="22" t="str">
        <f t="shared" si="14"/>
        <v>01</v>
      </c>
      <c r="F462" s="4">
        <v>6.083869515</v>
      </c>
      <c r="G462" s="4">
        <v>37.575259844000001</v>
      </c>
      <c r="H462" s="2">
        <f t="shared" si="15"/>
        <v>0.1619115753359579</v>
      </c>
      <c r="I462" s="4">
        <v>0.26</v>
      </c>
      <c r="J462" s="4">
        <v>0.32692307692307698</v>
      </c>
      <c r="K462" s="4">
        <v>0.58499999999999996</v>
      </c>
      <c r="L462" s="4">
        <v>0.55100000000000005</v>
      </c>
      <c r="M462" s="4">
        <v>0.74099999999999999</v>
      </c>
      <c r="N462" s="4">
        <v>0.72099999999999997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1.3470736479666101</v>
      </c>
      <c r="V462" s="2">
        <v>1.11803037452521</v>
      </c>
      <c r="W462" s="2">
        <v>0.53614343175028101</v>
      </c>
      <c r="X462" s="2">
        <v>0.59602046982922297</v>
      </c>
      <c r="Y462" s="2">
        <v>0.29975465368604998</v>
      </c>
      <c r="Z462" s="2">
        <v>0.327116141697188</v>
      </c>
    </row>
    <row r="463" spans="1:26" x14ac:dyDescent="0.35">
      <c r="A463" s="7">
        <v>917</v>
      </c>
      <c r="B463" s="7">
        <v>96</v>
      </c>
      <c r="C463" s="7">
        <v>0</v>
      </c>
      <c r="D463" s="7">
        <v>1</v>
      </c>
      <c r="E463" s="22" t="str">
        <f t="shared" si="14"/>
        <v>01</v>
      </c>
      <c r="F463" s="4">
        <v>4.1612682169999999</v>
      </c>
      <c r="G463" s="4">
        <v>25.4813717868</v>
      </c>
      <c r="H463" s="2">
        <f t="shared" si="15"/>
        <v>0.16330628711110612</v>
      </c>
      <c r="I463" s="4">
        <v>0.503</v>
      </c>
      <c r="J463" s="4">
        <v>0.55555555555555602</v>
      </c>
      <c r="K463" s="4">
        <v>0.129</v>
      </c>
      <c r="L463" s="4">
        <v>0.15</v>
      </c>
      <c r="M463" s="4">
        <v>0.122</v>
      </c>
      <c r="N463" s="4">
        <v>0.11</v>
      </c>
      <c r="O463" s="5">
        <v>100</v>
      </c>
      <c r="P463" s="5">
        <v>100</v>
      </c>
      <c r="Q463" s="5">
        <v>0</v>
      </c>
      <c r="R463" s="5">
        <v>0</v>
      </c>
      <c r="S463" s="5">
        <v>0</v>
      </c>
      <c r="T463" s="5">
        <v>0</v>
      </c>
      <c r="U463" s="2">
        <v>0.68716510888239801</v>
      </c>
      <c r="V463" s="2">
        <v>0.58778666490211895</v>
      </c>
      <c r="W463" s="2">
        <v>2.04794287462046</v>
      </c>
      <c r="X463" s="2">
        <v>1.89711998488588</v>
      </c>
      <c r="Y463" s="2">
        <v>2.1037342342488801</v>
      </c>
      <c r="Z463" s="2">
        <v>2.2072749131897198</v>
      </c>
    </row>
    <row r="464" spans="1:26" x14ac:dyDescent="0.35">
      <c r="A464" s="7">
        <v>517</v>
      </c>
      <c r="B464" s="7">
        <v>96</v>
      </c>
      <c r="C464" s="7">
        <v>0</v>
      </c>
      <c r="D464" s="7">
        <v>1</v>
      </c>
      <c r="E464" s="22" t="str">
        <f t="shared" si="14"/>
        <v>01</v>
      </c>
      <c r="F464" s="4">
        <v>3.924788698</v>
      </c>
      <c r="G464" s="4">
        <v>23.637844729200001</v>
      </c>
      <c r="H464" s="2">
        <f t="shared" si="15"/>
        <v>0.16603834837580095</v>
      </c>
      <c r="I464" s="4">
        <v>0.26200000000000001</v>
      </c>
      <c r="J464" s="4">
        <v>0.229885057471264</v>
      </c>
      <c r="K464" s="4">
        <v>0.113</v>
      </c>
      <c r="L464" s="4">
        <v>0.123</v>
      </c>
      <c r="M464" s="4">
        <v>0.08</v>
      </c>
      <c r="N464" s="4">
        <v>7.0000000000000007E-2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1.33941077522104</v>
      </c>
      <c r="V464" s="2">
        <v>1.47017584510059</v>
      </c>
      <c r="W464" s="2">
        <v>2.1803674602698</v>
      </c>
      <c r="X464" s="2">
        <v>2.0955709236097202</v>
      </c>
      <c r="Y464" s="2">
        <v>2.5257286443082601</v>
      </c>
      <c r="Z464" s="2">
        <v>2.6592600369327801</v>
      </c>
    </row>
    <row r="465" spans="1:26" x14ac:dyDescent="0.35">
      <c r="A465" s="7">
        <v>741</v>
      </c>
      <c r="B465" s="7">
        <v>5</v>
      </c>
      <c r="C465" s="7">
        <v>0</v>
      </c>
      <c r="D465" s="7">
        <v>1</v>
      </c>
      <c r="E465" s="22" t="str">
        <f t="shared" si="14"/>
        <v>01</v>
      </c>
      <c r="F465" s="4">
        <v>4.1799099750000002</v>
      </c>
      <c r="G465" s="4">
        <v>24.721941173899999</v>
      </c>
      <c r="H465" s="2">
        <f t="shared" si="15"/>
        <v>0.16907693233300419</v>
      </c>
      <c r="I465" s="4">
        <v>0.26100000000000001</v>
      </c>
      <c r="J465" s="4">
        <v>0.25862068965517199</v>
      </c>
      <c r="K465" s="4">
        <v>0.217</v>
      </c>
      <c r="L465" s="4">
        <v>0.16300000000000001</v>
      </c>
      <c r="M465" s="4">
        <v>0.14000000000000001</v>
      </c>
      <c r="N465" s="4">
        <v>0.161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1.34323487165944</v>
      </c>
      <c r="V465" s="2">
        <v>1.3523928094442099</v>
      </c>
      <c r="W465" s="2">
        <v>1.52785792544168</v>
      </c>
      <c r="X465" s="2">
        <v>1.81400507817537</v>
      </c>
      <c r="Y465" s="2">
        <v>1.9661128563728301</v>
      </c>
      <c r="Z465" s="2">
        <v>1.8263509139976699</v>
      </c>
    </row>
    <row r="466" spans="1:26" x14ac:dyDescent="0.35">
      <c r="A466" s="7">
        <v>559</v>
      </c>
      <c r="B466" s="7">
        <v>97</v>
      </c>
      <c r="C466" s="7">
        <v>0</v>
      </c>
      <c r="D466" s="7">
        <v>1</v>
      </c>
      <c r="E466" s="22" t="str">
        <f t="shared" si="14"/>
        <v>01</v>
      </c>
      <c r="F466" s="4">
        <v>4.6427967749999999</v>
      </c>
      <c r="G466" s="4">
        <v>26.934475577299999</v>
      </c>
      <c r="H466" s="2">
        <f t="shared" si="15"/>
        <v>0.17237375799931609</v>
      </c>
      <c r="I466" s="4">
        <v>0.49299999999999999</v>
      </c>
      <c r="J466" s="4">
        <v>0.532258064516129</v>
      </c>
      <c r="K466" s="4">
        <v>0.80400000000000005</v>
      </c>
      <c r="L466" s="4">
        <v>0.8</v>
      </c>
      <c r="M466" s="4">
        <v>0.79700000000000004</v>
      </c>
      <c r="N466" s="4">
        <v>0.79100000000000004</v>
      </c>
      <c r="O466" s="5">
        <v>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0.70724610493944695</v>
      </c>
      <c r="V466" s="2">
        <v>0.630626823578611</v>
      </c>
      <c r="W466" s="2">
        <v>0.21815600980317101</v>
      </c>
      <c r="X466" s="2">
        <v>0.22314355131420999</v>
      </c>
      <c r="Y466" s="2">
        <v>0.22690060019192199</v>
      </c>
      <c r="Z466" s="2">
        <v>0.23445731121448299</v>
      </c>
    </row>
    <row r="467" spans="1:26" x14ac:dyDescent="0.35">
      <c r="A467" s="7">
        <v>321</v>
      </c>
      <c r="B467" s="7">
        <v>96</v>
      </c>
      <c r="C467" s="7">
        <v>0</v>
      </c>
      <c r="D467" s="7">
        <v>1</v>
      </c>
      <c r="E467" s="22" t="str">
        <f t="shared" si="14"/>
        <v>01</v>
      </c>
      <c r="F467" s="4">
        <v>4.9514957300000004</v>
      </c>
      <c r="G467" s="4">
        <v>28.719727192600001</v>
      </c>
      <c r="H467" s="2">
        <f t="shared" si="15"/>
        <v>0.17240747785639884</v>
      </c>
      <c r="I467" s="4">
        <v>0.5</v>
      </c>
      <c r="J467" s="4">
        <v>0.58904109589041098</v>
      </c>
      <c r="K467" s="4">
        <v>0.78200000000000003</v>
      </c>
      <c r="L467" s="4">
        <v>0.80600000000000005</v>
      </c>
      <c r="M467" s="4">
        <v>0.83199999999999996</v>
      </c>
      <c r="N467" s="4">
        <v>0.82699999999999996</v>
      </c>
      <c r="O467" s="5">
        <v>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0.69314718055994495</v>
      </c>
      <c r="V467" s="2">
        <v>0.52925932545482901</v>
      </c>
      <c r="W467" s="2">
        <v>0.24590053843682599</v>
      </c>
      <c r="X467" s="2">
        <v>0.21567153647550899</v>
      </c>
      <c r="Y467" s="2">
        <v>0.183922838160928</v>
      </c>
      <c r="Z467" s="2">
        <v>0.189950583958446</v>
      </c>
    </row>
    <row r="468" spans="1:26" x14ac:dyDescent="0.35">
      <c r="A468" s="7">
        <v>967</v>
      </c>
      <c r="B468" s="7">
        <v>88</v>
      </c>
      <c r="C468" s="7">
        <v>0</v>
      </c>
      <c r="D468" s="7">
        <v>1</v>
      </c>
      <c r="E468" s="22" t="str">
        <f t="shared" si="14"/>
        <v>01</v>
      </c>
      <c r="F468" s="4">
        <v>4.807206452</v>
      </c>
      <c r="G468" s="4">
        <v>27.733351304149998</v>
      </c>
      <c r="H468" s="2">
        <f t="shared" si="15"/>
        <v>0.17333665878601023</v>
      </c>
      <c r="I468" s="4">
        <v>0.26900000000000002</v>
      </c>
      <c r="J468" s="4">
        <v>0.27586206896551702</v>
      </c>
      <c r="K468" s="4">
        <v>0.73699999999999999</v>
      </c>
      <c r="L468" s="4">
        <v>0.82399999999999995</v>
      </c>
      <c r="M468" s="4">
        <v>0.91400000000000003</v>
      </c>
      <c r="N468" s="4">
        <v>0.94099999999999995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1.3130438993803</v>
      </c>
      <c r="V468" s="2">
        <v>1.2878542883066399</v>
      </c>
      <c r="W468" s="2">
        <v>0.30516738679279998</v>
      </c>
      <c r="X468" s="2">
        <v>0.19358474907266501</v>
      </c>
      <c r="Y468" s="2">
        <v>8.9924707527986994E-2</v>
      </c>
      <c r="Z468" s="2">
        <v>6.0812139396757503E-2</v>
      </c>
    </row>
    <row r="469" spans="1:26" x14ac:dyDescent="0.35">
      <c r="A469" s="7">
        <v>49</v>
      </c>
      <c r="B469" s="7">
        <v>39</v>
      </c>
      <c r="C469" s="7">
        <v>0</v>
      </c>
      <c r="D469" s="7">
        <v>1</v>
      </c>
      <c r="E469" s="22" t="str">
        <f t="shared" si="14"/>
        <v>01</v>
      </c>
      <c r="F469" s="4">
        <v>5.4957718130000002</v>
      </c>
      <c r="G469" s="4">
        <v>30.092610777000001</v>
      </c>
      <c r="H469" s="2">
        <f t="shared" si="15"/>
        <v>0.1826286145036129</v>
      </c>
      <c r="I469" s="4">
        <v>0.81799999999999995</v>
      </c>
      <c r="J469" s="4">
        <v>0.83076923076923104</v>
      </c>
      <c r="K469" s="4">
        <v>0.88700000000000001</v>
      </c>
      <c r="L469" s="4">
        <v>0.90700000000000003</v>
      </c>
      <c r="M469" s="4">
        <v>0.89100000000000001</v>
      </c>
      <c r="N469" s="4">
        <v>0.88800000000000001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0.20089294237939001</v>
      </c>
      <c r="V469" s="2">
        <v>0.185403223331363</v>
      </c>
      <c r="W469" s="2">
        <v>0.11991029667255799</v>
      </c>
      <c r="X469" s="2">
        <v>9.7612828867000401E-2</v>
      </c>
      <c r="Y469" s="2">
        <v>0.115410851511328</v>
      </c>
      <c r="Z469" s="2">
        <v>0.11878353598996701</v>
      </c>
    </row>
    <row r="470" spans="1:26" x14ac:dyDescent="0.35">
      <c r="A470" s="7">
        <v>73</v>
      </c>
      <c r="B470" s="7">
        <v>92</v>
      </c>
      <c r="C470" s="7">
        <v>0</v>
      </c>
      <c r="D470" s="7">
        <v>1</v>
      </c>
      <c r="E470" s="22" t="str">
        <f t="shared" si="14"/>
        <v>01</v>
      </c>
      <c r="F470" s="4">
        <v>9.2468964160000002</v>
      </c>
      <c r="G470" s="4">
        <v>49.855361220299997</v>
      </c>
      <c r="H470" s="2">
        <f t="shared" si="15"/>
        <v>0.18547446432370585</v>
      </c>
      <c r="I470" s="4">
        <v>0.68700000000000006</v>
      </c>
      <c r="J470" s="4">
        <v>0.59574468085106402</v>
      </c>
      <c r="K470" s="4">
        <v>0.79</v>
      </c>
      <c r="L470" s="4">
        <v>0.76200000000000001</v>
      </c>
      <c r="M470" s="4">
        <v>0.79900000000000004</v>
      </c>
      <c r="N470" s="4">
        <v>0.81499999999999995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0.37542098675978802</v>
      </c>
      <c r="V470" s="2">
        <v>0.51794309153485496</v>
      </c>
      <c r="W470" s="2">
        <v>0.23572233352107</v>
      </c>
      <c r="X470" s="2">
        <v>0.27180872329549099</v>
      </c>
      <c r="Y470" s="2">
        <v>0.224394333215862</v>
      </c>
      <c r="Z470" s="2">
        <v>0.20456716574127401</v>
      </c>
    </row>
    <row r="471" spans="1:26" x14ac:dyDescent="0.35">
      <c r="A471" s="7">
        <v>937</v>
      </c>
      <c r="B471" s="7">
        <v>19</v>
      </c>
      <c r="C471" s="7">
        <v>0</v>
      </c>
      <c r="D471" s="7">
        <v>1</v>
      </c>
      <c r="E471" s="22" t="str">
        <f t="shared" si="14"/>
        <v>01</v>
      </c>
      <c r="F471" s="4">
        <v>5.2764145840000003</v>
      </c>
      <c r="G471" s="4">
        <v>26.806978978</v>
      </c>
      <c r="H471" s="2">
        <f t="shared" si="15"/>
        <v>0.19682988479717381</v>
      </c>
      <c r="I471" s="4">
        <v>0.58099999999999996</v>
      </c>
      <c r="J471" s="4">
        <v>0.59016393442622905</v>
      </c>
      <c r="K471" s="4">
        <v>0.93</v>
      </c>
      <c r="L471" s="4">
        <v>0.89600000000000002</v>
      </c>
      <c r="M471" s="4">
        <v>0.86</v>
      </c>
      <c r="N471" s="4">
        <v>0.82699999999999996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0.54300452213022599</v>
      </c>
      <c r="V471" s="2">
        <v>0.527354925717201</v>
      </c>
      <c r="W471" s="2">
        <v>7.2570692834835401E-2</v>
      </c>
      <c r="X471" s="2">
        <v>0.109814866007207</v>
      </c>
      <c r="Y471" s="2">
        <v>0.15082288973458399</v>
      </c>
      <c r="Z471" s="2">
        <v>0.189950583958446</v>
      </c>
    </row>
    <row r="472" spans="1:26" x14ac:dyDescent="0.35">
      <c r="A472" s="7">
        <v>51</v>
      </c>
      <c r="B472" s="7">
        <v>27</v>
      </c>
      <c r="C472" s="7">
        <v>0</v>
      </c>
      <c r="D472" s="7">
        <v>1</v>
      </c>
      <c r="E472" s="22" t="str">
        <f t="shared" si="14"/>
        <v>01</v>
      </c>
      <c r="F472" s="4">
        <v>5.6472488539999999</v>
      </c>
      <c r="G472" s="4">
        <v>27.479620364999999</v>
      </c>
      <c r="H472" s="2">
        <f t="shared" si="15"/>
        <v>0.2055068002756231</v>
      </c>
      <c r="I472" s="4">
        <v>0.40200000000000002</v>
      </c>
      <c r="J472" s="4">
        <v>0.375</v>
      </c>
      <c r="K472" s="4">
        <v>0.753</v>
      </c>
      <c r="L472" s="4">
        <v>0.78</v>
      </c>
      <c r="M472" s="4">
        <v>0.76100000000000001</v>
      </c>
      <c r="N472" s="4">
        <v>0.81100000000000005</v>
      </c>
      <c r="O472" s="5">
        <v>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0.91130319036311602</v>
      </c>
      <c r="V472" s="2">
        <v>0.98082925301172597</v>
      </c>
      <c r="W472" s="2">
        <v>0.283690051182243</v>
      </c>
      <c r="X472" s="2">
        <v>0.2484613592985</v>
      </c>
      <c r="Y472" s="2">
        <v>0.27312192112045097</v>
      </c>
      <c r="Z472" s="2">
        <v>0.209487224866724</v>
      </c>
    </row>
    <row r="473" spans="1:26" x14ac:dyDescent="0.35">
      <c r="A473" s="7">
        <v>125</v>
      </c>
      <c r="B473" s="7">
        <v>77</v>
      </c>
      <c r="C473" s="7">
        <v>0</v>
      </c>
      <c r="D473" s="7">
        <v>1</v>
      </c>
      <c r="E473" s="22" t="str">
        <f t="shared" si="14"/>
        <v>01</v>
      </c>
      <c r="F473" s="4">
        <v>5.1715047509999996</v>
      </c>
      <c r="G473" s="4">
        <v>23.7600549372</v>
      </c>
      <c r="H473" s="2">
        <f t="shared" si="15"/>
        <v>0.21765542060692875</v>
      </c>
      <c r="I473" s="4">
        <v>0.56200000000000006</v>
      </c>
      <c r="J473" s="4">
        <v>0.62745098039215697</v>
      </c>
      <c r="K473" s="4">
        <v>0.83199999999999996</v>
      </c>
      <c r="L473" s="4">
        <v>0.86299999999999999</v>
      </c>
      <c r="M473" s="4">
        <v>0.82499999999999996</v>
      </c>
      <c r="N473" s="4">
        <v>0.81799999999999995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0.57625342908844601</v>
      </c>
      <c r="V473" s="2">
        <v>0.46608972992459902</v>
      </c>
      <c r="W473" s="2">
        <v>0.183922838160928</v>
      </c>
      <c r="X473" s="2">
        <v>0.14734058789870899</v>
      </c>
      <c r="Y473" s="2">
        <v>0.19237189264745599</v>
      </c>
      <c r="Z473" s="2">
        <v>0.20089294237939001</v>
      </c>
    </row>
    <row r="474" spans="1:26" x14ac:dyDescent="0.35">
      <c r="A474" s="7">
        <v>385</v>
      </c>
      <c r="B474" s="7">
        <v>98</v>
      </c>
      <c r="C474" s="7">
        <v>0</v>
      </c>
      <c r="D474" s="7">
        <v>1</v>
      </c>
      <c r="E474" s="22" t="str">
        <f t="shared" si="14"/>
        <v>01</v>
      </c>
      <c r="F474" s="4">
        <v>6.7565887289999997</v>
      </c>
      <c r="G474" s="4">
        <v>29.37480991</v>
      </c>
      <c r="H474" s="2">
        <f t="shared" si="15"/>
        <v>0.2300130196485074</v>
      </c>
      <c r="I474" s="4">
        <v>0.42399999999999999</v>
      </c>
      <c r="J474" s="4">
        <v>0.407407407407407</v>
      </c>
      <c r="K474" s="4">
        <v>0.74099999999999999</v>
      </c>
      <c r="L474" s="4">
        <v>0.68799999999999994</v>
      </c>
      <c r="M474" s="4">
        <v>0.83</v>
      </c>
      <c r="N474" s="4">
        <v>0.81100000000000005</v>
      </c>
      <c r="O474" s="5">
        <v>0</v>
      </c>
      <c r="P474" s="5">
        <v>0</v>
      </c>
      <c r="Q474" s="5">
        <v>100</v>
      </c>
      <c r="R474" s="5">
        <v>100</v>
      </c>
      <c r="S474" s="5">
        <v>100</v>
      </c>
      <c r="T474" s="5">
        <v>100</v>
      </c>
      <c r="U474" s="2">
        <v>0.85802182375017899</v>
      </c>
      <c r="V474" s="2">
        <v>0.89794159320595901</v>
      </c>
      <c r="W474" s="2">
        <v>0.29975465368604998</v>
      </c>
      <c r="X474" s="2">
        <v>0.37396644104879301</v>
      </c>
      <c r="Y474" s="2">
        <v>0.18632957819149301</v>
      </c>
      <c r="Z474" s="2">
        <v>0.209487224866724</v>
      </c>
    </row>
    <row r="475" spans="1:26" x14ac:dyDescent="0.35">
      <c r="A475" s="7">
        <v>641</v>
      </c>
      <c r="B475" s="7">
        <v>41</v>
      </c>
      <c r="C475" s="7">
        <v>0</v>
      </c>
      <c r="D475" s="7">
        <v>1</v>
      </c>
      <c r="E475" s="22" t="str">
        <f t="shared" si="14"/>
        <v>01</v>
      </c>
      <c r="F475" s="4">
        <v>6.9955030479999998</v>
      </c>
      <c r="G475" s="4">
        <v>29.946251329199999</v>
      </c>
      <c r="H475" s="2">
        <f t="shared" si="15"/>
        <v>0.23360196143077255</v>
      </c>
      <c r="I475" s="4">
        <v>0.45300000000000001</v>
      </c>
      <c r="J475" s="4">
        <v>0.50666666666666704</v>
      </c>
      <c r="K475" s="4">
        <v>0.76200000000000001</v>
      </c>
      <c r="L475" s="4">
        <v>0.69499999999999995</v>
      </c>
      <c r="M475" s="4">
        <v>0.753</v>
      </c>
      <c r="N475" s="4">
        <v>0.64</v>
      </c>
      <c r="O475" s="5">
        <v>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0.79186315349910297</v>
      </c>
      <c r="V475" s="2">
        <v>0.67990195380992502</v>
      </c>
      <c r="W475" s="2">
        <v>0.27180872329549099</v>
      </c>
      <c r="X475" s="2">
        <v>0.36384343341734499</v>
      </c>
      <c r="Y475" s="2">
        <v>0.283690051182243</v>
      </c>
      <c r="Z475" s="2">
        <v>0.44628710262841897</v>
      </c>
    </row>
    <row r="476" spans="1:26" x14ac:dyDescent="0.35">
      <c r="A476" s="7">
        <v>897</v>
      </c>
      <c r="B476" s="7">
        <v>58</v>
      </c>
      <c r="C476" s="7">
        <v>0</v>
      </c>
      <c r="D476" s="7">
        <v>1</v>
      </c>
      <c r="E476" s="22" t="str">
        <f t="shared" si="14"/>
        <v>01</v>
      </c>
      <c r="F476" s="4">
        <v>6.7286747690000004</v>
      </c>
      <c r="G476" s="4">
        <v>28.613856652500001</v>
      </c>
      <c r="H476" s="2">
        <f t="shared" si="15"/>
        <v>0.23515441664212414</v>
      </c>
      <c r="I476" s="4">
        <v>0.26400000000000001</v>
      </c>
      <c r="J476" s="4">
        <v>0.26785714285714302</v>
      </c>
      <c r="K476" s="4">
        <v>0.45700000000000002</v>
      </c>
      <c r="L476" s="4">
        <v>0.434</v>
      </c>
      <c r="M476" s="4">
        <v>0.53</v>
      </c>
      <c r="N476" s="4">
        <v>0.52</v>
      </c>
      <c r="O476" s="5">
        <v>0</v>
      </c>
      <c r="P476" s="5">
        <v>0</v>
      </c>
      <c r="Q476" s="5">
        <v>0</v>
      </c>
      <c r="R476" s="5">
        <v>0</v>
      </c>
      <c r="S476" s="5">
        <v>100</v>
      </c>
      <c r="T476" s="5">
        <v>100</v>
      </c>
      <c r="U476" s="2">
        <v>1.3318061758358199</v>
      </c>
      <c r="V476" s="2">
        <v>1.31730148963294</v>
      </c>
      <c r="W476" s="2">
        <v>0.78307188808793204</v>
      </c>
      <c r="X476" s="2">
        <v>0.83471074488173203</v>
      </c>
      <c r="Y476" s="2">
        <v>0.63487827243596995</v>
      </c>
      <c r="Z476" s="2">
        <v>0.65392646740666405</v>
      </c>
    </row>
    <row r="477" spans="1:26" x14ac:dyDescent="0.35">
      <c r="A477" s="7">
        <v>683</v>
      </c>
      <c r="B477" s="7">
        <v>3</v>
      </c>
      <c r="C477" s="7">
        <v>0</v>
      </c>
      <c r="D477" s="7">
        <v>1</v>
      </c>
      <c r="E477" s="22" t="str">
        <f t="shared" si="14"/>
        <v>01</v>
      </c>
      <c r="F477" s="4">
        <v>6.8240007299999998</v>
      </c>
      <c r="G477" s="4">
        <v>28.630441642400001</v>
      </c>
      <c r="H477" s="2">
        <f t="shared" si="15"/>
        <v>0.23834772845047755</v>
      </c>
      <c r="I477" s="4">
        <v>0.54700000000000004</v>
      </c>
      <c r="J477" s="4">
        <v>0.5</v>
      </c>
      <c r="K477" s="4">
        <v>0.84499999999999997</v>
      </c>
      <c r="L477" s="4">
        <v>0.86099999999999999</v>
      </c>
      <c r="M477" s="4">
        <v>0.81499999999999995</v>
      </c>
      <c r="N477" s="4">
        <v>0.82699999999999996</v>
      </c>
      <c r="O477" s="5">
        <v>100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0.60330647656015601</v>
      </c>
      <c r="V477" s="2">
        <v>0.69314718055994495</v>
      </c>
      <c r="W477" s="2">
        <v>0.168418651624963</v>
      </c>
      <c r="X477" s="2">
        <v>0.14966077455440599</v>
      </c>
      <c r="Y477" s="2">
        <v>0.20456716574127401</v>
      </c>
      <c r="Z477" s="2">
        <v>0.189950583958446</v>
      </c>
    </row>
    <row r="478" spans="1:26" x14ac:dyDescent="0.35">
      <c r="A478" s="7">
        <v>991</v>
      </c>
      <c r="B478" s="7">
        <v>54</v>
      </c>
      <c r="C478" s="7">
        <v>0</v>
      </c>
      <c r="D478" s="7">
        <v>1</v>
      </c>
      <c r="E478" s="22" t="str">
        <f t="shared" si="14"/>
        <v>01</v>
      </c>
      <c r="F478" s="4">
        <v>6.5295130500000003</v>
      </c>
      <c r="G478" s="4">
        <v>25.630967311999999</v>
      </c>
      <c r="H478" s="2">
        <f t="shared" si="15"/>
        <v>0.25475094133271314</v>
      </c>
      <c r="I478" s="4">
        <v>0.35699999999999998</v>
      </c>
      <c r="J478" s="4">
        <v>0.35714285714285698</v>
      </c>
      <c r="K478" s="4">
        <v>0.60099999999999998</v>
      </c>
      <c r="L478" s="4">
        <v>0.53500000000000003</v>
      </c>
      <c r="M478" s="4">
        <v>0.57699999999999996</v>
      </c>
      <c r="N478" s="4">
        <v>0.60299999999999998</v>
      </c>
      <c r="O478" s="5">
        <v>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1.0300194972025001</v>
      </c>
      <c r="V478" s="2">
        <v>1.0296194171811599</v>
      </c>
      <c r="W478" s="2">
        <v>0.50916034444692904</v>
      </c>
      <c r="X478" s="2">
        <v>0.62548853208612998</v>
      </c>
      <c r="Y478" s="2">
        <v>0.54991301247403801</v>
      </c>
      <c r="Z478" s="2">
        <v>0.50583808225495197</v>
      </c>
    </row>
    <row r="479" spans="1:26" x14ac:dyDescent="0.35">
      <c r="A479" s="7">
        <v>311</v>
      </c>
      <c r="B479" s="7">
        <v>8</v>
      </c>
      <c r="C479" s="7">
        <v>0</v>
      </c>
      <c r="D479" s="7">
        <v>1</v>
      </c>
      <c r="E479" s="22" t="str">
        <f t="shared" si="14"/>
        <v>01</v>
      </c>
      <c r="F479" s="4">
        <v>8.3417212240000005</v>
      </c>
      <c r="G479" s="4">
        <v>32.326613506999998</v>
      </c>
      <c r="H479" s="2">
        <f t="shared" si="15"/>
        <v>0.2580450074732909</v>
      </c>
      <c r="I479" s="4">
        <v>0.56899999999999995</v>
      </c>
      <c r="J479" s="4">
        <v>0.69387755102040805</v>
      </c>
      <c r="K479" s="4">
        <v>0.81799999999999995</v>
      </c>
      <c r="L479" s="4">
        <v>0.86499999999999999</v>
      </c>
      <c r="M479" s="4">
        <v>0.71599999999999997</v>
      </c>
      <c r="N479" s="4">
        <v>0.93500000000000005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0.56387484485580597</v>
      </c>
      <c r="V479" s="2">
        <v>0.36545977349446501</v>
      </c>
      <c r="W479" s="2">
        <v>0.20089294237939001</v>
      </c>
      <c r="X479" s="2">
        <v>0.14502577205025799</v>
      </c>
      <c r="Y479" s="2">
        <v>0.33407511202149098</v>
      </c>
      <c r="Z479" s="2">
        <v>6.7208749693450004E-2</v>
      </c>
    </row>
    <row r="480" spans="1:26" x14ac:dyDescent="0.35">
      <c r="A480" s="7">
        <v>111</v>
      </c>
      <c r="B480" s="7">
        <v>12</v>
      </c>
      <c r="C480" s="7">
        <v>0</v>
      </c>
      <c r="D480" s="7">
        <v>1</v>
      </c>
      <c r="E480" s="22" t="str">
        <f t="shared" si="14"/>
        <v>01</v>
      </c>
      <c r="F480" s="4">
        <v>5.7368960869999999</v>
      </c>
      <c r="G480" s="4">
        <v>22.223119720989999</v>
      </c>
      <c r="H480" s="2">
        <f t="shared" si="15"/>
        <v>0.25814989790031295</v>
      </c>
      <c r="I480" s="4">
        <v>0.52100000000000002</v>
      </c>
      <c r="J480" s="4">
        <v>0.57377049180327899</v>
      </c>
      <c r="K480" s="4">
        <v>0.78400000000000003</v>
      </c>
      <c r="L480" s="4">
        <v>0.81200000000000006</v>
      </c>
      <c r="M480" s="4">
        <v>0.81599999999999995</v>
      </c>
      <c r="N480" s="4">
        <v>0.83399999999999996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0.65200523722877002</v>
      </c>
      <c r="V480" s="2">
        <v>0.55552580268389795</v>
      </c>
      <c r="W480" s="2">
        <v>0.24334625863172901</v>
      </c>
      <c r="X480" s="2">
        <v>0.20825493882045901</v>
      </c>
      <c r="Y480" s="2">
        <v>0.20334092401803</v>
      </c>
      <c r="Z480" s="2">
        <v>0.18152187662339</v>
      </c>
    </row>
    <row r="481" spans="1:26" x14ac:dyDescent="0.35">
      <c r="A481" s="7">
        <v>873</v>
      </c>
      <c r="B481" s="7">
        <v>19</v>
      </c>
      <c r="C481" s="7">
        <v>0</v>
      </c>
      <c r="D481" s="7">
        <v>1</v>
      </c>
      <c r="E481" s="22" t="str">
        <f t="shared" si="14"/>
        <v>01</v>
      </c>
      <c r="F481" s="4">
        <v>7.4319891619999998</v>
      </c>
      <c r="G481" s="4">
        <v>27.968571105999999</v>
      </c>
      <c r="H481" s="2">
        <f t="shared" si="15"/>
        <v>0.26572645180309701</v>
      </c>
      <c r="I481" s="4">
        <v>0.53500000000000003</v>
      </c>
      <c r="J481" s="4">
        <v>0.28571428571428598</v>
      </c>
      <c r="K481" s="4">
        <v>0.81799999999999995</v>
      </c>
      <c r="L481" s="4">
        <v>0.68300000000000005</v>
      </c>
      <c r="M481" s="4">
        <v>0.81100000000000005</v>
      </c>
      <c r="N481" s="4">
        <v>0.78</v>
      </c>
      <c r="O481" s="5">
        <v>100</v>
      </c>
      <c r="P481" s="5">
        <v>0</v>
      </c>
      <c r="Q481" s="5">
        <v>100</v>
      </c>
      <c r="R481" s="5">
        <v>100</v>
      </c>
      <c r="S481" s="5">
        <v>100</v>
      </c>
      <c r="T481" s="5">
        <v>100</v>
      </c>
      <c r="U481" s="2">
        <v>0.62548853208612998</v>
      </c>
      <c r="V481" s="2">
        <v>1.2527629684953701</v>
      </c>
      <c r="W481" s="2">
        <v>0.20089294237939001</v>
      </c>
      <c r="X481" s="2">
        <v>0.38126041941134697</v>
      </c>
      <c r="Y481" s="2">
        <v>0.209487224866724</v>
      </c>
      <c r="Z481" s="2">
        <v>0.2484613592985</v>
      </c>
    </row>
    <row r="482" spans="1:26" x14ac:dyDescent="0.35">
      <c r="A482" s="7">
        <v>347</v>
      </c>
      <c r="B482" s="7">
        <v>41</v>
      </c>
      <c r="C482" s="7">
        <v>0</v>
      </c>
      <c r="D482" s="7">
        <v>1</v>
      </c>
      <c r="E482" s="22" t="str">
        <f t="shared" si="14"/>
        <v>01</v>
      </c>
      <c r="F482" s="4">
        <v>7.2290101949999999</v>
      </c>
      <c r="G482" s="4">
        <v>27.065025494099999</v>
      </c>
      <c r="H482" s="2">
        <f t="shared" si="15"/>
        <v>0.26709785278332282</v>
      </c>
      <c r="I482" s="4">
        <v>0.26200000000000001</v>
      </c>
      <c r="J482" s="4">
        <v>0.337837837837838</v>
      </c>
      <c r="K482" s="4">
        <v>0.14199999999999999</v>
      </c>
      <c r="L482" s="4">
        <v>0.17</v>
      </c>
      <c r="M482" s="4">
        <v>0.129</v>
      </c>
      <c r="N482" s="4">
        <v>0.17399999999999999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1.33941077522104</v>
      </c>
      <c r="V482" s="2">
        <v>1.0851892683359701</v>
      </c>
      <c r="W482" s="2">
        <v>1.95192822138088</v>
      </c>
      <c r="X482" s="2">
        <v>1.7719568419318801</v>
      </c>
      <c r="Y482" s="2">
        <v>2.04794287462046</v>
      </c>
      <c r="Z482" s="2">
        <v>1.7486999797676099</v>
      </c>
    </row>
    <row r="483" spans="1:26" x14ac:dyDescent="0.35">
      <c r="A483" s="7">
        <v>599</v>
      </c>
      <c r="B483" s="7">
        <v>18</v>
      </c>
      <c r="C483" s="7">
        <v>0</v>
      </c>
      <c r="D483" s="7">
        <v>1</v>
      </c>
      <c r="E483" s="22" t="str">
        <f t="shared" si="14"/>
        <v>01</v>
      </c>
      <c r="F483" s="4">
        <v>7.2367846460000003</v>
      </c>
      <c r="G483" s="4">
        <v>24.9457528754</v>
      </c>
      <c r="H483" s="2">
        <f t="shared" si="15"/>
        <v>0.29010087136461943</v>
      </c>
      <c r="I483" s="4">
        <v>0.39200000000000002</v>
      </c>
      <c r="J483" s="4">
        <v>0.5</v>
      </c>
      <c r="K483" s="4">
        <v>0.8</v>
      </c>
      <c r="L483" s="4">
        <v>0.82299999999999995</v>
      </c>
      <c r="M483" s="4">
        <v>0.83499999999999996</v>
      </c>
      <c r="N483" s="4">
        <v>0.873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0.93649343919167405</v>
      </c>
      <c r="V483" s="2">
        <v>0.69314718055994495</v>
      </c>
      <c r="W483" s="2">
        <v>0.22314355131420999</v>
      </c>
      <c r="X483" s="2">
        <v>0.19479907830506701</v>
      </c>
      <c r="Y483" s="2">
        <v>0.18032355413128201</v>
      </c>
      <c r="Z483" s="2">
        <v>0.13581972314253499</v>
      </c>
    </row>
    <row r="484" spans="1:26" x14ac:dyDescent="0.35">
      <c r="A484" s="7">
        <v>139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8.4673509290000002</v>
      </c>
      <c r="G484" s="4">
        <v>29.057203307799998</v>
      </c>
      <c r="H484" s="2">
        <f t="shared" si="15"/>
        <v>0.29140281806566909</v>
      </c>
      <c r="I484" s="4">
        <v>0.35399999999999998</v>
      </c>
      <c r="J484" s="4">
        <v>0.24637681159420299</v>
      </c>
      <c r="K484" s="4">
        <v>0.80100000000000005</v>
      </c>
      <c r="L484" s="4">
        <v>0.74</v>
      </c>
      <c r="M484" s="4">
        <v>0.82699999999999996</v>
      </c>
      <c r="N484" s="4">
        <v>0.82199999999999995</v>
      </c>
      <c r="O484" s="5">
        <v>0</v>
      </c>
      <c r="P484" s="5">
        <v>0</v>
      </c>
      <c r="Q484" s="5">
        <v>100</v>
      </c>
      <c r="R484" s="5">
        <v>100</v>
      </c>
      <c r="S484" s="5">
        <v>100</v>
      </c>
      <c r="T484" s="5">
        <v>100</v>
      </c>
      <c r="U484" s="2">
        <v>1.0384583658483599</v>
      </c>
      <c r="V484" s="2">
        <v>1.40089316054104</v>
      </c>
      <c r="W484" s="2">
        <v>0.221894331913778</v>
      </c>
      <c r="X484" s="2">
        <v>0.301105092783922</v>
      </c>
      <c r="Y484" s="2">
        <v>0.189950583958446</v>
      </c>
      <c r="Z484" s="2">
        <v>0.19601488392595701</v>
      </c>
    </row>
    <row r="485" spans="1:26" x14ac:dyDescent="0.35">
      <c r="A485" s="7">
        <v>225</v>
      </c>
      <c r="B485" s="7">
        <v>48</v>
      </c>
      <c r="C485" s="7">
        <v>0</v>
      </c>
      <c r="D485" s="7">
        <v>1</v>
      </c>
      <c r="E485" s="22" t="str">
        <f t="shared" si="14"/>
        <v>01</v>
      </c>
      <c r="F485" s="4">
        <v>8.1550629469999993</v>
      </c>
      <c r="G485" s="4">
        <v>27.417077278000001</v>
      </c>
      <c r="H485" s="2">
        <f t="shared" si="15"/>
        <v>0.29744464970902573</v>
      </c>
      <c r="I485" s="4">
        <v>0.21099999999999999</v>
      </c>
      <c r="J485" s="4">
        <v>0.23684210526315799</v>
      </c>
      <c r="K485" s="4">
        <v>0.78200000000000003</v>
      </c>
      <c r="L485" s="4">
        <v>0.66800000000000004</v>
      </c>
      <c r="M485" s="4">
        <v>0.878</v>
      </c>
      <c r="N485" s="4">
        <v>0.86399999999999999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1.5558971455060699</v>
      </c>
      <c r="V485" s="2">
        <v>1.4403615823901701</v>
      </c>
      <c r="W485" s="2">
        <v>0.24590053843682599</v>
      </c>
      <c r="X485" s="2">
        <v>0.40346710544549103</v>
      </c>
      <c r="Y485" s="2">
        <v>0.13010868534702</v>
      </c>
      <c r="Z485" s="2">
        <v>0.14618251017808101</v>
      </c>
    </row>
    <row r="486" spans="1:26" x14ac:dyDescent="0.35">
      <c r="A486" s="7">
        <v>941</v>
      </c>
      <c r="B486" s="7">
        <v>97</v>
      </c>
      <c r="C486" s="7">
        <v>0</v>
      </c>
      <c r="D486" s="7">
        <v>1</v>
      </c>
      <c r="E486" s="22" t="str">
        <f t="shared" si="14"/>
        <v>01</v>
      </c>
      <c r="F486" s="4">
        <v>8.4735785190000001</v>
      </c>
      <c r="G486" s="4">
        <v>26.2489165251</v>
      </c>
      <c r="H486" s="2">
        <f t="shared" si="15"/>
        <v>0.32281631551905432</v>
      </c>
      <c r="I486" s="4">
        <v>0.34200000000000003</v>
      </c>
      <c r="J486" s="4">
        <v>0.32876712328767099</v>
      </c>
      <c r="K486" s="4">
        <v>0.92200000000000004</v>
      </c>
      <c r="L486" s="4">
        <v>0.92400000000000004</v>
      </c>
      <c r="M486" s="4">
        <v>0.96599999999999997</v>
      </c>
      <c r="N486" s="4">
        <v>0.99099999999999999</v>
      </c>
      <c r="O486" s="5">
        <v>0</v>
      </c>
      <c r="P486" s="5">
        <v>0</v>
      </c>
      <c r="Q486" s="5">
        <v>100</v>
      </c>
      <c r="R486" s="5">
        <v>100</v>
      </c>
      <c r="S486" s="5">
        <v>100</v>
      </c>
      <c r="T486" s="5">
        <v>100</v>
      </c>
      <c r="U486" s="2">
        <v>1.07294454191953</v>
      </c>
      <c r="V486" s="2">
        <v>1.1124056108004501</v>
      </c>
      <c r="W486" s="2">
        <v>8.1210055425543201E-2</v>
      </c>
      <c r="X486" s="2">
        <v>7.9043207340452906E-2</v>
      </c>
      <c r="Y486" s="2">
        <v>3.4591444769619097E-2</v>
      </c>
      <c r="Z486" s="2">
        <v>9.0407446521490707E-3</v>
      </c>
    </row>
    <row r="487" spans="1:26" x14ac:dyDescent="0.35">
      <c r="A487" s="7">
        <v>165</v>
      </c>
      <c r="B487" s="7">
        <v>58</v>
      </c>
      <c r="C487" s="7">
        <v>0</v>
      </c>
      <c r="D487" s="7">
        <v>1</v>
      </c>
      <c r="E487" s="22" t="str">
        <f t="shared" si="14"/>
        <v>01</v>
      </c>
      <c r="F487" s="4">
        <v>7.7536107660000004</v>
      </c>
      <c r="G487" s="4">
        <v>24.009378748</v>
      </c>
      <c r="H487" s="2">
        <f t="shared" si="15"/>
        <v>0.32294091602207253</v>
      </c>
      <c r="I487" s="4">
        <v>0.55900000000000005</v>
      </c>
      <c r="J487" s="4">
        <v>0.578125</v>
      </c>
      <c r="K487" s="4">
        <v>0.63900000000000001</v>
      </c>
      <c r="L487" s="4">
        <v>0.624</v>
      </c>
      <c r="M487" s="4">
        <v>0.69399999999999995</v>
      </c>
      <c r="N487" s="4">
        <v>0.65900000000000003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0.58160580582703802</v>
      </c>
      <c r="V487" s="2">
        <v>0.54796517071544704</v>
      </c>
      <c r="W487" s="2">
        <v>0.44785082460460202</v>
      </c>
      <c r="X487" s="2">
        <v>0.47160491061270898</v>
      </c>
      <c r="Y487" s="2">
        <v>0.36528331847533302</v>
      </c>
      <c r="Z487" s="2">
        <v>0.41703174447962998</v>
      </c>
    </row>
    <row r="488" spans="1:26" x14ac:dyDescent="0.35">
      <c r="A488" s="7">
        <v>845</v>
      </c>
      <c r="B488" s="7">
        <v>89</v>
      </c>
      <c r="C488" s="7">
        <v>0</v>
      </c>
      <c r="D488" s="7">
        <v>1</v>
      </c>
      <c r="E488" s="22" t="str">
        <f t="shared" si="14"/>
        <v>01</v>
      </c>
      <c r="F488" s="4">
        <v>9.5160741229999992</v>
      </c>
      <c r="G488" s="4">
        <v>27.901797425600002</v>
      </c>
      <c r="H488" s="2">
        <f t="shared" si="15"/>
        <v>0.34105595341570955</v>
      </c>
      <c r="I488" s="4">
        <v>0.629</v>
      </c>
      <c r="J488" s="4">
        <v>0.63333333333333297</v>
      </c>
      <c r="K488" s="4">
        <v>0.82399999999999995</v>
      </c>
      <c r="L488" s="4">
        <v>0.84</v>
      </c>
      <c r="M488" s="4">
        <v>0.80100000000000005</v>
      </c>
      <c r="N488" s="4">
        <v>0.76400000000000001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0.46362402228169702</v>
      </c>
      <c r="V488" s="2">
        <v>0.45675840249571498</v>
      </c>
      <c r="W488" s="2">
        <v>0.19358474907266501</v>
      </c>
      <c r="X488" s="2">
        <v>0.17435338714477799</v>
      </c>
      <c r="Y488" s="2">
        <v>0.221894331913778</v>
      </c>
      <c r="Z488" s="2">
        <v>0.26918748981561702</v>
      </c>
    </row>
    <row r="489" spans="1:26" x14ac:dyDescent="0.35">
      <c r="A489" s="7">
        <v>751</v>
      </c>
      <c r="B489" s="7">
        <v>64</v>
      </c>
      <c r="C489" s="7">
        <v>0</v>
      </c>
      <c r="D489" s="7">
        <v>1</v>
      </c>
      <c r="E489" s="22" t="str">
        <f t="shared" si="14"/>
        <v>01</v>
      </c>
      <c r="F489" s="4">
        <v>8.9285932129999992</v>
      </c>
      <c r="G489" s="4">
        <v>25.995662612</v>
      </c>
      <c r="H489" s="2">
        <f t="shared" si="15"/>
        <v>0.34346472895360713</v>
      </c>
      <c r="I489" s="4">
        <v>0.25</v>
      </c>
      <c r="J489" s="4">
        <v>0.25</v>
      </c>
      <c r="K489" s="4">
        <v>0.16200000000000001</v>
      </c>
      <c r="L489" s="4">
        <v>0.13400000000000001</v>
      </c>
      <c r="M489" s="4">
        <v>0.317</v>
      </c>
      <c r="N489" s="4">
        <v>0.27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1.3862943611198899</v>
      </c>
      <c r="V489" s="2">
        <v>1.3862943611198899</v>
      </c>
      <c r="W489" s="2">
        <v>1.8201589437497501</v>
      </c>
      <c r="X489" s="2">
        <v>2.0099154790312301</v>
      </c>
      <c r="Y489" s="2">
        <v>1.1488535051048601</v>
      </c>
      <c r="Z489" s="2">
        <v>1.30933331998376</v>
      </c>
    </row>
    <row r="490" spans="1:26" x14ac:dyDescent="0.35">
      <c r="A490" s="7">
        <v>155</v>
      </c>
      <c r="B490" s="7">
        <v>98</v>
      </c>
      <c r="C490" s="7">
        <v>0</v>
      </c>
      <c r="D490" s="7">
        <v>1</v>
      </c>
      <c r="E490" s="22" t="str">
        <f t="shared" si="14"/>
        <v>01</v>
      </c>
      <c r="F490" s="4">
        <v>10.246352079999999</v>
      </c>
      <c r="G490" s="4">
        <v>29.597106588999999</v>
      </c>
      <c r="H490" s="2">
        <f t="shared" si="15"/>
        <v>0.34619438387292012</v>
      </c>
      <c r="I490" s="4">
        <v>0.23699999999999999</v>
      </c>
      <c r="J490" s="4">
        <v>0.26530612244898</v>
      </c>
      <c r="K490" s="4">
        <v>0.16900000000000001</v>
      </c>
      <c r="L490" s="4">
        <v>0.13200000000000001</v>
      </c>
      <c r="M490" s="4">
        <v>0.186</v>
      </c>
      <c r="N490" s="4">
        <v>0.17599999999999999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1.43969513784701</v>
      </c>
      <c r="V490" s="2">
        <v>1.3268709406490899</v>
      </c>
      <c r="W490" s="2">
        <v>1.77785656405906</v>
      </c>
      <c r="X490" s="2">
        <v>2.0249533563957698</v>
      </c>
      <c r="Y490" s="2">
        <v>1.68200860526894</v>
      </c>
      <c r="Z490" s="2">
        <v>1.7372712839439901</v>
      </c>
    </row>
    <row r="491" spans="1:26" x14ac:dyDescent="0.35">
      <c r="A491" s="7">
        <v>537</v>
      </c>
      <c r="B491" s="7">
        <v>57</v>
      </c>
      <c r="C491" s="7">
        <v>0</v>
      </c>
      <c r="D491" s="7">
        <v>1</v>
      </c>
      <c r="E491" s="22" t="str">
        <f t="shared" si="14"/>
        <v>01</v>
      </c>
      <c r="F491" s="4">
        <v>10.26278885</v>
      </c>
      <c r="G491" s="4">
        <v>29.427766490100002</v>
      </c>
      <c r="H491" s="2">
        <f t="shared" si="15"/>
        <v>0.34874508241910157</v>
      </c>
      <c r="I491" s="4">
        <v>0.28399999999999997</v>
      </c>
      <c r="J491" s="4">
        <v>0.28089887640449401</v>
      </c>
      <c r="K491" s="4">
        <v>0.26500000000000001</v>
      </c>
      <c r="L491" s="4">
        <v>0.26800000000000002</v>
      </c>
      <c r="M491" s="4">
        <v>0.16</v>
      </c>
      <c r="N491" s="4">
        <v>0.17100000000000001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1.2587810408209299</v>
      </c>
      <c r="V491" s="2">
        <v>1.26976054486394</v>
      </c>
      <c r="W491" s="2">
        <v>1.3280254529959099</v>
      </c>
      <c r="X491" s="2">
        <v>1.3167682984712801</v>
      </c>
      <c r="Y491" s="2">
        <v>1.83258146374831</v>
      </c>
      <c r="Z491" s="2">
        <v>1.7660917224794801</v>
      </c>
    </row>
    <row r="492" spans="1:26" x14ac:dyDescent="0.35">
      <c r="A492" s="7">
        <v>257</v>
      </c>
      <c r="B492" s="7">
        <v>85</v>
      </c>
      <c r="C492" s="7">
        <v>0</v>
      </c>
      <c r="D492" s="7">
        <v>1</v>
      </c>
      <c r="E492" s="22" t="str">
        <f t="shared" si="14"/>
        <v>01</v>
      </c>
      <c r="F492" s="4">
        <v>9.1642526140000005</v>
      </c>
      <c r="G492" s="4">
        <v>25.4997663465</v>
      </c>
      <c r="H492" s="2">
        <f t="shared" si="15"/>
        <v>0.3593857484603129</v>
      </c>
      <c r="I492" s="4">
        <v>0.503</v>
      </c>
      <c r="J492" s="4">
        <v>0.52238805970149205</v>
      </c>
      <c r="K492" s="4">
        <v>0.89800000000000002</v>
      </c>
      <c r="L492" s="4">
        <v>0.91300000000000003</v>
      </c>
      <c r="M492" s="4">
        <v>0.96799999999999997</v>
      </c>
      <c r="N492" s="4">
        <v>0.96799999999999997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0.68716510888239801</v>
      </c>
      <c r="V492" s="2">
        <v>0.64934455790155199</v>
      </c>
      <c r="W492" s="2">
        <v>0.107585210679937</v>
      </c>
      <c r="X492" s="2">
        <v>9.1019398387168493E-2</v>
      </c>
      <c r="Y492" s="2">
        <v>3.2523191705560103E-2</v>
      </c>
      <c r="Z492" s="2">
        <v>3.2523191705560103E-2</v>
      </c>
    </row>
    <row r="493" spans="1:26" x14ac:dyDescent="0.35">
      <c r="A493" s="7">
        <v>449</v>
      </c>
      <c r="B493" s="7">
        <v>77</v>
      </c>
      <c r="C493" s="7">
        <v>0</v>
      </c>
      <c r="D493" s="7">
        <v>1</v>
      </c>
      <c r="E493" s="22" t="str">
        <f t="shared" si="14"/>
        <v>01</v>
      </c>
      <c r="F493" s="4">
        <v>10.768510969999999</v>
      </c>
      <c r="G493" s="4">
        <v>28.0649055881</v>
      </c>
      <c r="H493" s="2">
        <f t="shared" si="15"/>
        <v>0.38370023858430624</v>
      </c>
      <c r="I493" s="4">
        <v>0.41299999999999998</v>
      </c>
      <c r="J493" s="4">
        <v>0.37037037037037002</v>
      </c>
      <c r="K493" s="4">
        <v>0.19900000000000001</v>
      </c>
      <c r="L493" s="4">
        <v>0.152</v>
      </c>
      <c r="M493" s="4">
        <v>0.191</v>
      </c>
      <c r="N493" s="4">
        <v>0.29299999999999998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0.88430768602110399</v>
      </c>
      <c r="V493" s="2">
        <v>0.993251773010283</v>
      </c>
      <c r="W493" s="2">
        <v>1.6144504542576401</v>
      </c>
      <c r="X493" s="2">
        <v>1.8838747581358599</v>
      </c>
      <c r="Y493" s="2">
        <v>1.65548185093551</v>
      </c>
      <c r="Z493" s="2">
        <v>1.22758266996507</v>
      </c>
    </row>
    <row r="494" spans="1:26" x14ac:dyDescent="0.35">
      <c r="A494" s="7">
        <v>151</v>
      </c>
      <c r="B494" s="7">
        <v>25</v>
      </c>
      <c r="C494" s="7">
        <v>0</v>
      </c>
      <c r="D494" s="7">
        <v>1</v>
      </c>
      <c r="E494" s="22" t="str">
        <f t="shared" si="14"/>
        <v>01</v>
      </c>
      <c r="F494" s="4">
        <v>8.3067525480000004</v>
      </c>
      <c r="G494" s="4">
        <v>21.077279445599999</v>
      </c>
      <c r="H494" s="2">
        <f t="shared" si="15"/>
        <v>0.39410933320116331</v>
      </c>
      <c r="I494" s="4">
        <v>0.25700000000000001</v>
      </c>
      <c r="J494" s="4">
        <v>0.261538461538462</v>
      </c>
      <c r="K494" s="4">
        <v>0.67200000000000004</v>
      </c>
      <c r="L494" s="4">
        <v>0.61799999999999999</v>
      </c>
      <c r="M494" s="4">
        <v>0.749</v>
      </c>
      <c r="N494" s="4">
        <v>0.70299999999999996</v>
      </c>
      <c r="O494" s="5">
        <v>0</v>
      </c>
      <c r="P494" s="5">
        <v>0</v>
      </c>
      <c r="Q494" s="5">
        <v>100</v>
      </c>
      <c r="R494" s="5">
        <v>100</v>
      </c>
      <c r="S494" s="5">
        <v>100</v>
      </c>
      <c r="T494" s="5">
        <v>100</v>
      </c>
      <c r="U494" s="2">
        <v>1.3586791940869201</v>
      </c>
      <c r="V494" s="2">
        <v>1.34117392583942</v>
      </c>
      <c r="W494" s="2">
        <v>0.39749693845898698</v>
      </c>
      <c r="X494" s="2">
        <v>0.481266821524446</v>
      </c>
      <c r="Y494" s="2">
        <v>0.28901629546491803</v>
      </c>
      <c r="Z494" s="2">
        <v>0.35239838717147198</v>
      </c>
    </row>
    <row r="495" spans="1:26" x14ac:dyDescent="0.35">
      <c r="A495" s="7">
        <v>749</v>
      </c>
      <c r="B495" s="7">
        <v>22</v>
      </c>
      <c r="C495" s="7">
        <v>0</v>
      </c>
      <c r="D495" s="7">
        <v>1</v>
      </c>
      <c r="E495" s="22" t="str">
        <f t="shared" si="14"/>
        <v>01</v>
      </c>
      <c r="F495" s="4">
        <v>12.06330621</v>
      </c>
      <c r="G495" s="4">
        <v>29.356584418400001</v>
      </c>
      <c r="H495" s="2">
        <f t="shared" si="15"/>
        <v>0.41092335668447211</v>
      </c>
      <c r="I495" s="4">
        <v>0.74299999999999999</v>
      </c>
      <c r="J495" s="4">
        <v>0.79452054794520499</v>
      </c>
      <c r="K495" s="4">
        <v>0.751</v>
      </c>
      <c r="L495" s="4">
        <v>0.79700000000000004</v>
      </c>
      <c r="M495" s="4">
        <v>0.75700000000000001</v>
      </c>
      <c r="N495" s="4">
        <v>0.77100000000000002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0.29705923426437802</v>
      </c>
      <c r="V495" s="2">
        <v>0.23001643060197199</v>
      </c>
      <c r="W495" s="2">
        <v>0.286349627218002</v>
      </c>
      <c r="X495" s="2">
        <v>0.22690060019192199</v>
      </c>
      <c r="Y495" s="2">
        <v>0.278392025544688</v>
      </c>
      <c r="Z495" s="2">
        <v>0.260066905418808</v>
      </c>
    </row>
    <row r="496" spans="1:26" x14ac:dyDescent="0.35">
      <c r="A496" s="7">
        <v>279</v>
      </c>
      <c r="B496" s="7">
        <v>46</v>
      </c>
      <c r="C496" s="7">
        <v>0</v>
      </c>
      <c r="D496" s="7">
        <v>1</v>
      </c>
      <c r="E496" s="22" t="str">
        <f t="shared" si="14"/>
        <v>01</v>
      </c>
      <c r="F496" s="4">
        <v>13.546101030000001</v>
      </c>
      <c r="G496" s="4">
        <v>30.605703633499999</v>
      </c>
      <c r="H496" s="2">
        <f t="shared" si="15"/>
        <v>0.44260054244179775</v>
      </c>
      <c r="I496" s="4">
        <v>0.68200000000000005</v>
      </c>
      <c r="J496" s="4">
        <v>0.786885245901639</v>
      </c>
      <c r="K496" s="4">
        <v>0.85</v>
      </c>
      <c r="L496" s="4">
        <v>0.83399999999999996</v>
      </c>
      <c r="M496" s="4">
        <v>0.81100000000000005</v>
      </c>
      <c r="N496" s="4">
        <v>0.79800000000000004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0.38272562113867498</v>
      </c>
      <c r="V496" s="2">
        <v>0.23967285326542001</v>
      </c>
      <c r="W496" s="2">
        <v>0.16251892949777499</v>
      </c>
      <c r="X496" s="2">
        <v>0.18152187662339</v>
      </c>
      <c r="Y496" s="2">
        <v>0.209487224866724</v>
      </c>
      <c r="Z496" s="2">
        <v>0.225646681532328</v>
      </c>
    </row>
    <row r="497" spans="1:26" x14ac:dyDescent="0.35">
      <c r="A497" s="7">
        <v>337</v>
      </c>
      <c r="B497" s="7">
        <v>30</v>
      </c>
      <c r="C497" s="7">
        <v>0</v>
      </c>
      <c r="D497" s="7">
        <v>1</v>
      </c>
      <c r="E497" s="22" t="str">
        <f t="shared" si="14"/>
        <v>01</v>
      </c>
      <c r="F497" s="4">
        <v>18.743782719999999</v>
      </c>
      <c r="G497" s="4">
        <v>38.759241720299997</v>
      </c>
      <c r="H497" s="2">
        <f t="shared" si="15"/>
        <v>0.48359518628515941</v>
      </c>
      <c r="I497" s="4">
        <v>0.72799999999999998</v>
      </c>
      <c r="J497" s="4">
        <v>0.78333333333333299</v>
      </c>
      <c r="K497" s="4">
        <v>0.71099999999999997</v>
      </c>
      <c r="L497" s="4">
        <v>0.73899999999999999</v>
      </c>
      <c r="M497" s="4">
        <v>0.70699999999999996</v>
      </c>
      <c r="N497" s="4">
        <v>0.621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0.31745423078545099</v>
      </c>
      <c r="V497" s="2">
        <v>0.24419696051204201</v>
      </c>
      <c r="W497" s="2">
        <v>0.34108284917889597</v>
      </c>
      <c r="X497" s="2">
        <v>0.30245735803393498</v>
      </c>
      <c r="Y497" s="2">
        <v>0.34672461308556402</v>
      </c>
      <c r="Z497" s="2">
        <v>0.47642419704865802</v>
      </c>
    </row>
    <row r="498" spans="1:26" x14ac:dyDescent="0.35">
      <c r="A498" s="7">
        <v>27</v>
      </c>
      <c r="B498" s="7">
        <v>8</v>
      </c>
      <c r="C498" s="7">
        <v>0</v>
      </c>
      <c r="D498" s="7">
        <v>1</v>
      </c>
      <c r="E498" s="22" t="str">
        <f t="shared" si="14"/>
        <v>01</v>
      </c>
      <c r="F498" s="4">
        <v>11.75160035</v>
      </c>
      <c r="G498" s="4">
        <v>24.266310113999999</v>
      </c>
      <c r="H498" s="2">
        <f t="shared" si="15"/>
        <v>0.48427636071543201</v>
      </c>
      <c r="I498" s="4">
        <v>0.17499999999999999</v>
      </c>
      <c r="J498" s="4">
        <v>0.188405797101449</v>
      </c>
      <c r="K498" s="4">
        <v>0.36099999999999999</v>
      </c>
      <c r="L498" s="4">
        <v>0.35699999999999998</v>
      </c>
      <c r="M498" s="4">
        <v>0.52100000000000002</v>
      </c>
      <c r="N498" s="4">
        <v>0.496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0</v>
      </c>
      <c r="U498" s="2">
        <v>1.7429693050586199</v>
      </c>
      <c r="V498" s="2">
        <v>1.6691571471357201</v>
      </c>
      <c r="W498" s="2">
        <v>1.0188773206492601</v>
      </c>
      <c r="X498" s="2">
        <v>1.0300194972025001</v>
      </c>
      <c r="Y498" s="2">
        <v>0.65200523722877002</v>
      </c>
      <c r="Z498" s="2">
        <v>0.70117935225720995</v>
      </c>
    </row>
    <row r="499" spans="1:26" x14ac:dyDescent="0.35">
      <c r="A499" s="7">
        <v>673</v>
      </c>
      <c r="B499" s="7">
        <v>62</v>
      </c>
      <c r="C499" s="7">
        <v>0</v>
      </c>
      <c r="D499" s="7">
        <v>1</v>
      </c>
      <c r="E499" s="22" t="str">
        <f t="shared" si="14"/>
        <v>01</v>
      </c>
      <c r="F499" s="4">
        <v>15.222854870000001</v>
      </c>
      <c r="G499" s="4">
        <v>25.872205488300001</v>
      </c>
      <c r="H499" s="2">
        <f t="shared" si="15"/>
        <v>0.58838643952809211</v>
      </c>
      <c r="I499" s="4">
        <v>0.59699999999999998</v>
      </c>
      <c r="J499" s="4">
        <v>0.69387755102040805</v>
      </c>
      <c r="K499" s="4">
        <v>0.82299999999999995</v>
      </c>
      <c r="L499" s="4">
        <v>0.84799999999999998</v>
      </c>
      <c r="M499" s="4">
        <v>0.73399999999999999</v>
      </c>
      <c r="N499" s="4">
        <v>0.74399999999999999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0.51583816558953499</v>
      </c>
      <c r="V499" s="2">
        <v>0.36545977349446501</v>
      </c>
      <c r="W499" s="2">
        <v>0.19479907830506701</v>
      </c>
      <c r="X499" s="2">
        <v>0.16487464319023401</v>
      </c>
      <c r="Y499" s="2">
        <v>0.30924625036762099</v>
      </c>
      <c r="Z499" s="2">
        <v>0.29571424414904501</v>
      </c>
    </row>
    <row r="500" spans="1:26" x14ac:dyDescent="0.35">
      <c r="A500" s="7">
        <v>985</v>
      </c>
      <c r="B500" s="7">
        <v>91</v>
      </c>
      <c r="C500" s="7">
        <v>0</v>
      </c>
      <c r="D500" s="7">
        <v>1</v>
      </c>
      <c r="E500" s="22" t="str">
        <f t="shared" si="14"/>
        <v>01</v>
      </c>
      <c r="F500" s="4">
        <v>15.45005973</v>
      </c>
      <c r="G500" s="4">
        <v>26.0291351503</v>
      </c>
      <c r="H500" s="2">
        <f t="shared" si="15"/>
        <v>0.59356792458860963</v>
      </c>
      <c r="I500" s="4">
        <v>0.433</v>
      </c>
      <c r="J500" s="4">
        <v>0.512820512820513</v>
      </c>
      <c r="K500" s="4">
        <v>0.61899999999999999</v>
      </c>
      <c r="L500" s="4">
        <v>0.54</v>
      </c>
      <c r="M500" s="4">
        <v>0.68600000000000005</v>
      </c>
      <c r="N500" s="4">
        <v>0.64</v>
      </c>
      <c r="O500" s="5">
        <v>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0.83701755097964703</v>
      </c>
      <c r="V500" s="2">
        <v>0.667829372575656</v>
      </c>
      <c r="W500" s="2">
        <v>0.47965000629754101</v>
      </c>
      <c r="X500" s="2">
        <v>0.61618613942381695</v>
      </c>
      <c r="Y500" s="2">
        <v>0.376877651256252</v>
      </c>
      <c r="Z500" s="2">
        <v>0.44628710262841897</v>
      </c>
    </row>
    <row r="501" spans="1:26" x14ac:dyDescent="0.35">
      <c r="A501" s="7">
        <v>31</v>
      </c>
      <c r="B501" s="7">
        <v>86</v>
      </c>
      <c r="C501" s="7">
        <v>0</v>
      </c>
      <c r="D501" s="7">
        <v>1</v>
      </c>
      <c r="E501" s="22" t="str">
        <f t="shared" si="14"/>
        <v>01</v>
      </c>
      <c r="F501" s="4">
        <v>26.29063013</v>
      </c>
      <c r="G501" s="4">
        <v>26.2906301324</v>
      </c>
      <c r="H501" s="2">
        <f t="shared" si="15"/>
        <v>0.99999999990871269</v>
      </c>
      <c r="I501" s="4">
        <v>0.124</v>
      </c>
      <c r="J501" s="4">
        <v>8.5106382978723402E-2</v>
      </c>
      <c r="K501" s="4">
        <v>0.13700000000000001</v>
      </c>
      <c r="L501" s="4">
        <v>8.7999999999999995E-2</v>
      </c>
      <c r="M501" s="4">
        <v>0.30299999999999999</v>
      </c>
      <c r="N501" s="4">
        <v>0.34200000000000003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2.0874737133771002</v>
      </c>
      <c r="V501" s="2">
        <v>2.4638532405901699</v>
      </c>
      <c r="W501" s="2">
        <v>1.98777435315401</v>
      </c>
      <c r="X501" s="2">
        <v>2.43041846450393</v>
      </c>
      <c r="Y501" s="2">
        <v>1.19402247347277</v>
      </c>
      <c r="Z501" s="2">
        <v>1.07294454191953</v>
      </c>
    </row>
    <row r="502" spans="1:26" x14ac:dyDescent="0.35">
      <c r="A502" s="7">
        <v>914</v>
      </c>
      <c r="B502" s="7">
        <v>12</v>
      </c>
      <c r="C502" s="7">
        <v>1</v>
      </c>
      <c r="D502" s="7">
        <v>0</v>
      </c>
      <c r="E502" s="22" t="str">
        <f t="shared" si="14"/>
        <v>10</v>
      </c>
      <c r="F502" s="4">
        <v>1.0221756849999999E-2</v>
      </c>
      <c r="G502" s="4">
        <v>29.092087845999998</v>
      </c>
      <c r="H502" s="2">
        <f t="shared" si="15"/>
        <v>3.5135865476927034E-4</v>
      </c>
      <c r="I502" s="4">
        <v>0.40100000000000002</v>
      </c>
      <c r="J502" s="4">
        <v>0.57894736842105299</v>
      </c>
      <c r="K502" s="4">
        <v>0</v>
      </c>
      <c r="L502" s="4">
        <v>2E-3</v>
      </c>
      <c r="M502" s="4">
        <v>0</v>
      </c>
      <c r="N502" s="4">
        <v>0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0.51249368086668801</v>
      </c>
      <c r="V502" s="2">
        <v>0.86499743748660496</v>
      </c>
      <c r="W502" s="2">
        <v>1.0000050000287801E-5</v>
      </c>
      <c r="X502" s="2">
        <v>2.0020026706730801E-3</v>
      </c>
      <c r="Y502" s="2">
        <v>1.0000050000287801E-5</v>
      </c>
      <c r="Z502" s="2">
        <v>1.0000050000287801E-5</v>
      </c>
    </row>
    <row r="503" spans="1:26" x14ac:dyDescent="0.35">
      <c r="A503" s="7">
        <v>90</v>
      </c>
      <c r="B503" s="7">
        <v>44</v>
      </c>
      <c r="C503" s="7">
        <v>1</v>
      </c>
      <c r="D503" s="7">
        <v>0</v>
      </c>
      <c r="E503" s="22" t="str">
        <f t="shared" si="14"/>
        <v>10</v>
      </c>
      <c r="F503" s="4">
        <v>2.4259443879999999E-2</v>
      </c>
      <c r="G503" s="4">
        <v>28.287689602099999</v>
      </c>
      <c r="H503" s="2">
        <f t="shared" si="15"/>
        <v>8.5759721706643176E-4</v>
      </c>
      <c r="I503" s="4">
        <v>0.186</v>
      </c>
      <c r="J503" s="4">
        <v>0.160714285714286</v>
      </c>
      <c r="K503" s="4">
        <v>1E-3</v>
      </c>
      <c r="L503" s="4">
        <v>5.0000000000000001E-3</v>
      </c>
      <c r="M503" s="4">
        <v>0</v>
      </c>
      <c r="N503" s="4">
        <v>0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0.20579491297959701</v>
      </c>
      <c r="V503" s="2">
        <v>0.17520408902509099</v>
      </c>
      <c r="W503" s="2">
        <v>1.00050033358353E-3</v>
      </c>
      <c r="X503" s="2">
        <v>5.0125418235442898E-3</v>
      </c>
      <c r="Y503" s="2">
        <v>1.0000050000287801E-5</v>
      </c>
      <c r="Z503" s="2">
        <v>1.0000050000287801E-5</v>
      </c>
    </row>
    <row r="504" spans="1:26" x14ac:dyDescent="0.35">
      <c r="A504" s="7">
        <v>662</v>
      </c>
      <c r="B504" s="7">
        <v>70</v>
      </c>
      <c r="C504" s="7">
        <v>1</v>
      </c>
      <c r="D504" s="7">
        <v>0</v>
      </c>
      <c r="E504" s="22" t="str">
        <f t="shared" si="14"/>
        <v>10</v>
      </c>
      <c r="F504" s="4">
        <v>2.5324018949999999E-2</v>
      </c>
      <c r="G504" s="4">
        <v>27.501249405199999</v>
      </c>
      <c r="H504" s="2">
        <f t="shared" si="15"/>
        <v>9.2083158029946364E-4</v>
      </c>
      <c r="I504" s="4">
        <v>0.46</v>
      </c>
      <c r="J504" s="4">
        <v>0.35714285714285698</v>
      </c>
      <c r="K504" s="4">
        <v>2E-3</v>
      </c>
      <c r="L504" s="4">
        <v>0</v>
      </c>
      <c r="M504" s="4">
        <v>2E-3</v>
      </c>
      <c r="N504" s="4">
        <v>0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0.61618613942381695</v>
      </c>
      <c r="V504" s="2">
        <v>0.44183275227903901</v>
      </c>
      <c r="W504" s="2">
        <v>2.0020026706730801E-3</v>
      </c>
      <c r="X504" s="2">
        <v>1.0000050000287801E-5</v>
      </c>
      <c r="Y504" s="2">
        <v>2.0020026706730801E-3</v>
      </c>
      <c r="Z504" s="2">
        <v>1.0000050000287801E-5</v>
      </c>
    </row>
    <row r="505" spans="1:26" x14ac:dyDescent="0.35">
      <c r="A505" s="7">
        <v>438</v>
      </c>
      <c r="B505" s="7">
        <v>42</v>
      </c>
      <c r="C505" s="7">
        <v>1</v>
      </c>
      <c r="D505" s="7">
        <v>0</v>
      </c>
      <c r="E505" s="22" t="str">
        <f t="shared" si="14"/>
        <v>10</v>
      </c>
      <c r="F505" s="4">
        <v>2.9863947870000001E-2</v>
      </c>
      <c r="G505" s="4">
        <v>31.184463587300002</v>
      </c>
      <c r="H505" s="2">
        <f t="shared" si="15"/>
        <v>9.5765469193968161E-4</v>
      </c>
      <c r="I505" s="4">
        <v>0.39500000000000002</v>
      </c>
      <c r="J505" s="4">
        <v>0.38888888888888901</v>
      </c>
      <c r="K505" s="4">
        <v>0</v>
      </c>
      <c r="L505" s="4">
        <v>2E-3</v>
      </c>
      <c r="M505" s="4">
        <v>2E-3</v>
      </c>
      <c r="N505" s="4">
        <v>1E-3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0.50252682095129597</v>
      </c>
      <c r="V505" s="2">
        <v>0.49247648509779401</v>
      </c>
      <c r="W505" s="2">
        <v>1.0000050000287801E-5</v>
      </c>
      <c r="X505" s="2">
        <v>2.0020026706730801E-3</v>
      </c>
      <c r="Y505" s="2">
        <v>2.0020026706730801E-3</v>
      </c>
      <c r="Z505" s="2">
        <v>1.00050033358353E-3</v>
      </c>
    </row>
    <row r="506" spans="1:26" x14ac:dyDescent="0.35">
      <c r="A506" s="7">
        <v>542</v>
      </c>
      <c r="B506" s="7">
        <v>9</v>
      </c>
      <c r="C506" s="7">
        <v>1</v>
      </c>
      <c r="D506" s="7">
        <v>0</v>
      </c>
      <c r="E506" s="22" t="str">
        <f t="shared" si="14"/>
        <v>10</v>
      </c>
      <c r="F506" s="4">
        <v>3.1855550250000003E-2</v>
      </c>
      <c r="G506" s="4">
        <v>29.004806260100001</v>
      </c>
      <c r="H506" s="2">
        <f t="shared" si="15"/>
        <v>1.0982852277769421E-3</v>
      </c>
      <c r="I506" s="4">
        <v>0.496</v>
      </c>
      <c r="J506" s="4">
        <v>0.27272727272727298</v>
      </c>
      <c r="K506" s="4">
        <v>5.0000000000000001E-3</v>
      </c>
      <c r="L506" s="4">
        <v>2E-3</v>
      </c>
      <c r="M506" s="4">
        <v>0</v>
      </c>
      <c r="N506" s="4">
        <v>1E-3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0.68517901091076805</v>
      </c>
      <c r="V506" s="2">
        <v>0.31845373111853498</v>
      </c>
      <c r="W506" s="2">
        <v>5.0125418235442898E-3</v>
      </c>
      <c r="X506" s="2">
        <v>2.0020026706730801E-3</v>
      </c>
      <c r="Y506" s="2">
        <v>1.0000050000287801E-5</v>
      </c>
      <c r="Z506" s="2">
        <v>1.00050033358353E-3</v>
      </c>
    </row>
    <row r="507" spans="1:26" x14ac:dyDescent="0.35">
      <c r="A507" s="7">
        <v>106</v>
      </c>
      <c r="B507" s="7">
        <v>38</v>
      </c>
      <c r="C507" s="7">
        <v>1</v>
      </c>
      <c r="D507" s="7">
        <v>0</v>
      </c>
      <c r="E507" s="22" t="str">
        <f t="shared" si="14"/>
        <v>10</v>
      </c>
      <c r="F507" s="4">
        <v>5.9443588169999999E-2</v>
      </c>
      <c r="G507" s="4">
        <v>42.006421793000001</v>
      </c>
      <c r="H507" s="2">
        <f t="shared" si="15"/>
        <v>1.4151071582085039E-3</v>
      </c>
      <c r="I507" s="4">
        <v>0.29399999999999998</v>
      </c>
      <c r="J507" s="4">
        <v>0.21052631578947401</v>
      </c>
      <c r="K507" s="4">
        <v>0</v>
      </c>
      <c r="L507" s="4">
        <v>4.0000000000000001E-3</v>
      </c>
      <c r="M507" s="4">
        <v>0</v>
      </c>
      <c r="N507" s="4">
        <v>2E-3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0.34814004148889499</v>
      </c>
      <c r="V507" s="2">
        <v>0.23638877806423</v>
      </c>
      <c r="W507" s="2">
        <v>1.0000050000287801E-5</v>
      </c>
      <c r="X507" s="2">
        <v>4.0080213975388201E-3</v>
      </c>
      <c r="Y507" s="2">
        <v>1.0000050000287801E-5</v>
      </c>
      <c r="Z507" s="2">
        <v>2.0020026706730801E-3</v>
      </c>
    </row>
    <row r="508" spans="1:26" x14ac:dyDescent="0.35">
      <c r="A508" s="7">
        <v>442</v>
      </c>
      <c r="B508" s="7">
        <v>81</v>
      </c>
      <c r="C508" s="7">
        <v>1</v>
      </c>
      <c r="D508" s="7">
        <v>0</v>
      </c>
      <c r="E508" s="22" t="str">
        <f t="shared" si="14"/>
        <v>10</v>
      </c>
      <c r="F508" s="4">
        <v>5.2975218189999999E-2</v>
      </c>
      <c r="G508" s="4">
        <v>35.772853560000001</v>
      </c>
      <c r="H508" s="2">
        <f t="shared" si="15"/>
        <v>1.4808776185871596E-3</v>
      </c>
      <c r="I508" s="4">
        <v>0.24299999999999999</v>
      </c>
      <c r="J508" s="4">
        <v>0.1875</v>
      </c>
      <c r="K508" s="4">
        <v>2E-3</v>
      </c>
      <c r="L508" s="4">
        <v>1E-3</v>
      </c>
      <c r="M508" s="4">
        <v>0</v>
      </c>
      <c r="N508" s="4">
        <v>0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0.278392025544688</v>
      </c>
      <c r="V508" s="2">
        <v>0.20763936477824399</v>
      </c>
      <c r="W508" s="2">
        <v>2.0020026706730801E-3</v>
      </c>
      <c r="X508" s="2">
        <v>1.00050033358353E-3</v>
      </c>
      <c r="Y508" s="2">
        <v>1.0000050000287801E-5</v>
      </c>
      <c r="Z508" s="2">
        <v>1.0000050000287801E-5</v>
      </c>
    </row>
    <row r="509" spans="1:26" x14ac:dyDescent="0.35">
      <c r="A509" s="7">
        <v>936</v>
      </c>
      <c r="B509" s="7">
        <v>86</v>
      </c>
      <c r="C509" s="7">
        <v>1</v>
      </c>
      <c r="D509" s="7">
        <v>0</v>
      </c>
      <c r="E509" s="22" t="str">
        <f t="shared" si="14"/>
        <v>10</v>
      </c>
      <c r="F509" s="4">
        <v>6.6102099950000007E-2</v>
      </c>
      <c r="G509" s="4">
        <v>31.172180045899999</v>
      </c>
      <c r="H509" s="2">
        <f t="shared" si="15"/>
        <v>2.1205478684091666E-3</v>
      </c>
      <c r="I509" s="4">
        <v>0.17499999999999999</v>
      </c>
      <c r="J509" s="4">
        <v>0.236363636363636</v>
      </c>
      <c r="K509" s="4">
        <v>1E-3</v>
      </c>
      <c r="L509" s="4">
        <v>3.0000000000000001E-3</v>
      </c>
      <c r="M509" s="4">
        <v>4.0000000000000001E-3</v>
      </c>
      <c r="N509" s="4">
        <v>5.0000000000000001E-3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0.19237189264745599</v>
      </c>
      <c r="V509" s="2">
        <v>0.26966356694910298</v>
      </c>
      <c r="W509" s="2">
        <v>1.00050033358353E-3</v>
      </c>
      <c r="X509" s="2">
        <v>3.00450902029872E-3</v>
      </c>
      <c r="Y509" s="2">
        <v>4.0080213975388201E-3</v>
      </c>
      <c r="Z509" s="2">
        <v>5.0125418235442898E-3</v>
      </c>
    </row>
    <row r="510" spans="1:26" x14ac:dyDescent="0.35">
      <c r="A510" s="7">
        <v>808</v>
      </c>
      <c r="B510" s="7">
        <v>30</v>
      </c>
      <c r="C510" s="7">
        <v>1</v>
      </c>
      <c r="D510" s="7">
        <v>0</v>
      </c>
      <c r="E510" s="22" t="str">
        <f t="shared" si="14"/>
        <v>10</v>
      </c>
      <c r="F510" s="4">
        <v>7.0376022199999999E-2</v>
      </c>
      <c r="G510" s="4">
        <v>30.046701538299999</v>
      </c>
      <c r="H510" s="2">
        <f t="shared" si="15"/>
        <v>2.3422212288524559E-3</v>
      </c>
      <c r="I510" s="4">
        <v>0.37</v>
      </c>
      <c r="J510" s="4">
        <v>0.36666666666666697</v>
      </c>
      <c r="K510" s="4">
        <v>2E-3</v>
      </c>
      <c r="L510" s="4">
        <v>6.0000000000000001E-3</v>
      </c>
      <c r="M510" s="4">
        <v>4.0000000000000001E-3</v>
      </c>
      <c r="N510" s="4">
        <v>5.0000000000000001E-3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0.46203545959655901</v>
      </c>
      <c r="V510" s="2">
        <v>0.45675840249571498</v>
      </c>
      <c r="W510" s="2">
        <v>2.0020026706730801E-3</v>
      </c>
      <c r="X510" s="2">
        <v>6.0180723255630203E-3</v>
      </c>
      <c r="Y510" s="2">
        <v>4.0080213975388201E-3</v>
      </c>
      <c r="Z510" s="2">
        <v>5.0125418235442898E-3</v>
      </c>
    </row>
    <row r="511" spans="1:26" x14ac:dyDescent="0.35">
      <c r="A511" s="7">
        <v>194</v>
      </c>
      <c r="B511" s="7">
        <v>50</v>
      </c>
      <c r="C511" s="7">
        <v>1</v>
      </c>
      <c r="D511" s="7">
        <v>0</v>
      </c>
      <c r="E511" s="22" t="str">
        <f t="shared" si="14"/>
        <v>10</v>
      </c>
      <c r="F511" s="4">
        <v>5.9983483660000003E-2</v>
      </c>
      <c r="G511" s="4">
        <v>24.883254652000002</v>
      </c>
      <c r="H511" s="2">
        <f t="shared" si="15"/>
        <v>2.4105963829445763E-3</v>
      </c>
      <c r="I511" s="4">
        <v>0.49</v>
      </c>
      <c r="J511" s="4">
        <v>0.371428571428571</v>
      </c>
      <c r="K511" s="4">
        <v>2E-3</v>
      </c>
      <c r="L511" s="4">
        <v>0</v>
      </c>
      <c r="M511" s="4">
        <v>1E-3</v>
      </c>
      <c r="N511" s="4">
        <v>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0.67334455326376597</v>
      </c>
      <c r="V511" s="2">
        <v>0.464305608131098</v>
      </c>
      <c r="W511" s="2">
        <v>2.0020026706730801E-3</v>
      </c>
      <c r="X511" s="2">
        <v>1.0000050000287801E-5</v>
      </c>
      <c r="Y511" s="2">
        <v>1.00050033358353E-3</v>
      </c>
      <c r="Z511" s="2">
        <v>1.00050033358353E-3</v>
      </c>
    </row>
    <row r="512" spans="1:26" x14ac:dyDescent="0.35">
      <c r="A512" s="7">
        <v>950</v>
      </c>
      <c r="B512" s="7">
        <v>58</v>
      </c>
      <c r="C512" s="7">
        <v>1</v>
      </c>
      <c r="D512" s="7">
        <v>0</v>
      </c>
      <c r="E512" s="22" t="str">
        <f t="shared" si="14"/>
        <v>10</v>
      </c>
      <c r="F512" s="4">
        <v>0.1164253188</v>
      </c>
      <c r="G512" s="4">
        <v>46.539340601500001</v>
      </c>
      <c r="H512" s="2">
        <f t="shared" si="15"/>
        <v>2.5016538114905631E-3</v>
      </c>
      <c r="I512" s="4">
        <v>0.52100000000000002</v>
      </c>
      <c r="J512" s="4">
        <v>0.52777777777777801</v>
      </c>
      <c r="K512" s="4">
        <v>3.0000000000000001E-3</v>
      </c>
      <c r="L512" s="4">
        <v>6.0000000000000001E-3</v>
      </c>
      <c r="M512" s="4">
        <v>3.0000000000000001E-3</v>
      </c>
      <c r="N512" s="4">
        <v>2E-3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0.736054681571222</v>
      </c>
      <c r="V512" s="2">
        <v>0.75030559439989397</v>
      </c>
      <c r="W512" s="2">
        <v>3.00450902029872E-3</v>
      </c>
      <c r="X512" s="2">
        <v>6.0180723255630203E-3</v>
      </c>
      <c r="Y512" s="2">
        <v>3.00450902029872E-3</v>
      </c>
      <c r="Z512" s="2">
        <v>2.0020026706730801E-3</v>
      </c>
    </row>
    <row r="513" spans="1:26" x14ac:dyDescent="0.35">
      <c r="A513" s="7">
        <v>882</v>
      </c>
      <c r="B513" s="7">
        <v>3</v>
      </c>
      <c r="C513" s="7">
        <v>1</v>
      </c>
      <c r="D513" s="7">
        <v>0</v>
      </c>
      <c r="E513" s="22" t="str">
        <f t="shared" si="14"/>
        <v>10</v>
      </c>
      <c r="F513" s="4">
        <v>8.1347673349999997E-2</v>
      </c>
      <c r="G513" s="4">
        <v>30.2795486204</v>
      </c>
      <c r="H513" s="2">
        <f t="shared" si="15"/>
        <v>2.6865550200175134E-3</v>
      </c>
      <c r="I513" s="4">
        <v>0.28000000000000003</v>
      </c>
      <c r="J513" s="4">
        <v>0.19047619047618999</v>
      </c>
      <c r="K513" s="4">
        <v>6.0000000000000001E-3</v>
      </c>
      <c r="L513" s="4">
        <v>1.2999999999999999E-2</v>
      </c>
      <c r="M513" s="4">
        <v>3.0000000000000001E-3</v>
      </c>
      <c r="N513" s="4">
        <v>6.0000000000000001E-3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0.32850406697203599</v>
      </c>
      <c r="V513" s="2">
        <v>0.21130909366720699</v>
      </c>
      <c r="W513" s="2">
        <v>6.0180723255630203E-3</v>
      </c>
      <c r="X513" s="2">
        <v>1.30852395486555E-2</v>
      </c>
      <c r="Y513" s="2">
        <v>3.00450902029872E-3</v>
      </c>
      <c r="Z513" s="2">
        <v>6.0180723255630203E-3</v>
      </c>
    </row>
    <row r="514" spans="1:26" x14ac:dyDescent="0.35">
      <c r="A514" s="7">
        <v>286</v>
      </c>
      <c r="B514" s="7">
        <v>45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8.1238425680000004E-2</v>
      </c>
      <c r="G514" s="4">
        <v>27.182463496</v>
      </c>
      <c r="H514" s="2">
        <f t="shared" ref="H514:H577" si="17">F514/G514</f>
        <v>2.9886336715564629E-3</v>
      </c>
      <c r="I514" s="4">
        <v>0.38</v>
      </c>
      <c r="J514" s="4">
        <v>0.18181818181818199</v>
      </c>
      <c r="K514" s="4">
        <v>0</v>
      </c>
      <c r="L514" s="4">
        <v>8.9999999999999993E-3</v>
      </c>
      <c r="M514" s="4">
        <v>1E-3</v>
      </c>
      <c r="N514" s="4">
        <v>0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0.47803580094300002</v>
      </c>
      <c r="V514" s="2">
        <v>0.20067069546215099</v>
      </c>
      <c r="W514" s="2">
        <v>1.0000050000287801E-5</v>
      </c>
      <c r="X514" s="2">
        <v>9.0407446521490707E-3</v>
      </c>
      <c r="Y514" s="2">
        <v>1.00050033358353E-3</v>
      </c>
      <c r="Z514" s="2">
        <v>1.0000050000287801E-5</v>
      </c>
    </row>
    <row r="515" spans="1:26" x14ac:dyDescent="0.35">
      <c r="A515" s="7">
        <v>960</v>
      </c>
      <c r="B515" s="7">
        <v>98</v>
      </c>
      <c r="C515" s="7">
        <v>1</v>
      </c>
      <c r="D515" s="7">
        <v>0</v>
      </c>
      <c r="E515" s="22" t="str">
        <f t="shared" si="16"/>
        <v>10</v>
      </c>
      <c r="F515" s="4">
        <v>9.4431442219999995E-2</v>
      </c>
      <c r="G515" s="4">
        <v>30.980092558999999</v>
      </c>
      <c r="H515" s="2">
        <f t="shared" si="17"/>
        <v>3.048132991861149E-3</v>
      </c>
      <c r="I515" s="4">
        <v>0.41899999999999998</v>
      </c>
      <c r="J515" s="4">
        <v>0.44067796610169502</v>
      </c>
      <c r="K515" s="4">
        <v>2E-3</v>
      </c>
      <c r="L515" s="4">
        <v>3.0000000000000001E-3</v>
      </c>
      <c r="M515" s="4">
        <v>3.0000000000000001E-3</v>
      </c>
      <c r="N515" s="4">
        <v>3.0000000000000001E-3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0.54300452213022599</v>
      </c>
      <c r="V515" s="2">
        <v>0.58102988243923903</v>
      </c>
      <c r="W515" s="2">
        <v>2.0020026706730801E-3</v>
      </c>
      <c r="X515" s="2">
        <v>3.00450902029872E-3</v>
      </c>
      <c r="Y515" s="2">
        <v>3.00450902029872E-3</v>
      </c>
      <c r="Z515" s="2">
        <v>3.00450902029872E-3</v>
      </c>
    </row>
    <row r="516" spans="1:26" x14ac:dyDescent="0.35">
      <c r="A516" s="7">
        <v>140</v>
      </c>
      <c r="B516" s="7">
        <v>74</v>
      </c>
      <c r="C516" s="7">
        <v>1</v>
      </c>
      <c r="D516" s="7">
        <v>0</v>
      </c>
      <c r="E516" s="22" t="str">
        <f t="shared" si="16"/>
        <v>10</v>
      </c>
      <c r="F516" s="4">
        <v>0.15960153160000001</v>
      </c>
      <c r="G516" s="4">
        <v>43.445323207999998</v>
      </c>
      <c r="H516" s="2">
        <f t="shared" si="17"/>
        <v>3.6736182358659739E-3</v>
      </c>
      <c r="I516" s="4">
        <v>0.17299999999999999</v>
      </c>
      <c r="J516" s="4">
        <v>8.5714285714285701E-2</v>
      </c>
      <c r="K516" s="4">
        <v>0.01</v>
      </c>
      <c r="L516" s="4">
        <v>3.4000000000000002E-2</v>
      </c>
      <c r="M516" s="4">
        <v>8.0000000000000002E-3</v>
      </c>
      <c r="N516" s="4">
        <v>4.0000000000000001E-3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0.189950583958446</v>
      </c>
      <c r="V516" s="2">
        <v>8.9612158689687194E-2</v>
      </c>
      <c r="W516" s="2">
        <v>1.0050335853501499E-2</v>
      </c>
      <c r="X516" s="2">
        <v>3.4591444769619097E-2</v>
      </c>
      <c r="Y516" s="2">
        <v>8.03217169726427E-3</v>
      </c>
      <c r="Z516" s="2">
        <v>4.0080213975388201E-3</v>
      </c>
    </row>
    <row r="517" spans="1:26" x14ac:dyDescent="0.35">
      <c r="A517" s="7">
        <v>392</v>
      </c>
      <c r="B517" s="7">
        <v>24</v>
      </c>
      <c r="C517" s="7">
        <v>1</v>
      </c>
      <c r="D517" s="7">
        <v>0</v>
      </c>
      <c r="E517" s="22" t="str">
        <f t="shared" si="16"/>
        <v>10</v>
      </c>
      <c r="F517" s="4">
        <v>0.14471331709999999</v>
      </c>
      <c r="G517" s="4">
        <v>33.622138460000002</v>
      </c>
      <c r="H517" s="2">
        <f t="shared" si="17"/>
        <v>4.3041080588066792E-3</v>
      </c>
      <c r="I517" s="4">
        <v>0.308</v>
      </c>
      <c r="J517" s="4">
        <v>0.38709677419354799</v>
      </c>
      <c r="K517" s="4">
        <v>4.0000000000000001E-3</v>
      </c>
      <c r="L517" s="4">
        <v>1.2E-2</v>
      </c>
      <c r="M517" s="4">
        <v>3.0000000000000001E-3</v>
      </c>
      <c r="N517" s="4">
        <v>8.9999999999999993E-3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0.368169323364468</v>
      </c>
      <c r="V517" s="2">
        <v>0.48954822531870601</v>
      </c>
      <c r="W517" s="2">
        <v>4.0080213975388201E-3</v>
      </c>
      <c r="X517" s="2">
        <v>1.20725812342692E-2</v>
      </c>
      <c r="Y517" s="2">
        <v>3.00450902029872E-3</v>
      </c>
      <c r="Z517" s="2">
        <v>9.0407446521490707E-3</v>
      </c>
    </row>
    <row r="518" spans="1:26" x14ac:dyDescent="0.35">
      <c r="A518" s="7">
        <v>616</v>
      </c>
      <c r="B518" s="7">
        <v>14</v>
      </c>
      <c r="C518" s="7">
        <v>1</v>
      </c>
      <c r="D518" s="7">
        <v>0</v>
      </c>
      <c r="E518" s="22" t="str">
        <f t="shared" si="16"/>
        <v>10</v>
      </c>
      <c r="F518" s="4">
        <v>0.1054155591</v>
      </c>
      <c r="G518" s="4">
        <v>24.10394032488</v>
      </c>
      <c r="H518" s="2">
        <f t="shared" si="17"/>
        <v>4.3733745470316502E-3</v>
      </c>
      <c r="I518" s="4">
        <v>0.27700000000000002</v>
      </c>
      <c r="J518" s="4">
        <v>0.28571428571428598</v>
      </c>
      <c r="K518" s="4">
        <v>1E-3</v>
      </c>
      <c r="L518" s="4">
        <v>0.05</v>
      </c>
      <c r="M518" s="4">
        <v>1E-3</v>
      </c>
      <c r="N518" s="4">
        <v>2E-3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0.32434605682337198</v>
      </c>
      <c r="V518" s="2">
        <v>0.33647223662121301</v>
      </c>
      <c r="W518" s="2">
        <v>1.00050033358353E-3</v>
      </c>
      <c r="X518" s="2">
        <v>5.1293294387550599E-2</v>
      </c>
      <c r="Y518" s="2">
        <v>1.00050033358353E-3</v>
      </c>
      <c r="Z518" s="2">
        <v>2.0020026706730801E-3</v>
      </c>
    </row>
    <row r="519" spans="1:26" x14ac:dyDescent="0.35">
      <c r="A519" s="7">
        <v>230</v>
      </c>
      <c r="B519" s="7">
        <v>60</v>
      </c>
      <c r="C519" s="7">
        <v>1</v>
      </c>
      <c r="D519" s="7">
        <v>0</v>
      </c>
      <c r="E519" s="22" t="str">
        <f t="shared" si="16"/>
        <v>10</v>
      </c>
      <c r="F519" s="4">
        <v>0.19337248770000001</v>
      </c>
      <c r="G519" s="4">
        <v>35.917260460999998</v>
      </c>
      <c r="H519" s="2">
        <f t="shared" si="17"/>
        <v>5.3838317627250406E-3</v>
      </c>
      <c r="I519" s="4">
        <v>0.376</v>
      </c>
      <c r="J519" s="4">
        <v>0.5</v>
      </c>
      <c r="K519" s="4">
        <v>6.0000000000000001E-3</v>
      </c>
      <c r="L519" s="4">
        <v>8.9999999999999993E-3</v>
      </c>
      <c r="M519" s="4">
        <v>7.0000000000000001E-3</v>
      </c>
      <c r="N519" s="4">
        <v>7.0000000000000001E-3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0.47160491061270898</v>
      </c>
      <c r="V519" s="2">
        <v>0.69314718055994495</v>
      </c>
      <c r="W519" s="2">
        <v>6.0180723255630203E-3</v>
      </c>
      <c r="X519" s="2">
        <v>9.0407446521490707E-3</v>
      </c>
      <c r="Y519" s="2">
        <v>7.0246149369644698E-3</v>
      </c>
      <c r="Z519" s="2">
        <v>7.0246149369644698E-3</v>
      </c>
    </row>
    <row r="520" spans="1:26" x14ac:dyDescent="0.35">
      <c r="A520" s="7">
        <v>704</v>
      </c>
      <c r="B520" s="7">
        <v>33</v>
      </c>
      <c r="C520" s="7">
        <v>1</v>
      </c>
      <c r="D520" s="7">
        <v>0</v>
      </c>
      <c r="E520" s="22" t="str">
        <f t="shared" si="16"/>
        <v>10</v>
      </c>
      <c r="F520" s="4">
        <v>0.15348883820000001</v>
      </c>
      <c r="G520" s="4">
        <v>26.856532958999999</v>
      </c>
      <c r="H520" s="2">
        <f t="shared" si="17"/>
        <v>5.71513971793458E-3</v>
      </c>
      <c r="I520" s="4">
        <v>0.37</v>
      </c>
      <c r="J520" s="4">
        <v>0.217391304347826</v>
      </c>
      <c r="K520" s="4">
        <v>3.0000000000000001E-3</v>
      </c>
      <c r="L520" s="4">
        <v>4.0000000000000001E-3</v>
      </c>
      <c r="M520" s="4">
        <v>2E-3</v>
      </c>
      <c r="N520" s="4">
        <v>1E-3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0.46203545959655901</v>
      </c>
      <c r="V520" s="2">
        <v>0.24512245803298499</v>
      </c>
      <c r="W520" s="2">
        <v>3.00450902029872E-3</v>
      </c>
      <c r="X520" s="2">
        <v>4.0080213975388201E-3</v>
      </c>
      <c r="Y520" s="2">
        <v>2.0020026706730801E-3</v>
      </c>
      <c r="Z520" s="2">
        <v>1.00050033358353E-3</v>
      </c>
    </row>
    <row r="521" spans="1:26" x14ac:dyDescent="0.35">
      <c r="A521" s="7">
        <v>684</v>
      </c>
      <c r="B521" s="7">
        <v>12</v>
      </c>
      <c r="C521" s="7">
        <v>1</v>
      </c>
      <c r="D521" s="7">
        <v>0</v>
      </c>
      <c r="E521" s="22" t="str">
        <f t="shared" si="16"/>
        <v>10</v>
      </c>
      <c r="F521" s="4">
        <v>0.168596626</v>
      </c>
      <c r="G521" s="4">
        <v>27.894301945999999</v>
      </c>
      <c r="H521" s="2">
        <f t="shared" si="17"/>
        <v>6.0441242202935461E-3</v>
      </c>
      <c r="I521" s="4">
        <v>0.28899999999999998</v>
      </c>
      <c r="J521" s="4">
        <v>0.15384615384615399</v>
      </c>
      <c r="K521" s="4">
        <v>8.0000000000000002E-3</v>
      </c>
      <c r="L521" s="4">
        <v>3.0000000000000001E-3</v>
      </c>
      <c r="M521" s="4">
        <v>1E-3</v>
      </c>
      <c r="N521" s="4">
        <v>2E-3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0.34108284917889597</v>
      </c>
      <c r="V521" s="2">
        <v>0.16705408466316601</v>
      </c>
      <c r="W521" s="2">
        <v>8.03217169726427E-3</v>
      </c>
      <c r="X521" s="2">
        <v>3.00450902029872E-3</v>
      </c>
      <c r="Y521" s="2">
        <v>1.00050033358353E-3</v>
      </c>
      <c r="Z521" s="2">
        <v>2.0020026706730801E-3</v>
      </c>
    </row>
    <row r="522" spans="1:26" x14ac:dyDescent="0.35">
      <c r="A522" s="7">
        <v>382</v>
      </c>
      <c r="B522" s="7">
        <v>100</v>
      </c>
      <c r="C522" s="7">
        <v>1</v>
      </c>
      <c r="D522" s="7">
        <v>0</v>
      </c>
      <c r="E522" s="22" t="str">
        <f t="shared" si="16"/>
        <v>10</v>
      </c>
      <c r="F522" s="4">
        <v>0.177859719</v>
      </c>
      <c r="G522" s="4">
        <v>24.869403202899999</v>
      </c>
      <c r="H522" s="2">
        <f t="shared" si="17"/>
        <v>7.1517485783197214E-3</v>
      </c>
      <c r="I522" s="4">
        <v>0.34499999999999997</v>
      </c>
      <c r="J522" s="4">
        <v>0.34615384615384598</v>
      </c>
      <c r="K522" s="4">
        <v>3.0000000000000001E-3</v>
      </c>
      <c r="L522" s="4">
        <v>5.2999999999999999E-2</v>
      </c>
      <c r="M522" s="4">
        <v>5.0000000000000001E-3</v>
      </c>
      <c r="N522" s="4">
        <v>4.0000000000000001E-3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0.42312004334688502</v>
      </c>
      <c r="V522" s="2">
        <v>0.42488319396526603</v>
      </c>
      <c r="W522" s="2">
        <v>3.00450902029872E-3</v>
      </c>
      <c r="X522" s="2">
        <v>5.4456185796058897E-2</v>
      </c>
      <c r="Y522" s="2">
        <v>5.0125418235442898E-3</v>
      </c>
      <c r="Z522" s="2">
        <v>4.0080213975388201E-3</v>
      </c>
    </row>
    <row r="523" spans="1:26" x14ac:dyDescent="0.35">
      <c r="A523" s="7">
        <v>158</v>
      </c>
      <c r="B523" s="7">
        <v>65</v>
      </c>
      <c r="C523" s="7">
        <v>1</v>
      </c>
      <c r="D523" s="7">
        <v>0</v>
      </c>
      <c r="E523" s="22" t="str">
        <f t="shared" si="16"/>
        <v>10</v>
      </c>
      <c r="F523" s="4">
        <v>0.2153124475</v>
      </c>
      <c r="G523" s="4">
        <v>29.200524615999999</v>
      </c>
      <c r="H523" s="2">
        <f t="shared" si="17"/>
        <v>7.3735814794924168E-3</v>
      </c>
      <c r="I523" s="4">
        <v>0.33600000000000002</v>
      </c>
      <c r="J523" s="4">
        <v>0.256410256410256</v>
      </c>
      <c r="K523" s="4">
        <v>3.2000000000000001E-2</v>
      </c>
      <c r="L523" s="4">
        <v>2.5999999999999999E-2</v>
      </c>
      <c r="M523" s="4">
        <v>1.9E-2</v>
      </c>
      <c r="N523" s="4">
        <v>1.9E-2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0.40947312950570303</v>
      </c>
      <c r="V523" s="2">
        <v>0.29626581614317199</v>
      </c>
      <c r="W523" s="2">
        <v>3.2523191705560103E-2</v>
      </c>
      <c r="X523" s="2">
        <v>2.6343975339602001E-2</v>
      </c>
      <c r="Y523" s="2">
        <v>1.9182819416774001E-2</v>
      </c>
      <c r="Z523" s="2">
        <v>1.9182819416774001E-2</v>
      </c>
    </row>
    <row r="524" spans="1:26" x14ac:dyDescent="0.35">
      <c r="A524" s="7">
        <v>752</v>
      </c>
      <c r="B524" s="7">
        <v>24</v>
      </c>
      <c r="C524" s="7">
        <v>1</v>
      </c>
      <c r="D524" s="7">
        <v>0</v>
      </c>
      <c r="E524" s="22" t="str">
        <f t="shared" si="16"/>
        <v>10</v>
      </c>
      <c r="F524" s="4">
        <v>0.25239126680000001</v>
      </c>
      <c r="G524" s="4">
        <v>31.2790040181</v>
      </c>
      <c r="H524" s="2">
        <f t="shared" si="17"/>
        <v>8.0690314389150804E-3</v>
      </c>
      <c r="I524" s="4">
        <v>0.16900000000000001</v>
      </c>
      <c r="J524" s="4">
        <v>0.157894736842105</v>
      </c>
      <c r="K524" s="4">
        <v>4.0000000000000001E-3</v>
      </c>
      <c r="L524" s="4">
        <v>0.01</v>
      </c>
      <c r="M524" s="4">
        <v>4.0000000000000001E-3</v>
      </c>
      <c r="N524" s="4">
        <v>2E-3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0.185125484126689</v>
      </c>
      <c r="V524" s="2">
        <v>0.17185025692665901</v>
      </c>
      <c r="W524" s="2">
        <v>4.0080213975388201E-3</v>
      </c>
      <c r="X524" s="2">
        <v>1.0050335853501499E-2</v>
      </c>
      <c r="Y524" s="2">
        <v>4.0080213975388201E-3</v>
      </c>
      <c r="Z524" s="2">
        <v>2.0020026706730801E-3</v>
      </c>
    </row>
    <row r="525" spans="1:26" x14ac:dyDescent="0.35">
      <c r="A525" s="7">
        <v>734</v>
      </c>
      <c r="B525" s="7">
        <v>1</v>
      </c>
      <c r="C525" s="7">
        <v>1</v>
      </c>
      <c r="D525" s="7">
        <v>0</v>
      </c>
      <c r="E525" s="22" t="str">
        <f t="shared" si="16"/>
        <v>10</v>
      </c>
      <c r="F525" s="4">
        <v>0.278770715</v>
      </c>
      <c r="G525" s="4">
        <v>32.153662570000002</v>
      </c>
      <c r="H525" s="2">
        <f t="shared" si="17"/>
        <v>8.6699521211029487E-3</v>
      </c>
      <c r="I525" s="4">
        <v>0.50700000000000001</v>
      </c>
      <c r="J525" s="4">
        <v>0.65517241379310298</v>
      </c>
      <c r="K525" s="4">
        <v>4.0000000000000001E-3</v>
      </c>
      <c r="L525" s="4">
        <v>1.6E-2</v>
      </c>
      <c r="M525" s="4">
        <v>5.0000000000000001E-3</v>
      </c>
      <c r="N525" s="4">
        <v>3.0000000000000001E-3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0.70724610493944695</v>
      </c>
      <c r="V525" s="2">
        <v>1.06471073699243</v>
      </c>
      <c r="W525" s="2">
        <v>4.0080213975388201E-3</v>
      </c>
      <c r="X525" s="2">
        <v>1.6129381929883599E-2</v>
      </c>
      <c r="Y525" s="2">
        <v>5.0125418235442898E-3</v>
      </c>
      <c r="Z525" s="2">
        <v>3.00450902029872E-3</v>
      </c>
    </row>
    <row r="526" spans="1:26" x14ac:dyDescent="0.35">
      <c r="A526" s="7">
        <v>588</v>
      </c>
      <c r="B526" s="7">
        <v>21</v>
      </c>
      <c r="C526" s="7">
        <v>1</v>
      </c>
      <c r="D526" s="7">
        <v>0</v>
      </c>
      <c r="E526" s="22" t="str">
        <f t="shared" si="16"/>
        <v>10</v>
      </c>
      <c r="F526" s="4">
        <v>0.29110353059999999</v>
      </c>
      <c r="G526" s="4">
        <v>31.4442192723</v>
      </c>
      <c r="H526" s="2">
        <f t="shared" si="17"/>
        <v>9.2577757481942125E-3</v>
      </c>
      <c r="I526" s="4">
        <v>0.28899999999999998</v>
      </c>
      <c r="J526" s="4">
        <v>0.51428571428571401</v>
      </c>
      <c r="K526" s="4">
        <v>1.0999999999999999E-2</v>
      </c>
      <c r="L526" s="4">
        <v>1.6E-2</v>
      </c>
      <c r="M526" s="4">
        <v>8.9999999999999993E-3</v>
      </c>
      <c r="N526" s="4">
        <v>7.0000000000000001E-3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0.34108284917889597</v>
      </c>
      <c r="V526" s="2">
        <v>0.72213471743319702</v>
      </c>
      <c r="W526" s="2">
        <v>1.1060947359424899E-2</v>
      </c>
      <c r="X526" s="2">
        <v>1.6129381929883599E-2</v>
      </c>
      <c r="Y526" s="2">
        <v>9.0407446521490707E-3</v>
      </c>
      <c r="Z526" s="2">
        <v>7.0246149369644698E-3</v>
      </c>
    </row>
    <row r="527" spans="1:26" x14ac:dyDescent="0.35">
      <c r="A527" s="7">
        <v>910</v>
      </c>
      <c r="B527" s="7">
        <v>59</v>
      </c>
      <c r="C527" s="7">
        <v>1</v>
      </c>
      <c r="D527" s="7">
        <v>0</v>
      </c>
      <c r="E527" s="22" t="str">
        <f t="shared" si="16"/>
        <v>10</v>
      </c>
      <c r="F527" s="4">
        <v>0.26329064499999999</v>
      </c>
      <c r="G527" s="4">
        <v>28.215809302</v>
      </c>
      <c r="H527" s="2">
        <f t="shared" si="17"/>
        <v>9.3313164326403828E-3</v>
      </c>
      <c r="I527" s="4">
        <v>0.51400000000000001</v>
      </c>
      <c r="J527" s="4">
        <v>0.54411764705882304</v>
      </c>
      <c r="K527" s="4">
        <v>1.2E-2</v>
      </c>
      <c r="L527" s="4">
        <v>8.0000000000000002E-3</v>
      </c>
      <c r="M527" s="4">
        <v>1.0999999999999999E-2</v>
      </c>
      <c r="N527" s="4">
        <v>1.0999999999999999E-2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0.72154665508164295</v>
      </c>
      <c r="V527" s="2">
        <v>0.78552050069096002</v>
      </c>
      <c r="W527" s="2">
        <v>1.20725812342692E-2</v>
      </c>
      <c r="X527" s="2">
        <v>8.03217169726427E-3</v>
      </c>
      <c r="Y527" s="2">
        <v>1.1060947359424899E-2</v>
      </c>
      <c r="Z527" s="2">
        <v>1.1060947359424899E-2</v>
      </c>
    </row>
    <row r="528" spans="1:26" x14ac:dyDescent="0.35">
      <c r="A528" s="7">
        <v>810</v>
      </c>
      <c r="B528" s="7">
        <v>50</v>
      </c>
      <c r="C528" s="7">
        <v>1</v>
      </c>
      <c r="D528" s="7">
        <v>0</v>
      </c>
      <c r="E528" s="22" t="str">
        <f t="shared" si="16"/>
        <v>10</v>
      </c>
      <c r="F528" s="4">
        <v>0.2436438256</v>
      </c>
      <c r="G528" s="4">
        <v>22.9544779957</v>
      </c>
      <c r="H528" s="2">
        <f t="shared" si="17"/>
        <v>1.0614217654857634E-2</v>
      </c>
      <c r="I528" s="4">
        <v>0.22800000000000001</v>
      </c>
      <c r="J528" s="4">
        <v>0.11111111111111099</v>
      </c>
      <c r="K528" s="4">
        <v>1.0999999999999999E-2</v>
      </c>
      <c r="L528" s="4">
        <v>3.0000000000000001E-3</v>
      </c>
      <c r="M528" s="4">
        <v>5.0000000000000001E-3</v>
      </c>
      <c r="N528" s="4">
        <v>0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0.25877072895736097</v>
      </c>
      <c r="V528" s="2">
        <v>0.117783035656384</v>
      </c>
      <c r="W528" s="2">
        <v>1.1060947359424899E-2</v>
      </c>
      <c r="X528" s="2">
        <v>3.00450902029872E-3</v>
      </c>
      <c r="Y528" s="2">
        <v>5.0125418235442898E-3</v>
      </c>
      <c r="Z528" s="2">
        <v>1.0000050000287801E-5</v>
      </c>
    </row>
    <row r="529" spans="1:26" x14ac:dyDescent="0.35">
      <c r="A529" s="7">
        <v>572</v>
      </c>
      <c r="B529" s="7">
        <v>92</v>
      </c>
      <c r="C529" s="7">
        <v>1</v>
      </c>
      <c r="D529" s="7">
        <v>0</v>
      </c>
      <c r="E529" s="22" t="str">
        <f t="shared" si="16"/>
        <v>10</v>
      </c>
      <c r="F529" s="4">
        <v>0.27210982960000002</v>
      </c>
      <c r="G529" s="4">
        <v>25.144349221079999</v>
      </c>
      <c r="H529" s="2">
        <f t="shared" si="17"/>
        <v>1.0821907825392205E-2</v>
      </c>
      <c r="I529" s="4">
        <v>0.44600000000000001</v>
      </c>
      <c r="J529" s="4">
        <v>0.33333333333333298</v>
      </c>
      <c r="K529" s="4">
        <v>8.9999999999999993E-3</v>
      </c>
      <c r="L529" s="4">
        <v>0.01</v>
      </c>
      <c r="M529" s="4">
        <v>0.01</v>
      </c>
      <c r="N529" s="4">
        <v>0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0.590590592234853</v>
      </c>
      <c r="V529" s="2">
        <v>0.405465108108164</v>
      </c>
      <c r="W529" s="2">
        <v>9.0407446521490707E-3</v>
      </c>
      <c r="X529" s="2">
        <v>1.0050335853501499E-2</v>
      </c>
      <c r="Y529" s="2">
        <v>1.0050335853501499E-2</v>
      </c>
      <c r="Z529" s="2">
        <v>1.0000050000287801E-5</v>
      </c>
    </row>
    <row r="530" spans="1:26" x14ac:dyDescent="0.35">
      <c r="A530" s="7">
        <v>610</v>
      </c>
      <c r="B530" s="7">
        <v>67</v>
      </c>
      <c r="C530" s="7">
        <v>1</v>
      </c>
      <c r="D530" s="7">
        <v>0</v>
      </c>
      <c r="E530" s="22" t="str">
        <f t="shared" si="16"/>
        <v>10</v>
      </c>
      <c r="F530" s="4">
        <v>0.40048603170000002</v>
      </c>
      <c r="G530" s="4">
        <v>36.176271399000001</v>
      </c>
      <c r="H530" s="2">
        <f t="shared" si="17"/>
        <v>1.1070406545851777E-2</v>
      </c>
      <c r="I530" s="4">
        <v>0.27</v>
      </c>
      <c r="J530" s="4">
        <v>0.25974025974025999</v>
      </c>
      <c r="K530" s="4">
        <v>1.0999999999999999E-2</v>
      </c>
      <c r="L530" s="4">
        <v>6.0000000000000001E-3</v>
      </c>
      <c r="M530" s="4">
        <v>6.0000000000000001E-3</v>
      </c>
      <c r="N530" s="4">
        <v>3.0000000000000001E-3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0.31471074483970002</v>
      </c>
      <c r="V530" s="2">
        <v>0.30075415401913402</v>
      </c>
      <c r="W530" s="2">
        <v>1.1060947359424899E-2</v>
      </c>
      <c r="X530" s="2">
        <v>6.0180723255630203E-3</v>
      </c>
      <c r="Y530" s="2">
        <v>6.0180723255630203E-3</v>
      </c>
      <c r="Z530" s="2">
        <v>3.00450902029872E-3</v>
      </c>
    </row>
    <row r="531" spans="1:26" x14ac:dyDescent="0.35">
      <c r="A531" s="7">
        <v>364</v>
      </c>
      <c r="B531" s="7">
        <v>90</v>
      </c>
      <c r="C531" s="7">
        <v>1</v>
      </c>
      <c r="D531" s="7">
        <v>0</v>
      </c>
      <c r="E531" s="22" t="str">
        <f t="shared" si="16"/>
        <v>10</v>
      </c>
      <c r="F531" s="4">
        <v>0.3277542282</v>
      </c>
      <c r="G531" s="4">
        <v>28.0655642087</v>
      </c>
      <c r="H531" s="2">
        <f t="shared" si="17"/>
        <v>1.1678162810580518E-2</v>
      </c>
      <c r="I531" s="4">
        <v>0.35699999999999998</v>
      </c>
      <c r="J531" s="4">
        <v>0.27777777777777801</v>
      </c>
      <c r="K531" s="4">
        <v>1.0999999999999999E-2</v>
      </c>
      <c r="L531" s="4">
        <v>3.5999999999999997E-2</v>
      </c>
      <c r="M531" s="4">
        <v>8.0000000000000002E-3</v>
      </c>
      <c r="N531" s="4">
        <v>2E-3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0.44161055474451799</v>
      </c>
      <c r="V531" s="2">
        <v>0.325422400434628</v>
      </c>
      <c r="W531" s="2">
        <v>1.1060947359424899E-2</v>
      </c>
      <c r="X531" s="2">
        <v>3.6663984371591497E-2</v>
      </c>
      <c r="Y531" s="2">
        <v>8.03217169726427E-3</v>
      </c>
      <c r="Z531" s="2">
        <v>2.0020026706730801E-3</v>
      </c>
    </row>
    <row r="532" spans="1:26" x14ac:dyDescent="0.35">
      <c r="A532" s="7">
        <v>434</v>
      </c>
      <c r="B532" s="7">
        <v>15</v>
      </c>
      <c r="C532" s="7">
        <v>1</v>
      </c>
      <c r="D532" s="7">
        <v>0</v>
      </c>
      <c r="E532" s="22" t="str">
        <f t="shared" si="16"/>
        <v>10</v>
      </c>
      <c r="F532" s="4">
        <v>0.35066091310000003</v>
      </c>
      <c r="G532" s="4">
        <v>27.5879191173</v>
      </c>
      <c r="H532" s="2">
        <f t="shared" si="17"/>
        <v>1.2710669174033696E-2</v>
      </c>
      <c r="I532" s="4">
        <v>0.54400000000000004</v>
      </c>
      <c r="J532" s="4">
        <v>0.79166666666666696</v>
      </c>
      <c r="K532" s="4">
        <v>5.0000000000000001E-3</v>
      </c>
      <c r="L532" s="4">
        <v>3.1E-2</v>
      </c>
      <c r="M532" s="4">
        <v>8.9999999999999993E-3</v>
      </c>
      <c r="N532" s="4">
        <v>1.0999999999999999E-2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0.78526246946775102</v>
      </c>
      <c r="V532" s="2">
        <v>1.5686159179138499</v>
      </c>
      <c r="W532" s="2">
        <v>5.0125418235442898E-3</v>
      </c>
      <c r="X532" s="2">
        <v>3.14906670913708E-2</v>
      </c>
      <c r="Y532" s="2">
        <v>9.0407446521490707E-3</v>
      </c>
      <c r="Z532" s="2">
        <v>1.1060947359424899E-2</v>
      </c>
    </row>
    <row r="533" spans="1:26" x14ac:dyDescent="0.35">
      <c r="A533" s="7">
        <v>342</v>
      </c>
      <c r="B533" s="7">
        <v>82</v>
      </c>
      <c r="C533" s="7">
        <v>1</v>
      </c>
      <c r="D533" s="7">
        <v>0</v>
      </c>
      <c r="E533" s="22" t="str">
        <f t="shared" si="16"/>
        <v>10</v>
      </c>
      <c r="F533" s="4">
        <v>0.37129190670000001</v>
      </c>
      <c r="G533" s="4">
        <v>28.065910110000001</v>
      </c>
      <c r="H533" s="2">
        <f t="shared" si="17"/>
        <v>1.3229284396792362E-2</v>
      </c>
      <c r="I533" s="4">
        <v>0.41099999999999998</v>
      </c>
      <c r="J533" s="4">
        <v>0.43243243243243201</v>
      </c>
      <c r="K533" s="4">
        <v>2.4E-2</v>
      </c>
      <c r="L533" s="4">
        <v>5.1999999999999998E-2</v>
      </c>
      <c r="M533" s="4">
        <v>2.7E-2</v>
      </c>
      <c r="N533" s="4">
        <v>2.5000000000000001E-2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0.52932909533054995</v>
      </c>
      <c r="V533" s="2">
        <v>0.566395474920801</v>
      </c>
      <c r="W533" s="2">
        <v>2.4292692569044601E-2</v>
      </c>
      <c r="X533" s="2">
        <v>5.3400776727115302E-2</v>
      </c>
      <c r="Y533" s="2">
        <v>2.7371196796132001E-2</v>
      </c>
      <c r="Z533" s="2">
        <v>2.5317807984289901E-2</v>
      </c>
    </row>
    <row r="534" spans="1:26" x14ac:dyDescent="0.35">
      <c r="A534" s="7">
        <v>836</v>
      </c>
      <c r="B534" s="7">
        <v>85</v>
      </c>
      <c r="C534" s="7">
        <v>1</v>
      </c>
      <c r="D534" s="7">
        <v>0</v>
      </c>
      <c r="E534" s="22" t="str">
        <f t="shared" si="16"/>
        <v>10</v>
      </c>
      <c r="F534" s="4">
        <v>0.38682028089999998</v>
      </c>
      <c r="G534" s="4">
        <v>27.728779335999999</v>
      </c>
      <c r="H534" s="2">
        <f t="shared" si="17"/>
        <v>1.3950137372177615E-2</v>
      </c>
      <c r="I534" s="4">
        <v>0.39800000000000002</v>
      </c>
      <c r="J534" s="4">
        <v>0.45</v>
      </c>
      <c r="K534" s="4">
        <v>0.98799999999999999</v>
      </c>
      <c r="L534" s="4">
        <v>0.98299999999999998</v>
      </c>
      <c r="M534" s="4">
        <v>0.99399999999999999</v>
      </c>
      <c r="N534" s="4">
        <v>0.997</v>
      </c>
      <c r="O534" s="5">
        <v>100</v>
      </c>
      <c r="P534" s="5">
        <v>100</v>
      </c>
      <c r="Q534" s="5">
        <v>0</v>
      </c>
      <c r="R534" s="5">
        <v>0</v>
      </c>
      <c r="S534" s="5">
        <v>0</v>
      </c>
      <c r="T534" s="5">
        <v>0</v>
      </c>
      <c r="U534" s="2">
        <v>0.50749783367331602</v>
      </c>
      <c r="V534" s="2">
        <v>0.59783700075561996</v>
      </c>
      <c r="W534" s="2">
        <v>4.4228486291941396</v>
      </c>
      <c r="X534" s="2">
        <v>4.0745419349259198</v>
      </c>
      <c r="Y534" s="2">
        <v>5.1159958097540796</v>
      </c>
      <c r="Z534" s="2">
        <v>5.8091429903140304</v>
      </c>
    </row>
    <row r="535" spans="1:26" x14ac:dyDescent="0.35">
      <c r="A535" s="7">
        <v>208</v>
      </c>
      <c r="B535" s="7">
        <v>56</v>
      </c>
      <c r="C535" s="7">
        <v>1</v>
      </c>
      <c r="D535" s="7">
        <v>0</v>
      </c>
      <c r="E535" s="22" t="str">
        <f t="shared" si="16"/>
        <v>10</v>
      </c>
      <c r="F535" s="4">
        <v>0.35165740290000003</v>
      </c>
      <c r="G535" s="4">
        <v>24.573723127000001</v>
      </c>
      <c r="H535" s="2">
        <f t="shared" si="17"/>
        <v>1.4310302150089006E-2</v>
      </c>
      <c r="I535" s="4">
        <v>0.41699999999999998</v>
      </c>
      <c r="J535" s="4">
        <v>0.27777777777777801</v>
      </c>
      <c r="K535" s="4">
        <v>1.4E-2</v>
      </c>
      <c r="L535" s="4">
        <v>0.14000000000000001</v>
      </c>
      <c r="M535" s="4">
        <v>5.0000000000000001E-3</v>
      </c>
      <c r="N535" s="4">
        <v>1.2E-2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0.53956809263164496</v>
      </c>
      <c r="V535" s="2">
        <v>0.325422400434628</v>
      </c>
      <c r="W535" s="2">
        <v>1.4098924379501601E-2</v>
      </c>
      <c r="X535" s="2">
        <v>0.15082288973458399</v>
      </c>
      <c r="Y535" s="2">
        <v>5.0125418235442898E-3</v>
      </c>
      <c r="Z535" s="2">
        <v>1.20725812342692E-2</v>
      </c>
    </row>
    <row r="536" spans="1:26" x14ac:dyDescent="0.35">
      <c r="A536" s="7">
        <v>372</v>
      </c>
      <c r="B536" s="7">
        <v>90</v>
      </c>
      <c r="C536" s="7">
        <v>1</v>
      </c>
      <c r="D536" s="7">
        <v>0</v>
      </c>
      <c r="E536" s="22" t="str">
        <f t="shared" si="16"/>
        <v>10</v>
      </c>
      <c r="F536" s="4">
        <v>0.39249903800000002</v>
      </c>
      <c r="G536" s="4">
        <v>26.620622581599999</v>
      </c>
      <c r="H536" s="2">
        <f t="shared" si="17"/>
        <v>1.4744171996611859E-2</v>
      </c>
      <c r="I536" s="4">
        <v>0.33800000000000002</v>
      </c>
      <c r="J536" s="4">
        <v>0.12903225806451599</v>
      </c>
      <c r="K536" s="4">
        <v>0.02</v>
      </c>
      <c r="L536" s="4">
        <v>1.4999999999999999E-2</v>
      </c>
      <c r="M536" s="4">
        <v>1.7000000000000001E-2</v>
      </c>
      <c r="N536" s="4">
        <v>1E-3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0.41248972304512899</v>
      </c>
      <c r="V536" s="2">
        <v>0.13815033848081701</v>
      </c>
      <c r="W536" s="2">
        <v>2.0202707317519501E-2</v>
      </c>
      <c r="X536" s="2">
        <v>1.51136378100482E-2</v>
      </c>
      <c r="Y536" s="2">
        <v>1.7146158834970501E-2</v>
      </c>
      <c r="Z536" s="2">
        <v>1.00050033358353E-3</v>
      </c>
    </row>
    <row r="537" spans="1:26" x14ac:dyDescent="0.35">
      <c r="A537" s="7">
        <v>870</v>
      </c>
      <c r="B537" s="7">
        <v>42</v>
      </c>
      <c r="C537" s="7">
        <v>1</v>
      </c>
      <c r="D537" s="7">
        <v>0</v>
      </c>
      <c r="E537" s="22" t="str">
        <f t="shared" si="16"/>
        <v>10</v>
      </c>
      <c r="F537" s="4">
        <v>0.42881390759999999</v>
      </c>
      <c r="G537" s="4">
        <v>27.364851064900002</v>
      </c>
      <c r="H537" s="2">
        <f t="shared" si="17"/>
        <v>1.5670244525833564E-2</v>
      </c>
      <c r="I537" s="4">
        <v>0.13200000000000001</v>
      </c>
      <c r="J537" s="4">
        <v>0.219512195121951</v>
      </c>
      <c r="K537" s="4">
        <v>7.0000000000000001E-3</v>
      </c>
      <c r="L537" s="4">
        <v>0.01</v>
      </c>
      <c r="M537" s="4">
        <v>8.9999999999999993E-3</v>
      </c>
      <c r="N537" s="4">
        <v>1.2999999999999999E-2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0.14156356432178699</v>
      </c>
      <c r="V537" s="2">
        <v>0.24783616390458099</v>
      </c>
      <c r="W537" s="2">
        <v>7.0246149369644698E-3</v>
      </c>
      <c r="X537" s="2">
        <v>1.0050335853501499E-2</v>
      </c>
      <c r="Y537" s="2">
        <v>9.0407446521490707E-3</v>
      </c>
      <c r="Z537" s="2">
        <v>1.30852395486555E-2</v>
      </c>
    </row>
    <row r="538" spans="1:26" x14ac:dyDescent="0.35">
      <c r="A538" s="7">
        <v>322</v>
      </c>
      <c r="B538" s="7">
        <v>75</v>
      </c>
      <c r="C538" s="7">
        <v>1</v>
      </c>
      <c r="D538" s="7">
        <v>0</v>
      </c>
      <c r="E538" s="22" t="str">
        <f t="shared" si="16"/>
        <v>10</v>
      </c>
      <c r="F538" s="4">
        <v>0.44036143389999999</v>
      </c>
      <c r="G538" s="4">
        <v>26.642608105499999</v>
      </c>
      <c r="H538" s="2">
        <f t="shared" si="17"/>
        <v>1.6528465687602613E-2</v>
      </c>
      <c r="I538" s="4">
        <v>0.438</v>
      </c>
      <c r="J538" s="4">
        <v>0.3125</v>
      </c>
      <c r="K538" s="4">
        <v>1.9E-2</v>
      </c>
      <c r="L538" s="4">
        <v>2.1000000000000001E-2</v>
      </c>
      <c r="M538" s="4">
        <v>1.2999999999999999E-2</v>
      </c>
      <c r="N538" s="4">
        <v>3.0000000000000001E-3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0.57625342908844601</v>
      </c>
      <c r="V538" s="2">
        <v>0.37469344944141098</v>
      </c>
      <c r="W538" s="2">
        <v>1.9182819416774001E-2</v>
      </c>
      <c r="X538" s="2">
        <v>2.1223636451626698E-2</v>
      </c>
      <c r="Y538" s="2">
        <v>1.30852395486555E-2</v>
      </c>
      <c r="Z538" s="2">
        <v>3.00450902029872E-3</v>
      </c>
    </row>
    <row r="539" spans="1:26" x14ac:dyDescent="0.35">
      <c r="A539" s="7">
        <v>838</v>
      </c>
      <c r="B539" s="7">
        <v>88</v>
      </c>
      <c r="C539" s="7">
        <v>1</v>
      </c>
      <c r="D539" s="7">
        <v>0</v>
      </c>
      <c r="E539" s="22" t="str">
        <f t="shared" si="16"/>
        <v>10</v>
      </c>
      <c r="F539" s="4">
        <v>0.54405017550000001</v>
      </c>
      <c r="G539" s="4">
        <v>32.169515027000003</v>
      </c>
      <c r="H539" s="2">
        <f t="shared" si="17"/>
        <v>1.6911979401721677E-2</v>
      </c>
      <c r="I539" s="4">
        <v>0.73899999999999999</v>
      </c>
      <c r="J539" s="4">
        <v>0.5625</v>
      </c>
      <c r="K539" s="4">
        <v>3.4000000000000002E-2</v>
      </c>
      <c r="L539" s="4">
        <v>6.8000000000000005E-2</v>
      </c>
      <c r="M539" s="4">
        <v>0.01</v>
      </c>
      <c r="N539" s="4">
        <v>7.0000000000000001E-3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1.34323487165944</v>
      </c>
      <c r="V539" s="2">
        <v>0.82667857318446802</v>
      </c>
      <c r="W539" s="2">
        <v>3.4591444769619097E-2</v>
      </c>
      <c r="X539" s="2">
        <v>7.0422464296545903E-2</v>
      </c>
      <c r="Y539" s="2">
        <v>1.0050335853501499E-2</v>
      </c>
      <c r="Z539" s="2">
        <v>7.0246149369644698E-3</v>
      </c>
    </row>
    <row r="540" spans="1:26" x14ac:dyDescent="0.35">
      <c r="A540" s="7">
        <v>904</v>
      </c>
      <c r="B540" s="7">
        <v>30</v>
      </c>
      <c r="C540" s="7">
        <v>1</v>
      </c>
      <c r="D540" s="7">
        <v>0</v>
      </c>
      <c r="E540" s="22" t="str">
        <f t="shared" si="16"/>
        <v>10</v>
      </c>
      <c r="F540" s="4">
        <v>0.48767919139999999</v>
      </c>
      <c r="G540" s="4">
        <v>28.762488944000001</v>
      </c>
      <c r="H540" s="2">
        <f t="shared" si="17"/>
        <v>1.6955389095481332E-2</v>
      </c>
      <c r="I540" s="4">
        <v>0.34699999999999998</v>
      </c>
      <c r="J540" s="4">
        <v>0.32558139534883701</v>
      </c>
      <c r="K540" s="4">
        <v>2.1999999999999999E-2</v>
      </c>
      <c r="L540" s="4">
        <v>0.01</v>
      </c>
      <c r="M540" s="4">
        <v>1.2E-2</v>
      </c>
      <c r="N540" s="4">
        <v>1.0999999999999999E-2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0.426178149705706</v>
      </c>
      <c r="V540" s="2">
        <v>0.39390428570708802</v>
      </c>
      <c r="W540" s="2">
        <v>2.2245608947319698E-2</v>
      </c>
      <c r="X540" s="2">
        <v>1.0050335853501499E-2</v>
      </c>
      <c r="Y540" s="2">
        <v>1.20725812342692E-2</v>
      </c>
      <c r="Z540" s="2">
        <v>1.1060947359424899E-2</v>
      </c>
    </row>
    <row r="541" spans="1:26" x14ac:dyDescent="0.35">
      <c r="A541" s="7">
        <v>932</v>
      </c>
      <c r="B541" s="7">
        <v>67</v>
      </c>
      <c r="C541" s="7">
        <v>1</v>
      </c>
      <c r="D541" s="7">
        <v>0</v>
      </c>
      <c r="E541" s="22" t="str">
        <f t="shared" si="16"/>
        <v>10</v>
      </c>
      <c r="F541" s="4">
        <v>0.53421676579999999</v>
      </c>
      <c r="G541" s="4">
        <v>31.420315373099999</v>
      </c>
      <c r="H541" s="2">
        <f t="shared" si="17"/>
        <v>1.7002272556989072E-2</v>
      </c>
      <c r="I541" s="4">
        <v>0.47199999999999998</v>
      </c>
      <c r="J541" s="4">
        <v>0.55555555555555602</v>
      </c>
      <c r="K541" s="4">
        <v>1.9E-2</v>
      </c>
      <c r="L541" s="4">
        <v>2.3E-2</v>
      </c>
      <c r="M541" s="4">
        <v>1.0999999999999999E-2</v>
      </c>
      <c r="N541" s="4">
        <v>3.3000000000000002E-2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0.638658995275876</v>
      </c>
      <c r="V541" s="2">
        <v>0.81093021621632899</v>
      </c>
      <c r="W541" s="2">
        <v>1.9182819416774001E-2</v>
      </c>
      <c r="X541" s="2">
        <v>2.32686269393543E-2</v>
      </c>
      <c r="Y541" s="2">
        <v>1.1060947359424899E-2</v>
      </c>
      <c r="Z541" s="2">
        <v>3.3556783528842803E-2</v>
      </c>
    </row>
    <row r="542" spans="1:26" x14ac:dyDescent="0.35">
      <c r="A542" s="7">
        <v>928</v>
      </c>
      <c r="B542" s="7">
        <v>97</v>
      </c>
      <c r="C542" s="7">
        <v>1</v>
      </c>
      <c r="D542" s="7">
        <v>0</v>
      </c>
      <c r="E542" s="22" t="str">
        <f t="shared" si="16"/>
        <v>10</v>
      </c>
      <c r="F542" s="4">
        <v>0.60733300749999997</v>
      </c>
      <c r="G542" s="4">
        <v>34.536807295700001</v>
      </c>
      <c r="H542" s="2">
        <f t="shared" si="17"/>
        <v>1.7585094137396302E-2</v>
      </c>
      <c r="I542" s="4">
        <v>0.57299999999999995</v>
      </c>
      <c r="J542" s="4">
        <v>0.47368421052631599</v>
      </c>
      <c r="K542" s="4">
        <v>1.4E-2</v>
      </c>
      <c r="L542" s="4">
        <v>2.9000000000000001E-2</v>
      </c>
      <c r="M542" s="4">
        <v>0.01</v>
      </c>
      <c r="N542" s="4">
        <v>1.7999999999999999E-2</v>
      </c>
      <c r="O542" s="5">
        <v>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0.85097126575351201</v>
      </c>
      <c r="V542" s="2">
        <v>0.64185388617239503</v>
      </c>
      <c r="W542" s="2">
        <v>1.4098924379501601E-2</v>
      </c>
      <c r="X542" s="2">
        <v>2.9428810690812199E-2</v>
      </c>
      <c r="Y542" s="2">
        <v>1.0050335853501499E-2</v>
      </c>
      <c r="Z542" s="2">
        <v>1.8163970627671201E-2</v>
      </c>
    </row>
    <row r="543" spans="1:26" x14ac:dyDescent="0.35">
      <c r="A543" s="7">
        <v>472</v>
      </c>
      <c r="B543" s="7">
        <v>93</v>
      </c>
      <c r="C543" s="7">
        <v>1</v>
      </c>
      <c r="D543" s="7">
        <v>0</v>
      </c>
      <c r="E543" s="22" t="str">
        <f t="shared" si="16"/>
        <v>10</v>
      </c>
      <c r="F543" s="4">
        <v>0.6979426285</v>
      </c>
      <c r="G543" s="4">
        <v>36.664964680200001</v>
      </c>
      <c r="H543" s="2">
        <f t="shared" si="17"/>
        <v>1.9035682553838827E-2</v>
      </c>
      <c r="I543" s="4">
        <v>0.433</v>
      </c>
      <c r="J543" s="4">
        <v>0.46666666666666701</v>
      </c>
      <c r="K543" s="4">
        <v>0.1</v>
      </c>
      <c r="L543" s="4">
        <v>0.109</v>
      </c>
      <c r="M543" s="4">
        <v>6.8000000000000005E-2</v>
      </c>
      <c r="N543" s="4">
        <v>6.2E-2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0.56739597525438501</v>
      </c>
      <c r="V543" s="2">
        <v>0.62860865942237398</v>
      </c>
      <c r="W543" s="2">
        <v>0.105360515657826</v>
      </c>
      <c r="X543" s="2">
        <v>0.115410851511328</v>
      </c>
      <c r="Y543" s="2">
        <v>7.0422464296545903E-2</v>
      </c>
      <c r="Z543" s="2">
        <v>6.4005329975912406E-2</v>
      </c>
    </row>
    <row r="544" spans="1:26" x14ac:dyDescent="0.35">
      <c r="A544" s="7">
        <v>760</v>
      </c>
      <c r="B544" s="7">
        <v>29</v>
      </c>
      <c r="C544" s="7">
        <v>1</v>
      </c>
      <c r="D544" s="7">
        <v>0</v>
      </c>
      <c r="E544" s="22" t="str">
        <f t="shared" si="16"/>
        <v>10</v>
      </c>
      <c r="F544" s="4">
        <v>0.63261689899999995</v>
      </c>
      <c r="G544" s="4">
        <v>32.543021730829999</v>
      </c>
      <c r="H544" s="2">
        <f t="shared" si="17"/>
        <v>1.943940253097896E-2</v>
      </c>
      <c r="I544" s="4">
        <v>0.33900000000000002</v>
      </c>
      <c r="J544" s="4">
        <v>0.14583333333333301</v>
      </c>
      <c r="K544" s="4">
        <v>0.02</v>
      </c>
      <c r="L544" s="4">
        <v>1.7999999999999999E-2</v>
      </c>
      <c r="M544" s="4">
        <v>1.2E-2</v>
      </c>
      <c r="N544" s="4">
        <v>0.01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0.41400143913045101</v>
      </c>
      <c r="V544" s="2">
        <v>0.157628944203583</v>
      </c>
      <c r="W544" s="2">
        <v>2.0202707317519501E-2</v>
      </c>
      <c r="X544" s="2">
        <v>1.8163970627671201E-2</v>
      </c>
      <c r="Y544" s="2">
        <v>1.20725812342692E-2</v>
      </c>
      <c r="Z544" s="2">
        <v>1.0050335853501499E-2</v>
      </c>
    </row>
    <row r="545" spans="1:26" x14ac:dyDescent="0.35">
      <c r="A545" s="7">
        <v>414</v>
      </c>
      <c r="B545" s="7">
        <v>59</v>
      </c>
      <c r="C545" s="7">
        <v>1</v>
      </c>
      <c r="D545" s="7">
        <v>0</v>
      </c>
      <c r="E545" s="22" t="str">
        <f t="shared" si="16"/>
        <v>10</v>
      </c>
      <c r="F545" s="4">
        <v>0.57789897530000001</v>
      </c>
      <c r="G545" s="4">
        <v>29.457666677999999</v>
      </c>
      <c r="H545" s="2">
        <f t="shared" si="17"/>
        <v>1.9617948075011483E-2</v>
      </c>
      <c r="I545" s="4">
        <v>0.21199999999999999</v>
      </c>
      <c r="J545" s="4">
        <v>0.31578947368421101</v>
      </c>
      <c r="K545" s="4">
        <v>8.4000000000000005E-2</v>
      </c>
      <c r="L545" s="4">
        <v>0.10100000000000001</v>
      </c>
      <c r="M545" s="4">
        <v>3.5000000000000003E-2</v>
      </c>
      <c r="N545" s="4">
        <v>4.2999999999999997E-2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0.238257189124258</v>
      </c>
      <c r="V545" s="2">
        <v>0.37948962170490402</v>
      </c>
      <c r="W545" s="2">
        <v>8.7738914308006705E-2</v>
      </c>
      <c r="X545" s="2">
        <v>0.106472244510517</v>
      </c>
      <c r="Y545" s="2">
        <v>3.5627177643151202E-2</v>
      </c>
      <c r="Z545" s="2">
        <v>4.3951887529182797E-2</v>
      </c>
    </row>
    <row r="546" spans="1:26" x14ac:dyDescent="0.35">
      <c r="A546" s="7">
        <v>8</v>
      </c>
      <c r="B546" s="7">
        <v>99</v>
      </c>
      <c r="C546" s="7">
        <v>1</v>
      </c>
      <c r="D546" s="7">
        <v>0</v>
      </c>
      <c r="E546" s="22" t="str">
        <f t="shared" si="16"/>
        <v>10</v>
      </c>
      <c r="F546" s="4">
        <v>0.75316172309999996</v>
      </c>
      <c r="G546" s="4">
        <v>35.429934152999998</v>
      </c>
      <c r="H546" s="2">
        <f t="shared" si="17"/>
        <v>2.1257779363844136E-2</v>
      </c>
      <c r="I546" s="4">
        <v>0.14099999999999999</v>
      </c>
      <c r="J546" s="4">
        <v>7.0422535211267595E-2</v>
      </c>
      <c r="K546" s="4">
        <v>3.3000000000000002E-2</v>
      </c>
      <c r="L546" s="4">
        <v>0.04</v>
      </c>
      <c r="M546" s="4">
        <v>1.0999999999999999E-2</v>
      </c>
      <c r="N546" s="4">
        <v>2.1999999999999999E-2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0.15198635699788199</v>
      </c>
      <c r="V546" s="2">
        <v>7.30251350148899E-2</v>
      </c>
      <c r="W546" s="2">
        <v>3.3556783528842803E-2</v>
      </c>
      <c r="X546" s="2">
        <v>4.08219945202552E-2</v>
      </c>
      <c r="Y546" s="2">
        <v>1.1060947359424899E-2</v>
      </c>
      <c r="Z546" s="2">
        <v>2.2245608947319698E-2</v>
      </c>
    </row>
    <row r="547" spans="1:26" x14ac:dyDescent="0.35">
      <c r="A547" s="7">
        <v>488</v>
      </c>
      <c r="B547" s="7">
        <v>52</v>
      </c>
      <c r="C547" s="7">
        <v>1</v>
      </c>
      <c r="D547" s="7">
        <v>0</v>
      </c>
      <c r="E547" s="22" t="str">
        <f t="shared" si="16"/>
        <v>10</v>
      </c>
      <c r="F547" s="4">
        <v>0.5925797491</v>
      </c>
      <c r="G547" s="4">
        <v>27.733232685600001</v>
      </c>
      <c r="H547" s="2">
        <f t="shared" si="17"/>
        <v>2.1367135804824036E-2</v>
      </c>
      <c r="I547" s="4">
        <v>0.33500000000000002</v>
      </c>
      <c r="J547" s="4">
        <v>0.26530612244898</v>
      </c>
      <c r="K547" s="4">
        <v>3.4000000000000002E-2</v>
      </c>
      <c r="L547" s="4">
        <v>0.107</v>
      </c>
      <c r="M547" s="4">
        <v>1.6E-2</v>
      </c>
      <c r="N547" s="4">
        <v>1.7999999999999999E-2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0.40796823832628298</v>
      </c>
      <c r="V547" s="2">
        <v>0.30830135965451699</v>
      </c>
      <c r="W547" s="2">
        <v>3.4591444769619097E-2</v>
      </c>
      <c r="X547" s="2">
        <v>0.113168698105638</v>
      </c>
      <c r="Y547" s="2">
        <v>1.6129381929883599E-2</v>
      </c>
      <c r="Z547" s="2">
        <v>1.8163970627671201E-2</v>
      </c>
    </row>
    <row r="548" spans="1:26" x14ac:dyDescent="0.35">
      <c r="A548" s="7">
        <v>558</v>
      </c>
      <c r="B548" s="7">
        <v>43</v>
      </c>
      <c r="C548" s="7">
        <v>1</v>
      </c>
      <c r="D548" s="7">
        <v>0</v>
      </c>
      <c r="E548" s="22" t="str">
        <f t="shared" si="16"/>
        <v>10</v>
      </c>
      <c r="F548" s="4">
        <v>0.68062381750000001</v>
      </c>
      <c r="G548" s="4">
        <v>31.190895955199998</v>
      </c>
      <c r="H548" s="2">
        <f t="shared" si="17"/>
        <v>2.1821233300819292E-2</v>
      </c>
      <c r="I548" s="4">
        <v>0.40699999999999997</v>
      </c>
      <c r="J548" s="4">
        <v>0.40350877192982498</v>
      </c>
      <c r="K548" s="4">
        <v>2.5999999999999999E-2</v>
      </c>
      <c r="L548" s="4">
        <v>1.6E-2</v>
      </c>
      <c r="M548" s="4">
        <v>1.6E-2</v>
      </c>
      <c r="N548" s="4">
        <v>1.7000000000000001E-2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0.52256087998441203</v>
      </c>
      <c r="V548" s="2">
        <v>0.51669074321838904</v>
      </c>
      <c r="W548" s="2">
        <v>2.6343975339602001E-2</v>
      </c>
      <c r="X548" s="2">
        <v>1.6129381929883599E-2</v>
      </c>
      <c r="Y548" s="2">
        <v>1.6129381929883599E-2</v>
      </c>
      <c r="Z548" s="2">
        <v>1.7146158834970501E-2</v>
      </c>
    </row>
    <row r="549" spans="1:26" x14ac:dyDescent="0.35">
      <c r="A549" s="7">
        <v>722</v>
      </c>
      <c r="B549" s="7">
        <v>92</v>
      </c>
      <c r="C549" s="7">
        <v>1</v>
      </c>
      <c r="D549" s="7">
        <v>0</v>
      </c>
      <c r="E549" s="22" t="str">
        <f t="shared" si="16"/>
        <v>10</v>
      </c>
      <c r="F549" s="4">
        <v>0.71662948829999995</v>
      </c>
      <c r="G549" s="4">
        <v>32.524542954200001</v>
      </c>
      <c r="H549" s="2">
        <f t="shared" si="17"/>
        <v>2.2033499112013171E-2</v>
      </c>
      <c r="I549" s="4">
        <v>0.51800000000000002</v>
      </c>
      <c r="J549" s="4">
        <v>0.238095238095238</v>
      </c>
      <c r="K549" s="4">
        <v>0.09</v>
      </c>
      <c r="L549" s="4">
        <v>0.16700000000000001</v>
      </c>
      <c r="M549" s="4">
        <v>7.6999999999999999E-2</v>
      </c>
      <c r="N549" s="4">
        <v>5.7000000000000002E-2</v>
      </c>
      <c r="O549" s="5">
        <v>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0.72981116493153697</v>
      </c>
      <c r="V549" s="2">
        <v>0.27193371548364198</v>
      </c>
      <c r="W549" s="2">
        <v>9.4310679471241304E-2</v>
      </c>
      <c r="X549" s="2">
        <v>0.18272163681529399</v>
      </c>
      <c r="Y549" s="2">
        <v>8.0126044479284897E-2</v>
      </c>
      <c r="Z549" s="2">
        <v>5.8688996348679599E-2</v>
      </c>
    </row>
    <row r="550" spans="1:26" x14ac:dyDescent="0.35">
      <c r="A550" s="7">
        <v>764</v>
      </c>
      <c r="B550" s="7">
        <v>53</v>
      </c>
      <c r="C550" s="7">
        <v>1</v>
      </c>
      <c r="D550" s="7">
        <v>0</v>
      </c>
      <c r="E550" s="22" t="str">
        <f t="shared" si="16"/>
        <v>10</v>
      </c>
      <c r="F550" s="4">
        <v>0.64823854459999997</v>
      </c>
      <c r="G550" s="4">
        <v>28.923474438900001</v>
      </c>
      <c r="H550" s="2">
        <f t="shared" si="17"/>
        <v>2.2412194840885559E-2</v>
      </c>
      <c r="I550" s="4">
        <v>0.22800000000000001</v>
      </c>
      <c r="J550" s="4">
        <v>0.18867924528301899</v>
      </c>
      <c r="K550" s="4">
        <v>0.03</v>
      </c>
      <c r="L550" s="4">
        <v>2.5999999999999999E-2</v>
      </c>
      <c r="M550" s="4">
        <v>1.9E-2</v>
      </c>
      <c r="N550" s="4">
        <v>1.6E-2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0.25877072895736097</v>
      </c>
      <c r="V550" s="2">
        <v>0.209091797858559</v>
      </c>
      <c r="W550" s="2">
        <v>3.0459207484708602E-2</v>
      </c>
      <c r="X550" s="2">
        <v>2.6343975339602001E-2</v>
      </c>
      <c r="Y550" s="2">
        <v>1.9182819416774001E-2</v>
      </c>
      <c r="Z550" s="2">
        <v>1.6129381929883599E-2</v>
      </c>
    </row>
    <row r="551" spans="1:26" x14ac:dyDescent="0.35">
      <c r="A551" s="7">
        <v>934</v>
      </c>
      <c r="B551" s="7">
        <v>23</v>
      </c>
      <c r="C551" s="7">
        <v>1</v>
      </c>
      <c r="D551" s="7">
        <v>0</v>
      </c>
      <c r="E551" s="22" t="str">
        <f t="shared" si="16"/>
        <v>10</v>
      </c>
      <c r="F551" s="4">
        <v>0.62771846149999999</v>
      </c>
      <c r="G551" s="4">
        <v>25.959595807100001</v>
      </c>
      <c r="H551" s="2">
        <f t="shared" si="17"/>
        <v>2.4180594573368425E-2</v>
      </c>
      <c r="I551" s="4">
        <v>0.53500000000000003</v>
      </c>
      <c r="J551" s="4">
        <v>0.75</v>
      </c>
      <c r="K551" s="4">
        <v>0.125</v>
      </c>
      <c r="L551" s="4">
        <v>0.16200000000000001</v>
      </c>
      <c r="M551" s="4">
        <v>0.126</v>
      </c>
      <c r="N551" s="4">
        <v>0.11799999999999999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0.76571787339478103</v>
      </c>
      <c r="V551" s="2">
        <v>1.3862943611198899</v>
      </c>
      <c r="W551" s="2">
        <v>0.13353139262452299</v>
      </c>
      <c r="X551" s="2">
        <v>0.17673717850005399</v>
      </c>
      <c r="Y551" s="2">
        <v>0.13467490332660201</v>
      </c>
      <c r="Z551" s="2">
        <v>0.125563222975346</v>
      </c>
    </row>
    <row r="552" spans="1:26" x14ac:dyDescent="0.35">
      <c r="A552" s="7">
        <v>394</v>
      </c>
      <c r="B552" s="7">
        <v>92</v>
      </c>
      <c r="C552" s="7">
        <v>1</v>
      </c>
      <c r="D552" s="7">
        <v>0</v>
      </c>
      <c r="E552" s="22" t="str">
        <f t="shared" si="16"/>
        <v>10</v>
      </c>
      <c r="F552" s="4">
        <v>0.66161602360000005</v>
      </c>
      <c r="G552" s="4">
        <v>27.078487401</v>
      </c>
      <c r="H552" s="2">
        <f t="shared" si="17"/>
        <v>2.4433271098280283E-2</v>
      </c>
      <c r="I552" s="4">
        <v>0.40200000000000002</v>
      </c>
      <c r="J552" s="4">
        <v>0.33333333333333298</v>
      </c>
      <c r="K552" s="4">
        <v>2.7E-2</v>
      </c>
      <c r="L552" s="4">
        <v>4.7E-2</v>
      </c>
      <c r="M552" s="4">
        <v>0.01</v>
      </c>
      <c r="N552" s="4">
        <v>0.02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0.514164525031505</v>
      </c>
      <c r="V552" s="2">
        <v>0.405465108108164</v>
      </c>
      <c r="W552" s="2">
        <v>2.7371196796132001E-2</v>
      </c>
      <c r="X552" s="2">
        <v>4.8140375327934998E-2</v>
      </c>
      <c r="Y552" s="2">
        <v>1.0050335853501499E-2</v>
      </c>
      <c r="Z552" s="2">
        <v>2.0202707317519501E-2</v>
      </c>
    </row>
    <row r="553" spans="1:26" x14ac:dyDescent="0.35">
      <c r="A553" s="7">
        <v>370</v>
      </c>
      <c r="B553" s="7">
        <v>93</v>
      </c>
      <c r="C553" s="7">
        <v>1</v>
      </c>
      <c r="D553" s="7">
        <v>0</v>
      </c>
      <c r="E553" s="22" t="str">
        <f t="shared" si="16"/>
        <v>10</v>
      </c>
      <c r="F553" s="4">
        <v>0.5083071683</v>
      </c>
      <c r="G553" s="4">
        <v>20.569045061200001</v>
      </c>
      <c r="H553" s="2">
        <f t="shared" si="17"/>
        <v>2.4712239522428528E-2</v>
      </c>
      <c r="I553" s="4">
        <v>0.41799999999999998</v>
      </c>
      <c r="J553" s="4">
        <v>0.60526315789473695</v>
      </c>
      <c r="K553" s="4">
        <v>1.4E-2</v>
      </c>
      <c r="L553" s="4">
        <v>3.7999999999999999E-2</v>
      </c>
      <c r="M553" s="4">
        <v>1.4999999999999999E-2</v>
      </c>
      <c r="N553" s="4">
        <v>1.4E-2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0.54128483125069904</v>
      </c>
      <c r="V553" s="2">
        <v>0.92953595862417604</v>
      </c>
      <c r="W553" s="2">
        <v>1.4098924379501601E-2</v>
      </c>
      <c r="X553" s="2">
        <v>3.8740828316430602E-2</v>
      </c>
      <c r="Y553" s="2">
        <v>1.51136378100482E-2</v>
      </c>
      <c r="Z553" s="2">
        <v>1.4098924379501601E-2</v>
      </c>
    </row>
    <row r="554" spans="1:26" x14ac:dyDescent="0.35">
      <c r="A554" s="7">
        <v>28</v>
      </c>
      <c r="B554" s="7">
        <v>18</v>
      </c>
      <c r="C554" s="7">
        <v>1</v>
      </c>
      <c r="D554" s="7">
        <v>0</v>
      </c>
      <c r="E554" s="22" t="str">
        <f t="shared" si="16"/>
        <v>10</v>
      </c>
      <c r="F554" s="4">
        <v>0.91878033940000003</v>
      </c>
      <c r="G554" s="4">
        <v>37.156704311600002</v>
      </c>
      <c r="H554" s="2">
        <f t="shared" si="17"/>
        <v>2.4727175254699991E-2</v>
      </c>
      <c r="I554" s="4">
        <v>0.39400000000000002</v>
      </c>
      <c r="J554" s="4">
        <v>0.38666666666666699</v>
      </c>
      <c r="K554" s="4">
        <v>0.03</v>
      </c>
      <c r="L554" s="4">
        <v>5.2999999999999999E-2</v>
      </c>
      <c r="M554" s="4">
        <v>0.02</v>
      </c>
      <c r="N554" s="4">
        <v>1.6E-2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0.50087529291282296</v>
      </c>
      <c r="V554" s="2">
        <v>0.488846717047215</v>
      </c>
      <c r="W554" s="2">
        <v>3.0459207484708602E-2</v>
      </c>
      <c r="X554" s="2">
        <v>5.4456185796058897E-2</v>
      </c>
      <c r="Y554" s="2">
        <v>2.0202707317519501E-2</v>
      </c>
      <c r="Z554" s="2">
        <v>1.6129381929883599E-2</v>
      </c>
    </row>
    <row r="555" spans="1:26" x14ac:dyDescent="0.35">
      <c r="A555" s="7">
        <v>216</v>
      </c>
      <c r="B555" s="7">
        <v>33</v>
      </c>
      <c r="C555" s="7">
        <v>1</v>
      </c>
      <c r="D555" s="7">
        <v>0</v>
      </c>
      <c r="E555" s="22" t="str">
        <f t="shared" si="16"/>
        <v>10</v>
      </c>
      <c r="F555" s="4">
        <v>0.75886337520000002</v>
      </c>
      <c r="G555" s="4">
        <v>30.548066070899999</v>
      </c>
      <c r="H555" s="2">
        <f t="shared" si="17"/>
        <v>2.4841617581902873E-2</v>
      </c>
      <c r="I555" s="4">
        <v>0.377</v>
      </c>
      <c r="J555" s="4">
        <v>0.47058823529411797</v>
      </c>
      <c r="K555" s="4">
        <v>2.5000000000000001E-2</v>
      </c>
      <c r="L555" s="4">
        <v>0.114</v>
      </c>
      <c r="M555" s="4">
        <v>2.5000000000000001E-2</v>
      </c>
      <c r="N555" s="4">
        <v>0.02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0.473208760194684</v>
      </c>
      <c r="V555" s="2">
        <v>0.63598876671999705</v>
      </c>
      <c r="W555" s="2">
        <v>2.5317807984289901E-2</v>
      </c>
      <c r="X555" s="2">
        <v>0.121038328377056</v>
      </c>
      <c r="Y555" s="2">
        <v>2.5317807984289901E-2</v>
      </c>
      <c r="Z555" s="2">
        <v>2.0202707317519501E-2</v>
      </c>
    </row>
    <row r="556" spans="1:26" x14ac:dyDescent="0.35">
      <c r="A556" s="7">
        <v>612</v>
      </c>
      <c r="B556" s="7">
        <v>97</v>
      </c>
      <c r="C556" s="7">
        <v>1</v>
      </c>
      <c r="D556" s="7">
        <v>0</v>
      </c>
      <c r="E556" s="22" t="str">
        <f t="shared" si="16"/>
        <v>10</v>
      </c>
      <c r="F556" s="4">
        <v>0.65644981960000004</v>
      </c>
      <c r="G556" s="4">
        <v>26.2315886586</v>
      </c>
      <c r="H556" s="2">
        <f t="shared" si="17"/>
        <v>2.5025164436038975E-2</v>
      </c>
      <c r="I556" s="4">
        <v>0.16500000000000001</v>
      </c>
      <c r="J556" s="4">
        <v>0.14705882352941199</v>
      </c>
      <c r="K556" s="4">
        <v>7.0000000000000001E-3</v>
      </c>
      <c r="L556" s="4">
        <v>0.122</v>
      </c>
      <c r="M556" s="4">
        <v>1.7000000000000001E-2</v>
      </c>
      <c r="N556" s="4">
        <v>1.6E-2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0.18032355413128201</v>
      </c>
      <c r="V556" s="2">
        <v>0.159064694629687</v>
      </c>
      <c r="W556" s="2">
        <v>7.0246149369644698E-3</v>
      </c>
      <c r="X556" s="2">
        <v>0.13010868534702</v>
      </c>
      <c r="Y556" s="2">
        <v>1.7146158834970501E-2</v>
      </c>
      <c r="Z556" s="2">
        <v>1.6129381929883599E-2</v>
      </c>
    </row>
    <row r="557" spans="1:26" x14ac:dyDescent="0.35">
      <c r="A557" s="7">
        <v>92</v>
      </c>
      <c r="B557" s="7">
        <v>94</v>
      </c>
      <c r="C557" s="7">
        <v>1</v>
      </c>
      <c r="D557" s="7">
        <v>0</v>
      </c>
      <c r="E557" s="22" t="str">
        <f t="shared" si="16"/>
        <v>10</v>
      </c>
      <c r="F557" s="4">
        <v>0.82184832240000005</v>
      </c>
      <c r="G557" s="4">
        <v>32.532814799999997</v>
      </c>
      <c r="H557" s="2">
        <f t="shared" si="17"/>
        <v>2.5262133862453247E-2</v>
      </c>
      <c r="I557" s="4">
        <v>0.35499999999999998</v>
      </c>
      <c r="J557" s="4">
        <v>0.37333333333333302</v>
      </c>
      <c r="K557" s="4">
        <v>2.5999999999999999E-2</v>
      </c>
      <c r="L557" s="4">
        <v>0.02</v>
      </c>
      <c r="M557" s="4">
        <v>1.7999999999999999E-2</v>
      </c>
      <c r="N557" s="4">
        <v>2.9000000000000001E-2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0.43850496218636498</v>
      </c>
      <c r="V557" s="2">
        <v>0.46734051182625203</v>
      </c>
      <c r="W557" s="2">
        <v>2.6343975339602001E-2</v>
      </c>
      <c r="X557" s="2">
        <v>2.0202707317519501E-2</v>
      </c>
      <c r="Y557" s="2">
        <v>1.8163970627671201E-2</v>
      </c>
      <c r="Z557" s="2">
        <v>2.9428810690812199E-2</v>
      </c>
    </row>
    <row r="558" spans="1:26" x14ac:dyDescent="0.35">
      <c r="A558" s="7">
        <v>160</v>
      </c>
      <c r="B558" s="7">
        <v>95</v>
      </c>
      <c r="C558" s="7">
        <v>1</v>
      </c>
      <c r="D558" s="7">
        <v>0</v>
      </c>
      <c r="E558" s="22" t="str">
        <f t="shared" si="16"/>
        <v>10</v>
      </c>
      <c r="F558" s="4">
        <v>0.67010458569999998</v>
      </c>
      <c r="G558" s="4">
        <v>26.313811244</v>
      </c>
      <c r="H558" s="2">
        <f t="shared" si="17"/>
        <v>2.5465888596916772E-2</v>
      </c>
      <c r="I558" s="4">
        <v>0.371</v>
      </c>
      <c r="J558" s="4">
        <v>0.34482758620689702</v>
      </c>
      <c r="K558" s="4">
        <v>3.2000000000000001E-2</v>
      </c>
      <c r="L558" s="4">
        <v>4.9000000000000002E-2</v>
      </c>
      <c r="M558" s="4">
        <v>2.3E-2</v>
      </c>
      <c r="N558" s="4">
        <v>2.5999999999999999E-2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0.46362402228169702</v>
      </c>
      <c r="V558" s="2">
        <v>0.42285685082003399</v>
      </c>
      <c r="W558" s="2">
        <v>3.2523191705560103E-2</v>
      </c>
      <c r="X558" s="2">
        <v>5.0241216436746797E-2</v>
      </c>
      <c r="Y558" s="2">
        <v>2.32686269393543E-2</v>
      </c>
      <c r="Z558" s="2">
        <v>2.6343975339602001E-2</v>
      </c>
    </row>
    <row r="559" spans="1:26" x14ac:dyDescent="0.35">
      <c r="A559" s="7">
        <v>790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0.93187859520000005</v>
      </c>
      <c r="G559" s="4">
        <v>36.441463530199997</v>
      </c>
      <c r="H559" s="2">
        <f t="shared" si="17"/>
        <v>2.5571931117083918E-2</v>
      </c>
      <c r="I559" s="4">
        <v>0.4</v>
      </c>
      <c r="J559" s="4">
        <v>0.5</v>
      </c>
      <c r="K559" s="4">
        <v>0.02</v>
      </c>
      <c r="L559" s="4">
        <v>2.1000000000000001E-2</v>
      </c>
      <c r="M559" s="4">
        <v>2.4E-2</v>
      </c>
      <c r="N559" s="4">
        <v>2.1999999999999999E-2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0.51082562376599105</v>
      </c>
      <c r="V559" s="2">
        <v>0.69314718055994495</v>
      </c>
      <c r="W559" s="2">
        <v>2.0202707317519501E-2</v>
      </c>
      <c r="X559" s="2">
        <v>2.1223636451626698E-2</v>
      </c>
      <c r="Y559" s="2">
        <v>2.4292692569044601E-2</v>
      </c>
      <c r="Z559" s="2">
        <v>2.2245608947319698E-2</v>
      </c>
    </row>
    <row r="560" spans="1:26" x14ac:dyDescent="0.35">
      <c r="A560" s="7">
        <v>568</v>
      </c>
      <c r="B560" s="7">
        <v>49</v>
      </c>
      <c r="C560" s="7">
        <v>1</v>
      </c>
      <c r="D560" s="7">
        <v>0</v>
      </c>
      <c r="E560" s="22" t="str">
        <f t="shared" si="16"/>
        <v>10</v>
      </c>
      <c r="F560" s="4">
        <v>0.79265575779999997</v>
      </c>
      <c r="G560" s="4">
        <v>29.7301389159</v>
      </c>
      <c r="H560" s="2">
        <f t="shared" si="17"/>
        <v>2.6661690348714757E-2</v>
      </c>
      <c r="I560" s="4">
        <v>0.33900000000000002</v>
      </c>
      <c r="J560" s="4">
        <v>0.31707317073170699</v>
      </c>
      <c r="K560" s="4">
        <v>1.4999999999999999E-2</v>
      </c>
      <c r="L560" s="4">
        <v>4.0000000000000001E-3</v>
      </c>
      <c r="M560" s="4">
        <v>2.3E-2</v>
      </c>
      <c r="N560" s="4">
        <v>3.0000000000000001E-3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0.41400143913045101</v>
      </c>
      <c r="V560" s="2">
        <v>0.38136755652910398</v>
      </c>
      <c r="W560" s="2">
        <v>1.51136378100482E-2</v>
      </c>
      <c r="X560" s="2">
        <v>4.0080213975388201E-3</v>
      </c>
      <c r="Y560" s="2">
        <v>2.32686269393543E-2</v>
      </c>
      <c r="Z560" s="2">
        <v>3.00450902029872E-3</v>
      </c>
    </row>
    <row r="561" spans="1:26" x14ac:dyDescent="0.35">
      <c r="A561" s="7">
        <v>184</v>
      </c>
      <c r="B561" s="7">
        <v>56</v>
      </c>
      <c r="C561" s="7">
        <v>1</v>
      </c>
      <c r="D561" s="7">
        <v>0</v>
      </c>
      <c r="E561" s="22" t="str">
        <f t="shared" si="16"/>
        <v>10</v>
      </c>
      <c r="F561" s="4">
        <v>0.68677799780000004</v>
      </c>
      <c r="G561" s="4">
        <v>25.117416025299999</v>
      </c>
      <c r="H561" s="2">
        <f t="shared" si="17"/>
        <v>2.7342701060818906E-2</v>
      </c>
      <c r="I561" s="4">
        <v>0.34499999999999997</v>
      </c>
      <c r="J561" s="4">
        <v>0.36111111111111099</v>
      </c>
      <c r="K561" s="4">
        <v>1.6E-2</v>
      </c>
      <c r="L561" s="4">
        <v>1.0999999999999999E-2</v>
      </c>
      <c r="M561" s="4">
        <v>1.0999999999999999E-2</v>
      </c>
      <c r="N561" s="4">
        <v>1.4999999999999999E-2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0.42312004334688502</v>
      </c>
      <c r="V561" s="2">
        <v>0.44802472252696002</v>
      </c>
      <c r="W561" s="2">
        <v>1.6129381929883599E-2</v>
      </c>
      <c r="X561" s="2">
        <v>1.1060947359424899E-2</v>
      </c>
      <c r="Y561" s="2">
        <v>1.1060947359424899E-2</v>
      </c>
      <c r="Z561" s="2">
        <v>1.51136378100482E-2</v>
      </c>
    </row>
    <row r="562" spans="1:26" x14ac:dyDescent="0.35">
      <c r="A562" s="7">
        <v>492</v>
      </c>
      <c r="B562" s="7">
        <v>37</v>
      </c>
      <c r="C562" s="7">
        <v>1</v>
      </c>
      <c r="D562" s="7">
        <v>0</v>
      </c>
      <c r="E562" s="22" t="str">
        <f t="shared" si="16"/>
        <v>10</v>
      </c>
      <c r="F562" s="4">
        <v>0.77132495479999996</v>
      </c>
      <c r="G562" s="4">
        <v>28.12388493868</v>
      </c>
      <c r="H562" s="2">
        <f t="shared" si="17"/>
        <v>2.7425974629101232E-2</v>
      </c>
      <c r="I562" s="4">
        <v>0.30299999999999999</v>
      </c>
      <c r="J562" s="4">
        <v>0.116279069767442</v>
      </c>
      <c r="K562" s="4">
        <v>1.4E-2</v>
      </c>
      <c r="L562" s="4">
        <v>8.9999999999999993E-3</v>
      </c>
      <c r="M562" s="4">
        <v>2.1000000000000001E-2</v>
      </c>
      <c r="N562" s="4">
        <v>8.0000000000000002E-3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0.36096986822161298</v>
      </c>
      <c r="V562" s="2">
        <v>0.123613955967177</v>
      </c>
      <c r="W562" s="2">
        <v>1.4098924379501601E-2</v>
      </c>
      <c r="X562" s="2">
        <v>9.0407446521490707E-3</v>
      </c>
      <c r="Y562" s="2">
        <v>2.1223636451626698E-2</v>
      </c>
      <c r="Z562" s="2">
        <v>8.03217169726427E-3</v>
      </c>
    </row>
    <row r="563" spans="1:26" x14ac:dyDescent="0.35">
      <c r="A563" s="7">
        <v>660</v>
      </c>
      <c r="B563" s="7">
        <v>13</v>
      </c>
      <c r="C563" s="7">
        <v>1</v>
      </c>
      <c r="D563" s="7">
        <v>0</v>
      </c>
      <c r="E563" s="22" t="str">
        <f t="shared" si="16"/>
        <v>10</v>
      </c>
      <c r="F563" s="4">
        <v>0.6919661144</v>
      </c>
      <c r="G563" s="4">
        <v>25.071726935400001</v>
      </c>
      <c r="H563" s="2">
        <f t="shared" si="17"/>
        <v>2.7599459589797107E-2</v>
      </c>
      <c r="I563" s="4">
        <v>0.74299999999999999</v>
      </c>
      <c r="J563" s="4">
        <v>0.86666666666666703</v>
      </c>
      <c r="K563" s="4">
        <v>0.96199999999999997</v>
      </c>
      <c r="L563" s="4">
        <v>0.91700000000000004</v>
      </c>
      <c r="M563" s="4">
        <v>0.98499999999999999</v>
      </c>
      <c r="N563" s="4">
        <v>0.999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1.3586791940869201</v>
      </c>
      <c r="V563" s="2">
        <v>2.01490302054227</v>
      </c>
      <c r="W563" s="2">
        <v>3.2701691192557498</v>
      </c>
      <c r="X563" s="2">
        <v>2.4889146711855399</v>
      </c>
      <c r="Y563" s="2">
        <v>4.1997050778799299</v>
      </c>
      <c r="Z563" s="2">
        <v>6.9077552789821404</v>
      </c>
    </row>
    <row r="564" spans="1:26" x14ac:dyDescent="0.35">
      <c r="A564" s="7">
        <v>202</v>
      </c>
      <c r="B564" s="7">
        <v>20</v>
      </c>
      <c r="C564" s="7">
        <v>1</v>
      </c>
      <c r="D564" s="7">
        <v>0</v>
      </c>
      <c r="E564" s="22" t="str">
        <f t="shared" si="16"/>
        <v>10</v>
      </c>
      <c r="F564" s="4">
        <v>0.73002546430000004</v>
      </c>
      <c r="G564" s="4">
        <v>26.1026926119</v>
      </c>
      <c r="H564" s="2">
        <f t="shared" si="17"/>
        <v>2.7967439036047474E-2</v>
      </c>
      <c r="I564" s="4">
        <v>0.39700000000000002</v>
      </c>
      <c r="J564" s="4">
        <v>0.44444444444444398</v>
      </c>
      <c r="K564" s="4">
        <v>1.6E-2</v>
      </c>
      <c r="L564" s="4">
        <v>3.2000000000000001E-2</v>
      </c>
      <c r="M564" s="4">
        <v>8.9999999999999993E-3</v>
      </c>
      <c r="N564" s="4">
        <v>8.0000000000000002E-3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0.50583808225495197</v>
      </c>
      <c r="V564" s="2">
        <v>0.58778666490211895</v>
      </c>
      <c r="W564" s="2">
        <v>1.6129381929883599E-2</v>
      </c>
      <c r="X564" s="2">
        <v>3.2523191705560103E-2</v>
      </c>
      <c r="Y564" s="2">
        <v>9.0407446521490707E-3</v>
      </c>
      <c r="Z564" s="2">
        <v>8.03217169726427E-3</v>
      </c>
    </row>
    <row r="565" spans="1:26" x14ac:dyDescent="0.35">
      <c r="A565" s="7">
        <v>270</v>
      </c>
      <c r="B565" s="7">
        <v>93</v>
      </c>
      <c r="C565" s="7">
        <v>1</v>
      </c>
      <c r="D565" s="7">
        <v>0</v>
      </c>
      <c r="E565" s="22" t="str">
        <f t="shared" si="16"/>
        <v>10</v>
      </c>
      <c r="F565" s="4">
        <v>0.98250806140000002</v>
      </c>
      <c r="G565" s="4">
        <v>35.009846278449999</v>
      </c>
      <c r="H565" s="2">
        <f t="shared" si="17"/>
        <v>2.8063763936169415E-2</v>
      </c>
      <c r="I565" s="4">
        <v>0.28599999999999998</v>
      </c>
      <c r="J565" s="4">
        <v>0.38888888888888901</v>
      </c>
      <c r="K565" s="4">
        <v>1.7999999999999999E-2</v>
      </c>
      <c r="L565" s="4">
        <v>1.4E-2</v>
      </c>
      <c r="M565" s="4">
        <v>0.04</v>
      </c>
      <c r="N565" s="4">
        <v>1.4E-2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0.33687231664255302</v>
      </c>
      <c r="V565" s="2">
        <v>0.49247648509779401</v>
      </c>
      <c r="W565" s="2">
        <v>1.8163970627671201E-2</v>
      </c>
      <c r="X565" s="2">
        <v>1.4098924379501601E-2</v>
      </c>
      <c r="Y565" s="2">
        <v>4.08219945202552E-2</v>
      </c>
      <c r="Z565" s="2">
        <v>1.4098924379501601E-2</v>
      </c>
    </row>
    <row r="566" spans="1:26" x14ac:dyDescent="0.35">
      <c r="A566" s="7">
        <v>232</v>
      </c>
      <c r="B566" s="7">
        <v>68</v>
      </c>
      <c r="C566" s="7">
        <v>1</v>
      </c>
      <c r="D566" s="7">
        <v>0</v>
      </c>
      <c r="E566" s="22" t="str">
        <f t="shared" si="16"/>
        <v>10</v>
      </c>
      <c r="F566" s="4">
        <v>1.0513162730000001</v>
      </c>
      <c r="G566" s="4">
        <v>37.372259299299998</v>
      </c>
      <c r="H566" s="2">
        <f t="shared" si="17"/>
        <v>2.8130926326407346E-2</v>
      </c>
      <c r="I566" s="4">
        <v>0.30099999999999999</v>
      </c>
      <c r="J566" s="4">
        <v>0.125</v>
      </c>
      <c r="K566" s="4">
        <v>0.03</v>
      </c>
      <c r="L566" s="4">
        <v>9.9000000000000005E-2</v>
      </c>
      <c r="M566" s="4">
        <v>1.9E-2</v>
      </c>
      <c r="N566" s="4">
        <v>0.03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0.35810453674832698</v>
      </c>
      <c r="V566" s="2">
        <v>0.13353139262452299</v>
      </c>
      <c r="W566" s="2">
        <v>3.0459207484708602E-2</v>
      </c>
      <c r="X566" s="2">
        <v>0.104250021373799</v>
      </c>
      <c r="Y566" s="2">
        <v>1.9182819416774001E-2</v>
      </c>
      <c r="Z566" s="2">
        <v>3.0459207484708602E-2</v>
      </c>
    </row>
    <row r="567" spans="1:26" x14ac:dyDescent="0.35">
      <c r="A567" s="7">
        <v>962</v>
      </c>
      <c r="B567" s="7">
        <v>4</v>
      </c>
      <c r="C567" s="7">
        <v>1</v>
      </c>
      <c r="D567" s="7">
        <v>0</v>
      </c>
      <c r="E567" s="22" t="str">
        <f t="shared" si="16"/>
        <v>10</v>
      </c>
      <c r="F567" s="4">
        <v>0.6978702644</v>
      </c>
      <c r="G567" s="4">
        <v>24.151158347199999</v>
      </c>
      <c r="H567" s="2">
        <f t="shared" si="17"/>
        <v>2.8895933452438675E-2</v>
      </c>
      <c r="I567" s="4">
        <v>0.55900000000000005</v>
      </c>
      <c r="J567" s="4">
        <v>0.76744186046511598</v>
      </c>
      <c r="K567" s="4">
        <v>0.96099999999999997</v>
      </c>
      <c r="L567" s="4">
        <v>0.97499999999999998</v>
      </c>
      <c r="M567" s="4">
        <v>0.97899999999999998</v>
      </c>
      <c r="N567" s="4">
        <v>0.97499999999999998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0.81871040353529101</v>
      </c>
      <c r="V567" s="2">
        <v>1.45861502269952</v>
      </c>
      <c r="W567" s="2">
        <v>3.2441936328524901</v>
      </c>
      <c r="X567" s="2">
        <v>3.6888794541139398</v>
      </c>
      <c r="Y567" s="2">
        <v>3.8632328412587098</v>
      </c>
      <c r="Z567" s="2">
        <v>3.6888794541139398</v>
      </c>
    </row>
    <row r="568" spans="1:26" x14ac:dyDescent="0.35">
      <c r="A568" s="7">
        <v>534</v>
      </c>
      <c r="B568" s="7">
        <v>29</v>
      </c>
      <c r="C568" s="7">
        <v>1</v>
      </c>
      <c r="D568" s="7">
        <v>0</v>
      </c>
      <c r="E568" s="22" t="str">
        <f t="shared" si="16"/>
        <v>10</v>
      </c>
      <c r="F568" s="4">
        <v>1.1426704640000001</v>
      </c>
      <c r="G568" s="4">
        <v>38.006991428500001</v>
      </c>
      <c r="H568" s="2">
        <f t="shared" si="17"/>
        <v>3.0064743907699962E-2</v>
      </c>
      <c r="I568" s="4">
        <v>0.48299999999999998</v>
      </c>
      <c r="J568" s="4">
        <v>0.45454545454545497</v>
      </c>
      <c r="K568" s="4">
        <v>0.04</v>
      </c>
      <c r="L568" s="4">
        <v>3.1E-2</v>
      </c>
      <c r="M568" s="4">
        <v>3.2000000000000001E-2</v>
      </c>
      <c r="N568" s="4">
        <v>2.1999999999999999E-2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0.65971240447370805</v>
      </c>
      <c r="V568" s="2">
        <v>0.60613580357031605</v>
      </c>
      <c r="W568" s="2">
        <v>4.08219945202552E-2</v>
      </c>
      <c r="X568" s="2">
        <v>3.14906670913708E-2</v>
      </c>
      <c r="Y568" s="2">
        <v>3.2523191705560103E-2</v>
      </c>
      <c r="Z568" s="2">
        <v>2.2245608947319698E-2</v>
      </c>
    </row>
    <row r="569" spans="1:26" x14ac:dyDescent="0.35">
      <c r="A569" s="7">
        <v>280</v>
      </c>
      <c r="B569" s="7">
        <v>80</v>
      </c>
      <c r="C569" s="7">
        <v>1</v>
      </c>
      <c r="D569" s="7">
        <v>0</v>
      </c>
      <c r="E569" s="22" t="str">
        <f t="shared" si="16"/>
        <v>10</v>
      </c>
      <c r="F569" s="4">
        <v>0.7263255502</v>
      </c>
      <c r="G569" s="4">
        <v>23.201013379100001</v>
      </c>
      <c r="H569" s="2">
        <f t="shared" si="17"/>
        <v>3.1305768344338382E-2</v>
      </c>
      <c r="I569" s="4">
        <v>0.34100000000000003</v>
      </c>
      <c r="J569" s="4">
        <v>0.375</v>
      </c>
      <c r="K569" s="4">
        <v>2.9000000000000001E-2</v>
      </c>
      <c r="L569" s="4">
        <v>9.0999999999999998E-2</v>
      </c>
      <c r="M569" s="4">
        <v>3.3000000000000002E-2</v>
      </c>
      <c r="N569" s="4">
        <v>3.9E-2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0.41703174447962998</v>
      </c>
      <c r="V569" s="2">
        <v>0.47000362924573602</v>
      </c>
      <c r="W569" s="2">
        <v>2.9428810690812199E-2</v>
      </c>
      <c r="X569" s="2">
        <v>9.5410184804658196E-2</v>
      </c>
      <c r="Y569" s="2">
        <v>3.3556783528842803E-2</v>
      </c>
      <c r="Z569" s="2">
        <v>3.9780870011844598E-2</v>
      </c>
    </row>
    <row r="570" spans="1:26" x14ac:dyDescent="0.35">
      <c r="A570" s="7">
        <v>692</v>
      </c>
      <c r="B570" s="7">
        <v>34</v>
      </c>
      <c r="C570" s="7">
        <v>1</v>
      </c>
      <c r="D570" s="7">
        <v>0</v>
      </c>
      <c r="E570" s="22" t="str">
        <f t="shared" si="16"/>
        <v>10</v>
      </c>
      <c r="F570" s="4">
        <v>0.78714336730000001</v>
      </c>
      <c r="G570" s="4">
        <v>25.045915318340001</v>
      </c>
      <c r="H570" s="2">
        <f t="shared" si="17"/>
        <v>3.1428013602026766E-2</v>
      </c>
      <c r="I570" s="4">
        <v>0.32300000000000001</v>
      </c>
      <c r="J570" s="4">
        <v>0.33846153846153798</v>
      </c>
      <c r="K570" s="4">
        <v>1.4999999999999999E-2</v>
      </c>
      <c r="L570" s="4">
        <v>2.3E-2</v>
      </c>
      <c r="M570" s="4">
        <v>1.4999999999999999E-2</v>
      </c>
      <c r="N570" s="4">
        <v>2.1000000000000001E-2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0.39008400606986199</v>
      </c>
      <c r="V570" s="2">
        <v>0.41318715420207502</v>
      </c>
      <c r="W570" s="2">
        <v>1.51136378100482E-2</v>
      </c>
      <c r="X570" s="2">
        <v>2.32686269393543E-2</v>
      </c>
      <c r="Y570" s="2">
        <v>1.51136378100482E-2</v>
      </c>
      <c r="Z570" s="2">
        <v>2.1223636451626698E-2</v>
      </c>
    </row>
    <row r="571" spans="1:26" x14ac:dyDescent="0.35">
      <c r="A571" s="7">
        <v>180</v>
      </c>
      <c r="B571" s="7">
        <v>78</v>
      </c>
      <c r="C571" s="7">
        <v>1</v>
      </c>
      <c r="D571" s="7">
        <v>0</v>
      </c>
      <c r="E571" s="22" t="str">
        <f t="shared" si="16"/>
        <v>10</v>
      </c>
      <c r="F571" s="4">
        <v>0.78934765250000005</v>
      </c>
      <c r="G571" s="4">
        <v>24.695136387400002</v>
      </c>
      <c r="H571" s="2">
        <f t="shared" si="17"/>
        <v>3.1963688724664929E-2</v>
      </c>
      <c r="I571" s="4">
        <v>0.45800000000000002</v>
      </c>
      <c r="J571" s="4">
        <v>0.41176470588235298</v>
      </c>
      <c r="K571" s="4">
        <v>1.2E-2</v>
      </c>
      <c r="L571" s="4">
        <v>1.0999999999999999E-2</v>
      </c>
      <c r="M571" s="4">
        <v>0.02</v>
      </c>
      <c r="N571" s="4">
        <v>1.4999999999999999E-2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0.61248927754249105</v>
      </c>
      <c r="V571" s="2">
        <v>0.53062825106217004</v>
      </c>
      <c r="W571" s="2">
        <v>1.20725812342692E-2</v>
      </c>
      <c r="X571" s="2">
        <v>1.1060947359424899E-2</v>
      </c>
      <c r="Y571" s="2">
        <v>2.0202707317519501E-2</v>
      </c>
      <c r="Z571" s="2">
        <v>1.51136378100482E-2</v>
      </c>
    </row>
    <row r="572" spans="1:26" x14ac:dyDescent="0.35">
      <c r="A572" s="7">
        <v>908</v>
      </c>
      <c r="B572" s="7">
        <v>25</v>
      </c>
      <c r="C572" s="7">
        <v>1</v>
      </c>
      <c r="D572" s="7">
        <v>0</v>
      </c>
      <c r="E572" s="22" t="str">
        <f t="shared" si="16"/>
        <v>10</v>
      </c>
      <c r="F572" s="4">
        <v>0.84492868840000002</v>
      </c>
      <c r="G572" s="4">
        <v>26.360010974000001</v>
      </c>
      <c r="H572" s="2">
        <f t="shared" si="17"/>
        <v>3.2053427035117286E-2</v>
      </c>
      <c r="I572" s="4">
        <v>0.39</v>
      </c>
      <c r="J572" s="4">
        <v>0.55882352941176505</v>
      </c>
      <c r="K572" s="4">
        <v>1.9E-2</v>
      </c>
      <c r="L572" s="4">
        <v>2.1999999999999999E-2</v>
      </c>
      <c r="M572" s="4">
        <v>1.4999999999999999E-2</v>
      </c>
      <c r="N572" s="4">
        <v>1.4E-2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0.49429632181478</v>
      </c>
      <c r="V572" s="2">
        <v>0.81831032351395105</v>
      </c>
      <c r="W572" s="2">
        <v>1.9182819416774001E-2</v>
      </c>
      <c r="X572" s="2">
        <v>2.2245608947319698E-2</v>
      </c>
      <c r="Y572" s="2">
        <v>1.51136378100482E-2</v>
      </c>
      <c r="Z572" s="2">
        <v>1.4098924379501601E-2</v>
      </c>
    </row>
    <row r="573" spans="1:26" x14ac:dyDescent="0.35">
      <c r="A573" s="7">
        <v>678</v>
      </c>
      <c r="B573" s="7">
        <v>96</v>
      </c>
      <c r="C573" s="7">
        <v>1</v>
      </c>
      <c r="D573" s="7">
        <v>0</v>
      </c>
      <c r="E573" s="22" t="str">
        <f t="shared" si="16"/>
        <v>10</v>
      </c>
      <c r="F573" s="4">
        <v>0.94031427209999996</v>
      </c>
      <c r="G573" s="4">
        <v>29.301643035000001</v>
      </c>
      <c r="H573" s="2">
        <f t="shared" si="17"/>
        <v>3.2090837738239474E-2</v>
      </c>
      <c r="I573" s="4">
        <v>0.52400000000000002</v>
      </c>
      <c r="J573" s="4">
        <v>0.58823529411764697</v>
      </c>
      <c r="K573" s="4">
        <v>0.23499999999999999</v>
      </c>
      <c r="L573" s="4">
        <v>0.23699999999999999</v>
      </c>
      <c r="M573" s="4">
        <v>0.23200000000000001</v>
      </c>
      <c r="N573" s="4">
        <v>0.185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0.74233742475071696</v>
      </c>
      <c r="V573" s="2">
        <v>0.88730319500090304</v>
      </c>
      <c r="W573" s="2">
        <v>0.26787944515560103</v>
      </c>
      <c r="X573" s="2">
        <v>0.27049724769768002</v>
      </c>
      <c r="Y573" s="2">
        <v>0.26396554583446502</v>
      </c>
      <c r="Z573" s="2">
        <v>0.20456716574127401</v>
      </c>
    </row>
    <row r="574" spans="1:26" x14ac:dyDescent="0.35">
      <c r="A574" s="7">
        <v>844</v>
      </c>
      <c r="B574" s="7">
        <v>5</v>
      </c>
      <c r="C574" s="7">
        <v>1</v>
      </c>
      <c r="D574" s="7">
        <v>0</v>
      </c>
      <c r="E574" s="22" t="str">
        <f t="shared" si="16"/>
        <v>10</v>
      </c>
      <c r="F574" s="4">
        <v>0.77888022850000005</v>
      </c>
      <c r="G574" s="4">
        <v>24.053754807000001</v>
      </c>
      <c r="H574" s="2">
        <f t="shared" si="17"/>
        <v>3.2380816830864773E-2</v>
      </c>
      <c r="I574" s="4">
        <v>0.37</v>
      </c>
      <c r="J574" s="4">
        <v>0.58064516129032295</v>
      </c>
      <c r="K574" s="4">
        <v>1.9E-2</v>
      </c>
      <c r="L574" s="4">
        <v>4.7E-2</v>
      </c>
      <c r="M574" s="4">
        <v>0.02</v>
      </c>
      <c r="N574" s="4">
        <v>1.4999999999999999E-2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0.46203545959655901</v>
      </c>
      <c r="V574" s="2">
        <v>0.86903784702360998</v>
      </c>
      <c r="W574" s="2">
        <v>1.9182819416774001E-2</v>
      </c>
      <c r="X574" s="2">
        <v>4.8140375327934998E-2</v>
      </c>
      <c r="Y574" s="2">
        <v>2.0202707317519501E-2</v>
      </c>
      <c r="Z574" s="2">
        <v>1.51136378100482E-2</v>
      </c>
    </row>
    <row r="575" spans="1:26" x14ac:dyDescent="0.35">
      <c r="A575" s="7">
        <v>174</v>
      </c>
      <c r="B575" s="7">
        <v>65</v>
      </c>
      <c r="C575" s="7">
        <v>1</v>
      </c>
      <c r="D575" s="7">
        <v>0</v>
      </c>
      <c r="E575" s="22" t="str">
        <f t="shared" si="16"/>
        <v>10</v>
      </c>
      <c r="F575" s="4">
        <v>0.77358669189999996</v>
      </c>
      <c r="G575" s="4">
        <v>23.810957608599999</v>
      </c>
      <c r="H575" s="2">
        <f t="shared" si="17"/>
        <v>3.2488684605469095E-2</v>
      </c>
      <c r="I575" s="4">
        <v>0.28799999999999998</v>
      </c>
      <c r="J575" s="4">
        <v>0.29411764705882398</v>
      </c>
      <c r="K575" s="4">
        <v>3.2000000000000001E-2</v>
      </c>
      <c r="L575" s="4">
        <v>0.14899999999999999</v>
      </c>
      <c r="M575" s="4">
        <v>2.4E-2</v>
      </c>
      <c r="N575" s="4">
        <v>1.7999999999999999E-2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0.33967736757016098</v>
      </c>
      <c r="V575" s="2">
        <v>0.34830669426821598</v>
      </c>
      <c r="W575" s="2">
        <v>3.2523191705560103E-2</v>
      </c>
      <c r="X575" s="2">
        <v>0.16134315040876299</v>
      </c>
      <c r="Y575" s="2">
        <v>2.4292692569044601E-2</v>
      </c>
      <c r="Z575" s="2">
        <v>1.8163970627671201E-2</v>
      </c>
    </row>
    <row r="576" spans="1:26" x14ac:dyDescent="0.35">
      <c r="A576" s="7">
        <v>182</v>
      </c>
      <c r="B576" s="7">
        <v>48</v>
      </c>
      <c r="C576" s="7">
        <v>1</v>
      </c>
      <c r="D576" s="7">
        <v>0</v>
      </c>
      <c r="E576" s="22" t="str">
        <f t="shared" si="16"/>
        <v>10</v>
      </c>
      <c r="F576" s="4">
        <v>1.035271939</v>
      </c>
      <c r="G576" s="4">
        <v>31.115701536100001</v>
      </c>
      <c r="H576" s="2">
        <f t="shared" si="17"/>
        <v>3.3271688822406657E-2</v>
      </c>
      <c r="I576" s="4">
        <v>0.32100000000000001</v>
      </c>
      <c r="J576" s="4">
        <v>0.35294117647058798</v>
      </c>
      <c r="K576" s="4">
        <v>3.1E-2</v>
      </c>
      <c r="L576" s="4">
        <v>2.5999999999999999E-2</v>
      </c>
      <c r="M576" s="4">
        <v>2.7E-2</v>
      </c>
      <c r="N576" s="4">
        <v>3.7999999999999999E-2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0.38713415142344099</v>
      </c>
      <c r="V576" s="2">
        <v>0.435318071257846</v>
      </c>
      <c r="W576" s="2">
        <v>3.14906670913708E-2</v>
      </c>
      <c r="X576" s="2">
        <v>2.6343975339602001E-2</v>
      </c>
      <c r="Y576" s="2">
        <v>2.7371196796132001E-2</v>
      </c>
      <c r="Z576" s="2">
        <v>3.8740828316430602E-2</v>
      </c>
    </row>
    <row r="577" spans="1:26" x14ac:dyDescent="0.35">
      <c r="A577" s="7">
        <v>506</v>
      </c>
      <c r="B577" s="7">
        <v>49</v>
      </c>
      <c r="C577" s="7">
        <v>1</v>
      </c>
      <c r="D577" s="7">
        <v>0</v>
      </c>
      <c r="E577" s="22" t="str">
        <f t="shared" si="16"/>
        <v>10</v>
      </c>
      <c r="F577" s="4">
        <v>0.99022954399999996</v>
      </c>
      <c r="G577" s="4">
        <v>26.830520825899999</v>
      </c>
      <c r="H577" s="2">
        <f t="shared" si="17"/>
        <v>3.6906832723281054E-2</v>
      </c>
      <c r="I577" s="4">
        <v>0.18</v>
      </c>
      <c r="J577" s="4">
        <v>0.27272727272727298</v>
      </c>
      <c r="K577" s="4">
        <v>6.0999999999999999E-2</v>
      </c>
      <c r="L577" s="4">
        <v>0.159</v>
      </c>
      <c r="M577" s="4">
        <v>6.6000000000000003E-2</v>
      </c>
      <c r="N577" s="4">
        <v>9.1999999999999998E-2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0.19845093872383801</v>
      </c>
      <c r="V577" s="2">
        <v>0.31845373111853498</v>
      </c>
      <c r="W577" s="2">
        <v>6.2939799773874094E-2</v>
      </c>
      <c r="X577" s="2">
        <v>0.173163619009189</v>
      </c>
      <c r="Y577" s="2">
        <v>6.8278840753294504E-2</v>
      </c>
      <c r="Z577" s="2">
        <v>9.65109003808437E-2</v>
      </c>
    </row>
    <row r="578" spans="1:26" x14ac:dyDescent="0.35">
      <c r="A578" s="7">
        <v>576</v>
      </c>
      <c r="B578" s="7">
        <v>52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1.1063942229999999</v>
      </c>
      <c r="G578" s="4">
        <v>29.897662917000002</v>
      </c>
      <c r="H578" s="2">
        <f t="shared" ref="H578:H641" si="19">F578/G578</f>
        <v>3.7006043785813673E-2</v>
      </c>
      <c r="I578" s="4">
        <v>0.26800000000000002</v>
      </c>
      <c r="J578" s="4">
        <v>0.238095238095238</v>
      </c>
      <c r="K578" s="4">
        <v>1.7999999999999999E-2</v>
      </c>
      <c r="L578" s="4">
        <v>0.03</v>
      </c>
      <c r="M578" s="4">
        <v>2.1000000000000001E-2</v>
      </c>
      <c r="N578" s="4">
        <v>1.9E-2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0.311974765020825</v>
      </c>
      <c r="V578" s="2">
        <v>0.27193371548364198</v>
      </c>
      <c r="W578" s="2">
        <v>1.8163970627671201E-2</v>
      </c>
      <c r="X578" s="2">
        <v>3.0459207484708602E-2</v>
      </c>
      <c r="Y578" s="2">
        <v>2.1223636451626698E-2</v>
      </c>
      <c r="Z578" s="2">
        <v>1.9182819416774001E-2</v>
      </c>
    </row>
    <row r="579" spans="1:26" x14ac:dyDescent="0.35">
      <c r="A579" s="7">
        <v>858</v>
      </c>
      <c r="B579" s="7">
        <v>44</v>
      </c>
      <c r="C579" s="7">
        <v>1</v>
      </c>
      <c r="D579" s="7">
        <v>0</v>
      </c>
      <c r="E579" s="22" t="str">
        <f t="shared" si="18"/>
        <v>10</v>
      </c>
      <c r="F579" s="4">
        <v>1.1096379810000001</v>
      </c>
      <c r="G579" s="4">
        <v>28.6392249365</v>
      </c>
      <c r="H579" s="2">
        <f t="shared" si="19"/>
        <v>3.8745391450373833E-2</v>
      </c>
      <c r="I579" s="4">
        <v>0.28599999999999998</v>
      </c>
      <c r="J579" s="4">
        <v>0.35294117647058798</v>
      </c>
      <c r="K579" s="4">
        <v>2.1000000000000001E-2</v>
      </c>
      <c r="L579" s="4">
        <v>2.1999999999999999E-2</v>
      </c>
      <c r="M579" s="4">
        <v>0.03</v>
      </c>
      <c r="N579" s="4">
        <v>4.5999999999999999E-2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0.33687231664255302</v>
      </c>
      <c r="V579" s="2">
        <v>0.435318071257846</v>
      </c>
      <c r="W579" s="2">
        <v>2.1223636451626698E-2</v>
      </c>
      <c r="X579" s="2">
        <v>2.2245608947319698E-2</v>
      </c>
      <c r="Y579" s="2">
        <v>3.0459207484708602E-2</v>
      </c>
      <c r="Z579" s="2">
        <v>4.7091607533850603E-2</v>
      </c>
    </row>
    <row r="580" spans="1:26" x14ac:dyDescent="0.35">
      <c r="A580" s="7">
        <v>138</v>
      </c>
      <c r="B580" s="7">
        <v>63</v>
      </c>
      <c r="C580" s="7">
        <v>1</v>
      </c>
      <c r="D580" s="7">
        <v>0</v>
      </c>
      <c r="E580" s="22" t="str">
        <f t="shared" si="18"/>
        <v>10</v>
      </c>
      <c r="F580" s="4">
        <v>1.1864465040000001</v>
      </c>
      <c r="G580" s="4">
        <v>30.110874535690002</v>
      </c>
      <c r="H580" s="2">
        <f t="shared" si="19"/>
        <v>3.9402591996911998E-2</v>
      </c>
      <c r="I580" s="4">
        <v>0.17699999999999999</v>
      </c>
      <c r="J580" s="4">
        <v>0.19047619047618999</v>
      </c>
      <c r="K580" s="4">
        <v>3.1E-2</v>
      </c>
      <c r="L580" s="4">
        <v>2.8000000000000001E-2</v>
      </c>
      <c r="M580" s="4">
        <v>0.02</v>
      </c>
      <c r="N580" s="4">
        <v>2.4E-2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0.19479907830506701</v>
      </c>
      <c r="V580" s="2">
        <v>0.21130909366720699</v>
      </c>
      <c r="W580" s="2">
        <v>3.14906670913708E-2</v>
      </c>
      <c r="X580" s="2">
        <v>2.8399474521698002E-2</v>
      </c>
      <c r="Y580" s="2">
        <v>2.0202707317519501E-2</v>
      </c>
      <c r="Z580" s="2">
        <v>2.4292692569044601E-2</v>
      </c>
    </row>
    <row r="581" spans="1:26" x14ac:dyDescent="0.35">
      <c r="A581" s="7">
        <v>556</v>
      </c>
      <c r="B581" s="7">
        <v>70</v>
      </c>
      <c r="C581" s="7">
        <v>1</v>
      </c>
      <c r="D581" s="7">
        <v>0</v>
      </c>
      <c r="E581" s="22" t="str">
        <f t="shared" si="18"/>
        <v>10</v>
      </c>
      <c r="F581" s="4">
        <v>1.3927490140000001</v>
      </c>
      <c r="G581" s="4">
        <v>35.195013872499999</v>
      </c>
      <c r="H581" s="2">
        <f t="shared" si="19"/>
        <v>3.9572338827467815E-2</v>
      </c>
      <c r="I581" s="4">
        <v>0.26100000000000001</v>
      </c>
      <c r="J581" s="4">
        <v>0.21621621621621601</v>
      </c>
      <c r="K581" s="4">
        <v>5.7000000000000002E-2</v>
      </c>
      <c r="L581" s="4">
        <v>9.0999999999999998E-2</v>
      </c>
      <c r="M581" s="4">
        <v>4.2999999999999997E-2</v>
      </c>
      <c r="N581" s="4">
        <v>3.7999999999999999E-2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0.30245735803393498</v>
      </c>
      <c r="V581" s="2">
        <v>0.24362208265775001</v>
      </c>
      <c r="W581" s="2">
        <v>5.8688996348679599E-2</v>
      </c>
      <c r="X581" s="2">
        <v>9.5410184804658196E-2</v>
      </c>
      <c r="Y581" s="2">
        <v>4.3951887529182797E-2</v>
      </c>
      <c r="Z581" s="2">
        <v>3.8740828316430602E-2</v>
      </c>
    </row>
    <row r="582" spans="1:26" x14ac:dyDescent="0.35">
      <c r="A582" s="7">
        <v>24</v>
      </c>
      <c r="B582" s="7">
        <v>95</v>
      </c>
      <c r="C582" s="7">
        <v>1</v>
      </c>
      <c r="D582" s="7">
        <v>0</v>
      </c>
      <c r="E582" s="22" t="str">
        <f t="shared" si="18"/>
        <v>10</v>
      </c>
      <c r="F582" s="4">
        <v>1.09355486</v>
      </c>
      <c r="G582" s="4">
        <v>27.200716175349999</v>
      </c>
      <c r="H582" s="2">
        <f t="shared" si="19"/>
        <v>4.0203164245763798E-2</v>
      </c>
      <c r="I582" s="4">
        <v>0.47099999999999997</v>
      </c>
      <c r="J582" s="4">
        <v>0.55555555555555602</v>
      </c>
      <c r="K582" s="4">
        <v>0.08</v>
      </c>
      <c r="L582" s="4">
        <v>0.496</v>
      </c>
      <c r="M582" s="4">
        <v>4.7E-2</v>
      </c>
      <c r="N582" s="4">
        <v>0.32900000000000001</v>
      </c>
      <c r="O582" s="5">
        <v>100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0.63676684712383802</v>
      </c>
      <c r="V582" s="2">
        <v>0.81093021621632899</v>
      </c>
      <c r="W582" s="2">
        <v>8.3381608939051E-2</v>
      </c>
      <c r="X582" s="2">
        <v>0.68517901091076805</v>
      </c>
      <c r="Y582" s="2">
        <v>4.8140375327934998E-2</v>
      </c>
      <c r="Z582" s="2">
        <v>0.39898614201045501</v>
      </c>
    </row>
    <row r="583" spans="1:26" x14ac:dyDescent="0.35">
      <c r="A583" s="7">
        <v>474</v>
      </c>
      <c r="B583" s="7">
        <v>18</v>
      </c>
      <c r="C583" s="7">
        <v>1</v>
      </c>
      <c r="D583" s="7">
        <v>0</v>
      </c>
      <c r="E583" s="22" t="str">
        <f t="shared" si="18"/>
        <v>10</v>
      </c>
      <c r="F583" s="4">
        <v>0.93244323100000004</v>
      </c>
      <c r="G583" s="4">
        <v>23.013646083219999</v>
      </c>
      <c r="H583" s="2">
        <f t="shared" si="19"/>
        <v>4.0516971001821167E-2</v>
      </c>
      <c r="I583" s="4">
        <v>0.747</v>
      </c>
      <c r="J583" s="4">
        <v>0.81818181818181801</v>
      </c>
      <c r="K583" s="4">
        <v>2.4E-2</v>
      </c>
      <c r="L583" s="4">
        <v>8.0000000000000002E-3</v>
      </c>
      <c r="M583" s="4">
        <v>1.0999999999999999E-2</v>
      </c>
      <c r="N583" s="4">
        <v>1E-3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1.37436579025462</v>
      </c>
      <c r="V583" s="2">
        <v>1.7047480922384299</v>
      </c>
      <c r="W583" s="2">
        <v>2.4292692569044601E-2</v>
      </c>
      <c r="X583" s="2">
        <v>8.03217169726427E-3</v>
      </c>
      <c r="Y583" s="2">
        <v>1.1060947359424899E-2</v>
      </c>
      <c r="Z583" s="2">
        <v>1.00050033358353E-3</v>
      </c>
    </row>
    <row r="584" spans="1:26" x14ac:dyDescent="0.35">
      <c r="A584" s="7">
        <v>830</v>
      </c>
      <c r="B584" s="7">
        <v>36</v>
      </c>
      <c r="C584" s="7">
        <v>1</v>
      </c>
      <c r="D584" s="7">
        <v>0</v>
      </c>
      <c r="E584" s="22" t="str">
        <f t="shared" si="18"/>
        <v>10</v>
      </c>
      <c r="F584" s="4">
        <v>1.3481251679999999</v>
      </c>
      <c r="G584" s="4">
        <v>32.031754061000001</v>
      </c>
      <c r="H584" s="2">
        <f t="shared" si="19"/>
        <v>4.2087147816903307E-2</v>
      </c>
      <c r="I584" s="4">
        <v>0.38300000000000001</v>
      </c>
      <c r="J584" s="4">
        <v>0.33333333333333298</v>
      </c>
      <c r="K584" s="4">
        <v>4.5999999999999999E-2</v>
      </c>
      <c r="L584" s="4">
        <v>2.7E-2</v>
      </c>
      <c r="M584" s="4">
        <v>3.1E-2</v>
      </c>
      <c r="N584" s="4">
        <v>8.9999999999999993E-3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0.48288625507674898</v>
      </c>
      <c r="V584" s="2">
        <v>0.405465108108164</v>
      </c>
      <c r="W584" s="2">
        <v>4.7091607533850603E-2</v>
      </c>
      <c r="X584" s="2">
        <v>2.7371196796132001E-2</v>
      </c>
      <c r="Y584" s="2">
        <v>3.14906670913708E-2</v>
      </c>
      <c r="Z584" s="2">
        <v>9.0407446521490707E-3</v>
      </c>
    </row>
    <row r="585" spans="1:26" x14ac:dyDescent="0.35">
      <c r="A585" s="7">
        <v>788</v>
      </c>
      <c r="B585" s="7">
        <v>21</v>
      </c>
      <c r="C585" s="7">
        <v>1</v>
      </c>
      <c r="D585" s="7">
        <v>0</v>
      </c>
      <c r="E585" s="22" t="str">
        <f t="shared" si="18"/>
        <v>10</v>
      </c>
      <c r="F585" s="4">
        <v>0.97765217810000005</v>
      </c>
      <c r="G585" s="4">
        <v>23.143816454</v>
      </c>
      <c r="H585" s="2">
        <f t="shared" si="19"/>
        <v>4.2242478894660873E-2</v>
      </c>
      <c r="I585" s="4">
        <v>0.23300000000000001</v>
      </c>
      <c r="J585" s="4">
        <v>0.24</v>
      </c>
      <c r="K585" s="4">
        <v>0.03</v>
      </c>
      <c r="L585" s="4">
        <v>4.5999999999999999E-2</v>
      </c>
      <c r="M585" s="4">
        <v>2.8000000000000001E-2</v>
      </c>
      <c r="N585" s="4">
        <v>2.4E-2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0.26526847761488098</v>
      </c>
      <c r="V585" s="2">
        <v>0.27443684570176002</v>
      </c>
      <c r="W585" s="2">
        <v>3.0459207484708602E-2</v>
      </c>
      <c r="X585" s="2">
        <v>4.7091607533850603E-2</v>
      </c>
      <c r="Y585" s="2">
        <v>2.8399474521698002E-2</v>
      </c>
      <c r="Z585" s="2">
        <v>2.4292692569044601E-2</v>
      </c>
    </row>
    <row r="586" spans="1:26" x14ac:dyDescent="0.35">
      <c r="A586" s="7">
        <v>88</v>
      </c>
      <c r="B586" s="7">
        <v>2</v>
      </c>
      <c r="C586" s="7">
        <v>1</v>
      </c>
      <c r="D586" s="7">
        <v>0</v>
      </c>
      <c r="E586" s="22" t="str">
        <f t="shared" si="18"/>
        <v>10</v>
      </c>
      <c r="F586" s="4">
        <v>1.0840885309999999</v>
      </c>
      <c r="G586" s="4">
        <v>24.788062218899999</v>
      </c>
      <c r="H586" s="2">
        <f t="shared" si="19"/>
        <v>4.3734299253671456E-2</v>
      </c>
      <c r="I586" s="4">
        <v>0.44500000000000001</v>
      </c>
      <c r="J586" s="4">
        <v>0.22500000000000001</v>
      </c>
      <c r="K586" s="4">
        <v>3.5999999999999997E-2</v>
      </c>
      <c r="L586" s="4">
        <v>2.4E-2</v>
      </c>
      <c r="M586" s="4">
        <v>3.9E-2</v>
      </c>
      <c r="N586" s="4">
        <v>6.0999999999999999E-2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0.58878716523570296</v>
      </c>
      <c r="V586" s="2">
        <v>0.25489224962878998</v>
      </c>
      <c r="W586" s="2">
        <v>3.6663984371591497E-2</v>
      </c>
      <c r="X586" s="2">
        <v>2.4292692569044601E-2</v>
      </c>
      <c r="Y586" s="2">
        <v>3.9780870011844598E-2</v>
      </c>
      <c r="Z586" s="2">
        <v>6.2939799773874094E-2</v>
      </c>
    </row>
    <row r="587" spans="1:26" x14ac:dyDescent="0.35">
      <c r="A587" s="7">
        <v>86</v>
      </c>
      <c r="B587" s="7">
        <v>12</v>
      </c>
      <c r="C587" s="7">
        <v>1</v>
      </c>
      <c r="D587" s="7">
        <v>0</v>
      </c>
      <c r="E587" s="22" t="str">
        <f t="shared" si="18"/>
        <v>10</v>
      </c>
      <c r="F587" s="4">
        <v>1.3963857749999999</v>
      </c>
      <c r="G587" s="4">
        <v>31.4802845211</v>
      </c>
      <c r="H587" s="2">
        <f t="shared" si="19"/>
        <v>4.4357469960732324E-2</v>
      </c>
      <c r="I587" s="4">
        <v>0.66900000000000004</v>
      </c>
      <c r="J587" s="4">
        <v>0.46296296296296302</v>
      </c>
      <c r="K587" s="4">
        <v>0.23100000000000001</v>
      </c>
      <c r="L587" s="4">
        <v>0.21199999999999999</v>
      </c>
      <c r="M587" s="4">
        <v>0.191</v>
      </c>
      <c r="N587" s="4">
        <v>0.22700000000000001</v>
      </c>
      <c r="O587" s="5">
        <v>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1.1056369036050699</v>
      </c>
      <c r="V587" s="2">
        <v>0.62168821657780005</v>
      </c>
      <c r="W587" s="2">
        <v>0.262664309476493</v>
      </c>
      <c r="X587" s="2">
        <v>0.238257189124258</v>
      </c>
      <c r="Y587" s="2">
        <v>0.211956361923645</v>
      </c>
      <c r="Z587" s="2">
        <v>0.25747623039471501</v>
      </c>
    </row>
    <row r="588" spans="1:26" x14ac:dyDescent="0.35">
      <c r="A588" s="7">
        <v>728</v>
      </c>
      <c r="B588" s="7">
        <v>97</v>
      </c>
      <c r="C588" s="7">
        <v>1</v>
      </c>
      <c r="D588" s="7">
        <v>0</v>
      </c>
      <c r="E588" s="22" t="str">
        <f t="shared" si="18"/>
        <v>10</v>
      </c>
      <c r="F588" s="4">
        <v>1.06372048</v>
      </c>
      <c r="G588" s="4">
        <v>23.977944512099999</v>
      </c>
      <c r="H588" s="2">
        <f t="shared" si="19"/>
        <v>4.4362454816058744E-2</v>
      </c>
      <c r="I588" s="4">
        <v>0.27</v>
      </c>
      <c r="J588" s="4">
        <v>0.225806451612903</v>
      </c>
      <c r="K588" s="4">
        <v>5.3999999999999999E-2</v>
      </c>
      <c r="L588" s="4">
        <v>2.5999999999999999E-2</v>
      </c>
      <c r="M588" s="4">
        <v>4.8000000000000001E-2</v>
      </c>
      <c r="N588" s="4">
        <v>3.5000000000000003E-2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0.31471074483970002</v>
      </c>
      <c r="V588" s="2">
        <v>0.25593337413720102</v>
      </c>
      <c r="W588" s="2">
        <v>5.5512709930258801E-2</v>
      </c>
      <c r="X588" s="2">
        <v>2.6343975339602001E-2</v>
      </c>
      <c r="Y588" s="2">
        <v>4.9190244190771802E-2</v>
      </c>
      <c r="Z588" s="2">
        <v>3.5627177643151202E-2</v>
      </c>
    </row>
    <row r="589" spans="1:26" x14ac:dyDescent="0.35">
      <c r="A589" s="7">
        <v>876</v>
      </c>
      <c r="B589" s="7">
        <v>69</v>
      </c>
      <c r="C589" s="7">
        <v>1</v>
      </c>
      <c r="D589" s="7">
        <v>0</v>
      </c>
      <c r="E589" s="22" t="str">
        <f t="shared" si="18"/>
        <v>10</v>
      </c>
      <c r="F589" s="4">
        <v>1.3256402430000001</v>
      </c>
      <c r="G589" s="4">
        <v>29.357492363999999</v>
      </c>
      <c r="H589" s="2">
        <f t="shared" si="19"/>
        <v>4.5155091128477425E-2</v>
      </c>
      <c r="I589" s="4">
        <v>0.45600000000000002</v>
      </c>
      <c r="J589" s="4">
        <v>0.29411764705882398</v>
      </c>
      <c r="K589" s="4">
        <v>4.9000000000000002E-2</v>
      </c>
      <c r="L589" s="4">
        <v>6.4000000000000001E-2</v>
      </c>
      <c r="M589" s="4">
        <v>3.4000000000000002E-2</v>
      </c>
      <c r="N589" s="4">
        <v>1.7999999999999999E-2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0.608806032126194</v>
      </c>
      <c r="V589" s="2">
        <v>0.34830669426821598</v>
      </c>
      <c r="W589" s="2">
        <v>5.0241216436746797E-2</v>
      </c>
      <c r="X589" s="2">
        <v>6.6139802504545098E-2</v>
      </c>
      <c r="Y589" s="2">
        <v>3.4591444769619097E-2</v>
      </c>
      <c r="Z589" s="2">
        <v>1.8163970627671201E-2</v>
      </c>
    </row>
    <row r="590" spans="1:26" x14ac:dyDescent="0.35">
      <c r="A590" s="7">
        <v>762</v>
      </c>
      <c r="B590" s="7">
        <v>99</v>
      </c>
      <c r="C590" s="7">
        <v>1</v>
      </c>
      <c r="D590" s="7">
        <v>0</v>
      </c>
      <c r="E590" s="22" t="str">
        <f t="shared" si="18"/>
        <v>10</v>
      </c>
      <c r="F590" s="4">
        <v>1.136952634</v>
      </c>
      <c r="G590" s="4">
        <v>25.1747361185</v>
      </c>
      <c r="H590" s="2">
        <f t="shared" si="19"/>
        <v>4.51624449467216E-2</v>
      </c>
      <c r="I590" s="4">
        <v>0.24099999999999999</v>
      </c>
      <c r="J590" s="4">
        <v>0.169811320754717</v>
      </c>
      <c r="K590" s="4">
        <v>0.03</v>
      </c>
      <c r="L590" s="4">
        <v>2.8000000000000001E-2</v>
      </c>
      <c r="M590" s="4">
        <v>2.7E-2</v>
      </c>
      <c r="N590" s="4">
        <v>2.8000000000000001E-2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0.27575350158650702</v>
      </c>
      <c r="V590" s="2">
        <v>0.186102279633861</v>
      </c>
      <c r="W590" s="2">
        <v>3.0459207484708602E-2</v>
      </c>
      <c r="X590" s="2">
        <v>2.8399474521698002E-2</v>
      </c>
      <c r="Y590" s="2">
        <v>2.7371196796132001E-2</v>
      </c>
      <c r="Z590" s="2">
        <v>2.8399474521698002E-2</v>
      </c>
    </row>
    <row r="591" spans="1:26" x14ac:dyDescent="0.35">
      <c r="A591" s="7">
        <v>852</v>
      </c>
      <c r="B591" s="7">
        <v>19</v>
      </c>
      <c r="C591" s="7">
        <v>1</v>
      </c>
      <c r="D591" s="7">
        <v>0</v>
      </c>
      <c r="E591" s="22" t="str">
        <f t="shared" si="18"/>
        <v>10</v>
      </c>
      <c r="F591" s="4">
        <v>1.3782942600000001</v>
      </c>
      <c r="G591" s="4">
        <v>30.496895187</v>
      </c>
      <c r="H591" s="2">
        <f t="shared" si="19"/>
        <v>4.5194576416668464E-2</v>
      </c>
      <c r="I591" s="4">
        <v>0.504</v>
      </c>
      <c r="J591" s="4">
        <v>0.65853658536585402</v>
      </c>
      <c r="K591" s="4">
        <v>6.9000000000000006E-2</v>
      </c>
      <c r="L591" s="4">
        <v>0.19400000000000001</v>
      </c>
      <c r="M591" s="4">
        <v>7.1999999999999995E-2</v>
      </c>
      <c r="N591" s="4">
        <v>6.4000000000000001E-2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0.70117935225720995</v>
      </c>
      <c r="V591" s="2">
        <v>1.07451473708905</v>
      </c>
      <c r="W591" s="2">
        <v>7.1496001705069895E-2</v>
      </c>
      <c r="X591" s="2">
        <v>0.21567153647550899</v>
      </c>
      <c r="Y591" s="2">
        <v>7.4723546195936394E-2</v>
      </c>
      <c r="Z591" s="2">
        <v>6.6139802504545098E-2</v>
      </c>
    </row>
    <row r="592" spans="1:26" x14ac:dyDescent="0.35">
      <c r="A592" s="7">
        <v>188</v>
      </c>
      <c r="B592" s="7">
        <v>30</v>
      </c>
      <c r="C592" s="7">
        <v>1</v>
      </c>
      <c r="D592" s="7">
        <v>0</v>
      </c>
      <c r="E592" s="22" t="str">
        <f t="shared" si="18"/>
        <v>10</v>
      </c>
      <c r="F592" s="4">
        <v>1.2688051250000001</v>
      </c>
      <c r="G592" s="4">
        <v>28.0381156983</v>
      </c>
      <c r="H592" s="2">
        <f t="shared" si="19"/>
        <v>4.52528671560097E-2</v>
      </c>
      <c r="I592" s="4">
        <v>0.26800000000000002</v>
      </c>
      <c r="J592" s="4">
        <v>0.160714285714286</v>
      </c>
      <c r="K592" s="4">
        <v>5.5E-2</v>
      </c>
      <c r="L592" s="4">
        <v>3.4000000000000002E-2</v>
      </c>
      <c r="M592" s="4">
        <v>3.9E-2</v>
      </c>
      <c r="N592" s="4">
        <v>3.6999999999999998E-2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0.311974765020825</v>
      </c>
      <c r="V592" s="2">
        <v>0.17520408902509099</v>
      </c>
      <c r="W592" s="2">
        <v>5.6570351488394399E-2</v>
      </c>
      <c r="X592" s="2">
        <v>3.4591444769619097E-2</v>
      </c>
      <c r="Y592" s="2">
        <v>3.9780870011844598E-2</v>
      </c>
      <c r="Z592" s="2">
        <v>3.7701867184011501E-2</v>
      </c>
    </row>
    <row r="593" spans="1:26" x14ac:dyDescent="0.35">
      <c r="A593" s="7">
        <v>566</v>
      </c>
      <c r="B593" s="7">
        <v>22</v>
      </c>
      <c r="C593" s="7">
        <v>1</v>
      </c>
      <c r="D593" s="7">
        <v>0</v>
      </c>
      <c r="E593" s="22" t="str">
        <f t="shared" si="18"/>
        <v>10</v>
      </c>
      <c r="F593" s="4">
        <v>1.4660522650000001</v>
      </c>
      <c r="G593" s="4">
        <v>31.180262863300001</v>
      </c>
      <c r="H593" s="2">
        <f t="shared" si="19"/>
        <v>4.7018598638101365E-2</v>
      </c>
      <c r="I593" s="4">
        <v>0.35399999999999998</v>
      </c>
      <c r="J593" s="4">
        <v>0.325842696629214</v>
      </c>
      <c r="K593" s="4">
        <v>4.8000000000000001E-2</v>
      </c>
      <c r="L593" s="4">
        <v>0.05</v>
      </c>
      <c r="M593" s="4">
        <v>4.5999999999999999E-2</v>
      </c>
      <c r="N593" s="4">
        <v>5.1999999999999998E-2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0.43695577519953499</v>
      </c>
      <c r="V593" s="2">
        <v>0.39429180751003901</v>
      </c>
      <c r="W593" s="2">
        <v>4.9190244190771802E-2</v>
      </c>
      <c r="X593" s="2">
        <v>5.1293294387550599E-2</v>
      </c>
      <c r="Y593" s="2">
        <v>4.7091607533850603E-2</v>
      </c>
      <c r="Z593" s="2">
        <v>5.3400776727115302E-2</v>
      </c>
    </row>
    <row r="594" spans="1:26" x14ac:dyDescent="0.35">
      <c r="A594" s="7">
        <v>970</v>
      </c>
      <c r="B594" s="7">
        <v>64</v>
      </c>
      <c r="C594" s="7">
        <v>1</v>
      </c>
      <c r="D594" s="7">
        <v>0</v>
      </c>
      <c r="E594" s="22" t="str">
        <f t="shared" si="18"/>
        <v>10</v>
      </c>
      <c r="F594" s="4">
        <v>1.040776294</v>
      </c>
      <c r="G594" s="4">
        <v>22.060429063000001</v>
      </c>
      <c r="H594" s="2">
        <f t="shared" si="19"/>
        <v>4.7178424817928936E-2</v>
      </c>
      <c r="I594" s="4">
        <v>0.11700000000000001</v>
      </c>
      <c r="J594" s="4">
        <v>0</v>
      </c>
      <c r="K594" s="4">
        <v>2.3E-2</v>
      </c>
      <c r="L594" s="4">
        <v>4.8000000000000001E-2</v>
      </c>
      <c r="M594" s="4">
        <v>1.4999999999999999E-2</v>
      </c>
      <c r="N594" s="4">
        <v>4.0000000000000001E-3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0.124430078378177</v>
      </c>
      <c r="V594" s="2">
        <v>1.0000050000287801E-5</v>
      </c>
      <c r="W594" s="2">
        <v>2.32686269393543E-2</v>
      </c>
      <c r="X594" s="2">
        <v>4.9190244190771802E-2</v>
      </c>
      <c r="Y594" s="2">
        <v>1.51136378100482E-2</v>
      </c>
      <c r="Z594" s="2">
        <v>4.0080213975388201E-3</v>
      </c>
    </row>
    <row r="595" spans="1:26" x14ac:dyDescent="0.35">
      <c r="A595" s="7">
        <v>190</v>
      </c>
      <c r="B595" s="7">
        <v>32</v>
      </c>
      <c r="C595" s="7">
        <v>1</v>
      </c>
      <c r="D595" s="7">
        <v>0</v>
      </c>
      <c r="E595" s="22" t="str">
        <f t="shared" si="18"/>
        <v>10</v>
      </c>
      <c r="F595" s="4">
        <v>1.6554796359999999</v>
      </c>
      <c r="G595" s="4">
        <v>34.376332382999998</v>
      </c>
      <c r="H595" s="2">
        <f t="shared" si="19"/>
        <v>4.8157540995230723E-2</v>
      </c>
      <c r="I595" s="4">
        <v>0.22</v>
      </c>
      <c r="J595" s="4">
        <v>0.30769230769230799</v>
      </c>
      <c r="K595" s="4">
        <v>7.1999999999999995E-2</v>
      </c>
      <c r="L595" s="4">
        <v>0.20300000000000001</v>
      </c>
      <c r="M595" s="4">
        <v>7.0999999999999994E-2</v>
      </c>
      <c r="N595" s="4">
        <v>0.108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0.2484613592985</v>
      </c>
      <c r="V595" s="2">
        <v>0.36772478012531701</v>
      </c>
      <c r="W595" s="2">
        <v>7.4723546195936394E-2</v>
      </c>
      <c r="X595" s="2">
        <v>0.22690060019192199</v>
      </c>
      <c r="Y595" s="2">
        <v>7.3646540168298497E-2</v>
      </c>
      <c r="Z595" s="2">
        <v>0.11428914640212801</v>
      </c>
    </row>
    <row r="596" spans="1:26" x14ac:dyDescent="0.35">
      <c r="A596" s="7">
        <v>490</v>
      </c>
      <c r="B596" s="7">
        <v>83</v>
      </c>
      <c r="C596" s="7">
        <v>1</v>
      </c>
      <c r="D596" s="7">
        <v>0</v>
      </c>
      <c r="E596" s="22" t="str">
        <f t="shared" si="18"/>
        <v>10</v>
      </c>
      <c r="F596" s="4">
        <v>1.760447007</v>
      </c>
      <c r="G596" s="4">
        <v>35.980738142299998</v>
      </c>
      <c r="H596" s="2">
        <f t="shared" si="19"/>
        <v>4.8927484478990368E-2</v>
      </c>
      <c r="I596" s="4">
        <v>0.443</v>
      </c>
      <c r="J596" s="4">
        <v>0.25714285714285701</v>
      </c>
      <c r="K596" s="4">
        <v>0.06</v>
      </c>
      <c r="L596" s="4">
        <v>7.8E-2</v>
      </c>
      <c r="M596" s="4">
        <v>5.3999999999999999E-2</v>
      </c>
      <c r="N596" s="4">
        <v>6.0999999999999999E-2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0.58519003905485301</v>
      </c>
      <c r="V596" s="2">
        <v>0.29725152346793199</v>
      </c>
      <c r="W596" s="2">
        <v>6.1875403718087502E-2</v>
      </c>
      <c r="X596" s="2">
        <v>8.1210055425543201E-2</v>
      </c>
      <c r="Y596" s="2">
        <v>5.5512709930258801E-2</v>
      </c>
      <c r="Z596" s="2">
        <v>6.2939799773874094E-2</v>
      </c>
    </row>
    <row r="597" spans="1:26" x14ac:dyDescent="0.35">
      <c r="A597" s="7">
        <v>234</v>
      </c>
      <c r="B597" s="7">
        <v>92</v>
      </c>
      <c r="C597" s="7">
        <v>1</v>
      </c>
      <c r="D597" s="7">
        <v>0</v>
      </c>
      <c r="E597" s="22" t="str">
        <f t="shared" si="18"/>
        <v>10</v>
      </c>
      <c r="F597" s="4">
        <v>1.603283762</v>
      </c>
      <c r="G597" s="4">
        <v>32.252341994950001</v>
      </c>
      <c r="H597" s="2">
        <f t="shared" si="19"/>
        <v>4.9710615193496288E-2</v>
      </c>
      <c r="I597" s="4">
        <v>0.46300000000000002</v>
      </c>
      <c r="J597" s="4">
        <v>0.73913043478260898</v>
      </c>
      <c r="K597" s="4">
        <v>7.2999999999999995E-2</v>
      </c>
      <c r="L597" s="4">
        <v>0.20499999999999999</v>
      </c>
      <c r="M597" s="4">
        <v>6.5000000000000002E-2</v>
      </c>
      <c r="N597" s="4">
        <v>3.7999999999999999E-2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0.62175718447327299</v>
      </c>
      <c r="V597" s="2">
        <v>1.3437347467010901</v>
      </c>
      <c r="W597" s="2">
        <v>7.5801713416281793E-2</v>
      </c>
      <c r="X597" s="2">
        <v>0.22941316432780501</v>
      </c>
      <c r="Y597" s="2">
        <v>6.7208749693450004E-2</v>
      </c>
      <c r="Z597" s="2">
        <v>3.8740828316430602E-2</v>
      </c>
    </row>
    <row r="598" spans="1:26" x14ac:dyDescent="0.35">
      <c r="A598" s="7">
        <v>614</v>
      </c>
      <c r="B598" s="7">
        <v>48</v>
      </c>
      <c r="C598" s="7">
        <v>1</v>
      </c>
      <c r="D598" s="7">
        <v>0</v>
      </c>
      <c r="E598" s="22" t="str">
        <f t="shared" si="18"/>
        <v>10</v>
      </c>
      <c r="F598" s="4">
        <v>1.235107451</v>
      </c>
      <c r="G598" s="4">
        <v>24.744132227800002</v>
      </c>
      <c r="H598" s="2">
        <f t="shared" si="19"/>
        <v>4.9915165326038721E-2</v>
      </c>
      <c r="I598" s="4">
        <v>0.20300000000000001</v>
      </c>
      <c r="J598" s="4">
        <v>0.25531914893617003</v>
      </c>
      <c r="K598" s="4">
        <v>2.7E-2</v>
      </c>
      <c r="L598" s="4">
        <v>1.7000000000000001E-2</v>
      </c>
      <c r="M598" s="4">
        <v>3.3000000000000002E-2</v>
      </c>
      <c r="N598" s="4">
        <v>3.4000000000000002E-2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0.22690060019192199</v>
      </c>
      <c r="V598" s="2">
        <v>0.29479954022064497</v>
      </c>
      <c r="W598" s="2">
        <v>2.7371196796132001E-2</v>
      </c>
      <c r="X598" s="2">
        <v>1.7146158834970501E-2</v>
      </c>
      <c r="Y598" s="2">
        <v>3.3556783528842803E-2</v>
      </c>
      <c r="Z598" s="2">
        <v>3.4591444769619097E-2</v>
      </c>
    </row>
    <row r="599" spans="1:26" x14ac:dyDescent="0.35">
      <c r="A599" s="7">
        <v>504</v>
      </c>
      <c r="B599" s="7">
        <v>23</v>
      </c>
      <c r="C599" s="7">
        <v>1</v>
      </c>
      <c r="D599" s="7">
        <v>0</v>
      </c>
      <c r="E599" s="22" t="str">
        <f t="shared" si="18"/>
        <v>10</v>
      </c>
      <c r="F599" s="4">
        <v>1.267904396</v>
      </c>
      <c r="G599" s="4">
        <v>25.335641502200001</v>
      </c>
      <c r="H599" s="2">
        <f t="shared" si="19"/>
        <v>5.0044298104309007E-2</v>
      </c>
      <c r="I599" s="4">
        <v>0.47699999999999998</v>
      </c>
      <c r="J599" s="4">
        <v>0.43636363636363601</v>
      </c>
      <c r="K599" s="4">
        <v>5.2999999999999999E-2</v>
      </c>
      <c r="L599" s="4">
        <v>5.3999999999999999E-2</v>
      </c>
      <c r="M599" s="4">
        <v>2.7E-2</v>
      </c>
      <c r="N599" s="4">
        <v>4.5999999999999999E-2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0.64817381491721404</v>
      </c>
      <c r="V599" s="2">
        <v>0.57334598074732501</v>
      </c>
      <c r="W599" s="2">
        <v>5.4456185796058897E-2</v>
      </c>
      <c r="X599" s="2">
        <v>5.5512709930258801E-2</v>
      </c>
      <c r="Y599" s="2">
        <v>2.7371196796132001E-2</v>
      </c>
      <c r="Z599" s="2">
        <v>4.7091607533850603E-2</v>
      </c>
    </row>
    <row r="600" spans="1:26" x14ac:dyDescent="0.35">
      <c r="A600" s="7">
        <v>108</v>
      </c>
      <c r="B600" s="7">
        <v>90</v>
      </c>
      <c r="C600" s="7">
        <v>1</v>
      </c>
      <c r="D600" s="7">
        <v>0</v>
      </c>
      <c r="E600" s="22" t="str">
        <f t="shared" si="18"/>
        <v>10</v>
      </c>
      <c r="F600" s="4">
        <v>1.3990348480000001</v>
      </c>
      <c r="G600" s="4">
        <v>27.905702419419999</v>
      </c>
      <c r="H600" s="2">
        <f t="shared" si="19"/>
        <v>5.013437135437919E-2</v>
      </c>
      <c r="I600" s="4">
        <v>0.32200000000000001</v>
      </c>
      <c r="J600" s="4">
        <v>0.35714285714285698</v>
      </c>
      <c r="K600" s="4">
        <v>4.2999999999999997E-2</v>
      </c>
      <c r="L600" s="4">
        <v>9.0999999999999998E-2</v>
      </c>
      <c r="M600" s="4">
        <v>1E-3</v>
      </c>
      <c r="N600" s="4">
        <v>7.4999999999999997E-2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0.38860799104174198</v>
      </c>
      <c r="V600" s="2">
        <v>0.44183275227903901</v>
      </c>
      <c r="W600" s="2">
        <v>4.3951887529182797E-2</v>
      </c>
      <c r="X600" s="2">
        <v>9.5410184804658196E-2</v>
      </c>
      <c r="Y600" s="2">
        <v>1.00050033358353E-3</v>
      </c>
      <c r="Z600" s="2">
        <v>7.7961541469711806E-2</v>
      </c>
    </row>
    <row r="601" spans="1:26" x14ac:dyDescent="0.35">
      <c r="A601" s="7">
        <v>524</v>
      </c>
      <c r="B601" s="7">
        <v>67</v>
      </c>
      <c r="C601" s="7">
        <v>1</v>
      </c>
      <c r="D601" s="7">
        <v>0</v>
      </c>
      <c r="E601" s="22" t="str">
        <f t="shared" si="18"/>
        <v>10</v>
      </c>
      <c r="F601" s="4">
        <v>1.193110965</v>
      </c>
      <c r="G601" s="4">
        <v>23.723258011599999</v>
      </c>
      <c r="H601" s="2">
        <f t="shared" si="19"/>
        <v>5.0292879857252434E-2</v>
      </c>
      <c r="I601" s="4">
        <v>0.24299999999999999</v>
      </c>
      <c r="J601" s="4">
        <v>0.125</v>
      </c>
      <c r="K601" s="4">
        <v>1.7999999999999999E-2</v>
      </c>
      <c r="L601" s="4">
        <v>0.02</v>
      </c>
      <c r="M601" s="4">
        <v>3.1E-2</v>
      </c>
      <c r="N601" s="4">
        <v>4.0000000000000001E-3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0.278392025544688</v>
      </c>
      <c r="V601" s="2">
        <v>0.13353139262452299</v>
      </c>
      <c r="W601" s="2">
        <v>1.8163970627671201E-2</v>
      </c>
      <c r="X601" s="2">
        <v>2.0202707317519501E-2</v>
      </c>
      <c r="Y601" s="2">
        <v>3.14906670913708E-2</v>
      </c>
      <c r="Z601" s="2">
        <v>4.0080213975388201E-3</v>
      </c>
    </row>
    <row r="602" spans="1:26" x14ac:dyDescent="0.35">
      <c r="A602" s="7">
        <v>512</v>
      </c>
      <c r="B602" s="7">
        <v>7</v>
      </c>
      <c r="C602" s="7">
        <v>1</v>
      </c>
      <c r="D602" s="7">
        <v>0</v>
      </c>
      <c r="E602" s="22" t="str">
        <f t="shared" si="18"/>
        <v>10</v>
      </c>
      <c r="F602" s="4">
        <v>1.699869877</v>
      </c>
      <c r="G602" s="4">
        <v>33.437099066000002</v>
      </c>
      <c r="H602" s="2">
        <f t="shared" si="19"/>
        <v>5.0837839539988279E-2</v>
      </c>
      <c r="I602" s="4">
        <v>0.373</v>
      </c>
      <c r="J602" s="4">
        <v>6.25E-2</v>
      </c>
      <c r="K602" s="4">
        <v>0.16300000000000001</v>
      </c>
      <c r="L602" s="4">
        <v>2.9000000000000001E-2</v>
      </c>
      <c r="M602" s="4">
        <v>6.7000000000000004E-2</v>
      </c>
      <c r="N602" s="4">
        <v>3.5000000000000003E-2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0.46680873834921599</v>
      </c>
      <c r="V602" s="2">
        <v>6.4538521137571206E-2</v>
      </c>
      <c r="W602" s="2">
        <v>0.177931208492662</v>
      </c>
      <c r="X602" s="2">
        <v>2.9428810690812199E-2</v>
      </c>
      <c r="Y602" s="2">
        <v>6.93500781347932E-2</v>
      </c>
      <c r="Z602" s="2">
        <v>3.5627177643151202E-2</v>
      </c>
    </row>
    <row r="603" spans="1:26" x14ac:dyDescent="0.35">
      <c r="A603" s="7">
        <v>346</v>
      </c>
      <c r="B603" s="7">
        <v>100</v>
      </c>
      <c r="C603" s="7">
        <v>1</v>
      </c>
      <c r="D603" s="7">
        <v>0</v>
      </c>
      <c r="E603" s="22" t="str">
        <f t="shared" si="18"/>
        <v>10</v>
      </c>
      <c r="F603" s="4">
        <v>1.7674920839999999</v>
      </c>
      <c r="G603" s="4">
        <v>34.033924089899998</v>
      </c>
      <c r="H603" s="2">
        <f t="shared" si="19"/>
        <v>5.1933243998875986E-2</v>
      </c>
      <c r="I603" s="4">
        <v>0.51500000000000001</v>
      </c>
      <c r="J603" s="4">
        <v>0.23913043478260901</v>
      </c>
      <c r="K603" s="4">
        <v>6.8000000000000005E-2</v>
      </c>
      <c r="L603" s="4">
        <v>0.106</v>
      </c>
      <c r="M603" s="4">
        <v>5.7000000000000002E-2</v>
      </c>
      <c r="N603" s="4">
        <v>0.09</v>
      </c>
      <c r="O603" s="5">
        <v>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0.72360638804465405</v>
      </c>
      <c r="V603" s="2">
        <v>0.273293334999681</v>
      </c>
      <c r="W603" s="2">
        <v>7.0422464296545903E-2</v>
      </c>
      <c r="X603" s="2">
        <v>0.112049503808623</v>
      </c>
      <c r="Y603" s="2">
        <v>5.8688996348679599E-2</v>
      </c>
      <c r="Z603" s="2">
        <v>9.4310679471241304E-2</v>
      </c>
    </row>
    <row r="604" spans="1:26" x14ac:dyDescent="0.35">
      <c r="A604" s="7">
        <v>898</v>
      </c>
      <c r="B604" s="7">
        <v>85</v>
      </c>
      <c r="C604" s="7">
        <v>1</v>
      </c>
      <c r="D604" s="7">
        <v>0</v>
      </c>
      <c r="E604" s="22" t="str">
        <f t="shared" si="18"/>
        <v>10</v>
      </c>
      <c r="F604" s="4">
        <v>1.5422274920000001</v>
      </c>
      <c r="G604" s="4">
        <v>29.2245519083</v>
      </c>
      <c r="H604" s="2">
        <f t="shared" si="19"/>
        <v>5.2771638615338207E-2</v>
      </c>
      <c r="I604" s="4">
        <v>0.24299999999999999</v>
      </c>
      <c r="J604" s="4">
        <v>9.7560975609756101E-2</v>
      </c>
      <c r="K604" s="4">
        <v>3.5000000000000003E-2</v>
      </c>
      <c r="L604" s="4">
        <v>1.4999999999999999E-2</v>
      </c>
      <c r="M604" s="4">
        <v>3.6999999999999998E-2</v>
      </c>
      <c r="N604" s="4">
        <v>1.4E-2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0.278392025544688</v>
      </c>
      <c r="V604" s="2">
        <v>0.10265415406008301</v>
      </c>
      <c r="W604" s="2">
        <v>3.5627177643151202E-2</v>
      </c>
      <c r="X604" s="2">
        <v>1.51136378100482E-2</v>
      </c>
      <c r="Y604" s="2">
        <v>3.7701867184011501E-2</v>
      </c>
      <c r="Z604" s="2">
        <v>1.4098924379501601E-2</v>
      </c>
    </row>
    <row r="605" spans="1:26" x14ac:dyDescent="0.35">
      <c r="A605" s="7">
        <v>680</v>
      </c>
      <c r="B605" s="7">
        <v>27</v>
      </c>
      <c r="C605" s="7">
        <v>1</v>
      </c>
      <c r="D605" s="7">
        <v>0</v>
      </c>
      <c r="E605" s="22" t="str">
        <f t="shared" si="18"/>
        <v>10</v>
      </c>
      <c r="F605" s="4">
        <v>1.4657474159999999</v>
      </c>
      <c r="G605" s="4">
        <v>27.738329332700001</v>
      </c>
      <c r="H605" s="2">
        <f t="shared" si="19"/>
        <v>5.2841950155666659E-2</v>
      </c>
      <c r="I605" s="4">
        <v>0.29399999999999998</v>
      </c>
      <c r="J605" s="4">
        <v>0.30769230769230799</v>
      </c>
      <c r="K605" s="4">
        <v>2.3E-2</v>
      </c>
      <c r="L605" s="4">
        <v>0.114</v>
      </c>
      <c r="M605" s="4">
        <v>2.7E-2</v>
      </c>
      <c r="N605" s="4">
        <v>0.02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0.34814004148889499</v>
      </c>
      <c r="V605" s="2">
        <v>0.36772478012531701</v>
      </c>
      <c r="W605" s="2">
        <v>2.32686269393543E-2</v>
      </c>
      <c r="X605" s="2">
        <v>0.121038328377056</v>
      </c>
      <c r="Y605" s="2">
        <v>2.7371196796132001E-2</v>
      </c>
      <c r="Z605" s="2">
        <v>2.0202707317519501E-2</v>
      </c>
    </row>
    <row r="606" spans="1:26" x14ac:dyDescent="0.35">
      <c r="A606" s="7">
        <v>604</v>
      </c>
      <c r="B606" s="7">
        <v>56</v>
      </c>
      <c r="C606" s="7">
        <v>1</v>
      </c>
      <c r="D606" s="7">
        <v>0</v>
      </c>
      <c r="E606" s="22" t="str">
        <f t="shared" si="18"/>
        <v>10</v>
      </c>
      <c r="F606" s="4">
        <v>1.397859811</v>
      </c>
      <c r="G606" s="4">
        <v>25.594313316499999</v>
      </c>
      <c r="H606" s="2">
        <f t="shared" si="19"/>
        <v>5.4616031057916119E-2</v>
      </c>
      <c r="I606" s="4">
        <v>0.255</v>
      </c>
      <c r="J606" s="4">
        <v>0.22641509433962301</v>
      </c>
      <c r="K606" s="4">
        <v>8.8999999999999996E-2</v>
      </c>
      <c r="L606" s="4">
        <v>5.8000000000000003E-2</v>
      </c>
      <c r="M606" s="4">
        <v>7.0000000000000007E-2</v>
      </c>
      <c r="N606" s="4">
        <v>5.7000000000000002E-2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0.29437106060257801</v>
      </c>
      <c r="V606" s="2">
        <v>0.25671984684781401</v>
      </c>
      <c r="W606" s="2">
        <v>9.3212381722178703E-2</v>
      </c>
      <c r="X606" s="2">
        <v>5.9750004405774E-2</v>
      </c>
      <c r="Y606" s="2">
        <v>7.2570692834835498E-2</v>
      </c>
      <c r="Z606" s="2">
        <v>5.8688996348679599E-2</v>
      </c>
    </row>
    <row r="607" spans="1:26" x14ac:dyDescent="0.35">
      <c r="A607" s="7">
        <v>120</v>
      </c>
      <c r="B607" s="7">
        <v>52</v>
      </c>
      <c r="C607" s="7">
        <v>1</v>
      </c>
      <c r="D607" s="7">
        <v>0</v>
      </c>
      <c r="E607" s="22" t="str">
        <f t="shared" si="18"/>
        <v>10</v>
      </c>
      <c r="F607" s="4">
        <v>1.616342833</v>
      </c>
      <c r="G607" s="4">
        <v>29.587642412800001</v>
      </c>
      <c r="H607" s="2">
        <f t="shared" si="19"/>
        <v>5.4628983629352944E-2</v>
      </c>
      <c r="I607" s="4">
        <v>0.255</v>
      </c>
      <c r="J607" s="4">
        <v>0.28571428571428598</v>
      </c>
      <c r="K607" s="4">
        <v>3.3000000000000002E-2</v>
      </c>
      <c r="L607" s="4">
        <v>2.9000000000000001E-2</v>
      </c>
      <c r="M607" s="4">
        <v>3.5999999999999997E-2</v>
      </c>
      <c r="N607" s="4">
        <v>3.0000000000000001E-3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0.29437106060257801</v>
      </c>
      <c r="V607" s="2">
        <v>0.33647223662121301</v>
      </c>
      <c r="W607" s="2">
        <v>3.3556783528842803E-2</v>
      </c>
      <c r="X607" s="2">
        <v>2.9428810690812199E-2</v>
      </c>
      <c r="Y607" s="2">
        <v>3.6663984371591497E-2</v>
      </c>
      <c r="Z607" s="2">
        <v>3.00450902029872E-3</v>
      </c>
    </row>
    <row r="608" spans="1:26" x14ac:dyDescent="0.35">
      <c r="A608" s="7">
        <v>460</v>
      </c>
      <c r="B608" s="7">
        <v>97</v>
      </c>
      <c r="C608" s="7">
        <v>1</v>
      </c>
      <c r="D608" s="7">
        <v>0</v>
      </c>
      <c r="E608" s="22" t="str">
        <f t="shared" si="18"/>
        <v>10</v>
      </c>
      <c r="F608" s="4">
        <v>1.3897054799999999</v>
      </c>
      <c r="G608" s="4">
        <v>25.311463151000002</v>
      </c>
      <c r="H608" s="2">
        <f t="shared" si="19"/>
        <v>5.4904193870953508E-2</v>
      </c>
      <c r="I608" s="4">
        <v>0.17299999999999999</v>
      </c>
      <c r="J608" s="4">
        <v>0.15384615384615399</v>
      </c>
      <c r="K608" s="4">
        <v>3.5999999999999997E-2</v>
      </c>
      <c r="L608" s="4">
        <v>0.13600000000000001</v>
      </c>
      <c r="M608" s="4">
        <v>3.2000000000000001E-2</v>
      </c>
      <c r="N608" s="4">
        <v>1.7000000000000001E-2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0.189950583958446</v>
      </c>
      <c r="V608" s="2">
        <v>0.16705408466316601</v>
      </c>
      <c r="W608" s="2">
        <v>3.6663984371591497E-2</v>
      </c>
      <c r="X608" s="2">
        <v>0.14618251017808101</v>
      </c>
      <c r="Y608" s="2">
        <v>3.2523191705560103E-2</v>
      </c>
      <c r="Z608" s="2">
        <v>1.7146158834970501E-2</v>
      </c>
    </row>
    <row r="609" spans="1:26" x14ac:dyDescent="0.35">
      <c r="A609" s="7">
        <v>468</v>
      </c>
      <c r="B609" s="7">
        <v>62</v>
      </c>
      <c r="C609" s="7">
        <v>1</v>
      </c>
      <c r="D609" s="7">
        <v>0</v>
      </c>
      <c r="E609" s="22" t="str">
        <f t="shared" si="18"/>
        <v>10</v>
      </c>
      <c r="F609" s="4">
        <v>1.55241925</v>
      </c>
      <c r="G609" s="4">
        <v>28.149067909719999</v>
      </c>
      <c r="H609" s="2">
        <f t="shared" si="19"/>
        <v>5.5149934448235946E-2</v>
      </c>
      <c r="I609" s="4">
        <v>0.28599999999999998</v>
      </c>
      <c r="J609" s="4">
        <v>0.29166666666666702</v>
      </c>
      <c r="K609" s="4">
        <v>6.0999999999999999E-2</v>
      </c>
      <c r="L609" s="4">
        <v>5.5E-2</v>
      </c>
      <c r="M609" s="4">
        <v>6.4000000000000001E-2</v>
      </c>
      <c r="N609" s="4">
        <v>5.1999999999999998E-2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0.33687231664255302</v>
      </c>
      <c r="V609" s="2">
        <v>0.34484048629172998</v>
      </c>
      <c r="W609" s="2">
        <v>6.2939799773874094E-2</v>
      </c>
      <c r="X609" s="2">
        <v>5.6570351488394399E-2</v>
      </c>
      <c r="Y609" s="2">
        <v>6.6139802504545098E-2</v>
      </c>
      <c r="Z609" s="2">
        <v>5.3400776727115302E-2</v>
      </c>
    </row>
    <row r="610" spans="1:26" x14ac:dyDescent="0.35">
      <c r="A610" s="7">
        <v>424</v>
      </c>
      <c r="B610" s="7">
        <v>94</v>
      </c>
      <c r="C610" s="7">
        <v>1</v>
      </c>
      <c r="D610" s="7">
        <v>0</v>
      </c>
      <c r="E610" s="22" t="str">
        <f t="shared" si="18"/>
        <v>10</v>
      </c>
      <c r="F610" s="4">
        <v>1.5418115699999999</v>
      </c>
      <c r="G610" s="4">
        <v>27.675516192900002</v>
      </c>
      <c r="H610" s="2">
        <f t="shared" si="19"/>
        <v>5.5710309403209722E-2</v>
      </c>
      <c r="I610" s="4">
        <v>0.42699999999999999</v>
      </c>
      <c r="J610" s="4">
        <v>0.375</v>
      </c>
      <c r="K610" s="4">
        <v>0.06</v>
      </c>
      <c r="L610" s="4">
        <v>2.4E-2</v>
      </c>
      <c r="M610" s="4">
        <v>7.3999999999999996E-2</v>
      </c>
      <c r="N610" s="4">
        <v>7.0000000000000001E-3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0.55686956226739803</v>
      </c>
      <c r="V610" s="2">
        <v>0.47000362924573602</v>
      </c>
      <c r="W610" s="2">
        <v>6.1875403718087502E-2</v>
      </c>
      <c r="X610" s="2">
        <v>2.4292692569044601E-2</v>
      </c>
      <c r="Y610" s="2">
        <v>7.6881044335957605E-2</v>
      </c>
      <c r="Z610" s="2">
        <v>7.0246149369644698E-3</v>
      </c>
    </row>
    <row r="611" spans="1:26" x14ac:dyDescent="0.35">
      <c r="A611" s="7">
        <v>648</v>
      </c>
      <c r="B611" s="7">
        <v>84</v>
      </c>
      <c r="C611" s="7">
        <v>1</v>
      </c>
      <c r="D611" s="7">
        <v>0</v>
      </c>
      <c r="E611" s="22" t="str">
        <f t="shared" si="18"/>
        <v>10</v>
      </c>
      <c r="F611" s="4">
        <v>1.5290078970000001</v>
      </c>
      <c r="G611" s="4">
        <v>27.3594428796</v>
      </c>
      <c r="H611" s="2">
        <f t="shared" si="19"/>
        <v>5.5885929539160065E-2</v>
      </c>
      <c r="I611" s="4">
        <v>0.20499999999999999</v>
      </c>
      <c r="J611" s="4">
        <v>0.20833333333333301</v>
      </c>
      <c r="K611" s="4">
        <v>5.0999999999999997E-2</v>
      </c>
      <c r="L611" s="4">
        <v>3.5999999999999997E-2</v>
      </c>
      <c r="M611" s="4">
        <v>4.1000000000000002E-2</v>
      </c>
      <c r="N611" s="4">
        <v>4.5999999999999999E-2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0.22941316432780501</v>
      </c>
      <c r="V611" s="2">
        <v>0.23361485118150499</v>
      </c>
      <c r="W611" s="2">
        <v>5.2346480372209202E-2</v>
      </c>
      <c r="X611" s="2">
        <v>3.6663984371591497E-2</v>
      </c>
      <c r="Y611" s="2">
        <v>4.1864204098698898E-2</v>
      </c>
      <c r="Z611" s="2">
        <v>4.7091607533850603E-2</v>
      </c>
    </row>
    <row r="612" spans="1:26" x14ac:dyDescent="0.35">
      <c r="A612" s="7">
        <v>70</v>
      </c>
      <c r="B612" s="7">
        <v>100</v>
      </c>
      <c r="C612" s="7">
        <v>1</v>
      </c>
      <c r="D612" s="7">
        <v>0</v>
      </c>
      <c r="E612" s="22" t="str">
        <f t="shared" si="18"/>
        <v>10</v>
      </c>
      <c r="F612" s="4">
        <v>1.642692485</v>
      </c>
      <c r="G612" s="4">
        <v>29.376406461199998</v>
      </c>
      <c r="H612" s="2">
        <f t="shared" si="19"/>
        <v>5.5918768933485734E-2</v>
      </c>
      <c r="I612" s="4">
        <v>0.28699999999999998</v>
      </c>
      <c r="J612" s="4">
        <v>0.18518518518518501</v>
      </c>
      <c r="K612" s="4">
        <v>2.4E-2</v>
      </c>
      <c r="L612" s="4">
        <v>0.113</v>
      </c>
      <c r="M612" s="4">
        <v>3.7999999999999999E-2</v>
      </c>
      <c r="N612" s="4">
        <v>2.8000000000000001E-2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0.33827385856784098</v>
      </c>
      <c r="V612" s="2">
        <v>0.204794412646013</v>
      </c>
      <c r="W612" s="2">
        <v>2.4292692569044601E-2</v>
      </c>
      <c r="X612" s="2">
        <v>0.11991029667255799</v>
      </c>
      <c r="Y612" s="2">
        <v>3.8740828316430602E-2</v>
      </c>
      <c r="Z612" s="2">
        <v>2.8399474521698002E-2</v>
      </c>
    </row>
    <row r="613" spans="1:26" x14ac:dyDescent="0.35">
      <c r="A613" s="7">
        <v>304</v>
      </c>
      <c r="B613" s="7">
        <v>80</v>
      </c>
      <c r="C613" s="7">
        <v>1</v>
      </c>
      <c r="D613" s="7">
        <v>0</v>
      </c>
      <c r="E613" s="22" t="str">
        <f t="shared" si="18"/>
        <v>10</v>
      </c>
      <c r="F613" s="4">
        <v>1.5795191980000001</v>
      </c>
      <c r="G613" s="4">
        <v>27.321257509500001</v>
      </c>
      <c r="H613" s="2">
        <f t="shared" si="19"/>
        <v>5.7812829349116822E-2</v>
      </c>
      <c r="I613" s="4">
        <v>0.32700000000000001</v>
      </c>
      <c r="J613" s="4">
        <v>0.27777777777777801</v>
      </c>
      <c r="K613" s="4">
        <v>2.4E-2</v>
      </c>
      <c r="L613" s="4">
        <v>0.06</v>
      </c>
      <c r="M613" s="4">
        <v>3.7999999999999999E-2</v>
      </c>
      <c r="N613" s="4">
        <v>3.4000000000000002E-2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0.39600994933740902</v>
      </c>
      <c r="V613" s="2">
        <v>0.325422400434628</v>
      </c>
      <c r="W613" s="2">
        <v>2.4292692569044601E-2</v>
      </c>
      <c r="X613" s="2">
        <v>6.1875403718087502E-2</v>
      </c>
      <c r="Y613" s="2">
        <v>3.8740828316430602E-2</v>
      </c>
      <c r="Z613" s="2">
        <v>3.4591444769619097E-2</v>
      </c>
    </row>
    <row r="614" spans="1:26" x14ac:dyDescent="0.35">
      <c r="A614" s="7">
        <v>540</v>
      </c>
      <c r="B614" s="7">
        <v>95</v>
      </c>
      <c r="C614" s="7">
        <v>1</v>
      </c>
      <c r="D614" s="7">
        <v>0</v>
      </c>
      <c r="E614" s="22" t="str">
        <f t="shared" si="18"/>
        <v>10</v>
      </c>
      <c r="F614" s="4">
        <v>1.7313281869999999</v>
      </c>
      <c r="G614" s="4">
        <v>29.758048380999998</v>
      </c>
      <c r="H614" s="2">
        <f t="shared" si="19"/>
        <v>5.8180165743174986E-2</v>
      </c>
      <c r="I614" s="4">
        <v>0.32400000000000001</v>
      </c>
      <c r="J614" s="4">
        <v>0.66666666666666696</v>
      </c>
      <c r="K614" s="4">
        <v>0.56100000000000005</v>
      </c>
      <c r="L614" s="4">
        <v>0.66100000000000003</v>
      </c>
      <c r="M614" s="4">
        <v>0.55300000000000005</v>
      </c>
      <c r="N614" s="4">
        <v>0.56200000000000006</v>
      </c>
      <c r="O614" s="5">
        <v>100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0.39156220293917299</v>
      </c>
      <c r="V614" s="2">
        <v>1.09861228866811</v>
      </c>
      <c r="W614" s="2">
        <v>0.82325586590696598</v>
      </c>
      <c r="X614" s="2">
        <v>1.08175517160169</v>
      </c>
      <c r="Y614" s="2">
        <v>0.80519668436856795</v>
      </c>
      <c r="Z614" s="2">
        <v>0.82553636860569102</v>
      </c>
    </row>
    <row r="615" spans="1:26" x14ac:dyDescent="0.35">
      <c r="A615" s="7">
        <v>750</v>
      </c>
      <c r="B615" s="7">
        <v>17</v>
      </c>
      <c r="C615" s="7">
        <v>1</v>
      </c>
      <c r="D615" s="7">
        <v>0</v>
      </c>
      <c r="E615" s="22" t="str">
        <f t="shared" si="18"/>
        <v>10</v>
      </c>
      <c r="F615" s="4">
        <v>1.562057349</v>
      </c>
      <c r="G615" s="4">
        <v>26.652979041159998</v>
      </c>
      <c r="H615" s="2">
        <f t="shared" si="19"/>
        <v>5.8607232857074865E-2</v>
      </c>
      <c r="I615" s="4">
        <v>0.58199999999999996</v>
      </c>
      <c r="J615" s="4">
        <v>0.47058823529411797</v>
      </c>
      <c r="K615" s="4">
        <v>2.8000000000000001E-2</v>
      </c>
      <c r="L615" s="4">
        <v>0.152</v>
      </c>
      <c r="M615" s="4">
        <v>2.4E-2</v>
      </c>
      <c r="N615" s="4">
        <v>1.6E-2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0.87227384645738104</v>
      </c>
      <c r="V615" s="2">
        <v>0.63598876671999705</v>
      </c>
      <c r="W615" s="2">
        <v>2.8399474521698002E-2</v>
      </c>
      <c r="X615" s="2">
        <v>0.16487464319023401</v>
      </c>
      <c r="Y615" s="2">
        <v>2.4292692569044601E-2</v>
      </c>
      <c r="Z615" s="2">
        <v>1.6129381929883599E-2</v>
      </c>
    </row>
    <row r="616" spans="1:26" x14ac:dyDescent="0.35">
      <c r="A616" s="7">
        <v>606</v>
      </c>
      <c r="B616" s="7">
        <v>66</v>
      </c>
      <c r="C616" s="7">
        <v>1</v>
      </c>
      <c r="D616" s="7">
        <v>0</v>
      </c>
      <c r="E616" s="22" t="str">
        <f t="shared" si="18"/>
        <v>10</v>
      </c>
      <c r="F616" s="4">
        <v>1.9838636169999999</v>
      </c>
      <c r="G616" s="4">
        <v>32.960235908999998</v>
      </c>
      <c r="H616" s="2">
        <f t="shared" si="19"/>
        <v>6.0189606120455395E-2</v>
      </c>
      <c r="I616" s="4">
        <v>0.32800000000000001</v>
      </c>
      <c r="J616" s="4">
        <v>0.266666666666667</v>
      </c>
      <c r="K616" s="4">
        <v>4.8000000000000001E-2</v>
      </c>
      <c r="L616" s="4">
        <v>4.2000000000000003E-2</v>
      </c>
      <c r="M616" s="4">
        <v>4.8000000000000001E-2</v>
      </c>
      <c r="N616" s="4">
        <v>1.4E-2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0.39749693845898798</v>
      </c>
      <c r="V616" s="2">
        <v>0.31015492830383901</v>
      </c>
      <c r="W616" s="2">
        <v>4.9190244190771802E-2</v>
      </c>
      <c r="X616" s="2">
        <v>4.2907501011276501E-2</v>
      </c>
      <c r="Y616" s="2">
        <v>4.9190244190771802E-2</v>
      </c>
      <c r="Z616" s="2">
        <v>1.4098924379501601E-2</v>
      </c>
    </row>
    <row r="617" spans="1:26" x14ac:dyDescent="0.35">
      <c r="A617" s="7">
        <v>310</v>
      </c>
      <c r="B617" s="7">
        <v>78</v>
      </c>
      <c r="C617" s="7">
        <v>1</v>
      </c>
      <c r="D617" s="7">
        <v>0</v>
      </c>
      <c r="E617" s="22" t="str">
        <f t="shared" si="18"/>
        <v>10</v>
      </c>
      <c r="F617" s="4">
        <v>2.0897315679999999</v>
      </c>
      <c r="G617" s="4">
        <v>33.722107035500002</v>
      </c>
      <c r="H617" s="2">
        <f t="shared" si="19"/>
        <v>6.1969187328659317E-2</v>
      </c>
      <c r="I617" s="4">
        <v>0.53800000000000003</v>
      </c>
      <c r="J617" s="4">
        <v>0.48611111111111099</v>
      </c>
      <c r="K617" s="4">
        <v>6.7000000000000004E-2</v>
      </c>
      <c r="L617" s="4">
        <v>6.0999999999999999E-2</v>
      </c>
      <c r="M617" s="4">
        <v>4.8000000000000001E-2</v>
      </c>
      <c r="N617" s="4">
        <v>4.5999999999999999E-2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0.77219038790039796</v>
      </c>
      <c r="V617" s="2">
        <v>0.66574820637183096</v>
      </c>
      <c r="W617" s="2">
        <v>6.93500781347932E-2</v>
      </c>
      <c r="X617" s="2">
        <v>6.2939799773874094E-2</v>
      </c>
      <c r="Y617" s="2">
        <v>4.9190244190771802E-2</v>
      </c>
      <c r="Z617" s="2">
        <v>4.7091607533850603E-2</v>
      </c>
    </row>
    <row r="618" spans="1:26" x14ac:dyDescent="0.35">
      <c r="A618" s="7">
        <v>212</v>
      </c>
      <c r="B618" s="7">
        <v>69</v>
      </c>
      <c r="C618" s="7">
        <v>1</v>
      </c>
      <c r="D618" s="7">
        <v>0</v>
      </c>
      <c r="E618" s="22" t="str">
        <f t="shared" si="18"/>
        <v>10</v>
      </c>
      <c r="F618" s="4">
        <v>1.619706001</v>
      </c>
      <c r="G618" s="4">
        <v>26.133954536200001</v>
      </c>
      <c r="H618" s="2">
        <f t="shared" si="19"/>
        <v>6.1977072729518599E-2</v>
      </c>
      <c r="I618" s="4">
        <v>0.184</v>
      </c>
      <c r="J618" s="4">
        <v>0.38461538461538503</v>
      </c>
      <c r="K618" s="4">
        <v>0.23300000000000001</v>
      </c>
      <c r="L618" s="4">
        <v>0.36299999999999999</v>
      </c>
      <c r="M618" s="4">
        <v>0.46800000000000003</v>
      </c>
      <c r="N618" s="4">
        <v>0.62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0</v>
      </c>
      <c r="U618" s="2">
        <v>0.20334092401803</v>
      </c>
      <c r="V618" s="2">
        <v>0.48550781578170099</v>
      </c>
      <c r="W618" s="2">
        <v>0.26526847761488098</v>
      </c>
      <c r="X618" s="2">
        <v>0.450985623409974</v>
      </c>
      <c r="Y618" s="2">
        <v>0.63111178964049297</v>
      </c>
      <c r="Z618" s="2">
        <v>0.96758402626170603</v>
      </c>
    </row>
    <row r="619" spans="1:26" x14ac:dyDescent="0.35">
      <c r="A619" s="7">
        <v>500</v>
      </c>
      <c r="B619" s="7">
        <v>14</v>
      </c>
      <c r="C619" s="7">
        <v>1</v>
      </c>
      <c r="D619" s="7">
        <v>0</v>
      </c>
      <c r="E619" s="22" t="str">
        <f t="shared" si="18"/>
        <v>10</v>
      </c>
      <c r="F619" s="4">
        <v>1.9045394170000001</v>
      </c>
      <c r="G619" s="4">
        <v>30.518666493000001</v>
      </c>
      <c r="H619" s="2">
        <f t="shared" si="19"/>
        <v>6.2405722000888869E-2</v>
      </c>
      <c r="I619" s="4">
        <v>0.26900000000000002</v>
      </c>
      <c r="J619" s="4">
        <v>0.269230769230769</v>
      </c>
      <c r="K619" s="4">
        <v>3.5000000000000003E-2</v>
      </c>
      <c r="L619" s="4">
        <v>6.5000000000000002E-2</v>
      </c>
      <c r="M619" s="4">
        <v>5.6000000000000001E-2</v>
      </c>
      <c r="N619" s="4">
        <v>0.11600000000000001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0.31334181923235899</v>
      </c>
      <c r="V619" s="2">
        <v>0.31365755885504099</v>
      </c>
      <c r="W619" s="2">
        <v>3.5627177643151202E-2</v>
      </c>
      <c r="X619" s="2">
        <v>6.7208749693450004E-2</v>
      </c>
      <c r="Y619" s="2">
        <v>5.7629112836636402E-2</v>
      </c>
      <c r="Z619" s="2">
        <v>0.123298216344494</v>
      </c>
    </row>
    <row r="620" spans="1:26" x14ac:dyDescent="0.35">
      <c r="A620" s="7">
        <v>112</v>
      </c>
      <c r="B620" s="7">
        <v>2</v>
      </c>
      <c r="C620" s="7">
        <v>1</v>
      </c>
      <c r="D620" s="7">
        <v>0</v>
      </c>
      <c r="E620" s="22" t="str">
        <f t="shared" si="18"/>
        <v>10</v>
      </c>
      <c r="F620" s="4">
        <v>1.5472077449999999</v>
      </c>
      <c r="G620" s="4">
        <v>24.425582743700001</v>
      </c>
      <c r="H620" s="2">
        <f t="shared" si="19"/>
        <v>6.334373927676569E-2</v>
      </c>
      <c r="I620" s="4">
        <v>0.26600000000000001</v>
      </c>
      <c r="J620" s="4">
        <v>0.214285714285714</v>
      </c>
      <c r="K620" s="4">
        <v>7.0999999999999994E-2</v>
      </c>
      <c r="L620" s="4">
        <v>0.16</v>
      </c>
      <c r="M620" s="4">
        <v>3.2000000000000001E-2</v>
      </c>
      <c r="N620" s="4">
        <v>3.7999999999999999E-2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0.30924625036762099</v>
      </c>
      <c r="V620" s="2">
        <v>0.24116205681688799</v>
      </c>
      <c r="W620" s="2">
        <v>7.3646540168298497E-2</v>
      </c>
      <c r="X620" s="2">
        <v>0.17435338714477799</v>
      </c>
      <c r="Y620" s="2">
        <v>3.2523191705560103E-2</v>
      </c>
      <c r="Z620" s="2">
        <v>3.8740828316430602E-2</v>
      </c>
    </row>
    <row r="621" spans="1:26" x14ac:dyDescent="0.35">
      <c r="A621" s="7">
        <v>862</v>
      </c>
      <c r="B621" s="7">
        <v>24</v>
      </c>
      <c r="C621" s="7">
        <v>1</v>
      </c>
      <c r="D621" s="7">
        <v>0</v>
      </c>
      <c r="E621" s="22" t="str">
        <f t="shared" si="18"/>
        <v>10</v>
      </c>
      <c r="F621" s="4">
        <v>1.850126935</v>
      </c>
      <c r="G621" s="4">
        <v>29.125956055</v>
      </c>
      <c r="H621" s="2">
        <f t="shared" si="19"/>
        <v>6.3521586433293822E-2</v>
      </c>
      <c r="I621" s="4">
        <v>0.24</v>
      </c>
      <c r="J621" s="4">
        <v>0.305084745762712</v>
      </c>
      <c r="K621" s="4">
        <v>3.3000000000000002E-2</v>
      </c>
      <c r="L621" s="4">
        <v>5.0999999999999997E-2</v>
      </c>
      <c r="M621" s="4">
        <v>5.5E-2</v>
      </c>
      <c r="N621" s="4">
        <v>4.2999999999999997E-2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0.27443684570176002</v>
      </c>
      <c r="V621" s="2">
        <v>0.36396537720141198</v>
      </c>
      <c r="W621" s="2">
        <v>3.3556783528842803E-2</v>
      </c>
      <c r="X621" s="2">
        <v>5.2346480372209202E-2</v>
      </c>
      <c r="Y621" s="2">
        <v>5.6570351488394399E-2</v>
      </c>
      <c r="Z621" s="2">
        <v>4.3951887529182797E-2</v>
      </c>
    </row>
    <row r="622" spans="1:26" x14ac:dyDescent="0.35">
      <c r="A622" s="7">
        <v>82</v>
      </c>
      <c r="B622" s="7">
        <v>12</v>
      </c>
      <c r="C622" s="7">
        <v>1</v>
      </c>
      <c r="D622" s="7">
        <v>0</v>
      </c>
      <c r="E622" s="22" t="str">
        <f t="shared" si="18"/>
        <v>10</v>
      </c>
      <c r="F622" s="4">
        <v>1.521494213</v>
      </c>
      <c r="G622" s="4">
        <v>23.915244116309999</v>
      </c>
      <c r="H622" s="2">
        <f t="shared" si="19"/>
        <v>6.3620266872473755E-2</v>
      </c>
      <c r="I622" s="4">
        <v>0.33</v>
      </c>
      <c r="J622" s="4">
        <v>0.25581395348837199</v>
      </c>
      <c r="K622" s="4">
        <v>6.0999999999999999E-2</v>
      </c>
      <c r="L622" s="4">
        <v>5.3999999999999999E-2</v>
      </c>
      <c r="M622" s="4">
        <v>4.5999999999999999E-2</v>
      </c>
      <c r="N622" s="4">
        <v>5.0999999999999997E-2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0.40047756659712502</v>
      </c>
      <c r="V622" s="2">
        <v>0.29546421289383601</v>
      </c>
      <c r="W622" s="2">
        <v>6.2939799773874094E-2</v>
      </c>
      <c r="X622" s="2">
        <v>5.5512709930258801E-2</v>
      </c>
      <c r="Y622" s="2">
        <v>4.7091607533850603E-2</v>
      </c>
      <c r="Z622" s="2">
        <v>5.2346480372209202E-2</v>
      </c>
    </row>
    <row r="623" spans="1:26" x14ac:dyDescent="0.35">
      <c r="A623" s="7">
        <v>902</v>
      </c>
      <c r="B623" s="7">
        <v>36</v>
      </c>
      <c r="C623" s="7">
        <v>1</v>
      </c>
      <c r="D623" s="7">
        <v>0</v>
      </c>
      <c r="E623" s="22" t="str">
        <f t="shared" si="18"/>
        <v>10</v>
      </c>
      <c r="F623" s="4">
        <v>1.73102431</v>
      </c>
      <c r="G623" s="4">
        <v>26.312114256600001</v>
      </c>
      <c r="H623" s="2">
        <f t="shared" si="19"/>
        <v>6.5788111632488766E-2</v>
      </c>
      <c r="I623" s="4">
        <v>0.35599999999999998</v>
      </c>
      <c r="J623" s="4">
        <v>0.36666666666666697</v>
      </c>
      <c r="K623" s="4">
        <v>4.2000000000000003E-2</v>
      </c>
      <c r="L623" s="4">
        <v>0.114</v>
      </c>
      <c r="M623" s="4">
        <v>0.03</v>
      </c>
      <c r="N623" s="4">
        <v>5.8000000000000003E-2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0.440056552877783</v>
      </c>
      <c r="V623" s="2">
        <v>0.45675840249571498</v>
      </c>
      <c r="W623" s="2">
        <v>4.2907501011276501E-2</v>
      </c>
      <c r="X623" s="2">
        <v>0.121038328377056</v>
      </c>
      <c r="Y623" s="2">
        <v>3.0459207484708602E-2</v>
      </c>
      <c r="Z623" s="2">
        <v>5.9750004405774E-2</v>
      </c>
    </row>
    <row r="624" spans="1:26" x14ac:dyDescent="0.35">
      <c r="A624" s="7">
        <v>360</v>
      </c>
      <c r="B624" s="7">
        <v>84</v>
      </c>
      <c r="C624" s="7">
        <v>1</v>
      </c>
      <c r="D624" s="7">
        <v>0</v>
      </c>
      <c r="E624" s="22" t="str">
        <f t="shared" si="18"/>
        <v>10</v>
      </c>
      <c r="F624" s="4">
        <v>2.0810725410000002</v>
      </c>
      <c r="G624" s="4">
        <v>31.408130054000001</v>
      </c>
      <c r="H624" s="2">
        <f t="shared" si="19"/>
        <v>6.6259039854394769E-2</v>
      </c>
      <c r="I624" s="4">
        <v>0.20200000000000001</v>
      </c>
      <c r="J624" s="4">
        <v>0.22727272727272699</v>
      </c>
      <c r="K624" s="4">
        <v>2.7E-2</v>
      </c>
      <c r="L624" s="4">
        <v>3.3000000000000002E-2</v>
      </c>
      <c r="M624" s="4">
        <v>0.04</v>
      </c>
      <c r="N624" s="4">
        <v>4.0000000000000001E-3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0.225646681532328</v>
      </c>
      <c r="V624" s="2">
        <v>0.25782910930210001</v>
      </c>
      <c r="W624" s="2">
        <v>2.7371196796132001E-2</v>
      </c>
      <c r="X624" s="2">
        <v>3.3556783528842803E-2</v>
      </c>
      <c r="Y624" s="2">
        <v>4.08219945202552E-2</v>
      </c>
      <c r="Z624" s="2">
        <v>4.0080213975388201E-3</v>
      </c>
    </row>
    <row r="625" spans="1:26" x14ac:dyDescent="0.35">
      <c r="A625" s="7">
        <v>274</v>
      </c>
      <c r="B625" s="7">
        <v>50</v>
      </c>
      <c r="C625" s="7">
        <v>1</v>
      </c>
      <c r="D625" s="7">
        <v>0</v>
      </c>
      <c r="E625" s="22" t="str">
        <f t="shared" si="18"/>
        <v>10</v>
      </c>
      <c r="F625" s="4">
        <v>1.7168559590000001</v>
      </c>
      <c r="G625" s="4">
        <v>25.699010309999998</v>
      </c>
      <c r="H625" s="2">
        <f t="shared" si="19"/>
        <v>6.6806306479901184E-2</v>
      </c>
      <c r="I625" s="4">
        <v>0.19900000000000001</v>
      </c>
      <c r="J625" s="4">
        <v>0.230769230769231</v>
      </c>
      <c r="K625" s="4">
        <v>5.0999999999999997E-2</v>
      </c>
      <c r="L625" s="4">
        <v>0.14499999999999999</v>
      </c>
      <c r="M625" s="4">
        <v>5.1999999999999998E-2</v>
      </c>
      <c r="N625" s="4">
        <v>3.7999999999999999E-2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0.221894331913778</v>
      </c>
      <c r="V625" s="2">
        <v>0.262364264467491</v>
      </c>
      <c r="W625" s="2">
        <v>5.2346480372209202E-2</v>
      </c>
      <c r="X625" s="2">
        <v>0.15665381004537701</v>
      </c>
      <c r="Y625" s="2">
        <v>5.3400776727115302E-2</v>
      </c>
      <c r="Z625" s="2">
        <v>3.8740828316430602E-2</v>
      </c>
    </row>
    <row r="626" spans="1:26" x14ac:dyDescent="0.35">
      <c r="A626" s="7">
        <v>456</v>
      </c>
      <c r="B626" s="7">
        <v>7</v>
      </c>
      <c r="C626" s="7">
        <v>1</v>
      </c>
      <c r="D626" s="7">
        <v>0</v>
      </c>
      <c r="E626" s="22" t="str">
        <f t="shared" si="18"/>
        <v>10</v>
      </c>
      <c r="F626" s="4">
        <v>1.494765057</v>
      </c>
      <c r="G626" s="4">
        <v>22.023012073</v>
      </c>
      <c r="H626" s="2">
        <f t="shared" si="19"/>
        <v>6.7872870979014149E-2</v>
      </c>
      <c r="I626" s="4">
        <v>0.18099999999999999</v>
      </c>
      <c r="J626" s="4">
        <v>0.17948717948717899</v>
      </c>
      <c r="K626" s="4">
        <v>3.2000000000000001E-2</v>
      </c>
      <c r="L626" s="4">
        <v>3.1E-2</v>
      </c>
      <c r="M626" s="4">
        <v>3.5000000000000003E-2</v>
      </c>
      <c r="N626" s="4">
        <v>3.5999999999999997E-2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0.199671195129068</v>
      </c>
      <c r="V626" s="2">
        <v>0.19782574332992001</v>
      </c>
      <c r="W626" s="2">
        <v>3.2523191705560103E-2</v>
      </c>
      <c r="X626" s="2">
        <v>3.14906670913708E-2</v>
      </c>
      <c r="Y626" s="2">
        <v>3.5627177643151202E-2</v>
      </c>
      <c r="Z626" s="2">
        <v>3.6663984371591497E-2</v>
      </c>
    </row>
    <row r="627" spans="1:26" x14ac:dyDescent="0.35">
      <c r="A627" s="7">
        <v>780</v>
      </c>
      <c r="B627" s="7">
        <v>42</v>
      </c>
      <c r="C627" s="7">
        <v>1</v>
      </c>
      <c r="D627" s="7">
        <v>0</v>
      </c>
      <c r="E627" s="22" t="str">
        <f t="shared" si="18"/>
        <v>10</v>
      </c>
      <c r="F627" s="4">
        <v>2.3002523579999998</v>
      </c>
      <c r="G627" s="4">
        <v>33.021056687399998</v>
      </c>
      <c r="H627" s="2">
        <f t="shared" si="19"/>
        <v>6.9660168049004864E-2</v>
      </c>
      <c r="I627" s="4">
        <v>0.30099999999999999</v>
      </c>
      <c r="J627" s="4">
        <v>0.146341463414634</v>
      </c>
      <c r="K627" s="4">
        <v>6.7000000000000004E-2</v>
      </c>
      <c r="L627" s="4">
        <v>0.21099999999999999</v>
      </c>
      <c r="M627" s="4">
        <v>8.4000000000000005E-2</v>
      </c>
      <c r="N627" s="4">
        <v>6.2E-2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0.35810453674832698</v>
      </c>
      <c r="V627" s="2">
        <v>0.15822400521489399</v>
      </c>
      <c r="W627" s="2">
        <v>6.93500781347932E-2</v>
      </c>
      <c r="X627" s="2">
        <v>0.236988958136263</v>
      </c>
      <c r="Y627" s="2">
        <v>8.7738914308006705E-2</v>
      </c>
      <c r="Z627" s="2">
        <v>6.4005329975912406E-2</v>
      </c>
    </row>
    <row r="628" spans="1:26" x14ac:dyDescent="0.35">
      <c r="A628" s="7">
        <v>618</v>
      </c>
      <c r="B628" s="7">
        <v>71</v>
      </c>
      <c r="C628" s="7">
        <v>1</v>
      </c>
      <c r="D628" s="7">
        <v>0</v>
      </c>
      <c r="E628" s="22" t="str">
        <f t="shared" si="18"/>
        <v>10</v>
      </c>
      <c r="F628" s="4">
        <v>2.2156854629999998</v>
      </c>
      <c r="G628" s="4">
        <v>31.7905995305</v>
      </c>
      <c r="H628" s="2">
        <f t="shared" si="19"/>
        <v>6.969624655471704E-2</v>
      </c>
      <c r="I628" s="4">
        <v>0.30099999999999999</v>
      </c>
      <c r="J628" s="4">
        <v>0.42307692307692302</v>
      </c>
      <c r="K628" s="4">
        <v>5.6000000000000001E-2</v>
      </c>
      <c r="L628" s="4">
        <v>0.1</v>
      </c>
      <c r="M628" s="4">
        <v>7.0000000000000007E-2</v>
      </c>
      <c r="N628" s="4">
        <v>5.8999999999999997E-2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0.35810453674832698</v>
      </c>
      <c r="V628" s="2">
        <v>0.55004633691927196</v>
      </c>
      <c r="W628" s="2">
        <v>5.7629112836636402E-2</v>
      </c>
      <c r="X628" s="2">
        <v>0.105360515657826</v>
      </c>
      <c r="Y628" s="2">
        <v>7.2570692834835498E-2</v>
      </c>
      <c r="Z628" s="2">
        <v>6.0812139396757399E-2</v>
      </c>
    </row>
    <row r="629" spans="1:26" x14ac:dyDescent="0.35">
      <c r="A629" s="7">
        <v>430</v>
      </c>
      <c r="B629" s="7">
        <v>31</v>
      </c>
      <c r="C629" s="7">
        <v>1</v>
      </c>
      <c r="D629" s="7">
        <v>0</v>
      </c>
      <c r="E629" s="22" t="str">
        <f t="shared" si="18"/>
        <v>10</v>
      </c>
      <c r="F629" s="4">
        <v>2.3492336190000001</v>
      </c>
      <c r="G629" s="4">
        <v>33.430859613999999</v>
      </c>
      <c r="H629" s="2">
        <f t="shared" si="19"/>
        <v>7.027140929442928E-2</v>
      </c>
      <c r="I629" s="4">
        <v>0.39100000000000001</v>
      </c>
      <c r="J629" s="4">
        <v>0.45283018867924502</v>
      </c>
      <c r="K629" s="4">
        <v>0.93300000000000005</v>
      </c>
      <c r="L629" s="4">
        <v>0.91900000000000004</v>
      </c>
      <c r="M629" s="4">
        <v>0.96399999999999997</v>
      </c>
      <c r="N629" s="4">
        <v>0.95899999999999996</v>
      </c>
      <c r="O629" s="5">
        <v>100</v>
      </c>
      <c r="P629" s="5">
        <v>100</v>
      </c>
      <c r="Q629" s="5">
        <v>0</v>
      </c>
      <c r="R629" s="5">
        <v>0</v>
      </c>
      <c r="S629" s="5">
        <v>0</v>
      </c>
      <c r="T629" s="5">
        <v>0</v>
      </c>
      <c r="U629" s="2">
        <v>0.49593701127223999</v>
      </c>
      <c r="V629" s="2">
        <v>0.60299608356564804</v>
      </c>
      <c r="W629" s="2">
        <v>2.7030626595911702</v>
      </c>
      <c r="X629" s="2">
        <v>2.5133061243096999</v>
      </c>
      <c r="Y629" s="2">
        <v>3.32423634052603</v>
      </c>
      <c r="Z629" s="2">
        <v>3.1941832122778302</v>
      </c>
    </row>
    <row r="630" spans="1:26" x14ac:dyDescent="0.35">
      <c r="A630" s="7">
        <v>948</v>
      </c>
      <c r="B630" s="7">
        <v>32</v>
      </c>
      <c r="C630" s="7">
        <v>1</v>
      </c>
      <c r="D630" s="7">
        <v>0</v>
      </c>
      <c r="E630" s="22" t="str">
        <f t="shared" si="18"/>
        <v>10</v>
      </c>
      <c r="F630" s="4">
        <v>2.534684393</v>
      </c>
      <c r="G630" s="4">
        <v>35.556690398000001</v>
      </c>
      <c r="H630" s="2">
        <f t="shared" si="19"/>
        <v>7.1285723295061554E-2</v>
      </c>
      <c r="I630" s="4">
        <v>0.34599999999999997</v>
      </c>
      <c r="J630" s="4">
        <v>0.394736842105263</v>
      </c>
      <c r="K630" s="4">
        <v>0.129</v>
      </c>
      <c r="L630" s="4">
        <v>0.23200000000000001</v>
      </c>
      <c r="M630" s="4">
        <v>9.2999999999999999E-2</v>
      </c>
      <c r="N630" s="4">
        <v>0.113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0.42464792752493802</v>
      </c>
      <c r="V630" s="2">
        <v>0.50209194379723598</v>
      </c>
      <c r="W630" s="2">
        <v>0.13811330212963399</v>
      </c>
      <c r="X630" s="2">
        <v>0.26396554583446502</v>
      </c>
      <c r="Y630" s="2">
        <v>9.7612828867000401E-2</v>
      </c>
      <c r="Z630" s="2">
        <v>0.11991029667255799</v>
      </c>
    </row>
    <row r="631" spans="1:26" x14ac:dyDescent="0.35">
      <c r="A631" s="7">
        <v>254</v>
      </c>
      <c r="B631" s="7">
        <v>26</v>
      </c>
      <c r="C631" s="7">
        <v>1</v>
      </c>
      <c r="D631" s="7">
        <v>0</v>
      </c>
      <c r="E631" s="22" t="str">
        <f t="shared" si="18"/>
        <v>10</v>
      </c>
      <c r="F631" s="4">
        <v>2.657963171</v>
      </c>
      <c r="G631" s="4">
        <v>37.176294835</v>
      </c>
      <c r="H631" s="2">
        <f t="shared" si="19"/>
        <v>7.149618279058928E-2</v>
      </c>
      <c r="I631" s="4">
        <v>0.33100000000000002</v>
      </c>
      <c r="J631" s="4">
        <v>0.16326530612244899</v>
      </c>
      <c r="K631" s="4">
        <v>4.8000000000000001E-2</v>
      </c>
      <c r="L631" s="4">
        <v>2.8000000000000001E-2</v>
      </c>
      <c r="M631" s="4">
        <v>8.6999999999999994E-2</v>
      </c>
      <c r="N631" s="4">
        <v>5.6000000000000001E-2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0.40197121885390902</v>
      </c>
      <c r="V631" s="2">
        <v>0.17824823140631901</v>
      </c>
      <c r="W631" s="2">
        <v>4.9190244190771802E-2</v>
      </c>
      <c r="X631" s="2">
        <v>2.8399474521698002E-2</v>
      </c>
      <c r="Y631" s="2">
        <v>9.1019398387168493E-2</v>
      </c>
      <c r="Z631" s="2">
        <v>5.7629112836636402E-2</v>
      </c>
    </row>
    <row r="632" spans="1:26" x14ac:dyDescent="0.35">
      <c r="A632" s="7">
        <v>200</v>
      </c>
      <c r="B632" s="7">
        <v>84</v>
      </c>
      <c r="C632" s="7">
        <v>1</v>
      </c>
      <c r="D632" s="7">
        <v>0</v>
      </c>
      <c r="E632" s="22" t="str">
        <f t="shared" si="18"/>
        <v>10</v>
      </c>
      <c r="F632" s="4">
        <v>2.0991286229999999</v>
      </c>
      <c r="G632" s="4">
        <v>29.043456197000001</v>
      </c>
      <c r="H632" s="2">
        <f t="shared" si="19"/>
        <v>7.2275441626565989E-2</v>
      </c>
      <c r="I632" s="4">
        <v>0.48299999999999998</v>
      </c>
      <c r="J632" s="4">
        <v>0.53846153846153799</v>
      </c>
      <c r="K632" s="4">
        <v>6.0999999999999999E-2</v>
      </c>
      <c r="L632" s="4">
        <v>8.5999999999999993E-2</v>
      </c>
      <c r="M632" s="4">
        <v>7.3999999999999996E-2</v>
      </c>
      <c r="N632" s="4">
        <v>6.0999999999999999E-2</v>
      </c>
      <c r="O632" s="5">
        <v>100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0.65971240447370805</v>
      </c>
      <c r="V632" s="2">
        <v>0.773189888233482</v>
      </c>
      <c r="W632" s="2">
        <v>6.2939799773874094E-2</v>
      </c>
      <c r="X632" s="2">
        <v>8.9924707527986994E-2</v>
      </c>
      <c r="Y632" s="2">
        <v>7.6881044335957605E-2</v>
      </c>
      <c r="Z632" s="2">
        <v>6.2939799773874094E-2</v>
      </c>
    </row>
    <row r="633" spans="1:26" x14ac:dyDescent="0.35">
      <c r="A633" s="7">
        <v>912</v>
      </c>
      <c r="B633" s="7">
        <v>32</v>
      </c>
      <c r="C633" s="7">
        <v>1</v>
      </c>
      <c r="D633" s="7">
        <v>0</v>
      </c>
      <c r="E633" s="22" t="str">
        <f t="shared" si="18"/>
        <v>10</v>
      </c>
      <c r="F633" s="4">
        <v>2.213182319</v>
      </c>
      <c r="G633" s="4">
        <v>30.294535467999999</v>
      </c>
      <c r="H633" s="2">
        <f t="shared" si="19"/>
        <v>7.3055496141796794E-2</v>
      </c>
      <c r="I633" s="4">
        <v>0.45900000000000002</v>
      </c>
      <c r="J633" s="4">
        <v>0.49122807017543901</v>
      </c>
      <c r="K633" s="4">
        <v>0.98599999999999999</v>
      </c>
      <c r="L633" s="4">
        <v>0.97799999999999998</v>
      </c>
      <c r="M633" s="4">
        <v>1</v>
      </c>
      <c r="N633" s="4">
        <v>0.996</v>
      </c>
      <c r="O633" s="5">
        <v>100</v>
      </c>
      <c r="P633" s="5">
        <v>100</v>
      </c>
      <c r="Q633" s="5">
        <v>0</v>
      </c>
      <c r="R633" s="5">
        <v>0</v>
      </c>
      <c r="S633" s="5">
        <v>0</v>
      </c>
      <c r="T633" s="5">
        <v>0</v>
      </c>
      <c r="U633" s="2">
        <v>0.61433600013565604</v>
      </c>
      <c r="V633" s="2">
        <v>0.67575543784807601</v>
      </c>
      <c r="W633" s="2">
        <v>4.2686979493668797</v>
      </c>
      <c r="X633" s="2">
        <v>3.8167128256238199</v>
      </c>
      <c r="Y633" s="2">
        <v>11.512925464974799</v>
      </c>
      <c r="Z633" s="2">
        <v>5.5214609178622496</v>
      </c>
    </row>
    <row r="634" spans="1:26" x14ac:dyDescent="0.35">
      <c r="A634" s="7">
        <v>800</v>
      </c>
      <c r="B634" s="7">
        <v>27</v>
      </c>
      <c r="C634" s="7">
        <v>1</v>
      </c>
      <c r="D634" s="7">
        <v>0</v>
      </c>
      <c r="E634" s="22" t="str">
        <f t="shared" si="18"/>
        <v>10</v>
      </c>
      <c r="F634" s="4">
        <v>2.8622413899999999</v>
      </c>
      <c r="G634" s="4">
        <v>38.071304745909998</v>
      </c>
      <c r="H634" s="2">
        <f t="shared" si="19"/>
        <v>7.5181069025681099E-2</v>
      </c>
      <c r="I634" s="4">
        <v>0.218</v>
      </c>
      <c r="J634" s="4">
        <v>0.2</v>
      </c>
      <c r="K634" s="4">
        <v>0.123</v>
      </c>
      <c r="L634" s="4">
        <v>0.14799999999999999</v>
      </c>
      <c r="M634" s="4">
        <v>9.5000000000000001E-2</v>
      </c>
      <c r="N634" s="4">
        <v>7.1999999999999995E-2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0.24590053843682599</v>
      </c>
      <c r="V634" s="2">
        <v>0.22314355131420999</v>
      </c>
      <c r="W634" s="2">
        <v>0.131248286609954</v>
      </c>
      <c r="X634" s="2">
        <v>0.160168752152821</v>
      </c>
      <c r="Y634" s="2">
        <v>9.9820335282210904E-2</v>
      </c>
      <c r="Z634" s="2">
        <v>7.4723546195936394E-2</v>
      </c>
    </row>
    <row r="635" spans="1:26" x14ac:dyDescent="0.35">
      <c r="A635" s="7">
        <v>332</v>
      </c>
      <c r="B635" s="7">
        <v>32</v>
      </c>
      <c r="C635" s="7">
        <v>1</v>
      </c>
      <c r="D635" s="7">
        <v>0</v>
      </c>
      <c r="E635" s="22" t="str">
        <f t="shared" si="18"/>
        <v>10</v>
      </c>
      <c r="F635" s="4">
        <v>2.0862982859999999</v>
      </c>
      <c r="G635" s="4">
        <v>27.557572209</v>
      </c>
      <c r="H635" s="2">
        <f t="shared" si="19"/>
        <v>7.5706897188811059E-2</v>
      </c>
      <c r="I635" s="4">
        <v>0.34599999999999997</v>
      </c>
      <c r="J635" s="4">
        <v>0.64</v>
      </c>
      <c r="K635" s="4">
        <v>6.3E-2</v>
      </c>
      <c r="L635" s="4">
        <v>0.159</v>
      </c>
      <c r="M635" s="4">
        <v>5.0999999999999997E-2</v>
      </c>
      <c r="N635" s="4">
        <v>5.2999999999999999E-2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0.42464792752493802</v>
      </c>
      <c r="V635" s="2">
        <v>1.0216512475319799</v>
      </c>
      <c r="W635" s="2">
        <v>6.5071996743714805E-2</v>
      </c>
      <c r="X635" s="2">
        <v>0.173163619009189</v>
      </c>
      <c r="Y635" s="2">
        <v>5.2346480372209202E-2</v>
      </c>
      <c r="Z635" s="2">
        <v>5.4456185796058897E-2</v>
      </c>
    </row>
    <row r="636" spans="1:26" x14ac:dyDescent="0.35">
      <c r="A636" s="7">
        <v>782</v>
      </c>
      <c r="B636" s="7">
        <v>19</v>
      </c>
      <c r="C636" s="7">
        <v>1</v>
      </c>
      <c r="D636" s="7">
        <v>0</v>
      </c>
      <c r="E636" s="22" t="str">
        <f t="shared" si="18"/>
        <v>10</v>
      </c>
      <c r="F636" s="4">
        <v>1.970780717</v>
      </c>
      <c r="G636" s="4">
        <v>25.972917289720002</v>
      </c>
      <c r="H636" s="2">
        <f t="shared" si="19"/>
        <v>7.5878296419941579E-2</v>
      </c>
      <c r="I636" s="4">
        <v>0.23799999999999999</v>
      </c>
      <c r="J636" s="4">
        <v>4.7619047619047603E-2</v>
      </c>
      <c r="K636" s="4">
        <v>0.182</v>
      </c>
      <c r="L636" s="4">
        <v>4.4999999999999998E-2</v>
      </c>
      <c r="M636" s="4">
        <v>0.16500000000000001</v>
      </c>
      <c r="N636" s="4">
        <v>0.151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0.27180872329549099</v>
      </c>
      <c r="V636" s="2">
        <v>4.8790164169432097E-2</v>
      </c>
      <c r="W636" s="2">
        <v>0.20089294237939001</v>
      </c>
      <c r="X636" s="2">
        <v>4.6043938501406798E-2</v>
      </c>
      <c r="Y636" s="2">
        <v>0.18032355413128201</v>
      </c>
      <c r="Z636" s="2">
        <v>0.16369609267078999</v>
      </c>
    </row>
    <row r="637" spans="1:26" x14ac:dyDescent="0.35">
      <c r="A637" s="7">
        <v>266</v>
      </c>
      <c r="B637" s="7">
        <v>63</v>
      </c>
      <c r="C637" s="7">
        <v>1</v>
      </c>
      <c r="D637" s="7">
        <v>0</v>
      </c>
      <c r="E637" s="22" t="str">
        <f t="shared" si="18"/>
        <v>10</v>
      </c>
      <c r="F637" s="4">
        <v>1.7254728589999999</v>
      </c>
      <c r="G637" s="4">
        <v>22.6251127576</v>
      </c>
      <c r="H637" s="2">
        <f t="shared" si="19"/>
        <v>7.6263613688307322E-2</v>
      </c>
      <c r="I637" s="4">
        <v>0.28599999999999998</v>
      </c>
      <c r="J637" s="4">
        <v>0.266666666666667</v>
      </c>
      <c r="K637" s="4">
        <v>5.5E-2</v>
      </c>
      <c r="L637" s="4">
        <v>0.14399999999999999</v>
      </c>
      <c r="M637" s="4">
        <v>6.4000000000000001E-2</v>
      </c>
      <c r="N637" s="4">
        <v>8.8999999999999996E-2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0.33687231664255302</v>
      </c>
      <c r="V637" s="2">
        <v>0.31015492830383901</v>
      </c>
      <c r="W637" s="2">
        <v>5.6570351488394399E-2</v>
      </c>
      <c r="X637" s="2">
        <v>0.15548490284039501</v>
      </c>
      <c r="Y637" s="2">
        <v>6.6139802504545098E-2</v>
      </c>
      <c r="Z637" s="2">
        <v>9.3212381722178703E-2</v>
      </c>
    </row>
    <row r="638" spans="1:26" x14ac:dyDescent="0.35">
      <c r="A638" s="7">
        <v>362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2.390923672</v>
      </c>
      <c r="G638" s="4">
        <v>31.011922482700001</v>
      </c>
      <c r="H638" s="2">
        <f t="shared" si="19"/>
        <v>7.7096918881239193E-2</v>
      </c>
      <c r="I638" s="4">
        <v>0.33500000000000002</v>
      </c>
      <c r="J638" s="4">
        <v>0.232558139534884</v>
      </c>
      <c r="K638" s="4">
        <v>4.4999999999999998E-2</v>
      </c>
      <c r="L638" s="4">
        <v>2.3E-2</v>
      </c>
      <c r="M638" s="4">
        <v>5.0999999999999997E-2</v>
      </c>
      <c r="N638" s="4">
        <v>5.8000000000000003E-2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0.40796823832628298</v>
      </c>
      <c r="V638" s="2">
        <v>0.26469255422708199</v>
      </c>
      <c r="W638" s="2">
        <v>4.6043938501406798E-2</v>
      </c>
      <c r="X638" s="2">
        <v>2.32686269393543E-2</v>
      </c>
      <c r="Y638" s="2">
        <v>5.2346480372209202E-2</v>
      </c>
      <c r="Z638" s="2">
        <v>5.9750004405774E-2</v>
      </c>
    </row>
    <row r="639" spans="1:26" x14ac:dyDescent="0.35">
      <c r="A639" s="7">
        <v>224</v>
      </c>
      <c r="B639" s="7">
        <v>21</v>
      </c>
      <c r="C639" s="7">
        <v>1</v>
      </c>
      <c r="D639" s="7">
        <v>0</v>
      </c>
      <c r="E639" s="22" t="str">
        <f t="shared" si="18"/>
        <v>10</v>
      </c>
      <c r="F639" s="4">
        <v>2.791204858</v>
      </c>
      <c r="G639" s="4">
        <v>35.296025282999999</v>
      </c>
      <c r="H639" s="2">
        <f t="shared" si="19"/>
        <v>7.9079863401626635E-2</v>
      </c>
      <c r="I639" s="4">
        <v>0.47499999999999998</v>
      </c>
      <c r="J639" s="4">
        <v>0.49122807017543901</v>
      </c>
      <c r="K639" s="4">
        <v>0.23599999999999999</v>
      </c>
      <c r="L639" s="4">
        <v>0.32500000000000001</v>
      </c>
      <c r="M639" s="4">
        <v>0.17499999999999999</v>
      </c>
      <c r="N639" s="4">
        <v>0.17899999999999999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0.64435701639051302</v>
      </c>
      <c r="V639" s="2">
        <v>0.67575543784807601</v>
      </c>
      <c r="W639" s="2">
        <v>0.26918748981561702</v>
      </c>
      <c r="X639" s="2">
        <v>0.39304258810960702</v>
      </c>
      <c r="Y639" s="2">
        <v>0.19237189264745599</v>
      </c>
      <c r="Z639" s="2">
        <v>0.19723216952970901</v>
      </c>
    </row>
    <row r="640" spans="1:26" x14ac:dyDescent="0.35">
      <c r="A640" s="7">
        <v>22</v>
      </c>
      <c r="B640" s="7">
        <v>68</v>
      </c>
      <c r="C640" s="7">
        <v>1</v>
      </c>
      <c r="D640" s="7">
        <v>0</v>
      </c>
      <c r="E640" s="22" t="str">
        <f t="shared" si="18"/>
        <v>10</v>
      </c>
      <c r="F640" s="4">
        <v>2.5485421119999998</v>
      </c>
      <c r="G640" s="4">
        <v>30.971028841999999</v>
      </c>
      <c r="H640" s="2">
        <f t="shared" si="19"/>
        <v>8.2287938350433701E-2</v>
      </c>
      <c r="I640" s="4">
        <v>0.29399999999999998</v>
      </c>
      <c r="J640" s="4">
        <v>0.44</v>
      </c>
      <c r="K640" s="4">
        <v>3.6999999999999998E-2</v>
      </c>
      <c r="L640" s="4">
        <v>9.0999999999999998E-2</v>
      </c>
      <c r="M640" s="4">
        <v>5.5E-2</v>
      </c>
      <c r="N640" s="4">
        <v>0.05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0.34814004148889499</v>
      </c>
      <c r="V640" s="2">
        <v>0.57981849525294205</v>
      </c>
      <c r="W640" s="2">
        <v>3.7701867184011501E-2</v>
      </c>
      <c r="X640" s="2">
        <v>9.5410184804658196E-2</v>
      </c>
      <c r="Y640" s="2">
        <v>5.6570351488394399E-2</v>
      </c>
      <c r="Z640" s="2">
        <v>5.1293294387550599E-2</v>
      </c>
    </row>
    <row r="641" spans="1:26" x14ac:dyDescent="0.35">
      <c r="A641" s="7">
        <v>306</v>
      </c>
      <c r="B641" s="7">
        <v>61</v>
      </c>
      <c r="C641" s="7">
        <v>1</v>
      </c>
      <c r="D641" s="7">
        <v>0</v>
      </c>
      <c r="E641" s="22" t="str">
        <f t="shared" si="18"/>
        <v>10</v>
      </c>
      <c r="F641" s="4">
        <v>3.85546626</v>
      </c>
      <c r="G641" s="4">
        <v>46.674195570000002</v>
      </c>
      <c r="H641" s="2">
        <f t="shared" si="19"/>
        <v>8.2603807369700313E-2</v>
      </c>
      <c r="I641" s="4">
        <v>0.54200000000000004</v>
      </c>
      <c r="J641" s="4">
        <v>0.57894736842105299</v>
      </c>
      <c r="K641" s="4">
        <v>9.9000000000000005E-2</v>
      </c>
      <c r="L641" s="4">
        <v>0.17100000000000001</v>
      </c>
      <c r="M641" s="4">
        <v>8.5000000000000006E-2</v>
      </c>
      <c r="N641" s="4">
        <v>8.8999999999999996E-2</v>
      </c>
      <c r="O641" s="5">
        <v>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0.78088609486795202</v>
      </c>
      <c r="V641" s="2">
        <v>0.86499743748660496</v>
      </c>
      <c r="W641" s="2">
        <v>0.104250021373799</v>
      </c>
      <c r="X641" s="2">
        <v>0.18753512384684201</v>
      </c>
      <c r="Y641" s="2">
        <v>8.8831213706615703E-2</v>
      </c>
      <c r="Z641" s="2">
        <v>9.3212381722178703E-2</v>
      </c>
    </row>
    <row r="642" spans="1:26" x14ac:dyDescent="0.35">
      <c r="A642" s="7">
        <v>774</v>
      </c>
      <c r="B642" s="7">
        <v>78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2.9666413060000001</v>
      </c>
      <c r="G642" s="4">
        <v>35.7253682578</v>
      </c>
      <c r="H642" s="2">
        <f t="shared" ref="H642:H705" si="21">F642/G642</f>
        <v>8.3040188266003012E-2</v>
      </c>
      <c r="I642" s="4">
        <v>0.47399999999999998</v>
      </c>
      <c r="J642" s="4">
        <v>0.375</v>
      </c>
      <c r="K642" s="4">
        <v>7.9000000000000001E-2</v>
      </c>
      <c r="L642" s="4">
        <v>0.107</v>
      </c>
      <c r="M642" s="4">
        <v>7.5999999999999998E-2</v>
      </c>
      <c r="N642" s="4">
        <v>7.5999999999999998E-2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0.64245406624442702</v>
      </c>
      <c r="V642" s="2">
        <v>0.47000362924573602</v>
      </c>
      <c r="W642" s="2">
        <v>8.2295242726830198E-2</v>
      </c>
      <c r="X642" s="2">
        <v>0.113168698105638</v>
      </c>
      <c r="Y642" s="2">
        <v>7.9043207340452906E-2</v>
      </c>
      <c r="Z642" s="2">
        <v>7.9043207340452906E-2</v>
      </c>
    </row>
    <row r="643" spans="1:26" x14ac:dyDescent="0.35">
      <c r="A643" s="7">
        <v>514</v>
      </c>
      <c r="B643" s="7">
        <v>42</v>
      </c>
      <c r="C643" s="7">
        <v>1</v>
      </c>
      <c r="D643" s="7">
        <v>0</v>
      </c>
      <c r="E643" s="22" t="str">
        <f t="shared" si="20"/>
        <v>10</v>
      </c>
      <c r="F643" s="4">
        <v>2.3406708200000002</v>
      </c>
      <c r="G643" s="4">
        <v>28.148996310400001</v>
      </c>
      <c r="H643" s="2">
        <f t="shared" si="21"/>
        <v>8.3152905140536387E-2</v>
      </c>
      <c r="I643" s="4">
        <v>0.28499999999999998</v>
      </c>
      <c r="J643" s="4">
        <v>0.08</v>
      </c>
      <c r="K643" s="4">
        <v>4.2000000000000003E-2</v>
      </c>
      <c r="L643" s="4">
        <v>4.3999999999999997E-2</v>
      </c>
      <c r="M643" s="4">
        <v>5.6000000000000001E-2</v>
      </c>
      <c r="N643" s="4">
        <v>5.3999999999999999E-2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0.33547273628812901</v>
      </c>
      <c r="V643" s="2">
        <v>8.3381608939051E-2</v>
      </c>
      <c r="W643" s="2">
        <v>4.2907501011276501E-2</v>
      </c>
      <c r="X643" s="2">
        <v>4.4997365930735798E-2</v>
      </c>
      <c r="Y643" s="2">
        <v>5.7629112836636402E-2</v>
      </c>
      <c r="Z643" s="2">
        <v>5.5512709930258801E-2</v>
      </c>
    </row>
    <row r="644" spans="1:26" x14ac:dyDescent="0.35">
      <c r="A644" s="7">
        <v>768</v>
      </c>
      <c r="B644" s="7">
        <v>17</v>
      </c>
      <c r="C644" s="7">
        <v>1</v>
      </c>
      <c r="D644" s="7">
        <v>0</v>
      </c>
      <c r="E644" s="22" t="str">
        <f t="shared" si="20"/>
        <v>10</v>
      </c>
      <c r="F644" s="4">
        <v>2.4079751869999999</v>
      </c>
      <c r="G644" s="4">
        <v>28.792633449</v>
      </c>
      <c r="H644" s="2">
        <f t="shared" si="21"/>
        <v>8.3631641102409532E-2</v>
      </c>
      <c r="I644" s="4">
        <v>0.38200000000000001</v>
      </c>
      <c r="J644" s="4">
        <v>0.69230769230769196</v>
      </c>
      <c r="K644" s="4">
        <v>5.3999999999999999E-2</v>
      </c>
      <c r="L644" s="4">
        <v>0.51800000000000002</v>
      </c>
      <c r="M644" s="4">
        <v>7.3999999999999996E-2</v>
      </c>
      <c r="N644" s="4">
        <v>0.20200000000000001</v>
      </c>
      <c r="O644" s="5">
        <v>100</v>
      </c>
      <c r="P644" s="5">
        <v>0</v>
      </c>
      <c r="Q644" s="5">
        <v>100</v>
      </c>
      <c r="R644" s="5">
        <v>0</v>
      </c>
      <c r="S644" s="5">
        <v>100</v>
      </c>
      <c r="T644" s="5">
        <v>100</v>
      </c>
      <c r="U644" s="2">
        <v>0.481266821524446</v>
      </c>
      <c r="V644" s="2">
        <v>1.1786549963416499</v>
      </c>
      <c r="W644" s="2">
        <v>5.5512709930258801E-2</v>
      </c>
      <c r="X644" s="2">
        <v>0.72981116493153697</v>
      </c>
      <c r="Y644" s="2">
        <v>7.6881044335957605E-2</v>
      </c>
      <c r="Z644" s="2">
        <v>0.225646681532328</v>
      </c>
    </row>
    <row r="645" spans="1:26" x14ac:dyDescent="0.35">
      <c r="A645" s="7">
        <v>868</v>
      </c>
      <c r="B645" s="7">
        <v>34</v>
      </c>
      <c r="C645" s="7">
        <v>1</v>
      </c>
      <c r="D645" s="7">
        <v>0</v>
      </c>
      <c r="E645" s="22" t="str">
        <f t="shared" si="20"/>
        <v>10</v>
      </c>
      <c r="F645" s="4">
        <v>2.5745047570000001</v>
      </c>
      <c r="G645" s="4">
        <v>30.735542359699998</v>
      </c>
      <c r="H645" s="2">
        <f t="shared" si="21"/>
        <v>8.3763114601018193E-2</v>
      </c>
      <c r="I645" s="4">
        <v>0.44700000000000001</v>
      </c>
      <c r="J645" s="4">
        <v>0.1875</v>
      </c>
      <c r="K645" s="4">
        <v>3.4000000000000002E-2</v>
      </c>
      <c r="L645" s="4">
        <v>1.2999999999999999E-2</v>
      </c>
      <c r="M645" s="4">
        <v>5.1999999999999998E-2</v>
      </c>
      <c r="N645" s="4">
        <v>3.0000000000000001E-3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0.59239727745980197</v>
      </c>
      <c r="V645" s="2">
        <v>0.20763936477824399</v>
      </c>
      <c r="W645" s="2">
        <v>3.4591444769619097E-2</v>
      </c>
      <c r="X645" s="2">
        <v>1.30852395486555E-2</v>
      </c>
      <c r="Y645" s="2">
        <v>5.3400776727115302E-2</v>
      </c>
      <c r="Z645" s="2">
        <v>3.00450902029872E-3</v>
      </c>
    </row>
    <row r="646" spans="1:26" x14ac:dyDescent="0.35">
      <c r="A646" s="7">
        <v>632</v>
      </c>
      <c r="B646" s="7">
        <v>55</v>
      </c>
      <c r="C646" s="7">
        <v>1</v>
      </c>
      <c r="D646" s="7">
        <v>0</v>
      </c>
      <c r="E646" s="22" t="str">
        <f t="shared" si="20"/>
        <v>10</v>
      </c>
      <c r="F646" s="4">
        <v>2.969709318</v>
      </c>
      <c r="G646" s="4">
        <v>35.380897552825999</v>
      </c>
      <c r="H646" s="2">
        <f t="shared" si="21"/>
        <v>8.39353867031222E-2</v>
      </c>
      <c r="I646" s="4">
        <v>0.24199999999999999</v>
      </c>
      <c r="J646" s="4">
        <v>0.14285714285714299</v>
      </c>
      <c r="K646" s="4">
        <v>6.8000000000000005E-2</v>
      </c>
      <c r="L646" s="4">
        <v>6.2E-2</v>
      </c>
      <c r="M646" s="4">
        <v>7.6999999999999999E-2</v>
      </c>
      <c r="N646" s="4">
        <v>7.9000000000000001E-2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0.27707189333976501</v>
      </c>
      <c r="V646" s="2">
        <v>0.154150679827258</v>
      </c>
      <c r="W646" s="2">
        <v>7.0422464296545903E-2</v>
      </c>
      <c r="X646" s="2">
        <v>6.4005329975912406E-2</v>
      </c>
      <c r="Y646" s="2">
        <v>8.0126044479284897E-2</v>
      </c>
      <c r="Z646" s="2">
        <v>8.2295242726830198E-2</v>
      </c>
    </row>
    <row r="647" spans="1:26" x14ac:dyDescent="0.35">
      <c r="A647" s="7">
        <v>486</v>
      </c>
      <c r="B647" s="7">
        <v>72</v>
      </c>
      <c r="C647" s="7">
        <v>1</v>
      </c>
      <c r="D647" s="7">
        <v>0</v>
      </c>
      <c r="E647" s="22" t="str">
        <f t="shared" si="20"/>
        <v>10</v>
      </c>
      <c r="F647" s="4">
        <v>2.2900179270000001</v>
      </c>
      <c r="G647" s="4">
        <v>27.036271345500001</v>
      </c>
      <c r="H647" s="2">
        <f t="shared" si="21"/>
        <v>8.4701691950623118E-2</v>
      </c>
      <c r="I647" s="4">
        <v>0.38700000000000001</v>
      </c>
      <c r="J647" s="4">
        <v>0.483333333333333</v>
      </c>
      <c r="K647" s="4">
        <v>0.28299999999999997</v>
      </c>
      <c r="L647" s="4">
        <v>0.28499999999999998</v>
      </c>
      <c r="M647" s="4">
        <v>0.30199999999999999</v>
      </c>
      <c r="N647" s="4">
        <v>0.30099999999999999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0.48939034304592599</v>
      </c>
      <c r="V647" s="2">
        <v>0.66035735773695503</v>
      </c>
      <c r="W647" s="2">
        <v>0.33267943838251701</v>
      </c>
      <c r="X647" s="2">
        <v>0.33547273628812901</v>
      </c>
      <c r="Y647" s="2">
        <v>0.35953617621976502</v>
      </c>
      <c r="Z647" s="2">
        <v>0.35810453674832698</v>
      </c>
    </row>
    <row r="648" spans="1:26" x14ac:dyDescent="0.35">
      <c r="A648" s="7">
        <v>636</v>
      </c>
      <c r="B648" s="7">
        <v>22</v>
      </c>
      <c r="C648" s="7">
        <v>1</v>
      </c>
      <c r="D648" s="7">
        <v>0</v>
      </c>
      <c r="E648" s="22" t="str">
        <f t="shared" si="20"/>
        <v>10</v>
      </c>
      <c r="F648" s="4">
        <v>2.3461872330000002</v>
      </c>
      <c r="G648" s="4">
        <v>27.678641198000001</v>
      </c>
      <c r="H648" s="2">
        <f t="shared" si="21"/>
        <v>8.4765260556559779E-2</v>
      </c>
      <c r="I648" s="4">
        <v>0.17799999999999999</v>
      </c>
      <c r="J648" s="4">
        <v>0.269230769230769</v>
      </c>
      <c r="K648" s="4">
        <v>0.04</v>
      </c>
      <c r="L648" s="4">
        <v>5.1999999999999998E-2</v>
      </c>
      <c r="M648" s="4">
        <v>3.4000000000000002E-2</v>
      </c>
      <c r="N648" s="4">
        <v>4.3999999999999997E-2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0.19601488392595701</v>
      </c>
      <c r="V648" s="2">
        <v>0.31365755885504099</v>
      </c>
      <c r="W648" s="2">
        <v>4.08219945202552E-2</v>
      </c>
      <c r="X648" s="2">
        <v>5.3400776727115302E-2</v>
      </c>
      <c r="Y648" s="2">
        <v>3.4591444769619097E-2</v>
      </c>
      <c r="Z648" s="2">
        <v>4.4997365930735798E-2</v>
      </c>
    </row>
    <row r="649" spans="1:26" x14ac:dyDescent="0.35">
      <c r="A649" s="7">
        <v>802</v>
      </c>
      <c r="B649" s="7">
        <v>92</v>
      </c>
      <c r="C649" s="7">
        <v>1</v>
      </c>
      <c r="D649" s="7">
        <v>0</v>
      </c>
      <c r="E649" s="22" t="str">
        <f t="shared" si="20"/>
        <v>10</v>
      </c>
      <c r="F649" s="4">
        <v>2.0386243839999998</v>
      </c>
      <c r="G649" s="4">
        <v>24.026680924000001</v>
      </c>
      <c r="H649" s="2">
        <f t="shared" si="21"/>
        <v>8.4848356310573012E-2</v>
      </c>
      <c r="I649" s="4">
        <v>0.219</v>
      </c>
      <c r="J649" s="4">
        <v>7.69230769230769E-2</v>
      </c>
      <c r="K649" s="4">
        <v>2.9000000000000001E-2</v>
      </c>
      <c r="L649" s="4">
        <v>2.9000000000000001E-2</v>
      </c>
      <c r="M649" s="4">
        <v>4.8000000000000001E-2</v>
      </c>
      <c r="N649" s="4">
        <v>3.5999999999999997E-2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0.24718012914245099</v>
      </c>
      <c r="V649" s="2">
        <v>8.0042707673536398E-2</v>
      </c>
      <c r="W649" s="2">
        <v>2.9428810690812199E-2</v>
      </c>
      <c r="X649" s="2">
        <v>2.9428810690812199E-2</v>
      </c>
      <c r="Y649" s="2">
        <v>4.9190244190771802E-2</v>
      </c>
      <c r="Z649" s="2">
        <v>3.6663984371591497E-2</v>
      </c>
    </row>
    <row r="650" spans="1:26" x14ac:dyDescent="0.35">
      <c r="A650" s="7">
        <v>984</v>
      </c>
      <c r="B650" s="7">
        <v>82</v>
      </c>
      <c r="C650" s="7">
        <v>1</v>
      </c>
      <c r="D650" s="7">
        <v>0</v>
      </c>
      <c r="E650" s="22" t="str">
        <f t="shared" si="20"/>
        <v>10</v>
      </c>
      <c r="F650" s="4">
        <v>2.7415317049999999</v>
      </c>
      <c r="G650" s="4">
        <v>32.286163322370001</v>
      </c>
      <c r="H650" s="2">
        <f t="shared" si="21"/>
        <v>8.4913517831971208E-2</v>
      </c>
      <c r="I650" s="4">
        <v>0.215</v>
      </c>
      <c r="J650" s="4">
        <v>0.1</v>
      </c>
      <c r="K650" s="4">
        <v>2.3E-2</v>
      </c>
      <c r="L650" s="4">
        <v>3.3000000000000002E-2</v>
      </c>
      <c r="M650" s="4">
        <v>3.5000000000000003E-2</v>
      </c>
      <c r="N650" s="4">
        <v>1.7999999999999999E-2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0.242071561199729</v>
      </c>
      <c r="V650" s="2">
        <v>0.105360515657826</v>
      </c>
      <c r="W650" s="2">
        <v>2.32686269393543E-2</v>
      </c>
      <c r="X650" s="2">
        <v>3.3556783528842803E-2</v>
      </c>
      <c r="Y650" s="2">
        <v>3.5627177643151202E-2</v>
      </c>
      <c r="Z650" s="2">
        <v>1.8163970627671201E-2</v>
      </c>
    </row>
    <row r="651" spans="1:26" x14ac:dyDescent="0.35">
      <c r="A651" s="7">
        <v>476</v>
      </c>
      <c r="B651" s="7">
        <v>91</v>
      </c>
      <c r="C651" s="7">
        <v>1</v>
      </c>
      <c r="D651" s="7">
        <v>0</v>
      </c>
      <c r="E651" s="22" t="str">
        <f t="shared" si="20"/>
        <v>10</v>
      </c>
      <c r="F651" s="4">
        <v>2.8211164389999999</v>
      </c>
      <c r="G651" s="4">
        <v>32.997680397899998</v>
      </c>
      <c r="H651" s="2">
        <f t="shared" si="21"/>
        <v>8.5494386422978338E-2</v>
      </c>
      <c r="I651" s="4">
        <v>0.23200000000000001</v>
      </c>
      <c r="J651" s="4">
        <v>0.16666666666666699</v>
      </c>
      <c r="K651" s="4">
        <v>0.125</v>
      </c>
      <c r="L651" s="4">
        <v>0.108</v>
      </c>
      <c r="M651" s="4">
        <v>7.1999999999999995E-2</v>
      </c>
      <c r="N651" s="4">
        <v>6.9000000000000006E-2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0.26396554583446502</v>
      </c>
      <c r="V651" s="2">
        <v>0.18232155679395501</v>
      </c>
      <c r="W651" s="2">
        <v>0.13353139262452299</v>
      </c>
      <c r="X651" s="2">
        <v>0.11428914640212801</v>
      </c>
      <c r="Y651" s="2">
        <v>7.4723546195936394E-2</v>
      </c>
      <c r="Z651" s="2">
        <v>7.1496001705069895E-2</v>
      </c>
    </row>
    <row r="652" spans="1:26" x14ac:dyDescent="0.35">
      <c r="A652" s="7">
        <v>368</v>
      </c>
      <c r="B652" s="7">
        <v>89</v>
      </c>
      <c r="C652" s="7">
        <v>1</v>
      </c>
      <c r="D652" s="7">
        <v>0</v>
      </c>
      <c r="E652" s="22" t="str">
        <f t="shared" si="20"/>
        <v>10</v>
      </c>
      <c r="F652" s="4">
        <v>2.1290740170000002</v>
      </c>
      <c r="G652" s="4">
        <v>24.256136406</v>
      </c>
      <c r="H652" s="2">
        <f t="shared" si="21"/>
        <v>8.7774655508341889E-2</v>
      </c>
      <c r="I652" s="4">
        <v>0.19900000000000001</v>
      </c>
      <c r="J652" s="4">
        <v>0.13043478260869601</v>
      </c>
      <c r="K652" s="4">
        <v>5.2999999999999999E-2</v>
      </c>
      <c r="L652" s="4">
        <v>8.7999999999999995E-2</v>
      </c>
      <c r="M652" s="4">
        <v>3.3000000000000002E-2</v>
      </c>
      <c r="N652" s="4">
        <v>4.1000000000000002E-2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0.221894331913778</v>
      </c>
      <c r="V652" s="2">
        <v>0.13976194237515899</v>
      </c>
      <c r="W652" s="2">
        <v>5.4456185796058897E-2</v>
      </c>
      <c r="X652" s="2">
        <v>9.2115288907805598E-2</v>
      </c>
      <c r="Y652" s="2">
        <v>3.3556783528842803E-2</v>
      </c>
      <c r="Z652" s="2">
        <v>4.1864204098698898E-2</v>
      </c>
    </row>
    <row r="653" spans="1:26" x14ac:dyDescent="0.35">
      <c r="A653" s="7">
        <v>376</v>
      </c>
      <c r="B653" s="7">
        <v>52</v>
      </c>
      <c r="C653" s="7">
        <v>1</v>
      </c>
      <c r="D653" s="7">
        <v>0</v>
      </c>
      <c r="E653" s="22" t="str">
        <f t="shared" si="20"/>
        <v>10</v>
      </c>
      <c r="F653" s="4">
        <v>2.3058261849999999</v>
      </c>
      <c r="G653" s="4">
        <v>26.206079352100002</v>
      </c>
      <c r="H653" s="2">
        <f t="shared" si="21"/>
        <v>8.7988216551562276E-2</v>
      </c>
      <c r="I653" s="4">
        <v>0.222</v>
      </c>
      <c r="J653" s="4">
        <v>0.17741935483870999</v>
      </c>
      <c r="K653" s="4">
        <v>3.7999999999999999E-2</v>
      </c>
      <c r="L653" s="4">
        <v>2.5000000000000001E-2</v>
      </c>
      <c r="M653" s="4">
        <v>4.2999999999999997E-2</v>
      </c>
      <c r="N653" s="4">
        <v>6.0000000000000001E-3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0.25102875480374498</v>
      </c>
      <c r="V653" s="2">
        <v>0.195308752320766</v>
      </c>
      <c r="W653" s="2">
        <v>3.8740828316430602E-2</v>
      </c>
      <c r="X653" s="2">
        <v>2.5317807984289901E-2</v>
      </c>
      <c r="Y653" s="2">
        <v>4.3951887529182797E-2</v>
      </c>
      <c r="Z653" s="2">
        <v>6.0180723255630203E-3</v>
      </c>
    </row>
    <row r="654" spans="1:26" x14ac:dyDescent="0.35">
      <c r="A654" s="7">
        <v>776</v>
      </c>
      <c r="B654" s="7">
        <v>71</v>
      </c>
      <c r="C654" s="7">
        <v>1</v>
      </c>
      <c r="D654" s="7">
        <v>0</v>
      </c>
      <c r="E654" s="22" t="str">
        <f t="shared" si="20"/>
        <v>10</v>
      </c>
      <c r="F654" s="4">
        <v>2.2603812410000002</v>
      </c>
      <c r="G654" s="4">
        <v>25.546123769099999</v>
      </c>
      <c r="H654" s="2">
        <f t="shared" si="21"/>
        <v>8.8482356909822271E-2</v>
      </c>
      <c r="I654" s="4">
        <v>0.78700000000000003</v>
      </c>
      <c r="J654" s="4">
        <v>0.82258064516129004</v>
      </c>
      <c r="K654" s="4">
        <v>0.34499999999999997</v>
      </c>
      <c r="L654" s="4">
        <v>0.73199999999999998</v>
      </c>
      <c r="M654" s="4">
        <v>0.28399999999999997</v>
      </c>
      <c r="N654" s="4">
        <v>0.26500000000000001</v>
      </c>
      <c r="O654" s="5">
        <v>0</v>
      </c>
      <c r="P654" s="5">
        <v>0</v>
      </c>
      <c r="Q654" s="5">
        <v>100</v>
      </c>
      <c r="R654" s="5">
        <v>0</v>
      </c>
      <c r="S654" s="5">
        <v>100</v>
      </c>
      <c r="T654" s="5">
        <v>100</v>
      </c>
      <c r="U654" s="2">
        <v>1.54646311327271</v>
      </c>
      <c r="V654" s="2">
        <v>1.7292391122467199</v>
      </c>
      <c r="W654" s="2">
        <v>0.42312004334688502</v>
      </c>
      <c r="X654" s="2">
        <v>1.3167682984712801</v>
      </c>
      <c r="Y654" s="2">
        <v>0.33407511202149098</v>
      </c>
      <c r="Z654" s="2">
        <v>0.30788477976930001</v>
      </c>
    </row>
    <row r="655" spans="1:26" x14ac:dyDescent="0.35">
      <c r="A655" s="7">
        <v>518</v>
      </c>
      <c r="B655" s="7">
        <v>55</v>
      </c>
      <c r="C655" s="7">
        <v>1</v>
      </c>
      <c r="D655" s="7">
        <v>0</v>
      </c>
      <c r="E655" s="22" t="str">
        <f t="shared" si="20"/>
        <v>10</v>
      </c>
      <c r="F655" s="4">
        <v>2.096800306</v>
      </c>
      <c r="G655" s="4">
        <v>23.450026327500002</v>
      </c>
      <c r="H655" s="2">
        <f t="shared" si="21"/>
        <v>8.9415690912938051E-2</v>
      </c>
      <c r="I655" s="4">
        <v>0.23899999999999999</v>
      </c>
      <c r="J655" s="4">
        <v>0.28125</v>
      </c>
      <c r="K655" s="4">
        <v>4.9000000000000002E-2</v>
      </c>
      <c r="L655" s="4">
        <v>0.25600000000000001</v>
      </c>
      <c r="M655" s="4">
        <v>6.7000000000000004E-2</v>
      </c>
      <c r="N655" s="4">
        <v>0.14599999999999999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0.27312192112045097</v>
      </c>
      <c r="V655" s="2">
        <v>0.33024168687057698</v>
      </c>
      <c r="W655" s="2">
        <v>5.0241216436746797E-2</v>
      </c>
      <c r="X655" s="2">
        <v>0.29571424414904501</v>
      </c>
      <c r="Y655" s="2">
        <v>6.93500781347932E-2</v>
      </c>
      <c r="Z655" s="2">
        <v>0.157824085193567</v>
      </c>
    </row>
    <row r="656" spans="1:26" x14ac:dyDescent="0.35">
      <c r="A656" s="7">
        <v>554</v>
      </c>
      <c r="B656" s="7">
        <v>79</v>
      </c>
      <c r="C656" s="7">
        <v>1</v>
      </c>
      <c r="D656" s="7">
        <v>0</v>
      </c>
      <c r="E656" s="22" t="str">
        <f t="shared" si="20"/>
        <v>10</v>
      </c>
      <c r="F656" s="4">
        <v>2.24356416</v>
      </c>
      <c r="G656" s="4">
        <v>24.929198360000001</v>
      </c>
      <c r="H656" s="2">
        <f t="shared" si="21"/>
        <v>8.9997445068265722E-2</v>
      </c>
      <c r="I656" s="4">
        <v>0.26600000000000001</v>
      </c>
      <c r="J656" s="4">
        <v>0.135135135135135</v>
      </c>
      <c r="K656" s="4">
        <v>3.9E-2</v>
      </c>
      <c r="L656" s="4">
        <v>3.4000000000000002E-2</v>
      </c>
      <c r="M656" s="4">
        <v>6.2E-2</v>
      </c>
      <c r="N656" s="4">
        <v>2.3E-2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0.30924625036762099</v>
      </c>
      <c r="V656" s="2">
        <v>0.145182009844498</v>
      </c>
      <c r="W656" s="2">
        <v>3.9780870011844598E-2</v>
      </c>
      <c r="X656" s="2">
        <v>3.4591444769619097E-2</v>
      </c>
      <c r="Y656" s="2">
        <v>6.4005329975912406E-2</v>
      </c>
      <c r="Z656" s="2">
        <v>2.32686269393543E-2</v>
      </c>
    </row>
    <row r="657" spans="1:26" x14ac:dyDescent="0.35">
      <c r="A657" s="7">
        <v>698</v>
      </c>
      <c r="B657" s="7">
        <v>26</v>
      </c>
      <c r="C657" s="7">
        <v>1</v>
      </c>
      <c r="D657" s="7">
        <v>0</v>
      </c>
      <c r="E657" s="22" t="str">
        <f t="shared" si="20"/>
        <v>10</v>
      </c>
      <c r="F657" s="4">
        <v>3.0420585039999999</v>
      </c>
      <c r="G657" s="4">
        <v>33.615085303299999</v>
      </c>
      <c r="H657" s="2">
        <f t="shared" si="21"/>
        <v>9.0496825355411509E-2</v>
      </c>
      <c r="I657" s="4">
        <v>0.36</v>
      </c>
      <c r="J657" s="4">
        <v>0.37096774193548399</v>
      </c>
      <c r="K657" s="4">
        <v>6.6000000000000003E-2</v>
      </c>
      <c r="L657" s="4">
        <v>6.9000000000000006E-2</v>
      </c>
      <c r="M657" s="4">
        <v>6.5000000000000002E-2</v>
      </c>
      <c r="N657" s="4">
        <v>8.7999999999999995E-2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0.44628710262841897</v>
      </c>
      <c r="V657" s="2">
        <v>0.46357273891544498</v>
      </c>
      <c r="W657" s="2">
        <v>6.8278840753294504E-2</v>
      </c>
      <c r="X657" s="2">
        <v>7.1496001705069895E-2</v>
      </c>
      <c r="Y657" s="2">
        <v>6.7208749693450004E-2</v>
      </c>
      <c r="Z657" s="2">
        <v>9.2115288907805598E-2</v>
      </c>
    </row>
    <row r="658" spans="1:26" x14ac:dyDescent="0.35">
      <c r="A658" s="7">
        <v>94</v>
      </c>
      <c r="B658" s="7">
        <v>69</v>
      </c>
      <c r="C658" s="7">
        <v>1</v>
      </c>
      <c r="D658" s="7">
        <v>0</v>
      </c>
      <c r="E658" s="22" t="str">
        <f t="shared" si="20"/>
        <v>10</v>
      </c>
      <c r="F658" s="4">
        <v>2.7918588249999998</v>
      </c>
      <c r="G658" s="4">
        <v>30.603514782600001</v>
      </c>
      <c r="H658" s="2">
        <f t="shared" si="21"/>
        <v>9.1226738001588786E-2</v>
      </c>
      <c r="I658" s="4">
        <v>0.42</v>
      </c>
      <c r="J658" s="4">
        <v>0.14285714285714299</v>
      </c>
      <c r="K658" s="4">
        <v>5.1999999999999998E-2</v>
      </c>
      <c r="L658" s="4">
        <v>0.03</v>
      </c>
      <c r="M658" s="4">
        <v>6.4000000000000001E-2</v>
      </c>
      <c r="N658" s="4">
        <v>5.6000000000000001E-2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0.54472717544167204</v>
      </c>
      <c r="V658" s="2">
        <v>0.154150679827258</v>
      </c>
      <c r="W658" s="2">
        <v>5.3400776727115302E-2</v>
      </c>
      <c r="X658" s="2">
        <v>3.0459207484708602E-2</v>
      </c>
      <c r="Y658" s="2">
        <v>6.6139802504545098E-2</v>
      </c>
      <c r="Z658" s="2">
        <v>5.7629112836636402E-2</v>
      </c>
    </row>
    <row r="659" spans="1:26" x14ac:dyDescent="0.35">
      <c r="A659" s="7">
        <v>824</v>
      </c>
      <c r="B659" s="7">
        <v>86</v>
      </c>
      <c r="C659" s="7">
        <v>1</v>
      </c>
      <c r="D659" s="7">
        <v>0</v>
      </c>
      <c r="E659" s="22" t="str">
        <f t="shared" si="20"/>
        <v>10</v>
      </c>
      <c r="F659" s="4">
        <v>2.5204198510000002</v>
      </c>
      <c r="G659" s="4">
        <v>27.402117521099999</v>
      </c>
      <c r="H659" s="2">
        <f t="shared" si="21"/>
        <v>9.1979017645597752E-2</v>
      </c>
      <c r="I659" s="4">
        <v>0.38400000000000001</v>
      </c>
      <c r="J659" s="4">
        <v>0.47222222222222199</v>
      </c>
      <c r="K659" s="4">
        <v>5.3999999999999999E-2</v>
      </c>
      <c r="L659" s="4">
        <v>9.1999999999999998E-2</v>
      </c>
      <c r="M659" s="4">
        <v>5.8999999999999997E-2</v>
      </c>
      <c r="N659" s="4">
        <v>6.0999999999999999E-2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0.484508315448617</v>
      </c>
      <c r="V659" s="2">
        <v>0.63907995928966999</v>
      </c>
      <c r="W659" s="2">
        <v>5.5512709930258801E-2</v>
      </c>
      <c r="X659" s="2">
        <v>9.65109003808437E-2</v>
      </c>
      <c r="Y659" s="2">
        <v>6.0812139396757399E-2</v>
      </c>
      <c r="Z659" s="2">
        <v>6.2939799773874094E-2</v>
      </c>
    </row>
    <row r="660" spans="1:26" x14ac:dyDescent="0.35">
      <c r="A660" s="7">
        <v>104</v>
      </c>
      <c r="B660" s="7">
        <v>49</v>
      </c>
      <c r="C660" s="7">
        <v>1</v>
      </c>
      <c r="D660" s="7">
        <v>0</v>
      </c>
      <c r="E660" s="22" t="str">
        <f t="shared" si="20"/>
        <v>10</v>
      </c>
      <c r="F660" s="4">
        <v>2.2603171990000002</v>
      </c>
      <c r="G660" s="4">
        <v>24.5090659241</v>
      </c>
      <c r="H660" s="2">
        <f t="shared" si="21"/>
        <v>9.2223718602731763E-2</v>
      </c>
      <c r="I660" s="4">
        <v>0.49299999999999999</v>
      </c>
      <c r="J660" s="4">
        <v>0.54794520547945202</v>
      </c>
      <c r="K660" s="4">
        <v>0.78600000000000003</v>
      </c>
      <c r="L660" s="4">
        <v>0.8</v>
      </c>
      <c r="M660" s="4">
        <v>0.80200000000000005</v>
      </c>
      <c r="N660" s="4">
        <v>0.85399999999999998</v>
      </c>
      <c r="O660" s="5">
        <v>100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0.679244275390954</v>
      </c>
      <c r="V660" s="2">
        <v>0.79395187968191105</v>
      </c>
      <c r="W660" s="2">
        <v>1.5417792639602901</v>
      </c>
      <c r="X660" s="2">
        <v>1.6094379124341001</v>
      </c>
      <c r="Y660" s="2">
        <v>1.6194882482876001</v>
      </c>
      <c r="Z660" s="2">
        <v>1.9241486572738</v>
      </c>
    </row>
    <row r="661" spans="1:26" x14ac:dyDescent="0.35">
      <c r="A661" s="7">
        <v>268</v>
      </c>
      <c r="B661" s="7">
        <v>32</v>
      </c>
      <c r="C661" s="7">
        <v>1</v>
      </c>
      <c r="D661" s="7">
        <v>0</v>
      </c>
      <c r="E661" s="22" t="str">
        <f t="shared" si="20"/>
        <v>10</v>
      </c>
      <c r="F661" s="4">
        <v>3.152508836</v>
      </c>
      <c r="G661" s="4">
        <v>33.991585741599998</v>
      </c>
      <c r="H661" s="2">
        <f t="shared" si="21"/>
        <v>9.2743800185286981E-2</v>
      </c>
      <c r="I661" s="4">
        <v>0.30499999999999999</v>
      </c>
      <c r="J661" s="4">
        <v>0.209302325581395</v>
      </c>
      <c r="K661" s="4">
        <v>0.09</v>
      </c>
      <c r="L661" s="4">
        <v>9.6000000000000002E-2</v>
      </c>
      <c r="M661" s="4">
        <v>6.6000000000000003E-2</v>
      </c>
      <c r="N661" s="4">
        <v>7.4999999999999997E-2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0.36384343341734499</v>
      </c>
      <c r="V661" s="2">
        <v>0.23483959107740099</v>
      </c>
      <c r="W661" s="2">
        <v>9.4310679471241304E-2</v>
      </c>
      <c r="X661" s="2">
        <v>0.100925918589961</v>
      </c>
      <c r="Y661" s="2">
        <v>6.8278840753294504E-2</v>
      </c>
      <c r="Z661" s="2">
        <v>7.7961541469711806E-2</v>
      </c>
    </row>
    <row r="662" spans="1:26" x14ac:dyDescent="0.35">
      <c r="A662" s="7">
        <v>988</v>
      </c>
      <c r="B662" s="7">
        <v>25</v>
      </c>
      <c r="C662" s="7">
        <v>1</v>
      </c>
      <c r="D662" s="7">
        <v>0</v>
      </c>
      <c r="E662" s="22" t="str">
        <f t="shared" si="20"/>
        <v>10</v>
      </c>
      <c r="F662" s="4">
        <v>3.278109551</v>
      </c>
      <c r="G662" s="4">
        <v>35.185714994000001</v>
      </c>
      <c r="H662" s="2">
        <f t="shared" si="21"/>
        <v>9.316592121430517E-2</v>
      </c>
      <c r="I662" s="4">
        <v>0.54100000000000004</v>
      </c>
      <c r="J662" s="4">
        <v>0.32432432432432401</v>
      </c>
      <c r="K662" s="4">
        <v>0.312</v>
      </c>
      <c r="L662" s="4">
        <v>0.16500000000000001</v>
      </c>
      <c r="M662" s="4">
        <v>0.33600000000000002</v>
      </c>
      <c r="N662" s="4">
        <v>0.15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0.77870506892159197</v>
      </c>
      <c r="V662" s="2">
        <v>0.39204208777602401</v>
      </c>
      <c r="W662" s="2">
        <v>0.37396644104879301</v>
      </c>
      <c r="X662" s="2">
        <v>0.18032355413128201</v>
      </c>
      <c r="Y662" s="2">
        <v>0.40947312950570303</v>
      </c>
      <c r="Z662" s="2">
        <v>0.16251892949777499</v>
      </c>
    </row>
    <row r="663" spans="1:26" x14ac:dyDescent="0.35">
      <c r="A663" s="7">
        <v>526</v>
      </c>
      <c r="B663" s="7">
        <v>33</v>
      </c>
      <c r="C663" s="7">
        <v>1</v>
      </c>
      <c r="D663" s="7">
        <v>0</v>
      </c>
      <c r="E663" s="22" t="str">
        <f t="shared" si="20"/>
        <v>10</v>
      </c>
      <c r="F663" s="4">
        <v>2.6366986680000002</v>
      </c>
      <c r="G663" s="4">
        <v>28.206549269100002</v>
      </c>
      <c r="H663" s="2">
        <f t="shared" si="21"/>
        <v>9.3478243043663548E-2</v>
      </c>
      <c r="I663" s="4">
        <v>0.33300000000000002</v>
      </c>
      <c r="J663" s="4">
        <v>0.29729729729729698</v>
      </c>
      <c r="K663" s="4">
        <v>0.16500000000000001</v>
      </c>
      <c r="L663" s="4">
        <v>0.25700000000000001</v>
      </c>
      <c r="M663" s="4">
        <v>0.12</v>
      </c>
      <c r="N663" s="4">
        <v>0.11600000000000001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0.404965233066513</v>
      </c>
      <c r="V663" s="2">
        <v>0.35282137462274199</v>
      </c>
      <c r="W663" s="2">
        <v>0.18032355413128201</v>
      </c>
      <c r="X663" s="2">
        <v>0.29705923426437802</v>
      </c>
      <c r="Y663" s="2">
        <v>0.127833371509885</v>
      </c>
      <c r="Z663" s="2">
        <v>0.123298216344494</v>
      </c>
    </row>
    <row r="664" spans="1:26" x14ac:dyDescent="0.35">
      <c r="A664" s="7">
        <v>440</v>
      </c>
      <c r="B664" s="7">
        <v>75</v>
      </c>
      <c r="C664" s="7">
        <v>1</v>
      </c>
      <c r="D664" s="7">
        <v>0</v>
      </c>
      <c r="E664" s="22" t="str">
        <f t="shared" si="20"/>
        <v>10</v>
      </c>
      <c r="F664" s="4">
        <v>3.6596489299999999</v>
      </c>
      <c r="G664" s="4">
        <v>38.953581004199997</v>
      </c>
      <c r="H664" s="2">
        <f t="shared" si="21"/>
        <v>9.3948972999566185E-2</v>
      </c>
      <c r="I664" s="4">
        <v>0.56799999999999995</v>
      </c>
      <c r="J664" s="4">
        <v>0.75</v>
      </c>
      <c r="K664" s="4">
        <v>0.75</v>
      </c>
      <c r="L664" s="4">
        <v>0.84799999999999998</v>
      </c>
      <c r="M664" s="4">
        <v>0.69699999999999995</v>
      </c>
      <c r="N664" s="4">
        <v>0.748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0.83932969073802699</v>
      </c>
      <c r="V664" s="2">
        <v>1.3862943611198899</v>
      </c>
      <c r="W664" s="2">
        <v>1.3862943611198899</v>
      </c>
      <c r="X664" s="2">
        <v>1.8838747581358599</v>
      </c>
      <c r="Y664" s="2">
        <v>1.19402247347277</v>
      </c>
      <c r="Z664" s="2">
        <v>1.3783261914707099</v>
      </c>
    </row>
    <row r="665" spans="1:26" x14ac:dyDescent="0.35">
      <c r="A665" s="7">
        <v>156</v>
      </c>
      <c r="B665" s="7">
        <v>88</v>
      </c>
      <c r="C665" s="7">
        <v>1</v>
      </c>
      <c r="D665" s="7">
        <v>0</v>
      </c>
      <c r="E665" s="22" t="str">
        <f t="shared" si="20"/>
        <v>10</v>
      </c>
      <c r="F665" s="4">
        <v>2.6871910470000002</v>
      </c>
      <c r="G665" s="4">
        <v>28.526845115</v>
      </c>
      <c r="H665" s="2">
        <f t="shared" si="21"/>
        <v>9.4198676235214676E-2</v>
      </c>
      <c r="I665" s="4">
        <v>0.34200000000000003</v>
      </c>
      <c r="J665" s="4">
        <v>0.3</v>
      </c>
      <c r="K665" s="4">
        <v>0.13200000000000001</v>
      </c>
      <c r="L665" s="4">
        <v>0.10100000000000001</v>
      </c>
      <c r="M665" s="4">
        <v>7.9000000000000001E-2</v>
      </c>
      <c r="N665" s="4">
        <v>0.10100000000000001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0.41855034765681998</v>
      </c>
      <c r="V665" s="2">
        <v>0.356674943938732</v>
      </c>
      <c r="W665" s="2">
        <v>0.14156356432178699</v>
      </c>
      <c r="X665" s="2">
        <v>0.106472244510517</v>
      </c>
      <c r="Y665" s="2">
        <v>8.2295242726830198E-2</v>
      </c>
      <c r="Z665" s="2">
        <v>0.106472244510517</v>
      </c>
    </row>
    <row r="666" spans="1:26" x14ac:dyDescent="0.35">
      <c r="A666" s="7">
        <v>408</v>
      </c>
      <c r="B666" s="7">
        <v>38</v>
      </c>
      <c r="C666" s="7">
        <v>1</v>
      </c>
      <c r="D666" s="7">
        <v>0</v>
      </c>
      <c r="E666" s="22" t="str">
        <f t="shared" si="20"/>
        <v>10</v>
      </c>
      <c r="F666" s="4">
        <v>2.7688495830000002</v>
      </c>
      <c r="G666" s="4">
        <v>29.131990957999999</v>
      </c>
      <c r="H666" s="2">
        <f t="shared" si="21"/>
        <v>9.5044982919014684E-2</v>
      </c>
      <c r="I666" s="4">
        <v>0.36499999999999999</v>
      </c>
      <c r="J666" s="4">
        <v>0.45454545454545497</v>
      </c>
      <c r="K666" s="4">
        <v>0.14799999999999999</v>
      </c>
      <c r="L666" s="4">
        <v>0.36</v>
      </c>
      <c r="M666" s="4">
        <v>0.107</v>
      </c>
      <c r="N666" s="4">
        <v>0.10199999999999999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0.454130280089445</v>
      </c>
      <c r="V666" s="2">
        <v>0.60613580357031605</v>
      </c>
      <c r="W666" s="2">
        <v>0.160168752152821</v>
      </c>
      <c r="X666" s="2">
        <v>0.44628710262841897</v>
      </c>
      <c r="Y666" s="2">
        <v>0.113168698105638</v>
      </c>
      <c r="Z666" s="2">
        <v>0.107585210679937</v>
      </c>
    </row>
    <row r="667" spans="1:26" x14ac:dyDescent="0.35">
      <c r="A667" s="7">
        <v>978</v>
      </c>
      <c r="B667" s="7">
        <v>90</v>
      </c>
      <c r="C667" s="7">
        <v>1</v>
      </c>
      <c r="D667" s="7">
        <v>0</v>
      </c>
      <c r="E667" s="22" t="str">
        <f t="shared" si="20"/>
        <v>10</v>
      </c>
      <c r="F667" s="4">
        <v>1.9943952170000001</v>
      </c>
      <c r="G667" s="4">
        <v>20.948907339000002</v>
      </c>
      <c r="H667" s="2">
        <f t="shared" si="21"/>
        <v>9.5202827752600236E-2</v>
      </c>
      <c r="I667" s="4">
        <v>0.26300000000000001</v>
      </c>
      <c r="J667" s="4">
        <v>0.45</v>
      </c>
      <c r="K667" s="4">
        <v>5.1999999999999998E-2</v>
      </c>
      <c r="L667" s="4">
        <v>0.158</v>
      </c>
      <c r="M667" s="4">
        <v>0.05</v>
      </c>
      <c r="N667" s="4">
        <v>4.2000000000000003E-2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0.30516738679279998</v>
      </c>
      <c r="V667" s="2">
        <v>0.59783700075561996</v>
      </c>
      <c r="W667" s="2">
        <v>5.3400776727115302E-2</v>
      </c>
      <c r="X667" s="2">
        <v>0.17197526473981001</v>
      </c>
      <c r="Y667" s="2">
        <v>5.1293294387550599E-2</v>
      </c>
      <c r="Z667" s="2">
        <v>4.2907501011276501E-2</v>
      </c>
    </row>
    <row r="668" spans="1:26" x14ac:dyDescent="0.35">
      <c r="A668" s="7">
        <v>670</v>
      </c>
      <c r="B668" s="7">
        <v>45</v>
      </c>
      <c r="C668" s="7">
        <v>1</v>
      </c>
      <c r="D668" s="7">
        <v>0</v>
      </c>
      <c r="E668" s="22" t="str">
        <f t="shared" si="20"/>
        <v>10</v>
      </c>
      <c r="F668" s="4">
        <v>2.6839777680000001</v>
      </c>
      <c r="G668" s="4">
        <v>28.073159517000001</v>
      </c>
      <c r="H668" s="2">
        <f t="shared" si="21"/>
        <v>9.5606544264270954E-2</v>
      </c>
      <c r="I668" s="4">
        <v>0.53900000000000003</v>
      </c>
      <c r="J668" s="4">
        <v>0.61904761904761896</v>
      </c>
      <c r="K668" s="4">
        <v>9.6000000000000002E-2</v>
      </c>
      <c r="L668" s="4">
        <v>0.15</v>
      </c>
      <c r="M668" s="4">
        <v>0.14099999999999999</v>
      </c>
      <c r="N668" s="4">
        <v>0.113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0.774357235985489</v>
      </c>
      <c r="V668" s="2">
        <v>0.96508089604358704</v>
      </c>
      <c r="W668" s="2">
        <v>0.100925918589961</v>
      </c>
      <c r="X668" s="2">
        <v>0.16251892949777499</v>
      </c>
      <c r="Y668" s="2">
        <v>0.15198635699788199</v>
      </c>
      <c r="Z668" s="2">
        <v>0.11991029667255799</v>
      </c>
    </row>
    <row r="669" spans="1:26" x14ac:dyDescent="0.35">
      <c r="A669" s="7">
        <v>578</v>
      </c>
      <c r="B669" s="7">
        <v>66</v>
      </c>
      <c r="C669" s="7">
        <v>1</v>
      </c>
      <c r="D669" s="7">
        <v>0</v>
      </c>
      <c r="E669" s="22" t="str">
        <f t="shared" si="20"/>
        <v>10</v>
      </c>
      <c r="F669" s="4">
        <v>2.294008313</v>
      </c>
      <c r="G669" s="4">
        <v>23.8959440195</v>
      </c>
      <c r="H669" s="2">
        <f t="shared" si="21"/>
        <v>9.5999903210687215E-2</v>
      </c>
      <c r="I669" s="4">
        <v>0.33400000000000002</v>
      </c>
      <c r="J669" s="4">
        <v>0.2</v>
      </c>
      <c r="K669" s="4">
        <v>0.05</v>
      </c>
      <c r="L669" s="4">
        <v>3.4000000000000002E-2</v>
      </c>
      <c r="M669" s="4">
        <v>2.8000000000000001E-2</v>
      </c>
      <c r="N669" s="4">
        <v>1.0999999999999999E-2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0.40646560844174801</v>
      </c>
      <c r="V669" s="2">
        <v>0.22314355131420999</v>
      </c>
      <c r="W669" s="2">
        <v>5.1293294387550599E-2</v>
      </c>
      <c r="X669" s="2">
        <v>3.4591444769619097E-2</v>
      </c>
      <c r="Y669" s="2">
        <v>2.8399474521698002E-2</v>
      </c>
      <c r="Z669" s="2">
        <v>1.1060947359424899E-2</v>
      </c>
    </row>
    <row r="670" spans="1:26" x14ac:dyDescent="0.35">
      <c r="A670" s="7">
        <v>798</v>
      </c>
      <c r="B670" s="7">
        <v>66</v>
      </c>
      <c r="C670" s="7">
        <v>1</v>
      </c>
      <c r="D670" s="7">
        <v>0</v>
      </c>
      <c r="E670" s="22" t="str">
        <f t="shared" si="20"/>
        <v>10</v>
      </c>
      <c r="F670" s="4">
        <v>3.4140635220000002</v>
      </c>
      <c r="G670" s="4">
        <v>35.037117858999999</v>
      </c>
      <c r="H670" s="2">
        <f t="shared" si="21"/>
        <v>9.744133452241216E-2</v>
      </c>
      <c r="I670" s="4">
        <v>0.56100000000000005</v>
      </c>
      <c r="J670" s="4">
        <v>0.75</v>
      </c>
      <c r="K670" s="4">
        <v>5.6000000000000001E-2</v>
      </c>
      <c r="L670" s="4">
        <v>0.11</v>
      </c>
      <c r="M670" s="4">
        <v>6.9000000000000006E-2</v>
      </c>
      <c r="N670" s="4">
        <v>0.127</v>
      </c>
      <c r="O670" s="5">
        <v>0</v>
      </c>
      <c r="P670" s="5">
        <v>0</v>
      </c>
      <c r="Q670" s="5">
        <v>100</v>
      </c>
      <c r="R670" s="5">
        <v>100</v>
      </c>
      <c r="S670" s="5">
        <v>100</v>
      </c>
      <c r="T670" s="5">
        <v>100</v>
      </c>
      <c r="U670" s="2">
        <v>0.82325586590696598</v>
      </c>
      <c r="V670" s="2">
        <v>1.3862943611198899</v>
      </c>
      <c r="W670" s="2">
        <v>5.7629112836636402E-2</v>
      </c>
      <c r="X670" s="2">
        <v>0.11653381625595199</v>
      </c>
      <c r="Y670" s="2">
        <v>7.1496001705069895E-2</v>
      </c>
      <c r="Z670" s="2">
        <v>0.13581972314253499</v>
      </c>
    </row>
    <row r="671" spans="1:26" x14ac:dyDescent="0.35">
      <c r="A671" s="7">
        <v>36</v>
      </c>
      <c r="B671" s="7">
        <v>75</v>
      </c>
      <c r="C671" s="7">
        <v>1</v>
      </c>
      <c r="D671" s="7">
        <v>0</v>
      </c>
      <c r="E671" s="22" t="str">
        <f t="shared" si="20"/>
        <v>10</v>
      </c>
      <c r="F671" s="4">
        <v>2.8754755439999999</v>
      </c>
      <c r="G671" s="4">
        <v>29.0386677252</v>
      </c>
      <c r="H671" s="2">
        <f t="shared" si="21"/>
        <v>9.9022295761338877E-2</v>
      </c>
      <c r="I671" s="4">
        <v>0.53500000000000003</v>
      </c>
      <c r="J671" s="4">
        <v>0.6875</v>
      </c>
      <c r="K671" s="4">
        <v>6.6000000000000003E-2</v>
      </c>
      <c r="L671" s="4">
        <v>0.23300000000000001</v>
      </c>
      <c r="M671" s="4">
        <v>0.114</v>
      </c>
      <c r="N671" s="4">
        <v>0.16600000000000001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0.76571787339478103</v>
      </c>
      <c r="V671" s="2">
        <v>1.16315080980568</v>
      </c>
      <c r="W671" s="2">
        <v>6.8278840753294504E-2</v>
      </c>
      <c r="X671" s="2">
        <v>0.26526847761488098</v>
      </c>
      <c r="Y671" s="2">
        <v>0.121038328377056</v>
      </c>
      <c r="Z671" s="2">
        <v>0.18152187662339</v>
      </c>
    </row>
    <row r="672" spans="1:26" x14ac:dyDescent="0.35">
      <c r="A672" s="7">
        <v>482</v>
      </c>
      <c r="B672" s="7">
        <v>22</v>
      </c>
      <c r="C672" s="7">
        <v>1</v>
      </c>
      <c r="D672" s="7">
        <v>0</v>
      </c>
      <c r="E672" s="22" t="str">
        <f t="shared" si="20"/>
        <v>10</v>
      </c>
      <c r="F672" s="4">
        <v>2.996164539</v>
      </c>
      <c r="G672" s="4">
        <v>29.4887833073</v>
      </c>
      <c r="H672" s="2">
        <f t="shared" si="21"/>
        <v>0.10160353202020017</v>
      </c>
      <c r="I672" s="4">
        <v>0.25700000000000001</v>
      </c>
      <c r="J672" s="4">
        <v>0.24444444444444399</v>
      </c>
      <c r="K672" s="4">
        <v>0.47399999999999998</v>
      </c>
      <c r="L672" s="4">
        <v>0.45900000000000002</v>
      </c>
      <c r="M672" s="4">
        <v>0.48899999999999999</v>
      </c>
      <c r="N672" s="4">
        <v>0.51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0</v>
      </c>
      <c r="U672" s="2">
        <v>0.29705923426437802</v>
      </c>
      <c r="V672" s="2">
        <v>0.28030196515415801</v>
      </c>
      <c r="W672" s="2">
        <v>0.64245406624442702</v>
      </c>
      <c r="X672" s="2">
        <v>0.61433600013565604</v>
      </c>
      <c r="Y672" s="2">
        <v>0.67138568877843297</v>
      </c>
      <c r="Z672" s="2">
        <v>0.71334988787746501</v>
      </c>
    </row>
    <row r="673" spans="1:26" x14ac:dyDescent="0.35">
      <c r="A673" s="7">
        <v>146</v>
      </c>
      <c r="B673" s="7">
        <v>2</v>
      </c>
      <c r="C673" s="7">
        <v>1</v>
      </c>
      <c r="D673" s="7">
        <v>0</v>
      </c>
      <c r="E673" s="22" t="str">
        <f t="shared" si="20"/>
        <v>10</v>
      </c>
      <c r="F673" s="4">
        <v>2.4750014299999998</v>
      </c>
      <c r="G673" s="4">
        <v>24.261531874079999</v>
      </c>
      <c r="H673" s="2">
        <f t="shared" si="21"/>
        <v>0.10201340306315065</v>
      </c>
      <c r="I673" s="4">
        <v>0.436</v>
      </c>
      <c r="J673" s="4">
        <v>0.33333333333333298</v>
      </c>
      <c r="K673" s="4">
        <v>0.105</v>
      </c>
      <c r="L673" s="4">
        <v>8.8999999999999996E-2</v>
      </c>
      <c r="M673" s="4">
        <v>9.2999999999999999E-2</v>
      </c>
      <c r="N673" s="4">
        <v>7.5999999999999998E-2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0.57270102748407803</v>
      </c>
      <c r="V673" s="2">
        <v>0.405465108108164</v>
      </c>
      <c r="W673" s="2">
        <v>0.110931560707282</v>
      </c>
      <c r="X673" s="2">
        <v>9.3212381722178703E-2</v>
      </c>
      <c r="Y673" s="2">
        <v>9.7612828867000401E-2</v>
      </c>
      <c r="Z673" s="2">
        <v>7.9043207340452906E-2</v>
      </c>
    </row>
    <row r="674" spans="1:26" x14ac:dyDescent="0.35">
      <c r="A674" s="7">
        <v>834</v>
      </c>
      <c r="B674" s="7">
        <v>4</v>
      </c>
      <c r="C674" s="7">
        <v>1</v>
      </c>
      <c r="D674" s="7">
        <v>0</v>
      </c>
      <c r="E674" s="22" t="str">
        <f t="shared" si="20"/>
        <v>10</v>
      </c>
      <c r="F674" s="4">
        <v>2.7539576750000001</v>
      </c>
      <c r="G674" s="4">
        <v>26.566051627669999</v>
      </c>
      <c r="H674" s="2">
        <f t="shared" si="21"/>
        <v>0.10366454577433713</v>
      </c>
      <c r="I674" s="4">
        <v>0.186</v>
      </c>
      <c r="J674" s="4">
        <v>0.214285714285714</v>
      </c>
      <c r="K674" s="4">
        <v>4.8000000000000001E-2</v>
      </c>
      <c r="L674" s="4">
        <v>0.125</v>
      </c>
      <c r="M674" s="4">
        <v>4.5999999999999999E-2</v>
      </c>
      <c r="N674" s="4">
        <v>5.8999999999999997E-2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0.20579491297959701</v>
      </c>
      <c r="V674" s="2">
        <v>0.24116205681688799</v>
      </c>
      <c r="W674" s="2">
        <v>4.9190244190771802E-2</v>
      </c>
      <c r="X674" s="2">
        <v>0.13353139262452299</v>
      </c>
      <c r="Y674" s="2">
        <v>4.7091607533850603E-2</v>
      </c>
      <c r="Z674" s="2">
        <v>6.0812139396757399E-2</v>
      </c>
    </row>
    <row r="675" spans="1:26" x14ac:dyDescent="0.35">
      <c r="A675" s="7">
        <v>276</v>
      </c>
      <c r="B675" s="7">
        <v>55</v>
      </c>
      <c r="C675" s="7">
        <v>1</v>
      </c>
      <c r="D675" s="7">
        <v>0</v>
      </c>
      <c r="E675" s="22" t="str">
        <f t="shared" si="20"/>
        <v>10</v>
      </c>
      <c r="F675" s="4">
        <v>2.799820865</v>
      </c>
      <c r="G675" s="4">
        <v>26.943984498500001</v>
      </c>
      <c r="H675" s="2">
        <f t="shared" si="21"/>
        <v>0.10391265126937217</v>
      </c>
      <c r="I675" s="4">
        <v>0.501</v>
      </c>
      <c r="J675" s="4">
        <v>0.53571428571428603</v>
      </c>
      <c r="K675" s="4">
        <v>5.6000000000000001E-2</v>
      </c>
      <c r="L675" s="4">
        <v>9.7000000000000003E-2</v>
      </c>
      <c r="M675" s="4">
        <v>6.4000000000000001E-2</v>
      </c>
      <c r="N675" s="4">
        <v>5.8000000000000003E-2</v>
      </c>
      <c r="O675" s="5">
        <v>0</v>
      </c>
      <c r="P675" s="5">
        <v>0</v>
      </c>
      <c r="Q675" s="5">
        <v>100</v>
      </c>
      <c r="R675" s="5">
        <v>100</v>
      </c>
      <c r="S675" s="5">
        <v>100</v>
      </c>
      <c r="T675" s="5">
        <v>100</v>
      </c>
      <c r="U675" s="2">
        <v>0.69514918323061803</v>
      </c>
      <c r="V675" s="2">
        <v>0.76725515271366695</v>
      </c>
      <c r="W675" s="2">
        <v>5.7629112836636402E-2</v>
      </c>
      <c r="X675" s="2">
        <v>0.102032725565152</v>
      </c>
      <c r="Y675" s="2">
        <v>6.6139802504545098E-2</v>
      </c>
      <c r="Z675" s="2">
        <v>5.9750004405774E-2</v>
      </c>
    </row>
    <row r="676" spans="1:26" x14ac:dyDescent="0.35">
      <c r="A676" s="7">
        <v>454</v>
      </c>
      <c r="B676" s="7">
        <v>60</v>
      </c>
      <c r="C676" s="7">
        <v>1</v>
      </c>
      <c r="D676" s="7">
        <v>0</v>
      </c>
      <c r="E676" s="22" t="str">
        <f t="shared" si="20"/>
        <v>10</v>
      </c>
      <c r="F676" s="4">
        <v>3.2827017230000002</v>
      </c>
      <c r="G676" s="4">
        <v>31.476476726000001</v>
      </c>
      <c r="H676" s="2">
        <f t="shared" si="21"/>
        <v>0.10429063429098605</v>
      </c>
      <c r="I676" s="4">
        <v>0.221</v>
      </c>
      <c r="J676" s="4">
        <v>0.13888888888888901</v>
      </c>
      <c r="K676" s="4">
        <v>0.68</v>
      </c>
      <c r="L676" s="4">
        <v>0.46700000000000003</v>
      </c>
      <c r="M676" s="4">
        <v>0.79</v>
      </c>
      <c r="N676" s="4">
        <v>0.92500000000000004</v>
      </c>
      <c r="O676" s="5">
        <v>100</v>
      </c>
      <c r="P676" s="5">
        <v>100</v>
      </c>
      <c r="Q676" s="5">
        <v>0</v>
      </c>
      <c r="R676" s="5">
        <v>100</v>
      </c>
      <c r="S676" s="5">
        <v>0</v>
      </c>
      <c r="T676" s="5">
        <v>0</v>
      </c>
      <c r="U676" s="2">
        <v>0.24974423311138899</v>
      </c>
      <c r="V676" s="2">
        <v>0.149531733970964</v>
      </c>
      <c r="W676" s="2">
        <v>1.1394342831883699</v>
      </c>
      <c r="X676" s="2">
        <v>0.62923385481629301</v>
      </c>
      <c r="Y676" s="2">
        <v>1.5606477482646699</v>
      </c>
      <c r="Z676" s="2">
        <v>2.5902671654458298</v>
      </c>
    </row>
    <row r="677" spans="1:26" x14ac:dyDescent="0.35">
      <c r="A677" s="7">
        <v>516</v>
      </c>
      <c r="B677" s="7">
        <v>14</v>
      </c>
      <c r="C677" s="7">
        <v>1</v>
      </c>
      <c r="D677" s="7">
        <v>0</v>
      </c>
      <c r="E677" s="22" t="str">
        <f t="shared" si="20"/>
        <v>10</v>
      </c>
      <c r="F677" s="4">
        <v>3.1266386310000001</v>
      </c>
      <c r="G677" s="4">
        <v>29.847640031699999</v>
      </c>
      <c r="H677" s="2">
        <f t="shared" si="21"/>
        <v>0.10475329465509906</v>
      </c>
      <c r="I677" s="4">
        <v>0.30099999999999999</v>
      </c>
      <c r="J677" s="4">
        <v>0.17073170731707299</v>
      </c>
      <c r="K677" s="4">
        <v>6.4000000000000001E-2</v>
      </c>
      <c r="L677" s="4">
        <v>0.16</v>
      </c>
      <c r="M677" s="4">
        <v>8.3000000000000004E-2</v>
      </c>
      <c r="N677" s="4">
        <v>9.0999999999999998E-2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0.35810453674832698</v>
      </c>
      <c r="V677" s="2">
        <v>0.187211542088146</v>
      </c>
      <c r="W677" s="2">
        <v>6.6139802504545098E-2</v>
      </c>
      <c r="X677" s="2">
        <v>0.17435338714477799</v>
      </c>
      <c r="Y677" s="2">
        <v>8.6647806725672197E-2</v>
      </c>
      <c r="Z677" s="2">
        <v>9.5410184804658196E-2</v>
      </c>
    </row>
    <row r="678" spans="1:26" x14ac:dyDescent="0.35">
      <c r="A678" s="7">
        <v>596</v>
      </c>
      <c r="B678" s="7">
        <v>5</v>
      </c>
      <c r="C678" s="7">
        <v>1</v>
      </c>
      <c r="D678" s="7">
        <v>0</v>
      </c>
      <c r="E678" s="22" t="str">
        <f t="shared" si="20"/>
        <v>10</v>
      </c>
      <c r="F678" s="4">
        <v>3.5847334690000001</v>
      </c>
      <c r="G678" s="4">
        <v>33.722117126531998</v>
      </c>
      <c r="H678" s="2">
        <f t="shared" si="21"/>
        <v>0.10630214750602333</v>
      </c>
      <c r="I678" s="4">
        <v>0.371</v>
      </c>
      <c r="J678" s="4">
        <v>0.38297872340425498</v>
      </c>
      <c r="K678" s="4">
        <v>0.55200000000000005</v>
      </c>
      <c r="L678" s="4">
        <v>0.503</v>
      </c>
      <c r="M678" s="4">
        <v>0.58099999999999996</v>
      </c>
      <c r="N678" s="4">
        <v>0.56799999999999995</v>
      </c>
      <c r="O678" s="5">
        <v>100</v>
      </c>
      <c r="P678" s="5">
        <v>100</v>
      </c>
      <c r="Q678" s="5">
        <v>0</v>
      </c>
      <c r="R678" s="5">
        <v>0</v>
      </c>
      <c r="S678" s="5">
        <v>0</v>
      </c>
      <c r="T678" s="5">
        <v>0</v>
      </c>
      <c r="U678" s="2">
        <v>0.46362402228169702</v>
      </c>
      <c r="V678" s="2">
        <v>0.48285177172358501</v>
      </c>
      <c r="W678" s="2">
        <v>0.80296204656715198</v>
      </c>
      <c r="X678" s="2">
        <v>0.69916525288550802</v>
      </c>
      <c r="Y678" s="2">
        <v>0.86988435905999895</v>
      </c>
      <c r="Z678" s="2">
        <v>0.83932969073802699</v>
      </c>
    </row>
    <row r="679" spans="1:26" x14ac:dyDescent="0.35">
      <c r="A679" s="7">
        <v>64</v>
      </c>
      <c r="B679" s="7">
        <v>53</v>
      </c>
      <c r="C679" s="7">
        <v>1</v>
      </c>
      <c r="D679" s="7">
        <v>0</v>
      </c>
      <c r="E679" s="22" t="str">
        <f t="shared" si="20"/>
        <v>10</v>
      </c>
      <c r="F679" s="4">
        <v>3.0507336280000001</v>
      </c>
      <c r="G679" s="4">
        <v>28.664120420300002</v>
      </c>
      <c r="H679" s="2">
        <f t="shared" si="21"/>
        <v>0.1064303939303668</v>
      </c>
      <c r="I679" s="4">
        <v>0.51500000000000001</v>
      </c>
      <c r="J679" s="4">
        <v>0.36842105263157898</v>
      </c>
      <c r="K679" s="4">
        <v>5.2999999999999999E-2</v>
      </c>
      <c r="L679" s="4">
        <v>0.157</v>
      </c>
      <c r="M679" s="4">
        <v>5.0999999999999997E-2</v>
      </c>
      <c r="N679" s="4">
        <v>5.0999999999999997E-2</v>
      </c>
      <c r="O679" s="5">
        <v>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0.72360638804465405</v>
      </c>
      <c r="V679" s="2">
        <v>0.45953232937844002</v>
      </c>
      <c r="W679" s="2">
        <v>5.4456185796058897E-2</v>
      </c>
      <c r="X679" s="2">
        <v>0.17078832098028199</v>
      </c>
      <c r="Y679" s="2">
        <v>5.2346480372209202E-2</v>
      </c>
      <c r="Z679" s="2">
        <v>5.2346480372209202E-2</v>
      </c>
    </row>
    <row r="680" spans="1:26" x14ac:dyDescent="0.35">
      <c r="A680" s="7">
        <v>884</v>
      </c>
      <c r="B680" s="7">
        <v>3</v>
      </c>
      <c r="C680" s="7">
        <v>1</v>
      </c>
      <c r="D680" s="7">
        <v>0</v>
      </c>
      <c r="E680" s="22" t="str">
        <f t="shared" si="20"/>
        <v>10</v>
      </c>
      <c r="F680" s="4">
        <v>2.905266025</v>
      </c>
      <c r="G680" s="4">
        <v>26.330700642</v>
      </c>
      <c r="H680" s="2">
        <f t="shared" si="21"/>
        <v>0.11033758898028795</v>
      </c>
      <c r="I680" s="4">
        <v>0.223</v>
      </c>
      <c r="J680" s="4">
        <v>0.30232558139534899</v>
      </c>
      <c r="K680" s="4">
        <v>6.5000000000000002E-2</v>
      </c>
      <c r="L680" s="4">
        <v>0.105</v>
      </c>
      <c r="M680" s="4">
        <v>8.1000000000000003E-2</v>
      </c>
      <c r="N680" s="4">
        <v>7.1999999999999995E-2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0.25231492861449001</v>
      </c>
      <c r="V680" s="2">
        <v>0.36000273403140698</v>
      </c>
      <c r="W680" s="2">
        <v>6.7208749693450004E-2</v>
      </c>
      <c r="X680" s="2">
        <v>0.110931560707282</v>
      </c>
      <c r="Y680" s="2">
        <v>8.4469156626450007E-2</v>
      </c>
      <c r="Z680" s="2">
        <v>7.4723546195936394E-2</v>
      </c>
    </row>
    <row r="681" spans="1:26" x14ac:dyDescent="0.35">
      <c r="A681" s="7">
        <v>418</v>
      </c>
      <c r="B681" s="7">
        <v>41</v>
      </c>
      <c r="C681" s="7">
        <v>1</v>
      </c>
      <c r="D681" s="7">
        <v>0</v>
      </c>
      <c r="E681" s="22" t="str">
        <f t="shared" si="20"/>
        <v>10</v>
      </c>
      <c r="F681" s="4">
        <v>2.537339904</v>
      </c>
      <c r="G681" s="4">
        <v>22.5737726704</v>
      </c>
      <c r="H681" s="2">
        <f t="shared" si="21"/>
        <v>0.1124021199755902</v>
      </c>
      <c r="I681" s="4">
        <v>0.53900000000000003</v>
      </c>
      <c r="J681" s="4">
        <v>0.54545454545454497</v>
      </c>
      <c r="K681" s="4">
        <v>0.14199999999999999</v>
      </c>
      <c r="L681" s="4">
        <v>0.182</v>
      </c>
      <c r="M681" s="4">
        <v>0.10100000000000001</v>
      </c>
      <c r="N681" s="4">
        <v>0.10100000000000001</v>
      </c>
      <c r="O681" s="5">
        <v>0</v>
      </c>
      <c r="P681" s="5">
        <v>0</v>
      </c>
      <c r="Q681" s="5">
        <v>100</v>
      </c>
      <c r="R681" s="5">
        <v>100</v>
      </c>
      <c r="S681" s="5">
        <v>100</v>
      </c>
      <c r="T681" s="5">
        <v>100</v>
      </c>
      <c r="U681" s="2">
        <v>0.774357235985489</v>
      </c>
      <c r="V681" s="2">
        <v>0.78845736036427005</v>
      </c>
      <c r="W681" s="2">
        <v>0.153151179494175</v>
      </c>
      <c r="X681" s="2">
        <v>0.20089294237939001</v>
      </c>
      <c r="Y681" s="2">
        <v>0.106472244510517</v>
      </c>
      <c r="Z681" s="2">
        <v>0.106472244510517</v>
      </c>
    </row>
    <row r="682" spans="1:26" x14ac:dyDescent="0.35">
      <c r="A682" s="7">
        <v>740</v>
      </c>
      <c r="B682" s="7">
        <v>95</v>
      </c>
      <c r="C682" s="7">
        <v>1</v>
      </c>
      <c r="D682" s="7">
        <v>0</v>
      </c>
      <c r="E682" s="22" t="str">
        <f t="shared" si="20"/>
        <v>10</v>
      </c>
      <c r="F682" s="4">
        <v>3.3986016920000002</v>
      </c>
      <c r="G682" s="4">
        <v>30.020753724550001</v>
      </c>
      <c r="H682" s="2">
        <f t="shared" si="21"/>
        <v>0.11320840653047073</v>
      </c>
      <c r="I682" s="4">
        <v>0.38300000000000001</v>
      </c>
      <c r="J682" s="4">
        <v>0.34693877551020402</v>
      </c>
      <c r="K682" s="4">
        <v>8.1000000000000003E-2</v>
      </c>
      <c r="L682" s="4">
        <v>9.0999999999999998E-2</v>
      </c>
      <c r="M682" s="4">
        <v>8.2000000000000003E-2</v>
      </c>
      <c r="N682" s="4">
        <v>7.8E-2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0.48288625507674898</v>
      </c>
      <c r="V682" s="2">
        <v>0.42608439531089998</v>
      </c>
      <c r="W682" s="2">
        <v>8.4469156626450007E-2</v>
      </c>
      <c r="X682" s="2">
        <v>9.5410184804658196E-2</v>
      </c>
      <c r="Y682" s="2">
        <v>8.5557888361646503E-2</v>
      </c>
      <c r="Z682" s="2">
        <v>8.1210055425543201E-2</v>
      </c>
    </row>
    <row r="683" spans="1:26" x14ac:dyDescent="0.35">
      <c r="A683" s="7">
        <v>4</v>
      </c>
      <c r="B683" s="7">
        <v>60</v>
      </c>
      <c r="C683" s="7">
        <v>1</v>
      </c>
      <c r="D683" s="7">
        <v>0</v>
      </c>
      <c r="E683" s="22" t="str">
        <f t="shared" si="20"/>
        <v>10</v>
      </c>
      <c r="F683" s="4">
        <v>3.0959569180000002</v>
      </c>
      <c r="G683" s="4">
        <v>27.2903569154</v>
      </c>
      <c r="H683" s="2">
        <f t="shared" si="21"/>
        <v>0.11344508712720228</v>
      </c>
      <c r="I683" s="4">
        <v>0.22700000000000001</v>
      </c>
      <c r="J683" s="4">
        <v>0.16129032258064499</v>
      </c>
      <c r="K683" s="4">
        <v>4.9000000000000002E-2</v>
      </c>
      <c r="L683" s="4">
        <v>1.2E-2</v>
      </c>
      <c r="M683" s="4">
        <v>4.7E-2</v>
      </c>
      <c r="N683" s="4">
        <v>0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0.25747623039471501</v>
      </c>
      <c r="V683" s="2">
        <v>0.175890666463664</v>
      </c>
      <c r="W683" s="2">
        <v>5.0241216436746797E-2</v>
      </c>
      <c r="X683" s="2">
        <v>1.20725812342692E-2</v>
      </c>
      <c r="Y683" s="2">
        <v>4.8140375327934998E-2</v>
      </c>
      <c r="Z683" s="2">
        <v>1.0000050000287801E-5</v>
      </c>
    </row>
    <row r="684" spans="1:26" x14ac:dyDescent="0.35">
      <c r="A684" s="7">
        <v>826</v>
      </c>
      <c r="B684" s="7">
        <v>75</v>
      </c>
      <c r="C684" s="7">
        <v>1</v>
      </c>
      <c r="D684" s="7">
        <v>0</v>
      </c>
      <c r="E684" s="22" t="str">
        <f t="shared" si="20"/>
        <v>10</v>
      </c>
      <c r="F684" s="4">
        <v>5.4469664409999998</v>
      </c>
      <c r="G684" s="4">
        <v>47.369361943999998</v>
      </c>
      <c r="H684" s="2">
        <f t="shared" si="21"/>
        <v>0.11498922969322233</v>
      </c>
      <c r="I684" s="4">
        <v>0.36299999999999999</v>
      </c>
      <c r="J684" s="4">
        <v>0.204545454545455</v>
      </c>
      <c r="K684" s="4">
        <v>0.33200000000000002</v>
      </c>
      <c r="L684" s="4">
        <v>0.13700000000000001</v>
      </c>
      <c r="M684" s="4">
        <v>0.32600000000000001</v>
      </c>
      <c r="N684" s="4">
        <v>0.27200000000000002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0.450985623409974</v>
      </c>
      <c r="V684" s="2">
        <v>0.22884157242884801</v>
      </c>
      <c r="W684" s="2">
        <v>0.40346710544549103</v>
      </c>
      <c r="X684" s="2">
        <v>0.14734058789870899</v>
      </c>
      <c r="Y684" s="2">
        <v>0.39452516806983001</v>
      </c>
      <c r="Z684" s="2">
        <v>0.31745423078545099</v>
      </c>
    </row>
    <row r="685" spans="1:26" x14ac:dyDescent="0.35">
      <c r="A685" s="7">
        <v>446</v>
      </c>
      <c r="B685" s="7">
        <v>48</v>
      </c>
      <c r="C685" s="7">
        <v>1</v>
      </c>
      <c r="D685" s="7">
        <v>0</v>
      </c>
      <c r="E685" s="22" t="str">
        <f t="shared" si="20"/>
        <v>10</v>
      </c>
      <c r="F685" s="4">
        <v>3.586333561</v>
      </c>
      <c r="G685" s="4">
        <v>31.082509462600001</v>
      </c>
      <c r="H685" s="2">
        <f t="shared" si="21"/>
        <v>0.11538108161167786</v>
      </c>
      <c r="I685" s="4">
        <v>0.35699999999999998</v>
      </c>
      <c r="J685" s="4">
        <v>0.35294117647058798</v>
      </c>
      <c r="K685" s="4">
        <v>8.7999999999999995E-2</v>
      </c>
      <c r="L685" s="4">
        <v>5.8000000000000003E-2</v>
      </c>
      <c r="M685" s="4">
        <v>7.0000000000000007E-2</v>
      </c>
      <c r="N685" s="4">
        <v>7.3999999999999996E-2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0.44161055474451799</v>
      </c>
      <c r="V685" s="2">
        <v>0.435318071257846</v>
      </c>
      <c r="W685" s="2">
        <v>9.2115288907805598E-2</v>
      </c>
      <c r="X685" s="2">
        <v>5.9750004405774E-2</v>
      </c>
      <c r="Y685" s="2">
        <v>7.2570692834835498E-2</v>
      </c>
      <c r="Z685" s="2">
        <v>7.6881044335957605E-2</v>
      </c>
    </row>
    <row r="686" spans="1:26" x14ac:dyDescent="0.35">
      <c r="A686" s="7">
        <v>918</v>
      </c>
      <c r="B686" s="7">
        <v>50</v>
      </c>
      <c r="C686" s="7">
        <v>1</v>
      </c>
      <c r="D686" s="7">
        <v>0</v>
      </c>
      <c r="E686" s="22" t="str">
        <f t="shared" si="20"/>
        <v>10</v>
      </c>
      <c r="F686" s="4">
        <v>3.7382154519999999</v>
      </c>
      <c r="G686" s="4">
        <v>32.198148095100002</v>
      </c>
      <c r="H686" s="2">
        <f t="shared" si="21"/>
        <v>0.11610032480622361</v>
      </c>
      <c r="I686" s="4">
        <v>0.14499999999999999</v>
      </c>
      <c r="J686" s="4">
        <v>0.158730158730159</v>
      </c>
      <c r="K686" s="4">
        <v>0.11700000000000001</v>
      </c>
      <c r="L686" s="4">
        <v>0.152</v>
      </c>
      <c r="M686" s="4">
        <v>8.8999999999999996E-2</v>
      </c>
      <c r="N686" s="4">
        <v>7.9000000000000001E-2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0.15665381004537701</v>
      </c>
      <c r="V686" s="2">
        <v>0.172842812839411</v>
      </c>
      <c r="W686" s="2">
        <v>0.124430078378177</v>
      </c>
      <c r="X686" s="2">
        <v>0.16487464319023401</v>
      </c>
      <c r="Y686" s="2">
        <v>9.3212381722178703E-2</v>
      </c>
      <c r="Z686" s="2">
        <v>8.2295242726830198E-2</v>
      </c>
    </row>
    <row r="687" spans="1:26" x14ac:dyDescent="0.35">
      <c r="A687" s="7">
        <v>820</v>
      </c>
      <c r="B687" s="7">
        <v>7</v>
      </c>
      <c r="C687" s="7">
        <v>1</v>
      </c>
      <c r="D687" s="7">
        <v>0</v>
      </c>
      <c r="E687" s="22" t="str">
        <f t="shared" si="20"/>
        <v>10</v>
      </c>
      <c r="F687" s="4">
        <v>3.3740989199999998</v>
      </c>
      <c r="G687" s="4">
        <v>28.99608701843</v>
      </c>
      <c r="H687" s="2">
        <f t="shared" si="21"/>
        <v>0.11636393965349229</v>
      </c>
      <c r="I687" s="4">
        <v>0.28699999999999998</v>
      </c>
      <c r="J687" s="4">
        <v>0.269230769230769</v>
      </c>
      <c r="K687" s="4">
        <v>0.14000000000000001</v>
      </c>
      <c r="L687" s="4">
        <v>0.254</v>
      </c>
      <c r="M687" s="4">
        <v>9.6000000000000002E-2</v>
      </c>
      <c r="N687" s="4">
        <v>9.4E-2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0.33827385856784098</v>
      </c>
      <c r="V687" s="2">
        <v>0.31365755885504099</v>
      </c>
      <c r="W687" s="2">
        <v>0.15082288973458399</v>
      </c>
      <c r="X687" s="2">
        <v>0.29302967877837599</v>
      </c>
      <c r="Y687" s="2">
        <v>0.100925918589961</v>
      </c>
      <c r="Z687" s="2">
        <v>9.8715972939157695E-2</v>
      </c>
    </row>
    <row r="688" spans="1:26" x14ac:dyDescent="0.35">
      <c r="A688" s="7">
        <v>10</v>
      </c>
      <c r="B688" s="7">
        <v>69</v>
      </c>
      <c r="C688" s="7">
        <v>1</v>
      </c>
      <c r="D688" s="7">
        <v>0</v>
      </c>
      <c r="E688" s="22" t="str">
        <f t="shared" si="20"/>
        <v>10</v>
      </c>
      <c r="F688" s="4">
        <v>3.5528535809999999</v>
      </c>
      <c r="G688" s="4">
        <v>30.419554312700001</v>
      </c>
      <c r="H688" s="2">
        <f t="shared" si="21"/>
        <v>0.11679505703726575</v>
      </c>
      <c r="I688" s="4">
        <v>0.41699999999999998</v>
      </c>
      <c r="J688" s="4">
        <v>0.51351351351351304</v>
      </c>
      <c r="K688" s="4">
        <v>0.503</v>
      </c>
      <c r="L688" s="4">
        <v>0.56499999999999995</v>
      </c>
      <c r="M688" s="4">
        <v>0.53100000000000003</v>
      </c>
      <c r="N688" s="4">
        <v>0.52400000000000002</v>
      </c>
      <c r="O688" s="5">
        <v>100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>
        <v>0.53956809263164496</v>
      </c>
      <c r="V688" s="2">
        <v>0.72054615474806005</v>
      </c>
      <c r="W688" s="2">
        <v>0.69916525288550802</v>
      </c>
      <c r="X688" s="2">
        <v>0.83240924789345305</v>
      </c>
      <c r="Y688" s="2">
        <v>0.75715251053585797</v>
      </c>
      <c r="Z688" s="2">
        <v>0.74233742475071696</v>
      </c>
    </row>
    <row r="689" spans="1:26" x14ac:dyDescent="0.35">
      <c r="A689" s="7">
        <v>968</v>
      </c>
      <c r="B689" s="7">
        <v>71</v>
      </c>
      <c r="C689" s="7">
        <v>1</v>
      </c>
      <c r="D689" s="7">
        <v>0</v>
      </c>
      <c r="E689" s="22" t="str">
        <f t="shared" si="20"/>
        <v>10</v>
      </c>
      <c r="F689" s="4">
        <v>3.4375564189999999</v>
      </c>
      <c r="G689" s="4">
        <v>29.2599185292</v>
      </c>
      <c r="H689" s="2">
        <f t="shared" si="21"/>
        <v>0.11748345832096159</v>
      </c>
      <c r="I689" s="4">
        <v>0.59899999999999998</v>
      </c>
      <c r="J689" s="4">
        <v>0.72916666666666696</v>
      </c>
      <c r="K689" s="4">
        <v>0.108</v>
      </c>
      <c r="L689" s="4">
        <v>6.7000000000000004E-2</v>
      </c>
      <c r="M689" s="4">
        <v>0.10199999999999999</v>
      </c>
      <c r="N689" s="4">
        <v>5.0999999999999997E-2</v>
      </c>
      <c r="O689" s="5">
        <v>0</v>
      </c>
      <c r="P689" s="5">
        <v>0</v>
      </c>
      <c r="Q689" s="5">
        <v>100</v>
      </c>
      <c r="R689" s="5">
        <v>100</v>
      </c>
      <c r="S689" s="5">
        <v>100</v>
      </c>
      <c r="T689" s="5">
        <v>100</v>
      </c>
      <c r="U689" s="2">
        <v>0.91379385167556804</v>
      </c>
      <c r="V689" s="2">
        <v>1.30625165344635</v>
      </c>
      <c r="W689" s="2">
        <v>0.11428914640212801</v>
      </c>
      <c r="X689" s="2">
        <v>6.93500781347932E-2</v>
      </c>
      <c r="Y689" s="2">
        <v>0.107585210679937</v>
      </c>
      <c r="Z689" s="2">
        <v>5.2346480372209202E-2</v>
      </c>
    </row>
    <row r="690" spans="1:26" x14ac:dyDescent="0.35">
      <c r="A690" s="7">
        <v>806</v>
      </c>
      <c r="B690" s="7">
        <v>92</v>
      </c>
      <c r="C690" s="7">
        <v>1</v>
      </c>
      <c r="D690" s="7">
        <v>0</v>
      </c>
      <c r="E690" s="22" t="str">
        <f t="shared" si="20"/>
        <v>10</v>
      </c>
      <c r="F690" s="4">
        <v>2.818717736</v>
      </c>
      <c r="G690" s="4">
        <v>23.766612737399999</v>
      </c>
      <c r="H690" s="2">
        <f t="shared" si="21"/>
        <v>0.11859989335225563</v>
      </c>
      <c r="I690" s="4">
        <v>0.32500000000000001</v>
      </c>
      <c r="J690" s="4">
        <v>0.38</v>
      </c>
      <c r="K690" s="4">
        <v>6.3E-2</v>
      </c>
      <c r="L690" s="4">
        <v>7.9000000000000001E-2</v>
      </c>
      <c r="M690" s="4">
        <v>5.1999999999999998E-2</v>
      </c>
      <c r="N690" s="4">
        <v>5.6000000000000001E-2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0.39304258810960702</v>
      </c>
      <c r="V690" s="2">
        <v>0.47803580094300002</v>
      </c>
      <c r="W690" s="2">
        <v>6.5071996743714805E-2</v>
      </c>
      <c r="X690" s="2">
        <v>8.2295242726830198E-2</v>
      </c>
      <c r="Y690" s="2">
        <v>5.3400776727115302E-2</v>
      </c>
      <c r="Z690" s="2">
        <v>5.7629112836636402E-2</v>
      </c>
    </row>
    <row r="691" spans="1:26" x14ac:dyDescent="0.35">
      <c r="A691" s="7">
        <v>998</v>
      </c>
      <c r="B691" s="7">
        <v>67</v>
      </c>
      <c r="C691" s="7">
        <v>1</v>
      </c>
      <c r="D691" s="7">
        <v>0</v>
      </c>
      <c r="E691" s="22" t="str">
        <f t="shared" si="20"/>
        <v>10</v>
      </c>
      <c r="F691" s="4">
        <v>3.1876536190000002</v>
      </c>
      <c r="G691" s="4">
        <v>26.701595022999999</v>
      </c>
      <c r="H691" s="2">
        <f t="shared" si="21"/>
        <v>0.11938064434930742</v>
      </c>
      <c r="I691" s="4">
        <v>0.54800000000000004</v>
      </c>
      <c r="J691" s="4">
        <v>0.33333333333333298</v>
      </c>
      <c r="K691" s="4">
        <v>0.52500000000000002</v>
      </c>
      <c r="L691" s="4">
        <v>0.31900000000000001</v>
      </c>
      <c r="M691" s="4">
        <v>0.49299999999999999</v>
      </c>
      <c r="N691" s="4">
        <v>0.52600000000000002</v>
      </c>
      <c r="O691" s="5">
        <v>0</v>
      </c>
      <c r="P691" s="5">
        <v>100</v>
      </c>
      <c r="Q691" s="5">
        <v>0</v>
      </c>
      <c r="R691" s="5">
        <v>100</v>
      </c>
      <c r="S691" s="5">
        <v>100</v>
      </c>
      <c r="T691" s="5">
        <v>0</v>
      </c>
      <c r="U691" s="2">
        <v>0.79407309914990598</v>
      </c>
      <c r="V691" s="2">
        <v>0.405465108108164</v>
      </c>
      <c r="W691" s="2">
        <v>0.74444047494749599</v>
      </c>
      <c r="X691" s="2">
        <v>0.38419297283262499</v>
      </c>
      <c r="Y691" s="2">
        <v>0.679244275390954</v>
      </c>
      <c r="Z691" s="2">
        <v>0.74654795728706103</v>
      </c>
    </row>
    <row r="692" spans="1:26" x14ac:dyDescent="0.35">
      <c r="A692" s="7">
        <v>170</v>
      </c>
      <c r="B692" s="7">
        <v>69</v>
      </c>
      <c r="C692" s="7">
        <v>1</v>
      </c>
      <c r="D692" s="7">
        <v>0</v>
      </c>
      <c r="E692" s="22" t="str">
        <f t="shared" si="20"/>
        <v>10</v>
      </c>
      <c r="F692" s="4">
        <v>3.2122159460000002</v>
      </c>
      <c r="G692" s="4">
        <v>26.713050426999999</v>
      </c>
      <c r="H692" s="2">
        <f t="shared" si="21"/>
        <v>0.12024893805288815</v>
      </c>
      <c r="I692" s="4">
        <v>0.38800000000000001</v>
      </c>
      <c r="J692" s="4">
        <v>0.28571428571428598</v>
      </c>
      <c r="K692" s="4">
        <v>0.09</v>
      </c>
      <c r="L692" s="4">
        <v>9.0999999999999998E-2</v>
      </c>
      <c r="M692" s="4">
        <v>9.8000000000000004E-2</v>
      </c>
      <c r="N692" s="4">
        <v>0.106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0.49102299646981101</v>
      </c>
      <c r="V692" s="2">
        <v>0.33647223662121301</v>
      </c>
      <c r="W692" s="2">
        <v>9.4310679471241304E-2</v>
      </c>
      <c r="X692" s="2">
        <v>9.5410184804658196E-2</v>
      </c>
      <c r="Y692" s="2">
        <v>0.10314075891951301</v>
      </c>
      <c r="Z692" s="2">
        <v>0.112049503808623</v>
      </c>
    </row>
    <row r="693" spans="1:26" x14ac:dyDescent="0.35">
      <c r="A693" s="7">
        <v>12</v>
      </c>
      <c r="B693" s="7">
        <v>57</v>
      </c>
      <c r="C693" s="7">
        <v>1</v>
      </c>
      <c r="D693" s="7">
        <v>0</v>
      </c>
      <c r="E693" s="22" t="str">
        <f t="shared" si="20"/>
        <v>10</v>
      </c>
      <c r="F693" s="4">
        <v>3.7204520259999998</v>
      </c>
      <c r="G693" s="4">
        <v>30.826800423800002</v>
      </c>
      <c r="H693" s="2">
        <f t="shared" si="21"/>
        <v>0.12068888028767345</v>
      </c>
      <c r="I693" s="4">
        <v>0.54100000000000004</v>
      </c>
      <c r="J693" s="4">
        <v>0.47499999999999998</v>
      </c>
      <c r="K693" s="4">
        <v>6.5000000000000002E-2</v>
      </c>
      <c r="L693" s="4">
        <v>9.1999999999999998E-2</v>
      </c>
      <c r="M693" s="4">
        <v>0.08</v>
      </c>
      <c r="N693" s="4">
        <v>8.1000000000000003E-2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0.77870506892159197</v>
      </c>
      <c r="V693" s="2">
        <v>0.64435701639051302</v>
      </c>
      <c r="W693" s="2">
        <v>6.7208749693450004E-2</v>
      </c>
      <c r="X693" s="2">
        <v>9.65109003808437E-2</v>
      </c>
      <c r="Y693" s="2">
        <v>8.3381608939051E-2</v>
      </c>
      <c r="Z693" s="2">
        <v>8.4469156626450007E-2</v>
      </c>
    </row>
    <row r="694" spans="1:26" x14ac:dyDescent="0.35">
      <c r="A694" s="7">
        <v>650</v>
      </c>
      <c r="B694" s="7">
        <v>89</v>
      </c>
      <c r="C694" s="7">
        <v>1</v>
      </c>
      <c r="D694" s="7">
        <v>0</v>
      </c>
      <c r="E694" s="22" t="str">
        <f t="shared" si="20"/>
        <v>10</v>
      </c>
      <c r="F694" s="4">
        <v>3.4872906100000001</v>
      </c>
      <c r="G694" s="4">
        <v>28.663067254689999</v>
      </c>
      <c r="H694" s="2">
        <f t="shared" si="21"/>
        <v>0.12166494880025067</v>
      </c>
      <c r="I694" s="4">
        <v>0.315</v>
      </c>
      <c r="J694" s="4">
        <v>0.30909090909090903</v>
      </c>
      <c r="K694" s="4">
        <v>0.14099999999999999</v>
      </c>
      <c r="L694" s="4">
        <v>0.13400000000000001</v>
      </c>
      <c r="M694" s="4">
        <v>0.09</v>
      </c>
      <c r="N694" s="4">
        <v>9.8000000000000004E-2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0.37833644071991201</v>
      </c>
      <c r="V694" s="2">
        <v>0.36974702550608501</v>
      </c>
      <c r="W694" s="2">
        <v>0.15198635699788199</v>
      </c>
      <c r="X694" s="2">
        <v>0.14387037041970199</v>
      </c>
      <c r="Y694" s="2">
        <v>9.4310679471241304E-2</v>
      </c>
      <c r="Z694" s="2">
        <v>0.10314075891951301</v>
      </c>
    </row>
    <row r="695" spans="1:26" x14ac:dyDescent="0.35">
      <c r="A695" s="7">
        <v>924</v>
      </c>
      <c r="B695" s="7">
        <v>74</v>
      </c>
      <c r="C695" s="7">
        <v>1</v>
      </c>
      <c r="D695" s="7">
        <v>0</v>
      </c>
      <c r="E695" s="22" t="str">
        <f t="shared" si="20"/>
        <v>10</v>
      </c>
      <c r="F695" s="4">
        <v>3.728007764</v>
      </c>
      <c r="G695" s="4">
        <v>30.570515797999999</v>
      </c>
      <c r="H695" s="2">
        <f t="shared" si="21"/>
        <v>0.12194782020144704</v>
      </c>
      <c r="I695" s="4">
        <v>0.249</v>
      </c>
      <c r="J695" s="4">
        <v>0.30952380952380998</v>
      </c>
      <c r="K695" s="4">
        <v>0.23300000000000001</v>
      </c>
      <c r="L695" s="4">
        <v>0.23300000000000001</v>
      </c>
      <c r="M695" s="4">
        <v>0.13300000000000001</v>
      </c>
      <c r="N695" s="4">
        <v>0.113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0.286349627218002</v>
      </c>
      <c r="V695" s="2">
        <v>0.37037378829689399</v>
      </c>
      <c r="W695" s="2">
        <v>0.26526847761488098</v>
      </c>
      <c r="X695" s="2">
        <v>0.26526847761488098</v>
      </c>
      <c r="Y695" s="2">
        <v>0.14271630220159501</v>
      </c>
      <c r="Z695" s="2">
        <v>0.11991029667255799</v>
      </c>
    </row>
    <row r="696" spans="1:26" x14ac:dyDescent="0.35">
      <c r="A696" s="7">
        <v>748</v>
      </c>
      <c r="B696" s="7">
        <v>27</v>
      </c>
      <c r="C696" s="7">
        <v>1</v>
      </c>
      <c r="D696" s="7">
        <v>0</v>
      </c>
      <c r="E696" s="22" t="str">
        <f t="shared" si="20"/>
        <v>10</v>
      </c>
      <c r="F696" s="4">
        <v>3.1350379799999999</v>
      </c>
      <c r="G696" s="4">
        <v>25.1911897962</v>
      </c>
      <c r="H696" s="2">
        <f t="shared" si="21"/>
        <v>0.12444977809158141</v>
      </c>
      <c r="I696" s="4">
        <v>0.315</v>
      </c>
      <c r="J696" s="4">
        <v>0.27500000000000002</v>
      </c>
      <c r="K696" s="4">
        <v>0.04</v>
      </c>
      <c r="L696" s="4">
        <v>3.1E-2</v>
      </c>
      <c r="M696" s="4">
        <v>7.4999999999999997E-2</v>
      </c>
      <c r="N696" s="4">
        <v>7.0000000000000007E-2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0.37833644071991201</v>
      </c>
      <c r="V696" s="2">
        <v>0.321583624127462</v>
      </c>
      <c r="W696" s="2">
        <v>4.08219945202552E-2</v>
      </c>
      <c r="X696" s="2">
        <v>3.14906670913708E-2</v>
      </c>
      <c r="Y696" s="2">
        <v>7.7961541469711806E-2</v>
      </c>
      <c r="Z696" s="2">
        <v>7.2570692834835498E-2</v>
      </c>
    </row>
    <row r="697" spans="1:26" x14ac:dyDescent="0.35">
      <c r="A697" s="7">
        <v>42</v>
      </c>
      <c r="B697" s="7">
        <v>13</v>
      </c>
      <c r="C697" s="7">
        <v>1</v>
      </c>
      <c r="D697" s="7">
        <v>0</v>
      </c>
      <c r="E697" s="22" t="str">
        <f t="shared" si="20"/>
        <v>10</v>
      </c>
      <c r="F697" s="4">
        <v>3.1089533889999998</v>
      </c>
      <c r="G697" s="4">
        <v>24.92320389</v>
      </c>
      <c r="H697" s="2">
        <f t="shared" si="21"/>
        <v>0.12474132148986725</v>
      </c>
      <c r="I697" s="4">
        <v>0.36199999999999999</v>
      </c>
      <c r="J697" s="4">
        <v>0.34615384615384598</v>
      </c>
      <c r="K697" s="4">
        <v>0.113</v>
      </c>
      <c r="L697" s="4">
        <v>0.34399999999999997</v>
      </c>
      <c r="M697" s="4">
        <v>8.8999999999999996E-2</v>
      </c>
      <c r="N697" s="4">
        <v>0.10100000000000001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0.44941699563734699</v>
      </c>
      <c r="V697" s="2">
        <v>0.42488319396526603</v>
      </c>
      <c r="W697" s="2">
        <v>0.11991029667255799</v>
      </c>
      <c r="X697" s="2">
        <v>0.421594490038048</v>
      </c>
      <c r="Y697" s="2">
        <v>9.3212381722178703E-2</v>
      </c>
      <c r="Z697" s="2">
        <v>0.106472244510517</v>
      </c>
    </row>
    <row r="698" spans="1:26" x14ac:dyDescent="0.35">
      <c r="A698" s="7">
        <v>668</v>
      </c>
      <c r="B698" s="7">
        <v>71</v>
      </c>
      <c r="C698" s="7">
        <v>1</v>
      </c>
      <c r="D698" s="7">
        <v>0</v>
      </c>
      <c r="E698" s="22" t="str">
        <f t="shared" si="20"/>
        <v>10</v>
      </c>
      <c r="F698" s="4">
        <v>3.459425677</v>
      </c>
      <c r="G698" s="4">
        <v>27.671221977999998</v>
      </c>
      <c r="H698" s="2">
        <f t="shared" si="21"/>
        <v>0.12501889796375512</v>
      </c>
      <c r="I698" s="4">
        <v>0.218</v>
      </c>
      <c r="J698" s="4">
        <v>0.140350877192982</v>
      </c>
      <c r="K698" s="4">
        <v>4.1000000000000002E-2</v>
      </c>
      <c r="L698" s="4">
        <v>3.9E-2</v>
      </c>
      <c r="M698" s="4">
        <v>0.05</v>
      </c>
      <c r="N698" s="4">
        <v>5.3999999999999999E-2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0.24590053843682599</v>
      </c>
      <c r="V698" s="2">
        <v>0.151230969723924</v>
      </c>
      <c r="W698" s="2">
        <v>4.1864204098698898E-2</v>
      </c>
      <c r="X698" s="2">
        <v>3.9780870011844598E-2</v>
      </c>
      <c r="Y698" s="2">
        <v>5.1293294387550599E-2</v>
      </c>
      <c r="Z698" s="2">
        <v>5.5512709930258801E-2</v>
      </c>
    </row>
    <row r="699" spans="1:26" x14ac:dyDescent="0.35">
      <c r="A699" s="7">
        <v>560</v>
      </c>
      <c r="B699" s="7">
        <v>98</v>
      </c>
      <c r="C699" s="7">
        <v>1</v>
      </c>
      <c r="D699" s="7">
        <v>0</v>
      </c>
      <c r="E699" s="22" t="str">
        <f t="shared" si="20"/>
        <v>10</v>
      </c>
      <c r="F699" s="4">
        <v>3.540730113</v>
      </c>
      <c r="G699" s="4">
        <v>28.309215328000001</v>
      </c>
      <c r="H699" s="2">
        <f t="shared" si="21"/>
        <v>0.12507341061827115</v>
      </c>
      <c r="I699" s="4">
        <v>0.373</v>
      </c>
      <c r="J699" s="4">
        <v>0.27272727272727298</v>
      </c>
      <c r="K699" s="4">
        <v>0.112</v>
      </c>
      <c r="L699" s="4">
        <v>0.191</v>
      </c>
      <c r="M699" s="4">
        <v>0.111</v>
      </c>
      <c r="N699" s="4">
        <v>8.5999999999999993E-2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0.46680873834921599</v>
      </c>
      <c r="V699" s="2">
        <v>0.31845373111853498</v>
      </c>
      <c r="W699" s="2">
        <v>0.11878353598996701</v>
      </c>
      <c r="X699" s="2">
        <v>0.211956361923645</v>
      </c>
      <c r="Y699" s="2">
        <v>0.117658043468232</v>
      </c>
      <c r="Z699" s="2">
        <v>8.9924707527986994E-2</v>
      </c>
    </row>
    <row r="700" spans="1:26" x14ac:dyDescent="0.35">
      <c r="A700" s="7">
        <v>700</v>
      </c>
      <c r="B700" s="7">
        <v>96</v>
      </c>
      <c r="C700" s="7">
        <v>1</v>
      </c>
      <c r="D700" s="7">
        <v>0</v>
      </c>
      <c r="E700" s="22" t="str">
        <f t="shared" si="20"/>
        <v>10</v>
      </c>
      <c r="F700" s="4">
        <v>2.988192148</v>
      </c>
      <c r="G700" s="4">
        <v>23.802223965300001</v>
      </c>
      <c r="H700" s="2">
        <f t="shared" si="21"/>
        <v>0.12554256074374925</v>
      </c>
      <c r="I700" s="4">
        <v>0.34799999999999998</v>
      </c>
      <c r="J700" s="4">
        <v>0.43137254901960798</v>
      </c>
      <c r="K700" s="4">
        <v>0.74199999999999999</v>
      </c>
      <c r="L700" s="4">
        <v>0.80500000000000005</v>
      </c>
      <c r="M700" s="4">
        <v>0.75900000000000001</v>
      </c>
      <c r="N700" s="4">
        <v>0.82899999999999996</v>
      </c>
      <c r="O700" s="5">
        <v>100</v>
      </c>
      <c r="P700" s="5">
        <v>100</v>
      </c>
      <c r="Q700" s="5">
        <v>0</v>
      </c>
      <c r="R700" s="5">
        <v>0</v>
      </c>
      <c r="S700" s="5">
        <v>0</v>
      </c>
      <c r="T700" s="5">
        <v>0</v>
      </c>
      <c r="U700" s="2">
        <v>0.42771071705548402</v>
      </c>
      <c r="V700" s="2">
        <v>0.56452980273785203</v>
      </c>
      <c r="W700" s="2">
        <v>1.3547956940605199</v>
      </c>
      <c r="X700" s="2">
        <v>1.63475572041839</v>
      </c>
      <c r="Y700" s="2">
        <v>1.42295834549148</v>
      </c>
      <c r="Z700" s="2">
        <v>1.7660917224794801</v>
      </c>
    </row>
    <row r="701" spans="1:26" x14ac:dyDescent="0.35">
      <c r="A701" s="7">
        <v>688</v>
      </c>
      <c r="B701" s="7">
        <v>36</v>
      </c>
      <c r="C701" s="7">
        <v>1</v>
      </c>
      <c r="D701" s="7">
        <v>0</v>
      </c>
      <c r="E701" s="22" t="str">
        <f t="shared" si="20"/>
        <v>10</v>
      </c>
      <c r="F701" s="4">
        <v>4.2284565900000004</v>
      </c>
      <c r="G701" s="4">
        <v>32.933977114999998</v>
      </c>
      <c r="H701" s="2">
        <f t="shared" si="21"/>
        <v>0.1283919210617937</v>
      </c>
      <c r="I701" s="4">
        <v>0.184</v>
      </c>
      <c r="J701" s="4">
        <v>0.125</v>
      </c>
      <c r="K701" s="4">
        <v>7.6999999999999999E-2</v>
      </c>
      <c r="L701" s="4">
        <v>6.0999999999999999E-2</v>
      </c>
      <c r="M701" s="4">
        <v>0.14599999999999999</v>
      </c>
      <c r="N701" s="4">
        <v>0.13500000000000001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0.20334092401803</v>
      </c>
      <c r="V701" s="2">
        <v>0.13353139262452299</v>
      </c>
      <c r="W701" s="2">
        <v>8.0126044479284897E-2</v>
      </c>
      <c r="X701" s="2">
        <v>6.2939799773874094E-2</v>
      </c>
      <c r="Y701" s="2">
        <v>0.157824085193567</v>
      </c>
      <c r="Z701" s="2">
        <v>0.14502577205025799</v>
      </c>
    </row>
    <row r="702" spans="1:26" x14ac:dyDescent="0.35">
      <c r="A702" s="7">
        <v>96</v>
      </c>
      <c r="B702" s="7">
        <v>72</v>
      </c>
      <c r="C702" s="7">
        <v>1</v>
      </c>
      <c r="D702" s="7">
        <v>0</v>
      </c>
      <c r="E702" s="22" t="str">
        <f t="shared" si="20"/>
        <v>10</v>
      </c>
      <c r="F702" s="4">
        <v>4.0859599580000001</v>
      </c>
      <c r="G702" s="4">
        <v>31.671211603</v>
      </c>
      <c r="H702" s="2">
        <f t="shared" si="21"/>
        <v>0.1290117981344599</v>
      </c>
      <c r="I702" s="4">
        <v>0.16900000000000001</v>
      </c>
      <c r="J702" s="4">
        <v>0.11111111111111099</v>
      </c>
      <c r="K702" s="4">
        <v>4.2999999999999997E-2</v>
      </c>
      <c r="L702" s="4">
        <v>0.11899999999999999</v>
      </c>
      <c r="M702" s="4">
        <v>6.4000000000000001E-2</v>
      </c>
      <c r="N702" s="4">
        <v>9.4E-2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0.185125484126689</v>
      </c>
      <c r="V702" s="2">
        <v>0.117783035656384</v>
      </c>
      <c r="W702" s="2">
        <v>4.3951887529182797E-2</v>
      </c>
      <c r="X702" s="2">
        <v>0.12669765304595801</v>
      </c>
      <c r="Y702" s="2">
        <v>6.6139802504545098E-2</v>
      </c>
      <c r="Z702" s="2">
        <v>9.8715972939157695E-2</v>
      </c>
    </row>
    <row r="703" spans="1:26" x14ac:dyDescent="0.35">
      <c r="A703" s="7">
        <v>828</v>
      </c>
      <c r="B703" s="7">
        <v>80</v>
      </c>
      <c r="C703" s="7">
        <v>1</v>
      </c>
      <c r="D703" s="7">
        <v>0</v>
      </c>
      <c r="E703" s="22" t="str">
        <f t="shared" si="20"/>
        <v>10</v>
      </c>
      <c r="F703" s="4">
        <v>3.5646609480000002</v>
      </c>
      <c r="G703" s="4">
        <v>26.214583001400001</v>
      </c>
      <c r="H703" s="2">
        <f t="shared" si="21"/>
        <v>0.13598007444213886</v>
      </c>
      <c r="I703" s="4">
        <v>0.28699999999999998</v>
      </c>
      <c r="J703" s="4">
        <v>0.27450980392156898</v>
      </c>
      <c r="K703" s="4">
        <v>3.4000000000000002E-2</v>
      </c>
      <c r="L703" s="4">
        <v>5.3999999999999999E-2</v>
      </c>
      <c r="M703" s="4">
        <v>6.9000000000000006E-2</v>
      </c>
      <c r="N703" s="4">
        <v>7.2999999999999995E-2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0.33827385856784098</v>
      </c>
      <c r="V703" s="2">
        <v>0.32090772008010099</v>
      </c>
      <c r="W703" s="2">
        <v>3.4591444769619097E-2</v>
      </c>
      <c r="X703" s="2">
        <v>5.5512709930258801E-2</v>
      </c>
      <c r="Y703" s="2">
        <v>7.1496001705069895E-2</v>
      </c>
      <c r="Z703" s="2">
        <v>7.5801713416281793E-2</v>
      </c>
    </row>
    <row r="704" spans="1:26" x14ac:dyDescent="0.35">
      <c r="A704" s="7">
        <v>564</v>
      </c>
      <c r="B704" s="7">
        <v>77</v>
      </c>
      <c r="C704" s="7">
        <v>1</v>
      </c>
      <c r="D704" s="7">
        <v>0</v>
      </c>
      <c r="E704" s="22" t="str">
        <f t="shared" si="20"/>
        <v>10</v>
      </c>
      <c r="F704" s="4">
        <v>4.062497971</v>
      </c>
      <c r="G704" s="4">
        <v>29.406133541700001</v>
      </c>
      <c r="H704" s="2">
        <f t="shared" si="21"/>
        <v>0.13815138141976699</v>
      </c>
      <c r="I704" s="4">
        <v>0.222</v>
      </c>
      <c r="J704" s="4">
        <v>0.15686274509803899</v>
      </c>
      <c r="K704" s="4">
        <v>8.5999999999999993E-2</v>
      </c>
      <c r="L704" s="4">
        <v>0.03</v>
      </c>
      <c r="M704" s="4">
        <v>7.2999999999999995E-2</v>
      </c>
      <c r="N704" s="4">
        <v>7.1999999999999995E-2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0.25102875480374498</v>
      </c>
      <c r="V704" s="2">
        <v>0.17062551703076301</v>
      </c>
      <c r="W704" s="2">
        <v>8.9924707527986994E-2</v>
      </c>
      <c r="X704" s="2">
        <v>3.0459207484708602E-2</v>
      </c>
      <c r="Y704" s="2">
        <v>7.5801713416281793E-2</v>
      </c>
      <c r="Z704" s="2">
        <v>7.4723546195936394E-2</v>
      </c>
    </row>
    <row r="705" spans="1:26" x14ac:dyDescent="0.35">
      <c r="A705" s="7">
        <v>100</v>
      </c>
      <c r="B705" s="7">
        <v>9</v>
      </c>
      <c r="C705" s="7">
        <v>1</v>
      </c>
      <c r="D705" s="7">
        <v>0</v>
      </c>
      <c r="E705" s="22" t="str">
        <f t="shared" si="20"/>
        <v>10</v>
      </c>
      <c r="F705" s="4">
        <v>3.9069486449999999</v>
      </c>
      <c r="G705" s="4">
        <v>28.254073502899999</v>
      </c>
      <c r="H705" s="2">
        <f t="shared" si="21"/>
        <v>0.13827912794942615</v>
      </c>
      <c r="I705" s="4">
        <v>0.34899999999999998</v>
      </c>
      <c r="J705" s="4">
        <v>0.394736842105263</v>
      </c>
      <c r="K705" s="4">
        <v>0.11799999999999999</v>
      </c>
      <c r="L705" s="4">
        <v>0.122</v>
      </c>
      <c r="M705" s="4">
        <v>0.13300000000000001</v>
      </c>
      <c r="N705" s="4">
        <v>0.14399999999999999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0.42924563677356797</v>
      </c>
      <c r="V705" s="2">
        <v>0.50209194379723598</v>
      </c>
      <c r="W705" s="2">
        <v>0.125563222975346</v>
      </c>
      <c r="X705" s="2">
        <v>0.13010868534702</v>
      </c>
      <c r="Y705" s="2">
        <v>0.14271630220159501</v>
      </c>
      <c r="Z705" s="2">
        <v>0.15548490284039501</v>
      </c>
    </row>
    <row r="706" spans="1:26" x14ac:dyDescent="0.35">
      <c r="A706" s="7">
        <v>226</v>
      </c>
      <c r="B706" s="7">
        <v>67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2.7464461849999999</v>
      </c>
      <c r="G706" s="4">
        <v>19.822567554110002</v>
      </c>
      <c r="H706" s="2">
        <f t="shared" ref="H706:H769" si="23">F706/G706</f>
        <v>0.13855148569946749</v>
      </c>
      <c r="I706" s="4">
        <v>0.24</v>
      </c>
      <c r="J706" s="4">
        <v>7.69230769230769E-2</v>
      </c>
      <c r="K706" s="4">
        <v>6.6000000000000003E-2</v>
      </c>
      <c r="L706" s="4">
        <v>2.9000000000000001E-2</v>
      </c>
      <c r="M706" s="4">
        <v>7.2999999999999995E-2</v>
      </c>
      <c r="N706" s="4">
        <v>1.4999999999999999E-2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0.27443684570176002</v>
      </c>
      <c r="V706" s="2">
        <v>8.0042707673536398E-2</v>
      </c>
      <c r="W706" s="2">
        <v>6.8278840753294504E-2</v>
      </c>
      <c r="X706" s="2">
        <v>2.9428810690812199E-2</v>
      </c>
      <c r="Y706" s="2">
        <v>7.5801713416281793E-2</v>
      </c>
      <c r="Z706" s="2">
        <v>1.51136378100482E-2</v>
      </c>
    </row>
    <row r="707" spans="1:26" x14ac:dyDescent="0.35">
      <c r="A707" s="7">
        <v>812</v>
      </c>
      <c r="B707" s="7">
        <v>9</v>
      </c>
      <c r="C707" s="7">
        <v>1</v>
      </c>
      <c r="D707" s="7">
        <v>0</v>
      </c>
      <c r="E707" s="22" t="str">
        <f t="shared" si="22"/>
        <v>10</v>
      </c>
      <c r="F707" s="4">
        <v>3.3566385560000001</v>
      </c>
      <c r="G707" s="4">
        <v>23.999748941899998</v>
      </c>
      <c r="H707" s="2">
        <f t="shared" si="23"/>
        <v>0.13986140288908638</v>
      </c>
      <c r="I707" s="4">
        <v>0.38300000000000001</v>
      </c>
      <c r="J707" s="4">
        <v>0.25925925925925902</v>
      </c>
      <c r="K707" s="4">
        <v>0.14599999999999999</v>
      </c>
      <c r="L707" s="4">
        <v>0.25900000000000001</v>
      </c>
      <c r="M707" s="4">
        <v>0.124</v>
      </c>
      <c r="N707" s="4">
        <v>0.16700000000000001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0.48288625507674898</v>
      </c>
      <c r="V707" s="2">
        <v>0.30010459245033799</v>
      </c>
      <c r="W707" s="2">
        <v>0.157824085193567</v>
      </c>
      <c r="X707" s="2">
        <v>0.29975465368604998</v>
      </c>
      <c r="Y707" s="2">
        <v>0.13238918804574601</v>
      </c>
      <c r="Z707" s="2">
        <v>0.18272163681529399</v>
      </c>
    </row>
    <row r="708" spans="1:26" x14ac:dyDescent="0.35">
      <c r="A708" s="7">
        <v>640</v>
      </c>
      <c r="B708" s="7">
        <v>94</v>
      </c>
      <c r="C708" s="7">
        <v>1</v>
      </c>
      <c r="D708" s="7">
        <v>0</v>
      </c>
      <c r="E708" s="22" t="str">
        <f t="shared" si="22"/>
        <v>10</v>
      </c>
      <c r="F708" s="4">
        <v>4.1677800339999997</v>
      </c>
      <c r="G708" s="4">
        <v>28.5350889654</v>
      </c>
      <c r="H708" s="2">
        <f t="shared" si="23"/>
        <v>0.14605807043579255</v>
      </c>
      <c r="I708" s="4">
        <v>0.40500000000000003</v>
      </c>
      <c r="J708" s="4">
        <v>0.25714285714285701</v>
      </c>
      <c r="K708" s="4">
        <v>0.124</v>
      </c>
      <c r="L708" s="4">
        <v>0.112</v>
      </c>
      <c r="M708" s="4">
        <v>0.153</v>
      </c>
      <c r="N708" s="4">
        <v>5.6000000000000001E-2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0.51919387343650703</v>
      </c>
      <c r="V708" s="2">
        <v>0.29725152346793199</v>
      </c>
      <c r="W708" s="2">
        <v>0.13238918804574601</v>
      </c>
      <c r="X708" s="2">
        <v>0.11878353598996701</v>
      </c>
      <c r="Y708" s="2">
        <v>0.16605458433008299</v>
      </c>
      <c r="Z708" s="2">
        <v>5.7629112836636402E-2</v>
      </c>
    </row>
    <row r="709" spans="1:26" x14ac:dyDescent="0.35">
      <c r="A709" s="7">
        <v>954</v>
      </c>
      <c r="B709" s="7">
        <v>44</v>
      </c>
      <c r="C709" s="7">
        <v>1</v>
      </c>
      <c r="D709" s="7">
        <v>0</v>
      </c>
      <c r="E709" s="22" t="str">
        <f t="shared" si="22"/>
        <v>10</v>
      </c>
      <c r="F709" s="4">
        <v>4.0161508819999998</v>
      </c>
      <c r="G709" s="4">
        <v>27.471164920100001</v>
      </c>
      <c r="H709" s="2">
        <f t="shared" si="23"/>
        <v>0.14619514293190666</v>
      </c>
      <c r="I709" s="4">
        <v>0.21299999999999999</v>
      </c>
      <c r="J709" s="4">
        <v>9.5238095238095205E-2</v>
      </c>
      <c r="K709" s="4">
        <v>0.126</v>
      </c>
      <c r="L709" s="4">
        <v>6.0999999999999999E-2</v>
      </c>
      <c r="M709" s="4">
        <v>0.107</v>
      </c>
      <c r="N709" s="4">
        <v>0.05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0.23952703056473401</v>
      </c>
      <c r="V709" s="2">
        <v>0.100083458556983</v>
      </c>
      <c r="W709" s="2">
        <v>0.13467490332660201</v>
      </c>
      <c r="X709" s="2">
        <v>6.2939799773874094E-2</v>
      </c>
      <c r="Y709" s="2">
        <v>0.113168698105638</v>
      </c>
      <c r="Z709" s="2">
        <v>5.1293294387550599E-2</v>
      </c>
    </row>
    <row r="710" spans="1:26" x14ac:dyDescent="0.35">
      <c r="A710" s="7">
        <v>466</v>
      </c>
      <c r="B710" s="7">
        <v>71</v>
      </c>
      <c r="C710" s="7">
        <v>1</v>
      </c>
      <c r="D710" s="7">
        <v>0</v>
      </c>
      <c r="E710" s="22" t="str">
        <f t="shared" si="22"/>
        <v>10</v>
      </c>
      <c r="F710" s="4">
        <v>4.1351349549999998</v>
      </c>
      <c r="G710" s="4">
        <v>27.756079364000001</v>
      </c>
      <c r="H710" s="2">
        <f t="shared" si="23"/>
        <v>0.14898123401258623</v>
      </c>
      <c r="I710" s="4">
        <v>0.21099999999999999</v>
      </c>
      <c r="J710" s="4">
        <v>0.115384615384615</v>
      </c>
      <c r="K710" s="4">
        <v>4.5999999999999999E-2</v>
      </c>
      <c r="L710" s="4">
        <v>3.5999999999999997E-2</v>
      </c>
      <c r="M710" s="4">
        <v>4.2999999999999997E-2</v>
      </c>
      <c r="N710" s="4">
        <v>1.7999999999999999E-2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0.236988958136263</v>
      </c>
      <c r="V710" s="2">
        <v>0.122602322092332</v>
      </c>
      <c r="W710" s="2">
        <v>4.7091607533850603E-2</v>
      </c>
      <c r="X710" s="2">
        <v>3.6663984371591497E-2</v>
      </c>
      <c r="Y710" s="2">
        <v>4.3951887529182797E-2</v>
      </c>
      <c r="Z710" s="2">
        <v>1.8163970627671201E-2</v>
      </c>
    </row>
    <row r="711" spans="1:26" x14ac:dyDescent="0.35">
      <c r="A711" s="7">
        <v>328</v>
      </c>
      <c r="B711" s="7">
        <v>91</v>
      </c>
      <c r="C711" s="7">
        <v>1</v>
      </c>
      <c r="D711" s="7">
        <v>0</v>
      </c>
      <c r="E711" s="22" t="str">
        <f t="shared" si="22"/>
        <v>10</v>
      </c>
      <c r="F711" s="4">
        <v>4.5267902600000003</v>
      </c>
      <c r="G711" s="4">
        <v>30.140520366000001</v>
      </c>
      <c r="H711" s="2">
        <f t="shared" si="23"/>
        <v>0.15018951912676479</v>
      </c>
      <c r="I711" s="4">
        <v>0.38200000000000001</v>
      </c>
      <c r="J711" s="4">
        <v>0.55813953488372103</v>
      </c>
      <c r="K711" s="4">
        <v>0.71699999999999997</v>
      </c>
      <c r="L711" s="4">
        <v>0.76700000000000002</v>
      </c>
      <c r="M711" s="4">
        <v>0.68700000000000006</v>
      </c>
      <c r="N711" s="4">
        <v>0.78800000000000003</v>
      </c>
      <c r="O711" s="5">
        <v>100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">
        <v>0.481266821524446</v>
      </c>
      <c r="V711" s="2">
        <v>0.81676113652712201</v>
      </c>
      <c r="W711" s="2">
        <v>1.2623083813389</v>
      </c>
      <c r="X711" s="2">
        <v>1.45671682541644</v>
      </c>
      <c r="Y711" s="2">
        <v>1.1615520884419801</v>
      </c>
      <c r="Z711" s="2">
        <v>1.5511690043101201</v>
      </c>
    </row>
    <row r="712" spans="1:26" x14ac:dyDescent="0.35">
      <c r="A712" s="7">
        <v>756</v>
      </c>
      <c r="B712" s="7">
        <v>73</v>
      </c>
      <c r="C712" s="7">
        <v>1</v>
      </c>
      <c r="D712" s="7">
        <v>0</v>
      </c>
      <c r="E712" s="22" t="str">
        <f t="shared" si="22"/>
        <v>10</v>
      </c>
      <c r="F712" s="4">
        <v>4.5901730729999999</v>
      </c>
      <c r="G712" s="4">
        <v>30.3523876444</v>
      </c>
      <c r="H712" s="2">
        <f t="shared" si="23"/>
        <v>0.15122939014805592</v>
      </c>
      <c r="I712" s="4">
        <v>0.14000000000000001</v>
      </c>
      <c r="J712" s="4">
        <v>0.13235294117647101</v>
      </c>
      <c r="K712" s="4">
        <v>0.161</v>
      </c>
      <c r="L712" s="4">
        <v>0.11700000000000001</v>
      </c>
      <c r="M712" s="4">
        <v>0.108</v>
      </c>
      <c r="N712" s="4">
        <v>9.1999999999999998E-2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0.15082288973458399</v>
      </c>
      <c r="V712" s="2">
        <v>0.141970261270387</v>
      </c>
      <c r="W712" s="2">
        <v>0.175544572514931</v>
      </c>
      <c r="X712" s="2">
        <v>0.124430078378177</v>
      </c>
      <c r="Y712" s="2">
        <v>0.11428914640212801</v>
      </c>
      <c r="Z712" s="2">
        <v>9.65109003808437E-2</v>
      </c>
    </row>
    <row r="713" spans="1:26" x14ac:dyDescent="0.35">
      <c r="A713" s="7">
        <v>528</v>
      </c>
      <c r="B713" s="7">
        <v>29</v>
      </c>
      <c r="C713" s="7">
        <v>1</v>
      </c>
      <c r="D713" s="7">
        <v>0</v>
      </c>
      <c r="E713" s="22" t="str">
        <f t="shared" si="22"/>
        <v>10</v>
      </c>
      <c r="F713" s="4">
        <v>4.4396406419999996</v>
      </c>
      <c r="G713" s="4">
        <v>29.3052346658</v>
      </c>
      <c r="H713" s="2">
        <f t="shared" si="23"/>
        <v>0.1514965054069736</v>
      </c>
      <c r="I713" s="4">
        <v>0.30299999999999999</v>
      </c>
      <c r="J713" s="4">
        <v>0.31578947368421101</v>
      </c>
      <c r="K713" s="4">
        <v>0.13200000000000001</v>
      </c>
      <c r="L713" s="4">
        <v>5.5E-2</v>
      </c>
      <c r="M713" s="4">
        <v>0.125</v>
      </c>
      <c r="N713" s="4">
        <v>8.5000000000000006E-2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0.36096986822161298</v>
      </c>
      <c r="V713" s="2">
        <v>0.37948962170490402</v>
      </c>
      <c r="W713" s="2">
        <v>0.14156356432178699</v>
      </c>
      <c r="X713" s="2">
        <v>5.6570351488394399E-2</v>
      </c>
      <c r="Y713" s="2">
        <v>0.13353139262452299</v>
      </c>
      <c r="Z713" s="2">
        <v>8.8831213706615703E-2</v>
      </c>
    </row>
    <row r="714" spans="1:26" x14ac:dyDescent="0.35">
      <c r="A714" s="7">
        <v>128</v>
      </c>
      <c r="B714" s="7">
        <v>29</v>
      </c>
      <c r="C714" s="7">
        <v>1</v>
      </c>
      <c r="D714" s="7">
        <v>0</v>
      </c>
      <c r="E714" s="22" t="str">
        <f t="shared" si="22"/>
        <v>10</v>
      </c>
      <c r="F714" s="4">
        <v>5.3906467420000004</v>
      </c>
      <c r="G714" s="4">
        <v>34.648180601999996</v>
      </c>
      <c r="H714" s="2">
        <f t="shared" si="23"/>
        <v>0.15558238984960832</v>
      </c>
      <c r="I714" s="4">
        <v>0.33900000000000002</v>
      </c>
      <c r="J714" s="4">
        <v>0.16129032258064499</v>
      </c>
      <c r="K714" s="4">
        <v>0.13600000000000001</v>
      </c>
      <c r="L714" s="4">
        <v>0.16</v>
      </c>
      <c r="M714" s="4">
        <v>0.159</v>
      </c>
      <c r="N714" s="4">
        <v>0.156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0.41400143913045101</v>
      </c>
      <c r="V714" s="2">
        <v>0.175890666463664</v>
      </c>
      <c r="W714" s="2">
        <v>0.14618251017808101</v>
      </c>
      <c r="X714" s="2">
        <v>0.17435338714477799</v>
      </c>
      <c r="Y714" s="2">
        <v>0.173163619009189</v>
      </c>
      <c r="Z714" s="2">
        <v>0.16960278438618001</v>
      </c>
    </row>
    <row r="715" spans="1:26" x14ac:dyDescent="0.35">
      <c r="A715" s="7">
        <v>246</v>
      </c>
      <c r="B715" s="7">
        <v>56</v>
      </c>
      <c r="C715" s="7">
        <v>1</v>
      </c>
      <c r="D715" s="7">
        <v>0</v>
      </c>
      <c r="E715" s="22" t="str">
        <f t="shared" si="22"/>
        <v>10</v>
      </c>
      <c r="F715" s="4">
        <v>4.5464617980000002</v>
      </c>
      <c r="G715" s="4">
        <v>28.930513133000002</v>
      </c>
      <c r="H715" s="2">
        <f t="shared" si="23"/>
        <v>0.15715109431688626</v>
      </c>
      <c r="I715" s="4">
        <v>0.16700000000000001</v>
      </c>
      <c r="J715" s="4">
        <v>0.22222222222222199</v>
      </c>
      <c r="K715" s="4">
        <v>0.17699999999999999</v>
      </c>
      <c r="L715" s="4">
        <v>0.24399999999999999</v>
      </c>
      <c r="M715" s="4">
        <v>0.16400000000000001</v>
      </c>
      <c r="N715" s="4">
        <v>0.17399999999999999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0.18272163681529399</v>
      </c>
      <c r="V715" s="2">
        <v>0.251314428280906</v>
      </c>
      <c r="W715" s="2">
        <v>0.19479907830506701</v>
      </c>
      <c r="X715" s="2">
        <v>0.279713902802604</v>
      </c>
      <c r="Y715" s="2">
        <v>0.17912666589743501</v>
      </c>
      <c r="Z715" s="2">
        <v>0.19116050546115901</v>
      </c>
    </row>
    <row r="716" spans="1:26" x14ac:dyDescent="0.35">
      <c r="A716" s="7">
        <v>80</v>
      </c>
      <c r="B716" s="7">
        <v>55</v>
      </c>
      <c r="C716" s="7">
        <v>1</v>
      </c>
      <c r="D716" s="7">
        <v>0</v>
      </c>
      <c r="E716" s="22" t="str">
        <f t="shared" si="22"/>
        <v>10</v>
      </c>
      <c r="F716" s="4">
        <v>4.6077837759999998</v>
      </c>
      <c r="G716" s="4">
        <v>29.285292968099998</v>
      </c>
      <c r="H716" s="2">
        <f t="shared" si="23"/>
        <v>0.15734122178730411</v>
      </c>
      <c r="I716" s="4">
        <v>0.41599999999999998</v>
      </c>
      <c r="J716" s="4">
        <v>0.44827586206896602</v>
      </c>
      <c r="K716" s="4">
        <v>0.114</v>
      </c>
      <c r="L716" s="4">
        <v>9.0999999999999998E-2</v>
      </c>
      <c r="M716" s="4">
        <v>0.105</v>
      </c>
      <c r="N716" s="4">
        <v>9.7000000000000003E-2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0.53785429615391001</v>
      </c>
      <c r="V716" s="2">
        <v>0.594707107746693</v>
      </c>
      <c r="W716" s="2">
        <v>0.121038328377056</v>
      </c>
      <c r="X716" s="2">
        <v>9.5410184804658196E-2</v>
      </c>
      <c r="Y716" s="2">
        <v>0.110931560707282</v>
      </c>
      <c r="Z716" s="2">
        <v>0.102032725565152</v>
      </c>
    </row>
    <row r="717" spans="1:26" x14ac:dyDescent="0.35">
      <c r="A717" s="7">
        <v>154</v>
      </c>
      <c r="B717" s="7">
        <v>68</v>
      </c>
      <c r="C717" s="7">
        <v>1</v>
      </c>
      <c r="D717" s="7">
        <v>0</v>
      </c>
      <c r="E717" s="22" t="str">
        <f t="shared" si="22"/>
        <v>10</v>
      </c>
      <c r="F717" s="4">
        <v>4.3577736519999997</v>
      </c>
      <c r="G717" s="4">
        <v>27.647598872</v>
      </c>
      <c r="H717" s="2">
        <f t="shared" si="23"/>
        <v>0.15761852131084406</v>
      </c>
      <c r="I717" s="4">
        <v>0.34799999999999998</v>
      </c>
      <c r="J717" s="4">
        <v>0.27777777777777801</v>
      </c>
      <c r="K717" s="4">
        <v>4.2999999999999997E-2</v>
      </c>
      <c r="L717" s="4">
        <v>8.4000000000000005E-2</v>
      </c>
      <c r="M717" s="4">
        <v>0.06</v>
      </c>
      <c r="N717" s="4">
        <v>2.8000000000000001E-2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0.42771071705548402</v>
      </c>
      <c r="V717" s="2">
        <v>0.325422400434628</v>
      </c>
      <c r="W717" s="2">
        <v>4.3951887529182797E-2</v>
      </c>
      <c r="X717" s="2">
        <v>8.7738914308006705E-2</v>
      </c>
      <c r="Y717" s="2">
        <v>6.1875403718087502E-2</v>
      </c>
      <c r="Z717" s="2">
        <v>2.8399474521698002E-2</v>
      </c>
    </row>
    <row r="718" spans="1:26" x14ac:dyDescent="0.35">
      <c r="A718" s="7">
        <v>26</v>
      </c>
      <c r="B718" s="7">
        <v>34</v>
      </c>
      <c r="C718" s="7">
        <v>1</v>
      </c>
      <c r="D718" s="7">
        <v>0</v>
      </c>
      <c r="E718" s="22" t="str">
        <f t="shared" si="22"/>
        <v>10</v>
      </c>
      <c r="F718" s="4">
        <v>3.6895812440000002</v>
      </c>
      <c r="G718" s="4">
        <v>22.967851628599998</v>
      </c>
      <c r="H718" s="2">
        <f t="shared" si="23"/>
        <v>0.16064111278939405</v>
      </c>
      <c r="I718" s="4">
        <v>0.34699999999999998</v>
      </c>
      <c r="J718" s="4">
        <v>0.18181818181818199</v>
      </c>
      <c r="K718" s="4">
        <v>0.14499999999999999</v>
      </c>
      <c r="L718" s="4">
        <v>0.111</v>
      </c>
      <c r="M718" s="4">
        <v>0.108</v>
      </c>
      <c r="N718" s="4">
        <v>9.5000000000000001E-2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0.426178149705706</v>
      </c>
      <c r="V718" s="2">
        <v>0.20067069546215099</v>
      </c>
      <c r="W718" s="2">
        <v>0.15665381004537701</v>
      </c>
      <c r="X718" s="2">
        <v>0.117658043468232</v>
      </c>
      <c r="Y718" s="2">
        <v>0.11428914640212801</v>
      </c>
      <c r="Z718" s="2">
        <v>9.9820335282210904E-2</v>
      </c>
    </row>
    <row r="719" spans="1:26" x14ac:dyDescent="0.35">
      <c r="A719" s="7">
        <v>272</v>
      </c>
      <c r="B719" s="7">
        <v>29</v>
      </c>
      <c r="C719" s="7">
        <v>1</v>
      </c>
      <c r="D719" s="7">
        <v>0</v>
      </c>
      <c r="E719" s="22" t="str">
        <f t="shared" si="22"/>
        <v>10</v>
      </c>
      <c r="F719" s="4">
        <v>4.4452110640000004</v>
      </c>
      <c r="G719" s="4">
        <v>27.633164681</v>
      </c>
      <c r="H719" s="2">
        <f t="shared" si="23"/>
        <v>0.16086507337527059</v>
      </c>
      <c r="I719" s="4">
        <v>0.38500000000000001</v>
      </c>
      <c r="J719" s="4">
        <v>0.55882352941176505</v>
      </c>
      <c r="K719" s="4">
        <v>0.125</v>
      </c>
      <c r="L719" s="4">
        <v>0.112</v>
      </c>
      <c r="M719" s="4">
        <v>0.107</v>
      </c>
      <c r="N719" s="4">
        <v>8.4000000000000005E-2</v>
      </c>
      <c r="O719" s="5">
        <v>100</v>
      </c>
      <c r="P719" s="5">
        <v>0</v>
      </c>
      <c r="Q719" s="5">
        <v>100</v>
      </c>
      <c r="R719" s="5">
        <v>100</v>
      </c>
      <c r="S719" s="5">
        <v>100</v>
      </c>
      <c r="T719" s="5">
        <v>100</v>
      </c>
      <c r="U719" s="2">
        <v>0.48613301117561902</v>
      </c>
      <c r="V719" s="2">
        <v>0.81831032351395105</v>
      </c>
      <c r="W719" s="2">
        <v>0.13353139262452299</v>
      </c>
      <c r="X719" s="2">
        <v>0.11878353598996701</v>
      </c>
      <c r="Y719" s="2">
        <v>0.113168698105638</v>
      </c>
      <c r="Z719" s="2">
        <v>8.7738914308006705E-2</v>
      </c>
    </row>
    <row r="720" spans="1:26" x14ac:dyDescent="0.35">
      <c r="A720" s="7">
        <v>732</v>
      </c>
      <c r="B720" s="7">
        <v>8</v>
      </c>
      <c r="C720" s="7">
        <v>1</v>
      </c>
      <c r="D720" s="7">
        <v>0</v>
      </c>
      <c r="E720" s="22" t="str">
        <f t="shared" si="22"/>
        <v>10</v>
      </c>
      <c r="F720" s="4">
        <v>5.7499160309999997</v>
      </c>
      <c r="G720" s="4">
        <v>35.072933485</v>
      </c>
      <c r="H720" s="2">
        <f t="shared" si="23"/>
        <v>0.16394169120353519</v>
      </c>
      <c r="I720" s="4">
        <v>0.48399999999999999</v>
      </c>
      <c r="J720" s="4">
        <v>0.44444444444444398</v>
      </c>
      <c r="K720" s="4">
        <v>0.31</v>
      </c>
      <c r="L720" s="4">
        <v>0.30199999999999999</v>
      </c>
      <c r="M720" s="4">
        <v>0.20699999999999999</v>
      </c>
      <c r="N720" s="4">
        <v>0.246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0.66164851350057396</v>
      </c>
      <c r="V720" s="2">
        <v>0.58778666490211895</v>
      </c>
      <c r="W720" s="2">
        <v>0.37106368139083201</v>
      </c>
      <c r="X720" s="2">
        <v>0.35953617621976502</v>
      </c>
      <c r="Y720" s="2">
        <v>0.231932057347289</v>
      </c>
      <c r="Z720" s="2">
        <v>0.28236291097418098</v>
      </c>
    </row>
    <row r="721" spans="1:26" x14ac:dyDescent="0.35">
      <c r="A721" s="7">
        <v>916</v>
      </c>
      <c r="B721" s="7">
        <v>47</v>
      </c>
      <c r="C721" s="7">
        <v>1</v>
      </c>
      <c r="D721" s="7">
        <v>0</v>
      </c>
      <c r="E721" s="22" t="str">
        <f t="shared" si="22"/>
        <v>10</v>
      </c>
      <c r="F721" s="4">
        <v>4.3491298780000003</v>
      </c>
      <c r="G721" s="4">
        <v>25.713143359699998</v>
      </c>
      <c r="H721" s="2">
        <f t="shared" si="23"/>
        <v>0.16914034263179026</v>
      </c>
      <c r="I721" s="4">
        <v>0.34799999999999998</v>
      </c>
      <c r="J721" s="4">
        <v>0.22222222222222199</v>
      </c>
      <c r="K721" s="4">
        <v>0.33900000000000002</v>
      </c>
      <c r="L721" s="4">
        <v>0.38400000000000001</v>
      </c>
      <c r="M721" s="4">
        <v>0.30599999999999999</v>
      </c>
      <c r="N721" s="4">
        <v>0.25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0.42771071705548402</v>
      </c>
      <c r="V721" s="2">
        <v>0.251314428280906</v>
      </c>
      <c r="W721" s="2">
        <v>0.41400143913045101</v>
      </c>
      <c r="X721" s="2">
        <v>0.484508315448617</v>
      </c>
      <c r="Y721" s="2">
        <v>0.36528331847533302</v>
      </c>
      <c r="Z721" s="2">
        <v>0.28768207245178101</v>
      </c>
    </row>
    <row r="722" spans="1:26" x14ac:dyDescent="0.35">
      <c r="A722" s="7">
        <v>888</v>
      </c>
      <c r="B722" s="7">
        <v>56</v>
      </c>
      <c r="C722" s="7">
        <v>1</v>
      </c>
      <c r="D722" s="7">
        <v>0</v>
      </c>
      <c r="E722" s="22" t="str">
        <f t="shared" si="22"/>
        <v>10</v>
      </c>
      <c r="F722" s="4">
        <v>5.9619950299999998</v>
      </c>
      <c r="G722" s="4">
        <v>35.157198949700003</v>
      </c>
      <c r="H722" s="2">
        <f t="shared" si="23"/>
        <v>0.16958105901809545</v>
      </c>
      <c r="I722" s="4">
        <v>0.42</v>
      </c>
      <c r="J722" s="4">
        <v>0.36</v>
      </c>
      <c r="K722" s="4">
        <v>0.13100000000000001</v>
      </c>
      <c r="L722" s="4">
        <v>0.255</v>
      </c>
      <c r="M722" s="4">
        <v>0.14699999999999999</v>
      </c>
      <c r="N722" s="4">
        <v>0.14099999999999999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0.54472717544167204</v>
      </c>
      <c r="V722" s="2">
        <v>0.44628710262841897</v>
      </c>
      <c r="W722" s="2">
        <v>0.14041215371674501</v>
      </c>
      <c r="X722" s="2">
        <v>0.29437106060257801</v>
      </c>
      <c r="Y722" s="2">
        <v>0.15899573149045801</v>
      </c>
      <c r="Z722" s="2">
        <v>0.15198635699788199</v>
      </c>
    </row>
    <row r="723" spans="1:26" x14ac:dyDescent="0.35">
      <c r="A723" s="7">
        <v>958</v>
      </c>
      <c r="B723" s="7">
        <v>75</v>
      </c>
      <c r="C723" s="7">
        <v>1</v>
      </c>
      <c r="D723" s="7">
        <v>0</v>
      </c>
      <c r="E723" s="22" t="str">
        <f t="shared" si="22"/>
        <v>10</v>
      </c>
      <c r="F723" s="4">
        <v>4.9907600319999998</v>
      </c>
      <c r="G723" s="4">
        <v>28.922213222300002</v>
      </c>
      <c r="H723" s="2">
        <f t="shared" si="23"/>
        <v>0.17255802637372009</v>
      </c>
      <c r="I723" s="4">
        <v>0.33700000000000002</v>
      </c>
      <c r="J723" s="4">
        <v>0.4</v>
      </c>
      <c r="K723" s="4">
        <v>0.26</v>
      </c>
      <c r="L723" s="4">
        <v>0.38</v>
      </c>
      <c r="M723" s="4">
        <v>0.23400000000000001</v>
      </c>
      <c r="N723" s="4">
        <v>0.29899999999999999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0.41098028879627502</v>
      </c>
      <c r="V723" s="2">
        <v>0.51082562376599105</v>
      </c>
      <c r="W723" s="2">
        <v>0.301105092783922</v>
      </c>
      <c r="X723" s="2">
        <v>0.47803580094300002</v>
      </c>
      <c r="Y723" s="2">
        <v>0.26657310924154598</v>
      </c>
      <c r="Z723" s="2">
        <v>0.35524739194754701</v>
      </c>
    </row>
    <row r="724" spans="1:26" x14ac:dyDescent="0.35">
      <c r="A724" s="7">
        <v>874</v>
      </c>
      <c r="B724" s="7">
        <v>77</v>
      </c>
      <c r="C724" s="7">
        <v>1</v>
      </c>
      <c r="D724" s="7">
        <v>0</v>
      </c>
      <c r="E724" s="22" t="str">
        <f t="shared" si="22"/>
        <v>10</v>
      </c>
      <c r="F724" s="4">
        <v>5.6720421859999997</v>
      </c>
      <c r="G724" s="4">
        <v>32.523264807899999</v>
      </c>
      <c r="H724" s="2">
        <f t="shared" si="23"/>
        <v>0.17439953274992995</v>
      </c>
      <c r="I724" s="4">
        <v>0.49099999999999999</v>
      </c>
      <c r="J724" s="4">
        <v>0.47058823529411797</v>
      </c>
      <c r="K724" s="4">
        <v>0.14199999999999999</v>
      </c>
      <c r="L724" s="4">
        <v>0.13</v>
      </c>
      <c r="M724" s="4">
        <v>0.11600000000000001</v>
      </c>
      <c r="N724" s="4">
        <v>0.122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0.67530726243161399</v>
      </c>
      <c r="V724" s="2">
        <v>0.63598876671999705</v>
      </c>
      <c r="W724" s="2">
        <v>0.153151179494175</v>
      </c>
      <c r="X724" s="2">
        <v>0.13926206733350799</v>
      </c>
      <c r="Y724" s="2">
        <v>0.123298216344494</v>
      </c>
      <c r="Z724" s="2">
        <v>0.13010868534702</v>
      </c>
    </row>
    <row r="725" spans="1:26" x14ac:dyDescent="0.35">
      <c r="A725" s="7">
        <v>294</v>
      </c>
      <c r="B725" s="7">
        <v>13</v>
      </c>
      <c r="C725" s="7">
        <v>1</v>
      </c>
      <c r="D725" s="7">
        <v>0</v>
      </c>
      <c r="E725" s="22" t="str">
        <f t="shared" si="22"/>
        <v>10</v>
      </c>
      <c r="F725" s="4">
        <v>4.9524913640000001</v>
      </c>
      <c r="G725" s="4">
        <v>27.550858321700002</v>
      </c>
      <c r="H725" s="2">
        <f t="shared" si="23"/>
        <v>0.17975815149465771</v>
      </c>
      <c r="I725" s="4">
        <v>0.23100000000000001</v>
      </c>
      <c r="J725" s="4">
        <v>0.3125</v>
      </c>
      <c r="K725" s="4">
        <v>7.0000000000000007E-2</v>
      </c>
      <c r="L725" s="4">
        <v>0.104</v>
      </c>
      <c r="M725" s="4">
        <v>8.5999999999999993E-2</v>
      </c>
      <c r="N725" s="4">
        <v>0.06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0.262664309476493</v>
      </c>
      <c r="V725" s="2">
        <v>0.37469344944141098</v>
      </c>
      <c r="W725" s="2">
        <v>7.2570692834835498E-2</v>
      </c>
      <c r="X725" s="2">
        <v>0.109814866007207</v>
      </c>
      <c r="Y725" s="2">
        <v>8.9924707527986994E-2</v>
      </c>
      <c r="Z725" s="2">
        <v>6.1875403718087502E-2</v>
      </c>
    </row>
    <row r="726" spans="1:26" x14ac:dyDescent="0.35">
      <c r="A726" s="7">
        <v>484</v>
      </c>
      <c r="B726" s="7">
        <v>70</v>
      </c>
      <c r="C726" s="7">
        <v>1</v>
      </c>
      <c r="D726" s="7">
        <v>0</v>
      </c>
      <c r="E726" s="22" t="str">
        <f t="shared" si="22"/>
        <v>10</v>
      </c>
      <c r="F726" s="4">
        <v>5.442577236</v>
      </c>
      <c r="G726" s="4">
        <v>30.104744211580002</v>
      </c>
      <c r="H726" s="2">
        <f t="shared" si="23"/>
        <v>0.18078802456346646</v>
      </c>
      <c r="I726" s="4">
        <v>0.254</v>
      </c>
      <c r="J726" s="4">
        <v>0.28571428571428598</v>
      </c>
      <c r="K726" s="4">
        <v>0.13400000000000001</v>
      </c>
      <c r="L726" s="4">
        <v>0.16800000000000001</v>
      </c>
      <c r="M726" s="4">
        <v>0.10100000000000001</v>
      </c>
      <c r="N726" s="4">
        <v>5.8999999999999997E-2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0.29302967877837599</v>
      </c>
      <c r="V726" s="2">
        <v>0.33647223662121301</v>
      </c>
      <c r="W726" s="2">
        <v>0.14387037041970199</v>
      </c>
      <c r="X726" s="2">
        <v>0.183922838160928</v>
      </c>
      <c r="Y726" s="2">
        <v>0.106472244510517</v>
      </c>
      <c r="Z726" s="2">
        <v>6.0812139396757399E-2</v>
      </c>
    </row>
    <row r="727" spans="1:26" x14ac:dyDescent="0.35">
      <c r="A727" s="7">
        <v>242</v>
      </c>
      <c r="B727" s="7">
        <v>48</v>
      </c>
      <c r="C727" s="7">
        <v>1</v>
      </c>
      <c r="D727" s="7">
        <v>0</v>
      </c>
      <c r="E727" s="22" t="str">
        <f t="shared" si="22"/>
        <v>10</v>
      </c>
      <c r="F727" s="4">
        <v>4.9946797189999996</v>
      </c>
      <c r="G727" s="4">
        <v>27.2106682103</v>
      </c>
      <c r="H727" s="2">
        <f t="shared" si="23"/>
        <v>0.18355593770789405</v>
      </c>
      <c r="I727" s="4">
        <v>0.42299999999999999</v>
      </c>
      <c r="J727" s="4">
        <v>0.5</v>
      </c>
      <c r="K727" s="4">
        <v>8.5000000000000006E-2</v>
      </c>
      <c r="L727" s="4">
        <v>0.14599999999999999</v>
      </c>
      <c r="M727" s="4">
        <v>0.113</v>
      </c>
      <c r="N727" s="4">
        <v>0.13100000000000001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0.54991301247403801</v>
      </c>
      <c r="V727" s="2">
        <v>0.69314718055994495</v>
      </c>
      <c r="W727" s="2">
        <v>8.8831213706615703E-2</v>
      </c>
      <c r="X727" s="2">
        <v>0.157824085193567</v>
      </c>
      <c r="Y727" s="2">
        <v>0.11991029667255799</v>
      </c>
      <c r="Z727" s="2">
        <v>0.14041215371674501</v>
      </c>
    </row>
    <row r="728" spans="1:26" x14ac:dyDescent="0.35">
      <c r="A728" s="7">
        <v>814</v>
      </c>
      <c r="B728" s="7">
        <v>25</v>
      </c>
      <c r="C728" s="7">
        <v>1</v>
      </c>
      <c r="D728" s="7">
        <v>0</v>
      </c>
      <c r="E728" s="22" t="str">
        <f t="shared" si="22"/>
        <v>10</v>
      </c>
      <c r="F728" s="4">
        <v>5.9222574669999997</v>
      </c>
      <c r="G728" s="4">
        <v>32.203362355800003</v>
      </c>
      <c r="H728" s="2">
        <f t="shared" si="23"/>
        <v>0.18390183613647934</v>
      </c>
      <c r="I728" s="4">
        <v>0.247</v>
      </c>
      <c r="J728" s="4">
        <v>0.265625</v>
      </c>
      <c r="K728" s="4">
        <v>0.189</v>
      </c>
      <c r="L728" s="4">
        <v>0.21199999999999999</v>
      </c>
      <c r="M728" s="4">
        <v>0.13600000000000001</v>
      </c>
      <c r="N728" s="4">
        <v>0.16200000000000001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0.283690051182243</v>
      </c>
      <c r="V728" s="2">
        <v>0.30873548164961301</v>
      </c>
      <c r="W728" s="2">
        <v>0.209487224866724</v>
      </c>
      <c r="X728" s="2">
        <v>0.238257189124258</v>
      </c>
      <c r="Y728" s="2">
        <v>0.14618251017808101</v>
      </c>
      <c r="Z728" s="2">
        <v>0.17673717850005399</v>
      </c>
    </row>
    <row r="729" spans="1:26" x14ac:dyDescent="0.35">
      <c r="A729" s="7">
        <v>848</v>
      </c>
      <c r="B729" s="7">
        <v>86</v>
      </c>
      <c r="C729" s="7">
        <v>1</v>
      </c>
      <c r="D729" s="7">
        <v>0</v>
      </c>
      <c r="E729" s="22" t="str">
        <f t="shared" si="22"/>
        <v>10</v>
      </c>
      <c r="F729" s="4">
        <v>4.2950289699999997</v>
      </c>
      <c r="G729" s="4">
        <v>23.283011805699999</v>
      </c>
      <c r="H729" s="2">
        <f t="shared" si="23"/>
        <v>0.18447050604288737</v>
      </c>
      <c r="I729" s="4">
        <v>0.34599999999999997</v>
      </c>
      <c r="J729" s="4">
        <v>0.29411764705882398</v>
      </c>
      <c r="K729" s="4">
        <v>6.7000000000000004E-2</v>
      </c>
      <c r="L729" s="4">
        <v>5.3999999999999999E-2</v>
      </c>
      <c r="M729" s="4">
        <v>7.9000000000000001E-2</v>
      </c>
      <c r="N729" s="4">
        <v>4.4999999999999998E-2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0.42464792752493802</v>
      </c>
      <c r="V729" s="2">
        <v>0.34830669426821598</v>
      </c>
      <c r="W729" s="2">
        <v>6.93500781347932E-2</v>
      </c>
      <c r="X729" s="2">
        <v>5.5512709930258801E-2</v>
      </c>
      <c r="Y729" s="2">
        <v>8.2295242726830198E-2</v>
      </c>
      <c r="Z729" s="2">
        <v>4.6043938501406798E-2</v>
      </c>
    </row>
    <row r="730" spans="1:26" x14ac:dyDescent="0.35">
      <c r="A730" s="7">
        <v>340</v>
      </c>
      <c r="B730" s="7">
        <v>28</v>
      </c>
      <c r="C730" s="7">
        <v>1</v>
      </c>
      <c r="D730" s="7">
        <v>0</v>
      </c>
      <c r="E730" s="22" t="str">
        <f t="shared" si="22"/>
        <v>10</v>
      </c>
      <c r="F730" s="4">
        <v>4.155727175</v>
      </c>
      <c r="G730" s="4">
        <v>22.3732370848</v>
      </c>
      <c r="H730" s="2">
        <f t="shared" si="23"/>
        <v>0.18574545825661193</v>
      </c>
      <c r="I730" s="4">
        <v>0.27100000000000002</v>
      </c>
      <c r="J730" s="4">
        <v>0.3</v>
      </c>
      <c r="K730" s="4">
        <v>0.16500000000000001</v>
      </c>
      <c r="L730" s="4">
        <v>0.28699999999999998</v>
      </c>
      <c r="M730" s="4">
        <v>0.127</v>
      </c>
      <c r="N730" s="4">
        <v>0.17199999999999999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0.356674943938732</v>
      </c>
      <c r="W730" s="2">
        <v>0.18032355413128201</v>
      </c>
      <c r="X730" s="2">
        <v>0.33827385856784098</v>
      </c>
      <c r="Y730" s="2">
        <v>0.13581972314253499</v>
      </c>
      <c r="Z730" s="2">
        <v>0.188742124596877</v>
      </c>
    </row>
    <row r="731" spans="1:26" x14ac:dyDescent="0.35">
      <c r="A731" s="7">
        <v>754</v>
      </c>
      <c r="B731" s="7">
        <v>71</v>
      </c>
      <c r="C731" s="7">
        <v>1</v>
      </c>
      <c r="D731" s="7">
        <v>0</v>
      </c>
      <c r="E731" s="22" t="str">
        <f t="shared" si="22"/>
        <v>10</v>
      </c>
      <c r="F731" s="4">
        <v>6.0253734640000003</v>
      </c>
      <c r="G731" s="4">
        <v>32.435712194300002</v>
      </c>
      <c r="H731" s="2">
        <f t="shared" si="23"/>
        <v>0.18576356294895391</v>
      </c>
      <c r="I731" s="4">
        <v>0.65800000000000003</v>
      </c>
      <c r="J731" s="4">
        <v>0.4</v>
      </c>
      <c r="K731" s="4">
        <v>0.874</v>
      </c>
      <c r="L731" s="4">
        <v>0.70799999999999996</v>
      </c>
      <c r="M731" s="4">
        <v>0.89</v>
      </c>
      <c r="N731" s="4">
        <v>0.878</v>
      </c>
      <c r="O731" s="5">
        <v>0</v>
      </c>
      <c r="P731" s="5">
        <v>100</v>
      </c>
      <c r="Q731" s="5">
        <v>0</v>
      </c>
      <c r="R731" s="5">
        <v>0</v>
      </c>
      <c r="S731" s="5">
        <v>0</v>
      </c>
      <c r="T731" s="5">
        <v>0</v>
      </c>
      <c r="U731" s="2">
        <v>1.07294454191953</v>
      </c>
      <c r="V731" s="2">
        <v>0.51082562376599105</v>
      </c>
      <c r="W731" s="2">
        <v>2.0714733720306602</v>
      </c>
      <c r="X731" s="2">
        <v>1.23100147671386</v>
      </c>
      <c r="Y731" s="2">
        <v>2.2072749131897198</v>
      </c>
      <c r="Z731" s="2">
        <v>2.1037342342488801</v>
      </c>
    </row>
    <row r="732" spans="1:26" x14ac:dyDescent="0.35">
      <c r="A732" s="7">
        <v>98</v>
      </c>
      <c r="B732" s="7">
        <v>33</v>
      </c>
      <c r="C732" s="7">
        <v>1</v>
      </c>
      <c r="D732" s="7">
        <v>0</v>
      </c>
      <c r="E732" s="22" t="str">
        <f t="shared" si="22"/>
        <v>10</v>
      </c>
      <c r="F732" s="4">
        <v>4.8018770980000003</v>
      </c>
      <c r="G732" s="4">
        <v>25.802639920299999</v>
      </c>
      <c r="H732" s="2">
        <f t="shared" si="23"/>
        <v>0.18610022512549834</v>
      </c>
      <c r="I732" s="4">
        <v>0.27800000000000002</v>
      </c>
      <c r="J732" s="4">
        <v>0.72222222222222199</v>
      </c>
      <c r="K732" s="4">
        <v>0.21</v>
      </c>
      <c r="L732" s="4">
        <v>0.66600000000000004</v>
      </c>
      <c r="M732" s="4">
        <v>9.6000000000000002E-2</v>
      </c>
      <c r="N732" s="4">
        <v>0.82</v>
      </c>
      <c r="O732" s="5">
        <v>100</v>
      </c>
      <c r="P732" s="5">
        <v>0</v>
      </c>
      <c r="Q732" s="5">
        <v>100</v>
      </c>
      <c r="R732" s="5">
        <v>0</v>
      </c>
      <c r="S732" s="5">
        <v>100</v>
      </c>
      <c r="T732" s="5">
        <v>0</v>
      </c>
      <c r="U732" s="2">
        <v>0.325730140089311</v>
      </c>
      <c r="V732" s="2">
        <v>1.28093384546206</v>
      </c>
      <c r="W732" s="2">
        <v>0.23572233352107</v>
      </c>
      <c r="X732" s="2">
        <v>1.09661428600544</v>
      </c>
      <c r="Y732" s="2">
        <v>0.100925918589961</v>
      </c>
      <c r="Z732" s="2">
        <v>1.7147984280919299</v>
      </c>
    </row>
    <row r="733" spans="1:26" x14ac:dyDescent="0.35">
      <c r="A733" s="7">
        <v>136</v>
      </c>
      <c r="B733" s="7">
        <v>25</v>
      </c>
      <c r="C733" s="7">
        <v>1</v>
      </c>
      <c r="D733" s="7">
        <v>0</v>
      </c>
      <c r="E733" s="22" t="str">
        <f t="shared" si="22"/>
        <v>10</v>
      </c>
      <c r="F733" s="4">
        <v>6.5192956720000002</v>
      </c>
      <c r="G733" s="4">
        <v>35.015533282200003</v>
      </c>
      <c r="H733" s="2">
        <f t="shared" si="23"/>
        <v>0.18618296112925564</v>
      </c>
      <c r="I733" s="4">
        <v>0.251</v>
      </c>
      <c r="J733" s="4">
        <v>0.23728813559322001</v>
      </c>
      <c r="K733" s="4">
        <v>0.46200000000000002</v>
      </c>
      <c r="L733" s="4">
        <v>0.505</v>
      </c>
      <c r="M733" s="4">
        <v>0.64300000000000002</v>
      </c>
      <c r="N733" s="4">
        <v>0.71899999999999997</v>
      </c>
      <c r="O733" s="5">
        <v>100</v>
      </c>
      <c r="P733" s="5">
        <v>100</v>
      </c>
      <c r="Q733" s="5">
        <v>100</v>
      </c>
      <c r="R733" s="5">
        <v>0</v>
      </c>
      <c r="S733" s="5">
        <v>0</v>
      </c>
      <c r="T733" s="5">
        <v>0</v>
      </c>
      <c r="U733" s="2">
        <v>0.28901629546491803</v>
      </c>
      <c r="V733" s="2">
        <v>0.27087495413540003</v>
      </c>
      <c r="W733" s="2">
        <v>0.61989671882035302</v>
      </c>
      <c r="X733" s="2">
        <v>0.70319751641344697</v>
      </c>
      <c r="Y733" s="2">
        <v>1.0300194972025001</v>
      </c>
      <c r="Z733" s="2">
        <v>1.2694006096483901</v>
      </c>
    </row>
    <row r="734" spans="1:26" x14ac:dyDescent="0.35">
      <c r="A734" s="7">
        <v>496</v>
      </c>
      <c r="B734" s="7">
        <v>15</v>
      </c>
      <c r="C734" s="7">
        <v>1</v>
      </c>
      <c r="D734" s="7">
        <v>0</v>
      </c>
      <c r="E734" s="22" t="str">
        <f t="shared" si="22"/>
        <v>10</v>
      </c>
      <c r="F734" s="4">
        <v>6.075337652</v>
      </c>
      <c r="G734" s="4">
        <v>32.421034321199997</v>
      </c>
      <c r="H734" s="2">
        <f t="shared" si="23"/>
        <v>0.1873887671753692</v>
      </c>
      <c r="I734" s="4">
        <v>0.191</v>
      </c>
      <c r="J734" s="4">
        <v>0.24390243902438999</v>
      </c>
      <c r="K734" s="4">
        <v>0.13200000000000001</v>
      </c>
      <c r="L734" s="4">
        <v>0.114</v>
      </c>
      <c r="M734" s="4">
        <v>0.128</v>
      </c>
      <c r="N734" s="4">
        <v>9.6000000000000002E-2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0.211956361923645</v>
      </c>
      <c r="V734" s="2">
        <v>0.27958486221916201</v>
      </c>
      <c r="W734" s="2">
        <v>0.14156356432178699</v>
      </c>
      <c r="X734" s="2">
        <v>0.121038328377056</v>
      </c>
      <c r="Y734" s="2">
        <v>0.13696585507315701</v>
      </c>
      <c r="Z734" s="2">
        <v>0.100925918589961</v>
      </c>
    </row>
    <row r="735" spans="1:26" x14ac:dyDescent="0.35">
      <c r="A735" s="7">
        <v>530</v>
      </c>
      <c r="B735" s="7">
        <v>91</v>
      </c>
      <c r="C735" s="7">
        <v>1</v>
      </c>
      <c r="D735" s="7">
        <v>0</v>
      </c>
      <c r="E735" s="22" t="str">
        <f t="shared" si="22"/>
        <v>10</v>
      </c>
      <c r="F735" s="4">
        <v>6.3895154950000004</v>
      </c>
      <c r="G735" s="4">
        <v>33.229684711300003</v>
      </c>
      <c r="H735" s="2">
        <f t="shared" si="23"/>
        <v>0.19228336201538493</v>
      </c>
      <c r="I735" s="4">
        <v>0.248</v>
      </c>
      <c r="J735" s="4">
        <v>0.157894736842105</v>
      </c>
      <c r="K735" s="4">
        <v>0.17399999999999999</v>
      </c>
      <c r="L735" s="4">
        <v>0.113</v>
      </c>
      <c r="M735" s="4">
        <v>0.16600000000000001</v>
      </c>
      <c r="N735" s="4">
        <v>0.123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0.28501895503229702</v>
      </c>
      <c r="V735" s="2">
        <v>0.17185025692665901</v>
      </c>
      <c r="W735" s="2">
        <v>0.19116050546115901</v>
      </c>
      <c r="X735" s="2">
        <v>0.11991029667255799</v>
      </c>
      <c r="Y735" s="2">
        <v>0.18152187662339</v>
      </c>
      <c r="Z735" s="2">
        <v>0.131248286609954</v>
      </c>
    </row>
    <row r="736" spans="1:26" x14ac:dyDescent="0.35">
      <c r="A736" s="7">
        <v>736</v>
      </c>
      <c r="B736" s="7">
        <v>45</v>
      </c>
      <c r="C736" s="7">
        <v>1</v>
      </c>
      <c r="D736" s="7">
        <v>0</v>
      </c>
      <c r="E736" s="22" t="str">
        <f t="shared" si="22"/>
        <v>10</v>
      </c>
      <c r="F736" s="4">
        <v>5.728162116</v>
      </c>
      <c r="G736" s="4">
        <v>29.719324147999998</v>
      </c>
      <c r="H736" s="2">
        <f t="shared" si="23"/>
        <v>0.19274200474661482</v>
      </c>
      <c r="I736" s="4">
        <v>0.42799999999999999</v>
      </c>
      <c r="J736" s="4">
        <v>0.296296296296296</v>
      </c>
      <c r="K736" s="4">
        <v>0.28199999999999997</v>
      </c>
      <c r="L736" s="4">
        <v>0.151</v>
      </c>
      <c r="M736" s="4">
        <v>0.25700000000000001</v>
      </c>
      <c r="N736" s="4">
        <v>8.2000000000000003E-2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0.55861628760233895</v>
      </c>
      <c r="V736" s="2">
        <v>0.35139788683788897</v>
      </c>
      <c r="W736" s="2">
        <v>0.33128570993391299</v>
      </c>
      <c r="X736" s="2">
        <v>0.16369609267078999</v>
      </c>
      <c r="Y736" s="2">
        <v>0.29705923426437802</v>
      </c>
      <c r="Z736" s="2">
        <v>8.5557888361646503E-2</v>
      </c>
    </row>
    <row r="737" spans="1:26" x14ac:dyDescent="0.35">
      <c r="A737" s="7">
        <v>228</v>
      </c>
      <c r="B737" s="7">
        <v>81</v>
      </c>
      <c r="C737" s="7">
        <v>1</v>
      </c>
      <c r="D737" s="7">
        <v>0</v>
      </c>
      <c r="E737" s="22" t="str">
        <f t="shared" si="22"/>
        <v>10</v>
      </c>
      <c r="F737" s="4">
        <v>4.731322552</v>
      </c>
      <c r="G737" s="4">
        <v>24.285978303899999</v>
      </c>
      <c r="H737" s="2">
        <f t="shared" si="23"/>
        <v>0.19481704598411068</v>
      </c>
      <c r="I737" s="4">
        <v>0.41299999999999998</v>
      </c>
      <c r="J737" s="4">
        <v>0.25</v>
      </c>
      <c r="K737" s="4">
        <v>0.13300000000000001</v>
      </c>
      <c r="L737" s="4">
        <v>9.6000000000000002E-2</v>
      </c>
      <c r="M737" s="4">
        <v>0.11</v>
      </c>
      <c r="N737" s="4">
        <v>4.7E-2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0.53273045915404105</v>
      </c>
      <c r="V737" s="2">
        <v>0.28768207245178101</v>
      </c>
      <c r="W737" s="2">
        <v>0.14271630220159501</v>
      </c>
      <c r="X737" s="2">
        <v>0.100925918589961</v>
      </c>
      <c r="Y737" s="2">
        <v>0.11653381625595199</v>
      </c>
      <c r="Z737" s="2">
        <v>4.8140375327934998E-2</v>
      </c>
    </row>
    <row r="738" spans="1:26" x14ac:dyDescent="0.35">
      <c r="A738" s="7">
        <v>784</v>
      </c>
      <c r="B738" s="7">
        <v>71</v>
      </c>
      <c r="C738" s="7">
        <v>1</v>
      </c>
      <c r="D738" s="7">
        <v>0</v>
      </c>
      <c r="E738" s="22" t="str">
        <f t="shared" si="22"/>
        <v>10</v>
      </c>
      <c r="F738" s="4">
        <v>5.3215257989999998</v>
      </c>
      <c r="G738" s="4">
        <v>27.021451552999999</v>
      </c>
      <c r="H738" s="2">
        <f t="shared" si="23"/>
        <v>0.19693708121350678</v>
      </c>
      <c r="I738" s="4">
        <v>0.54900000000000004</v>
      </c>
      <c r="J738" s="4">
        <v>0.42105263157894701</v>
      </c>
      <c r="K738" s="4">
        <v>0.89700000000000002</v>
      </c>
      <c r="L738" s="4">
        <v>0.69899999999999995</v>
      </c>
      <c r="M738" s="4">
        <v>0.89700000000000002</v>
      </c>
      <c r="N738" s="4">
        <v>0.94199999999999995</v>
      </c>
      <c r="O738" s="5">
        <v>0</v>
      </c>
      <c r="P738" s="5">
        <v>100</v>
      </c>
      <c r="Q738" s="5">
        <v>0</v>
      </c>
      <c r="R738" s="5">
        <v>0</v>
      </c>
      <c r="S738" s="5">
        <v>0</v>
      </c>
      <c r="T738" s="5">
        <v>0</v>
      </c>
      <c r="U738" s="2">
        <v>0.79628793947945897</v>
      </c>
      <c r="V738" s="2">
        <v>0.54654370636807004</v>
      </c>
      <c r="W738" s="2">
        <v>2.2730262907525001</v>
      </c>
      <c r="X738" s="2">
        <v>1.2006450142332601</v>
      </c>
      <c r="Y738" s="2">
        <v>2.2730262907525001</v>
      </c>
      <c r="Z738" s="2">
        <v>2.8473122684357199</v>
      </c>
    </row>
    <row r="739" spans="1:26" x14ac:dyDescent="0.35">
      <c r="A739" s="7">
        <v>416</v>
      </c>
      <c r="B739" s="7">
        <v>51</v>
      </c>
      <c r="C739" s="7">
        <v>1</v>
      </c>
      <c r="D739" s="7">
        <v>0</v>
      </c>
      <c r="E739" s="22" t="str">
        <f t="shared" si="22"/>
        <v>10</v>
      </c>
      <c r="F739" s="4">
        <v>6.319871214</v>
      </c>
      <c r="G739" s="4">
        <v>31.841899725000001</v>
      </c>
      <c r="H739" s="2">
        <f t="shared" si="23"/>
        <v>0.19847657547385861</v>
      </c>
      <c r="I739" s="4">
        <v>0.36599999999999999</v>
      </c>
      <c r="J739" s="4">
        <v>0.266666666666667</v>
      </c>
      <c r="K739" s="4">
        <v>0.16700000000000001</v>
      </c>
      <c r="L739" s="4">
        <v>0.17100000000000001</v>
      </c>
      <c r="M739" s="4">
        <v>0.16</v>
      </c>
      <c r="N739" s="4">
        <v>0.156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0.455706324544911</v>
      </c>
      <c r="V739" s="2">
        <v>0.31015492830383901</v>
      </c>
      <c r="W739" s="2">
        <v>0.18272163681529399</v>
      </c>
      <c r="X739" s="2">
        <v>0.18753512384684201</v>
      </c>
      <c r="Y739" s="2">
        <v>0.17435338714477799</v>
      </c>
      <c r="Z739" s="2">
        <v>0.16960278438618001</v>
      </c>
    </row>
    <row r="740" spans="1:26" x14ac:dyDescent="0.35">
      <c r="A740" s="7">
        <v>356</v>
      </c>
      <c r="B740" s="7">
        <v>64</v>
      </c>
      <c r="C740" s="7">
        <v>1</v>
      </c>
      <c r="D740" s="7">
        <v>0</v>
      </c>
      <c r="E740" s="22" t="str">
        <f t="shared" si="22"/>
        <v>10</v>
      </c>
      <c r="F740" s="4">
        <v>4.6844920060000002</v>
      </c>
      <c r="G740" s="4">
        <v>23.5162636142</v>
      </c>
      <c r="H740" s="2">
        <f t="shared" si="23"/>
        <v>0.19920222373980059</v>
      </c>
      <c r="I740" s="4">
        <v>0.34699999999999998</v>
      </c>
      <c r="J740" s="4">
        <v>0.22222222222222199</v>
      </c>
      <c r="K740" s="4">
        <v>0.12</v>
      </c>
      <c r="L740" s="4">
        <v>0.20499999999999999</v>
      </c>
      <c r="M740" s="4">
        <v>0.14899999999999999</v>
      </c>
      <c r="N740" s="4">
        <v>0.214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0.426178149705706</v>
      </c>
      <c r="V740" s="2">
        <v>0.251314428280906</v>
      </c>
      <c r="W740" s="2">
        <v>0.127833371509885</v>
      </c>
      <c r="X740" s="2">
        <v>0.22941316432780501</v>
      </c>
      <c r="Y740" s="2">
        <v>0.16134315040876299</v>
      </c>
      <c r="Z740" s="2">
        <v>0.24079848655293001</v>
      </c>
    </row>
    <row r="741" spans="1:26" x14ac:dyDescent="0.35">
      <c r="A741" s="7">
        <v>536</v>
      </c>
      <c r="B741" s="7">
        <v>51</v>
      </c>
      <c r="C741" s="7">
        <v>1</v>
      </c>
      <c r="D741" s="7">
        <v>0</v>
      </c>
      <c r="E741" s="22" t="str">
        <f t="shared" si="22"/>
        <v>10</v>
      </c>
      <c r="F741" s="4">
        <v>7.6542378729999996</v>
      </c>
      <c r="G741" s="4">
        <v>37.433697000000002</v>
      </c>
      <c r="H741" s="2">
        <f t="shared" si="23"/>
        <v>0.20447453728655224</v>
      </c>
      <c r="I741" s="4">
        <v>0.45600000000000002</v>
      </c>
      <c r="J741" s="4">
        <v>0.32432432432432401</v>
      </c>
      <c r="K741" s="4">
        <v>0.26100000000000001</v>
      </c>
      <c r="L741" s="4">
        <v>0.23699999999999999</v>
      </c>
      <c r="M741" s="4">
        <v>0.23300000000000001</v>
      </c>
      <c r="N741" s="4">
        <v>0.215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0.608806032126194</v>
      </c>
      <c r="V741" s="2">
        <v>0.39204208777602401</v>
      </c>
      <c r="W741" s="2">
        <v>0.30245735803393498</v>
      </c>
      <c r="X741" s="2">
        <v>0.27049724769768002</v>
      </c>
      <c r="Y741" s="2">
        <v>0.26526847761488098</v>
      </c>
      <c r="Z741" s="2">
        <v>0.242071561199729</v>
      </c>
    </row>
    <row r="742" spans="1:26" x14ac:dyDescent="0.35">
      <c r="A742" s="7">
        <v>390</v>
      </c>
      <c r="B742" s="7">
        <v>92</v>
      </c>
      <c r="C742" s="7">
        <v>1</v>
      </c>
      <c r="D742" s="7">
        <v>0</v>
      </c>
      <c r="E742" s="22" t="str">
        <f t="shared" si="22"/>
        <v>10</v>
      </c>
      <c r="F742" s="4">
        <v>6.3906710039999997</v>
      </c>
      <c r="G742" s="4">
        <v>31.182682426</v>
      </c>
      <c r="H742" s="2">
        <f t="shared" si="23"/>
        <v>0.20494295252391381</v>
      </c>
      <c r="I742" s="4">
        <v>0.21299999999999999</v>
      </c>
      <c r="J742" s="4">
        <v>0.38461538461538503</v>
      </c>
      <c r="K742" s="4">
        <v>0.17299999999999999</v>
      </c>
      <c r="L742" s="4">
        <v>0.27900000000000003</v>
      </c>
      <c r="M742" s="4">
        <v>0.16500000000000001</v>
      </c>
      <c r="N742" s="4">
        <v>0.16800000000000001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0.23952703056473401</v>
      </c>
      <c r="V742" s="2">
        <v>0.48550781578170099</v>
      </c>
      <c r="W742" s="2">
        <v>0.189950583958446</v>
      </c>
      <c r="X742" s="2">
        <v>0.327116141697188</v>
      </c>
      <c r="Y742" s="2">
        <v>0.18032355413128201</v>
      </c>
      <c r="Z742" s="2">
        <v>0.183922838160928</v>
      </c>
    </row>
    <row r="743" spans="1:26" x14ac:dyDescent="0.35">
      <c r="A743" s="7">
        <v>584</v>
      </c>
      <c r="B743" s="7">
        <v>90</v>
      </c>
      <c r="C743" s="7">
        <v>1</v>
      </c>
      <c r="D743" s="7">
        <v>0</v>
      </c>
      <c r="E743" s="22" t="str">
        <f t="shared" si="22"/>
        <v>10</v>
      </c>
      <c r="F743" s="4">
        <v>6.4652337070000003</v>
      </c>
      <c r="G743" s="4">
        <v>31.3261726886</v>
      </c>
      <c r="H743" s="2">
        <f t="shared" si="23"/>
        <v>0.2063844112483228</v>
      </c>
      <c r="I743" s="4">
        <v>0.40100000000000002</v>
      </c>
      <c r="J743" s="4">
        <v>0.38235294117647101</v>
      </c>
      <c r="K743" s="4">
        <v>0.20499999999999999</v>
      </c>
      <c r="L743" s="4">
        <v>0.25600000000000001</v>
      </c>
      <c r="M743" s="4">
        <v>0.16400000000000001</v>
      </c>
      <c r="N743" s="4">
        <v>0.16900000000000001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0.51249368086668801</v>
      </c>
      <c r="V743" s="2">
        <v>0.48183808689273799</v>
      </c>
      <c r="W743" s="2">
        <v>0.22941316432780501</v>
      </c>
      <c r="X743" s="2">
        <v>0.29571424414904501</v>
      </c>
      <c r="Y743" s="2">
        <v>0.17912666589743501</v>
      </c>
      <c r="Z743" s="2">
        <v>0.185125484126689</v>
      </c>
    </row>
    <row r="744" spans="1:26" x14ac:dyDescent="0.35">
      <c r="A744" s="7">
        <v>498</v>
      </c>
      <c r="B744" s="7">
        <v>58</v>
      </c>
      <c r="C744" s="7">
        <v>1</v>
      </c>
      <c r="D744" s="7">
        <v>0</v>
      </c>
      <c r="E744" s="22" t="str">
        <f t="shared" si="22"/>
        <v>10</v>
      </c>
      <c r="F744" s="4">
        <v>6.3432343180000004</v>
      </c>
      <c r="G744" s="4">
        <v>30.1035744289</v>
      </c>
      <c r="H744" s="2">
        <f t="shared" si="23"/>
        <v>0.21071365903679451</v>
      </c>
      <c r="I744" s="4">
        <v>0.193</v>
      </c>
      <c r="J744" s="4">
        <v>0.162162162162162</v>
      </c>
      <c r="K744" s="4">
        <v>0.16800000000000001</v>
      </c>
      <c r="L744" s="4">
        <v>0.10199999999999999</v>
      </c>
      <c r="M744" s="4">
        <v>0.17399999999999999</v>
      </c>
      <c r="N744" s="4">
        <v>0.159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0.214431610712188</v>
      </c>
      <c r="V744" s="2">
        <v>0.17693070815907799</v>
      </c>
      <c r="W744" s="2">
        <v>0.183922838160928</v>
      </c>
      <c r="X744" s="2">
        <v>0.107585210679937</v>
      </c>
      <c r="Y744" s="2">
        <v>0.19116050546115901</v>
      </c>
      <c r="Z744" s="2">
        <v>0.173163619009189</v>
      </c>
    </row>
    <row r="745" spans="1:26" x14ac:dyDescent="0.35">
      <c r="A745" s="7">
        <v>398</v>
      </c>
      <c r="B745" s="7">
        <v>94</v>
      </c>
      <c r="C745" s="7">
        <v>1</v>
      </c>
      <c r="D745" s="7">
        <v>0</v>
      </c>
      <c r="E745" s="22" t="str">
        <f t="shared" si="22"/>
        <v>10</v>
      </c>
      <c r="F745" s="4">
        <v>6.337823083</v>
      </c>
      <c r="G745" s="4">
        <v>29.596690463000002</v>
      </c>
      <c r="H745" s="2">
        <f t="shared" si="23"/>
        <v>0.21413958736106539</v>
      </c>
      <c r="I745" s="4">
        <v>0.36299999999999999</v>
      </c>
      <c r="J745" s="4">
        <v>0.54166666666666696</v>
      </c>
      <c r="K745" s="4">
        <v>0.184</v>
      </c>
      <c r="L745" s="4">
        <v>0.33200000000000002</v>
      </c>
      <c r="M745" s="4">
        <v>0.19400000000000001</v>
      </c>
      <c r="N745" s="4">
        <v>0.17699999999999999</v>
      </c>
      <c r="O745" s="5">
        <v>100</v>
      </c>
      <c r="P745" s="5">
        <v>0</v>
      </c>
      <c r="Q745" s="5">
        <v>100</v>
      </c>
      <c r="R745" s="5">
        <v>100</v>
      </c>
      <c r="S745" s="5">
        <v>100</v>
      </c>
      <c r="T745" s="5">
        <v>100</v>
      </c>
      <c r="U745" s="2">
        <v>0.450985623409974</v>
      </c>
      <c r="V745" s="2">
        <v>0.78015855754957497</v>
      </c>
      <c r="W745" s="2">
        <v>0.20334092401803</v>
      </c>
      <c r="X745" s="2">
        <v>0.40346710544549103</v>
      </c>
      <c r="Y745" s="2">
        <v>0.21567153647550899</v>
      </c>
      <c r="Z745" s="2">
        <v>0.19479907830506701</v>
      </c>
    </row>
    <row r="746" spans="1:26" x14ac:dyDescent="0.35">
      <c r="A746" s="7">
        <v>350</v>
      </c>
      <c r="B746" s="7">
        <v>18</v>
      </c>
      <c r="C746" s="7">
        <v>1</v>
      </c>
      <c r="D746" s="7">
        <v>0</v>
      </c>
      <c r="E746" s="22" t="str">
        <f t="shared" si="22"/>
        <v>10</v>
      </c>
      <c r="F746" s="4">
        <v>6.0548046409999996</v>
      </c>
      <c r="G746" s="4">
        <v>28.2418431595</v>
      </c>
      <c r="H746" s="2">
        <f t="shared" si="23"/>
        <v>0.21439127066900668</v>
      </c>
      <c r="I746" s="4">
        <v>0.182</v>
      </c>
      <c r="J746" s="4">
        <v>0.16666666666666699</v>
      </c>
      <c r="K746" s="4">
        <v>0.16300000000000001</v>
      </c>
      <c r="L746" s="4">
        <v>0.155</v>
      </c>
      <c r="M746" s="4">
        <v>0.15</v>
      </c>
      <c r="N746" s="4">
        <v>0.16500000000000001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0.20089294237939001</v>
      </c>
      <c r="V746" s="2">
        <v>0.18232155679395501</v>
      </c>
      <c r="W746" s="2">
        <v>0.177931208492662</v>
      </c>
      <c r="X746" s="2">
        <v>0.168418651624963</v>
      </c>
      <c r="Y746" s="2">
        <v>0.16251892949777499</v>
      </c>
      <c r="Z746" s="2">
        <v>0.18032355413128201</v>
      </c>
    </row>
    <row r="747" spans="1:26" x14ac:dyDescent="0.35">
      <c r="A747" s="7">
        <v>602</v>
      </c>
      <c r="B747" s="7">
        <v>42</v>
      </c>
      <c r="C747" s="7">
        <v>1</v>
      </c>
      <c r="D747" s="7">
        <v>0</v>
      </c>
      <c r="E747" s="22" t="str">
        <f t="shared" si="22"/>
        <v>10</v>
      </c>
      <c r="F747" s="4">
        <v>6.537141686</v>
      </c>
      <c r="G747" s="4">
        <v>30.488888967000001</v>
      </c>
      <c r="H747" s="2">
        <f t="shared" si="23"/>
        <v>0.21441062326264332</v>
      </c>
      <c r="I747" s="4">
        <v>0.30099999999999999</v>
      </c>
      <c r="J747" s="4">
        <v>0.230769230769231</v>
      </c>
      <c r="K747" s="4">
        <v>0.14099999999999999</v>
      </c>
      <c r="L747" s="4">
        <v>0.15</v>
      </c>
      <c r="M747" s="4">
        <v>0.11</v>
      </c>
      <c r="N747" s="4">
        <v>5.6000000000000001E-2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0.35810453674832698</v>
      </c>
      <c r="V747" s="2">
        <v>0.262364264467491</v>
      </c>
      <c r="W747" s="2">
        <v>0.15198635699788199</v>
      </c>
      <c r="X747" s="2">
        <v>0.16251892949777499</v>
      </c>
      <c r="Y747" s="2">
        <v>0.11653381625595199</v>
      </c>
      <c r="Z747" s="2">
        <v>5.7629112836636402E-2</v>
      </c>
    </row>
    <row r="748" spans="1:26" x14ac:dyDescent="0.35">
      <c r="A748" s="7">
        <v>592</v>
      </c>
      <c r="B748" s="7">
        <v>20</v>
      </c>
      <c r="C748" s="7">
        <v>1</v>
      </c>
      <c r="D748" s="7">
        <v>0</v>
      </c>
      <c r="E748" s="22" t="str">
        <f t="shared" si="22"/>
        <v>10</v>
      </c>
      <c r="F748" s="4">
        <v>5.7377593109999996</v>
      </c>
      <c r="G748" s="4">
        <v>26.67577648</v>
      </c>
      <c r="H748" s="2">
        <f t="shared" si="23"/>
        <v>0.21509249469464739</v>
      </c>
      <c r="I748" s="4">
        <v>0.29699999999999999</v>
      </c>
      <c r="J748" s="4">
        <v>0.21212121212121199</v>
      </c>
      <c r="K748" s="4">
        <v>0.184</v>
      </c>
      <c r="L748" s="4">
        <v>0.16900000000000001</v>
      </c>
      <c r="M748" s="4">
        <v>0.161</v>
      </c>
      <c r="N748" s="4">
        <v>0.15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0.35239838717147198</v>
      </c>
      <c r="V748" s="2">
        <v>0.23841102344499801</v>
      </c>
      <c r="W748" s="2">
        <v>0.20334092401803</v>
      </c>
      <c r="X748" s="2">
        <v>0.185125484126689</v>
      </c>
      <c r="Y748" s="2">
        <v>0.175544572514931</v>
      </c>
      <c r="Z748" s="2">
        <v>0.16251892949777499</v>
      </c>
    </row>
    <row r="749" spans="1:26" x14ac:dyDescent="0.35">
      <c r="A749" s="7">
        <v>444</v>
      </c>
      <c r="B749" s="7">
        <v>64</v>
      </c>
      <c r="C749" s="7">
        <v>1</v>
      </c>
      <c r="D749" s="7">
        <v>0</v>
      </c>
      <c r="E749" s="22" t="str">
        <f t="shared" si="22"/>
        <v>10</v>
      </c>
      <c r="F749" s="4">
        <v>5.4301911980000002</v>
      </c>
      <c r="G749" s="4">
        <v>25.185229574000001</v>
      </c>
      <c r="H749" s="2">
        <f t="shared" si="23"/>
        <v>0.21561015284950447</v>
      </c>
      <c r="I749" s="4">
        <v>0.42299999999999999</v>
      </c>
      <c r="J749" s="4">
        <v>0.25</v>
      </c>
      <c r="K749" s="4">
        <v>0.184</v>
      </c>
      <c r="L749" s="4">
        <v>0.191</v>
      </c>
      <c r="M749" s="4">
        <v>0.16500000000000001</v>
      </c>
      <c r="N749" s="4">
        <v>0.16200000000000001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0.54991301247403801</v>
      </c>
      <c r="V749" s="2">
        <v>0.28768207245178101</v>
      </c>
      <c r="W749" s="2">
        <v>0.20334092401803</v>
      </c>
      <c r="X749" s="2">
        <v>0.211956361923645</v>
      </c>
      <c r="Y749" s="2">
        <v>0.18032355413128201</v>
      </c>
      <c r="Z749" s="2">
        <v>0.17673717850005399</v>
      </c>
    </row>
    <row r="750" spans="1:26" x14ac:dyDescent="0.35">
      <c r="A750" s="7">
        <v>582</v>
      </c>
      <c r="B750" s="7">
        <v>93</v>
      </c>
      <c r="C750" s="7">
        <v>1</v>
      </c>
      <c r="D750" s="7">
        <v>0</v>
      </c>
      <c r="E750" s="22" t="str">
        <f t="shared" si="22"/>
        <v>10</v>
      </c>
      <c r="F750" s="4">
        <v>5.4795037320000004</v>
      </c>
      <c r="G750" s="4">
        <v>25.263965828</v>
      </c>
      <c r="H750" s="2">
        <f t="shared" si="23"/>
        <v>0.21689008643002033</v>
      </c>
      <c r="I750" s="4">
        <v>0.23</v>
      </c>
      <c r="J750" s="4">
        <v>0.22972972972972999</v>
      </c>
      <c r="K750" s="4">
        <v>9.4E-2</v>
      </c>
      <c r="L750" s="4">
        <v>8.7999999999999995E-2</v>
      </c>
      <c r="M750" s="4">
        <v>9.1999999999999998E-2</v>
      </c>
      <c r="N750" s="4">
        <v>0.105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0.26136476413440801</v>
      </c>
      <c r="V750" s="2">
        <v>0.26101382536961998</v>
      </c>
      <c r="W750" s="2">
        <v>9.8715972939157695E-2</v>
      </c>
      <c r="X750" s="2">
        <v>9.2115288907805598E-2</v>
      </c>
      <c r="Y750" s="2">
        <v>9.65109003808437E-2</v>
      </c>
      <c r="Z750" s="2">
        <v>0.110931560707282</v>
      </c>
    </row>
    <row r="751" spans="1:26" x14ac:dyDescent="0.35">
      <c r="A751" s="7">
        <v>642</v>
      </c>
      <c r="B751" s="7">
        <v>19</v>
      </c>
      <c r="C751" s="7">
        <v>1</v>
      </c>
      <c r="D751" s="7">
        <v>0</v>
      </c>
      <c r="E751" s="22" t="str">
        <f t="shared" si="22"/>
        <v>10</v>
      </c>
      <c r="F751" s="4">
        <v>5.6061859089999997</v>
      </c>
      <c r="G751" s="4">
        <v>25.224514517999999</v>
      </c>
      <c r="H751" s="2">
        <f t="shared" si="23"/>
        <v>0.22225148892358157</v>
      </c>
      <c r="I751" s="4">
        <v>0.185</v>
      </c>
      <c r="J751" s="4">
        <v>0.2</v>
      </c>
      <c r="K751" s="4">
        <v>9.1999999999999998E-2</v>
      </c>
      <c r="L751" s="4">
        <v>0.13</v>
      </c>
      <c r="M751" s="4">
        <v>8.3000000000000004E-2</v>
      </c>
      <c r="N751" s="4">
        <v>7.3999999999999996E-2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0.20456716574127401</v>
      </c>
      <c r="V751" s="2">
        <v>0.22314355131420999</v>
      </c>
      <c r="W751" s="2">
        <v>9.65109003808437E-2</v>
      </c>
      <c r="X751" s="2">
        <v>0.13926206733350799</v>
      </c>
      <c r="Y751" s="2">
        <v>8.6647806725672197E-2</v>
      </c>
      <c r="Z751" s="2">
        <v>7.6881044335957605E-2</v>
      </c>
    </row>
    <row r="752" spans="1:26" x14ac:dyDescent="0.35">
      <c r="A752" s="7">
        <v>404</v>
      </c>
      <c r="B752" s="7">
        <v>76</v>
      </c>
      <c r="C752" s="7">
        <v>1</v>
      </c>
      <c r="D752" s="7">
        <v>0</v>
      </c>
      <c r="E752" s="22" t="str">
        <f t="shared" si="22"/>
        <v>10</v>
      </c>
      <c r="F752" s="4">
        <v>7.3798576120000003</v>
      </c>
      <c r="G752" s="4">
        <v>32.815327785599997</v>
      </c>
      <c r="H752" s="2">
        <f t="shared" si="23"/>
        <v>0.22489056517175565</v>
      </c>
      <c r="I752" s="4">
        <v>0.28199999999999997</v>
      </c>
      <c r="J752" s="4">
        <v>0.35</v>
      </c>
      <c r="K752" s="4">
        <v>0.14299999999999999</v>
      </c>
      <c r="L752" s="4">
        <v>0.11600000000000001</v>
      </c>
      <c r="M752" s="4">
        <v>0.152</v>
      </c>
      <c r="N752" s="4">
        <v>0.19400000000000001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0.33128570993391299</v>
      </c>
      <c r="V752" s="2">
        <v>0.430782916092454</v>
      </c>
      <c r="W752" s="2">
        <v>0.15431736038435701</v>
      </c>
      <c r="X752" s="2">
        <v>0.123298216344494</v>
      </c>
      <c r="Y752" s="2">
        <v>0.16487464319023401</v>
      </c>
      <c r="Z752" s="2">
        <v>0.21567153647550899</v>
      </c>
    </row>
    <row r="753" spans="1:26" x14ac:dyDescent="0.35">
      <c r="A753" s="7">
        <v>204</v>
      </c>
      <c r="B753" s="7">
        <v>21</v>
      </c>
      <c r="C753" s="7">
        <v>1</v>
      </c>
      <c r="D753" s="7">
        <v>0</v>
      </c>
      <c r="E753" s="22" t="str">
        <f t="shared" si="22"/>
        <v>10</v>
      </c>
      <c r="F753" s="4">
        <v>6.4386672349999996</v>
      </c>
      <c r="G753" s="4">
        <v>28.482497082599998</v>
      </c>
      <c r="H753" s="2">
        <f t="shared" si="23"/>
        <v>0.2260569786535111</v>
      </c>
      <c r="I753" s="4">
        <v>0.50800000000000001</v>
      </c>
      <c r="J753" s="4">
        <v>0.55555555555555602</v>
      </c>
      <c r="K753" s="4">
        <v>0.86899999999999999</v>
      </c>
      <c r="L753" s="4">
        <v>0.73899999999999999</v>
      </c>
      <c r="M753" s="4">
        <v>0.83699999999999997</v>
      </c>
      <c r="N753" s="4">
        <v>0.89700000000000002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">
        <v>0.70927656248982895</v>
      </c>
      <c r="V753" s="2">
        <v>0.81093021621632899</v>
      </c>
      <c r="W753" s="2">
        <v>2.0325579557809901</v>
      </c>
      <c r="X753" s="2">
        <v>1.34323487165944</v>
      </c>
      <c r="Y753" s="2">
        <v>1.81400507817537</v>
      </c>
      <c r="Z753" s="2">
        <v>2.2730262907525001</v>
      </c>
    </row>
    <row r="754" spans="1:26" x14ac:dyDescent="0.35">
      <c r="A754" s="7">
        <v>102</v>
      </c>
      <c r="B754" s="7">
        <v>49</v>
      </c>
      <c r="C754" s="7">
        <v>1</v>
      </c>
      <c r="D754" s="7">
        <v>0</v>
      </c>
      <c r="E754" s="22" t="str">
        <f t="shared" si="22"/>
        <v>10</v>
      </c>
      <c r="F754" s="4">
        <v>6.9098073519999996</v>
      </c>
      <c r="G754" s="4">
        <v>30.362817165999999</v>
      </c>
      <c r="H754" s="2">
        <f t="shared" si="23"/>
        <v>0.22757464546924644</v>
      </c>
      <c r="I754" s="4">
        <v>0.23499999999999999</v>
      </c>
      <c r="J754" s="4">
        <v>0.17857142857142899</v>
      </c>
      <c r="K754" s="4">
        <v>0.16700000000000001</v>
      </c>
      <c r="L754" s="4">
        <v>0.13900000000000001</v>
      </c>
      <c r="M754" s="4">
        <v>0.107</v>
      </c>
      <c r="N754" s="4">
        <v>0.11899999999999999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0.26787944515560103</v>
      </c>
      <c r="V754" s="2">
        <v>0.19671029424605399</v>
      </c>
      <c r="W754" s="2">
        <v>0.18272163681529399</v>
      </c>
      <c r="X754" s="2">
        <v>0.14966077455440599</v>
      </c>
      <c r="Y754" s="2">
        <v>0.113168698105638</v>
      </c>
      <c r="Z754" s="2">
        <v>0.12669765304595801</v>
      </c>
    </row>
    <row r="755" spans="1:26" x14ac:dyDescent="0.35">
      <c r="A755" s="7">
        <v>920</v>
      </c>
      <c r="B755" s="7">
        <v>99</v>
      </c>
      <c r="C755" s="7">
        <v>1</v>
      </c>
      <c r="D755" s="7">
        <v>0</v>
      </c>
      <c r="E755" s="22" t="str">
        <f t="shared" si="22"/>
        <v>10</v>
      </c>
      <c r="F755" s="4">
        <v>6.4628482680000001</v>
      </c>
      <c r="G755" s="4">
        <v>28.219066487999999</v>
      </c>
      <c r="H755" s="2">
        <f t="shared" si="23"/>
        <v>0.22902416955388266</v>
      </c>
      <c r="I755" s="4">
        <v>0.38700000000000001</v>
      </c>
      <c r="J755" s="4">
        <v>0.35714285714285698</v>
      </c>
      <c r="K755" s="4">
        <v>0.17499999999999999</v>
      </c>
      <c r="L755" s="4">
        <v>0.23300000000000001</v>
      </c>
      <c r="M755" s="4">
        <v>0.157</v>
      </c>
      <c r="N755" s="4">
        <v>0.14699999999999999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0.48939034304592599</v>
      </c>
      <c r="V755" s="2">
        <v>0.44183275227903901</v>
      </c>
      <c r="W755" s="2">
        <v>0.19237189264745599</v>
      </c>
      <c r="X755" s="2">
        <v>0.26526847761488098</v>
      </c>
      <c r="Y755" s="2">
        <v>0.17078832098028199</v>
      </c>
      <c r="Z755" s="2">
        <v>0.15899573149045801</v>
      </c>
    </row>
    <row r="756" spans="1:26" x14ac:dyDescent="0.35">
      <c r="A756" s="7">
        <v>14</v>
      </c>
      <c r="B756" s="7">
        <v>29</v>
      </c>
      <c r="C756" s="7">
        <v>1</v>
      </c>
      <c r="D756" s="7">
        <v>0</v>
      </c>
      <c r="E756" s="22" t="str">
        <f t="shared" si="22"/>
        <v>10</v>
      </c>
      <c r="F756" s="4">
        <v>6.3528980349999999</v>
      </c>
      <c r="G756" s="4">
        <v>27.687132727600002</v>
      </c>
      <c r="H756" s="2">
        <f t="shared" si="23"/>
        <v>0.22945308557238556</v>
      </c>
      <c r="I756" s="4">
        <v>0.41499999999999998</v>
      </c>
      <c r="J756" s="4">
        <v>0.46808510638297901</v>
      </c>
      <c r="K756" s="4">
        <v>0.13100000000000001</v>
      </c>
      <c r="L756" s="4">
        <v>0.216</v>
      </c>
      <c r="M756" s="4">
        <v>0.13100000000000001</v>
      </c>
      <c r="N756" s="4">
        <v>0.16400000000000001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0.53614343175028101</v>
      </c>
      <c r="V756" s="2">
        <v>0.63127177684185798</v>
      </c>
      <c r="W756" s="2">
        <v>0.14041215371674501</v>
      </c>
      <c r="X756" s="2">
        <v>0.24334625863172901</v>
      </c>
      <c r="Y756" s="2">
        <v>0.14041215371674501</v>
      </c>
      <c r="Z756" s="2">
        <v>0.17912666589743501</v>
      </c>
    </row>
    <row r="757" spans="1:26" x14ac:dyDescent="0.35">
      <c r="A757" s="7">
        <v>118</v>
      </c>
      <c r="B757" s="7">
        <v>21</v>
      </c>
      <c r="C757" s="7">
        <v>1</v>
      </c>
      <c r="D757" s="7">
        <v>0</v>
      </c>
      <c r="E757" s="22" t="str">
        <f t="shared" si="22"/>
        <v>10</v>
      </c>
      <c r="F757" s="4">
        <v>6.6093844700000002</v>
      </c>
      <c r="G757" s="4">
        <v>28.688214286000001</v>
      </c>
      <c r="H757" s="2">
        <f t="shared" si="23"/>
        <v>0.23038675060459982</v>
      </c>
      <c r="I757" s="4">
        <v>0.504</v>
      </c>
      <c r="J757" s="4">
        <v>0.53571428571428603</v>
      </c>
      <c r="K757" s="4">
        <v>0.23499999999999999</v>
      </c>
      <c r="L757" s="4">
        <v>0.214</v>
      </c>
      <c r="M757" s="4">
        <v>0.22500000000000001</v>
      </c>
      <c r="N757" s="4">
        <v>0.188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0.70117935225720995</v>
      </c>
      <c r="V757" s="2">
        <v>0.76725515271366695</v>
      </c>
      <c r="W757" s="2">
        <v>0.26787944515560103</v>
      </c>
      <c r="X757" s="2">
        <v>0.24079848655293001</v>
      </c>
      <c r="Y757" s="2">
        <v>0.25489224962878998</v>
      </c>
      <c r="Z757" s="2">
        <v>0.20825493882045901</v>
      </c>
    </row>
    <row r="758" spans="1:26" x14ac:dyDescent="0.35">
      <c r="A758" s="7">
        <v>942</v>
      </c>
      <c r="B758" s="7">
        <v>36</v>
      </c>
      <c r="C758" s="7">
        <v>1</v>
      </c>
      <c r="D758" s="7">
        <v>0</v>
      </c>
      <c r="E758" s="22" t="str">
        <f t="shared" si="22"/>
        <v>10</v>
      </c>
      <c r="F758" s="4">
        <v>5.129916422</v>
      </c>
      <c r="G758" s="4">
        <v>21.993142466199998</v>
      </c>
      <c r="H758" s="2">
        <f t="shared" si="23"/>
        <v>0.23325072485134285</v>
      </c>
      <c r="I758" s="4">
        <v>0.45800000000000002</v>
      </c>
      <c r="J758" s="4">
        <v>0.36170212765957399</v>
      </c>
      <c r="K758" s="4">
        <v>0.155</v>
      </c>
      <c r="L758" s="4">
        <v>0.13400000000000001</v>
      </c>
      <c r="M758" s="4">
        <v>0.14199999999999999</v>
      </c>
      <c r="N758" s="4">
        <v>0.16300000000000001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0.61248927754249105</v>
      </c>
      <c r="V758" s="2">
        <v>0.44895022004790303</v>
      </c>
      <c r="W758" s="2">
        <v>0.168418651624963</v>
      </c>
      <c r="X758" s="2">
        <v>0.14387037041970199</v>
      </c>
      <c r="Y758" s="2">
        <v>0.153151179494175</v>
      </c>
      <c r="Z758" s="2">
        <v>0.177931208492662</v>
      </c>
    </row>
    <row r="759" spans="1:26" x14ac:dyDescent="0.35">
      <c r="A759" s="7">
        <v>702</v>
      </c>
      <c r="B759" s="7">
        <v>49</v>
      </c>
      <c r="C759" s="7">
        <v>1</v>
      </c>
      <c r="D759" s="7">
        <v>0</v>
      </c>
      <c r="E759" s="22" t="str">
        <f t="shared" si="22"/>
        <v>10</v>
      </c>
      <c r="F759" s="4">
        <v>6.8994414009999998</v>
      </c>
      <c r="G759" s="4">
        <v>29.4223708253</v>
      </c>
      <c r="H759" s="2">
        <f t="shared" si="23"/>
        <v>0.23449644632536681</v>
      </c>
      <c r="I759" s="4">
        <v>0.67</v>
      </c>
      <c r="J759" s="4">
        <v>0.55555555555555602</v>
      </c>
      <c r="K759" s="4">
        <v>0.69399999999999995</v>
      </c>
      <c r="L759" s="4">
        <v>0.56699999999999995</v>
      </c>
      <c r="M759" s="4">
        <v>0.78300000000000003</v>
      </c>
      <c r="N759" s="4">
        <v>0.57999999999999996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">
        <v>1.10866262452161</v>
      </c>
      <c r="V759" s="2">
        <v>0.81093021621632899</v>
      </c>
      <c r="W759" s="2">
        <v>1.1841701770297599</v>
      </c>
      <c r="X759" s="2">
        <v>0.83701755097964703</v>
      </c>
      <c r="Y759" s="2">
        <v>1.52785792544168</v>
      </c>
      <c r="Z759" s="2">
        <v>0.86750056770472295</v>
      </c>
    </row>
    <row r="760" spans="1:26" x14ac:dyDescent="0.35">
      <c r="A760" s="7">
        <v>56</v>
      </c>
      <c r="B760" s="7">
        <v>6</v>
      </c>
      <c r="C760" s="7">
        <v>1</v>
      </c>
      <c r="D760" s="7">
        <v>0</v>
      </c>
      <c r="E760" s="22" t="str">
        <f t="shared" si="22"/>
        <v>10</v>
      </c>
      <c r="F760" s="4">
        <v>5.6510095419999997</v>
      </c>
      <c r="G760" s="4">
        <v>24.092111913</v>
      </c>
      <c r="H760" s="2">
        <f t="shared" si="23"/>
        <v>0.23455849625830183</v>
      </c>
      <c r="I760" s="4">
        <v>0.36099999999999999</v>
      </c>
      <c r="J760" s="4">
        <v>0.33333333333333298</v>
      </c>
      <c r="K760" s="4">
        <v>0.61299999999999999</v>
      </c>
      <c r="L760" s="4">
        <v>0.71799999999999997</v>
      </c>
      <c r="M760" s="4">
        <v>0.629</v>
      </c>
      <c r="N760" s="4">
        <v>0.90100000000000002</v>
      </c>
      <c r="O760" s="5">
        <v>100</v>
      </c>
      <c r="P760" s="5">
        <v>100</v>
      </c>
      <c r="Q760" s="5">
        <v>0</v>
      </c>
      <c r="R760" s="5">
        <v>0</v>
      </c>
      <c r="S760" s="5">
        <v>0</v>
      </c>
      <c r="T760" s="5">
        <v>0</v>
      </c>
      <c r="U760" s="2">
        <v>0.44785082460460202</v>
      </c>
      <c r="V760" s="2">
        <v>0.405465108108164</v>
      </c>
      <c r="W760" s="2">
        <v>0.94933058595235498</v>
      </c>
      <c r="X760" s="2">
        <v>1.2658482080440201</v>
      </c>
      <c r="Y760" s="2">
        <v>0.99155321637470195</v>
      </c>
      <c r="Z760" s="2">
        <v>2.3126354288475501</v>
      </c>
    </row>
    <row r="761" spans="1:26" x14ac:dyDescent="0.35">
      <c r="A761" s="7">
        <v>938</v>
      </c>
      <c r="B761" s="7">
        <v>99</v>
      </c>
      <c r="C761" s="7">
        <v>1</v>
      </c>
      <c r="D761" s="7">
        <v>0</v>
      </c>
      <c r="E761" s="22" t="str">
        <f t="shared" si="22"/>
        <v>10</v>
      </c>
      <c r="F761" s="4">
        <v>8.5586650629999994</v>
      </c>
      <c r="G761" s="4">
        <v>35.308909016999998</v>
      </c>
      <c r="H761" s="2">
        <f t="shared" si="23"/>
        <v>0.24239392553531755</v>
      </c>
      <c r="I761" s="4">
        <v>0.30399999999999999</v>
      </c>
      <c r="J761" s="4">
        <v>0.64285714285714302</v>
      </c>
      <c r="K761" s="4">
        <v>0.45900000000000002</v>
      </c>
      <c r="L761" s="4">
        <v>0.748</v>
      </c>
      <c r="M761" s="4">
        <v>0.57899999999999996</v>
      </c>
      <c r="N761" s="4">
        <v>0.76300000000000001</v>
      </c>
      <c r="O761" s="5">
        <v>100</v>
      </c>
      <c r="P761" s="5">
        <v>0</v>
      </c>
      <c r="Q761" s="5">
        <v>100</v>
      </c>
      <c r="R761" s="5">
        <v>0</v>
      </c>
      <c r="S761" s="5">
        <v>0</v>
      </c>
      <c r="T761" s="5">
        <v>0</v>
      </c>
      <c r="U761" s="2">
        <v>0.36240561864771698</v>
      </c>
      <c r="V761" s="2">
        <v>1.0296194171811599</v>
      </c>
      <c r="W761" s="2">
        <v>0.61433600013565604</v>
      </c>
      <c r="X761" s="2">
        <v>1.3783261914707099</v>
      </c>
      <c r="Y761" s="2">
        <v>0.86512244529975602</v>
      </c>
      <c r="Z761" s="2">
        <v>1.43969513784701</v>
      </c>
    </row>
    <row r="762" spans="1:26" x14ac:dyDescent="0.35">
      <c r="A762" s="7">
        <v>284</v>
      </c>
      <c r="B762" s="7">
        <v>42</v>
      </c>
      <c r="C762" s="7">
        <v>1</v>
      </c>
      <c r="D762" s="7">
        <v>0</v>
      </c>
      <c r="E762" s="22" t="str">
        <f t="shared" si="22"/>
        <v>10</v>
      </c>
      <c r="F762" s="4">
        <v>6.5605111190000001</v>
      </c>
      <c r="G762" s="4">
        <v>26.03809779913</v>
      </c>
      <c r="H762" s="2">
        <f t="shared" si="23"/>
        <v>0.25195815645255021</v>
      </c>
      <c r="I762" s="4">
        <v>0.26600000000000001</v>
      </c>
      <c r="J762" s="4">
        <v>0.28947368421052599</v>
      </c>
      <c r="K762" s="4">
        <v>7.4999999999999997E-2</v>
      </c>
      <c r="L762" s="4">
        <v>0.217</v>
      </c>
      <c r="M762" s="4">
        <v>0.115</v>
      </c>
      <c r="N762" s="4">
        <v>0.125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0.30924625036762099</v>
      </c>
      <c r="V762" s="2">
        <v>0.34174929372205698</v>
      </c>
      <c r="W762" s="2">
        <v>7.7961541469711806E-2</v>
      </c>
      <c r="X762" s="2">
        <v>0.24462258299133399</v>
      </c>
      <c r="Y762" s="2">
        <v>0.122167633974208</v>
      </c>
      <c r="Z762" s="2">
        <v>0.13353139262452299</v>
      </c>
    </row>
    <row r="763" spans="1:26" x14ac:dyDescent="0.35">
      <c r="A763" s="7">
        <v>730</v>
      </c>
      <c r="B763" s="7">
        <v>75</v>
      </c>
      <c r="C763" s="7">
        <v>1</v>
      </c>
      <c r="D763" s="7">
        <v>0</v>
      </c>
      <c r="E763" s="22" t="str">
        <f t="shared" si="22"/>
        <v>10</v>
      </c>
      <c r="F763" s="4">
        <v>6.6639317250000003</v>
      </c>
      <c r="G763" s="4">
        <v>26.107546376599998</v>
      </c>
      <c r="H763" s="2">
        <f t="shared" si="23"/>
        <v>0.25524925356343842</v>
      </c>
      <c r="I763" s="4">
        <v>0.42899999999999999</v>
      </c>
      <c r="J763" s="4">
        <v>0.38709677419354799</v>
      </c>
      <c r="K763" s="4">
        <v>0.2</v>
      </c>
      <c r="L763" s="4">
        <v>0.251</v>
      </c>
      <c r="M763" s="4">
        <v>0.17799999999999999</v>
      </c>
      <c r="N763" s="4">
        <v>0.22800000000000001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0.56036606932612698</v>
      </c>
      <c r="V763" s="2">
        <v>0.48954822531870601</v>
      </c>
      <c r="W763" s="2">
        <v>0.22314355131420999</v>
      </c>
      <c r="X763" s="2">
        <v>0.28901629546491803</v>
      </c>
      <c r="Y763" s="2">
        <v>0.19601488392595701</v>
      </c>
      <c r="Z763" s="2">
        <v>0.25877072895736097</v>
      </c>
    </row>
    <row r="764" spans="1:26" x14ac:dyDescent="0.35">
      <c r="A764" s="7">
        <v>38</v>
      </c>
      <c r="B764" s="7">
        <v>54</v>
      </c>
      <c r="C764" s="7">
        <v>1</v>
      </c>
      <c r="D764" s="7">
        <v>0</v>
      </c>
      <c r="E764" s="22" t="str">
        <f t="shared" si="22"/>
        <v>10</v>
      </c>
      <c r="F764" s="4">
        <v>8.8097390650000005</v>
      </c>
      <c r="G764" s="4">
        <v>34.324677960999999</v>
      </c>
      <c r="H764" s="2">
        <f t="shared" si="23"/>
        <v>0.25665904498826481</v>
      </c>
      <c r="I764" s="4">
        <v>0.372</v>
      </c>
      <c r="J764" s="4">
        <v>0.483870967741935</v>
      </c>
      <c r="K764" s="4">
        <v>0.377</v>
      </c>
      <c r="L764" s="4">
        <v>0.49199999999999999</v>
      </c>
      <c r="M764" s="4">
        <v>0.30399999999999999</v>
      </c>
      <c r="N764" s="4">
        <v>0.33900000000000002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0.46521511251393799</v>
      </c>
      <c r="V764" s="2">
        <v>0.66139848224536502</v>
      </c>
      <c r="W764" s="2">
        <v>0.473208760194684</v>
      </c>
      <c r="X764" s="2">
        <v>0.67727383140365505</v>
      </c>
      <c r="Y764" s="2">
        <v>0.36240561864771698</v>
      </c>
      <c r="Z764" s="2">
        <v>0.41400143913045101</v>
      </c>
    </row>
    <row r="765" spans="1:26" x14ac:dyDescent="0.35">
      <c r="A765" s="7">
        <v>40</v>
      </c>
      <c r="B765" s="7">
        <v>22</v>
      </c>
      <c r="C765" s="7">
        <v>1</v>
      </c>
      <c r="D765" s="7">
        <v>0</v>
      </c>
      <c r="E765" s="22" t="str">
        <f t="shared" si="22"/>
        <v>10</v>
      </c>
      <c r="F765" s="4">
        <v>8.5928386470000007</v>
      </c>
      <c r="G765" s="4">
        <v>33.455010707299998</v>
      </c>
      <c r="H765" s="2">
        <f t="shared" si="23"/>
        <v>0.25684758322689805</v>
      </c>
      <c r="I765" s="4">
        <v>0.46300000000000002</v>
      </c>
      <c r="J765" s="4">
        <v>0.46376811594202899</v>
      </c>
      <c r="K765" s="4">
        <v>0.32600000000000001</v>
      </c>
      <c r="L765" s="4">
        <v>0.247</v>
      </c>
      <c r="M765" s="4">
        <v>0.315</v>
      </c>
      <c r="N765" s="4">
        <v>0.315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0.62175718447327299</v>
      </c>
      <c r="V765" s="2">
        <v>0.623188591953035</v>
      </c>
      <c r="W765" s="2">
        <v>0.39452516806983001</v>
      </c>
      <c r="X765" s="2">
        <v>0.283690051182243</v>
      </c>
      <c r="Y765" s="2">
        <v>0.37833644071991201</v>
      </c>
      <c r="Z765" s="2">
        <v>0.37833644071991201</v>
      </c>
    </row>
    <row r="766" spans="1:26" x14ac:dyDescent="0.35">
      <c r="A766" s="7">
        <v>822</v>
      </c>
      <c r="B766" s="7">
        <v>5</v>
      </c>
      <c r="C766" s="7">
        <v>1</v>
      </c>
      <c r="D766" s="7">
        <v>0</v>
      </c>
      <c r="E766" s="22" t="str">
        <f t="shared" si="22"/>
        <v>10</v>
      </c>
      <c r="F766" s="4">
        <v>6.0425913089999996</v>
      </c>
      <c r="G766" s="4">
        <v>23.4560784807</v>
      </c>
      <c r="H766" s="2">
        <f t="shared" si="23"/>
        <v>0.25761302401728964</v>
      </c>
      <c r="I766" s="4">
        <v>0.29199999999999998</v>
      </c>
      <c r="J766" s="4">
        <v>0.4</v>
      </c>
      <c r="K766" s="4">
        <v>0.46400000000000002</v>
      </c>
      <c r="L766" s="4">
        <v>0.40699999999999997</v>
      </c>
      <c r="M766" s="4">
        <v>0.55700000000000005</v>
      </c>
      <c r="N766" s="4">
        <v>0.52900000000000003</v>
      </c>
      <c r="O766" s="5">
        <v>100</v>
      </c>
      <c r="P766" s="5">
        <v>100</v>
      </c>
      <c r="Q766" s="5">
        <v>100</v>
      </c>
      <c r="R766" s="5">
        <v>100</v>
      </c>
      <c r="S766" s="5">
        <v>0</v>
      </c>
      <c r="T766" s="5">
        <v>0</v>
      </c>
      <c r="U766" s="2">
        <v>0.34531118528841698</v>
      </c>
      <c r="V766" s="2">
        <v>0.51082562376599105</v>
      </c>
      <c r="W766" s="2">
        <v>0.62362111791133501</v>
      </c>
      <c r="X766" s="2">
        <v>0.52256087998441203</v>
      </c>
      <c r="Y766" s="2">
        <v>0.81418550893700103</v>
      </c>
      <c r="Z766" s="2">
        <v>0.752897184965719</v>
      </c>
    </row>
    <row r="767" spans="1:26" x14ac:dyDescent="0.35">
      <c r="A767" s="7">
        <v>816</v>
      </c>
      <c r="B767" s="7">
        <v>26</v>
      </c>
      <c r="C767" s="7">
        <v>1</v>
      </c>
      <c r="D767" s="7">
        <v>0</v>
      </c>
      <c r="E767" s="22" t="str">
        <f t="shared" si="22"/>
        <v>10</v>
      </c>
      <c r="F767" s="4">
        <v>6.9303185450000004</v>
      </c>
      <c r="G767" s="4">
        <v>26.501421660999998</v>
      </c>
      <c r="H767" s="2">
        <f t="shared" si="23"/>
        <v>0.26150742528650039</v>
      </c>
      <c r="I767" s="4">
        <v>0.34499999999999997</v>
      </c>
      <c r="J767" s="4">
        <v>0.36363636363636398</v>
      </c>
      <c r="K767" s="4">
        <v>0.19600000000000001</v>
      </c>
      <c r="L767" s="4">
        <v>0.251</v>
      </c>
      <c r="M767" s="4">
        <v>0.14499999999999999</v>
      </c>
      <c r="N767" s="4">
        <v>0.14299999999999999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0.42312004334688502</v>
      </c>
      <c r="V767" s="2">
        <v>0.45198512374305699</v>
      </c>
      <c r="W767" s="2">
        <v>0.21815600980317101</v>
      </c>
      <c r="X767" s="2">
        <v>0.28901629546491803</v>
      </c>
      <c r="Y767" s="2">
        <v>0.15665381004537701</v>
      </c>
      <c r="Z767" s="2">
        <v>0.15431736038435701</v>
      </c>
    </row>
    <row r="768" spans="1:26" x14ac:dyDescent="0.35">
      <c r="A768" s="7">
        <v>792</v>
      </c>
      <c r="B768" s="7">
        <v>29</v>
      </c>
      <c r="C768" s="7">
        <v>1</v>
      </c>
      <c r="D768" s="7">
        <v>0</v>
      </c>
      <c r="E768" s="22" t="str">
        <f t="shared" si="22"/>
        <v>10</v>
      </c>
      <c r="F768" s="4">
        <v>7.6353172090000001</v>
      </c>
      <c r="G768" s="4">
        <v>28.926476338200001</v>
      </c>
      <c r="H768" s="2">
        <f t="shared" si="23"/>
        <v>0.26395600762879234</v>
      </c>
      <c r="I768" s="4">
        <v>0.34200000000000003</v>
      </c>
      <c r="J768" s="4">
        <v>0.58064516129032295</v>
      </c>
      <c r="K768" s="4">
        <v>0.80500000000000005</v>
      </c>
      <c r="L768" s="4">
        <v>0.94799999999999995</v>
      </c>
      <c r="M768" s="4">
        <v>0.84799999999999998</v>
      </c>
      <c r="N768" s="4">
        <v>0.996</v>
      </c>
      <c r="O768" s="5">
        <v>100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">
        <v>0.41855034765681998</v>
      </c>
      <c r="V768" s="2">
        <v>0.86903784702360998</v>
      </c>
      <c r="W768" s="2">
        <v>1.63475572041839</v>
      </c>
      <c r="X768" s="2">
        <v>2.9565115604007102</v>
      </c>
      <c r="Y768" s="2">
        <v>1.8838747581358599</v>
      </c>
      <c r="Z768" s="2">
        <v>5.5214609178622496</v>
      </c>
    </row>
    <row r="769" spans="1:26" x14ac:dyDescent="0.35">
      <c r="A769" s="7">
        <v>422</v>
      </c>
      <c r="B769" s="7">
        <v>33</v>
      </c>
      <c r="C769" s="7">
        <v>1</v>
      </c>
      <c r="D769" s="7">
        <v>0</v>
      </c>
      <c r="E769" s="22" t="str">
        <f t="shared" si="22"/>
        <v>10</v>
      </c>
      <c r="F769" s="4">
        <v>5.8482075050000004</v>
      </c>
      <c r="G769" s="4">
        <v>22.084885611520999</v>
      </c>
      <c r="H769" s="2">
        <f t="shared" si="23"/>
        <v>0.26480587709945719</v>
      </c>
      <c r="I769" s="4">
        <v>0.188</v>
      </c>
      <c r="J769" s="4">
        <v>0.1</v>
      </c>
      <c r="K769" s="4">
        <v>0.19900000000000001</v>
      </c>
      <c r="L769" s="4">
        <v>9.6000000000000002E-2</v>
      </c>
      <c r="M769" s="4">
        <v>0.19500000000000001</v>
      </c>
      <c r="N769" s="4">
        <v>0.13800000000000001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0.20825493882045901</v>
      </c>
      <c r="V769" s="2">
        <v>0.105360515657826</v>
      </c>
      <c r="W769" s="2">
        <v>0.221894331913778</v>
      </c>
      <c r="X769" s="2">
        <v>0.100925918589961</v>
      </c>
      <c r="Y769" s="2">
        <v>0.21691300156357399</v>
      </c>
      <c r="Z769" s="2">
        <v>0.14850000831844401</v>
      </c>
    </row>
    <row r="770" spans="1:26" x14ac:dyDescent="0.35">
      <c r="A770" s="7">
        <v>866</v>
      </c>
      <c r="B770" s="7">
        <v>91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6.1981520220000004</v>
      </c>
      <c r="G770" s="4">
        <v>22.924562821199999</v>
      </c>
      <c r="H770" s="2">
        <f t="shared" ref="H770:H833" si="25">F770/G770</f>
        <v>0.27037165639067812</v>
      </c>
      <c r="I770" s="4">
        <v>0.25900000000000001</v>
      </c>
      <c r="J770" s="4">
        <v>0.28571428571428598</v>
      </c>
      <c r="K770" s="4">
        <v>0.20300000000000001</v>
      </c>
      <c r="L770" s="4">
        <v>0.192</v>
      </c>
      <c r="M770" s="4">
        <v>0.156</v>
      </c>
      <c r="N770" s="4">
        <v>0.189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0.29975465368604998</v>
      </c>
      <c r="V770" s="2">
        <v>0.33647223662121301</v>
      </c>
      <c r="W770" s="2">
        <v>0.22690060019192199</v>
      </c>
      <c r="X770" s="2">
        <v>0.213193220461042</v>
      </c>
      <c r="Y770" s="2">
        <v>0.16960278438618001</v>
      </c>
      <c r="Z770" s="2">
        <v>0.209487224866724</v>
      </c>
    </row>
    <row r="771" spans="1:26" x14ac:dyDescent="0.35">
      <c r="A771" s="7">
        <v>664</v>
      </c>
      <c r="B771" s="7">
        <v>90</v>
      </c>
      <c r="C771" s="7">
        <v>1</v>
      </c>
      <c r="D771" s="7">
        <v>0</v>
      </c>
      <c r="E771" s="22" t="str">
        <f t="shared" si="24"/>
        <v>10</v>
      </c>
      <c r="F771" s="4">
        <v>7.5683045719999997</v>
      </c>
      <c r="G771" s="4">
        <v>27.746273209999998</v>
      </c>
      <c r="H771" s="2">
        <f t="shared" si="25"/>
        <v>0.2727683287308047</v>
      </c>
      <c r="I771" s="4">
        <v>0.55400000000000005</v>
      </c>
      <c r="J771" s="4">
        <v>0.59523809523809501</v>
      </c>
      <c r="K771" s="4">
        <v>0.32500000000000001</v>
      </c>
      <c r="L771" s="4">
        <v>0.38500000000000001</v>
      </c>
      <c r="M771" s="4">
        <v>0.24099999999999999</v>
      </c>
      <c r="N771" s="4">
        <v>0.27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0.80743632696207301</v>
      </c>
      <c r="V771" s="2">
        <v>0.90445627422715202</v>
      </c>
      <c r="W771" s="2">
        <v>0.39304258810960702</v>
      </c>
      <c r="X771" s="2">
        <v>0.48613301117561902</v>
      </c>
      <c r="Y771" s="2">
        <v>0.27575350158650702</v>
      </c>
      <c r="Z771" s="2">
        <v>0.31471074483970002</v>
      </c>
    </row>
    <row r="772" spans="1:26" x14ac:dyDescent="0.35">
      <c r="A772" s="7">
        <v>706</v>
      </c>
      <c r="B772" s="7">
        <v>70</v>
      </c>
      <c r="C772" s="7">
        <v>1</v>
      </c>
      <c r="D772" s="7">
        <v>0</v>
      </c>
      <c r="E772" s="22" t="str">
        <f t="shared" si="24"/>
        <v>10</v>
      </c>
      <c r="F772" s="4">
        <v>8.6426307320000006</v>
      </c>
      <c r="G772" s="4">
        <v>31.603902898000001</v>
      </c>
      <c r="H772" s="2">
        <f t="shared" si="25"/>
        <v>0.27346719675394693</v>
      </c>
      <c r="I772" s="4">
        <v>0.39800000000000002</v>
      </c>
      <c r="J772" s="4">
        <v>0.34615384615384598</v>
      </c>
      <c r="K772" s="4">
        <v>0.34699999999999998</v>
      </c>
      <c r="L772" s="4">
        <v>0.34100000000000003</v>
      </c>
      <c r="M772" s="4">
        <v>0.29499999999999998</v>
      </c>
      <c r="N772" s="4">
        <v>0.32700000000000001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0.50749783367331602</v>
      </c>
      <c r="V772" s="2">
        <v>0.42488319396526603</v>
      </c>
      <c r="W772" s="2">
        <v>0.426178149705706</v>
      </c>
      <c r="X772" s="2">
        <v>0.41703174447962998</v>
      </c>
      <c r="Y772" s="2">
        <v>0.34955747616986799</v>
      </c>
      <c r="Z772" s="2">
        <v>0.39600994933740902</v>
      </c>
    </row>
    <row r="773" spans="1:26" x14ac:dyDescent="0.35">
      <c r="A773" s="7">
        <v>336</v>
      </c>
      <c r="B773" s="7">
        <v>50</v>
      </c>
      <c r="C773" s="7">
        <v>1</v>
      </c>
      <c r="D773" s="7">
        <v>0</v>
      </c>
      <c r="E773" s="22" t="str">
        <f t="shared" si="24"/>
        <v>10</v>
      </c>
      <c r="F773" s="4">
        <v>9.89032935</v>
      </c>
      <c r="G773" s="4">
        <v>36.031889624800002</v>
      </c>
      <c r="H773" s="2">
        <f t="shared" si="25"/>
        <v>0.27448822287667901</v>
      </c>
      <c r="I773" s="4">
        <v>0.441</v>
      </c>
      <c r="J773" s="4">
        <v>0.487179487179487</v>
      </c>
      <c r="K773" s="4">
        <v>0.621</v>
      </c>
      <c r="L773" s="4">
        <v>0.54100000000000004</v>
      </c>
      <c r="M773" s="4">
        <v>0.63500000000000001</v>
      </c>
      <c r="N773" s="4">
        <v>0.50700000000000001</v>
      </c>
      <c r="O773" s="5">
        <v>100</v>
      </c>
      <c r="P773" s="5">
        <v>100</v>
      </c>
      <c r="Q773" s="5">
        <v>0</v>
      </c>
      <c r="R773" s="5">
        <v>0</v>
      </c>
      <c r="S773" s="5">
        <v>0</v>
      </c>
      <c r="T773" s="5">
        <v>0</v>
      </c>
      <c r="U773" s="2">
        <v>0.58160580582703802</v>
      </c>
      <c r="V773" s="2">
        <v>0.667829372575656</v>
      </c>
      <c r="W773" s="2">
        <v>0.97021907389971096</v>
      </c>
      <c r="X773" s="2">
        <v>0.77870506892159197</v>
      </c>
      <c r="Y773" s="2">
        <v>1.00785792539965</v>
      </c>
      <c r="Z773" s="2">
        <v>0.70724610493944695</v>
      </c>
    </row>
    <row r="774" spans="1:26" x14ac:dyDescent="0.35">
      <c r="A774" s="7">
        <v>214</v>
      </c>
      <c r="B774" s="7">
        <v>76</v>
      </c>
      <c r="C774" s="7">
        <v>1</v>
      </c>
      <c r="D774" s="7">
        <v>0</v>
      </c>
      <c r="E774" s="22" t="str">
        <f t="shared" si="24"/>
        <v>10</v>
      </c>
      <c r="F774" s="4">
        <v>7.6162299989999998</v>
      </c>
      <c r="G774" s="4">
        <v>27.551461243999999</v>
      </c>
      <c r="H774" s="2">
        <f t="shared" si="25"/>
        <v>0.27643651752440607</v>
      </c>
      <c r="I774" s="4">
        <v>0.45800000000000002</v>
      </c>
      <c r="J774" s="4">
        <v>0.42592592592592599</v>
      </c>
      <c r="K774" s="4">
        <v>0.24399999999999999</v>
      </c>
      <c r="L774" s="4">
        <v>0.25800000000000001</v>
      </c>
      <c r="M774" s="4">
        <v>0.23899999999999999</v>
      </c>
      <c r="N774" s="4">
        <v>0.23799999999999999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0.61248927754249105</v>
      </c>
      <c r="V774" s="2">
        <v>0.55499684207912803</v>
      </c>
      <c r="W774" s="2">
        <v>0.279713902802604</v>
      </c>
      <c r="X774" s="2">
        <v>0.298406035814757</v>
      </c>
      <c r="Y774" s="2">
        <v>0.27312192112045097</v>
      </c>
      <c r="Z774" s="2">
        <v>0.27180872329549099</v>
      </c>
    </row>
    <row r="775" spans="1:26" x14ac:dyDescent="0.35">
      <c r="A775" s="7">
        <v>626</v>
      </c>
      <c r="B775" s="7">
        <v>39</v>
      </c>
      <c r="C775" s="7">
        <v>1</v>
      </c>
      <c r="D775" s="7">
        <v>0</v>
      </c>
      <c r="E775" s="22" t="str">
        <f t="shared" si="24"/>
        <v>10</v>
      </c>
      <c r="F775" s="4">
        <v>6.2791839779999998</v>
      </c>
      <c r="G775" s="4">
        <v>22.572360701600001</v>
      </c>
      <c r="H775" s="2">
        <f t="shared" si="25"/>
        <v>0.27818020724588682</v>
      </c>
      <c r="I775" s="4">
        <v>0.30599999999999999</v>
      </c>
      <c r="J775" s="4">
        <v>0.28301886792452802</v>
      </c>
      <c r="K775" s="4">
        <v>0.23400000000000001</v>
      </c>
      <c r="L775" s="4">
        <v>0.20100000000000001</v>
      </c>
      <c r="M775" s="4">
        <v>0.19</v>
      </c>
      <c r="N775" s="4">
        <v>0.20599999999999999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0.36528331847533302</v>
      </c>
      <c r="V775" s="2">
        <v>0.33270575382573597</v>
      </c>
      <c r="W775" s="2">
        <v>0.26657310924154598</v>
      </c>
      <c r="X775" s="2">
        <v>0.224394333215862</v>
      </c>
      <c r="Y775" s="2">
        <v>0.21072103131565301</v>
      </c>
      <c r="Z775" s="2">
        <v>0.23067181773500101</v>
      </c>
    </row>
    <row r="776" spans="1:26" x14ac:dyDescent="0.35">
      <c r="A776" s="7">
        <v>770</v>
      </c>
      <c r="B776" s="7">
        <v>48</v>
      </c>
      <c r="C776" s="7">
        <v>1</v>
      </c>
      <c r="D776" s="7">
        <v>0</v>
      </c>
      <c r="E776" s="22" t="str">
        <f t="shared" si="24"/>
        <v>10</v>
      </c>
      <c r="F776" s="4">
        <v>8.7332543210000004</v>
      </c>
      <c r="G776" s="4">
        <v>30.2033834171</v>
      </c>
      <c r="H776" s="2">
        <f t="shared" si="25"/>
        <v>0.28914821231768245</v>
      </c>
      <c r="I776" s="4">
        <v>0.69199999999999995</v>
      </c>
      <c r="J776" s="4">
        <v>0.76666666666666705</v>
      </c>
      <c r="K776" s="4">
        <v>0.40100000000000002</v>
      </c>
      <c r="L776" s="4">
        <v>0.60799999999999998</v>
      </c>
      <c r="M776" s="4">
        <v>0.45500000000000002</v>
      </c>
      <c r="N776" s="4">
        <v>0.52200000000000002</v>
      </c>
      <c r="O776" s="5">
        <v>0</v>
      </c>
      <c r="P776" s="5">
        <v>0</v>
      </c>
      <c r="Q776" s="5">
        <v>100</v>
      </c>
      <c r="R776" s="5">
        <v>0</v>
      </c>
      <c r="S776" s="5">
        <v>100</v>
      </c>
      <c r="T776" s="5">
        <v>0</v>
      </c>
      <c r="U776" s="2">
        <v>1.1776554960085599</v>
      </c>
      <c r="V776" s="2">
        <v>1.45528723260684</v>
      </c>
      <c r="W776" s="2">
        <v>0.51249368086668801</v>
      </c>
      <c r="X776" s="2">
        <v>0.93649343919167405</v>
      </c>
      <c r="Y776" s="2">
        <v>0.60696948431889297</v>
      </c>
      <c r="Z776" s="2">
        <v>0.73814454649068095</v>
      </c>
    </row>
    <row r="777" spans="1:26" x14ac:dyDescent="0.35">
      <c r="A777" s="7">
        <v>900</v>
      </c>
      <c r="B777" s="7">
        <v>66</v>
      </c>
      <c r="C777" s="7">
        <v>1</v>
      </c>
      <c r="D777" s="7">
        <v>0</v>
      </c>
      <c r="E777" s="22" t="str">
        <f t="shared" si="24"/>
        <v>10</v>
      </c>
      <c r="F777" s="4">
        <v>7.6782360919999997</v>
      </c>
      <c r="G777" s="4">
        <v>26.457036046100001</v>
      </c>
      <c r="H777" s="2">
        <f t="shared" si="25"/>
        <v>0.29021527878712777</v>
      </c>
      <c r="I777" s="4">
        <v>0.25</v>
      </c>
      <c r="J777" s="4">
        <v>0.19230769230769201</v>
      </c>
      <c r="K777" s="4">
        <v>0.152</v>
      </c>
      <c r="L777" s="4">
        <v>0.15</v>
      </c>
      <c r="M777" s="4">
        <v>0.17199999999999999</v>
      </c>
      <c r="N777" s="4">
        <v>0.159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0.28768207245178101</v>
      </c>
      <c r="V777" s="2">
        <v>0.21357410029805901</v>
      </c>
      <c r="W777" s="2">
        <v>0.16487464319023401</v>
      </c>
      <c r="X777" s="2">
        <v>0.16251892949777499</v>
      </c>
      <c r="Y777" s="2">
        <v>0.188742124596877</v>
      </c>
      <c r="Z777" s="2">
        <v>0.173163619009189</v>
      </c>
    </row>
    <row r="778" spans="1:26" x14ac:dyDescent="0.35">
      <c r="A778" s="7">
        <v>236</v>
      </c>
      <c r="B778" s="7">
        <v>47</v>
      </c>
      <c r="C778" s="7">
        <v>1</v>
      </c>
      <c r="D778" s="7">
        <v>0</v>
      </c>
      <c r="E778" s="22" t="str">
        <f t="shared" si="24"/>
        <v>10</v>
      </c>
      <c r="F778" s="4">
        <v>8.1717049500000005</v>
      </c>
      <c r="G778" s="4">
        <v>27.9640207803</v>
      </c>
      <c r="H778" s="2">
        <f t="shared" si="25"/>
        <v>0.29222210261539983</v>
      </c>
      <c r="I778" s="4">
        <v>0.311</v>
      </c>
      <c r="J778" s="4">
        <v>0.39130434782608697</v>
      </c>
      <c r="K778" s="4">
        <v>0.183</v>
      </c>
      <c r="L778" s="4">
        <v>0.27300000000000002</v>
      </c>
      <c r="M778" s="4">
        <v>0.17499999999999999</v>
      </c>
      <c r="N778" s="4">
        <v>0.158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0.372514007968478</v>
      </c>
      <c r="V778" s="2">
        <v>0.49643688631389099</v>
      </c>
      <c r="W778" s="2">
        <v>0.202116184122134</v>
      </c>
      <c r="X778" s="2">
        <v>0.31882880144861803</v>
      </c>
      <c r="Y778" s="2">
        <v>0.19237189264745599</v>
      </c>
      <c r="Z778" s="2">
        <v>0.17197526473981001</v>
      </c>
    </row>
    <row r="779" spans="1:26" x14ac:dyDescent="0.35">
      <c r="A779" s="7">
        <v>980</v>
      </c>
      <c r="B779" s="7">
        <v>67</v>
      </c>
      <c r="C779" s="7">
        <v>1</v>
      </c>
      <c r="D779" s="7">
        <v>0</v>
      </c>
      <c r="E779" s="22" t="str">
        <f t="shared" si="24"/>
        <v>10</v>
      </c>
      <c r="F779" s="4">
        <v>12.87708668</v>
      </c>
      <c r="G779" s="4">
        <v>43.112382820000001</v>
      </c>
      <c r="H779" s="2">
        <f t="shared" si="25"/>
        <v>0.29868649881319642</v>
      </c>
      <c r="I779" s="4">
        <v>0.34</v>
      </c>
      <c r="J779" s="4">
        <v>0.35555555555555601</v>
      </c>
      <c r="K779" s="4">
        <v>0.316</v>
      </c>
      <c r="L779" s="4">
        <v>0.23899999999999999</v>
      </c>
      <c r="M779" s="4">
        <v>0.35</v>
      </c>
      <c r="N779" s="4">
        <v>0.33600000000000002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0.41551544396166601</v>
      </c>
      <c r="V779" s="2">
        <v>0.43936665978384598</v>
      </c>
      <c r="W779" s="2">
        <v>0.37979736135958703</v>
      </c>
      <c r="X779" s="2">
        <v>0.27312192112045097</v>
      </c>
      <c r="Y779" s="2">
        <v>0.430782916092454</v>
      </c>
      <c r="Z779" s="2">
        <v>0.40947312950570303</v>
      </c>
    </row>
    <row r="780" spans="1:26" x14ac:dyDescent="0.35">
      <c r="A780" s="7">
        <v>222</v>
      </c>
      <c r="B780" s="7">
        <v>10</v>
      </c>
      <c r="C780" s="7">
        <v>1</v>
      </c>
      <c r="D780" s="7">
        <v>0</v>
      </c>
      <c r="E780" s="22" t="str">
        <f t="shared" si="24"/>
        <v>10</v>
      </c>
      <c r="F780" s="4">
        <v>7.2805829519999996</v>
      </c>
      <c r="G780" s="4">
        <v>23.950738147100001</v>
      </c>
      <c r="H780" s="2">
        <f t="shared" si="25"/>
        <v>0.30398156863827369</v>
      </c>
      <c r="I780" s="4">
        <v>0.191</v>
      </c>
      <c r="J780" s="4">
        <v>0.25</v>
      </c>
      <c r="K780" s="4">
        <v>0.60199999999999998</v>
      </c>
      <c r="L780" s="4">
        <v>0.42499999999999999</v>
      </c>
      <c r="M780" s="4">
        <v>0.53800000000000003</v>
      </c>
      <c r="N780" s="4">
        <v>0.76400000000000001</v>
      </c>
      <c r="O780" s="5">
        <v>100</v>
      </c>
      <c r="P780" s="5">
        <v>100</v>
      </c>
      <c r="Q780" s="5">
        <v>0</v>
      </c>
      <c r="R780" s="5">
        <v>100</v>
      </c>
      <c r="S780" s="5">
        <v>0</v>
      </c>
      <c r="T780" s="5">
        <v>0</v>
      </c>
      <c r="U780" s="2">
        <v>0.211956361923645</v>
      </c>
      <c r="V780" s="2">
        <v>0.28768207245178101</v>
      </c>
      <c r="W780" s="2">
        <v>0.92130327369769904</v>
      </c>
      <c r="X780" s="2">
        <v>0.55338523818478702</v>
      </c>
      <c r="Y780" s="2">
        <v>0.77219038790039796</v>
      </c>
      <c r="Z780" s="2">
        <v>1.4439234739565301</v>
      </c>
    </row>
    <row r="781" spans="1:26" x14ac:dyDescent="0.35">
      <c r="A781" s="7">
        <v>110</v>
      </c>
      <c r="B781" s="7">
        <v>79</v>
      </c>
      <c r="C781" s="7">
        <v>1</v>
      </c>
      <c r="D781" s="7">
        <v>0</v>
      </c>
      <c r="E781" s="22" t="str">
        <f t="shared" si="24"/>
        <v>10</v>
      </c>
      <c r="F781" s="4">
        <v>7.60309992</v>
      </c>
      <c r="G781" s="4">
        <v>24.555869208930002</v>
      </c>
      <c r="H781" s="2">
        <f t="shared" si="25"/>
        <v>0.30962454862868599</v>
      </c>
      <c r="I781" s="4">
        <v>0.307</v>
      </c>
      <c r="J781" s="4">
        <v>0.39534883720930197</v>
      </c>
      <c r="K781" s="4">
        <v>0.67</v>
      </c>
      <c r="L781" s="4">
        <v>0.627</v>
      </c>
      <c r="M781" s="4">
        <v>0.82799999999999996</v>
      </c>
      <c r="N781" s="4">
        <v>0.81100000000000005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0.36672527979223402</v>
      </c>
      <c r="V781" s="2">
        <v>0.50310357767208003</v>
      </c>
      <c r="W781" s="2">
        <v>1.10866262452161</v>
      </c>
      <c r="X781" s="2">
        <v>0.986176859338322</v>
      </c>
      <c r="Y781" s="2">
        <v>1.7602608021686801</v>
      </c>
      <c r="Z781" s="2">
        <v>1.66600826392249</v>
      </c>
    </row>
    <row r="782" spans="1:26" x14ac:dyDescent="0.35">
      <c r="A782" s="7">
        <v>494</v>
      </c>
      <c r="B782" s="7">
        <v>64</v>
      </c>
      <c r="C782" s="7">
        <v>1</v>
      </c>
      <c r="D782" s="7">
        <v>0</v>
      </c>
      <c r="E782" s="22" t="str">
        <f t="shared" si="24"/>
        <v>10</v>
      </c>
      <c r="F782" s="4">
        <v>8.2639819249999995</v>
      </c>
      <c r="G782" s="4">
        <v>26.135740304599999</v>
      </c>
      <c r="H782" s="2">
        <f t="shared" si="25"/>
        <v>0.31619467551663361</v>
      </c>
      <c r="I782" s="4">
        <v>0.155</v>
      </c>
      <c r="J782" s="4">
        <v>0.13888888888888901</v>
      </c>
      <c r="K782" s="4">
        <v>0.18</v>
      </c>
      <c r="L782" s="4">
        <v>0.153</v>
      </c>
      <c r="M782" s="4">
        <v>0.216</v>
      </c>
      <c r="N782" s="4">
        <v>0.27400000000000002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0.168418651624963</v>
      </c>
      <c r="V782" s="2">
        <v>0.149531733970964</v>
      </c>
      <c r="W782" s="2">
        <v>0.19845093872383801</v>
      </c>
      <c r="X782" s="2">
        <v>0.16605458433008299</v>
      </c>
      <c r="Y782" s="2">
        <v>0.24334625863172901</v>
      </c>
      <c r="Z782" s="2">
        <v>0.32020526415734102</v>
      </c>
    </row>
    <row r="783" spans="1:26" x14ac:dyDescent="0.35">
      <c r="A783" s="7">
        <v>318</v>
      </c>
      <c r="B783" s="7">
        <v>2</v>
      </c>
      <c r="C783" s="7">
        <v>1</v>
      </c>
      <c r="D783" s="7">
        <v>0</v>
      </c>
      <c r="E783" s="22" t="str">
        <f t="shared" si="24"/>
        <v>10</v>
      </c>
      <c r="F783" s="4">
        <v>9.5959600060000003</v>
      </c>
      <c r="G783" s="4">
        <v>30.216838925600001</v>
      </c>
      <c r="H783" s="2">
        <f t="shared" si="25"/>
        <v>0.31756994931293786</v>
      </c>
      <c r="I783" s="4">
        <v>0.22900000000000001</v>
      </c>
      <c r="J783" s="4">
        <v>0.27500000000000002</v>
      </c>
      <c r="K783" s="4">
        <v>0.192</v>
      </c>
      <c r="L783" s="4">
        <v>0.22800000000000001</v>
      </c>
      <c r="M783" s="4">
        <v>0.222</v>
      </c>
      <c r="N783" s="4">
        <v>0.28100000000000003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0.260066905418808</v>
      </c>
      <c r="V783" s="2">
        <v>0.321583624127462</v>
      </c>
      <c r="W783" s="2">
        <v>0.213193220461042</v>
      </c>
      <c r="X783" s="2">
        <v>0.25877072895736097</v>
      </c>
      <c r="Y783" s="2">
        <v>0.25102875480374498</v>
      </c>
      <c r="Z783" s="2">
        <v>0.32989392126109002</v>
      </c>
    </row>
    <row r="784" spans="1:26" x14ac:dyDescent="0.35">
      <c r="A784" s="7">
        <v>964</v>
      </c>
      <c r="B784" s="7">
        <v>86</v>
      </c>
      <c r="C784" s="7">
        <v>1</v>
      </c>
      <c r="D784" s="7">
        <v>0</v>
      </c>
      <c r="E784" s="22" t="str">
        <f t="shared" si="24"/>
        <v>10</v>
      </c>
      <c r="F784" s="4">
        <v>8.9784422660000001</v>
      </c>
      <c r="G784" s="4">
        <v>28.068905696800002</v>
      </c>
      <c r="H784" s="2">
        <f t="shared" si="25"/>
        <v>0.31987147496895785</v>
      </c>
      <c r="I784" s="4">
        <v>0.53</v>
      </c>
      <c r="J784" s="4">
        <v>0.462686567164179</v>
      </c>
      <c r="K784" s="4">
        <v>0.113</v>
      </c>
      <c r="L784" s="4">
        <v>0.113</v>
      </c>
      <c r="M784" s="4">
        <v>0.153</v>
      </c>
      <c r="N784" s="4">
        <v>0.16300000000000001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0.75502258427803304</v>
      </c>
      <c r="V784" s="2">
        <v>0.62117368093485603</v>
      </c>
      <c r="W784" s="2">
        <v>0.11991029667255799</v>
      </c>
      <c r="X784" s="2">
        <v>0.11991029667255799</v>
      </c>
      <c r="Y784" s="2">
        <v>0.16605458433008299</v>
      </c>
      <c r="Z784" s="2">
        <v>0.177931208492662</v>
      </c>
    </row>
    <row r="785" spans="1:26" x14ac:dyDescent="0.35">
      <c r="A785" s="7">
        <v>358</v>
      </c>
      <c r="B785" s="7">
        <v>50</v>
      </c>
      <c r="C785" s="7">
        <v>1</v>
      </c>
      <c r="D785" s="7">
        <v>0</v>
      </c>
      <c r="E785" s="22" t="str">
        <f t="shared" si="24"/>
        <v>10</v>
      </c>
      <c r="F785" s="4">
        <v>8.4855520089999992</v>
      </c>
      <c r="G785" s="4">
        <v>25.819633441099999</v>
      </c>
      <c r="H785" s="2">
        <f t="shared" si="25"/>
        <v>0.32864726869021293</v>
      </c>
      <c r="I785" s="4">
        <v>0.53300000000000003</v>
      </c>
      <c r="J785" s="4">
        <v>0.230769230769231</v>
      </c>
      <c r="K785" s="4">
        <v>0.192</v>
      </c>
      <c r="L785" s="4">
        <v>0.09</v>
      </c>
      <c r="M785" s="4">
        <v>0.16</v>
      </c>
      <c r="N785" s="4">
        <v>0.105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0.76142602131324</v>
      </c>
      <c r="V785" s="2">
        <v>0.262364264467491</v>
      </c>
      <c r="W785" s="2">
        <v>0.213193220461042</v>
      </c>
      <c r="X785" s="2">
        <v>9.4310679471241304E-2</v>
      </c>
      <c r="Y785" s="2">
        <v>0.17435338714477799</v>
      </c>
      <c r="Z785" s="2">
        <v>0.110931560707282</v>
      </c>
    </row>
    <row r="786" spans="1:26" x14ac:dyDescent="0.35">
      <c r="A786" s="7">
        <v>510</v>
      </c>
      <c r="B786" s="7">
        <v>53</v>
      </c>
      <c r="C786" s="7">
        <v>1</v>
      </c>
      <c r="D786" s="7">
        <v>0</v>
      </c>
      <c r="E786" s="22" t="str">
        <f t="shared" si="24"/>
        <v>10</v>
      </c>
      <c r="F786" s="4">
        <v>10.24840154</v>
      </c>
      <c r="G786" s="4">
        <v>30.985786167099999</v>
      </c>
      <c r="H786" s="2">
        <f t="shared" si="25"/>
        <v>0.33074524831264468</v>
      </c>
      <c r="I786" s="4">
        <v>0.23200000000000001</v>
      </c>
      <c r="J786" s="4">
        <v>0.30769230769230799</v>
      </c>
      <c r="K786" s="4">
        <v>0.18099999999999999</v>
      </c>
      <c r="L786" s="4">
        <v>0.36699999999999999</v>
      </c>
      <c r="M786" s="4">
        <v>0.215</v>
      </c>
      <c r="N786" s="4">
        <v>0.189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0.26396554583446502</v>
      </c>
      <c r="V786" s="2">
        <v>0.36772478012531701</v>
      </c>
      <c r="W786" s="2">
        <v>0.199671195129068</v>
      </c>
      <c r="X786" s="2">
        <v>0.457284856837961</v>
      </c>
      <c r="Y786" s="2">
        <v>0.242071561199729</v>
      </c>
      <c r="Z786" s="2">
        <v>0.209487224866724</v>
      </c>
    </row>
    <row r="787" spans="1:26" x14ac:dyDescent="0.35">
      <c r="A787" s="7">
        <v>192</v>
      </c>
      <c r="B787" s="7">
        <v>39</v>
      </c>
      <c r="C787" s="7">
        <v>1</v>
      </c>
      <c r="D787" s="7">
        <v>0</v>
      </c>
      <c r="E787" s="22" t="str">
        <f t="shared" si="24"/>
        <v>10</v>
      </c>
      <c r="F787" s="4">
        <v>9.1211353679999991</v>
      </c>
      <c r="G787" s="4">
        <v>26.990013250090001</v>
      </c>
      <c r="H787" s="2">
        <f t="shared" si="25"/>
        <v>0.33794482735089371</v>
      </c>
      <c r="I787" s="4">
        <v>0.34499999999999997</v>
      </c>
      <c r="J787" s="4">
        <v>0.162162162162162</v>
      </c>
      <c r="K787" s="4">
        <v>8.3000000000000004E-2</v>
      </c>
      <c r="L787" s="4">
        <v>0.05</v>
      </c>
      <c r="M787" s="4">
        <v>0.188</v>
      </c>
      <c r="N787" s="4">
        <v>0.16400000000000001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0.42312004334688502</v>
      </c>
      <c r="V787" s="2">
        <v>0.17693070815907799</v>
      </c>
      <c r="W787" s="2">
        <v>8.6647806725672197E-2</v>
      </c>
      <c r="X787" s="2">
        <v>5.1293294387550599E-2</v>
      </c>
      <c r="Y787" s="2">
        <v>0.20825493882045901</v>
      </c>
      <c r="Z787" s="2">
        <v>0.17912666589743501</v>
      </c>
    </row>
    <row r="788" spans="1:26" x14ac:dyDescent="0.35">
      <c r="A788" s="7">
        <v>864</v>
      </c>
      <c r="B788" s="7">
        <v>83</v>
      </c>
      <c r="C788" s="7">
        <v>1</v>
      </c>
      <c r="D788" s="7">
        <v>0</v>
      </c>
      <c r="E788" s="22" t="str">
        <f t="shared" si="24"/>
        <v>10</v>
      </c>
      <c r="F788" s="4">
        <v>12.97019323</v>
      </c>
      <c r="G788" s="4">
        <v>37.9893797354</v>
      </c>
      <c r="H788" s="2">
        <f t="shared" si="25"/>
        <v>0.34141629372047533</v>
      </c>
      <c r="I788" s="4">
        <v>0.35299999999999998</v>
      </c>
      <c r="J788" s="4">
        <v>0.25</v>
      </c>
      <c r="K788" s="4">
        <v>0.32500000000000001</v>
      </c>
      <c r="L788" s="4">
        <v>0.28199999999999997</v>
      </c>
      <c r="M788" s="4">
        <v>0.33400000000000002</v>
      </c>
      <c r="N788" s="4">
        <v>0.30399999999999999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0.43540898448123599</v>
      </c>
      <c r="V788" s="2">
        <v>0.28768207245178101</v>
      </c>
      <c r="W788" s="2">
        <v>0.39304258810960702</v>
      </c>
      <c r="X788" s="2">
        <v>0.33128570993391299</v>
      </c>
      <c r="Y788" s="2">
        <v>0.40646560844174801</v>
      </c>
      <c r="Z788" s="2">
        <v>0.36240561864771698</v>
      </c>
    </row>
    <row r="789" spans="1:26" x14ac:dyDescent="0.35">
      <c r="A789" s="7">
        <v>890</v>
      </c>
      <c r="B789" s="7">
        <v>56</v>
      </c>
      <c r="C789" s="7">
        <v>1</v>
      </c>
      <c r="D789" s="7">
        <v>0</v>
      </c>
      <c r="E789" s="22" t="str">
        <f t="shared" si="24"/>
        <v>10</v>
      </c>
      <c r="F789" s="4">
        <v>7.4812327139999999</v>
      </c>
      <c r="G789" s="4">
        <v>21.626405847099999</v>
      </c>
      <c r="H789" s="2">
        <f t="shared" si="25"/>
        <v>0.34593046883947193</v>
      </c>
      <c r="I789" s="4">
        <v>0.38900000000000001</v>
      </c>
      <c r="J789" s="4">
        <v>0.407407407407407</v>
      </c>
      <c r="K789" s="4">
        <v>0.157</v>
      </c>
      <c r="L789" s="4">
        <v>0.14499999999999999</v>
      </c>
      <c r="M789" s="4">
        <v>0.13600000000000001</v>
      </c>
      <c r="N789" s="4">
        <v>6.7000000000000004E-2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0.49265831981054198</v>
      </c>
      <c r="V789" s="2">
        <v>0.52324814376454798</v>
      </c>
      <c r="W789" s="2">
        <v>0.17078832098028199</v>
      </c>
      <c r="X789" s="2">
        <v>0.15665381004537701</v>
      </c>
      <c r="Y789" s="2">
        <v>0.14618251017808101</v>
      </c>
      <c r="Z789" s="2">
        <v>6.93500781347932E-2</v>
      </c>
    </row>
    <row r="790" spans="1:26" x14ac:dyDescent="0.35">
      <c r="A790" s="7">
        <v>872</v>
      </c>
      <c r="B790" s="7">
        <v>62</v>
      </c>
      <c r="C790" s="7">
        <v>1</v>
      </c>
      <c r="D790" s="7">
        <v>0</v>
      </c>
      <c r="E790" s="22" t="str">
        <f t="shared" si="24"/>
        <v>10</v>
      </c>
      <c r="F790" s="4">
        <v>9.5033347910000003</v>
      </c>
      <c r="G790" s="4">
        <v>26.326105139500001</v>
      </c>
      <c r="H790" s="2">
        <f t="shared" si="25"/>
        <v>0.36098521754899032</v>
      </c>
      <c r="I790" s="4">
        <v>0.46100000000000002</v>
      </c>
      <c r="J790" s="4">
        <v>0.30769230769230799</v>
      </c>
      <c r="K790" s="4">
        <v>0.28899999999999998</v>
      </c>
      <c r="L790" s="4">
        <v>0.29799999999999999</v>
      </c>
      <c r="M790" s="4">
        <v>0.17599999999999999</v>
      </c>
      <c r="N790" s="4">
        <v>0.187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0.61803970807314002</v>
      </c>
      <c r="V790" s="2">
        <v>0.36772478012531701</v>
      </c>
      <c r="W790" s="2">
        <v>0.34108284917889597</v>
      </c>
      <c r="X790" s="2">
        <v>0.353821874956326</v>
      </c>
      <c r="Y790" s="2">
        <v>0.19358474907266501</v>
      </c>
      <c r="Z790" s="2">
        <v>0.207024169434327</v>
      </c>
    </row>
    <row r="791" spans="1:26" x14ac:dyDescent="0.35">
      <c r="A791" s="7">
        <v>658</v>
      </c>
      <c r="B791" s="7">
        <v>53</v>
      </c>
      <c r="C791" s="7">
        <v>1</v>
      </c>
      <c r="D791" s="7">
        <v>0</v>
      </c>
      <c r="E791" s="22" t="str">
        <f t="shared" si="24"/>
        <v>10</v>
      </c>
      <c r="F791" s="4">
        <v>7.5586775800000003</v>
      </c>
      <c r="G791" s="4">
        <v>19.367716225487001</v>
      </c>
      <c r="H791" s="2">
        <f t="shared" si="25"/>
        <v>0.39027201204306872</v>
      </c>
      <c r="I791" s="4">
        <v>0.26900000000000002</v>
      </c>
      <c r="J791" s="4">
        <v>0.5</v>
      </c>
      <c r="K791" s="4">
        <v>0.16600000000000001</v>
      </c>
      <c r="L791" s="4">
        <v>0.30399999999999999</v>
      </c>
      <c r="M791" s="4">
        <v>0.156</v>
      </c>
      <c r="N791" s="4">
        <v>0.13200000000000001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0.31334181923235899</v>
      </c>
      <c r="V791" s="2">
        <v>0.69314718055994495</v>
      </c>
      <c r="W791" s="2">
        <v>0.18152187662339</v>
      </c>
      <c r="X791" s="2">
        <v>0.36240561864771698</v>
      </c>
      <c r="Y791" s="2">
        <v>0.16960278438618001</v>
      </c>
      <c r="Z791" s="2">
        <v>0.14156356432178699</v>
      </c>
    </row>
    <row r="792" spans="1:26" x14ac:dyDescent="0.35">
      <c r="A792" s="7">
        <v>172</v>
      </c>
      <c r="B792" s="7">
        <v>6</v>
      </c>
      <c r="C792" s="7">
        <v>1</v>
      </c>
      <c r="D792" s="7">
        <v>0</v>
      </c>
      <c r="E792" s="22" t="str">
        <f t="shared" si="24"/>
        <v>10</v>
      </c>
      <c r="F792" s="4">
        <v>9.9215644189999992</v>
      </c>
      <c r="G792" s="4">
        <v>25.1299311139</v>
      </c>
      <c r="H792" s="2">
        <f t="shared" si="25"/>
        <v>0.39481064926246978</v>
      </c>
      <c r="I792" s="4">
        <v>0.41799999999999998</v>
      </c>
      <c r="J792" s="4">
        <v>0.371428571428571</v>
      </c>
      <c r="K792" s="4">
        <v>0.45600000000000002</v>
      </c>
      <c r="L792" s="4">
        <v>0.35699999999999998</v>
      </c>
      <c r="M792" s="4">
        <v>0.55100000000000005</v>
      </c>
      <c r="N792" s="4">
        <v>0.48099999999999998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0</v>
      </c>
      <c r="T792" s="5">
        <v>100</v>
      </c>
      <c r="U792" s="2">
        <v>0.54128483125069904</v>
      </c>
      <c r="V792" s="2">
        <v>0.464305608131098</v>
      </c>
      <c r="W792" s="2">
        <v>0.608806032126194</v>
      </c>
      <c r="X792" s="2">
        <v>0.44161055474451799</v>
      </c>
      <c r="Y792" s="2">
        <v>0.80073239123988305</v>
      </c>
      <c r="Z792" s="2">
        <v>0.65585139581624796</v>
      </c>
    </row>
    <row r="793" spans="1:26" x14ac:dyDescent="0.35">
      <c r="A793" s="7">
        <v>386</v>
      </c>
      <c r="B793" s="7">
        <v>1</v>
      </c>
      <c r="C793" s="7">
        <v>1</v>
      </c>
      <c r="D793" s="7">
        <v>0</v>
      </c>
      <c r="E793" s="22" t="str">
        <f t="shared" si="24"/>
        <v>10</v>
      </c>
      <c r="F793" s="4">
        <v>10.39183075</v>
      </c>
      <c r="G793" s="4">
        <v>24.394358953200001</v>
      </c>
      <c r="H793" s="2">
        <f t="shared" si="25"/>
        <v>0.42599318842263822</v>
      </c>
      <c r="I793" s="4">
        <v>0.35899999999999999</v>
      </c>
      <c r="J793" s="4">
        <v>0.23529411764705899</v>
      </c>
      <c r="K793" s="4">
        <v>0.28999999999999998</v>
      </c>
      <c r="L793" s="4">
        <v>0.16900000000000001</v>
      </c>
      <c r="M793" s="4">
        <v>0.25</v>
      </c>
      <c r="N793" s="4">
        <v>0.30399999999999999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0.44472582206146699</v>
      </c>
      <c r="V793" s="2">
        <v>0.26826398659467898</v>
      </c>
      <c r="W793" s="2">
        <v>0.34249030894677601</v>
      </c>
      <c r="X793" s="2">
        <v>0.185125484126689</v>
      </c>
      <c r="Y793" s="2">
        <v>0.28768207245178101</v>
      </c>
      <c r="Z793" s="2">
        <v>0.36240561864771698</v>
      </c>
    </row>
    <row r="794" spans="1:26" x14ac:dyDescent="0.35">
      <c r="A794" s="7">
        <v>712</v>
      </c>
      <c r="B794" s="7">
        <v>66</v>
      </c>
      <c r="C794" s="7">
        <v>1</v>
      </c>
      <c r="D794" s="7">
        <v>0</v>
      </c>
      <c r="E794" s="22" t="str">
        <f t="shared" si="24"/>
        <v>10</v>
      </c>
      <c r="F794" s="4">
        <v>14.04573834</v>
      </c>
      <c r="G794" s="4">
        <v>31.352435398000001</v>
      </c>
      <c r="H794" s="2">
        <f t="shared" si="25"/>
        <v>0.44799512898114413</v>
      </c>
      <c r="I794" s="4">
        <v>0.14899999999999999</v>
      </c>
      <c r="J794" s="4">
        <v>0.269230769230769</v>
      </c>
      <c r="K794" s="4">
        <v>0.157</v>
      </c>
      <c r="L794" s="4">
        <v>0.28699999999999998</v>
      </c>
      <c r="M794" s="4">
        <v>0.23</v>
      </c>
      <c r="N794" s="4">
        <v>0.42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0.16134315040876299</v>
      </c>
      <c r="V794" s="2">
        <v>0.31365755885504099</v>
      </c>
      <c r="W794" s="2">
        <v>0.17078832098028199</v>
      </c>
      <c r="X794" s="2">
        <v>0.33827385856784098</v>
      </c>
      <c r="Y794" s="2">
        <v>0.26136476413440801</v>
      </c>
      <c r="Z794" s="2">
        <v>0.54472717544167204</v>
      </c>
    </row>
    <row r="795" spans="1:26" x14ac:dyDescent="0.35">
      <c r="A795" s="7">
        <v>50</v>
      </c>
      <c r="B795" s="7">
        <v>14</v>
      </c>
      <c r="C795" s="7">
        <v>1</v>
      </c>
      <c r="D795" s="7">
        <v>0</v>
      </c>
      <c r="E795" s="22" t="str">
        <f t="shared" si="24"/>
        <v>10</v>
      </c>
      <c r="F795" s="4">
        <v>12.157092479999999</v>
      </c>
      <c r="G795" s="4">
        <v>27.113870874340002</v>
      </c>
      <c r="H795" s="2">
        <f t="shared" si="25"/>
        <v>0.44837170378004626</v>
      </c>
      <c r="I795" s="4">
        <v>0.19800000000000001</v>
      </c>
      <c r="J795" s="4">
        <v>0.269230769230769</v>
      </c>
      <c r="K795" s="4">
        <v>0.123</v>
      </c>
      <c r="L795" s="4">
        <v>0.16</v>
      </c>
      <c r="M795" s="4">
        <v>0.159</v>
      </c>
      <c r="N795" s="4">
        <v>0.17899999999999999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0.220646671115623</v>
      </c>
      <c r="V795" s="2">
        <v>0.31365755885504099</v>
      </c>
      <c r="W795" s="2">
        <v>0.131248286609954</v>
      </c>
      <c r="X795" s="2">
        <v>0.17435338714477799</v>
      </c>
      <c r="Y795" s="2">
        <v>0.173163619009189</v>
      </c>
      <c r="Z795" s="2">
        <v>0.19723216952970901</v>
      </c>
    </row>
    <row r="796" spans="1:26" x14ac:dyDescent="0.35">
      <c r="A796" s="7">
        <v>656</v>
      </c>
      <c r="B796" s="7">
        <v>33</v>
      </c>
      <c r="C796" s="7">
        <v>1</v>
      </c>
      <c r="D796" s="7">
        <v>0</v>
      </c>
      <c r="E796" s="22" t="str">
        <f t="shared" si="24"/>
        <v>10</v>
      </c>
      <c r="F796" s="4">
        <v>9.4827893139999997</v>
      </c>
      <c r="G796" s="4">
        <v>19.776217854799999</v>
      </c>
      <c r="H796" s="2">
        <f t="shared" si="25"/>
        <v>0.47950469516588468</v>
      </c>
      <c r="I796" s="4">
        <v>0.34200000000000003</v>
      </c>
      <c r="J796" s="4">
        <v>0.26315789473684198</v>
      </c>
      <c r="K796" s="4">
        <v>0.14899999999999999</v>
      </c>
      <c r="L796" s="4">
        <v>3.1E-2</v>
      </c>
      <c r="M796" s="4">
        <v>0.19600000000000001</v>
      </c>
      <c r="N796" s="4">
        <v>0.02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0.41855034765681998</v>
      </c>
      <c r="V796" s="2">
        <v>0.30538164955118202</v>
      </c>
      <c r="W796" s="2">
        <v>0.16134315040876299</v>
      </c>
      <c r="X796" s="2">
        <v>3.14906670913708E-2</v>
      </c>
      <c r="Y796" s="2">
        <v>0.21815600980317101</v>
      </c>
      <c r="Z796" s="2">
        <v>2.0202707317519501E-2</v>
      </c>
    </row>
    <row r="797" spans="1:26" x14ac:dyDescent="0.35">
      <c r="A797" s="7">
        <v>990</v>
      </c>
      <c r="B797" s="7">
        <v>85</v>
      </c>
      <c r="C797" s="7">
        <v>1</v>
      </c>
      <c r="D797" s="7">
        <v>0</v>
      </c>
      <c r="E797" s="22" t="str">
        <f t="shared" si="24"/>
        <v>10</v>
      </c>
      <c r="F797" s="4">
        <v>13.2380762</v>
      </c>
      <c r="G797" s="4">
        <v>26.3486547479</v>
      </c>
      <c r="H797" s="2">
        <f t="shared" si="25"/>
        <v>0.5024194338063912</v>
      </c>
      <c r="I797" s="4">
        <v>0.48499999999999999</v>
      </c>
      <c r="J797" s="4">
        <v>0.214285714285714</v>
      </c>
      <c r="K797" s="4">
        <v>0.188</v>
      </c>
      <c r="L797" s="4">
        <v>5.7000000000000002E-2</v>
      </c>
      <c r="M797" s="4">
        <v>0.13800000000000001</v>
      </c>
      <c r="N797" s="4">
        <v>8.6999999999999994E-2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0.66358837831840101</v>
      </c>
      <c r="V797" s="2">
        <v>0.24116205681688799</v>
      </c>
      <c r="W797" s="2">
        <v>0.20825493882045901</v>
      </c>
      <c r="X797" s="2">
        <v>5.8688996348679599E-2</v>
      </c>
      <c r="Y797" s="2">
        <v>0.14850000831844401</v>
      </c>
      <c r="Z797" s="2">
        <v>9.1019398387168493E-2</v>
      </c>
    </row>
    <row r="798" spans="1:26" x14ac:dyDescent="0.35">
      <c r="A798" s="7">
        <v>258</v>
      </c>
      <c r="B798" s="7">
        <v>54</v>
      </c>
      <c r="C798" s="7">
        <v>1</v>
      </c>
      <c r="D798" s="7">
        <v>0</v>
      </c>
      <c r="E798" s="22" t="str">
        <f t="shared" si="24"/>
        <v>10</v>
      </c>
      <c r="F798" s="4">
        <v>19.323044849999999</v>
      </c>
      <c r="G798" s="4">
        <v>33.377000273199997</v>
      </c>
      <c r="H798" s="2">
        <f t="shared" si="25"/>
        <v>0.57893293860549244</v>
      </c>
      <c r="I798" s="4">
        <v>0.159</v>
      </c>
      <c r="J798" s="4">
        <v>0.1</v>
      </c>
      <c r="K798" s="4">
        <v>0.11700000000000001</v>
      </c>
      <c r="L798" s="4">
        <v>0.10100000000000001</v>
      </c>
      <c r="M798" s="4">
        <v>0.253</v>
      </c>
      <c r="N798" s="4">
        <v>0.21299999999999999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0.173163619009189</v>
      </c>
      <c r="V798" s="2">
        <v>0.105360515657826</v>
      </c>
      <c r="W798" s="2">
        <v>0.124430078378177</v>
      </c>
      <c r="X798" s="2">
        <v>0.106472244510517</v>
      </c>
      <c r="Y798" s="2">
        <v>0.29169009384931999</v>
      </c>
      <c r="Z798" s="2">
        <v>0.23952703056473401</v>
      </c>
    </row>
    <row r="799" spans="1:26" x14ac:dyDescent="0.35">
      <c r="A799" s="7">
        <v>330</v>
      </c>
      <c r="B799" s="7">
        <v>2</v>
      </c>
      <c r="C799" s="7">
        <v>1</v>
      </c>
      <c r="D799" s="7">
        <v>0</v>
      </c>
      <c r="E799" s="22" t="str">
        <f t="shared" si="24"/>
        <v>10</v>
      </c>
      <c r="F799" s="4">
        <v>15.05449662</v>
      </c>
      <c r="G799" s="4">
        <v>24.7170941173</v>
      </c>
      <c r="H799" s="2">
        <f t="shared" si="25"/>
        <v>0.60907226992606101</v>
      </c>
      <c r="I799" s="4">
        <v>0.378</v>
      </c>
      <c r="J799" s="4">
        <v>0.375</v>
      </c>
      <c r="K799" s="4">
        <v>0.30199999999999999</v>
      </c>
      <c r="L799" s="4">
        <v>0.308</v>
      </c>
      <c r="M799" s="4">
        <v>0.34799999999999998</v>
      </c>
      <c r="N799" s="4">
        <v>0.27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0.47481518624295799</v>
      </c>
      <c r="V799" s="2">
        <v>0.47000362924573602</v>
      </c>
      <c r="W799" s="2">
        <v>0.35953617621976502</v>
      </c>
      <c r="X799" s="2">
        <v>0.368169323364468</v>
      </c>
      <c r="Y799" s="2">
        <v>0.42771071705548402</v>
      </c>
      <c r="Z799" s="2">
        <v>0.31471074483970002</v>
      </c>
    </row>
    <row r="800" spans="1:26" x14ac:dyDescent="0.35">
      <c r="A800" s="7">
        <v>60</v>
      </c>
      <c r="B800" s="7">
        <v>15</v>
      </c>
      <c r="C800" s="7">
        <v>1</v>
      </c>
      <c r="D800" s="7">
        <v>0</v>
      </c>
      <c r="E800" s="22" t="str">
        <f t="shared" si="24"/>
        <v>10</v>
      </c>
      <c r="F800" s="4">
        <v>15.520629769999999</v>
      </c>
      <c r="G800" s="4">
        <v>25.373842256250001</v>
      </c>
      <c r="H800" s="2">
        <f t="shared" si="25"/>
        <v>0.61167834233607288</v>
      </c>
      <c r="I800" s="4">
        <v>0.46899999999999997</v>
      </c>
      <c r="J800" s="4">
        <v>0.54285714285714304</v>
      </c>
      <c r="K800" s="4">
        <v>0.39800000000000002</v>
      </c>
      <c r="L800" s="4">
        <v>0.46700000000000003</v>
      </c>
      <c r="M800" s="4">
        <v>0.378</v>
      </c>
      <c r="N800" s="4">
        <v>0.36099999999999999</v>
      </c>
      <c r="O800" s="5">
        <v>100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0.63299325774019799</v>
      </c>
      <c r="V800" s="2">
        <v>0.78275933924963204</v>
      </c>
      <c r="W800" s="2">
        <v>0.50749783367331602</v>
      </c>
      <c r="X800" s="2">
        <v>0.62923385481629301</v>
      </c>
      <c r="Y800" s="2">
        <v>0.47481518624295799</v>
      </c>
      <c r="Z800" s="2">
        <v>0.44785082460460202</v>
      </c>
    </row>
    <row r="801" spans="1:26" x14ac:dyDescent="0.35">
      <c r="A801" s="7">
        <v>520</v>
      </c>
      <c r="B801" s="7">
        <v>83</v>
      </c>
      <c r="C801" s="7">
        <v>1</v>
      </c>
      <c r="D801" s="7">
        <v>0</v>
      </c>
      <c r="E801" s="22" t="str">
        <f t="shared" si="24"/>
        <v>10</v>
      </c>
      <c r="F801" s="4">
        <v>27.197949999999999</v>
      </c>
      <c r="G801" s="4">
        <v>29.215578335699998</v>
      </c>
      <c r="H801" s="2">
        <f t="shared" si="25"/>
        <v>0.93093998302835046</v>
      </c>
      <c r="I801" s="4">
        <v>0.52900000000000003</v>
      </c>
      <c r="J801" s="4">
        <v>0.55555555555555602</v>
      </c>
      <c r="K801" s="4">
        <v>0.497</v>
      </c>
      <c r="L801" s="4">
        <v>0.46500000000000002</v>
      </c>
      <c r="M801" s="4">
        <v>0.505</v>
      </c>
      <c r="N801" s="4">
        <v>0.432</v>
      </c>
      <c r="O801" s="5">
        <v>0</v>
      </c>
      <c r="P801" s="5">
        <v>0</v>
      </c>
      <c r="Q801" s="5">
        <v>100</v>
      </c>
      <c r="R801" s="5">
        <v>100</v>
      </c>
      <c r="S801" s="5">
        <v>0</v>
      </c>
      <c r="T801" s="5">
        <v>100</v>
      </c>
      <c r="U801" s="2">
        <v>0.752897184965719</v>
      </c>
      <c r="V801" s="2">
        <v>0.81093021621632899</v>
      </c>
      <c r="W801" s="2">
        <v>0.68716510888239801</v>
      </c>
      <c r="X801" s="2">
        <v>0.62548853208613098</v>
      </c>
      <c r="Y801" s="2">
        <v>0.70319751641344697</v>
      </c>
      <c r="Z801" s="2">
        <v>0.56563386026098605</v>
      </c>
    </row>
    <row r="802" spans="1:26" x14ac:dyDescent="0.35">
      <c r="A802" s="7">
        <v>738</v>
      </c>
      <c r="B802" s="7">
        <v>91</v>
      </c>
      <c r="C802" s="7">
        <v>1</v>
      </c>
      <c r="D802" s="7">
        <v>1</v>
      </c>
      <c r="E802" s="22" t="str">
        <f t="shared" si="24"/>
        <v>11</v>
      </c>
      <c r="F802" s="4">
        <v>3.4621837580000002E-2</v>
      </c>
      <c r="G802" s="4">
        <v>32.115433957100002</v>
      </c>
      <c r="H802" s="2">
        <f t="shared" si="25"/>
        <v>1.0780435857179469E-3</v>
      </c>
      <c r="I802" s="4">
        <v>0.44</v>
      </c>
      <c r="J802" s="4">
        <v>0.44736842105263203</v>
      </c>
      <c r="K802" s="4">
        <v>1</v>
      </c>
      <c r="L802" s="4">
        <v>1</v>
      </c>
      <c r="M802" s="4">
        <v>1</v>
      </c>
      <c r="N802" s="4">
        <v>1</v>
      </c>
      <c r="O802" s="5">
        <v>0</v>
      </c>
      <c r="P802" s="5">
        <v>0</v>
      </c>
      <c r="Q802" s="5">
        <v>100</v>
      </c>
      <c r="R802" s="5">
        <v>100</v>
      </c>
      <c r="S802" s="5">
        <v>100</v>
      </c>
      <c r="T802" s="5">
        <v>100</v>
      </c>
      <c r="U802" s="2">
        <v>0.82098055206983001</v>
      </c>
      <c r="V802" s="2">
        <v>0.80437281567017005</v>
      </c>
      <c r="W802" s="2">
        <v>1.0000050000287801E-5</v>
      </c>
      <c r="X802" s="2">
        <v>1.0000050000287801E-5</v>
      </c>
      <c r="Y802" s="2">
        <v>1.0000050000287801E-5</v>
      </c>
      <c r="Z802" s="2">
        <v>1.0000050000287801E-5</v>
      </c>
    </row>
    <row r="803" spans="1:26" x14ac:dyDescent="0.35">
      <c r="A803" s="7">
        <v>470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3.9039703609999997E-2</v>
      </c>
      <c r="G803" s="4">
        <v>34.9708420137</v>
      </c>
      <c r="H803" s="2">
        <f t="shared" si="25"/>
        <v>1.1163501180413672E-3</v>
      </c>
      <c r="I803" s="4">
        <v>0.38400000000000001</v>
      </c>
      <c r="J803" s="4">
        <v>0.66666666666666696</v>
      </c>
      <c r="K803" s="4">
        <v>0.998</v>
      </c>
      <c r="L803" s="4">
        <v>1</v>
      </c>
      <c r="M803" s="4">
        <v>0.999</v>
      </c>
      <c r="N803" s="4">
        <v>1</v>
      </c>
      <c r="O803" s="5">
        <v>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0.95711272639441003</v>
      </c>
      <c r="V803" s="2">
        <v>0.405465108108164</v>
      </c>
      <c r="W803" s="2">
        <v>2.0020026706730801E-3</v>
      </c>
      <c r="X803" s="2">
        <v>1.0000050000287801E-5</v>
      </c>
      <c r="Y803" s="2">
        <v>1.00050033358353E-3</v>
      </c>
      <c r="Z803" s="2">
        <v>1.0000050000287801E-5</v>
      </c>
    </row>
    <row r="804" spans="1:26" x14ac:dyDescent="0.35">
      <c r="A804" s="7">
        <v>178</v>
      </c>
      <c r="B804" s="7">
        <v>67</v>
      </c>
      <c r="C804" s="7">
        <v>1</v>
      </c>
      <c r="D804" s="7">
        <v>1</v>
      </c>
      <c r="E804" s="22" t="str">
        <f t="shared" si="24"/>
        <v>11</v>
      </c>
      <c r="F804" s="4">
        <v>3.8794719790000001E-2</v>
      </c>
      <c r="G804" s="4">
        <v>30.438707482000002</v>
      </c>
      <c r="H804" s="2">
        <f t="shared" si="25"/>
        <v>1.2745192880788826E-3</v>
      </c>
      <c r="I804" s="4">
        <v>0.45100000000000001</v>
      </c>
      <c r="J804" s="4">
        <v>0.49315068493150699</v>
      </c>
      <c r="K804" s="4">
        <v>0.999</v>
      </c>
      <c r="L804" s="4">
        <v>0.999</v>
      </c>
      <c r="M804" s="4">
        <v>1</v>
      </c>
      <c r="N804" s="4">
        <v>1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0.79628793947945897</v>
      </c>
      <c r="V804" s="2">
        <v>0.70694050269228104</v>
      </c>
      <c r="W804" s="2">
        <v>1.00050033358353E-3</v>
      </c>
      <c r="X804" s="2">
        <v>1.00050033358353E-3</v>
      </c>
      <c r="Y804" s="2">
        <v>1.0000050000287801E-5</v>
      </c>
      <c r="Z804" s="2">
        <v>1.0000050000287801E-5</v>
      </c>
    </row>
    <row r="805" spans="1:26" x14ac:dyDescent="0.35">
      <c r="A805" s="7">
        <v>458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5.5362587980000003E-2</v>
      </c>
      <c r="G805" s="4">
        <v>32.051681314</v>
      </c>
      <c r="H805" s="2">
        <f t="shared" si="25"/>
        <v>1.7272912281146987E-3</v>
      </c>
      <c r="I805" s="4">
        <v>0.38700000000000001</v>
      </c>
      <c r="J805" s="4">
        <v>0.30769230769230799</v>
      </c>
      <c r="K805" s="4">
        <v>0.996</v>
      </c>
      <c r="L805" s="4">
        <v>0.94599999999999995</v>
      </c>
      <c r="M805" s="4">
        <v>0.996</v>
      </c>
      <c r="N805" s="4">
        <v>0.999</v>
      </c>
      <c r="O805" s="5">
        <v>0</v>
      </c>
      <c r="P805" s="5">
        <v>0</v>
      </c>
      <c r="Q805" s="5">
        <v>100</v>
      </c>
      <c r="R805" s="5">
        <v>100</v>
      </c>
      <c r="S805" s="5">
        <v>100</v>
      </c>
      <c r="T805" s="5">
        <v>100</v>
      </c>
      <c r="U805" s="2">
        <v>0.94933058595235498</v>
      </c>
      <c r="V805" s="2">
        <v>1.1786549963416499</v>
      </c>
      <c r="W805" s="2">
        <v>4.0080213975388201E-3</v>
      </c>
      <c r="X805" s="2">
        <v>5.5512709930258801E-2</v>
      </c>
      <c r="Y805" s="2">
        <v>4.0080213975388201E-3</v>
      </c>
      <c r="Z805" s="2">
        <v>1.00050033358353E-3</v>
      </c>
    </row>
    <row r="806" spans="1:26" x14ac:dyDescent="0.35">
      <c r="A806" s="7">
        <v>76</v>
      </c>
      <c r="B806" s="7">
        <v>28</v>
      </c>
      <c r="C806" s="7">
        <v>1</v>
      </c>
      <c r="D806" s="7">
        <v>1</v>
      </c>
      <c r="E806" s="22" t="str">
        <f t="shared" si="24"/>
        <v>11</v>
      </c>
      <c r="F806" s="4">
        <v>7.1266372790000004E-2</v>
      </c>
      <c r="G806" s="4">
        <v>31.543829898169999</v>
      </c>
      <c r="H806" s="2">
        <f t="shared" si="25"/>
        <v>2.2592809123071797E-3</v>
      </c>
      <c r="I806" s="4">
        <v>0.52900000000000003</v>
      </c>
      <c r="J806" s="4">
        <v>0.57627118644067798</v>
      </c>
      <c r="K806" s="4">
        <v>0.98199999999999998</v>
      </c>
      <c r="L806" s="4">
        <v>0.99099999999999999</v>
      </c>
      <c r="M806" s="4">
        <v>0.97699999999999998</v>
      </c>
      <c r="N806" s="4">
        <v>0.99099999999999999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0.63676684712383802</v>
      </c>
      <c r="V806" s="2">
        <v>0.55117691928955803</v>
      </c>
      <c r="W806" s="2">
        <v>1.8163970627671201E-2</v>
      </c>
      <c r="X806" s="2">
        <v>9.0407446521490707E-3</v>
      </c>
      <c r="Y806" s="2">
        <v>2.32686269393543E-2</v>
      </c>
      <c r="Z806" s="2">
        <v>9.0407446521490707E-3</v>
      </c>
    </row>
    <row r="807" spans="1:26" x14ac:dyDescent="0.35">
      <c r="A807" s="7">
        <v>256</v>
      </c>
      <c r="B807" s="7">
        <v>55</v>
      </c>
      <c r="C807" s="7">
        <v>1</v>
      </c>
      <c r="D807" s="7">
        <v>1</v>
      </c>
      <c r="E807" s="22" t="str">
        <f t="shared" si="24"/>
        <v>11</v>
      </c>
      <c r="F807" s="4">
        <v>0.1047942979</v>
      </c>
      <c r="G807" s="4">
        <v>27.735472668180002</v>
      </c>
      <c r="H807" s="2">
        <f t="shared" si="25"/>
        <v>3.7783490894037317E-3</v>
      </c>
      <c r="I807" s="4">
        <v>0.35799999999999998</v>
      </c>
      <c r="J807" s="4">
        <v>0.16666666666666699</v>
      </c>
      <c r="K807" s="4">
        <v>0.99399999999999999</v>
      </c>
      <c r="L807" s="4">
        <v>0.998</v>
      </c>
      <c r="M807" s="4">
        <v>0.995</v>
      </c>
      <c r="N807" s="4">
        <v>0.996</v>
      </c>
      <c r="O807" s="5">
        <v>0</v>
      </c>
      <c r="P807" s="5">
        <v>0</v>
      </c>
      <c r="Q807" s="5">
        <v>100</v>
      </c>
      <c r="R807" s="5">
        <v>100</v>
      </c>
      <c r="S807" s="5">
        <v>100</v>
      </c>
      <c r="T807" s="5">
        <v>100</v>
      </c>
      <c r="U807" s="2">
        <v>1.02722229258144</v>
      </c>
      <c r="V807" s="2">
        <v>1.7917594692280501</v>
      </c>
      <c r="W807" s="2">
        <v>6.0180723255630203E-3</v>
      </c>
      <c r="X807" s="2">
        <v>2.0020026706730801E-3</v>
      </c>
      <c r="Y807" s="2">
        <v>5.0125418235442898E-3</v>
      </c>
      <c r="Z807" s="2">
        <v>4.0080213975388201E-3</v>
      </c>
    </row>
    <row r="808" spans="1:26" x14ac:dyDescent="0.35">
      <c r="A808" s="7">
        <v>46</v>
      </c>
      <c r="B808" s="7">
        <v>19</v>
      </c>
      <c r="C808" s="7">
        <v>1</v>
      </c>
      <c r="D808" s="7">
        <v>1</v>
      </c>
      <c r="E808" s="22" t="str">
        <f t="shared" si="24"/>
        <v>11</v>
      </c>
      <c r="F808" s="4">
        <v>0.14995908829999999</v>
      </c>
      <c r="G808" s="4">
        <v>35.524281762859999</v>
      </c>
      <c r="H808" s="2">
        <f t="shared" si="25"/>
        <v>4.2213123209933418E-3</v>
      </c>
      <c r="I808" s="4">
        <v>0.61799999999999999</v>
      </c>
      <c r="J808" s="4">
        <v>0.47058823529411797</v>
      </c>
      <c r="K808" s="4">
        <v>0.98699999999999999</v>
      </c>
      <c r="L808" s="4">
        <v>0.98599999999999999</v>
      </c>
      <c r="M808" s="4">
        <v>0.98699999999999999</v>
      </c>
      <c r="N808" s="4">
        <v>0.98799999999999999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0.481266821524446</v>
      </c>
      <c r="V808" s="2">
        <v>0.75377180237637997</v>
      </c>
      <c r="W808" s="2">
        <v>1.30852395486555E-2</v>
      </c>
      <c r="X808" s="2">
        <v>1.4098924379501601E-2</v>
      </c>
      <c r="Y808" s="2">
        <v>1.30852395486555E-2</v>
      </c>
      <c r="Z808" s="2">
        <v>1.20725812342692E-2</v>
      </c>
    </row>
    <row r="809" spans="1:26" x14ac:dyDescent="0.35">
      <c r="A809" s="7">
        <v>114</v>
      </c>
      <c r="B809" s="7">
        <v>15</v>
      </c>
      <c r="C809" s="7">
        <v>1</v>
      </c>
      <c r="D809" s="7">
        <v>1</v>
      </c>
      <c r="E809" s="22" t="str">
        <f t="shared" si="24"/>
        <v>11</v>
      </c>
      <c r="F809" s="4">
        <v>0.1825752679</v>
      </c>
      <c r="G809" s="4">
        <v>40.569194682999999</v>
      </c>
      <c r="H809" s="2">
        <f t="shared" si="25"/>
        <v>4.5003424230283234E-3</v>
      </c>
      <c r="I809" s="4">
        <v>0.63100000000000001</v>
      </c>
      <c r="J809" s="4">
        <v>0.65116279069767402</v>
      </c>
      <c r="K809" s="4">
        <v>0.98899999999999999</v>
      </c>
      <c r="L809" s="4">
        <v>0.99399999999999999</v>
      </c>
      <c r="M809" s="4">
        <v>0.99299999999999999</v>
      </c>
      <c r="N809" s="4">
        <v>0.99399999999999999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0.46044941644092402</v>
      </c>
      <c r="V809" s="2">
        <v>0.42899560551835803</v>
      </c>
      <c r="W809" s="2">
        <v>1.1060947359424899E-2</v>
      </c>
      <c r="X809" s="2">
        <v>6.0180723255630203E-3</v>
      </c>
      <c r="Y809" s="2">
        <v>7.0246149369644698E-3</v>
      </c>
      <c r="Z809" s="2">
        <v>6.0180723255630203E-3</v>
      </c>
    </row>
    <row r="810" spans="1:26" x14ac:dyDescent="0.35">
      <c r="A810" s="7">
        <v>880</v>
      </c>
      <c r="B810" s="7">
        <v>81</v>
      </c>
      <c r="C810" s="7">
        <v>1</v>
      </c>
      <c r="D810" s="7">
        <v>1</v>
      </c>
      <c r="E810" s="22" t="str">
        <f t="shared" si="24"/>
        <v>11</v>
      </c>
      <c r="F810" s="4">
        <v>0.23357531270000001</v>
      </c>
      <c r="G810" s="4">
        <v>45.153692249000002</v>
      </c>
      <c r="H810" s="2">
        <f t="shared" si="25"/>
        <v>5.172895084901344E-3</v>
      </c>
      <c r="I810" s="4">
        <v>0.377</v>
      </c>
      <c r="J810" s="4">
        <v>0.35135135135135098</v>
      </c>
      <c r="K810" s="4">
        <v>0.77300000000000002</v>
      </c>
      <c r="L810" s="4">
        <v>0.76900000000000002</v>
      </c>
      <c r="M810" s="4">
        <v>0.74199999999999999</v>
      </c>
      <c r="N810" s="4">
        <v>0.75800000000000001</v>
      </c>
      <c r="O810" s="5">
        <v>0</v>
      </c>
      <c r="P810" s="5">
        <v>0</v>
      </c>
      <c r="Q810" s="5">
        <v>100</v>
      </c>
      <c r="R810" s="5">
        <v>100</v>
      </c>
      <c r="S810" s="5">
        <v>100</v>
      </c>
      <c r="T810" s="5">
        <v>100</v>
      </c>
      <c r="U810" s="2">
        <v>0.97551009153412604</v>
      </c>
      <c r="V810" s="2">
        <v>1.0459685551826901</v>
      </c>
      <c r="W810" s="2">
        <v>0.25747623039471501</v>
      </c>
      <c r="X810" s="2">
        <v>0.262664309476493</v>
      </c>
      <c r="Y810" s="2">
        <v>0.298406035814757</v>
      </c>
      <c r="Z810" s="2">
        <v>0.27707189333976501</v>
      </c>
    </row>
    <row r="811" spans="1:26" x14ac:dyDescent="0.35">
      <c r="A811" s="7">
        <v>892</v>
      </c>
      <c r="B811" s="7">
        <v>73</v>
      </c>
      <c r="C811" s="7">
        <v>1</v>
      </c>
      <c r="D811" s="7">
        <v>1</v>
      </c>
      <c r="E811" s="22" t="str">
        <f t="shared" si="24"/>
        <v>11</v>
      </c>
      <c r="F811" s="4">
        <v>0.1742633797</v>
      </c>
      <c r="G811" s="4">
        <v>30.706202673500002</v>
      </c>
      <c r="H811" s="2">
        <f t="shared" si="25"/>
        <v>5.6751849635380798E-3</v>
      </c>
      <c r="I811" s="4">
        <v>0.35799999999999998</v>
      </c>
      <c r="J811" s="4">
        <v>0.375</v>
      </c>
      <c r="K811" s="4">
        <v>0.99199999999999999</v>
      </c>
      <c r="L811" s="4">
        <v>0.97</v>
      </c>
      <c r="M811" s="4">
        <v>0.99299999999999999</v>
      </c>
      <c r="N811" s="4">
        <v>0.999</v>
      </c>
      <c r="O811" s="5">
        <v>0</v>
      </c>
      <c r="P811" s="5">
        <v>0</v>
      </c>
      <c r="Q811" s="5">
        <v>100</v>
      </c>
      <c r="R811" s="5">
        <v>100</v>
      </c>
      <c r="S811" s="5">
        <v>100</v>
      </c>
      <c r="T811" s="5">
        <v>100</v>
      </c>
      <c r="U811" s="2">
        <v>1.02722229258144</v>
      </c>
      <c r="V811" s="2">
        <v>0.98082925301172597</v>
      </c>
      <c r="W811" s="2">
        <v>8.03217169726427E-3</v>
      </c>
      <c r="X811" s="2">
        <v>3.0459207484708602E-2</v>
      </c>
      <c r="Y811" s="2">
        <v>7.0246149369644698E-3</v>
      </c>
      <c r="Z811" s="2">
        <v>1.00050033358353E-3</v>
      </c>
    </row>
    <row r="812" spans="1:26" x14ac:dyDescent="0.35">
      <c r="A812" s="7">
        <v>16</v>
      </c>
      <c r="B812" s="7">
        <v>70</v>
      </c>
      <c r="C812" s="7">
        <v>1</v>
      </c>
      <c r="D812" s="7">
        <v>1</v>
      </c>
      <c r="E812" s="22" t="str">
        <f t="shared" si="24"/>
        <v>11</v>
      </c>
      <c r="F812" s="4">
        <v>0.19229787470000001</v>
      </c>
      <c r="G812" s="4">
        <v>33.077603956300003</v>
      </c>
      <c r="H812" s="2">
        <f t="shared" si="25"/>
        <v>5.8135370069141512E-3</v>
      </c>
      <c r="I812" s="4">
        <v>0.439</v>
      </c>
      <c r="J812" s="4">
        <v>0.41666666666666702</v>
      </c>
      <c r="K812" s="4">
        <v>0.99299999999999999</v>
      </c>
      <c r="L812" s="4">
        <v>0.996</v>
      </c>
      <c r="M812" s="4">
        <v>0.99399999999999999</v>
      </c>
      <c r="N812" s="4">
        <v>0.998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0.82325586590696598</v>
      </c>
      <c r="V812" s="2">
        <v>0.87546873735389996</v>
      </c>
      <c r="W812" s="2">
        <v>7.0246149369644698E-3</v>
      </c>
      <c r="X812" s="2">
        <v>4.0080213975388201E-3</v>
      </c>
      <c r="Y812" s="2">
        <v>6.0180723255630203E-3</v>
      </c>
      <c r="Z812" s="2">
        <v>2.0020026706730801E-3</v>
      </c>
    </row>
    <row r="813" spans="1:26" x14ac:dyDescent="0.35">
      <c r="A813" s="7">
        <v>786</v>
      </c>
      <c r="B813" s="7">
        <v>19</v>
      </c>
      <c r="C813" s="7">
        <v>1</v>
      </c>
      <c r="D813" s="7">
        <v>1</v>
      </c>
      <c r="E813" s="22" t="str">
        <f t="shared" si="24"/>
        <v>11</v>
      </c>
      <c r="F813" s="4">
        <v>0.1436993288</v>
      </c>
      <c r="G813" s="4">
        <v>22.434173372</v>
      </c>
      <c r="H813" s="2">
        <f t="shared" si="25"/>
        <v>6.4053765840710918E-3</v>
      </c>
      <c r="I813" s="4">
        <v>0.2</v>
      </c>
      <c r="J813" s="4">
        <v>0.20833333333333301</v>
      </c>
      <c r="K813" s="4">
        <v>2E-3</v>
      </c>
      <c r="L813" s="4">
        <v>4.9000000000000002E-2</v>
      </c>
      <c r="M813" s="4">
        <v>2E-3</v>
      </c>
      <c r="N813" s="4">
        <v>1E-3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1.6094379124341001</v>
      </c>
      <c r="V813" s="2">
        <v>1.5686159179138499</v>
      </c>
      <c r="W813" s="2">
        <v>6.2146080984221896</v>
      </c>
      <c r="X813" s="2">
        <v>3.0159349808715099</v>
      </c>
      <c r="Y813" s="2">
        <v>6.2146080984221896</v>
      </c>
      <c r="Z813" s="2">
        <v>6.9077552789821404</v>
      </c>
    </row>
    <row r="814" spans="1:26" x14ac:dyDescent="0.35">
      <c r="A814" s="7">
        <v>288</v>
      </c>
      <c r="B814" s="7">
        <v>81</v>
      </c>
      <c r="C814" s="7">
        <v>1</v>
      </c>
      <c r="D814" s="7">
        <v>1</v>
      </c>
      <c r="E814" s="22" t="str">
        <f t="shared" si="24"/>
        <v>11</v>
      </c>
      <c r="F814" s="4">
        <v>0.2869753437</v>
      </c>
      <c r="G814" s="4">
        <v>40.987469300400001</v>
      </c>
      <c r="H814" s="2">
        <f t="shared" si="25"/>
        <v>7.0015384847680598E-3</v>
      </c>
      <c r="I814" s="4">
        <v>0.45700000000000002</v>
      </c>
      <c r="J814" s="4">
        <v>0.4375</v>
      </c>
      <c r="K814" s="4">
        <v>0.97899999999999998</v>
      </c>
      <c r="L814" s="4">
        <v>0.98199999999999998</v>
      </c>
      <c r="M814" s="4">
        <v>0.99099999999999999</v>
      </c>
      <c r="N814" s="4">
        <v>0.98399999999999999</v>
      </c>
      <c r="O814" s="5">
        <v>0</v>
      </c>
      <c r="P814" s="5">
        <v>0</v>
      </c>
      <c r="Q814" s="5">
        <v>100</v>
      </c>
      <c r="R814" s="5">
        <v>100</v>
      </c>
      <c r="S814" s="5">
        <v>100</v>
      </c>
      <c r="T814" s="5">
        <v>100</v>
      </c>
      <c r="U814" s="2">
        <v>0.78307188808793204</v>
      </c>
      <c r="V814" s="2">
        <v>0.82667857318446802</v>
      </c>
      <c r="W814" s="2">
        <v>2.1223636451626698E-2</v>
      </c>
      <c r="X814" s="2">
        <v>1.8163970627671201E-2</v>
      </c>
      <c r="Y814" s="2">
        <v>9.0407446521490707E-3</v>
      </c>
      <c r="Z814" s="2">
        <v>1.6129381929883599E-2</v>
      </c>
    </row>
    <row r="815" spans="1:26" x14ac:dyDescent="0.35">
      <c r="A815" s="7">
        <v>20</v>
      </c>
      <c r="B815" s="7">
        <v>89</v>
      </c>
      <c r="C815" s="7">
        <v>1</v>
      </c>
      <c r="D815" s="7">
        <v>1</v>
      </c>
      <c r="E815" s="22" t="str">
        <f t="shared" si="24"/>
        <v>11</v>
      </c>
      <c r="F815" s="4">
        <v>0.23153666749999999</v>
      </c>
      <c r="G815" s="4">
        <v>29.503687790200001</v>
      </c>
      <c r="H815" s="2">
        <f t="shared" si="25"/>
        <v>7.8477195510761755E-3</v>
      </c>
      <c r="I815" s="4">
        <v>0.51700000000000002</v>
      </c>
      <c r="J815" s="4">
        <v>0.56756756756756799</v>
      </c>
      <c r="K815" s="4">
        <v>0.99099999999999999</v>
      </c>
      <c r="L815" s="4">
        <v>0.97799999999999998</v>
      </c>
      <c r="M815" s="4">
        <v>0.996</v>
      </c>
      <c r="N815" s="4">
        <v>0.99399999999999999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0.65971240447370805</v>
      </c>
      <c r="V815" s="2">
        <v>0.566395474920801</v>
      </c>
      <c r="W815" s="2">
        <v>9.0407446521490707E-3</v>
      </c>
      <c r="X815" s="2">
        <v>2.2245608947319698E-2</v>
      </c>
      <c r="Y815" s="2">
        <v>4.0080213975388201E-3</v>
      </c>
      <c r="Z815" s="2">
        <v>6.0180723255630203E-3</v>
      </c>
    </row>
    <row r="816" spans="1:26" x14ac:dyDescent="0.35">
      <c r="A816" s="7">
        <v>312</v>
      </c>
      <c r="B816" s="7">
        <v>17</v>
      </c>
      <c r="C816" s="7">
        <v>1</v>
      </c>
      <c r="D816" s="7">
        <v>1</v>
      </c>
      <c r="E816" s="22" t="str">
        <f t="shared" si="24"/>
        <v>11</v>
      </c>
      <c r="F816" s="4">
        <v>0.29238415089999997</v>
      </c>
      <c r="G816" s="4">
        <v>32.690892888999997</v>
      </c>
      <c r="H816" s="2">
        <f t="shared" si="25"/>
        <v>8.9439022633237084E-3</v>
      </c>
      <c r="I816" s="4">
        <v>0.48299999999999998</v>
      </c>
      <c r="J816" s="4">
        <v>0.55555555555555602</v>
      </c>
      <c r="K816" s="4">
        <v>0.99099999999999999</v>
      </c>
      <c r="L816" s="4">
        <v>0.78300000000000003</v>
      </c>
      <c r="M816" s="4">
        <v>0.98599999999999999</v>
      </c>
      <c r="N816" s="4">
        <v>0.98799999999999999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0.72773862532956402</v>
      </c>
      <c r="V816" s="2">
        <v>0.58778666490211895</v>
      </c>
      <c r="W816" s="2">
        <v>9.0407446521490707E-3</v>
      </c>
      <c r="X816" s="2">
        <v>0.24462258299133399</v>
      </c>
      <c r="Y816" s="2">
        <v>1.4098924379501601E-2</v>
      </c>
      <c r="Z816" s="2">
        <v>1.20725812342692E-2</v>
      </c>
    </row>
    <row r="817" spans="1:26" x14ac:dyDescent="0.35">
      <c r="A817" s="7">
        <v>74</v>
      </c>
      <c r="B817" s="7">
        <v>68</v>
      </c>
      <c r="C817" s="7">
        <v>1</v>
      </c>
      <c r="D817" s="7">
        <v>1</v>
      </c>
      <c r="E817" s="22" t="str">
        <f t="shared" si="24"/>
        <v>11</v>
      </c>
      <c r="F817" s="4">
        <v>0.41655145859999998</v>
      </c>
      <c r="G817" s="4">
        <v>43.545333268</v>
      </c>
      <c r="H817" s="2">
        <f t="shared" si="25"/>
        <v>9.5659265261866678E-3</v>
      </c>
      <c r="I817" s="4">
        <v>0.24099999999999999</v>
      </c>
      <c r="J817" s="4">
        <v>0.319148936170213</v>
      </c>
      <c r="K817" s="4">
        <v>0.99</v>
      </c>
      <c r="L817" s="4">
        <v>0.98599999999999999</v>
      </c>
      <c r="M817" s="4">
        <v>0.98699999999999999</v>
      </c>
      <c r="N817" s="4">
        <v>0.98799999999999999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1.42295834549148</v>
      </c>
      <c r="V817" s="2">
        <v>1.1420974006078499</v>
      </c>
      <c r="W817" s="2">
        <v>1.0050335853501499E-2</v>
      </c>
      <c r="X817" s="2">
        <v>1.4098924379501601E-2</v>
      </c>
      <c r="Y817" s="2">
        <v>1.30852395486555E-2</v>
      </c>
      <c r="Z817" s="2">
        <v>1.20725812342692E-2</v>
      </c>
    </row>
    <row r="818" spans="1:26" x14ac:dyDescent="0.35">
      <c r="A818" s="7">
        <v>860</v>
      </c>
      <c r="B818" s="7">
        <v>100</v>
      </c>
      <c r="C818" s="7">
        <v>1</v>
      </c>
      <c r="D818" s="7">
        <v>1</v>
      </c>
      <c r="E818" s="22" t="str">
        <f t="shared" si="24"/>
        <v>11</v>
      </c>
      <c r="F818" s="4">
        <v>0.27417330740000001</v>
      </c>
      <c r="G818" s="4">
        <v>27.16219778</v>
      </c>
      <c r="H818" s="2">
        <f t="shared" si="25"/>
        <v>1.0093929424292707E-2</v>
      </c>
      <c r="I818" s="4">
        <v>0.35199999999999998</v>
      </c>
      <c r="J818" s="4">
        <v>0.418604651162791</v>
      </c>
      <c r="K818" s="4">
        <v>0.98099999999999998</v>
      </c>
      <c r="L818" s="4">
        <v>0.98499999999999999</v>
      </c>
      <c r="M818" s="4">
        <v>0.98899999999999999</v>
      </c>
      <c r="N818" s="4">
        <v>0.99</v>
      </c>
      <c r="O818" s="5">
        <v>0</v>
      </c>
      <c r="P818" s="5">
        <v>0</v>
      </c>
      <c r="Q818" s="5">
        <v>100</v>
      </c>
      <c r="R818" s="5">
        <v>100</v>
      </c>
      <c r="S818" s="5">
        <v>100</v>
      </c>
      <c r="T818" s="5">
        <v>100</v>
      </c>
      <c r="U818" s="2">
        <v>1.04412410338404</v>
      </c>
      <c r="V818" s="2">
        <v>0.87082835779739798</v>
      </c>
      <c r="W818" s="2">
        <v>1.9182819416774001E-2</v>
      </c>
      <c r="X818" s="2">
        <v>1.51136378100482E-2</v>
      </c>
      <c r="Y818" s="2">
        <v>1.1060947359424899E-2</v>
      </c>
      <c r="Z818" s="2">
        <v>1.0050335853501499E-2</v>
      </c>
    </row>
    <row r="819" spans="1:26" x14ac:dyDescent="0.35">
      <c r="A819" s="7">
        <v>176</v>
      </c>
      <c r="B819" s="7">
        <v>26</v>
      </c>
      <c r="C819" s="7">
        <v>1</v>
      </c>
      <c r="D819" s="7">
        <v>1</v>
      </c>
      <c r="E819" s="22" t="str">
        <f t="shared" si="24"/>
        <v>11</v>
      </c>
      <c r="F819" s="4">
        <v>0.29970869639999997</v>
      </c>
      <c r="G819" s="4">
        <v>27.131224370000002</v>
      </c>
      <c r="H819" s="2">
        <f t="shared" si="25"/>
        <v>1.1046633661376483E-2</v>
      </c>
      <c r="I819" s="4">
        <v>0.60399999999999998</v>
      </c>
      <c r="J819" s="4">
        <v>0.57142857142857095</v>
      </c>
      <c r="K819" s="4">
        <v>0.99299999999999999</v>
      </c>
      <c r="L819" s="4">
        <v>0.995</v>
      </c>
      <c r="M819" s="4">
        <v>0.99299999999999999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0.50418108104732196</v>
      </c>
      <c r="V819" s="2">
        <v>0.55961578793542299</v>
      </c>
      <c r="W819" s="2">
        <v>7.0246149369644698E-3</v>
      </c>
      <c r="X819" s="2">
        <v>5.0125418235442898E-3</v>
      </c>
      <c r="Y819" s="2">
        <v>7.0246149369644698E-3</v>
      </c>
      <c r="Z819" s="2">
        <v>1.0000050000287801E-5</v>
      </c>
    </row>
    <row r="820" spans="1:26" x14ac:dyDescent="0.35">
      <c r="A820" s="7">
        <v>724</v>
      </c>
      <c r="B820" s="7">
        <v>47</v>
      </c>
      <c r="C820" s="7">
        <v>1</v>
      </c>
      <c r="D820" s="7">
        <v>1</v>
      </c>
      <c r="E820" s="22" t="str">
        <f t="shared" si="24"/>
        <v>11</v>
      </c>
      <c r="F820" s="4">
        <v>0.30304109849999999</v>
      </c>
      <c r="G820" s="4">
        <v>25.098044425499999</v>
      </c>
      <c r="H820" s="2">
        <f t="shared" si="25"/>
        <v>1.2074291261995917E-2</v>
      </c>
      <c r="I820" s="4">
        <v>0.82</v>
      </c>
      <c r="J820" s="4">
        <v>0.70370370370370405</v>
      </c>
      <c r="K820" s="4">
        <v>0.96199999999999997</v>
      </c>
      <c r="L820" s="4">
        <v>0.83899999999999997</v>
      </c>
      <c r="M820" s="4">
        <v>0.98899999999999999</v>
      </c>
      <c r="N820" s="4">
        <v>0.94599999999999995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0.19845093872383801</v>
      </c>
      <c r="V820" s="2">
        <v>0.35139788683788897</v>
      </c>
      <c r="W820" s="2">
        <v>3.8740828316430602E-2</v>
      </c>
      <c r="X820" s="2">
        <v>0.175544572514931</v>
      </c>
      <c r="Y820" s="2">
        <v>1.1060947359424899E-2</v>
      </c>
      <c r="Z820" s="2">
        <v>5.5512709930258801E-2</v>
      </c>
    </row>
    <row r="821" spans="1:26" x14ac:dyDescent="0.35">
      <c r="A821" s="7">
        <v>412</v>
      </c>
      <c r="B821" s="7">
        <v>65</v>
      </c>
      <c r="C821" s="7">
        <v>1</v>
      </c>
      <c r="D821" s="7">
        <v>1</v>
      </c>
      <c r="E821" s="22" t="str">
        <f t="shared" si="24"/>
        <v>11</v>
      </c>
      <c r="F821" s="4">
        <v>0.40703751049999998</v>
      </c>
      <c r="G821" s="4">
        <v>33.129597816999997</v>
      </c>
      <c r="H821" s="2">
        <f t="shared" si="25"/>
        <v>1.228621949316675E-2</v>
      </c>
      <c r="I821" s="4">
        <v>0.313</v>
      </c>
      <c r="J821" s="4">
        <v>0.38888888888888901</v>
      </c>
      <c r="K821" s="4">
        <v>0.98699999999999999</v>
      </c>
      <c r="L821" s="4">
        <v>0.99199999999999999</v>
      </c>
      <c r="M821" s="4">
        <v>0.98299999999999998</v>
      </c>
      <c r="N821" s="4">
        <v>0.99299999999999999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1.1615520884419801</v>
      </c>
      <c r="V821" s="2">
        <v>0.94446160884085095</v>
      </c>
      <c r="W821" s="2">
        <v>1.30852395486555E-2</v>
      </c>
      <c r="X821" s="2">
        <v>8.03217169726427E-3</v>
      </c>
      <c r="Y821" s="2">
        <v>1.7146158834970501E-2</v>
      </c>
      <c r="Z821" s="2">
        <v>7.0246149369644698E-3</v>
      </c>
    </row>
    <row r="822" spans="1:26" x14ac:dyDescent="0.35">
      <c r="A822" s="7">
        <v>316</v>
      </c>
      <c r="B822" s="7">
        <v>44</v>
      </c>
      <c r="C822" s="7">
        <v>1</v>
      </c>
      <c r="D822" s="7">
        <v>1</v>
      </c>
      <c r="E822" s="22" t="str">
        <f t="shared" si="24"/>
        <v>11</v>
      </c>
      <c r="F822" s="4">
        <v>0.35263507109999997</v>
      </c>
      <c r="G822" s="4">
        <v>26.048332644687001</v>
      </c>
      <c r="H822" s="2">
        <f t="shared" si="25"/>
        <v>1.3537721431545288E-2</v>
      </c>
      <c r="I822" s="4">
        <v>0.307</v>
      </c>
      <c r="J822" s="4">
        <v>0.29166666666666702</v>
      </c>
      <c r="K822" s="4">
        <v>0.98299999999999998</v>
      </c>
      <c r="L822" s="4">
        <v>0.99099999999999999</v>
      </c>
      <c r="M822" s="4">
        <v>0.99199999999999999</v>
      </c>
      <c r="N822" s="4">
        <v>0.997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1.18090753139494</v>
      </c>
      <c r="V822" s="2">
        <v>1.2321436812926301</v>
      </c>
      <c r="W822" s="2">
        <v>1.7146158834970501E-2</v>
      </c>
      <c r="X822" s="2">
        <v>9.0407446521490707E-3</v>
      </c>
      <c r="Y822" s="2">
        <v>8.03217169726427E-3</v>
      </c>
      <c r="Z822" s="2">
        <v>3.00450902029872E-3</v>
      </c>
    </row>
    <row r="823" spans="1:26" x14ac:dyDescent="0.35">
      <c r="A823" s="7">
        <v>952</v>
      </c>
      <c r="B823" s="7">
        <v>37</v>
      </c>
      <c r="C823" s="7">
        <v>1</v>
      </c>
      <c r="D823" s="7">
        <v>1</v>
      </c>
      <c r="E823" s="22" t="str">
        <f t="shared" si="24"/>
        <v>11</v>
      </c>
      <c r="F823" s="4">
        <v>0.34207856180000001</v>
      </c>
      <c r="G823" s="4">
        <v>22.981769764199999</v>
      </c>
      <c r="H823" s="2">
        <f t="shared" si="25"/>
        <v>1.4884778905620885E-2</v>
      </c>
      <c r="I823" s="4">
        <v>0.20799999999999999</v>
      </c>
      <c r="J823" s="4">
        <v>0.24444444444444399</v>
      </c>
      <c r="K823" s="4">
        <v>0.97199999999999998</v>
      </c>
      <c r="L823" s="4">
        <v>0.96299999999999997</v>
      </c>
      <c r="M823" s="4">
        <v>0.995</v>
      </c>
      <c r="N823" s="4">
        <v>0.98699999999999999</v>
      </c>
      <c r="O823" s="5">
        <v>0</v>
      </c>
      <c r="P823" s="5">
        <v>0</v>
      </c>
      <c r="Q823" s="5">
        <v>100</v>
      </c>
      <c r="R823" s="5">
        <v>100</v>
      </c>
      <c r="S823" s="5">
        <v>100</v>
      </c>
      <c r="T823" s="5">
        <v>100</v>
      </c>
      <c r="U823" s="2">
        <v>1.57021719928082</v>
      </c>
      <c r="V823" s="2">
        <v>1.4087672169719501</v>
      </c>
      <c r="W823" s="2">
        <v>2.8399474521698002E-2</v>
      </c>
      <c r="X823" s="2">
        <v>3.7701867184011501E-2</v>
      </c>
      <c r="Y823" s="2">
        <v>5.0125418235442898E-3</v>
      </c>
      <c r="Z823" s="2">
        <v>1.30852395486555E-2</v>
      </c>
    </row>
    <row r="824" spans="1:26" x14ac:dyDescent="0.35">
      <c r="A824" s="7">
        <v>300</v>
      </c>
      <c r="B824" s="7">
        <v>50</v>
      </c>
      <c r="C824" s="7">
        <v>1</v>
      </c>
      <c r="D824" s="7">
        <v>1</v>
      </c>
      <c r="E824" s="22" t="str">
        <f t="shared" si="24"/>
        <v>11</v>
      </c>
      <c r="F824" s="4">
        <v>0.39654243099999997</v>
      </c>
      <c r="G824" s="4">
        <v>26.169988908200001</v>
      </c>
      <c r="H824" s="2">
        <f t="shared" si="25"/>
        <v>1.5152563969018304E-2</v>
      </c>
      <c r="I824" s="4">
        <v>0.57199999999999995</v>
      </c>
      <c r="J824" s="4">
        <v>0.68</v>
      </c>
      <c r="K824" s="4">
        <v>0.97099999999999997</v>
      </c>
      <c r="L824" s="4">
        <v>0.94099999999999995</v>
      </c>
      <c r="M824" s="4">
        <v>0.97799999999999998</v>
      </c>
      <c r="N824" s="4">
        <v>0.96199999999999997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0.55861628760233895</v>
      </c>
      <c r="V824" s="2">
        <v>0.38566248081198501</v>
      </c>
      <c r="W824" s="2">
        <v>2.9428810690812199E-2</v>
      </c>
      <c r="X824" s="2">
        <v>6.0812139396757503E-2</v>
      </c>
      <c r="Y824" s="2">
        <v>2.2245608947319698E-2</v>
      </c>
      <c r="Z824" s="2">
        <v>3.8740828316430602E-2</v>
      </c>
    </row>
    <row r="825" spans="1:26" x14ac:dyDescent="0.35">
      <c r="A825" s="7">
        <v>218</v>
      </c>
      <c r="B825" s="7">
        <v>69</v>
      </c>
      <c r="C825" s="7">
        <v>1</v>
      </c>
      <c r="D825" s="7">
        <v>1</v>
      </c>
      <c r="E825" s="22" t="str">
        <f t="shared" si="24"/>
        <v>11</v>
      </c>
      <c r="F825" s="4">
        <v>0.53951063850000003</v>
      </c>
      <c r="G825" s="4">
        <v>31.5747947592</v>
      </c>
      <c r="H825" s="2">
        <f t="shared" si="25"/>
        <v>1.7086750448086507E-2</v>
      </c>
      <c r="I825" s="4">
        <v>0.51800000000000002</v>
      </c>
      <c r="J825" s="4">
        <v>0.54716981132075504</v>
      </c>
      <c r="K825" s="4">
        <v>0.85299999999999998</v>
      </c>
      <c r="L825" s="4">
        <v>0.78700000000000003</v>
      </c>
      <c r="M825" s="4">
        <v>0.90200000000000002</v>
      </c>
      <c r="N825" s="4">
        <v>0.86799999999999999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0.65778003672265395</v>
      </c>
      <c r="V825" s="2">
        <v>0.60299608356564804</v>
      </c>
      <c r="W825" s="2">
        <v>0.15899573149045801</v>
      </c>
      <c r="X825" s="2">
        <v>0.23952703056473401</v>
      </c>
      <c r="Y825" s="2">
        <v>0.10314075891951301</v>
      </c>
      <c r="Z825" s="2">
        <v>0.14156356432178699</v>
      </c>
    </row>
    <row r="826" spans="1:26" x14ac:dyDescent="0.35">
      <c r="A826" s="7">
        <v>594</v>
      </c>
      <c r="B826" s="7">
        <v>60</v>
      </c>
      <c r="C826" s="7">
        <v>1</v>
      </c>
      <c r="D826" s="7">
        <v>1</v>
      </c>
      <c r="E826" s="22" t="str">
        <f t="shared" si="24"/>
        <v>11</v>
      </c>
      <c r="F826" s="4">
        <v>0.61369402439999998</v>
      </c>
      <c r="G826" s="4">
        <v>34.2134649029</v>
      </c>
      <c r="H826" s="2">
        <f t="shared" si="25"/>
        <v>1.7937207650312613E-2</v>
      </c>
      <c r="I826" s="4">
        <v>0.56899999999999995</v>
      </c>
      <c r="J826" s="4">
        <v>0.54901960784313697</v>
      </c>
      <c r="K826" s="4">
        <v>0.92300000000000004</v>
      </c>
      <c r="L826" s="4">
        <v>0.91500000000000004</v>
      </c>
      <c r="M826" s="4">
        <v>0.94899999999999995</v>
      </c>
      <c r="N826" s="4">
        <v>0.92400000000000004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0.56387484485580597</v>
      </c>
      <c r="V826" s="2">
        <v>0.59962112254912203</v>
      </c>
      <c r="W826" s="2">
        <v>8.0126044479284897E-2</v>
      </c>
      <c r="X826" s="2">
        <v>8.8831213706615703E-2</v>
      </c>
      <c r="Y826" s="2">
        <v>5.2346480372209202E-2</v>
      </c>
      <c r="Z826" s="2">
        <v>7.9043207340452906E-2</v>
      </c>
    </row>
    <row r="827" spans="1:26" x14ac:dyDescent="0.35">
      <c r="A827" s="7">
        <v>122</v>
      </c>
      <c r="B827" s="7">
        <v>56</v>
      </c>
      <c r="C827" s="7">
        <v>1</v>
      </c>
      <c r="D827" s="7">
        <v>1</v>
      </c>
      <c r="E827" s="22" t="str">
        <f t="shared" si="24"/>
        <v>11</v>
      </c>
      <c r="F827" s="4">
        <v>0.69968082659999997</v>
      </c>
      <c r="G827" s="4">
        <v>34.217253552000003</v>
      </c>
      <c r="H827" s="2">
        <f t="shared" si="25"/>
        <v>2.0448187799079028E-2</v>
      </c>
      <c r="I827" s="4">
        <v>0.52800000000000002</v>
      </c>
      <c r="J827" s="4">
        <v>0.43137254901960798</v>
      </c>
      <c r="K827" s="4">
        <v>0.98399999999999999</v>
      </c>
      <c r="L827" s="4">
        <v>0.99299999999999999</v>
      </c>
      <c r="M827" s="4">
        <v>0.97799999999999998</v>
      </c>
      <c r="N827" s="4">
        <v>0.99</v>
      </c>
      <c r="O827" s="5">
        <v>100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0.638658995275876</v>
      </c>
      <c r="V827" s="2">
        <v>0.84078317936600999</v>
      </c>
      <c r="W827" s="2">
        <v>1.6129381929883599E-2</v>
      </c>
      <c r="X827" s="2">
        <v>7.0246149369644698E-3</v>
      </c>
      <c r="Y827" s="2">
        <v>2.2245608947319698E-2</v>
      </c>
      <c r="Z827" s="2">
        <v>1.0050335853501499E-2</v>
      </c>
    </row>
    <row r="828" spans="1:26" x14ac:dyDescent="0.35">
      <c r="A828" s="7">
        <v>464</v>
      </c>
      <c r="B828" s="7">
        <v>36</v>
      </c>
      <c r="C828" s="7">
        <v>1</v>
      </c>
      <c r="D828" s="7">
        <v>1</v>
      </c>
      <c r="E828" s="22" t="str">
        <f t="shared" si="24"/>
        <v>11</v>
      </c>
      <c r="F828" s="4">
        <v>0.80889796869999997</v>
      </c>
      <c r="G828" s="4">
        <v>38.510253339800002</v>
      </c>
      <c r="H828" s="2">
        <f t="shared" si="25"/>
        <v>2.1004742855430952E-2</v>
      </c>
      <c r="I828" s="4">
        <v>0.19700000000000001</v>
      </c>
      <c r="J828" s="4">
        <v>0.14000000000000001</v>
      </c>
      <c r="K828" s="4">
        <v>0.95</v>
      </c>
      <c r="L828" s="4">
        <v>0.92900000000000005</v>
      </c>
      <c r="M828" s="4">
        <v>0.97899999999999998</v>
      </c>
      <c r="N828" s="4">
        <v>0.98299999999999998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1.6245515502441501</v>
      </c>
      <c r="V828" s="2">
        <v>1.9661128563728301</v>
      </c>
      <c r="W828" s="2">
        <v>5.1293294387550599E-2</v>
      </c>
      <c r="X828" s="2">
        <v>7.3646540168298497E-2</v>
      </c>
      <c r="Y828" s="2">
        <v>2.1223636451626698E-2</v>
      </c>
      <c r="Z828" s="2">
        <v>1.7146158834970501E-2</v>
      </c>
    </row>
    <row r="829" spans="1:26" x14ac:dyDescent="0.35">
      <c r="A829" s="7">
        <v>352</v>
      </c>
      <c r="B829" s="7">
        <v>51</v>
      </c>
      <c r="C829" s="7">
        <v>1</v>
      </c>
      <c r="D829" s="7">
        <v>1</v>
      </c>
      <c r="E829" s="22" t="str">
        <f t="shared" si="24"/>
        <v>11</v>
      </c>
      <c r="F829" s="4">
        <v>0.5671880721</v>
      </c>
      <c r="G829" s="4">
        <v>26.756320280000001</v>
      </c>
      <c r="H829" s="2">
        <f t="shared" si="25"/>
        <v>2.1198283850861421E-2</v>
      </c>
      <c r="I829" s="4">
        <v>0.374</v>
      </c>
      <c r="J829" s="4">
        <v>0.4</v>
      </c>
      <c r="K829" s="4">
        <v>0.97299999999999998</v>
      </c>
      <c r="L829" s="4">
        <v>0.96899999999999997</v>
      </c>
      <c r="M829" s="4">
        <v>0.98399999999999999</v>
      </c>
      <c r="N829" s="4">
        <v>0.98099999999999998</v>
      </c>
      <c r="O829" s="5">
        <v>0</v>
      </c>
      <c r="P829" s="5">
        <v>0</v>
      </c>
      <c r="Q829" s="5">
        <v>100</v>
      </c>
      <c r="R829" s="5">
        <v>100</v>
      </c>
      <c r="S829" s="5">
        <v>100</v>
      </c>
      <c r="T829" s="5">
        <v>100</v>
      </c>
      <c r="U829" s="2">
        <v>0.98349948156760503</v>
      </c>
      <c r="V829" s="2">
        <v>0.916290731874155</v>
      </c>
      <c r="W829" s="2">
        <v>2.7371196796132001E-2</v>
      </c>
      <c r="X829" s="2">
        <v>3.14906670913708E-2</v>
      </c>
      <c r="Y829" s="2">
        <v>1.6129381929883599E-2</v>
      </c>
      <c r="Z829" s="2">
        <v>1.9182819416774001E-2</v>
      </c>
    </row>
    <row r="830" spans="1:26" x14ac:dyDescent="0.35">
      <c r="A830" s="7">
        <v>580</v>
      </c>
      <c r="B830" s="7">
        <v>72</v>
      </c>
      <c r="C830" s="7">
        <v>1</v>
      </c>
      <c r="D830" s="7">
        <v>1</v>
      </c>
      <c r="E830" s="22" t="str">
        <f t="shared" si="24"/>
        <v>11</v>
      </c>
      <c r="F830" s="4">
        <v>0.65695765080000001</v>
      </c>
      <c r="G830" s="4">
        <v>30.739680720999999</v>
      </c>
      <c r="H830" s="2">
        <f t="shared" si="25"/>
        <v>2.1371648481410394E-2</v>
      </c>
      <c r="I830" s="4">
        <v>0.16700000000000001</v>
      </c>
      <c r="J830" s="4">
        <v>0.15151515151515199</v>
      </c>
      <c r="K830" s="4">
        <v>0.95399999999999996</v>
      </c>
      <c r="L830" s="4">
        <v>0.67400000000000004</v>
      </c>
      <c r="M830" s="4">
        <v>0.98299999999999998</v>
      </c>
      <c r="N830" s="4">
        <v>0.99199999999999999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1.78976146656538</v>
      </c>
      <c r="V830" s="2">
        <v>1.8870696490323799</v>
      </c>
      <c r="W830" s="2">
        <v>4.7091607533850603E-2</v>
      </c>
      <c r="X830" s="2">
        <v>0.39452516806983001</v>
      </c>
      <c r="Y830" s="2">
        <v>1.7146158834970501E-2</v>
      </c>
      <c r="Z830" s="2">
        <v>8.03217169726427E-3</v>
      </c>
    </row>
    <row r="831" spans="1:26" x14ac:dyDescent="0.35">
      <c r="A831" s="7">
        <v>744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0.55838990079999995</v>
      </c>
      <c r="G831" s="4">
        <v>24.988351154145001</v>
      </c>
      <c r="H831" s="2">
        <f t="shared" si="25"/>
        <v>2.2346008240218592E-2</v>
      </c>
      <c r="I831" s="4">
        <v>0.753</v>
      </c>
      <c r="J831" s="4">
        <v>0.84210526315789502</v>
      </c>
      <c r="K831" s="4">
        <v>0.96</v>
      </c>
      <c r="L831" s="4">
        <v>0.878</v>
      </c>
      <c r="M831" s="4">
        <v>0.96899999999999997</v>
      </c>
      <c r="N831" s="4">
        <v>0.97299999999999998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0.283690051182243</v>
      </c>
      <c r="V831" s="2">
        <v>0.17185025692665901</v>
      </c>
      <c r="W831" s="2">
        <v>4.08219945202552E-2</v>
      </c>
      <c r="X831" s="2">
        <v>0.13010868534702</v>
      </c>
      <c r="Y831" s="2">
        <v>3.14906670913708E-2</v>
      </c>
      <c r="Z831" s="2">
        <v>2.7371196796132001E-2</v>
      </c>
    </row>
    <row r="832" spans="1:26" x14ac:dyDescent="0.35">
      <c r="A832" s="7">
        <v>52</v>
      </c>
      <c r="B832" s="7">
        <v>79</v>
      </c>
      <c r="C832" s="7">
        <v>1</v>
      </c>
      <c r="D832" s="7">
        <v>1</v>
      </c>
      <c r="E832" s="22" t="str">
        <f t="shared" si="24"/>
        <v>11</v>
      </c>
      <c r="F832" s="4">
        <v>0.68910311999999996</v>
      </c>
      <c r="G832" s="4">
        <v>29.98107281643</v>
      </c>
      <c r="H832" s="2">
        <f t="shared" si="25"/>
        <v>2.2984605128018063E-2</v>
      </c>
      <c r="I832" s="4">
        <v>0.47299999999999998</v>
      </c>
      <c r="J832" s="4">
        <v>0.441176470588235</v>
      </c>
      <c r="K832" s="4">
        <v>0.98299999999999998</v>
      </c>
      <c r="L832" s="4">
        <v>0.99099999999999999</v>
      </c>
      <c r="M832" s="4">
        <v>0.97799999999999998</v>
      </c>
      <c r="N832" s="4">
        <v>0.97699999999999998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0.74865989049020398</v>
      </c>
      <c r="V832" s="2">
        <v>0.81831032351395105</v>
      </c>
      <c r="W832" s="2">
        <v>1.7146158834970501E-2</v>
      </c>
      <c r="X832" s="2">
        <v>9.0407446521490707E-3</v>
      </c>
      <c r="Y832" s="2">
        <v>2.2245608947319698E-2</v>
      </c>
      <c r="Z832" s="2">
        <v>2.32686269393543E-2</v>
      </c>
    </row>
    <row r="833" spans="1:26" x14ac:dyDescent="0.35">
      <c r="A833" s="7">
        <v>262</v>
      </c>
      <c r="B833" s="7">
        <v>84</v>
      </c>
      <c r="C833" s="7">
        <v>1</v>
      </c>
      <c r="D833" s="7">
        <v>1</v>
      </c>
      <c r="E833" s="22" t="str">
        <f t="shared" si="24"/>
        <v>11</v>
      </c>
      <c r="F833" s="4">
        <v>0.69692198819999995</v>
      </c>
      <c r="G833" s="4">
        <v>30.231858423999999</v>
      </c>
      <c r="H833" s="2">
        <f t="shared" si="25"/>
        <v>2.3052568533026018E-2</v>
      </c>
      <c r="I833" s="4">
        <v>0.36499999999999999</v>
      </c>
      <c r="J833" s="4">
        <v>0.34210526315789502</v>
      </c>
      <c r="K833" s="4">
        <v>0.89200000000000002</v>
      </c>
      <c r="L833" s="4">
        <v>0.88300000000000001</v>
      </c>
      <c r="M833" s="4">
        <v>0.89500000000000002</v>
      </c>
      <c r="N833" s="4">
        <v>0.89800000000000002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1.00785792539965</v>
      </c>
      <c r="V833" s="2">
        <v>1.07263680226485</v>
      </c>
      <c r="W833" s="2">
        <v>0.11428914640212801</v>
      </c>
      <c r="X833" s="2">
        <v>0.124430078378177</v>
      </c>
      <c r="Y833" s="2">
        <v>0.110931560707282</v>
      </c>
      <c r="Z833" s="2">
        <v>0.107585210679937</v>
      </c>
    </row>
    <row r="834" spans="1:26" x14ac:dyDescent="0.35">
      <c r="A834" s="7">
        <v>886</v>
      </c>
      <c r="B834" s="7">
        <v>80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0.58458095909999996</v>
      </c>
      <c r="G834" s="4">
        <v>24.795995769116001</v>
      </c>
      <c r="H834" s="2">
        <f t="shared" ref="H834:H897" si="27">F834/G834</f>
        <v>2.3575619408199341E-2</v>
      </c>
      <c r="I834" s="4">
        <v>0.46100000000000002</v>
      </c>
      <c r="J834" s="4">
        <v>0.42424242424242398</v>
      </c>
      <c r="K834" s="4">
        <v>0.96899999999999997</v>
      </c>
      <c r="L834" s="4">
        <v>0.92300000000000004</v>
      </c>
      <c r="M834" s="4">
        <v>0.97799999999999998</v>
      </c>
      <c r="N834" s="4">
        <v>0.96799999999999997</v>
      </c>
      <c r="O834" s="5">
        <v>0</v>
      </c>
      <c r="P834" s="5">
        <v>0</v>
      </c>
      <c r="Q834" s="5">
        <v>100</v>
      </c>
      <c r="R834" s="5">
        <v>100</v>
      </c>
      <c r="S834" s="5">
        <v>100</v>
      </c>
      <c r="T834" s="5">
        <v>100</v>
      </c>
      <c r="U834" s="2">
        <v>0.774357235985488</v>
      </c>
      <c r="V834" s="2">
        <v>0.85745023185122204</v>
      </c>
      <c r="W834" s="2">
        <v>3.14906670913708E-2</v>
      </c>
      <c r="X834" s="2">
        <v>8.0126044479284897E-2</v>
      </c>
      <c r="Y834" s="2">
        <v>2.2245608947319698E-2</v>
      </c>
      <c r="Z834" s="2">
        <v>3.2523191705560103E-2</v>
      </c>
    </row>
    <row r="835" spans="1:26" x14ac:dyDescent="0.35">
      <c r="A835" s="7">
        <v>992</v>
      </c>
      <c r="B835" s="7">
        <v>80</v>
      </c>
      <c r="C835" s="7">
        <v>1</v>
      </c>
      <c r="D835" s="7">
        <v>1</v>
      </c>
      <c r="E835" s="22" t="str">
        <f t="shared" si="26"/>
        <v>11</v>
      </c>
      <c r="F835" s="4">
        <v>0.66086755760000004</v>
      </c>
      <c r="G835" s="4">
        <v>27.812804638900001</v>
      </c>
      <c r="H835" s="2">
        <f t="shared" si="27"/>
        <v>2.3761269896373075E-2</v>
      </c>
      <c r="I835" s="4">
        <v>0.497</v>
      </c>
      <c r="J835" s="4">
        <v>0.60606060606060597</v>
      </c>
      <c r="K835" s="4">
        <v>0.97199999999999998</v>
      </c>
      <c r="L835" s="4">
        <v>0.94199999999999995</v>
      </c>
      <c r="M835" s="4">
        <v>0.98299999999999998</v>
      </c>
      <c r="N835" s="4">
        <v>0.98199999999999998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0.69916525288550802</v>
      </c>
      <c r="V835" s="2">
        <v>0.50077528791248904</v>
      </c>
      <c r="W835" s="2">
        <v>2.8399474521698002E-2</v>
      </c>
      <c r="X835" s="2">
        <v>5.9750004405774E-2</v>
      </c>
      <c r="Y835" s="2">
        <v>1.7146158834970501E-2</v>
      </c>
      <c r="Z835" s="2">
        <v>1.8163970627671201E-2</v>
      </c>
    </row>
    <row r="836" spans="1:26" x14ac:dyDescent="0.35">
      <c r="A836" s="7">
        <v>338</v>
      </c>
      <c r="B836" s="7">
        <v>73</v>
      </c>
      <c r="C836" s="7">
        <v>1</v>
      </c>
      <c r="D836" s="7">
        <v>1</v>
      </c>
      <c r="E836" s="22" t="str">
        <f t="shared" si="26"/>
        <v>11</v>
      </c>
      <c r="F836" s="4">
        <v>0.67904574179999999</v>
      </c>
      <c r="G836" s="4">
        <v>27.177651828799998</v>
      </c>
      <c r="H836" s="2">
        <f t="shared" si="27"/>
        <v>2.4985445618242088E-2</v>
      </c>
      <c r="I836" s="4">
        <v>0.73699999999999999</v>
      </c>
      <c r="J836" s="4">
        <v>0.84782608695652195</v>
      </c>
      <c r="K836" s="4">
        <v>0.98799999999999999</v>
      </c>
      <c r="L836" s="4">
        <v>0.96399999999999997</v>
      </c>
      <c r="M836" s="4">
        <v>0.98699999999999999</v>
      </c>
      <c r="N836" s="4">
        <v>0.98499999999999999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0.30516738679279998</v>
      </c>
      <c r="V836" s="2">
        <v>0.165079750359449</v>
      </c>
      <c r="W836" s="2">
        <v>1.20725812342692E-2</v>
      </c>
      <c r="X836" s="2">
        <v>3.6663984371591497E-2</v>
      </c>
      <c r="Y836" s="2">
        <v>1.30852395486555E-2</v>
      </c>
      <c r="Z836" s="2">
        <v>1.51136378100482E-2</v>
      </c>
    </row>
    <row r="837" spans="1:26" x14ac:dyDescent="0.35">
      <c r="A837" s="7">
        <v>198</v>
      </c>
      <c r="B837" s="7">
        <v>65</v>
      </c>
      <c r="C837" s="7">
        <v>1</v>
      </c>
      <c r="D837" s="7">
        <v>1</v>
      </c>
      <c r="E837" s="22" t="str">
        <f t="shared" si="26"/>
        <v>11</v>
      </c>
      <c r="F837" s="4">
        <v>0.8713809455</v>
      </c>
      <c r="G837" s="4">
        <v>34.713597712000002</v>
      </c>
      <c r="H837" s="2">
        <f t="shared" si="27"/>
        <v>2.5102006214664862E-2</v>
      </c>
      <c r="I837" s="4">
        <v>0.51500000000000001</v>
      </c>
      <c r="J837" s="4">
        <v>0.67647058823529405</v>
      </c>
      <c r="K837" s="4">
        <v>0.98</v>
      </c>
      <c r="L837" s="4">
        <v>0.96899999999999997</v>
      </c>
      <c r="M837" s="4">
        <v>0.97299999999999998</v>
      </c>
      <c r="N837" s="4">
        <v>0.97199999999999998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0.66358837831840101</v>
      </c>
      <c r="V837" s="2">
        <v>0.390866308687012</v>
      </c>
      <c r="W837" s="2">
        <v>2.0202707317519501E-2</v>
      </c>
      <c r="X837" s="2">
        <v>3.14906670913708E-2</v>
      </c>
      <c r="Y837" s="2">
        <v>2.7371196796132001E-2</v>
      </c>
      <c r="Z837" s="2">
        <v>2.8399474521698002E-2</v>
      </c>
    </row>
    <row r="838" spans="1:26" x14ac:dyDescent="0.35">
      <c r="A838" s="7">
        <v>142</v>
      </c>
      <c r="B838" s="7">
        <v>22</v>
      </c>
      <c r="C838" s="7">
        <v>1</v>
      </c>
      <c r="D838" s="7">
        <v>1</v>
      </c>
      <c r="E838" s="22" t="str">
        <f t="shared" si="26"/>
        <v>11</v>
      </c>
      <c r="F838" s="4">
        <v>0.90847023199999999</v>
      </c>
      <c r="G838" s="4">
        <v>36.11716517</v>
      </c>
      <c r="H838" s="2">
        <f t="shared" si="27"/>
        <v>2.5153420201278771E-2</v>
      </c>
      <c r="I838" s="4">
        <v>0.58699999999999997</v>
      </c>
      <c r="J838" s="4">
        <v>0.64516129032258096</v>
      </c>
      <c r="K838" s="4">
        <v>0.98099999999999998</v>
      </c>
      <c r="L838" s="4">
        <v>0.95499999999999996</v>
      </c>
      <c r="M838" s="4">
        <v>0.97799999999999998</v>
      </c>
      <c r="N838" s="4">
        <v>0.96399999999999997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0.53273045915404105</v>
      </c>
      <c r="V838" s="2">
        <v>0.43825493093115497</v>
      </c>
      <c r="W838" s="2">
        <v>1.9182819416774001E-2</v>
      </c>
      <c r="X838" s="2">
        <v>4.6043938501406798E-2</v>
      </c>
      <c r="Y838" s="2">
        <v>2.2245608947319698E-2</v>
      </c>
      <c r="Z838" s="2">
        <v>3.6663984371591497E-2</v>
      </c>
    </row>
    <row r="839" spans="1:26" x14ac:dyDescent="0.35">
      <c r="A839" s="7">
        <v>646</v>
      </c>
      <c r="B839" s="7">
        <v>17</v>
      </c>
      <c r="C839" s="7">
        <v>1</v>
      </c>
      <c r="D839" s="7">
        <v>1</v>
      </c>
      <c r="E839" s="22" t="str">
        <f t="shared" si="26"/>
        <v>11</v>
      </c>
      <c r="F839" s="4">
        <v>0.75061544260000002</v>
      </c>
      <c r="G839" s="4">
        <v>28.6879406475</v>
      </c>
      <c r="H839" s="2">
        <f t="shared" si="27"/>
        <v>2.6164842287674354E-2</v>
      </c>
      <c r="I839" s="4">
        <v>0.46400000000000002</v>
      </c>
      <c r="J839" s="4">
        <v>0.57575757575757602</v>
      </c>
      <c r="K839" s="4">
        <v>0.96199999999999997</v>
      </c>
      <c r="L839" s="4">
        <v>0.96699999999999997</v>
      </c>
      <c r="M839" s="4">
        <v>0.97499999999999998</v>
      </c>
      <c r="N839" s="4">
        <v>0.97699999999999998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0.76787072675588197</v>
      </c>
      <c r="V839" s="2">
        <v>0.55206858230003997</v>
      </c>
      <c r="W839" s="2">
        <v>3.8740828316430602E-2</v>
      </c>
      <c r="X839" s="2">
        <v>3.3556783528842803E-2</v>
      </c>
      <c r="Y839" s="2">
        <v>2.5317807984289901E-2</v>
      </c>
      <c r="Z839" s="2">
        <v>2.32686269393543E-2</v>
      </c>
    </row>
    <row r="840" spans="1:26" x14ac:dyDescent="0.35">
      <c r="A840" s="7">
        <v>840</v>
      </c>
      <c r="B840" s="7">
        <v>71</v>
      </c>
      <c r="C840" s="7">
        <v>1</v>
      </c>
      <c r="D840" s="7">
        <v>1</v>
      </c>
      <c r="E840" s="22" t="str">
        <f t="shared" si="26"/>
        <v>11</v>
      </c>
      <c r="F840" s="4">
        <v>0.90094958940000003</v>
      </c>
      <c r="G840" s="4">
        <v>33.21484140167</v>
      </c>
      <c r="H840" s="2">
        <f t="shared" si="27"/>
        <v>2.7124910172074506E-2</v>
      </c>
      <c r="I840" s="4">
        <v>0.55500000000000005</v>
      </c>
      <c r="J840" s="4">
        <v>0.38888888888888901</v>
      </c>
      <c r="K840" s="4">
        <v>0.97499999999999998</v>
      </c>
      <c r="L840" s="4">
        <v>0.89800000000000002</v>
      </c>
      <c r="M840" s="4">
        <v>0.98699999999999999</v>
      </c>
      <c r="N840" s="4">
        <v>0.98</v>
      </c>
      <c r="O840" s="5">
        <v>100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0.58878716523570196</v>
      </c>
      <c r="V840" s="2">
        <v>0.94446160884085095</v>
      </c>
      <c r="W840" s="2">
        <v>2.5317807984289901E-2</v>
      </c>
      <c r="X840" s="2">
        <v>0.107585210679937</v>
      </c>
      <c r="Y840" s="2">
        <v>1.30852395486555E-2</v>
      </c>
      <c r="Z840" s="2">
        <v>2.0202707317519501E-2</v>
      </c>
    </row>
    <row r="841" spans="1:26" x14ac:dyDescent="0.35">
      <c r="A841" s="7">
        <v>586</v>
      </c>
      <c r="B841" s="7">
        <v>86</v>
      </c>
      <c r="C841" s="7">
        <v>1</v>
      </c>
      <c r="D841" s="7">
        <v>1</v>
      </c>
      <c r="E841" s="22" t="str">
        <f t="shared" si="26"/>
        <v>11</v>
      </c>
      <c r="F841" s="4">
        <v>0.76706092780000001</v>
      </c>
      <c r="G841" s="4">
        <v>27.987411937499999</v>
      </c>
      <c r="H841" s="2">
        <f t="shared" si="27"/>
        <v>2.7407354760524472E-2</v>
      </c>
      <c r="I841" s="4">
        <v>0.39500000000000002</v>
      </c>
      <c r="J841" s="4">
        <v>0.46428571428571402</v>
      </c>
      <c r="K841" s="4">
        <v>0.97</v>
      </c>
      <c r="L841" s="4">
        <v>0.97499999999999998</v>
      </c>
      <c r="M841" s="4">
        <v>0.98699999999999999</v>
      </c>
      <c r="N841" s="4">
        <v>0.98099999999999998</v>
      </c>
      <c r="O841" s="5">
        <v>0</v>
      </c>
      <c r="P841" s="5">
        <v>0</v>
      </c>
      <c r="Q841" s="5">
        <v>100</v>
      </c>
      <c r="R841" s="5">
        <v>100</v>
      </c>
      <c r="S841" s="5">
        <v>100</v>
      </c>
      <c r="T841" s="5">
        <v>100</v>
      </c>
      <c r="U841" s="2">
        <v>0.92886951408101504</v>
      </c>
      <c r="V841" s="2">
        <v>0.76725515271366695</v>
      </c>
      <c r="W841" s="2">
        <v>3.0459207484708602E-2</v>
      </c>
      <c r="X841" s="2">
        <v>2.5317807984289901E-2</v>
      </c>
      <c r="Y841" s="2">
        <v>1.30852395486555E-2</v>
      </c>
      <c r="Z841" s="2">
        <v>1.9182819416774001E-2</v>
      </c>
    </row>
    <row r="842" spans="1:26" x14ac:dyDescent="0.35">
      <c r="A842" s="7">
        <v>248</v>
      </c>
      <c r="B842" s="7">
        <v>27</v>
      </c>
      <c r="C842" s="7">
        <v>1</v>
      </c>
      <c r="D842" s="7">
        <v>1</v>
      </c>
      <c r="E842" s="22" t="str">
        <f t="shared" si="26"/>
        <v>11</v>
      </c>
      <c r="F842" s="4">
        <v>0.90845349440000001</v>
      </c>
      <c r="G842" s="4">
        <v>32.733708638739998</v>
      </c>
      <c r="H842" s="2">
        <f t="shared" si="27"/>
        <v>2.7752843541988852E-2</v>
      </c>
      <c r="I842" s="4">
        <v>0.45500000000000002</v>
      </c>
      <c r="J842" s="4">
        <v>0.43835616438356201</v>
      </c>
      <c r="K842" s="4">
        <v>0.98099999999999998</v>
      </c>
      <c r="L842" s="4">
        <v>0.95199999999999996</v>
      </c>
      <c r="M842" s="4">
        <v>0.98</v>
      </c>
      <c r="N842" s="4">
        <v>0.98299999999999998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0.78745786003118701</v>
      </c>
      <c r="V842" s="2">
        <v>0.82472353834866496</v>
      </c>
      <c r="W842" s="2">
        <v>1.9182819416774001E-2</v>
      </c>
      <c r="X842" s="2">
        <v>4.9190244190771802E-2</v>
      </c>
      <c r="Y842" s="2">
        <v>2.0202707317519501E-2</v>
      </c>
      <c r="Z842" s="2">
        <v>1.7146158834970501E-2</v>
      </c>
    </row>
    <row r="843" spans="1:26" x14ac:dyDescent="0.35">
      <c r="A843" s="7">
        <v>708</v>
      </c>
      <c r="B843" s="7">
        <v>56</v>
      </c>
      <c r="C843" s="7">
        <v>1</v>
      </c>
      <c r="D843" s="7">
        <v>1</v>
      </c>
      <c r="E843" s="22" t="str">
        <f t="shared" si="26"/>
        <v>11</v>
      </c>
      <c r="F843" s="4">
        <v>0.79428879159999999</v>
      </c>
      <c r="G843" s="4">
        <v>27.676135902999999</v>
      </c>
      <c r="H843" s="2">
        <f t="shared" si="27"/>
        <v>2.8699410726404976E-2</v>
      </c>
      <c r="I843" s="4">
        <v>0.33900000000000002</v>
      </c>
      <c r="J843" s="4">
        <v>0.38235294117647101</v>
      </c>
      <c r="K843" s="4">
        <v>0.89100000000000001</v>
      </c>
      <c r="L843" s="4">
        <v>0.92900000000000005</v>
      </c>
      <c r="M843" s="4">
        <v>0.91300000000000003</v>
      </c>
      <c r="N843" s="4">
        <v>0.92800000000000005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1.08175517160169</v>
      </c>
      <c r="V843" s="2">
        <v>0.96141116715462505</v>
      </c>
      <c r="W843" s="2">
        <v>0.115410851511328</v>
      </c>
      <c r="X843" s="2">
        <v>7.3646540168298497E-2</v>
      </c>
      <c r="Y843" s="2">
        <v>9.1019398387168493E-2</v>
      </c>
      <c r="Z843" s="2">
        <v>7.4723546195936394E-2</v>
      </c>
    </row>
    <row r="844" spans="1:26" x14ac:dyDescent="0.35">
      <c r="A844" s="7">
        <v>766</v>
      </c>
      <c r="B844" s="7">
        <v>13</v>
      </c>
      <c r="C844" s="7">
        <v>1</v>
      </c>
      <c r="D844" s="7">
        <v>1</v>
      </c>
      <c r="E844" s="22" t="str">
        <f t="shared" si="26"/>
        <v>11</v>
      </c>
      <c r="F844" s="4">
        <v>1.050125577</v>
      </c>
      <c r="G844" s="4">
        <v>34.279567560352604</v>
      </c>
      <c r="H844" s="2">
        <f t="shared" si="27"/>
        <v>3.0634154738129325E-2</v>
      </c>
      <c r="I844" s="4">
        <v>0.152</v>
      </c>
      <c r="J844" s="4">
        <v>0.12280701754386</v>
      </c>
      <c r="K844" s="4">
        <v>0.84499999999999997</v>
      </c>
      <c r="L844" s="4">
        <v>0.78600000000000003</v>
      </c>
      <c r="M844" s="4">
        <v>0.96399999999999997</v>
      </c>
      <c r="N844" s="4">
        <v>0.97699999999999998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1.8838747581358599</v>
      </c>
      <c r="V844" s="2">
        <v>2.0971411187792399</v>
      </c>
      <c r="W844" s="2">
        <v>0.168418651624963</v>
      </c>
      <c r="X844" s="2">
        <v>0.24079848655293001</v>
      </c>
      <c r="Y844" s="2">
        <v>3.6663984371591497E-2</v>
      </c>
      <c r="Z844" s="2">
        <v>2.32686269393543E-2</v>
      </c>
    </row>
    <row r="845" spans="1:26" x14ac:dyDescent="0.35">
      <c r="A845" s="7">
        <v>220</v>
      </c>
      <c r="B845" s="7">
        <v>42</v>
      </c>
      <c r="C845" s="7">
        <v>1</v>
      </c>
      <c r="D845" s="7">
        <v>1</v>
      </c>
      <c r="E845" s="22" t="str">
        <f t="shared" si="26"/>
        <v>11</v>
      </c>
      <c r="F845" s="4">
        <v>0.89681098179999996</v>
      </c>
      <c r="G845" s="4">
        <v>27.379596172599999</v>
      </c>
      <c r="H845" s="2">
        <f t="shared" si="27"/>
        <v>3.2754719103471629E-2</v>
      </c>
      <c r="I845" s="4">
        <v>0.39900000000000002</v>
      </c>
      <c r="J845" s="4">
        <v>0.3</v>
      </c>
      <c r="K845" s="4">
        <v>0.95899999999999996</v>
      </c>
      <c r="L845" s="4">
        <v>0.81299999999999994</v>
      </c>
      <c r="M845" s="4">
        <v>0.96799999999999997</v>
      </c>
      <c r="N845" s="4">
        <v>0.97199999999999998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0.91879386209227398</v>
      </c>
      <c r="V845" s="2">
        <v>1.2039728043259399</v>
      </c>
      <c r="W845" s="2">
        <v>4.1864204098698898E-2</v>
      </c>
      <c r="X845" s="2">
        <v>0.207024169434327</v>
      </c>
      <c r="Y845" s="2">
        <v>3.2523191705560103E-2</v>
      </c>
      <c r="Z845" s="2">
        <v>2.8399474521698002E-2</v>
      </c>
    </row>
    <row r="846" spans="1:26" x14ac:dyDescent="0.35">
      <c r="A846" s="7">
        <v>18</v>
      </c>
      <c r="B846" s="7">
        <v>59</v>
      </c>
      <c r="C846" s="7">
        <v>1</v>
      </c>
      <c r="D846" s="7">
        <v>1</v>
      </c>
      <c r="E846" s="22" t="str">
        <f t="shared" si="26"/>
        <v>11</v>
      </c>
      <c r="F846" s="4">
        <v>0.88142127010000004</v>
      </c>
      <c r="G846" s="4">
        <v>26.6638358692</v>
      </c>
      <c r="H846" s="2">
        <f t="shared" si="27"/>
        <v>3.3056806770932375E-2</v>
      </c>
      <c r="I846" s="4">
        <v>0.45600000000000002</v>
      </c>
      <c r="J846" s="4">
        <v>0.42253521126760601</v>
      </c>
      <c r="K846" s="4">
        <v>0.82699999999999996</v>
      </c>
      <c r="L846" s="4">
        <v>0.81</v>
      </c>
      <c r="M846" s="4">
        <v>0.876</v>
      </c>
      <c r="N846" s="4">
        <v>0.85799999999999998</v>
      </c>
      <c r="O846" s="5">
        <v>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0.78526246946775102</v>
      </c>
      <c r="V846" s="2">
        <v>0.86148249537916</v>
      </c>
      <c r="W846" s="2">
        <v>0.189950583958446</v>
      </c>
      <c r="X846" s="2">
        <v>0.21072103131565301</v>
      </c>
      <c r="Y846" s="2">
        <v>0.13238918804574601</v>
      </c>
      <c r="Z846" s="2">
        <v>0.153151179494175</v>
      </c>
    </row>
    <row r="847" spans="1:26" x14ac:dyDescent="0.35">
      <c r="A847" s="7">
        <v>152</v>
      </c>
      <c r="B847" s="7">
        <v>63</v>
      </c>
      <c r="C847" s="7">
        <v>1</v>
      </c>
      <c r="D847" s="7">
        <v>1</v>
      </c>
      <c r="E847" s="22" t="str">
        <f t="shared" si="26"/>
        <v>11</v>
      </c>
      <c r="F847" s="4">
        <v>0.88765566269999996</v>
      </c>
      <c r="G847" s="4">
        <v>26.752551220000001</v>
      </c>
      <c r="H847" s="2">
        <f t="shared" si="27"/>
        <v>3.3180224771848878E-2</v>
      </c>
      <c r="I847" s="4">
        <v>0.34799999999999998</v>
      </c>
      <c r="J847" s="4">
        <v>0.22222222222222199</v>
      </c>
      <c r="K847" s="4">
        <v>0.95</v>
      </c>
      <c r="L847" s="4">
        <v>0.91300000000000003</v>
      </c>
      <c r="M847" s="4">
        <v>0.97099999999999997</v>
      </c>
      <c r="N847" s="4">
        <v>0.98799999999999999</v>
      </c>
      <c r="O847" s="5">
        <v>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1.0555527992076601</v>
      </c>
      <c r="V847" s="2">
        <v>1.5040773967762699</v>
      </c>
      <c r="W847" s="2">
        <v>5.1293294387550599E-2</v>
      </c>
      <c r="X847" s="2">
        <v>9.1019398387168493E-2</v>
      </c>
      <c r="Y847" s="2">
        <v>2.9428810690812199E-2</v>
      </c>
      <c r="Z847" s="2">
        <v>1.20725812342692E-2</v>
      </c>
    </row>
    <row r="848" spans="1:26" x14ac:dyDescent="0.35">
      <c r="A848" s="7">
        <v>164</v>
      </c>
      <c r="B848" s="7">
        <v>92</v>
      </c>
      <c r="C848" s="7">
        <v>1</v>
      </c>
      <c r="D848" s="7">
        <v>1</v>
      </c>
      <c r="E848" s="22" t="str">
        <f t="shared" si="26"/>
        <v>11</v>
      </c>
      <c r="F848" s="4">
        <v>1.006669815</v>
      </c>
      <c r="G848" s="4">
        <v>30.1689539903</v>
      </c>
      <c r="H848" s="2">
        <f t="shared" si="27"/>
        <v>3.3367740072250004E-2</v>
      </c>
      <c r="I848" s="4">
        <v>0.49399999999999999</v>
      </c>
      <c r="J848" s="4">
        <v>0.32142857142857101</v>
      </c>
      <c r="K848" s="4">
        <v>0.96399999999999997</v>
      </c>
      <c r="L848" s="4">
        <v>0.93500000000000005</v>
      </c>
      <c r="M848" s="4">
        <v>0.96299999999999997</v>
      </c>
      <c r="N848" s="4">
        <v>0.998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0.70521976179421497</v>
      </c>
      <c r="V848" s="2">
        <v>1.13497993283898</v>
      </c>
      <c r="W848" s="2">
        <v>3.6663984371591497E-2</v>
      </c>
      <c r="X848" s="2">
        <v>6.7208749693450004E-2</v>
      </c>
      <c r="Y848" s="2">
        <v>3.7701867184011501E-2</v>
      </c>
      <c r="Z848" s="2">
        <v>2.0020026706730801E-3</v>
      </c>
    </row>
    <row r="849" spans="1:26" x14ac:dyDescent="0.35">
      <c r="A849" s="7">
        <v>772</v>
      </c>
      <c r="B849" s="7">
        <v>78</v>
      </c>
      <c r="C849" s="7">
        <v>1</v>
      </c>
      <c r="D849" s="7">
        <v>1</v>
      </c>
      <c r="E849" s="22" t="str">
        <f t="shared" si="26"/>
        <v>11</v>
      </c>
      <c r="F849" s="4">
        <v>1.1627195669999999</v>
      </c>
      <c r="G849" s="4">
        <v>33.354792361999998</v>
      </c>
      <c r="H849" s="2">
        <f t="shared" si="27"/>
        <v>3.4859145707788829E-2</v>
      </c>
      <c r="I849" s="4">
        <v>0.70799999999999996</v>
      </c>
      <c r="J849" s="4">
        <v>0.71428571428571397</v>
      </c>
      <c r="K849" s="4">
        <v>0.92800000000000005</v>
      </c>
      <c r="L849" s="4">
        <v>0.94399999999999995</v>
      </c>
      <c r="M849" s="4">
        <v>0.95899999999999996</v>
      </c>
      <c r="N849" s="4">
        <v>0.95799999999999996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0.34531118528841698</v>
      </c>
      <c r="V849" s="2">
        <v>0.33647223662121301</v>
      </c>
      <c r="W849" s="2">
        <v>7.4723546195936394E-2</v>
      </c>
      <c r="X849" s="2">
        <v>5.7629112836636402E-2</v>
      </c>
      <c r="Y849" s="2">
        <v>4.1864204098698898E-2</v>
      </c>
      <c r="Z849" s="2">
        <v>4.2907501011276501E-2</v>
      </c>
    </row>
    <row r="850" spans="1:26" x14ac:dyDescent="0.35">
      <c r="A850" s="7">
        <v>538</v>
      </c>
      <c r="B850" s="7">
        <v>42</v>
      </c>
      <c r="C850" s="7">
        <v>1</v>
      </c>
      <c r="D850" s="7">
        <v>1</v>
      </c>
      <c r="E850" s="22" t="str">
        <f t="shared" si="26"/>
        <v>11</v>
      </c>
      <c r="F850" s="4">
        <v>1.067667873</v>
      </c>
      <c r="G850" s="4">
        <v>30.337704424999998</v>
      </c>
      <c r="H850" s="2">
        <f t="shared" si="27"/>
        <v>3.5192770621108059E-2</v>
      </c>
      <c r="I850" s="4">
        <v>0.35499999999999998</v>
      </c>
      <c r="J850" s="4">
        <v>0.42105263157894701</v>
      </c>
      <c r="K850" s="4">
        <v>0.92700000000000005</v>
      </c>
      <c r="L850" s="4">
        <v>0.94899999999999995</v>
      </c>
      <c r="M850" s="4">
        <v>0.96599999999999997</v>
      </c>
      <c r="N850" s="4">
        <v>0.97299999999999998</v>
      </c>
      <c r="O850" s="5">
        <v>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1.03563748950672</v>
      </c>
      <c r="V850" s="2">
        <v>0.86499743748660496</v>
      </c>
      <c r="W850" s="2">
        <v>7.5801713416281793E-2</v>
      </c>
      <c r="X850" s="2">
        <v>5.2346480372209202E-2</v>
      </c>
      <c r="Y850" s="2">
        <v>3.4591444769619097E-2</v>
      </c>
      <c r="Z850" s="2">
        <v>2.7371196796132001E-2</v>
      </c>
    </row>
    <row r="851" spans="1:26" x14ac:dyDescent="0.35">
      <c r="A851" s="7">
        <v>894</v>
      </c>
      <c r="B851" s="7">
        <v>46</v>
      </c>
      <c r="C851" s="7">
        <v>1</v>
      </c>
      <c r="D851" s="7">
        <v>1</v>
      </c>
      <c r="E851" s="22" t="str">
        <f t="shared" si="26"/>
        <v>11</v>
      </c>
      <c r="F851" s="4">
        <v>1.0853814239999999</v>
      </c>
      <c r="G851" s="4">
        <v>30.753842385999999</v>
      </c>
      <c r="H851" s="2">
        <f t="shared" si="27"/>
        <v>3.5292546875186417E-2</v>
      </c>
      <c r="I851" s="4">
        <v>0.52300000000000002</v>
      </c>
      <c r="J851" s="4">
        <v>0.33333333333333298</v>
      </c>
      <c r="K851" s="4">
        <v>0.96</v>
      </c>
      <c r="L851" s="4">
        <v>0.91100000000000003</v>
      </c>
      <c r="M851" s="4">
        <v>0.93899999999999995</v>
      </c>
      <c r="N851" s="4">
        <v>0.94899999999999995</v>
      </c>
      <c r="O851" s="5">
        <v>100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0.64817381491721404</v>
      </c>
      <c r="V851" s="2">
        <v>1.09861228866811</v>
      </c>
      <c r="W851" s="2">
        <v>4.08219945202552E-2</v>
      </c>
      <c r="X851" s="2">
        <v>9.3212381722178703E-2</v>
      </c>
      <c r="Y851" s="2">
        <v>6.2939799773874205E-2</v>
      </c>
      <c r="Z851" s="2">
        <v>5.2346480372209202E-2</v>
      </c>
    </row>
    <row r="852" spans="1:26" x14ac:dyDescent="0.35">
      <c r="A852" s="7">
        <v>976</v>
      </c>
      <c r="B852" s="7">
        <v>81</v>
      </c>
      <c r="C852" s="7">
        <v>1</v>
      </c>
      <c r="D852" s="7">
        <v>1</v>
      </c>
      <c r="E852" s="22" t="str">
        <f t="shared" si="26"/>
        <v>11</v>
      </c>
      <c r="F852" s="4">
        <v>0.86944519919999996</v>
      </c>
      <c r="G852" s="4">
        <v>24.041217748699999</v>
      </c>
      <c r="H852" s="2">
        <f t="shared" si="27"/>
        <v>3.6164773693587719E-2</v>
      </c>
      <c r="I852" s="4">
        <v>0.57399999999999995</v>
      </c>
      <c r="J852" s="4">
        <v>0.55102040816326503</v>
      </c>
      <c r="K852" s="4">
        <v>0.93899999999999995</v>
      </c>
      <c r="L852" s="4">
        <v>0.97199999999999998</v>
      </c>
      <c r="M852" s="4">
        <v>0.94499999999999995</v>
      </c>
      <c r="N852" s="4">
        <v>0.97899999999999998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0.55512588266257101</v>
      </c>
      <c r="V852" s="2">
        <v>0.59598343210629801</v>
      </c>
      <c r="W852" s="2">
        <v>6.2939799773874205E-2</v>
      </c>
      <c r="X852" s="2">
        <v>2.8399474521698002E-2</v>
      </c>
      <c r="Y852" s="2">
        <v>5.6570351488394399E-2</v>
      </c>
      <c r="Z852" s="2">
        <v>2.1223636451626698E-2</v>
      </c>
    </row>
    <row r="853" spans="1:26" x14ac:dyDescent="0.35">
      <c r="A853" s="7">
        <v>320</v>
      </c>
      <c r="B853" s="7">
        <v>17</v>
      </c>
      <c r="C853" s="7">
        <v>1</v>
      </c>
      <c r="D853" s="7">
        <v>1</v>
      </c>
      <c r="E853" s="22" t="str">
        <f t="shared" si="26"/>
        <v>11</v>
      </c>
      <c r="F853" s="4">
        <v>1.204890276</v>
      </c>
      <c r="G853" s="4">
        <v>32.000991130259997</v>
      </c>
      <c r="H853" s="2">
        <f t="shared" si="27"/>
        <v>3.7651654947045095E-2</v>
      </c>
      <c r="I853" s="4">
        <v>0.31</v>
      </c>
      <c r="J853" s="4">
        <v>0.34615384615384598</v>
      </c>
      <c r="K853" s="4">
        <v>0.91</v>
      </c>
      <c r="L853" s="4">
        <v>0.85499999999999998</v>
      </c>
      <c r="M853" s="4">
        <v>0.93799999999999994</v>
      </c>
      <c r="N853" s="4">
        <v>0.96399999999999997</v>
      </c>
      <c r="O853" s="5">
        <v>0</v>
      </c>
      <c r="P853" s="5">
        <v>0</v>
      </c>
      <c r="Q853" s="5">
        <v>100</v>
      </c>
      <c r="R853" s="5">
        <v>100</v>
      </c>
      <c r="S853" s="5">
        <v>100</v>
      </c>
      <c r="T853" s="5">
        <v>100</v>
      </c>
      <c r="U853" s="2">
        <v>1.17118298150295</v>
      </c>
      <c r="V853" s="2">
        <v>1.0608719606852599</v>
      </c>
      <c r="W853" s="2">
        <v>9.4310679471241304E-2</v>
      </c>
      <c r="X853" s="2">
        <v>0.15665381004537701</v>
      </c>
      <c r="Y853" s="2">
        <v>6.4005329975912406E-2</v>
      </c>
      <c r="Z853" s="2">
        <v>3.6663984371591497E-2</v>
      </c>
    </row>
    <row r="854" spans="1:26" x14ac:dyDescent="0.35">
      <c r="A854" s="7">
        <v>462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1.6787920249999999</v>
      </c>
      <c r="G854" s="4">
        <v>41.339334699200002</v>
      </c>
      <c r="H854" s="2">
        <f t="shared" si="27"/>
        <v>4.0610039740975511E-2</v>
      </c>
      <c r="I854" s="4">
        <v>0.23799999999999999</v>
      </c>
      <c r="J854" s="4">
        <v>0.17948717948717899</v>
      </c>
      <c r="K854" s="4">
        <v>0.92600000000000005</v>
      </c>
      <c r="L854" s="4">
        <v>0.71799999999999997</v>
      </c>
      <c r="M854" s="4">
        <v>0.98399999999999999</v>
      </c>
      <c r="N854" s="4">
        <v>0.97399999999999998</v>
      </c>
      <c r="O854" s="5">
        <v>0</v>
      </c>
      <c r="P854" s="5">
        <v>0</v>
      </c>
      <c r="Q854" s="5">
        <v>100</v>
      </c>
      <c r="R854" s="5">
        <v>100</v>
      </c>
      <c r="S854" s="5">
        <v>100</v>
      </c>
      <c r="T854" s="5">
        <v>100</v>
      </c>
      <c r="U854" s="2">
        <v>1.43548460531066</v>
      </c>
      <c r="V854" s="2">
        <v>1.71765149707433</v>
      </c>
      <c r="W854" s="2">
        <v>7.6881044335957605E-2</v>
      </c>
      <c r="X854" s="2">
        <v>0.33128570993391299</v>
      </c>
      <c r="Y854" s="2">
        <v>1.6129381929883599E-2</v>
      </c>
      <c r="Z854" s="2">
        <v>2.6343975339602001E-2</v>
      </c>
    </row>
    <row r="855" spans="1:26" x14ac:dyDescent="0.35">
      <c r="A855" s="7">
        <v>600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1.087470156</v>
      </c>
      <c r="G855" s="4">
        <v>26.477353709999999</v>
      </c>
      <c r="H855" s="2">
        <f t="shared" si="27"/>
        <v>4.107170859712022E-2</v>
      </c>
      <c r="I855" s="4">
        <v>0.498</v>
      </c>
      <c r="J855" s="4">
        <v>0.63043478260869601</v>
      </c>
      <c r="K855" s="4">
        <v>0.91600000000000004</v>
      </c>
      <c r="L855" s="4">
        <v>0.94</v>
      </c>
      <c r="M855" s="4">
        <v>0.92800000000000005</v>
      </c>
      <c r="N855" s="4">
        <v>0.94499999999999995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0.69715520195748404</v>
      </c>
      <c r="V855" s="2">
        <v>0.46134556650262099</v>
      </c>
      <c r="W855" s="2">
        <v>8.7738914308006705E-2</v>
      </c>
      <c r="X855" s="2">
        <v>6.1875403718087502E-2</v>
      </c>
      <c r="Y855" s="2">
        <v>7.4723546195936394E-2</v>
      </c>
      <c r="Z855" s="2">
        <v>5.6570351488394399E-2</v>
      </c>
    </row>
    <row r="856" spans="1:26" x14ac:dyDescent="0.35">
      <c r="A856" s="7">
        <v>682</v>
      </c>
      <c r="B856" s="7">
        <v>75</v>
      </c>
      <c r="C856" s="7">
        <v>1</v>
      </c>
      <c r="D856" s="7">
        <v>1</v>
      </c>
      <c r="E856" s="22" t="str">
        <f t="shared" si="26"/>
        <v>11</v>
      </c>
      <c r="F856" s="4">
        <v>1.323281784</v>
      </c>
      <c r="G856" s="4">
        <v>31.328369175999999</v>
      </c>
      <c r="H856" s="2">
        <f t="shared" si="27"/>
        <v>4.223908932399003E-2</v>
      </c>
      <c r="I856" s="4">
        <v>0.61499999999999999</v>
      </c>
      <c r="J856" s="4">
        <v>0.63157894736842102</v>
      </c>
      <c r="K856" s="4">
        <v>0.91900000000000004</v>
      </c>
      <c r="L856" s="4">
        <v>0.72899999999999998</v>
      </c>
      <c r="M856" s="4">
        <v>0.95099999999999996</v>
      </c>
      <c r="N856" s="4">
        <v>0.95099999999999996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0.48613301117561902</v>
      </c>
      <c r="V856" s="2">
        <v>0.45953232937844002</v>
      </c>
      <c r="W856" s="2">
        <v>8.4469156626450007E-2</v>
      </c>
      <c r="X856" s="2">
        <v>0.31608154697347901</v>
      </c>
      <c r="Y856" s="2">
        <v>5.0241216436746797E-2</v>
      </c>
      <c r="Z856" s="2">
        <v>5.0241216436746797E-2</v>
      </c>
    </row>
    <row r="857" spans="1:26" x14ac:dyDescent="0.35">
      <c r="A857" s="7">
        <v>878</v>
      </c>
      <c r="B857" s="7">
        <v>47</v>
      </c>
      <c r="C857" s="7">
        <v>1</v>
      </c>
      <c r="D857" s="7">
        <v>1</v>
      </c>
      <c r="E857" s="22" t="str">
        <f t="shared" si="26"/>
        <v>11</v>
      </c>
      <c r="F857" s="4">
        <v>1.291380996</v>
      </c>
      <c r="G857" s="4">
        <v>29.735662892059999</v>
      </c>
      <c r="H857" s="2">
        <f t="shared" si="27"/>
        <v>4.3428693709896202E-2</v>
      </c>
      <c r="I857" s="4">
        <v>0.371</v>
      </c>
      <c r="J857" s="4">
        <v>0.73913043478260898</v>
      </c>
      <c r="K857" s="4">
        <v>0.98399999999999999</v>
      </c>
      <c r="L857" s="4">
        <v>0.99</v>
      </c>
      <c r="M857" s="4">
        <v>0.998</v>
      </c>
      <c r="N857" s="4">
        <v>0.998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0.99155321637470195</v>
      </c>
      <c r="V857" s="2">
        <v>0.30228087187293401</v>
      </c>
      <c r="W857" s="2">
        <v>1.6129381929883599E-2</v>
      </c>
      <c r="X857" s="2">
        <v>1.0050335853501499E-2</v>
      </c>
      <c r="Y857" s="2">
        <v>2.0020026706730801E-3</v>
      </c>
      <c r="Z857" s="2">
        <v>2.0020026706730801E-3</v>
      </c>
    </row>
    <row r="858" spans="1:26" x14ac:dyDescent="0.35">
      <c r="A858" s="7">
        <v>132</v>
      </c>
      <c r="B858" s="7">
        <v>43</v>
      </c>
      <c r="C858" s="7">
        <v>1</v>
      </c>
      <c r="D858" s="7">
        <v>1</v>
      </c>
      <c r="E858" s="22" t="str">
        <f t="shared" si="26"/>
        <v>11</v>
      </c>
      <c r="F858" s="4">
        <v>1.605654057</v>
      </c>
      <c r="G858" s="4">
        <v>36.289399351</v>
      </c>
      <c r="H858" s="2">
        <f t="shared" si="27"/>
        <v>4.4245815188885297E-2</v>
      </c>
      <c r="I858" s="4">
        <v>0.51500000000000001</v>
      </c>
      <c r="J858" s="4">
        <v>0.8</v>
      </c>
      <c r="K858" s="4">
        <v>0.95799999999999996</v>
      </c>
      <c r="L858" s="4">
        <v>0.95899999999999996</v>
      </c>
      <c r="M858" s="4">
        <v>0.97099999999999997</v>
      </c>
      <c r="N858" s="4">
        <v>0.97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0.66358837831840101</v>
      </c>
      <c r="V858" s="2">
        <v>0.22314355131420999</v>
      </c>
      <c r="W858" s="2">
        <v>4.2907501011276501E-2</v>
      </c>
      <c r="X858" s="2">
        <v>4.1864204098698898E-2</v>
      </c>
      <c r="Y858" s="2">
        <v>2.9428810690812199E-2</v>
      </c>
      <c r="Z858" s="2">
        <v>3.0459207484708602E-2</v>
      </c>
    </row>
    <row r="859" spans="1:26" x14ac:dyDescent="0.35">
      <c r="A859" s="7">
        <v>982</v>
      </c>
      <c r="B859" s="7">
        <v>14</v>
      </c>
      <c r="C859" s="7">
        <v>1</v>
      </c>
      <c r="D859" s="7">
        <v>1</v>
      </c>
      <c r="E859" s="22" t="str">
        <f t="shared" si="26"/>
        <v>11</v>
      </c>
      <c r="F859" s="4">
        <v>1.5027092099999999</v>
      </c>
      <c r="G859" s="4">
        <v>33.93132087547</v>
      </c>
      <c r="H859" s="2">
        <f t="shared" si="27"/>
        <v>4.4286787877048275E-2</v>
      </c>
      <c r="I859" s="4">
        <v>0.36099999999999999</v>
      </c>
      <c r="J859" s="4">
        <v>0.28000000000000003</v>
      </c>
      <c r="K859" s="4">
        <v>0.89300000000000002</v>
      </c>
      <c r="L859" s="4">
        <v>0.93100000000000005</v>
      </c>
      <c r="M859" s="4">
        <v>0.96499999999999997</v>
      </c>
      <c r="N859" s="4">
        <v>0.98299999999999998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1.0188773206492601</v>
      </c>
      <c r="V859" s="2">
        <v>1.27296567581289</v>
      </c>
      <c r="W859" s="2">
        <v>0.113168698105638</v>
      </c>
      <c r="X859" s="2">
        <v>7.1496001705069895E-2</v>
      </c>
      <c r="Y859" s="2">
        <v>3.5627177643151202E-2</v>
      </c>
      <c r="Z859" s="2">
        <v>1.7146158834970501E-2</v>
      </c>
    </row>
    <row r="860" spans="1:26" x14ac:dyDescent="0.35">
      <c r="A860" s="7">
        <v>598</v>
      </c>
      <c r="B860" s="7">
        <v>30</v>
      </c>
      <c r="C860" s="7">
        <v>1</v>
      </c>
      <c r="D860" s="7">
        <v>1</v>
      </c>
      <c r="E860" s="22" t="str">
        <f t="shared" si="26"/>
        <v>11</v>
      </c>
      <c r="F860" s="4">
        <v>1.736412063</v>
      </c>
      <c r="G860" s="4">
        <v>37.992264255000002</v>
      </c>
      <c r="H860" s="2">
        <f t="shared" si="27"/>
        <v>4.5704358427952292E-2</v>
      </c>
      <c r="I860" s="4">
        <v>0.623</v>
      </c>
      <c r="J860" s="4">
        <v>0.41379310344827602</v>
      </c>
      <c r="K860" s="4">
        <v>0.96299999999999997</v>
      </c>
      <c r="L860" s="4">
        <v>0.96899999999999997</v>
      </c>
      <c r="M860" s="4">
        <v>0.96099999999999997</v>
      </c>
      <c r="N860" s="4">
        <v>0.94899999999999995</v>
      </c>
      <c r="O860" s="5">
        <v>100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0.473208760194684</v>
      </c>
      <c r="V860" s="2">
        <v>0.88238918019847401</v>
      </c>
      <c r="W860" s="2">
        <v>3.7701867184011501E-2</v>
      </c>
      <c r="X860" s="2">
        <v>3.14906670913708E-2</v>
      </c>
      <c r="Y860" s="2">
        <v>3.9780870011844598E-2</v>
      </c>
      <c r="Z860" s="2">
        <v>5.2346480372209202E-2</v>
      </c>
    </row>
    <row r="861" spans="1:26" x14ac:dyDescent="0.35">
      <c r="A861" s="7">
        <v>548</v>
      </c>
      <c r="B861" s="7">
        <v>38</v>
      </c>
      <c r="C861" s="7">
        <v>1</v>
      </c>
      <c r="D861" s="7">
        <v>1</v>
      </c>
      <c r="E861" s="22" t="str">
        <f t="shared" si="26"/>
        <v>11</v>
      </c>
      <c r="F861" s="4">
        <v>1.654257756</v>
      </c>
      <c r="G861" s="4">
        <v>35.666705982000003</v>
      </c>
      <c r="H861" s="2">
        <f t="shared" si="27"/>
        <v>4.6381007453698081E-2</v>
      </c>
      <c r="I861" s="4">
        <v>0.52</v>
      </c>
      <c r="J861" s="4">
        <v>0.51612903225806495</v>
      </c>
      <c r="K861" s="4">
        <v>0.92500000000000004</v>
      </c>
      <c r="L861" s="4">
        <v>0.89200000000000002</v>
      </c>
      <c r="M861" s="4">
        <v>0.93600000000000005</v>
      </c>
      <c r="N861" s="4">
        <v>0.93100000000000005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0.65392646740666405</v>
      </c>
      <c r="V861" s="2">
        <v>0.66139848224536502</v>
      </c>
      <c r="W861" s="2">
        <v>7.7961541469711806E-2</v>
      </c>
      <c r="X861" s="2">
        <v>0.11428914640212801</v>
      </c>
      <c r="Y861" s="2">
        <v>6.6139802504544903E-2</v>
      </c>
      <c r="Z861" s="2">
        <v>7.1496001705069895E-2</v>
      </c>
    </row>
    <row r="862" spans="1:26" x14ac:dyDescent="0.35">
      <c r="A862" s="7">
        <v>796</v>
      </c>
      <c r="B862" s="7">
        <v>9</v>
      </c>
      <c r="C862" s="7">
        <v>1</v>
      </c>
      <c r="D862" s="7">
        <v>1</v>
      </c>
      <c r="E862" s="22" t="str">
        <f t="shared" si="26"/>
        <v>11</v>
      </c>
      <c r="F862" s="4">
        <v>1.6223769370000001</v>
      </c>
      <c r="G862" s="4">
        <v>34.679983831000001</v>
      </c>
      <c r="H862" s="2">
        <f t="shared" si="27"/>
        <v>4.6781363708416082E-2</v>
      </c>
      <c r="I862" s="4">
        <v>0.38700000000000001</v>
      </c>
      <c r="J862" s="4">
        <v>0.30769230769230799</v>
      </c>
      <c r="K862" s="4">
        <v>0.94299999999999995</v>
      </c>
      <c r="L862" s="4">
        <v>0.91</v>
      </c>
      <c r="M862" s="4">
        <v>0.94699999999999995</v>
      </c>
      <c r="N862" s="4">
        <v>0.95199999999999996</v>
      </c>
      <c r="O862" s="5">
        <v>0</v>
      </c>
      <c r="P862" s="5">
        <v>0</v>
      </c>
      <c r="Q862" s="5">
        <v>100</v>
      </c>
      <c r="R862" s="5">
        <v>100</v>
      </c>
      <c r="S862" s="5">
        <v>100</v>
      </c>
      <c r="T862" s="5">
        <v>100</v>
      </c>
      <c r="U862" s="2">
        <v>0.94933058595235498</v>
      </c>
      <c r="V862" s="2">
        <v>1.1786549963416499</v>
      </c>
      <c r="W862" s="2">
        <v>5.8688996348679599E-2</v>
      </c>
      <c r="X862" s="2">
        <v>9.4310679471241304E-2</v>
      </c>
      <c r="Y862" s="2">
        <v>5.4456185796058897E-2</v>
      </c>
      <c r="Z862" s="2">
        <v>4.9190244190771802E-2</v>
      </c>
    </row>
    <row r="863" spans="1:26" x14ac:dyDescent="0.35">
      <c r="A863" s="7">
        <v>148</v>
      </c>
      <c r="B863" s="7">
        <v>63</v>
      </c>
      <c r="C863" s="7">
        <v>1</v>
      </c>
      <c r="D863" s="7">
        <v>1</v>
      </c>
      <c r="E863" s="22" t="str">
        <f t="shared" si="26"/>
        <v>11</v>
      </c>
      <c r="F863" s="4">
        <v>1.0759025790000001</v>
      </c>
      <c r="G863" s="4">
        <v>22.928207862800001</v>
      </c>
      <c r="H863" s="2">
        <f t="shared" si="27"/>
        <v>4.692484408018667E-2</v>
      </c>
      <c r="I863" s="4">
        <v>0.441</v>
      </c>
      <c r="J863" s="4">
        <v>0.44186046511627902</v>
      </c>
      <c r="K863" s="4">
        <v>0.98599999999999999</v>
      </c>
      <c r="L863" s="4">
        <v>0.97599999999999998</v>
      </c>
      <c r="M863" s="4">
        <v>0.96099999999999997</v>
      </c>
      <c r="N863" s="4">
        <v>0.97599999999999998</v>
      </c>
      <c r="O863" s="5">
        <v>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0.81871040353529101</v>
      </c>
      <c r="V863" s="2">
        <v>0.81676113652712201</v>
      </c>
      <c r="W863" s="2">
        <v>1.4098924379501601E-2</v>
      </c>
      <c r="X863" s="2">
        <v>2.4292692569044601E-2</v>
      </c>
      <c r="Y863" s="2">
        <v>3.9780870011844598E-2</v>
      </c>
      <c r="Z863" s="2">
        <v>2.4292692569044601E-2</v>
      </c>
    </row>
    <row r="864" spans="1:26" x14ac:dyDescent="0.35">
      <c r="A864" s="7">
        <v>378</v>
      </c>
      <c r="B864" s="7">
        <v>78</v>
      </c>
      <c r="C864" s="7">
        <v>1</v>
      </c>
      <c r="D864" s="7">
        <v>1</v>
      </c>
      <c r="E864" s="22" t="str">
        <f t="shared" si="26"/>
        <v>11</v>
      </c>
      <c r="F864" s="4">
        <v>1.476464878</v>
      </c>
      <c r="G864" s="4">
        <v>31.21906139</v>
      </c>
      <c r="H864" s="2">
        <f t="shared" si="27"/>
        <v>4.7293698537424225E-2</v>
      </c>
      <c r="I864" s="4">
        <v>0.47399999999999998</v>
      </c>
      <c r="J864" s="4">
        <v>0.55882352941176505</v>
      </c>
      <c r="K864" s="4">
        <v>0.94199999999999995</v>
      </c>
      <c r="L864" s="4">
        <v>0.96599999999999997</v>
      </c>
      <c r="M864" s="4">
        <v>0.96099999999999997</v>
      </c>
      <c r="N864" s="4">
        <v>0.98899999999999999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0.74654795728706103</v>
      </c>
      <c r="V864" s="2">
        <v>0.58192154544972097</v>
      </c>
      <c r="W864" s="2">
        <v>5.9750004405774E-2</v>
      </c>
      <c r="X864" s="2">
        <v>3.4591444769619097E-2</v>
      </c>
      <c r="Y864" s="2">
        <v>3.9780870011844598E-2</v>
      </c>
      <c r="Z864" s="2">
        <v>1.1060947359424899E-2</v>
      </c>
    </row>
    <row r="865" spans="1:26" x14ac:dyDescent="0.35">
      <c r="A865" s="7">
        <v>966</v>
      </c>
      <c r="B865" s="7">
        <v>57</v>
      </c>
      <c r="C865" s="7">
        <v>1</v>
      </c>
      <c r="D865" s="7">
        <v>1</v>
      </c>
      <c r="E865" s="22" t="str">
        <f t="shared" si="26"/>
        <v>11</v>
      </c>
      <c r="F865" s="4">
        <v>1.2904694269999999</v>
      </c>
      <c r="G865" s="4">
        <v>26.924856678000001</v>
      </c>
      <c r="H865" s="2">
        <f t="shared" si="27"/>
        <v>4.7928553248509136E-2</v>
      </c>
      <c r="I865" s="4">
        <v>0.374</v>
      </c>
      <c r="J865" s="4">
        <v>0.592592592592593</v>
      </c>
      <c r="K865" s="4">
        <v>0.96699999999999997</v>
      </c>
      <c r="L865" s="4">
        <v>0.95499999999999996</v>
      </c>
      <c r="M865" s="4">
        <v>0.97399999999999998</v>
      </c>
      <c r="N865" s="4">
        <v>0.98299999999999998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0.98349948156760503</v>
      </c>
      <c r="V865" s="2">
        <v>0.52324814376454798</v>
      </c>
      <c r="W865" s="2">
        <v>3.3556783528842803E-2</v>
      </c>
      <c r="X865" s="2">
        <v>4.6043938501406798E-2</v>
      </c>
      <c r="Y865" s="2">
        <v>2.6343975339602001E-2</v>
      </c>
      <c r="Z865" s="2">
        <v>1.7146158834970501E-2</v>
      </c>
    </row>
    <row r="866" spans="1:26" x14ac:dyDescent="0.35">
      <c r="A866" s="7">
        <v>166</v>
      </c>
      <c r="B866" s="7">
        <v>24</v>
      </c>
      <c r="C866" s="7">
        <v>1</v>
      </c>
      <c r="D866" s="7">
        <v>1</v>
      </c>
      <c r="E866" s="22" t="str">
        <f t="shared" si="26"/>
        <v>11</v>
      </c>
      <c r="F866" s="4">
        <v>1.723737096</v>
      </c>
      <c r="G866" s="4">
        <v>35.858279940599999</v>
      </c>
      <c r="H866" s="2">
        <f t="shared" si="27"/>
        <v>4.8070824893313539E-2</v>
      </c>
      <c r="I866" s="4">
        <v>0.25700000000000001</v>
      </c>
      <c r="J866" s="4">
        <v>0.30769230769230799</v>
      </c>
      <c r="K866" s="4">
        <v>0.51</v>
      </c>
      <c r="L866" s="4">
        <v>0.50600000000000001</v>
      </c>
      <c r="M866" s="4">
        <v>0.58499999999999996</v>
      </c>
      <c r="N866" s="4">
        <v>0.58599999999999997</v>
      </c>
      <c r="O866" s="5">
        <v>0</v>
      </c>
      <c r="P866" s="5">
        <v>0</v>
      </c>
      <c r="Q866" s="5">
        <v>100</v>
      </c>
      <c r="R866" s="5">
        <v>100</v>
      </c>
      <c r="S866" s="5">
        <v>100</v>
      </c>
      <c r="T866" s="5">
        <v>100</v>
      </c>
      <c r="U866" s="2">
        <v>1.3586791940869201</v>
      </c>
      <c r="V866" s="2">
        <v>1.1786549963416499</v>
      </c>
      <c r="W866" s="2">
        <v>0.67334455326376597</v>
      </c>
      <c r="X866" s="2">
        <v>0.68121860969467196</v>
      </c>
      <c r="Y866" s="2">
        <v>0.53614343175028101</v>
      </c>
      <c r="Z866" s="2">
        <v>0.53443548940512497</v>
      </c>
    </row>
    <row r="867" spans="1:26" x14ac:dyDescent="0.35">
      <c r="A867" s="7">
        <v>32</v>
      </c>
      <c r="B867" s="7">
        <v>67</v>
      </c>
      <c r="C867" s="7">
        <v>1</v>
      </c>
      <c r="D867" s="7">
        <v>1</v>
      </c>
      <c r="E867" s="22" t="str">
        <f t="shared" si="26"/>
        <v>11</v>
      </c>
      <c r="F867" s="4">
        <v>1.3545234610000001</v>
      </c>
      <c r="G867" s="4">
        <v>28.079226068099999</v>
      </c>
      <c r="H867" s="2">
        <f t="shared" si="27"/>
        <v>4.8239344550127586E-2</v>
      </c>
      <c r="I867" s="4">
        <v>0.28299999999999997</v>
      </c>
      <c r="J867" s="4">
        <v>0.1875</v>
      </c>
      <c r="K867" s="4">
        <v>0.90600000000000003</v>
      </c>
      <c r="L867" s="4">
        <v>0.41599999999999998</v>
      </c>
      <c r="M867" s="4">
        <v>0.95799999999999996</v>
      </c>
      <c r="N867" s="4">
        <v>0.97399999999999998</v>
      </c>
      <c r="O867" s="5">
        <v>0</v>
      </c>
      <c r="P867" s="5">
        <v>0</v>
      </c>
      <c r="Q867" s="5">
        <v>100</v>
      </c>
      <c r="R867" s="5">
        <v>0</v>
      </c>
      <c r="S867" s="5">
        <v>100</v>
      </c>
      <c r="T867" s="5">
        <v>100</v>
      </c>
      <c r="U867" s="2">
        <v>1.2623083813389</v>
      </c>
      <c r="V867" s="2">
        <v>1.67397643357167</v>
      </c>
      <c r="W867" s="2">
        <v>9.8715972939157695E-2</v>
      </c>
      <c r="X867" s="2">
        <v>0.87707001872087398</v>
      </c>
      <c r="Y867" s="2">
        <v>4.2907501011276501E-2</v>
      </c>
      <c r="Z867" s="2">
        <v>2.6343975339602001E-2</v>
      </c>
    </row>
    <row r="868" spans="1:26" x14ac:dyDescent="0.35">
      <c r="A868" s="7">
        <v>570</v>
      </c>
      <c r="B868" s="7">
        <v>52</v>
      </c>
      <c r="C868" s="7">
        <v>1</v>
      </c>
      <c r="D868" s="7">
        <v>1</v>
      </c>
      <c r="E868" s="22" t="str">
        <f t="shared" si="26"/>
        <v>11</v>
      </c>
      <c r="F868" s="4">
        <v>1.458530455</v>
      </c>
      <c r="G868" s="4">
        <v>28.096538413099999</v>
      </c>
      <c r="H868" s="2">
        <f t="shared" si="27"/>
        <v>5.1911393266864531E-2</v>
      </c>
      <c r="I868" s="4">
        <v>0.35899999999999999</v>
      </c>
      <c r="J868" s="4">
        <v>0.52173913043478304</v>
      </c>
      <c r="K868" s="4">
        <v>0.95799999999999996</v>
      </c>
      <c r="L868" s="4">
        <v>0.98199999999999998</v>
      </c>
      <c r="M868" s="4">
        <v>0.95</v>
      </c>
      <c r="N868" s="4">
        <v>0.96899999999999997</v>
      </c>
      <c r="O868" s="5">
        <v>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1.02443289049386</v>
      </c>
      <c r="V868" s="2">
        <v>0.65058756614114899</v>
      </c>
      <c r="W868" s="2">
        <v>4.2907501011276501E-2</v>
      </c>
      <c r="X868" s="2">
        <v>1.8163970627671201E-2</v>
      </c>
      <c r="Y868" s="2">
        <v>5.1293294387550599E-2</v>
      </c>
      <c r="Z868" s="2">
        <v>3.14906670913708E-2</v>
      </c>
    </row>
    <row r="869" spans="1:26" x14ac:dyDescent="0.35">
      <c r="A869" s="7">
        <v>324</v>
      </c>
      <c r="B869" s="7">
        <v>37</v>
      </c>
      <c r="C869" s="7">
        <v>1</v>
      </c>
      <c r="D869" s="7">
        <v>1</v>
      </c>
      <c r="E869" s="22" t="str">
        <f t="shared" si="26"/>
        <v>11</v>
      </c>
      <c r="F869" s="4">
        <v>1.199306405</v>
      </c>
      <c r="G869" s="4">
        <v>22.389856985400002</v>
      </c>
      <c r="H869" s="2">
        <f t="shared" si="27"/>
        <v>5.3564719318307606E-2</v>
      </c>
      <c r="I869" s="4">
        <v>0.255</v>
      </c>
      <c r="J869" s="4">
        <v>0.51351351351351304</v>
      </c>
      <c r="K869" s="4">
        <v>0.93300000000000005</v>
      </c>
      <c r="L869" s="4">
        <v>0.97199999999999998</v>
      </c>
      <c r="M869" s="4">
        <v>0.97399999999999998</v>
      </c>
      <c r="N869" s="4">
        <v>0.99199999999999999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1.3664917338237099</v>
      </c>
      <c r="V869" s="2">
        <v>0.66647893347778397</v>
      </c>
      <c r="W869" s="2">
        <v>6.93500781347932E-2</v>
      </c>
      <c r="X869" s="2">
        <v>2.8399474521698002E-2</v>
      </c>
      <c r="Y869" s="2">
        <v>2.6343975339602001E-2</v>
      </c>
      <c r="Z869" s="2">
        <v>8.03217169726427E-3</v>
      </c>
    </row>
    <row r="870" spans="1:26" x14ac:dyDescent="0.35">
      <c r="A870" s="7">
        <v>758</v>
      </c>
      <c r="B870" s="7">
        <v>29</v>
      </c>
      <c r="C870" s="7">
        <v>1</v>
      </c>
      <c r="D870" s="7">
        <v>1</v>
      </c>
      <c r="E870" s="22" t="str">
        <f t="shared" si="26"/>
        <v>11</v>
      </c>
      <c r="F870" s="4">
        <v>1.812123516</v>
      </c>
      <c r="G870" s="4">
        <v>33.8028677888</v>
      </c>
      <c r="H870" s="2">
        <f t="shared" si="27"/>
        <v>5.3608573311653043E-2</v>
      </c>
      <c r="I870" s="4">
        <v>0.47299999999999998</v>
      </c>
      <c r="J870" s="4">
        <v>0.53703703703703698</v>
      </c>
      <c r="K870" s="4">
        <v>0.97299999999999998</v>
      </c>
      <c r="L870" s="4">
        <v>0.94199999999999995</v>
      </c>
      <c r="M870" s="4">
        <v>0.97399999999999998</v>
      </c>
      <c r="N870" s="4">
        <v>0.97099999999999997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0.74865989049020398</v>
      </c>
      <c r="V870" s="2">
        <v>0.62168821657780005</v>
      </c>
      <c r="W870" s="2">
        <v>2.7371196796132001E-2</v>
      </c>
      <c r="X870" s="2">
        <v>5.9750004405774E-2</v>
      </c>
      <c r="Y870" s="2">
        <v>2.6343975339602001E-2</v>
      </c>
      <c r="Z870" s="2">
        <v>2.9428810690812199E-2</v>
      </c>
    </row>
    <row r="871" spans="1:26" x14ac:dyDescent="0.35">
      <c r="A871" s="7">
        <v>48</v>
      </c>
      <c r="B871" s="7">
        <v>33</v>
      </c>
      <c r="C871" s="7">
        <v>1</v>
      </c>
      <c r="D871" s="7">
        <v>1</v>
      </c>
      <c r="E871" s="22" t="str">
        <f t="shared" si="26"/>
        <v>11</v>
      </c>
      <c r="F871" s="4">
        <v>1.238109678</v>
      </c>
      <c r="G871" s="4">
        <v>22.785808052</v>
      </c>
      <c r="H871" s="2">
        <f t="shared" si="27"/>
        <v>5.4336878252220958E-2</v>
      </c>
      <c r="I871" s="4">
        <v>0.30499999999999999</v>
      </c>
      <c r="J871" s="4">
        <v>0.42857142857142899</v>
      </c>
      <c r="K871" s="4">
        <v>0.92200000000000004</v>
      </c>
      <c r="L871" s="4">
        <v>0.64300000000000002</v>
      </c>
      <c r="M871" s="4">
        <v>0.97399999999999998</v>
      </c>
      <c r="N871" s="4">
        <v>0.98799999999999999</v>
      </c>
      <c r="O871" s="5">
        <v>0</v>
      </c>
      <c r="P871" s="5">
        <v>0</v>
      </c>
      <c r="Q871" s="5">
        <v>100</v>
      </c>
      <c r="R871" s="5">
        <v>100</v>
      </c>
      <c r="S871" s="5">
        <v>100</v>
      </c>
      <c r="T871" s="5">
        <v>100</v>
      </c>
      <c r="U871" s="2">
        <v>1.1874435023747301</v>
      </c>
      <c r="V871" s="2">
        <v>0.847297860387204</v>
      </c>
      <c r="W871" s="2">
        <v>8.1210055425543201E-2</v>
      </c>
      <c r="X871" s="2">
        <v>0.44161055474451799</v>
      </c>
      <c r="Y871" s="2">
        <v>2.6343975339602001E-2</v>
      </c>
      <c r="Z871" s="2">
        <v>1.20725812342692E-2</v>
      </c>
    </row>
    <row r="872" spans="1:26" x14ac:dyDescent="0.35">
      <c r="A872" s="7">
        <v>124</v>
      </c>
      <c r="B872" s="7">
        <v>75</v>
      </c>
      <c r="C872" s="7">
        <v>1</v>
      </c>
      <c r="D872" s="7">
        <v>1</v>
      </c>
      <c r="E872" s="22" t="str">
        <f t="shared" si="26"/>
        <v>11</v>
      </c>
      <c r="F872" s="4">
        <v>1.5411691590000001</v>
      </c>
      <c r="G872" s="4">
        <v>28.240848743000001</v>
      </c>
      <c r="H872" s="2">
        <f t="shared" si="27"/>
        <v>5.4572338566205678E-2</v>
      </c>
      <c r="I872" s="4">
        <v>0.28499999999999998</v>
      </c>
      <c r="J872" s="4">
        <v>0.25</v>
      </c>
      <c r="K872" s="4">
        <v>0.6</v>
      </c>
      <c r="L872" s="4">
        <v>0.44400000000000001</v>
      </c>
      <c r="M872" s="4">
        <v>0.60699999999999998</v>
      </c>
      <c r="N872" s="4">
        <v>0.59099999999999997</v>
      </c>
      <c r="O872" s="5">
        <v>0</v>
      </c>
      <c r="P872" s="5">
        <v>0</v>
      </c>
      <c r="Q872" s="5">
        <v>100</v>
      </c>
      <c r="R872" s="5">
        <v>0</v>
      </c>
      <c r="S872" s="5">
        <v>100</v>
      </c>
      <c r="T872" s="5">
        <v>100</v>
      </c>
      <c r="U872" s="2">
        <v>1.25526609871349</v>
      </c>
      <c r="V872" s="2">
        <v>1.3862943611198899</v>
      </c>
      <c r="W872" s="2">
        <v>0.51082562376599105</v>
      </c>
      <c r="X872" s="2">
        <v>0.811930716549912</v>
      </c>
      <c r="Y872" s="2">
        <v>0.49922648792263902</v>
      </c>
      <c r="Z872" s="2">
        <v>0.52593926157603899</v>
      </c>
    </row>
    <row r="873" spans="1:26" x14ac:dyDescent="0.35">
      <c r="A873" s="7">
        <v>314</v>
      </c>
      <c r="B873" s="7">
        <v>1</v>
      </c>
      <c r="C873" s="7">
        <v>1</v>
      </c>
      <c r="D873" s="7">
        <v>1</v>
      </c>
      <c r="E873" s="22" t="str">
        <f t="shared" si="26"/>
        <v>11</v>
      </c>
      <c r="F873" s="4">
        <v>1.8040808319999999</v>
      </c>
      <c r="G873" s="4">
        <v>32.044146566999999</v>
      </c>
      <c r="H873" s="2">
        <f t="shared" si="27"/>
        <v>5.6299855832574901E-2</v>
      </c>
      <c r="I873" s="4">
        <v>0.153</v>
      </c>
      <c r="J873" s="4">
        <v>0.183673469387755</v>
      </c>
      <c r="K873" s="4">
        <v>0.66700000000000004</v>
      </c>
      <c r="L873" s="4">
        <v>0.79500000000000004</v>
      </c>
      <c r="M873" s="4">
        <v>0.92</v>
      </c>
      <c r="N873" s="4">
        <v>0.97899999999999998</v>
      </c>
      <c r="O873" s="5">
        <v>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1.8773173575897</v>
      </c>
      <c r="V873" s="2">
        <v>1.69459572077441</v>
      </c>
      <c r="W873" s="2">
        <v>0.404965233066513</v>
      </c>
      <c r="X873" s="2">
        <v>0.22941316432780501</v>
      </c>
      <c r="Y873" s="2">
        <v>8.3381608939051E-2</v>
      </c>
      <c r="Z873" s="2">
        <v>2.1223636451626698E-2</v>
      </c>
    </row>
    <row r="874" spans="1:26" x14ac:dyDescent="0.35">
      <c r="A874" s="7">
        <v>54</v>
      </c>
      <c r="B874" s="7">
        <v>82</v>
      </c>
      <c r="C874" s="7">
        <v>1</v>
      </c>
      <c r="D874" s="7">
        <v>1</v>
      </c>
      <c r="E874" s="22" t="str">
        <f t="shared" si="26"/>
        <v>11</v>
      </c>
      <c r="F874" s="4">
        <v>1.6335326269999999</v>
      </c>
      <c r="G874" s="4">
        <v>28.0313487146</v>
      </c>
      <c r="H874" s="2">
        <f t="shared" si="27"/>
        <v>5.8275206221139901E-2</v>
      </c>
      <c r="I874" s="4">
        <v>0.39</v>
      </c>
      <c r="J874" s="4">
        <v>0.24137931034482801</v>
      </c>
      <c r="K874" s="4">
        <v>0.93500000000000005</v>
      </c>
      <c r="L874" s="4">
        <v>0.89300000000000002</v>
      </c>
      <c r="M874" s="4">
        <v>0.96899999999999997</v>
      </c>
      <c r="N874" s="4">
        <v>0.94599999999999995</v>
      </c>
      <c r="O874" s="5">
        <v>0</v>
      </c>
      <c r="P874" s="5">
        <v>0</v>
      </c>
      <c r="Q874" s="5">
        <v>100</v>
      </c>
      <c r="R874" s="5">
        <v>100</v>
      </c>
      <c r="S874" s="5">
        <v>100</v>
      </c>
      <c r="T874" s="5">
        <v>100</v>
      </c>
      <c r="U874" s="2">
        <v>0.94160853985844495</v>
      </c>
      <c r="V874" s="2">
        <v>1.42138568093116</v>
      </c>
      <c r="W874" s="2">
        <v>6.7208749693450004E-2</v>
      </c>
      <c r="X874" s="2">
        <v>0.113168698105638</v>
      </c>
      <c r="Y874" s="2">
        <v>3.14906670913708E-2</v>
      </c>
      <c r="Z874" s="2">
        <v>5.5512709930258801E-2</v>
      </c>
    </row>
    <row r="875" spans="1:26" x14ac:dyDescent="0.35">
      <c r="A875" s="7">
        <v>896</v>
      </c>
      <c r="B875" s="7">
        <v>4</v>
      </c>
      <c r="C875" s="7">
        <v>1</v>
      </c>
      <c r="D875" s="7">
        <v>1</v>
      </c>
      <c r="E875" s="22" t="str">
        <f t="shared" si="26"/>
        <v>11</v>
      </c>
      <c r="F875" s="4">
        <v>1.8524181770000001</v>
      </c>
      <c r="G875" s="4">
        <v>31.012011634299999</v>
      </c>
      <c r="H875" s="2">
        <f t="shared" si="27"/>
        <v>5.9732280473904602E-2</v>
      </c>
      <c r="I875" s="4">
        <v>0.216</v>
      </c>
      <c r="J875" s="4">
        <v>0.266666666666667</v>
      </c>
      <c r="K875" s="4">
        <v>0.98099999999999998</v>
      </c>
      <c r="L875" s="4">
        <v>0.93300000000000005</v>
      </c>
      <c r="M875" s="4">
        <v>0.98699999999999999</v>
      </c>
      <c r="N875" s="4">
        <v>0.99</v>
      </c>
      <c r="O875" s="5">
        <v>0</v>
      </c>
      <c r="P875" s="5">
        <v>0</v>
      </c>
      <c r="Q875" s="5">
        <v>100</v>
      </c>
      <c r="R875" s="5">
        <v>100</v>
      </c>
      <c r="S875" s="5">
        <v>100</v>
      </c>
      <c r="T875" s="5">
        <v>100</v>
      </c>
      <c r="U875" s="2">
        <v>1.5324768712979699</v>
      </c>
      <c r="V875" s="2">
        <v>1.3217558399823199</v>
      </c>
      <c r="W875" s="2">
        <v>1.9182819416774001E-2</v>
      </c>
      <c r="X875" s="2">
        <v>6.93500781347932E-2</v>
      </c>
      <c r="Y875" s="2">
        <v>1.30852395486555E-2</v>
      </c>
      <c r="Z875" s="2">
        <v>1.0050335853501499E-2</v>
      </c>
    </row>
    <row r="876" spans="1:26" x14ac:dyDescent="0.35">
      <c r="A876" s="7">
        <v>308</v>
      </c>
      <c r="B876" s="7">
        <v>41</v>
      </c>
      <c r="C876" s="7">
        <v>1</v>
      </c>
      <c r="D876" s="7">
        <v>1</v>
      </c>
      <c r="E876" s="22" t="str">
        <f t="shared" si="26"/>
        <v>11</v>
      </c>
      <c r="F876" s="4">
        <v>2.149675191</v>
      </c>
      <c r="G876" s="4">
        <v>35.512614620699999</v>
      </c>
      <c r="H876" s="2">
        <f t="shared" si="27"/>
        <v>6.0532720948881437E-2</v>
      </c>
      <c r="I876" s="4">
        <v>0.378</v>
      </c>
      <c r="J876" s="4">
        <v>0.3</v>
      </c>
      <c r="K876" s="4">
        <v>0.80200000000000005</v>
      </c>
      <c r="L876" s="4">
        <v>0.37</v>
      </c>
      <c r="M876" s="4">
        <v>0.85699999999999998</v>
      </c>
      <c r="N876" s="4">
        <v>0.84599999999999997</v>
      </c>
      <c r="O876" s="5">
        <v>0</v>
      </c>
      <c r="P876" s="5">
        <v>0</v>
      </c>
      <c r="Q876" s="5">
        <v>100</v>
      </c>
      <c r="R876" s="5">
        <v>0</v>
      </c>
      <c r="S876" s="5">
        <v>100</v>
      </c>
      <c r="T876" s="5">
        <v>100</v>
      </c>
      <c r="U876" s="2">
        <v>0.97286108336254895</v>
      </c>
      <c r="V876" s="2">
        <v>1.2039728043259399</v>
      </c>
      <c r="W876" s="2">
        <v>0.220646671115623</v>
      </c>
      <c r="X876" s="2">
        <v>0.99425227334386701</v>
      </c>
      <c r="Y876" s="2">
        <v>0.15431736038435701</v>
      </c>
      <c r="Z876" s="2">
        <v>0.16723591937591401</v>
      </c>
    </row>
    <row r="877" spans="1:26" x14ac:dyDescent="0.35">
      <c r="A877" s="7">
        <v>2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1.740461413</v>
      </c>
      <c r="G877" s="4">
        <v>28.660890397500001</v>
      </c>
      <c r="H877" s="2">
        <f t="shared" si="27"/>
        <v>6.0726006375287453E-2</v>
      </c>
      <c r="I877" s="4">
        <v>0.4</v>
      </c>
      <c r="J877" s="4">
        <v>0.41379310344827602</v>
      </c>
      <c r="K877" s="4">
        <v>0.315</v>
      </c>
      <c r="L877" s="4">
        <v>0.32900000000000001</v>
      </c>
      <c r="M877" s="4">
        <v>0.34200000000000003</v>
      </c>
      <c r="N877" s="4">
        <v>0.32500000000000001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0.916290731874155</v>
      </c>
      <c r="V877" s="2">
        <v>0.88238918019847401</v>
      </c>
      <c r="W877" s="2">
        <v>1.1551826401565</v>
      </c>
      <c r="X877" s="2">
        <v>1.11169752821677</v>
      </c>
      <c r="Y877" s="2">
        <v>1.07294454191953</v>
      </c>
      <c r="Z877" s="2">
        <v>1.1239300966524</v>
      </c>
    </row>
    <row r="878" spans="1:26" x14ac:dyDescent="0.35">
      <c r="A878" s="7">
        <v>244</v>
      </c>
      <c r="B878" s="7">
        <v>15</v>
      </c>
      <c r="C878" s="7">
        <v>1</v>
      </c>
      <c r="D878" s="7">
        <v>1</v>
      </c>
      <c r="E878" s="22" t="str">
        <f t="shared" si="26"/>
        <v>11</v>
      </c>
      <c r="F878" s="4">
        <v>2.293542773</v>
      </c>
      <c r="G878" s="4">
        <v>37.72075057859</v>
      </c>
      <c r="H878" s="2">
        <f t="shared" si="27"/>
        <v>6.080321143720286E-2</v>
      </c>
      <c r="I878" s="4">
        <v>0.48299999999999998</v>
      </c>
      <c r="J878" s="4">
        <v>0.64285714285714302</v>
      </c>
      <c r="K878" s="4">
        <v>0.187</v>
      </c>
      <c r="L878" s="4">
        <v>0.36499999999999999</v>
      </c>
      <c r="M878" s="4">
        <v>0.20899999999999999</v>
      </c>
      <c r="N878" s="4">
        <v>0.23</v>
      </c>
      <c r="O878" s="5">
        <v>0</v>
      </c>
      <c r="P878" s="5">
        <v>100</v>
      </c>
      <c r="Q878" s="5">
        <v>0</v>
      </c>
      <c r="R878" s="5">
        <v>0</v>
      </c>
      <c r="S878" s="5">
        <v>0</v>
      </c>
      <c r="T878" s="5">
        <v>0</v>
      </c>
      <c r="U878" s="2">
        <v>0.72773862532956402</v>
      </c>
      <c r="V878" s="2">
        <v>0.44183275227903901</v>
      </c>
      <c r="W878" s="2">
        <v>1.67664666212755</v>
      </c>
      <c r="X878" s="2">
        <v>1.00785792539965</v>
      </c>
      <c r="Y878" s="2">
        <v>1.5654210270173301</v>
      </c>
      <c r="Z878" s="2">
        <v>1.4696759700589399</v>
      </c>
    </row>
    <row r="879" spans="1:26" x14ac:dyDescent="0.35">
      <c r="A879" s="7">
        <v>994</v>
      </c>
      <c r="B879" s="7">
        <v>75</v>
      </c>
      <c r="C879" s="7">
        <v>1</v>
      </c>
      <c r="D879" s="7">
        <v>1</v>
      </c>
      <c r="E879" s="22" t="str">
        <f t="shared" si="26"/>
        <v>11</v>
      </c>
      <c r="F879" s="4">
        <v>1.7236445819999999</v>
      </c>
      <c r="G879" s="4">
        <v>27.987066140700001</v>
      </c>
      <c r="H879" s="2">
        <f t="shared" si="27"/>
        <v>6.1587183641710889E-2</v>
      </c>
      <c r="I879" s="4">
        <v>0.26700000000000002</v>
      </c>
      <c r="J879" s="4">
        <v>0.24</v>
      </c>
      <c r="K879" s="4">
        <v>0.93600000000000005</v>
      </c>
      <c r="L879" s="4">
        <v>0.85099999999999998</v>
      </c>
      <c r="M879" s="4">
        <v>0.96799999999999997</v>
      </c>
      <c r="N879" s="4">
        <v>0.94799999999999995</v>
      </c>
      <c r="O879" s="5">
        <v>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1.3205066205818901</v>
      </c>
      <c r="V879" s="2">
        <v>1.42711635564015</v>
      </c>
      <c r="W879" s="2">
        <v>6.6139802504544903E-2</v>
      </c>
      <c r="X879" s="2">
        <v>0.16134315040876299</v>
      </c>
      <c r="Y879" s="2">
        <v>3.2523191705560103E-2</v>
      </c>
      <c r="Z879" s="2">
        <v>5.3400776727115302E-2</v>
      </c>
    </row>
    <row r="880" spans="1:26" x14ac:dyDescent="0.35">
      <c r="A880" s="7">
        <v>302</v>
      </c>
      <c r="B880" s="7">
        <v>71</v>
      </c>
      <c r="C880" s="7">
        <v>1</v>
      </c>
      <c r="D880" s="7">
        <v>1</v>
      </c>
      <c r="E880" s="22" t="str">
        <f t="shared" si="26"/>
        <v>11</v>
      </c>
      <c r="F880" s="4">
        <v>2.2391270310000002</v>
      </c>
      <c r="G880" s="4">
        <v>36.087360355000001</v>
      </c>
      <c r="H880" s="2">
        <f t="shared" si="27"/>
        <v>6.2047404104184169E-2</v>
      </c>
      <c r="I880" s="4">
        <v>0.312</v>
      </c>
      <c r="J880" s="4">
        <v>0.33333333333333298</v>
      </c>
      <c r="K880" s="4">
        <v>0.86899999999999999</v>
      </c>
      <c r="L880" s="4">
        <v>0.878</v>
      </c>
      <c r="M880" s="4">
        <v>0.93100000000000005</v>
      </c>
      <c r="N880" s="4">
        <v>0.96699999999999997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1.1647520911726501</v>
      </c>
      <c r="V880" s="2">
        <v>1.09861228866811</v>
      </c>
      <c r="W880" s="2">
        <v>0.14041215371674501</v>
      </c>
      <c r="X880" s="2">
        <v>0.13010868534702</v>
      </c>
      <c r="Y880" s="2">
        <v>7.1496001705069895E-2</v>
      </c>
      <c r="Z880" s="2">
        <v>3.3556783528842803E-2</v>
      </c>
    </row>
    <row r="881" spans="1:26" x14ac:dyDescent="0.35">
      <c r="A881" s="7">
        <v>264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1.5915110750000001</v>
      </c>
      <c r="G881" s="4">
        <v>25.568813349300001</v>
      </c>
      <c r="H881" s="2">
        <f t="shared" si="27"/>
        <v>6.2244229063667944E-2</v>
      </c>
      <c r="I881" s="4">
        <v>0.63300000000000001</v>
      </c>
      <c r="J881" s="4">
        <v>0.61904761904761896</v>
      </c>
      <c r="K881" s="4">
        <v>0.92200000000000004</v>
      </c>
      <c r="L881" s="4">
        <v>0.93300000000000005</v>
      </c>
      <c r="M881" s="4">
        <v>0.93899999999999995</v>
      </c>
      <c r="N881" s="4">
        <v>0.95299999999999996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0.457284856837961</v>
      </c>
      <c r="V881" s="2">
        <v>0.479573080261886</v>
      </c>
      <c r="W881" s="2">
        <v>8.1210055425543201E-2</v>
      </c>
      <c r="X881" s="2">
        <v>6.93500781347932E-2</v>
      </c>
      <c r="Y881" s="2">
        <v>6.2939799773874205E-2</v>
      </c>
      <c r="Z881" s="2">
        <v>4.8140375327934998E-2</v>
      </c>
    </row>
    <row r="882" spans="1:26" x14ac:dyDescent="0.35">
      <c r="A882" s="7">
        <v>406</v>
      </c>
      <c r="B882" s="7">
        <v>18</v>
      </c>
      <c r="C882" s="7">
        <v>1</v>
      </c>
      <c r="D882" s="7">
        <v>1</v>
      </c>
      <c r="E882" s="22" t="str">
        <f t="shared" si="26"/>
        <v>11</v>
      </c>
      <c r="F882" s="4">
        <v>1.7362615370000001</v>
      </c>
      <c r="G882" s="4">
        <v>27.753145052290002</v>
      </c>
      <c r="H882" s="2">
        <f t="shared" si="27"/>
        <v>6.2560892962894507E-2</v>
      </c>
      <c r="I882" s="4">
        <v>0.34</v>
      </c>
      <c r="J882" s="4">
        <v>0.39130434782608697</v>
      </c>
      <c r="K882" s="4">
        <v>0.66400000000000003</v>
      </c>
      <c r="L882" s="4">
        <v>0.58699999999999997</v>
      </c>
      <c r="M882" s="4">
        <v>0.65400000000000003</v>
      </c>
      <c r="N882" s="4">
        <v>0.67400000000000004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1.07880966137193</v>
      </c>
      <c r="V882" s="2">
        <v>0.93826963859293</v>
      </c>
      <c r="W882" s="2">
        <v>0.40947312950570303</v>
      </c>
      <c r="X882" s="2">
        <v>0.53273045915404105</v>
      </c>
      <c r="Y882" s="2">
        <v>0.42464792752493802</v>
      </c>
      <c r="Z882" s="2">
        <v>0.39452516806983001</v>
      </c>
    </row>
    <row r="883" spans="1:26" x14ac:dyDescent="0.35">
      <c r="A883" s="7">
        <v>296</v>
      </c>
      <c r="B883" s="7">
        <v>37</v>
      </c>
      <c r="C883" s="7">
        <v>1</v>
      </c>
      <c r="D883" s="7">
        <v>1</v>
      </c>
      <c r="E883" s="22" t="str">
        <f t="shared" si="26"/>
        <v>11</v>
      </c>
      <c r="F883" s="4">
        <v>1.69341776</v>
      </c>
      <c r="G883" s="4">
        <v>26.398762381000001</v>
      </c>
      <c r="H883" s="2">
        <f t="shared" si="27"/>
        <v>6.4147619330018474E-2</v>
      </c>
      <c r="I883" s="4">
        <v>0.22900000000000001</v>
      </c>
      <c r="J883" s="4">
        <v>0.25</v>
      </c>
      <c r="K883" s="4">
        <v>0.42899999999999999</v>
      </c>
      <c r="L883" s="4">
        <v>0.70199999999999996</v>
      </c>
      <c r="M883" s="4">
        <v>0.80600000000000005</v>
      </c>
      <c r="N883" s="4">
        <v>0.84199999999999997</v>
      </c>
      <c r="O883" s="5">
        <v>0</v>
      </c>
      <c r="P883" s="5">
        <v>0</v>
      </c>
      <c r="Q883" s="5">
        <v>0</v>
      </c>
      <c r="R883" s="5">
        <v>100</v>
      </c>
      <c r="S883" s="5">
        <v>100</v>
      </c>
      <c r="T883" s="5">
        <v>100</v>
      </c>
      <c r="U883" s="2">
        <v>1.4740332754279</v>
      </c>
      <c r="V883" s="2">
        <v>1.3862943611198899</v>
      </c>
      <c r="W883" s="2">
        <v>0.84629836005411996</v>
      </c>
      <c r="X883" s="2">
        <v>0.353821874956326</v>
      </c>
      <c r="Y883" s="2">
        <v>0.21567153647550899</v>
      </c>
      <c r="Z883" s="2">
        <v>0.17197526473981001</v>
      </c>
    </row>
    <row r="884" spans="1:26" x14ac:dyDescent="0.35">
      <c r="A884" s="7">
        <v>996</v>
      </c>
      <c r="B884" s="7">
        <v>55</v>
      </c>
      <c r="C884" s="7">
        <v>1</v>
      </c>
      <c r="D884" s="7">
        <v>1</v>
      </c>
      <c r="E884" s="22" t="str">
        <f t="shared" si="26"/>
        <v>11</v>
      </c>
      <c r="F884" s="4">
        <v>1.7111488379999999</v>
      </c>
      <c r="G884" s="4">
        <v>26.3048973</v>
      </c>
      <c r="H884" s="2">
        <f t="shared" si="27"/>
        <v>6.5050580448379094E-2</v>
      </c>
      <c r="I884" s="4">
        <v>0.56799999999999995</v>
      </c>
      <c r="J884" s="4">
        <v>0.625</v>
      </c>
      <c r="K884" s="4">
        <v>0.94099999999999995</v>
      </c>
      <c r="L884" s="4">
        <v>0.871</v>
      </c>
      <c r="M884" s="4">
        <v>0.95</v>
      </c>
      <c r="N884" s="4">
        <v>0.94699999999999995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0.56563386026098605</v>
      </c>
      <c r="V884" s="2">
        <v>0.47000362924573602</v>
      </c>
      <c r="W884" s="2">
        <v>6.0812139396757503E-2</v>
      </c>
      <c r="X884" s="2">
        <v>0.13811330212963399</v>
      </c>
      <c r="Y884" s="2">
        <v>5.1293294387550599E-2</v>
      </c>
      <c r="Z884" s="2">
        <v>5.4456185796058897E-2</v>
      </c>
    </row>
    <row r="885" spans="1:26" x14ac:dyDescent="0.35">
      <c r="A885" s="7">
        <v>502</v>
      </c>
      <c r="B885" s="7">
        <v>62</v>
      </c>
      <c r="C885" s="7">
        <v>1</v>
      </c>
      <c r="D885" s="7">
        <v>1</v>
      </c>
      <c r="E885" s="22" t="str">
        <f t="shared" si="26"/>
        <v>11</v>
      </c>
      <c r="F885" s="4">
        <v>2.0044813860000001</v>
      </c>
      <c r="G885" s="4">
        <v>30.653231408</v>
      </c>
      <c r="H885" s="2">
        <f t="shared" si="27"/>
        <v>6.5392172176564151E-2</v>
      </c>
      <c r="I885" s="4">
        <v>0.437</v>
      </c>
      <c r="J885" s="4">
        <v>0.53333333333333299</v>
      </c>
      <c r="K885" s="4">
        <v>0.86</v>
      </c>
      <c r="L885" s="4">
        <v>0.70099999999999996</v>
      </c>
      <c r="M885" s="4">
        <v>0.86699999999999999</v>
      </c>
      <c r="N885" s="4">
        <v>0.88300000000000001</v>
      </c>
      <c r="O885" s="5">
        <v>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0.82782208388654699</v>
      </c>
      <c r="V885" s="2">
        <v>0.62860865942237398</v>
      </c>
      <c r="W885" s="2">
        <v>0.15082288973458399</v>
      </c>
      <c r="X885" s="2">
        <v>0.35524739194754701</v>
      </c>
      <c r="Y885" s="2">
        <v>0.14271630220159501</v>
      </c>
      <c r="Z885" s="2">
        <v>0.124430078378177</v>
      </c>
    </row>
    <row r="886" spans="1:26" x14ac:dyDescent="0.35">
      <c r="A886" s="7">
        <v>436</v>
      </c>
      <c r="B886" s="7">
        <v>47</v>
      </c>
      <c r="C886" s="7">
        <v>1</v>
      </c>
      <c r="D886" s="7">
        <v>1</v>
      </c>
      <c r="E886" s="22" t="str">
        <f t="shared" si="26"/>
        <v>11</v>
      </c>
      <c r="F886" s="4">
        <v>1.952050313</v>
      </c>
      <c r="G886" s="4">
        <v>29.553527402</v>
      </c>
      <c r="H886" s="2">
        <f t="shared" si="27"/>
        <v>6.6051347659700929E-2</v>
      </c>
      <c r="I886" s="4">
        <v>0.22700000000000001</v>
      </c>
      <c r="J886" s="4">
        <v>0.22222222222222199</v>
      </c>
      <c r="K886" s="4">
        <v>5.8000000000000003E-2</v>
      </c>
      <c r="L886" s="4">
        <v>8.4000000000000005E-2</v>
      </c>
      <c r="M886" s="4">
        <v>5.0999999999999997E-2</v>
      </c>
      <c r="N886" s="4">
        <v>6.8000000000000005E-2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1.4828052615007301</v>
      </c>
      <c r="V886" s="2">
        <v>1.5040773967762699</v>
      </c>
      <c r="W886" s="2">
        <v>2.8473122684357199</v>
      </c>
      <c r="X886" s="2">
        <v>2.4769384801388199</v>
      </c>
      <c r="Y886" s="2">
        <v>2.9759296462578102</v>
      </c>
      <c r="Z886" s="2">
        <v>2.6882475738060299</v>
      </c>
    </row>
    <row r="887" spans="1:26" x14ac:dyDescent="0.35">
      <c r="A887" s="7">
        <v>206</v>
      </c>
      <c r="B887" s="7">
        <v>61</v>
      </c>
      <c r="C887" s="7">
        <v>1</v>
      </c>
      <c r="D887" s="7">
        <v>1</v>
      </c>
      <c r="E887" s="22" t="str">
        <f t="shared" si="26"/>
        <v>11</v>
      </c>
      <c r="F887" s="4">
        <v>2.1805621749999999</v>
      </c>
      <c r="G887" s="4">
        <v>31.5265218453</v>
      </c>
      <c r="H887" s="2">
        <f t="shared" si="27"/>
        <v>6.9165960828155237E-2</v>
      </c>
      <c r="I887" s="4">
        <v>0.35699999999999998</v>
      </c>
      <c r="J887" s="4">
        <v>0.41666666666666702</v>
      </c>
      <c r="K887" s="4">
        <v>0.83199999999999996</v>
      </c>
      <c r="L887" s="4">
        <v>0.71399999999999997</v>
      </c>
      <c r="M887" s="4">
        <v>0.93</v>
      </c>
      <c r="N887" s="4">
        <v>0.95299999999999996</v>
      </c>
      <c r="O887" s="5">
        <v>0</v>
      </c>
      <c r="P887" s="5">
        <v>0</v>
      </c>
      <c r="Q887" s="5">
        <v>100</v>
      </c>
      <c r="R887" s="5">
        <v>100</v>
      </c>
      <c r="S887" s="5">
        <v>100</v>
      </c>
      <c r="T887" s="5">
        <v>100</v>
      </c>
      <c r="U887" s="2">
        <v>1.0300194972025001</v>
      </c>
      <c r="V887" s="2">
        <v>0.87546873735389996</v>
      </c>
      <c r="W887" s="2">
        <v>0.183922838160928</v>
      </c>
      <c r="X887" s="2">
        <v>0.33687231664255302</v>
      </c>
      <c r="Y887" s="2">
        <v>7.2570692834835401E-2</v>
      </c>
      <c r="Z887" s="2">
        <v>4.8140375327934998E-2</v>
      </c>
    </row>
    <row r="888" spans="1:26" x14ac:dyDescent="0.35">
      <c r="A888" s="7">
        <v>718</v>
      </c>
      <c r="B888" s="7">
        <v>87</v>
      </c>
      <c r="C888" s="7">
        <v>1</v>
      </c>
      <c r="D888" s="7">
        <v>1</v>
      </c>
      <c r="E888" s="22" t="str">
        <f t="shared" si="26"/>
        <v>11</v>
      </c>
      <c r="F888" s="4">
        <v>2.0836827250000001</v>
      </c>
      <c r="G888" s="4">
        <v>29.810770271500001</v>
      </c>
      <c r="H888" s="2">
        <f t="shared" si="27"/>
        <v>6.9896977032896865E-2</v>
      </c>
      <c r="I888" s="4">
        <v>0.39300000000000002</v>
      </c>
      <c r="J888" s="4">
        <v>0.46666666666666701</v>
      </c>
      <c r="K888" s="4">
        <v>0.95099999999999996</v>
      </c>
      <c r="L888" s="4">
        <v>0.96099999999999997</v>
      </c>
      <c r="M888" s="4">
        <v>0.96599999999999997</v>
      </c>
      <c r="N888" s="4">
        <v>0.95899999999999996</v>
      </c>
      <c r="O888" s="5">
        <v>0</v>
      </c>
      <c r="P888" s="5">
        <v>0</v>
      </c>
      <c r="Q888" s="5">
        <v>100</v>
      </c>
      <c r="R888" s="5">
        <v>100</v>
      </c>
      <c r="S888" s="5">
        <v>100</v>
      </c>
      <c r="T888" s="5">
        <v>100</v>
      </c>
      <c r="U888" s="2">
        <v>0.93394566711287597</v>
      </c>
      <c r="V888" s="2">
        <v>0.76214005204689705</v>
      </c>
      <c r="W888" s="2">
        <v>5.0241216436746797E-2</v>
      </c>
      <c r="X888" s="2">
        <v>3.9780870011844598E-2</v>
      </c>
      <c r="Y888" s="2">
        <v>3.4591444769619097E-2</v>
      </c>
      <c r="Z888" s="2">
        <v>4.1864204098698898E-2</v>
      </c>
    </row>
    <row r="889" spans="1:26" x14ac:dyDescent="0.35">
      <c r="A889" s="7">
        <v>34</v>
      </c>
      <c r="B889" s="7">
        <v>50</v>
      </c>
      <c r="C889" s="7">
        <v>1</v>
      </c>
      <c r="D889" s="7">
        <v>1</v>
      </c>
      <c r="E889" s="22" t="str">
        <f t="shared" si="26"/>
        <v>11</v>
      </c>
      <c r="F889" s="4">
        <v>2.1940361099999999</v>
      </c>
      <c r="G889" s="4">
        <v>31.276431970000001</v>
      </c>
      <c r="H889" s="2">
        <f t="shared" si="27"/>
        <v>7.0149821184989844E-2</v>
      </c>
      <c r="I889" s="4">
        <v>0.34300000000000003</v>
      </c>
      <c r="J889" s="4">
        <v>0.33333333333333298</v>
      </c>
      <c r="K889" s="4">
        <v>0.90900000000000003</v>
      </c>
      <c r="L889" s="4">
        <v>0.95</v>
      </c>
      <c r="M889" s="4">
        <v>0.91900000000000004</v>
      </c>
      <c r="N889" s="4">
        <v>0.91900000000000004</v>
      </c>
      <c r="O889" s="5">
        <v>0</v>
      </c>
      <c r="P889" s="5">
        <v>0</v>
      </c>
      <c r="Q889" s="5">
        <v>100</v>
      </c>
      <c r="R889" s="5">
        <v>100</v>
      </c>
      <c r="S889" s="5">
        <v>100</v>
      </c>
      <c r="T889" s="5">
        <v>100</v>
      </c>
      <c r="U889" s="2">
        <v>1.0700248318162</v>
      </c>
      <c r="V889" s="2">
        <v>1.09861228866811</v>
      </c>
      <c r="W889" s="2">
        <v>9.5410184804658196E-2</v>
      </c>
      <c r="X889" s="2">
        <v>5.1293294387550599E-2</v>
      </c>
      <c r="Y889" s="2">
        <v>8.4469156626450007E-2</v>
      </c>
      <c r="Z889" s="2">
        <v>8.4469156626450007E-2</v>
      </c>
    </row>
    <row r="890" spans="1:26" x14ac:dyDescent="0.35">
      <c r="A890" s="7">
        <v>714</v>
      </c>
      <c r="B890" s="7">
        <v>53</v>
      </c>
      <c r="C890" s="7">
        <v>1</v>
      </c>
      <c r="D890" s="7">
        <v>1</v>
      </c>
      <c r="E890" s="22" t="str">
        <f t="shared" si="26"/>
        <v>11</v>
      </c>
      <c r="F890" s="4">
        <v>1.95951389</v>
      </c>
      <c r="G890" s="4">
        <v>26.763618790700001</v>
      </c>
      <c r="H890" s="2">
        <f t="shared" si="27"/>
        <v>7.3215580647894477E-2</v>
      </c>
      <c r="I890" s="4">
        <v>0.18</v>
      </c>
      <c r="J890" s="4">
        <v>8.3333333333333301E-2</v>
      </c>
      <c r="K890" s="4">
        <v>0.68700000000000006</v>
      </c>
      <c r="L890" s="4">
        <v>0.312</v>
      </c>
      <c r="M890" s="4">
        <v>0.94899999999999995</v>
      </c>
      <c r="N890" s="4">
        <v>0.96299999999999997</v>
      </c>
      <c r="O890" s="5">
        <v>0</v>
      </c>
      <c r="P890" s="5">
        <v>0</v>
      </c>
      <c r="Q890" s="5">
        <v>100</v>
      </c>
      <c r="R890" s="5">
        <v>0</v>
      </c>
      <c r="S890" s="5">
        <v>100</v>
      </c>
      <c r="T890" s="5">
        <v>100</v>
      </c>
      <c r="U890" s="2">
        <v>1.7147984280919299</v>
      </c>
      <c r="V890" s="2">
        <v>2.4849066497879999</v>
      </c>
      <c r="W890" s="2">
        <v>0.37542098675978802</v>
      </c>
      <c r="X890" s="2">
        <v>1.1647520911726501</v>
      </c>
      <c r="Y890" s="2">
        <v>5.2346480372209202E-2</v>
      </c>
      <c r="Z890" s="2">
        <v>3.7701867184011501E-2</v>
      </c>
    </row>
    <row r="891" spans="1:26" x14ac:dyDescent="0.35">
      <c r="A891" s="7">
        <v>794</v>
      </c>
      <c r="B891" s="7">
        <v>71</v>
      </c>
      <c r="C891" s="7">
        <v>1</v>
      </c>
      <c r="D891" s="7">
        <v>1</v>
      </c>
      <c r="E891" s="22" t="str">
        <f t="shared" si="26"/>
        <v>11</v>
      </c>
      <c r="F891" s="4">
        <v>2.1638772510000002</v>
      </c>
      <c r="G891" s="4">
        <v>29.021048549900001</v>
      </c>
      <c r="H891" s="2">
        <f t="shared" si="27"/>
        <v>7.4562338685983012E-2</v>
      </c>
      <c r="I891" s="4">
        <v>0.61599999999999999</v>
      </c>
      <c r="J891" s="4">
        <v>0.75</v>
      </c>
      <c r="K891" s="4">
        <v>0.93100000000000005</v>
      </c>
      <c r="L891" s="4">
        <v>0.95699999999999996</v>
      </c>
      <c r="M891" s="4">
        <v>0.91300000000000003</v>
      </c>
      <c r="N891" s="4">
        <v>0.91800000000000004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0.484508315448617</v>
      </c>
      <c r="V891" s="2">
        <v>0.28768207245178101</v>
      </c>
      <c r="W891" s="2">
        <v>7.1496001705069895E-2</v>
      </c>
      <c r="X891" s="2">
        <v>4.3951887529182797E-2</v>
      </c>
      <c r="Y891" s="2">
        <v>9.1019398387168493E-2</v>
      </c>
      <c r="Z891" s="2">
        <v>8.5557888361646503E-2</v>
      </c>
    </row>
    <row r="892" spans="1:26" x14ac:dyDescent="0.35">
      <c r="A892" s="7">
        <v>590</v>
      </c>
      <c r="B892" s="7">
        <v>4</v>
      </c>
      <c r="C892" s="7">
        <v>1</v>
      </c>
      <c r="D892" s="7">
        <v>1</v>
      </c>
      <c r="E892" s="22" t="str">
        <f t="shared" si="26"/>
        <v>11</v>
      </c>
      <c r="F892" s="4">
        <v>2.5423759600000002</v>
      </c>
      <c r="G892" s="4">
        <v>33.624324481099997</v>
      </c>
      <c r="H892" s="2">
        <f t="shared" si="27"/>
        <v>7.5611212990436508E-2</v>
      </c>
      <c r="I892" s="4">
        <v>0.42199999999999999</v>
      </c>
      <c r="J892" s="4">
        <v>0.36734693877551</v>
      </c>
      <c r="K892" s="4">
        <v>0.871</v>
      </c>
      <c r="L892" s="4">
        <v>0.85699999999999998</v>
      </c>
      <c r="M892" s="4">
        <v>0.91700000000000004</v>
      </c>
      <c r="N892" s="4">
        <v>0.89600000000000002</v>
      </c>
      <c r="O892" s="5">
        <v>0</v>
      </c>
      <c r="P892" s="5">
        <v>0</v>
      </c>
      <c r="Q892" s="5">
        <v>100</v>
      </c>
      <c r="R892" s="5">
        <v>100</v>
      </c>
      <c r="S892" s="5">
        <v>100</v>
      </c>
      <c r="T892" s="5">
        <v>100</v>
      </c>
      <c r="U892" s="2">
        <v>0.86274996494612499</v>
      </c>
      <c r="V892" s="2">
        <v>1.0014485402144599</v>
      </c>
      <c r="W892" s="2">
        <v>0.13811330212963399</v>
      </c>
      <c r="X892" s="2">
        <v>0.15431736038435701</v>
      </c>
      <c r="Y892" s="2">
        <v>8.6647806725672197E-2</v>
      </c>
      <c r="Z892" s="2">
        <v>0.109814866007207</v>
      </c>
    </row>
    <row r="893" spans="1:26" x14ac:dyDescent="0.35">
      <c r="A893" s="7">
        <v>210</v>
      </c>
      <c r="B893" s="7">
        <v>18</v>
      </c>
      <c r="C893" s="7">
        <v>1</v>
      </c>
      <c r="D893" s="7">
        <v>1</v>
      </c>
      <c r="E893" s="22" t="str">
        <f t="shared" si="26"/>
        <v>11</v>
      </c>
      <c r="F893" s="4">
        <v>2.3371784469999999</v>
      </c>
      <c r="G893" s="4">
        <v>30.531783684200001</v>
      </c>
      <c r="H893" s="2">
        <f t="shared" si="27"/>
        <v>7.6549030714162775E-2</v>
      </c>
      <c r="I893" s="4">
        <v>0.81200000000000006</v>
      </c>
      <c r="J893" s="4">
        <v>0.82926829268292701</v>
      </c>
      <c r="K893" s="4">
        <v>0.94799999999999995</v>
      </c>
      <c r="L893" s="4">
        <v>0.93600000000000005</v>
      </c>
      <c r="M893" s="4">
        <v>0.94499999999999995</v>
      </c>
      <c r="N893" s="4">
        <v>0.95199999999999996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0.20825493882045901</v>
      </c>
      <c r="V893" s="2">
        <v>0.187211542088146</v>
      </c>
      <c r="W893" s="2">
        <v>5.3400776727115302E-2</v>
      </c>
      <c r="X893" s="2">
        <v>6.6139802504544903E-2</v>
      </c>
      <c r="Y893" s="2">
        <v>5.6570351488394399E-2</v>
      </c>
      <c r="Z893" s="2">
        <v>4.9190244190771802E-2</v>
      </c>
    </row>
    <row r="894" spans="1:26" x14ac:dyDescent="0.35">
      <c r="A894" s="7">
        <v>480</v>
      </c>
      <c r="B894" s="7">
        <v>70</v>
      </c>
      <c r="C894" s="7">
        <v>1</v>
      </c>
      <c r="D894" s="7">
        <v>1</v>
      </c>
      <c r="E894" s="22" t="str">
        <f t="shared" si="26"/>
        <v>11</v>
      </c>
      <c r="F894" s="4">
        <v>2.534382983</v>
      </c>
      <c r="G894" s="4">
        <v>32.548115586800002</v>
      </c>
      <c r="H894" s="2">
        <f t="shared" si="27"/>
        <v>7.7865736227993101E-2</v>
      </c>
      <c r="I894" s="4">
        <v>0.52800000000000002</v>
      </c>
      <c r="J894" s="4">
        <v>0.61818181818181805</v>
      </c>
      <c r="K894" s="4">
        <v>0.92700000000000005</v>
      </c>
      <c r="L894" s="4">
        <v>0.93500000000000005</v>
      </c>
      <c r="M894" s="4">
        <v>0.91700000000000004</v>
      </c>
      <c r="N894" s="4">
        <v>0.92600000000000005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0.638658995275876</v>
      </c>
      <c r="V894" s="2">
        <v>0.48097266061631</v>
      </c>
      <c r="W894" s="2">
        <v>7.5801713416281793E-2</v>
      </c>
      <c r="X894" s="2">
        <v>6.7208749693450004E-2</v>
      </c>
      <c r="Y894" s="2">
        <v>8.6647806725672197E-2</v>
      </c>
      <c r="Z894" s="2">
        <v>7.6881044335957605E-2</v>
      </c>
    </row>
    <row r="895" spans="1:26" x14ac:dyDescent="0.35">
      <c r="A895" s="7">
        <v>986</v>
      </c>
      <c r="B895" s="7">
        <v>7</v>
      </c>
      <c r="C895" s="7">
        <v>1</v>
      </c>
      <c r="D895" s="7">
        <v>1</v>
      </c>
      <c r="E895" s="22" t="str">
        <f t="shared" si="26"/>
        <v>11</v>
      </c>
      <c r="F895" s="4">
        <v>2.5296342169999999</v>
      </c>
      <c r="G895" s="4">
        <v>32.093443604199997</v>
      </c>
      <c r="H895" s="2">
        <f t="shared" si="27"/>
        <v>7.8820903365725212E-2</v>
      </c>
      <c r="I895" s="4">
        <v>0.46100000000000002</v>
      </c>
      <c r="J895" s="4">
        <v>0.468354430379747</v>
      </c>
      <c r="K895" s="4">
        <v>0.85199999999999998</v>
      </c>
      <c r="L895" s="4">
        <v>0.86899999999999999</v>
      </c>
      <c r="M895" s="4">
        <v>0.89800000000000002</v>
      </c>
      <c r="N895" s="4">
        <v>0.89500000000000002</v>
      </c>
      <c r="O895" s="5">
        <v>0</v>
      </c>
      <c r="P895" s="5">
        <v>0</v>
      </c>
      <c r="Q895" s="5">
        <v>100</v>
      </c>
      <c r="R895" s="5">
        <v>100</v>
      </c>
      <c r="S895" s="5">
        <v>100</v>
      </c>
      <c r="T895" s="5">
        <v>100</v>
      </c>
      <c r="U895" s="2">
        <v>0.774357235985488</v>
      </c>
      <c r="V895" s="2">
        <v>0.75852993982279704</v>
      </c>
      <c r="W895" s="2">
        <v>0.160168752152821</v>
      </c>
      <c r="X895" s="2">
        <v>0.14041215371674501</v>
      </c>
      <c r="Y895" s="2">
        <v>0.107585210679937</v>
      </c>
      <c r="Z895" s="2">
        <v>0.110931560707282</v>
      </c>
    </row>
    <row r="896" spans="1:26" x14ac:dyDescent="0.35">
      <c r="A896" s="7">
        <v>144</v>
      </c>
      <c r="B896" s="7">
        <v>90</v>
      </c>
      <c r="C896" s="7">
        <v>1</v>
      </c>
      <c r="D896" s="7">
        <v>1</v>
      </c>
      <c r="E896" s="22" t="str">
        <f t="shared" si="26"/>
        <v>11</v>
      </c>
      <c r="F896" s="4">
        <v>2.4566626020000002</v>
      </c>
      <c r="G896" s="4">
        <v>31.072317336099999</v>
      </c>
      <c r="H896" s="2">
        <f t="shared" si="27"/>
        <v>7.9062741778381462E-2</v>
      </c>
      <c r="I896" s="4">
        <v>0.63300000000000001</v>
      </c>
      <c r="J896" s="4">
        <v>0.72499999999999998</v>
      </c>
      <c r="K896" s="4">
        <v>0.24399999999999999</v>
      </c>
      <c r="L896" s="4">
        <v>0.29799999999999999</v>
      </c>
      <c r="M896" s="4">
        <v>0.23300000000000001</v>
      </c>
      <c r="N896" s="4">
        <v>0.26800000000000002</v>
      </c>
      <c r="O896" s="5">
        <v>100</v>
      </c>
      <c r="P896" s="5">
        <v>100</v>
      </c>
      <c r="Q896" s="5">
        <v>0</v>
      </c>
      <c r="R896" s="5">
        <v>0</v>
      </c>
      <c r="S896" s="5">
        <v>0</v>
      </c>
      <c r="T896" s="5">
        <v>0</v>
      </c>
      <c r="U896" s="2">
        <v>0.457284856837961</v>
      </c>
      <c r="V896" s="2">
        <v>0.321583624127462</v>
      </c>
      <c r="W896" s="2">
        <v>1.41058705368894</v>
      </c>
      <c r="X896" s="2">
        <v>1.21066179247673</v>
      </c>
      <c r="Y896" s="2">
        <v>1.45671682541644</v>
      </c>
      <c r="Z896" s="2">
        <v>1.3167682984712801</v>
      </c>
    </row>
    <row r="897" spans="1:26" x14ac:dyDescent="0.35">
      <c r="A897" s="7">
        <v>168</v>
      </c>
      <c r="B897" s="7">
        <v>52</v>
      </c>
      <c r="C897" s="7">
        <v>1</v>
      </c>
      <c r="D897" s="7">
        <v>1</v>
      </c>
      <c r="E897" s="22" t="str">
        <f t="shared" si="26"/>
        <v>11</v>
      </c>
      <c r="F897" s="4">
        <v>1.699995293</v>
      </c>
      <c r="G897" s="4">
        <v>21.204000681499998</v>
      </c>
      <c r="H897" s="2">
        <f t="shared" si="27"/>
        <v>8.0173327596768415E-2</v>
      </c>
      <c r="I897" s="4">
        <v>0.39200000000000002</v>
      </c>
      <c r="J897" s="4">
        <v>0.22857142857142901</v>
      </c>
      <c r="K897" s="4">
        <v>0.89700000000000002</v>
      </c>
      <c r="L897" s="4">
        <v>0.8</v>
      </c>
      <c r="M897" s="4">
        <v>0.95699999999999996</v>
      </c>
      <c r="N897" s="4">
        <v>0.96</v>
      </c>
      <c r="O897" s="5">
        <v>0</v>
      </c>
      <c r="P897" s="5">
        <v>0</v>
      </c>
      <c r="Q897" s="5">
        <v>100</v>
      </c>
      <c r="R897" s="5">
        <v>100</v>
      </c>
      <c r="S897" s="5">
        <v>100</v>
      </c>
      <c r="T897" s="5">
        <v>100</v>
      </c>
      <c r="U897" s="2">
        <v>0.93649343919167405</v>
      </c>
      <c r="V897" s="2">
        <v>1.47590651980958</v>
      </c>
      <c r="W897" s="2">
        <v>0.10869941692334099</v>
      </c>
      <c r="X897" s="2">
        <v>0.22314355131420999</v>
      </c>
      <c r="Y897" s="2">
        <v>4.3951887529182797E-2</v>
      </c>
      <c r="Z897" s="2">
        <v>4.08219945202552E-2</v>
      </c>
    </row>
    <row r="898" spans="1:26" x14ac:dyDescent="0.35">
      <c r="A898" s="7">
        <v>544</v>
      </c>
      <c r="B898" s="7">
        <v>99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2.4159209110000002</v>
      </c>
      <c r="G898" s="4">
        <v>28.989875552299999</v>
      </c>
      <c r="H898" s="2">
        <f t="shared" ref="H898:H961" si="29">F898/G898</f>
        <v>8.3336712040777486E-2</v>
      </c>
      <c r="I898" s="4">
        <v>0.26</v>
      </c>
      <c r="J898" s="4">
        <v>0.236363636363636</v>
      </c>
      <c r="K898" s="4">
        <v>0.93799999999999994</v>
      </c>
      <c r="L898" s="4">
        <v>0.84299999999999997</v>
      </c>
      <c r="M898" s="4">
        <v>0.98</v>
      </c>
      <c r="N898" s="4">
        <v>0.96499999999999997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1.3470736479666101</v>
      </c>
      <c r="V898" s="2">
        <v>1.44238382777093</v>
      </c>
      <c r="W898" s="2">
        <v>6.4005329975912406E-2</v>
      </c>
      <c r="X898" s="2">
        <v>0.17078832098028199</v>
      </c>
      <c r="Y898" s="2">
        <v>2.0202707317519501E-2</v>
      </c>
      <c r="Z898" s="2">
        <v>3.5627177643151202E-2</v>
      </c>
    </row>
    <row r="899" spans="1:26" x14ac:dyDescent="0.35">
      <c r="A899" s="7">
        <v>30</v>
      </c>
      <c r="B899" s="7">
        <v>21</v>
      </c>
      <c r="C899" s="7">
        <v>1</v>
      </c>
      <c r="D899" s="7">
        <v>1</v>
      </c>
      <c r="E899" s="22" t="str">
        <f t="shared" si="28"/>
        <v>11</v>
      </c>
      <c r="F899" s="4">
        <v>2.136497275</v>
      </c>
      <c r="G899" s="4">
        <v>25.5982550429</v>
      </c>
      <c r="H899" s="2">
        <f t="shared" si="29"/>
        <v>8.3462613815646958E-2</v>
      </c>
      <c r="I899" s="4">
        <v>0.40200000000000002</v>
      </c>
      <c r="J899" s="4">
        <v>0.30645161290322598</v>
      </c>
      <c r="K899" s="4">
        <v>7.1999999999999995E-2</v>
      </c>
      <c r="L899" s="4">
        <v>0.113</v>
      </c>
      <c r="M899" s="4">
        <v>0.06</v>
      </c>
      <c r="N899" s="4">
        <v>8.4000000000000005E-2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">
        <v>0.91130319036311602</v>
      </c>
      <c r="V899" s="2">
        <v>1.1826954058786501</v>
      </c>
      <c r="W899" s="2">
        <v>2.6310891599660802</v>
      </c>
      <c r="X899" s="2">
        <v>2.1803674602698</v>
      </c>
      <c r="Y899" s="2">
        <v>2.81341071676004</v>
      </c>
      <c r="Z899" s="2">
        <v>2.4769384801388199</v>
      </c>
    </row>
    <row r="900" spans="1:26" x14ac:dyDescent="0.35">
      <c r="A900" s="7">
        <v>126</v>
      </c>
      <c r="B900" s="7">
        <v>35</v>
      </c>
      <c r="C900" s="7">
        <v>1</v>
      </c>
      <c r="D900" s="7">
        <v>1</v>
      </c>
      <c r="E900" s="22" t="str">
        <f t="shared" si="28"/>
        <v>11</v>
      </c>
      <c r="F900" s="4">
        <v>2.5065898249999998</v>
      </c>
      <c r="G900" s="4">
        <v>29.577081056200001</v>
      </c>
      <c r="H900" s="2">
        <f t="shared" si="29"/>
        <v>8.4747707870062583E-2</v>
      </c>
      <c r="I900" s="4">
        <v>0.64500000000000002</v>
      </c>
      <c r="J900" s="4">
        <v>0.83636363636363598</v>
      </c>
      <c r="K900" s="4">
        <v>0.95</v>
      </c>
      <c r="L900" s="4">
        <v>0.95399999999999996</v>
      </c>
      <c r="M900" s="4">
        <v>0.92</v>
      </c>
      <c r="N900" s="4">
        <v>0.91500000000000004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0.43850496218636498</v>
      </c>
      <c r="V900" s="2">
        <v>0.17869178874337599</v>
      </c>
      <c r="W900" s="2">
        <v>5.1293294387550599E-2</v>
      </c>
      <c r="X900" s="2">
        <v>4.7091607533850603E-2</v>
      </c>
      <c r="Y900" s="2">
        <v>8.3381608939051E-2</v>
      </c>
      <c r="Z900" s="2">
        <v>8.8831213706615703E-2</v>
      </c>
    </row>
    <row r="901" spans="1:26" x14ac:dyDescent="0.35">
      <c r="A901" s="7">
        <v>78</v>
      </c>
      <c r="B901" s="7">
        <v>70</v>
      </c>
      <c r="C901" s="7">
        <v>1</v>
      </c>
      <c r="D901" s="7">
        <v>1</v>
      </c>
      <c r="E901" s="22" t="str">
        <f t="shared" si="28"/>
        <v>11</v>
      </c>
      <c r="F901" s="4">
        <v>3.112166572</v>
      </c>
      <c r="G901" s="4">
        <v>36.419523069999997</v>
      </c>
      <c r="H901" s="2">
        <f t="shared" si="29"/>
        <v>8.5453248962603728E-2</v>
      </c>
      <c r="I901" s="4">
        <v>0.71599999999999997</v>
      </c>
      <c r="J901" s="4">
        <v>0.77586206896551702</v>
      </c>
      <c r="K901" s="4">
        <v>0.85699999999999998</v>
      </c>
      <c r="L901" s="4">
        <v>0.86</v>
      </c>
      <c r="M901" s="4">
        <v>0.88500000000000001</v>
      </c>
      <c r="N901" s="4">
        <v>0.88500000000000001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0.33407511202149098</v>
      </c>
      <c r="V901" s="2">
        <v>0.25378052077610003</v>
      </c>
      <c r="W901" s="2">
        <v>0.15431736038435701</v>
      </c>
      <c r="X901" s="2">
        <v>0.15082288973458399</v>
      </c>
      <c r="Y901" s="2">
        <v>0.122167633974208</v>
      </c>
      <c r="Z901" s="2">
        <v>0.122167633974208</v>
      </c>
    </row>
    <row r="902" spans="1:26" x14ac:dyDescent="0.35">
      <c r="A902" s="7">
        <v>690</v>
      </c>
      <c r="B902" s="7">
        <v>8</v>
      </c>
      <c r="C902" s="7">
        <v>1</v>
      </c>
      <c r="D902" s="7">
        <v>1</v>
      </c>
      <c r="E902" s="22" t="str">
        <f t="shared" si="28"/>
        <v>11</v>
      </c>
      <c r="F902" s="4">
        <v>2.3732666870000001</v>
      </c>
      <c r="G902" s="4">
        <v>27.651852490700001</v>
      </c>
      <c r="H902" s="2">
        <f t="shared" si="29"/>
        <v>8.5826679706113296E-2</v>
      </c>
      <c r="I902" s="4">
        <v>0.42799999999999999</v>
      </c>
      <c r="J902" s="4">
        <v>0.64705882352941202</v>
      </c>
      <c r="K902" s="4">
        <v>0.82099999999999995</v>
      </c>
      <c r="L902" s="4">
        <v>0.66600000000000004</v>
      </c>
      <c r="M902" s="4">
        <v>0.84699999999999998</v>
      </c>
      <c r="N902" s="4">
        <v>0.86599999999999999</v>
      </c>
      <c r="O902" s="5">
        <v>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0.84863208340034002</v>
      </c>
      <c r="V902" s="2">
        <v>0.435318071257845</v>
      </c>
      <c r="W902" s="2">
        <v>0.19723216952970901</v>
      </c>
      <c r="X902" s="2">
        <v>0.40646560844174801</v>
      </c>
      <c r="Y902" s="2">
        <v>0.16605458433008299</v>
      </c>
      <c r="Z902" s="2">
        <v>0.14387037041970199</v>
      </c>
    </row>
    <row r="903" spans="1:26" x14ac:dyDescent="0.35">
      <c r="A903" s="7">
        <v>630</v>
      </c>
      <c r="B903" s="7">
        <v>37</v>
      </c>
      <c r="C903" s="7">
        <v>1</v>
      </c>
      <c r="D903" s="7">
        <v>1</v>
      </c>
      <c r="E903" s="22" t="str">
        <f t="shared" si="28"/>
        <v>11</v>
      </c>
      <c r="F903" s="4">
        <v>2.3002320460000001</v>
      </c>
      <c r="G903" s="4">
        <v>26.688021093</v>
      </c>
      <c r="H903" s="2">
        <f t="shared" si="29"/>
        <v>8.6189681804595394E-2</v>
      </c>
      <c r="I903" s="4">
        <v>0.34</v>
      </c>
      <c r="J903" s="4">
        <v>0.21875</v>
      </c>
      <c r="K903" s="4">
        <v>0.98099999999999998</v>
      </c>
      <c r="L903" s="4">
        <v>0.94799999999999995</v>
      </c>
      <c r="M903" s="4">
        <v>0.96199999999999997</v>
      </c>
      <c r="N903" s="4">
        <v>0.98399999999999999</v>
      </c>
      <c r="O903" s="5">
        <v>0</v>
      </c>
      <c r="P903" s="5">
        <v>0</v>
      </c>
      <c r="Q903" s="5">
        <v>100</v>
      </c>
      <c r="R903" s="5">
        <v>100</v>
      </c>
      <c r="S903" s="5">
        <v>100</v>
      </c>
      <c r="T903" s="5">
        <v>100</v>
      </c>
      <c r="U903" s="2">
        <v>1.07880966137193</v>
      </c>
      <c r="V903" s="2">
        <v>1.51982575374441</v>
      </c>
      <c r="W903" s="2">
        <v>1.9182819416774001E-2</v>
      </c>
      <c r="X903" s="2">
        <v>5.3400776727115302E-2</v>
      </c>
      <c r="Y903" s="2">
        <v>3.8740828316430602E-2</v>
      </c>
      <c r="Z903" s="2">
        <v>1.6129381929883599E-2</v>
      </c>
    </row>
    <row r="904" spans="1:26" x14ac:dyDescent="0.35">
      <c r="A904" s="7">
        <v>654</v>
      </c>
      <c r="B904" s="7">
        <v>32</v>
      </c>
      <c r="C904" s="7">
        <v>1</v>
      </c>
      <c r="D904" s="7">
        <v>1</v>
      </c>
      <c r="E904" s="22" t="str">
        <f t="shared" si="28"/>
        <v>11</v>
      </c>
      <c r="F904" s="4">
        <v>2.2540488600000002</v>
      </c>
      <c r="G904" s="4">
        <v>25.668666825620001</v>
      </c>
      <c r="H904" s="2">
        <f t="shared" si="29"/>
        <v>8.7813242320408505E-2</v>
      </c>
      <c r="I904" s="4">
        <v>0.223</v>
      </c>
      <c r="J904" s="4">
        <v>0.27027027027027001</v>
      </c>
      <c r="K904" s="4">
        <v>0.878</v>
      </c>
      <c r="L904" s="4">
        <v>0.83599999999999997</v>
      </c>
      <c r="M904" s="4">
        <v>0.95799999999999996</v>
      </c>
      <c r="N904" s="4">
        <v>0.95199999999999996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1.50058350752202</v>
      </c>
      <c r="V904" s="2">
        <v>1.30833281965018</v>
      </c>
      <c r="W904" s="2">
        <v>0.13010868534702</v>
      </c>
      <c r="X904" s="2">
        <v>0.17912666589743501</v>
      </c>
      <c r="Y904" s="2">
        <v>4.2907501011276501E-2</v>
      </c>
      <c r="Z904" s="2">
        <v>4.9190244190771802E-2</v>
      </c>
    </row>
    <row r="905" spans="1:26" x14ac:dyDescent="0.35">
      <c r="A905" s="7">
        <v>532</v>
      </c>
      <c r="B905" s="7">
        <v>22</v>
      </c>
      <c r="C905" s="7">
        <v>1</v>
      </c>
      <c r="D905" s="7">
        <v>1</v>
      </c>
      <c r="E905" s="22" t="str">
        <f t="shared" si="28"/>
        <v>11</v>
      </c>
      <c r="F905" s="4">
        <v>2.4399426950000001</v>
      </c>
      <c r="G905" s="4">
        <v>27.699618313089999</v>
      </c>
      <c r="H905" s="2">
        <f t="shared" si="29"/>
        <v>8.8085787588161713E-2</v>
      </c>
      <c r="I905" s="4">
        <v>0.41</v>
      </c>
      <c r="J905" s="4">
        <v>0.314285714285714</v>
      </c>
      <c r="K905" s="4">
        <v>0.16200000000000001</v>
      </c>
      <c r="L905" s="4">
        <v>0.23599999999999999</v>
      </c>
      <c r="M905" s="4">
        <v>0.10199999999999999</v>
      </c>
      <c r="N905" s="4">
        <v>0.104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">
        <v>0.89159811928378396</v>
      </c>
      <c r="V905" s="2">
        <v>1.15745278869104</v>
      </c>
      <c r="W905" s="2">
        <v>1.8201589437497501</v>
      </c>
      <c r="X905" s="2">
        <v>1.4439234739565301</v>
      </c>
      <c r="Y905" s="2">
        <v>2.2827824656978701</v>
      </c>
      <c r="Z905" s="2">
        <v>2.2633643798407599</v>
      </c>
    </row>
    <row r="906" spans="1:26" x14ac:dyDescent="0.35">
      <c r="A906" s="7">
        <v>804</v>
      </c>
      <c r="B906" s="7">
        <v>19</v>
      </c>
      <c r="C906" s="7">
        <v>1</v>
      </c>
      <c r="D906" s="7">
        <v>1</v>
      </c>
      <c r="E906" s="22" t="str">
        <f t="shared" si="28"/>
        <v>11</v>
      </c>
      <c r="F906" s="4">
        <v>2.2301420329999999</v>
      </c>
      <c r="G906" s="4">
        <v>25.246049538499999</v>
      </c>
      <c r="H906" s="2">
        <f t="shared" si="29"/>
        <v>8.8336277309408476E-2</v>
      </c>
      <c r="I906" s="4">
        <v>0.47</v>
      </c>
      <c r="J906" s="4">
        <v>0.64285714285714302</v>
      </c>
      <c r="K906" s="4">
        <v>0.156</v>
      </c>
      <c r="L906" s="4">
        <v>0.46800000000000003</v>
      </c>
      <c r="M906" s="4">
        <v>0.10299999999999999</v>
      </c>
      <c r="N906" s="4">
        <v>0.11799999999999999</v>
      </c>
      <c r="O906" s="5">
        <v>0</v>
      </c>
      <c r="P906" s="5">
        <v>100</v>
      </c>
      <c r="Q906" s="5">
        <v>0</v>
      </c>
      <c r="R906" s="5">
        <v>0</v>
      </c>
      <c r="S906" s="5">
        <v>0</v>
      </c>
      <c r="T906" s="5">
        <v>0</v>
      </c>
      <c r="U906" s="2">
        <v>0.75502258427803304</v>
      </c>
      <c r="V906" s="2">
        <v>0.44183275227903901</v>
      </c>
      <c r="W906" s="2">
        <v>1.8578992717325999</v>
      </c>
      <c r="X906" s="2">
        <v>0.75928698306449005</v>
      </c>
      <c r="Y906" s="2">
        <v>2.2730262907525001</v>
      </c>
      <c r="Z906" s="2">
        <v>2.1370706545164699</v>
      </c>
    </row>
    <row r="907" spans="1:26" x14ac:dyDescent="0.35">
      <c r="A907" s="7">
        <v>686</v>
      </c>
      <c r="B907" s="7">
        <v>19</v>
      </c>
      <c r="C907" s="7">
        <v>1</v>
      </c>
      <c r="D907" s="7">
        <v>1</v>
      </c>
      <c r="E907" s="22" t="str">
        <f t="shared" si="28"/>
        <v>11</v>
      </c>
      <c r="F907" s="4">
        <v>2.6907200609999999</v>
      </c>
      <c r="G907" s="4">
        <v>30.341385815300001</v>
      </c>
      <c r="H907" s="2">
        <f t="shared" si="29"/>
        <v>8.8681514990102156E-2</v>
      </c>
      <c r="I907" s="4">
        <v>0.46600000000000003</v>
      </c>
      <c r="J907" s="4">
        <v>0.72727272727272696</v>
      </c>
      <c r="K907" s="4">
        <v>0.90400000000000003</v>
      </c>
      <c r="L907" s="4">
        <v>0.93400000000000005</v>
      </c>
      <c r="M907" s="4">
        <v>0.94599999999999995</v>
      </c>
      <c r="N907" s="4">
        <v>0.98899999999999999</v>
      </c>
      <c r="O907" s="5">
        <v>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0.76356964485649104</v>
      </c>
      <c r="V907" s="2">
        <v>0.31845373111853498</v>
      </c>
      <c r="W907" s="2">
        <v>0.100925918589961</v>
      </c>
      <c r="X907" s="2">
        <v>6.8278840753294406E-2</v>
      </c>
      <c r="Y907" s="2">
        <v>5.5512709930258801E-2</v>
      </c>
      <c r="Z907" s="2">
        <v>1.1060947359424899E-2</v>
      </c>
    </row>
    <row r="908" spans="1:26" x14ac:dyDescent="0.35">
      <c r="A908" s="7">
        <v>260</v>
      </c>
      <c r="B908" s="7">
        <v>49</v>
      </c>
      <c r="C908" s="7">
        <v>1</v>
      </c>
      <c r="D908" s="7">
        <v>1</v>
      </c>
      <c r="E908" s="22" t="str">
        <f t="shared" si="28"/>
        <v>11</v>
      </c>
      <c r="F908" s="4">
        <v>2.916973193</v>
      </c>
      <c r="G908" s="4">
        <v>32.739224681000003</v>
      </c>
      <c r="H908" s="2">
        <f t="shared" si="29"/>
        <v>8.9097198281938739E-2</v>
      </c>
      <c r="I908" s="4">
        <v>0.45800000000000002</v>
      </c>
      <c r="J908" s="4">
        <v>0.64102564102564097</v>
      </c>
      <c r="K908" s="4">
        <v>0.89900000000000002</v>
      </c>
      <c r="L908" s="4">
        <v>0.86899999999999999</v>
      </c>
      <c r="M908" s="4">
        <v>0.93400000000000005</v>
      </c>
      <c r="N908" s="4">
        <v>0.92900000000000005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0.78088609486795202</v>
      </c>
      <c r="V908" s="2">
        <v>0.44468582126144601</v>
      </c>
      <c r="W908" s="2">
        <v>0.106472244510517</v>
      </c>
      <c r="X908" s="2">
        <v>0.14041215371674501</v>
      </c>
      <c r="Y908" s="2">
        <v>6.8278840753294406E-2</v>
      </c>
      <c r="Z908" s="2">
        <v>7.3646540168298497E-2</v>
      </c>
    </row>
    <row r="909" spans="1:26" x14ac:dyDescent="0.35">
      <c r="A909" s="7">
        <v>638</v>
      </c>
      <c r="B909" s="7">
        <v>75</v>
      </c>
      <c r="C909" s="7">
        <v>1</v>
      </c>
      <c r="D909" s="7">
        <v>1</v>
      </c>
      <c r="E909" s="22" t="str">
        <f t="shared" si="28"/>
        <v>11</v>
      </c>
      <c r="F909" s="4">
        <v>2.2479724590000001</v>
      </c>
      <c r="G909" s="4">
        <v>25.040565948800001</v>
      </c>
      <c r="H909" s="2">
        <f t="shared" si="29"/>
        <v>8.97732289116943E-2</v>
      </c>
      <c r="I909" s="4">
        <v>0.36799999999999999</v>
      </c>
      <c r="J909" s="4">
        <v>0.27027027027027001</v>
      </c>
      <c r="K909" s="4">
        <v>0.85199999999999998</v>
      </c>
      <c r="L909" s="4">
        <v>0.81399999999999995</v>
      </c>
      <c r="M909" s="4">
        <v>0.89600000000000002</v>
      </c>
      <c r="N909" s="4">
        <v>0.85599999999999998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0.999672340813206</v>
      </c>
      <c r="V909" s="2">
        <v>1.30833281965018</v>
      </c>
      <c r="W909" s="2">
        <v>0.160168752152821</v>
      </c>
      <c r="X909" s="2">
        <v>0.20579491297959701</v>
      </c>
      <c r="Y909" s="2">
        <v>0.109814866007207</v>
      </c>
      <c r="Z909" s="2">
        <v>0.15548490284039501</v>
      </c>
    </row>
    <row r="910" spans="1:26" x14ac:dyDescent="0.35">
      <c r="A910" s="7">
        <v>72</v>
      </c>
      <c r="B910" s="7">
        <v>64</v>
      </c>
      <c r="C910" s="7">
        <v>1</v>
      </c>
      <c r="D910" s="7">
        <v>1</v>
      </c>
      <c r="E910" s="22" t="str">
        <f t="shared" si="28"/>
        <v>11</v>
      </c>
      <c r="F910" s="4">
        <v>3.8463135560000001</v>
      </c>
      <c r="G910" s="4">
        <v>42.516957171000001</v>
      </c>
      <c r="H910" s="2">
        <f t="shared" si="29"/>
        <v>9.0465400440826862E-2</v>
      </c>
      <c r="I910" s="4">
        <v>0.53900000000000003</v>
      </c>
      <c r="J910" s="4">
        <v>0.625</v>
      </c>
      <c r="K910" s="4">
        <v>0.94699999999999995</v>
      </c>
      <c r="L910" s="4">
        <v>0.93300000000000005</v>
      </c>
      <c r="M910" s="4">
        <v>0.94499999999999995</v>
      </c>
      <c r="N910" s="4">
        <v>0.93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0.61803970807314002</v>
      </c>
      <c r="V910" s="2">
        <v>0.47000362924573602</v>
      </c>
      <c r="W910" s="2">
        <v>5.4456185796058897E-2</v>
      </c>
      <c r="X910" s="2">
        <v>6.93500781347932E-2</v>
      </c>
      <c r="Y910" s="2">
        <v>5.6570351488394399E-2</v>
      </c>
      <c r="Z910" s="2">
        <v>7.2570692834835401E-2</v>
      </c>
    </row>
    <row r="911" spans="1:26" x14ac:dyDescent="0.35">
      <c r="A911" s="7">
        <v>634</v>
      </c>
      <c r="B911" s="7">
        <v>33</v>
      </c>
      <c r="C911" s="7">
        <v>1</v>
      </c>
      <c r="D911" s="7">
        <v>1</v>
      </c>
      <c r="E911" s="22" t="str">
        <f t="shared" si="28"/>
        <v>11</v>
      </c>
      <c r="F911" s="4">
        <v>2.923010251</v>
      </c>
      <c r="G911" s="4">
        <v>32.145840597800003</v>
      </c>
      <c r="H911" s="2">
        <f t="shared" si="29"/>
        <v>9.0929656734502845E-2</v>
      </c>
      <c r="I911" s="4">
        <v>0.60699999999999998</v>
      </c>
      <c r="J911" s="4">
        <v>0.26315789473684198</v>
      </c>
      <c r="K911" s="4">
        <v>0.92400000000000004</v>
      </c>
      <c r="L911" s="4">
        <v>0.84199999999999997</v>
      </c>
      <c r="M911" s="4">
        <v>0.93300000000000005</v>
      </c>
      <c r="N911" s="4">
        <v>0.81899999999999995</v>
      </c>
      <c r="O911" s="5">
        <v>100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0.49922648792263902</v>
      </c>
      <c r="V911" s="2">
        <v>1.33500106673234</v>
      </c>
      <c r="W911" s="2">
        <v>7.9043207340452906E-2</v>
      </c>
      <c r="X911" s="2">
        <v>0.17197526473981001</v>
      </c>
      <c r="Y911" s="2">
        <v>6.93500781347932E-2</v>
      </c>
      <c r="Z911" s="2">
        <v>0.199671195129068</v>
      </c>
    </row>
    <row r="912" spans="1:26" x14ac:dyDescent="0.35">
      <c r="A912" s="7">
        <v>854</v>
      </c>
      <c r="B912" s="7">
        <v>28</v>
      </c>
      <c r="C912" s="7">
        <v>1</v>
      </c>
      <c r="D912" s="7">
        <v>1</v>
      </c>
      <c r="E912" s="22" t="str">
        <f t="shared" si="28"/>
        <v>11</v>
      </c>
      <c r="F912" s="4">
        <v>3.7255149859999999</v>
      </c>
      <c r="G912" s="4">
        <v>40.213370038000001</v>
      </c>
      <c r="H912" s="2">
        <f t="shared" si="29"/>
        <v>9.2643689958825617E-2</v>
      </c>
      <c r="I912" s="4">
        <v>0.30599999999999999</v>
      </c>
      <c r="J912" s="4">
        <v>0.45</v>
      </c>
      <c r="K912" s="4">
        <v>0.88200000000000001</v>
      </c>
      <c r="L912" s="4">
        <v>0.88600000000000001</v>
      </c>
      <c r="M912" s="4">
        <v>0.93</v>
      </c>
      <c r="N912" s="4">
        <v>0.92400000000000004</v>
      </c>
      <c r="O912" s="5">
        <v>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1.1841701770297599</v>
      </c>
      <c r="V912" s="2">
        <v>0.79850769621777196</v>
      </c>
      <c r="W912" s="2">
        <v>0.125563222975346</v>
      </c>
      <c r="X912" s="2">
        <v>0.121038328377056</v>
      </c>
      <c r="Y912" s="2">
        <v>7.2570692834835401E-2</v>
      </c>
      <c r="Z912" s="2">
        <v>7.9043207340452906E-2</v>
      </c>
    </row>
    <row r="913" spans="1:26" x14ac:dyDescent="0.35">
      <c r="A913" s="7">
        <v>428</v>
      </c>
      <c r="B913" s="7">
        <v>16</v>
      </c>
      <c r="C913" s="7">
        <v>1</v>
      </c>
      <c r="D913" s="7">
        <v>1</v>
      </c>
      <c r="E913" s="22" t="str">
        <f t="shared" si="28"/>
        <v>11</v>
      </c>
      <c r="F913" s="4">
        <v>2.860102989</v>
      </c>
      <c r="G913" s="4">
        <v>30.659097891129999</v>
      </c>
      <c r="H913" s="2">
        <f t="shared" si="29"/>
        <v>9.328725193272755E-2</v>
      </c>
      <c r="I913" s="4">
        <v>0.68600000000000005</v>
      </c>
      <c r="J913" s="4">
        <v>0.671875</v>
      </c>
      <c r="K913" s="4">
        <v>0.63400000000000001</v>
      </c>
      <c r="L913" s="4">
        <v>0.64</v>
      </c>
      <c r="M913" s="4">
        <v>0.755</v>
      </c>
      <c r="N913" s="4">
        <v>0.69399999999999995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0.376877651256252</v>
      </c>
      <c r="V913" s="2">
        <v>0.397682967666109</v>
      </c>
      <c r="W913" s="2">
        <v>0.455706324544911</v>
      </c>
      <c r="X913" s="2">
        <v>0.44628710262841897</v>
      </c>
      <c r="Y913" s="2">
        <v>0.28103752973311202</v>
      </c>
      <c r="Z913" s="2">
        <v>0.36528331847533302</v>
      </c>
    </row>
    <row r="914" spans="1:26" x14ac:dyDescent="0.35">
      <c r="A914" s="7">
        <v>742</v>
      </c>
      <c r="B914" s="7">
        <v>54</v>
      </c>
      <c r="C914" s="7">
        <v>1</v>
      </c>
      <c r="D914" s="7">
        <v>1</v>
      </c>
      <c r="E914" s="22" t="str">
        <f t="shared" si="28"/>
        <v>11</v>
      </c>
      <c r="F914" s="4">
        <v>2.933966029</v>
      </c>
      <c r="G914" s="4">
        <v>31.264614975699999</v>
      </c>
      <c r="H914" s="2">
        <f t="shared" si="29"/>
        <v>9.3843024495276386E-2</v>
      </c>
      <c r="I914" s="4">
        <v>0.40500000000000003</v>
      </c>
      <c r="J914" s="4">
        <v>0.16129032258064499</v>
      </c>
      <c r="K914" s="4">
        <v>0.83899999999999997</v>
      </c>
      <c r="L914" s="4">
        <v>0.45</v>
      </c>
      <c r="M914" s="4">
        <v>0.879</v>
      </c>
      <c r="N914" s="4">
        <v>0.54900000000000004</v>
      </c>
      <c r="O914" s="5">
        <v>0</v>
      </c>
      <c r="P914" s="5">
        <v>0</v>
      </c>
      <c r="Q914" s="5">
        <v>100</v>
      </c>
      <c r="R914" s="5">
        <v>0</v>
      </c>
      <c r="S914" s="5">
        <v>100</v>
      </c>
      <c r="T914" s="5">
        <v>100</v>
      </c>
      <c r="U914" s="2">
        <v>0.90386821187559796</v>
      </c>
      <c r="V914" s="2">
        <v>1.82454929205105</v>
      </c>
      <c r="W914" s="2">
        <v>0.175544572514931</v>
      </c>
      <c r="X914" s="2">
        <v>0.79850769621777196</v>
      </c>
      <c r="Y914" s="2">
        <v>0.12897038129696001</v>
      </c>
      <c r="Z914" s="2">
        <v>0.59965683747260601</v>
      </c>
    </row>
    <row r="915" spans="1:26" x14ac:dyDescent="0.35">
      <c r="A915" s="7">
        <v>608</v>
      </c>
      <c r="B915" s="7">
        <v>43</v>
      </c>
      <c r="C915" s="7">
        <v>1</v>
      </c>
      <c r="D915" s="7">
        <v>1</v>
      </c>
      <c r="E915" s="22" t="str">
        <f t="shared" si="28"/>
        <v>11</v>
      </c>
      <c r="F915" s="4">
        <v>2.3313452450000001</v>
      </c>
      <c r="G915" s="4">
        <v>24.483890475999999</v>
      </c>
      <c r="H915" s="2">
        <f t="shared" si="29"/>
        <v>9.5219558643479044E-2</v>
      </c>
      <c r="I915" s="4">
        <v>0.377</v>
      </c>
      <c r="J915" s="4">
        <v>0.30769230769230799</v>
      </c>
      <c r="K915" s="4">
        <v>6.2E-2</v>
      </c>
      <c r="L915" s="4">
        <v>3.5000000000000003E-2</v>
      </c>
      <c r="M915" s="4">
        <v>4.9000000000000002E-2</v>
      </c>
      <c r="N915" s="4">
        <v>6.7000000000000004E-2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2">
        <v>0.97551009153412604</v>
      </c>
      <c r="V915" s="2">
        <v>1.1786549963416499</v>
      </c>
      <c r="W915" s="2">
        <v>2.78062089393705</v>
      </c>
      <c r="X915" s="2">
        <v>3.3524072174927202</v>
      </c>
      <c r="Y915" s="2">
        <v>3.0159349808715099</v>
      </c>
      <c r="Z915" s="2">
        <v>2.7030626595911702</v>
      </c>
    </row>
    <row r="916" spans="1:26" x14ac:dyDescent="0.35">
      <c r="A916" s="7">
        <v>116</v>
      </c>
      <c r="B916" s="7">
        <v>5</v>
      </c>
      <c r="C916" s="7">
        <v>1</v>
      </c>
      <c r="D916" s="7">
        <v>1</v>
      </c>
      <c r="E916" s="22" t="str">
        <f t="shared" si="28"/>
        <v>11</v>
      </c>
      <c r="F916" s="4">
        <v>2.7798600630000001</v>
      </c>
      <c r="G916" s="4">
        <v>29.034262124000001</v>
      </c>
      <c r="H916" s="2">
        <f t="shared" si="29"/>
        <v>9.5744126409265315E-2</v>
      </c>
      <c r="I916" s="4">
        <v>0.2</v>
      </c>
      <c r="J916" s="4">
        <v>0.28125</v>
      </c>
      <c r="K916" s="4">
        <v>0.60699999999999998</v>
      </c>
      <c r="L916" s="4">
        <v>0.35199999999999998</v>
      </c>
      <c r="M916" s="4">
        <v>0.72199999999999998</v>
      </c>
      <c r="N916" s="4">
        <v>0.48599999999999999</v>
      </c>
      <c r="O916" s="5">
        <v>0</v>
      </c>
      <c r="P916" s="5">
        <v>0</v>
      </c>
      <c r="Q916" s="5">
        <v>100</v>
      </c>
      <c r="R916" s="5">
        <v>0</v>
      </c>
      <c r="S916" s="5">
        <v>100</v>
      </c>
      <c r="T916" s="5">
        <v>0</v>
      </c>
      <c r="U916" s="2">
        <v>1.6094379124341001</v>
      </c>
      <c r="V916" s="2">
        <v>1.2685113254635101</v>
      </c>
      <c r="W916" s="2">
        <v>0.49922648792263902</v>
      </c>
      <c r="X916" s="2">
        <v>1.04412410338404</v>
      </c>
      <c r="Y916" s="2">
        <v>0.325730140089311</v>
      </c>
      <c r="Z916" s="2">
        <v>0.72154665508164295</v>
      </c>
    </row>
    <row r="917" spans="1:26" x14ac:dyDescent="0.35">
      <c r="A917" s="7">
        <v>366</v>
      </c>
      <c r="B917" s="7">
        <v>40</v>
      </c>
      <c r="C917" s="7">
        <v>1</v>
      </c>
      <c r="D917" s="7">
        <v>1</v>
      </c>
      <c r="E917" s="22" t="str">
        <f t="shared" si="28"/>
        <v>11</v>
      </c>
      <c r="F917" s="4">
        <v>3.13282821</v>
      </c>
      <c r="G917" s="4">
        <v>32.5790278781</v>
      </c>
      <c r="H917" s="2">
        <f t="shared" si="29"/>
        <v>9.6160886743521384E-2</v>
      </c>
      <c r="I917" s="4">
        <v>0.31900000000000001</v>
      </c>
      <c r="J917" s="4">
        <v>0.29411764705882398</v>
      </c>
      <c r="K917" s="4">
        <v>0.89300000000000002</v>
      </c>
      <c r="L917" s="4">
        <v>0.86499999999999999</v>
      </c>
      <c r="M917" s="4">
        <v>0.91500000000000004</v>
      </c>
      <c r="N917" s="4">
        <v>0.93</v>
      </c>
      <c r="O917" s="5">
        <v>0</v>
      </c>
      <c r="P917" s="5">
        <v>0</v>
      </c>
      <c r="Q917" s="5">
        <v>100</v>
      </c>
      <c r="R917" s="5">
        <v>100</v>
      </c>
      <c r="S917" s="5">
        <v>100</v>
      </c>
      <c r="T917" s="5">
        <v>100</v>
      </c>
      <c r="U917" s="2">
        <v>1.14256417619729</v>
      </c>
      <c r="V917" s="2">
        <v>1.2237754316221201</v>
      </c>
      <c r="W917" s="2">
        <v>0.113168698105638</v>
      </c>
      <c r="X917" s="2">
        <v>0.14502577205025799</v>
      </c>
      <c r="Y917" s="2">
        <v>8.8831213706615703E-2</v>
      </c>
      <c r="Z917" s="2">
        <v>7.2570692834835401E-2</v>
      </c>
    </row>
    <row r="918" spans="1:26" x14ac:dyDescent="0.35">
      <c r="A918" s="7">
        <v>906</v>
      </c>
      <c r="B918" s="7">
        <v>99</v>
      </c>
      <c r="C918" s="7">
        <v>1</v>
      </c>
      <c r="D918" s="7">
        <v>1</v>
      </c>
      <c r="E918" s="22" t="str">
        <f t="shared" si="28"/>
        <v>11</v>
      </c>
      <c r="F918" s="4">
        <v>2.3520263410000002</v>
      </c>
      <c r="G918" s="4">
        <v>24.404238496003</v>
      </c>
      <c r="H918" s="2">
        <f t="shared" si="29"/>
        <v>9.6377780498466376E-2</v>
      </c>
      <c r="I918" s="4">
        <v>0.35499999999999998</v>
      </c>
      <c r="J918" s="4">
        <v>0.296296296296296</v>
      </c>
      <c r="K918" s="4">
        <v>0.80800000000000005</v>
      </c>
      <c r="L918" s="4">
        <v>0.39600000000000002</v>
      </c>
      <c r="M918" s="4">
        <v>0.84499999999999997</v>
      </c>
      <c r="N918" s="4">
        <v>0.83599999999999997</v>
      </c>
      <c r="O918" s="5">
        <v>0</v>
      </c>
      <c r="P918" s="5">
        <v>0</v>
      </c>
      <c r="Q918" s="5">
        <v>100</v>
      </c>
      <c r="R918" s="5">
        <v>0</v>
      </c>
      <c r="S918" s="5">
        <v>100</v>
      </c>
      <c r="T918" s="5">
        <v>100</v>
      </c>
      <c r="U918" s="2">
        <v>1.03563748950672</v>
      </c>
      <c r="V918" s="2">
        <v>1.21639532432449</v>
      </c>
      <c r="W918" s="2">
        <v>0.213193220461042</v>
      </c>
      <c r="X918" s="2">
        <v>0.92634106772765601</v>
      </c>
      <c r="Y918" s="2">
        <v>0.168418651624963</v>
      </c>
      <c r="Z918" s="2">
        <v>0.17912666589743501</v>
      </c>
    </row>
    <row r="919" spans="1:26" x14ac:dyDescent="0.35">
      <c r="A919" s="7">
        <v>344</v>
      </c>
      <c r="B919" s="7">
        <v>1</v>
      </c>
      <c r="C919" s="7">
        <v>1</v>
      </c>
      <c r="D919" s="7">
        <v>1</v>
      </c>
      <c r="E919" s="22" t="str">
        <f t="shared" si="28"/>
        <v>11</v>
      </c>
      <c r="F919" s="4">
        <v>3.2934105840000001</v>
      </c>
      <c r="G919" s="4">
        <v>34.166389105585999</v>
      </c>
      <c r="H919" s="2">
        <f t="shared" si="29"/>
        <v>9.6393287971468636E-2</v>
      </c>
      <c r="I919" s="4">
        <v>0.30199999999999999</v>
      </c>
      <c r="J919" s="4">
        <v>0.28767123287671198</v>
      </c>
      <c r="K919" s="4">
        <v>0.81899999999999995</v>
      </c>
      <c r="L919" s="4">
        <v>0.58899999999999997</v>
      </c>
      <c r="M919" s="4">
        <v>0.91200000000000003</v>
      </c>
      <c r="N919" s="4">
        <v>0.93100000000000005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1.19732826160727</v>
      </c>
      <c r="V919" s="2">
        <v>1.2459370034249699</v>
      </c>
      <c r="W919" s="2">
        <v>0.199671195129068</v>
      </c>
      <c r="X919" s="2">
        <v>0.52932909533054995</v>
      </c>
      <c r="Y919" s="2">
        <v>9.2115288907805598E-2</v>
      </c>
      <c r="Z919" s="2">
        <v>7.1496001705069895E-2</v>
      </c>
    </row>
    <row r="920" spans="1:26" x14ac:dyDescent="0.35">
      <c r="A920" s="7">
        <v>420</v>
      </c>
      <c r="B920" s="7">
        <v>2</v>
      </c>
      <c r="C920" s="7">
        <v>1</v>
      </c>
      <c r="D920" s="7">
        <v>1</v>
      </c>
      <c r="E920" s="22" t="str">
        <f t="shared" si="28"/>
        <v>11</v>
      </c>
      <c r="F920" s="4">
        <v>4.413959384</v>
      </c>
      <c r="G920" s="4">
        <v>45.243613987800003</v>
      </c>
      <c r="H920" s="2">
        <f t="shared" si="29"/>
        <v>9.755983209454111E-2</v>
      </c>
      <c r="I920" s="4">
        <v>0.34300000000000003</v>
      </c>
      <c r="J920" s="4">
        <v>0.487179487179487</v>
      </c>
      <c r="K920" s="4">
        <v>0.72199999999999998</v>
      </c>
      <c r="L920" s="4">
        <v>0.78800000000000003</v>
      </c>
      <c r="M920" s="4">
        <v>0.86599999999999999</v>
      </c>
      <c r="N920" s="4">
        <v>0.88900000000000001</v>
      </c>
      <c r="O920" s="5">
        <v>0</v>
      </c>
      <c r="P920" s="5">
        <v>0</v>
      </c>
      <c r="Q920" s="5">
        <v>100</v>
      </c>
      <c r="R920" s="5">
        <v>100</v>
      </c>
      <c r="S920" s="5">
        <v>100</v>
      </c>
      <c r="T920" s="5">
        <v>100</v>
      </c>
      <c r="U920" s="2">
        <v>1.0700248318162</v>
      </c>
      <c r="V920" s="2">
        <v>0.71912266696320604</v>
      </c>
      <c r="W920" s="2">
        <v>0.325730140089311</v>
      </c>
      <c r="X920" s="2">
        <v>0.238257189124258</v>
      </c>
      <c r="Y920" s="2">
        <v>0.14387037041970199</v>
      </c>
      <c r="Z920" s="2">
        <v>0.117658043468232</v>
      </c>
    </row>
    <row r="921" spans="1:26" x14ac:dyDescent="0.35">
      <c r="A921" s="7">
        <v>676</v>
      </c>
      <c r="B921" s="7">
        <v>28</v>
      </c>
      <c r="C921" s="7">
        <v>1</v>
      </c>
      <c r="D921" s="7">
        <v>1</v>
      </c>
      <c r="E921" s="22" t="str">
        <f t="shared" si="28"/>
        <v>11</v>
      </c>
      <c r="F921" s="4">
        <v>3.4410663050000001</v>
      </c>
      <c r="G921" s="4">
        <v>34.402538890999999</v>
      </c>
      <c r="H921" s="2">
        <f t="shared" si="29"/>
        <v>0.10002361499837481</v>
      </c>
      <c r="I921" s="4">
        <v>0.33100000000000002</v>
      </c>
      <c r="J921" s="4">
        <v>0.19354838709677399</v>
      </c>
      <c r="K921" s="4">
        <v>0.86799999999999999</v>
      </c>
      <c r="L921" s="4">
        <v>0.879</v>
      </c>
      <c r="M921" s="4">
        <v>0.94399999999999995</v>
      </c>
      <c r="N921" s="4">
        <v>0.94699999999999995</v>
      </c>
      <c r="O921" s="5">
        <v>0</v>
      </c>
      <c r="P921" s="5">
        <v>0</v>
      </c>
      <c r="Q921" s="5">
        <v>100</v>
      </c>
      <c r="R921" s="5">
        <v>100</v>
      </c>
      <c r="S921" s="5">
        <v>100</v>
      </c>
      <c r="T921" s="5">
        <v>100</v>
      </c>
      <c r="U921" s="2">
        <v>1.1056369036050699</v>
      </c>
      <c r="V921" s="2">
        <v>1.64222773525709</v>
      </c>
      <c r="W921" s="2">
        <v>0.14156356432178699</v>
      </c>
      <c r="X921" s="2">
        <v>0.12897038129696001</v>
      </c>
      <c r="Y921" s="2">
        <v>5.7629112836636402E-2</v>
      </c>
      <c r="Z921" s="2">
        <v>5.4456185796058897E-2</v>
      </c>
    </row>
    <row r="922" spans="1:26" x14ac:dyDescent="0.35">
      <c r="A922" s="7">
        <v>550</v>
      </c>
      <c r="B922" s="7">
        <v>33</v>
      </c>
      <c r="C922" s="7">
        <v>1</v>
      </c>
      <c r="D922" s="7">
        <v>1</v>
      </c>
      <c r="E922" s="22" t="str">
        <f t="shared" si="28"/>
        <v>11</v>
      </c>
      <c r="F922" s="4">
        <v>3.2236680889999998</v>
      </c>
      <c r="G922" s="4">
        <v>32.031910323029997</v>
      </c>
      <c r="H922" s="2">
        <f t="shared" si="29"/>
        <v>0.10063927054273368</v>
      </c>
      <c r="I922" s="4">
        <v>0.58399999999999996</v>
      </c>
      <c r="J922" s="4">
        <v>0.60416666666666696</v>
      </c>
      <c r="K922" s="4">
        <v>0.88700000000000001</v>
      </c>
      <c r="L922" s="4">
        <v>0.81899999999999995</v>
      </c>
      <c r="M922" s="4">
        <v>0.88</v>
      </c>
      <c r="N922" s="4">
        <v>0.89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0.53785429615391001</v>
      </c>
      <c r="V922" s="2">
        <v>0.50390518092141701</v>
      </c>
      <c r="W922" s="2">
        <v>0.11991029667255799</v>
      </c>
      <c r="X922" s="2">
        <v>0.199671195129068</v>
      </c>
      <c r="Y922" s="2">
        <v>0.127833371509885</v>
      </c>
      <c r="Z922" s="2">
        <v>0.11653381625595199</v>
      </c>
    </row>
    <row r="923" spans="1:26" x14ac:dyDescent="0.35">
      <c r="A923" s="7">
        <v>162</v>
      </c>
      <c r="B923" s="7">
        <v>82</v>
      </c>
      <c r="C923" s="7">
        <v>1</v>
      </c>
      <c r="D923" s="7">
        <v>1</v>
      </c>
      <c r="E923" s="22" t="str">
        <f t="shared" si="28"/>
        <v>11</v>
      </c>
      <c r="F923" s="4">
        <v>3.5583788260000002</v>
      </c>
      <c r="G923" s="4">
        <v>35.268788967200003</v>
      </c>
      <c r="H923" s="2">
        <f t="shared" si="29"/>
        <v>0.10089313895380118</v>
      </c>
      <c r="I923" s="4">
        <v>0.59199999999999997</v>
      </c>
      <c r="J923" s="4">
        <v>0.679245283018868</v>
      </c>
      <c r="K923" s="4">
        <v>0.92900000000000005</v>
      </c>
      <c r="L923" s="4">
        <v>0.97299999999999998</v>
      </c>
      <c r="M923" s="4">
        <v>0.91</v>
      </c>
      <c r="N923" s="4">
        <v>0.997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0.52424864409813099</v>
      </c>
      <c r="V923" s="2">
        <v>0.38677297509601199</v>
      </c>
      <c r="W923" s="2">
        <v>7.3646540168298497E-2</v>
      </c>
      <c r="X923" s="2">
        <v>2.7371196796132001E-2</v>
      </c>
      <c r="Y923" s="2">
        <v>9.4310679471241304E-2</v>
      </c>
      <c r="Z923" s="2">
        <v>3.00450902029872E-3</v>
      </c>
    </row>
    <row r="924" spans="1:26" x14ac:dyDescent="0.35">
      <c r="A924" s="7">
        <v>388</v>
      </c>
      <c r="B924" s="7">
        <v>83</v>
      </c>
      <c r="C924" s="7">
        <v>1</v>
      </c>
      <c r="D924" s="7">
        <v>1</v>
      </c>
      <c r="E924" s="22" t="str">
        <f t="shared" si="28"/>
        <v>11</v>
      </c>
      <c r="F924" s="4">
        <v>2.3356053399999999</v>
      </c>
      <c r="G924" s="4">
        <v>23.096359187400001</v>
      </c>
      <c r="H924" s="2">
        <f t="shared" si="29"/>
        <v>0.10112439458744507</v>
      </c>
      <c r="I924" s="4">
        <v>0.40600000000000003</v>
      </c>
      <c r="J924" s="4">
        <v>0.86956521739130399</v>
      </c>
      <c r="K924" s="4">
        <v>0.96199999999999997</v>
      </c>
      <c r="L924" s="4">
        <v>0.998</v>
      </c>
      <c r="M924" s="4">
        <v>0.99399999999999999</v>
      </c>
      <c r="N924" s="4">
        <v>0.999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0.90140211938040404</v>
      </c>
      <c r="V924" s="2">
        <v>0.13976194237515899</v>
      </c>
      <c r="W924" s="2">
        <v>3.8740828316430602E-2</v>
      </c>
      <c r="X924" s="2">
        <v>2.0020026706730801E-3</v>
      </c>
      <c r="Y924" s="2">
        <v>6.0180723255630203E-3</v>
      </c>
      <c r="Z924" s="2">
        <v>1.00050033358353E-3</v>
      </c>
    </row>
    <row r="925" spans="1:26" x14ac:dyDescent="0.35">
      <c r="A925" s="7">
        <v>84</v>
      </c>
      <c r="B925" s="7">
        <v>62</v>
      </c>
      <c r="C925" s="7">
        <v>1</v>
      </c>
      <c r="D925" s="7">
        <v>1</v>
      </c>
      <c r="E925" s="22" t="str">
        <f t="shared" si="28"/>
        <v>11</v>
      </c>
      <c r="F925" s="4">
        <v>3.0720894790000002</v>
      </c>
      <c r="G925" s="4">
        <v>29.689886253000001</v>
      </c>
      <c r="H925" s="2">
        <f t="shared" si="29"/>
        <v>0.10347259173785424</v>
      </c>
      <c r="I925" s="4">
        <v>0.44900000000000001</v>
      </c>
      <c r="J925" s="4">
        <v>0.42253521126760601</v>
      </c>
      <c r="K925" s="4">
        <v>0.84899999999999998</v>
      </c>
      <c r="L925" s="4">
        <v>0.81</v>
      </c>
      <c r="M925" s="4">
        <v>0.89900000000000002</v>
      </c>
      <c r="N925" s="4">
        <v>0.90900000000000003</v>
      </c>
      <c r="O925" s="5">
        <v>0</v>
      </c>
      <c r="P925" s="5">
        <v>0</v>
      </c>
      <c r="Q925" s="5">
        <v>100</v>
      </c>
      <c r="R925" s="5">
        <v>100</v>
      </c>
      <c r="S925" s="5">
        <v>100</v>
      </c>
      <c r="T925" s="5">
        <v>100</v>
      </c>
      <c r="U925" s="2">
        <v>0.80073239123988305</v>
      </c>
      <c r="V925" s="2">
        <v>0.86148249537916</v>
      </c>
      <c r="W925" s="2">
        <v>0.16369609267078999</v>
      </c>
      <c r="X925" s="2">
        <v>0.21072103131565301</v>
      </c>
      <c r="Y925" s="2">
        <v>0.106472244510517</v>
      </c>
      <c r="Z925" s="2">
        <v>9.5410184804658196E-2</v>
      </c>
    </row>
    <row r="926" spans="1:26" x14ac:dyDescent="0.35">
      <c r="A926" s="7">
        <v>574</v>
      </c>
      <c r="B926" s="7">
        <v>81</v>
      </c>
      <c r="C926" s="7">
        <v>1</v>
      </c>
      <c r="D926" s="7">
        <v>1</v>
      </c>
      <c r="E926" s="22" t="str">
        <f t="shared" si="28"/>
        <v>11</v>
      </c>
      <c r="F926" s="4">
        <v>3.4016246840000002</v>
      </c>
      <c r="G926" s="4">
        <v>32.763203910000001</v>
      </c>
      <c r="H926" s="2">
        <f t="shared" si="29"/>
        <v>0.10382454333050604</v>
      </c>
      <c r="I926" s="4">
        <v>0.379</v>
      </c>
      <c r="J926" s="4">
        <v>0.42857142857142899</v>
      </c>
      <c r="K926" s="4">
        <v>0.14599999999999999</v>
      </c>
      <c r="L926" s="4">
        <v>0.249</v>
      </c>
      <c r="M926" s="4">
        <v>0.13300000000000001</v>
      </c>
      <c r="N926" s="4">
        <v>7.4999999999999997E-2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0.97021907389971096</v>
      </c>
      <c r="V926" s="2">
        <v>0.847297860387204</v>
      </c>
      <c r="W926" s="2">
        <v>1.9241486572738</v>
      </c>
      <c r="X926" s="2">
        <v>1.3903023825174301</v>
      </c>
      <c r="Y926" s="2">
        <v>2.01740615076038</v>
      </c>
      <c r="Z926" s="2">
        <v>2.5902671654458298</v>
      </c>
    </row>
    <row r="927" spans="1:26" x14ac:dyDescent="0.35">
      <c r="A927" s="7">
        <v>672</v>
      </c>
      <c r="B927" s="7">
        <v>49</v>
      </c>
      <c r="C927" s="7">
        <v>1</v>
      </c>
      <c r="D927" s="7">
        <v>1</v>
      </c>
      <c r="E927" s="22" t="str">
        <f t="shared" si="28"/>
        <v>11</v>
      </c>
      <c r="F927" s="4">
        <v>3.0882661279999999</v>
      </c>
      <c r="G927" s="4">
        <v>29.602858026100002</v>
      </c>
      <c r="H927" s="2">
        <f t="shared" si="29"/>
        <v>0.10432324221117985</v>
      </c>
      <c r="I927" s="4">
        <v>0.502</v>
      </c>
      <c r="J927" s="4">
        <v>0.75</v>
      </c>
      <c r="K927" s="4">
        <v>0.80300000000000005</v>
      </c>
      <c r="L927" s="4">
        <v>0.96399999999999997</v>
      </c>
      <c r="M927" s="4">
        <v>0.81</v>
      </c>
      <c r="N927" s="4">
        <v>0.88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0.68915515929040805</v>
      </c>
      <c r="V927" s="2">
        <v>0.28768207245178101</v>
      </c>
      <c r="W927" s="2">
        <v>0.219400565035375</v>
      </c>
      <c r="X927" s="2">
        <v>3.6663984371591497E-2</v>
      </c>
      <c r="Y927" s="2">
        <v>0.21072103131565301</v>
      </c>
      <c r="Z927" s="2">
        <v>0.127833371509885</v>
      </c>
    </row>
    <row r="928" spans="1:26" x14ac:dyDescent="0.35">
      <c r="A928" s="7">
        <v>620</v>
      </c>
      <c r="B928" s="7">
        <v>83</v>
      </c>
      <c r="C928" s="7">
        <v>1</v>
      </c>
      <c r="D928" s="7">
        <v>1</v>
      </c>
      <c r="E928" s="22" t="str">
        <f t="shared" si="28"/>
        <v>11</v>
      </c>
      <c r="F928" s="4">
        <v>2.7394084639999998</v>
      </c>
      <c r="G928" s="4">
        <v>26.16463293</v>
      </c>
      <c r="H928" s="2">
        <f t="shared" si="29"/>
        <v>0.10469890677728685</v>
      </c>
      <c r="I928" s="4">
        <v>0.30199999999999999</v>
      </c>
      <c r="J928" s="4">
        <v>0.20689655172413801</v>
      </c>
      <c r="K928" s="4">
        <v>0.86299999999999999</v>
      </c>
      <c r="L928" s="4">
        <v>0.504</v>
      </c>
      <c r="M928" s="4">
        <v>0.873</v>
      </c>
      <c r="N928" s="4">
        <v>0.90900000000000003</v>
      </c>
      <c r="O928" s="5">
        <v>0</v>
      </c>
      <c r="P928" s="5">
        <v>0</v>
      </c>
      <c r="Q928" s="5">
        <v>100</v>
      </c>
      <c r="R928" s="5">
        <v>100</v>
      </c>
      <c r="S928" s="5">
        <v>100</v>
      </c>
      <c r="T928" s="5">
        <v>100</v>
      </c>
      <c r="U928" s="2">
        <v>1.19732826160727</v>
      </c>
      <c r="V928" s="2">
        <v>1.5755363607584201</v>
      </c>
      <c r="W928" s="2">
        <v>0.14734058789870899</v>
      </c>
      <c r="X928" s="2">
        <v>0.68517901091076805</v>
      </c>
      <c r="Y928" s="2">
        <v>0.13581972314253499</v>
      </c>
      <c r="Z928" s="2">
        <v>9.5410184804658196E-2</v>
      </c>
    </row>
    <row r="929" spans="1:26" x14ac:dyDescent="0.35">
      <c r="A929" s="7">
        <v>956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3.195168641</v>
      </c>
      <c r="G929" s="4">
        <v>30.14139239951</v>
      </c>
      <c r="H929" s="2">
        <f t="shared" si="29"/>
        <v>0.10600600657891117</v>
      </c>
      <c r="I929" s="4">
        <v>0.72399999999999998</v>
      </c>
      <c r="J929" s="4">
        <v>0.670886075949367</v>
      </c>
      <c r="K929" s="4">
        <v>0.90300000000000002</v>
      </c>
      <c r="L929" s="4">
        <v>0.71599999999999997</v>
      </c>
      <c r="M929" s="4">
        <v>0.92400000000000004</v>
      </c>
      <c r="N929" s="4">
        <v>0.93600000000000005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0.322963886596421</v>
      </c>
      <c r="V929" s="2">
        <v>0.39915593891489998</v>
      </c>
      <c r="W929" s="2">
        <v>0.102032725565152</v>
      </c>
      <c r="X929" s="2">
        <v>0.33407511202149098</v>
      </c>
      <c r="Y929" s="2">
        <v>7.9043207340452906E-2</v>
      </c>
      <c r="Z929" s="2">
        <v>6.6139802504544903E-2</v>
      </c>
    </row>
    <row r="930" spans="1:26" x14ac:dyDescent="0.35">
      <c r="A930" s="7">
        <v>150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2.8859309949999998</v>
      </c>
      <c r="G930" s="4">
        <v>27.077325577300002</v>
      </c>
      <c r="H930" s="2">
        <f t="shared" si="29"/>
        <v>0.10658109445710512</v>
      </c>
      <c r="I930" s="4">
        <v>0.442</v>
      </c>
      <c r="J930" s="4">
        <v>0.51351351351351304</v>
      </c>
      <c r="K930" s="4">
        <v>0.80500000000000005</v>
      </c>
      <c r="L930" s="4">
        <v>0.64800000000000002</v>
      </c>
      <c r="M930" s="4">
        <v>0.879</v>
      </c>
      <c r="N930" s="4">
        <v>0.878</v>
      </c>
      <c r="O930" s="5">
        <v>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0.81644539690443896</v>
      </c>
      <c r="V930" s="2">
        <v>0.66647893347778397</v>
      </c>
      <c r="W930" s="2">
        <v>0.21691300156357399</v>
      </c>
      <c r="X930" s="2">
        <v>0.43386458262986199</v>
      </c>
      <c r="Y930" s="2">
        <v>0.12897038129696001</v>
      </c>
      <c r="Z930" s="2">
        <v>0.13010868534702</v>
      </c>
    </row>
    <row r="931" spans="1:26" x14ac:dyDescent="0.35">
      <c r="A931" s="7">
        <v>278</v>
      </c>
      <c r="B931" s="7">
        <v>19</v>
      </c>
      <c r="C931" s="7">
        <v>1</v>
      </c>
      <c r="D931" s="7">
        <v>1</v>
      </c>
      <c r="E931" s="22" t="str">
        <f t="shared" si="28"/>
        <v>11</v>
      </c>
      <c r="F931" s="4">
        <v>2.9018741110000001</v>
      </c>
      <c r="G931" s="4">
        <v>26.253155190499999</v>
      </c>
      <c r="H931" s="2">
        <f t="shared" si="29"/>
        <v>0.11053429920873191</v>
      </c>
      <c r="I931" s="4">
        <v>0.42299999999999999</v>
      </c>
      <c r="J931" s="4">
        <v>0.44927536231884102</v>
      </c>
      <c r="K931" s="4">
        <v>0.877</v>
      </c>
      <c r="L931" s="4">
        <v>0.85499999999999998</v>
      </c>
      <c r="M931" s="4">
        <v>0.90800000000000003</v>
      </c>
      <c r="N931" s="4">
        <v>0.88500000000000001</v>
      </c>
      <c r="O931" s="5">
        <v>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0.86038309993585904</v>
      </c>
      <c r="V931" s="2">
        <v>0.80011930011211296</v>
      </c>
      <c r="W931" s="2">
        <v>0.131248286609954</v>
      </c>
      <c r="X931" s="2">
        <v>0.15665381004537701</v>
      </c>
      <c r="Y931" s="2">
        <v>9.65109003808437E-2</v>
      </c>
      <c r="Z931" s="2">
        <v>0.122167633974208</v>
      </c>
    </row>
    <row r="932" spans="1:26" x14ac:dyDescent="0.35">
      <c r="A932" s="7">
        <v>832</v>
      </c>
      <c r="B932" s="7">
        <v>45</v>
      </c>
      <c r="C932" s="7">
        <v>1</v>
      </c>
      <c r="D932" s="7">
        <v>1</v>
      </c>
      <c r="E932" s="22" t="str">
        <f t="shared" si="28"/>
        <v>11</v>
      </c>
      <c r="F932" s="4">
        <v>4.4515911319999999</v>
      </c>
      <c r="G932" s="4">
        <v>40.032922522</v>
      </c>
      <c r="H932" s="2">
        <f t="shared" si="29"/>
        <v>0.11119825512498215</v>
      </c>
      <c r="I932" s="4">
        <v>0.629</v>
      </c>
      <c r="J932" s="4">
        <v>0.75609756097560998</v>
      </c>
      <c r="K932" s="4">
        <v>0.90100000000000002</v>
      </c>
      <c r="L932" s="4">
        <v>0.88700000000000001</v>
      </c>
      <c r="M932" s="4">
        <v>0.89200000000000002</v>
      </c>
      <c r="N932" s="4">
        <v>0.89400000000000002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0.46362402228169702</v>
      </c>
      <c r="V932" s="2">
        <v>0.27958486221916201</v>
      </c>
      <c r="W932" s="2">
        <v>0.104250021373799</v>
      </c>
      <c r="X932" s="2">
        <v>0.11991029667255799</v>
      </c>
      <c r="Y932" s="2">
        <v>0.11428914640212801</v>
      </c>
      <c r="Z932" s="2">
        <v>0.112049503808623</v>
      </c>
    </row>
    <row r="933" spans="1:26" x14ac:dyDescent="0.35">
      <c r="A933" s="7">
        <v>298</v>
      </c>
      <c r="B933" s="7">
        <v>5</v>
      </c>
      <c r="C933" s="7">
        <v>1</v>
      </c>
      <c r="D933" s="7">
        <v>1</v>
      </c>
      <c r="E933" s="22" t="str">
        <f t="shared" si="28"/>
        <v>11</v>
      </c>
      <c r="F933" s="4">
        <v>2.9172924830000002</v>
      </c>
      <c r="G933" s="4">
        <v>23.5571295664</v>
      </c>
      <c r="H933" s="2">
        <f t="shared" si="29"/>
        <v>0.12383904731589167</v>
      </c>
      <c r="I933" s="4">
        <v>0.44600000000000001</v>
      </c>
      <c r="J933" s="4">
        <v>0.55000000000000004</v>
      </c>
      <c r="K933" s="4">
        <v>0.90600000000000003</v>
      </c>
      <c r="L933" s="4">
        <v>0.89100000000000001</v>
      </c>
      <c r="M933" s="4">
        <v>0.94099999999999995</v>
      </c>
      <c r="N933" s="4">
        <v>0.95099999999999996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0.80743632696207301</v>
      </c>
      <c r="V933" s="2">
        <v>0.59783700075561996</v>
      </c>
      <c r="W933" s="2">
        <v>9.8715972939157695E-2</v>
      </c>
      <c r="X933" s="2">
        <v>0.115410851511328</v>
      </c>
      <c r="Y933" s="2">
        <v>6.0812139396757503E-2</v>
      </c>
      <c r="Z933" s="2">
        <v>5.0241216436746797E-2</v>
      </c>
    </row>
    <row r="934" spans="1:26" x14ac:dyDescent="0.35">
      <c r="A934" s="7">
        <v>850</v>
      </c>
      <c r="B934" s="7">
        <v>81</v>
      </c>
      <c r="C934" s="7">
        <v>1</v>
      </c>
      <c r="D934" s="7">
        <v>1</v>
      </c>
      <c r="E934" s="22" t="str">
        <f t="shared" si="28"/>
        <v>11</v>
      </c>
      <c r="F934" s="4">
        <v>3.3588842560000001</v>
      </c>
      <c r="G934" s="4">
        <v>26.614038132600001</v>
      </c>
      <c r="H934" s="2">
        <f t="shared" si="29"/>
        <v>0.12620723842300519</v>
      </c>
      <c r="I934" s="4">
        <v>0.25700000000000001</v>
      </c>
      <c r="J934" s="4">
        <v>0.22666666666666699</v>
      </c>
      <c r="K934" s="4">
        <v>0.52200000000000002</v>
      </c>
      <c r="L934" s="4">
        <v>0.46600000000000003</v>
      </c>
      <c r="M934" s="4">
        <v>0.58099999999999996</v>
      </c>
      <c r="N934" s="4">
        <v>0.56200000000000006</v>
      </c>
      <c r="O934" s="5">
        <v>0</v>
      </c>
      <c r="P934" s="5">
        <v>0</v>
      </c>
      <c r="Q934" s="5">
        <v>100</v>
      </c>
      <c r="R934" s="5">
        <v>0</v>
      </c>
      <c r="S934" s="5">
        <v>100</v>
      </c>
      <c r="T934" s="5">
        <v>100</v>
      </c>
      <c r="U934" s="2">
        <v>1.3586791940869201</v>
      </c>
      <c r="V934" s="2">
        <v>1.48427476948009</v>
      </c>
      <c r="W934" s="2">
        <v>0.65008769109949804</v>
      </c>
      <c r="X934" s="2">
        <v>0.76356964485649104</v>
      </c>
      <c r="Y934" s="2">
        <v>0.54300452213022599</v>
      </c>
      <c r="Z934" s="2">
        <v>0.57625342908844601</v>
      </c>
    </row>
    <row r="935" spans="1:26" x14ac:dyDescent="0.35">
      <c r="A935" s="7">
        <v>196</v>
      </c>
      <c r="B935" s="7">
        <v>26</v>
      </c>
      <c r="C935" s="7">
        <v>1</v>
      </c>
      <c r="D935" s="7">
        <v>1</v>
      </c>
      <c r="E935" s="22" t="str">
        <f t="shared" si="28"/>
        <v>11</v>
      </c>
      <c r="F935" s="4">
        <v>4.5860873870000001</v>
      </c>
      <c r="G935" s="4">
        <v>34.446966342700001</v>
      </c>
      <c r="H935" s="2">
        <f t="shared" si="29"/>
        <v>0.13313472488040687</v>
      </c>
      <c r="I935" s="4">
        <v>0.55000000000000004</v>
      </c>
      <c r="J935" s="4">
        <v>0.55813953488372103</v>
      </c>
      <c r="K935" s="4">
        <v>0.90600000000000003</v>
      </c>
      <c r="L935" s="4">
        <v>0.76200000000000001</v>
      </c>
      <c r="M935" s="4">
        <v>0.90200000000000002</v>
      </c>
      <c r="N935" s="4">
        <v>0.92700000000000005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0.59783700075561996</v>
      </c>
      <c r="V935" s="2">
        <v>0.58314628534561697</v>
      </c>
      <c r="W935" s="2">
        <v>9.8715972939157695E-2</v>
      </c>
      <c r="X935" s="2">
        <v>0.27180872329549099</v>
      </c>
      <c r="Y935" s="2">
        <v>0.10314075891951301</v>
      </c>
      <c r="Z935" s="2">
        <v>7.5801713416281793E-2</v>
      </c>
    </row>
    <row r="936" spans="1:26" x14ac:dyDescent="0.35">
      <c r="A936" s="7">
        <v>450</v>
      </c>
      <c r="B936" s="7">
        <v>55</v>
      </c>
      <c r="C936" s="7">
        <v>1</v>
      </c>
      <c r="D936" s="7">
        <v>1</v>
      </c>
      <c r="E936" s="22" t="str">
        <f t="shared" si="28"/>
        <v>11</v>
      </c>
      <c r="F936" s="4">
        <v>3.9510081119999998</v>
      </c>
      <c r="G936" s="4">
        <v>29.5675378412</v>
      </c>
      <c r="H936" s="2">
        <f t="shared" si="29"/>
        <v>0.13362655129486589</v>
      </c>
      <c r="I936" s="4">
        <v>0.69299999999999995</v>
      </c>
      <c r="J936" s="4">
        <v>0.66666666666666696</v>
      </c>
      <c r="K936" s="4">
        <v>0.87</v>
      </c>
      <c r="L936" s="4">
        <v>0.72899999999999998</v>
      </c>
      <c r="M936" s="4">
        <v>0.89500000000000002</v>
      </c>
      <c r="N936" s="4">
        <v>0.89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0.36672527979223402</v>
      </c>
      <c r="V936" s="2">
        <v>0.405465108108164</v>
      </c>
      <c r="W936" s="2">
        <v>0.13926206733350799</v>
      </c>
      <c r="X936" s="2">
        <v>0.31608154697347901</v>
      </c>
      <c r="Y936" s="2">
        <v>0.110931560707282</v>
      </c>
      <c r="Z936" s="2">
        <v>0.11653381625595199</v>
      </c>
    </row>
    <row r="937" spans="1:26" x14ac:dyDescent="0.35">
      <c r="A937" s="7">
        <v>974</v>
      </c>
      <c r="B937" s="7">
        <v>50</v>
      </c>
      <c r="C937" s="7">
        <v>1</v>
      </c>
      <c r="D937" s="7">
        <v>1</v>
      </c>
      <c r="E937" s="22" t="str">
        <f t="shared" si="28"/>
        <v>11</v>
      </c>
      <c r="F937" s="4">
        <v>4.1266247800000002</v>
      </c>
      <c r="G937" s="4">
        <v>30.245205455400001</v>
      </c>
      <c r="H937" s="2">
        <f t="shared" si="29"/>
        <v>0.1364389733138093</v>
      </c>
      <c r="I937" s="4">
        <v>0.31</v>
      </c>
      <c r="J937" s="4">
        <v>0.26086956521739102</v>
      </c>
      <c r="K937" s="4">
        <v>0.77100000000000002</v>
      </c>
      <c r="L937" s="4">
        <v>0.505</v>
      </c>
      <c r="M937" s="4">
        <v>0.91100000000000003</v>
      </c>
      <c r="N937" s="4">
        <v>0.91200000000000003</v>
      </c>
      <c r="O937" s="5">
        <v>0</v>
      </c>
      <c r="P937" s="5">
        <v>0</v>
      </c>
      <c r="Q937" s="5">
        <v>100</v>
      </c>
      <c r="R937" s="5">
        <v>100</v>
      </c>
      <c r="S937" s="5">
        <v>100</v>
      </c>
      <c r="T937" s="5">
        <v>100</v>
      </c>
      <c r="U937" s="2">
        <v>1.17118298150295</v>
      </c>
      <c r="V937" s="2">
        <v>1.3437347467010901</v>
      </c>
      <c r="W937" s="2">
        <v>0.260066905418808</v>
      </c>
      <c r="X937" s="2">
        <v>0.68319684970677697</v>
      </c>
      <c r="Y937" s="2">
        <v>9.3212381722178703E-2</v>
      </c>
      <c r="Z937" s="2">
        <v>9.2115288907805598E-2</v>
      </c>
    </row>
    <row r="938" spans="1:26" x14ac:dyDescent="0.35">
      <c r="A938" s="7">
        <v>452</v>
      </c>
      <c r="B938" s="7">
        <v>40</v>
      </c>
      <c r="C938" s="7">
        <v>1</v>
      </c>
      <c r="D938" s="7">
        <v>1</v>
      </c>
      <c r="E938" s="22" t="str">
        <f t="shared" si="28"/>
        <v>11</v>
      </c>
      <c r="F938" s="4">
        <v>3.3488951880000002</v>
      </c>
      <c r="G938" s="4">
        <v>24.398404412000001</v>
      </c>
      <c r="H938" s="2">
        <f t="shared" si="29"/>
        <v>0.1372587785434401</v>
      </c>
      <c r="I938" s="4">
        <v>0.39700000000000002</v>
      </c>
      <c r="J938" s="4">
        <v>0.355263157894737</v>
      </c>
      <c r="K938" s="4">
        <v>8.8999999999999996E-2</v>
      </c>
      <c r="L938" s="4">
        <v>4.2000000000000003E-2</v>
      </c>
      <c r="M938" s="4">
        <v>7.6999999999999999E-2</v>
      </c>
      <c r="N938" s="4">
        <v>7.3999999999999996E-2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2">
        <v>0.92381899829494696</v>
      </c>
      <c r="V938" s="2">
        <v>1.0348964742819999</v>
      </c>
      <c r="W938" s="2">
        <v>2.4191189092499998</v>
      </c>
      <c r="X938" s="2">
        <v>3.1700856606987702</v>
      </c>
      <c r="Y938" s="2">
        <v>2.56394985712845</v>
      </c>
      <c r="Z938" s="2">
        <v>2.6036901857779702</v>
      </c>
    </row>
    <row r="939" spans="1:26" x14ac:dyDescent="0.35">
      <c r="A939" s="7">
        <v>940</v>
      </c>
      <c r="B939" s="7">
        <v>38</v>
      </c>
      <c r="C939" s="7">
        <v>1</v>
      </c>
      <c r="D939" s="7">
        <v>1</v>
      </c>
      <c r="E939" s="22" t="str">
        <f t="shared" si="28"/>
        <v>11</v>
      </c>
      <c r="F939" s="4">
        <v>3.9068101230000001</v>
      </c>
      <c r="G939" s="4">
        <v>27.686862510499999</v>
      </c>
      <c r="H939" s="2">
        <f t="shared" si="29"/>
        <v>0.14110700053205294</v>
      </c>
      <c r="I939" s="4">
        <v>0.63400000000000001</v>
      </c>
      <c r="J939" s="4">
        <v>0.64814814814814803</v>
      </c>
      <c r="K939" s="4">
        <v>0.81</v>
      </c>
      <c r="L939" s="4">
        <v>0.85799999999999998</v>
      </c>
      <c r="M939" s="4">
        <v>0.77800000000000002</v>
      </c>
      <c r="N939" s="4">
        <v>0.89800000000000002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0.455706324544911</v>
      </c>
      <c r="V939" s="2">
        <v>0.43363598507486101</v>
      </c>
      <c r="W939" s="2">
        <v>0.21072103131565301</v>
      </c>
      <c r="X939" s="2">
        <v>0.153151179494175</v>
      </c>
      <c r="Y939" s="2">
        <v>0.25102875480374498</v>
      </c>
      <c r="Z939" s="2">
        <v>0.107585210679937</v>
      </c>
    </row>
    <row r="940" spans="1:26" x14ac:dyDescent="0.35">
      <c r="A940" s="7">
        <v>508</v>
      </c>
      <c r="B940" s="7">
        <v>81</v>
      </c>
      <c r="C940" s="7">
        <v>1</v>
      </c>
      <c r="D940" s="7">
        <v>1</v>
      </c>
      <c r="E940" s="22" t="str">
        <f t="shared" si="28"/>
        <v>11</v>
      </c>
      <c r="F940" s="4">
        <v>3.6229431499999998</v>
      </c>
      <c r="G940" s="4">
        <v>25.6645708207</v>
      </c>
      <c r="H940" s="2">
        <f t="shared" si="29"/>
        <v>0.1411651562502608</v>
      </c>
      <c r="I940" s="4">
        <v>0.28799999999999998</v>
      </c>
      <c r="J940" s="4">
        <v>0.66666666666666696</v>
      </c>
      <c r="K940" s="4">
        <v>0.72199999999999998</v>
      </c>
      <c r="L940" s="4">
        <v>0.67400000000000004</v>
      </c>
      <c r="M940" s="4">
        <v>0.76800000000000002</v>
      </c>
      <c r="N940" s="4">
        <v>0.82699999999999996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1.24479479884619</v>
      </c>
      <c r="V940" s="2">
        <v>0.405465108108164</v>
      </c>
      <c r="W940" s="2">
        <v>0.325730140089311</v>
      </c>
      <c r="X940" s="2">
        <v>0.39452516806983001</v>
      </c>
      <c r="Y940" s="2">
        <v>0.26396554583446502</v>
      </c>
      <c r="Z940" s="2">
        <v>0.189950583958446</v>
      </c>
    </row>
    <row r="941" spans="1:26" x14ac:dyDescent="0.35">
      <c r="A941" s="7">
        <v>432</v>
      </c>
      <c r="B941" s="7">
        <v>85</v>
      </c>
      <c r="C941" s="7">
        <v>1</v>
      </c>
      <c r="D941" s="7">
        <v>1</v>
      </c>
      <c r="E941" s="22" t="str">
        <f t="shared" si="28"/>
        <v>11</v>
      </c>
      <c r="F941" s="4">
        <v>3.5237145820000002</v>
      </c>
      <c r="G941" s="4">
        <v>24.019668733</v>
      </c>
      <c r="H941" s="2">
        <f t="shared" si="29"/>
        <v>0.14670121479064613</v>
      </c>
      <c r="I941" s="4">
        <v>0.42299999999999999</v>
      </c>
      <c r="J941" s="4">
        <v>0.375</v>
      </c>
      <c r="K941" s="4">
        <v>0.38900000000000001</v>
      </c>
      <c r="L941" s="4">
        <v>0.40699999999999997</v>
      </c>
      <c r="M941" s="4">
        <v>0.41399999999999998</v>
      </c>
      <c r="N941" s="4">
        <v>0.44900000000000001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0.86038309993585904</v>
      </c>
      <c r="V941" s="2">
        <v>0.98082925301172597</v>
      </c>
      <c r="W941" s="2">
        <v>0.94417593536369104</v>
      </c>
      <c r="X941" s="2">
        <v>0.89894209353954202</v>
      </c>
      <c r="Y941" s="2">
        <v>0.88188930515682296</v>
      </c>
      <c r="Z941" s="2">
        <v>0.80073239123988305</v>
      </c>
    </row>
    <row r="942" spans="1:26" x14ac:dyDescent="0.35">
      <c r="A942" s="7">
        <v>972</v>
      </c>
      <c r="B942" s="7">
        <v>91</v>
      </c>
      <c r="C942" s="7">
        <v>1</v>
      </c>
      <c r="D942" s="7">
        <v>1</v>
      </c>
      <c r="E942" s="22" t="str">
        <f t="shared" si="28"/>
        <v>11</v>
      </c>
      <c r="F942" s="4">
        <v>4.9122038640000003</v>
      </c>
      <c r="G942" s="4">
        <v>32.957781418000003</v>
      </c>
      <c r="H942" s="2">
        <f t="shared" si="29"/>
        <v>0.14904534385063867</v>
      </c>
      <c r="I942" s="4">
        <v>0.48899999999999999</v>
      </c>
      <c r="J942" s="4">
        <v>0.45714285714285702</v>
      </c>
      <c r="K942" s="4">
        <v>0.79300000000000004</v>
      </c>
      <c r="L942" s="4">
        <v>0.82599999999999996</v>
      </c>
      <c r="M942" s="4">
        <v>0.73399999999999999</v>
      </c>
      <c r="N942" s="4">
        <v>0.89700000000000002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0.71539278950726504</v>
      </c>
      <c r="V942" s="2">
        <v>0.78275933924963204</v>
      </c>
      <c r="W942" s="2">
        <v>0.231932057347289</v>
      </c>
      <c r="X942" s="2">
        <v>0.19116050546115901</v>
      </c>
      <c r="Y942" s="2">
        <v>0.30924625036762099</v>
      </c>
      <c r="Z942" s="2">
        <v>0.10869941692334099</v>
      </c>
    </row>
    <row r="943" spans="1:26" x14ac:dyDescent="0.35">
      <c r="A943" s="7">
        <v>380</v>
      </c>
      <c r="B943" s="7">
        <v>11</v>
      </c>
      <c r="C943" s="7">
        <v>1</v>
      </c>
      <c r="D943" s="7">
        <v>1</v>
      </c>
      <c r="E943" s="22" t="str">
        <f t="shared" si="28"/>
        <v>11</v>
      </c>
      <c r="F943" s="4">
        <v>4.4940787090000001</v>
      </c>
      <c r="G943" s="4">
        <v>29.504312029000001</v>
      </c>
      <c r="H943" s="2">
        <f t="shared" si="29"/>
        <v>0.15231938655552238</v>
      </c>
      <c r="I943" s="4">
        <v>0.56499999999999995</v>
      </c>
      <c r="J943" s="4">
        <v>0.51515151515151503</v>
      </c>
      <c r="K943" s="4">
        <v>0.91200000000000003</v>
      </c>
      <c r="L943" s="4">
        <v>0.86399999999999999</v>
      </c>
      <c r="M943" s="4">
        <v>0.88900000000000001</v>
      </c>
      <c r="N943" s="4">
        <v>0.90200000000000002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0.57092954783569605</v>
      </c>
      <c r="V943" s="2">
        <v>0.66329421741026395</v>
      </c>
      <c r="W943" s="2">
        <v>9.2115288907805598E-2</v>
      </c>
      <c r="X943" s="2">
        <v>0.14618251017808101</v>
      </c>
      <c r="Y943" s="2">
        <v>0.117658043468232</v>
      </c>
      <c r="Z943" s="2">
        <v>0.10314075891951301</v>
      </c>
    </row>
    <row r="944" spans="1:26" x14ac:dyDescent="0.35">
      <c r="A944" s="7">
        <v>44</v>
      </c>
      <c r="B944" s="7">
        <v>58</v>
      </c>
      <c r="C944" s="7">
        <v>1</v>
      </c>
      <c r="D944" s="7">
        <v>1</v>
      </c>
      <c r="E944" s="22" t="str">
        <f t="shared" si="28"/>
        <v>11</v>
      </c>
      <c r="F944" s="4">
        <v>4.1146831590000001</v>
      </c>
      <c r="G944" s="4">
        <v>26.938798172999999</v>
      </c>
      <c r="H944" s="2">
        <f t="shared" si="29"/>
        <v>0.15274189785957235</v>
      </c>
      <c r="I944" s="4">
        <v>0.437</v>
      </c>
      <c r="J944" s="4">
        <v>0.63636363636363602</v>
      </c>
      <c r="K944" s="4">
        <v>0.90800000000000003</v>
      </c>
      <c r="L944" s="4">
        <v>0.94199999999999995</v>
      </c>
      <c r="M944" s="4">
        <v>0.91500000000000004</v>
      </c>
      <c r="N944" s="4">
        <v>0.95699999999999996</v>
      </c>
      <c r="O944" s="5">
        <v>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0.82782208388654699</v>
      </c>
      <c r="V944" s="2">
        <v>0.45198512374305699</v>
      </c>
      <c r="W944" s="2">
        <v>9.65109003808437E-2</v>
      </c>
      <c r="X944" s="2">
        <v>5.9750004405774E-2</v>
      </c>
      <c r="Y944" s="2">
        <v>8.8831213706615703E-2</v>
      </c>
      <c r="Z944" s="2">
        <v>4.3951887529182797E-2</v>
      </c>
    </row>
    <row r="945" spans="1:26" x14ac:dyDescent="0.35">
      <c r="A945" s="7">
        <v>696</v>
      </c>
      <c r="B945" s="7">
        <v>86</v>
      </c>
      <c r="C945" s="7">
        <v>1</v>
      </c>
      <c r="D945" s="7">
        <v>1</v>
      </c>
      <c r="E945" s="22" t="str">
        <f t="shared" si="28"/>
        <v>11</v>
      </c>
      <c r="F945" s="4">
        <v>3.8044454889999999</v>
      </c>
      <c r="G945" s="4">
        <v>24.1257324438</v>
      </c>
      <c r="H945" s="2">
        <f t="shared" si="29"/>
        <v>0.15769243474212916</v>
      </c>
      <c r="I945" s="4">
        <v>0.253</v>
      </c>
      <c r="J945" s="4">
        <v>0.48</v>
      </c>
      <c r="K945" s="4">
        <v>0.95899999999999996</v>
      </c>
      <c r="L945" s="4">
        <v>0.97199999999999998</v>
      </c>
      <c r="M945" s="4">
        <v>0.99299999999999999</v>
      </c>
      <c r="N945" s="4">
        <v>0.98599999999999999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1.37436579025462</v>
      </c>
      <c r="V945" s="2">
        <v>0.73396917508019999</v>
      </c>
      <c r="W945" s="2">
        <v>4.1864204098698898E-2</v>
      </c>
      <c r="X945" s="2">
        <v>2.8399474521698002E-2</v>
      </c>
      <c r="Y945" s="2">
        <v>7.0246149369644698E-3</v>
      </c>
      <c r="Z945" s="2">
        <v>1.4098924379501601E-2</v>
      </c>
    </row>
    <row r="946" spans="1:26" x14ac:dyDescent="0.35">
      <c r="A946" s="7">
        <v>448</v>
      </c>
      <c r="B946" s="7">
        <v>66</v>
      </c>
      <c r="C946" s="7">
        <v>1</v>
      </c>
      <c r="D946" s="7">
        <v>1</v>
      </c>
      <c r="E946" s="22" t="str">
        <f t="shared" si="28"/>
        <v>11</v>
      </c>
      <c r="F946" s="4">
        <v>4.5947219720000003</v>
      </c>
      <c r="G946" s="4">
        <v>28.850960770099999</v>
      </c>
      <c r="H946" s="2">
        <f t="shared" si="29"/>
        <v>0.1592571564119899</v>
      </c>
      <c r="I946" s="4">
        <v>0.42599999999999999</v>
      </c>
      <c r="J946" s="4">
        <v>0.32500000000000001</v>
      </c>
      <c r="K946" s="4">
        <v>0.95299999999999996</v>
      </c>
      <c r="L946" s="4">
        <v>0.89400000000000002</v>
      </c>
      <c r="M946" s="4">
        <v>0.93600000000000005</v>
      </c>
      <c r="N946" s="4">
        <v>0.90600000000000003</v>
      </c>
      <c r="O946" s="5">
        <v>0</v>
      </c>
      <c r="P946" s="5">
        <v>0</v>
      </c>
      <c r="Q946" s="5">
        <v>100</v>
      </c>
      <c r="R946" s="5">
        <v>100</v>
      </c>
      <c r="S946" s="5">
        <v>100</v>
      </c>
      <c r="T946" s="5">
        <v>100</v>
      </c>
      <c r="U946" s="2">
        <v>0.85331593271276696</v>
      </c>
      <c r="V946" s="2">
        <v>1.1239300966524</v>
      </c>
      <c r="W946" s="2">
        <v>4.8140375327934998E-2</v>
      </c>
      <c r="X946" s="2">
        <v>0.112049503808623</v>
      </c>
      <c r="Y946" s="2">
        <v>6.6139802504544903E-2</v>
      </c>
      <c r="Z946" s="2">
        <v>9.8715972939157695E-2</v>
      </c>
    </row>
    <row r="947" spans="1:26" x14ac:dyDescent="0.35">
      <c r="A947" s="7">
        <v>666</v>
      </c>
      <c r="B947" s="7">
        <v>3</v>
      </c>
      <c r="C947" s="7">
        <v>1</v>
      </c>
      <c r="D947" s="7">
        <v>1</v>
      </c>
      <c r="E947" s="22" t="str">
        <f t="shared" si="28"/>
        <v>11</v>
      </c>
      <c r="F947" s="4">
        <v>4.0219319159999998</v>
      </c>
      <c r="G947" s="4">
        <v>25.057563655700001</v>
      </c>
      <c r="H947" s="2">
        <f t="shared" si="29"/>
        <v>0.16050770024024685</v>
      </c>
      <c r="I947" s="4">
        <v>0.32800000000000001</v>
      </c>
      <c r="J947" s="4">
        <v>0.434782608695652</v>
      </c>
      <c r="K947" s="4">
        <v>0.66800000000000004</v>
      </c>
      <c r="L947" s="4">
        <v>0.72099999999999997</v>
      </c>
      <c r="M947" s="4">
        <v>0.82299999999999995</v>
      </c>
      <c r="N947" s="4">
        <v>0.82899999999999996</v>
      </c>
      <c r="O947" s="5">
        <v>0</v>
      </c>
      <c r="P947" s="5">
        <v>0</v>
      </c>
      <c r="Q947" s="5">
        <v>100</v>
      </c>
      <c r="R947" s="5">
        <v>100</v>
      </c>
      <c r="S947" s="5">
        <v>100</v>
      </c>
      <c r="T947" s="5">
        <v>100</v>
      </c>
      <c r="U947" s="2">
        <v>1.11474167059799</v>
      </c>
      <c r="V947" s="2">
        <v>0.832909122935104</v>
      </c>
      <c r="W947" s="2">
        <v>0.40346710544549103</v>
      </c>
      <c r="X947" s="2">
        <v>0.327116141697188</v>
      </c>
      <c r="Y947" s="2">
        <v>0.19479907830506701</v>
      </c>
      <c r="Z947" s="2">
        <v>0.18753512384684201</v>
      </c>
    </row>
    <row r="948" spans="1:26" x14ac:dyDescent="0.35">
      <c r="A948" s="7">
        <v>694</v>
      </c>
      <c r="B948" s="7">
        <v>60</v>
      </c>
      <c r="C948" s="7">
        <v>1</v>
      </c>
      <c r="D948" s="7">
        <v>1</v>
      </c>
      <c r="E948" s="22" t="str">
        <f t="shared" si="28"/>
        <v>11</v>
      </c>
      <c r="F948" s="4">
        <v>7.4557828600000002</v>
      </c>
      <c r="G948" s="4">
        <v>45.032871604</v>
      </c>
      <c r="H948" s="2">
        <f t="shared" si="29"/>
        <v>0.16556312299075654</v>
      </c>
      <c r="I948" s="4">
        <v>0.53700000000000003</v>
      </c>
      <c r="J948" s="4">
        <v>0.512820512820513</v>
      </c>
      <c r="K948" s="4">
        <v>0.73</v>
      </c>
      <c r="L948" s="4">
        <v>0.72899999999999998</v>
      </c>
      <c r="M948" s="4">
        <v>0.71799999999999997</v>
      </c>
      <c r="N948" s="4">
        <v>0.72699999999999998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0.621757184473272</v>
      </c>
      <c r="V948" s="2">
        <v>0.667829372575656</v>
      </c>
      <c r="W948" s="2">
        <v>0.31471074483970002</v>
      </c>
      <c r="X948" s="2">
        <v>0.31608154697347901</v>
      </c>
      <c r="Y948" s="2">
        <v>0.33128570993391299</v>
      </c>
      <c r="Z948" s="2">
        <v>0.31882880144861803</v>
      </c>
    </row>
    <row r="949" spans="1:26" x14ac:dyDescent="0.35">
      <c r="A949" s="7">
        <v>400</v>
      </c>
      <c r="B949" s="7">
        <v>59</v>
      </c>
      <c r="C949" s="7">
        <v>1</v>
      </c>
      <c r="D949" s="7">
        <v>1</v>
      </c>
      <c r="E949" s="22" t="str">
        <f t="shared" si="28"/>
        <v>11</v>
      </c>
      <c r="F949" s="4">
        <v>6.5906147229999998</v>
      </c>
      <c r="G949" s="4">
        <v>38.807000403099998</v>
      </c>
      <c r="H949" s="2">
        <f t="shared" si="29"/>
        <v>0.16983056290208726</v>
      </c>
      <c r="I949" s="4">
        <v>0.3</v>
      </c>
      <c r="J949" s="4">
        <v>0.24242424242424199</v>
      </c>
      <c r="K949" s="4">
        <v>0.59599999999999997</v>
      </c>
      <c r="L949" s="4">
        <v>0.45</v>
      </c>
      <c r="M949" s="4">
        <v>0.65100000000000002</v>
      </c>
      <c r="N949" s="4">
        <v>0.60299999999999998</v>
      </c>
      <c r="O949" s="5">
        <v>0</v>
      </c>
      <c r="P949" s="5">
        <v>0</v>
      </c>
      <c r="Q949" s="5">
        <v>100</v>
      </c>
      <c r="R949" s="5">
        <v>0</v>
      </c>
      <c r="S949" s="5">
        <v>100</v>
      </c>
      <c r="T949" s="5">
        <v>100</v>
      </c>
      <c r="U949" s="2">
        <v>1.2039728043259399</v>
      </c>
      <c r="V949" s="2">
        <v>1.41706601978664</v>
      </c>
      <c r="W949" s="2">
        <v>0.51751461191678705</v>
      </c>
      <c r="X949" s="2">
        <v>0.79850769621777196</v>
      </c>
      <c r="Y949" s="2">
        <v>0.42924563677356797</v>
      </c>
      <c r="Z949" s="2">
        <v>0.50583808225495197</v>
      </c>
    </row>
    <row r="950" spans="1:26" x14ac:dyDescent="0.35">
      <c r="A950" s="7">
        <v>252</v>
      </c>
      <c r="B950" s="7">
        <v>17</v>
      </c>
      <c r="C950" s="7">
        <v>1</v>
      </c>
      <c r="D950" s="7">
        <v>1</v>
      </c>
      <c r="E950" s="22" t="str">
        <f t="shared" si="28"/>
        <v>11</v>
      </c>
      <c r="F950" s="4">
        <v>7.1432385639999998</v>
      </c>
      <c r="G950" s="4">
        <v>41.964471113800002</v>
      </c>
      <c r="H950" s="2">
        <f t="shared" si="29"/>
        <v>0.17022110310002092</v>
      </c>
      <c r="I950" s="4">
        <v>0.33200000000000002</v>
      </c>
      <c r="J950" s="4">
        <v>0.328358208955224</v>
      </c>
      <c r="K950" s="4">
        <v>0.73199999999999998</v>
      </c>
      <c r="L950" s="4">
        <v>0.72</v>
      </c>
      <c r="M950" s="4">
        <v>0.76800000000000002</v>
      </c>
      <c r="N950" s="4">
        <v>0.76900000000000002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1.10262031006565</v>
      </c>
      <c r="V950" s="2">
        <v>1.1136501660326501</v>
      </c>
      <c r="W950" s="2">
        <v>0.311974765020825</v>
      </c>
      <c r="X950" s="2">
        <v>0.32850406697203599</v>
      </c>
      <c r="Y950" s="2">
        <v>0.26396554583446502</v>
      </c>
      <c r="Z950" s="2">
        <v>0.262664309476493</v>
      </c>
    </row>
    <row r="951" spans="1:26" x14ac:dyDescent="0.35">
      <c r="A951" s="7">
        <v>720</v>
      </c>
      <c r="B951" s="7">
        <v>53</v>
      </c>
      <c r="C951" s="7">
        <v>1</v>
      </c>
      <c r="D951" s="7">
        <v>1</v>
      </c>
      <c r="E951" s="22" t="str">
        <f t="shared" si="28"/>
        <v>11</v>
      </c>
      <c r="F951" s="4">
        <v>5.5093383319999996</v>
      </c>
      <c r="G951" s="4">
        <v>32.210042526720002</v>
      </c>
      <c r="H951" s="2">
        <f t="shared" si="29"/>
        <v>0.17104411853631366</v>
      </c>
      <c r="I951" s="4">
        <v>0.31900000000000001</v>
      </c>
      <c r="J951" s="4">
        <v>0.28947368421052599</v>
      </c>
      <c r="K951" s="4">
        <v>0.77600000000000002</v>
      </c>
      <c r="L951" s="4">
        <v>0.71099999999999997</v>
      </c>
      <c r="M951" s="4">
        <v>0.76200000000000001</v>
      </c>
      <c r="N951" s="4">
        <v>0.76100000000000001</v>
      </c>
      <c r="O951" s="5">
        <v>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1.14256417619729</v>
      </c>
      <c r="V951" s="2">
        <v>1.2396908869280201</v>
      </c>
      <c r="W951" s="2">
        <v>0.25360275879891803</v>
      </c>
      <c r="X951" s="2">
        <v>0.34108284917889597</v>
      </c>
      <c r="Y951" s="2">
        <v>0.27180872329549099</v>
      </c>
      <c r="Z951" s="2">
        <v>0.27312192112045097</v>
      </c>
    </row>
    <row r="952" spans="1:26" x14ac:dyDescent="0.35">
      <c r="A952" s="7">
        <v>240</v>
      </c>
      <c r="B952" s="7">
        <v>30</v>
      </c>
      <c r="C952" s="7">
        <v>1</v>
      </c>
      <c r="D952" s="7">
        <v>1</v>
      </c>
      <c r="E952" s="22" t="str">
        <f t="shared" si="28"/>
        <v>11</v>
      </c>
      <c r="F952" s="4">
        <v>4.6663205799999998</v>
      </c>
      <c r="G952" s="4">
        <v>27.241826245999999</v>
      </c>
      <c r="H952" s="2">
        <f t="shared" si="29"/>
        <v>0.17129250212016053</v>
      </c>
      <c r="I952" s="4">
        <v>0.33500000000000002</v>
      </c>
      <c r="J952" s="4">
        <v>0.25</v>
      </c>
      <c r="K952" s="4">
        <v>0.56899999999999995</v>
      </c>
      <c r="L952" s="4">
        <v>0.22500000000000001</v>
      </c>
      <c r="M952" s="4">
        <v>0.46600000000000003</v>
      </c>
      <c r="N952" s="4">
        <v>0.52700000000000002</v>
      </c>
      <c r="O952" s="5">
        <v>0</v>
      </c>
      <c r="P952" s="5">
        <v>0</v>
      </c>
      <c r="Q952" s="5">
        <v>100</v>
      </c>
      <c r="R952" s="5">
        <v>0</v>
      </c>
      <c r="S952" s="5">
        <v>0</v>
      </c>
      <c r="T952" s="5">
        <v>100</v>
      </c>
      <c r="U952" s="2">
        <v>1.0936247471570699</v>
      </c>
      <c r="V952" s="2">
        <v>1.3862943611198899</v>
      </c>
      <c r="W952" s="2">
        <v>0.56387484485580597</v>
      </c>
      <c r="X952" s="2">
        <v>1.49165487677772</v>
      </c>
      <c r="Y952" s="2">
        <v>0.76356964485649104</v>
      </c>
      <c r="Z952" s="2">
        <v>0.64055473044077504</v>
      </c>
    </row>
    <row r="953" spans="1:26" x14ac:dyDescent="0.35">
      <c r="A953" s="7">
        <v>946</v>
      </c>
      <c r="B953" s="7">
        <v>65</v>
      </c>
      <c r="C953" s="7">
        <v>1</v>
      </c>
      <c r="D953" s="7">
        <v>1</v>
      </c>
      <c r="E953" s="22" t="str">
        <f t="shared" si="28"/>
        <v>11</v>
      </c>
      <c r="F953" s="4">
        <v>4.4425948850000001</v>
      </c>
      <c r="G953" s="4">
        <v>25.932690844</v>
      </c>
      <c r="H953" s="2">
        <f t="shared" si="29"/>
        <v>0.1713125302624689</v>
      </c>
      <c r="I953" s="4">
        <v>0.51900000000000002</v>
      </c>
      <c r="J953" s="4">
        <v>0.71428571428571397</v>
      </c>
      <c r="K953" s="4">
        <v>0.72199999999999998</v>
      </c>
      <c r="L953" s="4">
        <v>0.73599999999999999</v>
      </c>
      <c r="M953" s="4">
        <v>0.77600000000000002</v>
      </c>
      <c r="N953" s="4">
        <v>0.82499999999999996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0.65585139581624796</v>
      </c>
      <c r="V953" s="2">
        <v>0.33647223662121301</v>
      </c>
      <c r="W953" s="2">
        <v>0.325730140089311</v>
      </c>
      <c r="X953" s="2">
        <v>0.30652516025326099</v>
      </c>
      <c r="Y953" s="2">
        <v>0.25360275879891803</v>
      </c>
      <c r="Z953" s="2">
        <v>0.19237189264745599</v>
      </c>
    </row>
    <row r="954" spans="1:26" x14ac:dyDescent="0.35">
      <c r="A954" s="7">
        <v>354</v>
      </c>
      <c r="B954" s="7">
        <v>26</v>
      </c>
      <c r="C954" s="7">
        <v>1</v>
      </c>
      <c r="D954" s="7">
        <v>1</v>
      </c>
      <c r="E954" s="22" t="str">
        <f t="shared" si="28"/>
        <v>11</v>
      </c>
      <c r="F954" s="4">
        <v>5.8238838719999997</v>
      </c>
      <c r="G954" s="4">
        <v>32.594302851000002</v>
      </c>
      <c r="H954" s="2">
        <f t="shared" si="29"/>
        <v>0.17867797015395656</v>
      </c>
      <c r="I954" s="4">
        <v>0.61799999999999999</v>
      </c>
      <c r="J954" s="4">
        <v>0.61764705882352899</v>
      </c>
      <c r="K954" s="4">
        <v>0.749</v>
      </c>
      <c r="L954" s="4">
        <v>0.628</v>
      </c>
      <c r="M954" s="4">
        <v>0.81799999999999995</v>
      </c>
      <c r="N954" s="4">
        <v>0.78400000000000003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0.481266821524446</v>
      </c>
      <c r="V954" s="2">
        <v>0.48183808689273799</v>
      </c>
      <c r="W954" s="2">
        <v>0.28901629546491803</v>
      </c>
      <c r="X954" s="2">
        <v>0.46521511251393799</v>
      </c>
      <c r="Y954" s="2">
        <v>0.20089294237939001</v>
      </c>
      <c r="Z954" s="2">
        <v>0.24334625863172901</v>
      </c>
    </row>
    <row r="955" spans="1:26" x14ac:dyDescent="0.35">
      <c r="A955" s="7">
        <v>562</v>
      </c>
      <c r="B955" s="7">
        <v>24</v>
      </c>
      <c r="C955" s="7">
        <v>1</v>
      </c>
      <c r="D955" s="7">
        <v>1</v>
      </c>
      <c r="E955" s="22" t="str">
        <f t="shared" si="28"/>
        <v>11</v>
      </c>
      <c r="F955" s="4">
        <v>5.792609831</v>
      </c>
      <c r="G955" s="4">
        <v>32.127110340800002</v>
      </c>
      <c r="H955" s="2">
        <f t="shared" si="29"/>
        <v>0.18030285853762712</v>
      </c>
      <c r="I955" s="4">
        <v>0.57099999999999995</v>
      </c>
      <c r="J955" s="4">
        <v>0.5</v>
      </c>
      <c r="K955" s="4">
        <v>0.80400000000000005</v>
      </c>
      <c r="L955" s="4">
        <v>0.81599999999999995</v>
      </c>
      <c r="M955" s="4">
        <v>0.84299999999999997</v>
      </c>
      <c r="N955" s="4">
        <v>0.86199999999999999</v>
      </c>
      <c r="O955" s="5">
        <v>100</v>
      </c>
      <c r="P955" s="5">
        <v>0</v>
      </c>
      <c r="Q955" s="5">
        <v>100</v>
      </c>
      <c r="R955" s="5">
        <v>100</v>
      </c>
      <c r="S955" s="5">
        <v>100</v>
      </c>
      <c r="T955" s="5">
        <v>100</v>
      </c>
      <c r="U955" s="2">
        <v>0.56036606932612698</v>
      </c>
      <c r="V955" s="2">
        <v>0.69314718055994495</v>
      </c>
      <c r="W955" s="2">
        <v>0.21815600980317101</v>
      </c>
      <c r="X955" s="2">
        <v>0.20334092401803</v>
      </c>
      <c r="Y955" s="2">
        <v>0.17078832098028199</v>
      </c>
      <c r="Z955" s="2">
        <v>0.14850000831844401</v>
      </c>
    </row>
    <row r="956" spans="1:26" x14ac:dyDescent="0.35">
      <c r="A956" s="7">
        <v>374</v>
      </c>
      <c r="B956" s="7">
        <v>80</v>
      </c>
      <c r="C956" s="7">
        <v>1</v>
      </c>
      <c r="D956" s="7">
        <v>1</v>
      </c>
      <c r="E956" s="22" t="str">
        <f t="shared" si="28"/>
        <v>11</v>
      </c>
      <c r="F956" s="4">
        <v>5.0379597919999997</v>
      </c>
      <c r="G956" s="4">
        <v>27.781896588599999</v>
      </c>
      <c r="H956" s="2">
        <f t="shared" si="29"/>
        <v>0.18133966397626258</v>
      </c>
      <c r="I956" s="4">
        <v>0.41699999999999998</v>
      </c>
      <c r="J956" s="4">
        <v>0.51612903225806495</v>
      </c>
      <c r="K956" s="4">
        <v>0.83499999999999996</v>
      </c>
      <c r="L956" s="4">
        <v>0.84799999999999998</v>
      </c>
      <c r="M956" s="4">
        <v>0.81100000000000005</v>
      </c>
      <c r="N956" s="4">
        <v>0.80900000000000005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0.87466905718333599</v>
      </c>
      <c r="V956" s="2">
        <v>0.66139848224536502</v>
      </c>
      <c r="W956" s="2">
        <v>0.18032355413128201</v>
      </c>
      <c r="X956" s="2">
        <v>0.16487464319023401</v>
      </c>
      <c r="Y956" s="2">
        <v>0.209487224866724</v>
      </c>
      <c r="Z956" s="2">
        <v>0.211956361923645</v>
      </c>
    </row>
    <row r="957" spans="1:26" x14ac:dyDescent="0.35">
      <c r="A957" s="7">
        <v>426</v>
      </c>
      <c r="B957" s="7">
        <v>71</v>
      </c>
      <c r="C957" s="7">
        <v>1</v>
      </c>
      <c r="D957" s="7">
        <v>1</v>
      </c>
      <c r="E957" s="22" t="str">
        <f t="shared" si="28"/>
        <v>11</v>
      </c>
      <c r="F957" s="4">
        <v>3.7954189359999999</v>
      </c>
      <c r="G957" s="4">
        <v>20.835993058</v>
      </c>
      <c r="H957" s="2">
        <f t="shared" si="29"/>
        <v>0.18215685354832392</v>
      </c>
      <c r="I957" s="4">
        <v>0.38200000000000001</v>
      </c>
      <c r="J957" s="4">
        <v>0.44827586206896602</v>
      </c>
      <c r="K957" s="4">
        <v>0.46</v>
      </c>
      <c r="L957" s="4">
        <v>0.42</v>
      </c>
      <c r="M957" s="4">
        <v>0.46600000000000003</v>
      </c>
      <c r="N957" s="4">
        <v>0.42099999999999999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0.96233467037556197</v>
      </c>
      <c r="V957" s="2">
        <v>0.80234647252493696</v>
      </c>
      <c r="W957" s="2">
        <v>0.77652878949899595</v>
      </c>
      <c r="X957" s="2">
        <v>0.86750056770472295</v>
      </c>
      <c r="Y957" s="2">
        <v>0.76356964485649104</v>
      </c>
      <c r="Z957" s="2">
        <v>0.86512244529975602</v>
      </c>
    </row>
    <row r="958" spans="1:26" x14ac:dyDescent="0.35">
      <c r="A958" s="7">
        <v>250</v>
      </c>
      <c r="B958" s="7">
        <v>84</v>
      </c>
      <c r="C958" s="7">
        <v>1</v>
      </c>
      <c r="D958" s="7">
        <v>1</v>
      </c>
      <c r="E958" s="22" t="str">
        <f t="shared" si="28"/>
        <v>11</v>
      </c>
      <c r="F958" s="4">
        <v>7.0993781040000004</v>
      </c>
      <c r="G958" s="4">
        <v>38.912739766999998</v>
      </c>
      <c r="H958" s="2">
        <f t="shared" si="29"/>
        <v>0.18244354282194844</v>
      </c>
      <c r="I958" s="4">
        <v>0.376</v>
      </c>
      <c r="J958" s="4">
        <v>0.53488372093023295</v>
      </c>
      <c r="K958" s="4">
        <v>0.63800000000000001</v>
      </c>
      <c r="L958" s="4">
        <v>0.69099999999999995</v>
      </c>
      <c r="M958" s="4">
        <v>0.81200000000000006</v>
      </c>
      <c r="N958" s="4">
        <v>0.76600000000000001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0.97816613559224297</v>
      </c>
      <c r="V958" s="2">
        <v>0.62570589976441304</v>
      </c>
      <c r="W958" s="2">
        <v>0.44941699563734699</v>
      </c>
      <c r="X958" s="2">
        <v>0.36961545521446698</v>
      </c>
      <c r="Y958" s="2">
        <v>0.20825493882045901</v>
      </c>
      <c r="Z958" s="2">
        <v>0.26657310924154598</v>
      </c>
    </row>
    <row r="959" spans="1:26" x14ac:dyDescent="0.35">
      <c r="A959" s="7">
        <v>66</v>
      </c>
      <c r="B959" s="7">
        <v>85</v>
      </c>
      <c r="C959" s="7">
        <v>1</v>
      </c>
      <c r="D959" s="7">
        <v>1</v>
      </c>
      <c r="E959" s="22" t="str">
        <f t="shared" si="28"/>
        <v>11</v>
      </c>
      <c r="F959" s="4">
        <v>6.0807340390000002</v>
      </c>
      <c r="G959" s="4">
        <v>31.9043221819</v>
      </c>
      <c r="H959" s="2">
        <f t="shared" si="29"/>
        <v>0.19059279818988695</v>
      </c>
      <c r="I959" s="4">
        <v>0.67900000000000005</v>
      </c>
      <c r="J959" s="4">
        <v>0.56410256410256399</v>
      </c>
      <c r="K959" s="4">
        <v>0.76700000000000002</v>
      </c>
      <c r="L959" s="4">
        <v>0.629</v>
      </c>
      <c r="M959" s="4">
        <v>0.70299999999999996</v>
      </c>
      <c r="N959" s="4">
        <v>0.751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0.38713415142344099</v>
      </c>
      <c r="V959" s="2">
        <v>0.57251919277133101</v>
      </c>
      <c r="W959" s="2">
        <v>0.26526847761488098</v>
      </c>
      <c r="X959" s="2">
        <v>0.46362402228169702</v>
      </c>
      <c r="Y959" s="2">
        <v>0.35239838717147198</v>
      </c>
      <c r="Z959" s="2">
        <v>0.286349627218002</v>
      </c>
    </row>
    <row r="960" spans="1:26" x14ac:dyDescent="0.35">
      <c r="A960" s="7">
        <v>546</v>
      </c>
      <c r="B960" s="7">
        <v>77</v>
      </c>
      <c r="C960" s="7">
        <v>1</v>
      </c>
      <c r="D960" s="7">
        <v>1</v>
      </c>
      <c r="E960" s="22" t="str">
        <f t="shared" si="28"/>
        <v>11</v>
      </c>
      <c r="F960" s="4">
        <v>5.9977038409999999</v>
      </c>
      <c r="G960" s="4">
        <v>31.440659406000002</v>
      </c>
      <c r="H960" s="2">
        <f t="shared" si="29"/>
        <v>0.19076266065384823</v>
      </c>
      <c r="I960" s="4">
        <v>0.33500000000000002</v>
      </c>
      <c r="J960" s="4">
        <v>0.57142857142857095</v>
      </c>
      <c r="K960" s="4">
        <v>0.74099999999999999</v>
      </c>
      <c r="L960" s="4">
        <v>0.60499999999999998</v>
      </c>
      <c r="M960" s="4">
        <v>0.79700000000000004</v>
      </c>
      <c r="N960" s="4">
        <v>0.86399999999999999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1.0936247471570699</v>
      </c>
      <c r="V960" s="2">
        <v>0.55961578793542299</v>
      </c>
      <c r="W960" s="2">
        <v>0.29975465368604998</v>
      </c>
      <c r="X960" s="2">
        <v>0.50252682095129597</v>
      </c>
      <c r="Y960" s="2">
        <v>0.22690060019192199</v>
      </c>
      <c r="Z960" s="2">
        <v>0.14618251017808101</v>
      </c>
    </row>
    <row r="961" spans="1:26" x14ac:dyDescent="0.35">
      <c r="A961" s="7">
        <v>396</v>
      </c>
      <c r="B961" s="7">
        <v>74</v>
      </c>
      <c r="C961" s="7">
        <v>1</v>
      </c>
      <c r="D961" s="7">
        <v>1</v>
      </c>
      <c r="E961" s="22" t="str">
        <f t="shared" si="28"/>
        <v>11</v>
      </c>
      <c r="F961" s="4">
        <v>5.103985486</v>
      </c>
      <c r="G961" s="4">
        <v>26.5059367864</v>
      </c>
      <c r="H961" s="2">
        <f t="shared" si="29"/>
        <v>0.19256008671305733</v>
      </c>
      <c r="I961" s="4">
        <v>0.187</v>
      </c>
      <c r="J961" s="4">
        <v>0.17777777777777801</v>
      </c>
      <c r="K961" s="4">
        <v>0.40300000000000002</v>
      </c>
      <c r="L961" s="4">
        <v>0.254</v>
      </c>
      <c r="M961" s="4">
        <v>0.53300000000000003</v>
      </c>
      <c r="N961" s="4">
        <v>0.54100000000000004</v>
      </c>
      <c r="O961" s="5">
        <v>0</v>
      </c>
      <c r="P961" s="5">
        <v>0</v>
      </c>
      <c r="Q961" s="5">
        <v>0</v>
      </c>
      <c r="R961" s="5">
        <v>0</v>
      </c>
      <c r="S961" s="5">
        <v>100</v>
      </c>
      <c r="T961" s="5">
        <v>100</v>
      </c>
      <c r="U961" s="2">
        <v>1.67664666212755</v>
      </c>
      <c r="V961" s="2">
        <v>1.7272209480904801</v>
      </c>
      <c r="W961" s="2">
        <v>0.90881871703545403</v>
      </c>
      <c r="X961" s="2">
        <v>1.3704210119636</v>
      </c>
      <c r="Y961" s="2">
        <v>0.62923385481629202</v>
      </c>
      <c r="Z961" s="2">
        <v>0.61433600013565504</v>
      </c>
    </row>
    <row r="962" spans="1:26" x14ac:dyDescent="0.35">
      <c r="A962" s="7">
        <v>348</v>
      </c>
      <c r="B962" s="7">
        <v>74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5.7008818840000002</v>
      </c>
      <c r="G962" s="4">
        <v>29.492065447400002</v>
      </c>
      <c r="H962" s="2">
        <f t="shared" ref="H962:H1001" si="31">F962/G962</f>
        <v>0.19330222544662723</v>
      </c>
      <c r="I962" s="4">
        <v>0.317</v>
      </c>
      <c r="J962" s="4">
        <v>0.36538461538461497</v>
      </c>
      <c r="K962" s="4">
        <v>0.307</v>
      </c>
      <c r="L962" s="4">
        <v>0.35199999999999998</v>
      </c>
      <c r="M962" s="4">
        <v>0.31900000000000001</v>
      </c>
      <c r="N962" s="4">
        <v>0.32900000000000001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1.1488535051048601</v>
      </c>
      <c r="V962" s="2">
        <v>1.0068047394149899</v>
      </c>
      <c r="W962" s="2">
        <v>1.18090753139494</v>
      </c>
      <c r="X962" s="2">
        <v>1.04412410338404</v>
      </c>
      <c r="Y962" s="2">
        <v>1.14256417619729</v>
      </c>
      <c r="Z962" s="2">
        <v>1.11169752821677</v>
      </c>
    </row>
    <row r="963" spans="1:26" x14ac:dyDescent="0.35">
      <c r="A963" s="7">
        <v>238</v>
      </c>
      <c r="B963" s="7">
        <v>85</v>
      </c>
      <c r="C963" s="7">
        <v>1</v>
      </c>
      <c r="D963" s="7">
        <v>1</v>
      </c>
      <c r="E963" s="22" t="str">
        <f t="shared" si="30"/>
        <v>11</v>
      </c>
      <c r="F963" s="4">
        <v>5.1921424270000003</v>
      </c>
      <c r="G963" s="4">
        <v>25.298000370800001</v>
      </c>
      <c r="H963" s="2">
        <f t="shared" si="31"/>
        <v>0.20523924226805634</v>
      </c>
      <c r="I963" s="4">
        <v>0.41099999999999998</v>
      </c>
      <c r="J963" s="4">
        <v>0.625</v>
      </c>
      <c r="K963" s="4">
        <v>0.72699999999999998</v>
      </c>
      <c r="L963" s="4">
        <v>0.61799999999999999</v>
      </c>
      <c r="M963" s="4">
        <v>0.78</v>
      </c>
      <c r="N963" s="4">
        <v>0.79500000000000004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0.88916206448590296</v>
      </c>
      <c r="V963" s="2">
        <v>0.47000362924573602</v>
      </c>
      <c r="W963" s="2">
        <v>0.31882880144861803</v>
      </c>
      <c r="X963" s="2">
        <v>0.481266821524446</v>
      </c>
      <c r="Y963" s="2">
        <v>0.2484613592985</v>
      </c>
      <c r="Z963" s="2">
        <v>0.22941316432780501</v>
      </c>
    </row>
    <row r="964" spans="1:26" x14ac:dyDescent="0.35">
      <c r="A964" s="7">
        <v>622</v>
      </c>
      <c r="B964" s="7">
        <v>96</v>
      </c>
      <c r="C964" s="7">
        <v>1</v>
      </c>
      <c r="D964" s="7">
        <v>1</v>
      </c>
      <c r="E964" s="22" t="str">
        <f t="shared" si="30"/>
        <v>11</v>
      </c>
      <c r="F964" s="4">
        <v>5.093618309</v>
      </c>
      <c r="G964" s="4">
        <v>24.755254233799999</v>
      </c>
      <c r="H964" s="2">
        <f t="shared" si="31"/>
        <v>0.20575907889668704</v>
      </c>
      <c r="I964" s="4">
        <v>0.35399999999999998</v>
      </c>
      <c r="J964" s="4">
        <v>0.4375</v>
      </c>
      <c r="K964" s="4">
        <v>0.16700000000000001</v>
      </c>
      <c r="L964" s="4">
        <v>0.36299999999999999</v>
      </c>
      <c r="M964" s="4">
        <v>0.183</v>
      </c>
      <c r="N964" s="4">
        <v>0.19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1.0384583658483599</v>
      </c>
      <c r="V964" s="2">
        <v>0.82667857318446802</v>
      </c>
      <c r="W964" s="2">
        <v>1.78976146656538</v>
      </c>
      <c r="X964" s="2">
        <v>1.0133524447172899</v>
      </c>
      <c r="Y964" s="2">
        <v>1.6982691261407199</v>
      </c>
      <c r="Z964" s="2">
        <v>1.66073120682165</v>
      </c>
    </row>
    <row r="965" spans="1:26" x14ac:dyDescent="0.35">
      <c r="A965" s="7">
        <v>628</v>
      </c>
      <c r="B965" s="7">
        <v>35</v>
      </c>
      <c r="C965" s="7">
        <v>1</v>
      </c>
      <c r="D965" s="7">
        <v>1</v>
      </c>
      <c r="E965" s="22" t="str">
        <f t="shared" si="30"/>
        <v>11</v>
      </c>
      <c r="F965" s="4">
        <v>5.3067415379999998</v>
      </c>
      <c r="G965" s="4">
        <v>25.6828094215</v>
      </c>
      <c r="H965" s="2">
        <f t="shared" si="31"/>
        <v>0.2066262086404588</v>
      </c>
      <c r="I965" s="4">
        <v>0.53</v>
      </c>
      <c r="J965" s="4">
        <v>0.40425531914893598</v>
      </c>
      <c r="K965" s="4">
        <v>0.85</v>
      </c>
      <c r="L965" s="4">
        <v>0.78</v>
      </c>
      <c r="M965" s="4">
        <v>0.83</v>
      </c>
      <c r="N965" s="4">
        <v>0.83799999999999997</v>
      </c>
      <c r="O965" s="5">
        <v>100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0.63487827243596995</v>
      </c>
      <c r="V965" s="2">
        <v>0.90570862254361795</v>
      </c>
      <c r="W965" s="2">
        <v>0.16251892949777499</v>
      </c>
      <c r="X965" s="2">
        <v>0.2484613592985</v>
      </c>
      <c r="Y965" s="2">
        <v>0.18632957819149301</v>
      </c>
      <c r="Z965" s="2">
        <v>0.17673717850005399</v>
      </c>
    </row>
    <row r="966" spans="1:26" x14ac:dyDescent="0.35">
      <c r="A966" s="7">
        <v>922</v>
      </c>
      <c r="B966" s="7">
        <v>1</v>
      </c>
      <c r="C966" s="7">
        <v>1</v>
      </c>
      <c r="D966" s="7">
        <v>1</v>
      </c>
      <c r="E966" s="22" t="str">
        <f t="shared" si="30"/>
        <v>11</v>
      </c>
      <c r="F966" s="4">
        <v>5.4249015399999996</v>
      </c>
      <c r="G966" s="4">
        <v>26.187438401000001</v>
      </c>
      <c r="H966" s="2">
        <f t="shared" si="31"/>
        <v>0.20715663200539855</v>
      </c>
      <c r="I966" s="4">
        <v>0.308</v>
      </c>
      <c r="J966" s="4">
        <v>0.47826086956521702</v>
      </c>
      <c r="K966" s="4">
        <v>0.56699999999999995</v>
      </c>
      <c r="L966" s="4">
        <v>0.49299999999999999</v>
      </c>
      <c r="M966" s="4">
        <v>0.78900000000000003</v>
      </c>
      <c r="N966" s="4">
        <v>0.77900000000000003</v>
      </c>
      <c r="O966" s="5">
        <v>0</v>
      </c>
      <c r="P966" s="5">
        <v>0</v>
      </c>
      <c r="Q966" s="5">
        <v>100</v>
      </c>
      <c r="R966" s="5">
        <v>0</v>
      </c>
      <c r="S966" s="5">
        <v>100</v>
      </c>
      <c r="T966" s="5">
        <v>100</v>
      </c>
      <c r="U966" s="2">
        <v>1.1776554960085599</v>
      </c>
      <c r="V966" s="2">
        <v>0.73759894313077901</v>
      </c>
      <c r="W966" s="2">
        <v>0.56739597525438501</v>
      </c>
      <c r="X966" s="2">
        <v>0.70724610493944695</v>
      </c>
      <c r="Y966" s="2">
        <v>0.236988958136263</v>
      </c>
      <c r="Z966" s="2">
        <v>0.24974423311138899</v>
      </c>
    </row>
    <row r="967" spans="1:26" x14ac:dyDescent="0.35">
      <c r="A967" s="7">
        <v>1000</v>
      </c>
      <c r="B967" s="7">
        <v>3</v>
      </c>
      <c r="C967" s="7">
        <v>1</v>
      </c>
      <c r="D967" s="7">
        <v>1</v>
      </c>
      <c r="E967" s="22" t="str">
        <f t="shared" si="30"/>
        <v>11</v>
      </c>
      <c r="F967" s="4">
        <v>6.6782019310000003</v>
      </c>
      <c r="G967" s="4">
        <v>31.846944776200001</v>
      </c>
      <c r="H967" s="2">
        <f t="shared" si="31"/>
        <v>0.20969678497985098</v>
      </c>
      <c r="I967" s="4">
        <v>0.434</v>
      </c>
      <c r="J967" s="4">
        <v>0.7</v>
      </c>
      <c r="K967" s="4">
        <v>0.184</v>
      </c>
      <c r="L967" s="4">
        <v>0.37</v>
      </c>
      <c r="M967" s="4">
        <v>0.17100000000000001</v>
      </c>
      <c r="N967" s="4">
        <v>0.23200000000000001</v>
      </c>
      <c r="O967" s="5">
        <v>0</v>
      </c>
      <c r="P967" s="5">
        <v>100</v>
      </c>
      <c r="Q967" s="5">
        <v>0</v>
      </c>
      <c r="R967" s="5">
        <v>0</v>
      </c>
      <c r="S967" s="5">
        <v>0</v>
      </c>
      <c r="T967" s="5">
        <v>0</v>
      </c>
      <c r="U967" s="2">
        <v>0.83471074488173203</v>
      </c>
      <c r="V967" s="2">
        <v>0.356674943938732</v>
      </c>
      <c r="W967" s="2">
        <v>1.6928195213731501</v>
      </c>
      <c r="X967" s="2">
        <v>0.99425227334386701</v>
      </c>
      <c r="Y967" s="2">
        <v>1.7660917224794801</v>
      </c>
      <c r="Z967" s="2">
        <v>1.46101790731583</v>
      </c>
    </row>
    <row r="968" spans="1:26" x14ac:dyDescent="0.35">
      <c r="A968" s="7">
        <v>652</v>
      </c>
      <c r="B968" s="7">
        <v>87</v>
      </c>
      <c r="C968" s="7">
        <v>1</v>
      </c>
      <c r="D968" s="7">
        <v>1</v>
      </c>
      <c r="E968" s="22" t="str">
        <f t="shared" si="30"/>
        <v>11</v>
      </c>
      <c r="F968" s="4">
        <v>7.5405120849999996</v>
      </c>
      <c r="G968" s="4">
        <v>35.283000935399997</v>
      </c>
      <c r="H968" s="2">
        <f t="shared" si="31"/>
        <v>0.21371515701870142</v>
      </c>
      <c r="I968" s="4">
        <v>0.78</v>
      </c>
      <c r="J968" s="4">
        <v>0.86111111111111105</v>
      </c>
      <c r="K968" s="4">
        <v>0.63600000000000001</v>
      </c>
      <c r="L968" s="4">
        <v>0.70499999999999996</v>
      </c>
      <c r="M968" s="4">
        <v>0.51600000000000001</v>
      </c>
      <c r="N968" s="4">
        <v>0.54100000000000004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0.2484613592985</v>
      </c>
      <c r="V968" s="2">
        <v>0.149531733970964</v>
      </c>
      <c r="W968" s="2">
        <v>0.452556715642015</v>
      </c>
      <c r="X968" s="2">
        <v>0.34955747616986799</v>
      </c>
      <c r="Y968" s="2">
        <v>0.66164851350057396</v>
      </c>
      <c r="Z968" s="2">
        <v>0.61433600013565504</v>
      </c>
    </row>
    <row r="969" spans="1:26" x14ac:dyDescent="0.35">
      <c r="A969" s="7">
        <v>746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7.0357681310000002</v>
      </c>
      <c r="G969" s="4">
        <v>32.661163342999998</v>
      </c>
      <c r="H969" s="2">
        <f t="shared" si="31"/>
        <v>0.21541694816905288</v>
      </c>
      <c r="I969" s="4">
        <v>0.60599999999999998</v>
      </c>
      <c r="J969" s="4">
        <v>0.54166666666666696</v>
      </c>
      <c r="K969" s="4">
        <v>0.72099999999999997</v>
      </c>
      <c r="L969" s="4">
        <v>0.73299999999999998</v>
      </c>
      <c r="M969" s="4">
        <v>0.79400000000000004</v>
      </c>
      <c r="N969" s="4">
        <v>0.75900000000000001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0.50087529291282296</v>
      </c>
      <c r="V969" s="2">
        <v>0.61310447288640901</v>
      </c>
      <c r="W969" s="2">
        <v>0.327116141697188</v>
      </c>
      <c r="X969" s="2">
        <v>0.31060957709548598</v>
      </c>
      <c r="Y969" s="2">
        <v>0.23067181773500101</v>
      </c>
      <c r="Z969" s="2">
        <v>0.27575350158650702</v>
      </c>
    </row>
    <row r="970" spans="1:26" x14ac:dyDescent="0.35">
      <c r="A970" s="7">
        <v>292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5.8858465710000001</v>
      </c>
      <c r="G970" s="4">
        <v>27.198767838710001</v>
      </c>
      <c r="H970" s="2">
        <f t="shared" si="31"/>
        <v>0.2164012210370467</v>
      </c>
      <c r="I970" s="4">
        <v>0.56499999999999995</v>
      </c>
      <c r="J970" s="4">
        <v>0.52941176470588203</v>
      </c>
      <c r="K970" s="4">
        <v>0.82099999999999995</v>
      </c>
      <c r="L970" s="4">
        <v>0.76300000000000001</v>
      </c>
      <c r="M970" s="4">
        <v>0.82299999999999995</v>
      </c>
      <c r="N970" s="4">
        <v>0.85599999999999998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0.57092954783569605</v>
      </c>
      <c r="V970" s="2">
        <v>0.63598876671999705</v>
      </c>
      <c r="W970" s="2">
        <v>0.19723216952970901</v>
      </c>
      <c r="X970" s="2">
        <v>0.27049724769768002</v>
      </c>
      <c r="Y970" s="2">
        <v>0.19479907830506701</v>
      </c>
      <c r="Z970" s="2">
        <v>0.15548490284039501</v>
      </c>
    </row>
    <row r="971" spans="1:26" x14ac:dyDescent="0.35">
      <c r="A971" s="7">
        <v>778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6.3086987429999999</v>
      </c>
      <c r="G971" s="4">
        <v>28.614251222</v>
      </c>
      <c r="H971" s="2">
        <f t="shared" si="31"/>
        <v>0.22047401115111381</v>
      </c>
      <c r="I971" s="4">
        <v>0.44</v>
      </c>
      <c r="J971" s="4">
        <v>0.28571428571428598</v>
      </c>
      <c r="K971" s="4">
        <v>0.42499999999999999</v>
      </c>
      <c r="L971" s="4">
        <v>0.34799999999999998</v>
      </c>
      <c r="M971" s="4">
        <v>0.32</v>
      </c>
      <c r="N971" s="4">
        <v>0.30199999999999999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">
        <v>0.82098055206983001</v>
      </c>
      <c r="V971" s="2">
        <v>1.2527629684953701</v>
      </c>
      <c r="W971" s="2">
        <v>0.85566611005771998</v>
      </c>
      <c r="X971" s="2">
        <v>1.0555527992076601</v>
      </c>
      <c r="Y971" s="2">
        <v>1.1394342831883599</v>
      </c>
      <c r="Z971" s="2">
        <v>1.19732826160727</v>
      </c>
    </row>
    <row r="972" spans="1:26" x14ac:dyDescent="0.35">
      <c r="A972" s="7">
        <v>710</v>
      </c>
      <c r="B972" s="7">
        <v>58</v>
      </c>
      <c r="C972" s="7">
        <v>1</v>
      </c>
      <c r="D972" s="7">
        <v>1</v>
      </c>
      <c r="E972" s="22" t="str">
        <f t="shared" si="30"/>
        <v>11</v>
      </c>
      <c r="F972" s="4">
        <v>6.0108124189999996</v>
      </c>
      <c r="G972" s="4">
        <v>27.218898363299999</v>
      </c>
      <c r="H972" s="2">
        <f t="shared" si="31"/>
        <v>0.22083231800095723</v>
      </c>
      <c r="I972" s="4">
        <v>0.54400000000000004</v>
      </c>
      <c r="J972" s="4">
        <v>0.546875</v>
      </c>
      <c r="K972" s="4">
        <v>0.85499999999999998</v>
      </c>
      <c r="L972" s="4">
        <v>0.81699999999999995</v>
      </c>
      <c r="M972" s="4">
        <v>0.84699999999999998</v>
      </c>
      <c r="N972" s="4">
        <v>0.84099999999999997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0.608806032126194</v>
      </c>
      <c r="V972" s="2">
        <v>0.60353502187025798</v>
      </c>
      <c r="W972" s="2">
        <v>0.15665381004537701</v>
      </c>
      <c r="X972" s="2">
        <v>0.202116184122134</v>
      </c>
      <c r="Y972" s="2">
        <v>0.16605458433008299</v>
      </c>
      <c r="Z972" s="2">
        <v>0.173163619009189</v>
      </c>
    </row>
    <row r="973" spans="1:26" x14ac:dyDescent="0.35">
      <c r="A973" s="7">
        <v>478</v>
      </c>
      <c r="B973" s="7">
        <v>72</v>
      </c>
      <c r="C973" s="7">
        <v>1</v>
      </c>
      <c r="D973" s="7">
        <v>1</v>
      </c>
      <c r="E973" s="22" t="str">
        <f t="shared" si="30"/>
        <v>11</v>
      </c>
      <c r="F973" s="4">
        <v>5.505582285</v>
      </c>
      <c r="G973" s="4">
        <v>24.778979257100001</v>
      </c>
      <c r="H973" s="2">
        <f t="shared" si="31"/>
        <v>0.22218761426270081</v>
      </c>
      <c r="I973" s="4">
        <v>0.27400000000000002</v>
      </c>
      <c r="J973" s="4">
        <v>0.33333333333333298</v>
      </c>
      <c r="K973" s="4">
        <v>0.38500000000000001</v>
      </c>
      <c r="L973" s="4">
        <v>0.37</v>
      </c>
      <c r="M973" s="4">
        <v>0.39200000000000002</v>
      </c>
      <c r="N973" s="4">
        <v>0.42399999999999999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1.2946271725940699</v>
      </c>
      <c r="V973" s="2">
        <v>1.09861228866811</v>
      </c>
      <c r="W973" s="2">
        <v>0.95451194469435297</v>
      </c>
      <c r="X973" s="2">
        <v>0.99425227334386701</v>
      </c>
      <c r="Y973" s="2">
        <v>0.93649343919167405</v>
      </c>
      <c r="Z973" s="2">
        <v>0.85802182375017899</v>
      </c>
    </row>
    <row r="974" spans="1:26" x14ac:dyDescent="0.35">
      <c r="A974" s="7">
        <v>926</v>
      </c>
      <c r="B974" s="7">
        <v>35</v>
      </c>
      <c r="C974" s="7">
        <v>1</v>
      </c>
      <c r="D974" s="7">
        <v>1</v>
      </c>
      <c r="E974" s="22" t="str">
        <f t="shared" si="30"/>
        <v>11</v>
      </c>
      <c r="F974" s="4">
        <v>5.1166159379999998</v>
      </c>
      <c r="G974" s="4">
        <v>22.774671130600002</v>
      </c>
      <c r="H974" s="2">
        <f t="shared" si="31"/>
        <v>0.22466256081851058</v>
      </c>
      <c r="I974" s="4">
        <v>0.624</v>
      </c>
      <c r="J974" s="4">
        <v>0.52941176470588203</v>
      </c>
      <c r="K974" s="4">
        <v>0.85799999999999998</v>
      </c>
      <c r="L974" s="4">
        <v>0.89500000000000002</v>
      </c>
      <c r="M974" s="4">
        <v>0.88600000000000001</v>
      </c>
      <c r="N974" s="4">
        <v>0.97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0.47160491061270898</v>
      </c>
      <c r="V974" s="2">
        <v>0.63598876671999705</v>
      </c>
      <c r="W974" s="2">
        <v>0.153151179494175</v>
      </c>
      <c r="X974" s="2">
        <v>0.110931560707282</v>
      </c>
      <c r="Y974" s="2">
        <v>0.121038328377056</v>
      </c>
      <c r="Z974" s="2">
        <v>3.0459207484708602E-2</v>
      </c>
    </row>
    <row r="975" spans="1:26" x14ac:dyDescent="0.35">
      <c r="A975" s="7">
        <v>644</v>
      </c>
      <c r="B975" s="7">
        <v>88</v>
      </c>
      <c r="C975" s="7">
        <v>1</v>
      </c>
      <c r="D975" s="7">
        <v>1</v>
      </c>
      <c r="E975" s="22" t="str">
        <f t="shared" si="30"/>
        <v>11</v>
      </c>
      <c r="F975" s="4">
        <v>7.6376356750000003</v>
      </c>
      <c r="G975" s="4">
        <v>31.969577530399999</v>
      </c>
      <c r="H975" s="2">
        <f t="shared" si="31"/>
        <v>0.2389032406742736</v>
      </c>
      <c r="I975" s="4">
        <v>0.86</v>
      </c>
      <c r="J975" s="4">
        <v>0.92105263157894701</v>
      </c>
      <c r="K975" s="4">
        <v>0.92900000000000005</v>
      </c>
      <c r="L975" s="4">
        <v>0.91800000000000004</v>
      </c>
      <c r="M975" s="4">
        <v>0.91200000000000003</v>
      </c>
      <c r="N975" s="4">
        <v>0.80700000000000005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0.15082288973458399</v>
      </c>
      <c r="V975" s="2">
        <v>8.2238098236972104E-2</v>
      </c>
      <c r="W975" s="2">
        <v>7.3646540168298497E-2</v>
      </c>
      <c r="X975" s="2">
        <v>8.5557888361646503E-2</v>
      </c>
      <c r="Y975" s="2">
        <v>9.2115288907805598E-2</v>
      </c>
      <c r="Z975" s="2">
        <v>0.214431610712188</v>
      </c>
    </row>
    <row r="976" spans="1:26" x14ac:dyDescent="0.35">
      <c r="A976" s="7">
        <v>326</v>
      </c>
      <c r="B976" s="7">
        <v>85</v>
      </c>
      <c r="C976" s="7">
        <v>1</v>
      </c>
      <c r="D976" s="7">
        <v>1</v>
      </c>
      <c r="E976" s="22" t="str">
        <f t="shared" si="30"/>
        <v>11</v>
      </c>
      <c r="F976" s="4">
        <v>8.0536299810000003</v>
      </c>
      <c r="G976" s="4">
        <v>33.4004247011</v>
      </c>
      <c r="H976" s="2">
        <f t="shared" si="31"/>
        <v>0.2411235801062962</v>
      </c>
      <c r="I976" s="4">
        <v>0.248</v>
      </c>
      <c r="J976" s="4">
        <v>0.19148936170212799</v>
      </c>
      <c r="K976" s="4">
        <v>0.29499999999999998</v>
      </c>
      <c r="L976" s="4">
        <v>0.22</v>
      </c>
      <c r="M976" s="4">
        <v>0.26200000000000001</v>
      </c>
      <c r="N976" s="4">
        <v>0.26500000000000001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2">
        <v>1.3943265328171499</v>
      </c>
      <c r="V976" s="2">
        <v>1.65292302437384</v>
      </c>
      <c r="W976" s="2">
        <v>1.2207799226423199</v>
      </c>
      <c r="X976" s="2">
        <v>1.51412773262978</v>
      </c>
      <c r="Y976" s="2">
        <v>1.33941077522104</v>
      </c>
      <c r="Z976" s="2">
        <v>1.3280254529959099</v>
      </c>
    </row>
    <row r="977" spans="1:26" x14ac:dyDescent="0.35">
      <c r="A977" s="7">
        <v>134</v>
      </c>
      <c r="B977" s="7">
        <v>12</v>
      </c>
      <c r="C977" s="7">
        <v>1</v>
      </c>
      <c r="D977" s="7">
        <v>1</v>
      </c>
      <c r="E977" s="22" t="str">
        <f t="shared" si="30"/>
        <v>11</v>
      </c>
      <c r="F977" s="4">
        <v>6.6827379279999999</v>
      </c>
      <c r="G977" s="4">
        <v>27.2689324318</v>
      </c>
      <c r="H977" s="2">
        <f t="shared" si="31"/>
        <v>0.2450678237849474</v>
      </c>
      <c r="I977" s="4">
        <v>0.27800000000000002</v>
      </c>
      <c r="J977" s="4">
        <v>0.28000000000000003</v>
      </c>
      <c r="K977" s="4">
        <v>0.53</v>
      </c>
      <c r="L977" s="4">
        <v>0.42499999999999999</v>
      </c>
      <c r="M977" s="4">
        <v>0.66900000000000004</v>
      </c>
      <c r="N977" s="4">
        <v>0.66500000000000004</v>
      </c>
      <c r="O977" s="5">
        <v>0</v>
      </c>
      <c r="P977" s="5">
        <v>0</v>
      </c>
      <c r="Q977" s="5">
        <v>100</v>
      </c>
      <c r="R977" s="5">
        <v>0</v>
      </c>
      <c r="S977" s="5">
        <v>100</v>
      </c>
      <c r="T977" s="5">
        <v>100</v>
      </c>
      <c r="U977" s="2">
        <v>1.2801341652914999</v>
      </c>
      <c r="V977" s="2">
        <v>1.27296567581289</v>
      </c>
      <c r="W977" s="2">
        <v>0.63487827243596995</v>
      </c>
      <c r="X977" s="2">
        <v>0.85566611005771998</v>
      </c>
      <c r="Y977" s="2">
        <v>0.40197121885390902</v>
      </c>
      <c r="Z977" s="2">
        <v>0.40796823832628298</v>
      </c>
    </row>
    <row r="978" spans="1:26" x14ac:dyDescent="0.35">
      <c r="A978" s="7">
        <v>282</v>
      </c>
      <c r="B978" s="7">
        <v>63</v>
      </c>
      <c r="C978" s="7">
        <v>1</v>
      </c>
      <c r="D978" s="7">
        <v>1</v>
      </c>
      <c r="E978" s="22" t="str">
        <f t="shared" si="30"/>
        <v>11</v>
      </c>
      <c r="F978" s="4">
        <v>8.3911956609999994</v>
      </c>
      <c r="G978" s="4">
        <v>32.510298171999999</v>
      </c>
      <c r="H978" s="2">
        <f t="shared" si="31"/>
        <v>0.25810884958991387</v>
      </c>
      <c r="I978" s="4">
        <v>0.501</v>
      </c>
      <c r="J978" s="4">
        <v>0.57894736842105299</v>
      </c>
      <c r="K978" s="4">
        <v>0.626</v>
      </c>
      <c r="L978" s="4">
        <v>0.63200000000000001</v>
      </c>
      <c r="M978" s="4">
        <v>0.66800000000000004</v>
      </c>
      <c r="N978" s="4">
        <v>0.67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0.69114917789727204</v>
      </c>
      <c r="V978" s="2">
        <v>0.54654370636807004</v>
      </c>
      <c r="W978" s="2">
        <v>0.46840490788203898</v>
      </c>
      <c r="X978" s="2">
        <v>0.45886588483528001</v>
      </c>
      <c r="Y978" s="2">
        <v>0.40346710544549103</v>
      </c>
      <c r="Z978" s="2">
        <v>0.40047756659712502</v>
      </c>
    </row>
    <row r="979" spans="1:26" x14ac:dyDescent="0.35">
      <c r="A979" s="7">
        <v>674</v>
      </c>
      <c r="B979" s="7">
        <v>74</v>
      </c>
      <c r="C979" s="7">
        <v>1</v>
      </c>
      <c r="D979" s="7">
        <v>1</v>
      </c>
      <c r="E979" s="22" t="str">
        <f t="shared" si="30"/>
        <v>11</v>
      </c>
      <c r="F979" s="4">
        <v>7.9061573569999997</v>
      </c>
      <c r="G979" s="4">
        <v>29.967140222800001</v>
      </c>
      <c r="H979" s="2">
        <f t="shared" si="31"/>
        <v>0.26382755572334299</v>
      </c>
      <c r="I979" s="4">
        <v>0.59699999999999998</v>
      </c>
      <c r="J979" s="4">
        <v>0.6</v>
      </c>
      <c r="K979" s="4">
        <v>0.68799999999999994</v>
      </c>
      <c r="L979" s="4">
        <v>0.58399999999999996</v>
      </c>
      <c r="M979" s="4">
        <v>0.72</v>
      </c>
      <c r="N979" s="4">
        <v>0.66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0.51583816558953499</v>
      </c>
      <c r="V979" s="2">
        <v>0.51082562376599105</v>
      </c>
      <c r="W979" s="2">
        <v>0.37396644104879301</v>
      </c>
      <c r="X979" s="2">
        <v>0.53785429615391001</v>
      </c>
      <c r="Y979" s="2">
        <v>0.32850406697203599</v>
      </c>
      <c r="Z979" s="2">
        <v>0.41551544396166601</v>
      </c>
    </row>
    <row r="980" spans="1:26" x14ac:dyDescent="0.35">
      <c r="A980" s="7">
        <v>68</v>
      </c>
      <c r="B980" s="7">
        <v>96</v>
      </c>
      <c r="C980" s="7">
        <v>1</v>
      </c>
      <c r="D980" s="7">
        <v>1</v>
      </c>
      <c r="E980" s="22" t="str">
        <f t="shared" si="30"/>
        <v>11</v>
      </c>
      <c r="F980" s="4">
        <v>8.0844627659999997</v>
      </c>
      <c r="G980" s="4">
        <v>30.447391546999999</v>
      </c>
      <c r="H980" s="2">
        <f t="shared" si="31"/>
        <v>0.26552234379488471</v>
      </c>
      <c r="I980" s="4">
        <v>0.41699999999999998</v>
      </c>
      <c r="J980" s="4">
        <v>0.452380952380952</v>
      </c>
      <c r="K980" s="4">
        <v>0.67400000000000004</v>
      </c>
      <c r="L980" s="4">
        <v>0.65100000000000002</v>
      </c>
      <c r="M980" s="4">
        <v>0.75900000000000001</v>
      </c>
      <c r="N980" s="4">
        <v>0.753</v>
      </c>
      <c r="O980" s="5">
        <v>0</v>
      </c>
      <c r="P980" s="5">
        <v>0</v>
      </c>
      <c r="Q980" s="5">
        <v>100</v>
      </c>
      <c r="R980" s="5">
        <v>100</v>
      </c>
      <c r="S980" s="5">
        <v>100</v>
      </c>
      <c r="T980" s="5">
        <v>100</v>
      </c>
      <c r="U980" s="2">
        <v>0.87466905718333599</v>
      </c>
      <c r="V980" s="2">
        <v>0.79323063911692804</v>
      </c>
      <c r="W980" s="2">
        <v>0.39452516806983001</v>
      </c>
      <c r="X980" s="2">
        <v>0.42924563677356797</v>
      </c>
      <c r="Y980" s="2">
        <v>0.27575350158650702</v>
      </c>
      <c r="Z980" s="2">
        <v>0.283690051182243</v>
      </c>
    </row>
    <row r="981" spans="1:26" x14ac:dyDescent="0.35">
      <c r="A981" s="7">
        <v>856</v>
      </c>
      <c r="B981" s="7">
        <v>41</v>
      </c>
      <c r="C981" s="7">
        <v>1</v>
      </c>
      <c r="D981" s="7">
        <v>1</v>
      </c>
      <c r="E981" s="22" t="str">
        <f t="shared" si="30"/>
        <v>11</v>
      </c>
      <c r="F981" s="4">
        <v>6.1706426739999998</v>
      </c>
      <c r="G981" s="4">
        <v>23.146970139499999</v>
      </c>
      <c r="H981" s="2">
        <f t="shared" si="31"/>
        <v>0.26658533003720775</v>
      </c>
      <c r="I981" s="4">
        <v>0.35199999999999998</v>
      </c>
      <c r="J981" s="4">
        <v>0.34482758620689702</v>
      </c>
      <c r="K981" s="4">
        <v>0.51800000000000002</v>
      </c>
      <c r="L981" s="4">
        <v>0.4</v>
      </c>
      <c r="M981" s="4">
        <v>0.61599999999999999</v>
      </c>
      <c r="N981" s="4">
        <v>0.66400000000000003</v>
      </c>
      <c r="O981" s="5">
        <v>0</v>
      </c>
      <c r="P981" s="5">
        <v>0</v>
      </c>
      <c r="Q981" s="5">
        <v>100</v>
      </c>
      <c r="R981" s="5">
        <v>0</v>
      </c>
      <c r="S981" s="5">
        <v>100</v>
      </c>
      <c r="T981" s="5">
        <v>100</v>
      </c>
      <c r="U981" s="2">
        <v>1.04412410338404</v>
      </c>
      <c r="V981" s="2">
        <v>1.06471073699243</v>
      </c>
      <c r="W981" s="2">
        <v>0.65778003672265395</v>
      </c>
      <c r="X981" s="2">
        <v>0.916290731874155</v>
      </c>
      <c r="Y981" s="2">
        <v>0.484508315448617</v>
      </c>
      <c r="Z981" s="2">
        <v>0.40947312950570303</v>
      </c>
    </row>
    <row r="982" spans="1:26" x14ac:dyDescent="0.35">
      <c r="A982" s="7">
        <v>930</v>
      </c>
      <c r="B982" s="7">
        <v>32</v>
      </c>
      <c r="C982" s="7">
        <v>1</v>
      </c>
      <c r="D982" s="7">
        <v>1</v>
      </c>
      <c r="E982" s="22" t="str">
        <f t="shared" si="30"/>
        <v>11</v>
      </c>
      <c r="F982" s="4">
        <v>6.6394519540000001</v>
      </c>
      <c r="G982" s="4">
        <v>24.564945339000001</v>
      </c>
      <c r="H982" s="2">
        <f t="shared" si="31"/>
        <v>0.27028156840467371</v>
      </c>
      <c r="I982" s="4">
        <v>0.45900000000000002</v>
      </c>
      <c r="J982" s="4">
        <v>0.28846153846153799</v>
      </c>
      <c r="K982" s="4">
        <v>0.14799999999999999</v>
      </c>
      <c r="L982" s="4">
        <v>0.11899999999999999</v>
      </c>
      <c r="M982" s="4">
        <v>0.153</v>
      </c>
      <c r="N982" s="4">
        <v>0.16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2">
        <v>0.77870506892159197</v>
      </c>
      <c r="V982" s="2">
        <v>1.2431935174792199</v>
      </c>
      <c r="W982" s="2">
        <v>1.9105430052180199</v>
      </c>
      <c r="X982" s="2">
        <v>2.1286317858706099</v>
      </c>
      <c r="Y982" s="2">
        <v>1.8773173575897</v>
      </c>
      <c r="Z982" s="2">
        <v>1.83258146374831</v>
      </c>
    </row>
    <row r="983" spans="1:26" x14ac:dyDescent="0.35">
      <c r="A983" s="7">
        <v>334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7.2105104170000001</v>
      </c>
      <c r="G983" s="4">
        <v>26.071675476399999</v>
      </c>
      <c r="H983" s="2">
        <f t="shared" si="31"/>
        <v>0.27656490368357539</v>
      </c>
      <c r="I983" s="4">
        <v>0.45100000000000001</v>
      </c>
      <c r="J983" s="4">
        <v>0.230769230769231</v>
      </c>
      <c r="K983" s="4">
        <v>0.79</v>
      </c>
      <c r="L983" s="4">
        <v>0.503</v>
      </c>
      <c r="M983" s="4">
        <v>0.80100000000000005</v>
      </c>
      <c r="N983" s="4">
        <v>0.32</v>
      </c>
      <c r="O983" s="5">
        <v>0</v>
      </c>
      <c r="P983" s="5">
        <v>0</v>
      </c>
      <c r="Q983" s="5">
        <v>100</v>
      </c>
      <c r="R983" s="5">
        <v>100</v>
      </c>
      <c r="S983" s="5">
        <v>100</v>
      </c>
      <c r="T983" s="5">
        <v>0</v>
      </c>
      <c r="U983" s="2">
        <v>0.79628793947945897</v>
      </c>
      <c r="V983" s="2">
        <v>1.4663370687934301</v>
      </c>
      <c r="W983" s="2">
        <v>0.23572233352107</v>
      </c>
      <c r="X983" s="2">
        <v>0.68716510888239801</v>
      </c>
      <c r="Y983" s="2">
        <v>0.221894331913778</v>
      </c>
      <c r="Z983" s="2">
        <v>1.1394342831883599</v>
      </c>
    </row>
    <row r="984" spans="1:26" x14ac:dyDescent="0.35">
      <c r="A984" s="7">
        <v>726</v>
      </c>
      <c r="B984" s="7">
        <v>81</v>
      </c>
      <c r="C984" s="7">
        <v>1</v>
      </c>
      <c r="D984" s="7">
        <v>1</v>
      </c>
      <c r="E984" s="22" t="str">
        <f t="shared" si="30"/>
        <v>11</v>
      </c>
      <c r="F984" s="4">
        <v>10.11321534</v>
      </c>
      <c r="G984" s="4">
        <v>35.317546593199999</v>
      </c>
      <c r="H984" s="2">
        <f t="shared" si="31"/>
        <v>0.28635101572845911</v>
      </c>
      <c r="I984" s="4">
        <v>0.46100000000000002</v>
      </c>
      <c r="J984" s="4">
        <v>0.27272727272727298</v>
      </c>
      <c r="K984" s="4">
        <v>0.25800000000000001</v>
      </c>
      <c r="L984" s="4">
        <v>0.24199999999999999</v>
      </c>
      <c r="M984" s="4">
        <v>0.255</v>
      </c>
      <c r="N984" s="4">
        <v>0.21099999999999999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0.774357235985488</v>
      </c>
      <c r="V984" s="2">
        <v>1.29928298413026</v>
      </c>
      <c r="W984" s="2">
        <v>1.3547956940605199</v>
      </c>
      <c r="X984" s="2">
        <v>1.4188175528254501</v>
      </c>
      <c r="Y984" s="2">
        <v>1.3664917338237099</v>
      </c>
      <c r="Z984" s="2">
        <v>1.5558971455060699</v>
      </c>
    </row>
    <row r="985" spans="1:26" x14ac:dyDescent="0.35">
      <c r="A985" s="7">
        <v>62</v>
      </c>
      <c r="B985" s="7">
        <v>85</v>
      </c>
      <c r="C985" s="7">
        <v>1</v>
      </c>
      <c r="D985" s="7">
        <v>1</v>
      </c>
      <c r="E985" s="22" t="str">
        <f t="shared" si="30"/>
        <v>11</v>
      </c>
      <c r="F985" s="4">
        <v>7.9094024640000002</v>
      </c>
      <c r="G985" s="4">
        <v>27.3594719154</v>
      </c>
      <c r="H985" s="2">
        <f t="shared" si="31"/>
        <v>0.28909192722934046</v>
      </c>
      <c r="I985" s="4">
        <v>0.20699999999999999</v>
      </c>
      <c r="J985" s="4">
        <v>0</v>
      </c>
      <c r="K985" s="4">
        <v>0.16500000000000001</v>
      </c>
      <c r="L985" s="4">
        <v>0.01</v>
      </c>
      <c r="M985" s="4">
        <v>0.111</v>
      </c>
      <c r="N985" s="4">
        <v>3.0000000000000001E-3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1.57503648571677</v>
      </c>
      <c r="V985" s="2">
        <v>11.5129254649702</v>
      </c>
      <c r="W985" s="2">
        <v>1.8018098050815601</v>
      </c>
      <c r="X985" s="2">
        <v>4.60517018598809</v>
      </c>
      <c r="Y985" s="2">
        <v>2.1982250776697998</v>
      </c>
      <c r="Z985" s="2">
        <v>5.8091429903140304</v>
      </c>
    </row>
    <row r="986" spans="1:26" x14ac:dyDescent="0.35">
      <c r="A986" s="7">
        <v>290</v>
      </c>
      <c r="B986" s="7">
        <v>1</v>
      </c>
      <c r="C986" s="7">
        <v>1</v>
      </c>
      <c r="D986" s="7">
        <v>1</v>
      </c>
      <c r="E986" s="22" t="str">
        <f t="shared" si="30"/>
        <v>11</v>
      </c>
      <c r="F986" s="4">
        <v>8.4889787900000009</v>
      </c>
      <c r="G986" s="4">
        <v>29.187625257000001</v>
      </c>
      <c r="H986" s="2">
        <f t="shared" si="31"/>
        <v>0.29084170826690015</v>
      </c>
      <c r="I986" s="4">
        <v>0.64500000000000002</v>
      </c>
      <c r="J986" s="4">
        <v>0.55172413793103403</v>
      </c>
      <c r="K986" s="4">
        <v>0.78400000000000003</v>
      </c>
      <c r="L986" s="4">
        <v>0.67100000000000004</v>
      </c>
      <c r="M986" s="4">
        <v>0.79</v>
      </c>
      <c r="N986" s="4">
        <v>0.81100000000000005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0.43850496218636498</v>
      </c>
      <c r="V986" s="2">
        <v>0.594707107746693</v>
      </c>
      <c r="W986" s="2">
        <v>0.24334625863172901</v>
      </c>
      <c r="X986" s="2">
        <v>0.39898614201045501</v>
      </c>
      <c r="Y986" s="2">
        <v>0.23572233352107</v>
      </c>
      <c r="Z986" s="2">
        <v>0.209487224866724</v>
      </c>
    </row>
    <row r="987" spans="1:26" x14ac:dyDescent="0.35">
      <c r="A987" s="7">
        <v>58</v>
      </c>
      <c r="B987" s="7">
        <v>52</v>
      </c>
      <c r="C987" s="7">
        <v>1</v>
      </c>
      <c r="D987" s="7">
        <v>1</v>
      </c>
      <c r="E987" s="22" t="str">
        <f t="shared" si="30"/>
        <v>11</v>
      </c>
      <c r="F987" s="4">
        <v>6.0938146829999997</v>
      </c>
      <c r="G987" s="4">
        <v>20.333781299729999</v>
      </c>
      <c r="H987" s="2">
        <f t="shared" si="31"/>
        <v>0.29968920158893003</v>
      </c>
      <c r="I987" s="4">
        <v>0.151</v>
      </c>
      <c r="J987" s="4">
        <v>0.3125</v>
      </c>
      <c r="K987" s="4">
        <v>9.0999999999999998E-2</v>
      </c>
      <c r="L987" s="4">
        <v>0.32400000000000001</v>
      </c>
      <c r="M987" s="4">
        <v>8.6999999999999994E-2</v>
      </c>
      <c r="N987" s="4">
        <v>0.10199999999999999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1.8904754421672101</v>
      </c>
      <c r="V987" s="2">
        <v>1.16315080980568</v>
      </c>
      <c r="W987" s="2">
        <v>2.3968957724652902</v>
      </c>
      <c r="X987" s="2">
        <v>1.12701176318981</v>
      </c>
      <c r="Y987" s="2">
        <v>2.44184716032755</v>
      </c>
      <c r="Z987" s="2">
        <v>2.2827824656978701</v>
      </c>
    </row>
    <row r="988" spans="1:26" x14ac:dyDescent="0.35">
      <c r="A988" s="7">
        <v>186</v>
      </c>
      <c r="B988" s="7">
        <v>74</v>
      </c>
      <c r="C988" s="7">
        <v>1</v>
      </c>
      <c r="D988" s="7">
        <v>1</v>
      </c>
      <c r="E988" s="22" t="str">
        <f t="shared" si="30"/>
        <v>11</v>
      </c>
      <c r="F988" s="4">
        <v>7.9051071149999999</v>
      </c>
      <c r="G988" s="4">
        <v>26.093598780040001</v>
      </c>
      <c r="H988" s="2">
        <f t="shared" si="31"/>
        <v>0.30295196847461764</v>
      </c>
      <c r="I988" s="4">
        <v>0.72799999999999998</v>
      </c>
      <c r="J988" s="4">
        <v>0.66666666666666696</v>
      </c>
      <c r="K988" s="4">
        <v>0.84799999999999998</v>
      </c>
      <c r="L988" s="4">
        <v>0.88100000000000001</v>
      </c>
      <c r="M988" s="4">
        <v>0.86</v>
      </c>
      <c r="N988" s="4">
        <v>0.84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0.31745423078545099</v>
      </c>
      <c r="V988" s="2">
        <v>0.405465108108164</v>
      </c>
      <c r="W988" s="2">
        <v>0.16487464319023401</v>
      </c>
      <c r="X988" s="2">
        <v>0.12669765304595801</v>
      </c>
      <c r="Y988" s="2">
        <v>0.15082288973458399</v>
      </c>
      <c r="Z988" s="2">
        <v>0.17435338714477799</v>
      </c>
    </row>
    <row r="989" spans="1:26" x14ac:dyDescent="0.35">
      <c r="A989" s="7">
        <v>384</v>
      </c>
      <c r="B989" s="7">
        <v>35</v>
      </c>
      <c r="C989" s="7">
        <v>1</v>
      </c>
      <c r="D989" s="7">
        <v>1</v>
      </c>
      <c r="E989" s="22" t="str">
        <f t="shared" si="30"/>
        <v>11</v>
      </c>
      <c r="F989" s="4">
        <v>8.6727107520000004</v>
      </c>
      <c r="G989" s="4">
        <v>27.450399429600001</v>
      </c>
      <c r="H989" s="2">
        <f t="shared" si="31"/>
        <v>0.31594114957205838</v>
      </c>
      <c r="I989" s="4">
        <v>0.41899999999999998</v>
      </c>
      <c r="J989" s="4">
        <v>0.5</v>
      </c>
      <c r="K989" s="4">
        <v>0.61699999999999999</v>
      </c>
      <c r="L989" s="4">
        <v>0.64500000000000002</v>
      </c>
      <c r="M989" s="4">
        <v>0.72299999999999998</v>
      </c>
      <c r="N989" s="4">
        <v>0.73899999999999999</v>
      </c>
      <c r="O989" s="5">
        <v>0</v>
      </c>
      <c r="P989" s="5">
        <v>0</v>
      </c>
      <c r="Q989" s="5">
        <v>100</v>
      </c>
      <c r="R989" s="5">
        <v>100</v>
      </c>
      <c r="S989" s="5">
        <v>100</v>
      </c>
      <c r="T989" s="5">
        <v>100</v>
      </c>
      <c r="U989" s="2">
        <v>0.86988435905999895</v>
      </c>
      <c r="V989" s="2">
        <v>0.69314718055994495</v>
      </c>
      <c r="W989" s="2">
        <v>0.48288625507674898</v>
      </c>
      <c r="X989" s="2">
        <v>0.43850496218636498</v>
      </c>
      <c r="Y989" s="2">
        <v>0.32434605682337198</v>
      </c>
      <c r="Z989" s="2">
        <v>0.30245735803393498</v>
      </c>
    </row>
    <row r="990" spans="1:26" x14ac:dyDescent="0.35">
      <c r="A990" s="7">
        <v>944</v>
      </c>
      <c r="B990" s="7">
        <v>38</v>
      </c>
      <c r="C990" s="7">
        <v>1</v>
      </c>
      <c r="D990" s="7">
        <v>1</v>
      </c>
      <c r="E990" s="22" t="str">
        <f t="shared" si="30"/>
        <v>11</v>
      </c>
      <c r="F990" s="4">
        <v>7.8972877380000002</v>
      </c>
      <c r="G990" s="4">
        <v>23.707088434949998</v>
      </c>
      <c r="H990" s="2">
        <f t="shared" si="31"/>
        <v>0.33311925923208191</v>
      </c>
      <c r="I990" s="4">
        <v>0.53500000000000003</v>
      </c>
      <c r="J990" s="4">
        <v>0.54545454545454497</v>
      </c>
      <c r="K990" s="4">
        <v>0.76700000000000002</v>
      </c>
      <c r="L990" s="4">
        <v>0.69299999999999995</v>
      </c>
      <c r="M990" s="4">
        <v>0.79</v>
      </c>
      <c r="N990" s="4">
        <v>0.78200000000000003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0.62548853208612998</v>
      </c>
      <c r="V990" s="2">
        <v>0.60613580357031605</v>
      </c>
      <c r="W990" s="2">
        <v>0.26526847761488098</v>
      </c>
      <c r="X990" s="2">
        <v>0.36672527979223402</v>
      </c>
      <c r="Y990" s="2">
        <v>0.23572233352107</v>
      </c>
      <c r="Z990" s="2">
        <v>0.24590053843682599</v>
      </c>
    </row>
    <row r="991" spans="1:26" x14ac:dyDescent="0.35">
      <c r="A991" s="7">
        <v>716</v>
      </c>
      <c r="B991" s="7">
        <v>17</v>
      </c>
      <c r="C991" s="7">
        <v>1</v>
      </c>
      <c r="D991" s="7">
        <v>1</v>
      </c>
      <c r="E991" s="22" t="str">
        <f t="shared" si="30"/>
        <v>11</v>
      </c>
      <c r="F991" s="4">
        <v>8.8557463760000008</v>
      </c>
      <c r="G991" s="4">
        <v>24.1283395116</v>
      </c>
      <c r="H991" s="2">
        <f t="shared" si="31"/>
        <v>0.36702676418087082</v>
      </c>
      <c r="I991" s="4">
        <v>0.41399999999999998</v>
      </c>
      <c r="J991" s="4">
        <v>0.37037037037037002</v>
      </c>
      <c r="K991" s="4">
        <v>0.78400000000000003</v>
      </c>
      <c r="L991" s="4">
        <v>0.65300000000000002</v>
      </c>
      <c r="M991" s="4">
        <v>0.86499999999999999</v>
      </c>
      <c r="N991" s="4">
        <v>0.84899999999999998</v>
      </c>
      <c r="O991" s="5">
        <v>0</v>
      </c>
      <c r="P991" s="5">
        <v>0</v>
      </c>
      <c r="Q991" s="5">
        <v>100</v>
      </c>
      <c r="R991" s="5">
        <v>100</v>
      </c>
      <c r="S991" s="5">
        <v>100</v>
      </c>
      <c r="T991" s="5">
        <v>100</v>
      </c>
      <c r="U991" s="2">
        <v>0.88188930515682296</v>
      </c>
      <c r="V991" s="2">
        <v>0.993251773010283</v>
      </c>
      <c r="W991" s="2">
        <v>0.24334625863172901</v>
      </c>
      <c r="X991" s="2">
        <v>0.426178149705706</v>
      </c>
      <c r="Y991" s="2">
        <v>0.14502577205025799</v>
      </c>
      <c r="Z991" s="2">
        <v>0.16369609267078999</v>
      </c>
    </row>
    <row r="992" spans="1:26" x14ac:dyDescent="0.35">
      <c r="A992" s="7">
        <v>842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10.36880813</v>
      </c>
      <c r="G992" s="4">
        <v>27.472742532000002</v>
      </c>
      <c r="H992" s="2">
        <f t="shared" si="31"/>
        <v>0.37742166141303535</v>
      </c>
      <c r="I992" s="4">
        <v>0.63</v>
      </c>
      <c r="J992" s="4">
        <v>0.68</v>
      </c>
      <c r="K992" s="4">
        <v>0.80200000000000005</v>
      </c>
      <c r="L992" s="4">
        <v>0.77400000000000002</v>
      </c>
      <c r="M992" s="4">
        <v>0.68899999999999995</v>
      </c>
      <c r="N992" s="4">
        <v>0.66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0.46203545959655901</v>
      </c>
      <c r="V992" s="2">
        <v>0.38566248081198501</v>
      </c>
      <c r="W992" s="2">
        <v>0.220646671115623</v>
      </c>
      <c r="X992" s="2">
        <v>0.25618340539241002</v>
      </c>
      <c r="Y992" s="2">
        <v>0.372514007968479</v>
      </c>
      <c r="Z992" s="2">
        <v>0.41551544396166601</v>
      </c>
    </row>
    <row r="993" spans="1:26" x14ac:dyDescent="0.35">
      <c r="A993" s="7">
        <v>410</v>
      </c>
      <c r="B993" s="7">
        <v>71</v>
      </c>
      <c r="C993" s="7">
        <v>1</v>
      </c>
      <c r="D993" s="7">
        <v>1</v>
      </c>
      <c r="E993" s="22" t="str">
        <f t="shared" si="30"/>
        <v>11</v>
      </c>
      <c r="F993" s="4">
        <v>13.117293760000001</v>
      </c>
      <c r="G993" s="4">
        <v>33.790002045000001</v>
      </c>
      <c r="H993" s="2">
        <f t="shared" si="31"/>
        <v>0.38820044291595424</v>
      </c>
      <c r="I993" s="4">
        <v>0.41799999999999998</v>
      </c>
      <c r="J993" s="4">
        <v>0.2</v>
      </c>
      <c r="K993" s="4">
        <v>0.73899999999999999</v>
      </c>
      <c r="L993" s="4">
        <v>0.4</v>
      </c>
      <c r="M993" s="4">
        <v>0.77400000000000002</v>
      </c>
      <c r="N993" s="4">
        <v>0.84699999999999998</v>
      </c>
      <c r="O993" s="5">
        <v>0</v>
      </c>
      <c r="P993" s="5">
        <v>0</v>
      </c>
      <c r="Q993" s="5">
        <v>100</v>
      </c>
      <c r="R993" s="5">
        <v>0</v>
      </c>
      <c r="S993" s="5">
        <v>100</v>
      </c>
      <c r="T993" s="5">
        <v>100</v>
      </c>
      <c r="U993" s="2">
        <v>0.87227384645738104</v>
      </c>
      <c r="V993" s="2">
        <v>1.6094379124341001</v>
      </c>
      <c r="W993" s="2">
        <v>0.30245735803393498</v>
      </c>
      <c r="X993" s="2">
        <v>0.916290731874155</v>
      </c>
      <c r="Y993" s="2">
        <v>0.25618340539241002</v>
      </c>
      <c r="Z993" s="2">
        <v>0.16605458433008299</v>
      </c>
    </row>
    <row r="994" spans="1:26" x14ac:dyDescent="0.35">
      <c r="A994" s="7">
        <v>402</v>
      </c>
      <c r="B994" s="7">
        <v>81</v>
      </c>
      <c r="C994" s="7">
        <v>1</v>
      </c>
      <c r="D994" s="7">
        <v>1</v>
      </c>
      <c r="E994" s="22" t="str">
        <f t="shared" si="30"/>
        <v>11</v>
      </c>
      <c r="F994" s="4">
        <v>13.32092993</v>
      </c>
      <c r="G994" s="4">
        <v>34.2385954306</v>
      </c>
      <c r="H994" s="2">
        <f t="shared" si="31"/>
        <v>0.38906181058159611</v>
      </c>
      <c r="I994" s="4">
        <v>0.38100000000000001</v>
      </c>
      <c r="J994" s="4">
        <v>0.17647058823529399</v>
      </c>
      <c r="K994" s="4">
        <v>0.25600000000000001</v>
      </c>
      <c r="L994" s="4">
        <v>0.18099999999999999</v>
      </c>
      <c r="M994" s="4">
        <v>0.28999999999999998</v>
      </c>
      <c r="N994" s="4">
        <v>0.28100000000000003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2">
        <v>0.96495590385543595</v>
      </c>
      <c r="V994" s="2">
        <v>1.7346010553881099</v>
      </c>
      <c r="W994" s="2">
        <v>1.3625778345025701</v>
      </c>
      <c r="X994" s="2">
        <v>1.7092582477163101</v>
      </c>
      <c r="Y994" s="2">
        <v>1.2378743560016201</v>
      </c>
      <c r="Z994" s="2">
        <v>1.2694006096483901</v>
      </c>
    </row>
    <row r="995" spans="1:26" x14ac:dyDescent="0.35">
      <c r="A995" s="7">
        <v>624</v>
      </c>
      <c r="B995" s="7">
        <v>53</v>
      </c>
      <c r="C995" s="7">
        <v>1</v>
      </c>
      <c r="D995" s="7">
        <v>1</v>
      </c>
      <c r="E995" s="22" t="str">
        <f t="shared" si="30"/>
        <v>11</v>
      </c>
      <c r="F995" s="4">
        <v>7.8048098660000003</v>
      </c>
      <c r="G995" s="4">
        <v>19.411227626030001</v>
      </c>
      <c r="H995" s="2">
        <f t="shared" si="31"/>
        <v>0.40207708736226105</v>
      </c>
      <c r="I995" s="4">
        <v>0.374</v>
      </c>
      <c r="J995" s="4">
        <v>0.47826086956521702</v>
      </c>
      <c r="K995" s="4">
        <v>0.68700000000000006</v>
      </c>
      <c r="L995" s="4">
        <v>0.60499999999999998</v>
      </c>
      <c r="M995" s="4">
        <v>0.61099999999999999</v>
      </c>
      <c r="N995" s="4">
        <v>0.63400000000000001</v>
      </c>
      <c r="O995" s="5">
        <v>0</v>
      </c>
      <c r="P995" s="5">
        <v>0</v>
      </c>
      <c r="Q995" s="5">
        <v>100</v>
      </c>
      <c r="R995" s="5">
        <v>100</v>
      </c>
      <c r="S995" s="5">
        <v>100</v>
      </c>
      <c r="T995" s="5">
        <v>100</v>
      </c>
      <c r="U995" s="2">
        <v>0.98349948156760503</v>
      </c>
      <c r="V995" s="2">
        <v>0.73759894313077901</v>
      </c>
      <c r="W995" s="2">
        <v>0.37542098675978802</v>
      </c>
      <c r="X995" s="2">
        <v>0.50252682095129597</v>
      </c>
      <c r="Y995" s="2">
        <v>0.49265831981054198</v>
      </c>
      <c r="Z995" s="2">
        <v>0.455706324544911</v>
      </c>
    </row>
    <row r="996" spans="1:26" x14ac:dyDescent="0.35">
      <c r="A996" s="7">
        <v>522</v>
      </c>
      <c r="B996" s="7">
        <v>28</v>
      </c>
      <c r="C996" s="7">
        <v>1</v>
      </c>
      <c r="D996" s="7">
        <v>1</v>
      </c>
      <c r="E996" s="22" t="str">
        <f t="shared" si="30"/>
        <v>11</v>
      </c>
      <c r="F996" s="4">
        <v>10.07328126</v>
      </c>
      <c r="G996" s="4">
        <v>24.453767450200001</v>
      </c>
      <c r="H996" s="2">
        <f t="shared" si="31"/>
        <v>0.41193166985472468</v>
      </c>
      <c r="I996" s="4">
        <v>0.38200000000000001</v>
      </c>
      <c r="J996" s="4">
        <v>0.51851851851851805</v>
      </c>
      <c r="K996" s="4">
        <v>0.20499999999999999</v>
      </c>
      <c r="L996" s="4">
        <v>0.34</v>
      </c>
      <c r="M996" s="4">
        <v>0.17699999999999999</v>
      </c>
      <c r="N996" s="4">
        <v>0.19600000000000001</v>
      </c>
      <c r="O996" s="5">
        <v>0</v>
      </c>
      <c r="P996" s="5">
        <v>100</v>
      </c>
      <c r="Q996" s="5">
        <v>0</v>
      </c>
      <c r="R996" s="5">
        <v>0</v>
      </c>
      <c r="S996" s="5">
        <v>0</v>
      </c>
      <c r="T996" s="5">
        <v>0</v>
      </c>
      <c r="U996" s="2">
        <v>0.96233467037556197</v>
      </c>
      <c r="V996" s="2">
        <v>0.65677953638907005</v>
      </c>
      <c r="W996" s="2">
        <v>1.5847452998437299</v>
      </c>
      <c r="X996" s="2">
        <v>1.07880966137193</v>
      </c>
      <c r="Y996" s="2">
        <v>1.73160554640831</v>
      </c>
      <c r="Z996" s="2">
        <v>1.62964061975162</v>
      </c>
    </row>
    <row r="997" spans="1:26" x14ac:dyDescent="0.35">
      <c r="A997" s="7">
        <v>846</v>
      </c>
      <c r="B997" s="7">
        <v>82</v>
      </c>
      <c r="C997" s="7">
        <v>1</v>
      </c>
      <c r="D997" s="7">
        <v>1</v>
      </c>
      <c r="E997" s="22" t="str">
        <f t="shared" si="30"/>
        <v>11</v>
      </c>
      <c r="F997" s="4">
        <v>11.82984757</v>
      </c>
      <c r="G997" s="4">
        <v>27.718304754599998</v>
      </c>
      <c r="H997" s="2">
        <f t="shared" si="31"/>
        <v>0.42678827853051782</v>
      </c>
      <c r="I997" s="4">
        <v>0.44700000000000001</v>
      </c>
      <c r="J997" s="4">
        <v>0.44444444444444398</v>
      </c>
      <c r="K997" s="4">
        <v>0.63300000000000001</v>
      </c>
      <c r="L997" s="4">
        <v>0.69899999999999995</v>
      </c>
      <c r="M997" s="4">
        <v>0.72</v>
      </c>
      <c r="N997" s="4">
        <v>0.74399999999999999</v>
      </c>
      <c r="O997" s="5">
        <v>0</v>
      </c>
      <c r="P997" s="5">
        <v>0</v>
      </c>
      <c r="Q997" s="5">
        <v>100</v>
      </c>
      <c r="R997" s="5">
        <v>100</v>
      </c>
      <c r="S997" s="5">
        <v>100</v>
      </c>
      <c r="T997" s="5">
        <v>100</v>
      </c>
      <c r="U997" s="2">
        <v>0.80519668436856795</v>
      </c>
      <c r="V997" s="2">
        <v>0.81093021621632899</v>
      </c>
      <c r="W997" s="2">
        <v>0.457284856837961</v>
      </c>
      <c r="X997" s="2">
        <v>0.35810453674832698</v>
      </c>
      <c r="Y997" s="2">
        <v>0.32850406697203599</v>
      </c>
      <c r="Z997" s="2">
        <v>0.29571424414904501</v>
      </c>
    </row>
    <row r="998" spans="1:26" x14ac:dyDescent="0.35">
      <c r="A998" s="7">
        <v>552</v>
      </c>
      <c r="B998" s="7">
        <v>95</v>
      </c>
      <c r="C998" s="7">
        <v>1</v>
      </c>
      <c r="D998" s="7">
        <v>1</v>
      </c>
      <c r="E998" s="22" t="str">
        <f t="shared" si="30"/>
        <v>11</v>
      </c>
      <c r="F998" s="4">
        <v>10.579249150000001</v>
      </c>
      <c r="G998" s="4">
        <v>22.496143053499999</v>
      </c>
      <c r="H998" s="2">
        <f t="shared" si="31"/>
        <v>0.47026946462958497</v>
      </c>
      <c r="I998" s="4">
        <v>0.432</v>
      </c>
      <c r="J998" s="4">
        <v>0.55000000000000004</v>
      </c>
      <c r="K998" s="4">
        <v>0.17399999999999999</v>
      </c>
      <c r="L998" s="4">
        <v>0.51900000000000002</v>
      </c>
      <c r="M998" s="4">
        <v>0.20699999999999999</v>
      </c>
      <c r="N998" s="4">
        <v>0.27600000000000002</v>
      </c>
      <c r="O998" s="5">
        <v>0</v>
      </c>
      <c r="P998" s="5">
        <v>100</v>
      </c>
      <c r="Q998" s="5">
        <v>0</v>
      </c>
      <c r="R998" s="5">
        <v>100</v>
      </c>
      <c r="S998" s="5">
        <v>0</v>
      </c>
      <c r="T998" s="5">
        <v>0</v>
      </c>
      <c r="U998" s="2">
        <v>0.83932969073802699</v>
      </c>
      <c r="V998" s="2">
        <v>0.59783700075561996</v>
      </c>
      <c r="W998" s="2">
        <v>1.7486999797676099</v>
      </c>
      <c r="X998" s="2">
        <v>0.65585139581624796</v>
      </c>
      <c r="Y998" s="2">
        <v>1.57503648571677</v>
      </c>
      <c r="Z998" s="2">
        <v>1.2873544132649899</v>
      </c>
    </row>
    <row r="999" spans="1:26" x14ac:dyDescent="0.35">
      <c r="A999" s="7">
        <v>130</v>
      </c>
      <c r="B999" s="7">
        <v>90</v>
      </c>
      <c r="C999" s="7">
        <v>1</v>
      </c>
      <c r="D999" s="7">
        <v>1</v>
      </c>
      <c r="E999" s="22" t="str">
        <f t="shared" si="30"/>
        <v>11</v>
      </c>
      <c r="F999" s="4">
        <v>12.87440672</v>
      </c>
      <c r="G999" s="4">
        <v>26.885121298000001</v>
      </c>
      <c r="H999" s="2">
        <f t="shared" si="31"/>
        <v>0.47886734738138353</v>
      </c>
      <c r="I999" s="4">
        <v>0.309</v>
      </c>
      <c r="J999" s="4">
        <v>0.36842105263157898</v>
      </c>
      <c r="K999" s="4">
        <v>0.36</v>
      </c>
      <c r="L999" s="4">
        <v>0.35899999999999999</v>
      </c>
      <c r="M999" s="4">
        <v>0.36299999999999999</v>
      </c>
      <c r="N999" s="4">
        <v>0.28499999999999998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1.1744140020843901</v>
      </c>
      <c r="V999" s="2">
        <v>0.99852883011112703</v>
      </c>
      <c r="W999" s="2">
        <v>1.0216512475319799</v>
      </c>
      <c r="X999" s="2">
        <v>1.02443289049386</v>
      </c>
      <c r="Y999" s="2">
        <v>1.0133524447172899</v>
      </c>
      <c r="Z999" s="2">
        <v>1.25526609871349</v>
      </c>
    </row>
    <row r="1000" spans="1:26" x14ac:dyDescent="0.35">
      <c r="A1000" s="7">
        <v>818</v>
      </c>
      <c r="B1000" s="7">
        <v>90</v>
      </c>
      <c r="C1000" s="7">
        <v>1</v>
      </c>
      <c r="D1000" s="7">
        <v>1</v>
      </c>
      <c r="E1000" s="22" t="str">
        <f t="shared" si="30"/>
        <v>11</v>
      </c>
      <c r="F1000" s="4">
        <v>19.100392670000002</v>
      </c>
      <c r="G1000" s="4">
        <v>30.37069230913</v>
      </c>
      <c r="H1000" s="2">
        <f t="shared" si="31"/>
        <v>0.62890870170444102</v>
      </c>
      <c r="I1000" s="4">
        <v>0.60899999999999999</v>
      </c>
      <c r="J1000" s="4">
        <v>0.66666666666666696</v>
      </c>
      <c r="K1000" s="4">
        <v>0.68300000000000005</v>
      </c>
      <c r="L1000" s="4">
        <v>0.72699999999999998</v>
      </c>
      <c r="M1000" s="4">
        <v>0.72399999999999998</v>
      </c>
      <c r="N1000" s="4">
        <v>0.81799999999999995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0.49593701127223999</v>
      </c>
      <c r="V1000" s="2">
        <v>0.405465108108164</v>
      </c>
      <c r="W1000" s="2">
        <v>0.38126041941134697</v>
      </c>
      <c r="X1000" s="2">
        <v>0.31882880144861803</v>
      </c>
      <c r="Y1000" s="2">
        <v>0.322963886596421</v>
      </c>
      <c r="Z1000" s="2">
        <v>0.20089294237939001</v>
      </c>
    </row>
    <row r="1001" spans="1:26" x14ac:dyDescent="0.35">
      <c r="A1001" s="7">
        <v>6</v>
      </c>
      <c r="B1001" s="7">
        <v>21</v>
      </c>
      <c r="C1001" s="7">
        <v>1</v>
      </c>
      <c r="D1001" s="7">
        <v>1</v>
      </c>
      <c r="E1001" s="22" t="str">
        <f t="shared" si="30"/>
        <v>11</v>
      </c>
      <c r="F1001" s="4">
        <v>19.78307758</v>
      </c>
      <c r="G1001" s="4">
        <v>26.218072449099999</v>
      </c>
      <c r="H1001" s="2">
        <f t="shared" si="31"/>
        <v>0.7545588112324827</v>
      </c>
      <c r="I1001" s="4">
        <v>0.13200000000000001</v>
      </c>
      <c r="J1001" s="4">
        <v>5.7142857142857099E-2</v>
      </c>
      <c r="K1001" s="4">
        <v>0.13800000000000001</v>
      </c>
      <c r="L1001" s="4">
        <v>4.2999999999999997E-2</v>
      </c>
      <c r="M1001" s="4">
        <v>0.152</v>
      </c>
      <c r="N1001" s="4">
        <v>7.9000000000000001E-2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2.0249533563957698</v>
      </c>
      <c r="V1001" s="2">
        <v>2.8622008809294699</v>
      </c>
      <c r="W1001" s="2">
        <v>1.98050159382493</v>
      </c>
      <c r="X1001" s="2">
        <v>3.14655516328857</v>
      </c>
      <c r="Y1001" s="2">
        <v>1.8838747581358599</v>
      </c>
      <c r="Z1001" s="2">
        <v>2.5383074265151202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51" priority="15" operator="containsText" text="11">
      <formula>NOT(ISERROR(SEARCH("11",E2)))</formula>
    </cfRule>
    <cfRule type="containsText" dxfId="50" priority="16" operator="containsText" text="10">
      <formula>NOT(ISERROR(SEARCH("10",E2)))</formula>
    </cfRule>
    <cfRule type="containsText" dxfId="49" priority="17" operator="containsText" text="01">
      <formula>NOT(ISERROR(SEARCH("01",E2)))</formula>
    </cfRule>
    <cfRule type="containsText" dxfId="48" priority="18" operator="containsText" text="00">
      <formula>NOT(ISERROR(SEARCH("00",E2)))</formula>
    </cfRule>
  </conditionalFormatting>
  <conditionalFormatting sqref="F1002:H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811</v>
      </c>
      <c r="B2" s="7">
        <v>94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1.3172775429999999E-3</v>
      </c>
      <c r="G2" s="4">
        <v>38.649754397149998</v>
      </c>
      <c r="H2" s="2">
        <f t="shared" ref="H2:H65" si="1">F2/G2</f>
        <v>3.4082429851019569E-5</v>
      </c>
      <c r="I2" s="4">
        <v>0.46899999999999997</v>
      </c>
      <c r="J2" s="4">
        <v>0.53448275862068995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0.63299325774019799</v>
      </c>
      <c r="V2" s="2">
        <v>0.76460614454208997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291</v>
      </c>
      <c r="B3" s="7">
        <v>14</v>
      </c>
      <c r="C3" s="7">
        <v>0</v>
      </c>
      <c r="D3" s="7">
        <v>0</v>
      </c>
      <c r="E3" s="22" t="str">
        <f t="shared" si="0"/>
        <v>00</v>
      </c>
      <c r="F3" s="4">
        <v>2.8477795510000001E-2</v>
      </c>
      <c r="G3" s="4">
        <v>29.564686634000001</v>
      </c>
      <c r="H3" s="2">
        <f t="shared" si="1"/>
        <v>9.6323684612472597E-4</v>
      </c>
      <c r="I3" s="4">
        <v>0.46100000000000002</v>
      </c>
      <c r="J3" s="4">
        <v>0.5</v>
      </c>
      <c r="K3" s="4">
        <v>3.0000000000000001E-3</v>
      </c>
      <c r="L3" s="4">
        <v>4.0000000000000001E-3</v>
      </c>
      <c r="M3" s="4">
        <v>2E-3</v>
      </c>
      <c r="N3" s="4">
        <v>3.0000000000000001E-3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0.61803970807314002</v>
      </c>
      <c r="V3" s="2">
        <v>0.69314718055994495</v>
      </c>
      <c r="W3" s="2">
        <v>3.00450902029872E-3</v>
      </c>
      <c r="X3" s="2">
        <v>4.0080213975388201E-3</v>
      </c>
      <c r="Y3" s="2">
        <v>2.0020026706730801E-3</v>
      </c>
      <c r="Z3" s="2">
        <v>3.00450902029872E-3</v>
      </c>
    </row>
    <row r="4" spans="1:26" x14ac:dyDescent="0.35">
      <c r="A4" s="7">
        <v>169</v>
      </c>
      <c r="B4" s="7">
        <v>75</v>
      </c>
      <c r="C4" s="7">
        <v>0</v>
      </c>
      <c r="D4" s="7">
        <v>0</v>
      </c>
      <c r="E4" s="22" t="str">
        <f t="shared" si="0"/>
        <v>00</v>
      </c>
      <c r="F4" s="4">
        <v>5.475318472E-2</v>
      </c>
      <c r="G4" s="4">
        <v>24.574409145000001</v>
      </c>
      <c r="H4" s="2">
        <f t="shared" si="1"/>
        <v>2.2280570164243513E-3</v>
      </c>
      <c r="I4" s="4">
        <v>0.32800000000000001</v>
      </c>
      <c r="J4" s="4">
        <v>0.25531914893617003</v>
      </c>
      <c r="K4" s="4">
        <v>3.0000000000000001E-3</v>
      </c>
      <c r="L4" s="4">
        <v>3.0000000000000001E-3</v>
      </c>
      <c r="M4" s="4">
        <v>6.0000000000000001E-3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0.39749693845898798</v>
      </c>
      <c r="V4" s="2">
        <v>0.29479954022064497</v>
      </c>
      <c r="W4" s="2">
        <v>3.00450902029872E-3</v>
      </c>
      <c r="X4" s="2">
        <v>3.00450902029872E-3</v>
      </c>
      <c r="Y4" s="2">
        <v>6.0180723255630203E-3</v>
      </c>
      <c r="Z4" s="2">
        <v>1.0000050000287801E-5</v>
      </c>
    </row>
    <row r="5" spans="1:26" x14ac:dyDescent="0.35">
      <c r="A5" s="7">
        <v>255</v>
      </c>
      <c r="B5" s="7">
        <v>39</v>
      </c>
      <c r="C5" s="7">
        <v>0</v>
      </c>
      <c r="D5" s="7">
        <v>0</v>
      </c>
      <c r="E5" s="22" t="str">
        <f t="shared" si="0"/>
        <v>00</v>
      </c>
      <c r="F5" s="4">
        <v>0.15652631489999999</v>
      </c>
      <c r="G5" s="4">
        <v>32.615510696999998</v>
      </c>
      <c r="H5" s="2">
        <f t="shared" si="1"/>
        <v>4.799137329295212E-3</v>
      </c>
      <c r="I5" s="4">
        <v>0.374</v>
      </c>
      <c r="J5" s="4">
        <v>0.35897435897435898</v>
      </c>
      <c r="K5" s="4">
        <v>5.0000000000000001E-3</v>
      </c>
      <c r="L5" s="4">
        <v>1.4999999999999999E-2</v>
      </c>
      <c r="M5" s="4">
        <v>8.9999999999999993E-3</v>
      </c>
      <c r="N5" s="4">
        <v>2.5000000000000001E-2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0.46840490788203898</v>
      </c>
      <c r="V5" s="2">
        <v>0.44468582126144601</v>
      </c>
      <c r="W5" s="2">
        <v>5.0125418235442898E-3</v>
      </c>
      <c r="X5" s="2">
        <v>1.51136378100482E-2</v>
      </c>
      <c r="Y5" s="2">
        <v>9.0407446521490707E-3</v>
      </c>
      <c r="Z5" s="2">
        <v>2.5317807984289901E-2</v>
      </c>
    </row>
    <row r="6" spans="1:26" x14ac:dyDescent="0.35">
      <c r="A6" s="7">
        <v>897</v>
      </c>
      <c r="B6" s="7">
        <v>45</v>
      </c>
      <c r="C6" s="7">
        <v>0</v>
      </c>
      <c r="D6" s="7">
        <v>0</v>
      </c>
      <c r="E6" s="22" t="str">
        <f t="shared" si="0"/>
        <v>00</v>
      </c>
      <c r="F6" s="4">
        <v>0.13818406229999999</v>
      </c>
      <c r="G6" s="4">
        <v>28.613856652500001</v>
      </c>
      <c r="H6" s="2">
        <f t="shared" si="1"/>
        <v>4.8292707962499289E-3</v>
      </c>
      <c r="I6" s="4">
        <v>0.45300000000000001</v>
      </c>
      <c r="J6" s="4">
        <v>0.58333333333333304</v>
      </c>
      <c r="K6" s="4">
        <v>1.9E-2</v>
      </c>
      <c r="L6" s="4">
        <v>1.4E-2</v>
      </c>
      <c r="M6" s="4">
        <v>1.7000000000000001E-2</v>
      </c>
      <c r="N6" s="4">
        <v>1.7000000000000001E-2</v>
      </c>
      <c r="O6" s="5">
        <v>100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0.60330647656015601</v>
      </c>
      <c r="V6" s="2">
        <v>0.87546873735389996</v>
      </c>
      <c r="W6" s="2">
        <v>1.9182819416774001E-2</v>
      </c>
      <c r="X6" s="2">
        <v>1.4098924379501601E-2</v>
      </c>
      <c r="Y6" s="2">
        <v>1.7146158834970501E-2</v>
      </c>
      <c r="Z6" s="2">
        <v>1.7146158834970501E-2</v>
      </c>
    </row>
    <row r="7" spans="1:26" x14ac:dyDescent="0.35">
      <c r="A7" s="7">
        <v>71</v>
      </c>
      <c r="B7" s="7">
        <v>97</v>
      </c>
      <c r="C7" s="7">
        <v>0</v>
      </c>
      <c r="D7" s="7">
        <v>0</v>
      </c>
      <c r="E7" s="22" t="str">
        <f t="shared" si="0"/>
        <v>00</v>
      </c>
      <c r="F7" s="4">
        <v>0.1334336596</v>
      </c>
      <c r="G7" s="4">
        <v>25.419620222999999</v>
      </c>
      <c r="H7" s="2">
        <f t="shared" si="1"/>
        <v>5.2492389118885228E-3</v>
      </c>
      <c r="I7" s="4">
        <v>0.434</v>
      </c>
      <c r="J7" s="4">
        <v>0.43636363636363601</v>
      </c>
      <c r="K7" s="4">
        <v>2.3E-2</v>
      </c>
      <c r="L7" s="4">
        <v>7.0000000000000001E-3</v>
      </c>
      <c r="M7" s="4">
        <v>1.4E-2</v>
      </c>
      <c r="N7" s="4">
        <v>0.02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0.56916120077895405</v>
      </c>
      <c r="V7" s="2">
        <v>0.57334598074732501</v>
      </c>
      <c r="W7" s="2">
        <v>2.32686269393543E-2</v>
      </c>
      <c r="X7" s="2">
        <v>7.0246149369644698E-3</v>
      </c>
      <c r="Y7" s="2">
        <v>1.4098924379501601E-2</v>
      </c>
      <c r="Z7" s="2">
        <v>2.0202707317519501E-2</v>
      </c>
    </row>
    <row r="8" spans="1:26" x14ac:dyDescent="0.35">
      <c r="A8" s="7">
        <v>433</v>
      </c>
      <c r="B8" s="7">
        <v>90</v>
      </c>
      <c r="C8" s="7">
        <v>0</v>
      </c>
      <c r="D8" s="7">
        <v>0</v>
      </c>
      <c r="E8" s="22" t="str">
        <f t="shared" si="0"/>
        <v>00</v>
      </c>
      <c r="F8" s="4">
        <v>0.16701016260000001</v>
      </c>
      <c r="G8" s="4">
        <v>30.843167028100002</v>
      </c>
      <c r="H8" s="2">
        <f t="shared" si="1"/>
        <v>5.4148188624029304E-3</v>
      </c>
      <c r="I8" s="4">
        <v>0.51300000000000001</v>
      </c>
      <c r="J8" s="4">
        <v>0.43181818181818199</v>
      </c>
      <c r="K8" s="4">
        <v>0.03</v>
      </c>
      <c r="L8" s="4">
        <v>8.0000000000000002E-3</v>
      </c>
      <c r="M8" s="4">
        <v>2.8000000000000001E-2</v>
      </c>
      <c r="N8" s="4">
        <v>0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0.71949115589954704</v>
      </c>
      <c r="V8" s="2">
        <v>0.56531380905006101</v>
      </c>
      <c r="W8" s="2">
        <v>3.0459207484708602E-2</v>
      </c>
      <c r="X8" s="2">
        <v>8.03217169726427E-3</v>
      </c>
      <c r="Y8" s="2">
        <v>2.8399474521698002E-2</v>
      </c>
      <c r="Z8" s="2">
        <v>1.0000050000287801E-5</v>
      </c>
    </row>
    <row r="9" spans="1:26" x14ac:dyDescent="0.35">
      <c r="A9" s="7">
        <v>313</v>
      </c>
      <c r="B9" s="7">
        <v>97</v>
      </c>
      <c r="C9" s="7">
        <v>0</v>
      </c>
      <c r="D9" s="7">
        <v>0</v>
      </c>
      <c r="E9" s="22" t="str">
        <f t="shared" si="0"/>
        <v>00</v>
      </c>
      <c r="F9" s="4">
        <v>0.21908932140000001</v>
      </c>
      <c r="G9" s="4">
        <v>39.497566630999998</v>
      </c>
      <c r="H9" s="2">
        <f t="shared" si="1"/>
        <v>5.5469068119261278E-3</v>
      </c>
      <c r="I9" s="4">
        <v>0.56799999999999995</v>
      </c>
      <c r="J9" s="4">
        <v>0.77551020408163296</v>
      </c>
      <c r="K9" s="4">
        <v>5.5E-2</v>
      </c>
      <c r="L9" s="4">
        <v>0.161</v>
      </c>
      <c r="M9" s="4">
        <v>3.9E-2</v>
      </c>
      <c r="N9" s="4">
        <v>9.7000000000000003E-2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0.83932969073802699</v>
      </c>
      <c r="V9" s="2">
        <v>1.49392502531226</v>
      </c>
      <c r="W9" s="2">
        <v>5.6570351488394399E-2</v>
      </c>
      <c r="X9" s="2">
        <v>0.175544572514931</v>
      </c>
      <c r="Y9" s="2">
        <v>3.9780870011844598E-2</v>
      </c>
      <c r="Z9" s="2">
        <v>0.102032725565152</v>
      </c>
    </row>
    <row r="10" spans="1:26" x14ac:dyDescent="0.35">
      <c r="A10" s="7">
        <v>623</v>
      </c>
      <c r="B10" s="7">
        <v>37</v>
      </c>
      <c r="C10" s="7">
        <v>0</v>
      </c>
      <c r="D10" s="7">
        <v>0</v>
      </c>
      <c r="E10" s="22" t="str">
        <f t="shared" si="0"/>
        <v>00</v>
      </c>
      <c r="F10" s="4">
        <v>0.25202013179999999</v>
      </c>
      <c r="G10" s="4">
        <v>35.139309333280004</v>
      </c>
      <c r="H10" s="2">
        <f t="shared" si="1"/>
        <v>7.1720286078962529E-3</v>
      </c>
      <c r="I10" s="4">
        <v>0.46600000000000003</v>
      </c>
      <c r="J10" s="4">
        <v>0.55555555555555602</v>
      </c>
      <c r="K10" s="4">
        <v>2.5999999999999999E-2</v>
      </c>
      <c r="L10" s="4">
        <v>5.3999999999999999E-2</v>
      </c>
      <c r="M10" s="4">
        <v>3.3000000000000002E-2</v>
      </c>
      <c r="N10" s="4">
        <v>2.4E-2</v>
      </c>
      <c r="O10" s="5">
        <v>100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0.62735944002194199</v>
      </c>
      <c r="V10" s="2">
        <v>0.81093021621632899</v>
      </c>
      <c r="W10" s="2">
        <v>2.6343975339602001E-2</v>
      </c>
      <c r="X10" s="2">
        <v>5.5512709930258801E-2</v>
      </c>
      <c r="Y10" s="2">
        <v>3.3556783528842803E-2</v>
      </c>
      <c r="Z10" s="2">
        <v>2.4292692569044601E-2</v>
      </c>
    </row>
    <row r="11" spans="1:26" x14ac:dyDescent="0.35">
      <c r="A11" s="7">
        <v>815</v>
      </c>
      <c r="B11" s="7">
        <v>48</v>
      </c>
      <c r="C11" s="7">
        <v>0</v>
      </c>
      <c r="D11" s="7">
        <v>0</v>
      </c>
      <c r="E11" s="22" t="str">
        <f t="shared" si="0"/>
        <v>00</v>
      </c>
      <c r="F11" s="4">
        <v>0.22190900499999999</v>
      </c>
      <c r="G11" s="4">
        <v>30.438061942000001</v>
      </c>
      <c r="H11" s="2">
        <f t="shared" si="1"/>
        <v>7.2905103295620331E-3</v>
      </c>
      <c r="I11" s="4">
        <v>0.46</v>
      </c>
      <c r="J11" s="4">
        <v>0.53488372093023295</v>
      </c>
      <c r="K11" s="4">
        <v>7.3999999999999996E-2</v>
      </c>
      <c r="L11" s="4">
        <v>8.5999999999999993E-2</v>
      </c>
      <c r="M11" s="4">
        <v>3.2000000000000001E-2</v>
      </c>
      <c r="N11" s="4">
        <v>5.2999999999999999E-2</v>
      </c>
      <c r="O11" s="5">
        <v>100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0.61618613942381695</v>
      </c>
      <c r="V11" s="2">
        <v>0.76546784213957098</v>
      </c>
      <c r="W11" s="2">
        <v>7.6881044335957605E-2</v>
      </c>
      <c r="X11" s="2">
        <v>8.9924707527986994E-2</v>
      </c>
      <c r="Y11" s="2">
        <v>3.2523191705560103E-2</v>
      </c>
      <c r="Z11" s="2">
        <v>5.4456185796058897E-2</v>
      </c>
    </row>
    <row r="12" spans="1:26" x14ac:dyDescent="0.35">
      <c r="A12" s="7">
        <v>697</v>
      </c>
      <c r="B12" s="7">
        <v>77</v>
      </c>
      <c r="C12" s="7">
        <v>0</v>
      </c>
      <c r="D12" s="7">
        <v>0</v>
      </c>
      <c r="E12" s="22" t="str">
        <f t="shared" si="0"/>
        <v>00</v>
      </c>
      <c r="F12" s="4">
        <v>0.24021386189999999</v>
      </c>
      <c r="G12" s="4">
        <v>27.357649452</v>
      </c>
      <c r="H12" s="2">
        <f t="shared" si="1"/>
        <v>8.7805007634688802E-3</v>
      </c>
      <c r="I12" s="4">
        <v>0.57799999999999996</v>
      </c>
      <c r="J12" s="4">
        <v>0.56756756756756799</v>
      </c>
      <c r="K12" s="4">
        <v>2.9000000000000001E-2</v>
      </c>
      <c r="L12" s="4">
        <v>3.2000000000000001E-2</v>
      </c>
      <c r="M12" s="4">
        <v>3.4000000000000002E-2</v>
      </c>
      <c r="N12" s="4">
        <v>2.1999999999999999E-2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0.86274996494612499</v>
      </c>
      <c r="V12" s="2">
        <v>0.83832919040444298</v>
      </c>
      <c r="W12" s="2">
        <v>2.9428810690812199E-2</v>
      </c>
      <c r="X12" s="2">
        <v>3.2523191705560103E-2</v>
      </c>
      <c r="Y12" s="2">
        <v>3.4591444769619097E-2</v>
      </c>
      <c r="Z12" s="2">
        <v>2.2245608947319698E-2</v>
      </c>
    </row>
    <row r="13" spans="1:26" x14ac:dyDescent="0.35">
      <c r="A13" s="7">
        <v>345</v>
      </c>
      <c r="B13" s="7">
        <v>82</v>
      </c>
      <c r="C13" s="7">
        <v>0</v>
      </c>
      <c r="D13" s="7">
        <v>0</v>
      </c>
      <c r="E13" s="22" t="str">
        <f t="shared" si="0"/>
        <v>00</v>
      </c>
      <c r="F13" s="4">
        <v>0.31881356640000003</v>
      </c>
      <c r="G13" s="4">
        <v>34.107634935100002</v>
      </c>
      <c r="H13" s="2">
        <f t="shared" si="1"/>
        <v>9.3472786080488549E-3</v>
      </c>
      <c r="I13" s="4">
        <v>0.46899999999999997</v>
      </c>
      <c r="J13" s="4">
        <v>0.47368421052631599</v>
      </c>
      <c r="K13" s="4">
        <v>0.27600000000000002</v>
      </c>
      <c r="L13" s="4">
        <v>0.29499999999999998</v>
      </c>
      <c r="M13" s="4">
        <v>0.28499999999999998</v>
      </c>
      <c r="N13" s="4">
        <v>0.28499999999999998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0.63299325774019799</v>
      </c>
      <c r="V13" s="2">
        <v>0.64185388617239503</v>
      </c>
      <c r="W13" s="2">
        <v>0.322963886596421</v>
      </c>
      <c r="X13" s="2">
        <v>0.34955747616986799</v>
      </c>
      <c r="Y13" s="2">
        <v>0.33547273628812901</v>
      </c>
      <c r="Z13" s="2">
        <v>0.33547273628812901</v>
      </c>
    </row>
    <row r="14" spans="1:26" x14ac:dyDescent="0.35">
      <c r="A14" s="7">
        <v>329</v>
      </c>
      <c r="B14" s="7">
        <v>24</v>
      </c>
      <c r="C14" s="7">
        <v>0</v>
      </c>
      <c r="D14" s="7">
        <v>0</v>
      </c>
      <c r="E14" s="22" t="str">
        <f t="shared" si="0"/>
        <v>00</v>
      </c>
      <c r="F14" s="4">
        <v>0.31373718690000002</v>
      </c>
      <c r="G14" s="4">
        <v>31.651564212699999</v>
      </c>
      <c r="H14" s="2">
        <f t="shared" si="1"/>
        <v>9.912217443399365E-3</v>
      </c>
      <c r="I14" s="4">
        <v>0.42099999999999999</v>
      </c>
      <c r="J14" s="4">
        <v>0.381818181818182</v>
      </c>
      <c r="K14" s="4">
        <v>3.4000000000000002E-2</v>
      </c>
      <c r="L14" s="4">
        <v>1.7999999999999999E-2</v>
      </c>
      <c r="M14" s="4">
        <v>3.9E-2</v>
      </c>
      <c r="N14" s="4">
        <v>8.0000000000000002E-3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0.54645280140914199</v>
      </c>
      <c r="V14" s="2">
        <v>0.48097266061631</v>
      </c>
      <c r="W14" s="2">
        <v>3.4591444769619097E-2</v>
      </c>
      <c r="X14" s="2">
        <v>1.8163970627671201E-2</v>
      </c>
      <c r="Y14" s="2">
        <v>3.9780870011844598E-2</v>
      </c>
      <c r="Z14" s="2">
        <v>8.03217169726427E-3</v>
      </c>
    </row>
    <row r="15" spans="1:26" x14ac:dyDescent="0.35">
      <c r="A15" s="7">
        <v>619</v>
      </c>
      <c r="B15" s="7">
        <v>19</v>
      </c>
      <c r="C15" s="7">
        <v>0</v>
      </c>
      <c r="D15" s="7">
        <v>0</v>
      </c>
      <c r="E15" s="22" t="str">
        <f t="shared" si="0"/>
        <v>00</v>
      </c>
      <c r="F15" s="4">
        <v>0.42999995689999998</v>
      </c>
      <c r="G15" s="4">
        <v>36.413222874399999</v>
      </c>
      <c r="H15" s="2">
        <f t="shared" si="1"/>
        <v>1.1808895861352271E-2</v>
      </c>
      <c r="I15" s="4">
        <v>0.48399999999999999</v>
      </c>
      <c r="J15" s="4">
        <v>0.46428571428571402</v>
      </c>
      <c r="K15" s="4">
        <v>1.9E-2</v>
      </c>
      <c r="L15" s="4">
        <v>2.4E-2</v>
      </c>
      <c r="M15" s="4">
        <v>3.5999999999999997E-2</v>
      </c>
      <c r="N15" s="4">
        <v>3.1E-2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0.66164851350057396</v>
      </c>
      <c r="V15" s="2">
        <v>0.62415430907299396</v>
      </c>
      <c r="W15" s="2">
        <v>1.9182819416774001E-2</v>
      </c>
      <c r="X15" s="2">
        <v>2.4292692569044601E-2</v>
      </c>
      <c r="Y15" s="2">
        <v>3.6663984371591497E-2</v>
      </c>
      <c r="Z15" s="2">
        <v>3.14906670913708E-2</v>
      </c>
    </row>
    <row r="16" spans="1:26" x14ac:dyDescent="0.35">
      <c r="A16" s="7">
        <v>467</v>
      </c>
      <c r="B16" s="7">
        <v>59</v>
      </c>
      <c r="C16" s="7">
        <v>0</v>
      </c>
      <c r="D16" s="7">
        <v>0</v>
      </c>
      <c r="E16" s="22" t="str">
        <f t="shared" si="0"/>
        <v>00</v>
      </c>
      <c r="F16" s="4">
        <v>0.44565712140000002</v>
      </c>
      <c r="G16" s="4">
        <v>37.673283500099998</v>
      </c>
      <c r="H16" s="2">
        <f t="shared" si="1"/>
        <v>1.182952692187866E-2</v>
      </c>
      <c r="I16" s="4">
        <v>0.51300000000000001</v>
      </c>
      <c r="J16" s="4">
        <v>0.53333333333333299</v>
      </c>
      <c r="K16" s="4">
        <v>7.8E-2</v>
      </c>
      <c r="L16" s="4">
        <v>0.125</v>
      </c>
      <c r="M16" s="4">
        <v>6.3E-2</v>
      </c>
      <c r="N16" s="4">
        <v>7.5999999999999998E-2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0.71949115589954704</v>
      </c>
      <c r="V16" s="2">
        <v>0.76214005204689705</v>
      </c>
      <c r="W16" s="2">
        <v>8.1210055425543201E-2</v>
      </c>
      <c r="X16" s="2">
        <v>0.13353139262452299</v>
      </c>
      <c r="Y16" s="2">
        <v>6.5071996743714805E-2</v>
      </c>
      <c r="Z16" s="2">
        <v>7.9043207340452906E-2</v>
      </c>
    </row>
    <row r="17" spans="1:26" x14ac:dyDescent="0.35">
      <c r="A17" s="7">
        <v>703</v>
      </c>
      <c r="B17" s="7">
        <v>32</v>
      </c>
      <c r="C17" s="7">
        <v>0</v>
      </c>
      <c r="D17" s="7">
        <v>0</v>
      </c>
      <c r="E17" s="22" t="str">
        <f t="shared" si="0"/>
        <v>00</v>
      </c>
      <c r="F17" s="4">
        <v>0.39189809450000002</v>
      </c>
      <c r="G17" s="4">
        <v>32.702056997</v>
      </c>
      <c r="H17" s="2">
        <f t="shared" si="1"/>
        <v>1.1983897359604985E-2</v>
      </c>
      <c r="I17" s="4">
        <v>0.57499999999999996</v>
      </c>
      <c r="J17" s="4">
        <v>0.5</v>
      </c>
      <c r="K17" s="4">
        <v>0.05</v>
      </c>
      <c r="L17" s="4">
        <v>0.126</v>
      </c>
      <c r="M17" s="4">
        <v>3.5999999999999997E-2</v>
      </c>
      <c r="N17" s="4">
        <v>3.2000000000000001E-2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0.85566611005771998</v>
      </c>
      <c r="V17" s="2">
        <v>0.69314718055994495</v>
      </c>
      <c r="W17" s="2">
        <v>5.1293294387550599E-2</v>
      </c>
      <c r="X17" s="2">
        <v>0.13467490332660201</v>
      </c>
      <c r="Y17" s="2">
        <v>3.6663984371591497E-2</v>
      </c>
      <c r="Z17" s="2">
        <v>3.2523191705560103E-2</v>
      </c>
    </row>
    <row r="18" spans="1:26" x14ac:dyDescent="0.35">
      <c r="A18" s="7">
        <v>851</v>
      </c>
      <c r="B18" s="7">
        <v>57</v>
      </c>
      <c r="C18" s="7">
        <v>0</v>
      </c>
      <c r="D18" s="7">
        <v>0</v>
      </c>
      <c r="E18" s="22" t="str">
        <f t="shared" si="0"/>
        <v>00</v>
      </c>
      <c r="F18" s="4">
        <v>0.49178289809999998</v>
      </c>
      <c r="G18" s="4">
        <v>36.033610575099999</v>
      </c>
      <c r="H18" s="2">
        <f t="shared" si="1"/>
        <v>1.364789401481273E-2</v>
      </c>
      <c r="I18" s="4">
        <v>0.44500000000000001</v>
      </c>
      <c r="J18" s="4">
        <v>0.54716981132075504</v>
      </c>
      <c r="K18" s="4">
        <v>2.5999999999999999E-2</v>
      </c>
      <c r="L18" s="4">
        <v>2.1000000000000001E-2</v>
      </c>
      <c r="M18" s="4">
        <v>2.5999999999999999E-2</v>
      </c>
      <c r="N18" s="4">
        <v>0.03</v>
      </c>
      <c r="O18" s="5">
        <v>100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0.58878716523570296</v>
      </c>
      <c r="V18" s="2">
        <v>0.79223808320417599</v>
      </c>
      <c r="W18" s="2">
        <v>2.6343975339602001E-2</v>
      </c>
      <c r="X18" s="2">
        <v>2.1223636451626698E-2</v>
      </c>
      <c r="Y18" s="2">
        <v>2.6343975339602001E-2</v>
      </c>
      <c r="Z18" s="2">
        <v>3.0459207484708602E-2</v>
      </c>
    </row>
    <row r="19" spans="1:26" x14ac:dyDescent="0.35">
      <c r="A19" s="7">
        <v>669</v>
      </c>
      <c r="B19" s="7">
        <v>66</v>
      </c>
      <c r="C19" s="7">
        <v>0</v>
      </c>
      <c r="D19" s="7">
        <v>0</v>
      </c>
      <c r="E19" s="22" t="str">
        <f t="shared" si="0"/>
        <v>00</v>
      </c>
      <c r="F19" s="4">
        <v>0.4046845651</v>
      </c>
      <c r="G19" s="4">
        <v>27.886355930000001</v>
      </c>
      <c r="H19" s="2">
        <f t="shared" si="1"/>
        <v>1.4511919955258206E-2</v>
      </c>
      <c r="I19" s="4">
        <v>0.40100000000000002</v>
      </c>
      <c r="J19" s="4">
        <v>0.34615384615384598</v>
      </c>
      <c r="K19" s="4">
        <v>0.03</v>
      </c>
      <c r="L19" s="4">
        <v>8.0000000000000002E-3</v>
      </c>
      <c r="M19" s="4">
        <v>4.2999999999999997E-2</v>
      </c>
      <c r="N19" s="4">
        <v>0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0.51249368086668801</v>
      </c>
      <c r="V19" s="2">
        <v>0.42488319396526603</v>
      </c>
      <c r="W19" s="2">
        <v>3.0459207484708602E-2</v>
      </c>
      <c r="X19" s="2">
        <v>8.03217169726427E-3</v>
      </c>
      <c r="Y19" s="2">
        <v>4.3951887529182797E-2</v>
      </c>
      <c r="Z19" s="2">
        <v>1.0000050000287801E-5</v>
      </c>
    </row>
    <row r="20" spans="1:26" x14ac:dyDescent="0.35">
      <c r="A20" s="7">
        <v>859</v>
      </c>
      <c r="B20" s="7">
        <v>87</v>
      </c>
      <c r="C20" s="7">
        <v>0</v>
      </c>
      <c r="D20" s="7">
        <v>0</v>
      </c>
      <c r="E20" s="22" t="str">
        <f t="shared" si="0"/>
        <v>00</v>
      </c>
      <c r="F20" s="4">
        <v>0.56915016070000002</v>
      </c>
      <c r="G20" s="4">
        <v>36.715446142700003</v>
      </c>
      <c r="H20" s="2">
        <f t="shared" si="1"/>
        <v>1.5501654494076251E-2</v>
      </c>
      <c r="I20" s="4">
        <v>0.47499999999999998</v>
      </c>
      <c r="J20" s="4">
        <v>0.5</v>
      </c>
      <c r="K20" s="4">
        <v>2.1999999999999999E-2</v>
      </c>
      <c r="L20" s="4">
        <v>6.6000000000000003E-2</v>
      </c>
      <c r="M20" s="4">
        <v>3.5999999999999997E-2</v>
      </c>
      <c r="N20" s="4">
        <v>4.1000000000000002E-2</v>
      </c>
      <c r="O20" s="5">
        <v>100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0.64435701639051302</v>
      </c>
      <c r="V20" s="2">
        <v>0.69314718055994495</v>
      </c>
      <c r="W20" s="2">
        <v>2.2245608947319698E-2</v>
      </c>
      <c r="X20" s="2">
        <v>6.8278840753294504E-2</v>
      </c>
      <c r="Y20" s="2">
        <v>3.6663984371591497E-2</v>
      </c>
      <c r="Z20" s="2">
        <v>4.1864204098698898E-2</v>
      </c>
    </row>
    <row r="21" spans="1:26" x14ac:dyDescent="0.35">
      <c r="A21" s="7">
        <v>163</v>
      </c>
      <c r="B21" s="7">
        <v>71</v>
      </c>
      <c r="C21" s="7">
        <v>0</v>
      </c>
      <c r="D21" s="7">
        <v>0</v>
      </c>
      <c r="E21" s="22" t="str">
        <f t="shared" si="0"/>
        <v>00</v>
      </c>
      <c r="F21" s="4">
        <v>0.46779385810000002</v>
      </c>
      <c r="G21" s="4">
        <v>25.940886194099999</v>
      </c>
      <c r="H21" s="2">
        <f t="shared" si="1"/>
        <v>1.8033071599781937E-2</v>
      </c>
      <c r="I21" s="4">
        <v>0.47099999999999997</v>
      </c>
      <c r="J21" s="4">
        <v>0.44615384615384601</v>
      </c>
      <c r="K21" s="4">
        <v>2.1000000000000001E-2</v>
      </c>
      <c r="L21" s="4">
        <v>1.7999999999999999E-2</v>
      </c>
      <c r="M21" s="4">
        <v>3.5000000000000003E-2</v>
      </c>
      <c r="N21" s="4">
        <v>2.9000000000000001E-2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0.63676684712383802</v>
      </c>
      <c r="V21" s="2">
        <v>0.59086833143952699</v>
      </c>
      <c r="W21" s="2">
        <v>2.1223636451626698E-2</v>
      </c>
      <c r="X21" s="2">
        <v>1.8163970627671201E-2</v>
      </c>
      <c r="Y21" s="2">
        <v>3.5627177643151202E-2</v>
      </c>
      <c r="Z21" s="2">
        <v>2.9428810690812199E-2</v>
      </c>
    </row>
    <row r="22" spans="1:26" x14ac:dyDescent="0.35">
      <c r="A22" s="7">
        <v>983</v>
      </c>
      <c r="B22" s="7">
        <v>67</v>
      </c>
      <c r="C22" s="7">
        <v>0</v>
      </c>
      <c r="D22" s="7">
        <v>0</v>
      </c>
      <c r="E22" s="22" t="str">
        <f t="shared" si="0"/>
        <v>00</v>
      </c>
      <c r="F22" s="4">
        <v>0.52189292350000005</v>
      </c>
      <c r="G22" s="4">
        <v>28.078316355599998</v>
      </c>
      <c r="H22" s="2">
        <f t="shared" si="1"/>
        <v>1.8587044781832606E-2</v>
      </c>
      <c r="I22" s="4">
        <v>0.43</v>
      </c>
      <c r="J22" s="4">
        <v>0.36538461538461497</v>
      </c>
      <c r="K22" s="4">
        <v>0.05</v>
      </c>
      <c r="L22" s="4">
        <v>0.11799999999999999</v>
      </c>
      <c r="M22" s="4">
        <v>4.4999999999999998E-2</v>
      </c>
      <c r="N22" s="4">
        <v>0.04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0.56211891815354098</v>
      </c>
      <c r="V22" s="2">
        <v>0.45473615711494703</v>
      </c>
      <c r="W22" s="2">
        <v>5.1293294387550599E-2</v>
      </c>
      <c r="X22" s="2">
        <v>0.125563222975346</v>
      </c>
      <c r="Y22" s="2">
        <v>4.6043938501406798E-2</v>
      </c>
      <c r="Z22" s="2">
        <v>4.08219945202552E-2</v>
      </c>
    </row>
    <row r="23" spans="1:26" x14ac:dyDescent="0.35">
      <c r="A23" s="7">
        <v>415</v>
      </c>
      <c r="B23" s="7">
        <v>55</v>
      </c>
      <c r="C23" s="7">
        <v>0</v>
      </c>
      <c r="D23" s="7">
        <v>0</v>
      </c>
      <c r="E23" s="22" t="str">
        <f t="shared" si="0"/>
        <v>00</v>
      </c>
      <c r="F23" s="4">
        <v>0.60009961560000002</v>
      </c>
      <c r="G23" s="4">
        <v>31.539006240999999</v>
      </c>
      <c r="H23" s="2">
        <f t="shared" si="1"/>
        <v>1.9027220167130186E-2</v>
      </c>
      <c r="I23" s="4">
        <v>0.378</v>
      </c>
      <c r="J23" s="4">
        <v>0.41304347826087001</v>
      </c>
      <c r="K23" s="4">
        <v>4.2999999999999997E-2</v>
      </c>
      <c r="L23" s="4">
        <v>4.1000000000000002E-2</v>
      </c>
      <c r="M23" s="4">
        <v>4.1000000000000002E-2</v>
      </c>
      <c r="N23" s="4">
        <v>5.6000000000000001E-2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0.47481518624295799</v>
      </c>
      <c r="V23" s="2">
        <v>0.53280453048476595</v>
      </c>
      <c r="W23" s="2">
        <v>4.3951887529182797E-2</v>
      </c>
      <c r="X23" s="2">
        <v>4.1864204098698898E-2</v>
      </c>
      <c r="Y23" s="2">
        <v>4.1864204098698898E-2</v>
      </c>
      <c r="Z23" s="2">
        <v>5.7629112836636402E-2</v>
      </c>
    </row>
    <row r="24" spans="1:26" x14ac:dyDescent="0.35">
      <c r="A24" s="7">
        <v>627</v>
      </c>
      <c r="B24" s="7">
        <v>58</v>
      </c>
      <c r="C24" s="7">
        <v>0</v>
      </c>
      <c r="D24" s="7">
        <v>0</v>
      </c>
      <c r="E24" s="22" t="str">
        <f t="shared" si="0"/>
        <v>00</v>
      </c>
      <c r="F24" s="4">
        <v>0.59734809300000002</v>
      </c>
      <c r="G24" s="4">
        <v>30.980109973000001</v>
      </c>
      <c r="H24" s="2">
        <f t="shared" si="1"/>
        <v>1.9281664704244271E-2</v>
      </c>
      <c r="I24" s="4">
        <v>0.29799999999999999</v>
      </c>
      <c r="J24" s="4">
        <v>0.214285714285714</v>
      </c>
      <c r="K24" s="4">
        <v>2.1000000000000001E-2</v>
      </c>
      <c r="L24" s="4">
        <v>2.3E-2</v>
      </c>
      <c r="M24" s="4">
        <v>1.2999999999999999E-2</v>
      </c>
      <c r="N24" s="4">
        <v>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0.353821874956326</v>
      </c>
      <c r="V24" s="2">
        <v>0.24116205681688799</v>
      </c>
      <c r="W24" s="2">
        <v>2.1223636451626698E-2</v>
      </c>
      <c r="X24" s="2">
        <v>2.32686269393543E-2</v>
      </c>
      <c r="Y24" s="2">
        <v>1.30852395486555E-2</v>
      </c>
      <c r="Z24" s="2">
        <v>1.00050033358353E-3</v>
      </c>
    </row>
    <row r="25" spans="1:26" x14ac:dyDescent="0.35">
      <c r="A25" s="7">
        <v>893</v>
      </c>
      <c r="B25" s="7">
        <v>66</v>
      </c>
      <c r="C25" s="7">
        <v>0</v>
      </c>
      <c r="D25" s="7">
        <v>0</v>
      </c>
      <c r="E25" s="22" t="str">
        <f t="shared" si="0"/>
        <v>00</v>
      </c>
      <c r="F25" s="4">
        <v>0.52141658479999997</v>
      </c>
      <c r="G25" s="4">
        <v>26.106449596600001</v>
      </c>
      <c r="H25" s="2">
        <f t="shared" si="1"/>
        <v>1.9972711450886343E-2</v>
      </c>
      <c r="I25" s="4">
        <v>0.36399999999999999</v>
      </c>
      <c r="J25" s="4">
        <v>0.355932203389831</v>
      </c>
      <c r="K25" s="4">
        <v>3.5000000000000003E-2</v>
      </c>
      <c r="L25" s="4">
        <v>3.9E-2</v>
      </c>
      <c r="M25" s="4">
        <v>3.6999999999999998E-2</v>
      </c>
      <c r="N25" s="4">
        <v>1.7999999999999999E-2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0.452556715642015</v>
      </c>
      <c r="V25" s="2">
        <v>0.43995128417933399</v>
      </c>
      <c r="W25" s="2">
        <v>3.5627177643151202E-2</v>
      </c>
      <c r="X25" s="2">
        <v>3.9780870011844598E-2</v>
      </c>
      <c r="Y25" s="2">
        <v>3.7701867184011501E-2</v>
      </c>
      <c r="Z25" s="2">
        <v>1.8163970627671201E-2</v>
      </c>
    </row>
    <row r="26" spans="1:26" x14ac:dyDescent="0.35">
      <c r="A26" s="7">
        <v>317</v>
      </c>
      <c r="B26" s="7">
        <v>82</v>
      </c>
      <c r="C26" s="7">
        <v>0</v>
      </c>
      <c r="D26" s="7">
        <v>0</v>
      </c>
      <c r="E26" s="22" t="str">
        <f t="shared" si="0"/>
        <v>00</v>
      </c>
      <c r="F26" s="4">
        <v>0.64480251799999999</v>
      </c>
      <c r="G26" s="4">
        <v>31.370992985000001</v>
      </c>
      <c r="H26" s="2">
        <f t="shared" si="1"/>
        <v>2.05540997158844E-2</v>
      </c>
      <c r="I26" s="4">
        <v>0.55600000000000005</v>
      </c>
      <c r="J26" s="4">
        <v>0.55319148936170204</v>
      </c>
      <c r="K26" s="4">
        <v>0.09</v>
      </c>
      <c r="L26" s="4">
        <v>0.20100000000000001</v>
      </c>
      <c r="M26" s="4">
        <v>5.7000000000000002E-2</v>
      </c>
      <c r="N26" s="4">
        <v>8.1000000000000003E-2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0.811930716549912</v>
      </c>
      <c r="V26" s="2">
        <v>0.80562516398663597</v>
      </c>
      <c r="W26" s="2">
        <v>9.4310679471241304E-2</v>
      </c>
      <c r="X26" s="2">
        <v>0.224394333215862</v>
      </c>
      <c r="Y26" s="2">
        <v>5.8688996348679599E-2</v>
      </c>
      <c r="Z26" s="2">
        <v>8.4469156626450007E-2</v>
      </c>
    </row>
    <row r="27" spans="1:26" x14ac:dyDescent="0.35">
      <c r="A27" s="7">
        <v>185</v>
      </c>
      <c r="B27" s="7">
        <v>78</v>
      </c>
      <c r="C27" s="7">
        <v>0</v>
      </c>
      <c r="D27" s="7">
        <v>0</v>
      </c>
      <c r="E27" s="22" t="str">
        <f t="shared" si="0"/>
        <v>00</v>
      </c>
      <c r="F27" s="4">
        <v>0.55722706089999996</v>
      </c>
      <c r="G27" s="4">
        <v>26.9485933727</v>
      </c>
      <c r="H27" s="2">
        <f t="shared" si="1"/>
        <v>2.0677408026219774E-2</v>
      </c>
      <c r="I27" s="4">
        <v>0.54200000000000004</v>
      </c>
      <c r="J27" s="4">
        <v>0.54545454545454497</v>
      </c>
      <c r="K27" s="4">
        <v>4.1000000000000002E-2</v>
      </c>
      <c r="L27" s="4">
        <v>4.9000000000000002E-2</v>
      </c>
      <c r="M27" s="4">
        <v>4.2000000000000003E-2</v>
      </c>
      <c r="N27" s="4">
        <v>3.1E-2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0.78088609486795202</v>
      </c>
      <c r="V27" s="2">
        <v>0.78845736036427005</v>
      </c>
      <c r="W27" s="2">
        <v>4.1864204098698898E-2</v>
      </c>
      <c r="X27" s="2">
        <v>5.0241216436746797E-2</v>
      </c>
      <c r="Y27" s="2">
        <v>4.2907501011276501E-2</v>
      </c>
      <c r="Z27" s="2">
        <v>3.14906670913708E-2</v>
      </c>
    </row>
    <row r="28" spans="1:26" x14ac:dyDescent="0.35">
      <c r="A28" s="7">
        <v>321</v>
      </c>
      <c r="B28" s="7">
        <v>99</v>
      </c>
      <c r="C28" s="7">
        <v>0</v>
      </c>
      <c r="D28" s="7">
        <v>0</v>
      </c>
      <c r="E28" s="22" t="str">
        <f t="shared" si="0"/>
        <v>00</v>
      </c>
      <c r="F28" s="4">
        <v>0.60627506630000005</v>
      </c>
      <c r="G28" s="4">
        <v>28.719727192600001</v>
      </c>
      <c r="H28" s="2">
        <f t="shared" si="1"/>
        <v>2.1110056590517144E-2</v>
      </c>
      <c r="I28" s="4">
        <v>0.58699999999999997</v>
      </c>
      <c r="J28" s="4">
        <v>0.54901960784313697</v>
      </c>
      <c r="K28" s="4">
        <v>4.2999999999999997E-2</v>
      </c>
      <c r="L28" s="4">
        <v>6.7000000000000004E-2</v>
      </c>
      <c r="M28" s="4">
        <v>4.3999999999999997E-2</v>
      </c>
      <c r="N28" s="4">
        <v>7.2999999999999995E-2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0.88430768602110399</v>
      </c>
      <c r="V28" s="2">
        <v>0.79633141679517605</v>
      </c>
      <c r="W28" s="2">
        <v>4.3951887529182797E-2</v>
      </c>
      <c r="X28" s="2">
        <v>6.93500781347932E-2</v>
      </c>
      <c r="Y28" s="2">
        <v>4.4997365930735798E-2</v>
      </c>
      <c r="Z28" s="2">
        <v>7.5801713416281793E-2</v>
      </c>
    </row>
    <row r="29" spans="1:26" x14ac:dyDescent="0.35">
      <c r="A29" s="7">
        <v>633</v>
      </c>
      <c r="B29" s="7">
        <v>54</v>
      </c>
      <c r="C29" s="7">
        <v>0</v>
      </c>
      <c r="D29" s="7">
        <v>0</v>
      </c>
      <c r="E29" s="22" t="str">
        <f t="shared" si="0"/>
        <v>00</v>
      </c>
      <c r="F29" s="4">
        <v>0.53456983579999995</v>
      </c>
      <c r="G29" s="4">
        <v>24.401073398000001</v>
      </c>
      <c r="H29" s="2">
        <f t="shared" si="1"/>
        <v>2.1907636073248121E-2</v>
      </c>
      <c r="I29" s="4">
        <v>0.5</v>
      </c>
      <c r="J29" s="4">
        <v>0.530612244897959</v>
      </c>
      <c r="K29" s="4">
        <v>8.4000000000000005E-2</v>
      </c>
      <c r="L29" s="4">
        <v>0.10100000000000001</v>
      </c>
      <c r="M29" s="4">
        <v>3.7999999999999999E-2</v>
      </c>
      <c r="N29" s="4">
        <v>0.05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0.69314718055994495</v>
      </c>
      <c r="V29" s="2">
        <v>0.75632608218147701</v>
      </c>
      <c r="W29" s="2">
        <v>8.7738914308006705E-2</v>
      </c>
      <c r="X29" s="2">
        <v>0.106472244510517</v>
      </c>
      <c r="Y29" s="2">
        <v>3.8740828316430602E-2</v>
      </c>
      <c r="Z29" s="2">
        <v>5.1293294387550599E-2</v>
      </c>
    </row>
    <row r="30" spans="1:26" x14ac:dyDescent="0.35">
      <c r="A30" s="7">
        <v>469</v>
      </c>
      <c r="B30" s="7">
        <v>89</v>
      </c>
      <c r="C30" s="7">
        <v>0</v>
      </c>
      <c r="D30" s="7">
        <v>0</v>
      </c>
      <c r="E30" s="22" t="str">
        <f t="shared" si="0"/>
        <v>00</v>
      </c>
      <c r="F30" s="4">
        <v>0.72720428790000002</v>
      </c>
      <c r="G30" s="4">
        <v>32.281048479760003</v>
      </c>
      <c r="H30" s="2">
        <f t="shared" si="1"/>
        <v>2.2527282171641735E-2</v>
      </c>
      <c r="I30" s="4">
        <v>0.48</v>
      </c>
      <c r="J30" s="4">
        <v>0.57142857142857095</v>
      </c>
      <c r="K30" s="4">
        <v>0.1</v>
      </c>
      <c r="L30" s="4">
        <v>0.23799999999999999</v>
      </c>
      <c r="M30" s="4">
        <v>7.4999999999999997E-2</v>
      </c>
      <c r="N30" s="4">
        <v>7.5999999999999998E-2</v>
      </c>
      <c r="O30" s="5">
        <v>100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0.65392646740666405</v>
      </c>
      <c r="V30" s="2">
        <v>0.847297860387204</v>
      </c>
      <c r="W30" s="2">
        <v>0.105360515657826</v>
      </c>
      <c r="X30" s="2">
        <v>0.27180872329549099</v>
      </c>
      <c r="Y30" s="2">
        <v>7.7961541469711806E-2</v>
      </c>
      <c r="Z30" s="2">
        <v>7.9043207340452906E-2</v>
      </c>
    </row>
    <row r="31" spans="1:26" x14ac:dyDescent="0.35">
      <c r="A31" s="7">
        <v>97</v>
      </c>
      <c r="B31" s="7">
        <v>78</v>
      </c>
      <c r="C31" s="7">
        <v>0</v>
      </c>
      <c r="D31" s="7">
        <v>0</v>
      </c>
      <c r="E31" s="22" t="str">
        <f t="shared" si="0"/>
        <v>00</v>
      </c>
      <c r="F31" s="4">
        <v>0.68254911760000003</v>
      </c>
      <c r="G31" s="4">
        <v>29.886267922399998</v>
      </c>
      <c r="H31" s="2">
        <f t="shared" si="1"/>
        <v>2.283821852137061E-2</v>
      </c>
      <c r="I31" s="4">
        <v>0.26200000000000001</v>
      </c>
      <c r="J31" s="4">
        <v>0.24390243902438999</v>
      </c>
      <c r="K31" s="4">
        <v>5.8999999999999997E-2</v>
      </c>
      <c r="L31" s="4">
        <v>3.5000000000000003E-2</v>
      </c>
      <c r="M31" s="4">
        <v>5.8999999999999997E-2</v>
      </c>
      <c r="N31" s="4">
        <v>2E-3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0.30381145438166501</v>
      </c>
      <c r="V31" s="2">
        <v>0.27958486221916201</v>
      </c>
      <c r="W31" s="2">
        <v>6.0812139396757399E-2</v>
      </c>
      <c r="X31" s="2">
        <v>3.5627177643151202E-2</v>
      </c>
      <c r="Y31" s="2">
        <v>6.0812139396757399E-2</v>
      </c>
      <c r="Z31" s="2">
        <v>2.0020026706730801E-3</v>
      </c>
    </row>
    <row r="32" spans="1:26" x14ac:dyDescent="0.35">
      <c r="A32" s="7">
        <v>747</v>
      </c>
      <c r="B32" s="7">
        <v>70</v>
      </c>
      <c r="C32" s="7">
        <v>0</v>
      </c>
      <c r="D32" s="7">
        <v>0</v>
      </c>
      <c r="E32" s="22" t="str">
        <f t="shared" si="0"/>
        <v>00</v>
      </c>
      <c r="F32" s="4">
        <v>0.74152550859999999</v>
      </c>
      <c r="G32" s="4">
        <v>32.453586346100003</v>
      </c>
      <c r="H32" s="2">
        <f t="shared" si="1"/>
        <v>2.2848800150837883E-2</v>
      </c>
      <c r="I32" s="4">
        <v>0.51700000000000002</v>
      </c>
      <c r="J32" s="4">
        <v>0.52380952380952395</v>
      </c>
      <c r="K32" s="4">
        <v>7.3999999999999996E-2</v>
      </c>
      <c r="L32" s="4">
        <v>8.5000000000000006E-2</v>
      </c>
      <c r="M32" s="4">
        <v>4.2999999999999997E-2</v>
      </c>
      <c r="N32" s="4">
        <v>5.1999999999999998E-2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0.72773862532956402</v>
      </c>
      <c r="V32" s="2">
        <v>0.741937344729377</v>
      </c>
      <c r="W32" s="2">
        <v>7.6881044335957605E-2</v>
      </c>
      <c r="X32" s="2">
        <v>8.8831213706615703E-2</v>
      </c>
      <c r="Y32" s="2">
        <v>4.3951887529182797E-2</v>
      </c>
      <c r="Z32" s="2">
        <v>5.3400776727115302E-2</v>
      </c>
    </row>
    <row r="33" spans="1:26" x14ac:dyDescent="0.35">
      <c r="A33" s="7">
        <v>145</v>
      </c>
      <c r="B33" s="7">
        <v>18</v>
      </c>
      <c r="C33" s="7">
        <v>0</v>
      </c>
      <c r="D33" s="7">
        <v>0</v>
      </c>
      <c r="E33" s="22" t="str">
        <f t="shared" si="0"/>
        <v>00</v>
      </c>
      <c r="F33" s="4">
        <v>0.75661050019999998</v>
      </c>
      <c r="G33" s="4">
        <v>33.028692926200002</v>
      </c>
      <c r="H33" s="2">
        <f t="shared" si="1"/>
        <v>2.2907673091714112E-2</v>
      </c>
      <c r="I33" s="4">
        <v>0.39500000000000002</v>
      </c>
      <c r="J33" s="4">
        <v>0.37931034482758602</v>
      </c>
      <c r="K33" s="4">
        <v>3.5000000000000003E-2</v>
      </c>
      <c r="L33" s="4">
        <v>5.5E-2</v>
      </c>
      <c r="M33" s="4">
        <v>0.05</v>
      </c>
      <c r="N33" s="4">
        <v>6.8000000000000005E-2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0.50252682095129597</v>
      </c>
      <c r="V33" s="2">
        <v>0.47692407209030901</v>
      </c>
      <c r="W33" s="2">
        <v>3.5627177643151202E-2</v>
      </c>
      <c r="X33" s="2">
        <v>5.6570351488394399E-2</v>
      </c>
      <c r="Y33" s="2">
        <v>5.1293294387550599E-2</v>
      </c>
      <c r="Z33" s="2">
        <v>7.0422464296545903E-2</v>
      </c>
    </row>
    <row r="34" spans="1:26" x14ac:dyDescent="0.35">
      <c r="A34" s="7">
        <v>399</v>
      </c>
      <c r="B34" s="7">
        <v>93</v>
      </c>
      <c r="C34" s="7">
        <v>0</v>
      </c>
      <c r="D34" s="7">
        <v>0</v>
      </c>
      <c r="E34" s="22" t="str">
        <f t="shared" si="0"/>
        <v>00</v>
      </c>
      <c r="F34" s="4">
        <v>0.57930228240000003</v>
      </c>
      <c r="G34" s="4">
        <v>25.034737312512998</v>
      </c>
      <c r="H34" s="2">
        <f t="shared" si="1"/>
        <v>2.313993852495708E-2</v>
      </c>
      <c r="I34" s="4">
        <v>0.60399999999999998</v>
      </c>
      <c r="J34" s="4">
        <v>0.56363636363636405</v>
      </c>
      <c r="K34" s="4">
        <v>0.14899999999999999</v>
      </c>
      <c r="L34" s="4">
        <v>0.107</v>
      </c>
      <c r="M34" s="4">
        <v>0.08</v>
      </c>
      <c r="N34" s="4">
        <v>5.8999999999999997E-2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0.92634106772765601</v>
      </c>
      <c r="V34" s="2">
        <v>0.82927935488452498</v>
      </c>
      <c r="W34" s="2">
        <v>0.16134315040876299</v>
      </c>
      <c r="X34" s="2">
        <v>0.113168698105638</v>
      </c>
      <c r="Y34" s="2">
        <v>8.3381608939051E-2</v>
      </c>
      <c r="Z34" s="2">
        <v>6.0812139396757399E-2</v>
      </c>
    </row>
    <row r="35" spans="1:26" x14ac:dyDescent="0.35">
      <c r="A35" s="7">
        <v>109</v>
      </c>
      <c r="B35" s="7">
        <v>2</v>
      </c>
      <c r="C35" s="7">
        <v>0</v>
      </c>
      <c r="D35" s="7">
        <v>0</v>
      </c>
      <c r="E35" s="22" t="str">
        <f t="shared" si="0"/>
        <v>00</v>
      </c>
      <c r="F35" s="4">
        <v>0.64342698929999997</v>
      </c>
      <c r="G35" s="4">
        <v>27.238355209000002</v>
      </c>
      <c r="H35" s="2">
        <f t="shared" si="1"/>
        <v>2.3622094078845152E-2</v>
      </c>
      <c r="I35" s="4">
        <v>0.51700000000000002</v>
      </c>
      <c r="J35" s="4">
        <v>0.70967741935483897</v>
      </c>
      <c r="K35" s="4">
        <v>0.112</v>
      </c>
      <c r="L35" s="4">
        <v>0.5</v>
      </c>
      <c r="M35" s="4">
        <v>8.3000000000000004E-2</v>
      </c>
      <c r="N35" s="4">
        <v>0.11899999999999999</v>
      </c>
      <c r="O35" s="5">
        <v>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0.72773862532956402</v>
      </c>
      <c r="V35" s="2">
        <v>1.23676262714893</v>
      </c>
      <c r="W35" s="2">
        <v>0.11878353598996701</v>
      </c>
      <c r="X35" s="2">
        <v>0.69314718055994495</v>
      </c>
      <c r="Y35" s="2">
        <v>8.6647806725672197E-2</v>
      </c>
      <c r="Z35" s="2">
        <v>0.12669765304595801</v>
      </c>
    </row>
    <row r="36" spans="1:26" x14ac:dyDescent="0.35">
      <c r="A36" s="7">
        <v>397</v>
      </c>
      <c r="B36" s="7">
        <v>29</v>
      </c>
      <c r="C36" s="7">
        <v>0</v>
      </c>
      <c r="D36" s="7">
        <v>0</v>
      </c>
      <c r="E36" s="22" t="str">
        <f t="shared" si="0"/>
        <v>00</v>
      </c>
      <c r="F36" s="4">
        <v>0.5674765276</v>
      </c>
      <c r="G36" s="4">
        <v>23.29249566176</v>
      </c>
      <c r="H36" s="2">
        <f t="shared" si="1"/>
        <v>2.4363062500496396E-2</v>
      </c>
      <c r="I36" s="4">
        <v>0.41399999999999998</v>
      </c>
      <c r="J36" s="4">
        <v>0.375</v>
      </c>
      <c r="K36" s="4">
        <v>0.129</v>
      </c>
      <c r="L36" s="4">
        <v>0.159</v>
      </c>
      <c r="M36" s="4">
        <v>9.6000000000000002E-2</v>
      </c>
      <c r="N36" s="4">
        <v>0.161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0.53443548940512398</v>
      </c>
      <c r="V36" s="2">
        <v>0.47000362924573602</v>
      </c>
      <c r="W36" s="2">
        <v>0.13811330212963399</v>
      </c>
      <c r="X36" s="2">
        <v>0.173163619009189</v>
      </c>
      <c r="Y36" s="2">
        <v>0.100925918589961</v>
      </c>
      <c r="Z36" s="2">
        <v>0.175544572514931</v>
      </c>
    </row>
    <row r="37" spans="1:26" x14ac:dyDescent="0.35">
      <c r="A37" s="7">
        <v>989</v>
      </c>
      <c r="B37" s="7">
        <v>25</v>
      </c>
      <c r="C37" s="7">
        <v>0</v>
      </c>
      <c r="D37" s="7">
        <v>0</v>
      </c>
      <c r="E37" s="22" t="str">
        <f t="shared" si="0"/>
        <v>00</v>
      </c>
      <c r="F37" s="4">
        <v>0.81021666029999995</v>
      </c>
      <c r="G37" s="4">
        <v>32.853486163299998</v>
      </c>
      <c r="H37" s="2">
        <f t="shared" si="1"/>
        <v>2.4661512518725563E-2</v>
      </c>
      <c r="I37" s="4">
        <v>0.50600000000000001</v>
      </c>
      <c r="J37" s="4">
        <v>0.57407407407407396</v>
      </c>
      <c r="K37" s="4">
        <v>0.154</v>
      </c>
      <c r="L37" s="4">
        <v>0.154</v>
      </c>
      <c r="M37" s="4">
        <v>0.20599999999999999</v>
      </c>
      <c r="N37" s="4">
        <v>0.16800000000000001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0.70521976179421497</v>
      </c>
      <c r="V37" s="2">
        <v>0.85348983063512496</v>
      </c>
      <c r="W37" s="2">
        <v>0.16723591937591401</v>
      </c>
      <c r="X37" s="2">
        <v>0.16723591937591401</v>
      </c>
      <c r="Y37" s="2">
        <v>0.23067181773500101</v>
      </c>
      <c r="Z37" s="2">
        <v>0.183922838160928</v>
      </c>
    </row>
    <row r="38" spans="1:26" x14ac:dyDescent="0.35">
      <c r="A38" s="7">
        <v>9</v>
      </c>
      <c r="B38" s="7">
        <v>79</v>
      </c>
      <c r="C38" s="7">
        <v>0</v>
      </c>
      <c r="D38" s="7">
        <v>0</v>
      </c>
      <c r="E38" s="22" t="str">
        <f t="shared" si="0"/>
        <v>00</v>
      </c>
      <c r="F38" s="4">
        <v>0.77328931000000001</v>
      </c>
      <c r="G38" s="4">
        <v>29.063384822700002</v>
      </c>
      <c r="H38" s="2">
        <f t="shared" si="1"/>
        <v>2.6606994151487172E-2</v>
      </c>
      <c r="I38" s="4">
        <v>0.498</v>
      </c>
      <c r="J38" s="4">
        <v>0.490566037735849</v>
      </c>
      <c r="K38" s="4">
        <v>7.6999999999999999E-2</v>
      </c>
      <c r="L38" s="4">
        <v>5.1999999999999998E-2</v>
      </c>
      <c r="M38" s="4">
        <v>7.9000000000000001E-2</v>
      </c>
      <c r="N38" s="4">
        <v>6.9000000000000006E-2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0.68915515929040805</v>
      </c>
      <c r="V38" s="2">
        <v>0.67445504754779295</v>
      </c>
      <c r="W38" s="2">
        <v>8.0126044479284897E-2</v>
      </c>
      <c r="X38" s="2">
        <v>5.3400776727115302E-2</v>
      </c>
      <c r="Y38" s="2">
        <v>8.2295242726830198E-2</v>
      </c>
      <c r="Z38" s="2">
        <v>7.1496001705069895E-2</v>
      </c>
    </row>
    <row r="39" spans="1:26" x14ac:dyDescent="0.35">
      <c r="A39" s="7">
        <v>361</v>
      </c>
      <c r="B39" s="7">
        <v>98</v>
      </c>
      <c r="C39" s="7">
        <v>0</v>
      </c>
      <c r="D39" s="7">
        <v>0</v>
      </c>
      <c r="E39" s="22" t="str">
        <f t="shared" si="0"/>
        <v>00</v>
      </c>
      <c r="F39" s="4">
        <v>1.001078186</v>
      </c>
      <c r="G39" s="4">
        <v>36.706784850799998</v>
      </c>
      <c r="H39" s="2">
        <f t="shared" si="1"/>
        <v>2.7272292849102042E-2</v>
      </c>
      <c r="I39" s="4">
        <v>0.56699999999999995</v>
      </c>
      <c r="J39" s="4">
        <v>0.55172413793103403</v>
      </c>
      <c r="K39" s="4">
        <v>0.11799999999999999</v>
      </c>
      <c r="L39" s="4">
        <v>0.10199999999999999</v>
      </c>
      <c r="M39" s="4">
        <v>8.4000000000000005E-2</v>
      </c>
      <c r="N39" s="4">
        <v>8.5000000000000006E-2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0.83701755097964703</v>
      </c>
      <c r="V39" s="2">
        <v>0.80234647252493696</v>
      </c>
      <c r="W39" s="2">
        <v>0.125563222975346</v>
      </c>
      <c r="X39" s="2">
        <v>0.107585210679937</v>
      </c>
      <c r="Y39" s="2">
        <v>8.7738914308006705E-2</v>
      </c>
      <c r="Z39" s="2">
        <v>8.8831213706615703E-2</v>
      </c>
    </row>
    <row r="40" spans="1:26" x14ac:dyDescent="0.35">
      <c r="A40" s="7">
        <v>607</v>
      </c>
      <c r="B40" s="7">
        <v>36</v>
      </c>
      <c r="C40" s="7">
        <v>0</v>
      </c>
      <c r="D40" s="7">
        <v>0</v>
      </c>
      <c r="E40" s="22" t="str">
        <f t="shared" si="0"/>
        <v>00</v>
      </c>
      <c r="F40" s="4">
        <v>0.88147706069999998</v>
      </c>
      <c r="G40" s="4">
        <v>31.631725385700001</v>
      </c>
      <c r="H40" s="2">
        <f t="shared" si="1"/>
        <v>2.7866866253792661E-2</v>
      </c>
      <c r="I40" s="4">
        <v>0.58299999999999996</v>
      </c>
      <c r="J40" s="4">
        <v>0.4</v>
      </c>
      <c r="K40" s="4">
        <v>5.5E-2</v>
      </c>
      <c r="L40" s="4">
        <v>0.17599999999999999</v>
      </c>
      <c r="M40" s="4">
        <v>4.7E-2</v>
      </c>
      <c r="N40" s="4">
        <v>0.05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0.87466905718333599</v>
      </c>
      <c r="V40" s="2">
        <v>0.51082562376599105</v>
      </c>
      <c r="W40" s="2">
        <v>5.6570351488394399E-2</v>
      </c>
      <c r="X40" s="2">
        <v>0.19358474907266501</v>
      </c>
      <c r="Y40" s="2">
        <v>4.8140375327934998E-2</v>
      </c>
      <c r="Z40" s="2">
        <v>5.1293294387550599E-2</v>
      </c>
    </row>
    <row r="41" spans="1:26" x14ac:dyDescent="0.35">
      <c r="A41" s="7">
        <v>259</v>
      </c>
      <c r="B41" s="7">
        <v>81</v>
      </c>
      <c r="C41" s="7">
        <v>0</v>
      </c>
      <c r="D41" s="7">
        <v>0</v>
      </c>
      <c r="E41" s="22" t="str">
        <f t="shared" si="0"/>
        <v>00</v>
      </c>
      <c r="F41" s="4">
        <v>0.96800688170000004</v>
      </c>
      <c r="G41" s="4">
        <v>33.967548627299998</v>
      </c>
      <c r="H41" s="2">
        <f t="shared" si="1"/>
        <v>2.8497990606304896E-2</v>
      </c>
      <c r="I41" s="4">
        <v>0.44600000000000001</v>
      </c>
      <c r="J41" s="4">
        <v>0.51351351351351304</v>
      </c>
      <c r="K41" s="4">
        <v>0.11600000000000001</v>
      </c>
      <c r="L41" s="4">
        <v>0.25600000000000001</v>
      </c>
      <c r="M41" s="4">
        <v>9.5000000000000001E-2</v>
      </c>
      <c r="N41" s="4">
        <v>7.1999999999999995E-2</v>
      </c>
      <c r="O41" s="5">
        <v>100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0.590590592234853</v>
      </c>
      <c r="V41" s="2">
        <v>0.72054615474806005</v>
      </c>
      <c r="W41" s="2">
        <v>0.123298216344494</v>
      </c>
      <c r="X41" s="2">
        <v>0.29571424414904501</v>
      </c>
      <c r="Y41" s="2">
        <v>9.9820335282210904E-2</v>
      </c>
      <c r="Z41" s="2">
        <v>7.4723546195936394E-2</v>
      </c>
    </row>
    <row r="42" spans="1:26" x14ac:dyDescent="0.35">
      <c r="A42" s="7">
        <v>837</v>
      </c>
      <c r="B42" s="7">
        <v>30</v>
      </c>
      <c r="C42" s="7">
        <v>0</v>
      </c>
      <c r="D42" s="7">
        <v>0</v>
      </c>
      <c r="E42" s="22" t="str">
        <f t="shared" si="0"/>
        <v>00</v>
      </c>
      <c r="F42" s="4">
        <v>0.7290728487</v>
      </c>
      <c r="G42" s="4">
        <v>25.421209796100001</v>
      </c>
      <c r="H42" s="2">
        <f t="shared" si="1"/>
        <v>2.8679707006385308E-2</v>
      </c>
      <c r="I42" s="4">
        <v>0.628</v>
      </c>
      <c r="J42" s="4">
        <v>0.568965517241379</v>
      </c>
      <c r="K42" s="4">
        <v>6.0999999999999999E-2</v>
      </c>
      <c r="L42" s="4">
        <v>7.9000000000000001E-2</v>
      </c>
      <c r="M42" s="4">
        <v>2.9000000000000001E-2</v>
      </c>
      <c r="N42" s="4">
        <v>4.2999999999999997E-2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0.98886142470899097</v>
      </c>
      <c r="V42" s="2">
        <v>0.84156718567821898</v>
      </c>
      <c r="W42" s="2">
        <v>6.2939799773874094E-2</v>
      </c>
      <c r="X42" s="2">
        <v>8.2295242726830198E-2</v>
      </c>
      <c r="Y42" s="2">
        <v>2.9428810690812199E-2</v>
      </c>
      <c r="Z42" s="2">
        <v>4.3951887529182797E-2</v>
      </c>
    </row>
    <row r="43" spans="1:26" x14ac:dyDescent="0.35">
      <c r="A43" s="7">
        <v>31</v>
      </c>
      <c r="B43" s="7">
        <v>69</v>
      </c>
      <c r="C43" s="7">
        <v>0</v>
      </c>
      <c r="D43" s="7">
        <v>0</v>
      </c>
      <c r="E43" s="22" t="str">
        <f t="shared" si="0"/>
        <v>00</v>
      </c>
      <c r="F43" s="4">
        <v>0.76070784120000001</v>
      </c>
      <c r="G43" s="4">
        <v>26.2906301324</v>
      </c>
      <c r="H43" s="2">
        <f t="shared" si="1"/>
        <v>2.8934560996410664E-2</v>
      </c>
      <c r="I43" s="4">
        <v>0.40300000000000002</v>
      </c>
      <c r="J43" s="4">
        <v>0.55737704918032804</v>
      </c>
      <c r="K43" s="4">
        <v>9.4E-2</v>
      </c>
      <c r="L43" s="4">
        <v>0.54600000000000004</v>
      </c>
      <c r="M43" s="4">
        <v>6.2E-2</v>
      </c>
      <c r="N43" s="4">
        <v>0.13900000000000001</v>
      </c>
      <c r="O43" s="5">
        <v>100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0.51583816558953499</v>
      </c>
      <c r="V43" s="2">
        <v>0.81503699816898201</v>
      </c>
      <c r="W43" s="2">
        <v>9.8715972939157695E-2</v>
      </c>
      <c r="X43" s="2">
        <v>0.78965808094078904</v>
      </c>
      <c r="Y43" s="2">
        <v>6.4005329975912406E-2</v>
      </c>
      <c r="Z43" s="2">
        <v>0.14966077455440599</v>
      </c>
    </row>
    <row r="44" spans="1:26" x14ac:dyDescent="0.35">
      <c r="A44" s="7">
        <v>309</v>
      </c>
      <c r="B44" s="7">
        <v>60</v>
      </c>
      <c r="C44" s="7">
        <v>0</v>
      </c>
      <c r="D44" s="7">
        <v>0</v>
      </c>
      <c r="E44" s="22" t="str">
        <f t="shared" si="0"/>
        <v>00</v>
      </c>
      <c r="F44" s="4">
        <v>0.89118421589999997</v>
      </c>
      <c r="G44" s="4">
        <v>30.723129531000001</v>
      </c>
      <c r="H44" s="2">
        <f t="shared" si="1"/>
        <v>2.9006947843668873E-2</v>
      </c>
      <c r="I44" s="4">
        <v>0.47399999999999998</v>
      </c>
      <c r="J44" s="4">
        <v>0.48979591836734698</v>
      </c>
      <c r="K44" s="4">
        <v>0.11600000000000001</v>
      </c>
      <c r="L44" s="4">
        <v>9.9000000000000005E-2</v>
      </c>
      <c r="M44" s="4">
        <v>8.8999999999999996E-2</v>
      </c>
      <c r="N44" s="4">
        <v>7.3999999999999996E-2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0.64245406624442702</v>
      </c>
      <c r="V44" s="2">
        <v>0.67294447324242601</v>
      </c>
      <c r="W44" s="2">
        <v>0.123298216344494</v>
      </c>
      <c r="X44" s="2">
        <v>0.104250021373799</v>
      </c>
      <c r="Y44" s="2">
        <v>9.3212381722178703E-2</v>
      </c>
      <c r="Z44" s="2">
        <v>7.6881044335957605E-2</v>
      </c>
    </row>
    <row r="45" spans="1:26" x14ac:dyDescent="0.35">
      <c r="A45" s="7">
        <v>489</v>
      </c>
      <c r="B45" s="7">
        <v>67</v>
      </c>
      <c r="C45" s="7">
        <v>0</v>
      </c>
      <c r="D45" s="7">
        <v>0</v>
      </c>
      <c r="E45" s="22" t="str">
        <f t="shared" si="0"/>
        <v>00</v>
      </c>
      <c r="F45" s="4">
        <v>0.7489088612</v>
      </c>
      <c r="G45" s="4">
        <v>25.252710022999999</v>
      </c>
      <c r="H45" s="2">
        <f t="shared" si="1"/>
        <v>2.9656573909014074E-2</v>
      </c>
      <c r="I45" s="4">
        <v>0.376</v>
      </c>
      <c r="J45" s="4">
        <v>0.42857142857142899</v>
      </c>
      <c r="K45" s="4">
        <v>7.6999999999999999E-2</v>
      </c>
      <c r="L45" s="4">
        <v>0.34799999999999998</v>
      </c>
      <c r="M45" s="4">
        <v>7.6999999999999999E-2</v>
      </c>
      <c r="N45" s="4">
        <v>0.06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0.47160491061270898</v>
      </c>
      <c r="V45" s="2">
        <v>0.55961578793542299</v>
      </c>
      <c r="W45" s="2">
        <v>8.0126044479284897E-2</v>
      </c>
      <c r="X45" s="2">
        <v>0.42771071705548402</v>
      </c>
      <c r="Y45" s="2">
        <v>8.0126044479284897E-2</v>
      </c>
      <c r="Z45" s="2">
        <v>6.1875403718087502E-2</v>
      </c>
    </row>
    <row r="46" spans="1:26" x14ac:dyDescent="0.35">
      <c r="A46" s="7">
        <v>179</v>
      </c>
      <c r="B46" s="7">
        <v>74</v>
      </c>
      <c r="C46" s="7">
        <v>0</v>
      </c>
      <c r="D46" s="7">
        <v>0</v>
      </c>
      <c r="E46" s="22" t="str">
        <f t="shared" si="0"/>
        <v>00</v>
      </c>
      <c r="F46" s="4">
        <v>1.174394808</v>
      </c>
      <c r="G46" s="4">
        <v>38.348171147999999</v>
      </c>
      <c r="H46" s="2">
        <f t="shared" si="1"/>
        <v>3.0624532352991989E-2</v>
      </c>
      <c r="I46" s="4">
        <v>0.57399999999999995</v>
      </c>
      <c r="J46" s="4">
        <v>0.47727272727272702</v>
      </c>
      <c r="K46" s="4">
        <v>6.3E-2</v>
      </c>
      <c r="L46" s="4">
        <v>4.9000000000000002E-2</v>
      </c>
      <c r="M46" s="4">
        <v>9.6000000000000002E-2</v>
      </c>
      <c r="N46" s="4">
        <v>8.2000000000000003E-2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0.85331593271276696</v>
      </c>
      <c r="V46" s="2">
        <v>0.64869541798911101</v>
      </c>
      <c r="W46" s="2">
        <v>6.5071996743714805E-2</v>
      </c>
      <c r="X46" s="2">
        <v>5.0241216436746797E-2</v>
      </c>
      <c r="Y46" s="2">
        <v>0.100925918589961</v>
      </c>
      <c r="Z46" s="2">
        <v>8.5557888361646503E-2</v>
      </c>
    </row>
    <row r="47" spans="1:26" x14ac:dyDescent="0.35">
      <c r="A47" s="7">
        <v>513</v>
      </c>
      <c r="B47" s="7">
        <v>72</v>
      </c>
      <c r="C47" s="7">
        <v>0</v>
      </c>
      <c r="D47" s="7">
        <v>0</v>
      </c>
      <c r="E47" s="22" t="str">
        <f t="shared" si="0"/>
        <v>00</v>
      </c>
      <c r="F47" s="4">
        <v>0.77410373600000004</v>
      </c>
      <c r="G47" s="4">
        <v>25.081386846899999</v>
      </c>
      <c r="H47" s="2">
        <f t="shared" si="1"/>
        <v>3.0863673557017739E-2</v>
      </c>
      <c r="I47" s="4">
        <v>0.63300000000000001</v>
      </c>
      <c r="J47" s="4">
        <v>0.74</v>
      </c>
      <c r="K47" s="4">
        <v>0.106</v>
      </c>
      <c r="L47" s="4">
        <v>0.53200000000000003</v>
      </c>
      <c r="M47" s="4">
        <v>0.105</v>
      </c>
      <c r="N47" s="4">
        <v>0.13800000000000001</v>
      </c>
      <c r="O47" s="5">
        <v>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1.0023934309275699</v>
      </c>
      <c r="V47" s="2">
        <v>1.3470736479666101</v>
      </c>
      <c r="W47" s="2">
        <v>0.112049503808623</v>
      </c>
      <c r="X47" s="2">
        <v>0.75928698306449005</v>
      </c>
      <c r="Y47" s="2">
        <v>0.110931560707282</v>
      </c>
      <c r="Z47" s="2">
        <v>0.14850000831844401</v>
      </c>
    </row>
    <row r="48" spans="1:26" x14ac:dyDescent="0.35">
      <c r="A48" s="7">
        <v>765</v>
      </c>
      <c r="B48" s="7">
        <v>42</v>
      </c>
      <c r="C48" s="7">
        <v>0</v>
      </c>
      <c r="D48" s="7">
        <v>0</v>
      </c>
      <c r="E48" s="22" t="str">
        <f t="shared" si="0"/>
        <v>00</v>
      </c>
      <c r="F48" s="4">
        <v>0.94983887050000004</v>
      </c>
      <c r="G48" s="4">
        <v>30.645547865600001</v>
      </c>
      <c r="H48" s="2">
        <f t="shared" si="1"/>
        <v>3.0994351109846063E-2</v>
      </c>
      <c r="I48" s="4">
        <v>0.48399999999999999</v>
      </c>
      <c r="J48" s="4">
        <v>0.41304347826087001</v>
      </c>
      <c r="K48" s="4">
        <v>7.0000000000000007E-2</v>
      </c>
      <c r="L48" s="4">
        <v>0.126</v>
      </c>
      <c r="M48" s="4">
        <v>7.8E-2</v>
      </c>
      <c r="N48" s="4">
        <v>6.3E-2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0.66164851350057396</v>
      </c>
      <c r="V48" s="2">
        <v>0.53280453048476595</v>
      </c>
      <c r="W48" s="2">
        <v>7.2570692834835498E-2</v>
      </c>
      <c r="X48" s="2">
        <v>0.13467490332660201</v>
      </c>
      <c r="Y48" s="2">
        <v>8.1210055425543201E-2</v>
      </c>
      <c r="Z48" s="2">
        <v>6.5071996743714805E-2</v>
      </c>
    </row>
    <row r="49" spans="1:26" x14ac:dyDescent="0.35">
      <c r="A49" s="7">
        <v>99</v>
      </c>
      <c r="B49" s="7">
        <v>12</v>
      </c>
      <c r="C49" s="7">
        <v>0</v>
      </c>
      <c r="D49" s="7">
        <v>0</v>
      </c>
      <c r="E49" s="22" t="str">
        <f t="shared" si="0"/>
        <v>00</v>
      </c>
      <c r="F49" s="4">
        <v>0.89412113479999999</v>
      </c>
      <c r="G49" s="4">
        <v>28.3408978561</v>
      </c>
      <c r="H49" s="2">
        <f t="shared" si="1"/>
        <v>3.1548793525874565E-2</v>
      </c>
      <c r="I49" s="4">
        <v>0.48099999999999998</v>
      </c>
      <c r="J49" s="4">
        <v>0.43137254901960798</v>
      </c>
      <c r="K49" s="4">
        <v>2.3E-2</v>
      </c>
      <c r="L49" s="4">
        <v>0.04</v>
      </c>
      <c r="M49" s="4">
        <v>3.5000000000000003E-2</v>
      </c>
      <c r="N49" s="4">
        <v>1.7000000000000001E-2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0.65585139581624796</v>
      </c>
      <c r="V49" s="2">
        <v>0.56452980273785203</v>
      </c>
      <c r="W49" s="2">
        <v>2.32686269393543E-2</v>
      </c>
      <c r="X49" s="2">
        <v>4.08219945202552E-2</v>
      </c>
      <c r="Y49" s="2">
        <v>3.5627177643151202E-2</v>
      </c>
      <c r="Z49" s="2">
        <v>1.7146158834970501E-2</v>
      </c>
    </row>
    <row r="50" spans="1:26" x14ac:dyDescent="0.35">
      <c r="A50" s="7">
        <v>831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0.85109311639999996</v>
      </c>
      <c r="G50" s="4">
        <v>26.8409099251</v>
      </c>
      <c r="H50" s="2">
        <f t="shared" si="1"/>
        <v>3.1708802673791212E-2</v>
      </c>
      <c r="I50" s="4">
        <v>0.51300000000000001</v>
      </c>
      <c r="J50" s="4">
        <v>0.47368421052631599</v>
      </c>
      <c r="K50" s="4">
        <v>0.114</v>
      </c>
      <c r="L50" s="4">
        <v>8.1000000000000003E-2</v>
      </c>
      <c r="M50" s="4">
        <v>0.16</v>
      </c>
      <c r="N50" s="4">
        <v>0.114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0.71949115589954704</v>
      </c>
      <c r="V50" s="2">
        <v>0.64185388617239503</v>
      </c>
      <c r="W50" s="2">
        <v>0.121038328377056</v>
      </c>
      <c r="X50" s="2">
        <v>8.4469156626450007E-2</v>
      </c>
      <c r="Y50" s="2">
        <v>0.17435338714477799</v>
      </c>
      <c r="Z50" s="2">
        <v>0.121038328377056</v>
      </c>
    </row>
    <row r="51" spans="1:26" x14ac:dyDescent="0.35">
      <c r="A51" s="7">
        <v>347</v>
      </c>
      <c r="B51" s="7">
        <v>96</v>
      </c>
      <c r="C51" s="7">
        <v>0</v>
      </c>
      <c r="D51" s="7">
        <v>0</v>
      </c>
      <c r="E51" s="22" t="str">
        <f t="shared" si="0"/>
        <v>00</v>
      </c>
      <c r="F51" s="4">
        <v>0.86580299719999998</v>
      </c>
      <c r="G51" s="4">
        <v>27.065025494099999</v>
      </c>
      <c r="H51" s="2">
        <f t="shared" si="1"/>
        <v>3.1989735143192068E-2</v>
      </c>
      <c r="I51" s="4">
        <v>0.49299999999999999</v>
      </c>
      <c r="J51" s="4">
        <v>0.515625</v>
      </c>
      <c r="K51" s="4">
        <v>0.17</v>
      </c>
      <c r="L51" s="4">
        <v>0.184</v>
      </c>
      <c r="M51" s="4">
        <v>0.14899999999999999</v>
      </c>
      <c r="N51" s="4">
        <v>0.14199999999999999</v>
      </c>
      <c r="O51" s="5">
        <v>100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0.679244275390954</v>
      </c>
      <c r="V51" s="2">
        <v>0.724895878874526</v>
      </c>
      <c r="W51" s="2">
        <v>0.18632957819149301</v>
      </c>
      <c r="X51" s="2">
        <v>0.20334092401803</v>
      </c>
      <c r="Y51" s="2">
        <v>0.16134315040876299</v>
      </c>
      <c r="Z51" s="2">
        <v>0.153151179494175</v>
      </c>
    </row>
    <row r="52" spans="1:26" x14ac:dyDescent="0.35">
      <c r="A52" s="7">
        <v>445</v>
      </c>
      <c r="B52" s="7">
        <v>81</v>
      </c>
      <c r="C52" s="7">
        <v>0</v>
      </c>
      <c r="D52" s="7">
        <v>0</v>
      </c>
      <c r="E52" s="22" t="str">
        <f t="shared" si="0"/>
        <v>00</v>
      </c>
      <c r="F52" s="4">
        <v>1.097402644</v>
      </c>
      <c r="G52" s="4">
        <v>34.302413483460001</v>
      </c>
      <c r="H52" s="2">
        <f t="shared" si="1"/>
        <v>3.1991995097637886E-2</v>
      </c>
      <c r="I52" s="4">
        <v>0.67200000000000004</v>
      </c>
      <c r="J52" s="4">
        <v>0.66129032258064502</v>
      </c>
      <c r="K52" s="4">
        <v>0.127</v>
      </c>
      <c r="L52" s="4">
        <v>0.13</v>
      </c>
      <c r="M52" s="4">
        <v>8.7999999999999995E-2</v>
      </c>
      <c r="N52" s="4">
        <v>7.3999999999999996E-2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1.11474167059799</v>
      </c>
      <c r="V52" s="2">
        <v>1.08261194732167</v>
      </c>
      <c r="W52" s="2">
        <v>0.13581972314253499</v>
      </c>
      <c r="X52" s="2">
        <v>0.13926206733350799</v>
      </c>
      <c r="Y52" s="2">
        <v>9.2115288907805598E-2</v>
      </c>
      <c r="Z52" s="2">
        <v>7.6881044335957605E-2</v>
      </c>
    </row>
    <row r="53" spans="1:26" x14ac:dyDescent="0.35">
      <c r="A53" s="7">
        <v>503</v>
      </c>
      <c r="B53" s="7">
        <v>15</v>
      </c>
      <c r="C53" s="7">
        <v>0</v>
      </c>
      <c r="D53" s="7">
        <v>0</v>
      </c>
      <c r="E53" s="22" t="str">
        <f t="shared" si="0"/>
        <v>00</v>
      </c>
      <c r="F53" s="4">
        <v>0.94267750139999995</v>
      </c>
      <c r="G53" s="4">
        <v>29.3613705709</v>
      </c>
      <c r="H53" s="2">
        <f t="shared" si="1"/>
        <v>3.2106045564994364E-2</v>
      </c>
      <c r="I53" s="4">
        <v>0.53200000000000003</v>
      </c>
      <c r="J53" s="4">
        <v>0.54347826086956497</v>
      </c>
      <c r="K53" s="4">
        <v>0.13300000000000001</v>
      </c>
      <c r="L53" s="4">
        <v>8.5999999999999993E-2</v>
      </c>
      <c r="M53" s="4">
        <v>7.6999999999999999E-2</v>
      </c>
      <c r="N53" s="4">
        <v>0.107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0.75928698306449005</v>
      </c>
      <c r="V53" s="2">
        <v>0.78411895876567195</v>
      </c>
      <c r="W53" s="2">
        <v>0.14271630220159501</v>
      </c>
      <c r="X53" s="2">
        <v>8.9924707527986994E-2</v>
      </c>
      <c r="Y53" s="2">
        <v>8.0126044479284897E-2</v>
      </c>
      <c r="Z53" s="2">
        <v>0.113168698105638</v>
      </c>
    </row>
    <row r="54" spans="1:26" x14ac:dyDescent="0.35">
      <c r="A54" s="7">
        <v>457</v>
      </c>
      <c r="B54" s="7">
        <v>30</v>
      </c>
      <c r="C54" s="7">
        <v>0</v>
      </c>
      <c r="D54" s="7">
        <v>0</v>
      </c>
      <c r="E54" s="22" t="str">
        <f t="shared" si="0"/>
        <v>00</v>
      </c>
      <c r="F54" s="4">
        <v>0.77325768480000001</v>
      </c>
      <c r="G54" s="4">
        <v>23.87472261864</v>
      </c>
      <c r="H54" s="2">
        <f t="shared" si="1"/>
        <v>3.2388132718923622E-2</v>
      </c>
      <c r="I54" s="4">
        <v>0.621</v>
      </c>
      <c r="J54" s="4">
        <v>0.62962962962962998</v>
      </c>
      <c r="K54" s="4">
        <v>7.3999999999999996E-2</v>
      </c>
      <c r="L54" s="4">
        <v>3.9E-2</v>
      </c>
      <c r="M54" s="4">
        <v>7.2999999999999995E-2</v>
      </c>
      <c r="N54" s="4">
        <v>6.0999999999999999E-2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0.97021907389971096</v>
      </c>
      <c r="V54" s="2">
        <v>0.993251773010283</v>
      </c>
      <c r="W54" s="2">
        <v>7.6881044335957605E-2</v>
      </c>
      <c r="X54" s="2">
        <v>3.9780870011844598E-2</v>
      </c>
      <c r="Y54" s="2">
        <v>7.5801713416281793E-2</v>
      </c>
      <c r="Z54" s="2">
        <v>6.2939799773874094E-2</v>
      </c>
    </row>
    <row r="55" spans="1:26" x14ac:dyDescent="0.35">
      <c r="A55" s="7">
        <v>461</v>
      </c>
      <c r="B55" s="7">
        <v>32</v>
      </c>
      <c r="C55" s="7">
        <v>0</v>
      </c>
      <c r="D55" s="7">
        <v>0</v>
      </c>
      <c r="E55" s="22" t="str">
        <f t="shared" si="0"/>
        <v>00</v>
      </c>
      <c r="F55" s="4">
        <v>1.0913517269999999</v>
      </c>
      <c r="G55" s="4">
        <v>32.567498035</v>
      </c>
      <c r="H55" s="2">
        <f t="shared" si="1"/>
        <v>3.3510456524082202E-2</v>
      </c>
      <c r="I55" s="4">
        <v>0.51200000000000001</v>
      </c>
      <c r="J55" s="4">
        <v>0.44897959183673503</v>
      </c>
      <c r="K55" s="4">
        <v>9.5000000000000001E-2</v>
      </c>
      <c r="L55" s="4">
        <v>0.126</v>
      </c>
      <c r="M55" s="4">
        <v>6.9000000000000006E-2</v>
      </c>
      <c r="N55" s="4">
        <v>6.7000000000000004E-2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0.71743987312899005</v>
      </c>
      <c r="V55" s="2">
        <v>0.59598343210629801</v>
      </c>
      <c r="W55" s="2">
        <v>9.9820335282210904E-2</v>
      </c>
      <c r="X55" s="2">
        <v>0.13467490332660201</v>
      </c>
      <c r="Y55" s="2">
        <v>7.1496001705069895E-2</v>
      </c>
      <c r="Z55" s="2">
        <v>6.93500781347932E-2</v>
      </c>
    </row>
    <row r="56" spans="1:26" x14ac:dyDescent="0.35">
      <c r="A56" s="7">
        <v>505</v>
      </c>
      <c r="B56" s="7">
        <v>91</v>
      </c>
      <c r="C56" s="7">
        <v>0</v>
      </c>
      <c r="D56" s="7">
        <v>0</v>
      </c>
      <c r="E56" s="22" t="str">
        <f t="shared" si="0"/>
        <v>00</v>
      </c>
      <c r="F56" s="4">
        <v>1.1480161879999999</v>
      </c>
      <c r="G56" s="4">
        <v>33.469083646000001</v>
      </c>
      <c r="H56" s="2">
        <f t="shared" si="1"/>
        <v>3.4300795329280043E-2</v>
      </c>
      <c r="I56" s="4">
        <v>0.67600000000000005</v>
      </c>
      <c r="J56" s="4">
        <v>0.71794871794871795</v>
      </c>
      <c r="K56" s="4">
        <v>9.2999999999999999E-2</v>
      </c>
      <c r="L56" s="4">
        <v>0.115</v>
      </c>
      <c r="M56" s="4">
        <v>9.2999999999999999E-2</v>
      </c>
      <c r="N56" s="4">
        <v>4.9000000000000002E-2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1.12701176318981</v>
      </c>
      <c r="V56" s="2">
        <v>1.2656663733312801</v>
      </c>
      <c r="W56" s="2">
        <v>9.7612828867000401E-2</v>
      </c>
      <c r="X56" s="2">
        <v>0.122167633974208</v>
      </c>
      <c r="Y56" s="2">
        <v>9.7612828867000401E-2</v>
      </c>
      <c r="Z56" s="2">
        <v>5.0241216436746797E-2</v>
      </c>
    </row>
    <row r="57" spans="1:26" x14ac:dyDescent="0.35">
      <c r="A57" s="7">
        <v>251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0.9736406661</v>
      </c>
      <c r="G57" s="4">
        <v>27.561030492739999</v>
      </c>
      <c r="H57" s="2">
        <f t="shared" si="1"/>
        <v>3.5326714883047353E-2</v>
      </c>
      <c r="I57" s="4">
        <v>0.45500000000000002</v>
      </c>
      <c r="J57" s="4">
        <v>0.40909090909090901</v>
      </c>
      <c r="K57" s="4">
        <v>0.115</v>
      </c>
      <c r="L57" s="4">
        <v>0.104</v>
      </c>
      <c r="M57" s="4">
        <v>7.0999999999999994E-2</v>
      </c>
      <c r="N57" s="4">
        <v>9.4E-2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0.60696948431889297</v>
      </c>
      <c r="V57" s="2">
        <v>0.52609309589677899</v>
      </c>
      <c r="W57" s="2">
        <v>0.122167633974208</v>
      </c>
      <c r="X57" s="2">
        <v>0.109814866007207</v>
      </c>
      <c r="Y57" s="2">
        <v>7.3646540168298497E-2</v>
      </c>
      <c r="Z57" s="2">
        <v>9.8715972939157695E-2</v>
      </c>
    </row>
    <row r="58" spans="1:26" x14ac:dyDescent="0.35">
      <c r="A58" s="7">
        <v>843</v>
      </c>
      <c r="B58" s="7">
        <v>11</v>
      </c>
      <c r="C58" s="7">
        <v>0</v>
      </c>
      <c r="D58" s="7">
        <v>0</v>
      </c>
      <c r="E58" s="22" t="str">
        <f t="shared" si="0"/>
        <v>00</v>
      </c>
      <c r="F58" s="4">
        <v>1.152856364</v>
      </c>
      <c r="G58" s="4">
        <v>32.085809037399997</v>
      </c>
      <c r="H58" s="2">
        <f t="shared" si="1"/>
        <v>3.5930412808235647E-2</v>
      </c>
      <c r="I58" s="4">
        <v>0.40100000000000002</v>
      </c>
      <c r="J58" s="4">
        <v>0.30769230769230799</v>
      </c>
      <c r="K58" s="4">
        <v>6.3E-2</v>
      </c>
      <c r="L58" s="4">
        <v>4.5999999999999999E-2</v>
      </c>
      <c r="M58" s="4">
        <v>7.1999999999999995E-2</v>
      </c>
      <c r="N58" s="4">
        <v>5.7000000000000002E-2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0.51249368086668801</v>
      </c>
      <c r="V58" s="2">
        <v>0.36772478012531701</v>
      </c>
      <c r="W58" s="2">
        <v>6.5071996743714805E-2</v>
      </c>
      <c r="X58" s="2">
        <v>4.7091607533850603E-2</v>
      </c>
      <c r="Y58" s="2">
        <v>7.4723546195936394E-2</v>
      </c>
      <c r="Z58" s="2">
        <v>5.8688996348679599E-2</v>
      </c>
    </row>
    <row r="59" spans="1:26" x14ac:dyDescent="0.35">
      <c r="A59" s="7">
        <v>207</v>
      </c>
      <c r="B59" s="7">
        <v>24</v>
      </c>
      <c r="C59" s="7">
        <v>0</v>
      </c>
      <c r="D59" s="7">
        <v>0</v>
      </c>
      <c r="E59" s="22" t="str">
        <f t="shared" si="0"/>
        <v>00</v>
      </c>
      <c r="F59" s="4">
        <v>1.0843926740000001</v>
      </c>
      <c r="G59" s="4">
        <v>29.420069044000002</v>
      </c>
      <c r="H59" s="2">
        <f t="shared" si="1"/>
        <v>3.6858943885488729E-2</v>
      </c>
      <c r="I59" s="4">
        <v>0.433</v>
      </c>
      <c r="J59" s="4">
        <v>0.490566037735849</v>
      </c>
      <c r="K59" s="4">
        <v>0.22500000000000001</v>
      </c>
      <c r="L59" s="4">
        <v>0.27800000000000002</v>
      </c>
      <c r="M59" s="4">
        <v>0.16200000000000001</v>
      </c>
      <c r="N59" s="4">
        <v>0.16200000000000001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0.56739597525438501</v>
      </c>
      <c r="V59" s="2">
        <v>0.67445504754779295</v>
      </c>
      <c r="W59" s="2">
        <v>0.25489224962878998</v>
      </c>
      <c r="X59" s="2">
        <v>0.325730140089311</v>
      </c>
      <c r="Y59" s="2">
        <v>0.17673717850005399</v>
      </c>
      <c r="Z59" s="2">
        <v>0.17673717850005399</v>
      </c>
    </row>
    <row r="60" spans="1:26" x14ac:dyDescent="0.35">
      <c r="A60" s="7">
        <v>127</v>
      </c>
      <c r="B60" s="7">
        <v>10</v>
      </c>
      <c r="C60" s="7">
        <v>0</v>
      </c>
      <c r="D60" s="7">
        <v>0</v>
      </c>
      <c r="E60" s="22" t="str">
        <f t="shared" si="0"/>
        <v>00</v>
      </c>
      <c r="F60" s="4">
        <v>1.242601109</v>
      </c>
      <c r="G60" s="4">
        <v>32.597449697000002</v>
      </c>
      <c r="H60" s="2">
        <f t="shared" si="1"/>
        <v>3.8119580536214726E-2</v>
      </c>
      <c r="I60" s="4">
        <v>0.44</v>
      </c>
      <c r="J60" s="4">
        <v>0.25925925925925902</v>
      </c>
      <c r="K60" s="4">
        <v>7.3999999999999996E-2</v>
      </c>
      <c r="L60" s="4">
        <v>7.0999999999999994E-2</v>
      </c>
      <c r="M60" s="4">
        <v>0.05</v>
      </c>
      <c r="N60" s="4">
        <v>4.3999999999999997E-2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0.57981849525294205</v>
      </c>
      <c r="V60" s="2">
        <v>0.30010459245033799</v>
      </c>
      <c r="W60" s="2">
        <v>7.6881044335957605E-2</v>
      </c>
      <c r="X60" s="2">
        <v>7.3646540168298497E-2</v>
      </c>
      <c r="Y60" s="2">
        <v>5.1293294387550599E-2</v>
      </c>
      <c r="Z60" s="2">
        <v>4.4997365930735798E-2</v>
      </c>
    </row>
    <row r="61" spans="1:26" x14ac:dyDescent="0.35">
      <c r="A61" s="7">
        <v>529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1.258190591</v>
      </c>
      <c r="G61" s="4">
        <v>32.384055664119998</v>
      </c>
      <c r="H61" s="2">
        <f t="shared" si="1"/>
        <v>3.8852162436035322E-2</v>
      </c>
      <c r="I61" s="4">
        <v>0.52800000000000002</v>
      </c>
      <c r="J61" s="4">
        <v>0.50909090909090904</v>
      </c>
      <c r="K61" s="4">
        <v>0.156</v>
      </c>
      <c r="L61" s="4">
        <v>0.16</v>
      </c>
      <c r="M61" s="4">
        <v>0.185</v>
      </c>
      <c r="N61" s="4">
        <v>0.185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0.75077629339658203</v>
      </c>
      <c r="V61" s="2">
        <v>0.71149631922814205</v>
      </c>
      <c r="W61" s="2">
        <v>0.16960278438618001</v>
      </c>
      <c r="X61" s="2">
        <v>0.17435338714477799</v>
      </c>
      <c r="Y61" s="2">
        <v>0.20456716574127401</v>
      </c>
      <c r="Z61" s="2">
        <v>0.20456716574127401</v>
      </c>
    </row>
    <row r="62" spans="1:26" x14ac:dyDescent="0.35">
      <c r="A62" s="7">
        <v>751</v>
      </c>
      <c r="B62" s="7">
        <v>73</v>
      </c>
      <c r="C62" s="7">
        <v>0</v>
      </c>
      <c r="D62" s="7">
        <v>0</v>
      </c>
      <c r="E62" s="22" t="str">
        <f t="shared" si="0"/>
        <v>00</v>
      </c>
      <c r="F62" s="4">
        <v>1.0492906930000001</v>
      </c>
      <c r="G62" s="4">
        <v>25.995662612</v>
      </c>
      <c r="H62" s="2">
        <f t="shared" si="1"/>
        <v>4.0364067985542762E-2</v>
      </c>
      <c r="I62" s="4">
        <v>0.45200000000000001</v>
      </c>
      <c r="J62" s="4">
        <v>0.35294117647058798</v>
      </c>
      <c r="K62" s="4">
        <v>0.76200000000000001</v>
      </c>
      <c r="L62" s="4">
        <v>0.81100000000000005</v>
      </c>
      <c r="M62" s="4">
        <v>0.79600000000000004</v>
      </c>
      <c r="N62" s="4">
        <v>0.93400000000000005</v>
      </c>
      <c r="O62" s="5">
        <v>100</v>
      </c>
      <c r="P62" s="5">
        <v>100</v>
      </c>
      <c r="Q62" s="5">
        <v>0</v>
      </c>
      <c r="R62" s="5">
        <v>0</v>
      </c>
      <c r="S62" s="5">
        <v>0</v>
      </c>
      <c r="T62" s="5">
        <v>0</v>
      </c>
      <c r="U62" s="2">
        <v>0.60147999203412095</v>
      </c>
      <c r="V62" s="2">
        <v>0.435318071257846</v>
      </c>
      <c r="W62" s="2">
        <v>1.43548460531066</v>
      </c>
      <c r="X62" s="2">
        <v>1.66600826392249</v>
      </c>
      <c r="Y62" s="2">
        <v>1.5896352851379201</v>
      </c>
      <c r="Z62" s="2">
        <v>2.7181005369557099</v>
      </c>
    </row>
    <row r="63" spans="1:26" x14ac:dyDescent="0.35">
      <c r="A63" s="7">
        <v>227</v>
      </c>
      <c r="B63" s="7">
        <v>8</v>
      </c>
      <c r="C63" s="7">
        <v>0</v>
      </c>
      <c r="D63" s="7">
        <v>0</v>
      </c>
      <c r="E63" s="22" t="str">
        <f t="shared" si="0"/>
        <v>00</v>
      </c>
      <c r="F63" s="4">
        <v>1.450696185</v>
      </c>
      <c r="G63" s="4">
        <v>34.596698461999999</v>
      </c>
      <c r="H63" s="2">
        <f t="shared" si="1"/>
        <v>4.1931636528653227E-2</v>
      </c>
      <c r="I63" s="4">
        <v>0.34100000000000003</v>
      </c>
      <c r="J63" s="4">
        <v>0.34693877551020402</v>
      </c>
      <c r="K63" s="4">
        <v>0.28499999999999998</v>
      </c>
      <c r="L63" s="4">
        <v>0.311</v>
      </c>
      <c r="M63" s="4">
        <v>0.187</v>
      </c>
      <c r="N63" s="4">
        <v>0.23499999999999999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0.41703174447962998</v>
      </c>
      <c r="V63" s="2">
        <v>0.42608439531089998</v>
      </c>
      <c r="W63" s="2">
        <v>0.33547273628812901</v>
      </c>
      <c r="X63" s="2">
        <v>0.372514007968478</v>
      </c>
      <c r="Y63" s="2">
        <v>0.207024169434327</v>
      </c>
      <c r="Z63" s="2">
        <v>0.26787944515560103</v>
      </c>
    </row>
    <row r="64" spans="1:26" x14ac:dyDescent="0.35">
      <c r="A64" s="7">
        <v>993</v>
      </c>
      <c r="B64" s="7">
        <v>84</v>
      </c>
      <c r="C64" s="7">
        <v>0</v>
      </c>
      <c r="D64" s="7">
        <v>0</v>
      </c>
      <c r="E64" s="22" t="str">
        <f t="shared" si="0"/>
        <v>00</v>
      </c>
      <c r="F64" s="4">
        <v>1.1978817340000001</v>
      </c>
      <c r="G64" s="4">
        <v>26.8499321</v>
      </c>
      <c r="H64" s="2">
        <f t="shared" si="1"/>
        <v>4.4613957664347316E-2</v>
      </c>
      <c r="I64" s="4">
        <v>0.433</v>
      </c>
      <c r="J64" s="4">
        <v>0.375</v>
      </c>
      <c r="K64" s="4">
        <v>0.80500000000000005</v>
      </c>
      <c r="L64" s="4">
        <v>0.76100000000000001</v>
      </c>
      <c r="M64" s="4">
        <v>0.80100000000000005</v>
      </c>
      <c r="N64" s="4">
        <v>0.80800000000000005</v>
      </c>
      <c r="O64" s="5">
        <v>100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0.56739597525438501</v>
      </c>
      <c r="V64" s="2">
        <v>0.47000362924573602</v>
      </c>
      <c r="W64" s="2">
        <v>1.63475572041839</v>
      </c>
      <c r="X64" s="2">
        <v>1.43129172705063</v>
      </c>
      <c r="Y64" s="2">
        <v>1.6144504542576401</v>
      </c>
      <c r="Z64" s="2">
        <v>1.65025990695436</v>
      </c>
    </row>
    <row r="65" spans="1:26" x14ac:dyDescent="0.35">
      <c r="A65" s="7">
        <v>601</v>
      </c>
      <c r="B65" s="7">
        <v>94</v>
      </c>
      <c r="C65" s="7">
        <v>0</v>
      </c>
      <c r="D65" s="7">
        <v>0</v>
      </c>
      <c r="E65" s="22" t="str">
        <f t="shared" si="0"/>
        <v>00</v>
      </c>
      <c r="F65" s="4">
        <v>1.1377482350000001</v>
      </c>
      <c r="G65" s="4">
        <v>24.8367857858</v>
      </c>
      <c r="H65" s="2">
        <f t="shared" si="1"/>
        <v>4.5808996575172296E-2</v>
      </c>
      <c r="I65" s="4">
        <v>0.498</v>
      </c>
      <c r="J65" s="4">
        <v>0.53846153846153799</v>
      </c>
      <c r="K65" s="4">
        <v>0.128</v>
      </c>
      <c r="L65" s="4">
        <v>7.3999999999999996E-2</v>
      </c>
      <c r="M65" s="4">
        <v>0.112</v>
      </c>
      <c r="N65" s="4">
        <v>0.126</v>
      </c>
      <c r="O65" s="5">
        <v>100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0.68915515929040805</v>
      </c>
      <c r="V65" s="2">
        <v>0.773189888233482</v>
      </c>
      <c r="W65" s="2">
        <v>0.13696585507315701</v>
      </c>
      <c r="X65" s="2">
        <v>7.6881044335957605E-2</v>
      </c>
      <c r="Y65" s="2">
        <v>0.11878353598996701</v>
      </c>
      <c r="Z65" s="2">
        <v>0.13467490332660201</v>
      </c>
    </row>
    <row r="66" spans="1:26" x14ac:dyDescent="0.35">
      <c r="A66" s="7">
        <v>885</v>
      </c>
      <c r="B66" s="7">
        <v>29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1.507151347</v>
      </c>
      <c r="G66" s="4">
        <v>32.687553823899997</v>
      </c>
      <c r="H66" s="2">
        <f t="shared" ref="H66:H129" si="3">F66/G66</f>
        <v>4.6107804674512649E-2</v>
      </c>
      <c r="I66" s="4">
        <v>0.39100000000000001</v>
      </c>
      <c r="J66" s="4">
        <v>0.37288135593220301</v>
      </c>
      <c r="K66" s="4">
        <v>0.156</v>
      </c>
      <c r="L66" s="4">
        <v>0.189</v>
      </c>
      <c r="M66" s="4">
        <v>0.14399999999999999</v>
      </c>
      <c r="N66" s="4">
        <v>0.13100000000000001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0.49593701127223999</v>
      </c>
      <c r="V66" s="2">
        <v>0.46661953126149502</v>
      </c>
      <c r="W66" s="2">
        <v>0.16960278438618001</v>
      </c>
      <c r="X66" s="2">
        <v>0.209487224866724</v>
      </c>
      <c r="Y66" s="2">
        <v>0.15548490284039501</v>
      </c>
      <c r="Z66" s="2">
        <v>0.14041215371674501</v>
      </c>
    </row>
    <row r="67" spans="1:26" x14ac:dyDescent="0.35">
      <c r="A67" s="7">
        <v>327</v>
      </c>
      <c r="B67" s="7">
        <v>38</v>
      </c>
      <c r="C67" s="7">
        <v>0</v>
      </c>
      <c r="D67" s="7">
        <v>0</v>
      </c>
      <c r="E67" s="22" t="str">
        <f t="shared" si="2"/>
        <v>00</v>
      </c>
      <c r="F67" s="4">
        <v>1.343136543</v>
      </c>
      <c r="G67" s="4">
        <v>28.666374850699999</v>
      </c>
      <c r="H67" s="2">
        <f t="shared" si="3"/>
        <v>4.6854077294227602E-2</v>
      </c>
      <c r="I67" s="4">
        <v>0.56799999999999995</v>
      </c>
      <c r="J67" s="4">
        <v>0.57407407407407396</v>
      </c>
      <c r="K67" s="4">
        <v>0.30599999999999999</v>
      </c>
      <c r="L67" s="4">
        <v>0.19</v>
      </c>
      <c r="M67" s="4">
        <v>0.19700000000000001</v>
      </c>
      <c r="N67" s="4">
        <v>0.189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0.83932969073802699</v>
      </c>
      <c r="V67" s="2">
        <v>0.85348983063512496</v>
      </c>
      <c r="W67" s="2">
        <v>0.36528331847533302</v>
      </c>
      <c r="X67" s="2">
        <v>0.21072103131565301</v>
      </c>
      <c r="Y67" s="2">
        <v>0.219400565035375</v>
      </c>
      <c r="Z67" s="2">
        <v>0.209487224866724</v>
      </c>
    </row>
    <row r="68" spans="1:26" x14ac:dyDescent="0.35">
      <c r="A68" s="7">
        <v>875</v>
      </c>
      <c r="B68" s="7">
        <v>72</v>
      </c>
      <c r="C68" s="7">
        <v>0</v>
      </c>
      <c r="D68" s="7">
        <v>0</v>
      </c>
      <c r="E68" s="22" t="str">
        <f t="shared" si="2"/>
        <v>00</v>
      </c>
      <c r="F68" s="4">
        <v>1.3665211209999999</v>
      </c>
      <c r="G68" s="4">
        <v>28.421954308339998</v>
      </c>
      <c r="H68" s="2">
        <f t="shared" si="3"/>
        <v>4.8079773339126601E-2</v>
      </c>
      <c r="I68" s="4">
        <v>0.54700000000000004</v>
      </c>
      <c r="J68" s="4">
        <v>0.52542372881355903</v>
      </c>
      <c r="K68" s="4">
        <v>0.1</v>
      </c>
      <c r="L68" s="4">
        <v>7.9000000000000001E-2</v>
      </c>
      <c r="M68" s="4">
        <v>0.10100000000000001</v>
      </c>
      <c r="N68" s="4">
        <v>9.1999999999999998E-2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0.79186315349910297</v>
      </c>
      <c r="V68" s="2">
        <v>0.74533293373051601</v>
      </c>
      <c r="W68" s="2">
        <v>0.105360515657826</v>
      </c>
      <c r="X68" s="2">
        <v>8.2295242726830198E-2</v>
      </c>
      <c r="Y68" s="2">
        <v>0.106472244510517</v>
      </c>
      <c r="Z68" s="2">
        <v>9.65109003808437E-2</v>
      </c>
    </row>
    <row r="69" spans="1:26" x14ac:dyDescent="0.35">
      <c r="A69" s="7">
        <v>199</v>
      </c>
      <c r="B69" s="7">
        <v>24</v>
      </c>
      <c r="C69" s="7">
        <v>0</v>
      </c>
      <c r="D69" s="7">
        <v>0</v>
      </c>
      <c r="E69" s="22" t="str">
        <f t="shared" si="2"/>
        <v>00</v>
      </c>
      <c r="F69" s="4">
        <v>1.211386753</v>
      </c>
      <c r="G69" s="4">
        <v>24.951344484</v>
      </c>
      <c r="H69" s="2">
        <f t="shared" si="3"/>
        <v>4.8549959052378897E-2</v>
      </c>
      <c r="I69" s="4">
        <v>0.57399999999999995</v>
      </c>
      <c r="J69" s="4">
        <v>0.60869565217391297</v>
      </c>
      <c r="K69" s="4">
        <v>0.222</v>
      </c>
      <c r="L69" s="4">
        <v>0.218</v>
      </c>
      <c r="M69" s="4">
        <v>0.105</v>
      </c>
      <c r="N69" s="4">
        <v>8.5000000000000006E-2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0.85331593271276696</v>
      </c>
      <c r="V69" s="2">
        <v>0.93826963859293</v>
      </c>
      <c r="W69" s="2">
        <v>0.25102875480374498</v>
      </c>
      <c r="X69" s="2">
        <v>0.24590053843682599</v>
      </c>
      <c r="Y69" s="2">
        <v>0.110931560707282</v>
      </c>
      <c r="Z69" s="2">
        <v>8.8831213706615703E-2</v>
      </c>
    </row>
    <row r="70" spans="1:26" x14ac:dyDescent="0.35">
      <c r="A70" s="7">
        <v>429</v>
      </c>
      <c r="B70" s="7">
        <v>55</v>
      </c>
      <c r="C70" s="7">
        <v>0</v>
      </c>
      <c r="D70" s="7">
        <v>0</v>
      </c>
      <c r="E70" s="22" t="str">
        <f t="shared" si="2"/>
        <v>00</v>
      </c>
      <c r="F70" s="4">
        <v>1.200328134</v>
      </c>
      <c r="G70" s="4">
        <v>24.685532908399999</v>
      </c>
      <c r="H70" s="2">
        <f t="shared" si="3"/>
        <v>4.8624760844905725E-2</v>
      </c>
      <c r="I70" s="4">
        <v>0.49199999999999999</v>
      </c>
      <c r="J70" s="4">
        <v>0.50704225352112697</v>
      </c>
      <c r="K70" s="4">
        <v>4.5999999999999999E-2</v>
      </c>
      <c r="L70" s="4">
        <v>5.8999999999999997E-2</v>
      </c>
      <c r="M70" s="4">
        <v>3.5000000000000003E-2</v>
      </c>
      <c r="N70" s="4">
        <v>4.1000000000000002E-2</v>
      </c>
      <c r="O70" s="5">
        <v>100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0.67727383140365505</v>
      </c>
      <c r="V70" s="2">
        <v>0.70733181555190205</v>
      </c>
      <c r="W70" s="2">
        <v>4.7091607533850603E-2</v>
      </c>
      <c r="X70" s="2">
        <v>6.0812139396757399E-2</v>
      </c>
      <c r="Y70" s="2">
        <v>3.5627177643151202E-2</v>
      </c>
      <c r="Z70" s="2">
        <v>4.1864204098698898E-2</v>
      </c>
    </row>
    <row r="71" spans="1:26" x14ac:dyDescent="0.35">
      <c r="A71" s="7">
        <v>723</v>
      </c>
      <c r="B71" s="7">
        <v>66</v>
      </c>
      <c r="C71" s="7">
        <v>0</v>
      </c>
      <c r="D71" s="7">
        <v>0</v>
      </c>
      <c r="E71" s="22" t="str">
        <f t="shared" si="2"/>
        <v>00</v>
      </c>
      <c r="F71" s="4">
        <v>1.9176275540000001</v>
      </c>
      <c r="G71" s="4">
        <v>38.727220297999999</v>
      </c>
      <c r="H71" s="2">
        <f t="shared" si="3"/>
        <v>4.951627148150968E-2</v>
      </c>
      <c r="I71" s="4">
        <v>0.69199999999999995</v>
      </c>
      <c r="J71" s="4">
        <v>0.679245283018868</v>
      </c>
      <c r="K71" s="4">
        <v>0.81899999999999995</v>
      </c>
      <c r="L71" s="4">
        <v>0.83799999999999997</v>
      </c>
      <c r="M71" s="4">
        <v>0.80400000000000005</v>
      </c>
      <c r="N71" s="4">
        <v>0.81799999999999995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1.1776554960085599</v>
      </c>
      <c r="V71" s="2">
        <v>1.13707856949591</v>
      </c>
      <c r="W71" s="2">
        <v>1.7092582477163101</v>
      </c>
      <c r="X71" s="2">
        <v>1.8201589437497501</v>
      </c>
      <c r="Y71" s="2">
        <v>1.62964061975162</v>
      </c>
      <c r="Z71" s="2">
        <v>1.7037485919053399</v>
      </c>
    </row>
    <row r="72" spans="1:26" x14ac:dyDescent="0.35">
      <c r="A72" s="7">
        <v>927</v>
      </c>
      <c r="B72" s="7">
        <v>31</v>
      </c>
      <c r="C72" s="7">
        <v>0</v>
      </c>
      <c r="D72" s="7">
        <v>0</v>
      </c>
      <c r="E72" s="22" t="str">
        <f t="shared" si="2"/>
        <v>00</v>
      </c>
      <c r="F72" s="4">
        <v>1.199491708</v>
      </c>
      <c r="G72" s="4">
        <v>24.201989525599998</v>
      </c>
      <c r="H72" s="2">
        <f t="shared" si="3"/>
        <v>4.9561698501324476E-2</v>
      </c>
      <c r="I72" s="4">
        <v>0.41799999999999998</v>
      </c>
      <c r="J72" s="4">
        <v>0.39024390243902402</v>
      </c>
      <c r="K72" s="4">
        <v>4.8000000000000001E-2</v>
      </c>
      <c r="L72" s="4">
        <v>3.5999999999999997E-2</v>
      </c>
      <c r="M72" s="4">
        <v>6.2E-2</v>
      </c>
      <c r="N72" s="4">
        <v>1.6E-2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0.54128483125069904</v>
      </c>
      <c r="V72" s="2">
        <v>0.494696241836107</v>
      </c>
      <c r="W72" s="2">
        <v>4.9190244190771802E-2</v>
      </c>
      <c r="X72" s="2">
        <v>3.6663984371591497E-2</v>
      </c>
      <c r="Y72" s="2">
        <v>6.4005329975912406E-2</v>
      </c>
      <c r="Z72" s="2">
        <v>1.6129381929883599E-2</v>
      </c>
    </row>
    <row r="73" spans="1:26" x14ac:dyDescent="0.35">
      <c r="A73" s="7">
        <v>35</v>
      </c>
      <c r="B73" s="7">
        <v>68</v>
      </c>
      <c r="C73" s="7">
        <v>0</v>
      </c>
      <c r="D73" s="7">
        <v>0</v>
      </c>
      <c r="E73" s="22" t="str">
        <f t="shared" si="2"/>
        <v>00</v>
      </c>
      <c r="F73" s="4">
        <v>1.7701067690000001</v>
      </c>
      <c r="G73" s="4">
        <v>35.274775998000003</v>
      </c>
      <c r="H73" s="2">
        <f t="shared" si="3"/>
        <v>5.0180524721131069E-2</v>
      </c>
      <c r="I73" s="4">
        <v>0.49099999999999999</v>
      </c>
      <c r="J73" s="4">
        <v>0.53448275862068995</v>
      </c>
      <c r="K73" s="4">
        <v>0.78200000000000003</v>
      </c>
      <c r="L73" s="4">
        <v>0.67100000000000004</v>
      </c>
      <c r="M73" s="4">
        <v>0.77600000000000002</v>
      </c>
      <c r="N73" s="4">
        <v>0.79800000000000004</v>
      </c>
      <c r="O73" s="5">
        <v>100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0.67530726243161399</v>
      </c>
      <c r="V73" s="2">
        <v>0.76460614454208997</v>
      </c>
      <c r="W73" s="2">
        <v>1.52326021619305</v>
      </c>
      <c r="X73" s="2">
        <v>1.11169752821677</v>
      </c>
      <c r="Y73" s="2">
        <v>1.4961092271270999</v>
      </c>
      <c r="Z73" s="2">
        <v>1.59948758158093</v>
      </c>
    </row>
    <row r="74" spans="1:26" x14ac:dyDescent="0.35">
      <c r="A74" s="7">
        <v>173</v>
      </c>
      <c r="B74" s="7">
        <v>15</v>
      </c>
      <c r="C74" s="7">
        <v>0</v>
      </c>
      <c r="D74" s="7">
        <v>0</v>
      </c>
      <c r="E74" s="22" t="str">
        <f t="shared" si="2"/>
        <v>00</v>
      </c>
      <c r="F74" s="4">
        <v>1.3577893889999999</v>
      </c>
      <c r="G74" s="4">
        <v>26.773006282339999</v>
      </c>
      <c r="H74" s="2">
        <f t="shared" si="3"/>
        <v>5.071486461703871E-2</v>
      </c>
      <c r="I74" s="4">
        <v>0.40100000000000002</v>
      </c>
      <c r="J74" s="4">
        <v>0.422222222222222</v>
      </c>
      <c r="K74" s="4">
        <v>0.20100000000000001</v>
      </c>
      <c r="L74" s="4">
        <v>0.251</v>
      </c>
      <c r="M74" s="4">
        <v>0.14499999999999999</v>
      </c>
      <c r="N74" s="4">
        <v>0.13400000000000001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0.51249368086668801</v>
      </c>
      <c r="V74" s="2">
        <v>0.54856595174883804</v>
      </c>
      <c r="W74" s="2">
        <v>0.224394333215862</v>
      </c>
      <c r="X74" s="2">
        <v>0.28901629546491803</v>
      </c>
      <c r="Y74" s="2">
        <v>0.15665381004537701</v>
      </c>
      <c r="Z74" s="2">
        <v>0.14387037041970199</v>
      </c>
    </row>
    <row r="75" spans="1:26" x14ac:dyDescent="0.35">
      <c r="A75" s="7">
        <v>335</v>
      </c>
      <c r="B75" s="7">
        <v>33</v>
      </c>
      <c r="C75" s="7">
        <v>0</v>
      </c>
      <c r="D75" s="7">
        <v>0</v>
      </c>
      <c r="E75" s="22" t="str">
        <f t="shared" si="2"/>
        <v>00</v>
      </c>
      <c r="F75" s="4">
        <v>1.3887058619999999</v>
      </c>
      <c r="G75" s="4">
        <v>25.4859070784</v>
      </c>
      <c r="H75" s="2">
        <f t="shared" si="3"/>
        <v>5.4489167590859103E-2</v>
      </c>
      <c r="I75" s="4">
        <v>0.60799999999999998</v>
      </c>
      <c r="J75" s="4">
        <v>0.68</v>
      </c>
      <c r="K75" s="4">
        <v>0.42299999999999999</v>
      </c>
      <c r="L75" s="4">
        <v>0.51200000000000001</v>
      </c>
      <c r="M75" s="4">
        <v>0.23899999999999999</v>
      </c>
      <c r="N75" s="4">
        <v>0.26400000000000001</v>
      </c>
      <c r="O75" s="5">
        <v>0</v>
      </c>
      <c r="P75" s="5">
        <v>0</v>
      </c>
      <c r="Q75" s="5">
        <v>100</v>
      </c>
      <c r="R75" s="5">
        <v>0</v>
      </c>
      <c r="S75" s="5">
        <v>100</v>
      </c>
      <c r="T75" s="5">
        <v>100</v>
      </c>
      <c r="U75" s="2">
        <v>0.93649343919167405</v>
      </c>
      <c r="V75" s="2">
        <v>1.1394342831883699</v>
      </c>
      <c r="W75" s="2">
        <v>0.54991301247403801</v>
      </c>
      <c r="X75" s="2">
        <v>0.71743987312899005</v>
      </c>
      <c r="Y75" s="2">
        <v>0.27312192112045097</v>
      </c>
      <c r="Z75" s="2">
        <v>0.30652516025326099</v>
      </c>
    </row>
    <row r="76" spans="1:26" x14ac:dyDescent="0.35">
      <c r="A76" s="7">
        <v>1</v>
      </c>
      <c r="B76" s="7">
        <v>51</v>
      </c>
      <c r="C76" s="7">
        <v>0</v>
      </c>
      <c r="D76" s="7">
        <v>0</v>
      </c>
      <c r="E76" s="22" t="str">
        <f t="shared" si="2"/>
        <v>00</v>
      </c>
      <c r="F76" s="4">
        <v>1.489366663</v>
      </c>
      <c r="G76" s="4">
        <v>27.241542243590001</v>
      </c>
      <c r="H76" s="2">
        <f t="shared" si="3"/>
        <v>5.4672626449791088E-2</v>
      </c>
      <c r="I76" s="4">
        <v>0.32</v>
      </c>
      <c r="J76" s="4">
        <v>0.36363636363636398</v>
      </c>
      <c r="K76" s="4">
        <v>0.16400000000000001</v>
      </c>
      <c r="L76" s="4">
        <v>0.30199999999999999</v>
      </c>
      <c r="M76" s="4">
        <v>9.7000000000000003E-2</v>
      </c>
      <c r="N76" s="4">
        <v>8.6999999999999994E-2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0.38566248081198501</v>
      </c>
      <c r="V76" s="2">
        <v>0.45198512374305699</v>
      </c>
      <c r="W76" s="2">
        <v>0.17912666589743501</v>
      </c>
      <c r="X76" s="2">
        <v>0.35953617621976502</v>
      </c>
      <c r="Y76" s="2">
        <v>0.102032725565152</v>
      </c>
      <c r="Z76" s="2">
        <v>9.1019398387168493E-2</v>
      </c>
    </row>
    <row r="77" spans="1:26" x14ac:dyDescent="0.35">
      <c r="A77" s="7">
        <v>845</v>
      </c>
      <c r="B77" s="7">
        <v>16</v>
      </c>
      <c r="C77" s="7">
        <v>0</v>
      </c>
      <c r="D77" s="7">
        <v>0</v>
      </c>
      <c r="E77" s="22" t="str">
        <f t="shared" si="2"/>
        <v>00</v>
      </c>
      <c r="F77" s="4">
        <v>1.5613725949999999</v>
      </c>
      <c r="G77" s="4">
        <v>27.901797425600002</v>
      </c>
      <c r="H77" s="2">
        <f t="shared" si="3"/>
        <v>5.5959570316693463E-2</v>
      </c>
      <c r="I77" s="4">
        <v>0.61199999999999999</v>
      </c>
      <c r="J77" s="4">
        <v>0.57692307692307698</v>
      </c>
      <c r="K77" s="4">
        <v>0.11700000000000001</v>
      </c>
      <c r="L77" s="4">
        <v>9.2999999999999999E-2</v>
      </c>
      <c r="M77" s="4">
        <v>0.13</v>
      </c>
      <c r="N77" s="4">
        <v>7.0999999999999994E-2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0.94674993935886398</v>
      </c>
      <c r="V77" s="2">
        <v>0.86020126522311102</v>
      </c>
      <c r="W77" s="2">
        <v>0.124430078378177</v>
      </c>
      <c r="X77" s="2">
        <v>9.7612828867000401E-2</v>
      </c>
      <c r="Y77" s="2">
        <v>0.13926206733350799</v>
      </c>
      <c r="Z77" s="2">
        <v>7.3646540168298497E-2</v>
      </c>
    </row>
    <row r="78" spans="1:26" x14ac:dyDescent="0.35">
      <c r="A78" s="7">
        <v>249</v>
      </c>
      <c r="B78" s="7">
        <v>38</v>
      </c>
      <c r="C78" s="7">
        <v>0</v>
      </c>
      <c r="D78" s="7">
        <v>0</v>
      </c>
      <c r="E78" s="22" t="str">
        <f t="shared" si="2"/>
        <v>00</v>
      </c>
      <c r="F78" s="4">
        <v>1.210203752</v>
      </c>
      <c r="G78" s="4">
        <v>21.471799893499998</v>
      </c>
      <c r="H78" s="2">
        <f t="shared" si="3"/>
        <v>5.6362473476960641E-2</v>
      </c>
      <c r="I78" s="4">
        <v>0.39400000000000002</v>
      </c>
      <c r="J78" s="4">
        <v>0.35714285714285698</v>
      </c>
      <c r="K78" s="4">
        <v>0.58399999999999996</v>
      </c>
      <c r="L78" s="4">
        <v>0.42599999999999999</v>
      </c>
      <c r="M78" s="4">
        <v>0.58199999999999996</v>
      </c>
      <c r="N78" s="4">
        <v>0.56899999999999995</v>
      </c>
      <c r="O78" s="5">
        <v>100</v>
      </c>
      <c r="P78" s="5">
        <v>100</v>
      </c>
      <c r="Q78" s="5">
        <v>0</v>
      </c>
      <c r="R78" s="5">
        <v>100</v>
      </c>
      <c r="S78" s="5">
        <v>0</v>
      </c>
      <c r="T78" s="5">
        <v>0</v>
      </c>
      <c r="U78" s="2">
        <v>0.50087529291282296</v>
      </c>
      <c r="V78" s="2">
        <v>0.44183275227903901</v>
      </c>
      <c r="W78" s="2">
        <v>0.87707001872087398</v>
      </c>
      <c r="X78" s="2">
        <v>0.55512588266257101</v>
      </c>
      <c r="Y78" s="2">
        <v>0.87227384645738104</v>
      </c>
      <c r="Z78" s="2">
        <v>0.84164718887838896</v>
      </c>
    </row>
    <row r="79" spans="1:26" x14ac:dyDescent="0.35">
      <c r="A79" s="7">
        <v>143</v>
      </c>
      <c r="B79" s="7">
        <v>27</v>
      </c>
      <c r="C79" s="7">
        <v>0</v>
      </c>
      <c r="D79" s="7">
        <v>0</v>
      </c>
      <c r="E79" s="22" t="str">
        <f t="shared" si="2"/>
        <v>00</v>
      </c>
      <c r="F79" s="4">
        <v>1.60573743</v>
      </c>
      <c r="G79" s="4">
        <v>28.253861129600001</v>
      </c>
      <c r="H79" s="2">
        <f t="shared" si="3"/>
        <v>5.6832495305137537E-2</v>
      </c>
      <c r="I79" s="4">
        <v>0.44700000000000001</v>
      </c>
      <c r="J79" s="4">
        <v>0.28888888888888897</v>
      </c>
      <c r="K79" s="4">
        <v>0.26400000000000001</v>
      </c>
      <c r="L79" s="4">
        <v>0.26900000000000002</v>
      </c>
      <c r="M79" s="4">
        <v>0.15</v>
      </c>
      <c r="N79" s="4">
        <v>0.20599999999999999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0.59239727745980197</v>
      </c>
      <c r="V79" s="2">
        <v>0.34092658697059303</v>
      </c>
      <c r="W79" s="2">
        <v>0.30652516025326099</v>
      </c>
      <c r="X79" s="2">
        <v>0.31334181923235899</v>
      </c>
      <c r="Y79" s="2">
        <v>0.16251892949777499</v>
      </c>
      <c r="Z79" s="2">
        <v>0.23067181773500101</v>
      </c>
    </row>
    <row r="80" spans="1:26" x14ac:dyDescent="0.35">
      <c r="A80" s="7">
        <v>961</v>
      </c>
      <c r="B80" s="7">
        <v>37</v>
      </c>
      <c r="C80" s="7">
        <v>0</v>
      </c>
      <c r="D80" s="7">
        <v>0</v>
      </c>
      <c r="E80" s="22" t="str">
        <f t="shared" si="2"/>
        <v>00</v>
      </c>
      <c r="F80" s="4">
        <v>1.6209813200000001</v>
      </c>
      <c r="G80" s="4">
        <v>28.031335002479999</v>
      </c>
      <c r="H80" s="2">
        <f t="shared" si="3"/>
        <v>5.7827474854714837E-2</v>
      </c>
      <c r="I80" s="4">
        <v>0.68500000000000005</v>
      </c>
      <c r="J80" s="4">
        <v>0.65306122448979598</v>
      </c>
      <c r="K80" s="4">
        <v>0.86699999999999999</v>
      </c>
      <c r="L80" s="4">
        <v>0.83699999999999997</v>
      </c>
      <c r="M80" s="4">
        <v>0.88200000000000001</v>
      </c>
      <c r="N80" s="4">
        <v>0.89100000000000001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1.1551826401565</v>
      </c>
      <c r="V80" s="2">
        <v>1.0586069540544101</v>
      </c>
      <c r="W80" s="2">
        <v>2.01740615076038</v>
      </c>
      <c r="X80" s="2">
        <v>1.81400507817537</v>
      </c>
      <c r="Y80" s="2">
        <v>2.1370706545164699</v>
      </c>
      <c r="Z80" s="2">
        <v>2.2164073967529898</v>
      </c>
    </row>
    <row r="81" spans="1:26" x14ac:dyDescent="0.35">
      <c r="A81" s="7">
        <v>245</v>
      </c>
      <c r="B81" s="7">
        <v>29</v>
      </c>
      <c r="C81" s="7">
        <v>0</v>
      </c>
      <c r="D81" s="7">
        <v>0</v>
      </c>
      <c r="E81" s="22" t="str">
        <f t="shared" si="2"/>
        <v>00</v>
      </c>
      <c r="F81" s="4">
        <v>1.893622151</v>
      </c>
      <c r="G81" s="4">
        <v>32.197317320000003</v>
      </c>
      <c r="H81" s="2">
        <f t="shared" si="3"/>
        <v>5.8813041228864708E-2</v>
      </c>
      <c r="I81" s="4">
        <v>0.48299999999999998</v>
      </c>
      <c r="J81" s="4">
        <v>0.45652173913043498</v>
      </c>
      <c r="K81" s="4">
        <v>0.78600000000000003</v>
      </c>
      <c r="L81" s="4">
        <v>0.80900000000000005</v>
      </c>
      <c r="M81" s="4">
        <v>0.873</v>
      </c>
      <c r="N81" s="4">
        <v>0.80700000000000005</v>
      </c>
      <c r="O81" s="5">
        <v>100</v>
      </c>
      <c r="P81" s="5">
        <v>100</v>
      </c>
      <c r="Q81" s="5">
        <v>0</v>
      </c>
      <c r="R81" s="5">
        <v>0</v>
      </c>
      <c r="S81" s="5">
        <v>0</v>
      </c>
      <c r="T81" s="5">
        <v>0</v>
      </c>
      <c r="U81" s="2">
        <v>0.65971240447370805</v>
      </c>
      <c r="V81" s="2">
        <v>0.60976557162089395</v>
      </c>
      <c r="W81" s="2">
        <v>1.5417792639602901</v>
      </c>
      <c r="X81" s="2">
        <v>1.65548185093551</v>
      </c>
      <c r="Y81" s="2">
        <v>2.0635681925235501</v>
      </c>
      <c r="Z81" s="2">
        <v>1.6450650900772501</v>
      </c>
    </row>
    <row r="82" spans="1:26" x14ac:dyDescent="0.35">
      <c r="A82" s="7">
        <v>717</v>
      </c>
      <c r="B82" s="7">
        <v>7</v>
      </c>
      <c r="C82" s="7">
        <v>0</v>
      </c>
      <c r="D82" s="7">
        <v>0</v>
      </c>
      <c r="E82" s="22" t="str">
        <f t="shared" si="2"/>
        <v>00</v>
      </c>
      <c r="F82" s="4">
        <v>1.722822442</v>
      </c>
      <c r="G82" s="4">
        <v>28.695233834</v>
      </c>
      <c r="H82" s="2">
        <f t="shared" si="3"/>
        <v>6.0038627040518718E-2</v>
      </c>
      <c r="I82" s="4">
        <v>0.499</v>
      </c>
      <c r="J82" s="4">
        <v>0.48</v>
      </c>
      <c r="K82" s="4">
        <v>0.44900000000000001</v>
      </c>
      <c r="L82" s="4">
        <v>0.36399999999999999</v>
      </c>
      <c r="M82" s="4">
        <v>0.44400000000000001</v>
      </c>
      <c r="N82" s="4">
        <v>0.43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0.69114917789727204</v>
      </c>
      <c r="V82" s="2">
        <v>0.65392646740666405</v>
      </c>
      <c r="W82" s="2">
        <v>0.59602046982922297</v>
      </c>
      <c r="X82" s="2">
        <v>0.452556715642015</v>
      </c>
      <c r="Y82" s="2">
        <v>0.58698698473155497</v>
      </c>
      <c r="Z82" s="2">
        <v>0.56211891815354098</v>
      </c>
    </row>
    <row r="83" spans="1:26" x14ac:dyDescent="0.35">
      <c r="A83" s="7">
        <v>437</v>
      </c>
      <c r="B83" s="7">
        <v>9</v>
      </c>
      <c r="C83" s="7">
        <v>0</v>
      </c>
      <c r="D83" s="7">
        <v>0</v>
      </c>
      <c r="E83" s="22" t="str">
        <f t="shared" si="2"/>
        <v>00</v>
      </c>
      <c r="F83" s="4">
        <v>1.758117674</v>
      </c>
      <c r="G83" s="4">
        <v>28.957188341999998</v>
      </c>
      <c r="H83" s="2">
        <f t="shared" si="3"/>
        <v>6.0714377833775944E-2</v>
      </c>
      <c r="I83" s="4">
        <v>0.51</v>
      </c>
      <c r="J83" s="4">
        <v>0.48148148148148101</v>
      </c>
      <c r="K83" s="4">
        <v>0.17</v>
      </c>
      <c r="L83" s="4">
        <v>0.13100000000000001</v>
      </c>
      <c r="M83" s="4">
        <v>0.17100000000000001</v>
      </c>
      <c r="N83" s="4">
        <v>0.14899999999999999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0.71334988787746501</v>
      </c>
      <c r="V83" s="2">
        <v>0.65677953638907005</v>
      </c>
      <c r="W83" s="2">
        <v>0.18632957819149301</v>
      </c>
      <c r="X83" s="2">
        <v>0.14041215371674501</v>
      </c>
      <c r="Y83" s="2">
        <v>0.18753512384684201</v>
      </c>
      <c r="Z83" s="2">
        <v>0.16134315040876299</v>
      </c>
    </row>
    <row r="84" spans="1:26" x14ac:dyDescent="0.35">
      <c r="A84" s="7">
        <v>887</v>
      </c>
      <c r="B84" s="7">
        <v>78</v>
      </c>
      <c r="C84" s="7">
        <v>0</v>
      </c>
      <c r="D84" s="7">
        <v>0</v>
      </c>
      <c r="E84" s="22" t="str">
        <f t="shared" si="2"/>
        <v>00</v>
      </c>
      <c r="F84" s="4">
        <v>2.4836307889999998</v>
      </c>
      <c r="G84" s="4">
        <v>39.769361566999997</v>
      </c>
      <c r="H84" s="2">
        <f t="shared" si="3"/>
        <v>6.2450858931084235E-2</v>
      </c>
      <c r="I84" s="4">
        <v>0.34399999999999997</v>
      </c>
      <c r="J84" s="4">
        <v>0.26086956521739102</v>
      </c>
      <c r="K84" s="4">
        <v>0.11700000000000001</v>
      </c>
      <c r="L84" s="4">
        <v>5.2999999999999999E-2</v>
      </c>
      <c r="M84" s="4">
        <v>0.156</v>
      </c>
      <c r="N84" s="4">
        <v>0.11899999999999999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0.421594490038048</v>
      </c>
      <c r="V84" s="2">
        <v>0.30228087187293401</v>
      </c>
      <c r="W84" s="2">
        <v>0.124430078378177</v>
      </c>
      <c r="X84" s="2">
        <v>5.4456185796058897E-2</v>
      </c>
      <c r="Y84" s="2">
        <v>0.16960278438618001</v>
      </c>
      <c r="Z84" s="2">
        <v>0.12669765304595801</v>
      </c>
    </row>
    <row r="85" spans="1:26" x14ac:dyDescent="0.35">
      <c r="A85" s="7">
        <v>679</v>
      </c>
      <c r="B85" s="7">
        <v>86</v>
      </c>
      <c r="C85" s="7">
        <v>0</v>
      </c>
      <c r="D85" s="7">
        <v>0</v>
      </c>
      <c r="E85" s="22" t="str">
        <f t="shared" si="2"/>
        <v>00</v>
      </c>
      <c r="F85" s="4">
        <v>2.2085232189999999</v>
      </c>
      <c r="G85" s="4">
        <v>34.996073039000002</v>
      </c>
      <c r="H85" s="2">
        <f t="shared" si="3"/>
        <v>6.3107744018558815E-2</v>
      </c>
      <c r="I85" s="4">
        <v>0.53200000000000003</v>
      </c>
      <c r="J85" s="4">
        <v>0.54098360655737698</v>
      </c>
      <c r="K85" s="4">
        <v>8.3000000000000004E-2</v>
      </c>
      <c r="L85" s="4">
        <v>0.104</v>
      </c>
      <c r="M85" s="4">
        <v>9.9000000000000005E-2</v>
      </c>
      <c r="N85" s="4">
        <v>0.11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0.75928698306449005</v>
      </c>
      <c r="V85" s="2">
        <v>0.77866935399810699</v>
      </c>
      <c r="W85" s="2">
        <v>8.6647806725672197E-2</v>
      </c>
      <c r="X85" s="2">
        <v>0.109814866007207</v>
      </c>
      <c r="Y85" s="2">
        <v>0.104250021373799</v>
      </c>
      <c r="Z85" s="2">
        <v>0.11653381625595199</v>
      </c>
    </row>
    <row r="86" spans="1:26" x14ac:dyDescent="0.35">
      <c r="A86" s="7">
        <v>53</v>
      </c>
      <c r="B86" s="7">
        <v>96</v>
      </c>
      <c r="C86" s="7">
        <v>0</v>
      </c>
      <c r="D86" s="7">
        <v>0</v>
      </c>
      <c r="E86" s="22" t="str">
        <f t="shared" si="2"/>
        <v>00</v>
      </c>
      <c r="F86" s="4">
        <v>1.8824434720000001</v>
      </c>
      <c r="G86" s="4">
        <v>29.102030563300001</v>
      </c>
      <c r="H86" s="2">
        <f t="shared" si="3"/>
        <v>6.4684265515613626E-2</v>
      </c>
      <c r="I86" s="4">
        <v>0.371</v>
      </c>
      <c r="J86" s="4">
        <v>0.33928571428571402</v>
      </c>
      <c r="K86" s="4">
        <v>7.3999999999999996E-2</v>
      </c>
      <c r="L86" s="4">
        <v>7.9000000000000001E-2</v>
      </c>
      <c r="M86" s="4">
        <v>7.0000000000000007E-2</v>
      </c>
      <c r="N86" s="4">
        <v>4.8000000000000001E-2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0.46362402228169702</v>
      </c>
      <c r="V86" s="2">
        <v>0.41443377809092502</v>
      </c>
      <c r="W86" s="2">
        <v>7.6881044335957605E-2</v>
      </c>
      <c r="X86" s="2">
        <v>8.2295242726830198E-2</v>
      </c>
      <c r="Y86" s="2">
        <v>7.2570692834835498E-2</v>
      </c>
      <c r="Z86" s="2">
        <v>4.9190244190771802E-2</v>
      </c>
    </row>
    <row r="87" spans="1:26" x14ac:dyDescent="0.35">
      <c r="A87" s="7">
        <v>773</v>
      </c>
      <c r="B87" s="7">
        <v>14</v>
      </c>
      <c r="C87" s="7">
        <v>0</v>
      </c>
      <c r="D87" s="7">
        <v>0</v>
      </c>
      <c r="E87" s="22" t="str">
        <f t="shared" si="2"/>
        <v>00</v>
      </c>
      <c r="F87" s="4">
        <v>1.940703818</v>
      </c>
      <c r="G87" s="4">
        <v>29.842863362999999</v>
      </c>
      <c r="H87" s="2">
        <f t="shared" si="3"/>
        <v>6.503075105072316E-2</v>
      </c>
      <c r="I87" s="4">
        <v>0.435</v>
      </c>
      <c r="J87" s="4">
        <v>0.48936170212766</v>
      </c>
      <c r="K87" s="4">
        <v>0.10199999999999999</v>
      </c>
      <c r="L87" s="4">
        <v>8.5000000000000006E-2</v>
      </c>
      <c r="M87" s="4">
        <v>0.111</v>
      </c>
      <c r="N87" s="4">
        <v>0.1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0.57092954783569605</v>
      </c>
      <c r="V87" s="2">
        <v>0.67209377136211301</v>
      </c>
      <c r="W87" s="2">
        <v>0.107585210679937</v>
      </c>
      <c r="X87" s="2">
        <v>8.8831213706615703E-2</v>
      </c>
      <c r="Y87" s="2">
        <v>0.117658043468232</v>
      </c>
      <c r="Z87" s="2">
        <v>0.105360515657826</v>
      </c>
    </row>
    <row r="88" spans="1:26" x14ac:dyDescent="0.35">
      <c r="A88" s="7">
        <v>775</v>
      </c>
      <c r="B88" s="7">
        <v>86</v>
      </c>
      <c r="C88" s="7">
        <v>0</v>
      </c>
      <c r="D88" s="7">
        <v>0</v>
      </c>
      <c r="E88" s="22" t="str">
        <f t="shared" si="2"/>
        <v>00</v>
      </c>
      <c r="F88" s="4">
        <v>1.793898827</v>
      </c>
      <c r="G88" s="4">
        <v>26.453381183000001</v>
      </c>
      <c r="H88" s="2">
        <f t="shared" si="3"/>
        <v>6.7813593074931039E-2</v>
      </c>
      <c r="I88" s="4">
        <v>0.41</v>
      </c>
      <c r="J88" s="4">
        <v>0.27777777777777801</v>
      </c>
      <c r="K88" s="4">
        <v>6.0999999999999999E-2</v>
      </c>
      <c r="L88" s="4">
        <v>6.4000000000000001E-2</v>
      </c>
      <c r="M88" s="4">
        <v>0.111</v>
      </c>
      <c r="N88" s="4">
        <v>2.9000000000000001E-2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0.52763274208237199</v>
      </c>
      <c r="V88" s="2">
        <v>0.325422400434628</v>
      </c>
      <c r="W88" s="2">
        <v>6.2939799773874094E-2</v>
      </c>
      <c r="X88" s="2">
        <v>6.6139802504545098E-2</v>
      </c>
      <c r="Y88" s="2">
        <v>0.117658043468232</v>
      </c>
      <c r="Z88" s="2">
        <v>2.9428810690812199E-2</v>
      </c>
    </row>
    <row r="89" spans="1:26" x14ac:dyDescent="0.35">
      <c r="A89" s="7">
        <v>643</v>
      </c>
      <c r="B89" s="7">
        <v>8</v>
      </c>
      <c r="C89" s="7">
        <v>0</v>
      </c>
      <c r="D89" s="7">
        <v>0</v>
      </c>
      <c r="E89" s="22" t="str">
        <f t="shared" si="2"/>
        <v>00</v>
      </c>
      <c r="F89" s="4">
        <v>2.1782555239999999</v>
      </c>
      <c r="G89" s="4">
        <v>32.108709679</v>
      </c>
      <c r="H89" s="2">
        <f t="shared" si="3"/>
        <v>6.7840020535756385E-2</v>
      </c>
      <c r="I89" s="4">
        <v>0.36799999999999999</v>
      </c>
      <c r="J89" s="4">
        <v>0.409836065573771</v>
      </c>
      <c r="K89" s="4">
        <v>0.13300000000000001</v>
      </c>
      <c r="L89" s="4">
        <v>0.123</v>
      </c>
      <c r="M89" s="4">
        <v>0.109</v>
      </c>
      <c r="N89" s="4">
        <v>0.16700000000000001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0.45886588483528001</v>
      </c>
      <c r="V89" s="2">
        <v>0.527354925717201</v>
      </c>
      <c r="W89" s="2">
        <v>0.14271630220159501</v>
      </c>
      <c r="X89" s="2">
        <v>0.131248286609954</v>
      </c>
      <c r="Y89" s="2">
        <v>0.115410851511328</v>
      </c>
      <c r="Z89" s="2">
        <v>0.18272163681529399</v>
      </c>
    </row>
    <row r="90" spans="1:26" x14ac:dyDescent="0.35">
      <c r="A90" s="7">
        <v>105</v>
      </c>
      <c r="B90" s="7">
        <v>65</v>
      </c>
      <c r="C90" s="7">
        <v>0</v>
      </c>
      <c r="D90" s="7">
        <v>0</v>
      </c>
      <c r="E90" s="22" t="str">
        <f t="shared" si="2"/>
        <v>00</v>
      </c>
      <c r="F90" s="4">
        <v>1.5160312819999999</v>
      </c>
      <c r="G90" s="4">
        <v>22.0893343953</v>
      </c>
      <c r="H90" s="2">
        <f t="shared" si="3"/>
        <v>6.8631822709993906E-2</v>
      </c>
      <c r="I90" s="4">
        <v>0.53600000000000003</v>
      </c>
      <c r="J90" s="4">
        <v>0.55172413793103403</v>
      </c>
      <c r="K90" s="4">
        <v>0.59299999999999997</v>
      </c>
      <c r="L90" s="4">
        <v>0.60799999999999998</v>
      </c>
      <c r="M90" s="4">
        <v>0.6</v>
      </c>
      <c r="N90" s="4">
        <v>0.58499999999999996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0.76787072675588197</v>
      </c>
      <c r="V90" s="2">
        <v>0.80234647252493696</v>
      </c>
      <c r="W90" s="2">
        <v>0.89894209353954202</v>
      </c>
      <c r="X90" s="2">
        <v>0.93649343919167405</v>
      </c>
      <c r="Y90" s="2">
        <v>0.916290731874155</v>
      </c>
      <c r="Z90" s="2">
        <v>0.87947675875143905</v>
      </c>
    </row>
    <row r="91" spans="1:26" x14ac:dyDescent="0.35">
      <c r="A91" s="7">
        <v>527</v>
      </c>
      <c r="B91" s="7">
        <v>91</v>
      </c>
      <c r="C91" s="7">
        <v>0</v>
      </c>
      <c r="D91" s="7">
        <v>0</v>
      </c>
      <c r="E91" s="22" t="str">
        <f t="shared" si="2"/>
        <v>00</v>
      </c>
      <c r="F91" s="4">
        <v>2.1203530160000001</v>
      </c>
      <c r="G91" s="4">
        <v>30.725664735399999</v>
      </c>
      <c r="H91" s="2">
        <f t="shared" si="3"/>
        <v>6.9009182852831016E-2</v>
      </c>
      <c r="I91" s="4">
        <v>0.28299999999999997</v>
      </c>
      <c r="J91" s="4">
        <v>0.28571428571428598</v>
      </c>
      <c r="K91" s="4">
        <v>6.5000000000000002E-2</v>
      </c>
      <c r="L91" s="4">
        <v>8.2000000000000003E-2</v>
      </c>
      <c r="M91" s="4">
        <v>7.5999999999999998E-2</v>
      </c>
      <c r="N91" s="4">
        <v>8.1000000000000003E-2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0.33267943838251701</v>
      </c>
      <c r="V91" s="2">
        <v>0.33647223662121301</v>
      </c>
      <c r="W91" s="2">
        <v>6.7208749693450004E-2</v>
      </c>
      <c r="X91" s="2">
        <v>8.5557888361646503E-2</v>
      </c>
      <c r="Y91" s="2">
        <v>7.9043207340452906E-2</v>
      </c>
      <c r="Z91" s="2">
        <v>8.4469156626450007E-2</v>
      </c>
    </row>
    <row r="92" spans="1:26" x14ac:dyDescent="0.35">
      <c r="A92" s="7">
        <v>213</v>
      </c>
      <c r="B92" s="7">
        <v>43</v>
      </c>
      <c r="C92" s="7">
        <v>0</v>
      </c>
      <c r="D92" s="7">
        <v>0</v>
      </c>
      <c r="E92" s="22" t="str">
        <f t="shared" si="2"/>
        <v>00</v>
      </c>
      <c r="F92" s="4">
        <v>1.9566748700000001</v>
      </c>
      <c r="G92" s="4">
        <v>27.750610877</v>
      </c>
      <c r="H92" s="2">
        <f t="shared" si="3"/>
        <v>7.0509253964629398E-2</v>
      </c>
      <c r="I92" s="4">
        <v>0.313</v>
      </c>
      <c r="J92" s="4">
        <v>0.35</v>
      </c>
      <c r="K92" s="4">
        <v>3.5000000000000003E-2</v>
      </c>
      <c r="L92" s="4">
        <v>0.05</v>
      </c>
      <c r="M92" s="4">
        <v>0.03</v>
      </c>
      <c r="N92" s="4">
        <v>8.5999999999999993E-2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0.37542098675978802</v>
      </c>
      <c r="V92" s="2">
        <v>0.430782916092454</v>
      </c>
      <c r="W92" s="2">
        <v>3.5627177643151202E-2</v>
      </c>
      <c r="X92" s="2">
        <v>5.1293294387550599E-2</v>
      </c>
      <c r="Y92" s="2">
        <v>3.0459207484708602E-2</v>
      </c>
      <c r="Z92" s="2">
        <v>8.9924707527986994E-2</v>
      </c>
    </row>
    <row r="93" spans="1:26" x14ac:dyDescent="0.35">
      <c r="A93" s="7">
        <v>879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1.6631777839999999</v>
      </c>
      <c r="G93" s="4">
        <v>23.574339612239999</v>
      </c>
      <c r="H93" s="2">
        <f t="shared" si="3"/>
        <v>7.0550344627107339E-2</v>
      </c>
      <c r="I93" s="4">
        <v>0.35899999999999999</v>
      </c>
      <c r="J93" s="4">
        <v>0.4</v>
      </c>
      <c r="K93" s="4">
        <v>0.10199999999999999</v>
      </c>
      <c r="L93" s="4">
        <v>0.28399999999999997</v>
      </c>
      <c r="M93" s="4">
        <v>9.9000000000000005E-2</v>
      </c>
      <c r="N93" s="4">
        <v>0.113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0.44472582206146699</v>
      </c>
      <c r="V93" s="2">
        <v>0.51082562376599105</v>
      </c>
      <c r="W93" s="2">
        <v>0.107585210679937</v>
      </c>
      <c r="X93" s="2">
        <v>0.33407511202149098</v>
      </c>
      <c r="Y93" s="2">
        <v>0.104250021373799</v>
      </c>
      <c r="Z93" s="2">
        <v>0.11991029667255799</v>
      </c>
    </row>
    <row r="94" spans="1:26" x14ac:dyDescent="0.35">
      <c r="A94" s="7">
        <v>903</v>
      </c>
      <c r="B94" s="7">
        <v>85</v>
      </c>
      <c r="C94" s="7">
        <v>0</v>
      </c>
      <c r="D94" s="7">
        <v>0</v>
      </c>
      <c r="E94" s="22" t="str">
        <f t="shared" si="2"/>
        <v>00</v>
      </c>
      <c r="F94" s="4">
        <v>2.5369323929999998</v>
      </c>
      <c r="G94" s="4">
        <v>35.810259153899999</v>
      </c>
      <c r="H94" s="2">
        <f t="shared" si="3"/>
        <v>7.0843731738917323E-2</v>
      </c>
      <c r="I94" s="4">
        <v>0.44800000000000001</v>
      </c>
      <c r="J94" s="4">
        <v>0.51785714285714302</v>
      </c>
      <c r="K94" s="4">
        <v>5.6000000000000001E-2</v>
      </c>
      <c r="L94" s="4">
        <v>0.126</v>
      </c>
      <c r="M94" s="4">
        <v>0.126</v>
      </c>
      <c r="N94" s="4">
        <v>0.11899999999999999</v>
      </c>
      <c r="O94" s="5">
        <v>100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0.59420723270504205</v>
      </c>
      <c r="V94" s="2">
        <v>0.72951482473081997</v>
      </c>
      <c r="W94" s="2">
        <v>5.7629112836636402E-2</v>
      </c>
      <c r="X94" s="2">
        <v>0.13467490332660201</v>
      </c>
      <c r="Y94" s="2">
        <v>0.13467490332660201</v>
      </c>
      <c r="Z94" s="2">
        <v>0.12669765304595801</v>
      </c>
    </row>
    <row r="95" spans="1:26" x14ac:dyDescent="0.35">
      <c r="A95" s="7">
        <v>283</v>
      </c>
      <c r="B95" s="7">
        <v>91</v>
      </c>
      <c r="C95" s="7">
        <v>0</v>
      </c>
      <c r="D95" s="7">
        <v>0</v>
      </c>
      <c r="E95" s="22" t="str">
        <f t="shared" si="2"/>
        <v>00</v>
      </c>
      <c r="F95" s="4">
        <v>2.2766004409999998</v>
      </c>
      <c r="G95" s="4">
        <v>31.816480629299999</v>
      </c>
      <c r="H95" s="2">
        <f t="shared" si="3"/>
        <v>7.1554125282589046E-2</v>
      </c>
      <c r="I95" s="4">
        <v>0.55400000000000005</v>
      </c>
      <c r="J95" s="4">
        <v>0.59649122807017496</v>
      </c>
      <c r="K95" s="4">
        <v>0.158</v>
      </c>
      <c r="L95" s="4">
        <v>0.221</v>
      </c>
      <c r="M95" s="4">
        <v>0.16600000000000001</v>
      </c>
      <c r="N95" s="4">
        <v>0.151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0.80743632696207301</v>
      </c>
      <c r="V95" s="2">
        <v>0.90755705190540004</v>
      </c>
      <c r="W95" s="2">
        <v>0.17197526473981001</v>
      </c>
      <c r="X95" s="2">
        <v>0.24974423311138899</v>
      </c>
      <c r="Y95" s="2">
        <v>0.18152187662339</v>
      </c>
      <c r="Z95" s="2">
        <v>0.16369609267078999</v>
      </c>
    </row>
    <row r="96" spans="1:26" x14ac:dyDescent="0.35">
      <c r="A96" s="7">
        <v>369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1.9165177330000001</v>
      </c>
      <c r="G96" s="4">
        <v>26.587103420999998</v>
      </c>
      <c r="H96" s="2">
        <f t="shared" si="3"/>
        <v>7.2084487830525609E-2</v>
      </c>
      <c r="I96" s="4">
        <v>0.26700000000000002</v>
      </c>
      <c r="J96" s="4">
        <v>0.214285714285714</v>
      </c>
      <c r="K96" s="4">
        <v>0.154</v>
      </c>
      <c r="L96" s="4">
        <v>0.17100000000000001</v>
      </c>
      <c r="M96" s="4">
        <v>0.125</v>
      </c>
      <c r="N96" s="4">
        <v>0.151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0.31060957709548598</v>
      </c>
      <c r="V96" s="2">
        <v>0.24116205681688799</v>
      </c>
      <c r="W96" s="2">
        <v>0.16723591937591401</v>
      </c>
      <c r="X96" s="2">
        <v>0.18753512384684201</v>
      </c>
      <c r="Y96" s="2">
        <v>0.13353139262452299</v>
      </c>
      <c r="Z96" s="2">
        <v>0.16369609267078999</v>
      </c>
    </row>
    <row r="97" spans="1:26" x14ac:dyDescent="0.35">
      <c r="A97" s="7">
        <v>871</v>
      </c>
      <c r="B97" s="7">
        <v>12</v>
      </c>
      <c r="C97" s="7">
        <v>0</v>
      </c>
      <c r="D97" s="7">
        <v>0</v>
      </c>
      <c r="E97" s="22" t="str">
        <f t="shared" si="2"/>
        <v>00</v>
      </c>
      <c r="F97" s="4">
        <v>1.8850167280000001</v>
      </c>
      <c r="G97" s="4">
        <v>25.915302628999999</v>
      </c>
      <c r="H97" s="2">
        <f t="shared" si="3"/>
        <v>7.2737592726029365E-2</v>
      </c>
      <c r="I97" s="4">
        <v>0.42199999999999999</v>
      </c>
      <c r="J97" s="4">
        <v>0.34285714285714303</v>
      </c>
      <c r="K97" s="4">
        <v>0.78800000000000003</v>
      </c>
      <c r="L97" s="4">
        <v>0.6</v>
      </c>
      <c r="M97" s="4">
        <v>0.78700000000000003</v>
      </c>
      <c r="N97" s="4">
        <v>0.84399999999999997</v>
      </c>
      <c r="O97" s="5">
        <v>100</v>
      </c>
      <c r="P97" s="5">
        <v>100</v>
      </c>
      <c r="Q97" s="5">
        <v>0</v>
      </c>
      <c r="R97" s="5">
        <v>0</v>
      </c>
      <c r="S97" s="5">
        <v>0</v>
      </c>
      <c r="T97" s="5">
        <v>0</v>
      </c>
      <c r="U97" s="2">
        <v>0.54818141030975898</v>
      </c>
      <c r="V97" s="2">
        <v>0.41985384556026401</v>
      </c>
      <c r="W97" s="2">
        <v>1.5511690043101201</v>
      </c>
      <c r="X97" s="2">
        <v>0.916290731874155</v>
      </c>
      <c r="Y97" s="2">
        <v>1.54646311327271</v>
      </c>
      <c r="Z97" s="2">
        <v>1.8578992717325999</v>
      </c>
    </row>
    <row r="98" spans="1:26" x14ac:dyDescent="0.35">
      <c r="A98" s="7">
        <v>409</v>
      </c>
      <c r="B98" s="7">
        <v>41</v>
      </c>
      <c r="C98" s="7">
        <v>0</v>
      </c>
      <c r="D98" s="7">
        <v>0</v>
      </c>
      <c r="E98" s="22" t="str">
        <f t="shared" si="2"/>
        <v>00</v>
      </c>
      <c r="F98" s="4">
        <v>2.8006431209999998</v>
      </c>
      <c r="G98" s="4">
        <v>38.444428563999999</v>
      </c>
      <c r="H98" s="2">
        <f t="shared" si="3"/>
        <v>7.284912861528571E-2</v>
      </c>
      <c r="I98" s="4">
        <v>0.48499999999999999</v>
      </c>
      <c r="J98" s="4">
        <v>0.52</v>
      </c>
      <c r="K98" s="4">
        <v>0.78400000000000003</v>
      </c>
      <c r="L98" s="4">
        <v>0.73299999999999998</v>
      </c>
      <c r="M98" s="4">
        <v>0.83199999999999996</v>
      </c>
      <c r="N98" s="4">
        <v>0.81799999999999995</v>
      </c>
      <c r="O98" s="5">
        <v>100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0.66358837831840101</v>
      </c>
      <c r="V98" s="2">
        <v>0.73396917508019999</v>
      </c>
      <c r="W98" s="2">
        <v>1.5324768712979699</v>
      </c>
      <c r="X98" s="2">
        <v>1.3205066205818901</v>
      </c>
      <c r="Y98" s="2">
        <v>1.7837912995788801</v>
      </c>
      <c r="Z98" s="2">
        <v>1.7037485919053399</v>
      </c>
    </row>
    <row r="99" spans="1:26" x14ac:dyDescent="0.35">
      <c r="A99" s="7">
        <v>739</v>
      </c>
      <c r="B99" s="7">
        <v>20</v>
      </c>
      <c r="C99" s="7">
        <v>0</v>
      </c>
      <c r="D99" s="7">
        <v>0</v>
      </c>
      <c r="E99" s="22" t="str">
        <f t="shared" si="2"/>
        <v>00</v>
      </c>
      <c r="F99" s="4">
        <v>1.7497127260000001</v>
      </c>
      <c r="G99" s="4">
        <v>23.738310762099999</v>
      </c>
      <c r="H99" s="2">
        <f t="shared" si="3"/>
        <v>7.3708392460408265E-2</v>
      </c>
      <c r="I99" s="4">
        <v>0.34100000000000003</v>
      </c>
      <c r="J99" s="4">
        <v>0.26190476190476197</v>
      </c>
      <c r="K99" s="4">
        <v>0.17100000000000001</v>
      </c>
      <c r="L99" s="4">
        <v>0.16</v>
      </c>
      <c r="M99" s="4">
        <v>7.9000000000000001E-2</v>
      </c>
      <c r="N99" s="4">
        <v>7.4999999999999997E-2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0.41703174447962998</v>
      </c>
      <c r="V99" s="2">
        <v>0.30368241379822197</v>
      </c>
      <c r="W99" s="2">
        <v>0.18753512384684201</v>
      </c>
      <c r="X99" s="2">
        <v>0.17435338714477799</v>
      </c>
      <c r="Y99" s="2">
        <v>8.2295242726830198E-2</v>
      </c>
      <c r="Z99" s="2">
        <v>7.7961541469711806E-2</v>
      </c>
    </row>
    <row r="100" spans="1:26" x14ac:dyDescent="0.35">
      <c r="A100" s="7">
        <v>305</v>
      </c>
      <c r="B100" s="7">
        <v>80</v>
      </c>
      <c r="C100" s="7">
        <v>0</v>
      </c>
      <c r="D100" s="7">
        <v>0</v>
      </c>
      <c r="E100" s="22" t="str">
        <f t="shared" si="2"/>
        <v>00</v>
      </c>
      <c r="F100" s="4">
        <v>1.5446684930000001</v>
      </c>
      <c r="G100" s="4">
        <v>20.807114396900001</v>
      </c>
      <c r="H100" s="2">
        <f t="shared" si="3"/>
        <v>7.4237516242527904E-2</v>
      </c>
      <c r="I100" s="4">
        <v>0.49099999999999999</v>
      </c>
      <c r="J100" s="4">
        <v>0.38596491228070201</v>
      </c>
      <c r="K100" s="4">
        <v>0.59199999999999997</v>
      </c>
      <c r="L100" s="4">
        <v>0.41399999999999998</v>
      </c>
      <c r="M100" s="4">
        <v>0.63600000000000001</v>
      </c>
      <c r="N100" s="4">
        <v>0.47599999999999998</v>
      </c>
      <c r="O100" s="5">
        <v>100</v>
      </c>
      <c r="P100" s="5">
        <v>100</v>
      </c>
      <c r="Q100" s="5">
        <v>0</v>
      </c>
      <c r="R100" s="5">
        <v>100</v>
      </c>
      <c r="S100" s="5">
        <v>0</v>
      </c>
      <c r="T100" s="5">
        <v>100</v>
      </c>
      <c r="U100" s="2">
        <v>0.67530726243161399</v>
      </c>
      <c r="V100" s="2">
        <v>0.48770320634513598</v>
      </c>
      <c r="W100" s="2">
        <v>0.89648810457797501</v>
      </c>
      <c r="X100" s="2">
        <v>0.53443548940512398</v>
      </c>
      <c r="Y100" s="2">
        <v>1.0106014113454</v>
      </c>
      <c r="Z100" s="2">
        <v>0.64626359466109495</v>
      </c>
    </row>
    <row r="101" spans="1:26" x14ac:dyDescent="0.35">
      <c r="A101" s="7">
        <v>923</v>
      </c>
      <c r="B101" s="7">
        <v>53</v>
      </c>
      <c r="C101" s="7">
        <v>0</v>
      </c>
      <c r="D101" s="7">
        <v>0</v>
      </c>
      <c r="E101" s="22" t="str">
        <f t="shared" si="2"/>
        <v>00</v>
      </c>
      <c r="F101" s="4">
        <v>1.7186132279999999</v>
      </c>
      <c r="G101" s="4">
        <v>23.089729094900001</v>
      </c>
      <c r="H101" s="2">
        <f t="shared" si="3"/>
        <v>7.4431935556125803E-2</v>
      </c>
      <c r="I101" s="4">
        <v>0.32500000000000001</v>
      </c>
      <c r="J101" s="4">
        <v>0.36363636363636398</v>
      </c>
      <c r="K101" s="4">
        <v>0.35099999999999998</v>
      </c>
      <c r="L101" s="4">
        <v>0.36</v>
      </c>
      <c r="M101" s="4">
        <v>0.372</v>
      </c>
      <c r="N101" s="4">
        <v>0.32900000000000001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0.39304258810960702</v>
      </c>
      <c r="V101" s="2">
        <v>0.45198512374305699</v>
      </c>
      <c r="W101" s="2">
        <v>0.432322562278047</v>
      </c>
      <c r="X101" s="2">
        <v>0.44628710262841897</v>
      </c>
      <c r="Y101" s="2">
        <v>0.46521511251393799</v>
      </c>
      <c r="Z101" s="2">
        <v>0.39898614201045501</v>
      </c>
    </row>
    <row r="102" spans="1:26" x14ac:dyDescent="0.35">
      <c r="A102" s="7">
        <v>787</v>
      </c>
      <c r="B102" s="7">
        <v>55</v>
      </c>
      <c r="C102" s="7">
        <v>0</v>
      </c>
      <c r="D102" s="7">
        <v>0</v>
      </c>
      <c r="E102" s="22" t="str">
        <f t="shared" si="2"/>
        <v>00</v>
      </c>
      <c r="F102" s="4">
        <v>2.0263505419999999</v>
      </c>
      <c r="G102" s="4">
        <v>26.921628852000001</v>
      </c>
      <c r="H102" s="2">
        <f t="shared" si="3"/>
        <v>7.5268497056390507E-2</v>
      </c>
      <c r="I102" s="4">
        <v>0.42299999999999999</v>
      </c>
      <c r="J102" s="4">
        <v>0.48148148148148101</v>
      </c>
      <c r="K102" s="4">
        <v>0.26900000000000002</v>
      </c>
      <c r="L102" s="4">
        <v>0.34300000000000003</v>
      </c>
      <c r="M102" s="4">
        <v>0.28299999999999997</v>
      </c>
      <c r="N102" s="4">
        <v>0.317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0.54991301247403801</v>
      </c>
      <c r="V102" s="2">
        <v>0.65677953638907005</v>
      </c>
      <c r="W102" s="2">
        <v>0.31334181923235899</v>
      </c>
      <c r="X102" s="2">
        <v>0.42007126049752702</v>
      </c>
      <c r="Y102" s="2">
        <v>0.33267943838251701</v>
      </c>
      <c r="Z102" s="2">
        <v>0.38126041941134697</v>
      </c>
    </row>
    <row r="103" spans="1:26" x14ac:dyDescent="0.35">
      <c r="A103" s="7">
        <v>999</v>
      </c>
      <c r="B103" s="7">
        <v>13</v>
      </c>
      <c r="C103" s="7">
        <v>0</v>
      </c>
      <c r="D103" s="7">
        <v>0</v>
      </c>
      <c r="E103" s="22" t="str">
        <f t="shared" si="2"/>
        <v>00</v>
      </c>
      <c r="F103" s="4">
        <v>2.6993157069999998</v>
      </c>
      <c r="G103" s="4">
        <v>35.541433739200002</v>
      </c>
      <c r="H103" s="2">
        <f t="shared" si="3"/>
        <v>7.5948419155156974E-2</v>
      </c>
      <c r="I103" s="4">
        <v>0.50700000000000001</v>
      </c>
      <c r="J103" s="4">
        <v>0.59523809523809501</v>
      </c>
      <c r="K103" s="4">
        <v>0.878</v>
      </c>
      <c r="L103" s="4">
        <v>0.83699999999999997</v>
      </c>
      <c r="M103" s="4">
        <v>0.83899999999999997</v>
      </c>
      <c r="N103" s="4">
        <v>0.79900000000000004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0.70724610493944695</v>
      </c>
      <c r="V103" s="2">
        <v>0.90445627422715202</v>
      </c>
      <c r="W103" s="2">
        <v>2.1037342342488801</v>
      </c>
      <c r="X103" s="2">
        <v>1.81400507817537</v>
      </c>
      <c r="Y103" s="2">
        <v>1.8263509139976699</v>
      </c>
      <c r="Z103" s="2">
        <v>1.60445037092306</v>
      </c>
    </row>
    <row r="104" spans="1:26" x14ac:dyDescent="0.35">
      <c r="A104" s="7">
        <v>971</v>
      </c>
      <c r="B104" s="7">
        <v>35</v>
      </c>
      <c r="C104" s="7">
        <v>0</v>
      </c>
      <c r="D104" s="7">
        <v>0</v>
      </c>
      <c r="E104" s="22" t="str">
        <f t="shared" si="2"/>
        <v>00</v>
      </c>
      <c r="F104" s="4">
        <v>1.99560892</v>
      </c>
      <c r="G104" s="4">
        <v>25.997464702999999</v>
      </c>
      <c r="H104" s="2">
        <f t="shared" si="3"/>
        <v>7.6761674370874902E-2</v>
      </c>
      <c r="I104" s="4">
        <v>0.33</v>
      </c>
      <c r="J104" s="4">
        <v>0.34782608695652201</v>
      </c>
      <c r="K104" s="4">
        <v>0.18</v>
      </c>
      <c r="L104" s="4">
        <v>0.28699999999999998</v>
      </c>
      <c r="M104" s="4">
        <v>0.121</v>
      </c>
      <c r="N104" s="4">
        <v>0.11899999999999999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0.40047756659712502</v>
      </c>
      <c r="V104" s="2">
        <v>0.42744401482694</v>
      </c>
      <c r="W104" s="2">
        <v>0.19845093872383801</v>
      </c>
      <c r="X104" s="2">
        <v>0.33827385856784098</v>
      </c>
      <c r="Y104" s="2">
        <v>0.12897038129696001</v>
      </c>
      <c r="Z104" s="2">
        <v>0.12669765304595801</v>
      </c>
    </row>
    <row r="105" spans="1:26" x14ac:dyDescent="0.35">
      <c r="A105" s="7">
        <v>307</v>
      </c>
      <c r="B105" s="7">
        <v>96</v>
      </c>
      <c r="C105" s="7">
        <v>0</v>
      </c>
      <c r="D105" s="7">
        <v>0</v>
      </c>
      <c r="E105" s="22" t="str">
        <f t="shared" si="2"/>
        <v>00</v>
      </c>
      <c r="F105" s="4">
        <v>2.1824588299999998</v>
      </c>
      <c r="G105" s="4">
        <v>28.154207307499998</v>
      </c>
      <c r="H105" s="2">
        <f t="shared" si="3"/>
        <v>7.7518035090215973E-2</v>
      </c>
      <c r="I105" s="4">
        <v>0.46600000000000003</v>
      </c>
      <c r="J105" s="4">
        <v>0.42105263157894701</v>
      </c>
      <c r="K105" s="4">
        <v>0.41299999999999998</v>
      </c>
      <c r="L105" s="4">
        <v>0.38200000000000001</v>
      </c>
      <c r="M105" s="4">
        <v>0.38800000000000001</v>
      </c>
      <c r="N105" s="4">
        <v>0.42399999999999999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0.62735944002194199</v>
      </c>
      <c r="V105" s="2">
        <v>0.54654370636807004</v>
      </c>
      <c r="W105" s="2">
        <v>0.53273045915404105</v>
      </c>
      <c r="X105" s="2">
        <v>0.481266821524446</v>
      </c>
      <c r="Y105" s="2">
        <v>0.49102299646981101</v>
      </c>
      <c r="Z105" s="2">
        <v>0.55164761828624598</v>
      </c>
    </row>
    <row r="106" spans="1:26" x14ac:dyDescent="0.35">
      <c r="A106" s="7">
        <v>861</v>
      </c>
      <c r="B106" s="7">
        <v>84</v>
      </c>
      <c r="C106" s="7">
        <v>0</v>
      </c>
      <c r="D106" s="7">
        <v>0</v>
      </c>
      <c r="E106" s="22" t="str">
        <f t="shared" si="2"/>
        <v>00</v>
      </c>
      <c r="F106" s="4">
        <v>2.0157246350000002</v>
      </c>
      <c r="G106" s="4">
        <v>25.932635530999999</v>
      </c>
      <c r="H106" s="2">
        <f t="shared" si="3"/>
        <v>7.7729262519052225E-2</v>
      </c>
      <c r="I106" s="4">
        <v>0.39700000000000002</v>
      </c>
      <c r="J106" s="4">
        <v>0.44680851063829802</v>
      </c>
      <c r="K106" s="4">
        <v>0.29199999999999998</v>
      </c>
      <c r="L106" s="4">
        <v>0.45500000000000002</v>
      </c>
      <c r="M106" s="4">
        <v>0.255</v>
      </c>
      <c r="N106" s="4">
        <v>0.30099999999999999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0.50583808225495197</v>
      </c>
      <c r="V106" s="2">
        <v>0.59205106368857696</v>
      </c>
      <c r="W106" s="2">
        <v>0.34531118528841698</v>
      </c>
      <c r="X106" s="2">
        <v>0.60696948431889297</v>
      </c>
      <c r="Y106" s="2">
        <v>0.29437106060257801</v>
      </c>
      <c r="Z106" s="2">
        <v>0.35810453674832698</v>
      </c>
    </row>
    <row r="107" spans="1:26" x14ac:dyDescent="0.35">
      <c r="A107" s="7">
        <v>825</v>
      </c>
      <c r="B107" s="7">
        <v>62</v>
      </c>
      <c r="C107" s="7">
        <v>0</v>
      </c>
      <c r="D107" s="7">
        <v>0</v>
      </c>
      <c r="E107" s="22" t="str">
        <f t="shared" si="2"/>
        <v>00</v>
      </c>
      <c r="F107" s="4">
        <v>2.0168860309999999</v>
      </c>
      <c r="G107" s="4">
        <v>25.537754719999999</v>
      </c>
      <c r="H107" s="2">
        <f t="shared" si="3"/>
        <v>7.8976638828019877E-2</v>
      </c>
      <c r="I107" s="4">
        <v>0.47299999999999998</v>
      </c>
      <c r="J107" s="4">
        <v>0.56756756756756799</v>
      </c>
      <c r="K107" s="4">
        <v>0.27800000000000002</v>
      </c>
      <c r="L107" s="4">
        <v>0.46400000000000002</v>
      </c>
      <c r="M107" s="4">
        <v>0.25600000000000001</v>
      </c>
      <c r="N107" s="4">
        <v>0.44400000000000001</v>
      </c>
      <c r="O107" s="5">
        <v>100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0.64055473044077504</v>
      </c>
      <c r="V107" s="2">
        <v>0.83832919040444298</v>
      </c>
      <c r="W107" s="2">
        <v>0.325730140089311</v>
      </c>
      <c r="X107" s="2">
        <v>0.62362111791133501</v>
      </c>
      <c r="Y107" s="2">
        <v>0.29571424414904501</v>
      </c>
      <c r="Z107" s="2">
        <v>0.58698698473155497</v>
      </c>
    </row>
    <row r="108" spans="1:26" x14ac:dyDescent="0.35">
      <c r="A108" s="7">
        <v>29</v>
      </c>
      <c r="B108" s="7">
        <v>96</v>
      </c>
      <c r="C108" s="7">
        <v>0</v>
      </c>
      <c r="D108" s="7">
        <v>0</v>
      </c>
      <c r="E108" s="22" t="str">
        <f t="shared" si="2"/>
        <v>00</v>
      </c>
      <c r="F108" s="4">
        <v>1.860012142</v>
      </c>
      <c r="G108" s="4">
        <v>23.3814887128</v>
      </c>
      <c r="H108" s="2">
        <f t="shared" si="3"/>
        <v>7.9550629339600262E-2</v>
      </c>
      <c r="I108" s="4">
        <v>0.48499999999999999</v>
      </c>
      <c r="J108" s="4">
        <v>0.4375</v>
      </c>
      <c r="K108" s="4">
        <v>0.16800000000000001</v>
      </c>
      <c r="L108" s="4">
        <v>0.2</v>
      </c>
      <c r="M108" s="4">
        <v>0.16900000000000001</v>
      </c>
      <c r="N108" s="4">
        <v>0.158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0.66358837831840101</v>
      </c>
      <c r="V108" s="2">
        <v>0.57536414490356202</v>
      </c>
      <c r="W108" s="2">
        <v>0.183922838160928</v>
      </c>
      <c r="X108" s="2">
        <v>0.22314355131420999</v>
      </c>
      <c r="Y108" s="2">
        <v>0.185125484126689</v>
      </c>
      <c r="Z108" s="2">
        <v>0.17197526473981001</v>
      </c>
    </row>
    <row r="109" spans="1:26" x14ac:dyDescent="0.35">
      <c r="A109" s="7">
        <v>349</v>
      </c>
      <c r="B109" s="7">
        <v>33</v>
      </c>
      <c r="C109" s="7">
        <v>0</v>
      </c>
      <c r="D109" s="7">
        <v>0</v>
      </c>
      <c r="E109" s="22" t="str">
        <f t="shared" si="2"/>
        <v>00</v>
      </c>
      <c r="F109" s="4">
        <v>2.4326227829999998</v>
      </c>
      <c r="G109" s="4">
        <v>30.318203304000001</v>
      </c>
      <c r="H109" s="2">
        <f t="shared" si="3"/>
        <v>8.0236376760461067E-2</v>
      </c>
      <c r="I109" s="4">
        <v>0.47699999999999998</v>
      </c>
      <c r="J109" s="4">
        <v>0.58536585365853699</v>
      </c>
      <c r="K109" s="4">
        <v>0.66300000000000003</v>
      </c>
      <c r="L109" s="4">
        <v>0.745</v>
      </c>
      <c r="M109" s="4">
        <v>0.64400000000000002</v>
      </c>
      <c r="N109" s="4">
        <v>0.67900000000000005</v>
      </c>
      <c r="O109" s="5">
        <v>100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>
        <v>0.64817381491721404</v>
      </c>
      <c r="V109" s="2">
        <v>0.88035872264809201</v>
      </c>
      <c r="W109" s="2">
        <v>1.0876723486297799</v>
      </c>
      <c r="X109" s="2">
        <v>1.3664917338237099</v>
      </c>
      <c r="Y109" s="2">
        <v>1.0328245481301099</v>
      </c>
      <c r="Z109" s="2">
        <v>1.1363141558521199</v>
      </c>
    </row>
    <row r="110" spans="1:26" x14ac:dyDescent="0.35">
      <c r="A110" s="7">
        <v>551</v>
      </c>
      <c r="B110" s="7">
        <v>96</v>
      </c>
      <c r="C110" s="7">
        <v>0</v>
      </c>
      <c r="D110" s="7">
        <v>0</v>
      </c>
      <c r="E110" s="22" t="str">
        <f t="shared" si="2"/>
        <v>00</v>
      </c>
      <c r="F110" s="4">
        <v>2.4276910389999999</v>
      </c>
      <c r="G110" s="4">
        <v>30.050006475</v>
      </c>
      <c r="H110" s="2">
        <f t="shared" si="3"/>
        <v>8.0788369913321292E-2</v>
      </c>
      <c r="I110" s="4">
        <v>0.32</v>
      </c>
      <c r="J110" s="4">
        <v>0.20408163265306101</v>
      </c>
      <c r="K110" s="4">
        <v>0.19800000000000001</v>
      </c>
      <c r="L110" s="4">
        <v>0.18</v>
      </c>
      <c r="M110" s="4">
        <v>0.19500000000000001</v>
      </c>
      <c r="N110" s="4">
        <v>0.123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0.38566248081198501</v>
      </c>
      <c r="V110" s="2">
        <v>0.22825865198098</v>
      </c>
      <c r="W110" s="2">
        <v>0.220646671115623</v>
      </c>
      <c r="X110" s="2">
        <v>0.19845093872383801</v>
      </c>
      <c r="Y110" s="2">
        <v>0.21691300156357399</v>
      </c>
      <c r="Z110" s="2">
        <v>0.131248286609954</v>
      </c>
    </row>
    <row r="111" spans="1:26" x14ac:dyDescent="0.35">
      <c r="A111" s="7">
        <v>387</v>
      </c>
      <c r="B111" s="7">
        <v>84</v>
      </c>
      <c r="C111" s="7">
        <v>0</v>
      </c>
      <c r="D111" s="7">
        <v>0</v>
      </c>
      <c r="E111" s="22" t="str">
        <f t="shared" si="2"/>
        <v>00</v>
      </c>
      <c r="F111" s="4">
        <v>2.6210181750000001</v>
      </c>
      <c r="G111" s="4">
        <v>32.336179674599997</v>
      </c>
      <c r="H111" s="2">
        <f t="shared" si="3"/>
        <v>8.1055282391902489E-2</v>
      </c>
      <c r="I111" s="4">
        <v>0.497</v>
      </c>
      <c r="J111" s="4">
        <v>0.46341463414634099</v>
      </c>
      <c r="K111" s="4">
        <v>0.115</v>
      </c>
      <c r="L111" s="4">
        <v>0.159</v>
      </c>
      <c r="M111" s="4">
        <v>0.115</v>
      </c>
      <c r="N111" s="4">
        <v>9.7000000000000003E-2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0.68716510888239801</v>
      </c>
      <c r="V111" s="2">
        <v>0.62252961334599199</v>
      </c>
      <c r="W111" s="2">
        <v>0.122167633974208</v>
      </c>
      <c r="X111" s="2">
        <v>0.173163619009189</v>
      </c>
      <c r="Y111" s="2">
        <v>0.122167633974208</v>
      </c>
      <c r="Z111" s="2">
        <v>0.102032725565152</v>
      </c>
    </row>
    <row r="112" spans="1:26" x14ac:dyDescent="0.35">
      <c r="A112" s="7">
        <v>685</v>
      </c>
      <c r="B112" s="7">
        <v>41</v>
      </c>
      <c r="C112" s="7">
        <v>0</v>
      </c>
      <c r="D112" s="7">
        <v>0</v>
      </c>
      <c r="E112" s="22" t="str">
        <f t="shared" si="2"/>
        <v>00</v>
      </c>
      <c r="F112" s="4">
        <v>2.3219159330000001</v>
      </c>
      <c r="G112" s="4">
        <v>28.447599262099999</v>
      </c>
      <c r="H112" s="2">
        <f t="shared" si="3"/>
        <v>8.1620804328941338E-2</v>
      </c>
      <c r="I112" s="4">
        <v>0.52900000000000003</v>
      </c>
      <c r="J112" s="4">
        <v>0.53521126760563398</v>
      </c>
      <c r="K112" s="4">
        <v>0.22</v>
      </c>
      <c r="L112" s="4">
        <v>0.26100000000000001</v>
      </c>
      <c r="M112" s="4">
        <v>0.19500000000000001</v>
      </c>
      <c r="N112" s="4">
        <v>0.2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0.752897184965719</v>
      </c>
      <c r="V112" s="2">
        <v>0.76617231557483501</v>
      </c>
      <c r="W112" s="2">
        <v>0.2484613592985</v>
      </c>
      <c r="X112" s="2">
        <v>0.30245735803393498</v>
      </c>
      <c r="Y112" s="2">
        <v>0.21691300156357399</v>
      </c>
      <c r="Z112" s="2">
        <v>0.22314355131420999</v>
      </c>
    </row>
    <row r="113" spans="1:26" x14ac:dyDescent="0.35">
      <c r="A113" s="7">
        <v>667</v>
      </c>
      <c r="B113" s="7">
        <v>42</v>
      </c>
      <c r="C113" s="7">
        <v>0</v>
      </c>
      <c r="D113" s="7">
        <v>0</v>
      </c>
      <c r="E113" s="22" t="str">
        <f t="shared" si="2"/>
        <v>00</v>
      </c>
      <c r="F113" s="4">
        <v>2.2024169210000002</v>
      </c>
      <c r="G113" s="4">
        <v>26.938833004900001</v>
      </c>
      <c r="H113" s="2">
        <f t="shared" si="3"/>
        <v>8.1756211213729807E-2</v>
      </c>
      <c r="I113" s="4">
        <v>0.48599999999999999</v>
      </c>
      <c r="J113" s="4">
        <v>0.55813953488372103</v>
      </c>
      <c r="K113" s="4">
        <v>0.316</v>
      </c>
      <c r="L113" s="4">
        <v>0.56000000000000005</v>
      </c>
      <c r="M113" s="4">
        <v>0.26200000000000001</v>
      </c>
      <c r="N113" s="4">
        <v>0.30199999999999999</v>
      </c>
      <c r="O113" s="5">
        <v>100</v>
      </c>
      <c r="P113" s="5">
        <v>0</v>
      </c>
      <c r="Q113" s="5">
        <v>100</v>
      </c>
      <c r="R113" s="5">
        <v>0</v>
      </c>
      <c r="S113" s="5">
        <v>100</v>
      </c>
      <c r="T113" s="5">
        <v>100</v>
      </c>
      <c r="U113" s="2">
        <v>0.665532013526972</v>
      </c>
      <c r="V113" s="2">
        <v>0.81676113652712201</v>
      </c>
      <c r="W113" s="2">
        <v>0.37979736135958703</v>
      </c>
      <c r="X113" s="2">
        <v>0.82098055206983001</v>
      </c>
      <c r="Y113" s="2">
        <v>0.30381145438166501</v>
      </c>
      <c r="Z113" s="2">
        <v>0.35953617621976502</v>
      </c>
    </row>
    <row r="114" spans="1:26" x14ac:dyDescent="0.35">
      <c r="A114" s="7">
        <v>353</v>
      </c>
      <c r="B114" s="7">
        <v>58</v>
      </c>
      <c r="C114" s="7">
        <v>0</v>
      </c>
      <c r="D114" s="7">
        <v>0</v>
      </c>
      <c r="E114" s="22" t="str">
        <f t="shared" si="2"/>
        <v>00</v>
      </c>
      <c r="F114" s="4">
        <v>2.5435851519999999</v>
      </c>
      <c r="G114" s="4">
        <v>30.680075746100002</v>
      </c>
      <c r="H114" s="2">
        <f t="shared" si="3"/>
        <v>8.2906742898877492E-2</v>
      </c>
      <c r="I114" s="4">
        <v>0.50800000000000001</v>
      </c>
      <c r="J114" s="4">
        <v>0.52631578947368396</v>
      </c>
      <c r="K114" s="4">
        <v>0.52</v>
      </c>
      <c r="L114" s="4">
        <v>0.50800000000000001</v>
      </c>
      <c r="M114" s="4">
        <v>0.505</v>
      </c>
      <c r="N114" s="4">
        <v>0.47699999999999998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100</v>
      </c>
      <c r="U114" s="2">
        <v>0.70927656248982895</v>
      </c>
      <c r="V114" s="2">
        <v>0.74721440183022103</v>
      </c>
      <c r="W114" s="2">
        <v>0.73396917508019999</v>
      </c>
      <c r="X114" s="2">
        <v>0.70927656248982895</v>
      </c>
      <c r="Y114" s="2">
        <v>0.70319751641344697</v>
      </c>
      <c r="Z114" s="2">
        <v>0.64817381491721404</v>
      </c>
    </row>
    <row r="115" spans="1:26" x14ac:dyDescent="0.35">
      <c r="A115" s="7">
        <v>981</v>
      </c>
      <c r="B115" s="7">
        <v>59</v>
      </c>
      <c r="C115" s="7">
        <v>0</v>
      </c>
      <c r="D115" s="7">
        <v>0</v>
      </c>
      <c r="E115" s="22" t="str">
        <f t="shared" si="2"/>
        <v>00</v>
      </c>
      <c r="F115" s="4">
        <v>2.5178847150000001</v>
      </c>
      <c r="G115" s="4">
        <v>30.205808123499999</v>
      </c>
      <c r="H115" s="2">
        <f t="shared" si="3"/>
        <v>8.3357634555093915E-2</v>
      </c>
      <c r="I115" s="4">
        <v>0.46899999999999997</v>
      </c>
      <c r="J115" s="4">
        <v>0.54716981132075504</v>
      </c>
      <c r="K115" s="4">
        <v>0.31</v>
      </c>
      <c r="L115" s="4">
        <v>0.36699999999999999</v>
      </c>
      <c r="M115" s="4">
        <v>0.20699999999999999</v>
      </c>
      <c r="N115" s="4">
        <v>0.25800000000000001</v>
      </c>
      <c r="O115" s="5">
        <v>100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0.63299325774019799</v>
      </c>
      <c r="V115" s="2">
        <v>0.79223808320417599</v>
      </c>
      <c r="W115" s="2">
        <v>0.37106368139083201</v>
      </c>
      <c r="X115" s="2">
        <v>0.457284856837961</v>
      </c>
      <c r="Y115" s="2">
        <v>0.231932057347289</v>
      </c>
      <c r="Z115" s="2">
        <v>0.298406035814757</v>
      </c>
    </row>
    <row r="116" spans="1:26" x14ac:dyDescent="0.35">
      <c r="A116" s="7">
        <v>447</v>
      </c>
      <c r="B116" s="7">
        <v>24</v>
      </c>
      <c r="C116" s="7">
        <v>0</v>
      </c>
      <c r="D116" s="7">
        <v>0</v>
      </c>
      <c r="E116" s="22" t="str">
        <f t="shared" si="2"/>
        <v>00</v>
      </c>
      <c r="F116" s="4">
        <v>2.4860707460000002</v>
      </c>
      <c r="G116" s="4">
        <v>29.800364149300002</v>
      </c>
      <c r="H116" s="2">
        <f t="shared" si="3"/>
        <v>8.3424173394149509E-2</v>
      </c>
      <c r="I116" s="4">
        <v>0.61699999999999999</v>
      </c>
      <c r="J116" s="4">
        <v>0.49122807017543901</v>
      </c>
      <c r="K116" s="4">
        <v>0.42</v>
      </c>
      <c r="L116" s="4">
        <v>0.48899999999999999</v>
      </c>
      <c r="M116" s="4">
        <v>0.22700000000000001</v>
      </c>
      <c r="N116" s="4">
        <v>0.33900000000000002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0.95972028980149104</v>
      </c>
      <c r="V116" s="2">
        <v>0.67575543784807601</v>
      </c>
      <c r="W116" s="2">
        <v>0.54472717544167204</v>
      </c>
      <c r="X116" s="2">
        <v>0.67138568877843297</v>
      </c>
      <c r="Y116" s="2">
        <v>0.25747623039471501</v>
      </c>
      <c r="Z116" s="2">
        <v>0.41400143913045101</v>
      </c>
    </row>
    <row r="117" spans="1:26" x14ac:dyDescent="0.35">
      <c r="A117" s="7">
        <v>799</v>
      </c>
      <c r="B117" s="7">
        <v>62</v>
      </c>
      <c r="C117" s="7">
        <v>0</v>
      </c>
      <c r="D117" s="7">
        <v>0</v>
      </c>
      <c r="E117" s="22" t="str">
        <f t="shared" si="2"/>
        <v>00</v>
      </c>
      <c r="F117" s="4">
        <v>2.6442728789999999</v>
      </c>
      <c r="G117" s="4">
        <v>31.638242284899999</v>
      </c>
      <c r="H117" s="2">
        <f t="shared" si="3"/>
        <v>8.357837503071508E-2</v>
      </c>
      <c r="I117" s="4">
        <v>0.40100000000000002</v>
      </c>
      <c r="J117" s="4">
        <v>0.42592592592592599</v>
      </c>
      <c r="K117" s="4">
        <v>0.21299999999999999</v>
      </c>
      <c r="L117" s="4">
        <v>0.26300000000000001</v>
      </c>
      <c r="M117" s="4">
        <v>0.191</v>
      </c>
      <c r="N117" s="4">
        <v>0.19600000000000001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0.51249368086668801</v>
      </c>
      <c r="V117" s="2">
        <v>0.55499684207912803</v>
      </c>
      <c r="W117" s="2">
        <v>0.23952703056473401</v>
      </c>
      <c r="X117" s="2">
        <v>0.30516738679279998</v>
      </c>
      <c r="Y117" s="2">
        <v>0.211956361923645</v>
      </c>
      <c r="Z117" s="2">
        <v>0.21815600980317101</v>
      </c>
    </row>
    <row r="118" spans="1:26" x14ac:dyDescent="0.35">
      <c r="A118" s="7">
        <v>51</v>
      </c>
      <c r="B118" s="7">
        <v>81</v>
      </c>
      <c r="C118" s="7">
        <v>0</v>
      </c>
      <c r="D118" s="7">
        <v>0</v>
      </c>
      <c r="E118" s="22" t="str">
        <f t="shared" si="2"/>
        <v>00</v>
      </c>
      <c r="F118" s="4">
        <v>2.3622228870000002</v>
      </c>
      <c r="G118" s="4">
        <v>27.479620364999999</v>
      </c>
      <c r="H118" s="2">
        <f t="shared" si="3"/>
        <v>8.5962719121429179E-2</v>
      </c>
      <c r="I118" s="4">
        <v>0.33900000000000002</v>
      </c>
      <c r="J118" s="4">
        <v>0.3</v>
      </c>
      <c r="K118" s="4">
        <v>0.11700000000000001</v>
      </c>
      <c r="L118" s="4">
        <v>0.125</v>
      </c>
      <c r="M118" s="4">
        <v>0.17199999999999999</v>
      </c>
      <c r="N118" s="4">
        <v>0.155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0.41400143913045101</v>
      </c>
      <c r="V118" s="2">
        <v>0.356674943938732</v>
      </c>
      <c r="W118" s="2">
        <v>0.124430078378177</v>
      </c>
      <c r="X118" s="2">
        <v>0.13353139262452299</v>
      </c>
      <c r="Y118" s="2">
        <v>0.188742124596877</v>
      </c>
      <c r="Z118" s="2">
        <v>0.168418651624963</v>
      </c>
    </row>
    <row r="119" spans="1:26" x14ac:dyDescent="0.35">
      <c r="A119" s="7">
        <v>285</v>
      </c>
      <c r="B119" s="7">
        <v>17</v>
      </c>
      <c r="C119" s="7">
        <v>0</v>
      </c>
      <c r="D119" s="7">
        <v>0</v>
      </c>
      <c r="E119" s="22" t="str">
        <f t="shared" si="2"/>
        <v>00</v>
      </c>
      <c r="F119" s="4">
        <v>3.224796387</v>
      </c>
      <c r="G119" s="4">
        <v>37.480707240699999</v>
      </c>
      <c r="H119" s="2">
        <f t="shared" si="3"/>
        <v>8.6038835027590396E-2</v>
      </c>
      <c r="I119" s="4">
        <v>0.52800000000000002</v>
      </c>
      <c r="J119" s="4">
        <v>0.53846153846153799</v>
      </c>
      <c r="K119" s="4">
        <v>0.17399999999999999</v>
      </c>
      <c r="L119" s="4">
        <v>0.188</v>
      </c>
      <c r="M119" s="4">
        <v>0.18</v>
      </c>
      <c r="N119" s="4">
        <v>0.16700000000000001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0.75077629339658203</v>
      </c>
      <c r="V119" s="2">
        <v>0.773189888233482</v>
      </c>
      <c r="W119" s="2">
        <v>0.19116050546115901</v>
      </c>
      <c r="X119" s="2">
        <v>0.20825493882045901</v>
      </c>
      <c r="Y119" s="2">
        <v>0.19845093872383801</v>
      </c>
      <c r="Z119" s="2">
        <v>0.18272163681529399</v>
      </c>
    </row>
    <row r="120" spans="1:26" x14ac:dyDescent="0.35">
      <c r="A120" s="7">
        <v>451</v>
      </c>
      <c r="B120" s="7">
        <v>95</v>
      </c>
      <c r="C120" s="7">
        <v>0</v>
      </c>
      <c r="D120" s="7">
        <v>0</v>
      </c>
      <c r="E120" s="22" t="str">
        <f t="shared" si="2"/>
        <v>00</v>
      </c>
      <c r="F120" s="4">
        <v>2.675487129</v>
      </c>
      <c r="G120" s="4">
        <v>30.645233575999999</v>
      </c>
      <c r="H120" s="2">
        <f t="shared" si="3"/>
        <v>8.730516353757943E-2</v>
      </c>
      <c r="I120" s="4">
        <v>0.49199999999999999</v>
      </c>
      <c r="J120" s="4">
        <v>0.51315789473684204</v>
      </c>
      <c r="K120" s="4">
        <v>0.22600000000000001</v>
      </c>
      <c r="L120" s="4">
        <v>0.33100000000000002</v>
      </c>
      <c r="M120" s="4">
        <v>0.221</v>
      </c>
      <c r="N120" s="4">
        <v>0.32400000000000001</v>
      </c>
      <c r="O120" s="5">
        <v>100</v>
      </c>
      <c r="P120" s="5">
        <v>0</v>
      </c>
      <c r="Q120" s="5">
        <v>100</v>
      </c>
      <c r="R120" s="5">
        <v>100</v>
      </c>
      <c r="S120" s="5">
        <v>100</v>
      </c>
      <c r="T120" s="5">
        <v>100</v>
      </c>
      <c r="U120" s="2">
        <v>0.67727383140365505</v>
      </c>
      <c r="V120" s="2">
        <v>0.71981542764210704</v>
      </c>
      <c r="W120" s="2">
        <v>0.25618340539241002</v>
      </c>
      <c r="X120" s="2">
        <v>0.40197121885390902</v>
      </c>
      <c r="Y120" s="2">
        <v>0.24974423311138899</v>
      </c>
      <c r="Z120" s="2">
        <v>0.39156220293917299</v>
      </c>
    </row>
    <row r="121" spans="1:26" x14ac:dyDescent="0.35">
      <c r="A121" s="7">
        <v>721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2.4628879600000002</v>
      </c>
      <c r="G121" s="4">
        <v>28.056909565089999</v>
      </c>
      <c r="H121" s="2">
        <f t="shared" si="3"/>
        <v>8.7781869000442783E-2</v>
      </c>
      <c r="I121" s="4">
        <v>0.437</v>
      </c>
      <c r="J121" s="4">
        <v>0.36734693877551</v>
      </c>
      <c r="K121" s="4">
        <v>0.23699999999999999</v>
      </c>
      <c r="L121" s="4">
        <v>0.104</v>
      </c>
      <c r="M121" s="4">
        <v>0.185</v>
      </c>
      <c r="N121" s="4">
        <v>0.20599999999999999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0.57447565084244701</v>
      </c>
      <c r="V121" s="2">
        <v>0.45783309362548003</v>
      </c>
      <c r="W121" s="2">
        <v>0.27049724769768002</v>
      </c>
      <c r="X121" s="2">
        <v>0.109814866007207</v>
      </c>
      <c r="Y121" s="2">
        <v>0.20456716574127401</v>
      </c>
      <c r="Z121" s="2">
        <v>0.23067181773500101</v>
      </c>
    </row>
    <row r="122" spans="1:26" x14ac:dyDescent="0.35">
      <c r="A122" s="7">
        <v>537</v>
      </c>
      <c r="B122" s="7">
        <v>24</v>
      </c>
      <c r="C122" s="7">
        <v>0</v>
      </c>
      <c r="D122" s="7">
        <v>0</v>
      </c>
      <c r="E122" s="22" t="str">
        <f t="shared" si="2"/>
        <v>00</v>
      </c>
      <c r="F122" s="4">
        <v>2.5978226609999999</v>
      </c>
      <c r="G122" s="4">
        <v>29.427766490100002</v>
      </c>
      <c r="H122" s="2">
        <f t="shared" si="3"/>
        <v>8.8277941918356306E-2</v>
      </c>
      <c r="I122" s="4">
        <v>0.54800000000000004</v>
      </c>
      <c r="J122" s="4">
        <v>0.51162790697674398</v>
      </c>
      <c r="K122" s="4">
        <v>0.20699999999999999</v>
      </c>
      <c r="L122" s="4">
        <v>0.185</v>
      </c>
      <c r="M122" s="4">
        <v>0.17</v>
      </c>
      <c r="N122" s="4">
        <v>0.189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0.79407309914990598</v>
      </c>
      <c r="V122" s="2">
        <v>0.71667767797013904</v>
      </c>
      <c r="W122" s="2">
        <v>0.231932057347289</v>
      </c>
      <c r="X122" s="2">
        <v>0.20456716574127401</v>
      </c>
      <c r="Y122" s="2">
        <v>0.18632957819149301</v>
      </c>
      <c r="Z122" s="2">
        <v>0.209487224866724</v>
      </c>
    </row>
    <row r="123" spans="1:26" x14ac:dyDescent="0.35">
      <c r="A123" s="7">
        <v>277</v>
      </c>
      <c r="B123" s="7">
        <v>92</v>
      </c>
      <c r="C123" s="7">
        <v>0</v>
      </c>
      <c r="D123" s="7">
        <v>0</v>
      </c>
      <c r="E123" s="22" t="str">
        <f t="shared" si="2"/>
        <v>00</v>
      </c>
      <c r="F123" s="4">
        <v>2.176350974</v>
      </c>
      <c r="G123" s="4">
        <v>24.228997727100001</v>
      </c>
      <c r="H123" s="2">
        <f t="shared" si="3"/>
        <v>8.9824226264455145E-2</v>
      </c>
      <c r="I123" s="4">
        <v>0.53200000000000003</v>
      </c>
      <c r="J123" s="4">
        <v>0.54385964912280704</v>
      </c>
      <c r="K123" s="4">
        <v>0.69499999999999995</v>
      </c>
      <c r="L123" s="4">
        <v>0.748</v>
      </c>
      <c r="M123" s="4">
        <v>0.73199999999999998</v>
      </c>
      <c r="N123" s="4">
        <v>0.71699999999999997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0.75928698306449005</v>
      </c>
      <c r="V123" s="2">
        <v>0.78495472981306802</v>
      </c>
      <c r="W123" s="2">
        <v>1.1874435023747301</v>
      </c>
      <c r="X123" s="2">
        <v>1.3783261914707099</v>
      </c>
      <c r="Y123" s="2">
        <v>1.3167682984712801</v>
      </c>
      <c r="Z123" s="2">
        <v>1.2623083813389</v>
      </c>
    </row>
    <row r="124" spans="1:26" x14ac:dyDescent="0.35">
      <c r="A124" s="7">
        <v>901</v>
      </c>
      <c r="B124" s="7">
        <v>16</v>
      </c>
      <c r="C124" s="7">
        <v>0</v>
      </c>
      <c r="D124" s="7">
        <v>0</v>
      </c>
      <c r="E124" s="22" t="str">
        <f t="shared" si="2"/>
        <v>00</v>
      </c>
      <c r="F124" s="4">
        <v>2.020721553</v>
      </c>
      <c r="G124" s="4">
        <v>22.444313093400002</v>
      </c>
      <c r="H124" s="2">
        <f t="shared" si="3"/>
        <v>9.0032675296898054E-2</v>
      </c>
      <c r="I124" s="4">
        <v>0.41399999999999998</v>
      </c>
      <c r="J124" s="4">
        <v>0.51020408163265296</v>
      </c>
      <c r="K124" s="4">
        <v>6.8000000000000005E-2</v>
      </c>
      <c r="L124" s="4">
        <v>0.11899999999999999</v>
      </c>
      <c r="M124" s="4">
        <v>0.11899999999999999</v>
      </c>
      <c r="N124" s="4">
        <v>0.154</v>
      </c>
      <c r="O124" s="5">
        <v>100</v>
      </c>
      <c r="P124" s="5">
        <v>0</v>
      </c>
      <c r="Q124" s="5">
        <v>100</v>
      </c>
      <c r="R124" s="5">
        <v>100</v>
      </c>
      <c r="S124" s="5">
        <v>100</v>
      </c>
      <c r="T124" s="5">
        <v>100</v>
      </c>
      <c r="U124" s="2">
        <v>0.53443548940512398</v>
      </c>
      <c r="V124" s="2">
        <v>0.71376646776268104</v>
      </c>
      <c r="W124" s="2">
        <v>7.0422464296545903E-2</v>
      </c>
      <c r="X124" s="2">
        <v>0.12669765304595801</v>
      </c>
      <c r="Y124" s="2">
        <v>0.12669765304595801</v>
      </c>
      <c r="Z124" s="2">
        <v>0.16723591937591401</v>
      </c>
    </row>
    <row r="125" spans="1:26" x14ac:dyDescent="0.35">
      <c r="A125" s="7">
        <v>425</v>
      </c>
      <c r="B125" s="7">
        <v>71</v>
      </c>
      <c r="C125" s="7">
        <v>0</v>
      </c>
      <c r="D125" s="7">
        <v>0</v>
      </c>
      <c r="E125" s="22" t="str">
        <f t="shared" si="2"/>
        <v>00</v>
      </c>
      <c r="F125" s="4">
        <v>2.294084309</v>
      </c>
      <c r="G125" s="4">
        <v>25.093414255300001</v>
      </c>
      <c r="H125" s="2">
        <f t="shared" si="3"/>
        <v>9.142176850308302E-2</v>
      </c>
      <c r="I125" s="4">
        <v>0.46100000000000002</v>
      </c>
      <c r="J125" s="4">
        <v>0.467741935483871</v>
      </c>
      <c r="K125" s="4">
        <v>0.74299999999999999</v>
      </c>
      <c r="L125" s="4">
        <v>0.67700000000000005</v>
      </c>
      <c r="M125" s="4">
        <v>0.80100000000000005</v>
      </c>
      <c r="N125" s="4">
        <v>0.81299999999999994</v>
      </c>
      <c r="O125" s="5">
        <v>100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0.61803970807314002</v>
      </c>
      <c r="V125" s="2">
        <v>0.630626823578611</v>
      </c>
      <c r="W125" s="2">
        <v>1.3586791940869201</v>
      </c>
      <c r="X125" s="2">
        <v>1.1301029557594799</v>
      </c>
      <c r="Y125" s="2">
        <v>1.6144504542576401</v>
      </c>
      <c r="Z125" s="2">
        <v>1.67664666212755</v>
      </c>
    </row>
    <row r="126" spans="1:26" x14ac:dyDescent="0.35">
      <c r="A126" s="7">
        <v>829</v>
      </c>
      <c r="B126" s="7">
        <v>51</v>
      </c>
      <c r="C126" s="7">
        <v>0</v>
      </c>
      <c r="D126" s="7">
        <v>0</v>
      </c>
      <c r="E126" s="22" t="str">
        <f t="shared" si="2"/>
        <v>00</v>
      </c>
      <c r="F126" s="4">
        <v>2.6951731560000001</v>
      </c>
      <c r="G126" s="4">
        <v>28.576934931299999</v>
      </c>
      <c r="H126" s="2">
        <f t="shared" si="3"/>
        <v>9.4312884236160924E-2</v>
      </c>
      <c r="I126" s="4">
        <v>0.627</v>
      </c>
      <c r="J126" s="4">
        <v>0.63265306122449005</v>
      </c>
      <c r="K126" s="4">
        <v>0.34399999999999997</v>
      </c>
      <c r="L126" s="4">
        <v>0.35799999999999998</v>
      </c>
      <c r="M126" s="4">
        <v>0.252</v>
      </c>
      <c r="N126" s="4">
        <v>0.24099999999999999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0.986176859338322</v>
      </c>
      <c r="V126" s="2">
        <v>1.0014485402144599</v>
      </c>
      <c r="W126" s="2">
        <v>0.421594490038048</v>
      </c>
      <c r="X126" s="2">
        <v>0.44316697529217602</v>
      </c>
      <c r="Y126" s="2">
        <v>0.29035230100766002</v>
      </c>
      <c r="Z126" s="2">
        <v>0.27575350158650702</v>
      </c>
    </row>
    <row r="127" spans="1:26" x14ac:dyDescent="0.35">
      <c r="A127" s="7">
        <v>495</v>
      </c>
      <c r="B127" s="7">
        <v>54</v>
      </c>
      <c r="C127" s="7">
        <v>0</v>
      </c>
      <c r="D127" s="7">
        <v>0</v>
      </c>
      <c r="E127" s="22" t="str">
        <f t="shared" si="2"/>
        <v>00</v>
      </c>
      <c r="F127" s="4">
        <v>2.8568259560000002</v>
      </c>
      <c r="G127" s="4">
        <v>29.842129084</v>
      </c>
      <c r="H127" s="2">
        <f t="shared" si="3"/>
        <v>9.573130482609235E-2</v>
      </c>
      <c r="I127" s="4">
        <v>0.42</v>
      </c>
      <c r="J127" s="4">
        <v>0.46296296296296302</v>
      </c>
      <c r="K127" s="4">
        <v>0.41199999999999998</v>
      </c>
      <c r="L127" s="4">
        <v>0.49399999999999999</v>
      </c>
      <c r="M127" s="4">
        <v>0.36399999999999999</v>
      </c>
      <c r="N127" s="4">
        <v>0.33500000000000002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0.54472717544167204</v>
      </c>
      <c r="V127" s="2">
        <v>0.62168821657780005</v>
      </c>
      <c r="W127" s="2">
        <v>0.53102833108351</v>
      </c>
      <c r="X127" s="2">
        <v>0.68121860969467196</v>
      </c>
      <c r="Y127" s="2">
        <v>0.452556715642015</v>
      </c>
      <c r="Z127" s="2">
        <v>0.40796823832628298</v>
      </c>
    </row>
    <row r="128" spans="1:26" x14ac:dyDescent="0.35">
      <c r="A128" s="7">
        <v>269</v>
      </c>
      <c r="B128" s="7">
        <v>46</v>
      </c>
      <c r="C128" s="7">
        <v>0</v>
      </c>
      <c r="D128" s="7">
        <v>0</v>
      </c>
      <c r="E128" s="22" t="str">
        <f t="shared" si="2"/>
        <v>00</v>
      </c>
      <c r="F128" s="4">
        <v>2.4821063739999998</v>
      </c>
      <c r="G128" s="4">
        <v>25.606691250000001</v>
      </c>
      <c r="H128" s="2">
        <f t="shared" si="3"/>
        <v>9.6931944458072059E-2</v>
      </c>
      <c r="I128" s="4">
        <v>0.45200000000000001</v>
      </c>
      <c r="J128" s="4">
        <v>0.41935483870967699</v>
      </c>
      <c r="K128" s="4">
        <v>0.22600000000000001</v>
      </c>
      <c r="L128" s="4">
        <v>0.29399999999999998</v>
      </c>
      <c r="M128" s="4">
        <v>0.20899999999999999</v>
      </c>
      <c r="N128" s="4">
        <v>5.7000000000000002E-2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0.60147999203412095</v>
      </c>
      <c r="V128" s="2">
        <v>0.54361544658898198</v>
      </c>
      <c r="W128" s="2">
        <v>0.25618340539241002</v>
      </c>
      <c r="X128" s="2">
        <v>0.34814004148889499</v>
      </c>
      <c r="Y128" s="2">
        <v>0.23445731121448299</v>
      </c>
      <c r="Z128" s="2">
        <v>5.8688996348679599E-2</v>
      </c>
    </row>
    <row r="129" spans="1:26" x14ac:dyDescent="0.35">
      <c r="A129" s="7">
        <v>501</v>
      </c>
      <c r="B129" s="7">
        <v>25</v>
      </c>
      <c r="C129" s="7">
        <v>0</v>
      </c>
      <c r="D129" s="7">
        <v>0</v>
      </c>
      <c r="E129" s="22" t="str">
        <f t="shared" si="2"/>
        <v>00</v>
      </c>
      <c r="F129" s="4">
        <v>2.7149171569999999</v>
      </c>
      <c r="G129" s="4">
        <v>27.642064382299999</v>
      </c>
      <c r="H129" s="2">
        <f t="shared" si="3"/>
        <v>9.8216874089130574E-2</v>
      </c>
      <c r="I129" s="4">
        <v>0.46899999999999997</v>
      </c>
      <c r="J129" s="4">
        <v>0.45762711864406802</v>
      </c>
      <c r="K129" s="4">
        <v>0.17199999999999999</v>
      </c>
      <c r="L129" s="4">
        <v>0.249</v>
      </c>
      <c r="M129" s="4">
        <v>0.192</v>
      </c>
      <c r="N129" s="4">
        <v>0.218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0.63299325774019799</v>
      </c>
      <c r="V129" s="2">
        <v>0.61180154110599305</v>
      </c>
      <c r="W129" s="2">
        <v>0.188742124596877</v>
      </c>
      <c r="X129" s="2">
        <v>0.286349627218002</v>
      </c>
      <c r="Y129" s="2">
        <v>0.213193220461042</v>
      </c>
      <c r="Z129" s="2">
        <v>0.24590053843682599</v>
      </c>
    </row>
    <row r="130" spans="1:26" x14ac:dyDescent="0.35">
      <c r="A130" s="7">
        <v>459</v>
      </c>
      <c r="B130" s="7">
        <v>18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2.2891137210000001</v>
      </c>
      <c r="G130" s="4">
        <v>23.168838600920001</v>
      </c>
      <c r="H130" s="2">
        <f t="shared" ref="H130:H193" si="5">F130/G130</f>
        <v>9.8801401331748362E-2</v>
      </c>
      <c r="I130" s="4">
        <v>0.53100000000000003</v>
      </c>
      <c r="J130" s="4">
        <v>0.62</v>
      </c>
      <c r="K130" s="4">
        <v>0.182</v>
      </c>
      <c r="L130" s="4">
        <v>0.34100000000000003</v>
      </c>
      <c r="M130" s="4">
        <v>0.186</v>
      </c>
      <c r="N130" s="4">
        <v>0.215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0.75715251053585797</v>
      </c>
      <c r="V130" s="2">
        <v>0.96758402626170603</v>
      </c>
      <c r="W130" s="2">
        <v>0.20089294237939001</v>
      </c>
      <c r="X130" s="2">
        <v>0.41703174447962998</v>
      </c>
      <c r="Y130" s="2">
        <v>0.20579491297959701</v>
      </c>
      <c r="Z130" s="2">
        <v>0.242071561199729</v>
      </c>
    </row>
    <row r="131" spans="1:26" x14ac:dyDescent="0.35">
      <c r="A131" s="7">
        <v>481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3.78775014</v>
      </c>
      <c r="G131" s="4">
        <v>38.011692613000001</v>
      </c>
      <c r="H131" s="2">
        <f t="shared" si="5"/>
        <v>9.9646973855212886E-2</v>
      </c>
      <c r="I131" s="4">
        <v>0.51100000000000001</v>
      </c>
      <c r="J131" s="4">
        <v>0.51219512195121997</v>
      </c>
      <c r="K131" s="4">
        <v>0.214</v>
      </c>
      <c r="L131" s="4">
        <v>0.35799999999999998</v>
      </c>
      <c r="M131" s="4">
        <v>0.22900000000000001</v>
      </c>
      <c r="N131" s="4">
        <v>0.222</v>
      </c>
      <c r="O131" s="5">
        <v>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0.71539278950726504</v>
      </c>
      <c r="V131" s="2">
        <v>0.71783979315031698</v>
      </c>
      <c r="W131" s="2">
        <v>0.24079848655293001</v>
      </c>
      <c r="X131" s="2">
        <v>0.44316697529217602</v>
      </c>
      <c r="Y131" s="2">
        <v>0.260066905418808</v>
      </c>
      <c r="Z131" s="2">
        <v>0.25102875480374498</v>
      </c>
    </row>
    <row r="132" spans="1:26" x14ac:dyDescent="0.35">
      <c r="A132" s="7">
        <v>967</v>
      </c>
      <c r="B132" s="7">
        <v>87</v>
      </c>
      <c r="C132" s="7">
        <v>0</v>
      </c>
      <c r="D132" s="7">
        <v>0</v>
      </c>
      <c r="E132" s="22" t="str">
        <f t="shared" si="4"/>
        <v>00</v>
      </c>
      <c r="F132" s="4">
        <v>2.7649226050000002</v>
      </c>
      <c r="G132" s="4">
        <v>27.733351304149998</v>
      </c>
      <c r="H132" s="2">
        <f t="shared" si="5"/>
        <v>9.9696663943612873E-2</v>
      </c>
      <c r="I132" s="4">
        <v>0.432</v>
      </c>
      <c r="J132" s="4">
        <v>0.44680851063829802</v>
      </c>
      <c r="K132" s="4">
        <v>0.121</v>
      </c>
      <c r="L132" s="4">
        <v>0.17699999999999999</v>
      </c>
      <c r="M132" s="4">
        <v>0.158</v>
      </c>
      <c r="N132" s="4">
        <v>0.16400000000000001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0.56563386026098605</v>
      </c>
      <c r="V132" s="2">
        <v>0.59205106368857696</v>
      </c>
      <c r="W132" s="2">
        <v>0.12897038129696001</v>
      </c>
      <c r="X132" s="2">
        <v>0.19479907830506701</v>
      </c>
      <c r="Y132" s="2">
        <v>0.17197526473981001</v>
      </c>
      <c r="Z132" s="2">
        <v>0.17912666589743501</v>
      </c>
    </row>
    <row r="133" spans="1:26" x14ac:dyDescent="0.35">
      <c r="A133" s="7">
        <v>789</v>
      </c>
      <c r="B133" s="7">
        <v>34</v>
      </c>
      <c r="C133" s="7">
        <v>0</v>
      </c>
      <c r="D133" s="7">
        <v>0</v>
      </c>
      <c r="E133" s="22" t="str">
        <f t="shared" si="4"/>
        <v>00</v>
      </c>
      <c r="F133" s="4">
        <v>2.4744848199999998</v>
      </c>
      <c r="G133" s="4">
        <v>23.301145116800001</v>
      </c>
      <c r="H133" s="2">
        <f t="shared" si="5"/>
        <v>0.10619584606663428</v>
      </c>
      <c r="I133" s="4">
        <v>0.43</v>
      </c>
      <c r="J133" s="4">
        <v>0.38571428571428601</v>
      </c>
      <c r="K133" s="4">
        <v>0.27100000000000002</v>
      </c>
      <c r="L133" s="4">
        <v>0.27600000000000002</v>
      </c>
      <c r="M133" s="4">
        <v>0.27300000000000002</v>
      </c>
      <c r="N133" s="4">
        <v>0.255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0.56211891815354098</v>
      </c>
      <c r="V133" s="2">
        <v>0.48729512635579703</v>
      </c>
      <c r="W133" s="2">
        <v>0.31608154697347901</v>
      </c>
      <c r="X133" s="2">
        <v>0.322963886596421</v>
      </c>
      <c r="Y133" s="2">
        <v>0.31882880144861803</v>
      </c>
      <c r="Z133" s="2">
        <v>0.29437106060257801</v>
      </c>
    </row>
    <row r="134" spans="1:26" x14ac:dyDescent="0.35">
      <c r="A134" s="7">
        <v>761</v>
      </c>
      <c r="B134" s="7">
        <v>74</v>
      </c>
      <c r="C134" s="7">
        <v>0</v>
      </c>
      <c r="D134" s="7">
        <v>0</v>
      </c>
      <c r="E134" s="22" t="str">
        <f t="shared" si="4"/>
        <v>00</v>
      </c>
      <c r="F134" s="4">
        <v>2.8078217909999998</v>
      </c>
      <c r="G134" s="4">
        <v>25.928462892799999</v>
      </c>
      <c r="H134" s="2">
        <f t="shared" si="5"/>
        <v>0.10829110088819403</v>
      </c>
      <c r="I134" s="4">
        <v>0.54800000000000004</v>
      </c>
      <c r="J134" s="4">
        <v>0.54285714285714304</v>
      </c>
      <c r="K134" s="4">
        <v>0.82699999999999996</v>
      </c>
      <c r="L134" s="4">
        <v>0.84799999999999998</v>
      </c>
      <c r="M134" s="4">
        <v>0.82399999999999995</v>
      </c>
      <c r="N134" s="4">
        <v>0.9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0.79407309914990598</v>
      </c>
      <c r="V134" s="2">
        <v>0.78275933924963204</v>
      </c>
      <c r="W134" s="2">
        <v>1.75446368448436</v>
      </c>
      <c r="X134" s="2">
        <v>1.8838747581358599</v>
      </c>
      <c r="Y134" s="2">
        <v>1.7372712839439901</v>
      </c>
      <c r="Z134" s="2">
        <v>2.3025850929940499</v>
      </c>
    </row>
    <row r="135" spans="1:26" x14ac:dyDescent="0.35">
      <c r="A135" s="7">
        <v>559</v>
      </c>
      <c r="B135" s="7">
        <v>59</v>
      </c>
      <c r="C135" s="7">
        <v>0</v>
      </c>
      <c r="D135" s="7">
        <v>0</v>
      </c>
      <c r="E135" s="22" t="str">
        <f t="shared" si="4"/>
        <v>00</v>
      </c>
      <c r="F135" s="4">
        <v>2.9677901630000001</v>
      </c>
      <c r="G135" s="4">
        <v>26.934475577299999</v>
      </c>
      <c r="H135" s="2">
        <f t="shared" si="5"/>
        <v>0.11018555584951549</v>
      </c>
      <c r="I135" s="4">
        <v>0.378</v>
      </c>
      <c r="J135" s="4">
        <v>0.28813559322033899</v>
      </c>
      <c r="K135" s="4">
        <v>0.33600000000000002</v>
      </c>
      <c r="L135" s="4">
        <v>0.252</v>
      </c>
      <c r="M135" s="4">
        <v>0.29299999999999998</v>
      </c>
      <c r="N135" s="4">
        <v>0.24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0.47481518624295799</v>
      </c>
      <c r="V135" s="2">
        <v>0.33986782562235102</v>
      </c>
      <c r="W135" s="2">
        <v>0.40947312950570303</v>
      </c>
      <c r="X135" s="2">
        <v>0.29035230100766002</v>
      </c>
      <c r="Y135" s="2">
        <v>0.34672461308556402</v>
      </c>
      <c r="Z135" s="2">
        <v>0.27443684570176002</v>
      </c>
    </row>
    <row r="136" spans="1:26" x14ac:dyDescent="0.35">
      <c r="A136" s="7">
        <v>115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4.7438331539999998</v>
      </c>
      <c r="G136" s="4">
        <v>42.830472069000002</v>
      </c>
      <c r="H136" s="2">
        <f t="shared" si="5"/>
        <v>0.11075836722877283</v>
      </c>
      <c r="I136" s="4">
        <v>0.41299999999999998</v>
      </c>
      <c r="J136" s="4">
        <v>0.34146341463414598</v>
      </c>
      <c r="K136" s="4">
        <v>0.32900000000000001</v>
      </c>
      <c r="L136" s="4">
        <v>0.309</v>
      </c>
      <c r="M136" s="4">
        <v>0.34100000000000003</v>
      </c>
      <c r="N136" s="4">
        <v>0.35199999999999998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0.53273045915404105</v>
      </c>
      <c r="V136" s="2">
        <v>0.41773520069997899</v>
      </c>
      <c r="W136" s="2">
        <v>0.39898614201045501</v>
      </c>
      <c r="X136" s="2">
        <v>0.36961545521446698</v>
      </c>
      <c r="Y136" s="2">
        <v>0.41703174447962998</v>
      </c>
      <c r="Z136" s="2">
        <v>0.43386458262986199</v>
      </c>
    </row>
    <row r="137" spans="1:26" x14ac:dyDescent="0.35">
      <c r="A137" s="7">
        <v>509</v>
      </c>
      <c r="B137" s="7">
        <v>8</v>
      </c>
      <c r="C137" s="7">
        <v>0</v>
      </c>
      <c r="D137" s="7">
        <v>0</v>
      </c>
      <c r="E137" s="22" t="str">
        <f t="shared" si="4"/>
        <v>00</v>
      </c>
      <c r="F137" s="4">
        <v>2.562202214</v>
      </c>
      <c r="G137" s="4">
        <v>23.00995403033</v>
      </c>
      <c r="H137" s="2">
        <f t="shared" si="5"/>
        <v>0.11135190494612447</v>
      </c>
      <c r="I137" s="4">
        <v>0.53100000000000003</v>
      </c>
      <c r="J137" s="4">
        <v>0.56818181818181801</v>
      </c>
      <c r="K137" s="4">
        <v>0.215</v>
      </c>
      <c r="L137" s="4">
        <v>0.35799999999999998</v>
      </c>
      <c r="M137" s="4">
        <v>0.215</v>
      </c>
      <c r="N137" s="4">
        <v>0.23300000000000001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0.75715251053585797</v>
      </c>
      <c r="V137" s="2">
        <v>0.83975065475182098</v>
      </c>
      <c r="W137" s="2">
        <v>0.242071561199729</v>
      </c>
      <c r="X137" s="2">
        <v>0.44316697529217602</v>
      </c>
      <c r="Y137" s="2">
        <v>0.242071561199729</v>
      </c>
      <c r="Z137" s="2">
        <v>0.26526847761488098</v>
      </c>
    </row>
    <row r="138" spans="1:26" x14ac:dyDescent="0.35">
      <c r="A138" s="7">
        <v>605</v>
      </c>
      <c r="B138" s="7">
        <v>73</v>
      </c>
      <c r="C138" s="7">
        <v>0</v>
      </c>
      <c r="D138" s="7">
        <v>0</v>
      </c>
      <c r="E138" s="22" t="str">
        <f t="shared" si="4"/>
        <v>00</v>
      </c>
      <c r="F138" s="4">
        <v>3.9405648379999998</v>
      </c>
      <c r="G138" s="4">
        <v>35.3088154665</v>
      </c>
      <c r="H138" s="2">
        <f t="shared" si="5"/>
        <v>0.11160286138000566</v>
      </c>
      <c r="I138" s="4">
        <v>0.54500000000000004</v>
      </c>
      <c r="J138" s="4">
        <v>0.568965517241379</v>
      </c>
      <c r="K138" s="4">
        <v>0.58499999999999996</v>
      </c>
      <c r="L138" s="4">
        <v>0.55700000000000005</v>
      </c>
      <c r="M138" s="4">
        <v>0.58699999999999997</v>
      </c>
      <c r="N138" s="4">
        <v>0.56999999999999995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0.78745786003118701</v>
      </c>
      <c r="V138" s="2">
        <v>0.84156718567821898</v>
      </c>
      <c r="W138" s="2">
        <v>0.87947675875143905</v>
      </c>
      <c r="X138" s="2">
        <v>0.81418550893700103</v>
      </c>
      <c r="Y138" s="2">
        <v>0.88430768602110399</v>
      </c>
      <c r="Z138" s="2">
        <v>0.84397007029452897</v>
      </c>
    </row>
    <row r="139" spans="1:26" x14ac:dyDescent="0.35">
      <c r="A139" s="7">
        <v>243</v>
      </c>
      <c r="B139" s="7">
        <v>84</v>
      </c>
      <c r="C139" s="7">
        <v>0</v>
      </c>
      <c r="D139" s="7">
        <v>0</v>
      </c>
      <c r="E139" s="22" t="str">
        <f t="shared" si="4"/>
        <v>00</v>
      </c>
      <c r="F139" s="4">
        <v>3.6709950830000002</v>
      </c>
      <c r="G139" s="4">
        <v>32.755960527299997</v>
      </c>
      <c r="H139" s="2">
        <f t="shared" si="5"/>
        <v>0.11207105589043742</v>
      </c>
      <c r="I139" s="4">
        <v>0.47</v>
      </c>
      <c r="J139" s="4">
        <v>0.38596491228070201</v>
      </c>
      <c r="K139" s="4">
        <v>0.31</v>
      </c>
      <c r="L139" s="4">
        <v>0.247</v>
      </c>
      <c r="M139" s="4">
        <v>0.308</v>
      </c>
      <c r="N139" s="4">
        <v>0.29799999999999999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0.63487827243596995</v>
      </c>
      <c r="V139" s="2">
        <v>0.48770320634513598</v>
      </c>
      <c r="W139" s="2">
        <v>0.37106368139083201</v>
      </c>
      <c r="X139" s="2">
        <v>0.283690051182243</v>
      </c>
      <c r="Y139" s="2">
        <v>0.368169323364468</v>
      </c>
      <c r="Z139" s="2">
        <v>0.353821874956326</v>
      </c>
    </row>
    <row r="140" spans="1:26" x14ac:dyDescent="0.35">
      <c r="A140" s="7">
        <v>191</v>
      </c>
      <c r="B140" s="7">
        <v>49</v>
      </c>
      <c r="C140" s="7">
        <v>0</v>
      </c>
      <c r="D140" s="7">
        <v>0</v>
      </c>
      <c r="E140" s="22" t="str">
        <f t="shared" si="4"/>
        <v>00</v>
      </c>
      <c r="F140" s="4">
        <v>2.9473532140000001</v>
      </c>
      <c r="G140" s="4">
        <v>26.297647357399999</v>
      </c>
      <c r="H140" s="2">
        <f t="shared" si="5"/>
        <v>0.11207668784753982</v>
      </c>
      <c r="I140" s="4">
        <v>0.53100000000000003</v>
      </c>
      <c r="J140" s="4">
        <v>0.49152542372881403</v>
      </c>
      <c r="K140" s="4">
        <v>0.34399999999999997</v>
      </c>
      <c r="L140" s="4">
        <v>0.245</v>
      </c>
      <c r="M140" s="4">
        <v>0.30199999999999999</v>
      </c>
      <c r="N140" s="4">
        <v>0.28199999999999997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0.75715251053585797</v>
      </c>
      <c r="V140" s="2">
        <v>0.67634006224356402</v>
      </c>
      <c r="W140" s="2">
        <v>0.421594490038048</v>
      </c>
      <c r="X140" s="2">
        <v>0.28103752973311202</v>
      </c>
      <c r="Y140" s="2">
        <v>0.35953617621976502</v>
      </c>
      <c r="Z140" s="2">
        <v>0.33128570993391299</v>
      </c>
    </row>
    <row r="141" spans="1:26" x14ac:dyDescent="0.35">
      <c r="A141" s="7">
        <v>401</v>
      </c>
      <c r="B141" s="7">
        <v>22</v>
      </c>
      <c r="C141" s="7">
        <v>0</v>
      </c>
      <c r="D141" s="7">
        <v>0</v>
      </c>
      <c r="E141" s="22" t="str">
        <f t="shared" si="4"/>
        <v>00</v>
      </c>
      <c r="F141" s="4">
        <v>3.2350379390000001</v>
      </c>
      <c r="G141" s="4">
        <v>27.805502482600001</v>
      </c>
      <c r="H141" s="2">
        <f t="shared" si="5"/>
        <v>0.11634524285343907</v>
      </c>
      <c r="I141" s="4">
        <v>0.56100000000000005</v>
      </c>
      <c r="J141" s="4">
        <v>0.64285714285714302</v>
      </c>
      <c r="K141" s="4">
        <v>0.75900000000000001</v>
      </c>
      <c r="L141" s="4">
        <v>0.84</v>
      </c>
      <c r="M141" s="4">
        <v>0.746</v>
      </c>
      <c r="N141" s="4">
        <v>0.76300000000000001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0.82325586590696598</v>
      </c>
      <c r="V141" s="2">
        <v>1.0296194171811599</v>
      </c>
      <c r="W141" s="2">
        <v>1.42295834549148</v>
      </c>
      <c r="X141" s="2">
        <v>1.83258146374831</v>
      </c>
      <c r="Y141" s="2">
        <v>1.3704210119636</v>
      </c>
      <c r="Z141" s="2">
        <v>1.43969513784701</v>
      </c>
    </row>
    <row r="142" spans="1:26" x14ac:dyDescent="0.35">
      <c r="A142" s="7">
        <v>977</v>
      </c>
      <c r="B142" s="7">
        <v>75</v>
      </c>
      <c r="C142" s="7">
        <v>0</v>
      </c>
      <c r="D142" s="7">
        <v>0</v>
      </c>
      <c r="E142" s="22" t="str">
        <f t="shared" si="4"/>
        <v>00</v>
      </c>
      <c r="F142" s="4">
        <v>4.2115553810000002</v>
      </c>
      <c r="G142" s="4">
        <v>35.618000322999997</v>
      </c>
      <c r="H142" s="2">
        <f t="shared" si="5"/>
        <v>0.1182423309227842</v>
      </c>
      <c r="I142" s="4">
        <v>0.46300000000000002</v>
      </c>
      <c r="J142" s="4">
        <v>0.40625</v>
      </c>
      <c r="K142" s="4">
        <v>0.45</v>
      </c>
      <c r="L142" s="4">
        <v>0.42599999999999999</v>
      </c>
      <c r="M142" s="4">
        <v>0.46</v>
      </c>
      <c r="N142" s="4">
        <v>0.48399999999999999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0.62175718447327299</v>
      </c>
      <c r="V142" s="2">
        <v>0.52129692363328595</v>
      </c>
      <c r="W142" s="2">
        <v>0.59783700075561996</v>
      </c>
      <c r="X142" s="2">
        <v>0.55512588266257101</v>
      </c>
      <c r="Y142" s="2">
        <v>0.61618613942381695</v>
      </c>
      <c r="Z142" s="2">
        <v>0.66164851350057396</v>
      </c>
    </row>
    <row r="143" spans="1:26" x14ac:dyDescent="0.35">
      <c r="A143" s="7">
        <v>519</v>
      </c>
      <c r="B143" s="7">
        <v>13</v>
      </c>
      <c r="C143" s="7">
        <v>0</v>
      </c>
      <c r="D143" s="7">
        <v>0</v>
      </c>
      <c r="E143" s="22" t="str">
        <f t="shared" si="4"/>
        <v>00</v>
      </c>
      <c r="F143" s="4">
        <v>2.928437121</v>
      </c>
      <c r="G143" s="4">
        <v>24.63152725922</v>
      </c>
      <c r="H143" s="2">
        <f t="shared" si="5"/>
        <v>0.11888979072151672</v>
      </c>
      <c r="I143" s="4">
        <v>0.378</v>
      </c>
      <c r="J143" s="4">
        <v>0.338983050847458</v>
      </c>
      <c r="K143" s="4">
        <v>0.65200000000000002</v>
      </c>
      <c r="L143" s="4">
        <v>0.76800000000000002</v>
      </c>
      <c r="M143" s="4">
        <v>0.82699999999999996</v>
      </c>
      <c r="N143" s="4">
        <v>0.84399999999999997</v>
      </c>
      <c r="O143" s="5">
        <v>100</v>
      </c>
      <c r="P143" s="5">
        <v>100</v>
      </c>
      <c r="Q143" s="5">
        <v>0</v>
      </c>
      <c r="R143" s="5">
        <v>0</v>
      </c>
      <c r="S143" s="5">
        <v>0</v>
      </c>
      <c r="T143" s="5">
        <v>0</v>
      </c>
      <c r="U143" s="2">
        <v>0.47481518624295799</v>
      </c>
      <c r="V143" s="2">
        <v>0.41397579777607302</v>
      </c>
      <c r="W143" s="2">
        <v>1.0555527992076601</v>
      </c>
      <c r="X143" s="2">
        <v>1.46101790731583</v>
      </c>
      <c r="Y143" s="2">
        <v>1.75446368448436</v>
      </c>
      <c r="Z143" s="2">
        <v>1.8578992717325999</v>
      </c>
    </row>
    <row r="144" spans="1:26" x14ac:dyDescent="0.35">
      <c r="A144" s="7">
        <v>531</v>
      </c>
      <c r="B144" s="7">
        <v>90</v>
      </c>
      <c r="C144" s="7">
        <v>0</v>
      </c>
      <c r="D144" s="7">
        <v>0</v>
      </c>
      <c r="E144" s="22" t="str">
        <f t="shared" si="4"/>
        <v>00</v>
      </c>
      <c r="F144" s="4">
        <v>3.1306468110000001</v>
      </c>
      <c r="G144" s="4">
        <v>26.269853853899999</v>
      </c>
      <c r="H144" s="2">
        <f t="shared" si="5"/>
        <v>0.119172600974909</v>
      </c>
      <c r="I144" s="4">
        <v>0.47299999999999998</v>
      </c>
      <c r="J144" s="4">
        <v>0.32727272727272699</v>
      </c>
      <c r="K144" s="4">
        <v>0.60199999999999998</v>
      </c>
      <c r="L144" s="4">
        <v>0.51800000000000002</v>
      </c>
      <c r="M144" s="4">
        <v>0.65</v>
      </c>
      <c r="N144" s="4">
        <v>0.61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0</v>
      </c>
      <c r="U144" s="2">
        <v>0.64055473044077504</v>
      </c>
      <c r="V144" s="2">
        <v>0.39641527258824599</v>
      </c>
      <c r="W144" s="2">
        <v>0.92130327369769904</v>
      </c>
      <c r="X144" s="2">
        <v>0.72981116493153697</v>
      </c>
      <c r="Y144" s="2">
        <v>1.0498221244986801</v>
      </c>
      <c r="Z144" s="2">
        <v>0.94160853985844495</v>
      </c>
    </row>
    <row r="145" spans="1:26" x14ac:dyDescent="0.35">
      <c r="A145" s="7">
        <v>613</v>
      </c>
      <c r="B145" s="7">
        <v>17</v>
      </c>
      <c r="C145" s="7">
        <v>0</v>
      </c>
      <c r="D145" s="7">
        <v>0</v>
      </c>
      <c r="E145" s="22" t="str">
        <f t="shared" si="4"/>
        <v>00</v>
      </c>
      <c r="F145" s="4">
        <v>4.035023078</v>
      </c>
      <c r="G145" s="4">
        <v>33.352649234600001</v>
      </c>
      <c r="H145" s="2">
        <f t="shared" si="5"/>
        <v>0.12098058686786631</v>
      </c>
      <c r="I145" s="4">
        <v>0.45300000000000001</v>
      </c>
      <c r="J145" s="4">
        <v>0.53333333333333299</v>
      </c>
      <c r="K145" s="4">
        <v>0.34200000000000003</v>
      </c>
      <c r="L145" s="4">
        <v>0.45700000000000002</v>
      </c>
      <c r="M145" s="4">
        <v>0.42099999999999999</v>
      </c>
      <c r="N145" s="4">
        <v>0.41899999999999998</v>
      </c>
      <c r="O145" s="5">
        <v>100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0.60330647656015601</v>
      </c>
      <c r="V145" s="2">
        <v>0.76214005204689705</v>
      </c>
      <c r="W145" s="2">
        <v>0.41855034765681998</v>
      </c>
      <c r="X145" s="2">
        <v>0.61064595904820196</v>
      </c>
      <c r="Y145" s="2">
        <v>0.54645280140914199</v>
      </c>
      <c r="Z145" s="2">
        <v>0.54300452213022599</v>
      </c>
    </row>
    <row r="146" spans="1:26" x14ac:dyDescent="0.35">
      <c r="A146" s="7">
        <v>595</v>
      </c>
      <c r="B146" s="7">
        <v>5</v>
      </c>
      <c r="C146" s="7">
        <v>0</v>
      </c>
      <c r="D146" s="7">
        <v>0</v>
      </c>
      <c r="E146" s="22" t="str">
        <f t="shared" si="4"/>
        <v>00</v>
      </c>
      <c r="F146" s="4">
        <v>4.6748475039999997</v>
      </c>
      <c r="G146" s="4">
        <v>38.438287879999997</v>
      </c>
      <c r="H146" s="2">
        <f t="shared" si="5"/>
        <v>0.1216195559644682</v>
      </c>
      <c r="I146" s="4">
        <v>0.67500000000000004</v>
      </c>
      <c r="J146" s="4">
        <v>0.680851063829787</v>
      </c>
      <c r="K146" s="4">
        <v>0.82599999999999996</v>
      </c>
      <c r="L146" s="4">
        <v>0.88200000000000001</v>
      </c>
      <c r="M146" s="4">
        <v>0.79500000000000004</v>
      </c>
      <c r="N146" s="4">
        <v>0.86099999999999999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1.1239300966524</v>
      </c>
      <c r="V146" s="2">
        <v>1.1420974006078499</v>
      </c>
      <c r="W146" s="2">
        <v>1.7486999797676099</v>
      </c>
      <c r="X146" s="2">
        <v>2.1370706545164699</v>
      </c>
      <c r="Y146" s="2">
        <v>1.5847452998437299</v>
      </c>
      <c r="Z146" s="2">
        <v>1.97328134585145</v>
      </c>
    </row>
    <row r="147" spans="1:26" x14ac:dyDescent="0.35">
      <c r="A147" s="7">
        <v>83</v>
      </c>
      <c r="B147" s="7">
        <v>45</v>
      </c>
      <c r="C147" s="7">
        <v>0</v>
      </c>
      <c r="D147" s="7">
        <v>0</v>
      </c>
      <c r="E147" s="22" t="str">
        <f t="shared" si="4"/>
        <v>00</v>
      </c>
      <c r="F147" s="4">
        <v>4.0876216019999996</v>
      </c>
      <c r="G147" s="4">
        <v>33.337230837</v>
      </c>
      <c r="H147" s="2">
        <f t="shared" si="5"/>
        <v>0.12261431136815569</v>
      </c>
      <c r="I147" s="4">
        <v>0.623</v>
      </c>
      <c r="J147" s="4">
        <v>0.53191489361702105</v>
      </c>
      <c r="K147" s="4">
        <v>0.751</v>
      </c>
      <c r="L147" s="4">
        <v>0.71299999999999997</v>
      </c>
      <c r="M147" s="4">
        <v>0.70499999999999996</v>
      </c>
      <c r="N147" s="4">
        <v>0.74299999999999999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0.97551009153412604</v>
      </c>
      <c r="V147" s="2">
        <v>0.75910514835174303</v>
      </c>
      <c r="W147" s="2">
        <v>1.3903023825174301</v>
      </c>
      <c r="X147" s="2">
        <v>1.2482730632225201</v>
      </c>
      <c r="Y147" s="2">
        <v>1.2207799226423199</v>
      </c>
      <c r="Z147" s="2">
        <v>1.3586791940869201</v>
      </c>
    </row>
    <row r="148" spans="1:26" x14ac:dyDescent="0.35">
      <c r="A148" s="7">
        <v>323</v>
      </c>
      <c r="B148" s="7">
        <v>74</v>
      </c>
      <c r="C148" s="7">
        <v>0</v>
      </c>
      <c r="D148" s="7">
        <v>0</v>
      </c>
      <c r="E148" s="22" t="str">
        <f t="shared" si="4"/>
        <v>00</v>
      </c>
      <c r="F148" s="4">
        <v>3.7078329320000001</v>
      </c>
      <c r="G148" s="4">
        <v>30.12566394177</v>
      </c>
      <c r="H148" s="2">
        <f t="shared" si="5"/>
        <v>0.12307887849930488</v>
      </c>
      <c r="I148" s="4">
        <v>0.50600000000000001</v>
      </c>
      <c r="J148" s="4">
        <v>0.36956521739130399</v>
      </c>
      <c r="K148" s="4">
        <v>0.28399999999999997</v>
      </c>
      <c r="L148" s="4">
        <v>0.39</v>
      </c>
      <c r="M148" s="4">
        <v>0.19700000000000001</v>
      </c>
      <c r="N148" s="4">
        <v>0.41899999999999998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0.70521976179421497</v>
      </c>
      <c r="V148" s="2">
        <v>0.46134556650262099</v>
      </c>
      <c r="W148" s="2">
        <v>0.33407511202149098</v>
      </c>
      <c r="X148" s="2">
        <v>0.49429632181478</v>
      </c>
      <c r="Y148" s="2">
        <v>0.219400565035375</v>
      </c>
      <c r="Z148" s="2">
        <v>0.54300452213022599</v>
      </c>
    </row>
    <row r="149" spans="1:26" x14ac:dyDescent="0.35">
      <c r="A149" s="7">
        <v>727</v>
      </c>
      <c r="B149" s="7">
        <v>55</v>
      </c>
      <c r="C149" s="7">
        <v>0</v>
      </c>
      <c r="D149" s="7">
        <v>0</v>
      </c>
      <c r="E149" s="22" t="str">
        <f t="shared" si="4"/>
        <v>00</v>
      </c>
      <c r="F149" s="4">
        <v>4.6281998160000004</v>
      </c>
      <c r="G149" s="4">
        <v>37.128421471999999</v>
      </c>
      <c r="H149" s="2">
        <f t="shared" si="5"/>
        <v>0.12465382670497607</v>
      </c>
      <c r="I149" s="4">
        <v>0.629</v>
      </c>
      <c r="J149" s="4">
        <v>0.58064516129032295</v>
      </c>
      <c r="K149" s="4">
        <v>0.74299999999999999</v>
      </c>
      <c r="L149" s="4">
        <v>0.76</v>
      </c>
      <c r="M149" s="4">
        <v>0.74199999999999999</v>
      </c>
      <c r="N149" s="4">
        <v>0.76200000000000001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0.99155321637470195</v>
      </c>
      <c r="V149" s="2">
        <v>0.86903784702360998</v>
      </c>
      <c r="W149" s="2">
        <v>1.3586791940869201</v>
      </c>
      <c r="X149" s="2">
        <v>1.42711635564015</v>
      </c>
      <c r="Y149" s="2">
        <v>1.3547956940605199</v>
      </c>
      <c r="Z149" s="2">
        <v>1.43548460531066</v>
      </c>
    </row>
    <row r="150" spans="1:26" x14ac:dyDescent="0.35">
      <c r="A150" s="7">
        <v>533</v>
      </c>
      <c r="B150" s="7">
        <v>80</v>
      </c>
      <c r="C150" s="7">
        <v>0</v>
      </c>
      <c r="D150" s="7">
        <v>0</v>
      </c>
      <c r="E150" s="22" t="str">
        <f t="shared" si="4"/>
        <v>00</v>
      </c>
      <c r="F150" s="4">
        <v>3.385915609</v>
      </c>
      <c r="G150" s="4">
        <v>26.999463758000001</v>
      </c>
      <c r="H150" s="2">
        <f t="shared" si="5"/>
        <v>0.12540677249549986</v>
      </c>
      <c r="I150" s="4">
        <v>0.46600000000000003</v>
      </c>
      <c r="J150" s="4">
        <v>0.41463414634146301</v>
      </c>
      <c r="K150" s="4">
        <v>0.52</v>
      </c>
      <c r="L150" s="4">
        <v>0.47</v>
      </c>
      <c r="M150" s="4">
        <v>0.55200000000000005</v>
      </c>
      <c r="N150" s="4">
        <v>0.73099999999999998</v>
      </c>
      <c r="O150" s="5">
        <v>100</v>
      </c>
      <c r="P150" s="5">
        <v>100</v>
      </c>
      <c r="Q150" s="5">
        <v>0</v>
      </c>
      <c r="R150" s="5">
        <v>100</v>
      </c>
      <c r="S150" s="5">
        <v>0</v>
      </c>
      <c r="T150" s="5">
        <v>0</v>
      </c>
      <c r="U150" s="2">
        <v>0.62735944002194199</v>
      </c>
      <c r="V150" s="2">
        <v>0.53551823635636198</v>
      </c>
      <c r="W150" s="2">
        <v>0.73396917508019999</v>
      </c>
      <c r="X150" s="2">
        <v>0.63487827243596995</v>
      </c>
      <c r="Y150" s="2">
        <v>0.80296204656715198</v>
      </c>
      <c r="Z150" s="2">
        <v>1.3130438993803</v>
      </c>
    </row>
    <row r="151" spans="1:26" x14ac:dyDescent="0.35">
      <c r="A151" s="7">
        <v>857</v>
      </c>
      <c r="B151" s="7">
        <v>52</v>
      </c>
      <c r="C151" s="7">
        <v>0</v>
      </c>
      <c r="D151" s="7">
        <v>0</v>
      </c>
      <c r="E151" s="22" t="str">
        <f t="shared" si="4"/>
        <v>00</v>
      </c>
      <c r="F151" s="4">
        <v>4.2595863649999997</v>
      </c>
      <c r="G151" s="4">
        <v>33.343622738999997</v>
      </c>
      <c r="H151" s="2">
        <f t="shared" si="5"/>
        <v>0.12774815737156905</v>
      </c>
      <c r="I151" s="4">
        <v>0.57799999999999996</v>
      </c>
      <c r="J151" s="4">
        <v>0.55555555555555602</v>
      </c>
      <c r="K151" s="4">
        <v>0.254</v>
      </c>
      <c r="L151" s="4">
        <v>0.26</v>
      </c>
      <c r="M151" s="4">
        <v>0.33700000000000002</v>
      </c>
      <c r="N151" s="4">
        <v>0.36399999999999999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0.86274996494612499</v>
      </c>
      <c r="V151" s="2">
        <v>0.81093021621632899</v>
      </c>
      <c r="W151" s="2">
        <v>0.29302967877837599</v>
      </c>
      <c r="X151" s="2">
        <v>0.301105092783922</v>
      </c>
      <c r="Y151" s="2">
        <v>0.41098028879627502</v>
      </c>
      <c r="Z151" s="2">
        <v>0.452556715642015</v>
      </c>
    </row>
    <row r="152" spans="1:26" x14ac:dyDescent="0.35">
      <c r="A152" s="7">
        <v>951</v>
      </c>
      <c r="B152" s="7">
        <v>69</v>
      </c>
      <c r="C152" s="7">
        <v>0</v>
      </c>
      <c r="D152" s="7">
        <v>0</v>
      </c>
      <c r="E152" s="22" t="str">
        <f t="shared" si="4"/>
        <v>00</v>
      </c>
      <c r="F152" s="4">
        <v>4.219133673</v>
      </c>
      <c r="G152" s="4">
        <v>32.643760387</v>
      </c>
      <c r="H152" s="2">
        <f t="shared" si="5"/>
        <v>0.12924778343490786</v>
      </c>
      <c r="I152" s="4">
        <v>0.56599999999999995</v>
      </c>
      <c r="J152" s="4">
        <v>0.53488372093023295</v>
      </c>
      <c r="K152" s="4">
        <v>0.48799999999999999</v>
      </c>
      <c r="L152" s="4">
        <v>0.51500000000000001</v>
      </c>
      <c r="M152" s="4">
        <v>0.42499999999999999</v>
      </c>
      <c r="N152" s="4">
        <v>0.44800000000000001</v>
      </c>
      <c r="O152" s="5">
        <v>0</v>
      </c>
      <c r="P152" s="5">
        <v>0</v>
      </c>
      <c r="Q152" s="5">
        <v>100</v>
      </c>
      <c r="R152" s="5">
        <v>0</v>
      </c>
      <c r="S152" s="5">
        <v>100</v>
      </c>
      <c r="T152" s="5">
        <v>100</v>
      </c>
      <c r="U152" s="2">
        <v>0.83471074488173203</v>
      </c>
      <c r="V152" s="2">
        <v>0.76546784213957098</v>
      </c>
      <c r="W152" s="2">
        <v>0.66943065394262902</v>
      </c>
      <c r="X152" s="2">
        <v>0.72360638804465405</v>
      </c>
      <c r="Y152" s="2">
        <v>0.55338523818478702</v>
      </c>
      <c r="Z152" s="2">
        <v>0.59420723270504205</v>
      </c>
    </row>
    <row r="153" spans="1:26" x14ac:dyDescent="0.35">
      <c r="A153" s="7">
        <v>453</v>
      </c>
      <c r="B153" s="7">
        <v>93</v>
      </c>
      <c r="C153" s="7">
        <v>0</v>
      </c>
      <c r="D153" s="7">
        <v>0</v>
      </c>
      <c r="E153" s="22" t="str">
        <f t="shared" si="4"/>
        <v>00</v>
      </c>
      <c r="F153" s="4">
        <v>3.7585634080000001</v>
      </c>
      <c r="G153" s="4">
        <v>29.043107541000001</v>
      </c>
      <c r="H153" s="2">
        <f t="shared" si="5"/>
        <v>0.12941326621795055</v>
      </c>
      <c r="I153" s="4">
        <v>0.63100000000000001</v>
      </c>
      <c r="J153" s="4">
        <v>0.65217391304347805</v>
      </c>
      <c r="K153" s="4">
        <v>0.73</v>
      </c>
      <c r="L153" s="4">
        <v>0.81899999999999995</v>
      </c>
      <c r="M153" s="4">
        <v>0.72099999999999997</v>
      </c>
      <c r="N153" s="4">
        <v>0.78200000000000003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0.99695863494160997</v>
      </c>
      <c r="V153" s="2">
        <v>1.0560526742493099</v>
      </c>
      <c r="W153" s="2">
        <v>1.30933331998376</v>
      </c>
      <c r="X153" s="2">
        <v>1.7092582477163101</v>
      </c>
      <c r="Y153" s="2">
        <v>1.2765434971607701</v>
      </c>
      <c r="Z153" s="2">
        <v>1.52326021619305</v>
      </c>
    </row>
    <row r="154" spans="1:26" x14ac:dyDescent="0.35">
      <c r="A154" s="7">
        <v>557</v>
      </c>
      <c r="B154" s="7">
        <v>87</v>
      </c>
      <c r="C154" s="7">
        <v>0</v>
      </c>
      <c r="D154" s="7">
        <v>0</v>
      </c>
      <c r="E154" s="22" t="str">
        <f t="shared" si="4"/>
        <v>00</v>
      </c>
      <c r="F154" s="4">
        <v>3.8509410640000001</v>
      </c>
      <c r="G154" s="4">
        <v>28.747049047000001</v>
      </c>
      <c r="H154" s="2">
        <f t="shared" si="5"/>
        <v>0.1339595259918297</v>
      </c>
      <c r="I154" s="4">
        <v>0.52100000000000002</v>
      </c>
      <c r="J154" s="4">
        <v>0.58490566037735803</v>
      </c>
      <c r="K154" s="4">
        <v>0.246</v>
      </c>
      <c r="L154" s="4">
        <v>0.45100000000000001</v>
      </c>
      <c r="M154" s="4">
        <v>0.311</v>
      </c>
      <c r="N154" s="4">
        <v>0.307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0.736054681571222</v>
      </c>
      <c r="V154" s="2">
        <v>0.87924946019380601</v>
      </c>
      <c r="W154" s="2">
        <v>0.28236291097418098</v>
      </c>
      <c r="X154" s="2">
        <v>0.59965683747260701</v>
      </c>
      <c r="Y154" s="2">
        <v>0.372514007968478</v>
      </c>
      <c r="Z154" s="2">
        <v>0.36672527979223402</v>
      </c>
    </row>
    <row r="155" spans="1:26" x14ac:dyDescent="0.35">
      <c r="A155" s="7">
        <v>543</v>
      </c>
      <c r="B155" s="7">
        <v>51</v>
      </c>
      <c r="C155" s="7">
        <v>0</v>
      </c>
      <c r="D155" s="7">
        <v>0</v>
      </c>
      <c r="E155" s="22" t="str">
        <f t="shared" si="4"/>
        <v>00</v>
      </c>
      <c r="F155" s="4">
        <v>3.7222757440000001</v>
      </c>
      <c r="G155" s="4">
        <v>27.052363932900001</v>
      </c>
      <c r="H155" s="2">
        <f t="shared" si="5"/>
        <v>0.13759521176162789</v>
      </c>
      <c r="I155" s="4">
        <v>0.26400000000000001</v>
      </c>
      <c r="J155" s="4">
        <v>0.12</v>
      </c>
      <c r="K155" s="4">
        <v>0.106</v>
      </c>
      <c r="L155" s="4">
        <v>0.11600000000000001</v>
      </c>
      <c r="M155" s="4">
        <v>0.104</v>
      </c>
      <c r="N155" s="4">
        <v>0.123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0.30652516025326099</v>
      </c>
      <c r="V155" s="2">
        <v>0.127833371509885</v>
      </c>
      <c r="W155" s="2">
        <v>0.112049503808623</v>
      </c>
      <c r="X155" s="2">
        <v>0.123298216344494</v>
      </c>
      <c r="Y155" s="2">
        <v>0.109814866007207</v>
      </c>
      <c r="Z155" s="2">
        <v>0.131248286609954</v>
      </c>
    </row>
    <row r="156" spans="1:26" x14ac:dyDescent="0.35">
      <c r="A156" s="7">
        <v>363</v>
      </c>
      <c r="B156" s="7">
        <v>69</v>
      </c>
      <c r="C156" s="7">
        <v>0</v>
      </c>
      <c r="D156" s="7">
        <v>0</v>
      </c>
      <c r="E156" s="22" t="str">
        <f t="shared" si="4"/>
        <v>00</v>
      </c>
      <c r="F156" s="4">
        <v>3.6123334300000001</v>
      </c>
      <c r="G156" s="4">
        <v>26.0161653121</v>
      </c>
      <c r="H156" s="2">
        <f t="shared" si="5"/>
        <v>0.13884957243563947</v>
      </c>
      <c r="I156" s="4">
        <v>0.53800000000000003</v>
      </c>
      <c r="J156" s="4">
        <v>0.48936170212766</v>
      </c>
      <c r="K156" s="4">
        <v>0.67500000000000004</v>
      </c>
      <c r="L156" s="4">
        <v>0.67500000000000004</v>
      </c>
      <c r="M156" s="4">
        <v>0.749</v>
      </c>
      <c r="N156" s="4">
        <v>0.73799999999999999</v>
      </c>
      <c r="O156" s="5">
        <v>0</v>
      </c>
      <c r="P156" s="5">
        <v>100</v>
      </c>
      <c r="Q156" s="5">
        <v>0</v>
      </c>
      <c r="R156" s="5">
        <v>0</v>
      </c>
      <c r="S156" s="5">
        <v>0</v>
      </c>
      <c r="T156" s="5">
        <v>0</v>
      </c>
      <c r="U156" s="2">
        <v>0.77219038790039796</v>
      </c>
      <c r="V156" s="2">
        <v>0.67209377136211301</v>
      </c>
      <c r="W156" s="2">
        <v>1.1239300966524</v>
      </c>
      <c r="X156" s="2">
        <v>1.1239300966524</v>
      </c>
      <c r="Y156" s="2">
        <v>1.38230233985035</v>
      </c>
      <c r="Z156" s="2">
        <v>1.33941077522104</v>
      </c>
    </row>
    <row r="157" spans="1:26" x14ac:dyDescent="0.35">
      <c r="A157" s="7">
        <v>289</v>
      </c>
      <c r="B157" s="7">
        <v>44</v>
      </c>
      <c r="C157" s="7">
        <v>0</v>
      </c>
      <c r="D157" s="7">
        <v>0</v>
      </c>
      <c r="E157" s="22" t="str">
        <f t="shared" si="4"/>
        <v>00</v>
      </c>
      <c r="F157" s="4">
        <v>3.0899710909999998</v>
      </c>
      <c r="G157" s="4">
        <v>22.155299470580001</v>
      </c>
      <c r="H157" s="2">
        <f t="shared" si="5"/>
        <v>0.13946871244521741</v>
      </c>
      <c r="I157" s="4">
        <v>0.50600000000000001</v>
      </c>
      <c r="J157" s="4">
        <v>0.43076923076923102</v>
      </c>
      <c r="K157" s="4">
        <v>0.377</v>
      </c>
      <c r="L157" s="4">
        <v>0.497</v>
      </c>
      <c r="M157" s="4">
        <v>0.372</v>
      </c>
      <c r="N157" s="4">
        <v>0.54400000000000004</v>
      </c>
      <c r="O157" s="5">
        <v>0</v>
      </c>
      <c r="P157" s="5">
        <v>100</v>
      </c>
      <c r="Q157" s="5">
        <v>100</v>
      </c>
      <c r="R157" s="5">
        <v>100</v>
      </c>
      <c r="S157" s="5">
        <v>100</v>
      </c>
      <c r="T157" s="5">
        <v>0</v>
      </c>
      <c r="U157" s="2">
        <v>0.70521976179421497</v>
      </c>
      <c r="V157" s="2">
        <v>0.56346935725141301</v>
      </c>
      <c r="W157" s="2">
        <v>0.473208760194684</v>
      </c>
      <c r="X157" s="2">
        <v>0.68716510888239801</v>
      </c>
      <c r="Y157" s="2">
        <v>0.46521511251393799</v>
      </c>
      <c r="Z157" s="2">
        <v>0.78526246946775102</v>
      </c>
    </row>
    <row r="158" spans="1:26" x14ac:dyDescent="0.35">
      <c r="A158" s="7">
        <v>19</v>
      </c>
      <c r="B158" s="7">
        <v>26</v>
      </c>
      <c r="C158" s="7">
        <v>0</v>
      </c>
      <c r="D158" s="7">
        <v>0</v>
      </c>
      <c r="E158" s="22" t="str">
        <f t="shared" si="4"/>
        <v>00</v>
      </c>
      <c r="F158" s="4">
        <v>4.2988587159999998</v>
      </c>
      <c r="G158" s="4">
        <v>30.536876784</v>
      </c>
      <c r="H158" s="2">
        <f t="shared" si="5"/>
        <v>0.14077597870953246</v>
      </c>
      <c r="I158" s="4">
        <v>0.52900000000000003</v>
      </c>
      <c r="J158" s="4">
        <v>0.581395348837209</v>
      </c>
      <c r="K158" s="4">
        <v>0.69299999999999995</v>
      </c>
      <c r="L158" s="4">
        <v>0.65500000000000003</v>
      </c>
      <c r="M158" s="4">
        <v>0.72799999999999998</v>
      </c>
      <c r="N158" s="4">
        <v>0.72599999999999998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0.752897184965719</v>
      </c>
      <c r="V158" s="2">
        <v>0.87082835779739798</v>
      </c>
      <c r="W158" s="2">
        <v>1.18090753139494</v>
      </c>
      <c r="X158" s="2">
        <v>1.06421086195078</v>
      </c>
      <c r="Y158" s="2">
        <v>1.3019532126861399</v>
      </c>
      <c r="Z158" s="2">
        <v>1.2946271725940699</v>
      </c>
    </row>
    <row r="159" spans="1:26" x14ac:dyDescent="0.35">
      <c r="A159" s="7">
        <v>795</v>
      </c>
      <c r="B159" s="7">
        <v>44</v>
      </c>
      <c r="C159" s="7">
        <v>0</v>
      </c>
      <c r="D159" s="7">
        <v>0</v>
      </c>
      <c r="E159" s="22" t="str">
        <f t="shared" si="4"/>
        <v>00</v>
      </c>
      <c r="F159" s="4">
        <v>3.4497584830000001</v>
      </c>
      <c r="G159" s="4">
        <v>24.444694478500001</v>
      </c>
      <c r="H159" s="2">
        <f t="shared" si="5"/>
        <v>0.14112503987457026</v>
      </c>
      <c r="I159" s="4">
        <v>0.318</v>
      </c>
      <c r="J159" s="4">
        <v>0.25454545454545502</v>
      </c>
      <c r="K159" s="4">
        <v>0.51</v>
      </c>
      <c r="L159" s="4">
        <v>0.39400000000000002</v>
      </c>
      <c r="M159" s="4">
        <v>0.54800000000000004</v>
      </c>
      <c r="N159" s="4">
        <v>0.41</v>
      </c>
      <c r="O159" s="5">
        <v>100</v>
      </c>
      <c r="P159" s="5">
        <v>100</v>
      </c>
      <c r="Q159" s="5">
        <v>0</v>
      </c>
      <c r="R159" s="5">
        <v>100</v>
      </c>
      <c r="S159" s="5">
        <v>0</v>
      </c>
      <c r="T159" s="5">
        <v>100</v>
      </c>
      <c r="U159" s="2">
        <v>0.38272562113867498</v>
      </c>
      <c r="V159" s="2">
        <v>0.293761118528163</v>
      </c>
      <c r="W159" s="2">
        <v>0.71334988787746501</v>
      </c>
      <c r="X159" s="2">
        <v>0.50087529291282296</v>
      </c>
      <c r="Y159" s="2">
        <v>0.79407309914990598</v>
      </c>
      <c r="Z159" s="2">
        <v>0.52763274208237199</v>
      </c>
    </row>
    <row r="160" spans="1:26" x14ac:dyDescent="0.35">
      <c r="A160" s="7">
        <v>803</v>
      </c>
      <c r="B160" s="7">
        <v>91</v>
      </c>
      <c r="C160" s="7">
        <v>0</v>
      </c>
      <c r="D160" s="7">
        <v>0</v>
      </c>
      <c r="E160" s="22" t="str">
        <f t="shared" si="4"/>
        <v>00</v>
      </c>
      <c r="F160" s="4">
        <v>4.2029388550000002</v>
      </c>
      <c r="G160" s="4">
        <v>29.39933804</v>
      </c>
      <c r="H160" s="2">
        <f t="shared" si="5"/>
        <v>0.14296032275562079</v>
      </c>
      <c r="I160" s="4">
        <v>0.499</v>
      </c>
      <c r="J160" s="4">
        <v>0.46875</v>
      </c>
      <c r="K160" s="4">
        <v>0.46500000000000002</v>
      </c>
      <c r="L160" s="4">
        <v>0.48399999999999999</v>
      </c>
      <c r="M160" s="4">
        <v>0.46400000000000002</v>
      </c>
      <c r="N160" s="4">
        <v>0.72199999999999998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0</v>
      </c>
      <c r="U160" s="2">
        <v>0.69114917789727204</v>
      </c>
      <c r="V160" s="2">
        <v>0.63252255874351004</v>
      </c>
      <c r="W160" s="2">
        <v>0.62548853208613098</v>
      </c>
      <c r="X160" s="2">
        <v>0.66164851350057396</v>
      </c>
      <c r="Y160" s="2">
        <v>0.62362111791133501</v>
      </c>
      <c r="Z160" s="2">
        <v>1.2801341652914999</v>
      </c>
    </row>
    <row r="161" spans="1:26" x14ac:dyDescent="0.35">
      <c r="A161" s="7">
        <v>863</v>
      </c>
      <c r="B161" s="7">
        <v>94</v>
      </c>
      <c r="C161" s="7">
        <v>0</v>
      </c>
      <c r="D161" s="7">
        <v>0</v>
      </c>
      <c r="E161" s="22" t="str">
        <f t="shared" si="4"/>
        <v>00</v>
      </c>
      <c r="F161" s="4">
        <v>4.4289474960000002</v>
      </c>
      <c r="G161" s="4">
        <v>30.71929862</v>
      </c>
      <c r="H161" s="2">
        <f t="shared" si="5"/>
        <v>0.14417475967750465</v>
      </c>
      <c r="I161" s="4">
        <v>0.60599999999999998</v>
      </c>
      <c r="J161" s="4">
        <v>0.5</v>
      </c>
      <c r="K161" s="4">
        <v>0.23799999999999999</v>
      </c>
      <c r="L161" s="4">
        <v>0.185</v>
      </c>
      <c r="M161" s="4">
        <v>0.22900000000000001</v>
      </c>
      <c r="N161" s="4">
        <v>0.22500000000000001</v>
      </c>
      <c r="O161" s="5">
        <v>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0.93140436968420304</v>
      </c>
      <c r="V161" s="2">
        <v>0.69314718055994495</v>
      </c>
      <c r="W161" s="2">
        <v>0.27180872329549099</v>
      </c>
      <c r="X161" s="2">
        <v>0.20456716574127401</v>
      </c>
      <c r="Y161" s="2">
        <v>0.260066905418808</v>
      </c>
      <c r="Z161" s="2">
        <v>0.25489224962878998</v>
      </c>
    </row>
    <row r="162" spans="1:26" x14ac:dyDescent="0.35">
      <c r="A162" s="7">
        <v>167</v>
      </c>
      <c r="B162" s="7">
        <v>61</v>
      </c>
      <c r="C162" s="7">
        <v>0</v>
      </c>
      <c r="D162" s="7">
        <v>0</v>
      </c>
      <c r="E162" s="22" t="str">
        <f t="shared" si="4"/>
        <v>00</v>
      </c>
      <c r="F162" s="4">
        <v>5.2067718279999999</v>
      </c>
      <c r="G162" s="4">
        <v>35.433505640100002</v>
      </c>
      <c r="H162" s="2">
        <f t="shared" si="5"/>
        <v>0.14694486853447294</v>
      </c>
      <c r="I162" s="4">
        <v>0.44500000000000001</v>
      </c>
      <c r="J162" s="4">
        <v>0.52941176470588203</v>
      </c>
      <c r="K162" s="4">
        <v>0.34899999999999998</v>
      </c>
      <c r="L162" s="4">
        <v>0.46800000000000003</v>
      </c>
      <c r="M162" s="4">
        <v>0.34300000000000003</v>
      </c>
      <c r="N162" s="4">
        <v>0.34699999999999998</v>
      </c>
      <c r="O162" s="5">
        <v>100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0.58878716523570296</v>
      </c>
      <c r="V162" s="2">
        <v>0.75377180237637997</v>
      </c>
      <c r="W162" s="2">
        <v>0.42924563677356797</v>
      </c>
      <c r="X162" s="2">
        <v>0.63111178964049297</v>
      </c>
      <c r="Y162" s="2">
        <v>0.42007126049752702</v>
      </c>
      <c r="Z162" s="2">
        <v>0.426178149705706</v>
      </c>
    </row>
    <row r="163" spans="1:26" x14ac:dyDescent="0.35">
      <c r="A163" s="7">
        <v>935</v>
      </c>
      <c r="B163" s="7">
        <v>6</v>
      </c>
      <c r="C163" s="7">
        <v>0</v>
      </c>
      <c r="D163" s="7">
        <v>0</v>
      </c>
      <c r="E163" s="22" t="str">
        <f t="shared" si="4"/>
        <v>00</v>
      </c>
      <c r="F163" s="4">
        <v>5.1244438880000001</v>
      </c>
      <c r="G163" s="4">
        <v>34.703275582000003</v>
      </c>
      <c r="H163" s="2">
        <f t="shared" si="5"/>
        <v>0.14766455909591317</v>
      </c>
      <c r="I163" s="4">
        <v>0.41399999999999998</v>
      </c>
      <c r="J163" s="4">
        <v>0.56140350877193002</v>
      </c>
      <c r="K163" s="4">
        <v>0.72899999999999998</v>
      </c>
      <c r="L163" s="4">
        <v>0.70299999999999996</v>
      </c>
      <c r="M163" s="4">
        <v>0.81100000000000005</v>
      </c>
      <c r="N163" s="4">
        <v>0.75900000000000001</v>
      </c>
      <c r="O163" s="5">
        <v>100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0.53443548940512398</v>
      </c>
      <c r="V163" s="2">
        <v>0.82417544296634904</v>
      </c>
      <c r="W163" s="2">
        <v>1.30563645810244</v>
      </c>
      <c r="X163" s="2">
        <v>1.2140231401794399</v>
      </c>
      <c r="Y163" s="2">
        <v>1.66600826392249</v>
      </c>
      <c r="Z163" s="2">
        <v>1.42295834549148</v>
      </c>
    </row>
    <row r="164" spans="1:26" x14ac:dyDescent="0.35">
      <c r="A164" s="7">
        <v>547</v>
      </c>
      <c r="B164" s="7">
        <v>58</v>
      </c>
      <c r="C164" s="7">
        <v>0</v>
      </c>
      <c r="D164" s="7">
        <v>0</v>
      </c>
      <c r="E164" s="22" t="str">
        <f t="shared" si="4"/>
        <v>00</v>
      </c>
      <c r="F164" s="4">
        <v>4.712981321</v>
      </c>
      <c r="G164" s="4">
        <v>31.602961598</v>
      </c>
      <c r="H164" s="2">
        <f t="shared" si="5"/>
        <v>0.14913100173808591</v>
      </c>
      <c r="I164" s="4">
        <v>0.43099999999999999</v>
      </c>
      <c r="J164" s="4">
        <v>0.41666666666666702</v>
      </c>
      <c r="K164" s="4">
        <v>0.23300000000000001</v>
      </c>
      <c r="L164" s="4">
        <v>0.40200000000000002</v>
      </c>
      <c r="M164" s="4">
        <v>0.214</v>
      </c>
      <c r="N164" s="4">
        <v>0.219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0.56387484485580597</v>
      </c>
      <c r="V164" s="2">
        <v>0.53899650073268701</v>
      </c>
      <c r="W164" s="2">
        <v>0.26526847761488098</v>
      </c>
      <c r="X164" s="2">
        <v>0.514164525031505</v>
      </c>
      <c r="Y164" s="2">
        <v>0.24079848655293001</v>
      </c>
      <c r="Z164" s="2">
        <v>0.24718012914245099</v>
      </c>
    </row>
    <row r="165" spans="1:26" x14ac:dyDescent="0.35">
      <c r="A165" s="7">
        <v>253</v>
      </c>
      <c r="B165" s="7">
        <v>39</v>
      </c>
      <c r="C165" s="7">
        <v>0</v>
      </c>
      <c r="D165" s="7">
        <v>0</v>
      </c>
      <c r="E165" s="22" t="str">
        <f t="shared" si="4"/>
        <v>00</v>
      </c>
      <c r="F165" s="4">
        <v>4.1861442609999999</v>
      </c>
      <c r="G165" s="4">
        <v>27.927600562599999</v>
      </c>
      <c r="H165" s="2">
        <f t="shared" si="5"/>
        <v>0.14989272893733621</v>
      </c>
      <c r="I165" s="4">
        <v>0.44800000000000001</v>
      </c>
      <c r="J165" s="4">
        <v>0.472727272727273</v>
      </c>
      <c r="K165" s="4">
        <v>0.245</v>
      </c>
      <c r="L165" s="4">
        <v>0.26700000000000002</v>
      </c>
      <c r="M165" s="4">
        <v>0.222</v>
      </c>
      <c r="N165" s="4">
        <v>0.246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0.59420723270504205</v>
      </c>
      <c r="V165" s="2">
        <v>0.64003735524599703</v>
      </c>
      <c r="W165" s="2">
        <v>0.28103752973311202</v>
      </c>
      <c r="X165" s="2">
        <v>0.31060957709548598</v>
      </c>
      <c r="Y165" s="2">
        <v>0.25102875480374498</v>
      </c>
      <c r="Z165" s="2">
        <v>0.28236291097418098</v>
      </c>
    </row>
    <row r="166" spans="1:26" x14ac:dyDescent="0.35">
      <c r="A166" s="7">
        <v>311</v>
      </c>
      <c r="B166" s="7">
        <v>92</v>
      </c>
      <c r="C166" s="7">
        <v>0</v>
      </c>
      <c r="D166" s="7">
        <v>0</v>
      </c>
      <c r="E166" s="22" t="str">
        <f t="shared" si="4"/>
        <v>00</v>
      </c>
      <c r="F166" s="4">
        <v>5.0196929580000003</v>
      </c>
      <c r="G166" s="4">
        <v>32.326613506999998</v>
      </c>
      <c r="H166" s="2">
        <f t="shared" si="5"/>
        <v>0.15528050771272522</v>
      </c>
      <c r="I166" s="4">
        <v>0.36199999999999999</v>
      </c>
      <c r="J166" s="4">
        <v>0.38095238095238099</v>
      </c>
      <c r="K166" s="4">
        <v>0.22900000000000001</v>
      </c>
      <c r="L166" s="4">
        <v>0.218</v>
      </c>
      <c r="M166" s="4">
        <v>0.19700000000000001</v>
      </c>
      <c r="N166" s="4">
        <v>0.19400000000000001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0.44941699563734699</v>
      </c>
      <c r="V166" s="2">
        <v>0.479573080261886</v>
      </c>
      <c r="W166" s="2">
        <v>0.260066905418808</v>
      </c>
      <c r="X166" s="2">
        <v>0.24590053843682599</v>
      </c>
      <c r="Y166" s="2">
        <v>0.219400565035375</v>
      </c>
      <c r="Z166" s="2">
        <v>0.21567153647550899</v>
      </c>
    </row>
    <row r="167" spans="1:26" x14ac:dyDescent="0.35">
      <c r="A167" s="7">
        <v>639</v>
      </c>
      <c r="B167" s="7">
        <v>64</v>
      </c>
      <c r="C167" s="7">
        <v>0</v>
      </c>
      <c r="D167" s="7">
        <v>0</v>
      </c>
      <c r="E167" s="22" t="str">
        <f t="shared" si="4"/>
        <v>00</v>
      </c>
      <c r="F167" s="4">
        <v>4.9388685849999998</v>
      </c>
      <c r="G167" s="4">
        <v>31.490429503000001</v>
      </c>
      <c r="H167" s="2">
        <f t="shared" si="5"/>
        <v>0.15683712997720428</v>
      </c>
      <c r="I167" s="4">
        <v>0.499</v>
      </c>
      <c r="J167" s="4">
        <v>0.68421052631578905</v>
      </c>
      <c r="K167" s="4">
        <v>0.71099999999999997</v>
      </c>
      <c r="L167" s="4">
        <v>0.82399999999999995</v>
      </c>
      <c r="M167" s="4">
        <v>0.68400000000000005</v>
      </c>
      <c r="N167" s="4">
        <v>0.90200000000000002</v>
      </c>
      <c r="O167" s="5">
        <v>100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0.69114917789727204</v>
      </c>
      <c r="V167" s="2">
        <v>1.15267950993839</v>
      </c>
      <c r="W167" s="2">
        <v>1.2413285908697</v>
      </c>
      <c r="X167" s="2">
        <v>1.7372712839439901</v>
      </c>
      <c r="Y167" s="2">
        <v>1.1520130653952301</v>
      </c>
      <c r="Z167" s="2">
        <v>2.3227878003115698</v>
      </c>
    </row>
    <row r="168" spans="1:26" x14ac:dyDescent="0.35">
      <c r="A168" s="7">
        <v>835</v>
      </c>
      <c r="B168" s="7">
        <v>65</v>
      </c>
      <c r="C168" s="7">
        <v>0</v>
      </c>
      <c r="D168" s="7">
        <v>0</v>
      </c>
      <c r="E168" s="22" t="str">
        <f t="shared" si="4"/>
        <v>00</v>
      </c>
      <c r="F168" s="4">
        <v>6.9712586969999997</v>
      </c>
      <c r="G168" s="4">
        <v>44.443537952</v>
      </c>
      <c r="H168" s="2">
        <f t="shared" si="5"/>
        <v>0.15685651994062921</v>
      </c>
      <c r="I168" s="4">
        <v>0.47799999999999998</v>
      </c>
      <c r="J168" s="4">
        <v>0.45098039215686297</v>
      </c>
      <c r="K168" s="4">
        <v>0.438</v>
      </c>
      <c r="L168" s="4">
        <v>0.42899999999999999</v>
      </c>
      <c r="M168" s="4">
        <v>0.45100000000000001</v>
      </c>
      <c r="N168" s="4">
        <v>0.44900000000000001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0.65008769109949804</v>
      </c>
      <c r="V168" s="2">
        <v>0.59962112254912203</v>
      </c>
      <c r="W168" s="2">
        <v>0.57625342908844601</v>
      </c>
      <c r="X168" s="2">
        <v>0.56036606932612698</v>
      </c>
      <c r="Y168" s="2">
        <v>0.59965683747260701</v>
      </c>
      <c r="Z168" s="2">
        <v>0.59602046982922297</v>
      </c>
    </row>
    <row r="169" spans="1:26" x14ac:dyDescent="0.35">
      <c r="A169" s="7">
        <v>389</v>
      </c>
      <c r="B169" s="7">
        <v>99</v>
      </c>
      <c r="C169" s="7">
        <v>0</v>
      </c>
      <c r="D169" s="7">
        <v>0</v>
      </c>
      <c r="E169" s="22" t="str">
        <f t="shared" si="4"/>
        <v>00</v>
      </c>
      <c r="F169" s="4">
        <v>4.6326560309999998</v>
      </c>
      <c r="G169" s="4">
        <v>29.37379481</v>
      </c>
      <c r="H169" s="2">
        <f t="shared" si="5"/>
        <v>0.15771390999922355</v>
      </c>
      <c r="I169" s="4">
        <v>0.56999999999999995</v>
      </c>
      <c r="J169" s="4">
        <v>0.5</v>
      </c>
      <c r="K169" s="4">
        <v>0.48</v>
      </c>
      <c r="L169" s="4">
        <v>0.33500000000000002</v>
      </c>
      <c r="M169" s="4">
        <v>0.45100000000000001</v>
      </c>
      <c r="N169" s="4">
        <v>0.39400000000000002</v>
      </c>
      <c r="O169" s="5">
        <v>0</v>
      </c>
      <c r="P169" s="5">
        <v>0</v>
      </c>
      <c r="Q169" s="5">
        <v>100</v>
      </c>
      <c r="R169" s="5">
        <v>100</v>
      </c>
      <c r="S169" s="5">
        <v>100</v>
      </c>
      <c r="T169" s="5">
        <v>100</v>
      </c>
      <c r="U169" s="2">
        <v>0.84397007029452897</v>
      </c>
      <c r="V169" s="2">
        <v>0.69314718055994495</v>
      </c>
      <c r="W169" s="2">
        <v>0.65392646740666405</v>
      </c>
      <c r="X169" s="2">
        <v>0.40796823832628298</v>
      </c>
      <c r="Y169" s="2">
        <v>0.59965683747260701</v>
      </c>
      <c r="Z169" s="2">
        <v>0.50087529291282296</v>
      </c>
    </row>
    <row r="170" spans="1:26" x14ac:dyDescent="0.35">
      <c r="A170" s="7">
        <v>367</v>
      </c>
      <c r="B170" s="7">
        <v>12</v>
      </c>
      <c r="C170" s="7">
        <v>0</v>
      </c>
      <c r="D170" s="7">
        <v>0</v>
      </c>
      <c r="E170" s="22" t="str">
        <f t="shared" si="4"/>
        <v>00</v>
      </c>
      <c r="F170" s="4">
        <v>4.5722145899999997</v>
      </c>
      <c r="G170" s="4">
        <v>28.868681196400001</v>
      </c>
      <c r="H170" s="2">
        <f t="shared" si="5"/>
        <v>0.15837975274638338</v>
      </c>
      <c r="I170" s="4">
        <v>0.55700000000000005</v>
      </c>
      <c r="J170" s="4">
        <v>0.61363636363636398</v>
      </c>
      <c r="K170" s="4">
        <v>0.23300000000000001</v>
      </c>
      <c r="L170" s="4">
        <v>0.39700000000000002</v>
      </c>
      <c r="M170" s="4">
        <v>0.25900000000000001</v>
      </c>
      <c r="N170" s="4">
        <v>0.35899999999999999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0.81418550893700103</v>
      </c>
      <c r="V170" s="2">
        <v>0.95097628986204497</v>
      </c>
      <c r="W170" s="2">
        <v>0.26526847761488098</v>
      </c>
      <c r="X170" s="2">
        <v>0.50583808225495197</v>
      </c>
      <c r="Y170" s="2">
        <v>0.29975465368604998</v>
      </c>
      <c r="Z170" s="2">
        <v>0.44472582206146699</v>
      </c>
    </row>
    <row r="171" spans="1:26" x14ac:dyDescent="0.35">
      <c r="A171" s="7">
        <v>493</v>
      </c>
      <c r="B171" s="7">
        <v>92</v>
      </c>
      <c r="C171" s="7">
        <v>0</v>
      </c>
      <c r="D171" s="7">
        <v>0</v>
      </c>
      <c r="E171" s="22" t="str">
        <f t="shared" si="4"/>
        <v>00</v>
      </c>
      <c r="F171" s="4">
        <v>4.0696566250000004</v>
      </c>
      <c r="G171" s="4">
        <v>25.240567637000002</v>
      </c>
      <c r="H171" s="2">
        <f t="shared" si="5"/>
        <v>0.16123475048296118</v>
      </c>
      <c r="I171" s="4">
        <v>0.52600000000000002</v>
      </c>
      <c r="J171" s="4">
        <v>0.44615384615384601</v>
      </c>
      <c r="K171" s="4">
        <v>0.42399999999999999</v>
      </c>
      <c r="L171" s="4">
        <v>0.3</v>
      </c>
      <c r="M171" s="4">
        <v>0.40300000000000002</v>
      </c>
      <c r="N171" s="4">
        <v>0.35499999999999998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0.74654795728706103</v>
      </c>
      <c r="V171" s="2">
        <v>0.59086833143952699</v>
      </c>
      <c r="W171" s="2">
        <v>0.55164761828624598</v>
      </c>
      <c r="X171" s="2">
        <v>0.356674943938732</v>
      </c>
      <c r="Y171" s="2">
        <v>0.51583816558953499</v>
      </c>
      <c r="Z171" s="2">
        <v>0.43850496218636498</v>
      </c>
    </row>
    <row r="172" spans="1:26" x14ac:dyDescent="0.35">
      <c r="A172" s="7">
        <v>85</v>
      </c>
      <c r="B172" s="7">
        <v>52</v>
      </c>
      <c r="C172" s="7">
        <v>0</v>
      </c>
      <c r="D172" s="7">
        <v>0</v>
      </c>
      <c r="E172" s="22" t="str">
        <f t="shared" si="4"/>
        <v>00</v>
      </c>
      <c r="F172" s="4">
        <v>6.0080969590000004</v>
      </c>
      <c r="G172" s="4">
        <v>37.158334799999999</v>
      </c>
      <c r="H172" s="2">
        <f t="shared" si="5"/>
        <v>0.16168907975391839</v>
      </c>
      <c r="I172" s="4">
        <v>0.64500000000000002</v>
      </c>
      <c r="J172" s="4">
        <v>0.7</v>
      </c>
      <c r="K172" s="4">
        <v>0.33600000000000002</v>
      </c>
      <c r="L172" s="4">
        <v>0.434</v>
      </c>
      <c r="M172" s="4">
        <v>0.32200000000000001</v>
      </c>
      <c r="N172" s="4">
        <v>0.35699999999999998</v>
      </c>
      <c r="O172" s="5">
        <v>0</v>
      </c>
      <c r="P172" s="5">
        <v>0</v>
      </c>
      <c r="Q172" s="5">
        <v>100</v>
      </c>
      <c r="R172" s="5">
        <v>100</v>
      </c>
      <c r="S172" s="5">
        <v>100</v>
      </c>
      <c r="T172" s="5">
        <v>100</v>
      </c>
      <c r="U172" s="2">
        <v>1.03563748950672</v>
      </c>
      <c r="V172" s="2">
        <v>1.2039728043259399</v>
      </c>
      <c r="W172" s="2">
        <v>0.40947312950570303</v>
      </c>
      <c r="X172" s="2">
        <v>0.56916120077895405</v>
      </c>
      <c r="Y172" s="2">
        <v>0.38860799104174198</v>
      </c>
      <c r="Z172" s="2">
        <v>0.44161055474451799</v>
      </c>
    </row>
    <row r="173" spans="1:26" x14ac:dyDescent="0.35">
      <c r="A173" s="7">
        <v>333</v>
      </c>
      <c r="B173" s="7">
        <v>49</v>
      </c>
      <c r="C173" s="7">
        <v>0</v>
      </c>
      <c r="D173" s="7">
        <v>0</v>
      </c>
      <c r="E173" s="22" t="str">
        <f t="shared" si="4"/>
        <v>00</v>
      </c>
      <c r="F173" s="4">
        <v>4.7755403149999998</v>
      </c>
      <c r="G173" s="4">
        <v>29.4016961851</v>
      </c>
      <c r="H173" s="2">
        <f t="shared" si="5"/>
        <v>0.16242397326111127</v>
      </c>
      <c r="I173" s="4">
        <v>0.45</v>
      </c>
      <c r="J173" s="4">
        <v>0.52173913043478304</v>
      </c>
      <c r="K173" s="4">
        <v>0.36699999999999999</v>
      </c>
      <c r="L173" s="4">
        <v>0.52200000000000002</v>
      </c>
      <c r="M173" s="4">
        <v>0.39300000000000002</v>
      </c>
      <c r="N173" s="4">
        <v>0.41499999999999998</v>
      </c>
      <c r="O173" s="5">
        <v>100</v>
      </c>
      <c r="P173" s="5">
        <v>0</v>
      </c>
      <c r="Q173" s="5">
        <v>100</v>
      </c>
      <c r="R173" s="5">
        <v>0</v>
      </c>
      <c r="S173" s="5">
        <v>100</v>
      </c>
      <c r="T173" s="5">
        <v>100</v>
      </c>
      <c r="U173" s="2">
        <v>0.59783700075561996</v>
      </c>
      <c r="V173" s="2">
        <v>0.73759894313077901</v>
      </c>
      <c r="W173" s="2">
        <v>0.457284856837961</v>
      </c>
      <c r="X173" s="2">
        <v>0.73814454649068095</v>
      </c>
      <c r="Y173" s="2">
        <v>0.49922648792263902</v>
      </c>
      <c r="Z173" s="2">
        <v>0.53614343175028101</v>
      </c>
    </row>
    <row r="174" spans="1:26" x14ac:dyDescent="0.35">
      <c r="A174" s="7">
        <v>599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4.1161062250000002</v>
      </c>
      <c r="G174" s="4">
        <v>24.9457528754</v>
      </c>
      <c r="H174" s="2">
        <f t="shared" si="5"/>
        <v>0.1650022849805049</v>
      </c>
      <c r="I174" s="4">
        <v>0.45300000000000001</v>
      </c>
      <c r="J174" s="4">
        <v>0.5</v>
      </c>
      <c r="K174" s="4">
        <v>0.31900000000000001</v>
      </c>
      <c r="L174" s="4">
        <v>0.33800000000000002</v>
      </c>
      <c r="M174" s="4">
        <v>0.28199999999999997</v>
      </c>
      <c r="N174" s="4">
        <v>0.29299999999999998</v>
      </c>
      <c r="O174" s="5">
        <v>100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0.60330647656015601</v>
      </c>
      <c r="V174" s="2">
        <v>0.69314718055994495</v>
      </c>
      <c r="W174" s="2">
        <v>0.38419297283262499</v>
      </c>
      <c r="X174" s="2">
        <v>0.41248972304512899</v>
      </c>
      <c r="Y174" s="2">
        <v>0.33128570993391299</v>
      </c>
      <c r="Z174" s="2">
        <v>0.34672461308556402</v>
      </c>
    </row>
    <row r="175" spans="1:26" x14ac:dyDescent="0.35">
      <c r="A175" s="7">
        <v>275</v>
      </c>
      <c r="B175" s="7">
        <v>59</v>
      </c>
      <c r="C175" s="7">
        <v>0</v>
      </c>
      <c r="D175" s="7">
        <v>0</v>
      </c>
      <c r="E175" s="22" t="str">
        <f t="shared" si="4"/>
        <v>00</v>
      </c>
      <c r="F175" s="4">
        <v>4.4931035509999999</v>
      </c>
      <c r="G175" s="4">
        <v>27.192383307170001</v>
      </c>
      <c r="H175" s="2">
        <f t="shared" si="5"/>
        <v>0.16523390025232812</v>
      </c>
      <c r="I175" s="4">
        <v>0.35799999999999998</v>
      </c>
      <c r="J175" s="4">
        <v>0.29729729729729698</v>
      </c>
      <c r="K175" s="4">
        <v>0.36399999999999999</v>
      </c>
      <c r="L175" s="4">
        <v>0.36</v>
      </c>
      <c r="M175" s="4">
        <v>0.28999999999999998</v>
      </c>
      <c r="N175" s="4">
        <v>0.32100000000000001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0.44316697529217602</v>
      </c>
      <c r="V175" s="2">
        <v>0.35282137462274199</v>
      </c>
      <c r="W175" s="2">
        <v>0.452556715642015</v>
      </c>
      <c r="X175" s="2">
        <v>0.44628710262841897</v>
      </c>
      <c r="Y175" s="2">
        <v>0.34249030894677601</v>
      </c>
      <c r="Z175" s="2">
        <v>0.38713415142344099</v>
      </c>
    </row>
    <row r="176" spans="1:26" x14ac:dyDescent="0.35">
      <c r="A176" s="7">
        <v>121</v>
      </c>
      <c r="B176" s="7">
        <v>32</v>
      </c>
      <c r="C176" s="7">
        <v>0</v>
      </c>
      <c r="D176" s="7">
        <v>0</v>
      </c>
      <c r="E176" s="22" t="str">
        <f t="shared" si="4"/>
        <v>00</v>
      </c>
      <c r="F176" s="4">
        <v>3.939310608</v>
      </c>
      <c r="G176" s="4">
        <v>23.7689291511</v>
      </c>
      <c r="H176" s="2">
        <f t="shared" si="5"/>
        <v>0.16573361731854433</v>
      </c>
      <c r="I176" s="4">
        <v>0.317</v>
      </c>
      <c r="J176" s="4">
        <v>0.29577464788732399</v>
      </c>
      <c r="K176" s="4">
        <v>0.42</v>
      </c>
      <c r="L176" s="4">
        <v>0.38700000000000001</v>
      </c>
      <c r="M176" s="4">
        <v>0.44500000000000001</v>
      </c>
      <c r="N176" s="4">
        <v>0.40799999999999997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0.38126041941134697</v>
      </c>
      <c r="V176" s="2">
        <v>0.350656871613169</v>
      </c>
      <c r="W176" s="2">
        <v>0.54472717544167204</v>
      </c>
      <c r="X176" s="2">
        <v>0.48939034304592599</v>
      </c>
      <c r="Y176" s="2">
        <v>0.58878716523570296</v>
      </c>
      <c r="Z176" s="2">
        <v>0.52424864409813099</v>
      </c>
    </row>
    <row r="177" spans="1:26" x14ac:dyDescent="0.35">
      <c r="A177" s="7">
        <v>59</v>
      </c>
      <c r="B177" s="7">
        <v>96</v>
      </c>
      <c r="C177" s="7">
        <v>0</v>
      </c>
      <c r="D177" s="7">
        <v>0</v>
      </c>
      <c r="E177" s="22" t="str">
        <f t="shared" si="4"/>
        <v>00</v>
      </c>
      <c r="F177" s="4">
        <v>5.1190556440000003</v>
      </c>
      <c r="G177" s="4">
        <v>30.024845057499999</v>
      </c>
      <c r="H177" s="2">
        <f t="shared" si="5"/>
        <v>0.17049399036686438</v>
      </c>
      <c r="I177" s="4">
        <v>0.56799999999999995</v>
      </c>
      <c r="J177" s="4">
        <v>0.54901960784313697</v>
      </c>
      <c r="K177" s="4">
        <v>0.56100000000000005</v>
      </c>
      <c r="L177" s="4">
        <v>0.61299999999999999</v>
      </c>
      <c r="M177" s="4">
        <v>0.48699999999999999</v>
      </c>
      <c r="N177" s="4">
        <v>0.59699999999999998</v>
      </c>
      <c r="O177" s="5">
        <v>0</v>
      </c>
      <c r="P177" s="5">
        <v>0</v>
      </c>
      <c r="Q177" s="5">
        <v>0</v>
      </c>
      <c r="R177" s="5">
        <v>0</v>
      </c>
      <c r="S177" s="5">
        <v>100</v>
      </c>
      <c r="T177" s="5">
        <v>0</v>
      </c>
      <c r="U177" s="2">
        <v>0.83932969073802699</v>
      </c>
      <c r="V177" s="2">
        <v>0.79633141679517605</v>
      </c>
      <c r="W177" s="2">
        <v>0.82325586590696598</v>
      </c>
      <c r="X177" s="2">
        <v>0.94933058595235498</v>
      </c>
      <c r="Y177" s="2">
        <v>0.66747943381136798</v>
      </c>
      <c r="Z177" s="2">
        <v>0.90881871703545403</v>
      </c>
    </row>
    <row r="178" spans="1:26" x14ac:dyDescent="0.35">
      <c r="A178" s="7">
        <v>515</v>
      </c>
      <c r="B178" s="7">
        <v>6</v>
      </c>
      <c r="C178" s="7">
        <v>0</v>
      </c>
      <c r="D178" s="7">
        <v>0</v>
      </c>
      <c r="E178" s="22" t="str">
        <f t="shared" si="4"/>
        <v>00</v>
      </c>
      <c r="F178" s="4">
        <v>5.0842215780000002</v>
      </c>
      <c r="G178" s="4">
        <v>29.695250219599998</v>
      </c>
      <c r="H178" s="2">
        <f t="shared" si="5"/>
        <v>0.17121329304860411</v>
      </c>
      <c r="I178" s="4">
        <v>0.60399999999999998</v>
      </c>
      <c r="J178" s="4">
        <v>0.62264150943396201</v>
      </c>
      <c r="K178" s="4">
        <v>0.54300000000000004</v>
      </c>
      <c r="L178" s="4">
        <v>0.59</v>
      </c>
      <c r="M178" s="4">
        <v>0.48</v>
      </c>
      <c r="N178" s="4">
        <v>0.45500000000000002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0.92634106772765601</v>
      </c>
      <c r="V178" s="2">
        <v>0.974559639998131</v>
      </c>
      <c r="W178" s="2">
        <v>0.78307188808793204</v>
      </c>
      <c r="X178" s="2">
        <v>0.89159811928378396</v>
      </c>
      <c r="Y178" s="2">
        <v>0.65392646740666405</v>
      </c>
      <c r="Z178" s="2">
        <v>0.60696948431889297</v>
      </c>
    </row>
    <row r="179" spans="1:26" x14ac:dyDescent="0.35">
      <c r="A179" s="7">
        <v>197</v>
      </c>
      <c r="B179" s="7">
        <v>35</v>
      </c>
      <c r="C179" s="7">
        <v>0</v>
      </c>
      <c r="D179" s="7">
        <v>0</v>
      </c>
      <c r="E179" s="22" t="str">
        <f t="shared" si="4"/>
        <v>00</v>
      </c>
      <c r="F179" s="4">
        <v>4.8571328649999996</v>
      </c>
      <c r="G179" s="4">
        <v>27.731604874599999</v>
      </c>
      <c r="H179" s="2">
        <f t="shared" si="5"/>
        <v>0.17514791830345011</v>
      </c>
      <c r="I179" s="4">
        <v>0.55100000000000005</v>
      </c>
      <c r="J179" s="4">
        <v>0.60416666666666696</v>
      </c>
      <c r="K179" s="4">
        <v>0.54400000000000004</v>
      </c>
      <c r="L179" s="4">
        <v>0.52300000000000002</v>
      </c>
      <c r="M179" s="4">
        <v>0.45300000000000001</v>
      </c>
      <c r="N179" s="4">
        <v>0.44900000000000001</v>
      </c>
      <c r="O179" s="5">
        <v>0</v>
      </c>
      <c r="P179" s="5">
        <v>0</v>
      </c>
      <c r="Q179" s="5">
        <v>0</v>
      </c>
      <c r="R179" s="5">
        <v>0</v>
      </c>
      <c r="S179" s="5">
        <v>100</v>
      </c>
      <c r="T179" s="5">
        <v>100</v>
      </c>
      <c r="U179" s="2">
        <v>0.80073239123988305</v>
      </c>
      <c r="V179" s="2">
        <v>0.92676203174145</v>
      </c>
      <c r="W179" s="2">
        <v>0.78526246946775102</v>
      </c>
      <c r="X179" s="2">
        <v>0.74023878809379595</v>
      </c>
      <c r="Y179" s="2">
        <v>0.60330647656015601</v>
      </c>
      <c r="Z179" s="2">
        <v>0.59602046982922297</v>
      </c>
    </row>
    <row r="180" spans="1:26" x14ac:dyDescent="0.35">
      <c r="A180" s="7">
        <v>653</v>
      </c>
      <c r="B180" s="7">
        <v>35</v>
      </c>
      <c r="C180" s="7">
        <v>0</v>
      </c>
      <c r="D180" s="7">
        <v>0</v>
      </c>
      <c r="E180" s="22" t="str">
        <f t="shared" si="4"/>
        <v>00</v>
      </c>
      <c r="F180" s="4">
        <v>6.7467023929999996</v>
      </c>
      <c r="G180" s="4">
        <v>37.575259844000001</v>
      </c>
      <c r="H180" s="2">
        <f t="shared" si="5"/>
        <v>0.17955171623589741</v>
      </c>
      <c r="I180" s="4">
        <v>0.498</v>
      </c>
      <c r="J180" s="4">
        <v>0.48275862068965503</v>
      </c>
      <c r="K180" s="4">
        <v>0.35699999999999998</v>
      </c>
      <c r="L180" s="4">
        <v>0.36399999999999999</v>
      </c>
      <c r="M180" s="4">
        <v>0.39</v>
      </c>
      <c r="N180" s="4">
        <v>0.39800000000000002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0.68915515929040805</v>
      </c>
      <c r="V180" s="2">
        <v>0.65924562888426397</v>
      </c>
      <c r="W180" s="2">
        <v>0.44161055474451799</v>
      </c>
      <c r="X180" s="2">
        <v>0.452556715642015</v>
      </c>
      <c r="Y180" s="2">
        <v>0.49429632181478</v>
      </c>
      <c r="Z180" s="2">
        <v>0.50749783367331602</v>
      </c>
    </row>
    <row r="181" spans="1:26" x14ac:dyDescent="0.35">
      <c r="A181" s="7">
        <v>441</v>
      </c>
      <c r="B181" s="7">
        <v>10</v>
      </c>
      <c r="C181" s="7">
        <v>0</v>
      </c>
      <c r="D181" s="7">
        <v>0</v>
      </c>
      <c r="E181" s="22" t="str">
        <f t="shared" si="4"/>
        <v>00</v>
      </c>
      <c r="F181" s="4">
        <v>5.1676277370000001</v>
      </c>
      <c r="G181" s="4">
        <v>28.6248180889</v>
      </c>
      <c r="H181" s="2">
        <f t="shared" si="5"/>
        <v>0.18052962715608939</v>
      </c>
      <c r="I181" s="4">
        <v>0.625</v>
      </c>
      <c r="J181" s="4">
        <v>0.5</v>
      </c>
      <c r="K181" s="4">
        <v>0.41799999999999998</v>
      </c>
      <c r="L181" s="4">
        <v>0.34399999999999997</v>
      </c>
      <c r="M181" s="4">
        <v>0.41899999999999998</v>
      </c>
      <c r="N181" s="4">
        <v>0.39100000000000001</v>
      </c>
      <c r="O181" s="5">
        <v>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0.98082925301172597</v>
      </c>
      <c r="V181" s="2">
        <v>0.69314718055994495</v>
      </c>
      <c r="W181" s="2">
        <v>0.54128483125069904</v>
      </c>
      <c r="X181" s="2">
        <v>0.421594490038048</v>
      </c>
      <c r="Y181" s="2">
        <v>0.54300452213022599</v>
      </c>
      <c r="Z181" s="2">
        <v>0.49593701127223999</v>
      </c>
    </row>
    <row r="182" spans="1:26" x14ac:dyDescent="0.35">
      <c r="A182" s="7">
        <v>895</v>
      </c>
      <c r="B182" s="7">
        <v>90</v>
      </c>
      <c r="C182" s="7">
        <v>0</v>
      </c>
      <c r="D182" s="7">
        <v>0</v>
      </c>
      <c r="E182" s="22" t="str">
        <f t="shared" si="4"/>
        <v>00</v>
      </c>
      <c r="F182" s="4">
        <v>5.6217031249999998</v>
      </c>
      <c r="G182" s="4">
        <v>30.7876108538</v>
      </c>
      <c r="H182" s="2">
        <f t="shared" si="5"/>
        <v>0.18259627717446394</v>
      </c>
      <c r="I182" s="4">
        <v>0.55400000000000005</v>
      </c>
      <c r="J182" s="4">
        <v>0.483333333333333</v>
      </c>
      <c r="K182" s="4">
        <v>0.32200000000000001</v>
      </c>
      <c r="L182" s="4">
        <v>0.18099999999999999</v>
      </c>
      <c r="M182" s="4">
        <v>0.36799999999999999</v>
      </c>
      <c r="N182" s="4">
        <v>0.35799999999999998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0.80743632696207301</v>
      </c>
      <c r="V182" s="2">
        <v>0.66035735773695503</v>
      </c>
      <c r="W182" s="2">
        <v>0.38860799104174198</v>
      </c>
      <c r="X182" s="2">
        <v>0.199671195129068</v>
      </c>
      <c r="Y182" s="2">
        <v>0.45886588483528001</v>
      </c>
      <c r="Z182" s="2">
        <v>0.44316697529217602</v>
      </c>
    </row>
    <row r="183" spans="1:26" x14ac:dyDescent="0.35">
      <c r="A183" s="7">
        <v>113</v>
      </c>
      <c r="B183" s="7">
        <v>46</v>
      </c>
      <c r="C183" s="7">
        <v>0</v>
      </c>
      <c r="D183" s="7">
        <v>0</v>
      </c>
      <c r="E183" s="22" t="str">
        <f t="shared" si="4"/>
        <v>00</v>
      </c>
      <c r="F183" s="4">
        <v>6.515133627</v>
      </c>
      <c r="G183" s="4">
        <v>35.280178725600003</v>
      </c>
      <c r="H183" s="2">
        <f t="shared" si="5"/>
        <v>0.18466838497823393</v>
      </c>
      <c r="I183" s="4">
        <v>0.51500000000000001</v>
      </c>
      <c r="J183" s="4">
        <v>0.431034482758621</v>
      </c>
      <c r="K183" s="4">
        <v>0.44500000000000001</v>
      </c>
      <c r="L183" s="4">
        <v>0.36099999999999999</v>
      </c>
      <c r="M183" s="4">
        <v>0.45300000000000001</v>
      </c>
      <c r="N183" s="4">
        <v>0.46400000000000002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0.72360638804465405</v>
      </c>
      <c r="V183" s="2">
        <v>0.56393544907993898</v>
      </c>
      <c r="W183" s="2">
        <v>0.58878716523570296</v>
      </c>
      <c r="X183" s="2">
        <v>0.44785082460460202</v>
      </c>
      <c r="Y183" s="2">
        <v>0.60330647656015601</v>
      </c>
      <c r="Z183" s="2">
        <v>0.62362111791133501</v>
      </c>
    </row>
    <row r="184" spans="1:26" x14ac:dyDescent="0.35">
      <c r="A184" s="7">
        <v>125</v>
      </c>
      <c r="B184" s="7">
        <v>4</v>
      </c>
      <c r="C184" s="7">
        <v>0</v>
      </c>
      <c r="D184" s="7">
        <v>0</v>
      </c>
      <c r="E184" s="22" t="str">
        <f t="shared" si="4"/>
        <v>00</v>
      </c>
      <c r="F184" s="4">
        <v>4.4782463100000003</v>
      </c>
      <c r="G184" s="4">
        <v>23.7600549372</v>
      </c>
      <c r="H184" s="2">
        <f t="shared" si="5"/>
        <v>0.18847794425713305</v>
      </c>
      <c r="I184" s="4">
        <v>0.48599999999999999</v>
      </c>
      <c r="J184" s="4">
        <v>0.5</v>
      </c>
      <c r="K184" s="4">
        <v>0.28899999999999998</v>
      </c>
      <c r="L184" s="4">
        <v>0.379</v>
      </c>
      <c r="M184" s="4">
        <v>0.29699999999999999</v>
      </c>
      <c r="N184" s="4">
        <v>0.432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0.665532013526972</v>
      </c>
      <c r="V184" s="2">
        <v>0.69314718055994495</v>
      </c>
      <c r="W184" s="2">
        <v>0.34108284917889597</v>
      </c>
      <c r="X184" s="2">
        <v>0.47642419704865802</v>
      </c>
      <c r="Y184" s="2">
        <v>0.35239838717147198</v>
      </c>
      <c r="Z184" s="2">
        <v>0.56563386026098605</v>
      </c>
    </row>
    <row r="185" spans="1:26" x14ac:dyDescent="0.35">
      <c r="A185" s="7">
        <v>357</v>
      </c>
      <c r="B185" s="7">
        <v>27</v>
      </c>
      <c r="C185" s="7">
        <v>0</v>
      </c>
      <c r="D185" s="7">
        <v>0</v>
      </c>
      <c r="E185" s="22" t="str">
        <f t="shared" si="4"/>
        <v>00</v>
      </c>
      <c r="F185" s="4">
        <v>5.6923663080000004</v>
      </c>
      <c r="G185" s="4">
        <v>29.702230018760002</v>
      </c>
      <c r="H185" s="2">
        <f t="shared" si="5"/>
        <v>0.19164777541634712</v>
      </c>
      <c r="I185" s="4">
        <v>0.29599999999999999</v>
      </c>
      <c r="J185" s="4">
        <v>0.21568627450980399</v>
      </c>
      <c r="K185" s="4">
        <v>0.26500000000000001</v>
      </c>
      <c r="L185" s="4">
        <v>0.27300000000000002</v>
      </c>
      <c r="M185" s="4">
        <v>0.28499999999999998</v>
      </c>
      <c r="N185" s="4">
        <v>0.214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0.35097692282409498</v>
      </c>
      <c r="V185" s="2">
        <v>0.242946178610389</v>
      </c>
      <c r="W185" s="2">
        <v>0.30788477976930001</v>
      </c>
      <c r="X185" s="2">
        <v>0.31882880144861803</v>
      </c>
      <c r="Y185" s="2">
        <v>0.33547273628812901</v>
      </c>
      <c r="Z185" s="2">
        <v>0.24079848655293001</v>
      </c>
    </row>
    <row r="186" spans="1:26" x14ac:dyDescent="0.35">
      <c r="A186" s="7">
        <v>373</v>
      </c>
      <c r="B186" s="7">
        <v>36</v>
      </c>
      <c r="C186" s="7">
        <v>0</v>
      </c>
      <c r="D186" s="7">
        <v>0</v>
      </c>
      <c r="E186" s="22" t="str">
        <f t="shared" si="4"/>
        <v>00</v>
      </c>
      <c r="F186" s="4">
        <v>6.6724427520000003</v>
      </c>
      <c r="G186" s="4">
        <v>34.6859392</v>
      </c>
      <c r="H186" s="2">
        <f t="shared" si="5"/>
        <v>0.19236736573648841</v>
      </c>
      <c r="I186" s="4">
        <v>0.622</v>
      </c>
      <c r="J186" s="4">
        <v>0.64444444444444404</v>
      </c>
      <c r="K186" s="4">
        <v>0.84899999999999998</v>
      </c>
      <c r="L186" s="4">
        <v>0.78400000000000003</v>
      </c>
      <c r="M186" s="4">
        <v>0.754</v>
      </c>
      <c r="N186" s="4">
        <v>0.88500000000000001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0.97286108336254895</v>
      </c>
      <c r="V186" s="2">
        <v>1.03407376753054</v>
      </c>
      <c r="W186" s="2">
        <v>1.8904754421672101</v>
      </c>
      <c r="X186" s="2">
        <v>1.5324768712979699</v>
      </c>
      <c r="Y186" s="2">
        <v>1.4024237430497699</v>
      </c>
      <c r="Z186" s="2">
        <v>2.1628231506188902</v>
      </c>
    </row>
    <row r="187" spans="1:26" x14ac:dyDescent="0.35">
      <c r="A187" s="7">
        <v>973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5.2730332820000001</v>
      </c>
      <c r="G187" s="4">
        <v>27.302133676499999</v>
      </c>
      <c r="H187" s="2">
        <f t="shared" si="5"/>
        <v>0.19313630738460208</v>
      </c>
      <c r="I187" s="4">
        <v>0.42699999999999999</v>
      </c>
      <c r="J187" s="4">
        <v>0.39705882352941202</v>
      </c>
      <c r="K187" s="4">
        <v>0.375</v>
      </c>
      <c r="L187" s="4">
        <v>0.38600000000000001</v>
      </c>
      <c r="M187" s="4">
        <v>0.34300000000000003</v>
      </c>
      <c r="N187" s="4">
        <v>0.40600000000000003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0.55686956226739803</v>
      </c>
      <c r="V187" s="2">
        <v>0.50593563847179901</v>
      </c>
      <c r="W187" s="2">
        <v>0.47000362924573602</v>
      </c>
      <c r="X187" s="2">
        <v>0.48776035083499503</v>
      </c>
      <c r="Y187" s="2">
        <v>0.42007126049752702</v>
      </c>
      <c r="Z187" s="2">
        <v>0.52087595961949196</v>
      </c>
    </row>
    <row r="188" spans="1:26" x14ac:dyDescent="0.35">
      <c r="A188" s="7">
        <v>805</v>
      </c>
      <c r="B188" s="7">
        <v>90</v>
      </c>
      <c r="C188" s="7">
        <v>0</v>
      </c>
      <c r="D188" s="7">
        <v>0</v>
      </c>
      <c r="E188" s="22" t="str">
        <f t="shared" si="4"/>
        <v>00</v>
      </c>
      <c r="F188" s="4">
        <v>5.2737426960000002</v>
      </c>
      <c r="G188" s="4">
        <v>26.915561368599999</v>
      </c>
      <c r="H188" s="2">
        <f t="shared" si="5"/>
        <v>0.19593656709506377</v>
      </c>
      <c r="I188" s="4">
        <v>0.443</v>
      </c>
      <c r="J188" s="4">
        <v>0.47368421052631599</v>
      </c>
      <c r="K188" s="4">
        <v>0.42499999999999999</v>
      </c>
      <c r="L188" s="4">
        <v>0.49399999999999999</v>
      </c>
      <c r="M188" s="4">
        <v>0.58599999999999997</v>
      </c>
      <c r="N188" s="4">
        <v>0.56200000000000006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0.58519003905485301</v>
      </c>
      <c r="V188" s="2">
        <v>0.64185388617239503</v>
      </c>
      <c r="W188" s="2">
        <v>0.55338523818478702</v>
      </c>
      <c r="X188" s="2">
        <v>0.68121860969467196</v>
      </c>
      <c r="Y188" s="2">
        <v>0.88188930515682296</v>
      </c>
      <c r="Z188" s="2">
        <v>0.82553636860569102</v>
      </c>
    </row>
    <row r="189" spans="1:26" x14ac:dyDescent="0.35">
      <c r="A189" s="7">
        <v>13</v>
      </c>
      <c r="B189" s="7">
        <v>77</v>
      </c>
      <c r="C189" s="7">
        <v>0</v>
      </c>
      <c r="D189" s="7">
        <v>0</v>
      </c>
      <c r="E189" s="22" t="str">
        <f t="shared" si="4"/>
        <v>00</v>
      </c>
      <c r="F189" s="4">
        <v>5.2105231600000002</v>
      </c>
      <c r="G189" s="4">
        <v>26.247371958999999</v>
      </c>
      <c r="H189" s="2">
        <f t="shared" si="5"/>
        <v>0.19851599497805555</v>
      </c>
      <c r="I189" s="4">
        <v>0.35899999999999999</v>
      </c>
      <c r="J189" s="4">
        <v>0.40350877192982498</v>
      </c>
      <c r="K189" s="4">
        <v>0.439</v>
      </c>
      <c r="L189" s="4">
        <v>0.45</v>
      </c>
      <c r="M189" s="4">
        <v>0.437</v>
      </c>
      <c r="N189" s="4">
        <v>0.434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0.44472582206146699</v>
      </c>
      <c r="V189" s="2">
        <v>0.51669074321838904</v>
      </c>
      <c r="W189" s="2">
        <v>0.57803437345944098</v>
      </c>
      <c r="X189" s="2">
        <v>0.59783700075561996</v>
      </c>
      <c r="Y189" s="2">
        <v>0.57447565084244701</v>
      </c>
      <c r="Z189" s="2">
        <v>0.56916120077895405</v>
      </c>
    </row>
    <row r="190" spans="1:26" x14ac:dyDescent="0.35">
      <c r="A190" s="7">
        <v>359</v>
      </c>
      <c r="B190" s="7">
        <v>93</v>
      </c>
      <c r="C190" s="7">
        <v>0</v>
      </c>
      <c r="D190" s="7">
        <v>0</v>
      </c>
      <c r="E190" s="22" t="str">
        <f t="shared" si="4"/>
        <v>00</v>
      </c>
      <c r="F190" s="4">
        <v>5.7498643820000002</v>
      </c>
      <c r="G190" s="4">
        <v>28.590061836</v>
      </c>
      <c r="H190" s="2">
        <f t="shared" si="5"/>
        <v>0.20111409394574631</v>
      </c>
      <c r="I190" s="4">
        <v>0.46899999999999997</v>
      </c>
      <c r="J190" s="4">
        <v>0.38805970149253699</v>
      </c>
      <c r="K190" s="4">
        <v>0.221</v>
      </c>
      <c r="L190" s="4">
        <v>0.16500000000000001</v>
      </c>
      <c r="M190" s="4">
        <v>0.22800000000000001</v>
      </c>
      <c r="N190" s="4">
        <v>0.245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0.63299325774019799</v>
      </c>
      <c r="V190" s="2">
        <v>0.491120552686658</v>
      </c>
      <c r="W190" s="2">
        <v>0.24974423311138899</v>
      </c>
      <c r="X190" s="2">
        <v>0.18032355413128201</v>
      </c>
      <c r="Y190" s="2">
        <v>0.25877072895736097</v>
      </c>
      <c r="Z190" s="2">
        <v>0.28103752973311202</v>
      </c>
    </row>
    <row r="191" spans="1:26" x14ac:dyDescent="0.35">
      <c r="A191" s="7">
        <v>635</v>
      </c>
      <c r="B191" s="7">
        <v>77</v>
      </c>
      <c r="C191" s="7">
        <v>0</v>
      </c>
      <c r="D191" s="7">
        <v>0</v>
      </c>
      <c r="E191" s="22" t="str">
        <f t="shared" si="4"/>
        <v>00</v>
      </c>
      <c r="F191" s="4">
        <v>7.1806202140000002</v>
      </c>
      <c r="G191" s="4">
        <v>34.821453554000001</v>
      </c>
      <c r="H191" s="2">
        <f t="shared" si="5"/>
        <v>0.20621253512190474</v>
      </c>
      <c r="I191" s="4">
        <v>0.38600000000000001</v>
      </c>
      <c r="J191" s="4">
        <v>0.36956521739130399</v>
      </c>
      <c r="K191" s="4">
        <v>0.42199999999999999</v>
      </c>
      <c r="L191" s="4">
        <v>0.378</v>
      </c>
      <c r="M191" s="4">
        <v>0.45</v>
      </c>
      <c r="N191" s="4">
        <v>0.46200000000000002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0.48776035083499503</v>
      </c>
      <c r="V191" s="2">
        <v>0.46134556650262099</v>
      </c>
      <c r="W191" s="2">
        <v>0.54818141030975898</v>
      </c>
      <c r="X191" s="2">
        <v>0.47481518624295799</v>
      </c>
      <c r="Y191" s="2">
        <v>0.59783700075561996</v>
      </c>
      <c r="Z191" s="2">
        <v>0.61989671882035302</v>
      </c>
    </row>
    <row r="192" spans="1:26" x14ac:dyDescent="0.35">
      <c r="A192" s="7">
        <v>785</v>
      </c>
      <c r="B192" s="7">
        <v>79</v>
      </c>
      <c r="C192" s="7">
        <v>0</v>
      </c>
      <c r="D192" s="7">
        <v>0</v>
      </c>
      <c r="E192" s="22" t="str">
        <f t="shared" si="4"/>
        <v>00</v>
      </c>
      <c r="F192" s="4">
        <v>6.6040388730000004</v>
      </c>
      <c r="G192" s="4">
        <v>31.6612772802</v>
      </c>
      <c r="H192" s="2">
        <f t="shared" si="5"/>
        <v>0.20858409515682949</v>
      </c>
      <c r="I192" s="4">
        <v>0.46</v>
      </c>
      <c r="J192" s="4">
        <v>0.41818181818181799</v>
      </c>
      <c r="K192" s="4">
        <v>0.35899999999999999</v>
      </c>
      <c r="L192" s="4">
        <v>0.39600000000000002</v>
      </c>
      <c r="M192" s="4">
        <v>0.311</v>
      </c>
      <c r="N192" s="4">
        <v>0.32500000000000001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0.61618613942381695</v>
      </c>
      <c r="V192" s="2">
        <v>0.54159728243274396</v>
      </c>
      <c r="W192" s="2">
        <v>0.44472582206146699</v>
      </c>
      <c r="X192" s="2">
        <v>0.50418108104732196</v>
      </c>
      <c r="Y192" s="2">
        <v>0.372514007968478</v>
      </c>
      <c r="Z192" s="2">
        <v>0.39304258810960702</v>
      </c>
    </row>
    <row r="193" spans="1:26" x14ac:dyDescent="0.35">
      <c r="A193" s="7">
        <v>841</v>
      </c>
      <c r="B193" s="7">
        <v>47</v>
      </c>
      <c r="C193" s="7">
        <v>0</v>
      </c>
      <c r="D193" s="7">
        <v>0</v>
      </c>
      <c r="E193" s="22" t="str">
        <f t="shared" si="4"/>
        <v>00</v>
      </c>
      <c r="F193" s="4">
        <v>4.6823161300000002</v>
      </c>
      <c r="G193" s="4">
        <v>21.841320398899999</v>
      </c>
      <c r="H193" s="2">
        <f t="shared" si="5"/>
        <v>0.21437880331794487</v>
      </c>
      <c r="I193" s="4">
        <v>0.47199999999999998</v>
      </c>
      <c r="J193" s="4">
        <v>0.42</v>
      </c>
      <c r="K193" s="4">
        <v>0.67900000000000005</v>
      </c>
      <c r="L193" s="4">
        <v>0.60899999999999999</v>
      </c>
      <c r="M193" s="4">
        <v>0.623</v>
      </c>
      <c r="N193" s="4">
        <v>0.61599999999999999</v>
      </c>
      <c r="O193" s="5">
        <v>100</v>
      </c>
      <c r="P193" s="5">
        <v>100</v>
      </c>
      <c r="Q193" s="5">
        <v>0</v>
      </c>
      <c r="R193" s="5">
        <v>0</v>
      </c>
      <c r="S193" s="5">
        <v>0</v>
      </c>
      <c r="T193" s="5">
        <v>0</v>
      </c>
      <c r="U193" s="2">
        <v>0.638658995275876</v>
      </c>
      <c r="V193" s="2">
        <v>0.54472717544167204</v>
      </c>
      <c r="W193" s="2">
        <v>1.1363141558521199</v>
      </c>
      <c r="X193" s="2">
        <v>0.93904771899677097</v>
      </c>
      <c r="Y193" s="2">
        <v>0.97551009153412604</v>
      </c>
      <c r="Z193" s="2">
        <v>0.95711272639441003</v>
      </c>
    </row>
    <row r="194" spans="1:26" x14ac:dyDescent="0.35">
      <c r="A194" s="7">
        <v>27</v>
      </c>
      <c r="B194" s="7">
        <v>74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5.2494929929999996</v>
      </c>
      <c r="G194" s="4">
        <v>24.266310113999999</v>
      </c>
      <c r="H194" s="2">
        <f t="shared" ref="H194:H257" si="7">F194/G194</f>
        <v>0.21632843923689088</v>
      </c>
      <c r="I194" s="4">
        <v>0.45400000000000001</v>
      </c>
      <c r="J194" s="4">
        <v>0.36956521739130399</v>
      </c>
      <c r="K194" s="4">
        <v>0.28699999999999998</v>
      </c>
      <c r="L194" s="4">
        <v>0.27200000000000002</v>
      </c>
      <c r="M194" s="4">
        <v>0.312</v>
      </c>
      <c r="N194" s="4">
        <v>0.214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0.605136303237232</v>
      </c>
      <c r="V194" s="2">
        <v>0.46134556650262099</v>
      </c>
      <c r="W194" s="2">
        <v>0.33827385856784098</v>
      </c>
      <c r="X194" s="2">
        <v>0.31745423078545099</v>
      </c>
      <c r="Y194" s="2">
        <v>0.37396644104879301</v>
      </c>
      <c r="Z194" s="2">
        <v>0.24079848655293001</v>
      </c>
    </row>
    <row r="195" spans="1:26" x14ac:dyDescent="0.35">
      <c r="A195" s="7">
        <v>165</v>
      </c>
      <c r="B195" s="7">
        <v>74</v>
      </c>
      <c r="C195" s="7">
        <v>0</v>
      </c>
      <c r="D195" s="7">
        <v>0</v>
      </c>
      <c r="E195" s="22" t="str">
        <f t="shared" si="6"/>
        <v>00</v>
      </c>
      <c r="F195" s="4">
        <v>5.1989633140000002</v>
      </c>
      <c r="G195" s="4">
        <v>24.009378748</v>
      </c>
      <c r="H195" s="2">
        <f t="shared" si="7"/>
        <v>0.21653885211140991</v>
      </c>
      <c r="I195" s="4">
        <v>0.45200000000000001</v>
      </c>
      <c r="J195" s="4">
        <v>0.57499999999999996</v>
      </c>
      <c r="K195" s="4">
        <v>0.48799999999999999</v>
      </c>
      <c r="L195" s="4">
        <v>0.65800000000000003</v>
      </c>
      <c r="M195" s="4">
        <v>0.54600000000000004</v>
      </c>
      <c r="N195" s="4">
        <v>0.62</v>
      </c>
      <c r="O195" s="5">
        <v>100</v>
      </c>
      <c r="P195" s="5">
        <v>0</v>
      </c>
      <c r="Q195" s="5">
        <v>100</v>
      </c>
      <c r="R195" s="5">
        <v>0</v>
      </c>
      <c r="S195" s="5">
        <v>0</v>
      </c>
      <c r="T195" s="5">
        <v>0</v>
      </c>
      <c r="U195" s="2">
        <v>0.60147999203412095</v>
      </c>
      <c r="V195" s="2">
        <v>0.85566611005771998</v>
      </c>
      <c r="W195" s="2">
        <v>0.66943065394262902</v>
      </c>
      <c r="X195" s="2">
        <v>1.07294454191953</v>
      </c>
      <c r="Y195" s="2">
        <v>0.78965808094078904</v>
      </c>
      <c r="Z195" s="2">
        <v>0.96758402626170603</v>
      </c>
    </row>
    <row r="196" spans="1:26" x14ac:dyDescent="0.35">
      <c r="A196" s="7">
        <v>405</v>
      </c>
      <c r="B196" s="7">
        <v>5</v>
      </c>
      <c r="C196" s="7">
        <v>0</v>
      </c>
      <c r="D196" s="7">
        <v>0</v>
      </c>
      <c r="E196" s="22" t="str">
        <f t="shared" si="6"/>
        <v>00</v>
      </c>
      <c r="F196" s="4">
        <v>5.7229342440000002</v>
      </c>
      <c r="G196" s="4">
        <v>26.197188530599998</v>
      </c>
      <c r="H196" s="2">
        <f t="shared" si="7"/>
        <v>0.2184560468126282</v>
      </c>
      <c r="I196" s="4">
        <v>0.63800000000000001</v>
      </c>
      <c r="J196" s="4">
        <v>0.68181818181818199</v>
      </c>
      <c r="K196" s="4">
        <v>0.71</v>
      </c>
      <c r="L196" s="4">
        <v>0.754</v>
      </c>
      <c r="M196" s="4">
        <v>0.65300000000000002</v>
      </c>
      <c r="N196" s="4">
        <v>0.72199999999999998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1.01611106715637</v>
      </c>
      <c r="V196" s="2">
        <v>1.1451323043029999</v>
      </c>
      <c r="W196" s="2">
        <v>1.2378743560016201</v>
      </c>
      <c r="X196" s="2">
        <v>1.4024237430497699</v>
      </c>
      <c r="Y196" s="2">
        <v>1.05843049903528</v>
      </c>
      <c r="Z196" s="2">
        <v>1.2801341652914999</v>
      </c>
    </row>
    <row r="197" spans="1:26" x14ac:dyDescent="0.35">
      <c r="A197" s="7">
        <v>545</v>
      </c>
      <c r="B197" s="7">
        <v>21</v>
      </c>
      <c r="C197" s="7">
        <v>0</v>
      </c>
      <c r="D197" s="7">
        <v>0</v>
      </c>
      <c r="E197" s="22" t="str">
        <f t="shared" si="6"/>
        <v>00</v>
      </c>
      <c r="F197" s="4">
        <v>5.7524167239999997</v>
      </c>
      <c r="G197" s="4">
        <v>26.162265374</v>
      </c>
      <c r="H197" s="2">
        <f t="shared" si="7"/>
        <v>0.21987456520935447</v>
      </c>
      <c r="I197" s="4">
        <v>0.46100000000000002</v>
      </c>
      <c r="J197" s="4">
        <v>0.55000000000000004</v>
      </c>
      <c r="K197" s="4">
        <v>0.58399999999999996</v>
      </c>
      <c r="L197" s="4">
        <v>0.65700000000000003</v>
      </c>
      <c r="M197" s="4">
        <v>0.58299999999999996</v>
      </c>
      <c r="N197" s="4">
        <v>0.68700000000000006</v>
      </c>
      <c r="O197" s="5">
        <v>100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">
        <v>0.61803970807314002</v>
      </c>
      <c r="V197" s="2">
        <v>0.79850769621777196</v>
      </c>
      <c r="W197" s="2">
        <v>0.87707001872087398</v>
      </c>
      <c r="X197" s="2">
        <v>1.0700248318162</v>
      </c>
      <c r="Y197" s="2">
        <v>0.87466905718333599</v>
      </c>
      <c r="Z197" s="2">
        <v>1.1615520884419801</v>
      </c>
    </row>
    <row r="198" spans="1:26" x14ac:dyDescent="0.35">
      <c r="A198" s="7">
        <v>95</v>
      </c>
      <c r="B198" s="7">
        <v>25</v>
      </c>
      <c r="C198" s="7">
        <v>0</v>
      </c>
      <c r="D198" s="7">
        <v>0</v>
      </c>
      <c r="E198" s="22" t="str">
        <f t="shared" si="6"/>
        <v>00</v>
      </c>
      <c r="F198" s="4">
        <v>5.496524451</v>
      </c>
      <c r="G198" s="4">
        <v>23.854232121900001</v>
      </c>
      <c r="H198" s="2">
        <f t="shared" si="7"/>
        <v>0.23042135344837916</v>
      </c>
      <c r="I198" s="4">
        <v>0.35799999999999998</v>
      </c>
      <c r="J198" s="4">
        <v>0.35135135135135098</v>
      </c>
      <c r="K198" s="4">
        <v>0.25800000000000001</v>
      </c>
      <c r="L198" s="4">
        <v>0.24</v>
      </c>
      <c r="M198" s="4">
        <v>0.317</v>
      </c>
      <c r="N198" s="4">
        <v>0.20100000000000001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0.44316697529217602</v>
      </c>
      <c r="V198" s="2">
        <v>0.43286408229627898</v>
      </c>
      <c r="W198" s="2">
        <v>0.298406035814757</v>
      </c>
      <c r="X198" s="2">
        <v>0.27443684570176002</v>
      </c>
      <c r="Y198" s="2">
        <v>0.38126041941134697</v>
      </c>
      <c r="Z198" s="2">
        <v>0.224394333215862</v>
      </c>
    </row>
    <row r="199" spans="1:26" x14ac:dyDescent="0.35">
      <c r="A199" s="7">
        <v>7</v>
      </c>
      <c r="B199" s="7">
        <v>95</v>
      </c>
      <c r="C199" s="7">
        <v>0</v>
      </c>
      <c r="D199" s="7">
        <v>0</v>
      </c>
      <c r="E199" s="22" t="str">
        <f t="shared" si="6"/>
        <v>00</v>
      </c>
      <c r="F199" s="4">
        <v>5.6256932930000003</v>
      </c>
      <c r="G199" s="4">
        <v>24.088565343799999</v>
      </c>
      <c r="H199" s="2">
        <f t="shared" si="7"/>
        <v>0.23354206498843907</v>
      </c>
      <c r="I199" s="4">
        <v>0.628</v>
      </c>
      <c r="J199" s="4">
        <v>0.64705882352941202</v>
      </c>
      <c r="K199" s="4">
        <v>0.56000000000000005</v>
      </c>
      <c r="L199" s="4">
        <v>0.57399999999999995</v>
      </c>
      <c r="M199" s="4">
        <v>0.33300000000000002</v>
      </c>
      <c r="N199" s="4">
        <v>0.496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0.98886142470899097</v>
      </c>
      <c r="V199" s="2">
        <v>1.0414538748281601</v>
      </c>
      <c r="W199" s="2">
        <v>0.82098055206983001</v>
      </c>
      <c r="X199" s="2">
        <v>0.85331593271276696</v>
      </c>
      <c r="Y199" s="2">
        <v>0.404965233066513</v>
      </c>
      <c r="Z199" s="2">
        <v>0.68517901091076805</v>
      </c>
    </row>
    <row r="200" spans="1:26" x14ac:dyDescent="0.35">
      <c r="A200" s="7">
        <v>809</v>
      </c>
      <c r="B200" s="7">
        <v>96</v>
      </c>
      <c r="C200" s="7">
        <v>0</v>
      </c>
      <c r="D200" s="7">
        <v>0</v>
      </c>
      <c r="E200" s="22" t="str">
        <f t="shared" si="6"/>
        <v>00</v>
      </c>
      <c r="F200" s="4">
        <v>7.8093962619999999</v>
      </c>
      <c r="G200" s="4">
        <v>33.211010653999999</v>
      </c>
      <c r="H200" s="2">
        <f t="shared" si="7"/>
        <v>0.23514479409735822</v>
      </c>
      <c r="I200" s="4">
        <v>0.53200000000000003</v>
      </c>
      <c r="J200" s="4">
        <v>0.48780487804877998</v>
      </c>
      <c r="K200" s="4">
        <v>0.44400000000000001</v>
      </c>
      <c r="L200" s="4">
        <v>0.49199999999999999</v>
      </c>
      <c r="M200" s="4">
        <v>0.39600000000000002</v>
      </c>
      <c r="N200" s="4">
        <v>0.42099999999999999</v>
      </c>
      <c r="O200" s="5">
        <v>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0.75928698306449005</v>
      </c>
      <c r="V200" s="2">
        <v>0.66904962898088505</v>
      </c>
      <c r="W200" s="2">
        <v>0.58698698473155497</v>
      </c>
      <c r="X200" s="2">
        <v>0.67727383140365505</v>
      </c>
      <c r="Y200" s="2">
        <v>0.50418108104732196</v>
      </c>
      <c r="Z200" s="2">
        <v>0.54645280140914199</v>
      </c>
    </row>
    <row r="201" spans="1:26" x14ac:dyDescent="0.35">
      <c r="A201" s="7">
        <v>55</v>
      </c>
      <c r="B201" s="7">
        <v>37</v>
      </c>
      <c r="C201" s="7">
        <v>0</v>
      </c>
      <c r="D201" s="7">
        <v>0</v>
      </c>
      <c r="E201" s="22" t="str">
        <f t="shared" si="6"/>
        <v>00</v>
      </c>
      <c r="F201" s="4">
        <v>7.8303710879999997</v>
      </c>
      <c r="G201" s="4">
        <v>32.979317596999998</v>
      </c>
      <c r="H201" s="2">
        <f t="shared" si="7"/>
        <v>0.23743278086240022</v>
      </c>
      <c r="I201" s="4">
        <v>0.49299999999999999</v>
      </c>
      <c r="J201" s="4">
        <v>0.55263157894736803</v>
      </c>
      <c r="K201" s="4">
        <v>0.60199999999999998</v>
      </c>
      <c r="L201" s="4">
        <v>0.56399999999999995</v>
      </c>
      <c r="M201" s="4">
        <v>0.59199999999999997</v>
      </c>
      <c r="N201" s="4">
        <v>0.59399999999999997</v>
      </c>
      <c r="O201" s="5">
        <v>100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0.679244275390954</v>
      </c>
      <c r="V201" s="2">
        <v>0.80437281567017005</v>
      </c>
      <c r="W201" s="2">
        <v>0.92130327369769904</v>
      </c>
      <c r="X201" s="2">
        <v>0.83011303563310301</v>
      </c>
      <c r="Y201" s="2">
        <v>0.89648810457797501</v>
      </c>
      <c r="Z201" s="2">
        <v>0.90140211938040404</v>
      </c>
    </row>
    <row r="202" spans="1:26" x14ac:dyDescent="0.35">
      <c r="A202" s="7">
        <v>713</v>
      </c>
      <c r="B202" s="7">
        <v>9</v>
      </c>
      <c r="C202" s="7">
        <v>0</v>
      </c>
      <c r="D202" s="7">
        <v>0</v>
      </c>
      <c r="E202" s="22" t="str">
        <f t="shared" si="6"/>
        <v>00</v>
      </c>
      <c r="F202" s="4">
        <v>7.2725161319999998</v>
      </c>
      <c r="G202" s="4">
        <v>30.5423950116</v>
      </c>
      <c r="H202" s="2">
        <f t="shared" si="7"/>
        <v>0.23811217585385488</v>
      </c>
      <c r="I202" s="4">
        <v>0.61199999999999999</v>
      </c>
      <c r="J202" s="4">
        <v>0.61403508771929804</v>
      </c>
      <c r="K202" s="4">
        <v>0.46800000000000003</v>
      </c>
      <c r="L202" s="4">
        <v>0.53900000000000003</v>
      </c>
      <c r="M202" s="4">
        <v>0.438</v>
      </c>
      <c r="N202" s="4">
        <v>0.43099999999999999</v>
      </c>
      <c r="O202" s="5">
        <v>0</v>
      </c>
      <c r="P202" s="5">
        <v>0</v>
      </c>
      <c r="Q202" s="5">
        <v>100</v>
      </c>
      <c r="R202" s="5">
        <v>0</v>
      </c>
      <c r="S202" s="5">
        <v>100</v>
      </c>
      <c r="T202" s="5">
        <v>100</v>
      </c>
      <c r="U202" s="2">
        <v>0.94674993935886398</v>
      </c>
      <c r="V202" s="2">
        <v>0.95200881447623398</v>
      </c>
      <c r="W202" s="2">
        <v>0.63111178964049297</v>
      </c>
      <c r="X202" s="2">
        <v>0.774357235985489</v>
      </c>
      <c r="Y202" s="2">
        <v>0.57625342908844601</v>
      </c>
      <c r="Z202" s="2">
        <v>0.56387484485580597</v>
      </c>
    </row>
    <row r="203" spans="1:26" x14ac:dyDescent="0.35">
      <c r="A203" s="7">
        <v>237</v>
      </c>
      <c r="B203" s="7">
        <v>99</v>
      </c>
      <c r="C203" s="7">
        <v>0</v>
      </c>
      <c r="D203" s="7">
        <v>0</v>
      </c>
      <c r="E203" s="22" t="str">
        <f t="shared" si="6"/>
        <v>00</v>
      </c>
      <c r="F203" s="4">
        <v>7.1314077720000002</v>
      </c>
      <c r="G203" s="4">
        <v>29.556076192100001</v>
      </c>
      <c r="H203" s="2">
        <f t="shared" si="7"/>
        <v>0.24128398254387176</v>
      </c>
      <c r="I203" s="4">
        <v>0.5</v>
      </c>
      <c r="J203" s="4">
        <v>0.50909090909090904</v>
      </c>
      <c r="K203" s="4">
        <v>0.29499999999999998</v>
      </c>
      <c r="L203" s="4">
        <v>0.432</v>
      </c>
      <c r="M203" s="4">
        <v>0.35599999999999998</v>
      </c>
      <c r="N203" s="4">
        <v>0.39700000000000002</v>
      </c>
      <c r="O203" s="5">
        <v>0</v>
      </c>
      <c r="P203" s="5">
        <v>0</v>
      </c>
      <c r="Q203" s="5">
        <v>100</v>
      </c>
      <c r="R203" s="5">
        <v>100</v>
      </c>
      <c r="S203" s="5">
        <v>100</v>
      </c>
      <c r="T203" s="5">
        <v>100</v>
      </c>
      <c r="U203" s="2">
        <v>0.69314718055994495</v>
      </c>
      <c r="V203" s="2">
        <v>0.71149631922814205</v>
      </c>
      <c r="W203" s="2">
        <v>0.34955747616986799</v>
      </c>
      <c r="X203" s="2">
        <v>0.56563386026098605</v>
      </c>
      <c r="Y203" s="2">
        <v>0.440056552877783</v>
      </c>
      <c r="Z203" s="2">
        <v>0.50583808225495197</v>
      </c>
    </row>
    <row r="204" spans="1:26" x14ac:dyDescent="0.35">
      <c r="A204" s="7">
        <v>427</v>
      </c>
      <c r="B204" s="7">
        <v>34</v>
      </c>
      <c r="C204" s="7">
        <v>0</v>
      </c>
      <c r="D204" s="7">
        <v>0</v>
      </c>
      <c r="E204" s="22" t="str">
        <f t="shared" si="6"/>
        <v>00</v>
      </c>
      <c r="F204" s="4">
        <v>7.7491493040000003</v>
      </c>
      <c r="G204" s="4">
        <v>30.738606781000001</v>
      </c>
      <c r="H204" s="2">
        <f t="shared" si="7"/>
        <v>0.25209826064042262</v>
      </c>
      <c r="I204" s="4">
        <v>0.53200000000000003</v>
      </c>
      <c r="J204" s="4">
        <v>0.487179487179487</v>
      </c>
      <c r="K204" s="4">
        <v>0.48799999999999999</v>
      </c>
      <c r="L204" s="4">
        <v>0.44800000000000001</v>
      </c>
      <c r="M204" s="4">
        <v>0.44600000000000001</v>
      </c>
      <c r="N204" s="4">
        <v>0.42399999999999999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0.75928698306449005</v>
      </c>
      <c r="V204" s="2">
        <v>0.667829372575656</v>
      </c>
      <c r="W204" s="2">
        <v>0.66943065394262902</v>
      </c>
      <c r="X204" s="2">
        <v>0.59420723270504205</v>
      </c>
      <c r="Y204" s="2">
        <v>0.590590592234853</v>
      </c>
      <c r="Z204" s="2">
        <v>0.55164761828624598</v>
      </c>
    </row>
    <row r="205" spans="1:26" x14ac:dyDescent="0.35">
      <c r="A205" s="7">
        <v>877</v>
      </c>
      <c r="B205" s="7">
        <v>44</v>
      </c>
      <c r="C205" s="7">
        <v>0</v>
      </c>
      <c r="D205" s="7">
        <v>0</v>
      </c>
      <c r="E205" s="22" t="str">
        <f t="shared" si="6"/>
        <v>00</v>
      </c>
      <c r="F205" s="4">
        <v>6.4948732700000003</v>
      </c>
      <c r="G205" s="4">
        <v>24.748368069169999</v>
      </c>
      <c r="H205" s="2">
        <f t="shared" si="7"/>
        <v>0.26243642618564883</v>
      </c>
      <c r="I205" s="4">
        <v>0.42</v>
      </c>
      <c r="J205" s="4">
        <v>0.52173913043478304</v>
      </c>
      <c r="K205" s="4">
        <v>0.55100000000000005</v>
      </c>
      <c r="L205" s="4">
        <v>0.53700000000000003</v>
      </c>
      <c r="M205" s="4">
        <v>0.64700000000000002</v>
      </c>
      <c r="N205" s="4">
        <v>0.66</v>
      </c>
      <c r="O205" s="5">
        <v>100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">
        <v>0.54472717544167204</v>
      </c>
      <c r="V205" s="2">
        <v>0.73759894313077901</v>
      </c>
      <c r="W205" s="2">
        <v>0.80073239123988305</v>
      </c>
      <c r="X205" s="2">
        <v>0.77002822489590295</v>
      </c>
      <c r="Y205" s="2">
        <v>1.0412872220488401</v>
      </c>
      <c r="Z205" s="2">
        <v>1.07880966137193</v>
      </c>
    </row>
    <row r="206" spans="1:26" x14ac:dyDescent="0.35">
      <c r="A206" s="7">
        <v>17</v>
      </c>
      <c r="B206" s="7">
        <v>83</v>
      </c>
      <c r="C206" s="7">
        <v>0</v>
      </c>
      <c r="D206" s="7">
        <v>0</v>
      </c>
      <c r="E206" s="22" t="str">
        <f t="shared" si="6"/>
        <v>00</v>
      </c>
      <c r="F206" s="4">
        <v>6.7045653539999996</v>
      </c>
      <c r="G206" s="4">
        <v>25.39022774</v>
      </c>
      <c r="H206" s="2">
        <f t="shared" si="7"/>
        <v>0.26406085926663686</v>
      </c>
      <c r="I206" s="4">
        <v>0.505</v>
      </c>
      <c r="J206" s="4">
        <v>0.53703703703703698</v>
      </c>
      <c r="K206" s="4">
        <v>0.45600000000000002</v>
      </c>
      <c r="L206" s="4">
        <v>0.53600000000000003</v>
      </c>
      <c r="M206" s="4">
        <v>0.39100000000000001</v>
      </c>
      <c r="N206" s="4">
        <v>0.59499999999999997</v>
      </c>
      <c r="O206" s="5">
        <v>0</v>
      </c>
      <c r="P206" s="5">
        <v>0</v>
      </c>
      <c r="Q206" s="5">
        <v>100</v>
      </c>
      <c r="R206" s="5">
        <v>0</v>
      </c>
      <c r="S206" s="5">
        <v>100</v>
      </c>
      <c r="T206" s="5">
        <v>0</v>
      </c>
      <c r="U206" s="2">
        <v>0.70319751641344697</v>
      </c>
      <c r="V206" s="2">
        <v>0.77010822169607396</v>
      </c>
      <c r="W206" s="2">
        <v>0.608806032126194</v>
      </c>
      <c r="X206" s="2">
        <v>0.76787072675588197</v>
      </c>
      <c r="Y206" s="2">
        <v>0.49593701127223999</v>
      </c>
      <c r="Z206" s="2">
        <v>0.90386821187559796</v>
      </c>
    </row>
    <row r="207" spans="1:26" x14ac:dyDescent="0.35">
      <c r="A207" s="7">
        <v>57</v>
      </c>
      <c r="B207" s="7">
        <v>30</v>
      </c>
      <c r="C207" s="7">
        <v>0</v>
      </c>
      <c r="D207" s="7">
        <v>0</v>
      </c>
      <c r="E207" s="22" t="str">
        <f t="shared" si="6"/>
        <v>00</v>
      </c>
      <c r="F207" s="4">
        <v>6.9750038679999999</v>
      </c>
      <c r="G207" s="4">
        <v>26.385802731999998</v>
      </c>
      <c r="H207" s="2">
        <f t="shared" si="7"/>
        <v>0.26434685117769419</v>
      </c>
      <c r="I207" s="4">
        <v>0.39700000000000002</v>
      </c>
      <c r="J207" s="4">
        <v>0.5</v>
      </c>
      <c r="K207" s="4">
        <v>0.51400000000000001</v>
      </c>
      <c r="L207" s="4">
        <v>0.61799999999999999</v>
      </c>
      <c r="M207" s="4">
        <v>0.63500000000000001</v>
      </c>
      <c r="N207" s="4">
        <v>0.71499999999999997</v>
      </c>
      <c r="O207" s="5">
        <v>100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">
        <v>0.50583808225495197</v>
      </c>
      <c r="V207" s="2">
        <v>0.69314718055994495</v>
      </c>
      <c r="W207" s="2">
        <v>0.72154665508164295</v>
      </c>
      <c r="X207" s="2">
        <v>0.96233467037556197</v>
      </c>
      <c r="Y207" s="2">
        <v>1.00785792539965</v>
      </c>
      <c r="Z207" s="2">
        <v>1.25526609871349</v>
      </c>
    </row>
    <row r="208" spans="1:26" x14ac:dyDescent="0.35">
      <c r="A208" s="7">
        <v>753</v>
      </c>
      <c r="B208" s="7">
        <v>32</v>
      </c>
      <c r="C208" s="7">
        <v>0</v>
      </c>
      <c r="D208" s="7">
        <v>0</v>
      </c>
      <c r="E208" s="22" t="str">
        <f t="shared" si="6"/>
        <v>00</v>
      </c>
      <c r="F208" s="4">
        <v>9.2736800079999995</v>
      </c>
      <c r="G208" s="4">
        <v>34.887483510499997</v>
      </c>
      <c r="H208" s="2">
        <f t="shared" si="7"/>
        <v>0.26581682239158705</v>
      </c>
      <c r="I208" s="4">
        <v>0.40400000000000003</v>
      </c>
      <c r="J208" s="4">
        <v>0.38235294117647101</v>
      </c>
      <c r="K208" s="4">
        <v>0.29899999999999999</v>
      </c>
      <c r="L208" s="4">
        <v>0.28499999999999998</v>
      </c>
      <c r="M208" s="4">
        <v>0.30199999999999999</v>
      </c>
      <c r="N208" s="4">
        <v>0.26700000000000002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0.51751461191678705</v>
      </c>
      <c r="V208" s="2">
        <v>0.48183808689273799</v>
      </c>
      <c r="W208" s="2">
        <v>0.35524739194754701</v>
      </c>
      <c r="X208" s="2">
        <v>0.33547273628812901</v>
      </c>
      <c r="Y208" s="2">
        <v>0.35953617621976502</v>
      </c>
      <c r="Z208" s="2">
        <v>0.31060957709548598</v>
      </c>
    </row>
    <row r="209" spans="1:26" x14ac:dyDescent="0.35">
      <c r="A209" s="7">
        <v>517</v>
      </c>
      <c r="B209" s="7">
        <v>17</v>
      </c>
      <c r="C209" s="7">
        <v>0</v>
      </c>
      <c r="D209" s="7">
        <v>0</v>
      </c>
      <c r="E209" s="22" t="str">
        <f t="shared" si="6"/>
        <v>00</v>
      </c>
      <c r="F209" s="4">
        <v>6.4246297559999999</v>
      </c>
      <c r="G209" s="4">
        <v>23.637844729200001</v>
      </c>
      <c r="H209" s="2">
        <f t="shared" si="7"/>
        <v>0.2717942278410691</v>
      </c>
      <c r="I209" s="4">
        <v>0.44</v>
      </c>
      <c r="J209" s="4">
        <v>0.44776119402985098</v>
      </c>
      <c r="K209" s="4">
        <v>0.503</v>
      </c>
      <c r="L209" s="4">
        <v>0.5</v>
      </c>
      <c r="M209" s="4">
        <v>0.44600000000000001</v>
      </c>
      <c r="N209" s="4">
        <v>0.499</v>
      </c>
      <c r="O209" s="5">
        <v>100</v>
      </c>
      <c r="P209" s="5">
        <v>100</v>
      </c>
      <c r="Q209" s="5">
        <v>0</v>
      </c>
      <c r="R209" s="5">
        <v>0</v>
      </c>
      <c r="S209" s="5">
        <v>100</v>
      </c>
      <c r="T209" s="5">
        <v>100</v>
      </c>
      <c r="U209" s="2">
        <v>0.57981849525294205</v>
      </c>
      <c r="V209" s="2">
        <v>0.59377470674674204</v>
      </c>
      <c r="W209" s="2">
        <v>0.69916525288550802</v>
      </c>
      <c r="X209" s="2">
        <v>0.69314718055994495</v>
      </c>
      <c r="Y209" s="2">
        <v>0.590590592234853</v>
      </c>
      <c r="Z209" s="2">
        <v>0.69114917789727204</v>
      </c>
    </row>
    <row r="210" spans="1:26" x14ac:dyDescent="0.35">
      <c r="A210" s="7">
        <v>339</v>
      </c>
      <c r="B210" s="7">
        <v>11</v>
      </c>
      <c r="C210" s="7">
        <v>0</v>
      </c>
      <c r="D210" s="7">
        <v>0</v>
      </c>
      <c r="E210" s="22" t="str">
        <f t="shared" si="6"/>
        <v>00</v>
      </c>
      <c r="F210" s="4">
        <v>8.6823591899999997</v>
      </c>
      <c r="G210" s="4">
        <v>31.292398717000001</v>
      </c>
      <c r="H210" s="2">
        <f t="shared" si="7"/>
        <v>0.27745904903362989</v>
      </c>
      <c r="I210" s="4">
        <v>0.61799999999999999</v>
      </c>
      <c r="J210" s="4">
        <v>0.625</v>
      </c>
      <c r="K210" s="4">
        <v>0.41599999999999998</v>
      </c>
      <c r="L210" s="4">
        <v>0.45800000000000002</v>
      </c>
      <c r="M210" s="4">
        <v>0.35099999999999998</v>
      </c>
      <c r="N210" s="4">
        <v>0.33</v>
      </c>
      <c r="O210" s="5">
        <v>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0.96233467037556197</v>
      </c>
      <c r="V210" s="2">
        <v>0.98082925301172597</v>
      </c>
      <c r="W210" s="2">
        <v>0.53785429615391001</v>
      </c>
      <c r="X210" s="2">
        <v>0.61248927754249105</v>
      </c>
      <c r="Y210" s="2">
        <v>0.432322562278047</v>
      </c>
      <c r="Z210" s="2">
        <v>0.40047756659712502</v>
      </c>
    </row>
    <row r="211" spans="1:26" x14ac:dyDescent="0.35">
      <c r="A211" s="7">
        <v>737</v>
      </c>
      <c r="B211" s="7">
        <v>30</v>
      </c>
      <c r="C211" s="7">
        <v>0</v>
      </c>
      <c r="D211" s="7">
        <v>0</v>
      </c>
      <c r="E211" s="22" t="str">
        <f t="shared" si="6"/>
        <v>00</v>
      </c>
      <c r="F211" s="4">
        <v>7.0722984970000002</v>
      </c>
      <c r="G211" s="4">
        <v>25.042917943799999</v>
      </c>
      <c r="H211" s="2">
        <f t="shared" si="7"/>
        <v>0.28240712655255595</v>
      </c>
      <c r="I211" s="4">
        <v>0.56499999999999995</v>
      </c>
      <c r="J211" s="4">
        <v>0.53571428571428603</v>
      </c>
      <c r="K211" s="4">
        <v>0.39800000000000002</v>
      </c>
      <c r="L211" s="4">
        <v>0.36799999999999999</v>
      </c>
      <c r="M211" s="4">
        <v>0.41099999999999998</v>
      </c>
      <c r="N211" s="4">
        <v>0.41299999999999998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0.83240924789345305</v>
      </c>
      <c r="V211" s="2">
        <v>0.76725515271366695</v>
      </c>
      <c r="W211" s="2">
        <v>0.50749783367331602</v>
      </c>
      <c r="X211" s="2">
        <v>0.45886588483528001</v>
      </c>
      <c r="Y211" s="2">
        <v>0.52932909533054995</v>
      </c>
      <c r="Z211" s="2">
        <v>0.53273045915404105</v>
      </c>
    </row>
    <row r="212" spans="1:26" x14ac:dyDescent="0.35">
      <c r="A212" s="7">
        <v>385</v>
      </c>
      <c r="B212" s="7">
        <v>86</v>
      </c>
      <c r="C212" s="7">
        <v>0</v>
      </c>
      <c r="D212" s="7">
        <v>0</v>
      </c>
      <c r="E212" s="22" t="str">
        <f t="shared" si="6"/>
        <v>00</v>
      </c>
      <c r="F212" s="4">
        <v>8.3560099920000006</v>
      </c>
      <c r="G212" s="4">
        <v>29.37480991</v>
      </c>
      <c r="H212" s="2">
        <f t="shared" si="7"/>
        <v>0.28446175541566254</v>
      </c>
      <c r="I212" s="4">
        <v>0.34599999999999997</v>
      </c>
      <c r="J212" s="4">
        <v>0.35</v>
      </c>
      <c r="K212" s="4">
        <v>0.29799999999999999</v>
      </c>
      <c r="L212" s="4">
        <v>0.36299999999999999</v>
      </c>
      <c r="M212" s="4">
        <v>0.33600000000000002</v>
      </c>
      <c r="N212" s="4">
        <v>0.39400000000000002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0.42464792752493802</v>
      </c>
      <c r="V212" s="2">
        <v>0.430782916092454</v>
      </c>
      <c r="W212" s="2">
        <v>0.353821874956326</v>
      </c>
      <c r="X212" s="2">
        <v>0.450985623409974</v>
      </c>
      <c r="Y212" s="2">
        <v>0.40947312950570303</v>
      </c>
      <c r="Z212" s="2">
        <v>0.50087529291282296</v>
      </c>
    </row>
    <row r="213" spans="1:26" x14ac:dyDescent="0.35">
      <c r="A213" s="7">
        <v>151</v>
      </c>
      <c r="B213" s="7">
        <v>48</v>
      </c>
      <c r="C213" s="7">
        <v>0</v>
      </c>
      <c r="D213" s="7">
        <v>0</v>
      </c>
      <c r="E213" s="22" t="str">
        <f t="shared" si="6"/>
        <v>00</v>
      </c>
      <c r="F213" s="4">
        <v>6.0433794860000001</v>
      </c>
      <c r="G213" s="4">
        <v>21.077279445599999</v>
      </c>
      <c r="H213" s="2">
        <f t="shared" si="7"/>
        <v>0.28672483569797663</v>
      </c>
      <c r="I213" s="4">
        <v>0.43</v>
      </c>
      <c r="J213" s="4">
        <v>0.42857142857142899</v>
      </c>
      <c r="K213" s="4">
        <v>0.27</v>
      </c>
      <c r="L213" s="4">
        <v>0.32</v>
      </c>
      <c r="M213" s="4">
        <v>0.26100000000000001</v>
      </c>
      <c r="N213" s="4">
        <v>0.26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0.56211891815354098</v>
      </c>
      <c r="V213" s="2">
        <v>0.55961578793542299</v>
      </c>
      <c r="W213" s="2">
        <v>0.31471074483970002</v>
      </c>
      <c r="X213" s="2">
        <v>0.38566248081198501</v>
      </c>
      <c r="Y213" s="2">
        <v>0.30245735803393498</v>
      </c>
      <c r="Z213" s="2">
        <v>0.301105092783922</v>
      </c>
    </row>
    <row r="214" spans="1:26" x14ac:dyDescent="0.35">
      <c r="A214" s="7">
        <v>807</v>
      </c>
      <c r="B214" s="7">
        <v>18</v>
      </c>
      <c r="C214" s="7">
        <v>0</v>
      </c>
      <c r="D214" s="7">
        <v>0</v>
      </c>
      <c r="E214" s="22" t="str">
        <f t="shared" si="6"/>
        <v>00</v>
      </c>
      <c r="F214" s="4">
        <v>8.2990552839999996</v>
      </c>
      <c r="G214" s="4">
        <v>28.476460020800001</v>
      </c>
      <c r="H214" s="2">
        <f t="shared" si="7"/>
        <v>0.29143563764379904</v>
      </c>
      <c r="I214" s="4">
        <v>0.34699999999999998</v>
      </c>
      <c r="J214" s="4">
        <v>0.375</v>
      </c>
      <c r="K214" s="4">
        <v>0.26900000000000002</v>
      </c>
      <c r="L214" s="4">
        <v>0.307</v>
      </c>
      <c r="M214" s="4">
        <v>0.374</v>
      </c>
      <c r="N214" s="4">
        <v>0.374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0.426178149705706</v>
      </c>
      <c r="V214" s="2">
        <v>0.47000362924573602</v>
      </c>
      <c r="W214" s="2">
        <v>0.31334181923235899</v>
      </c>
      <c r="X214" s="2">
        <v>0.36672527979223402</v>
      </c>
      <c r="Y214" s="2">
        <v>0.46840490788203898</v>
      </c>
      <c r="Z214" s="2">
        <v>0.46840490788203898</v>
      </c>
    </row>
    <row r="215" spans="1:26" x14ac:dyDescent="0.35">
      <c r="A215" s="7">
        <v>157</v>
      </c>
      <c r="B215" s="7">
        <v>77</v>
      </c>
      <c r="C215" s="7">
        <v>0</v>
      </c>
      <c r="D215" s="7">
        <v>0</v>
      </c>
      <c r="E215" s="22" t="str">
        <f t="shared" si="6"/>
        <v>00</v>
      </c>
      <c r="F215" s="4">
        <v>7.9609711049999996</v>
      </c>
      <c r="G215" s="4">
        <v>27.1105539345</v>
      </c>
      <c r="H215" s="2">
        <f t="shared" si="7"/>
        <v>0.2936484117673866</v>
      </c>
      <c r="I215" s="4">
        <v>0.40200000000000002</v>
      </c>
      <c r="J215" s="4">
        <v>0.32258064516128998</v>
      </c>
      <c r="K215" s="4">
        <v>0.5</v>
      </c>
      <c r="L215" s="4">
        <v>0.32800000000000001</v>
      </c>
      <c r="M215" s="4">
        <v>0.59</v>
      </c>
      <c r="N215" s="4">
        <v>0.436</v>
      </c>
      <c r="O215" s="5">
        <v>100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0.514164525031505</v>
      </c>
      <c r="V215" s="2">
        <v>0.38946476676172298</v>
      </c>
      <c r="W215" s="2">
        <v>0.69314718055994495</v>
      </c>
      <c r="X215" s="2">
        <v>0.39749693845898798</v>
      </c>
      <c r="Y215" s="2">
        <v>0.89159811928378396</v>
      </c>
      <c r="Z215" s="2">
        <v>0.57270102748407803</v>
      </c>
    </row>
    <row r="216" spans="1:26" x14ac:dyDescent="0.35">
      <c r="A216" s="7">
        <v>225</v>
      </c>
      <c r="B216" s="7">
        <v>36</v>
      </c>
      <c r="C216" s="7">
        <v>0</v>
      </c>
      <c r="D216" s="7">
        <v>0</v>
      </c>
      <c r="E216" s="22" t="str">
        <f t="shared" si="6"/>
        <v>00</v>
      </c>
      <c r="F216" s="4">
        <v>8.1332186770000003</v>
      </c>
      <c r="G216" s="4">
        <v>27.417077278000001</v>
      </c>
      <c r="H216" s="2">
        <f t="shared" si="7"/>
        <v>0.29664791015219755</v>
      </c>
      <c r="I216" s="4">
        <v>0.43099999999999999</v>
      </c>
      <c r="J216" s="4">
        <v>0.39534883720930197</v>
      </c>
      <c r="K216" s="4">
        <v>0.39</v>
      </c>
      <c r="L216" s="4">
        <v>0.30499999999999999</v>
      </c>
      <c r="M216" s="4">
        <v>0.41599999999999998</v>
      </c>
      <c r="N216" s="4">
        <v>0.39400000000000002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0.56387484485580597</v>
      </c>
      <c r="V216" s="2">
        <v>0.50310357767208003</v>
      </c>
      <c r="W216" s="2">
        <v>0.49429632181478</v>
      </c>
      <c r="X216" s="2">
        <v>0.36384343341734499</v>
      </c>
      <c r="Y216" s="2">
        <v>0.53785429615391001</v>
      </c>
      <c r="Z216" s="2">
        <v>0.50087529291282296</v>
      </c>
    </row>
    <row r="217" spans="1:26" x14ac:dyDescent="0.35">
      <c r="A217" s="7">
        <v>343</v>
      </c>
      <c r="B217" s="7">
        <v>90</v>
      </c>
      <c r="C217" s="7">
        <v>0</v>
      </c>
      <c r="D217" s="7">
        <v>0</v>
      </c>
      <c r="E217" s="22" t="str">
        <f t="shared" si="6"/>
        <v>00</v>
      </c>
      <c r="F217" s="4">
        <v>6.9670971379999997</v>
      </c>
      <c r="G217" s="4">
        <v>23.229905299399999</v>
      </c>
      <c r="H217" s="2">
        <f t="shared" si="7"/>
        <v>0.29991930867578492</v>
      </c>
      <c r="I217" s="4">
        <v>0.53</v>
      </c>
      <c r="J217" s="4">
        <v>0.58928571428571397</v>
      </c>
      <c r="K217" s="4">
        <v>0.65400000000000003</v>
      </c>
      <c r="L217" s="4">
        <v>0.80300000000000005</v>
      </c>
      <c r="M217" s="4">
        <v>0.64400000000000002</v>
      </c>
      <c r="N217" s="4">
        <v>0.87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0.75502258427803304</v>
      </c>
      <c r="V217" s="2">
        <v>0.88985747480599997</v>
      </c>
      <c r="W217" s="2">
        <v>1.0613165039244099</v>
      </c>
      <c r="X217" s="2">
        <v>1.6245515502441501</v>
      </c>
      <c r="Y217" s="2">
        <v>1.0328245481301099</v>
      </c>
      <c r="Z217" s="2">
        <v>2.0402208285265502</v>
      </c>
    </row>
    <row r="218" spans="1:26" x14ac:dyDescent="0.35">
      <c r="A218" s="7">
        <v>5</v>
      </c>
      <c r="B218" s="7">
        <v>7</v>
      </c>
      <c r="C218" s="7">
        <v>0</v>
      </c>
      <c r="D218" s="7">
        <v>0</v>
      </c>
      <c r="E218" s="22" t="str">
        <f t="shared" si="6"/>
        <v>00</v>
      </c>
      <c r="F218" s="4">
        <v>8.8329536569999991</v>
      </c>
      <c r="G218" s="4">
        <v>29.3812055213</v>
      </c>
      <c r="H218" s="2">
        <f t="shared" si="7"/>
        <v>0.30063278549263478</v>
      </c>
      <c r="I218" s="4">
        <v>0.47299999999999998</v>
      </c>
      <c r="J218" s="4">
        <v>0.42424242424242398</v>
      </c>
      <c r="K218" s="4">
        <v>0.41599999999999998</v>
      </c>
      <c r="L218" s="4">
        <v>0.436</v>
      </c>
      <c r="M218" s="4">
        <v>0.375</v>
      </c>
      <c r="N218" s="4">
        <v>0.41499999999999998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0.64055473044077504</v>
      </c>
      <c r="V218" s="2">
        <v>0.55206858230003997</v>
      </c>
      <c r="W218" s="2">
        <v>0.53785429615391001</v>
      </c>
      <c r="X218" s="2">
        <v>0.57270102748407803</v>
      </c>
      <c r="Y218" s="2">
        <v>0.47000362924573602</v>
      </c>
      <c r="Z218" s="2">
        <v>0.53614343175028101</v>
      </c>
    </row>
    <row r="219" spans="1:26" x14ac:dyDescent="0.35">
      <c r="A219" s="7">
        <v>111</v>
      </c>
      <c r="B219" s="7">
        <v>87</v>
      </c>
      <c r="C219" s="7">
        <v>0</v>
      </c>
      <c r="D219" s="7">
        <v>0</v>
      </c>
      <c r="E219" s="22" t="str">
        <f t="shared" si="6"/>
        <v>00</v>
      </c>
      <c r="F219" s="4">
        <v>6.6960493760000004</v>
      </c>
      <c r="G219" s="4">
        <v>22.223119720989999</v>
      </c>
      <c r="H219" s="2">
        <f t="shared" si="7"/>
        <v>0.30131005277695116</v>
      </c>
      <c r="I219" s="4">
        <v>0.378</v>
      </c>
      <c r="J219" s="4">
        <v>0.45652173913043498</v>
      </c>
      <c r="K219" s="4">
        <v>0.50800000000000001</v>
      </c>
      <c r="L219" s="4">
        <v>0.57399999999999995</v>
      </c>
      <c r="M219" s="4">
        <v>0.51500000000000001</v>
      </c>
      <c r="N219" s="4">
        <v>0.68300000000000005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0.47481518624295799</v>
      </c>
      <c r="V219" s="2">
        <v>0.60976557162089395</v>
      </c>
      <c r="W219" s="2">
        <v>0.70927656248982895</v>
      </c>
      <c r="X219" s="2">
        <v>0.85331593271276696</v>
      </c>
      <c r="Y219" s="2">
        <v>0.72360638804465405</v>
      </c>
      <c r="Z219" s="2">
        <v>1.1488535051048601</v>
      </c>
    </row>
    <row r="220" spans="1:26" x14ac:dyDescent="0.35">
      <c r="A220" s="7">
        <v>419</v>
      </c>
      <c r="B220" s="7">
        <v>94</v>
      </c>
      <c r="C220" s="7">
        <v>0</v>
      </c>
      <c r="D220" s="7">
        <v>0</v>
      </c>
      <c r="E220" s="22" t="str">
        <f t="shared" si="6"/>
        <v>00</v>
      </c>
      <c r="F220" s="4">
        <v>9.1602776709999993</v>
      </c>
      <c r="G220" s="4">
        <v>30.233067288000001</v>
      </c>
      <c r="H220" s="2">
        <f t="shared" si="7"/>
        <v>0.30298869723469518</v>
      </c>
      <c r="I220" s="4">
        <v>0.41299999999999998</v>
      </c>
      <c r="J220" s="4">
        <v>0.5</v>
      </c>
      <c r="K220" s="4">
        <v>0.59799999999999998</v>
      </c>
      <c r="L220" s="4">
        <v>0.502</v>
      </c>
      <c r="M220" s="4">
        <v>0.60899999999999999</v>
      </c>
      <c r="N220" s="4">
        <v>0.629</v>
      </c>
      <c r="O220" s="5">
        <v>100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0.53273045915404105</v>
      </c>
      <c r="V220" s="2">
        <v>0.69314718055994495</v>
      </c>
      <c r="W220" s="2">
        <v>0.91130319036311602</v>
      </c>
      <c r="X220" s="2">
        <v>0.69715520195748404</v>
      </c>
      <c r="Y220" s="2">
        <v>0.93904771899677097</v>
      </c>
      <c r="Z220" s="2">
        <v>0.99155321637470195</v>
      </c>
    </row>
    <row r="221" spans="1:26" x14ac:dyDescent="0.35">
      <c r="A221" s="7">
        <v>991</v>
      </c>
      <c r="B221" s="7">
        <v>18</v>
      </c>
      <c r="C221" s="7">
        <v>0</v>
      </c>
      <c r="D221" s="7">
        <v>0</v>
      </c>
      <c r="E221" s="22" t="str">
        <f t="shared" si="6"/>
        <v>00</v>
      </c>
      <c r="F221" s="4">
        <v>8.1690759550000003</v>
      </c>
      <c r="G221" s="4">
        <v>25.630967311999999</v>
      </c>
      <c r="H221" s="2">
        <f t="shared" si="7"/>
        <v>0.3187189876823483</v>
      </c>
      <c r="I221" s="4">
        <v>0.45600000000000002</v>
      </c>
      <c r="J221" s="4">
        <v>0.38333333333333303</v>
      </c>
      <c r="K221" s="4">
        <v>0.44800000000000001</v>
      </c>
      <c r="L221" s="4">
        <v>0.36799999999999999</v>
      </c>
      <c r="M221" s="4">
        <v>0.49399999999999999</v>
      </c>
      <c r="N221" s="4">
        <v>0.53800000000000003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0</v>
      </c>
      <c r="U221" s="2">
        <v>0.608806032126194</v>
      </c>
      <c r="V221" s="2">
        <v>0.48342664957787601</v>
      </c>
      <c r="W221" s="2">
        <v>0.59420723270504205</v>
      </c>
      <c r="X221" s="2">
        <v>0.45886588483528001</v>
      </c>
      <c r="Y221" s="2">
        <v>0.68121860969467196</v>
      </c>
      <c r="Z221" s="2">
        <v>0.77219038790039796</v>
      </c>
    </row>
    <row r="222" spans="1:26" x14ac:dyDescent="0.35">
      <c r="A222" s="7">
        <v>395</v>
      </c>
      <c r="B222" s="7">
        <v>60</v>
      </c>
      <c r="C222" s="7">
        <v>0</v>
      </c>
      <c r="D222" s="7">
        <v>0</v>
      </c>
      <c r="E222" s="22" t="str">
        <f t="shared" si="6"/>
        <v>00</v>
      </c>
      <c r="F222" s="4">
        <v>7.5822332609999998</v>
      </c>
      <c r="G222" s="4">
        <v>23.583188341</v>
      </c>
      <c r="H222" s="2">
        <f t="shared" si="7"/>
        <v>0.32151010081270842</v>
      </c>
      <c r="I222" s="4">
        <v>0.47</v>
      </c>
      <c r="J222" s="4">
        <v>0.52380952380952395</v>
      </c>
      <c r="K222" s="4">
        <v>0.35399999999999998</v>
      </c>
      <c r="L222" s="4">
        <v>0.25800000000000001</v>
      </c>
      <c r="M222" s="4">
        <v>0.35399999999999998</v>
      </c>
      <c r="N222" s="4">
        <v>0.36</v>
      </c>
      <c r="O222" s="5">
        <v>100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0.63487827243596995</v>
      </c>
      <c r="V222" s="2">
        <v>0.741937344729377</v>
      </c>
      <c r="W222" s="2">
        <v>0.43695577519953499</v>
      </c>
      <c r="X222" s="2">
        <v>0.298406035814757</v>
      </c>
      <c r="Y222" s="2">
        <v>0.43695577519953499</v>
      </c>
      <c r="Z222" s="2">
        <v>0.44628710262841897</v>
      </c>
    </row>
    <row r="223" spans="1:26" x14ac:dyDescent="0.35">
      <c r="A223" s="7">
        <v>107</v>
      </c>
      <c r="B223" s="7">
        <v>25</v>
      </c>
      <c r="C223" s="7">
        <v>0</v>
      </c>
      <c r="D223" s="7">
        <v>0</v>
      </c>
      <c r="E223" s="22" t="str">
        <f t="shared" si="6"/>
        <v>00</v>
      </c>
      <c r="F223" s="4">
        <v>9.8930948680000004</v>
      </c>
      <c r="G223" s="4">
        <v>29.250339390499999</v>
      </c>
      <c r="H223" s="2">
        <f t="shared" si="7"/>
        <v>0.33822154115630898</v>
      </c>
      <c r="I223" s="4">
        <v>0.40400000000000003</v>
      </c>
      <c r="J223" s="4">
        <v>0.462686567164179</v>
      </c>
      <c r="K223" s="4">
        <v>0.56299999999999994</v>
      </c>
      <c r="L223" s="4">
        <v>0.63100000000000001</v>
      </c>
      <c r="M223" s="4">
        <v>0.64500000000000002</v>
      </c>
      <c r="N223" s="4">
        <v>0.61099999999999999</v>
      </c>
      <c r="O223" s="5">
        <v>100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0.51751461191678705</v>
      </c>
      <c r="V223" s="2">
        <v>0.62117368093485603</v>
      </c>
      <c r="W223" s="2">
        <v>0.82782208388654699</v>
      </c>
      <c r="X223" s="2">
        <v>0.99695863494160997</v>
      </c>
      <c r="Y223" s="2">
        <v>1.03563748950672</v>
      </c>
      <c r="Z223" s="2">
        <v>0.94417593536369104</v>
      </c>
    </row>
    <row r="224" spans="1:26" x14ac:dyDescent="0.35">
      <c r="A224" s="7">
        <v>865</v>
      </c>
      <c r="B224" s="7">
        <v>6</v>
      </c>
      <c r="C224" s="7">
        <v>0</v>
      </c>
      <c r="D224" s="7">
        <v>0</v>
      </c>
      <c r="E224" s="22" t="str">
        <f t="shared" si="6"/>
        <v>00</v>
      </c>
      <c r="F224" s="4">
        <v>8.3529388089999994</v>
      </c>
      <c r="G224" s="4">
        <v>24.206084425</v>
      </c>
      <c r="H224" s="2">
        <f t="shared" si="7"/>
        <v>0.34507600082453233</v>
      </c>
      <c r="I224" s="4">
        <v>0.5</v>
      </c>
      <c r="J224" s="4">
        <v>0.42424242424242398</v>
      </c>
      <c r="K224" s="4">
        <v>0.38100000000000001</v>
      </c>
      <c r="L224" s="4">
        <v>0.36099999999999999</v>
      </c>
      <c r="M224" s="4">
        <v>0.32</v>
      </c>
      <c r="N224" s="4">
        <v>0.29499999999999998</v>
      </c>
      <c r="O224" s="5">
        <v>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0.69314718055994495</v>
      </c>
      <c r="V224" s="2">
        <v>0.55206858230003997</v>
      </c>
      <c r="W224" s="2">
        <v>0.47965000629754101</v>
      </c>
      <c r="X224" s="2">
        <v>0.44785082460460202</v>
      </c>
      <c r="Y224" s="2">
        <v>0.38566248081198501</v>
      </c>
      <c r="Z224" s="2">
        <v>0.34955747616986799</v>
      </c>
    </row>
    <row r="225" spans="1:26" x14ac:dyDescent="0.35">
      <c r="A225" s="7">
        <v>101</v>
      </c>
      <c r="B225" s="7">
        <v>85</v>
      </c>
      <c r="C225" s="7">
        <v>0</v>
      </c>
      <c r="D225" s="7">
        <v>0</v>
      </c>
      <c r="E225" s="22" t="str">
        <f t="shared" si="6"/>
        <v>00</v>
      </c>
      <c r="F225" s="4">
        <v>8.8759970619999997</v>
      </c>
      <c r="G225" s="4">
        <v>25.196299676999999</v>
      </c>
      <c r="H225" s="2">
        <f t="shared" si="7"/>
        <v>0.35227383289548259</v>
      </c>
      <c r="I225" s="4">
        <v>0.35599999999999998</v>
      </c>
      <c r="J225" s="4">
        <v>0.39344262295082</v>
      </c>
      <c r="K225" s="4">
        <v>0.434</v>
      </c>
      <c r="L225" s="4">
        <v>0.49399999999999999</v>
      </c>
      <c r="M225" s="4">
        <v>0.40699999999999997</v>
      </c>
      <c r="N225" s="4">
        <v>0.47499999999999998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0.440056552877783</v>
      </c>
      <c r="V225" s="2">
        <v>0.49995595152908701</v>
      </c>
      <c r="W225" s="2">
        <v>0.56916120077895405</v>
      </c>
      <c r="X225" s="2">
        <v>0.68121860969467196</v>
      </c>
      <c r="Y225" s="2">
        <v>0.52256087998441203</v>
      </c>
      <c r="Z225" s="2">
        <v>0.64435701639051302</v>
      </c>
    </row>
    <row r="226" spans="1:26" x14ac:dyDescent="0.35">
      <c r="A226" s="7">
        <v>371</v>
      </c>
      <c r="B226" s="7">
        <v>91</v>
      </c>
      <c r="C226" s="7">
        <v>0</v>
      </c>
      <c r="D226" s="7">
        <v>0</v>
      </c>
      <c r="E226" s="22" t="str">
        <f t="shared" si="6"/>
        <v>00</v>
      </c>
      <c r="F226" s="4">
        <v>9.2138748830000008</v>
      </c>
      <c r="G226" s="4">
        <v>25.540822590127</v>
      </c>
      <c r="H226" s="2">
        <f t="shared" si="7"/>
        <v>0.36075090575045515</v>
      </c>
      <c r="I226" s="4">
        <v>0.49199999999999999</v>
      </c>
      <c r="J226" s="4">
        <v>0.55932203389830504</v>
      </c>
      <c r="K226" s="4">
        <v>0.67500000000000004</v>
      </c>
      <c r="L226" s="4">
        <v>0.63800000000000001</v>
      </c>
      <c r="M226" s="4">
        <v>0.66900000000000004</v>
      </c>
      <c r="N226" s="4">
        <v>0.67900000000000005</v>
      </c>
      <c r="O226" s="5">
        <v>100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0.67727383140365505</v>
      </c>
      <c r="V226" s="2">
        <v>0.81944090588423701</v>
      </c>
      <c r="W226" s="2">
        <v>1.1239300966524</v>
      </c>
      <c r="X226" s="2">
        <v>1.01611106715637</v>
      </c>
      <c r="Y226" s="2">
        <v>1.1056369036050699</v>
      </c>
      <c r="Z226" s="2">
        <v>1.1363141558521199</v>
      </c>
    </row>
    <row r="227" spans="1:26" x14ac:dyDescent="0.35">
      <c r="A227" s="7">
        <v>985</v>
      </c>
      <c r="B227" s="7">
        <v>51</v>
      </c>
      <c r="C227" s="7">
        <v>0</v>
      </c>
      <c r="D227" s="7">
        <v>0</v>
      </c>
      <c r="E227" s="22" t="str">
        <f t="shared" si="6"/>
        <v>00</v>
      </c>
      <c r="F227" s="4">
        <v>9.7856362420000007</v>
      </c>
      <c r="G227" s="4">
        <v>26.0291351503</v>
      </c>
      <c r="H227" s="2">
        <f t="shared" si="7"/>
        <v>0.37594934236173483</v>
      </c>
      <c r="I227" s="4">
        <v>0.435</v>
      </c>
      <c r="J227" s="4">
        <v>0.32307692307692298</v>
      </c>
      <c r="K227" s="4">
        <v>0.48399999999999999</v>
      </c>
      <c r="L227" s="4">
        <v>0.34599999999999997</v>
      </c>
      <c r="M227" s="4">
        <v>0.49399999999999999</v>
      </c>
      <c r="N227" s="4">
        <v>0.40699999999999997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0.57092954783569605</v>
      </c>
      <c r="V227" s="2">
        <v>0.390197635977376</v>
      </c>
      <c r="W227" s="2">
        <v>0.66164851350057396</v>
      </c>
      <c r="X227" s="2">
        <v>0.42464792752493802</v>
      </c>
      <c r="Y227" s="2">
        <v>0.68121860969467196</v>
      </c>
      <c r="Z227" s="2">
        <v>0.52256087998441203</v>
      </c>
    </row>
    <row r="228" spans="1:26" x14ac:dyDescent="0.35">
      <c r="A228" s="7">
        <v>379</v>
      </c>
      <c r="B228" s="7">
        <v>95</v>
      </c>
      <c r="C228" s="7">
        <v>0</v>
      </c>
      <c r="D228" s="7">
        <v>0</v>
      </c>
      <c r="E228" s="22" t="str">
        <f t="shared" si="6"/>
        <v>00</v>
      </c>
      <c r="F228" s="4">
        <v>9.4757732699999995</v>
      </c>
      <c r="G228" s="4">
        <v>23.322632338399998</v>
      </c>
      <c r="H228" s="2">
        <f t="shared" si="7"/>
        <v>0.40629089943669994</v>
      </c>
      <c r="I228" s="4">
        <v>0.22900000000000001</v>
      </c>
      <c r="J228" s="4">
        <v>0.25806451612903197</v>
      </c>
      <c r="K228" s="4">
        <v>0.21099999999999999</v>
      </c>
      <c r="L228" s="4">
        <v>0.19700000000000001</v>
      </c>
      <c r="M228" s="4">
        <v>0.26800000000000002</v>
      </c>
      <c r="N228" s="4">
        <v>0.218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0.260066905418808</v>
      </c>
      <c r="V228" s="2">
        <v>0.29849298855599699</v>
      </c>
      <c r="W228" s="2">
        <v>0.236988958136263</v>
      </c>
      <c r="X228" s="2">
        <v>0.219400565035375</v>
      </c>
      <c r="Y228" s="2">
        <v>0.311974765020825</v>
      </c>
      <c r="Z228" s="2">
        <v>0.24590053843682599</v>
      </c>
    </row>
    <row r="229" spans="1:26" x14ac:dyDescent="0.35">
      <c r="A229" s="7">
        <v>827</v>
      </c>
      <c r="B229" s="7">
        <v>50</v>
      </c>
      <c r="C229" s="7">
        <v>0</v>
      </c>
      <c r="D229" s="7">
        <v>0</v>
      </c>
      <c r="E229" s="22" t="str">
        <f t="shared" si="6"/>
        <v>00</v>
      </c>
      <c r="F229" s="4">
        <v>11.124268499999999</v>
      </c>
      <c r="G229" s="4">
        <v>27.1719756233</v>
      </c>
      <c r="H229" s="2">
        <f t="shared" si="7"/>
        <v>0.40940226997925488</v>
      </c>
      <c r="I229" s="4">
        <v>0.45300000000000001</v>
      </c>
      <c r="J229" s="4">
        <v>0.41176470588235298</v>
      </c>
      <c r="K229" s="4">
        <v>0.34599999999999997</v>
      </c>
      <c r="L229" s="4">
        <v>0.313</v>
      </c>
      <c r="M229" s="4">
        <v>0.45900000000000002</v>
      </c>
      <c r="N229" s="4">
        <v>0.35799999999999998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0.60330647656015601</v>
      </c>
      <c r="V229" s="2">
        <v>0.53062825106217004</v>
      </c>
      <c r="W229" s="2">
        <v>0.42464792752493802</v>
      </c>
      <c r="X229" s="2">
        <v>0.37542098675978802</v>
      </c>
      <c r="Y229" s="2">
        <v>0.61433600013565604</v>
      </c>
      <c r="Z229" s="2">
        <v>0.44316697529217602</v>
      </c>
    </row>
    <row r="230" spans="1:26" x14ac:dyDescent="0.35">
      <c r="A230" s="7">
        <v>889</v>
      </c>
      <c r="B230" s="7">
        <v>91</v>
      </c>
      <c r="C230" s="7">
        <v>0</v>
      </c>
      <c r="D230" s="7">
        <v>0</v>
      </c>
      <c r="E230" s="22" t="str">
        <f t="shared" si="6"/>
        <v>00</v>
      </c>
      <c r="F230" s="4">
        <v>10.07277923</v>
      </c>
      <c r="G230" s="4">
        <v>24.247413333000001</v>
      </c>
      <c r="H230" s="2">
        <f t="shared" si="7"/>
        <v>0.41541665049653981</v>
      </c>
      <c r="I230" s="4">
        <v>0.372</v>
      </c>
      <c r="J230" s="4">
        <v>0.36065573770491799</v>
      </c>
      <c r="K230" s="4">
        <v>0.51600000000000001</v>
      </c>
      <c r="L230" s="4">
        <v>0.45100000000000001</v>
      </c>
      <c r="M230" s="4">
        <v>0.60599999999999998</v>
      </c>
      <c r="N230" s="4">
        <v>0.59299999999999997</v>
      </c>
      <c r="O230" s="5">
        <v>100</v>
      </c>
      <c r="P230" s="5">
        <v>100</v>
      </c>
      <c r="Q230" s="5">
        <v>0</v>
      </c>
      <c r="R230" s="5">
        <v>100</v>
      </c>
      <c r="S230" s="5">
        <v>0</v>
      </c>
      <c r="T230" s="5">
        <v>0</v>
      </c>
      <c r="U230" s="2">
        <v>0.46521511251393799</v>
      </c>
      <c r="V230" s="2">
        <v>0.447312218043665</v>
      </c>
      <c r="W230" s="2">
        <v>0.72567037226550501</v>
      </c>
      <c r="X230" s="2">
        <v>0.59965683747260701</v>
      </c>
      <c r="Y230" s="2">
        <v>0.93140436968420304</v>
      </c>
      <c r="Z230" s="2">
        <v>0.89894209353954202</v>
      </c>
    </row>
    <row r="231" spans="1:26" x14ac:dyDescent="0.35">
      <c r="A231" s="7">
        <v>615</v>
      </c>
      <c r="B231" s="7">
        <v>100</v>
      </c>
      <c r="C231" s="7">
        <v>0</v>
      </c>
      <c r="D231" s="7">
        <v>0</v>
      </c>
      <c r="E231" s="22" t="str">
        <f t="shared" si="6"/>
        <v>00</v>
      </c>
      <c r="F231" s="4">
        <v>12.77341464</v>
      </c>
      <c r="G231" s="4">
        <v>29.025696591500001</v>
      </c>
      <c r="H231" s="2">
        <f t="shared" si="7"/>
        <v>0.44007263011701903</v>
      </c>
      <c r="I231" s="4">
        <v>0.32100000000000001</v>
      </c>
      <c r="J231" s="4">
        <v>0.42857142857142899</v>
      </c>
      <c r="K231" s="4">
        <v>0.28699999999999998</v>
      </c>
      <c r="L231" s="4">
        <v>0.42499999999999999</v>
      </c>
      <c r="M231" s="4">
        <v>0.28299999999999997</v>
      </c>
      <c r="N231" s="4">
        <v>0.38600000000000001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0.38713415142344099</v>
      </c>
      <c r="V231" s="2">
        <v>0.55961578793542299</v>
      </c>
      <c r="W231" s="2">
        <v>0.33827385856784098</v>
      </c>
      <c r="X231" s="2">
        <v>0.55338523818478702</v>
      </c>
      <c r="Y231" s="2">
        <v>0.33267943838251701</v>
      </c>
      <c r="Z231" s="2">
        <v>0.48776035083499503</v>
      </c>
    </row>
    <row r="232" spans="1:26" x14ac:dyDescent="0.35">
      <c r="A232" s="7">
        <v>485</v>
      </c>
      <c r="B232" s="7">
        <v>82</v>
      </c>
      <c r="C232" s="7">
        <v>0</v>
      </c>
      <c r="D232" s="7">
        <v>0</v>
      </c>
      <c r="E232" s="22" t="str">
        <f t="shared" si="6"/>
        <v>00</v>
      </c>
      <c r="F232" s="4">
        <v>15.778033150000001</v>
      </c>
      <c r="G232" s="4">
        <v>32.081427984100003</v>
      </c>
      <c r="H232" s="2">
        <f t="shared" si="7"/>
        <v>0.49181205892143615</v>
      </c>
      <c r="I232" s="4">
        <v>0.45700000000000002</v>
      </c>
      <c r="J232" s="4">
        <v>0.5</v>
      </c>
      <c r="K232" s="4">
        <v>0.50600000000000001</v>
      </c>
      <c r="L232" s="4">
        <v>0.54600000000000004</v>
      </c>
      <c r="M232" s="4">
        <v>0.52300000000000002</v>
      </c>
      <c r="N232" s="4">
        <v>0.53700000000000003</v>
      </c>
      <c r="O232" s="5">
        <v>100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0.61064595904820196</v>
      </c>
      <c r="V232" s="2">
        <v>0.69314718055994495</v>
      </c>
      <c r="W232" s="2">
        <v>0.70521976179421497</v>
      </c>
      <c r="X232" s="2">
        <v>0.78965808094078904</v>
      </c>
      <c r="Y232" s="2">
        <v>0.74023878809379595</v>
      </c>
      <c r="Z232" s="2">
        <v>0.77002822489590295</v>
      </c>
    </row>
    <row r="233" spans="1:26" x14ac:dyDescent="0.35">
      <c r="A233" s="7">
        <v>647</v>
      </c>
      <c r="B233" s="7">
        <v>58</v>
      </c>
      <c r="C233" s="7">
        <v>0</v>
      </c>
      <c r="D233" s="7">
        <v>0</v>
      </c>
      <c r="E233" s="22" t="str">
        <f t="shared" si="6"/>
        <v>00</v>
      </c>
      <c r="F233" s="4">
        <v>11.01671651</v>
      </c>
      <c r="G233" s="4">
        <v>21.66139863826</v>
      </c>
      <c r="H233" s="2">
        <f t="shared" si="7"/>
        <v>0.50858749677139692</v>
      </c>
      <c r="I233" s="4">
        <v>0.53</v>
      </c>
      <c r="J233" s="4">
        <v>0.418604651162791</v>
      </c>
      <c r="K233" s="4">
        <v>0.501</v>
      </c>
      <c r="L233" s="4">
        <v>0.38100000000000001</v>
      </c>
      <c r="M233" s="4">
        <v>0.51400000000000001</v>
      </c>
      <c r="N233" s="4">
        <v>0.46</v>
      </c>
      <c r="O233" s="5">
        <v>0</v>
      </c>
      <c r="P233" s="5">
        <v>100</v>
      </c>
      <c r="Q233" s="5">
        <v>0</v>
      </c>
      <c r="R233" s="5">
        <v>100</v>
      </c>
      <c r="S233" s="5">
        <v>0</v>
      </c>
      <c r="T233" s="5">
        <v>100</v>
      </c>
      <c r="U233" s="2">
        <v>0.75502258427803304</v>
      </c>
      <c r="V233" s="2">
        <v>0.54232429082536204</v>
      </c>
      <c r="W233" s="2">
        <v>0.69514918323061803</v>
      </c>
      <c r="X233" s="2">
        <v>0.47965000629754101</v>
      </c>
      <c r="Y233" s="2">
        <v>0.72154665508164295</v>
      </c>
      <c r="Z233" s="2">
        <v>0.61618613942381695</v>
      </c>
    </row>
    <row r="234" spans="1:26" x14ac:dyDescent="0.35">
      <c r="A234" s="7">
        <v>725</v>
      </c>
      <c r="B234" s="7">
        <v>27</v>
      </c>
      <c r="C234" s="7">
        <v>0</v>
      </c>
      <c r="D234" s="7">
        <v>0</v>
      </c>
      <c r="E234" s="22" t="str">
        <f t="shared" si="6"/>
        <v>00</v>
      </c>
      <c r="F234" s="4">
        <v>12.627587</v>
      </c>
      <c r="G234" s="4">
        <v>24.56724000362</v>
      </c>
      <c r="H234" s="2">
        <f t="shared" si="7"/>
        <v>0.51400104359054233</v>
      </c>
      <c r="I234" s="4">
        <v>0.42399999999999999</v>
      </c>
      <c r="J234" s="4">
        <v>0.405797101449275</v>
      </c>
      <c r="K234" s="4">
        <v>0.32100000000000001</v>
      </c>
      <c r="L234" s="4">
        <v>0.28599999999999998</v>
      </c>
      <c r="M234" s="4">
        <v>0.40400000000000003</v>
      </c>
      <c r="N234" s="4">
        <v>0.42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0.55164761828624598</v>
      </c>
      <c r="V234" s="2">
        <v>0.52053443789295195</v>
      </c>
      <c r="W234" s="2">
        <v>0.38713415142344099</v>
      </c>
      <c r="X234" s="2">
        <v>0.33687231664255302</v>
      </c>
      <c r="Y234" s="2">
        <v>0.51751461191678705</v>
      </c>
      <c r="Z234" s="2">
        <v>0.54472717544167204</v>
      </c>
    </row>
    <row r="235" spans="1:26" x14ac:dyDescent="0.35">
      <c r="A235" s="7">
        <v>203</v>
      </c>
      <c r="B235" s="7">
        <v>49</v>
      </c>
      <c r="C235" s="7">
        <v>0</v>
      </c>
      <c r="D235" s="7">
        <v>0</v>
      </c>
      <c r="E235" s="22" t="str">
        <f t="shared" si="6"/>
        <v>00</v>
      </c>
      <c r="F235" s="4">
        <v>13.498079540000001</v>
      </c>
      <c r="G235" s="4">
        <v>23.477549382500001</v>
      </c>
      <c r="H235" s="2">
        <f t="shared" si="7"/>
        <v>0.57493562552407507</v>
      </c>
      <c r="I235" s="4">
        <v>0.44800000000000001</v>
      </c>
      <c r="J235" s="4">
        <v>0.52083333333333304</v>
      </c>
      <c r="K235" s="4">
        <v>0.63</v>
      </c>
      <c r="L235" s="4">
        <v>0.73699999999999999</v>
      </c>
      <c r="M235" s="4">
        <v>0.56299999999999994</v>
      </c>
      <c r="N235" s="4">
        <v>0.72699999999999998</v>
      </c>
      <c r="O235" s="5">
        <v>100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">
        <v>0.59420723270504205</v>
      </c>
      <c r="V235" s="2">
        <v>0.73570679497874103</v>
      </c>
      <c r="W235" s="2">
        <v>0.99425227334386701</v>
      </c>
      <c r="X235" s="2">
        <v>1.3356012468043701</v>
      </c>
      <c r="Y235" s="2">
        <v>0.82782208388654699</v>
      </c>
      <c r="Z235" s="2">
        <v>1.2982834837971799</v>
      </c>
    </row>
    <row r="236" spans="1:26" x14ac:dyDescent="0.35">
      <c r="A236" s="7">
        <v>975</v>
      </c>
      <c r="B236" s="7">
        <v>3</v>
      </c>
      <c r="C236" s="7">
        <v>0</v>
      </c>
      <c r="D236" s="7">
        <v>0</v>
      </c>
      <c r="E236" s="22" t="str">
        <f t="shared" si="6"/>
        <v>00</v>
      </c>
      <c r="F236" s="4">
        <v>16.903973619999999</v>
      </c>
      <c r="G236" s="4">
        <v>23.091628073999999</v>
      </c>
      <c r="H236" s="2">
        <f t="shared" si="7"/>
        <v>0.73203905613883569</v>
      </c>
      <c r="I236" s="4">
        <v>0.45900000000000002</v>
      </c>
      <c r="J236" s="4">
        <v>0.38636363636363602</v>
      </c>
      <c r="K236" s="4">
        <v>0.501</v>
      </c>
      <c r="L236" s="4">
        <v>0.40100000000000002</v>
      </c>
      <c r="M236" s="4">
        <v>0.50700000000000001</v>
      </c>
      <c r="N236" s="4">
        <v>0.502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0</v>
      </c>
      <c r="U236" s="2">
        <v>0.61433600013565604</v>
      </c>
      <c r="V236" s="2">
        <v>0.48835276791393201</v>
      </c>
      <c r="W236" s="2">
        <v>0.69514918323061803</v>
      </c>
      <c r="X236" s="2">
        <v>0.51249368086668801</v>
      </c>
      <c r="Y236" s="2">
        <v>0.70724610493944695</v>
      </c>
      <c r="Z236" s="2">
        <v>0.69715520195748404</v>
      </c>
    </row>
    <row r="237" spans="1:26" x14ac:dyDescent="0.35">
      <c r="A237" s="7">
        <v>873</v>
      </c>
      <c r="B237" s="7">
        <v>37</v>
      </c>
      <c r="C237" s="7">
        <v>0</v>
      </c>
      <c r="D237" s="7">
        <v>0</v>
      </c>
      <c r="E237" s="22" t="str">
        <f t="shared" si="6"/>
        <v>00</v>
      </c>
      <c r="F237" s="4">
        <v>21.013741379999999</v>
      </c>
      <c r="G237" s="4">
        <v>27.968571105999999</v>
      </c>
      <c r="H237" s="2">
        <f t="shared" si="7"/>
        <v>0.75133410642819698</v>
      </c>
      <c r="I237" s="4">
        <v>0.69399999999999995</v>
      </c>
      <c r="J237" s="4">
        <v>0.72499999999999998</v>
      </c>
      <c r="K237" s="4">
        <v>0.68600000000000005</v>
      </c>
      <c r="L237" s="4">
        <v>0.73399999999999999</v>
      </c>
      <c r="M237" s="4">
        <v>0.54700000000000004</v>
      </c>
      <c r="N237" s="4">
        <v>0.57899999999999996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>
        <v>1.1841701770297599</v>
      </c>
      <c r="V237" s="2">
        <v>1.29098418131557</v>
      </c>
      <c r="W237" s="2">
        <v>1.1583622930738799</v>
      </c>
      <c r="X237" s="2">
        <v>1.3242589702004399</v>
      </c>
      <c r="Y237" s="2">
        <v>0.79186315349910297</v>
      </c>
      <c r="Z237" s="2">
        <v>0.86512244529975602</v>
      </c>
    </row>
    <row r="238" spans="1:26" x14ac:dyDescent="0.35">
      <c r="A238" s="7">
        <v>119</v>
      </c>
      <c r="B238" s="7">
        <v>78</v>
      </c>
      <c r="C238" s="7">
        <v>0</v>
      </c>
      <c r="D238" s="7">
        <v>1</v>
      </c>
      <c r="E238" s="22" t="str">
        <f t="shared" si="6"/>
        <v>01</v>
      </c>
      <c r="F238" s="4">
        <v>4.3124561030000001E-2</v>
      </c>
      <c r="G238" s="4">
        <v>34.422884193000002</v>
      </c>
      <c r="H238" s="2">
        <f t="shared" si="7"/>
        <v>1.252787558073635E-3</v>
      </c>
      <c r="I238" s="4">
        <v>0.63300000000000001</v>
      </c>
      <c r="J238" s="4">
        <v>0.52083333333333304</v>
      </c>
      <c r="K238" s="4">
        <v>0.998</v>
      </c>
      <c r="L238" s="4">
        <v>0.998</v>
      </c>
      <c r="M238" s="4">
        <v>0.998</v>
      </c>
      <c r="N238" s="4">
        <v>1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0.457284856837961</v>
      </c>
      <c r="V238" s="2">
        <v>0.65232518603969003</v>
      </c>
      <c r="W238" s="2">
        <v>2.0020026706730801E-3</v>
      </c>
      <c r="X238" s="2">
        <v>2.0020026706730801E-3</v>
      </c>
      <c r="Y238" s="2">
        <v>2.0020026706730801E-3</v>
      </c>
      <c r="Z238" s="2">
        <v>1.0000050000287801E-5</v>
      </c>
    </row>
    <row r="239" spans="1:26" x14ac:dyDescent="0.35">
      <c r="A239" s="7">
        <v>591</v>
      </c>
      <c r="B239" s="7">
        <v>36</v>
      </c>
      <c r="C239" s="7">
        <v>0</v>
      </c>
      <c r="D239" s="7">
        <v>1</v>
      </c>
      <c r="E239" s="22" t="str">
        <f t="shared" si="6"/>
        <v>01</v>
      </c>
      <c r="F239" s="4">
        <v>4.7746217280000003E-2</v>
      </c>
      <c r="G239" s="4">
        <v>31.391466443199999</v>
      </c>
      <c r="H239" s="2">
        <f t="shared" si="7"/>
        <v>1.5209935275369323E-3</v>
      </c>
      <c r="I239" s="4">
        <v>0.57899999999999996</v>
      </c>
      <c r="J239" s="4">
        <v>0.5</v>
      </c>
      <c r="K239" s="4">
        <v>0.996</v>
      </c>
      <c r="L239" s="4">
        <v>0.99299999999999999</v>
      </c>
      <c r="M239" s="4">
        <v>0.996</v>
      </c>
      <c r="N239" s="4">
        <v>0.99399999999999999</v>
      </c>
      <c r="O239" s="5">
        <v>100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0.54645280140914199</v>
      </c>
      <c r="V239" s="2">
        <v>0.69314718055994495</v>
      </c>
      <c r="W239" s="2">
        <v>4.0080213975388201E-3</v>
      </c>
      <c r="X239" s="2">
        <v>7.0246149369644698E-3</v>
      </c>
      <c r="Y239" s="2">
        <v>4.0080213975388201E-3</v>
      </c>
      <c r="Z239" s="2">
        <v>6.0180723255630203E-3</v>
      </c>
    </row>
    <row r="240" spans="1:26" x14ac:dyDescent="0.35">
      <c r="A240" s="7">
        <v>351</v>
      </c>
      <c r="B240" s="7">
        <v>25</v>
      </c>
      <c r="C240" s="7">
        <v>0</v>
      </c>
      <c r="D240" s="7">
        <v>1</v>
      </c>
      <c r="E240" s="22" t="str">
        <f t="shared" si="6"/>
        <v>01</v>
      </c>
      <c r="F240" s="4">
        <v>6.437311976E-2</v>
      </c>
      <c r="G240" s="4">
        <v>28.203569866070001</v>
      </c>
      <c r="H240" s="2">
        <f t="shared" si="7"/>
        <v>2.2824458061758836E-3</v>
      </c>
      <c r="I240" s="4">
        <v>0.50700000000000001</v>
      </c>
      <c r="J240" s="4">
        <v>0.57142857142857095</v>
      </c>
      <c r="K240" s="4">
        <v>0.999</v>
      </c>
      <c r="L240" s="4">
        <v>0.99099999999999999</v>
      </c>
      <c r="M240" s="4">
        <v>0.996</v>
      </c>
      <c r="N240" s="4">
        <v>0.98899999999999999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0.679244275390954</v>
      </c>
      <c r="V240" s="2">
        <v>0.55961578793542299</v>
      </c>
      <c r="W240" s="2">
        <v>1.00050033358353E-3</v>
      </c>
      <c r="X240" s="2">
        <v>9.0407446521490707E-3</v>
      </c>
      <c r="Y240" s="2">
        <v>4.0080213975388201E-3</v>
      </c>
      <c r="Z240" s="2">
        <v>1.1060947359424899E-2</v>
      </c>
    </row>
    <row r="241" spans="1:26" x14ac:dyDescent="0.35">
      <c r="A241" s="7">
        <v>103</v>
      </c>
      <c r="B241" s="7">
        <v>91</v>
      </c>
      <c r="C241" s="7">
        <v>0</v>
      </c>
      <c r="D241" s="7">
        <v>1</v>
      </c>
      <c r="E241" s="22" t="str">
        <f t="shared" si="6"/>
        <v>01</v>
      </c>
      <c r="F241" s="4">
        <v>5.6429430070000001E-2</v>
      </c>
      <c r="G241" s="4">
        <v>24.257883019699999</v>
      </c>
      <c r="H241" s="2">
        <f t="shared" si="7"/>
        <v>2.3262306122992372E-3</v>
      </c>
      <c r="I241" s="4">
        <v>0.28999999999999998</v>
      </c>
      <c r="J241" s="4">
        <v>0.34545454545454501</v>
      </c>
      <c r="K241" s="4">
        <v>0.98399999999999999</v>
      </c>
      <c r="L241" s="4">
        <v>0.96799999999999997</v>
      </c>
      <c r="M241" s="4">
        <v>0.995</v>
      </c>
      <c r="N241" s="4">
        <v>0.97699999999999998</v>
      </c>
      <c r="O241" s="5">
        <v>0</v>
      </c>
      <c r="P241" s="5">
        <v>0</v>
      </c>
      <c r="Q241" s="5">
        <v>100</v>
      </c>
      <c r="R241" s="5">
        <v>100</v>
      </c>
      <c r="S241" s="5">
        <v>100</v>
      </c>
      <c r="T241" s="5">
        <v>100</v>
      </c>
      <c r="U241" s="2">
        <v>1.2378743560016201</v>
      </c>
      <c r="V241" s="2">
        <v>1.06289420606603</v>
      </c>
      <c r="W241" s="2">
        <v>1.6129381929883599E-2</v>
      </c>
      <c r="X241" s="2">
        <v>3.2523191705560103E-2</v>
      </c>
      <c r="Y241" s="2">
        <v>5.0125418235442898E-3</v>
      </c>
      <c r="Z241" s="2">
        <v>2.32686269393543E-2</v>
      </c>
    </row>
    <row r="242" spans="1:26" x14ac:dyDescent="0.35">
      <c r="A242" s="7">
        <v>801</v>
      </c>
      <c r="B242" s="7">
        <v>14</v>
      </c>
      <c r="C242" s="7">
        <v>0</v>
      </c>
      <c r="D242" s="7">
        <v>1</v>
      </c>
      <c r="E242" s="22" t="str">
        <f t="shared" si="6"/>
        <v>01</v>
      </c>
      <c r="F242" s="4">
        <v>9.5958426789999995E-2</v>
      </c>
      <c r="G242" s="4">
        <v>32.820744865999998</v>
      </c>
      <c r="H242" s="2">
        <f t="shared" si="7"/>
        <v>2.9237126452119687E-3</v>
      </c>
      <c r="I242" s="4">
        <v>0.52500000000000002</v>
      </c>
      <c r="J242" s="4">
        <v>0.55555555555555602</v>
      </c>
      <c r="K242" s="4">
        <v>0.99299999999999999</v>
      </c>
      <c r="L242" s="4">
        <v>0.99399999999999999</v>
      </c>
      <c r="M242" s="4">
        <v>0.98799999999999999</v>
      </c>
      <c r="N242" s="4">
        <v>0.99299999999999999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0.64435701639051302</v>
      </c>
      <c r="V242" s="2">
        <v>0.58778666490211895</v>
      </c>
      <c r="W242" s="2">
        <v>7.0246149369644698E-3</v>
      </c>
      <c r="X242" s="2">
        <v>6.0180723255630203E-3</v>
      </c>
      <c r="Y242" s="2">
        <v>1.20725812342692E-2</v>
      </c>
      <c r="Z242" s="2">
        <v>7.0246149369644698E-3</v>
      </c>
    </row>
    <row r="243" spans="1:26" x14ac:dyDescent="0.35">
      <c r="A243" s="7">
        <v>701</v>
      </c>
      <c r="B243" s="7">
        <v>79</v>
      </c>
      <c r="C243" s="7">
        <v>0</v>
      </c>
      <c r="D243" s="7">
        <v>1</v>
      </c>
      <c r="E243" s="22" t="str">
        <f t="shared" si="6"/>
        <v>01</v>
      </c>
      <c r="F243" s="4">
        <v>0.12293704079999999</v>
      </c>
      <c r="G243" s="4">
        <v>40.056701649300003</v>
      </c>
      <c r="H243" s="2">
        <f t="shared" si="7"/>
        <v>3.069075478962915E-3</v>
      </c>
      <c r="I243" s="4">
        <v>0.48499999999999999</v>
      </c>
      <c r="J243" s="4">
        <v>0.431034482758621</v>
      </c>
      <c r="K243" s="4">
        <v>0.99099999999999999</v>
      </c>
      <c r="L243" s="4">
        <v>0.98899999999999999</v>
      </c>
      <c r="M243" s="4">
        <v>0.99099999999999999</v>
      </c>
      <c r="N243" s="4">
        <v>0.995</v>
      </c>
      <c r="O243" s="5">
        <v>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0.72360638804465405</v>
      </c>
      <c r="V243" s="2">
        <v>0.84156718567821898</v>
      </c>
      <c r="W243" s="2">
        <v>9.0407446521490707E-3</v>
      </c>
      <c r="X243" s="2">
        <v>1.1060947359424899E-2</v>
      </c>
      <c r="Y243" s="2">
        <v>9.0407446521490707E-3</v>
      </c>
      <c r="Z243" s="2">
        <v>5.0125418235442898E-3</v>
      </c>
    </row>
    <row r="244" spans="1:26" x14ac:dyDescent="0.35">
      <c r="A244" s="7">
        <v>247</v>
      </c>
      <c r="B244" s="7">
        <v>5</v>
      </c>
      <c r="C244" s="7">
        <v>0</v>
      </c>
      <c r="D244" s="7">
        <v>1</v>
      </c>
      <c r="E244" s="22" t="str">
        <f t="shared" si="6"/>
        <v>01</v>
      </c>
      <c r="F244" s="4">
        <v>0.1045755527</v>
      </c>
      <c r="G244" s="4">
        <v>29.533975192</v>
      </c>
      <c r="H244" s="2">
        <f t="shared" si="7"/>
        <v>3.5408559809560229E-3</v>
      </c>
      <c r="I244" s="4">
        <v>0.56899999999999995</v>
      </c>
      <c r="J244" s="4">
        <v>0.58730158730158699</v>
      </c>
      <c r="K244" s="4">
        <v>0.996</v>
      </c>
      <c r="L244" s="4">
        <v>0.98299999999999998</v>
      </c>
      <c r="M244" s="4">
        <v>0.99399999999999999</v>
      </c>
      <c r="N244" s="4">
        <v>0.996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0.56387484485580597</v>
      </c>
      <c r="V244" s="2">
        <v>0.532216813747308</v>
      </c>
      <c r="W244" s="2">
        <v>4.0080213975388201E-3</v>
      </c>
      <c r="X244" s="2">
        <v>1.7146158834970501E-2</v>
      </c>
      <c r="Y244" s="2">
        <v>6.0180723255630203E-3</v>
      </c>
      <c r="Z244" s="2">
        <v>4.0080213975388201E-3</v>
      </c>
    </row>
    <row r="245" spans="1:26" x14ac:dyDescent="0.35">
      <c r="A245" s="7">
        <v>705</v>
      </c>
      <c r="B245" s="7">
        <v>59</v>
      </c>
      <c r="C245" s="7">
        <v>0</v>
      </c>
      <c r="D245" s="7">
        <v>1</v>
      </c>
      <c r="E245" s="22" t="str">
        <f t="shared" si="6"/>
        <v>01</v>
      </c>
      <c r="F245" s="4">
        <v>0.13897991439999999</v>
      </c>
      <c r="G245" s="4">
        <v>36.1120419306</v>
      </c>
      <c r="H245" s="2">
        <f t="shared" si="7"/>
        <v>3.848575349660125E-3</v>
      </c>
      <c r="I245" s="4">
        <v>0.44700000000000001</v>
      </c>
      <c r="J245" s="4">
        <v>0.53333333333333299</v>
      </c>
      <c r="K245" s="4">
        <v>0.95599999999999996</v>
      </c>
      <c r="L245" s="4">
        <v>0.95099999999999996</v>
      </c>
      <c r="M245" s="4">
        <v>0.96499999999999997</v>
      </c>
      <c r="N245" s="4">
        <v>0.96399999999999997</v>
      </c>
      <c r="O245" s="5">
        <v>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0.80519668436856795</v>
      </c>
      <c r="V245" s="2">
        <v>0.62860865942237398</v>
      </c>
      <c r="W245" s="2">
        <v>4.4997365930735798E-2</v>
      </c>
      <c r="X245" s="2">
        <v>5.0241216436746797E-2</v>
      </c>
      <c r="Y245" s="2">
        <v>3.5627177643151202E-2</v>
      </c>
      <c r="Z245" s="2">
        <v>3.6663984371591497E-2</v>
      </c>
    </row>
    <row r="246" spans="1:26" x14ac:dyDescent="0.35">
      <c r="A246" s="7">
        <v>589</v>
      </c>
      <c r="B246" s="7">
        <v>51</v>
      </c>
      <c r="C246" s="7">
        <v>0</v>
      </c>
      <c r="D246" s="7">
        <v>1</v>
      </c>
      <c r="E246" s="22" t="str">
        <f t="shared" si="6"/>
        <v>01</v>
      </c>
      <c r="F246" s="4">
        <v>0.1299286066</v>
      </c>
      <c r="G246" s="4">
        <v>32.487461806100001</v>
      </c>
      <c r="H246" s="2">
        <f t="shared" si="7"/>
        <v>3.9993461900924496E-3</v>
      </c>
      <c r="I246" s="4">
        <v>0.56599999999999995</v>
      </c>
      <c r="J246" s="4">
        <v>0.54545454545454497</v>
      </c>
      <c r="K246" s="4">
        <v>0.98299999999999998</v>
      </c>
      <c r="L246" s="4">
        <v>0.97899999999999998</v>
      </c>
      <c r="M246" s="4">
        <v>0.98799999999999999</v>
      </c>
      <c r="N246" s="4">
        <v>0.99099999999999999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0.56916120077895405</v>
      </c>
      <c r="V246" s="2">
        <v>0.60613580357031605</v>
      </c>
      <c r="W246" s="2">
        <v>1.7146158834970501E-2</v>
      </c>
      <c r="X246" s="2">
        <v>2.1223636451626698E-2</v>
      </c>
      <c r="Y246" s="2">
        <v>1.20725812342692E-2</v>
      </c>
      <c r="Z246" s="2">
        <v>9.0407446521490707E-3</v>
      </c>
    </row>
    <row r="247" spans="1:26" x14ac:dyDescent="0.35">
      <c r="A247" s="7">
        <v>3</v>
      </c>
      <c r="B247" s="7">
        <v>76</v>
      </c>
      <c r="C247" s="7">
        <v>0</v>
      </c>
      <c r="D247" s="7">
        <v>1</v>
      </c>
      <c r="E247" s="22" t="str">
        <f t="shared" si="6"/>
        <v>01</v>
      </c>
      <c r="F247" s="4">
        <v>0.15317824969999999</v>
      </c>
      <c r="G247" s="4">
        <v>27.685263046999999</v>
      </c>
      <c r="H247" s="2">
        <f t="shared" si="7"/>
        <v>5.5328442948133208E-3</v>
      </c>
      <c r="I247" s="4">
        <v>0.49099999999999999</v>
      </c>
      <c r="J247" s="4">
        <v>0.40909090909090901</v>
      </c>
      <c r="K247" s="4">
        <v>0.85799999999999998</v>
      </c>
      <c r="L247" s="4">
        <v>0.70899999999999996</v>
      </c>
      <c r="M247" s="4">
        <v>0.85799999999999998</v>
      </c>
      <c r="N247" s="4">
        <v>0.86499999999999999</v>
      </c>
      <c r="O247" s="5">
        <v>0</v>
      </c>
      <c r="P247" s="5">
        <v>0</v>
      </c>
      <c r="Q247" s="5">
        <v>100</v>
      </c>
      <c r="R247" s="5">
        <v>100</v>
      </c>
      <c r="S247" s="5">
        <v>100</v>
      </c>
      <c r="T247" s="5">
        <v>100</v>
      </c>
      <c r="U247" s="2">
        <v>0.71131115118761601</v>
      </c>
      <c r="V247" s="2">
        <v>0.89381787602209595</v>
      </c>
      <c r="W247" s="2">
        <v>0.153151179494175</v>
      </c>
      <c r="X247" s="2">
        <v>0.34389975245000998</v>
      </c>
      <c r="Y247" s="2">
        <v>0.153151179494175</v>
      </c>
      <c r="Z247" s="2">
        <v>0.14502577205025799</v>
      </c>
    </row>
    <row r="248" spans="1:26" x14ac:dyDescent="0.35">
      <c r="A248" s="7">
        <v>659</v>
      </c>
      <c r="B248" s="7">
        <v>68</v>
      </c>
      <c r="C248" s="7">
        <v>0</v>
      </c>
      <c r="D248" s="7">
        <v>1</v>
      </c>
      <c r="E248" s="22" t="str">
        <f t="shared" si="6"/>
        <v>01</v>
      </c>
      <c r="F248" s="4">
        <v>0.26953128370000001</v>
      </c>
      <c r="G248" s="4">
        <v>48.569123420579999</v>
      </c>
      <c r="H248" s="2">
        <f t="shared" si="7"/>
        <v>5.549436858598782E-3</v>
      </c>
      <c r="I248" s="4">
        <v>0.56399999999999995</v>
      </c>
      <c r="J248" s="4">
        <v>0.41666666666666702</v>
      </c>
      <c r="K248" s="4">
        <v>0.871</v>
      </c>
      <c r="L248" s="4">
        <v>0.85799999999999998</v>
      </c>
      <c r="M248" s="4">
        <v>0.83699999999999997</v>
      </c>
      <c r="N248" s="4">
        <v>0.89700000000000002</v>
      </c>
      <c r="O248" s="5">
        <v>100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0.57270102748407803</v>
      </c>
      <c r="V248" s="2">
        <v>0.87546873735389996</v>
      </c>
      <c r="W248" s="2">
        <v>0.13811330212963399</v>
      </c>
      <c r="X248" s="2">
        <v>0.153151179494175</v>
      </c>
      <c r="Y248" s="2">
        <v>0.177931208492662</v>
      </c>
      <c r="Z248" s="2">
        <v>0.10869941692334099</v>
      </c>
    </row>
    <row r="249" spans="1:26" x14ac:dyDescent="0.35">
      <c r="A249" s="7">
        <v>925</v>
      </c>
      <c r="B249" s="7">
        <v>60</v>
      </c>
      <c r="C249" s="7">
        <v>0</v>
      </c>
      <c r="D249" s="7">
        <v>1</v>
      </c>
      <c r="E249" s="22" t="str">
        <f t="shared" si="6"/>
        <v>01</v>
      </c>
      <c r="F249" s="4">
        <v>0.17341743679999999</v>
      </c>
      <c r="G249" s="4">
        <v>29.516971852000001</v>
      </c>
      <c r="H249" s="2">
        <f t="shared" si="7"/>
        <v>5.8751770903033747E-3</v>
      </c>
      <c r="I249" s="4">
        <v>0.56200000000000006</v>
      </c>
      <c r="J249" s="4">
        <v>0.62790697674418605</v>
      </c>
      <c r="K249" s="4">
        <v>0.98699999999999999</v>
      </c>
      <c r="L249" s="4">
        <v>0.92900000000000005</v>
      </c>
      <c r="M249" s="4">
        <v>0.99</v>
      </c>
      <c r="N249" s="4">
        <v>0.98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0.57625342908844601</v>
      </c>
      <c r="V249" s="2">
        <v>0.46536324968923298</v>
      </c>
      <c r="W249" s="2">
        <v>1.30852395486555E-2</v>
      </c>
      <c r="X249" s="2">
        <v>7.3646540168298497E-2</v>
      </c>
      <c r="Y249" s="2">
        <v>1.0050335853501499E-2</v>
      </c>
      <c r="Z249" s="2">
        <v>2.0202707317519501E-2</v>
      </c>
    </row>
    <row r="250" spans="1:26" x14ac:dyDescent="0.35">
      <c r="A250" s="7">
        <v>75</v>
      </c>
      <c r="B250" s="7">
        <v>66</v>
      </c>
      <c r="C250" s="7">
        <v>0</v>
      </c>
      <c r="D250" s="7">
        <v>1</v>
      </c>
      <c r="E250" s="22" t="str">
        <f t="shared" si="6"/>
        <v>01</v>
      </c>
      <c r="F250" s="4">
        <v>0.15547001899999999</v>
      </c>
      <c r="G250" s="4">
        <v>26.246756270599999</v>
      </c>
      <c r="H250" s="2">
        <f t="shared" si="7"/>
        <v>5.9233993487472561E-3</v>
      </c>
      <c r="I250" s="4">
        <v>0.64200000000000002</v>
      </c>
      <c r="J250" s="4">
        <v>0.56862745098039202</v>
      </c>
      <c r="K250" s="4">
        <v>0.98699999999999999</v>
      </c>
      <c r="L250" s="4">
        <v>0.99399999999999999</v>
      </c>
      <c r="M250" s="4">
        <v>0.98299999999999998</v>
      </c>
      <c r="N250" s="4">
        <v>0.99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0.44316697529217602</v>
      </c>
      <c r="V250" s="2">
        <v>0.56452980273785203</v>
      </c>
      <c r="W250" s="2">
        <v>1.30852395486555E-2</v>
      </c>
      <c r="X250" s="2">
        <v>6.0180723255630203E-3</v>
      </c>
      <c r="Y250" s="2">
        <v>1.7146158834970501E-2</v>
      </c>
      <c r="Z250" s="2">
        <v>1.0050335853501499E-2</v>
      </c>
    </row>
    <row r="251" spans="1:26" x14ac:dyDescent="0.35">
      <c r="A251" s="7">
        <v>33</v>
      </c>
      <c r="B251" s="7">
        <v>98</v>
      </c>
      <c r="C251" s="7">
        <v>0</v>
      </c>
      <c r="D251" s="7">
        <v>1</v>
      </c>
      <c r="E251" s="22" t="str">
        <f t="shared" si="6"/>
        <v>01</v>
      </c>
      <c r="F251" s="4">
        <v>0.17205057330000001</v>
      </c>
      <c r="G251" s="4">
        <v>28.683487076999999</v>
      </c>
      <c r="H251" s="2">
        <f t="shared" si="7"/>
        <v>5.9982446638421321E-3</v>
      </c>
      <c r="I251" s="4">
        <v>0.52</v>
      </c>
      <c r="J251" s="4">
        <v>0.63461538461538503</v>
      </c>
      <c r="K251" s="4">
        <v>0.98699999999999999</v>
      </c>
      <c r="L251" s="4">
        <v>0.97099999999999997</v>
      </c>
      <c r="M251" s="4">
        <v>0.98599999999999999</v>
      </c>
      <c r="N251" s="4">
        <v>0.98699999999999999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0.65392646740666405</v>
      </c>
      <c r="V251" s="2">
        <v>0.45473615711494703</v>
      </c>
      <c r="W251" s="2">
        <v>1.30852395486555E-2</v>
      </c>
      <c r="X251" s="2">
        <v>2.9428810690812199E-2</v>
      </c>
      <c r="Y251" s="2">
        <v>1.4098924379501601E-2</v>
      </c>
      <c r="Z251" s="2">
        <v>1.30852395486555E-2</v>
      </c>
    </row>
    <row r="252" spans="1:26" x14ac:dyDescent="0.35">
      <c r="A252" s="7">
        <v>279</v>
      </c>
      <c r="B252" s="7">
        <v>73</v>
      </c>
      <c r="C252" s="7">
        <v>0</v>
      </c>
      <c r="D252" s="7">
        <v>1</v>
      </c>
      <c r="E252" s="22" t="str">
        <f t="shared" si="6"/>
        <v>01</v>
      </c>
      <c r="F252" s="4">
        <v>0.1889993915</v>
      </c>
      <c r="G252" s="4">
        <v>30.605703633499999</v>
      </c>
      <c r="H252" s="2">
        <f t="shared" si="7"/>
        <v>6.1752996684293661E-3</v>
      </c>
      <c r="I252" s="4">
        <v>0.47799999999999998</v>
      </c>
      <c r="J252" s="4">
        <v>0.48936170212766</v>
      </c>
      <c r="K252" s="4">
        <v>0.98299999999999998</v>
      </c>
      <c r="L252" s="4">
        <v>0.98699999999999999</v>
      </c>
      <c r="M252" s="4">
        <v>0.98499999999999999</v>
      </c>
      <c r="N252" s="4">
        <v>0.97899999999999998</v>
      </c>
      <c r="O252" s="5">
        <v>0</v>
      </c>
      <c r="P252" s="5">
        <v>0</v>
      </c>
      <c r="Q252" s="5">
        <v>100</v>
      </c>
      <c r="R252" s="5">
        <v>100</v>
      </c>
      <c r="S252" s="5">
        <v>100</v>
      </c>
      <c r="T252" s="5">
        <v>100</v>
      </c>
      <c r="U252" s="2">
        <v>0.73814454649068095</v>
      </c>
      <c r="V252" s="2">
        <v>0.71465338578090898</v>
      </c>
      <c r="W252" s="2">
        <v>1.7146158834970501E-2</v>
      </c>
      <c r="X252" s="2">
        <v>1.30852395486555E-2</v>
      </c>
      <c r="Y252" s="2">
        <v>1.51136378100482E-2</v>
      </c>
      <c r="Z252" s="2">
        <v>2.1223636451626698E-2</v>
      </c>
    </row>
    <row r="253" spans="1:26" x14ac:dyDescent="0.35">
      <c r="A253" s="7">
        <v>241</v>
      </c>
      <c r="B253" s="7">
        <v>96</v>
      </c>
      <c r="C253" s="7">
        <v>0</v>
      </c>
      <c r="D253" s="7">
        <v>1</v>
      </c>
      <c r="E253" s="22" t="str">
        <f t="shared" si="6"/>
        <v>01</v>
      </c>
      <c r="F253" s="4">
        <v>0.19069908569999999</v>
      </c>
      <c r="G253" s="4">
        <v>29.5475283918</v>
      </c>
      <c r="H253" s="2">
        <f t="shared" si="7"/>
        <v>6.4539775771202106E-3</v>
      </c>
      <c r="I253" s="4">
        <v>0.53400000000000003</v>
      </c>
      <c r="J253" s="4">
        <v>0.52380952380952395</v>
      </c>
      <c r="K253" s="4">
        <v>0.98699999999999999</v>
      </c>
      <c r="L253" s="4">
        <v>0.98899999999999999</v>
      </c>
      <c r="M253" s="4">
        <v>0.97699999999999998</v>
      </c>
      <c r="N253" s="4">
        <v>0.98199999999999998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0.62735944002194199</v>
      </c>
      <c r="V253" s="2">
        <v>0.64662716492505201</v>
      </c>
      <c r="W253" s="2">
        <v>1.30852395486555E-2</v>
      </c>
      <c r="X253" s="2">
        <v>1.1060947359424899E-2</v>
      </c>
      <c r="Y253" s="2">
        <v>2.32686269393543E-2</v>
      </c>
      <c r="Z253" s="2">
        <v>1.8163970627671201E-2</v>
      </c>
    </row>
    <row r="254" spans="1:26" x14ac:dyDescent="0.35">
      <c r="A254" s="7">
        <v>569</v>
      </c>
      <c r="B254" s="7">
        <v>6</v>
      </c>
      <c r="C254" s="7">
        <v>0</v>
      </c>
      <c r="D254" s="7">
        <v>1</v>
      </c>
      <c r="E254" s="22" t="str">
        <f t="shared" si="6"/>
        <v>01</v>
      </c>
      <c r="F254" s="4">
        <v>0.18504044049999999</v>
      </c>
      <c r="G254" s="4">
        <v>27.937215311399999</v>
      </c>
      <c r="H254" s="2">
        <f t="shared" si="7"/>
        <v>6.6234389661768752E-3</v>
      </c>
      <c r="I254" s="4">
        <v>0.45200000000000001</v>
      </c>
      <c r="J254" s="4">
        <v>0.47457627118644102</v>
      </c>
      <c r="K254" s="4">
        <v>0.97499999999999998</v>
      </c>
      <c r="L254" s="4">
        <v>0.95799999999999996</v>
      </c>
      <c r="M254" s="4">
        <v>0.98399999999999999</v>
      </c>
      <c r="N254" s="4">
        <v>0.97799999999999998</v>
      </c>
      <c r="O254" s="5">
        <v>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0.79407309914990598</v>
      </c>
      <c r="V254" s="2">
        <v>0.74533293373051501</v>
      </c>
      <c r="W254" s="2">
        <v>2.5317807984289901E-2</v>
      </c>
      <c r="X254" s="2">
        <v>4.2907501011276501E-2</v>
      </c>
      <c r="Y254" s="2">
        <v>1.6129381929883599E-2</v>
      </c>
      <c r="Z254" s="2">
        <v>2.2245608947319698E-2</v>
      </c>
    </row>
    <row r="255" spans="1:26" x14ac:dyDescent="0.35">
      <c r="A255" s="7">
        <v>47</v>
      </c>
      <c r="B255" s="7">
        <v>72</v>
      </c>
      <c r="C255" s="7">
        <v>0</v>
      </c>
      <c r="D255" s="7">
        <v>1</v>
      </c>
      <c r="E255" s="22" t="str">
        <f t="shared" si="6"/>
        <v>01</v>
      </c>
      <c r="F255" s="4">
        <v>0.23951519590000001</v>
      </c>
      <c r="G255" s="4">
        <v>35.210780944299998</v>
      </c>
      <c r="H255" s="2">
        <f t="shared" si="7"/>
        <v>6.8023255797390455E-3</v>
      </c>
      <c r="I255" s="4">
        <v>0.42699999999999999</v>
      </c>
      <c r="J255" s="4">
        <v>0.39215686274509798</v>
      </c>
      <c r="K255" s="4">
        <v>2.5000000000000001E-2</v>
      </c>
      <c r="L255" s="4">
        <v>2.5000000000000001E-2</v>
      </c>
      <c r="M255" s="4">
        <v>2.3E-2</v>
      </c>
      <c r="N255" s="4">
        <v>1.4E-2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">
        <v>0.85097126575351301</v>
      </c>
      <c r="V255" s="2">
        <v>0.93609335917033498</v>
      </c>
      <c r="W255" s="2">
        <v>3.6888794541139398</v>
      </c>
      <c r="X255" s="2">
        <v>3.6888794541139398</v>
      </c>
      <c r="Y255" s="2">
        <v>3.7722610630529898</v>
      </c>
      <c r="Z255" s="2">
        <v>4.2686979493668797</v>
      </c>
    </row>
    <row r="256" spans="1:26" x14ac:dyDescent="0.35">
      <c r="A256" s="7">
        <v>699</v>
      </c>
      <c r="B256" s="7">
        <v>48</v>
      </c>
      <c r="C256" s="7">
        <v>0</v>
      </c>
      <c r="D256" s="7">
        <v>1</v>
      </c>
      <c r="E256" s="22" t="str">
        <f t="shared" si="6"/>
        <v>01</v>
      </c>
      <c r="F256" s="4">
        <v>0.21476681780000001</v>
      </c>
      <c r="G256" s="4">
        <v>28.795182422500002</v>
      </c>
      <c r="H256" s="2">
        <f t="shared" si="7"/>
        <v>7.4584287971791192E-3</v>
      </c>
      <c r="I256" s="4">
        <v>0.47799999999999998</v>
      </c>
      <c r="J256" s="4">
        <v>0.39130434782608697</v>
      </c>
      <c r="K256" s="4">
        <v>0.97499999999999998</v>
      </c>
      <c r="L256" s="4">
        <v>0.89800000000000002</v>
      </c>
      <c r="M256" s="4">
        <v>0.99199999999999999</v>
      </c>
      <c r="N256" s="4">
        <v>0.98499999999999999</v>
      </c>
      <c r="O256" s="5">
        <v>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0.73814454649068095</v>
      </c>
      <c r="V256" s="2">
        <v>0.93826963859293</v>
      </c>
      <c r="W256" s="2">
        <v>2.5317807984289901E-2</v>
      </c>
      <c r="X256" s="2">
        <v>0.107585210679937</v>
      </c>
      <c r="Y256" s="2">
        <v>8.03217169726427E-3</v>
      </c>
      <c r="Z256" s="2">
        <v>1.51136378100482E-2</v>
      </c>
    </row>
    <row r="257" spans="1:26" x14ac:dyDescent="0.35">
      <c r="A257" s="7">
        <v>657</v>
      </c>
      <c r="B257" s="7">
        <v>55</v>
      </c>
      <c r="C257" s="7">
        <v>0</v>
      </c>
      <c r="D257" s="7">
        <v>1</v>
      </c>
      <c r="E257" s="22" t="str">
        <f t="shared" si="6"/>
        <v>01</v>
      </c>
      <c r="F257" s="4">
        <v>0.28303749709999998</v>
      </c>
      <c r="G257" s="4">
        <v>36.663742057450001</v>
      </c>
      <c r="H257" s="2">
        <f t="shared" si="7"/>
        <v>7.7198202152005185E-3</v>
      </c>
      <c r="I257" s="4">
        <v>0.41899999999999998</v>
      </c>
      <c r="J257" s="4">
        <v>0.36842105263157898</v>
      </c>
      <c r="K257" s="4">
        <v>0.90200000000000002</v>
      </c>
      <c r="L257" s="4">
        <v>0.86899999999999999</v>
      </c>
      <c r="M257" s="4">
        <v>0.94399999999999995</v>
      </c>
      <c r="N257" s="4">
        <v>0.93600000000000005</v>
      </c>
      <c r="O257" s="5">
        <v>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0.86988435905999895</v>
      </c>
      <c r="V257" s="2">
        <v>0.99852883011112703</v>
      </c>
      <c r="W257" s="2">
        <v>0.10314075891951301</v>
      </c>
      <c r="X257" s="2">
        <v>0.14041215371674501</v>
      </c>
      <c r="Y257" s="2">
        <v>5.7629112836636402E-2</v>
      </c>
      <c r="Z257" s="2">
        <v>6.6139802504544903E-2</v>
      </c>
    </row>
    <row r="258" spans="1:26" x14ac:dyDescent="0.35">
      <c r="A258" s="7">
        <v>455</v>
      </c>
      <c r="B258" s="7">
        <v>14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0.19090024680000001</v>
      </c>
      <c r="G258" s="4">
        <v>24.516142149899999</v>
      </c>
      <c r="H258" s="2">
        <f t="shared" ref="H258:H321" si="9">F258/G258</f>
        <v>7.7867164267840846E-3</v>
      </c>
      <c r="I258" s="4">
        <v>0.44600000000000001</v>
      </c>
      <c r="J258" s="4">
        <v>0.39583333333333298</v>
      </c>
      <c r="K258" s="4">
        <v>0.98499999999999999</v>
      </c>
      <c r="L258" s="4">
        <v>0.96699999999999997</v>
      </c>
      <c r="M258" s="4">
        <v>0.98</v>
      </c>
      <c r="N258" s="4">
        <v>0.98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0.80743632696207301</v>
      </c>
      <c r="V258" s="2">
        <v>0.926762031741451</v>
      </c>
      <c r="W258" s="2">
        <v>1.51136378100482E-2</v>
      </c>
      <c r="X258" s="2">
        <v>3.3556783528842803E-2</v>
      </c>
      <c r="Y258" s="2">
        <v>2.0202707317519501E-2</v>
      </c>
      <c r="Z258" s="2">
        <v>2.0202707317519501E-2</v>
      </c>
    </row>
    <row r="259" spans="1:26" x14ac:dyDescent="0.35">
      <c r="A259" s="7">
        <v>771</v>
      </c>
      <c r="B259" s="7">
        <v>78</v>
      </c>
      <c r="C259" s="7">
        <v>0</v>
      </c>
      <c r="D259" s="7">
        <v>1</v>
      </c>
      <c r="E259" s="22" t="str">
        <f t="shared" si="8"/>
        <v>01</v>
      </c>
      <c r="F259" s="4">
        <v>0.28173818709999998</v>
      </c>
      <c r="G259" s="4">
        <v>34.836694333200001</v>
      </c>
      <c r="H259" s="2">
        <f t="shared" si="9"/>
        <v>8.0873972830280399E-3</v>
      </c>
      <c r="I259" s="4">
        <v>0.68600000000000005</v>
      </c>
      <c r="J259" s="4">
        <v>0.63043478260869601</v>
      </c>
      <c r="K259" s="4">
        <v>0.98799999999999999</v>
      </c>
      <c r="L259" s="4">
        <v>0.97299999999999998</v>
      </c>
      <c r="M259" s="4">
        <v>0.97899999999999998</v>
      </c>
      <c r="N259" s="4">
        <v>0.98699999999999999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0.376877651256252</v>
      </c>
      <c r="V259" s="2">
        <v>0.46134556650262099</v>
      </c>
      <c r="W259" s="2">
        <v>1.20725812342692E-2</v>
      </c>
      <c r="X259" s="2">
        <v>2.7371196796132001E-2</v>
      </c>
      <c r="Y259" s="2">
        <v>2.1223636451626698E-2</v>
      </c>
      <c r="Z259" s="2">
        <v>1.30852395486555E-2</v>
      </c>
    </row>
    <row r="260" spans="1:26" x14ac:dyDescent="0.35">
      <c r="A260" s="7">
        <v>49</v>
      </c>
      <c r="B260" s="7">
        <v>10</v>
      </c>
      <c r="C260" s="7">
        <v>0</v>
      </c>
      <c r="D260" s="7">
        <v>1</v>
      </c>
      <c r="E260" s="22" t="str">
        <f t="shared" si="8"/>
        <v>01</v>
      </c>
      <c r="F260" s="4">
        <v>0.27713018659999999</v>
      </c>
      <c r="G260" s="4">
        <v>30.092610777000001</v>
      </c>
      <c r="H260" s="2">
        <f t="shared" si="9"/>
        <v>9.2092437128058219E-3</v>
      </c>
      <c r="I260" s="4">
        <v>0.47899999999999998</v>
      </c>
      <c r="J260" s="4">
        <v>0.59615384615384603</v>
      </c>
      <c r="K260" s="4">
        <v>0.97099999999999997</v>
      </c>
      <c r="L260" s="4">
        <v>0.87</v>
      </c>
      <c r="M260" s="4">
        <v>0.97499999999999998</v>
      </c>
      <c r="N260" s="4">
        <v>0.98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0.736054681571222</v>
      </c>
      <c r="V260" s="2">
        <v>0.51725651409628104</v>
      </c>
      <c r="W260" s="2">
        <v>2.9428810690812199E-2</v>
      </c>
      <c r="X260" s="2">
        <v>0.13926206733350799</v>
      </c>
      <c r="Y260" s="2">
        <v>2.5317807984289901E-2</v>
      </c>
      <c r="Z260" s="2">
        <v>2.0202707317519501E-2</v>
      </c>
    </row>
    <row r="261" spans="1:26" x14ac:dyDescent="0.35">
      <c r="A261" s="7">
        <v>563</v>
      </c>
      <c r="B261" s="7">
        <v>72</v>
      </c>
      <c r="C261" s="7">
        <v>0</v>
      </c>
      <c r="D261" s="7">
        <v>1</v>
      </c>
      <c r="E261" s="22" t="str">
        <f t="shared" si="8"/>
        <v>01</v>
      </c>
      <c r="F261" s="4">
        <v>0.31674121090000001</v>
      </c>
      <c r="G261" s="4">
        <v>30.271555792600001</v>
      </c>
      <c r="H261" s="2">
        <f t="shared" si="9"/>
        <v>1.0463327787646403E-2</v>
      </c>
      <c r="I261" s="4">
        <v>0.505</v>
      </c>
      <c r="J261" s="4">
        <v>0.54</v>
      </c>
      <c r="K261" s="4">
        <v>0.96599999999999997</v>
      </c>
      <c r="L261" s="4">
        <v>0.98599999999999999</v>
      </c>
      <c r="M261" s="4">
        <v>0.96599999999999997</v>
      </c>
      <c r="N261" s="4">
        <v>0.97099999999999997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0.68319684970677697</v>
      </c>
      <c r="V261" s="2">
        <v>0.61618613942381695</v>
      </c>
      <c r="W261" s="2">
        <v>3.4591444769619097E-2</v>
      </c>
      <c r="X261" s="2">
        <v>1.4098924379501601E-2</v>
      </c>
      <c r="Y261" s="2">
        <v>3.4591444769619097E-2</v>
      </c>
      <c r="Z261" s="2">
        <v>2.9428810690812199E-2</v>
      </c>
    </row>
    <row r="262" spans="1:26" x14ac:dyDescent="0.35">
      <c r="A262" s="7">
        <v>295</v>
      </c>
      <c r="B262" s="7">
        <v>72</v>
      </c>
      <c r="C262" s="7">
        <v>0</v>
      </c>
      <c r="D262" s="7">
        <v>1</v>
      </c>
      <c r="E262" s="22" t="str">
        <f t="shared" si="8"/>
        <v>01</v>
      </c>
      <c r="F262" s="4">
        <v>0.31928100339999999</v>
      </c>
      <c r="G262" s="4">
        <v>27.147045487</v>
      </c>
      <c r="H262" s="2">
        <f t="shared" si="9"/>
        <v>1.1761169500117248E-2</v>
      </c>
      <c r="I262" s="4">
        <v>0.47799999999999998</v>
      </c>
      <c r="J262" s="4">
        <v>0.50877192982456099</v>
      </c>
      <c r="K262" s="4">
        <v>0.625</v>
      </c>
      <c r="L262" s="4">
        <v>0.61799999999999999</v>
      </c>
      <c r="M262" s="4">
        <v>0.91200000000000003</v>
      </c>
      <c r="N262" s="4">
        <v>0.82499999999999996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0.73814454649068095</v>
      </c>
      <c r="V262" s="2">
        <v>0.67575543784807601</v>
      </c>
      <c r="W262" s="2">
        <v>0.47000362924573602</v>
      </c>
      <c r="X262" s="2">
        <v>0.481266821524446</v>
      </c>
      <c r="Y262" s="2">
        <v>9.2115288907805598E-2</v>
      </c>
      <c r="Z262" s="2">
        <v>0.19237189264745599</v>
      </c>
    </row>
    <row r="263" spans="1:26" x14ac:dyDescent="0.35">
      <c r="A263" s="7">
        <v>691</v>
      </c>
      <c r="B263" s="7">
        <v>84</v>
      </c>
      <c r="C263" s="7">
        <v>0</v>
      </c>
      <c r="D263" s="7">
        <v>1</v>
      </c>
      <c r="E263" s="22" t="str">
        <f t="shared" si="8"/>
        <v>01</v>
      </c>
      <c r="F263" s="4">
        <v>0.45829227049999999</v>
      </c>
      <c r="G263" s="4">
        <v>38.345852474099999</v>
      </c>
      <c r="H263" s="2">
        <f t="shared" si="9"/>
        <v>1.1951547323391626E-2</v>
      </c>
      <c r="I263" s="4">
        <v>0.47</v>
      </c>
      <c r="J263" s="4">
        <v>0.480769230769231</v>
      </c>
      <c r="K263" s="4">
        <v>0.193</v>
      </c>
      <c r="L263" s="4">
        <v>0.22800000000000001</v>
      </c>
      <c r="M263" s="4">
        <v>0.24199999999999999</v>
      </c>
      <c r="N263" s="4">
        <v>0.189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">
        <v>0.75502258427803304</v>
      </c>
      <c r="V263" s="2">
        <v>0.73236789371322697</v>
      </c>
      <c r="W263" s="2">
        <v>1.6450650900772501</v>
      </c>
      <c r="X263" s="2">
        <v>1.4784096500277</v>
      </c>
      <c r="Y263" s="2">
        <v>1.4188175528254501</v>
      </c>
      <c r="Z263" s="2">
        <v>1.66600826392249</v>
      </c>
    </row>
    <row r="264" spans="1:26" x14ac:dyDescent="0.35">
      <c r="A264" s="7">
        <v>567</v>
      </c>
      <c r="B264" s="7">
        <v>4</v>
      </c>
      <c r="C264" s="7">
        <v>0</v>
      </c>
      <c r="D264" s="7">
        <v>1</v>
      </c>
      <c r="E264" s="22" t="str">
        <f t="shared" si="8"/>
        <v>01</v>
      </c>
      <c r="F264" s="4">
        <v>0.32101922399999999</v>
      </c>
      <c r="G264" s="4">
        <v>26.613316431000001</v>
      </c>
      <c r="H264" s="2">
        <f t="shared" si="9"/>
        <v>1.2062353252075981E-2</v>
      </c>
      <c r="I264" s="4">
        <v>0.44</v>
      </c>
      <c r="J264" s="4">
        <v>0.46341463414634099</v>
      </c>
      <c r="K264" s="4">
        <v>0.95899999999999996</v>
      </c>
      <c r="L264" s="4">
        <v>0.65500000000000003</v>
      </c>
      <c r="M264" s="4">
        <v>0.96699999999999997</v>
      </c>
      <c r="N264" s="4">
        <v>0.96399999999999997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0.82098055206983001</v>
      </c>
      <c r="V264" s="2">
        <v>0.76913308753786702</v>
      </c>
      <c r="W264" s="2">
        <v>4.1864204098698898E-2</v>
      </c>
      <c r="X264" s="2">
        <v>0.42312004334688502</v>
      </c>
      <c r="Y264" s="2">
        <v>3.3556783528842803E-2</v>
      </c>
      <c r="Z264" s="2">
        <v>3.6663984371591497E-2</v>
      </c>
    </row>
    <row r="265" spans="1:26" x14ac:dyDescent="0.35">
      <c r="A265" s="7">
        <v>123</v>
      </c>
      <c r="B265" s="7">
        <v>8</v>
      </c>
      <c r="C265" s="7">
        <v>0</v>
      </c>
      <c r="D265" s="7">
        <v>1</v>
      </c>
      <c r="E265" s="22" t="str">
        <f t="shared" si="8"/>
        <v>01</v>
      </c>
      <c r="F265" s="4">
        <v>0.45071390410000001</v>
      </c>
      <c r="G265" s="4">
        <v>35.9975812291</v>
      </c>
      <c r="H265" s="2">
        <f t="shared" si="9"/>
        <v>1.25206719093573E-2</v>
      </c>
      <c r="I265" s="4">
        <v>0.501</v>
      </c>
      <c r="J265" s="4">
        <v>0.57894736842105299</v>
      </c>
      <c r="K265" s="4">
        <v>0.97599999999999998</v>
      </c>
      <c r="L265" s="4">
        <v>0.99099999999999999</v>
      </c>
      <c r="M265" s="4">
        <v>0.97099999999999997</v>
      </c>
      <c r="N265" s="4">
        <v>0.98399999999999999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0.69114917789727204</v>
      </c>
      <c r="V265" s="2">
        <v>0.54654370636807004</v>
      </c>
      <c r="W265" s="2">
        <v>2.4292692569044601E-2</v>
      </c>
      <c r="X265" s="2">
        <v>9.0407446521490707E-3</v>
      </c>
      <c r="Y265" s="2">
        <v>2.9428810690812199E-2</v>
      </c>
      <c r="Z265" s="2">
        <v>1.6129381929883599E-2</v>
      </c>
    </row>
    <row r="266" spans="1:26" x14ac:dyDescent="0.35">
      <c r="A266" s="7">
        <v>65</v>
      </c>
      <c r="B266" s="7">
        <v>11</v>
      </c>
      <c r="C266" s="7">
        <v>0</v>
      </c>
      <c r="D266" s="7">
        <v>1</v>
      </c>
      <c r="E266" s="22" t="str">
        <f t="shared" si="8"/>
        <v>01</v>
      </c>
      <c r="F266" s="4">
        <v>0.4251037386</v>
      </c>
      <c r="G266" s="4">
        <v>32.636510560230001</v>
      </c>
      <c r="H266" s="2">
        <f t="shared" si="9"/>
        <v>1.3025404104261696E-2</v>
      </c>
      <c r="I266" s="4">
        <v>0.61199999999999999</v>
      </c>
      <c r="J266" s="4">
        <v>0.46666666666666701</v>
      </c>
      <c r="K266" s="4">
        <v>0.96799999999999997</v>
      </c>
      <c r="L266" s="4">
        <v>0.88900000000000001</v>
      </c>
      <c r="M266" s="4">
        <v>0.95699999999999996</v>
      </c>
      <c r="N266" s="4">
        <v>0.95499999999999996</v>
      </c>
      <c r="O266" s="5">
        <v>100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0.49102299646981101</v>
      </c>
      <c r="V266" s="2">
        <v>0.76214005204689705</v>
      </c>
      <c r="W266" s="2">
        <v>3.2523191705560103E-2</v>
      </c>
      <c r="X266" s="2">
        <v>0.117658043468232</v>
      </c>
      <c r="Y266" s="2">
        <v>4.3951887529182797E-2</v>
      </c>
      <c r="Z266" s="2">
        <v>4.6043938501406798E-2</v>
      </c>
    </row>
    <row r="267" spans="1:26" x14ac:dyDescent="0.35">
      <c r="A267" s="7">
        <v>655</v>
      </c>
      <c r="B267" s="7">
        <v>39</v>
      </c>
      <c r="C267" s="7">
        <v>0</v>
      </c>
      <c r="D267" s="7">
        <v>1</v>
      </c>
      <c r="E267" s="22" t="str">
        <f t="shared" si="8"/>
        <v>01</v>
      </c>
      <c r="F267" s="4">
        <v>0.44113142640000003</v>
      </c>
      <c r="G267" s="4">
        <v>32.510105358739999</v>
      </c>
      <c r="H267" s="2">
        <f t="shared" si="9"/>
        <v>1.3569055576173533E-2</v>
      </c>
      <c r="I267" s="4">
        <v>0.55100000000000005</v>
      </c>
      <c r="J267" s="4">
        <v>0.57894736842105299</v>
      </c>
      <c r="K267" s="4">
        <v>0.97</v>
      </c>
      <c r="L267" s="4">
        <v>0.97699999999999998</v>
      </c>
      <c r="M267" s="4">
        <v>0.96899999999999997</v>
      </c>
      <c r="N267" s="4">
        <v>0.94799999999999995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0.59602046982922297</v>
      </c>
      <c r="V267" s="2">
        <v>0.54654370636807004</v>
      </c>
      <c r="W267" s="2">
        <v>3.0459207484708602E-2</v>
      </c>
      <c r="X267" s="2">
        <v>2.32686269393543E-2</v>
      </c>
      <c r="Y267" s="2">
        <v>3.14906670913708E-2</v>
      </c>
      <c r="Z267" s="2">
        <v>5.3400776727115302E-2</v>
      </c>
    </row>
    <row r="268" spans="1:26" x14ac:dyDescent="0.35">
      <c r="A268" s="7">
        <v>909</v>
      </c>
      <c r="B268" s="7">
        <v>75</v>
      </c>
      <c r="C268" s="7">
        <v>0</v>
      </c>
      <c r="D268" s="7">
        <v>1</v>
      </c>
      <c r="E268" s="22" t="str">
        <f t="shared" si="8"/>
        <v>01</v>
      </c>
      <c r="F268" s="4">
        <v>0.59576099579999997</v>
      </c>
      <c r="G268" s="4">
        <v>43.804703226000001</v>
      </c>
      <c r="H268" s="2">
        <f t="shared" si="9"/>
        <v>1.3600388815016325E-2</v>
      </c>
      <c r="I268" s="4">
        <v>0.53800000000000003</v>
      </c>
      <c r="J268" s="4">
        <v>0.59574468085106402</v>
      </c>
      <c r="K268" s="4">
        <v>0.94699999999999995</v>
      </c>
      <c r="L268" s="4">
        <v>0.877</v>
      </c>
      <c r="M268" s="4">
        <v>0.92200000000000004</v>
      </c>
      <c r="N268" s="4">
        <v>0.90900000000000003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0.61989671882035302</v>
      </c>
      <c r="V268" s="2">
        <v>0.51794309153485496</v>
      </c>
      <c r="W268" s="2">
        <v>5.4456185796058897E-2</v>
      </c>
      <c r="X268" s="2">
        <v>0.131248286609954</v>
      </c>
      <c r="Y268" s="2">
        <v>8.1210055425543201E-2</v>
      </c>
      <c r="Z268" s="2">
        <v>9.5410184804658196E-2</v>
      </c>
    </row>
    <row r="269" spans="1:26" x14ac:dyDescent="0.35">
      <c r="A269" s="7">
        <v>783</v>
      </c>
      <c r="B269" s="7">
        <v>55</v>
      </c>
      <c r="C269" s="7">
        <v>0</v>
      </c>
      <c r="D269" s="7">
        <v>1</v>
      </c>
      <c r="E269" s="22" t="str">
        <f t="shared" si="8"/>
        <v>01</v>
      </c>
      <c r="F269" s="4">
        <v>0.41309226809999999</v>
      </c>
      <c r="G269" s="4">
        <v>27.865755441000001</v>
      </c>
      <c r="H269" s="2">
        <f t="shared" si="9"/>
        <v>1.4824369968172504E-2</v>
      </c>
      <c r="I269" s="4">
        <v>0.50600000000000001</v>
      </c>
      <c r="J269" s="4">
        <v>0.5</v>
      </c>
      <c r="K269" s="4">
        <v>0.42</v>
      </c>
      <c r="L269" s="4">
        <v>0.371</v>
      </c>
      <c r="M269" s="4">
        <v>0.42499999999999999</v>
      </c>
      <c r="N269" s="4">
        <v>0.41299999999999998</v>
      </c>
      <c r="O269" s="5">
        <v>100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0.68121860969467196</v>
      </c>
      <c r="V269" s="2">
        <v>0.69314718055994495</v>
      </c>
      <c r="W269" s="2">
        <v>0.86750056770472295</v>
      </c>
      <c r="X269" s="2">
        <v>0.99155321637470195</v>
      </c>
      <c r="Y269" s="2">
        <v>0.85566611005771998</v>
      </c>
      <c r="Z269" s="2">
        <v>0.88430768602110399</v>
      </c>
    </row>
    <row r="270" spans="1:26" x14ac:dyDescent="0.35">
      <c r="A270" s="7">
        <v>263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0.46666645499999998</v>
      </c>
      <c r="G270" s="4">
        <v>30.684599453800001</v>
      </c>
      <c r="H270" s="2">
        <f t="shared" si="9"/>
        <v>1.5208491012002039E-2</v>
      </c>
      <c r="I270" s="4">
        <v>0.68400000000000005</v>
      </c>
      <c r="J270" s="4">
        <v>0.57777777777777795</v>
      </c>
      <c r="K270" s="4">
        <v>0.94499999999999995</v>
      </c>
      <c r="L270" s="4">
        <v>0.88100000000000001</v>
      </c>
      <c r="M270" s="4">
        <v>0.91900000000000004</v>
      </c>
      <c r="N270" s="4">
        <v>0.88300000000000001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0.37979736135958703</v>
      </c>
      <c r="V270" s="2">
        <v>0.54856595174883804</v>
      </c>
      <c r="W270" s="2">
        <v>5.6570351488394399E-2</v>
      </c>
      <c r="X270" s="2">
        <v>0.12669765304595801</v>
      </c>
      <c r="Y270" s="2">
        <v>8.4469156626450007E-2</v>
      </c>
      <c r="Z270" s="2">
        <v>0.124430078378177</v>
      </c>
    </row>
    <row r="271" spans="1:26" x14ac:dyDescent="0.35">
      <c r="A271" s="7">
        <v>417</v>
      </c>
      <c r="B271" s="7">
        <v>60</v>
      </c>
      <c r="C271" s="7">
        <v>0</v>
      </c>
      <c r="D271" s="7">
        <v>1</v>
      </c>
      <c r="E271" s="22" t="str">
        <f t="shared" si="8"/>
        <v>01</v>
      </c>
      <c r="F271" s="4">
        <v>0.52081449830000004</v>
      </c>
      <c r="G271" s="4">
        <v>32.969425100000002</v>
      </c>
      <c r="H271" s="2">
        <f t="shared" si="9"/>
        <v>1.5796893537582492E-2</v>
      </c>
      <c r="I271" s="4">
        <v>0.46</v>
      </c>
      <c r="J271" s="4">
        <v>0.55384615384615399</v>
      </c>
      <c r="K271" s="4">
        <v>0.92800000000000005</v>
      </c>
      <c r="L271" s="4">
        <v>0.878</v>
      </c>
      <c r="M271" s="4">
        <v>0.95199999999999996</v>
      </c>
      <c r="N271" s="4">
        <v>0.95399999999999996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0.77652878949899595</v>
      </c>
      <c r="V271" s="2">
        <v>0.59086833143952699</v>
      </c>
      <c r="W271" s="2">
        <v>7.4723546195936394E-2</v>
      </c>
      <c r="X271" s="2">
        <v>0.13010868534702</v>
      </c>
      <c r="Y271" s="2">
        <v>4.9190244190771802E-2</v>
      </c>
      <c r="Z271" s="2">
        <v>4.7091607533850603E-2</v>
      </c>
    </row>
    <row r="272" spans="1:26" x14ac:dyDescent="0.35">
      <c r="A272" s="7">
        <v>709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0.51827037080000005</v>
      </c>
      <c r="G272" s="4">
        <v>31.884223670099999</v>
      </c>
      <c r="H272" s="2">
        <f t="shared" si="9"/>
        <v>1.6254758973040871E-2</v>
      </c>
      <c r="I272" s="4">
        <v>0.39700000000000002</v>
      </c>
      <c r="J272" s="4">
        <v>0.44</v>
      </c>
      <c r="K272" s="4">
        <v>0.95399999999999996</v>
      </c>
      <c r="L272" s="4">
        <v>0.95799999999999996</v>
      </c>
      <c r="M272" s="4">
        <v>0.96899999999999997</v>
      </c>
      <c r="N272" s="4">
        <v>0.95799999999999996</v>
      </c>
      <c r="O272" s="5">
        <v>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0.92381899829494696</v>
      </c>
      <c r="V272" s="2">
        <v>0.82098055206983001</v>
      </c>
      <c r="W272" s="2">
        <v>4.7091607533850603E-2</v>
      </c>
      <c r="X272" s="2">
        <v>4.2907501011276501E-2</v>
      </c>
      <c r="Y272" s="2">
        <v>3.14906670913708E-2</v>
      </c>
      <c r="Z272" s="2">
        <v>4.2907501011276501E-2</v>
      </c>
    </row>
    <row r="273" spans="1:26" x14ac:dyDescent="0.35">
      <c r="A273" s="7">
        <v>183</v>
      </c>
      <c r="B273" s="7">
        <v>71</v>
      </c>
      <c r="C273" s="7">
        <v>0</v>
      </c>
      <c r="D273" s="7">
        <v>1</v>
      </c>
      <c r="E273" s="22" t="str">
        <f t="shared" si="8"/>
        <v>01</v>
      </c>
      <c r="F273" s="4">
        <v>0.46924101880000002</v>
      </c>
      <c r="G273" s="4">
        <v>26.651598058600001</v>
      </c>
      <c r="H273" s="2">
        <f t="shared" si="9"/>
        <v>1.7606487152037182E-2</v>
      </c>
      <c r="I273" s="4">
        <v>0.48199999999999998</v>
      </c>
      <c r="J273" s="4">
        <v>0.47058823529411797</v>
      </c>
      <c r="K273" s="4">
        <v>0.89800000000000002</v>
      </c>
      <c r="L273" s="4">
        <v>0.89400000000000002</v>
      </c>
      <c r="M273" s="4">
        <v>0.88400000000000001</v>
      </c>
      <c r="N273" s="4">
        <v>0.91200000000000003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0.72981116493153697</v>
      </c>
      <c r="V273" s="2">
        <v>0.75377180237637997</v>
      </c>
      <c r="W273" s="2">
        <v>0.107585210679937</v>
      </c>
      <c r="X273" s="2">
        <v>0.112049503808623</v>
      </c>
      <c r="Y273" s="2">
        <v>0.123298216344494</v>
      </c>
      <c r="Z273" s="2">
        <v>9.2115288907805598E-2</v>
      </c>
    </row>
    <row r="274" spans="1:26" x14ac:dyDescent="0.35">
      <c r="A274" s="7">
        <v>743</v>
      </c>
      <c r="B274" s="7">
        <v>2</v>
      </c>
      <c r="C274" s="7">
        <v>0</v>
      </c>
      <c r="D274" s="7">
        <v>1</v>
      </c>
      <c r="E274" s="22" t="str">
        <f t="shared" si="8"/>
        <v>01</v>
      </c>
      <c r="F274" s="4">
        <v>0.67240889140000004</v>
      </c>
      <c r="G274" s="4">
        <v>36.563635635019999</v>
      </c>
      <c r="H274" s="2">
        <f t="shared" si="9"/>
        <v>1.8390099335635509E-2</v>
      </c>
      <c r="I274" s="4">
        <v>0.58199999999999996</v>
      </c>
      <c r="J274" s="4">
        <v>0.58490566037735803</v>
      </c>
      <c r="K274" s="4">
        <v>0.94499999999999995</v>
      </c>
      <c r="L274" s="4">
        <v>0.96899999999999997</v>
      </c>
      <c r="M274" s="4">
        <v>0.95699999999999996</v>
      </c>
      <c r="N274" s="4">
        <v>0.94099999999999995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0.54128483125069904</v>
      </c>
      <c r="V274" s="2">
        <v>0.53630470906697603</v>
      </c>
      <c r="W274" s="2">
        <v>5.6570351488394399E-2</v>
      </c>
      <c r="X274" s="2">
        <v>3.14906670913708E-2</v>
      </c>
      <c r="Y274" s="2">
        <v>4.3951887529182797E-2</v>
      </c>
      <c r="Z274" s="2">
        <v>6.0812139396757503E-2</v>
      </c>
    </row>
    <row r="275" spans="1:26" x14ac:dyDescent="0.35">
      <c r="A275" s="7">
        <v>957</v>
      </c>
      <c r="B275" s="7">
        <v>94</v>
      </c>
      <c r="C275" s="7">
        <v>0</v>
      </c>
      <c r="D275" s="7">
        <v>1</v>
      </c>
      <c r="E275" s="22" t="str">
        <f t="shared" si="8"/>
        <v>01</v>
      </c>
      <c r="F275" s="4">
        <v>0.69546024179999999</v>
      </c>
      <c r="G275" s="4">
        <v>37.698311248000003</v>
      </c>
      <c r="H275" s="2">
        <f t="shared" si="9"/>
        <v>1.8448047638656387E-2</v>
      </c>
      <c r="I275" s="4">
        <v>0.57299999999999995</v>
      </c>
      <c r="J275" s="4">
        <v>0.51219512195121997</v>
      </c>
      <c r="K275" s="4">
        <v>0.93</v>
      </c>
      <c r="L275" s="4">
        <v>0.77500000000000002</v>
      </c>
      <c r="M275" s="4">
        <v>0.91500000000000004</v>
      </c>
      <c r="N275" s="4">
        <v>0.94199999999999995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0.55686956226739803</v>
      </c>
      <c r="V275" s="2">
        <v>0.66904962898088505</v>
      </c>
      <c r="W275" s="2">
        <v>7.2570692834835401E-2</v>
      </c>
      <c r="X275" s="2">
        <v>0.25489224962878998</v>
      </c>
      <c r="Y275" s="2">
        <v>8.8831213706615703E-2</v>
      </c>
      <c r="Z275" s="2">
        <v>5.9750004405774E-2</v>
      </c>
    </row>
    <row r="276" spans="1:26" x14ac:dyDescent="0.35">
      <c r="A276" s="7">
        <v>491</v>
      </c>
      <c r="B276" s="7">
        <v>34</v>
      </c>
      <c r="C276" s="7">
        <v>0</v>
      </c>
      <c r="D276" s="7">
        <v>1</v>
      </c>
      <c r="E276" s="22" t="str">
        <f t="shared" si="8"/>
        <v>01</v>
      </c>
      <c r="F276" s="4">
        <v>0.53042237309999996</v>
      </c>
      <c r="G276" s="4">
        <v>28.432430182000001</v>
      </c>
      <c r="H276" s="2">
        <f t="shared" si="9"/>
        <v>1.8655541214897615E-2</v>
      </c>
      <c r="I276" s="4">
        <v>0.38</v>
      </c>
      <c r="J276" s="4">
        <v>0.32653061224489799</v>
      </c>
      <c r="K276" s="4">
        <v>0.93200000000000005</v>
      </c>
      <c r="L276" s="4">
        <v>0.6</v>
      </c>
      <c r="M276" s="4">
        <v>0.92100000000000004</v>
      </c>
      <c r="N276" s="4">
        <v>0.93</v>
      </c>
      <c r="O276" s="5">
        <v>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0.96758402626170603</v>
      </c>
      <c r="V276" s="2">
        <v>1.11923157587085</v>
      </c>
      <c r="W276" s="2">
        <v>7.0422464296545806E-2</v>
      </c>
      <c r="X276" s="2">
        <v>0.51082562376599105</v>
      </c>
      <c r="Y276" s="2">
        <v>8.2295242726830198E-2</v>
      </c>
      <c r="Z276" s="2">
        <v>7.2570692834835401E-2</v>
      </c>
    </row>
    <row r="277" spans="1:26" x14ac:dyDescent="0.35">
      <c r="A277" s="7">
        <v>43</v>
      </c>
      <c r="B277" s="7">
        <v>78</v>
      </c>
      <c r="C277" s="7">
        <v>0</v>
      </c>
      <c r="D277" s="7">
        <v>1</v>
      </c>
      <c r="E277" s="22" t="str">
        <f t="shared" si="8"/>
        <v>01</v>
      </c>
      <c r="F277" s="4">
        <v>0.65521177200000003</v>
      </c>
      <c r="G277" s="4">
        <v>34.794702725999997</v>
      </c>
      <c r="H277" s="2">
        <f t="shared" si="9"/>
        <v>1.8830790915491842E-2</v>
      </c>
      <c r="I277" s="4">
        <v>0.504</v>
      </c>
      <c r="J277" s="4">
        <v>0.487179487179487</v>
      </c>
      <c r="K277" s="4">
        <v>0.83599999999999997</v>
      </c>
      <c r="L277" s="4">
        <v>0.77100000000000002</v>
      </c>
      <c r="M277" s="4">
        <v>0.92200000000000004</v>
      </c>
      <c r="N277" s="4">
        <v>0.91200000000000003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0.68517901091076805</v>
      </c>
      <c r="V277" s="2">
        <v>0.71912266696320604</v>
      </c>
      <c r="W277" s="2">
        <v>0.17912666589743501</v>
      </c>
      <c r="X277" s="2">
        <v>0.260066905418808</v>
      </c>
      <c r="Y277" s="2">
        <v>8.1210055425543201E-2</v>
      </c>
      <c r="Z277" s="2">
        <v>9.2115288907805598E-2</v>
      </c>
    </row>
    <row r="278" spans="1:26" x14ac:dyDescent="0.35">
      <c r="A278" s="7">
        <v>201</v>
      </c>
      <c r="B278" s="7">
        <v>55</v>
      </c>
      <c r="C278" s="7">
        <v>0</v>
      </c>
      <c r="D278" s="7">
        <v>1</v>
      </c>
      <c r="E278" s="22" t="str">
        <f t="shared" si="8"/>
        <v>01</v>
      </c>
      <c r="F278" s="4">
        <v>0.64726889980000002</v>
      </c>
      <c r="G278" s="4">
        <v>34.365264123000003</v>
      </c>
      <c r="H278" s="2">
        <f t="shared" si="9"/>
        <v>1.8834975266981739E-2</v>
      </c>
      <c r="I278" s="4">
        <v>0.443</v>
      </c>
      <c r="J278" s="4">
        <v>0.35</v>
      </c>
      <c r="K278" s="4">
        <v>0.91</v>
      </c>
      <c r="L278" s="4">
        <v>0.89600000000000002</v>
      </c>
      <c r="M278" s="4">
        <v>0.93400000000000005</v>
      </c>
      <c r="N278" s="4">
        <v>0.90600000000000003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0.81418550893700103</v>
      </c>
      <c r="V278" s="2">
        <v>1.0498221244986801</v>
      </c>
      <c r="W278" s="2">
        <v>9.4310679471241304E-2</v>
      </c>
      <c r="X278" s="2">
        <v>0.109814866007207</v>
      </c>
      <c r="Y278" s="2">
        <v>6.8278840753294406E-2</v>
      </c>
      <c r="Z278" s="2">
        <v>9.8715972939157695E-2</v>
      </c>
    </row>
    <row r="279" spans="1:26" x14ac:dyDescent="0.35">
      <c r="A279" s="7">
        <v>73</v>
      </c>
      <c r="B279" s="7">
        <v>70</v>
      </c>
      <c r="C279" s="7">
        <v>0</v>
      </c>
      <c r="D279" s="7">
        <v>1</v>
      </c>
      <c r="E279" s="22" t="str">
        <f t="shared" si="8"/>
        <v>01</v>
      </c>
      <c r="F279" s="4">
        <v>0.95319866019999999</v>
      </c>
      <c r="G279" s="4">
        <v>49.855361220299997</v>
      </c>
      <c r="H279" s="2">
        <f t="shared" si="9"/>
        <v>1.911928099343263E-2</v>
      </c>
      <c r="I279" s="4">
        <v>0.64</v>
      </c>
      <c r="J279" s="4">
        <v>0.55555555555555602</v>
      </c>
      <c r="K279" s="4">
        <v>0.88600000000000001</v>
      </c>
      <c r="L279" s="4">
        <v>0.63600000000000001</v>
      </c>
      <c r="M279" s="4">
        <v>0.89</v>
      </c>
      <c r="N279" s="4">
        <v>0.85399999999999998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0.44628710262841897</v>
      </c>
      <c r="V279" s="2">
        <v>0.58778666490211895</v>
      </c>
      <c r="W279" s="2">
        <v>0.121038328377056</v>
      </c>
      <c r="X279" s="2">
        <v>0.452556715642015</v>
      </c>
      <c r="Y279" s="2">
        <v>0.11653381625595199</v>
      </c>
      <c r="Z279" s="2">
        <v>0.157824085193567</v>
      </c>
    </row>
    <row r="280" spans="1:26" x14ac:dyDescent="0.35">
      <c r="A280" s="7">
        <v>631</v>
      </c>
      <c r="B280" s="7">
        <v>40</v>
      </c>
      <c r="C280" s="7">
        <v>0</v>
      </c>
      <c r="D280" s="7">
        <v>1</v>
      </c>
      <c r="E280" s="22" t="str">
        <f t="shared" si="8"/>
        <v>01</v>
      </c>
      <c r="F280" s="4">
        <v>0.63765605290000005</v>
      </c>
      <c r="G280" s="4">
        <v>31.261324594280001</v>
      </c>
      <c r="H280" s="2">
        <f t="shared" si="9"/>
        <v>2.0397601866706389E-2</v>
      </c>
      <c r="I280" s="4">
        <v>0.52900000000000003</v>
      </c>
      <c r="J280" s="4">
        <v>0.59649122807017496</v>
      </c>
      <c r="K280" s="4">
        <v>0.88800000000000001</v>
      </c>
      <c r="L280" s="4">
        <v>0.81299999999999994</v>
      </c>
      <c r="M280" s="4">
        <v>0.90400000000000003</v>
      </c>
      <c r="N280" s="4">
        <v>0.92300000000000004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0.63676684712383802</v>
      </c>
      <c r="V280" s="2">
        <v>0.51669074321838904</v>
      </c>
      <c r="W280" s="2">
        <v>0.11878353598996701</v>
      </c>
      <c r="X280" s="2">
        <v>0.207024169434327</v>
      </c>
      <c r="Y280" s="2">
        <v>0.100925918589961</v>
      </c>
      <c r="Z280" s="2">
        <v>8.0126044479284897E-2</v>
      </c>
    </row>
    <row r="281" spans="1:26" x14ac:dyDescent="0.35">
      <c r="A281" s="7">
        <v>777</v>
      </c>
      <c r="B281" s="7">
        <v>3</v>
      </c>
      <c r="C281" s="7">
        <v>0</v>
      </c>
      <c r="D281" s="7">
        <v>1</v>
      </c>
      <c r="E281" s="22" t="str">
        <f t="shared" si="8"/>
        <v>01</v>
      </c>
      <c r="F281" s="4">
        <v>0.53485135139999995</v>
      </c>
      <c r="G281" s="4">
        <v>25.560605158000001</v>
      </c>
      <c r="H281" s="2">
        <f t="shared" si="9"/>
        <v>2.0924831321241285E-2</v>
      </c>
      <c r="I281" s="4">
        <v>0.51700000000000002</v>
      </c>
      <c r="J281" s="4">
        <v>0.52631578947368396</v>
      </c>
      <c r="K281" s="4">
        <v>0.92600000000000005</v>
      </c>
      <c r="L281" s="4">
        <v>0.93700000000000006</v>
      </c>
      <c r="M281" s="4">
        <v>0.93700000000000006</v>
      </c>
      <c r="N281" s="4">
        <v>0.94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0.65971240447370805</v>
      </c>
      <c r="V281" s="2">
        <v>0.64185388617239503</v>
      </c>
      <c r="W281" s="2">
        <v>7.6881044335957605E-2</v>
      </c>
      <c r="X281" s="2">
        <v>6.5071996743714805E-2</v>
      </c>
      <c r="Y281" s="2">
        <v>6.5071996743714805E-2</v>
      </c>
      <c r="Z281" s="2">
        <v>6.1875403718087502E-2</v>
      </c>
    </row>
    <row r="282" spans="1:26" x14ac:dyDescent="0.35">
      <c r="A282" s="7">
        <v>521</v>
      </c>
      <c r="B282" s="7">
        <v>75</v>
      </c>
      <c r="C282" s="7">
        <v>0</v>
      </c>
      <c r="D282" s="7">
        <v>1</v>
      </c>
      <c r="E282" s="22" t="str">
        <f t="shared" si="8"/>
        <v>01</v>
      </c>
      <c r="F282" s="4">
        <v>0.81527195900000005</v>
      </c>
      <c r="G282" s="4">
        <v>37.673696845000002</v>
      </c>
      <c r="H282" s="2">
        <f t="shared" si="9"/>
        <v>2.1640349296068666E-2</v>
      </c>
      <c r="I282" s="4">
        <v>0.57199999999999995</v>
      </c>
      <c r="J282" s="4">
        <v>0.58928571428571397</v>
      </c>
      <c r="K282" s="4">
        <v>0.95599999999999996</v>
      </c>
      <c r="L282" s="4">
        <v>0.96499999999999997</v>
      </c>
      <c r="M282" s="4">
        <v>0.97199999999999998</v>
      </c>
      <c r="N282" s="4">
        <v>0.92500000000000004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0.55861628760233895</v>
      </c>
      <c r="V282" s="2">
        <v>0.52884412926866897</v>
      </c>
      <c r="W282" s="2">
        <v>4.4997365930735798E-2</v>
      </c>
      <c r="X282" s="2">
        <v>3.5627177643151202E-2</v>
      </c>
      <c r="Y282" s="2">
        <v>2.8399474521698002E-2</v>
      </c>
      <c r="Z282" s="2">
        <v>7.7961541469711806E-2</v>
      </c>
    </row>
    <row r="283" spans="1:26" x14ac:dyDescent="0.35">
      <c r="A283" s="7">
        <v>823</v>
      </c>
      <c r="B283" s="7">
        <v>19</v>
      </c>
      <c r="C283" s="7">
        <v>0</v>
      </c>
      <c r="D283" s="7">
        <v>1</v>
      </c>
      <c r="E283" s="22" t="str">
        <f t="shared" si="8"/>
        <v>01</v>
      </c>
      <c r="F283" s="4">
        <v>0.53911065629999999</v>
      </c>
      <c r="G283" s="4">
        <v>24.838235670229999</v>
      </c>
      <c r="H283" s="2">
        <f t="shared" si="9"/>
        <v>2.170486919673421E-2</v>
      </c>
      <c r="I283" s="4">
        <v>0.55300000000000005</v>
      </c>
      <c r="J283" s="4">
        <v>0.59615384615384603</v>
      </c>
      <c r="K283" s="4">
        <v>0.93300000000000005</v>
      </c>
      <c r="L283" s="4">
        <v>0.72799999999999998</v>
      </c>
      <c r="M283" s="4">
        <v>0.95499999999999996</v>
      </c>
      <c r="N283" s="4">
        <v>0.92300000000000004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0.59239727745980197</v>
      </c>
      <c r="V283" s="2">
        <v>0.51725651409628104</v>
      </c>
      <c r="W283" s="2">
        <v>6.93500781347932E-2</v>
      </c>
      <c r="X283" s="2">
        <v>0.31745423078545099</v>
      </c>
      <c r="Y283" s="2">
        <v>4.6043938501406798E-2</v>
      </c>
      <c r="Z283" s="2">
        <v>8.0126044479284897E-2</v>
      </c>
    </row>
    <row r="284" spans="1:26" x14ac:dyDescent="0.35">
      <c r="A284" s="7">
        <v>299</v>
      </c>
      <c r="B284" s="7">
        <v>48</v>
      </c>
      <c r="C284" s="7">
        <v>0</v>
      </c>
      <c r="D284" s="7">
        <v>1</v>
      </c>
      <c r="E284" s="22" t="str">
        <f t="shared" si="8"/>
        <v>01</v>
      </c>
      <c r="F284" s="4">
        <v>0.61522634080000005</v>
      </c>
      <c r="G284" s="4">
        <v>28.168630451599999</v>
      </c>
      <c r="H284" s="2">
        <f t="shared" si="9"/>
        <v>2.1840832548003935E-2</v>
      </c>
      <c r="I284" s="4">
        <v>0.47699999999999998</v>
      </c>
      <c r="J284" s="4">
        <v>0.43589743589743601</v>
      </c>
      <c r="K284" s="4">
        <v>0.94299999999999995</v>
      </c>
      <c r="L284" s="4">
        <v>0.85299999999999998</v>
      </c>
      <c r="M284" s="4">
        <v>0.95499999999999996</v>
      </c>
      <c r="N284" s="4">
        <v>0.96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0.74023878809379595</v>
      </c>
      <c r="V284" s="2">
        <v>0.83034830207343002</v>
      </c>
      <c r="W284" s="2">
        <v>5.8688996348679599E-2</v>
      </c>
      <c r="X284" s="2">
        <v>0.15899573149045801</v>
      </c>
      <c r="Y284" s="2">
        <v>4.6043938501406798E-2</v>
      </c>
      <c r="Z284" s="2">
        <v>4.08219945202552E-2</v>
      </c>
    </row>
    <row r="285" spans="1:26" x14ac:dyDescent="0.35">
      <c r="A285" s="7">
        <v>195</v>
      </c>
      <c r="B285" s="7">
        <v>88</v>
      </c>
      <c r="C285" s="7">
        <v>0</v>
      </c>
      <c r="D285" s="7">
        <v>1</v>
      </c>
      <c r="E285" s="22" t="str">
        <f t="shared" si="8"/>
        <v>01</v>
      </c>
      <c r="F285" s="4">
        <v>0.62416337359999996</v>
      </c>
      <c r="G285" s="4">
        <v>27.4667659351</v>
      </c>
      <c r="H285" s="2">
        <f t="shared" si="9"/>
        <v>2.2724312541010757E-2</v>
      </c>
      <c r="I285" s="4">
        <v>0.45300000000000001</v>
      </c>
      <c r="J285" s="4">
        <v>0.42553191489361702</v>
      </c>
      <c r="K285" s="4">
        <v>0.89400000000000002</v>
      </c>
      <c r="L285" s="4">
        <v>0.93</v>
      </c>
      <c r="M285" s="4">
        <v>0.875</v>
      </c>
      <c r="N285" s="4">
        <v>0.91300000000000003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0.79186315349910297</v>
      </c>
      <c r="V285" s="2">
        <v>0.85441532815606802</v>
      </c>
      <c r="W285" s="2">
        <v>0.112049503808623</v>
      </c>
      <c r="X285" s="2">
        <v>7.2570692834835401E-2</v>
      </c>
      <c r="Y285" s="2">
        <v>0.13353139262452299</v>
      </c>
      <c r="Z285" s="2">
        <v>9.1019398387168493E-2</v>
      </c>
    </row>
    <row r="286" spans="1:26" x14ac:dyDescent="0.35">
      <c r="A286" s="7">
        <v>411</v>
      </c>
      <c r="B286" s="7">
        <v>55</v>
      </c>
      <c r="C286" s="7">
        <v>0</v>
      </c>
      <c r="D286" s="7">
        <v>1</v>
      </c>
      <c r="E286" s="22" t="str">
        <f t="shared" si="8"/>
        <v>01</v>
      </c>
      <c r="F286" s="4">
        <v>0.64924511689999997</v>
      </c>
      <c r="G286" s="4">
        <v>27.613544473000001</v>
      </c>
      <c r="H286" s="2">
        <f t="shared" si="9"/>
        <v>2.3511835560799502E-2</v>
      </c>
      <c r="I286" s="4">
        <v>0.56899999999999995</v>
      </c>
      <c r="J286" s="4">
        <v>0.59615384615384603</v>
      </c>
      <c r="K286" s="4">
        <v>0.96499999999999997</v>
      </c>
      <c r="L286" s="4">
        <v>0.94799999999999995</v>
      </c>
      <c r="M286" s="4">
        <v>0.95199999999999996</v>
      </c>
      <c r="N286" s="4">
        <v>0.96699999999999997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0.56387484485580597</v>
      </c>
      <c r="V286" s="2">
        <v>0.51725651409628104</v>
      </c>
      <c r="W286" s="2">
        <v>3.5627177643151202E-2</v>
      </c>
      <c r="X286" s="2">
        <v>5.3400776727115302E-2</v>
      </c>
      <c r="Y286" s="2">
        <v>4.9190244190771802E-2</v>
      </c>
      <c r="Z286" s="2">
        <v>3.3556783528842803E-2</v>
      </c>
    </row>
    <row r="287" spans="1:26" x14ac:dyDescent="0.35">
      <c r="A287" s="7">
        <v>79</v>
      </c>
      <c r="B287" s="7">
        <v>73</v>
      </c>
      <c r="C287" s="7">
        <v>0</v>
      </c>
      <c r="D287" s="7">
        <v>1</v>
      </c>
      <c r="E287" s="22" t="str">
        <f t="shared" si="8"/>
        <v>01</v>
      </c>
      <c r="F287" s="4">
        <v>0.67234762010000004</v>
      </c>
      <c r="G287" s="4">
        <v>26.841267645399999</v>
      </c>
      <c r="H287" s="2">
        <f t="shared" si="9"/>
        <v>2.5049026334463216E-2</v>
      </c>
      <c r="I287" s="4">
        <v>0.42599999999999999</v>
      </c>
      <c r="J287" s="4">
        <v>0.41509433962264197</v>
      </c>
      <c r="K287" s="4">
        <v>0.94099999999999995</v>
      </c>
      <c r="L287" s="4">
        <v>0.84099999999999997</v>
      </c>
      <c r="M287" s="4">
        <v>0.95899999999999996</v>
      </c>
      <c r="N287" s="4">
        <v>0.95299999999999996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0.85331593271276696</v>
      </c>
      <c r="V287" s="2">
        <v>0.87924946019380601</v>
      </c>
      <c r="W287" s="2">
        <v>6.0812139396757503E-2</v>
      </c>
      <c r="X287" s="2">
        <v>0.173163619009189</v>
      </c>
      <c r="Y287" s="2">
        <v>4.1864204098698898E-2</v>
      </c>
      <c r="Z287" s="2">
        <v>4.8140375327934998E-2</v>
      </c>
    </row>
    <row r="288" spans="1:26" x14ac:dyDescent="0.35">
      <c r="A288" s="7">
        <v>675</v>
      </c>
      <c r="B288" s="7">
        <v>65</v>
      </c>
      <c r="C288" s="7">
        <v>0</v>
      </c>
      <c r="D288" s="7">
        <v>1</v>
      </c>
      <c r="E288" s="22" t="str">
        <f t="shared" si="8"/>
        <v>01</v>
      </c>
      <c r="F288" s="4">
        <v>0.61272061739999995</v>
      </c>
      <c r="G288" s="4">
        <v>23.600436653700001</v>
      </c>
      <c r="H288" s="2">
        <f t="shared" si="9"/>
        <v>2.5962257664581795E-2</v>
      </c>
      <c r="I288" s="4">
        <v>0.59199999999999997</v>
      </c>
      <c r="J288" s="4">
        <v>0.56000000000000005</v>
      </c>
      <c r="K288" s="4">
        <v>5.8000000000000003E-2</v>
      </c>
      <c r="L288" s="4">
        <v>0.111</v>
      </c>
      <c r="M288" s="4">
        <v>4.5999999999999999E-2</v>
      </c>
      <c r="N288" s="4">
        <v>5.8999999999999997E-2</v>
      </c>
      <c r="O288" s="5">
        <v>100</v>
      </c>
      <c r="P288" s="5">
        <v>100</v>
      </c>
      <c r="Q288" s="5">
        <v>0</v>
      </c>
      <c r="R288" s="5">
        <v>0</v>
      </c>
      <c r="S288" s="5">
        <v>0</v>
      </c>
      <c r="T288" s="5">
        <v>0</v>
      </c>
      <c r="U288" s="2">
        <v>0.52424864409813099</v>
      </c>
      <c r="V288" s="2">
        <v>0.57981849525294205</v>
      </c>
      <c r="W288" s="2">
        <v>2.8473122684357199</v>
      </c>
      <c r="X288" s="2">
        <v>2.1982250776697998</v>
      </c>
      <c r="Y288" s="2">
        <v>3.07911388249304</v>
      </c>
      <c r="Z288" s="2">
        <v>2.8302178350764202</v>
      </c>
    </row>
    <row r="289" spans="1:26" x14ac:dyDescent="0.35">
      <c r="A289" s="7">
        <v>603</v>
      </c>
      <c r="B289" s="7">
        <v>98</v>
      </c>
      <c r="C289" s="7">
        <v>0</v>
      </c>
      <c r="D289" s="7">
        <v>1</v>
      </c>
      <c r="E289" s="22" t="str">
        <f t="shared" si="8"/>
        <v>01</v>
      </c>
      <c r="F289" s="4">
        <v>0.68018827299999995</v>
      </c>
      <c r="G289" s="4">
        <v>25.772251543469999</v>
      </c>
      <c r="H289" s="2">
        <f t="shared" si="9"/>
        <v>2.6392272008238314E-2</v>
      </c>
      <c r="I289" s="4">
        <v>0.45800000000000002</v>
      </c>
      <c r="J289" s="4">
        <v>0.35483870967741898</v>
      </c>
      <c r="K289" s="4">
        <v>0.94799999999999995</v>
      </c>
      <c r="L289" s="4">
        <v>0.97299999999999998</v>
      </c>
      <c r="M289" s="4">
        <v>0.96599999999999997</v>
      </c>
      <c r="N289" s="4">
        <v>0.97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0.78088609486795202</v>
      </c>
      <c r="V289" s="2">
        <v>1.03609193168678</v>
      </c>
      <c r="W289" s="2">
        <v>5.3400776727115302E-2</v>
      </c>
      <c r="X289" s="2">
        <v>2.7371196796132001E-2</v>
      </c>
      <c r="Y289" s="2">
        <v>3.4591444769619097E-2</v>
      </c>
      <c r="Z289" s="2">
        <v>3.0459207484708602E-2</v>
      </c>
    </row>
    <row r="290" spans="1:26" x14ac:dyDescent="0.35">
      <c r="A290" s="7">
        <v>435</v>
      </c>
      <c r="B290" s="7">
        <v>82</v>
      </c>
      <c r="C290" s="7">
        <v>0</v>
      </c>
      <c r="D290" s="7">
        <v>1</v>
      </c>
      <c r="E290" s="22" t="str">
        <f t="shared" si="8"/>
        <v>01</v>
      </c>
      <c r="F290" s="4">
        <v>0.72433722280000001</v>
      </c>
      <c r="G290" s="4">
        <v>27.1211805535</v>
      </c>
      <c r="H290" s="2">
        <f t="shared" si="9"/>
        <v>2.6707437066434189E-2</v>
      </c>
      <c r="I290" s="4">
        <v>0.502</v>
      </c>
      <c r="J290" s="4">
        <v>0.69230769230769196</v>
      </c>
      <c r="K290" s="4">
        <v>0.84</v>
      </c>
      <c r="L290" s="4">
        <v>0.89100000000000001</v>
      </c>
      <c r="M290" s="4">
        <v>0.875</v>
      </c>
      <c r="N290" s="4">
        <v>0.89400000000000002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0.68915515929040805</v>
      </c>
      <c r="V290" s="2">
        <v>0.36772478012531701</v>
      </c>
      <c r="W290" s="2">
        <v>0.17435338714477799</v>
      </c>
      <c r="X290" s="2">
        <v>0.115410851511328</v>
      </c>
      <c r="Y290" s="2">
        <v>0.13353139262452299</v>
      </c>
      <c r="Z290" s="2">
        <v>0.112049503808623</v>
      </c>
    </row>
    <row r="291" spans="1:26" x14ac:dyDescent="0.35">
      <c r="A291" s="7">
        <v>479</v>
      </c>
      <c r="B291" s="7">
        <v>79</v>
      </c>
      <c r="C291" s="7">
        <v>0</v>
      </c>
      <c r="D291" s="7">
        <v>1</v>
      </c>
      <c r="E291" s="22" t="str">
        <f t="shared" si="8"/>
        <v>01</v>
      </c>
      <c r="F291" s="4">
        <v>0.92706374449999995</v>
      </c>
      <c r="G291" s="4">
        <v>32.205930266999999</v>
      </c>
      <c r="H291" s="2">
        <f t="shared" si="9"/>
        <v>2.8785498099706232E-2</v>
      </c>
      <c r="I291" s="4">
        <v>0.51300000000000001</v>
      </c>
      <c r="J291" s="4">
        <v>0.57575757575757602</v>
      </c>
      <c r="K291" s="4">
        <v>0.93799999999999994</v>
      </c>
      <c r="L291" s="4">
        <v>0.90400000000000003</v>
      </c>
      <c r="M291" s="4">
        <v>0.93799999999999994</v>
      </c>
      <c r="N291" s="4">
        <v>0.94799999999999995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0.66747943381136798</v>
      </c>
      <c r="V291" s="2">
        <v>0.55206858230003997</v>
      </c>
      <c r="W291" s="2">
        <v>6.4005329975912406E-2</v>
      </c>
      <c r="X291" s="2">
        <v>0.100925918589961</v>
      </c>
      <c r="Y291" s="2">
        <v>6.4005329975912406E-2</v>
      </c>
      <c r="Z291" s="2">
        <v>5.3400776727115302E-2</v>
      </c>
    </row>
    <row r="292" spans="1:26" x14ac:dyDescent="0.35">
      <c r="A292" s="7">
        <v>733</v>
      </c>
      <c r="B292" s="7">
        <v>39</v>
      </c>
      <c r="C292" s="7">
        <v>0</v>
      </c>
      <c r="D292" s="7">
        <v>1</v>
      </c>
      <c r="E292" s="22" t="str">
        <f t="shared" si="8"/>
        <v>01</v>
      </c>
      <c r="F292" s="4">
        <v>0.86798888640000005</v>
      </c>
      <c r="G292" s="4">
        <v>29.360611948700001</v>
      </c>
      <c r="H292" s="2">
        <f t="shared" si="9"/>
        <v>2.956303798832885E-2</v>
      </c>
      <c r="I292" s="4">
        <v>0.51500000000000001</v>
      </c>
      <c r="J292" s="4">
        <v>0.51666666666666705</v>
      </c>
      <c r="K292" s="4">
        <v>0.88400000000000001</v>
      </c>
      <c r="L292" s="4">
        <v>0.78600000000000003</v>
      </c>
      <c r="M292" s="4">
        <v>0.90300000000000002</v>
      </c>
      <c r="N292" s="4">
        <v>0.89800000000000002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0.66358837831840101</v>
      </c>
      <c r="V292" s="2">
        <v>0.66035735773695403</v>
      </c>
      <c r="W292" s="2">
        <v>0.123298216344494</v>
      </c>
      <c r="X292" s="2">
        <v>0.24079848655293001</v>
      </c>
      <c r="Y292" s="2">
        <v>0.102032725565152</v>
      </c>
      <c r="Z292" s="2">
        <v>0.107585210679937</v>
      </c>
    </row>
    <row r="293" spans="1:26" x14ac:dyDescent="0.35">
      <c r="A293" s="7">
        <v>813</v>
      </c>
      <c r="B293" s="7">
        <v>32</v>
      </c>
      <c r="C293" s="7">
        <v>0</v>
      </c>
      <c r="D293" s="7">
        <v>1</v>
      </c>
      <c r="E293" s="22" t="str">
        <f t="shared" si="8"/>
        <v>01</v>
      </c>
      <c r="F293" s="4">
        <v>1.0361422149999999</v>
      </c>
      <c r="G293" s="4">
        <v>34.689662413000001</v>
      </c>
      <c r="H293" s="2">
        <f t="shared" si="9"/>
        <v>2.9868904536001023E-2</v>
      </c>
      <c r="I293" s="4">
        <v>0.58099999999999996</v>
      </c>
      <c r="J293" s="4">
        <v>0.54</v>
      </c>
      <c r="K293" s="4">
        <v>0.77400000000000002</v>
      </c>
      <c r="L293" s="4">
        <v>0.69299999999999995</v>
      </c>
      <c r="M293" s="4">
        <v>0.71299999999999997</v>
      </c>
      <c r="N293" s="4">
        <v>0.626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0.54300452213022599</v>
      </c>
      <c r="V293" s="2">
        <v>0.61618613942381695</v>
      </c>
      <c r="W293" s="2">
        <v>0.25618340539241002</v>
      </c>
      <c r="X293" s="2">
        <v>0.36672527979223402</v>
      </c>
      <c r="Y293" s="2">
        <v>0.33827385856784098</v>
      </c>
      <c r="Z293" s="2">
        <v>0.46840490788203898</v>
      </c>
    </row>
    <row r="294" spans="1:26" x14ac:dyDescent="0.35">
      <c r="A294" s="7">
        <v>23</v>
      </c>
      <c r="B294" s="7">
        <v>87</v>
      </c>
      <c r="C294" s="7">
        <v>0</v>
      </c>
      <c r="D294" s="7">
        <v>1</v>
      </c>
      <c r="E294" s="22" t="str">
        <f t="shared" si="8"/>
        <v>01</v>
      </c>
      <c r="F294" s="4">
        <v>0.73675566660000003</v>
      </c>
      <c r="G294" s="4">
        <v>24.4097714713991</v>
      </c>
      <c r="H294" s="2">
        <f t="shared" si="9"/>
        <v>3.0182817051902996E-2</v>
      </c>
      <c r="I294" s="4">
        <v>0.40200000000000002</v>
      </c>
      <c r="J294" s="4">
        <v>0.375</v>
      </c>
      <c r="K294" s="4">
        <v>0.90500000000000003</v>
      </c>
      <c r="L294" s="4">
        <v>0.90200000000000002</v>
      </c>
      <c r="M294" s="4">
        <v>0.91200000000000003</v>
      </c>
      <c r="N294" s="4">
        <v>0.92500000000000004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0.91130319036311602</v>
      </c>
      <c r="V294" s="2">
        <v>0.98082925301172597</v>
      </c>
      <c r="W294" s="2">
        <v>9.9820335282210904E-2</v>
      </c>
      <c r="X294" s="2">
        <v>0.10314075891951301</v>
      </c>
      <c r="Y294" s="2">
        <v>9.2115288907805598E-2</v>
      </c>
      <c r="Z294" s="2">
        <v>7.7961541469711806E-2</v>
      </c>
    </row>
    <row r="295" spans="1:26" x14ac:dyDescent="0.35">
      <c r="A295" s="7">
        <v>693</v>
      </c>
      <c r="B295" s="7">
        <v>31</v>
      </c>
      <c r="C295" s="7">
        <v>0</v>
      </c>
      <c r="D295" s="7">
        <v>1</v>
      </c>
      <c r="E295" s="22" t="str">
        <f t="shared" si="8"/>
        <v>01</v>
      </c>
      <c r="F295" s="4">
        <v>0.85135372590000002</v>
      </c>
      <c r="G295" s="4">
        <v>28.012133968200001</v>
      </c>
      <c r="H295" s="2">
        <f t="shared" si="9"/>
        <v>3.0392319516480814E-2</v>
      </c>
      <c r="I295" s="4">
        <v>0.51</v>
      </c>
      <c r="J295" s="4">
        <v>0.57692307692307698</v>
      </c>
      <c r="K295" s="4">
        <v>0.96199999999999997</v>
      </c>
      <c r="L295" s="4">
        <v>0.98099999999999998</v>
      </c>
      <c r="M295" s="4">
        <v>0.95099999999999996</v>
      </c>
      <c r="N295" s="4">
        <v>0.995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0.67334455326376597</v>
      </c>
      <c r="V295" s="2">
        <v>0.55004633691927196</v>
      </c>
      <c r="W295" s="2">
        <v>3.8740828316430602E-2</v>
      </c>
      <c r="X295" s="2">
        <v>1.9182819416774001E-2</v>
      </c>
      <c r="Y295" s="2">
        <v>5.0241216436746797E-2</v>
      </c>
      <c r="Z295" s="2">
        <v>5.0125418235442898E-3</v>
      </c>
    </row>
    <row r="296" spans="1:26" x14ac:dyDescent="0.35">
      <c r="A296" s="7">
        <v>793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1.0990229949999999</v>
      </c>
      <c r="G296" s="4">
        <v>33.979110775999999</v>
      </c>
      <c r="H296" s="2">
        <f t="shared" si="9"/>
        <v>3.234407757887113E-2</v>
      </c>
      <c r="I296" s="4">
        <v>0.439</v>
      </c>
      <c r="J296" s="4">
        <v>0.5</v>
      </c>
      <c r="K296" s="4">
        <v>0.70099999999999996</v>
      </c>
      <c r="L296" s="4">
        <v>0.73699999999999999</v>
      </c>
      <c r="M296" s="4">
        <v>0.72499999999999998</v>
      </c>
      <c r="N296" s="4">
        <v>0.71399999999999997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0.82325586590696598</v>
      </c>
      <c r="V296" s="2">
        <v>0.69314718055994495</v>
      </c>
      <c r="W296" s="2">
        <v>0.35524739194754701</v>
      </c>
      <c r="X296" s="2">
        <v>0.30516738679279998</v>
      </c>
      <c r="Y296" s="2">
        <v>0.321583624127462</v>
      </c>
      <c r="Z296" s="2">
        <v>0.33687231664255302</v>
      </c>
    </row>
    <row r="297" spans="1:26" x14ac:dyDescent="0.35">
      <c r="A297" s="7">
        <v>561</v>
      </c>
      <c r="B297" s="7">
        <v>12</v>
      </c>
      <c r="C297" s="7">
        <v>0</v>
      </c>
      <c r="D297" s="7">
        <v>1</v>
      </c>
      <c r="E297" s="22" t="str">
        <f t="shared" si="8"/>
        <v>01</v>
      </c>
      <c r="F297" s="4">
        <v>0.95041694040000002</v>
      </c>
      <c r="G297" s="4">
        <v>28.633068617999999</v>
      </c>
      <c r="H297" s="2">
        <f t="shared" si="9"/>
        <v>3.3192982319838624E-2</v>
      </c>
      <c r="I297" s="4">
        <v>0.52</v>
      </c>
      <c r="J297" s="4">
        <v>0.58064516129032295</v>
      </c>
      <c r="K297" s="4">
        <v>0.83899999999999997</v>
      </c>
      <c r="L297" s="4">
        <v>0.60299999999999998</v>
      </c>
      <c r="M297" s="4">
        <v>0.83199999999999996</v>
      </c>
      <c r="N297" s="4">
        <v>0.81499999999999995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0.65392646740666405</v>
      </c>
      <c r="V297" s="2">
        <v>0.54361544658898198</v>
      </c>
      <c r="W297" s="2">
        <v>0.175544572514931</v>
      </c>
      <c r="X297" s="2">
        <v>0.50583808225495197</v>
      </c>
      <c r="Y297" s="2">
        <v>0.183922838160928</v>
      </c>
      <c r="Z297" s="2">
        <v>0.20456716574127401</v>
      </c>
    </row>
    <row r="298" spans="1:26" x14ac:dyDescent="0.35">
      <c r="A298" s="7">
        <v>525</v>
      </c>
      <c r="B298" s="7">
        <v>71</v>
      </c>
      <c r="C298" s="7">
        <v>0</v>
      </c>
      <c r="D298" s="7">
        <v>1</v>
      </c>
      <c r="E298" s="22" t="str">
        <f t="shared" si="8"/>
        <v>01</v>
      </c>
      <c r="F298" s="4">
        <v>0.79687760969999999</v>
      </c>
      <c r="G298" s="4">
        <v>24.0072019638</v>
      </c>
      <c r="H298" s="2">
        <f t="shared" si="9"/>
        <v>3.3193273039548568E-2</v>
      </c>
      <c r="I298" s="4">
        <v>0.55200000000000005</v>
      </c>
      <c r="J298" s="4">
        <v>0.67241379310344795</v>
      </c>
      <c r="K298" s="4">
        <v>0.94699999999999995</v>
      </c>
      <c r="L298" s="4">
        <v>0.93700000000000006</v>
      </c>
      <c r="M298" s="4">
        <v>0.91900000000000004</v>
      </c>
      <c r="N298" s="4">
        <v>0.92900000000000005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0.59420723270504205</v>
      </c>
      <c r="V298" s="2">
        <v>0.39688136441677302</v>
      </c>
      <c r="W298" s="2">
        <v>5.4456185796058897E-2</v>
      </c>
      <c r="X298" s="2">
        <v>6.5071996743714805E-2</v>
      </c>
      <c r="Y298" s="2">
        <v>8.4469156626450007E-2</v>
      </c>
      <c r="Z298" s="2">
        <v>7.3646540168298497E-2</v>
      </c>
    </row>
    <row r="299" spans="1:26" x14ac:dyDescent="0.35">
      <c r="A299" s="7">
        <v>211</v>
      </c>
      <c r="B299" s="7">
        <v>96</v>
      </c>
      <c r="C299" s="7">
        <v>0</v>
      </c>
      <c r="D299" s="7">
        <v>1</v>
      </c>
      <c r="E299" s="22" t="str">
        <f t="shared" si="8"/>
        <v>01</v>
      </c>
      <c r="F299" s="4">
        <v>1.0167565350000001</v>
      </c>
      <c r="G299" s="4">
        <v>30.521810921499998</v>
      </c>
      <c r="H299" s="2">
        <f t="shared" si="9"/>
        <v>3.3312457691813506E-2</v>
      </c>
      <c r="I299" s="4">
        <v>0.45800000000000002</v>
      </c>
      <c r="J299" s="4">
        <v>0.5</v>
      </c>
      <c r="K299" s="4">
        <v>0.246</v>
      </c>
      <c r="L299" s="4">
        <v>0.46700000000000003</v>
      </c>
      <c r="M299" s="4">
        <v>0.156</v>
      </c>
      <c r="N299" s="4">
        <v>0.2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0.78088609486795202</v>
      </c>
      <c r="V299" s="2">
        <v>0.69314718055994495</v>
      </c>
      <c r="W299" s="2">
        <v>1.4024237430497699</v>
      </c>
      <c r="X299" s="2">
        <v>0.76142602131324</v>
      </c>
      <c r="Y299" s="2">
        <v>1.8578992717325999</v>
      </c>
      <c r="Z299" s="2">
        <v>1.6094379124341001</v>
      </c>
    </row>
    <row r="300" spans="1:26" x14ac:dyDescent="0.35">
      <c r="A300" s="7">
        <v>117</v>
      </c>
      <c r="B300" s="7">
        <v>87</v>
      </c>
      <c r="C300" s="7">
        <v>0</v>
      </c>
      <c r="D300" s="7">
        <v>1</v>
      </c>
      <c r="E300" s="22" t="str">
        <f t="shared" si="8"/>
        <v>01</v>
      </c>
      <c r="F300" s="4">
        <v>1.030608508</v>
      </c>
      <c r="G300" s="4">
        <v>30.574244364999998</v>
      </c>
      <c r="H300" s="2">
        <f t="shared" si="9"/>
        <v>3.370838852782225E-2</v>
      </c>
      <c r="I300" s="4">
        <v>0.49199999999999999</v>
      </c>
      <c r="J300" s="4">
        <v>0.27586206896551702</v>
      </c>
      <c r="K300" s="4">
        <v>0.95599999999999996</v>
      </c>
      <c r="L300" s="4">
        <v>0.83099999999999996</v>
      </c>
      <c r="M300" s="4">
        <v>0.95499999999999996</v>
      </c>
      <c r="N300" s="4">
        <v>0.92100000000000004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0.70927656248982895</v>
      </c>
      <c r="V300" s="2">
        <v>1.2878542883066399</v>
      </c>
      <c r="W300" s="2">
        <v>4.4997365930735798E-2</v>
      </c>
      <c r="X300" s="2">
        <v>0.185125484126689</v>
      </c>
      <c r="Y300" s="2">
        <v>4.6043938501406798E-2</v>
      </c>
      <c r="Z300" s="2">
        <v>8.2295242726830198E-2</v>
      </c>
    </row>
    <row r="301" spans="1:26" x14ac:dyDescent="0.35">
      <c r="A301" s="7">
        <v>25</v>
      </c>
      <c r="B301" s="7">
        <v>37</v>
      </c>
      <c r="C301" s="7">
        <v>0</v>
      </c>
      <c r="D301" s="7">
        <v>1</v>
      </c>
      <c r="E301" s="22" t="str">
        <f t="shared" si="8"/>
        <v>01</v>
      </c>
      <c r="F301" s="4">
        <v>1.4729785520000001</v>
      </c>
      <c r="G301" s="4">
        <v>43.063355333600001</v>
      </c>
      <c r="H301" s="2">
        <f t="shared" si="9"/>
        <v>3.4204918325319501E-2</v>
      </c>
      <c r="I301" s="4">
        <v>0.65100000000000002</v>
      </c>
      <c r="J301" s="4">
        <v>0.72727272727272696</v>
      </c>
      <c r="K301" s="4">
        <v>0.83099999999999996</v>
      </c>
      <c r="L301" s="4">
        <v>0.77200000000000002</v>
      </c>
      <c r="M301" s="4">
        <v>0.85199999999999998</v>
      </c>
      <c r="N301" s="4">
        <v>0.84299999999999997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0.42924563677356797</v>
      </c>
      <c r="V301" s="2">
        <v>0.31845373111853498</v>
      </c>
      <c r="W301" s="2">
        <v>0.185125484126689</v>
      </c>
      <c r="X301" s="2">
        <v>0.25877072895736097</v>
      </c>
      <c r="Y301" s="2">
        <v>0.160168752152821</v>
      </c>
      <c r="Z301" s="2">
        <v>0.17078832098028199</v>
      </c>
    </row>
    <row r="302" spans="1:26" x14ac:dyDescent="0.35">
      <c r="A302" s="7">
        <v>571</v>
      </c>
      <c r="B302" s="7">
        <v>79</v>
      </c>
      <c r="C302" s="7">
        <v>0</v>
      </c>
      <c r="D302" s="7">
        <v>1</v>
      </c>
      <c r="E302" s="22" t="str">
        <f t="shared" si="8"/>
        <v>01</v>
      </c>
      <c r="F302" s="4">
        <v>0.9257028893</v>
      </c>
      <c r="G302" s="4">
        <v>26.8025859788</v>
      </c>
      <c r="H302" s="2">
        <f t="shared" si="9"/>
        <v>3.4537819971259556E-2</v>
      </c>
      <c r="I302" s="4">
        <v>0.41899999999999998</v>
      </c>
      <c r="J302" s="4">
        <v>0.47368421052631599</v>
      </c>
      <c r="K302" s="4">
        <v>0.26600000000000001</v>
      </c>
      <c r="L302" s="4">
        <v>0.221</v>
      </c>
      <c r="M302" s="4">
        <v>0.26100000000000001</v>
      </c>
      <c r="N302" s="4">
        <v>0.12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">
        <v>0.86988435905999895</v>
      </c>
      <c r="V302" s="2">
        <v>0.74721440183022103</v>
      </c>
      <c r="W302" s="2">
        <v>1.3242589702004399</v>
      </c>
      <c r="X302" s="2">
        <v>1.5095925774643799</v>
      </c>
      <c r="Y302" s="2">
        <v>1.34323487165944</v>
      </c>
      <c r="Z302" s="2">
        <v>2.1202635362000901</v>
      </c>
    </row>
    <row r="303" spans="1:26" x14ac:dyDescent="0.35">
      <c r="A303" s="7">
        <v>303</v>
      </c>
      <c r="B303" s="7">
        <v>4</v>
      </c>
      <c r="C303" s="7">
        <v>0</v>
      </c>
      <c r="D303" s="7">
        <v>1</v>
      </c>
      <c r="E303" s="22" t="str">
        <f t="shared" si="8"/>
        <v>01</v>
      </c>
      <c r="F303" s="4">
        <v>1.0695425409999999</v>
      </c>
      <c r="G303" s="4">
        <v>30.875211591999999</v>
      </c>
      <c r="H303" s="2">
        <f t="shared" si="9"/>
        <v>3.4640816559687204E-2</v>
      </c>
      <c r="I303" s="4">
        <v>0.61899999999999999</v>
      </c>
      <c r="J303" s="4">
        <v>0.65454545454545499</v>
      </c>
      <c r="K303" s="4">
        <v>0.84199999999999997</v>
      </c>
      <c r="L303" s="4">
        <v>0.83299999999999996</v>
      </c>
      <c r="M303" s="4">
        <v>0.84599999999999997</v>
      </c>
      <c r="N303" s="4">
        <v>0.81200000000000006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0.47965000629754101</v>
      </c>
      <c r="V303" s="2">
        <v>0.42381424677636098</v>
      </c>
      <c r="W303" s="2">
        <v>0.17197526473981001</v>
      </c>
      <c r="X303" s="2">
        <v>0.18272163681529399</v>
      </c>
      <c r="Y303" s="2">
        <v>0.16723591937591401</v>
      </c>
      <c r="Z303" s="2">
        <v>0.20825493882045901</v>
      </c>
    </row>
    <row r="304" spans="1:26" x14ac:dyDescent="0.35">
      <c r="A304" s="7">
        <v>187</v>
      </c>
      <c r="B304" s="7">
        <v>48</v>
      </c>
      <c r="C304" s="7">
        <v>0</v>
      </c>
      <c r="D304" s="7">
        <v>1</v>
      </c>
      <c r="E304" s="22" t="str">
        <f t="shared" si="8"/>
        <v>01</v>
      </c>
      <c r="F304" s="4">
        <v>1.2447393760000001</v>
      </c>
      <c r="G304" s="4">
        <v>35.659690772300003</v>
      </c>
      <c r="H304" s="2">
        <f t="shared" si="9"/>
        <v>3.4906061971992697E-2</v>
      </c>
      <c r="I304" s="4">
        <v>0.505</v>
      </c>
      <c r="J304" s="4">
        <v>0.592592592592593</v>
      </c>
      <c r="K304" s="4">
        <v>0.76200000000000001</v>
      </c>
      <c r="L304" s="4">
        <v>0.63300000000000001</v>
      </c>
      <c r="M304" s="4">
        <v>0.8</v>
      </c>
      <c r="N304" s="4">
        <v>0.80600000000000005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0.68319684970677697</v>
      </c>
      <c r="V304" s="2">
        <v>0.52324814376454798</v>
      </c>
      <c r="W304" s="2">
        <v>0.27180872329549099</v>
      </c>
      <c r="X304" s="2">
        <v>0.457284856837961</v>
      </c>
      <c r="Y304" s="2">
        <v>0.22314355131420999</v>
      </c>
      <c r="Z304" s="2">
        <v>0.21567153647550899</v>
      </c>
    </row>
    <row r="305" spans="1:26" x14ac:dyDescent="0.35">
      <c r="A305" s="7">
        <v>759</v>
      </c>
      <c r="B305" s="7">
        <v>100</v>
      </c>
      <c r="C305" s="7">
        <v>0</v>
      </c>
      <c r="D305" s="7">
        <v>1</v>
      </c>
      <c r="E305" s="22" t="str">
        <f t="shared" si="8"/>
        <v>01</v>
      </c>
      <c r="F305" s="4">
        <v>1.313507599</v>
      </c>
      <c r="G305" s="4">
        <v>36.696363953000002</v>
      </c>
      <c r="H305" s="2">
        <f t="shared" si="9"/>
        <v>3.5793944072560306E-2</v>
      </c>
      <c r="I305" s="4">
        <v>0.51300000000000001</v>
      </c>
      <c r="J305" s="4">
        <v>0.38636363636363602</v>
      </c>
      <c r="K305" s="4">
        <v>0.84499999999999997</v>
      </c>
      <c r="L305" s="4">
        <v>0.72699999999999998</v>
      </c>
      <c r="M305" s="4">
        <v>0.84199999999999997</v>
      </c>
      <c r="N305" s="4">
        <v>0.84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0.66747943381136798</v>
      </c>
      <c r="V305" s="2">
        <v>0.95097628986204497</v>
      </c>
      <c r="W305" s="2">
        <v>0.168418651624963</v>
      </c>
      <c r="X305" s="2">
        <v>0.31882880144861803</v>
      </c>
      <c r="Y305" s="2">
        <v>0.17197526473981001</v>
      </c>
      <c r="Z305" s="2">
        <v>0.17435338714477799</v>
      </c>
    </row>
    <row r="306" spans="1:26" x14ac:dyDescent="0.35">
      <c r="A306" s="7">
        <v>135</v>
      </c>
      <c r="B306" s="7">
        <v>30</v>
      </c>
      <c r="C306" s="7">
        <v>0</v>
      </c>
      <c r="D306" s="7">
        <v>1</v>
      </c>
      <c r="E306" s="22" t="str">
        <f t="shared" si="8"/>
        <v>01</v>
      </c>
      <c r="F306" s="4">
        <v>1.34788504</v>
      </c>
      <c r="G306" s="4">
        <v>37.419904757520001</v>
      </c>
      <c r="H306" s="2">
        <f t="shared" si="9"/>
        <v>3.6020536362512401E-2</v>
      </c>
      <c r="I306" s="4">
        <v>0.38500000000000001</v>
      </c>
      <c r="J306" s="4">
        <v>0.39344262295082</v>
      </c>
      <c r="K306" s="4">
        <v>0.89500000000000002</v>
      </c>
      <c r="L306" s="4">
        <v>0.93600000000000005</v>
      </c>
      <c r="M306" s="4">
        <v>0.92700000000000005</v>
      </c>
      <c r="N306" s="4">
        <v>0.91300000000000003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0.95451194469435297</v>
      </c>
      <c r="V306" s="2">
        <v>0.93282003382536605</v>
      </c>
      <c r="W306" s="2">
        <v>0.110931560707282</v>
      </c>
      <c r="X306" s="2">
        <v>6.6139802504544903E-2</v>
      </c>
      <c r="Y306" s="2">
        <v>7.5801713416281793E-2</v>
      </c>
      <c r="Z306" s="2">
        <v>9.1019398387168493E-2</v>
      </c>
    </row>
    <row r="307" spans="1:26" x14ac:dyDescent="0.35">
      <c r="A307" s="7">
        <v>683</v>
      </c>
      <c r="B307" s="7">
        <v>56</v>
      </c>
      <c r="C307" s="7">
        <v>0</v>
      </c>
      <c r="D307" s="7">
        <v>1</v>
      </c>
      <c r="E307" s="22" t="str">
        <f t="shared" si="8"/>
        <v>01</v>
      </c>
      <c r="F307" s="4">
        <v>1.055006001</v>
      </c>
      <c r="G307" s="4">
        <v>28.630441642400001</v>
      </c>
      <c r="H307" s="2">
        <f t="shared" si="9"/>
        <v>3.68490997860682E-2</v>
      </c>
      <c r="I307" s="4">
        <v>0.41799999999999998</v>
      </c>
      <c r="J307" s="4">
        <v>0.453125</v>
      </c>
      <c r="K307" s="4">
        <v>0.90500000000000003</v>
      </c>
      <c r="L307" s="4">
        <v>0.96599999999999997</v>
      </c>
      <c r="M307" s="4">
        <v>0.94099999999999995</v>
      </c>
      <c r="N307" s="4">
        <v>0.94599999999999995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0.87227384645738104</v>
      </c>
      <c r="V307" s="2">
        <v>0.79158725337319802</v>
      </c>
      <c r="W307" s="2">
        <v>9.9820335282210904E-2</v>
      </c>
      <c r="X307" s="2">
        <v>3.4591444769619097E-2</v>
      </c>
      <c r="Y307" s="2">
        <v>6.0812139396757503E-2</v>
      </c>
      <c r="Z307" s="2">
        <v>5.5512709930258801E-2</v>
      </c>
    </row>
    <row r="308" spans="1:26" x14ac:dyDescent="0.35">
      <c r="A308" s="7">
        <v>431</v>
      </c>
      <c r="B308" s="7">
        <v>53</v>
      </c>
      <c r="C308" s="7">
        <v>0</v>
      </c>
      <c r="D308" s="7">
        <v>1</v>
      </c>
      <c r="E308" s="22" t="str">
        <f t="shared" si="8"/>
        <v>01</v>
      </c>
      <c r="F308" s="4">
        <v>1.091988747</v>
      </c>
      <c r="G308" s="4">
        <v>29.628830614000002</v>
      </c>
      <c r="H308" s="2">
        <f t="shared" si="9"/>
        <v>3.6855614088394745E-2</v>
      </c>
      <c r="I308" s="4">
        <v>0.5</v>
      </c>
      <c r="J308" s="4">
        <v>0.5</v>
      </c>
      <c r="K308" s="4">
        <v>0.92800000000000005</v>
      </c>
      <c r="L308" s="4">
        <v>0.85799999999999998</v>
      </c>
      <c r="M308" s="4">
        <v>0.876</v>
      </c>
      <c r="N308" s="4">
        <v>0.85199999999999998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0.69314718055994495</v>
      </c>
      <c r="V308" s="2">
        <v>0.69314718055994495</v>
      </c>
      <c r="W308" s="2">
        <v>7.4723546195936394E-2</v>
      </c>
      <c r="X308" s="2">
        <v>0.153151179494175</v>
      </c>
      <c r="Y308" s="2">
        <v>0.13238918804574601</v>
      </c>
      <c r="Z308" s="2">
        <v>0.160168752152821</v>
      </c>
    </row>
    <row r="309" spans="1:26" x14ac:dyDescent="0.35">
      <c r="A309" s="7">
        <v>89</v>
      </c>
      <c r="B309" s="7">
        <v>29</v>
      </c>
      <c r="C309" s="7">
        <v>0</v>
      </c>
      <c r="D309" s="7">
        <v>1</v>
      </c>
      <c r="E309" s="22" t="str">
        <f t="shared" si="8"/>
        <v>01</v>
      </c>
      <c r="F309" s="4">
        <v>1.4655183270000001</v>
      </c>
      <c r="G309" s="4">
        <v>39.339058387800002</v>
      </c>
      <c r="H309" s="2">
        <f t="shared" si="9"/>
        <v>3.7253518184220007E-2</v>
      </c>
      <c r="I309" s="4">
        <v>0.65100000000000002</v>
      </c>
      <c r="J309" s="4">
        <v>0.66129032258064502</v>
      </c>
      <c r="K309" s="4">
        <v>0.79500000000000004</v>
      </c>
      <c r="L309" s="4">
        <v>0.73699999999999999</v>
      </c>
      <c r="M309" s="4">
        <v>0.84099999999999997</v>
      </c>
      <c r="N309" s="4">
        <v>0.66900000000000004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0.42924563677356797</v>
      </c>
      <c r="V309" s="2">
        <v>0.413562318340784</v>
      </c>
      <c r="W309" s="2">
        <v>0.22941316432780501</v>
      </c>
      <c r="X309" s="2">
        <v>0.30516738679279998</v>
      </c>
      <c r="Y309" s="2">
        <v>0.173163619009189</v>
      </c>
      <c r="Z309" s="2">
        <v>0.40197121885390902</v>
      </c>
    </row>
    <row r="310" spans="1:26" x14ac:dyDescent="0.35">
      <c r="A310" s="7">
        <v>463</v>
      </c>
      <c r="B310" s="7">
        <v>56</v>
      </c>
      <c r="C310" s="7">
        <v>0</v>
      </c>
      <c r="D310" s="7">
        <v>1</v>
      </c>
      <c r="E310" s="22" t="str">
        <f t="shared" si="8"/>
        <v>01</v>
      </c>
      <c r="F310" s="4">
        <v>0.90666874939999997</v>
      </c>
      <c r="G310" s="4">
        <v>24.239286561250001</v>
      </c>
      <c r="H310" s="2">
        <f t="shared" si="9"/>
        <v>3.7404927208106897E-2</v>
      </c>
      <c r="I310" s="4">
        <v>0.48599999999999999</v>
      </c>
      <c r="J310" s="4">
        <v>0.5625</v>
      </c>
      <c r="K310" s="4">
        <v>0.121</v>
      </c>
      <c r="L310" s="4">
        <v>0.124</v>
      </c>
      <c r="M310" s="4">
        <v>0.12</v>
      </c>
      <c r="N310" s="4">
        <v>0.14199999999999999</v>
      </c>
      <c r="O310" s="5">
        <v>0</v>
      </c>
      <c r="P310" s="5">
        <v>100</v>
      </c>
      <c r="Q310" s="5">
        <v>0</v>
      </c>
      <c r="R310" s="5">
        <v>0</v>
      </c>
      <c r="S310" s="5">
        <v>0</v>
      </c>
      <c r="T310" s="5">
        <v>0</v>
      </c>
      <c r="U310" s="2">
        <v>0.72154665508164295</v>
      </c>
      <c r="V310" s="2">
        <v>0.57536414490356202</v>
      </c>
      <c r="W310" s="2">
        <v>2.1119647333853999</v>
      </c>
      <c r="X310" s="2">
        <v>2.0874737133771002</v>
      </c>
      <c r="Y310" s="2">
        <v>2.1202635362000901</v>
      </c>
      <c r="Z310" s="2">
        <v>1.95192822138088</v>
      </c>
    </row>
    <row r="311" spans="1:26" x14ac:dyDescent="0.35">
      <c r="A311" s="7">
        <v>947</v>
      </c>
      <c r="B311" s="7">
        <v>13</v>
      </c>
      <c r="C311" s="7">
        <v>0</v>
      </c>
      <c r="D311" s="7">
        <v>1</v>
      </c>
      <c r="E311" s="22" t="str">
        <f t="shared" si="8"/>
        <v>01</v>
      </c>
      <c r="F311" s="4">
        <v>1.2701165800000001</v>
      </c>
      <c r="G311" s="4">
        <v>33.847896701000003</v>
      </c>
      <c r="H311" s="2">
        <f t="shared" si="9"/>
        <v>3.752423942969773E-2</v>
      </c>
      <c r="I311" s="4">
        <v>0.51100000000000001</v>
      </c>
      <c r="J311" s="4">
        <v>0.66666666666666696</v>
      </c>
      <c r="K311" s="4">
        <v>0.82099999999999995</v>
      </c>
      <c r="L311" s="4">
        <v>0.90700000000000003</v>
      </c>
      <c r="M311" s="4">
        <v>0.84</v>
      </c>
      <c r="N311" s="4">
        <v>0.84799999999999998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0.67138568877843297</v>
      </c>
      <c r="V311" s="2">
        <v>0.405465108108164</v>
      </c>
      <c r="W311" s="2">
        <v>0.19723216952970901</v>
      </c>
      <c r="X311" s="2">
        <v>9.7612828867000401E-2</v>
      </c>
      <c r="Y311" s="2">
        <v>0.17435338714477799</v>
      </c>
      <c r="Z311" s="2">
        <v>0.16487464319023401</v>
      </c>
    </row>
    <row r="312" spans="1:26" x14ac:dyDescent="0.35">
      <c r="A312" s="7">
        <v>663</v>
      </c>
      <c r="B312" s="7">
        <v>30</v>
      </c>
      <c r="C312" s="7">
        <v>0</v>
      </c>
      <c r="D312" s="7">
        <v>1</v>
      </c>
      <c r="E312" s="22" t="str">
        <f t="shared" si="8"/>
        <v>01</v>
      </c>
      <c r="F312" s="4">
        <v>1.45419122</v>
      </c>
      <c r="G312" s="4">
        <v>38.347370390000002</v>
      </c>
      <c r="H312" s="2">
        <f t="shared" si="9"/>
        <v>3.7921536867081121E-2</v>
      </c>
      <c r="I312" s="4">
        <v>0.38700000000000001</v>
      </c>
      <c r="J312" s="4">
        <v>0.35</v>
      </c>
      <c r="K312" s="4">
        <v>0.63400000000000001</v>
      </c>
      <c r="L312" s="4">
        <v>0.48199999999999998</v>
      </c>
      <c r="M312" s="4">
        <v>0.78900000000000003</v>
      </c>
      <c r="N312" s="4">
        <v>0.77700000000000002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100</v>
      </c>
      <c r="U312" s="2">
        <v>0.94933058595235498</v>
      </c>
      <c r="V312" s="2">
        <v>1.0498221244986801</v>
      </c>
      <c r="W312" s="2">
        <v>0.455706324544911</v>
      </c>
      <c r="X312" s="2">
        <v>0.72981116493153697</v>
      </c>
      <c r="Y312" s="2">
        <v>0.236988958136263</v>
      </c>
      <c r="Z312" s="2">
        <v>0.25231492861449001</v>
      </c>
    </row>
    <row r="313" spans="1:26" x14ac:dyDescent="0.35">
      <c r="A313" s="7">
        <v>325</v>
      </c>
      <c r="B313" s="7">
        <v>99</v>
      </c>
      <c r="C313" s="7">
        <v>0</v>
      </c>
      <c r="D313" s="7">
        <v>1</v>
      </c>
      <c r="E313" s="22" t="str">
        <f t="shared" si="8"/>
        <v>01</v>
      </c>
      <c r="F313" s="4">
        <v>1.097125334</v>
      </c>
      <c r="G313" s="4">
        <v>28.649845712899999</v>
      </c>
      <c r="H313" s="2">
        <f t="shared" si="9"/>
        <v>3.829428419944348E-2</v>
      </c>
      <c r="I313" s="4">
        <v>0.42199999999999999</v>
      </c>
      <c r="J313" s="4">
        <v>0.40909090909090901</v>
      </c>
      <c r="K313" s="4">
        <v>0.80500000000000005</v>
      </c>
      <c r="L313" s="4">
        <v>0.57899999999999996</v>
      </c>
      <c r="M313" s="4">
        <v>0.86899999999999999</v>
      </c>
      <c r="N313" s="4">
        <v>0.86799999999999999</v>
      </c>
      <c r="O313" s="5">
        <v>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0.86274996494612499</v>
      </c>
      <c r="V313" s="2">
        <v>0.89381787602209595</v>
      </c>
      <c r="W313" s="2">
        <v>0.21691300156357399</v>
      </c>
      <c r="X313" s="2">
        <v>0.54645280140914199</v>
      </c>
      <c r="Y313" s="2">
        <v>0.14041215371674501</v>
      </c>
      <c r="Z313" s="2">
        <v>0.14156356432178699</v>
      </c>
    </row>
    <row r="314" spans="1:26" x14ac:dyDescent="0.35">
      <c r="A314" s="7">
        <v>331</v>
      </c>
      <c r="B314" s="7">
        <v>55</v>
      </c>
      <c r="C314" s="7">
        <v>0</v>
      </c>
      <c r="D314" s="7">
        <v>1</v>
      </c>
      <c r="E314" s="22" t="str">
        <f t="shared" si="8"/>
        <v>01</v>
      </c>
      <c r="F314" s="4">
        <v>1.369599228</v>
      </c>
      <c r="G314" s="4">
        <v>34.338532514759997</v>
      </c>
      <c r="H314" s="2">
        <f t="shared" si="9"/>
        <v>3.988519973622328E-2</v>
      </c>
      <c r="I314" s="4">
        <v>0.64300000000000002</v>
      </c>
      <c r="J314" s="4">
        <v>0.63414634146341498</v>
      </c>
      <c r="K314" s="4">
        <v>0.89700000000000002</v>
      </c>
      <c r="L314" s="4">
        <v>0.69399999999999995</v>
      </c>
      <c r="M314" s="4">
        <v>0.92400000000000004</v>
      </c>
      <c r="N314" s="4">
        <v>0.91400000000000003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0.44161055474451799</v>
      </c>
      <c r="V314" s="2">
        <v>0.45547552868282598</v>
      </c>
      <c r="W314" s="2">
        <v>0.10869941692334099</v>
      </c>
      <c r="X314" s="2">
        <v>0.36528331847533302</v>
      </c>
      <c r="Y314" s="2">
        <v>7.9043207340452906E-2</v>
      </c>
      <c r="Z314" s="2">
        <v>8.9924707527986994E-2</v>
      </c>
    </row>
    <row r="315" spans="1:26" x14ac:dyDescent="0.35">
      <c r="A315" s="7">
        <v>229</v>
      </c>
      <c r="B315" s="7">
        <v>61</v>
      </c>
      <c r="C315" s="7">
        <v>0</v>
      </c>
      <c r="D315" s="7">
        <v>1</v>
      </c>
      <c r="E315" s="22" t="str">
        <f t="shared" si="8"/>
        <v>01</v>
      </c>
      <c r="F315" s="4">
        <v>1.3487232360000001</v>
      </c>
      <c r="G315" s="4">
        <v>32.772258099299997</v>
      </c>
      <c r="H315" s="2">
        <f t="shared" si="9"/>
        <v>4.1154418835387126E-2</v>
      </c>
      <c r="I315" s="4">
        <v>0.501</v>
      </c>
      <c r="J315" s="4">
        <v>0.43636363636363601</v>
      </c>
      <c r="K315" s="4">
        <v>0.83099999999999996</v>
      </c>
      <c r="L315" s="4">
        <v>0.81299999999999994</v>
      </c>
      <c r="M315" s="4">
        <v>0.81499999999999995</v>
      </c>
      <c r="N315" s="4">
        <v>0.81599999999999995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0.69114917789727204</v>
      </c>
      <c r="V315" s="2">
        <v>0.82927935488452498</v>
      </c>
      <c r="W315" s="2">
        <v>0.185125484126689</v>
      </c>
      <c r="X315" s="2">
        <v>0.207024169434327</v>
      </c>
      <c r="Y315" s="2">
        <v>0.20456716574127401</v>
      </c>
      <c r="Z315" s="2">
        <v>0.20334092401803</v>
      </c>
    </row>
    <row r="316" spans="1:26" x14ac:dyDescent="0.35">
      <c r="A316" s="7">
        <v>943</v>
      </c>
      <c r="B316" s="7">
        <v>96</v>
      </c>
      <c r="C316" s="7">
        <v>0</v>
      </c>
      <c r="D316" s="7">
        <v>1</v>
      </c>
      <c r="E316" s="22" t="str">
        <f t="shared" si="8"/>
        <v>01</v>
      </c>
      <c r="F316" s="4">
        <v>1.294514709</v>
      </c>
      <c r="G316" s="4">
        <v>31.345377605900001</v>
      </c>
      <c r="H316" s="2">
        <f t="shared" si="9"/>
        <v>4.1298424452744169E-2</v>
      </c>
      <c r="I316" s="4">
        <v>0.60399999999999998</v>
      </c>
      <c r="J316" s="4">
        <v>0.55932203389830504</v>
      </c>
      <c r="K316" s="4">
        <v>0.90600000000000003</v>
      </c>
      <c r="L316" s="4">
        <v>0.85899999999999999</v>
      </c>
      <c r="M316" s="4">
        <v>0.92100000000000004</v>
      </c>
      <c r="N316" s="4">
        <v>0.91800000000000004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0.50418108104732196</v>
      </c>
      <c r="V316" s="2">
        <v>0.58102988243923903</v>
      </c>
      <c r="W316" s="2">
        <v>9.8715972939157695E-2</v>
      </c>
      <c r="X316" s="2">
        <v>0.15198635699788199</v>
      </c>
      <c r="Y316" s="2">
        <v>8.2295242726830198E-2</v>
      </c>
      <c r="Z316" s="2">
        <v>8.5557888361646503E-2</v>
      </c>
    </row>
    <row r="317" spans="1:26" x14ac:dyDescent="0.35">
      <c r="A317" s="7">
        <v>959</v>
      </c>
      <c r="B317" s="7">
        <v>59</v>
      </c>
      <c r="C317" s="7">
        <v>0</v>
      </c>
      <c r="D317" s="7">
        <v>1</v>
      </c>
      <c r="E317" s="22" t="str">
        <f t="shared" si="8"/>
        <v>01</v>
      </c>
      <c r="F317" s="4">
        <v>1.0455577659999999</v>
      </c>
      <c r="G317" s="4">
        <v>25.072007364800001</v>
      </c>
      <c r="H317" s="2">
        <f t="shared" si="9"/>
        <v>4.1702196030299399E-2</v>
      </c>
      <c r="I317" s="4">
        <v>0.48899999999999999</v>
      </c>
      <c r="J317" s="4">
        <v>0.44230769230769201</v>
      </c>
      <c r="K317" s="4">
        <v>0.79300000000000004</v>
      </c>
      <c r="L317" s="4">
        <v>0.746</v>
      </c>
      <c r="M317" s="4">
        <v>0.81799999999999995</v>
      </c>
      <c r="N317" s="4">
        <v>0.79300000000000004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0.71539278950726504</v>
      </c>
      <c r="V317" s="2">
        <v>0.81574950265227797</v>
      </c>
      <c r="W317" s="2">
        <v>0.231932057347289</v>
      </c>
      <c r="X317" s="2">
        <v>0.29302967877837599</v>
      </c>
      <c r="Y317" s="2">
        <v>0.20089294237939001</v>
      </c>
      <c r="Z317" s="2">
        <v>0.231932057347289</v>
      </c>
    </row>
    <row r="318" spans="1:26" x14ac:dyDescent="0.35">
      <c r="A318" s="7">
        <v>483</v>
      </c>
      <c r="B318" s="7">
        <v>31</v>
      </c>
      <c r="C318" s="7">
        <v>0</v>
      </c>
      <c r="D318" s="7">
        <v>1</v>
      </c>
      <c r="E318" s="22" t="str">
        <f t="shared" si="8"/>
        <v>01</v>
      </c>
      <c r="F318" s="4">
        <v>1.165690788</v>
      </c>
      <c r="G318" s="4">
        <v>27.944746646700001</v>
      </c>
      <c r="H318" s="2">
        <f t="shared" si="9"/>
        <v>4.1714129769634414E-2</v>
      </c>
      <c r="I318" s="4">
        <v>0.63300000000000001</v>
      </c>
      <c r="J318" s="4">
        <v>0.62745098039215697</v>
      </c>
      <c r="K318" s="4">
        <v>0.93899999999999995</v>
      </c>
      <c r="L318" s="4">
        <v>0.91500000000000004</v>
      </c>
      <c r="M318" s="4">
        <v>0.94499999999999995</v>
      </c>
      <c r="N318" s="4">
        <v>0.96599999999999997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0.457284856837961</v>
      </c>
      <c r="V318" s="2">
        <v>0.46608972992459902</v>
      </c>
      <c r="W318" s="2">
        <v>6.2939799773874205E-2</v>
      </c>
      <c r="X318" s="2">
        <v>8.8831213706615703E-2</v>
      </c>
      <c r="Y318" s="2">
        <v>5.6570351488394399E-2</v>
      </c>
      <c r="Z318" s="2">
        <v>3.4591444769619097E-2</v>
      </c>
    </row>
    <row r="319" spans="1:26" x14ac:dyDescent="0.35">
      <c r="A319" s="7">
        <v>621</v>
      </c>
      <c r="B319" s="7">
        <v>38</v>
      </c>
      <c r="C319" s="7">
        <v>0</v>
      </c>
      <c r="D319" s="7">
        <v>1</v>
      </c>
      <c r="E319" s="22" t="str">
        <f t="shared" si="8"/>
        <v>01</v>
      </c>
      <c r="F319" s="4">
        <v>0.92503859160000002</v>
      </c>
      <c r="G319" s="4">
        <v>22.159503702999999</v>
      </c>
      <c r="H319" s="2">
        <f t="shared" si="9"/>
        <v>4.1744553668625999E-2</v>
      </c>
      <c r="I319" s="4">
        <v>0.50900000000000001</v>
      </c>
      <c r="J319" s="4">
        <v>0.53448275862068995</v>
      </c>
      <c r="K319" s="4">
        <v>0.97899999999999998</v>
      </c>
      <c r="L319" s="4">
        <v>0.96699999999999997</v>
      </c>
      <c r="M319" s="4">
        <v>0.96299999999999997</v>
      </c>
      <c r="N319" s="4">
        <v>0.97299999999999998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0.67530726243161399</v>
      </c>
      <c r="V319" s="2">
        <v>0.62645580606127305</v>
      </c>
      <c r="W319" s="2">
        <v>2.1223636451626698E-2</v>
      </c>
      <c r="X319" s="2">
        <v>3.3556783528842803E-2</v>
      </c>
      <c r="Y319" s="2">
        <v>3.7701867184011501E-2</v>
      </c>
      <c r="Z319" s="2">
        <v>2.7371196796132001E-2</v>
      </c>
    </row>
    <row r="320" spans="1:26" x14ac:dyDescent="0.35">
      <c r="A320" s="7">
        <v>745</v>
      </c>
      <c r="B320" s="7">
        <v>32</v>
      </c>
      <c r="C320" s="7">
        <v>0</v>
      </c>
      <c r="D320" s="7">
        <v>1</v>
      </c>
      <c r="E320" s="22" t="str">
        <f t="shared" si="8"/>
        <v>01</v>
      </c>
      <c r="F320" s="4">
        <v>1.1174734589999999</v>
      </c>
      <c r="G320" s="4">
        <v>26.4856389441</v>
      </c>
      <c r="H320" s="2">
        <f t="shared" si="9"/>
        <v>4.2191674565922863E-2</v>
      </c>
      <c r="I320" s="4">
        <v>0.54500000000000004</v>
      </c>
      <c r="J320" s="4">
        <v>0.76666666666666705</v>
      </c>
      <c r="K320" s="4">
        <v>0.91600000000000004</v>
      </c>
      <c r="L320" s="4">
        <v>0.91700000000000004</v>
      </c>
      <c r="M320" s="4">
        <v>0.95</v>
      </c>
      <c r="N320" s="4">
        <v>0.96399999999999997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0.60696948431889297</v>
      </c>
      <c r="V320" s="2">
        <v>0.26570316573300601</v>
      </c>
      <c r="W320" s="2">
        <v>8.7738914308006705E-2</v>
      </c>
      <c r="X320" s="2">
        <v>8.6647806725672197E-2</v>
      </c>
      <c r="Y320" s="2">
        <v>5.1293294387550599E-2</v>
      </c>
      <c r="Z320" s="2">
        <v>3.6663984371591497E-2</v>
      </c>
    </row>
    <row r="321" spans="1:26" x14ac:dyDescent="0.35">
      <c r="A321" s="7">
        <v>487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0.93508105320000001</v>
      </c>
      <c r="G321" s="4">
        <v>21.7031504596</v>
      </c>
      <c r="H321" s="2">
        <f t="shared" si="9"/>
        <v>4.3085037582015366E-2</v>
      </c>
      <c r="I321" s="4">
        <v>0.40300000000000002</v>
      </c>
      <c r="J321" s="4">
        <v>0.47368421052631599</v>
      </c>
      <c r="K321" s="4">
        <v>0.81699999999999995</v>
      </c>
      <c r="L321" s="4">
        <v>0.60899999999999999</v>
      </c>
      <c r="M321" s="4">
        <v>0.93400000000000005</v>
      </c>
      <c r="N321" s="4">
        <v>0.91400000000000003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0.90881871703545403</v>
      </c>
      <c r="V321" s="2">
        <v>0.74721440183022103</v>
      </c>
      <c r="W321" s="2">
        <v>0.202116184122134</v>
      </c>
      <c r="X321" s="2">
        <v>0.49593701127223999</v>
      </c>
      <c r="Y321" s="2">
        <v>6.8278840753294406E-2</v>
      </c>
      <c r="Z321" s="2">
        <v>8.9924707527986994E-2</v>
      </c>
    </row>
    <row r="322" spans="1:26" x14ac:dyDescent="0.35">
      <c r="A322" s="7">
        <v>383</v>
      </c>
      <c r="B322" s="7">
        <v>54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1.2801743329999999</v>
      </c>
      <c r="G322" s="4">
        <v>29.646151147000001</v>
      </c>
      <c r="H322" s="2">
        <f t="shared" ref="H322:H385" si="11">F322/G322</f>
        <v>4.3181805511692713E-2</v>
      </c>
      <c r="I322" s="4">
        <v>0.48399999999999999</v>
      </c>
      <c r="J322" s="4">
        <v>0.43636363636363601</v>
      </c>
      <c r="K322" s="4">
        <v>0.85499999999999998</v>
      </c>
      <c r="L322" s="4">
        <v>0.81</v>
      </c>
      <c r="M322" s="4">
        <v>0.84</v>
      </c>
      <c r="N322" s="4">
        <v>0.86099999999999999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0.72567037226550501</v>
      </c>
      <c r="V322" s="2">
        <v>0.82927935488452498</v>
      </c>
      <c r="W322" s="2">
        <v>0.15665381004537701</v>
      </c>
      <c r="X322" s="2">
        <v>0.21072103131565301</v>
      </c>
      <c r="Y322" s="2">
        <v>0.17435338714477799</v>
      </c>
      <c r="Z322" s="2">
        <v>0.14966077455440599</v>
      </c>
    </row>
    <row r="323" spans="1:26" x14ac:dyDescent="0.35">
      <c r="A323" s="7">
        <v>475</v>
      </c>
      <c r="B323" s="7">
        <v>35</v>
      </c>
      <c r="C323" s="7">
        <v>0</v>
      </c>
      <c r="D323" s="7">
        <v>1</v>
      </c>
      <c r="E323" s="22" t="str">
        <f t="shared" si="10"/>
        <v>01</v>
      </c>
      <c r="F323" s="4">
        <v>1.183524894</v>
      </c>
      <c r="G323" s="4">
        <v>25.8086518647</v>
      </c>
      <c r="H323" s="2">
        <f t="shared" si="11"/>
        <v>4.585767982785556E-2</v>
      </c>
      <c r="I323" s="4">
        <v>0.36599999999999999</v>
      </c>
      <c r="J323" s="4">
        <v>0.46551724137931</v>
      </c>
      <c r="K323" s="4">
        <v>0.89900000000000002</v>
      </c>
      <c r="L323" s="4">
        <v>0.91900000000000004</v>
      </c>
      <c r="M323" s="4">
        <v>0.93200000000000005</v>
      </c>
      <c r="N323" s="4">
        <v>0.91800000000000004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1.0051219455807701</v>
      </c>
      <c r="V323" s="2">
        <v>0.76460614454208997</v>
      </c>
      <c r="W323" s="2">
        <v>0.106472244510517</v>
      </c>
      <c r="X323" s="2">
        <v>8.4469156626450007E-2</v>
      </c>
      <c r="Y323" s="2">
        <v>7.0422464296545806E-2</v>
      </c>
      <c r="Z323" s="2">
        <v>8.5557888361646503E-2</v>
      </c>
    </row>
    <row r="324" spans="1:26" x14ac:dyDescent="0.35">
      <c r="A324" s="7">
        <v>629</v>
      </c>
      <c r="B324" s="7">
        <v>4</v>
      </c>
      <c r="C324" s="7">
        <v>0</v>
      </c>
      <c r="D324" s="7">
        <v>1</v>
      </c>
      <c r="E324" s="22" t="str">
        <f t="shared" si="10"/>
        <v>01</v>
      </c>
      <c r="F324" s="4">
        <v>1.3652132100000001</v>
      </c>
      <c r="G324" s="4">
        <v>28.4610532849</v>
      </c>
      <c r="H324" s="2">
        <f t="shared" si="11"/>
        <v>4.7967768316020593E-2</v>
      </c>
      <c r="I324" s="4">
        <v>0.46400000000000002</v>
      </c>
      <c r="J324" s="4">
        <v>0.36170212765957399</v>
      </c>
      <c r="K324" s="4">
        <v>0.79800000000000004</v>
      </c>
      <c r="L324" s="4">
        <v>0.51200000000000001</v>
      </c>
      <c r="M324" s="4">
        <v>0.753</v>
      </c>
      <c r="N324" s="4">
        <v>0.75900000000000001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0.76787072675588197</v>
      </c>
      <c r="V324" s="2">
        <v>1.01693425765384</v>
      </c>
      <c r="W324" s="2">
        <v>0.225646681532328</v>
      </c>
      <c r="X324" s="2">
        <v>0.66943065394262902</v>
      </c>
      <c r="Y324" s="2">
        <v>0.283690051182243</v>
      </c>
      <c r="Z324" s="2">
        <v>0.27575350158650702</v>
      </c>
    </row>
    <row r="325" spans="1:26" x14ac:dyDescent="0.35">
      <c r="A325" s="7">
        <v>375</v>
      </c>
      <c r="B325" s="7">
        <v>39</v>
      </c>
      <c r="C325" s="7">
        <v>0</v>
      </c>
      <c r="D325" s="7">
        <v>1</v>
      </c>
      <c r="E325" s="22" t="str">
        <f t="shared" si="10"/>
        <v>01</v>
      </c>
      <c r="F325" s="4">
        <v>1.2469226309999999</v>
      </c>
      <c r="G325" s="4">
        <v>25.618800864299999</v>
      </c>
      <c r="H325" s="2">
        <f t="shared" si="11"/>
        <v>4.8672170005333713E-2</v>
      </c>
      <c r="I325" s="4">
        <v>0.46200000000000002</v>
      </c>
      <c r="J325" s="4">
        <v>0.45652173913043498</v>
      </c>
      <c r="K325" s="4">
        <v>0.92400000000000004</v>
      </c>
      <c r="L325" s="4">
        <v>0.92100000000000004</v>
      </c>
      <c r="M325" s="4">
        <v>0.93600000000000005</v>
      </c>
      <c r="N325" s="4">
        <v>0.93400000000000005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0.77219038790039796</v>
      </c>
      <c r="V325" s="2">
        <v>0.78411895876567195</v>
      </c>
      <c r="W325" s="2">
        <v>7.9043207340452906E-2</v>
      </c>
      <c r="X325" s="2">
        <v>8.2295242726830198E-2</v>
      </c>
      <c r="Y325" s="2">
        <v>6.6139802504544903E-2</v>
      </c>
      <c r="Z325" s="2">
        <v>6.8278840753294406E-2</v>
      </c>
    </row>
    <row r="326" spans="1:26" x14ac:dyDescent="0.35">
      <c r="A326" s="7">
        <v>449</v>
      </c>
      <c r="B326" s="7">
        <v>98</v>
      </c>
      <c r="C326" s="7">
        <v>0</v>
      </c>
      <c r="D326" s="7">
        <v>1</v>
      </c>
      <c r="E326" s="22" t="str">
        <f t="shared" si="10"/>
        <v>01</v>
      </c>
      <c r="F326" s="4">
        <v>1.3666829970000001</v>
      </c>
      <c r="G326" s="4">
        <v>28.0649055881</v>
      </c>
      <c r="H326" s="2">
        <f t="shared" si="11"/>
        <v>4.8697224108229215E-2</v>
      </c>
      <c r="I326" s="4">
        <v>0.505</v>
      </c>
      <c r="J326" s="4">
        <v>0.62962962962962998</v>
      </c>
      <c r="K326" s="4">
        <v>0.82599999999999996</v>
      </c>
      <c r="L326" s="4">
        <v>0.84699999999999998</v>
      </c>
      <c r="M326" s="4">
        <v>0.77400000000000002</v>
      </c>
      <c r="N326" s="4">
        <v>0.71099999999999997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0.68319684970677697</v>
      </c>
      <c r="V326" s="2">
        <v>0.46262352194811301</v>
      </c>
      <c r="W326" s="2">
        <v>0.19116050546115901</v>
      </c>
      <c r="X326" s="2">
        <v>0.16605458433008299</v>
      </c>
      <c r="Y326" s="2">
        <v>0.25618340539241002</v>
      </c>
      <c r="Z326" s="2">
        <v>0.34108284917889597</v>
      </c>
    </row>
    <row r="327" spans="1:26" x14ac:dyDescent="0.35">
      <c r="A327" s="7">
        <v>535</v>
      </c>
      <c r="B327" s="7">
        <v>94</v>
      </c>
      <c r="C327" s="7">
        <v>0</v>
      </c>
      <c r="D327" s="7">
        <v>1</v>
      </c>
      <c r="E327" s="22" t="str">
        <f t="shared" si="10"/>
        <v>01</v>
      </c>
      <c r="F327" s="4">
        <v>1.3631038929999999</v>
      </c>
      <c r="G327" s="4">
        <v>27.958638165</v>
      </c>
      <c r="H327" s="2">
        <f t="shared" si="11"/>
        <v>4.8754302157191634E-2</v>
      </c>
      <c r="I327" s="4">
        <v>0.45900000000000002</v>
      </c>
      <c r="J327" s="4">
        <v>0.41176470588235298</v>
      </c>
      <c r="K327" s="4">
        <v>0.67100000000000004</v>
      </c>
      <c r="L327" s="4">
        <v>0.55500000000000005</v>
      </c>
      <c r="M327" s="4">
        <v>0.72099999999999997</v>
      </c>
      <c r="N327" s="4">
        <v>0.72799999999999998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0.77870506892159197</v>
      </c>
      <c r="V327" s="2">
        <v>0.88730319500090304</v>
      </c>
      <c r="W327" s="2">
        <v>0.39898614201045501</v>
      </c>
      <c r="X327" s="2">
        <v>0.58878716523570196</v>
      </c>
      <c r="Y327" s="2">
        <v>0.327116141697188</v>
      </c>
      <c r="Z327" s="2">
        <v>0.31745423078545099</v>
      </c>
    </row>
    <row r="328" spans="1:26" x14ac:dyDescent="0.35">
      <c r="A328" s="7">
        <v>15</v>
      </c>
      <c r="B328" s="7">
        <v>23</v>
      </c>
      <c r="C328" s="7">
        <v>0</v>
      </c>
      <c r="D328" s="7">
        <v>1</v>
      </c>
      <c r="E328" s="22" t="str">
        <f t="shared" si="10"/>
        <v>01</v>
      </c>
      <c r="F328" s="4">
        <v>1.348710487</v>
      </c>
      <c r="G328" s="4">
        <v>26.816164883540001</v>
      </c>
      <c r="H328" s="2">
        <f t="shared" si="11"/>
        <v>5.0294682064244409E-2</v>
      </c>
      <c r="I328" s="4">
        <v>0.48099999999999998</v>
      </c>
      <c r="J328" s="4">
        <v>0.394736842105263</v>
      </c>
      <c r="K328" s="4">
        <v>0.77300000000000002</v>
      </c>
      <c r="L328" s="4">
        <v>0.78</v>
      </c>
      <c r="M328" s="4">
        <v>0.81100000000000005</v>
      </c>
      <c r="N328" s="4">
        <v>0.73099999999999998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0.73188800887637595</v>
      </c>
      <c r="V328" s="2">
        <v>0.92953595862417604</v>
      </c>
      <c r="W328" s="2">
        <v>0.25747623039471501</v>
      </c>
      <c r="X328" s="2">
        <v>0.2484613592985</v>
      </c>
      <c r="Y328" s="2">
        <v>0.209487224866724</v>
      </c>
      <c r="Z328" s="2">
        <v>0.31334181923235899</v>
      </c>
    </row>
    <row r="329" spans="1:26" x14ac:dyDescent="0.35">
      <c r="A329" s="7">
        <v>731</v>
      </c>
      <c r="B329" s="7">
        <v>47</v>
      </c>
      <c r="C329" s="7">
        <v>0</v>
      </c>
      <c r="D329" s="7">
        <v>1</v>
      </c>
      <c r="E329" s="22" t="str">
        <f t="shared" si="10"/>
        <v>01</v>
      </c>
      <c r="F329" s="4">
        <v>1.8109486809999999</v>
      </c>
      <c r="G329" s="4">
        <v>34.937439325269999</v>
      </c>
      <c r="H329" s="2">
        <f t="shared" si="11"/>
        <v>5.1834041531777453E-2</v>
      </c>
      <c r="I329" s="4">
        <v>0.60299999999999998</v>
      </c>
      <c r="J329" s="4">
        <v>0.67567567567567599</v>
      </c>
      <c r="K329" s="4">
        <v>0.69899999999999995</v>
      </c>
      <c r="L329" s="4">
        <v>0.77200000000000002</v>
      </c>
      <c r="M329" s="4">
        <v>0.83299999999999996</v>
      </c>
      <c r="N329" s="4">
        <v>0.751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0.50583808225495197</v>
      </c>
      <c r="V329" s="2">
        <v>0.39204208777602401</v>
      </c>
      <c r="W329" s="2">
        <v>0.35810453674832698</v>
      </c>
      <c r="X329" s="2">
        <v>0.25877072895736097</v>
      </c>
      <c r="Y329" s="2">
        <v>0.18272163681529399</v>
      </c>
      <c r="Z329" s="2">
        <v>0.286349627218002</v>
      </c>
    </row>
    <row r="330" spans="1:26" x14ac:dyDescent="0.35">
      <c r="A330" s="7">
        <v>423</v>
      </c>
      <c r="B330" s="7">
        <v>74</v>
      </c>
      <c r="C330" s="7">
        <v>0</v>
      </c>
      <c r="D330" s="7">
        <v>1</v>
      </c>
      <c r="E330" s="22" t="str">
        <f t="shared" si="10"/>
        <v>01</v>
      </c>
      <c r="F330" s="4">
        <v>1.5319940089999999</v>
      </c>
      <c r="G330" s="4">
        <v>28.628216107</v>
      </c>
      <c r="H330" s="2">
        <f t="shared" si="11"/>
        <v>5.351342896372107E-2</v>
      </c>
      <c r="I330" s="4">
        <v>0.61199999999999999</v>
      </c>
      <c r="J330" s="4">
        <v>0.56097560975609795</v>
      </c>
      <c r="K330" s="4">
        <v>0.64100000000000001</v>
      </c>
      <c r="L330" s="4">
        <v>0.65400000000000003</v>
      </c>
      <c r="M330" s="4">
        <v>0.73499999999999999</v>
      </c>
      <c r="N330" s="4">
        <v>0.60899999999999999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0.49102299646981101</v>
      </c>
      <c r="V330" s="2">
        <v>0.57807785077515805</v>
      </c>
      <c r="W330" s="2">
        <v>0.44472582206146699</v>
      </c>
      <c r="X330" s="2">
        <v>0.42464792752493802</v>
      </c>
      <c r="Y330" s="2">
        <v>0.30788477976930001</v>
      </c>
      <c r="Z330" s="2">
        <v>0.49593701127223999</v>
      </c>
    </row>
    <row r="331" spans="1:26" x14ac:dyDescent="0.35">
      <c r="A331" s="7">
        <v>597</v>
      </c>
      <c r="B331" s="7">
        <v>28</v>
      </c>
      <c r="C331" s="7">
        <v>0</v>
      </c>
      <c r="D331" s="7">
        <v>1</v>
      </c>
      <c r="E331" s="22" t="str">
        <f t="shared" si="10"/>
        <v>01</v>
      </c>
      <c r="F331" s="4">
        <v>1.2332090019999999</v>
      </c>
      <c r="G331" s="4">
        <v>22.563458763300002</v>
      </c>
      <c r="H331" s="2">
        <f t="shared" si="11"/>
        <v>5.4655140195342899E-2</v>
      </c>
      <c r="I331" s="4">
        <v>0.51400000000000001</v>
      </c>
      <c r="J331" s="4">
        <v>0.53125</v>
      </c>
      <c r="K331" s="4">
        <v>0.88</v>
      </c>
      <c r="L331" s="4">
        <v>0.79</v>
      </c>
      <c r="M331" s="4">
        <v>0.92200000000000004</v>
      </c>
      <c r="N331" s="4">
        <v>0.86799999999999999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0.665532013526972</v>
      </c>
      <c r="V331" s="2">
        <v>0.63252255874351004</v>
      </c>
      <c r="W331" s="2">
        <v>0.127833371509885</v>
      </c>
      <c r="X331" s="2">
        <v>0.23572233352107</v>
      </c>
      <c r="Y331" s="2">
        <v>8.1210055425543201E-2</v>
      </c>
      <c r="Z331" s="2">
        <v>0.14156356432178699</v>
      </c>
    </row>
    <row r="332" spans="1:26" x14ac:dyDescent="0.35">
      <c r="A332" s="7">
        <v>955</v>
      </c>
      <c r="B332" s="7">
        <v>8</v>
      </c>
      <c r="C332" s="7">
        <v>0</v>
      </c>
      <c r="D332" s="7">
        <v>1</v>
      </c>
      <c r="E332" s="22" t="str">
        <f t="shared" si="10"/>
        <v>01</v>
      </c>
      <c r="F332" s="4">
        <v>1.5658383149999999</v>
      </c>
      <c r="G332" s="4">
        <v>28.568036894359999</v>
      </c>
      <c r="H332" s="2">
        <f t="shared" si="11"/>
        <v>5.4810847549315971E-2</v>
      </c>
      <c r="I332" s="4">
        <v>0.51400000000000001</v>
      </c>
      <c r="J332" s="4">
        <v>0.62962962962962998</v>
      </c>
      <c r="K332" s="4">
        <v>0.93600000000000005</v>
      </c>
      <c r="L332" s="4">
        <v>0.87</v>
      </c>
      <c r="M332" s="4">
        <v>0.90700000000000003</v>
      </c>
      <c r="N332" s="4">
        <v>0.88400000000000001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0.665532013526972</v>
      </c>
      <c r="V332" s="2">
        <v>0.46262352194811301</v>
      </c>
      <c r="W332" s="2">
        <v>6.6139802504544903E-2</v>
      </c>
      <c r="X332" s="2">
        <v>0.13926206733350799</v>
      </c>
      <c r="Y332" s="2">
        <v>9.7612828867000401E-2</v>
      </c>
      <c r="Z332" s="2">
        <v>0.123298216344494</v>
      </c>
    </row>
    <row r="333" spans="1:26" x14ac:dyDescent="0.35">
      <c r="A333" s="7">
        <v>69</v>
      </c>
      <c r="B333" s="7">
        <v>76</v>
      </c>
      <c r="C333" s="7">
        <v>0</v>
      </c>
      <c r="D333" s="7">
        <v>1</v>
      </c>
      <c r="E333" s="22" t="str">
        <f t="shared" si="10"/>
        <v>01</v>
      </c>
      <c r="F333" s="4">
        <v>1.6130467719999999</v>
      </c>
      <c r="G333" s="4">
        <v>29.410899580500001</v>
      </c>
      <c r="H333" s="2">
        <f t="shared" si="11"/>
        <v>5.4845203479239421E-2</v>
      </c>
      <c r="I333" s="4">
        <v>0.45300000000000001</v>
      </c>
      <c r="J333" s="4">
        <v>0.53488372093023295</v>
      </c>
      <c r="K333" s="4">
        <v>0.79400000000000004</v>
      </c>
      <c r="L333" s="4">
        <v>0.56299999999999994</v>
      </c>
      <c r="M333" s="4">
        <v>0.85799999999999998</v>
      </c>
      <c r="N333" s="4">
        <v>0.82399999999999995</v>
      </c>
      <c r="O333" s="5">
        <v>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0.79186315349910297</v>
      </c>
      <c r="V333" s="2">
        <v>0.62570589976441304</v>
      </c>
      <c r="W333" s="2">
        <v>0.23067181773500101</v>
      </c>
      <c r="X333" s="2">
        <v>0.57447565084244701</v>
      </c>
      <c r="Y333" s="2">
        <v>0.153151179494175</v>
      </c>
      <c r="Z333" s="2">
        <v>0.19358474907266501</v>
      </c>
    </row>
    <row r="334" spans="1:26" x14ac:dyDescent="0.35">
      <c r="A334" s="7">
        <v>223</v>
      </c>
      <c r="B334" s="7">
        <v>92</v>
      </c>
      <c r="C334" s="7">
        <v>0</v>
      </c>
      <c r="D334" s="7">
        <v>1</v>
      </c>
      <c r="E334" s="22" t="str">
        <f t="shared" si="10"/>
        <v>01</v>
      </c>
      <c r="F334" s="4">
        <v>1.6292090859999999</v>
      </c>
      <c r="G334" s="4">
        <v>29.47845882</v>
      </c>
      <c r="H334" s="2">
        <f t="shared" si="11"/>
        <v>5.5267783704304248E-2</v>
      </c>
      <c r="I334" s="4">
        <v>0.376</v>
      </c>
      <c r="J334" s="4">
        <v>0.44444444444444398</v>
      </c>
      <c r="K334" s="4">
        <v>0.86599999999999999</v>
      </c>
      <c r="L334" s="4">
        <v>0.85499999999999998</v>
      </c>
      <c r="M334" s="4">
        <v>0.89800000000000002</v>
      </c>
      <c r="N334" s="4">
        <v>0.89200000000000002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0.97816613559224297</v>
      </c>
      <c r="V334" s="2">
        <v>0.81093021621632899</v>
      </c>
      <c r="W334" s="2">
        <v>0.14387037041970199</v>
      </c>
      <c r="X334" s="2">
        <v>0.15665381004537701</v>
      </c>
      <c r="Y334" s="2">
        <v>0.107585210679937</v>
      </c>
      <c r="Z334" s="2">
        <v>0.11428914640212801</v>
      </c>
    </row>
    <row r="335" spans="1:26" x14ac:dyDescent="0.35">
      <c r="A335" s="7">
        <v>87</v>
      </c>
      <c r="B335" s="7">
        <v>9</v>
      </c>
      <c r="C335" s="7">
        <v>0</v>
      </c>
      <c r="D335" s="7">
        <v>1</v>
      </c>
      <c r="E335" s="22" t="str">
        <f t="shared" si="10"/>
        <v>01</v>
      </c>
      <c r="F335" s="4">
        <v>1.34934036</v>
      </c>
      <c r="G335" s="4">
        <v>24.396090536660001</v>
      </c>
      <c r="H335" s="2">
        <f t="shared" si="11"/>
        <v>5.5309696361896449E-2</v>
      </c>
      <c r="I335" s="4">
        <v>0.497</v>
      </c>
      <c r="J335" s="4">
        <v>0.47540983606557402</v>
      </c>
      <c r="K335" s="4">
        <v>0.877</v>
      </c>
      <c r="L335" s="4">
        <v>0.90400000000000003</v>
      </c>
      <c r="M335" s="4">
        <v>0.84399999999999997</v>
      </c>
      <c r="N335" s="4">
        <v>0.97299999999999998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0.69916525288550802</v>
      </c>
      <c r="V335" s="2">
        <v>0.74357803418683699</v>
      </c>
      <c r="W335" s="2">
        <v>0.131248286609954</v>
      </c>
      <c r="X335" s="2">
        <v>0.100925918589961</v>
      </c>
      <c r="Y335" s="2">
        <v>0.16960278438618001</v>
      </c>
      <c r="Z335" s="2">
        <v>2.7371196796132001E-2</v>
      </c>
    </row>
    <row r="336" spans="1:26" x14ac:dyDescent="0.35">
      <c r="A336" s="7">
        <v>665</v>
      </c>
      <c r="B336" s="7">
        <v>39</v>
      </c>
      <c r="C336" s="7">
        <v>0</v>
      </c>
      <c r="D336" s="7">
        <v>1</v>
      </c>
      <c r="E336" s="22" t="str">
        <f t="shared" si="10"/>
        <v>01</v>
      </c>
      <c r="F336" s="4">
        <v>1.299355364</v>
      </c>
      <c r="G336" s="4">
        <v>22.856198634799998</v>
      </c>
      <c r="H336" s="2">
        <f t="shared" si="11"/>
        <v>5.6849145597713251E-2</v>
      </c>
      <c r="I336" s="4">
        <v>0.52900000000000003</v>
      </c>
      <c r="J336" s="4">
        <v>0.46428571428571402</v>
      </c>
      <c r="K336" s="4">
        <v>0.14399999999999999</v>
      </c>
      <c r="L336" s="4">
        <v>0.13500000000000001</v>
      </c>
      <c r="M336" s="4">
        <v>0.16700000000000001</v>
      </c>
      <c r="N336" s="4">
        <v>0.17</v>
      </c>
      <c r="O336" s="5">
        <v>100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>
        <v>0.63676684712383802</v>
      </c>
      <c r="V336" s="2">
        <v>0.76725515271366695</v>
      </c>
      <c r="W336" s="2">
        <v>1.9379419794061401</v>
      </c>
      <c r="X336" s="2">
        <v>2.0024805005437099</v>
      </c>
      <c r="Y336" s="2">
        <v>1.78976146656538</v>
      </c>
      <c r="Z336" s="2">
        <v>1.7719568419318801</v>
      </c>
    </row>
    <row r="337" spans="1:26" x14ac:dyDescent="0.35">
      <c r="A337" s="7">
        <v>177</v>
      </c>
      <c r="B337" s="7">
        <v>78</v>
      </c>
      <c r="C337" s="7">
        <v>0</v>
      </c>
      <c r="D337" s="7">
        <v>1</v>
      </c>
      <c r="E337" s="22" t="str">
        <f t="shared" si="10"/>
        <v>01</v>
      </c>
      <c r="F337" s="4">
        <v>1.5144736459999999</v>
      </c>
      <c r="G337" s="4">
        <v>26.546909427599999</v>
      </c>
      <c r="H337" s="2">
        <f t="shared" si="11"/>
        <v>5.7048962709966101E-2</v>
      </c>
      <c r="I337" s="4">
        <v>0.67400000000000004</v>
      </c>
      <c r="J337" s="4">
        <v>0.64705882352941202</v>
      </c>
      <c r="K337" s="4">
        <v>0.89100000000000001</v>
      </c>
      <c r="L337" s="4">
        <v>0.88100000000000001</v>
      </c>
      <c r="M337" s="4">
        <v>0.92100000000000004</v>
      </c>
      <c r="N337" s="4">
        <v>0.92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0.39452516806983001</v>
      </c>
      <c r="V337" s="2">
        <v>0.435318071257845</v>
      </c>
      <c r="W337" s="2">
        <v>0.115410851511328</v>
      </c>
      <c r="X337" s="2">
        <v>0.12669765304595801</v>
      </c>
      <c r="Y337" s="2">
        <v>8.2295242726830198E-2</v>
      </c>
      <c r="Z337" s="2">
        <v>8.3381608939051E-2</v>
      </c>
    </row>
    <row r="338" spans="1:26" x14ac:dyDescent="0.35">
      <c r="A338" s="7">
        <v>523</v>
      </c>
      <c r="B338" s="7">
        <v>9</v>
      </c>
      <c r="C338" s="7">
        <v>0</v>
      </c>
      <c r="D338" s="7">
        <v>1</v>
      </c>
      <c r="E338" s="22" t="str">
        <f t="shared" si="10"/>
        <v>01</v>
      </c>
      <c r="F338" s="4">
        <v>1.5325704440000001</v>
      </c>
      <c r="G338" s="4">
        <v>26.765357629699999</v>
      </c>
      <c r="H338" s="2">
        <f t="shared" si="11"/>
        <v>5.7259479406297699E-2</v>
      </c>
      <c r="I338" s="4">
        <v>0.58299999999999996</v>
      </c>
      <c r="J338" s="4">
        <v>0.60714285714285698</v>
      </c>
      <c r="K338" s="4">
        <v>0.79200000000000004</v>
      </c>
      <c r="L338" s="4">
        <v>0.8</v>
      </c>
      <c r="M338" s="4">
        <v>0.84899999999999998</v>
      </c>
      <c r="N338" s="4">
        <v>0.82699999999999996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0.53956809263164496</v>
      </c>
      <c r="V338" s="2">
        <v>0.49899116611898803</v>
      </c>
      <c r="W338" s="2">
        <v>0.233193887167711</v>
      </c>
      <c r="X338" s="2">
        <v>0.22314355131420999</v>
      </c>
      <c r="Y338" s="2">
        <v>0.16369609267078999</v>
      </c>
      <c r="Z338" s="2">
        <v>0.189950583958446</v>
      </c>
    </row>
    <row r="339" spans="1:26" x14ac:dyDescent="0.35">
      <c r="A339" s="7">
        <v>153</v>
      </c>
      <c r="B339" s="7">
        <v>91</v>
      </c>
      <c r="C339" s="7">
        <v>0</v>
      </c>
      <c r="D339" s="7">
        <v>1</v>
      </c>
      <c r="E339" s="22" t="str">
        <f t="shared" si="10"/>
        <v>01</v>
      </c>
      <c r="F339" s="4">
        <v>1.7836554760000001</v>
      </c>
      <c r="G339" s="4">
        <v>31.098334208000001</v>
      </c>
      <c r="H339" s="2">
        <f t="shared" si="11"/>
        <v>5.7355338201399785E-2</v>
      </c>
      <c r="I339" s="4">
        <v>0.497</v>
      </c>
      <c r="J339" s="4">
        <v>0.53488372093023295</v>
      </c>
      <c r="K339" s="4">
        <v>0.79900000000000004</v>
      </c>
      <c r="L339" s="4">
        <v>0.67700000000000005</v>
      </c>
      <c r="M339" s="4">
        <v>0.82899999999999996</v>
      </c>
      <c r="N339" s="4">
        <v>0.82399999999999995</v>
      </c>
      <c r="O339" s="5">
        <v>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0.69916525288550802</v>
      </c>
      <c r="V339" s="2">
        <v>0.62570589976441304</v>
      </c>
      <c r="W339" s="2">
        <v>0.224394333215862</v>
      </c>
      <c r="X339" s="2">
        <v>0.39008400606986199</v>
      </c>
      <c r="Y339" s="2">
        <v>0.18753512384684201</v>
      </c>
      <c r="Z339" s="2">
        <v>0.19358474907266501</v>
      </c>
    </row>
    <row r="340" spans="1:26" x14ac:dyDescent="0.35">
      <c r="A340" s="7">
        <v>617</v>
      </c>
      <c r="B340" s="7">
        <v>83</v>
      </c>
      <c r="C340" s="7">
        <v>0</v>
      </c>
      <c r="D340" s="7">
        <v>1</v>
      </c>
      <c r="E340" s="22" t="str">
        <f t="shared" si="10"/>
        <v>01</v>
      </c>
      <c r="F340" s="4">
        <v>1.731814907</v>
      </c>
      <c r="G340" s="4">
        <v>28.796865524099999</v>
      </c>
      <c r="H340" s="2">
        <f t="shared" si="11"/>
        <v>6.0139007335734157E-2</v>
      </c>
      <c r="I340" s="4">
        <v>0.44400000000000001</v>
      </c>
      <c r="J340" s="4">
        <v>0.441176470588235</v>
      </c>
      <c r="K340" s="4">
        <v>0.83399999999999996</v>
      </c>
      <c r="L340" s="4">
        <v>0.754</v>
      </c>
      <c r="M340" s="4">
        <v>0.872</v>
      </c>
      <c r="N340" s="4">
        <v>0.89100000000000001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0.811930716549912</v>
      </c>
      <c r="V340" s="2">
        <v>0.81831032351395105</v>
      </c>
      <c r="W340" s="2">
        <v>0.18152187662339</v>
      </c>
      <c r="X340" s="2">
        <v>0.28236291097418098</v>
      </c>
      <c r="Y340" s="2">
        <v>0.13696585507315701</v>
      </c>
      <c r="Z340" s="2">
        <v>0.115410851511328</v>
      </c>
    </row>
    <row r="341" spans="1:26" x14ac:dyDescent="0.35">
      <c r="A341" s="7">
        <v>995</v>
      </c>
      <c r="B341" s="7">
        <v>19</v>
      </c>
      <c r="C341" s="7">
        <v>0</v>
      </c>
      <c r="D341" s="7">
        <v>1</v>
      </c>
      <c r="E341" s="22" t="str">
        <f t="shared" si="10"/>
        <v>01</v>
      </c>
      <c r="F341" s="4">
        <v>2.0019133670000002</v>
      </c>
      <c r="G341" s="4">
        <v>32.502951852629998</v>
      </c>
      <c r="H341" s="2">
        <f t="shared" si="11"/>
        <v>6.1591740223373409E-2</v>
      </c>
      <c r="I341" s="4">
        <v>0.45600000000000002</v>
      </c>
      <c r="J341" s="4">
        <v>0.48936170212766</v>
      </c>
      <c r="K341" s="4">
        <v>0.39900000000000002</v>
      </c>
      <c r="L341" s="4">
        <v>0.45900000000000002</v>
      </c>
      <c r="M341" s="4">
        <v>0.308</v>
      </c>
      <c r="N341" s="4">
        <v>0.38200000000000001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0.78526246946775102</v>
      </c>
      <c r="V341" s="2">
        <v>0.71465338578090898</v>
      </c>
      <c r="W341" s="2">
        <v>0.91879386209227398</v>
      </c>
      <c r="X341" s="2">
        <v>0.77870506892159197</v>
      </c>
      <c r="Y341" s="2">
        <v>1.1776554960085599</v>
      </c>
      <c r="Z341" s="2">
        <v>0.96233467037556197</v>
      </c>
    </row>
    <row r="342" spans="1:26" x14ac:dyDescent="0.35">
      <c r="A342" s="7">
        <v>209</v>
      </c>
      <c r="B342" s="7">
        <v>10</v>
      </c>
      <c r="C342" s="7">
        <v>0</v>
      </c>
      <c r="D342" s="7">
        <v>1</v>
      </c>
      <c r="E342" s="22" t="str">
        <f t="shared" si="10"/>
        <v>01</v>
      </c>
      <c r="F342" s="4">
        <v>2.1746327870000002</v>
      </c>
      <c r="G342" s="4">
        <v>35.0679552653</v>
      </c>
      <c r="H342" s="2">
        <f t="shared" si="11"/>
        <v>6.2011964214857301E-2</v>
      </c>
      <c r="I342" s="4">
        <v>0.51</v>
      </c>
      <c r="J342" s="4">
        <v>0.37878787878787901</v>
      </c>
      <c r="K342" s="4">
        <v>0.88300000000000001</v>
      </c>
      <c r="L342" s="4">
        <v>0.81499999999999995</v>
      </c>
      <c r="M342" s="4">
        <v>0.86499999999999999</v>
      </c>
      <c r="N342" s="4">
        <v>0.78600000000000003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0.67334455326376597</v>
      </c>
      <c r="V342" s="2">
        <v>0.97077891715822495</v>
      </c>
      <c r="W342" s="2">
        <v>0.124430078378177</v>
      </c>
      <c r="X342" s="2">
        <v>0.20456716574127401</v>
      </c>
      <c r="Y342" s="2">
        <v>0.14502577205025799</v>
      </c>
      <c r="Z342" s="2">
        <v>0.24079848655293001</v>
      </c>
    </row>
    <row r="343" spans="1:26" x14ac:dyDescent="0.35">
      <c r="A343" s="7">
        <v>63</v>
      </c>
      <c r="B343" s="7">
        <v>70</v>
      </c>
      <c r="C343" s="7">
        <v>0</v>
      </c>
      <c r="D343" s="7">
        <v>1</v>
      </c>
      <c r="E343" s="22" t="str">
        <f t="shared" si="10"/>
        <v>01</v>
      </c>
      <c r="F343" s="4">
        <v>1.922362675</v>
      </c>
      <c r="G343" s="4">
        <v>30.850488010999999</v>
      </c>
      <c r="H343" s="2">
        <f t="shared" si="11"/>
        <v>6.2312229042035427E-2</v>
      </c>
      <c r="I343" s="4">
        <v>0.37</v>
      </c>
      <c r="J343" s="4">
        <v>0.33333333333333298</v>
      </c>
      <c r="K343" s="4">
        <v>0.748</v>
      </c>
      <c r="L343" s="4">
        <v>0.71099999999999997</v>
      </c>
      <c r="M343" s="4">
        <v>0.84</v>
      </c>
      <c r="N343" s="4">
        <v>0.84399999999999997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0.99425227334386701</v>
      </c>
      <c r="V343" s="2">
        <v>1.09861228866811</v>
      </c>
      <c r="W343" s="2">
        <v>0.29035230100766002</v>
      </c>
      <c r="X343" s="2">
        <v>0.34108284917889597</v>
      </c>
      <c r="Y343" s="2">
        <v>0.17435338714477799</v>
      </c>
      <c r="Z343" s="2">
        <v>0.16960278438618001</v>
      </c>
    </row>
    <row r="344" spans="1:26" x14ac:dyDescent="0.35">
      <c r="A344" s="7">
        <v>661</v>
      </c>
      <c r="B344" s="7">
        <v>92</v>
      </c>
      <c r="C344" s="7">
        <v>0</v>
      </c>
      <c r="D344" s="7">
        <v>1</v>
      </c>
      <c r="E344" s="22" t="str">
        <f t="shared" si="10"/>
        <v>01</v>
      </c>
      <c r="F344" s="4">
        <v>1.485428161</v>
      </c>
      <c r="G344" s="4">
        <v>23.193569293100001</v>
      </c>
      <c r="H344" s="2">
        <f t="shared" si="11"/>
        <v>6.40448282120126E-2</v>
      </c>
      <c r="I344" s="4">
        <v>0.49299999999999999</v>
      </c>
      <c r="J344" s="4">
        <v>0.43181818181818199</v>
      </c>
      <c r="K344" s="4">
        <v>0.89700000000000002</v>
      </c>
      <c r="L344" s="4">
        <v>0.85899999999999999</v>
      </c>
      <c r="M344" s="4">
        <v>0.86799999999999999</v>
      </c>
      <c r="N344" s="4">
        <v>0.879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0.70724610493944695</v>
      </c>
      <c r="V344" s="2">
        <v>0.83975065475182098</v>
      </c>
      <c r="W344" s="2">
        <v>0.10869941692334099</v>
      </c>
      <c r="X344" s="2">
        <v>0.15198635699788199</v>
      </c>
      <c r="Y344" s="2">
        <v>0.14156356432178699</v>
      </c>
      <c r="Z344" s="2">
        <v>0.12897038129696001</v>
      </c>
    </row>
    <row r="345" spans="1:26" x14ac:dyDescent="0.35">
      <c r="A345" s="7">
        <v>583</v>
      </c>
      <c r="B345" s="7">
        <v>28</v>
      </c>
      <c r="C345" s="7">
        <v>0</v>
      </c>
      <c r="D345" s="7">
        <v>1</v>
      </c>
      <c r="E345" s="22" t="str">
        <f t="shared" si="10"/>
        <v>01</v>
      </c>
      <c r="F345" s="4">
        <v>1.73667913</v>
      </c>
      <c r="G345" s="4">
        <v>26.520795306899998</v>
      </c>
      <c r="H345" s="2">
        <f t="shared" si="11"/>
        <v>6.5483674599613642E-2</v>
      </c>
      <c r="I345" s="4">
        <v>0.432</v>
      </c>
      <c r="J345" s="4">
        <v>0.47058823529411797</v>
      </c>
      <c r="K345" s="4">
        <v>0.75700000000000001</v>
      </c>
      <c r="L345" s="4">
        <v>0.80200000000000005</v>
      </c>
      <c r="M345" s="4">
        <v>0.81200000000000006</v>
      </c>
      <c r="N345" s="4">
        <v>0.80500000000000005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0.83932969073802699</v>
      </c>
      <c r="V345" s="2">
        <v>0.75377180237637997</v>
      </c>
      <c r="W345" s="2">
        <v>0.278392025544688</v>
      </c>
      <c r="X345" s="2">
        <v>0.220646671115623</v>
      </c>
      <c r="Y345" s="2">
        <v>0.20825493882045901</v>
      </c>
      <c r="Z345" s="2">
        <v>0.21691300156357399</v>
      </c>
    </row>
    <row r="346" spans="1:26" x14ac:dyDescent="0.35">
      <c r="A346" s="7">
        <v>341</v>
      </c>
      <c r="B346" s="7">
        <v>58</v>
      </c>
      <c r="C346" s="7">
        <v>0</v>
      </c>
      <c r="D346" s="7">
        <v>1</v>
      </c>
      <c r="E346" s="22" t="str">
        <f t="shared" si="10"/>
        <v>01</v>
      </c>
      <c r="F346" s="4">
        <v>1.5991830060000001</v>
      </c>
      <c r="G346" s="4">
        <v>24.2124319833</v>
      </c>
      <c r="H346" s="2">
        <f t="shared" si="11"/>
        <v>6.6048012322884458E-2</v>
      </c>
      <c r="I346" s="4">
        <v>0.51600000000000001</v>
      </c>
      <c r="J346" s="4">
        <v>0.65</v>
      </c>
      <c r="K346" s="4">
        <v>0.92900000000000005</v>
      </c>
      <c r="L346" s="4">
        <v>0.86799999999999999</v>
      </c>
      <c r="M346" s="4">
        <v>0.88700000000000001</v>
      </c>
      <c r="N346" s="4">
        <v>0.73699999999999999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0.66164851350057396</v>
      </c>
      <c r="V346" s="2">
        <v>0.430782916092454</v>
      </c>
      <c r="W346" s="2">
        <v>7.3646540168298497E-2</v>
      </c>
      <c r="X346" s="2">
        <v>0.14156356432178699</v>
      </c>
      <c r="Y346" s="2">
        <v>0.11991029667255799</v>
      </c>
      <c r="Z346" s="2">
        <v>0.30516738679279998</v>
      </c>
    </row>
    <row r="347" spans="1:26" x14ac:dyDescent="0.35">
      <c r="A347" s="7">
        <v>933</v>
      </c>
      <c r="B347" s="7">
        <v>81</v>
      </c>
      <c r="C347" s="7">
        <v>0</v>
      </c>
      <c r="D347" s="7">
        <v>1</v>
      </c>
      <c r="E347" s="22" t="str">
        <f t="shared" si="10"/>
        <v>01</v>
      </c>
      <c r="F347" s="4">
        <v>1.873141881</v>
      </c>
      <c r="G347" s="4">
        <v>28.192599973099998</v>
      </c>
      <c r="H347" s="2">
        <f t="shared" si="11"/>
        <v>6.6440905868464087E-2</v>
      </c>
      <c r="I347" s="4">
        <v>0.46400000000000002</v>
      </c>
      <c r="J347" s="4">
        <v>0.5</v>
      </c>
      <c r="K347" s="4">
        <v>0.73</v>
      </c>
      <c r="L347" s="4">
        <v>0.81899999999999995</v>
      </c>
      <c r="M347" s="4">
        <v>0.85699999999999998</v>
      </c>
      <c r="N347" s="4">
        <v>0.77400000000000002</v>
      </c>
      <c r="O347" s="5">
        <v>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0.76787072675588197</v>
      </c>
      <c r="V347" s="2">
        <v>0.69314718055994495</v>
      </c>
      <c r="W347" s="2">
        <v>0.31471074483970002</v>
      </c>
      <c r="X347" s="2">
        <v>0.199671195129068</v>
      </c>
      <c r="Y347" s="2">
        <v>0.15431736038435701</v>
      </c>
      <c r="Z347" s="2">
        <v>0.25618340539241002</v>
      </c>
    </row>
    <row r="348" spans="1:26" x14ac:dyDescent="0.35">
      <c r="A348" s="7">
        <v>881</v>
      </c>
      <c r="B348" s="7">
        <v>45</v>
      </c>
      <c r="C348" s="7">
        <v>0</v>
      </c>
      <c r="D348" s="7">
        <v>1</v>
      </c>
      <c r="E348" s="22" t="str">
        <f t="shared" si="10"/>
        <v>01</v>
      </c>
      <c r="F348" s="4">
        <v>1.660068112</v>
      </c>
      <c r="G348" s="4">
        <v>24.938687680200001</v>
      </c>
      <c r="H348" s="2">
        <f t="shared" si="11"/>
        <v>6.6565977058929457E-2</v>
      </c>
      <c r="I348" s="4">
        <v>0.442</v>
      </c>
      <c r="J348" s="4">
        <v>0.5</v>
      </c>
      <c r="K348" s="4">
        <v>0.76800000000000002</v>
      </c>
      <c r="L348" s="4">
        <v>0.73</v>
      </c>
      <c r="M348" s="4">
        <v>0.81599999999999995</v>
      </c>
      <c r="N348" s="4">
        <v>0.71499999999999997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0.81644539690443896</v>
      </c>
      <c r="V348" s="2">
        <v>0.69314718055994495</v>
      </c>
      <c r="W348" s="2">
        <v>0.26396554583446502</v>
      </c>
      <c r="X348" s="2">
        <v>0.31471074483970002</v>
      </c>
      <c r="Y348" s="2">
        <v>0.20334092401803</v>
      </c>
      <c r="Z348" s="2">
        <v>0.33547273628812901</v>
      </c>
    </row>
    <row r="349" spans="1:26" x14ac:dyDescent="0.35">
      <c r="A349" s="7">
        <v>763</v>
      </c>
      <c r="B349" s="7">
        <v>70</v>
      </c>
      <c r="C349" s="7">
        <v>0</v>
      </c>
      <c r="D349" s="7">
        <v>1</v>
      </c>
      <c r="E349" s="22" t="str">
        <f t="shared" si="10"/>
        <v>01</v>
      </c>
      <c r="F349" s="4">
        <v>2.2163672010000002</v>
      </c>
      <c r="G349" s="4">
        <v>33.036448851899998</v>
      </c>
      <c r="H349" s="2">
        <f t="shared" si="11"/>
        <v>6.7088542444008234E-2</v>
      </c>
      <c r="I349" s="4">
        <v>0.53100000000000003</v>
      </c>
      <c r="J349" s="4">
        <v>0.4</v>
      </c>
      <c r="K349" s="4">
        <v>0.85499999999999998</v>
      </c>
      <c r="L349" s="4">
        <v>0.877</v>
      </c>
      <c r="M349" s="4">
        <v>0.86199999999999999</v>
      </c>
      <c r="N349" s="4">
        <v>0.85799999999999998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0.63299325774019799</v>
      </c>
      <c r="V349" s="2">
        <v>0.916290731874155</v>
      </c>
      <c r="W349" s="2">
        <v>0.15665381004537701</v>
      </c>
      <c r="X349" s="2">
        <v>0.131248286609954</v>
      </c>
      <c r="Y349" s="2">
        <v>0.14850000831844401</v>
      </c>
      <c r="Z349" s="2">
        <v>0.153151179494175</v>
      </c>
    </row>
    <row r="350" spans="1:26" x14ac:dyDescent="0.35">
      <c r="A350" s="7">
        <v>541</v>
      </c>
      <c r="B350" s="7">
        <v>33</v>
      </c>
      <c r="C350" s="7">
        <v>0</v>
      </c>
      <c r="D350" s="7">
        <v>1</v>
      </c>
      <c r="E350" s="22" t="str">
        <f t="shared" si="10"/>
        <v>01</v>
      </c>
      <c r="F350" s="4">
        <v>2.3922349629999999</v>
      </c>
      <c r="G350" s="4">
        <v>34.873784120000003</v>
      </c>
      <c r="H350" s="2">
        <f t="shared" si="11"/>
        <v>6.859694247026267E-2</v>
      </c>
      <c r="I350" s="4">
        <v>0.51500000000000001</v>
      </c>
      <c r="J350" s="4">
        <v>0.49206349206349198</v>
      </c>
      <c r="K350" s="4">
        <v>0.23699999999999999</v>
      </c>
      <c r="L350" s="4">
        <v>0.105</v>
      </c>
      <c r="M350" s="4">
        <v>0.17799999999999999</v>
      </c>
      <c r="N350" s="4">
        <v>0.156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0.66358837831840101</v>
      </c>
      <c r="V350" s="2">
        <v>0.70914752190638697</v>
      </c>
      <c r="W350" s="2">
        <v>1.43969513784701</v>
      </c>
      <c r="X350" s="2">
        <v>2.2537949288246102</v>
      </c>
      <c r="Y350" s="2">
        <v>1.72597172869005</v>
      </c>
      <c r="Z350" s="2">
        <v>1.8578992717325999</v>
      </c>
    </row>
    <row r="351" spans="1:26" x14ac:dyDescent="0.35">
      <c r="A351" s="7">
        <v>625</v>
      </c>
      <c r="B351" s="7">
        <v>79</v>
      </c>
      <c r="C351" s="7">
        <v>0</v>
      </c>
      <c r="D351" s="7">
        <v>1</v>
      </c>
      <c r="E351" s="22" t="str">
        <f t="shared" si="10"/>
        <v>01</v>
      </c>
      <c r="F351" s="4">
        <v>2.2799297159999998</v>
      </c>
      <c r="G351" s="4">
        <v>33.21102793</v>
      </c>
      <c r="H351" s="2">
        <f t="shared" si="11"/>
        <v>6.8649778645981221E-2</v>
      </c>
      <c r="I351" s="4">
        <v>0.48399999999999999</v>
      </c>
      <c r="J351" s="4">
        <v>0.47368421052631599</v>
      </c>
      <c r="K351" s="4">
        <v>0.36799999999999999</v>
      </c>
      <c r="L351" s="4">
        <v>0.44900000000000001</v>
      </c>
      <c r="M351" s="4">
        <v>0.32100000000000001</v>
      </c>
      <c r="N351" s="4">
        <v>0.33100000000000002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0.72567037226550501</v>
      </c>
      <c r="V351" s="2">
        <v>0.74721440183022103</v>
      </c>
      <c r="W351" s="2">
        <v>0.999672340813206</v>
      </c>
      <c r="X351" s="2">
        <v>0.80073239123988305</v>
      </c>
      <c r="Y351" s="2">
        <v>1.1363141558521199</v>
      </c>
      <c r="Z351" s="2">
        <v>1.1056369036050699</v>
      </c>
    </row>
    <row r="352" spans="1:26" x14ac:dyDescent="0.35">
      <c r="A352" s="7">
        <v>979</v>
      </c>
      <c r="B352" s="7">
        <v>64</v>
      </c>
      <c r="C352" s="7">
        <v>0</v>
      </c>
      <c r="D352" s="7">
        <v>1</v>
      </c>
      <c r="E352" s="22" t="str">
        <f t="shared" si="10"/>
        <v>01</v>
      </c>
      <c r="F352" s="4">
        <v>1.98445329</v>
      </c>
      <c r="G352" s="4">
        <v>28.854007866</v>
      </c>
      <c r="H352" s="2">
        <f t="shared" si="11"/>
        <v>6.8775654987547577E-2</v>
      </c>
      <c r="I352" s="4">
        <v>0.46500000000000002</v>
      </c>
      <c r="J352" s="4">
        <v>0.69696969696969702</v>
      </c>
      <c r="K352" s="4">
        <v>0.55900000000000005</v>
      </c>
      <c r="L352" s="4">
        <v>0.72499999999999998</v>
      </c>
      <c r="M352" s="4">
        <v>0.54200000000000004</v>
      </c>
      <c r="N352" s="4">
        <v>0.83499999999999996</v>
      </c>
      <c r="O352" s="5">
        <v>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0.76571787339478103</v>
      </c>
      <c r="V352" s="2">
        <v>0.36101334553733</v>
      </c>
      <c r="W352" s="2">
        <v>0.58160580582703802</v>
      </c>
      <c r="X352" s="2">
        <v>0.321583624127462</v>
      </c>
      <c r="Y352" s="2">
        <v>0.61248927754249105</v>
      </c>
      <c r="Z352" s="2">
        <v>0.18032355413128201</v>
      </c>
    </row>
    <row r="353" spans="1:26" x14ac:dyDescent="0.35">
      <c r="A353" s="7">
        <v>915</v>
      </c>
      <c r="B353" s="7">
        <v>30</v>
      </c>
      <c r="C353" s="7">
        <v>0</v>
      </c>
      <c r="D353" s="7">
        <v>1</v>
      </c>
      <c r="E353" s="22" t="str">
        <f t="shared" si="10"/>
        <v>01</v>
      </c>
      <c r="F353" s="4">
        <v>2.468488593</v>
      </c>
      <c r="G353" s="4">
        <v>35.762759918</v>
      </c>
      <c r="H353" s="2">
        <f t="shared" si="11"/>
        <v>6.9023995873360097E-2</v>
      </c>
      <c r="I353" s="4">
        <v>0.374</v>
      </c>
      <c r="J353" s="4">
        <v>0.28846153846153799</v>
      </c>
      <c r="K353" s="4">
        <v>0.42</v>
      </c>
      <c r="L353" s="4">
        <v>0.28599999999999998</v>
      </c>
      <c r="M353" s="4">
        <v>0.67800000000000005</v>
      </c>
      <c r="N353" s="4">
        <v>0.53800000000000003</v>
      </c>
      <c r="O353" s="5">
        <v>0</v>
      </c>
      <c r="P353" s="5">
        <v>0</v>
      </c>
      <c r="Q353" s="5">
        <v>0</v>
      </c>
      <c r="R353" s="5">
        <v>0</v>
      </c>
      <c r="S353" s="5">
        <v>100</v>
      </c>
      <c r="T353" s="5">
        <v>100</v>
      </c>
      <c r="U353" s="2">
        <v>0.98349948156760503</v>
      </c>
      <c r="V353" s="2">
        <v>1.2431935174792199</v>
      </c>
      <c r="W353" s="2">
        <v>0.86750056770472295</v>
      </c>
      <c r="X353" s="2">
        <v>1.25176346816228</v>
      </c>
      <c r="Y353" s="2">
        <v>0.38860799104174099</v>
      </c>
      <c r="Z353" s="2">
        <v>0.61989671882035302</v>
      </c>
    </row>
    <row r="354" spans="1:26" x14ac:dyDescent="0.35">
      <c r="A354" s="7">
        <v>609</v>
      </c>
      <c r="B354" s="7">
        <v>33</v>
      </c>
      <c r="C354" s="7">
        <v>0</v>
      </c>
      <c r="D354" s="7">
        <v>1</v>
      </c>
      <c r="E354" s="22" t="str">
        <f t="shared" si="10"/>
        <v>01</v>
      </c>
      <c r="F354" s="4">
        <v>2.0294326300000001</v>
      </c>
      <c r="G354" s="4">
        <v>29.3679478036</v>
      </c>
      <c r="H354" s="2">
        <f t="shared" si="11"/>
        <v>6.9103658300265255E-2</v>
      </c>
      <c r="I354" s="4">
        <v>0.371</v>
      </c>
      <c r="J354" s="4">
        <v>0.375</v>
      </c>
      <c r="K354" s="4">
        <v>0.73799999999999999</v>
      </c>
      <c r="L354" s="4">
        <v>0.80600000000000005</v>
      </c>
      <c r="M354" s="4">
        <v>0.85599999999999998</v>
      </c>
      <c r="N354" s="4">
        <v>0.84799999999999998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0.99155321637470195</v>
      </c>
      <c r="V354" s="2">
        <v>0.98082925301172597</v>
      </c>
      <c r="W354" s="2">
        <v>0.30381145438166501</v>
      </c>
      <c r="X354" s="2">
        <v>0.21567153647550899</v>
      </c>
      <c r="Y354" s="2">
        <v>0.15548490284039501</v>
      </c>
      <c r="Z354" s="2">
        <v>0.16487464319023401</v>
      </c>
    </row>
    <row r="355" spans="1:26" x14ac:dyDescent="0.35">
      <c r="A355" s="7">
        <v>949</v>
      </c>
      <c r="B355" s="7">
        <v>65</v>
      </c>
      <c r="C355" s="7">
        <v>0</v>
      </c>
      <c r="D355" s="7">
        <v>1</v>
      </c>
      <c r="E355" s="22" t="str">
        <f t="shared" si="10"/>
        <v>01</v>
      </c>
      <c r="F355" s="4">
        <v>1.9375679480000001</v>
      </c>
      <c r="G355" s="4">
        <v>27.865624240500001</v>
      </c>
      <c r="H355" s="2">
        <f t="shared" si="11"/>
        <v>6.9532551335560314E-2</v>
      </c>
      <c r="I355" s="4">
        <v>0.41899999999999998</v>
      </c>
      <c r="J355" s="4">
        <v>0.44230769230769201</v>
      </c>
      <c r="K355" s="4">
        <v>0.63400000000000001</v>
      </c>
      <c r="L355" s="4">
        <v>0.56699999999999995</v>
      </c>
      <c r="M355" s="4">
        <v>0.63900000000000001</v>
      </c>
      <c r="N355" s="4">
        <v>0.68899999999999995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0.86988435905999895</v>
      </c>
      <c r="V355" s="2">
        <v>0.81574950265227797</v>
      </c>
      <c r="W355" s="2">
        <v>0.455706324544911</v>
      </c>
      <c r="X355" s="2">
        <v>0.56739597525438501</v>
      </c>
      <c r="Y355" s="2">
        <v>0.44785082460460202</v>
      </c>
      <c r="Z355" s="2">
        <v>0.372514007968479</v>
      </c>
    </row>
    <row r="356" spans="1:26" x14ac:dyDescent="0.35">
      <c r="A356" s="7">
        <v>921</v>
      </c>
      <c r="B356" s="7">
        <v>14</v>
      </c>
      <c r="C356" s="7">
        <v>0</v>
      </c>
      <c r="D356" s="7">
        <v>1</v>
      </c>
      <c r="E356" s="22" t="str">
        <f t="shared" si="10"/>
        <v>01</v>
      </c>
      <c r="F356" s="4">
        <v>1.8162238930000001</v>
      </c>
      <c r="G356" s="4">
        <v>26.011342454099999</v>
      </c>
      <c r="H356" s="2">
        <f t="shared" si="11"/>
        <v>6.982430438586304E-2</v>
      </c>
      <c r="I356" s="4">
        <v>0.50600000000000001</v>
      </c>
      <c r="J356" s="4">
        <v>0.41509433962264197</v>
      </c>
      <c r="K356" s="4">
        <v>0.73599999999999999</v>
      </c>
      <c r="L356" s="4">
        <v>0.51400000000000001</v>
      </c>
      <c r="M356" s="4">
        <v>0.81499999999999995</v>
      </c>
      <c r="N356" s="4">
        <v>0.745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0.68121860969467196</v>
      </c>
      <c r="V356" s="2">
        <v>0.87924946019380601</v>
      </c>
      <c r="W356" s="2">
        <v>0.30652516025326099</v>
      </c>
      <c r="X356" s="2">
        <v>0.665532013526972</v>
      </c>
      <c r="Y356" s="2">
        <v>0.20456716574127401</v>
      </c>
      <c r="Z356" s="2">
        <v>0.29437106060257801</v>
      </c>
    </row>
    <row r="357" spans="1:26" x14ac:dyDescent="0.35">
      <c r="A357" s="7">
        <v>821</v>
      </c>
      <c r="B357" s="7">
        <v>51</v>
      </c>
      <c r="C357" s="7">
        <v>0</v>
      </c>
      <c r="D357" s="7">
        <v>1</v>
      </c>
      <c r="E357" s="22" t="str">
        <f t="shared" si="10"/>
        <v>01</v>
      </c>
      <c r="F357" s="4">
        <v>1.9588299810000001</v>
      </c>
      <c r="G357" s="4">
        <v>27.883492500300001</v>
      </c>
      <c r="H357" s="2">
        <f t="shared" si="11"/>
        <v>7.025052478554919E-2</v>
      </c>
      <c r="I357" s="4">
        <v>0.56599999999999995</v>
      </c>
      <c r="J357" s="4">
        <v>0.59615384615384603</v>
      </c>
      <c r="K357" s="4">
        <v>0.93</v>
      </c>
      <c r="L357" s="4">
        <v>0.96</v>
      </c>
      <c r="M357" s="4">
        <v>0.90300000000000002</v>
      </c>
      <c r="N357" s="4">
        <v>0.998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0.56916120077895405</v>
      </c>
      <c r="V357" s="2">
        <v>0.51725651409628104</v>
      </c>
      <c r="W357" s="2">
        <v>7.2570692834835401E-2</v>
      </c>
      <c r="X357" s="2">
        <v>4.08219945202552E-2</v>
      </c>
      <c r="Y357" s="2">
        <v>0.102032725565152</v>
      </c>
      <c r="Z357" s="2">
        <v>2.0020026706730801E-3</v>
      </c>
    </row>
    <row r="358" spans="1:26" x14ac:dyDescent="0.35">
      <c r="A358" s="7">
        <v>171</v>
      </c>
      <c r="B358" s="7">
        <v>97</v>
      </c>
      <c r="C358" s="7">
        <v>0</v>
      </c>
      <c r="D358" s="7">
        <v>1</v>
      </c>
      <c r="E358" s="22" t="str">
        <f t="shared" si="10"/>
        <v>01</v>
      </c>
      <c r="F358" s="4">
        <v>2.171117792</v>
      </c>
      <c r="G358" s="4">
        <v>28.687673283180001</v>
      </c>
      <c r="H358" s="2">
        <f t="shared" si="11"/>
        <v>7.568120880939333E-2</v>
      </c>
      <c r="I358" s="4">
        <v>0.66</v>
      </c>
      <c r="J358" s="4">
        <v>0.6</v>
      </c>
      <c r="K358" s="4">
        <v>0.89200000000000002</v>
      </c>
      <c r="L358" s="4">
        <v>0.878</v>
      </c>
      <c r="M358" s="4">
        <v>0.878</v>
      </c>
      <c r="N358" s="4">
        <v>0.85499999999999998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0.41551544396166601</v>
      </c>
      <c r="V358" s="2">
        <v>0.51082562376599105</v>
      </c>
      <c r="W358" s="2">
        <v>0.11428914640212801</v>
      </c>
      <c r="X358" s="2">
        <v>0.13010868534702</v>
      </c>
      <c r="Y358" s="2">
        <v>0.13010868534702</v>
      </c>
      <c r="Z358" s="2">
        <v>0.15665381004537701</v>
      </c>
    </row>
    <row r="359" spans="1:26" x14ac:dyDescent="0.35">
      <c r="A359" s="7">
        <v>221</v>
      </c>
      <c r="B359" s="7">
        <v>41</v>
      </c>
      <c r="C359" s="7">
        <v>0</v>
      </c>
      <c r="D359" s="7">
        <v>1</v>
      </c>
      <c r="E359" s="22" t="str">
        <f t="shared" si="10"/>
        <v>01</v>
      </c>
      <c r="F359" s="4">
        <v>2.1545002709999999</v>
      </c>
      <c r="G359" s="4">
        <v>28.373970507391999</v>
      </c>
      <c r="H359" s="2">
        <f t="shared" si="11"/>
        <v>7.5932279919678797E-2</v>
      </c>
      <c r="I359" s="4">
        <v>0.57999999999999996</v>
      </c>
      <c r="J359" s="4">
        <v>0.64150943396226401</v>
      </c>
      <c r="K359" s="4">
        <v>0.77600000000000002</v>
      </c>
      <c r="L359" s="4">
        <v>0.748</v>
      </c>
      <c r="M359" s="4">
        <v>0.83299999999999996</v>
      </c>
      <c r="N359" s="4">
        <v>0.82799999999999996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0.54472717544167204</v>
      </c>
      <c r="V359" s="2">
        <v>0.44393138893596101</v>
      </c>
      <c r="W359" s="2">
        <v>0.25360275879891803</v>
      </c>
      <c r="X359" s="2">
        <v>0.29035230100766002</v>
      </c>
      <c r="Y359" s="2">
        <v>0.18272163681529399</v>
      </c>
      <c r="Z359" s="2">
        <v>0.188742124596877</v>
      </c>
    </row>
    <row r="360" spans="1:26" x14ac:dyDescent="0.35">
      <c r="A360" s="7">
        <v>217</v>
      </c>
      <c r="B360" s="7">
        <v>30</v>
      </c>
      <c r="C360" s="7">
        <v>0</v>
      </c>
      <c r="D360" s="7">
        <v>1</v>
      </c>
      <c r="E360" s="22" t="str">
        <f t="shared" si="10"/>
        <v>01</v>
      </c>
      <c r="F360" s="4">
        <v>2.2986842489999999</v>
      </c>
      <c r="G360" s="4">
        <v>30.194861239000002</v>
      </c>
      <c r="H360" s="2">
        <f t="shared" si="11"/>
        <v>7.6128326300469798E-2</v>
      </c>
      <c r="I360" s="4">
        <v>0.56899999999999995</v>
      </c>
      <c r="J360" s="4">
        <v>0.54545454545454497</v>
      </c>
      <c r="K360" s="4">
        <v>0.66100000000000003</v>
      </c>
      <c r="L360" s="4">
        <v>0.55700000000000005</v>
      </c>
      <c r="M360" s="4">
        <v>0.68200000000000005</v>
      </c>
      <c r="N360" s="4">
        <v>0.68100000000000005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0.56387484485580597</v>
      </c>
      <c r="V360" s="2">
        <v>0.60613580357031605</v>
      </c>
      <c r="W360" s="2">
        <v>0.41400143913045101</v>
      </c>
      <c r="X360" s="2">
        <v>0.58519003905485301</v>
      </c>
      <c r="Y360" s="2">
        <v>0.38272562113867498</v>
      </c>
      <c r="Z360" s="2">
        <v>0.38419297283262499</v>
      </c>
    </row>
    <row r="361" spans="1:26" x14ac:dyDescent="0.35">
      <c r="A361" s="7">
        <v>233</v>
      </c>
      <c r="B361" s="7">
        <v>92</v>
      </c>
      <c r="C361" s="7">
        <v>0</v>
      </c>
      <c r="D361" s="7">
        <v>1</v>
      </c>
      <c r="E361" s="22" t="str">
        <f t="shared" si="10"/>
        <v>01</v>
      </c>
      <c r="F361" s="4">
        <v>2.4577264429999999</v>
      </c>
      <c r="G361" s="4">
        <v>32.182307205999997</v>
      </c>
      <c r="H361" s="2">
        <f t="shared" si="11"/>
        <v>7.6368870238793407E-2</v>
      </c>
      <c r="I361" s="4">
        <v>0.49</v>
      </c>
      <c r="J361" s="4">
        <v>0.44642857142857101</v>
      </c>
      <c r="K361" s="4">
        <v>0.84399999999999997</v>
      </c>
      <c r="L361" s="4">
        <v>0.749</v>
      </c>
      <c r="M361" s="4">
        <v>0.80800000000000005</v>
      </c>
      <c r="N361" s="4">
        <v>0.82699999999999996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0.71334988787746501</v>
      </c>
      <c r="V361" s="2">
        <v>0.80647586586694797</v>
      </c>
      <c r="W361" s="2">
        <v>0.16960278438618001</v>
      </c>
      <c r="X361" s="2">
        <v>0.28901629546491803</v>
      </c>
      <c r="Y361" s="2">
        <v>0.213193220461042</v>
      </c>
      <c r="Z361" s="2">
        <v>0.189950583958446</v>
      </c>
    </row>
    <row r="362" spans="1:26" x14ac:dyDescent="0.35">
      <c r="A362" s="7">
        <v>539</v>
      </c>
      <c r="B362" s="7">
        <v>75</v>
      </c>
      <c r="C362" s="7">
        <v>0</v>
      </c>
      <c r="D362" s="7">
        <v>1</v>
      </c>
      <c r="E362" s="22" t="str">
        <f t="shared" si="10"/>
        <v>01</v>
      </c>
      <c r="F362" s="4">
        <v>2.3498833280000002</v>
      </c>
      <c r="G362" s="4">
        <v>30.570680080999999</v>
      </c>
      <c r="H362" s="2">
        <f t="shared" si="11"/>
        <v>7.6867224470432288E-2</v>
      </c>
      <c r="I362" s="4">
        <v>0.42799999999999999</v>
      </c>
      <c r="J362" s="4">
        <v>0.46808510638297901</v>
      </c>
      <c r="K362" s="4">
        <v>0.69899999999999995</v>
      </c>
      <c r="L362" s="4">
        <v>0.76700000000000002</v>
      </c>
      <c r="M362" s="4">
        <v>0.749</v>
      </c>
      <c r="N362" s="4">
        <v>0.80500000000000005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0.84863208340034002</v>
      </c>
      <c r="V362" s="2">
        <v>0.75910514835174303</v>
      </c>
      <c r="W362" s="2">
        <v>0.35810453674832698</v>
      </c>
      <c r="X362" s="2">
        <v>0.26526847761488098</v>
      </c>
      <c r="Y362" s="2">
        <v>0.28901629546491803</v>
      </c>
      <c r="Z362" s="2">
        <v>0.21691300156357399</v>
      </c>
    </row>
    <row r="363" spans="1:26" x14ac:dyDescent="0.35">
      <c r="A363" s="7">
        <v>649</v>
      </c>
      <c r="B363" s="7">
        <v>35</v>
      </c>
      <c r="C363" s="7">
        <v>0</v>
      </c>
      <c r="D363" s="7">
        <v>1</v>
      </c>
      <c r="E363" s="22" t="str">
        <f t="shared" si="10"/>
        <v>01</v>
      </c>
      <c r="F363" s="4">
        <v>2.3828479119999999</v>
      </c>
      <c r="G363" s="4">
        <v>30.981682173999999</v>
      </c>
      <c r="H363" s="2">
        <f t="shared" si="11"/>
        <v>7.6911508504199269E-2</v>
      </c>
      <c r="I363" s="4">
        <v>0.433</v>
      </c>
      <c r="J363" s="4">
        <v>0.5</v>
      </c>
      <c r="K363" s="4">
        <v>0.27500000000000002</v>
      </c>
      <c r="L363" s="4">
        <v>0.41399999999999998</v>
      </c>
      <c r="M363" s="4">
        <v>0.192</v>
      </c>
      <c r="N363" s="4">
        <v>0.33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2">
        <v>0.83701755097964703</v>
      </c>
      <c r="V363" s="2">
        <v>0.69314718055994495</v>
      </c>
      <c r="W363" s="2">
        <v>1.29098418131557</v>
      </c>
      <c r="X363" s="2">
        <v>0.88188930515682296</v>
      </c>
      <c r="Y363" s="2">
        <v>1.65025990695436</v>
      </c>
      <c r="Z363" s="2">
        <v>1.10866262452161</v>
      </c>
    </row>
    <row r="364" spans="1:26" x14ac:dyDescent="0.35">
      <c r="A364" s="7">
        <v>497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2.7457564720000001</v>
      </c>
      <c r="G364" s="4">
        <v>35.132475073999998</v>
      </c>
      <c r="H364" s="2">
        <f t="shared" si="11"/>
        <v>7.815437045686581E-2</v>
      </c>
      <c r="I364" s="4">
        <v>0.51400000000000001</v>
      </c>
      <c r="J364" s="4">
        <v>0.48648648648648701</v>
      </c>
      <c r="K364" s="4">
        <v>0.20699999999999999</v>
      </c>
      <c r="L364" s="4">
        <v>0.111</v>
      </c>
      <c r="M364" s="4">
        <v>0.27200000000000002</v>
      </c>
      <c r="N364" s="4">
        <v>0.20799999999999999</v>
      </c>
      <c r="O364" s="5">
        <v>100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0.665532013526972</v>
      </c>
      <c r="V364" s="2">
        <v>0.72054615474806005</v>
      </c>
      <c r="W364" s="2">
        <v>1.57503648571677</v>
      </c>
      <c r="X364" s="2">
        <v>2.1982250776697998</v>
      </c>
      <c r="Y364" s="2">
        <v>1.3019532126861399</v>
      </c>
      <c r="Z364" s="2">
        <v>1.57021719928082</v>
      </c>
    </row>
    <row r="365" spans="1:26" x14ac:dyDescent="0.35">
      <c r="A365" s="7">
        <v>391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2.7825010830000001</v>
      </c>
      <c r="G365" s="4">
        <v>35.319481726799999</v>
      </c>
      <c r="H365" s="2">
        <f t="shared" si="11"/>
        <v>7.8780914865142868E-2</v>
      </c>
      <c r="I365" s="4">
        <v>0.45200000000000001</v>
      </c>
      <c r="J365" s="4">
        <v>0.43137254901960798</v>
      </c>
      <c r="K365" s="4">
        <v>0.80500000000000005</v>
      </c>
      <c r="L365" s="4">
        <v>0.81799999999999995</v>
      </c>
      <c r="M365" s="4">
        <v>0.81699999999999995</v>
      </c>
      <c r="N365" s="4">
        <v>0.80700000000000005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0.79407309914990598</v>
      </c>
      <c r="V365" s="2">
        <v>0.84078317936600999</v>
      </c>
      <c r="W365" s="2">
        <v>0.21691300156357399</v>
      </c>
      <c r="X365" s="2">
        <v>0.20089294237939001</v>
      </c>
      <c r="Y365" s="2">
        <v>0.202116184122134</v>
      </c>
      <c r="Z365" s="2">
        <v>0.214431610712188</v>
      </c>
    </row>
    <row r="366" spans="1:26" x14ac:dyDescent="0.35">
      <c r="A366" s="7">
        <v>681</v>
      </c>
      <c r="B366" s="7">
        <v>14</v>
      </c>
      <c r="C366" s="7">
        <v>0</v>
      </c>
      <c r="D366" s="7">
        <v>1</v>
      </c>
      <c r="E366" s="22" t="str">
        <f t="shared" si="10"/>
        <v>01</v>
      </c>
      <c r="F366" s="4">
        <v>2.7876674389999998</v>
      </c>
      <c r="G366" s="4">
        <v>35.333430443099999</v>
      </c>
      <c r="H366" s="2">
        <f t="shared" si="11"/>
        <v>7.8896031436550829E-2</v>
      </c>
      <c r="I366" s="4">
        <v>0.28999999999999998</v>
      </c>
      <c r="J366" s="4">
        <v>0.256410256410256</v>
      </c>
      <c r="K366" s="4">
        <v>0.63600000000000001</v>
      </c>
      <c r="L366" s="4">
        <v>0.53</v>
      </c>
      <c r="M366" s="4">
        <v>0.78100000000000003</v>
      </c>
      <c r="N366" s="4">
        <v>0.79500000000000004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1.2378743560016201</v>
      </c>
      <c r="V366" s="2">
        <v>1.3609765531356</v>
      </c>
      <c r="W366" s="2">
        <v>0.452556715642015</v>
      </c>
      <c r="X366" s="2">
        <v>0.63487827243596995</v>
      </c>
      <c r="Y366" s="2">
        <v>0.24718012914245099</v>
      </c>
      <c r="Z366" s="2">
        <v>0.22941316432780501</v>
      </c>
    </row>
    <row r="367" spans="1:26" x14ac:dyDescent="0.35">
      <c r="A367" s="7">
        <v>77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2.1365686560000001</v>
      </c>
      <c r="G367" s="4">
        <v>26.414986636999998</v>
      </c>
      <c r="H367" s="2">
        <f t="shared" si="11"/>
        <v>8.0884714626630397E-2</v>
      </c>
      <c r="I367" s="4">
        <v>0.39400000000000002</v>
      </c>
      <c r="J367" s="4">
        <v>0.38028169014084501</v>
      </c>
      <c r="K367" s="4">
        <v>0.7</v>
      </c>
      <c r="L367" s="4">
        <v>0.623</v>
      </c>
      <c r="M367" s="4">
        <v>0.79600000000000004</v>
      </c>
      <c r="N367" s="4">
        <v>0.76500000000000001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0.93140436968420304</v>
      </c>
      <c r="V367" s="2">
        <v>0.966843011036986</v>
      </c>
      <c r="W367" s="2">
        <v>0.356674943938732</v>
      </c>
      <c r="X367" s="2">
        <v>0.473208760194684</v>
      </c>
      <c r="Y367" s="2">
        <v>0.22815609313775401</v>
      </c>
      <c r="Z367" s="2">
        <v>0.26787944515560103</v>
      </c>
    </row>
    <row r="368" spans="1:26" x14ac:dyDescent="0.35">
      <c r="A368" s="7">
        <v>155</v>
      </c>
      <c r="B368" s="7">
        <v>88</v>
      </c>
      <c r="C368" s="7">
        <v>0</v>
      </c>
      <c r="D368" s="7">
        <v>1</v>
      </c>
      <c r="E368" s="22" t="str">
        <f t="shared" si="10"/>
        <v>01</v>
      </c>
      <c r="F368" s="4">
        <v>2.3986069259999998</v>
      </c>
      <c r="G368" s="4">
        <v>29.597106588999999</v>
      </c>
      <c r="H368" s="2">
        <f t="shared" si="11"/>
        <v>8.1041939649987987E-2</v>
      </c>
      <c r="I368" s="4">
        <v>0.42499999999999999</v>
      </c>
      <c r="J368" s="4">
        <v>0.39583333333333298</v>
      </c>
      <c r="K368" s="4">
        <v>0.78700000000000003</v>
      </c>
      <c r="L368" s="4">
        <v>0.79500000000000004</v>
      </c>
      <c r="M368" s="4">
        <v>0.82099999999999995</v>
      </c>
      <c r="N368" s="4">
        <v>0.83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0.85566611005771998</v>
      </c>
      <c r="V368" s="2">
        <v>0.926762031741451</v>
      </c>
      <c r="W368" s="2">
        <v>0.23952703056473401</v>
      </c>
      <c r="X368" s="2">
        <v>0.22941316432780501</v>
      </c>
      <c r="Y368" s="2">
        <v>0.19723216952970901</v>
      </c>
      <c r="Z368" s="2">
        <v>0.18632957819149301</v>
      </c>
    </row>
    <row r="369" spans="1:26" x14ac:dyDescent="0.35">
      <c r="A369" s="7">
        <v>553</v>
      </c>
      <c r="B369" s="7">
        <v>72</v>
      </c>
      <c r="C369" s="7">
        <v>0</v>
      </c>
      <c r="D369" s="7">
        <v>1</v>
      </c>
      <c r="E369" s="22" t="str">
        <f t="shared" si="10"/>
        <v>01</v>
      </c>
      <c r="F369" s="4">
        <v>2.5047741289999998</v>
      </c>
      <c r="G369" s="4">
        <v>30.813166680999998</v>
      </c>
      <c r="H369" s="2">
        <f t="shared" si="11"/>
        <v>8.128908511517878E-2</v>
      </c>
      <c r="I369" s="4">
        <v>0.39500000000000002</v>
      </c>
      <c r="J369" s="4">
        <v>0.41176470588235298</v>
      </c>
      <c r="K369" s="4">
        <v>0.79</v>
      </c>
      <c r="L369" s="4">
        <v>0.502</v>
      </c>
      <c r="M369" s="4">
        <v>0.85</v>
      </c>
      <c r="N369" s="4">
        <v>0.85</v>
      </c>
      <c r="O369" s="5">
        <v>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0.92886951408101504</v>
      </c>
      <c r="V369" s="2">
        <v>0.88730319500090304</v>
      </c>
      <c r="W369" s="2">
        <v>0.23572233352107</v>
      </c>
      <c r="X369" s="2">
        <v>0.68915515929040805</v>
      </c>
      <c r="Y369" s="2">
        <v>0.16251892949777499</v>
      </c>
      <c r="Z369" s="2">
        <v>0.16251892949777499</v>
      </c>
    </row>
    <row r="370" spans="1:26" x14ac:dyDescent="0.35">
      <c r="A370" s="7">
        <v>91</v>
      </c>
      <c r="B370" s="7">
        <v>49</v>
      </c>
      <c r="C370" s="7">
        <v>0</v>
      </c>
      <c r="D370" s="7">
        <v>1</v>
      </c>
      <c r="E370" s="22" t="str">
        <f t="shared" si="10"/>
        <v>01</v>
      </c>
      <c r="F370" s="4">
        <v>2.6567425170000001</v>
      </c>
      <c r="G370" s="4">
        <v>32.6093269327</v>
      </c>
      <c r="H370" s="2">
        <f t="shared" si="11"/>
        <v>8.1471859952309239E-2</v>
      </c>
      <c r="I370" s="4">
        <v>0.57999999999999996</v>
      </c>
      <c r="J370" s="4">
        <v>0.54347826086956497</v>
      </c>
      <c r="K370" s="4">
        <v>0.57899999999999996</v>
      </c>
      <c r="L370" s="4">
        <v>0.51900000000000002</v>
      </c>
      <c r="M370" s="4">
        <v>0.57399999999999995</v>
      </c>
      <c r="N370" s="4">
        <v>0.56999999999999995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0.54472717544167204</v>
      </c>
      <c r="V370" s="2">
        <v>0.60976557162089395</v>
      </c>
      <c r="W370" s="2">
        <v>0.54645280140914199</v>
      </c>
      <c r="X370" s="2">
        <v>0.65585139581624796</v>
      </c>
      <c r="Y370" s="2">
        <v>0.55512588266257101</v>
      </c>
      <c r="Z370" s="2">
        <v>0.56211891815354098</v>
      </c>
    </row>
    <row r="371" spans="1:26" x14ac:dyDescent="0.35">
      <c r="A371" s="7">
        <v>61</v>
      </c>
      <c r="B371" s="7">
        <v>95</v>
      </c>
      <c r="C371" s="7">
        <v>0</v>
      </c>
      <c r="D371" s="7">
        <v>1</v>
      </c>
      <c r="E371" s="22" t="str">
        <f t="shared" si="10"/>
        <v>01</v>
      </c>
      <c r="F371" s="4">
        <v>3.3222549419999998</v>
      </c>
      <c r="G371" s="4">
        <v>40.573317011</v>
      </c>
      <c r="H371" s="2">
        <f t="shared" si="11"/>
        <v>8.1882754153407997E-2</v>
      </c>
      <c r="I371" s="4">
        <v>0.41299999999999998</v>
      </c>
      <c r="J371" s="4">
        <v>0.64285714285714302</v>
      </c>
      <c r="K371" s="4">
        <v>0.89300000000000002</v>
      </c>
      <c r="L371" s="4">
        <v>0.86399999999999999</v>
      </c>
      <c r="M371" s="4">
        <v>0.85799999999999998</v>
      </c>
      <c r="N371" s="4">
        <v>0.86399999999999999</v>
      </c>
      <c r="O371" s="5">
        <v>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0.88430768602110399</v>
      </c>
      <c r="V371" s="2">
        <v>0.44183275227903901</v>
      </c>
      <c r="W371" s="2">
        <v>0.113168698105638</v>
      </c>
      <c r="X371" s="2">
        <v>0.14618251017808101</v>
      </c>
      <c r="Y371" s="2">
        <v>0.153151179494175</v>
      </c>
      <c r="Z371" s="2">
        <v>0.14618251017808101</v>
      </c>
    </row>
    <row r="372" spans="1:26" x14ac:dyDescent="0.35">
      <c r="A372" s="7">
        <v>439</v>
      </c>
      <c r="B372" s="7">
        <v>13</v>
      </c>
      <c r="C372" s="7">
        <v>0</v>
      </c>
      <c r="D372" s="7">
        <v>1</v>
      </c>
      <c r="E372" s="22" t="str">
        <f t="shared" si="10"/>
        <v>01</v>
      </c>
      <c r="F372" s="4">
        <v>2.3409409710000002</v>
      </c>
      <c r="G372" s="4">
        <v>28.299726472500002</v>
      </c>
      <c r="H372" s="2">
        <f t="shared" si="11"/>
        <v>8.2719561734096198E-2</v>
      </c>
      <c r="I372" s="4">
        <v>0.57299999999999995</v>
      </c>
      <c r="J372" s="4">
        <v>0.51666666666666705</v>
      </c>
      <c r="K372" s="4">
        <v>0.84399999999999997</v>
      </c>
      <c r="L372" s="4">
        <v>0.85599999999999998</v>
      </c>
      <c r="M372" s="4">
        <v>0.84699999999999998</v>
      </c>
      <c r="N372" s="4">
        <v>0.879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0.55686956226739803</v>
      </c>
      <c r="V372" s="2">
        <v>0.66035735773695403</v>
      </c>
      <c r="W372" s="2">
        <v>0.16960278438618001</v>
      </c>
      <c r="X372" s="2">
        <v>0.15548490284039501</v>
      </c>
      <c r="Y372" s="2">
        <v>0.16605458433008299</v>
      </c>
      <c r="Z372" s="2">
        <v>0.12897038129696001</v>
      </c>
    </row>
    <row r="373" spans="1:26" x14ac:dyDescent="0.35">
      <c r="A373" s="7">
        <v>891</v>
      </c>
      <c r="B373" s="7">
        <v>82</v>
      </c>
      <c r="C373" s="7">
        <v>0</v>
      </c>
      <c r="D373" s="7">
        <v>1</v>
      </c>
      <c r="E373" s="22" t="str">
        <f t="shared" si="10"/>
        <v>01</v>
      </c>
      <c r="F373" s="4">
        <v>2.493584555</v>
      </c>
      <c r="G373" s="4">
        <v>30.114369625999998</v>
      </c>
      <c r="H373" s="2">
        <f t="shared" si="11"/>
        <v>8.2803810472164133E-2</v>
      </c>
      <c r="I373" s="4">
        <v>0.41599999999999998</v>
      </c>
      <c r="J373" s="4">
        <v>0.39682539682539703</v>
      </c>
      <c r="K373" s="4">
        <v>0.85799999999999998</v>
      </c>
      <c r="L373" s="4">
        <v>0.81699999999999995</v>
      </c>
      <c r="M373" s="4">
        <v>0.88500000000000001</v>
      </c>
      <c r="N373" s="4">
        <v>0.88400000000000001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0.87707001872087398</v>
      </c>
      <c r="V373" s="2">
        <v>0.92425890152333201</v>
      </c>
      <c r="W373" s="2">
        <v>0.153151179494175</v>
      </c>
      <c r="X373" s="2">
        <v>0.202116184122134</v>
      </c>
      <c r="Y373" s="2">
        <v>0.122167633974208</v>
      </c>
      <c r="Z373" s="2">
        <v>0.123298216344494</v>
      </c>
    </row>
    <row r="374" spans="1:26" x14ac:dyDescent="0.35">
      <c r="A374" s="7">
        <v>651</v>
      </c>
      <c r="B374" s="7">
        <v>93</v>
      </c>
      <c r="C374" s="7">
        <v>0</v>
      </c>
      <c r="D374" s="7">
        <v>1</v>
      </c>
      <c r="E374" s="22" t="str">
        <f t="shared" si="10"/>
        <v>01</v>
      </c>
      <c r="F374" s="4">
        <v>2.0956946360000002</v>
      </c>
      <c r="G374" s="4">
        <v>25.2793549879</v>
      </c>
      <c r="H374" s="2">
        <f t="shared" si="11"/>
        <v>8.2901428339572245E-2</v>
      </c>
      <c r="I374" s="4">
        <v>0.44700000000000001</v>
      </c>
      <c r="J374" s="4">
        <v>0.44680851063829802</v>
      </c>
      <c r="K374" s="4">
        <v>0.71199999999999997</v>
      </c>
      <c r="L374" s="4">
        <v>0.54</v>
      </c>
      <c r="M374" s="4">
        <v>0.77800000000000002</v>
      </c>
      <c r="N374" s="4">
        <v>0.81399999999999995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0.80519668436856795</v>
      </c>
      <c r="V374" s="2">
        <v>0.80562516398663597</v>
      </c>
      <c r="W374" s="2">
        <v>0.33967736757016098</v>
      </c>
      <c r="X374" s="2">
        <v>0.61618613942381695</v>
      </c>
      <c r="Y374" s="2">
        <v>0.25102875480374498</v>
      </c>
      <c r="Z374" s="2">
        <v>0.20579491297959701</v>
      </c>
    </row>
    <row r="375" spans="1:26" x14ac:dyDescent="0.35">
      <c r="A375" s="7">
        <v>749</v>
      </c>
      <c r="B375" s="7">
        <v>67</v>
      </c>
      <c r="C375" s="7">
        <v>0</v>
      </c>
      <c r="D375" s="7">
        <v>1</v>
      </c>
      <c r="E375" s="22" t="str">
        <f t="shared" si="10"/>
        <v>01</v>
      </c>
      <c r="F375" s="4">
        <v>2.4364007430000001</v>
      </c>
      <c r="G375" s="4">
        <v>29.356584418400001</v>
      </c>
      <c r="H375" s="2">
        <f t="shared" si="11"/>
        <v>8.2993331522345726E-2</v>
      </c>
      <c r="I375" s="4">
        <v>0.32600000000000001</v>
      </c>
      <c r="J375" s="4">
        <v>0.27500000000000002</v>
      </c>
      <c r="K375" s="4">
        <v>0.79300000000000004</v>
      </c>
      <c r="L375" s="4">
        <v>0.76700000000000002</v>
      </c>
      <c r="M375" s="4">
        <v>0.81799999999999995</v>
      </c>
      <c r="N375" s="4">
        <v>0.73599999999999999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1.12085789761543</v>
      </c>
      <c r="V375" s="2">
        <v>1.29098418131557</v>
      </c>
      <c r="W375" s="2">
        <v>0.231932057347289</v>
      </c>
      <c r="X375" s="2">
        <v>0.26526847761488098</v>
      </c>
      <c r="Y375" s="2">
        <v>0.20089294237939001</v>
      </c>
      <c r="Z375" s="2">
        <v>0.30652516025326099</v>
      </c>
    </row>
    <row r="376" spans="1:26" x14ac:dyDescent="0.35">
      <c r="A376" s="7">
        <v>407</v>
      </c>
      <c r="B376" s="7">
        <v>88</v>
      </c>
      <c r="C376" s="7">
        <v>0</v>
      </c>
      <c r="D376" s="7">
        <v>1</v>
      </c>
      <c r="E376" s="22" t="str">
        <f t="shared" si="10"/>
        <v>01</v>
      </c>
      <c r="F376" s="4">
        <v>2.5047245180000002</v>
      </c>
      <c r="G376" s="4">
        <v>29.660015962999999</v>
      </c>
      <c r="H376" s="2">
        <f t="shared" si="11"/>
        <v>8.4447847941975851E-2</v>
      </c>
      <c r="I376" s="4">
        <v>0.64200000000000002</v>
      </c>
      <c r="J376" s="4">
        <v>0.527272727272727</v>
      </c>
      <c r="K376" s="4">
        <v>0.84099999999999997</v>
      </c>
      <c r="L376" s="4">
        <v>0.81899999999999995</v>
      </c>
      <c r="M376" s="4">
        <v>0.8</v>
      </c>
      <c r="N376" s="4">
        <v>0.70299999999999996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0.44316697529217602</v>
      </c>
      <c r="V376" s="2">
        <v>0.64003735524599703</v>
      </c>
      <c r="W376" s="2">
        <v>0.173163619009189</v>
      </c>
      <c r="X376" s="2">
        <v>0.199671195129068</v>
      </c>
      <c r="Y376" s="2">
        <v>0.22314355131420999</v>
      </c>
      <c r="Z376" s="2">
        <v>0.35239838717147198</v>
      </c>
    </row>
    <row r="377" spans="1:26" x14ac:dyDescent="0.35">
      <c r="A377" s="7">
        <v>499</v>
      </c>
      <c r="B377" s="7">
        <v>75</v>
      </c>
      <c r="C377" s="7">
        <v>0</v>
      </c>
      <c r="D377" s="7">
        <v>1</v>
      </c>
      <c r="E377" s="22" t="str">
        <f t="shared" si="10"/>
        <v>01</v>
      </c>
      <c r="F377" s="4">
        <v>2.897816159</v>
      </c>
      <c r="G377" s="4">
        <v>34.279117575999997</v>
      </c>
      <c r="H377" s="2">
        <f t="shared" si="11"/>
        <v>8.4535903019535771E-2</v>
      </c>
      <c r="I377" s="4">
        <v>0.55100000000000005</v>
      </c>
      <c r="J377" s="4">
        <v>0.48214285714285698</v>
      </c>
      <c r="K377" s="4">
        <v>0.89300000000000002</v>
      </c>
      <c r="L377" s="4">
        <v>0.79500000000000004</v>
      </c>
      <c r="M377" s="4">
        <v>0.82599999999999996</v>
      </c>
      <c r="N377" s="4">
        <v>0.85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0.59602046982922297</v>
      </c>
      <c r="V377" s="2">
        <v>0.72951482473081997</v>
      </c>
      <c r="W377" s="2">
        <v>0.113168698105638</v>
      </c>
      <c r="X377" s="2">
        <v>0.22941316432780501</v>
      </c>
      <c r="Y377" s="2">
        <v>0.19116050546115901</v>
      </c>
      <c r="Z377" s="2">
        <v>0.16251892949777499</v>
      </c>
    </row>
    <row r="378" spans="1:26" x14ac:dyDescent="0.35">
      <c r="A378" s="7">
        <v>575</v>
      </c>
      <c r="B378" s="7">
        <v>8</v>
      </c>
      <c r="C378" s="7">
        <v>0</v>
      </c>
      <c r="D378" s="7">
        <v>1</v>
      </c>
      <c r="E378" s="22" t="str">
        <f t="shared" si="10"/>
        <v>01</v>
      </c>
      <c r="F378" s="4">
        <v>2.7516651599999999</v>
      </c>
      <c r="G378" s="4">
        <v>31.841173440199999</v>
      </c>
      <c r="H378" s="2">
        <f t="shared" si="11"/>
        <v>8.6418459582459292E-2</v>
      </c>
      <c r="I378" s="4">
        <v>0.52</v>
      </c>
      <c r="J378" s="4">
        <v>0.42424242424242398</v>
      </c>
      <c r="K378" s="4">
        <v>0.23100000000000001</v>
      </c>
      <c r="L378" s="4">
        <v>0.108</v>
      </c>
      <c r="M378" s="4">
        <v>0.182</v>
      </c>
      <c r="N378" s="4">
        <v>0.14099999999999999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0.65392646740666405</v>
      </c>
      <c r="V378" s="2">
        <v>0.85745023185122204</v>
      </c>
      <c r="W378" s="2">
        <v>1.46533756846034</v>
      </c>
      <c r="X378" s="2">
        <v>2.22562405185792</v>
      </c>
      <c r="Y378" s="2">
        <v>1.7037485919053399</v>
      </c>
      <c r="Z378" s="2">
        <v>1.9589953886039699</v>
      </c>
    </row>
    <row r="379" spans="1:26" x14ac:dyDescent="0.35">
      <c r="A379" s="7">
        <v>159</v>
      </c>
      <c r="B379" s="7">
        <v>48</v>
      </c>
      <c r="C379" s="7">
        <v>0</v>
      </c>
      <c r="D379" s="7">
        <v>1</v>
      </c>
      <c r="E379" s="22" t="str">
        <f t="shared" si="10"/>
        <v>01</v>
      </c>
      <c r="F379" s="4">
        <v>2.1225053570000001</v>
      </c>
      <c r="G379" s="4">
        <v>24.5323881658</v>
      </c>
      <c r="H379" s="2">
        <f t="shared" si="11"/>
        <v>8.6518497206844819E-2</v>
      </c>
      <c r="I379" s="4">
        <v>0.53900000000000003</v>
      </c>
      <c r="J379" s="4">
        <v>0.52272727272727304</v>
      </c>
      <c r="K379" s="4">
        <v>0.78100000000000003</v>
      </c>
      <c r="L379" s="4">
        <v>0.66400000000000003</v>
      </c>
      <c r="M379" s="4">
        <v>0.82399999999999995</v>
      </c>
      <c r="N379" s="4">
        <v>0.81699999999999995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0.61803970807314002</v>
      </c>
      <c r="V379" s="2">
        <v>0.64869541798911101</v>
      </c>
      <c r="W379" s="2">
        <v>0.24718012914245099</v>
      </c>
      <c r="X379" s="2">
        <v>0.40947312950570303</v>
      </c>
      <c r="Y379" s="2">
        <v>0.19358474907266501</v>
      </c>
      <c r="Z379" s="2">
        <v>0.202116184122134</v>
      </c>
    </row>
    <row r="380" spans="1:26" x14ac:dyDescent="0.35">
      <c r="A380" s="7">
        <v>267</v>
      </c>
      <c r="B380" s="7">
        <v>29</v>
      </c>
      <c r="C380" s="7">
        <v>0</v>
      </c>
      <c r="D380" s="7">
        <v>1</v>
      </c>
      <c r="E380" s="22" t="str">
        <f t="shared" si="10"/>
        <v>01</v>
      </c>
      <c r="F380" s="4">
        <v>2.3514034239999999</v>
      </c>
      <c r="G380" s="4">
        <v>27.062822481200001</v>
      </c>
      <c r="H380" s="2">
        <f t="shared" si="11"/>
        <v>8.6886850979179003E-2</v>
      </c>
      <c r="I380" s="4">
        <v>0.39400000000000002</v>
      </c>
      <c r="J380" s="4">
        <v>0.339622641509434</v>
      </c>
      <c r="K380" s="4">
        <v>0.27900000000000003</v>
      </c>
      <c r="L380" s="4">
        <v>7.5999999999999998E-2</v>
      </c>
      <c r="M380" s="4">
        <v>0.24399999999999999</v>
      </c>
      <c r="N380" s="4">
        <v>0.122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0.93140436968420304</v>
      </c>
      <c r="V380" s="2">
        <v>1.0799201556559599</v>
      </c>
      <c r="W380" s="2">
        <v>1.2765434971607701</v>
      </c>
      <c r="X380" s="2">
        <v>2.5770219386958102</v>
      </c>
      <c r="Y380" s="2">
        <v>1.41058705368894</v>
      </c>
      <c r="Z380" s="2">
        <v>2.1037342342488801</v>
      </c>
    </row>
    <row r="381" spans="1:26" x14ac:dyDescent="0.35">
      <c r="A381" s="7">
        <v>189</v>
      </c>
      <c r="B381" s="7">
        <v>22</v>
      </c>
      <c r="C381" s="7">
        <v>0</v>
      </c>
      <c r="D381" s="7">
        <v>1</v>
      </c>
      <c r="E381" s="22" t="str">
        <f t="shared" si="10"/>
        <v>01</v>
      </c>
      <c r="F381" s="4">
        <v>2.0490560599999998</v>
      </c>
      <c r="G381" s="4">
        <v>23.509834612599999</v>
      </c>
      <c r="H381" s="2">
        <f t="shared" si="11"/>
        <v>8.7157400031296545E-2</v>
      </c>
      <c r="I381" s="4">
        <v>0.57999999999999996</v>
      </c>
      <c r="J381" s="4">
        <v>0.682539682539683</v>
      </c>
      <c r="K381" s="4">
        <v>0.94199999999999995</v>
      </c>
      <c r="L381" s="4">
        <v>0.93899999999999995</v>
      </c>
      <c r="M381" s="4">
        <v>0.95599999999999996</v>
      </c>
      <c r="N381" s="4">
        <v>0.92900000000000005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0.54472717544167204</v>
      </c>
      <c r="V381" s="2">
        <v>0.38193461069797002</v>
      </c>
      <c r="W381" s="2">
        <v>5.9750004405774E-2</v>
      </c>
      <c r="X381" s="2">
        <v>6.2939799773874205E-2</v>
      </c>
      <c r="Y381" s="2">
        <v>4.4997365930735798E-2</v>
      </c>
      <c r="Z381" s="2">
        <v>7.3646540168298497E-2</v>
      </c>
    </row>
    <row r="382" spans="1:26" x14ac:dyDescent="0.35">
      <c r="A382" s="7">
        <v>161</v>
      </c>
      <c r="B382" s="7">
        <v>68</v>
      </c>
      <c r="C382" s="7">
        <v>0</v>
      </c>
      <c r="D382" s="7">
        <v>1</v>
      </c>
      <c r="E382" s="22" t="str">
        <f t="shared" si="10"/>
        <v>01</v>
      </c>
      <c r="F382" s="4">
        <v>2.935635301</v>
      </c>
      <c r="G382" s="4">
        <v>33.018320086000003</v>
      </c>
      <c r="H382" s="2">
        <f t="shared" si="11"/>
        <v>8.8909287127685518E-2</v>
      </c>
      <c r="I382" s="4">
        <v>0.38</v>
      </c>
      <c r="J382" s="4">
        <v>0.376811594202899</v>
      </c>
      <c r="K382" s="4">
        <v>0.47699999999999998</v>
      </c>
      <c r="L382" s="4">
        <v>0.41399999999999998</v>
      </c>
      <c r="M382" s="4">
        <v>0.41699999999999998</v>
      </c>
      <c r="N382" s="4">
        <v>0.49099999999999999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0.96758402626170603</v>
      </c>
      <c r="V382" s="2">
        <v>0.97600996657577699</v>
      </c>
      <c r="W382" s="2">
        <v>0.74023878809379595</v>
      </c>
      <c r="X382" s="2">
        <v>0.88188930515682296</v>
      </c>
      <c r="Y382" s="2">
        <v>0.87466905718333599</v>
      </c>
      <c r="Z382" s="2">
        <v>0.71131115118761601</v>
      </c>
    </row>
    <row r="383" spans="1:26" x14ac:dyDescent="0.35">
      <c r="A383" s="7">
        <v>869</v>
      </c>
      <c r="B383" s="7">
        <v>14</v>
      </c>
      <c r="C383" s="7">
        <v>0</v>
      </c>
      <c r="D383" s="7">
        <v>1</v>
      </c>
      <c r="E383" s="22" t="str">
        <f t="shared" si="10"/>
        <v>01</v>
      </c>
      <c r="F383" s="4">
        <v>2.3631074270000001</v>
      </c>
      <c r="G383" s="4">
        <v>26.378123495000001</v>
      </c>
      <c r="H383" s="2">
        <f t="shared" si="11"/>
        <v>8.9585880794285061E-2</v>
      </c>
      <c r="I383" s="4">
        <v>0.56399999999999995</v>
      </c>
      <c r="J383" s="4">
        <v>0.59183673469387799</v>
      </c>
      <c r="K383" s="4">
        <v>0.628</v>
      </c>
      <c r="L383" s="4">
        <v>0.67900000000000005</v>
      </c>
      <c r="M383" s="4">
        <v>0.64400000000000002</v>
      </c>
      <c r="N383" s="4">
        <v>0.63900000000000001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0.57270102748407803</v>
      </c>
      <c r="V383" s="2">
        <v>0.52452446812415299</v>
      </c>
      <c r="W383" s="2">
        <v>0.46521511251393799</v>
      </c>
      <c r="X383" s="2">
        <v>0.38713415142344099</v>
      </c>
      <c r="Y383" s="2">
        <v>0.440056552877783</v>
      </c>
      <c r="Z383" s="2">
        <v>0.44785082460460202</v>
      </c>
    </row>
    <row r="384" spans="1:26" x14ac:dyDescent="0.35">
      <c r="A384" s="7">
        <v>849</v>
      </c>
      <c r="B384" s="7">
        <v>74</v>
      </c>
      <c r="C384" s="7">
        <v>0</v>
      </c>
      <c r="D384" s="7">
        <v>1</v>
      </c>
      <c r="E384" s="22" t="str">
        <f t="shared" si="10"/>
        <v>01</v>
      </c>
      <c r="F384" s="4">
        <v>1.926985357</v>
      </c>
      <c r="G384" s="4">
        <v>20.864412071299999</v>
      </c>
      <c r="H384" s="2">
        <f t="shared" si="11"/>
        <v>9.2357520088028791E-2</v>
      </c>
      <c r="I384" s="4">
        <v>0.59699999999999998</v>
      </c>
      <c r="J384" s="4">
        <v>0.60465116279069797</v>
      </c>
      <c r="K384" s="4">
        <v>0.82699999999999996</v>
      </c>
      <c r="L384" s="4">
        <v>0.92300000000000004</v>
      </c>
      <c r="M384" s="4">
        <v>0.81</v>
      </c>
      <c r="N384" s="4">
        <v>0.90700000000000003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0.51583816558953499</v>
      </c>
      <c r="V384" s="2">
        <v>0.50310357767208003</v>
      </c>
      <c r="W384" s="2">
        <v>0.189950583958446</v>
      </c>
      <c r="X384" s="2">
        <v>8.0126044479284897E-2</v>
      </c>
      <c r="Y384" s="2">
        <v>0.21072103131565301</v>
      </c>
      <c r="Z384" s="2">
        <v>9.7612828867000401E-2</v>
      </c>
    </row>
    <row r="385" spans="1:26" x14ac:dyDescent="0.35">
      <c r="A385" s="7">
        <v>847</v>
      </c>
      <c r="B385" s="7">
        <v>19</v>
      </c>
      <c r="C385" s="7">
        <v>0</v>
      </c>
      <c r="D385" s="7">
        <v>1</v>
      </c>
      <c r="E385" s="22" t="str">
        <f t="shared" si="10"/>
        <v>01</v>
      </c>
      <c r="F385" s="4">
        <v>2.785144571</v>
      </c>
      <c r="G385" s="4">
        <v>29.822190881099999</v>
      </c>
      <c r="H385" s="2">
        <f t="shared" si="11"/>
        <v>9.3391682123700137E-2</v>
      </c>
      <c r="I385" s="4">
        <v>0.5</v>
      </c>
      <c r="J385" s="4">
        <v>0.55555555555555602</v>
      </c>
      <c r="K385" s="4">
        <v>0.35899999999999999</v>
      </c>
      <c r="L385" s="4">
        <v>0.54200000000000004</v>
      </c>
      <c r="M385" s="4">
        <v>0.23499999999999999</v>
      </c>
      <c r="N385" s="4">
        <v>0.29599999999999999</v>
      </c>
      <c r="O385" s="5">
        <v>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0.69314718055994495</v>
      </c>
      <c r="V385" s="2">
        <v>0.58778666490211895</v>
      </c>
      <c r="W385" s="2">
        <v>1.02443289049386</v>
      </c>
      <c r="X385" s="2">
        <v>0.61248927754249105</v>
      </c>
      <c r="Y385" s="2">
        <v>1.4481697648379801</v>
      </c>
      <c r="Z385" s="2">
        <v>1.2173958246580801</v>
      </c>
    </row>
    <row r="386" spans="1:26" x14ac:dyDescent="0.35">
      <c r="A386" s="7">
        <v>905</v>
      </c>
      <c r="B386" s="7">
        <v>96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2.573233552</v>
      </c>
      <c r="G386" s="4">
        <v>27.387297025300001</v>
      </c>
      <c r="H386" s="2">
        <f t="shared" ref="H386:H449" si="13">F386/G386</f>
        <v>9.3957192987058305E-2</v>
      </c>
      <c r="I386" s="4">
        <v>0.374</v>
      </c>
      <c r="J386" s="4">
        <v>0.42857142857142899</v>
      </c>
      <c r="K386" s="4">
        <v>0.79500000000000004</v>
      </c>
      <c r="L386" s="4">
        <v>0.69299999999999995</v>
      </c>
      <c r="M386" s="4">
        <v>0.83599999999999997</v>
      </c>
      <c r="N386" s="4">
        <v>0.81399999999999995</v>
      </c>
      <c r="O386" s="5">
        <v>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0.98349948156760503</v>
      </c>
      <c r="V386" s="2">
        <v>0.847297860387204</v>
      </c>
      <c r="W386" s="2">
        <v>0.22941316432780501</v>
      </c>
      <c r="X386" s="2">
        <v>0.36672527979223402</v>
      </c>
      <c r="Y386" s="2">
        <v>0.17912666589743501</v>
      </c>
      <c r="Z386" s="2">
        <v>0.20579491297959701</v>
      </c>
    </row>
    <row r="387" spans="1:26" x14ac:dyDescent="0.35">
      <c r="A387" s="7">
        <v>755</v>
      </c>
      <c r="B387" s="7">
        <v>64</v>
      </c>
      <c r="C387" s="7">
        <v>0</v>
      </c>
      <c r="D387" s="7">
        <v>1</v>
      </c>
      <c r="E387" s="22" t="str">
        <f t="shared" si="12"/>
        <v>01</v>
      </c>
      <c r="F387" s="4">
        <v>2.8477652510000002</v>
      </c>
      <c r="G387" s="4">
        <v>30.016937541400001</v>
      </c>
      <c r="H387" s="2">
        <f t="shared" si="13"/>
        <v>9.487194511672957E-2</v>
      </c>
      <c r="I387" s="4">
        <v>0.52300000000000002</v>
      </c>
      <c r="J387" s="4">
        <v>0.48148148148148101</v>
      </c>
      <c r="K387" s="4">
        <v>0.83699999999999997</v>
      </c>
      <c r="L387" s="4">
        <v>0.89700000000000002</v>
      </c>
      <c r="M387" s="4">
        <v>0.83699999999999997</v>
      </c>
      <c r="N387" s="4">
        <v>0.82299999999999995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0.64817381491721404</v>
      </c>
      <c r="V387" s="2">
        <v>0.73088750854279205</v>
      </c>
      <c r="W387" s="2">
        <v>0.177931208492662</v>
      </c>
      <c r="X387" s="2">
        <v>0.10869941692334099</v>
      </c>
      <c r="Y387" s="2">
        <v>0.177931208492662</v>
      </c>
      <c r="Z387" s="2">
        <v>0.19479907830506701</v>
      </c>
    </row>
    <row r="388" spans="1:26" x14ac:dyDescent="0.35">
      <c r="A388" s="7">
        <v>853</v>
      </c>
      <c r="B388" s="7">
        <v>3</v>
      </c>
      <c r="C388" s="7">
        <v>0</v>
      </c>
      <c r="D388" s="7">
        <v>1</v>
      </c>
      <c r="E388" s="22" t="str">
        <f t="shared" si="12"/>
        <v>01</v>
      </c>
      <c r="F388" s="4">
        <v>2.4549278189999999</v>
      </c>
      <c r="G388" s="4">
        <v>25.595548061580001</v>
      </c>
      <c r="H388" s="2">
        <f t="shared" si="13"/>
        <v>9.5912297446951345E-2</v>
      </c>
      <c r="I388" s="4">
        <v>0.45500000000000002</v>
      </c>
      <c r="J388" s="4">
        <v>0.61764705882352899</v>
      </c>
      <c r="K388" s="4">
        <v>0.57699999999999996</v>
      </c>
      <c r="L388" s="4">
        <v>0.69899999999999995</v>
      </c>
      <c r="M388" s="4">
        <v>0.56799999999999995</v>
      </c>
      <c r="N388" s="4">
        <v>0.56399999999999995</v>
      </c>
      <c r="O388" s="5">
        <v>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0.78745786003118701</v>
      </c>
      <c r="V388" s="2">
        <v>0.48183808689273799</v>
      </c>
      <c r="W388" s="2">
        <v>0.54991301247403801</v>
      </c>
      <c r="X388" s="2">
        <v>0.35810453674832698</v>
      </c>
      <c r="Y388" s="2">
        <v>0.56563386026098605</v>
      </c>
      <c r="Z388" s="2">
        <v>0.57270102748407803</v>
      </c>
    </row>
    <row r="389" spans="1:26" x14ac:dyDescent="0.35">
      <c r="A389" s="7">
        <v>593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2.5288701649999998</v>
      </c>
      <c r="G389" s="4">
        <v>26.096172109099999</v>
      </c>
      <c r="H389" s="2">
        <f t="shared" si="13"/>
        <v>9.6905789647139751E-2</v>
      </c>
      <c r="I389" s="4">
        <v>0.42099999999999999</v>
      </c>
      <c r="J389" s="4">
        <v>0.41071428571428598</v>
      </c>
      <c r="K389" s="4">
        <v>0.41599999999999998</v>
      </c>
      <c r="L389" s="4">
        <v>0.42299999999999999</v>
      </c>
      <c r="M389" s="4">
        <v>0.57499999999999996</v>
      </c>
      <c r="N389" s="4">
        <v>0.51800000000000002</v>
      </c>
      <c r="O389" s="5">
        <v>0</v>
      </c>
      <c r="P389" s="5">
        <v>0</v>
      </c>
      <c r="Q389" s="5">
        <v>0</v>
      </c>
      <c r="R389" s="5">
        <v>0</v>
      </c>
      <c r="S389" s="5">
        <v>100</v>
      </c>
      <c r="T389" s="5">
        <v>100</v>
      </c>
      <c r="U389" s="2">
        <v>0.86512244529975602</v>
      </c>
      <c r="V389" s="2">
        <v>0.88985747480599997</v>
      </c>
      <c r="W389" s="2">
        <v>0.87707001872087398</v>
      </c>
      <c r="X389" s="2">
        <v>0.86038309993585904</v>
      </c>
      <c r="Y389" s="2">
        <v>0.55338523818478702</v>
      </c>
      <c r="Z389" s="2">
        <v>0.65778003672265395</v>
      </c>
    </row>
    <row r="390" spans="1:26" x14ac:dyDescent="0.35">
      <c r="A390" s="7">
        <v>141</v>
      </c>
      <c r="B390" s="7">
        <v>3</v>
      </c>
      <c r="C390" s="7">
        <v>0</v>
      </c>
      <c r="D390" s="7">
        <v>1</v>
      </c>
      <c r="E390" s="22" t="str">
        <f t="shared" si="12"/>
        <v>01</v>
      </c>
      <c r="F390" s="4">
        <v>2.8426000889999998</v>
      </c>
      <c r="G390" s="4">
        <v>28.154257779999998</v>
      </c>
      <c r="H390" s="2">
        <f t="shared" si="13"/>
        <v>0.10096519365604814</v>
      </c>
      <c r="I390" s="4">
        <v>0.45700000000000002</v>
      </c>
      <c r="J390" s="4">
        <v>0.39534883720930197</v>
      </c>
      <c r="K390" s="4">
        <v>0.122</v>
      </c>
      <c r="L390" s="4">
        <v>0.16200000000000001</v>
      </c>
      <c r="M390" s="4">
        <v>0.18099999999999999</v>
      </c>
      <c r="N390" s="4">
        <v>0.182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2">
        <v>0.78307188808793204</v>
      </c>
      <c r="V390" s="2">
        <v>0.927986771637346</v>
      </c>
      <c r="W390" s="2">
        <v>2.1037342342488801</v>
      </c>
      <c r="X390" s="2">
        <v>1.8201589437497501</v>
      </c>
      <c r="Y390" s="2">
        <v>1.7092582477163101</v>
      </c>
      <c r="Z390" s="2">
        <v>1.7037485919053399</v>
      </c>
    </row>
    <row r="391" spans="1:26" x14ac:dyDescent="0.35">
      <c r="A391" s="7">
        <v>301</v>
      </c>
      <c r="B391" s="7">
        <v>41</v>
      </c>
      <c r="C391" s="7">
        <v>0</v>
      </c>
      <c r="D391" s="7">
        <v>1</v>
      </c>
      <c r="E391" s="22" t="str">
        <f t="shared" si="12"/>
        <v>01</v>
      </c>
      <c r="F391" s="4">
        <v>3.7485629619999998</v>
      </c>
      <c r="G391" s="4">
        <v>36.737887605499999</v>
      </c>
      <c r="H391" s="2">
        <f t="shared" si="13"/>
        <v>0.10203534297488584</v>
      </c>
      <c r="I391" s="4">
        <v>0.58099999999999996</v>
      </c>
      <c r="J391" s="4">
        <v>0.55813953488372103</v>
      </c>
      <c r="K391" s="4">
        <v>0.74199999999999999</v>
      </c>
      <c r="L391" s="4">
        <v>0.70599999999999996</v>
      </c>
      <c r="M391" s="4">
        <v>0.73399999999999999</v>
      </c>
      <c r="N391" s="4">
        <v>0.73499999999999999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0.54300452213022599</v>
      </c>
      <c r="V391" s="2">
        <v>0.58314628534561697</v>
      </c>
      <c r="W391" s="2">
        <v>0.298406035814757</v>
      </c>
      <c r="X391" s="2">
        <v>0.34814004148889499</v>
      </c>
      <c r="Y391" s="2">
        <v>0.30924625036762099</v>
      </c>
      <c r="Z391" s="2">
        <v>0.30788477976930001</v>
      </c>
    </row>
    <row r="392" spans="1:26" x14ac:dyDescent="0.35">
      <c r="A392" s="7">
        <v>769</v>
      </c>
      <c r="B392" s="7">
        <v>28</v>
      </c>
      <c r="C392" s="7">
        <v>0</v>
      </c>
      <c r="D392" s="7">
        <v>1</v>
      </c>
      <c r="E392" s="22" t="str">
        <f t="shared" si="12"/>
        <v>01</v>
      </c>
      <c r="F392" s="4">
        <v>3.2542284540000002</v>
      </c>
      <c r="G392" s="4">
        <v>31.5505670734</v>
      </c>
      <c r="H392" s="2">
        <f t="shared" si="13"/>
        <v>0.10314326352452825</v>
      </c>
      <c r="I392" s="4">
        <v>0.64400000000000002</v>
      </c>
      <c r="J392" s="4">
        <v>0.565217391304348</v>
      </c>
      <c r="K392" s="4">
        <v>0.81899999999999995</v>
      </c>
      <c r="L392" s="4">
        <v>0.80200000000000005</v>
      </c>
      <c r="M392" s="4">
        <v>0.81399999999999995</v>
      </c>
      <c r="N392" s="4">
        <v>0.81699999999999995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0.440056552877783</v>
      </c>
      <c r="V392" s="2">
        <v>0.57054485846761305</v>
      </c>
      <c r="W392" s="2">
        <v>0.199671195129068</v>
      </c>
      <c r="X392" s="2">
        <v>0.220646671115623</v>
      </c>
      <c r="Y392" s="2">
        <v>0.20579491297959701</v>
      </c>
      <c r="Z392" s="2">
        <v>0.202116184122134</v>
      </c>
    </row>
    <row r="393" spans="1:26" x14ac:dyDescent="0.35">
      <c r="A393" s="7">
        <v>393</v>
      </c>
      <c r="B393" s="7">
        <v>58</v>
      </c>
      <c r="C393" s="7">
        <v>0</v>
      </c>
      <c r="D393" s="7">
        <v>1</v>
      </c>
      <c r="E393" s="22" t="str">
        <f t="shared" si="12"/>
        <v>01</v>
      </c>
      <c r="F393" s="4">
        <v>2.5991095039999998</v>
      </c>
      <c r="G393" s="4">
        <v>25.086084433620002</v>
      </c>
      <c r="H393" s="2">
        <f t="shared" si="13"/>
        <v>0.1036076200284454</v>
      </c>
      <c r="I393" s="4">
        <v>0.44600000000000001</v>
      </c>
      <c r="J393" s="4">
        <v>0.41818181818181799</v>
      </c>
      <c r="K393" s="4">
        <v>0.69899999999999995</v>
      </c>
      <c r="L393" s="4">
        <v>0.60199999999999998</v>
      </c>
      <c r="M393" s="4">
        <v>0.72099999999999997</v>
      </c>
      <c r="N393" s="4">
        <v>0.74199999999999999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0.80743632696207301</v>
      </c>
      <c r="V393" s="2">
        <v>0.87183896930332105</v>
      </c>
      <c r="W393" s="2">
        <v>0.35810453674832698</v>
      </c>
      <c r="X393" s="2">
        <v>0.50749783367331602</v>
      </c>
      <c r="Y393" s="2">
        <v>0.327116141697188</v>
      </c>
      <c r="Z393" s="2">
        <v>0.298406035814757</v>
      </c>
    </row>
    <row r="394" spans="1:26" x14ac:dyDescent="0.35">
      <c r="A394" s="7">
        <v>715</v>
      </c>
      <c r="B394" s="7">
        <v>75</v>
      </c>
      <c r="C394" s="7">
        <v>0</v>
      </c>
      <c r="D394" s="7">
        <v>1</v>
      </c>
      <c r="E394" s="22" t="str">
        <f t="shared" si="12"/>
        <v>01</v>
      </c>
      <c r="F394" s="4">
        <v>2.6122112940000002</v>
      </c>
      <c r="G394" s="4">
        <v>25.196215525620001</v>
      </c>
      <c r="H394" s="2">
        <f t="shared" si="13"/>
        <v>0.10367474795347155</v>
      </c>
      <c r="I394" s="4">
        <v>0.58599999999999997</v>
      </c>
      <c r="J394" s="4">
        <v>0.57142857142857095</v>
      </c>
      <c r="K394" s="4">
        <v>0.77600000000000002</v>
      </c>
      <c r="L394" s="4">
        <v>0.752</v>
      </c>
      <c r="M394" s="4">
        <v>0.8</v>
      </c>
      <c r="N394" s="4">
        <v>0.78400000000000003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0.53443548940512497</v>
      </c>
      <c r="V394" s="2">
        <v>0.55961578793542299</v>
      </c>
      <c r="W394" s="2">
        <v>0.25360275879891803</v>
      </c>
      <c r="X394" s="2">
        <v>0.28501895503229702</v>
      </c>
      <c r="Y394" s="2">
        <v>0.22314355131420999</v>
      </c>
      <c r="Z394" s="2">
        <v>0.24334625863172901</v>
      </c>
    </row>
    <row r="395" spans="1:26" x14ac:dyDescent="0.35">
      <c r="A395" s="7">
        <v>281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3.4728514910000001</v>
      </c>
      <c r="G395" s="4">
        <v>33.417162634199997</v>
      </c>
      <c r="H395" s="2">
        <f t="shared" si="13"/>
        <v>0.10392418796938173</v>
      </c>
      <c r="I395" s="4">
        <v>0.38</v>
      </c>
      <c r="J395" s="4">
        <v>0.33333333333333298</v>
      </c>
      <c r="K395" s="4">
        <v>0.502</v>
      </c>
      <c r="L395" s="4">
        <v>0.48499999999999999</v>
      </c>
      <c r="M395" s="4">
        <v>0.51100000000000001</v>
      </c>
      <c r="N395" s="4">
        <v>0.59499999999999997</v>
      </c>
      <c r="O395" s="5">
        <v>0</v>
      </c>
      <c r="P395" s="5">
        <v>0</v>
      </c>
      <c r="Q395" s="5">
        <v>100</v>
      </c>
      <c r="R395" s="5">
        <v>0</v>
      </c>
      <c r="S395" s="5">
        <v>100</v>
      </c>
      <c r="T395" s="5">
        <v>100</v>
      </c>
      <c r="U395" s="2">
        <v>0.96758402626170603</v>
      </c>
      <c r="V395" s="2">
        <v>1.09861228866811</v>
      </c>
      <c r="W395" s="2">
        <v>0.68915515929040805</v>
      </c>
      <c r="X395" s="2">
        <v>0.72360638804465405</v>
      </c>
      <c r="Y395" s="2">
        <v>0.67138568877843297</v>
      </c>
      <c r="Z395" s="2">
        <v>0.51919387343650703</v>
      </c>
    </row>
    <row r="396" spans="1:26" x14ac:dyDescent="0.35">
      <c r="A396" s="7">
        <v>215</v>
      </c>
      <c r="B396" s="7">
        <v>96</v>
      </c>
      <c r="C396" s="7">
        <v>0</v>
      </c>
      <c r="D396" s="7">
        <v>1</v>
      </c>
      <c r="E396" s="22" t="str">
        <f t="shared" si="12"/>
        <v>01</v>
      </c>
      <c r="F396" s="4">
        <v>2.6628608520000001</v>
      </c>
      <c r="G396" s="4">
        <v>25.5631726694</v>
      </c>
      <c r="H396" s="2">
        <f t="shared" si="13"/>
        <v>0.10416785453190387</v>
      </c>
      <c r="I396" s="4">
        <v>0.46300000000000002</v>
      </c>
      <c r="J396" s="4">
        <v>0.476190476190476</v>
      </c>
      <c r="K396" s="4">
        <v>0.83699999999999997</v>
      </c>
      <c r="L396" s="4">
        <v>0.85799999999999998</v>
      </c>
      <c r="M396" s="4">
        <v>0.85099999999999998</v>
      </c>
      <c r="N396" s="4">
        <v>0.89700000000000002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0.77002822489590295</v>
      </c>
      <c r="V396" s="2">
        <v>0.741937344729377</v>
      </c>
      <c r="W396" s="2">
        <v>0.177931208492662</v>
      </c>
      <c r="X396" s="2">
        <v>0.153151179494175</v>
      </c>
      <c r="Y396" s="2">
        <v>0.16134315040876299</v>
      </c>
      <c r="Z396" s="2">
        <v>0.10869941692334099</v>
      </c>
    </row>
    <row r="397" spans="1:26" x14ac:dyDescent="0.35">
      <c r="A397" s="7">
        <v>319</v>
      </c>
      <c r="B397" s="7">
        <v>47</v>
      </c>
      <c r="C397" s="7">
        <v>0</v>
      </c>
      <c r="D397" s="7">
        <v>1</v>
      </c>
      <c r="E397" s="22" t="str">
        <f t="shared" si="12"/>
        <v>01</v>
      </c>
      <c r="F397" s="4">
        <v>2.938162943</v>
      </c>
      <c r="G397" s="4">
        <v>27.975151280999999</v>
      </c>
      <c r="H397" s="2">
        <f t="shared" si="13"/>
        <v>0.10502759800964953</v>
      </c>
      <c r="I397" s="4">
        <v>0.40600000000000003</v>
      </c>
      <c r="J397" s="4">
        <v>0.375</v>
      </c>
      <c r="K397" s="4">
        <v>0.80500000000000005</v>
      </c>
      <c r="L397" s="4">
        <v>0.67200000000000004</v>
      </c>
      <c r="M397" s="4">
        <v>0.83099999999999996</v>
      </c>
      <c r="N397" s="4">
        <v>0.84299999999999997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0.90140211938040404</v>
      </c>
      <c r="V397" s="2">
        <v>0.98082925301172597</v>
      </c>
      <c r="W397" s="2">
        <v>0.21691300156357399</v>
      </c>
      <c r="X397" s="2">
        <v>0.39749693845898698</v>
      </c>
      <c r="Y397" s="2">
        <v>0.185125484126689</v>
      </c>
      <c r="Z397" s="2">
        <v>0.17078832098028199</v>
      </c>
    </row>
    <row r="398" spans="1:26" x14ac:dyDescent="0.35">
      <c r="A398" s="7">
        <v>93</v>
      </c>
      <c r="B398" s="7">
        <v>26</v>
      </c>
      <c r="C398" s="7">
        <v>0</v>
      </c>
      <c r="D398" s="7">
        <v>1</v>
      </c>
      <c r="E398" s="22" t="str">
        <f t="shared" si="12"/>
        <v>01</v>
      </c>
      <c r="F398" s="4">
        <v>3.1104627009999999</v>
      </c>
      <c r="G398" s="4">
        <v>29.5951954714</v>
      </c>
      <c r="H398" s="2">
        <f t="shared" si="13"/>
        <v>0.10510025872293587</v>
      </c>
      <c r="I398" s="4">
        <v>0.59</v>
      </c>
      <c r="J398" s="4">
        <v>0.67741935483870996</v>
      </c>
      <c r="K398" s="4">
        <v>0.69499999999999995</v>
      </c>
      <c r="L398" s="4">
        <v>0.72099999999999997</v>
      </c>
      <c r="M398" s="4">
        <v>0.77800000000000002</v>
      </c>
      <c r="N398" s="4">
        <v>0.73099999999999998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0.52763274208237199</v>
      </c>
      <c r="V398" s="2">
        <v>0.38946476676172298</v>
      </c>
      <c r="W398" s="2">
        <v>0.36384343341734499</v>
      </c>
      <c r="X398" s="2">
        <v>0.327116141697188</v>
      </c>
      <c r="Y398" s="2">
        <v>0.25102875480374498</v>
      </c>
      <c r="Z398" s="2">
        <v>0.31334181923235899</v>
      </c>
    </row>
    <row r="399" spans="1:26" x14ac:dyDescent="0.35">
      <c r="A399" s="7">
        <v>219</v>
      </c>
      <c r="B399" s="7">
        <v>6</v>
      </c>
      <c r="C399" s="7">
        <v>0</v>
      </c>
      <c r="D399" s="7">
        <v>1</v>
      </c>
      <c r="E399" s="22" t="str">
        <f t="shared" si="12"/>
        <v>01</v>
      </c>
      <c r="F399" s="4">
        <v>3.006493141</v>
      </c>
      <c r="G399" s="4">
        <v>28.399849859900002</v>
      </c>
      <c r="H399" s="2">
        <f t="shared" si="13"/>
        <v>0.10586299420001885</v>
      </c>
      <c r="I399" s="4">
        <v>0.48499999999999999</v>
      </c>
      <c r="J399" s="4">
        <v>0.42553191489361702</v>
      </c>
      <c r="K399" s="4">
        <v>0.57999999999999996</v>
      </c>
      <c r="L399" s="4">
        <v>0.41499999999999998</v>
      </c>
      <c r="M399" s="4">
        <v>0.628</v>
      </c>
      <c r="N399" s="4">
        <v>0.42299999999999999</v>
      </c>
      <c r="O399" s="5">
        <v>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0.72360638804465405</v>
      </c>
      <c r="V399" s="2">
        <v>0.85441532815606802</v>
      </c>
      <c r="W399" s="2">
        <v>0.54472717544167204</v>
      </c>
      <c r="X399" s="2">
        <v>0.87947675875143905</v>
      </c>
      <c r="Y399" s="2">
        <v>0.46521511251393799</v>
      </c>
      <c r="Z399" s="2">
        <v>0.86038309993585904</v>
      </c>
    </row>
    <row r="400" spans="1:26" x14ac:dyDescent="0.35">
      <c r="A400" s="7">
        <v>757</v>
      </c>
      <c r="B400" s="7">
        <v>40</v>
      </c>
      <c r="C400" s="7">
        <v>0</v>
      </c>
      <c r="D400" s="7">
        <v>1</v>
      </c>
      <c r="E400" s="22" t="str">
        <f t="shared" si="12"/>
        <v>01</v>
      </c>
      <c r="F400" s="4">
        <v>2.9283861120000001</v>
      </c>
      <c r="G400" s="4">
        <v>27.285491472699999</v>
      </c>
      <c r="H400" s="2">
        <f t="shared" si="13"/>
        <v>0.10732392762395149</v>
      </c>
      <c r="I400" s="4">
        <v>0.503</v>
      </c>
      <c r="J400" s="4">
        <v>0.46153846153846201</v>
      </c>
      <c r="K400" s="4">
        <v>0.61299999999999999</v>
      </c>
      <c r="L400" s="4">
        <v>0.49299999999999999</v>
      </c>
      <c r="M400" s="4">
        <v>0.67700000000000005</v>
      </c>
      <c r="N400" s="4">
        <v>0.71899999999999997</v>
      </c>
      <c r="O400" s="5">
        <v>100</v>
      </c>
      <c r="P400" s="5">
        <v>0</v>
      </c>
      <c r="Q400" s="5">
        <v>100</v>
      </c>
      <c r="R400" s="5">
        <v>0</v>
      </c>
      <c r="S400" s="5">
        <v>100</v>
      </c>
      <c r="T400" s="5">
        <v>100</v>
      </c>
      <c r="U400" s="2">
        <v>0.68716510888239801</v>
      </c>
      <c r="V400" s="2">
        <v>0.773189888233482</v>
      </c>
      <c r="W400" s="2">
        <v>0.48939034304592599</v>
      </c>
      <c r="X400" s="2">
        <v>0.70724610493944695</v>
      </c>
      <c r="Y400" s="2">
        <v>0.39008400606986199</v>
      </c>
      <c r="Z400" s="2">
        <v>0.32989392126109002</v>
      </c>
    </row>
    <row r="401" spans="1:26" x14ac:dyDescent="0.35">
      <c r="A401" s="7">
        <v>937</v>
      </c>
      <c r="B401" s="7">
        <v>12</v>
      </c>
      <c r="C401" s="7">
        <v>0</v>
      </c>
      <c r="D401" s="7">
        <v>1</v>
      </c>
      <c r="E401" s="22" t="str">
        <f t="shared" si="12"/>
        <v>01</v>
      </c>
      <c r="F401" s="4">
        <v>2.9587604060000001</v>
      </c>
      <c r="G401" s="4">
        <v>26.806978978</v>
      </c>
      <c r="H401" s="2">
        <f t="shared" si="13"/>
        <v>0.11037276555587264</v>
      </c>
      <c r="I401" s="4">
        <v>0.56699999999999995</v>
      </c>
      <c r="J401" s="4">
        <v>0.54347826086956497</v>
      </c>
      <c r="K401" s="4">
        <v>0.58299999999999996</v>
      </c>
      <c r="L401" s="4">
        <v>0.56100000000000005</v>
      </c>
      <c r="M401" s="4">
        <v>0.61899999999999999</v>
      </c>
      <c r="N401" s="4">
        <v>0.57599999999999996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0.56739597525438501</v>
      </c>
      <c r="V401" s="2">
        <v>0.60976557162089395</v>
      </c>
      <c r="W401" s="2">
        <v>0.53956809263164496</v>
      </c>
      <c r="X401" s="2">
        <v>0.57803437345944098</v>
      </c>
      <c r="Y401" s="2">
        <v>0.47965000629754101</v>
      </c>
      <c r="Z401" s="2">
        <v>0.55164761828624598</v>
      </c>
    </row>
    <row r="402" spans="1:26" x14ac:dyDescent="0.35">
      <c r="A402" s="7">
        <v>797</v>
      </c>
      <c r="B402" s="7">
        <v>5</v>
      </c>
      <c r="C402" s="7">
        <v>0</v>
      </c>
      <c r="D402" s="7">
        <v>1</v>
      </c>
      <c r="E402" s="22" t="str">
        <f t="shared" si="12"/>
        <v>01</v>
      </c>
      <c r="F402" s="4">
        <v>3.1986775340000002</v>
      </c>
      <c r="G402" s="4">
        <v>28.68791216328</v>
      </c>
      <c r="H402" s="2">
        <f t="shared" si="13"/>
        <v>0.11149913997904137</v>
      </c>
      <c r="I402" s="4">
        <v>0.38800000000000001</v>
      </c>
      <c r="J402" s="4">
        <v>0.5</v>
      </c>
      <c r="K402" s="4">
        <v>0.61699999999999999</v>
      </c>
      <c r="L402" s="4">
        <v>0.71499999999999997</v>
      </c>
      <c r="M402" s="4">
        <v>0.68</v>
      </c>
      <c r="N402" s="4">
        <v>0.68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0.94674993935886398</v>
      </c>
      <c r="V402" s="2">
        <v>0.69314718055994495</v>
      </c>
      <c r="W402" s="2">
        <v>0.48288625507674898</v>
      </c>
      <c r="X402" s="2">
        <v>0.33547273628812901</v>
      </c>
      <c r="Y402" s="2">
        <v>0.38566248081198501</v>
      </c>
      <c r="Z402" s="2">
        <v>0.38566248081198501</v>
      </c>
    </row>
    <row r="403" spans="1:26" x14ac:dyDescent="0.35">
      <c r="A403" s="7">
        <v>919</v>
      </c>
      <c r="B403" s="7">
        <v>78</v>
      </c>
      <c r="C403" s="7">
        <v>0</v>
      </c>
      <c r="D403" s="7">
        <v>1</v>
      </c>
      <c r="E403" s="22" t="str">
        <f t="shared" si="12"/>
        <v>01</v>
      </c>
      <c r="F403" s="4">
        <v>3.1954411290000002</v>
      </c>
      <c r="G403" s="4">
        <v>27.553459577000002</v>
      </c>
      <c r="H403" s="2">
        <f t="shared" si="13"/>
        <v>0.11597241065391896</v>
      </c>
      <c r="I403" s="4">
        <v>0.50700000000000001</v>
      </c>
      <c r="J403" s="4">
        <v>0.52830188679245305</v>
      </c>
      <c r="K403" s="4">
        <v>0.76</v>
      </c>
      <c r="L403" s="4">
        <v>0.66100000000000003</v>
      </c>
      <c r="M403" s="4">
        <v>0.81</v>
      </c>
      <c r="N403" s="4">
        <v>0.84699999999999998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0.679244275390954</v>
      </c>
      <c r="V403" s="2">
        <v>0.63808740337691805</v>
      </c>
      <c r="W403" s="2">
        <v>0.27443684570176002</v>
      </c>
      <c r="X403" s="2">
        <v>0.41400143913045101</v>
      </c>
      <c r="Y403" s="2">
        <v>0.21072103131565301</v>
      </c>
      <c r="Z403" s="2">
        <v>0.16605458433008299</v>
      </c>
    </row>
    <row r="404" spans="1:26" x14ac:dyDescent="0.35">
      <c r="A404" s="7">
        <v>471</v>
      </c>
      <c r="B404" s="7">
        <v>19</v>
      </c>
      <c r="C404" s="7">
        <v>0</v>
      </c>
      <c r="D404" s="7">
        <v>1</v>
      </c>
      <c r="E404" s="22" t="str">
        <f t="shared" si="12"/>
        <v>01</v>
      </c>
      <c r="F404" s="4">
        <v>3.8085528430000002</v>
      </c>
      <c r="G404" s="4">
        <v>32.653251562000001</v>
      </c>
      <c r="H404" s="2">
        <f t="shared" si="13"/>
        <v>0.11663625093410843</v>
      </c>
      <c r="I404" s="4">
        <v>0.49199999999999999</v>
      </c>
      <c r="J404" s="4">
        <v>0.5</v>
      </c>
      <c r="K404" s="4">
        <v>0.64800000000000002</v>
      </c>
      <c r="L404" s="4">
        <v>0.53300000000000003</v>
      </c>
      <c r="M404" s="4">
        <v>0.75800000000000001</v>
      </c>
      <c r="N404" s="4">
        <v>0.746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0.70927656248982895</v>
      </c>
      <c r="V404" s="2">
        <v>0.69314718055994495</v>
      </c>
      <c r="W404" s="2">
        <v>0.43386458262986199</v>
      </c>
      <c r="X404" s="2">
        <v>0.62923385481629202</v>
      </c>
      <c r="Y404" s="2">
        <v>0.27707189333976501</v>
      </c>
      <c r="Z404" s="2">
        <v>0.29302967877837599</v>
      </c>
    </row>
    <row r="405" spans="1:26" x14ac:dyDescent="0.35">
      <c r="A405" s="7">
        <v>137</v>
      </c>
      <c r="B405" s="7">
        <v>71</v>
      </c>
      <c r="C405" s="7">
        <v>0</v>
      </c>
      <c r="D405" s="7">
        <v>1</v>
      </c>
      <c r="E405" s="22" t="str">
        <f t="shared" si="12"/>
        <v>01</v>
      </c>
      <c r="F405" s="4">
        <v>2.5031395070000002</v>
      </c>
      <c r="G405" s="4">
        <v>20.891452457300002</v>
      </c>
      <c r="H405" s="2">
        <f t="shared" si="13"/>
        <v>0.11981644225628457</v>
      </c>
      <c r="I405" s="4">
        <v>0.60299999999999998</v>
      </c>
      <c r="J405" s="4">
        <v>0.381818181818182</v>
      </c>
      <c r="K405" s="4">
        <v>0.80500000000000005</v>
      </c>
      <c r="L405" s="4">
        <v>0.52500000000000002</v>
      </c>
      <c r="M405" s="4">
        <v>0.79600000000000004</v>
      </c>
      <c r="N405" s="4">
        <v>0.77800000000000002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0.50583808225495197</v>
      </c>
      <c r="V405" s="2">
        <v>0.96281074750904805</v>
      </c>
      <c r="W405" s="2">
        <v>0.21691300156357399</v>
      </c>
      <c r="X405" s="2">
        <v>0.64435701639051302</v>
      </c>
      <c r="Y405" s="2">
        <v>0.22815609313775401</v>
      </c>
      <c r="Z405" s="2">
        <v>0.25102875480374498</v>
      </c>
    </row>
    <row r="406" spans="1:26" x14ac:dyDescent="0.35">
      <c r="A406" s="7">
        <v>673</v>
      </c>
      <c r="B406" s="7">
        <v>58</v>
      </c>
      <c r="C406" s="7">
        <v>0</v>
      </c>
      <c r="D406" s="7">
        <v>1</v>
      </c>
      <c r="E406" s="22" t="str">
        <f t="shared" si="12"/>
        <v>01</v>
      </c>
      <c r="F406" s="4">
        <v>3.124097957</v>
      </c>
      <c r="G406" s="4">
        <v>25.872205488300001</v>
      </c>
      <c r="H406" s="2">
        <f t="shared" si="13"/>
        <v>0.12075112647094537</v>
      </c>
      <c r="I406" s="4">
        <v>0.436</v>
      </c>
      <c r="J406" s="4">
        <v>0.39682539682539703</v>
      </c>
      <c r="K406" s="4">
        <v>0.53400000000000003</v>
      </c>
      <c r="L406" s="4">
        <v>0.46400000000000002</v>
      </c>
      <c r="M406" s="4">
        <v>0.69099999999999995</v>
      </c>
      <c r="N406" s="4">
        <v>0.55900000000000005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100</v>
      </c>
      <c r="U406" s="2">
        <v>0.83011303563310301</v>
      </c>
      <c r="V406" s="2">
        <v>0.92425890152333201</v>
      </c>
      <c r="W406" s="2">
        <v>0.62735944002194199</v>
      </c>
      <c r="X406" s="2">
        <v>0.76787072675588197</v>
      </c>
      <c r="Y406" s="2">
        <v>0.36961545521446698</v>
      </c>
      <c r="Z406" s="2">
        <v>0.58160580582703802</v>
      </c>
    </row>
    <row r="407" spans="1:26" x14ac:dyDescent="0.35">
      <c r="A407" s="7">
        <v>931</v>
      </c>
      <c r="B407" s="7">
        <v>86</v>
      </c>
      <c r="C407" s="7">
        <v>0</v>
      </c>
      <c r="D407" s="7">
        <v>1</v>
      </c>
      <c r="E407" s="22" t="str">
        <f t="shared" si="12"/>
        <v>01</v>
      </c>
      <c r="F407" s="4">
        <v>4.1615887300000001</v>
      </c>
      <c r="G407" s="4">
        <v>34.415428378000001</v>
      </c>
      <c r="H407" s="2">
        <f t="shared" si="13"/>
        <v>0.12092218304800437</v>
      </c>
      <c r="I407" s="4">
        <v>0.60899999999999999</v>
      </c>
      <c r="J407" s="4">
        <v>0.41666666666666702</v>
      </c>
      <c r="K407" s="4">
        <v>0.80100000000000005</v>
      </c>
      <c r="L407" s="4">
        <v>0.61399999999999999</v>
      </c>
      <c r="M407" s="4">
        <v>0.78200000000000003</v>
      </c>
      <c r="N407" s="4">
        <v>0.65</v>
      </c>
      <c r="O407" s="5">
        <v>100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0.49593701127223999</v>
      </c>
      <c r="V407" s="2">
        <v>0.87546873735389996</v>
      </c>
      <c r="W407" s="2">
        <v>0.221894331913778</v>
      </c>
      <c r="X407" s="2">
        <v>0.48776035083499503</v>
      </c>
      <c r="Y407" s="2">
        <v>0.24590053843682599</v>
      </c>
      <c r="Z407" s="2">
        <v>0.430782916092454</v>
      </c>
    </row>
    <row r="408" spans="1:26" x14ac:dyDescent="0.35">
      <c r="A408" s="7">
        <v>719</v>
      </c>
      <c r="B408" s="7">
        <v>78</v>
      </c>
      <c r="C408" s="7">
        <v>0</v>
      </c>
      <c r="D408" s="7">
        <v>1</v>
      </c>
      <c r="E408" s="22" t="str">
        <f t="shared" si="12"/>
        <v>01</v>
      </c>
      <c r="F408" s="4">
        <v>4.6453016280000003</v>
      </c>
      <c r="G408" s="4">
        <v>38.297246628000003</v>
      </c>
      <c r="H408" s="2">
        <f t="shared" si="13"/>
        <v>0.12129596869253031</v>
      </c>
      <c r="I408" s="4">
        <v>0.49299999999999999</v>
      </c>
      <c r="J408" s="4">
        <v>0.54716981132075504</v>
      </c>
      <c r="K408" s="4">
        <v>0.70899999999999996</v>
      </c>
      <c r="L408" s="4">
        <v>0.79100000000000004</v>
      </c>
      <c r="M408" s="4">
        <v>0.67300000000000004</v>
      </c>
      <c r="N408" s="4">
        <v>0.71099999999999997</v>
      </c>
      <c r="O408" s="5">
        <v>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0.70724610493944695</v>
      </c>
      <c r="V408" s="2">
        <v>0.60299608356564804</v>
      </c>
      <c r="W408" s="2">
        <v>0.34389975245000998</v>
      </c>
      <c r="X408" s="2">
        <v>0.23445731121448299</v>
      </c>
      <c r="Y408" s="2">
        <v>0.39600994933740902</v>
      </c>
      <c r="Z408" s="2">
        <v>0.34108284917889597</v>
      </c>
    </row>
    <row r="409" spans="1:26" x14ac:dyDescent="0.35">
      <c r="A409" s="7">
        <v>735</v>
      </c>
      <c r="B409" s="7">
        <v>60</v>
      </c>
      <c r="C409" s="7">
        <v>0</v>
      </c>
      <c r="D409" s="7">
        <v>1</v>
      </c>
      <c r="E409" s="22" t="str">
        <f t="shared" si="12"/>
        <v>01</v>
      </c>
      <c r="F409" s="4">
        <v>4.1798313929999997</v>
      </c>
      <c r="G409" s="4">
        <v>34.229176713100003</v>
      </c>
      <c r="H409" s="2">
        <f t="shared" si="13"/>
        <v>0.12211311501980465</v>
      </c>
      <c r="I409" s="4">
        <v>0.60799999999999998</v>
      </c>
      <c r="J409" s="4">
        <v>0.65517241379310298</v>
      </c>
      <c r="K409" s="4">
        <v>0.82299999999999995</v>
      </c>
      <c r="L409" s="4">
        <v>0.82499999999999996</v>
      </c>
      <c r="M409" s="4">
        <v>0.82099999999999995</v>
      </c>
      <c r="N409" s="4">
        <v>0.90100000000000002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0.49758039701597001</v>
      </c>
      <c r="V409" s="2">
        <v>0.42285685082003399</v>
      </c>
      <c r="W409" s="2">
        <v>0.19479907830506701</v>
      </c>
      <c r="X409" s="2">
        <v>0.19237189264745599</v>
      </c>
      <c r="Y409" s="2">
        <v>0.19723216952970901</v>
      </c>
      <c r="Z409" s="2">
        <v>0.104250021373799</v>
      </c>
    </row>
    <row r="410" spans="1:26" x14ac:dyDescent="0.35">
      <c r="A410" s="7">
        <v>235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3.4703942689999998</v>
      </c>
      <c r="G410" s="4">
        <v>28.112728838599999</v>
      </c>
      <c r="H410" s="2">
        <f t="shared" si="13"/>
        <v>0.12344565655380269</v>
      </c>
      <c r="I410" s="4">
        <v>0.34799999999999998</v>
      </c>
      <c r="J410" s="4">
        <v>0.355932203389831</v>
      </c>
      <c r="K410" s="4">
        <v>0.25</v>
      </c>
      <c r="L410" s="4">
        <v>0.193</v>
      </c>
      <c r="M410" s="4">
        <v>0.215</v>
      </c>
      <c r="N410" s="4">
        <v>0.20499999999999999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1.0555527992076601</v>
      </c>
      <c r="V410" s="2">
        <v>1.0330150061823</v>
      </c>
      <c r="W410" s="2">
        <v>1.3862943611198899</v>
      </c>
      <c r="X410" s="2">
        <v>1.6450650900772501</v>
      </c>
      <c r="Y410" s="2">
        <v>1.5371172508544699</v>
      </c>
      <c r="Z410" s="2">
        <v>1.5847452998437299</v>
      </c>
    </row>
    <row r="411" spans="1:26" x14ac:dyDescent="0.35">
      <c r="A411" s="7">
        <v>377</v>
      </c>
      <c r="B411" s="7">
        <v>7</v>
      </c>
      <c r="C411" s="7">
        <v>0</v>
      </c>
      <c r="D411" s="7">
        <v>1</v>
      </c>
      <c r="E411" s="22" t="str">
        <f t="shared" si="12"/>
        <v>01</v>
      </c>
      <c r="F411" s="4">
        <v>3.6580703489999999</v>
      </c>
      <c r="G411" s="4">
        <v>29.141885867900001</v>
      </c>
      <c r="H411" s="2">
        <f t="shared" si="13"/>
        <v>0.12552620532459743</v>
      </c>
      <c r="I411" s="4">
        <v>0.40400000000000003</v>
      </c>
      <c r="J411" s="4">
        <v>0.453125</v>
      </c>
      <c r="K411" s="4">
        <v>0.114</v>
      </c>
      <c r="L411" s="4">
        <v>0.27600000000000002</v>
      </c>
      <c r="M411" s="4">
        <v>0.13300000000000001</v>
      </c>
      <c r="N411" s="4">
        <v>0.16500000000000001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">
        <v>0.90634040102098701</v>
      </c>
      <c r="V411" s="2">
        <v>0.79158725337319802</v>
      </c>
      <c r="W411" s="2">
        <v>2.1715568305876398</v>
      </c>
      <c r="X411" s="2">
        <v>1.2873544132649899</v>
      </c>
      <c r="Y411" s="2">
        <v>2.01740615076038</v>
      </c>
      <c r="Z411" s="2">
        <v>1.8018098050815601</v>
      </c>
    </row>
    <row r="412" spans="1:26" x14ac:dyDescent="0.35">
      <c r="A412" s="7">
        <v>577</v>
      </c>
      <c r="B412" s="7">
        <v>33</v>
      </c>
      <c r="C412" s="7">
        <v>0</v>
      </c>
      <c r="D412" s="7">
        <v>1</v>
      </c>
      <c r="E412" s="22" t="str">
        <f t="shared" si="12"/>
        <v>01</v>
      </c>
      <c r="F412" s="4">
        <v>3.512520088</v>
      </c>
      <c r="G412" s="4">
        <v>27.9270971121</v>
      </c>
      <c r="H412" s="2">
        <f t="shared" si="13"/>
        <v>0.1257746221850651</v>
      </c>
      <c r="I412" s="4">
        <v>0.46700000000000003</v>
      </c>
      <c r="J412" s="4">
        <v>0.48275862068965503</v>
      </c>
      <c r="K412" s="4">
        <v>0.71099999999999997</v>
      </c>
      <c r="L412" s="4">
        <v>0.76300000000000001</v>
      </c>
      <c r="M412" s="4">
        <v>0.72799999999999998</v>
      </c>
      <c r="N412" s="4">
        <v>0.73799999999999999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0.76142602131324</v>
      </c>
      <c r="V412" s="2">
        <v>0.72823850037121496</v>
      </c>
      <c r="W412" s="2">
        <v>0.34108284917889597</v>
      </c>
      <c r="X412" s="2">
        <v>0.27049724769768002</v>
      </c>
      <c r="Y412" s="2">
        <v>0.31745423078545099</v>
      </c>
      <c r="Z412" s="2">
        <v>0.30381145438166501</v>
      </c>
    </row>
    <row r="413" spans="1:26" x14ac:dyDescent="0.35">
      <c r="A413" s="7">
        <v>273</v>
      </c>
      <c r="B413" s="7">
        <v>88</v>
      </c>
      <c r="C413" s="7">
        <v>0</v>
      </c>
      <c r="D413" s="7">
        <v>1</v>
      </c>
      <c r="E413" s="22" t="str">
        <f t="shared" si="12"/>
        <v>01</v>
      </c>
      <c r="F413" s="4">
        <v>3.7728264029999998</v>
      </c>
      <c r="G413" s="4">
        <v>29.849333978699999</v>
      </c>
      <c r="H413" s="2">
        <f t="shared" si="13"/>
        <v>0.12639566449597259</v>
      </c>
      <c r="I413" s="4">
        <v>0.54600000000000004</v>
      </c>
      <c r="J413" s="4">
        <v>0.54385964912280704</v>
      </c>
      <c r="K413" s="4">
        <v>0.57599999999999996</v>
      </c>
      <c r="L413" s="4">
        <v>0.53800000000000003</v>
      </c>
      <c r="M413" s="4">
        <v>0.61699999999999999</v>
      </c>
      <c r="N413" s="4">
        <v>0.47499999999999998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0</v>
      </c>
      <c r="U413" s="2">
        <v>0.605136303237232</v>
      </c>
      <c r="V413" s="2">
        <v>0.60906406334940399</v>
      </c>
      <c r="W413" s="2">
        <v>0.55164761828624598</v>
      </c>
      <c r="X413" s="2">
        <v>0.61989671882035302</v>
      </c>
      <c r="Y413" s="2">
        <v>0.48288625507674898</v>
      </c>
      <c r="Z413" s="2">
        <v>0.74444047494749599</v>
      </c>
    </row>
    <row r="414" spans="1:26" x14ac:dyDescent="0.35">
      <c r="A414" s="7">
        <v>963</v>
      </c>
      <c r="B414" s="7">
        <v>65</v>
      </c>
      <c r="C414" s="7">
        <v>0</v>
      </c>
      <c r="D414" s="7">
        <v>1</v>
      </c>
      <c r="E414" s="22" t="str">
        <f t="shared" si="12"/>
        <v>01</v>
      </c>
      <c r="F414" s="4">
        <v>3.7235731749999998</v>
      </c>
      <c r="G414" s="4">
        <v>29.453042589999999</v>
      </c>
      <c r="H414" s="2">
        <f t="shared" si="13"/>
        <v>0.12642405835057055</v>
      </c>
      <c r="I414" s="4">
        <v>0.49299999999999999</v>
      </c>
      <c r="J414" s="4">
        <v>0.375</v>
      </c>
      <c r="K414" s="4">
        <v>0.61099999999999999</v>
      </c>
      <c r="L414" s="4">
        <v>0.38700000000000001</v>
      </c>
      <c r="M414" s="4">
        <v>0.68100000000000005</v>
      </c>
      <c r="N414" s="4">
        <v>0.65700000000000003</v>
      </c>
      <c r="O414" s="5">
        <v>0</v>
      </c>
      <c r="P414" s="5">
        <v>0</v>
      </c>
      <c r="Q414" s="5">
        <v>100</v>
      </c>
      <c r="R414" s="5">
        <v>0</v>
      </c>
      <c r="S414" s="5">
        <v>100</v>
      </c>
      <c r="T414" s="5">
        <v>100</v>
      </c>
      <c r="U414" s="2">
        <v>0.70724610493944695</v>
      </c>
      <c r="V414" s="2">
        <v>0.98082925301172597</v>
      </c>
      <c r="W414" s="2">
        <v>0.49265831981054198</v>
      </c>
      <c r="X414" s="2">
        <v>0.94933058595235498</v>
      </c>
      <c r="Y414" s="2">
        <v>0.38419297283262499</v>
      </c>
      <c r="Z414" s="2">
        <v>0.42007126049752702</v>
      </c>
    </row>
    <row r="415" spans="1:26" x14ac:dyDescent="0.35">
      <c r="A415" s="7">
        <v>131</v>
      </c>
      <c r="B415" s="7">
        <v>99</v>
      </c>
      <c r="C415" s="7">
        <v>0</v>
      </c>
      <c r="D415" s="7">
        <v>1</v>
      </c>
      <c r="E415" s="22" t="str">
        <f t="shared" si="12"/>
        <v>01</v>
      </c>
      <c r="F415" s="4">
        <v>3.4501358</v>
      </c>
      <c r="G415" s="4">
        <v>26.8354962945</v>
      </c>
      <c r="H415" s="2">
        <f t="shared" si="13"/>
        <v>0.12856612607932702</v>
      </c>
      <c r="I415" s="4">
        <v>0.54200000000000004</v>
      </c>
      <c r="J415" s="4">
        <v>0.512820512820513</v>
      </c>
      <c r="K415" s="4">
        <v>0.28799999999999998</v>
      </c>
      <c r="L415" s="4">
        <v>0.45400000000000001</v>
      </c>
      <c r="M415" s="4">
        <v>0.30399999999999999</v>
      </c>
      <c r="N415" s="4">
        <v>0.39500000000000002</v>
      </c>
      <c r="O415" s="5">
        <v>100</v>
      </c>
      <c r="P415" s="5">
        <v>100</v>
      </c>
      <c r="Q415" s="5">
        <v>0</v>
      </c>
      <c r="R415" s="5">
        <v>0</v>
      </c>
      <c r="S415" s="5">
        <v>0</v>
      </c>
      <c r="T415" s="5">
        <v>0</v>
      </c>
      <c r="U415" s="2">
        <v>0.61248927754249105</v>
      </c>
      <c r="V415" s="2">
        <v>0.667829372575656</v>
      </c>
      <c r="W415" s="2">
        <v>1.24479479884619</v>
      </c>
      <c r="X415" s="2">
        <v>0.78965808094078904</v>
      </c>
      <c r="Y415" s="2">
        <v>1.1907275775759201</v>
      </c>
      <c r="Z415" s="2">
        <v>0.92886951408101504</v>
      </c>
    </row>
    <row r="416" spans="1:26" x14ac:dyDescent="0.35">
      <c r="A416" s="7">
        <v>953</v>
      </c>
      <c r="B416" s="7">
        <v>6</v>
      </c>
      <c r="C416" s="7">
        <v>0</v>
      </c>
      <c r="D416" s="7">
        <v>1</v>
      </c>
      <c r="E416" s="22" t="str">
        <f t="shared" si="12"/>
        <v>01</v>
      </c>
      <c r="F416" s="4">
        <v>4.0027297920000002</v>
      </c>
      <c r="G416" s="4">
        <v>31.037885928200001</v>
      </c>
      <c r="H416" s="2">
        <f t="shared" si="13"/>
        <v>0.128962707101235</v>
      </c>
      <c r="I416" s="4">
        <v>0.34</v>
      </c>
      <c r="J416" s="4">
        <v>0.38775510204081598</v>
      </c>
      <c r="K416" s="4">
        <v>0.40500000000000003</v>
      </c>
      <c r="L416" s="4">
        <v>0.503</v>
      </c>
      <c r="M416" s="4">
        <v>0.45800000000000002</v>
      </c>
      <c r="N416" s="4">
        <v>0.42299999999999999</v>
      </c>
      <c r="O416" s="5">
        <v>0</v>
      </c>
      <c r="P416" s="5">
        <v>0</v>
      </c>
      <c r="Q416" s="5">
        <v>0</v>
      </c>
      <c r="R416" s="5">
        <v>100</v>
      </c>
      <c r="S416" s="5">
        <v>0</v>
      </c>
      <c r="T416" s="5">
        <v>0</v>
      </c>
      <c r="U416" s="2">
        <v>1.07880966137193</v>
      </c>
      <c r="V416" s="2">
        <v>0.94738131894418598</v>
      </c>
      <c r="W416" s="2">
        <v>0.90386821187559796</v>
      </c>
      <c r="X416" s="2">
        <v>0.68716510888239801</v>
      </c>
      <c r="Y416" s="2">
        <v>0.78088609486795202</v>
      </c>
      <c r="Z416" s="2">
        <v>0.86038309993585904</v>
      </c>
    </row>
    <row r="417" spans="1:26" x14ac:dyDescent="0.35">
      <c r="A417" s="7">
        <v>833</v>
      </c>
      <c r="B417" s="7">
        <v>32</v>
      </c>
      <c r="C417" s="7">
        <v>0</v>
      </c>
      <c r="D417" s="7">
        <v>1</v>
      </c>
      <c r="E417" s="22" t="str">
        <f t="shared" si="12"/>
        <v>01</v>
      </c>
      <c r="F417" s="4">
        <v>4.012686392</v>
      </c>
      <c r="G417" s="4">
        <v>30.890780679999999</v>
      </c>
      <c r="H417" s="2">
        <f t="shared" si="13"/>
        <v>0.12989915773148406</v>
      </c>
      <c r="I417" s="4">
        <v>0.51900000000000002</v>
      </c>
      <c r="J417" s="4">
        <v>0.59523809523809501</v>
      </c>
      <c r="K417" s="4">
        <v>0.70899999999999996</v>
      </c>
      <c r="L417" s="4">
        <v>0.54700000000000004</v>
      </c>
      <c r="M417" s="4">
        <v>0.72699999999999998</v>
      </c>
      <c r="N417" s="4">
        <v>0.70899999999999996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0.65585139581624796</v>
      </c>
      <c r="V417" s="2">
        <v>0.51879379341516796</v>
      </c>
      <c r="W417" s="2">
        <v>0.34389975245000998</v>
      </c>
      <c r="X417" s="2">
        <v>0.60330647656015601</v>
      </c>
      <c r="Y417" s="2">
        <v>0.31882880144861803</v>
      </c>
      <c r="Z417" s="2">
        <v>0.34389975245000998</v>
      </c>
    </row>
    <row r="418" spans="1:26" x14ac:dyDescent="0.35">
      <c r="A418" s="7">
        <v>465</v>
      </c>
      <c r="B418" s="7">
        <v>80</v>
      </c>
      <c r="C418" s="7">
        <v>0</v>
      </c>
      <c r="D418" s="7">
        <v>1</v>
      </c>
      <c r="E418" s="22" t="str">
        <f t="shared" si="12"/>
        <v>01</v>
      </c>
      <c r="F418" s="4">
        <v>3.9381453770000001</v>
      </c>
      <c r="G418" s="4">
        <v>29.986833025999999</v>
      </c>
      <c r="H418" s="2">
        <f t="shared" si="13"/>
        <v>0.13132915281801991</v>
      </c>
      <c r="I418" s="4">
        <v>0.61399999999999999</v>
      </c>
      <c r="J418" s="4">
        <v>0.61290322580645196</v>
      </c>
      <c r="K418" s="4">
        <v>0.71</v>
      </c>
      <c r="L418" s="4">
        <v>0.64700000000000002</v>
      </c>
      <c r="M418" s="4">
        <v>0.67900000000000005</v>
      </c>
      <c r="N418" s="4">
        <v>0.70299999999999996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0.48776035083499503</v>
      </c>
      <c r="V418" s="2">
        <v>0.48954822531870601</v>
      </c>
      <c r="W418" s="2">
        <v>0.34249030894677601</v>
      </c>
      <c r="X418" s="2">
        <v>0.43540898448123599</v>
      </c>
      <c r="Y418" s="2">
        <v>0.38713415142344099</v>
      </c>
      <c r="Z418" s="2">
        <v>0.35239838717147198</v>
      </c>
    </row>
    <row r="419" spans="1:26" x14ac:dyDescent="0.35">
      <c r="A419" s="7">
        <v>81</v>
      </c>
      <c r="B419" s="7">
        <v>27</v>
      </c>
      <c r="C419" s="7">
        <v>0</v>
      </c>
      <c r="D419" s="7">
        <v>1</v>
      </c>
      <c r="E419" s="22" t="str">
        <f t="shared" si="12"/>
        <v>01</v>
      </c>
      <c r="F419" s="4">
        <v>3.377395661</v>
      </c>
      <c r="G419" s="4">
        <v>25.655090183799999</v>
      </c>
      <c r="H419" s="2">
        <f t="shared" si="13"/>
        <v>0.13164622056689043</v>
      </c>
      <c r="I419" s="4">
        <v>0.54800000000000004</v>
      </c>
      <c r="J419" s="4">
        <v>0.61818181818181805</v>
      </c>
      <c r="K419" s="4">
        <v>0.79800000000000004</v>
      </c>
      <c r="L419" s="4">
        <v>0.82799999999999996</v>
      </c>
      <c r="M419" s="4">
        <v>0.77200000000000002</v>
      </c>
      <c r="N419" s="4">
        <v>0.78800000000000003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0.60147999203412095</v>
      </c>
      <c r="V419" s="2">
        <v>0.48097266061631</v>
      </c>
      <c r="W419" s="2">
        <v>0.225646681532328</v>
      </c>
      <c r="X419" s="2">
        <v>0.188742124596877</v>
      </c>
      <c r="Y419" s="2">
        <v>0.25877072895736097</v>
      </c>
      <c r="Z419" s="2">
        <v>0.238257189124258</v>
      </c>
    </row>
    <row r="420" spans="1:26" x14ac:dyDescent="0.35">
      <c r="A420" s="7">
        <v>677</v>
      </c>
      <c r="B420" s="7">
        <v>23</v>
      </c>
      <c r="C420" s="7">
        <v>0</v>
      </c>
      <c r="D420" s="7">
        <v>1</v>
      </c>
      <c r="E420" s="22" t="str">
        <f t="shared" si="12"/>
        <v>01</v>
      </c>
      <c r="F420" s="4">
        <v>5.5248360559999998</v>
      </c>
      <c r="G420" s="4">
        <v>41.288271850199997</v>
      </c>
      <c r="H420" s="2">
        <f t="shared" si="13"/>
        <v>0.13381126911886573</v>
      </c>
      <c r="I420" s="4">
        <v>0.56499999999999995</v>
      </c>
      <c r="J420" s="4">
        <v>0.55263157894736803</v>
      </c>
      <c r="K420" s="4">
        <v>0.75</v>
      </c>
      <c r="L420" s="4">
        <v>0.73199999999999998</v>
      </c>
      <c r="M420" s="4">
        <v>0.68</v>
      </c>
      <c r="N420" s="4">
        <v>0.749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0.57092954783569605</v>
      </c>
      <c r="V420" s="2">
        <v>0.59306372200296298</v>
      </c>
      <c r="W420" s="2">
        <v>0.28768207245178101</v>
      </c>
      <c r="X420" s="2">
        <v>0.311974765020825</v>
      </c>
      <c r="Y420" s="2">
        <v>0.38566248081198501</v>
      </c>
      <c r="Z420" s="2">
        <v>0.28901629546491803</v>
      </c>
    </row>
    <row r="421" spans="1:26" x14ac:dyDescent="0.35">
      <c r="A421" s="7">
        <v>839</v>
      </c>
      <c r="B421" s="7">
        <v>91</v>
      </c>
      <c r="C421" s="7">
        <v>0</v>
      </c>
      <c r="D421" s="7">
        <v>1</v>
      </c>
      <c r="E421" s="22" t="str">
        <f t="shared" si="12"/>
        <v>01</v>
      </c>
      <c r="F421" s="4">
        <v>5.7169705000000004</v>
      </c>
      <c r="G421" s="4">
        <v>42.6855009489</v>
      </c>
      <c r="H421" s="2">
        <f t="shared" si="13"/>
        <v>0.13393237452792095</v>
      </c>
      <c r="I421" s="4">
        <v>0.54200000000000004</v>
      </c>
      <c r="J421" s="4">
        <v>0.53571428571428603</v>
      </c>
      <c r="K421" s="4">
        <v>0.63800000000000001</v>
      </c>
      <c r="L421" s="4">
        <v>0.72299999999999998</v>
      </c>
      <c r="M421" s="4">
        <v>0.67800000000000005</v>
      </c>
      <c r="N421" s="4">
        <v>0.68500000000000005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0.61248927754249105</v>
      </c>
      <c r="V421" s="2">
        <v>0.62415430907299396</v>
      </c>
      <c r="W421" s="2">
        <v>0.44941699563734699</v>
      </c>
      <c r="X421" s="2">
        <v>0.32434605682337198</v>
      </c>
      <c r="Y421" s="2">
        <v>0.38860799104174099</v>
      </c>
      <c r="Z421" s="2">
        <v>0.37833644071991201</v>
      </c>
    </row>
    <row r="422" spans="1:26" x14ac:dyDescent="0.35">
      <c r="A422" s="7">
        <v>671</v>
      </c>
      <c r="B422" s="7">
        <v>1</v>
      </c>
      <c r="C422" s="7">
        <v>0</v>
      </c>
      <c r="D422" s="7">
        <v>1</v>
      </c>
      <c r="E422" s="22" t="str">
        <f t="shared" si="12"/>
        <v>01</v>
      </c>
      <c r="F422" s="4">
        <v>4.0319966479999998</v>
      </c>
      <c r="G422" s="4">
        <v>29.937775849200001</v>
      </c>
      <c r="H422" s="2">
        <f t="shared" si="13"/>
        <v>0.13467923162728013</v>
      </c>
      <c r="I422" s="4">
        <v>0.36599999999999999</v>
      </c>
      <c r="J422" s="4">
        <v>0.422222222222222</v>
      </c>
      <c r="K422" s="4">
        <v>0.26800000000000002</v>
      </c>
      <c r="L422" s="4">
        <v>0.35099999999999998</v>
      </c>
      <c r="M422" s="4">
        <v>0.20699999999999999</v>
      </c>
      <c r="N422" s="4">
        <v>0.26100000000000001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">
        <v>1.0051219455807701</v>
      </c>
      <c r="V422" s="2">
        <v>0.86222351060387903</v>
      </c>
      <c r="W422" s="2">
        <v>1.3167682984712801</v>
      </c>
      <c r="X422" s="2">
        <v>1.0469690555162701</v>
      </c>
      <c r="Y422" s="2">
        <v>1.57503648571677</v>
      </c>
      <c r="Z422" s="2">
        <v>1.34323487165944</v>
      </c>
    </row>
    <row r="423" spans="1:26" x14ac:dyDescent="0.35">
      <c r="A423" s="7">
        <v>293</v>
      </c>
      <c r="B423" s="7">
        <v>21</v>
      </c>
      <c r="C423" s="7">
        <v>0</v>
      </c>
      <c r="D423" s="7">
        <v>1</v>
      </c>
      <c r="E423" s="22" t="str">
        <f t="shared" si="12"/>
        <v>01</v>
      </c>
      <c r="F423" s="4">
        <v>3.2395425879999999</v>
      </c>
      <c r="G423" s="4">
        <v>23.693878516000002</v>
      </c>
      <c r="H423" s="2">
        <f t="shared" si="13"/>
        <v>0.13672487540663306</v>
      </c>
      <c r="I423" s="4">
        <v>0.379</v>
      </c>
      <c r="J423" s="4">
        <v>0.33333333333333298</v>
      </c>
      <c r="K423" s="4">
        <v>0.48399999999999999</v>
      </c>
      <c r="L423" s="4">
        <v>0.33600000000000002</v>
      </c>
      <c r="M423" s="4">
        <v>0.55100000000000005</v>
      </c>
      <c r="N423" s="4">
        <v>0.51</v>
      </c>
      <c r="O423" s="5">
        <v>0</v>
      </c>
      <c r="P423" s="5">
        <v>0</v>
      </c>
      <c r="Q423" s="5">
        <v>0</v>
      </c>
      <c r="R423" s="5">
        <v>0</v>
      </c>
      <c r="S423" s="5">
        <v>100</v>
      </c>
      <c r="T423" s="5">
        <v>100</v>
      </c>
      <c r="U423" s="2">
        <v>0.97021907389971096</v>
      </c>
      <c r="V423" s="2">
        <v>1.09861228866811</v>
      </c>
      <c r="W423" s="2">
        <v>0.72567037226550501</v>
      </c>
      <c r="X423" s="2">
        <v>1.09064411901893</v>
      </c>
      <c r="Y423" s="2">
        <v>0.59602046982922297</v>
      </c>
      <c r="Z423" s="2">
        <v>0.67334455326376597</v>
      </c>
    </row>
    <row r="424" spans="1:26" x14ac:dyDescent="0.35">
      <c r="A424" s="7">
        <v>549</v>
      </c>
      <c r="B424" s="7">
        <v>70</v>
      </c>
      <c r="C424" s="7">
        <v>0</v>
      </c>
      <c r="D424" s="7">
        <v>1</v>
      </c>
      <c r="E424" s="22" t="str">
        <f t="shared" si="12"/>
        <v>01</v>
      </c>
      <c r="F424" s="4">
        <v>3.8288088610000002</v>
      </c>
      <c r="G424" s="4">
        <v>27.875763772300001</v>
      </c>
      <c r="H424" s="2">
        <f t="shared" si="13"/>
        <v>0.1373526082469054</v>
      </c>
      <c r="I424" s="4">
        <v>0.499</v>
      </c>
      <c r="J424" s="4">
        <v>0.46153846153846201</v>
      </c>
      <c r="K424" s="4">
        <v>0.75900000000000001</v>
      </c>
      <c r="L424" s="4">
        <v>0.59599999999999997</v>
      </c>
      <c r="M424" s="4">
        <v>0.68300000000000005</v>
      </c>
      <c r="N424" s="4">
        <v>0.6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0.69514918323061803</v>
      </c>
      <c r="V424" s="2">
        <v>0.773189888233482</v>
      </c>
      <c r="W424" s="2">
        <v>0.27575350158650702</v>
      </c>
      <c r="X424" s="2">
        <v>0.51751461191678705</v>
      </c>
      <c r="Y424" s="2">
        <v>0.38126041941134697</v>
      </c>
      <c r="Z424" s="2">
        <v>0.51082562376599105</v>
      </c>
    </row>
    <row r="425" spans="1:26" x14ac:dyDescent="0.35">
      <c r="A425" s="7">
        <v>507</v>
      </c>
      <c r="B425" s="7">
        <v>71</v>
      </c>
      <c r="C425" s="7">
        <v>0</v>
      </c>
      <c r="D425" s="7">
        <v>1</v>
      </c>
      <c r="E425" s="22" t="str">
        <f t="shared" si="12"/>
        <v>01</v>
      </c>
      <c r="F425" s="4">
        <v>2.9232102169999998</v>
      </c>
      <c r="G425" s="4">
        <v>21.244064460800001</v>
      </c>
      <c r="H425" s="2">
        <f t="shared" si="13"/>
        <v>0.13760126845754819</v>
      </c>
      <c r="I425" s="4">
        <v>0.313</v>
      </c>
      <c r="J425" s="4">
        <v>0.36538461538461497</v>
      </c>
      <c r="K425" s="4">
        <v>0.27200000000000002</v>
      </c>
      <c r="L425" s="4">
        <v>0.32200000000000001</v>
      </c>
      <c r="M425" s="4">
        <v>0.26300000000000001</v>
      </c>
      <c r="N425" s="4">
        <v>0.21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1.1615520884419801</v>
      </c>
      <c r="V425" s="2">
        <v>1.0068047394149899</v>
      </c>
      <c r="W425" s="2">
        <v>1.3019532126861399</v>
      </c>
      <c r="X425" s="2">
        <v>1.1332037334377301</v>
      </c>
      <c r="Y425" s="2">
        <v>1.3356012468043701</v>
      </c>
      <c r="Z425" s="2">
        <v>1.5606477482646699</v>
      </c>
    </row>
    <row r="426" spans="1:26" x14ac:dyDescent="0.35">
      <c r="A426" s="7">
        <v>147</v>
      </c>
      <c r="B426" s="7">
        <v>94</v>
      </c>
      <c r="C426" s="7">
        <v>0</v>
      </c>
      <c r="D426" s="7">
        <v>1</v>
      </c>
      <c r="E426" s="22" t="str">
        <f t="shared" si="12"/>
        <v>01</v>
      </c>
      <c r="F426" s="4">
        <v>4.1648027279999997</v>
      </c>
      <c r="G426" s="4">
        <v>29.773751346699999</v>
      </c>
      <c r="H426" s="2">
        <f t="shared" si="13"/>
        <v>0.13988169241769427</v>
      </c>
      <c r="I426" s="4">
        <v>0.59599999999999997</v>
      </c>
      <c r="J426" s="4">
        <v>0.46666666666666701</v>
      </c>
      <c r="K426" s="4">
        <v>0.86399999999999999</v>
      </c>
      <c r="L426" s="4">
        <v>0.92</v>
      </c>
      <c r="M426" s="4">
        <v>0.82899999999999996</v>
      </c>
      <c r="N426" s="4">
        <v>0.97099999999999997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0.51751461191678705</v>
      </c>
      <c r="V426" s="2">
        <v>0.76214005204689705</v>
      </c>
      <c r="W426" s="2">
        <v>0.14618251017808101</v>
      </c>
      <c r="X426" s="2">
        <v>8.3381608939051E-2</v>
      </c>
      <c r="Y426" s="2">
        <v>0.18753512384684201</v>
      </c>
      <c r="Z426" s="2">
        <v>2.9428810690812199E-2</v>
      </c>
    </row>
    <row r="427" spans="1:26" x14ac:dyDescent="0.35">
      <c r="A427" s="7">
        <v>867</v>
      </c>
      <c r="B427" s="7">
        <v>13</v>
      </c>
      <c r="C427" s="7">
        <v>0</v>
      </c>
      <c r="D427" s="7">
        <v>1</v>
      </c>
      <c r="E427" s="22" t="str">
        <f t="shared" si="12"/>
        <v>01</v>
      </c>
      <c r="F427" s="4">
        <v>3.5708131170000001</v>
      </c>
      <c r="G427" s="4">
        <v>25.24412634782</v>
      </c>
      <c r="H427" s="2">
        <f t="shared" si="13"/>
        <v>0.14145124564028985</v>
      </c>
      <c r="I427" s="4">
        <v>0.55100000000000005</v>
      </c>
      <c r="J427" s="4">
        <v>0.64705882352941202</v>
      </c>
      <c r="K427" s="4">
        <v>0.755</v>
      </c>
      <c r="L427" s="4">
        <v>0.91100000000000003</v>
      </c>
      <c r="M427" s="4">
        <v>0.76500000000000001</v>
      </c>
      <c r="N427" s="4">
        <v>0.96899999999999997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0.59602046982922297</v>
      </c>
      <c r="V427" s="2">
        <v>0.435318071257845</v>
      </c>
      <c r="W427" s="2">
        <v>0.28103752973311202</v>
      </c>
      <c r="X427" s="2">
        <v>9.3212381722178703E-2</v>
      </c>
      <c r="Y427" s="2">
        <v>0.26787944515560103</v>
      </c>
      <c r="Z427" s="2">
        <v>3.14906670913708E-2</v>
      </c>
    </row>
    <row r="428" spans="1:26" x14ac:dyDescent="0.35">
      <c r="A428" s="7">
        <v>11</v>
      </c>
      <c r="B428" s="7">
        <v>66</v>
      </c>
      <c r="C428" s="7">
        <v>0</v>
      </c>
      <c r="D428" s="7">
        <v>1</v>
      </c>
      <c r="E428" s="22" t="str">
        <f t="shared" si="12"/>
        <v>01</v>
      </c>
      <c r="F428" s="4">
        <v>4.8173825150000003</v>
      </c>
      <c r="G428" s="4">
        <v>33.929280073999998</v>
      </c>
      <c r="H428" s="2">
        <f t="shared" si="13"/>
        <v>0.14198304545493612</v>
      </c>
      <c r="I428" s="4">
        <v>0.39600000000000002</v>
      </c>
      <c r="J428" s="4">
        <v>0.47540983606557402</v>
      </c>
      <c r="K428" s="4">
        <v>0.38900000000000001</v>
      </c>
      <c r="L428" s="4">
        <v>0.45100000000000001</v>
      </c>
      <c r="M428" s="4">
        <v>0.36</v>
      </c>
      <c r="N428" s="4">
        <v>0.376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0.92634106772765601</v>
      </c>
      <c r="V428" s="2">
        <v>0.74357803418683699</v>
      </c>
      <c r="W428" s="2">
        <v>0.94417593536369104</v>
      </c>
      <c r="X428" s="2">
        <v>0.79628793947945897</v>
      </c>
      <c r="Y428" s="2">
        <v>1.0216512475319799</v>
      </c>
      <c r="Z428" s="2">
        <v>0.97816613559224297</v>
      </c>
    </row>
    <row r="429" spans="1:26" x14ac:dyDescent="0.35">
      <c r="A429" s="7">
        <v>41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4.0319035809999999</v>
      </c>
      <c r="G429" s="4">
        <v>28.326400659000001</v>
      </c>
      <c r="H429" s="2">
        <f t="shared" si="13"/>
        <v>0.14233730679506448</v>
      </c>
      <c r="I429" s="4">
        <v>0.40400000000000003</v>
      </c>
      <c r="J429" s="4">
        <v>0.29411764705882398</v>
      </c>
      <c r="K429" s="4">
        <v>0.71699999999999997</v>
      </c>
      <c r="L429" s="4">
        <v>0.371</v>
      </c>
      <c r="M429" s="4">
        <v>0.76400000000000001</v>
      </c>
      <c r="N429" s="4">
        <v>0.66600000000000004</v>
      </c>
      <c r="O429" s="5">
        <v>0</v>
      </c>
      <c r="P429" s="5">
        <v>0</v>
      </c>
      <c r="Q429" s="5">
        <v>100</v>
      </c>
      <c r="R429" s="5">
        <v>0</v>
      </c>
      <c r="S429" s="5">
        <v>100</v>
      </c>
      <c r="T429" s="5">
        <v>100</v>
      </c>
      <c r="U429" s="2">
        <v>0.90634040102098701</v>
      </c>
      <c r="V429" s="2">
        <v>1.2237754316221201</v>
      </c>
      <c r="W429" s="2">
        <v>0.33267943838251701</v>
      </c>
      <c r="X429" s="2">
        <v>0.99155321637470195</v>
      </c>
      <c r="Y429" s="2">
        <v>0.26918748981561702</v>
      </c>
      <c r="Z429" s="2">
        <v>0.40646560844174801</v>
      </c>
    </row>
    <row r="430" spans="1:26" x14ac:dyDescent="0.35">
      <c r="A430" s="7">
        <v>129</v>
      </c>
      <c r="B430" s="7">
        <v>56</v>
      </c>
      <c r="C430" s="7">
        <v>0</v>
      </c>
      <c r="D430" s="7">
        <v>1</v>
      </c>
      <c r="E430" s="22" t="str">
        <f t="shared" si="12"/>
        <v>01</v>
      </c>
      <c r="F430" s="4">
        <v>3.8116828310000002</v>
      </c>
      <c r="G430" s="4">
        <v>26.667116487000001</v>
      </c>
      <c r="H430" s="2">
        <f t="shared" si="13"/>
        <v>0.14293569508567466</v>
      </c>
      <c r="I430" s="4">
        <v>0.54700000000000004</v>
      </c>
      <c r="J430" s="4">
        <v>0.46153846153846201</v>
      </c>
      <c r="K430" s="4">
        <v>0.71399999999999997</v>
      </c>
      <c r="L430" s="4">
        <v>0.49</v>
      </c>
      <c r="M430" s="4">
        <v>0.76100000000000001</v>
      </c>
      <c r="N430" s="4">
        <v>0.74099999999999999</v>
      </c>
      <c r="O430" s="5">
        <v>100</v>
      </c>
      <c r="P430" s="5">
        <v>0</v>
      </c>
      <c r="Q430" s="5">
        <v>100</v>
      </c>
      <c r="R430" s="5">
        <v>0</v>
      </c>
      <c r="S430" s="5">
        <v>100</v>
      </c>
      <c r="T430" s="5">
        <v>100</v>
      </c>
      <c r="U430" s="2">
        <v>0.60330647656015601</v>
      </c>
      <c r="V430" s="2">
        <v>0.773189888233482</v>
      </c>
      <c r="W430" s="2">
        <v>0.33687231664255302</v>
      </c>
      <c r="X430" s="2">
        <v>0.71334988787746501</v>
      </c>
      <c r="Y430" s="2">
        <v>0.27312192112045097</v>
      </c>
      <c r="Z430" s="2">
        <v>0.29975465368604998</v>
      </c>
    </row>
    <row r="431" spans="1:26" x14ac:dyDescent="0.35">
      <c r="A431" s="7">
        <v>645</v>
      </c>
      <c r="B431" s="7">
        <v>95</v>
      </c>
      <c r="C431" s="7">
        <v>0</v>
      </c>
      <c r="D431" s="7">
        <v>1</v>
      </c>
      <c r="E431" s="22" t="str">
        <f t="shared" si="12"/>
        <v>01</v>
      </c>
      <c r="F431" s="4">
        <v>5.3789126469999999</v>
      </c>
      <c r="G431" s="4">
        <v>37.009646042</v>
      </c>
      <c r="H431" s="2">
        <f t="shared" si="13"/>
        <v>0.1453381272789207</v>
      </c>
      <c r="I431" s="4">
        <v>0.48</v>
      </c>
      <c r="J431" s="4">
        <v>0.5</v>
      </c>
      <c r="K431" s="4">
        <v>0.56299999999999994</v>
      </c>
      <c r="L431" s="4">
        <v>0.505</v>
      </c>
      <c r="M431" s="4">
        <v>0.6</v>
      </c>
      <c r="N431" s="4">
        <v>0.60399999999999998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0.73396917508019999</v>
      </c>
      <c r="V431" s="2">
        <v>0.69314718055994495</v>
      </c>
      <c r="W431" s="2">
        <v>0.57447565084244701</v>
      </c>
      <c r="X431" s="2">
        <v>0.68319684970677697</v>
      </c>
      <c r="Y431" s="2">
        <v>0.51082562376599105</v>
      </c>
      <c r="Z431" s="2">
        <v>0.50418108104732196</v>
      </c>
    </row>
    <row r="432" spans="1:26" x14ac:dyDescent="0.35">
      <c r="A432" s="7">
        <v>555</v>
      </c>
      <c r="B432" s="7">
        <v>29</v>
      </c>
      <c r="C432" s="7">
        <v>0</v>
      </c>
      <c r="D432" s="7">
        <v>1</v>
      </c>
      <c r="E432" s="22" t="str">
        <f t="shared" si="12"/>
        <v>01</v>
      </c>
      <c r="F432" s="4">
        <v>3.5371542279999999</v>
      </c>
      <c r="G432" s="4">
        <v>24.022470336600001</v>
      </c>
      <c r="H432" s="2">
        <f t="shared" si="13"/>
        <v>0.14724356731168006</v>
      </c>
      <c r="I432" s="4">
        <v>0.47199999999999998</v>
      </c>
      <c r="J432" s="4">
        <v>0.42553191489361702</v>
      </c>
      <c r="K432" s="4">
        <v>0.81699999999999995</v>
      </c>
      <c r="L432" s="4">
        <v>0.84399999999999997</v>
      </c>
      <c r="M432" s="4">
        <v>0.85099999999999998</v>
      </c>
      <c r="N432" s="4">
        <v>0.82599999999999996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0.75077629339658203</v>
      </c>
      <c r="V432" s="2">
        <v>0.85441532815606802</v>
      </c>
      <c r="W432" s="2">
        <v>0.202116184122134</v>
      </c>
      <c r="X432" s="2">
        <v>0.16960278438618001</v>
      </c>
      <c r="Y432" s="2">
        <v>0.16134315040876299</v>
      </c>
      <c r="Z432" s="2">
        <v>0.19116050546115901</v>
      </c>
    </row>
    <row r="433" spans="1:26" x14ac:dyDescent="0.35">
      <c r="A433" s="7">
        <v>37</v>
      </c>
      <c r="B433" s="7">
        <v>3</v>
      </c>
      <c r="C433" s="7">
        <v>0</v>
      </c>
      <c r="D433" s="7">
        <v>1</v>
      </c>
      <c r="E433" s="22" t="str">
        <f t="shared" si="12"/>
        <v>01</v>
      </c>
      <c r="F433" s="4">
        <v>3.985755159</v>
      </c>
      <c r="G433" s="4">
        <v>26.785919727500001</v>
      </c>
      <c r="H433" s="2">
        <f t="shared" si="13"/>
        <v>0.14880038466284171</v>
      </c>
      <c r="I433" s="4">
        <v>0.504</v>
      </c>
      <c r="J433" s="4">
        <v>0.48837209302325602</v>
      </c>
      <c r="K433" s="4">
        <v>3.1E-2</v>
      </c>
      <c r="L433" s="4">
        <v>7.5999999999999998E-2</v>
      </c>
      <c r="M433" s="4">
        <v>2E-3</v>
      </c>
      <c r="N433" s="4">
        <v>8.9999999999999993E-3</v>
      </c>
      <c r="O433" s="5">
        <v>100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0.68517901091076805</v>
      </c>
      <c r="V433" s="2">
        <v>0.71667767797013904</v>
      </c>
      <c r="W433" s="2">
        <v>3.4737680744969901</v>
      </c>
      <c r="X433" s="2">
        <v>2.5770219386958102</v>
      </c>
      <c r="Y433" s="2">
        <v>6.2146080984221896</v>
      </c>
      <c r="Z433" s="2">
        <v>4.7105307016459204</v>
      </c>
    </row>
    <row r="434" spans="1:26" x14ac:dyDescent="0.35">
      <c r="A434" s="7">
        <v>767</v>
      </c>
      <c r="B434" s="7">
        <v>59</v>
      </c>
      <c r="C434" s="7">
        <v>0</v>
      </c>
      <c r="D434" s="7">
        <v>1</v>
      </c>
      <c r="E434" s="22" t="str">
        <f t="shared" si="12"/>
        <v>01</v>
      </c>
      <c r="F434" s="4">
        <v>6.3407618870000002</v>
      </c>
      <c r="G434" s="4">
        <v>42.611054361599997</v>
      </c>
      <c r="H434" s="2">
        <f t="shared" si="13"/>
        <v>0.14880556188992436</v>
      </c>
      <c r="I434" s="4">
        <v>0.66</v>
      </c>
      <c r="J434" s="4">
        <v>0.55882352941176505</v>
      </c>
      <c r="K434" s="4">
        <v>0.47199999999999998</v>
      </c>
      <c r="L434" s="4">
        <v>0.432</v>
      </c>
      <c r="M434" s="4">
        <v>0.247</v>
      </c>
      <c r="N434" s="4">
        <v>0.28699999999999998</v>
      </c>
      <c r="O434" s="5">
        <v>100</v>
      </c>
      <c r="P434" s="5">
        <v>100</v>
      </c>
      <c r="Q434" s="5">
        <v>0</v>
      </c>
      <c r="R434" s="5">
        <v>0</v>
      </c>
      <c r="S434" s="5">
        <v>0</v>
      </c>
      <c r="T434" s="5">
        <v>0</v>
      </c>
      <c r="U434" s="2">
        <v>0.41551544396166601</v>
      </c>
      <c r="V434" s="2">
        <v>0.58192154544972097</v>
      </c>
      <c r="W434" s="2">
        <v>0.75077629339658203</v>
      </c>
      <c r="X434" s="2">
        <v>0.83932969073802699</v>
      </c>
      <c r="Y434" s="2">
        <v>1.39836694235416</v>
      </c>
      <c r="Z434" s="2">
        <v>1.2482730632225201</v>
      </c>
    </row>
    <row r="435" spans="1:26" x14ac:dyDescent="0.35">
      <c r="A435" s="7">
        <v>781</v>
      </c>
      <c r="B435" s="7">
        <v>71</v>
      </c>
      <c r="C435" s="7">
        <v>0</v>
      </c>
      <c r="D435" s="7">
        <v>1</v>
      </c>
      <c r="E435" s="22" t="str">
        <f t="shared" si="12"/>
        <v>01</v>
      </c>
      <c r="F435" s="4">
        <v>5.1938171579999999</v>
      </c>
      <c r="G435" s="4">
        <v>34.698881964800002</v>
      </c>
      <c r="H435" s="2">
        <f t="shared" si="13"/>
        <v>0.14968255067321262</v>
      </c>
      <c r="I435" s="4">
        <v>0.54200000000000004</v>
      </c>
      <c r="J435" s="4">
        <v>0.53846153846153799</v>
      </c>
      <c r="K435" s="4">
        <v>0.73499999999999999</v>
      </c>
      <c r="L435" s="4">
        <v>0.60699999999999998</v>
      </c>
      <c r="M435" s="4">
        <v>0.75900000000000001</v>
      </c>
      <c r="N435" s="4">
        <v>0.68300000000000005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0.61248927754249105</v>
      </c>
      <c r="V435" s="2">
        <v>0.61903920840622395</v>
      </c>
      <c r="W435" s="2">
        <v>0.30788477976930001</v>
      </c>
      <c r="X435" s="2">
        <v>0.49922648792263902</v>
      </c>
      <c r="Y435" s="2">
        <v>0.27575350158650702</v>
      </c>
      <c r="Z435" s="2">
        <v>0.38126041941134697</v>
      </c>
    </row>
    <row r="436" spans="1:26" x14ac:dyDescent="0.35">
      <c r="A436" s="7">
        <v>941</v>
      </c>
      <c r="B436" s="7">
        <v>60</v>
      </c>
      <c r="C436" s="7">
        <v>0</v>
      </c>
      <c r="D436" s="7">
        <v>1</v>
      </c>
      <c r="E436" s="22" t="str">
        <f t="shared" si="12"/>
        <v>01</v>
      </c>
      <c r="F436" s="4">
        <v>3.9341904250000002</v>
      </c>
      <c r="G436" s="4">
        <v>26.2489165251</v>
      </c>
      <c r="H436" s="2">
        <f t="shared" si="13"/>
        <v>0.14988010728892406</v>
      </c>
      <c r="I436" s="4">
        <v>0.52600000000000002</v>
      </c>
      <c r="J436" s="4">
        <v>0.5</v>
      </c>
      <c r="K436" s="4">
        <v>0.40100000000000002</v>
      </c>
      <c r="L436" s="4">
        <v>0.42499999999999999</v>
      </c>
      <c r="M436" s="4">
        <v>0.32500000000000001</v>
      </c>
      <c r="N436" s="4">
        <v>0.35599999999999998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0.64245406624442702</v>
      </c>
      <c r="V436" s="2">
        <v>0.69314718055994495</v>
      </c>
      <c r="W436" s="2">
        <v>0.91379385167556804</v>
      </c>
      <c r="X436" s="2">
        <v>0.85566611005771998</v>
      </c>
      <c r="Y436" s="2">
        <v>1.1239300966524</v>
      </c>
      <c r="Z436" s="2">
        <v>1.0328245481301099</v>
      </c>
    </row>
    <row r="437" spans="1:26" x14ac:dyDescent="0.35">
      <c r="A437" s="7">
        <v>911</v>
      </c>
      <c r="B437" s="7">
        <v>82</v>
      </c>
      <c r="C437" s="7">
        <v>0</v>
      </c>
      <c r="D437" s="7">
        <v>1</v>
      </c>
      <c r="E437" s="22" t="str">
        <f t="shared" si="12"/>
        <v>01</v>
      </c>
      <c r="F437" s="4">
        <v>5.0123005300000001</v>
      </c>
      <c r="G437" s="4">
        <v>33.200433183000001</v>
      </c>
      <c r="H437" s="2">
        <f t="shared" si="13"/>
        <v>0.1509709377095268</v>
      </c>
      <c r="I437" s="4">
        <v>0.41</v>
      </c>
      <c r="J437" s="4">
        <v>0.44680851063829802</v>
      </c>
      <c r="K437" s="4">
        <v>0.253</v>
      </c>
      <c r="L437" s="4">
        <v>0.19600000000000001</v>
      </c>
      <c r="M437" s="4">
        <v>0.255</v>
      </c>
      <c r="N437" s="4">
        <v>0.26600000000000001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0.89159811928378396</v>
      </c>
      <c r="V437" s="2">
        <v>0.80562516398663597</v>
      </c>
      <c r="W437" s="2">
        <v>1.37436579025462</v>
      </c>
      <c r="X437" s="2">
        <v>1.62964061975162</v>
      </c>
      <c r="Y437" s="2">
        <v>1.3664917338237099</v>
      </c>
      <c r="Z437" s="2">
        <v>1.3242589702004399</v>
      </c>
    </row>
    <row r="438" spans="1:26" x14ac:dyDescent="0.35">
      <c r="A438" s="7">
        <v>403</v>
      </c>
      <c r="B438" s="7">
        <v>67</v>
      </c>
      <c r="C438" s="7">
        <v>0</v>
      </c>
      <c r="D438" s="7">
        <v>1</v>
      </c>
      <c r="E438" s="22" t="str">
        <f t="shared" si="12"/>
        <v>01</v>
      </c>
      <c r="F438" s="4">
        <v>4.6215819470000001</v>
      </c>
      <c r="G438" s="4">
        <v>29.281509689</v>
      </c>
      <c r="H438" s="2">
        <f t="shared" si="13"/>
        <v>0.15783277556676528</v>
      </c>
      <c r="I438" s="4">
        <v>0.48699999999999999</v>
      </c>
      <c r="J438" s="4">
        <v>0.41935483870967699</v>
      </c>
      <c r="K438" s="4">
        <v>0.68500000000000005</v>
      </c>
      <c r="L438" s="4">
        <v>0.59799999999999998</v>
      </c>
      <c r="M438" s="4">
        <v>0.64900000000000002</v>
      </c>
      <c r="N438" s="4">
        <v>0.61499999999999999</v>
      </c>
      <c r="O438" s="5">
        <v>0</v>
      </c>
      <c r="P438" s="5">
        <v>0</v>
      </c>
      <c r="Q438" s="5">
        <v>100</v>
      </c>
      <c r="R438" s="5">
        <v>100</v>
      </c>
      <c r="S438" s="5">
        <v>100</v>
      </c>
      <c r="T438" s="5">
        <v>100</v>
      </c>
      <c r="U438" s="2">
        <v>0.71949115589954704</v>
      </c>
      <c r="V438" s="2">
        <v>0.86903784702360898</v>
      </c>
      <c r="W438" s="2">
        <v>0.37833644071991201</v>
      </c>
      <c r="X438" s="2">
        <v>0.514164525031505</v>
      </c>
      <c r="Y438" s="2">
        <v>0.432322562278047</v>
      </c>
      <c r="Z438" s="2">
        <v>0.48613301117561902</v>
      </c>
    </row>
    <row r="439" spans="1:26" x14ac:dyDescent="0.35">
      <c r="A439" s="7">
        <v>297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3.6315120470000002</v>
      </c>
      <c r="G439" s="4">
        <v>22.524903762699999</v>
      </c>
      <c r="H439" s="2">
        <f t="shared" si="13"/>
        <v>0.16122208934866059</v>
      </c>
      <c r="I439" s="4">
        <v>0.42099999999999999</v>
      </c>
      <c r="J439" s="4">
        <v>0.42028985507246402</v>
      </c>
      <c r="K439" s="4">
        <v>0.89500000000000002</v>
      </c>
      <c r="L439" s="4">
        <v>0.93799999999999994</v>
      </c>
      <c r="M439" s="4">
        <v>0.877</v>
      </c>
      <c r="N439" s="4">
        <v>0.95699999999999996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0.86512244529975602</v>
      </c>
      <c r="V439" s="2">
        <v>0.86681067461078498</v>
      </c>
      <c r="W439" s="2">
        <v>0.110931560707282</v>
      </c>
      <c r="X439" s="2">
        <v>6.4005329975912406E-2</v>
      </c>
      <c r="Y439" s="2">
        <v>0.131248286609954</v>
      </c>
      <c r="Z439" s="2">
        <v>4.3951887529182797E-2</v>
      </c>
    </row>
    <row r="440" spans="1:26" x14ac:dyDescent="0.35">
      <c r="A440" s="7">
        <v>337</v>
      </c>
      <c r="B440" s="7">
        <v>60</v>
      </c>
      <c r="C440" s="7">
        <v>0</v>
      </c>
      <c r="D440" s="7">
        <v>1</v>
      </c>
      <c r="E440" s="22" t="str">
        <f t="shared" si="12"/>
        <v>01</v>
      </c>
      <c r="F440" s="4">
        <v>6.2800041450000004</v>
      </c>
      <c r="G440" s="4">
        <v>38.759241720299997</v>
      </c>
      <c r="H440" s="2">
        <f t="shared" si="13"/>
        <v>0.16202598054726322</v>
      </c>
      <c r="I440" s="4">
        <v>0.42</v>
      </c>
      <c r="J440" s="4">
        <v>0.54166666666666696</v>
      </c>
      <c r="K440" s="4">
        <v>0.35199999999999998</v>
      </c>
      <c r="L440" s="4">
        <v>0.48799999999999999</v>
      </c>
      <c r="M440" s="4">
        <v>0.38300000000000001</v>
      </c>
      <c r="N440" s="4">
        <v>0.40899999999999997</v>
      </c>
      <c r="O440" s="5">
        <v>0</v>
      </c>
      <c r="P440" s="5">
        <v>100</v>
      </c>
      <c r="Q440" s="5">
        <v>0</v>
      </c>
      <c r="R440" s="5">
        <v>0</v>
      </c>
      <c r="S440" s="5">
        <v>0</v>
      </c>
      <c r="T440" s="5">
        <v>0</v>
      </c>
      <c r="U440" s="2">
        <v>0.86750056770472295</v>
      </c>
      <c r="V440" s="2">
        <v>0.61310447288640901</v>
      </c>
      <c r="W440" s="2">
        <v>1.04412410338404</v>
      </c>
      <c r="X440" s="2">
        <v>0.71743987312899005</v>
      </c>
      <c r="Y440" s="2">
        <v>0.95972028980149104</v>
      </c>
      <c r="Z440" s="2">
        <v>0.89404012293933499</v>
      </c>
    </row>
    <row r="441" spans="1:26" x14ac:dyDescent="0.35">
      <c r="A441" s="7">
        <v>917</v>
      </c>
      <c r="B441" s="7">
        <v>96</v>
      </c>
      <c r="C441" s="7">
        <v>0</v>
      </c>
      <c r="D441" s="7">
        <v>1</v>
      </c>
      <c r="E441" s="22" t="str">
        <f t="shared" si="12"/>
        <v>01</v>
      </c>
      <c r="F441" s="4">
        <v>4.1612682169999999</v>
      </c>
      <c r="G441" s="4">
        <v>25.4813717868</v>
      </c>
      <c r="H441" s="2">
        <f t="shared" si="13"/>
        <v>0.16330628711110612</v>
      </c>
      <c r="I441" s="4">
        <v>0.67800000000000005</v>
      </c>
      <c r="J441" s="4">
        <v>0.8</v>
      </c>
      <c r="K441" s="4">
        <v>0.59899999999999998</v>
      </c>
      <c r="L441" s="4">
        <v>0.76600000000000001</v>
      </c>
      <c r="M441" s="4">
        <v>0.53900000000000003</v>
      </c>
      <c r="N441" s="4">
        <v>0.74399999999999999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0.38860799104174099</v>
      </c>
      <c r="V441" s="2">
        <v>0.22314355131420999</v>
      </c>
      <c r="W441" s="2">
        <v>0.51249368086668801</v>
      </c>
      <c r="X441" s="2">
        <v>0.26657310924154598</v>
      </c>
      <c r="Y441" s="2">
        <v>0.61803970807314002</v>
      </c>
      <c r="Z441" s="2">
        <v>0.29571424414904501</v>
      </c>
    </row>
    <row r="442" spans="1:26" x14ac:dyDescent="0.35">
      <c r="A442" s="7">
        <v>997</v>
      </c>
      <c r="B442" s="7">
        <v>72</v>
      </c>
      <c r="C442" s="7">
        <v>0</v>
      </c>
      <c r="D442" s="7">
        <v>1</v>
      </c>
      <c r="E442" s="22" t="str">
        <f t="shared" si="12"/>
        <v>01</v>
      </c>
      <c r="F442" s="4">
        <v>4.0576624539999999</v>
      </c>
      <c r="G442" s="4">
        <v>24.734095065599998</v>
      </c>
      <c r="H442" s="2">
        <f t="shared" si="13"/>
        <v>0.1640513810284237</v>
      </c>
      <c r="I442" s="4">
        <v>0.57399999999999995</v>
      </c>
      <c r="J442" s="4">
        <v>0.45614035087719301</v>
      </c>
      <c r="K442" s="4">
        <v>0.84</v>
      </c>
      <c r="L442" s="4">
        <v>0.72799999999999998</v>
      </c>
      <c r="M442" s="4">
        <v>0.80700000000000005</v>
      </c>
      <c r="N442" s="4">
        <v>0.76100000000000001</v>
      </c>
      <c r="O442" s="5">
        <v>100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0.55512588266257101</v>
      </c>
      <c r="V442" s="2">
        <v>0.78495472981306802</v>
      </c>
      <c r="W442" s="2">
        <v>0.17435338714477799</v>
      </c>
      <c r="X442" s="2">
        <v>0.31745423078545099</v>
      </c>
      <c r="Y442" s="2">
        <v>0.214431610712188</v>
      </c>
      <c r="Z442" s="2">
        <v>0.27312192112045097</v>
      </c>
    </row>
    <row r="443" spans="1:26" x14ac:dyDescent="0.35">
      <c r="A443" s="7">
        <v>175</v>
      </c>
      <c r="B443" s="7">
        <v>43</v>
      </c>
      <c r="C443" s="7">
        <v>0</v>
      </c>
      <c r="D443" s="7">
        <v>1</v>
      </c>
      <c r="E443" s="22" t="str">
        <f t="shared" si="12"/>
        <v>01</v>
      </c>
      <c r="F443" s="4">
        <v>5.121511141</v>
      </c>
      <c r="G443" s="4">
        <v>30.106262255699999</v>
      </c>
      <c r="H443" s="2">
        <f t="shared" si="13"/>
        <v>0.17011447975513291</v>
      </c>
      <c r="I443" s="4">
        <v>0.66700000000000004</v>
      </c>
      <c r="J443" s="4">
        <v>0.75438596491228105</v>
      </c>
      <c r="K443" s="4">
        <v>0.72</v>
      </c>
      <c r="L443" s="4">
        <v>0.755</v>
      </c>
      <c r="M443" s="4">
        <v>0.68300000000000005</v>
      </c>
      <c r="N443" s="4">
        <v>0.69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0.404965233066513</v>
      </c>
      <c r="V443" s="2">
        <v>0.28185115214098799</v>
      </c>
      <c r="W443" s="2">
        <v>0.32850406697203599</v>
      </c>
      <c r="X443" s="2">
        <v>0.28103752973311202</v>
      </c>
      <c r="Y443" s="2">
        <v>0.38126041941134697</v>
      </c>
      <c r="Z443" s="2">
        <v>0.37106368139083201</v>
      </c>
    </row>
    <row r="444" spans="1:26" x14ac:dyDescent="0.35">
      <c r="A444" s="7">
        <v>261</v>
      </c>
      <c r="B444" s="7">
        <v>98</v>
      </c>
      <c r="C444" s="7">
        <v>0</v>
      </c>
      <c r="D444" s="7">
        <v>1</v>
      </c>
      <c r="E444" s="22" t="str">
        <f t="shared" si="12"/>
        <v>01</v>
      </c>
      <c r="F444" s="4">
        <v>5.1059023239999997</v>
      </c>
      <c r="G444" s="4">
        <v>29.976485129433001</v>
      </c>
      <c r="H444" s="2">
        <f t="shared" si="13"/>
        <v>0.1703302539291596</v>
      </c>
      <c r="I444" s="4">
        <v>0.46700000000000003</v>
      </c>
      <c r="J444" s="4">
        <v>0.530612244897959</v>
      </c>
      <c r="K444" s="4">
        <v>0.628</v>
      </c>
      <c r="L444" s="4">
        <v>0.65700000000000003</v>
      </c>
      <c r="M444" s="4">
        <v>0.59</v>
      </c>
      <c r="N444" s="4">
        <v>0.626</v>
      </c>
      <c r="O444" s="5">
        <v>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0.76142602131324</v>
      </c>
      <c r="V444" s="2">
        <v>0.63372376008914499</v>
      </c>
      <c r="W444" s="2">
        <v>0.46521511251393799</v>
      </c>
      <c r="X444" s="2">
        <v>0.42007126049752702</v>
      </c>
      <c r="Y444" s="2">
        <v>0.52763274208237199</v>
      </c>
      <c r="Z444" s="2">
        <v>0.46840490788203898</v>
      </c>
    </row>
    <row r="445" spans="1:26" x14ac:dyDescent="0.35">
      <c r="A445" s="7">
        <v>193</v>
      </c>
      <c r="B445" s="7">
        <v>45</v>
      </c>
      <c r="C445" s="7">
        <v>0</v>
      </c>
      <c r="D445" s="7">
        <v>1</v>
      </c>
      <c r="E445" s="22" t="str">
        <f t="shared" si="12"/>
        <v>01</v>
      </c>
      <c r="F445" s="4">
        <v>3.7439740490000002</v>
      </c>
      <c r="G445" s="4">
        <v>21.793213848699999</v>
      </c>
      <c r="H445" s="2">
        <f t="shared" si="13"/>
        <v>0.17179540727644144</v>
      </c>
      <c r="I445" s="4">
        <v>0.53400000000000003</v>
      </c>
      <c r="J445" s="4">
        <v>0.57627118644067798</v>
      </c>
      <c r="K445" s="4">
        <v>0.39100000000000001</v>
      </c>
      <c r="L445" s="4">
        <v>0.44800000000000001</v>
      </c>
      <c r="M445" s="4">
        <v>0.38900000000000001</v>
      </c>
      <c r="N445" s="4">
        <v>0.38300000000000001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0.62735944002194199</v>
      </c>
      <c r="V445" s="2">
        <v>0.55117691928955803</v>
      </c>
      <c r="W445" s="2">
        <v>0.93904771899677097</v>
      </c>
      <c r="X445" s="2">
        <v>0.80296204656715198</v>
      </c>
      <c r="Y445" s="2">
        <v>0.94417593536369104</v>
      </c>
      <c r="Z445" s="2">
        <v>0.95972028980149104</v>
      </c>
    </row>
    <row r="446" spans="1:26" x14ac:dyDescent="0.35">
      <c r="A446" s="7">
        <v>883</v>
      </c>
      <c r="B446" s="7">
        <v>13</v>
      </c>
      <c r="C446" s="7">
        <v>0</v>
      </c>
      <c r="D446" s="7">
        <v>1</v>
      </c>
      <c r="E446" s="22" t="str">
        <f t="shared" si="12"/>
        <v>01</v>
      </c>
      <c r="F446" s="4">
        <v>5.911882393</v>
      </c>
      <c r="G446" s="4">
        <v>33.594927296999998</v>
      </c>
      <c r="H446" s="2">
        <f t="shared" si="13"/>
        <v>0.1759754483388308</v>
      </c>
      <c r="I446" s="4">
        <v>0.45900000000000002</v>
      </c>
      <c r="J446" s="4">
        <v>0.40677966101694901</v>
      </c>
      <c r="K446" s="4">
        <v>0.46200000000000002</v>
      </c>
      <c r="L446" s="4">
        <v>0.42799999999999999</v>
      </c>
      <c r="M446" s="4">
        <v>0.36299999999999999</v>
      </c>
      <c r="N446" s="4">
        <v>0.52100000000000002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100</v>
      </c>
      <c r="U446" s="2">
        <v>0.77870506892159197</v>
      </c>
      <c r="V446" s="2">
        <v>0.89948361355777395</v>
      </c>
      <c r="W446" s="2">
        <v>0.77219038790039796</v>
      </c>
      <c r="X446" s="2">
        <v>0.84863208340034002</v>
      </c>
      <c r="Y446" s="2">
        <v>1.0133524447172899</v>
      </c>
      <c r="Z446" s="2">
        <v>0.65200523722877002</v>
      </c>
    </row>
    <row r="447" spans="1:26" x14ac:dyDescent="0.35">
      <c r="A447" s="7">
        <v>965</v>
      </c>
      <c r="B447" s="7">
        <v>37</v>
      </c>
      <c r="C447" s="7">
        <v>0</v>
      </c>
      <c r="D447" s="7">
        <v>1</v>
      </c>
      <c r="E447" s="22" t="str">
        <f t="shared" si="12"/>
        <v>01</v>
      </c>
      <c r="F447" s="4">
        <v>4.9899500999999997</v>
      </c>
      <c r="G447" s="4">
        <v>28.2423462014</v>
      </c>
      <c r="H447" s="2">
        <f t="shared" si="13"/>
        <v>0.17668327073168741</v>
      </c>
      <c r="I447" s="4">
        <v>0.51900000000000002</v>
      </c>
      <c r="J447" s="4">
        <v>0.50704225352112697</v>
      </c>
      <c r="K447" s="4">
        <v>0.66200000000000003</v>
      </c>
      <c r="L447" s="4">
        <v>0.69</v>
      </c>
      <c r="M447" s="4">
        <v>0.69799999999999995</v>
      </c>
      <c r="N447" s="4">
        <v>0.61799999999999999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0.65585139581624796</v>
      </c>
      <c r="V447" s="2">
        <v>0.67916093858520499</v>
      </c>
      <c r="W447" s="2">
        <v>0.41248972304512899</v>
      </c>
      <c r="X447" s="2">
        <v>0.37106368139083201</v>
      </c>
      <c r="Y447" s="2">
        <v>0.35953617621976502</v>
      </c>
      <c r="Z447" s="2">
        <v>0.481266821524446</v>
      </c>
    </row>
    <row r="448" spans="1:26" x14ac:dyDescent="0.35">
      <c r="A448" s="7">
        <v>39</v>
      </c>
      <c r="B448" s="7">
        <v>46</v>
      </c>
      <c r="C448" s="7">
        <v>0</v>
      </c>
      <c r="D448" s="7">
        <v>1</v>
      </c>
      <c r="E448" s="22" t="str">
        <f t="shared" si="12"/>
        <v>01</v>
      </c>
      <c r="F448" s="4">
        <v>5.665298677</v>
      </c>
      <c r="G448" s="4">
        <v>32.012541777000003</v>
      </c>
      <c r="H448" s="2">
        <f t="shared" si="13"/>
        <v>0.17697122323071321</v>
      </c>
      <c r="I448" s="4">
        <v>0.57699999999999996</v>
      </c>
      <c r="J448" s="4">
        <v>0.5</v>
      </c>
      <c r="K448" s="4">
        <v>0.52200000000000002</v>
      </c>
      <c r="L448" s="4">
        <v>0.36799999999999999</v>
      </c>
      <c r="M448" s="4">
        <v>0.51900000000000002</v>
      </c>
      <c r="N448" s="4">
        <v>0.45900000000000002</v>
      </c>
      <c r="O448" s="5">
        <v>100</v>
      </c>
      <c r="P448" s="5">
        <v>0</v>
      </c>
      <c r="Q448" s="5">
        <v>100</v>
      </c>
      <c r="R448" s="5">
        <v>0</v>
      </c>
      <c r="S448" s="5">
        <v>100</v>
      </c>
      <c r="T448" s="5">
        <v>0</v>
      </c>
      <c r="U448" s="2">
        <v>0.54991301247403801</v>
      </c>
      <c r="V448" s="2">
        <v>0.69314718055994495</v>
      </c>
      <c r="W448" s="2">
        <v>0.65008769109949804</v>
      </c>
      <c r="X448" s="2">
        <v>0.999672340813206</v>
      </c>
      <c r="Y448" s="2">
        <v>0.65585139581624796</v>
      </c>
      <c r="Z448" s="2">
        <v>0.77870506892159197</v>
      </c>
    </row>
    <row r="449" spans="1:26" x14ac:dyDescent="0.35">
      <c r="A449" s="7">
        <v>913</v>
      </c>
      <c r="B449" s="7">
        <v>50</v>
      </c>
      <c r="C449" s="7">
        <v>0</v>
      </c>
      <c r="D449" s="7">
        <v>1</v>
      </c>
      <c r="E449" s="22" t="str">
        <f t="shared" si="12"/>
        <v>01</v>
      </c>
      <c r="F449" s="4">
        <v>5.701546198</v>
      </c>
      <c r="G449" s="4">
        <v>31.539988170200001</v>
      </c>
      <c r="H449" s="2">
        <f t="shared" si="13"/>
        <v>0.18077198276779965</v>
      </c>
      <c r="I449" s="4">
        <v>0.45500000000000002</v>
      </c>
      <c r="J449" s="4">
        <v>0.47169811320754701</v>
      </c>
      <c r="K449" s="4">
        <v>0.61499999999999999</v>
      </c>
      <c r="L449" s="4">
        <v>0.58499999999999996</v>
      </c>
      <c r="M449" s="4">
        <v>0.57899999999999996</v>
      </c>
      <c r="N449" s="4">
        <v>0.56799999999999995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0.78745786003118701</v>
      </c>
      <c r="V449" s="2">
        <v>0.75141608868392096</v>
      </c>
      <c r="W449" s="2">
        <v>0.48613301117561902</v>
      </c>
      <c r="X449" s="2">
        <v>0.53614343175028101</v>
      </c>
      <c r="Y449" s="2">
        <v>0.54645280140914199</v>
      </c>
      <c r="Z449" s="2">
        <v>0.56563386026098605</v>
      </c>
    </row>
    <row r="450" spans="1:26" x14ac:dyDescent="0.35">
      <c r="A450" s="7">
        <v>181</v>
      </c>
      <c r="B450" s="7">
        <v>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5.691277446</v>
      </c>
      <c r="G450" s="4">
        <v>30.978759856290001</v>
      </c>
      <c r="H450" s="2">
        <f t="shared" ref="H450:H513" si="15">F450/G450</f>
        <v>0.18371547061282473</v>
      </c>
      <c r="I450" s="4">
        <v>0.37</v>
      </c>
      <c r="J450" s="4">
        <v>0.339622641509434</v>
      </c>
      <c r="K450" s="4">
        <v>0.53100000000000003</v>
      </c>
      <c r="L450" s="4">
        <v>0.51</v>
      </c>
      <c r="M450" s="4">
        <v>0.61199999999999999</v>
      </c>
      <c r="N450" s="4">
        <v>0.58599999999999997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0.99425227334386701</v>
      </c>
      <c r="V450" s="2">
        <v>1.0799201556559599</v>
      </c>
      <c r="W450" s="2">
        <v>0.63299325774019799</v>
      </c>
      <c r="X450" s="2">
        <v>0.67334455326376597</v>
      </c>
      <c r="Y450" s="2">
        <v>0.49102299646981101</v>
      </c>
      <c r="Z450" s="2">
        <v>0.53443548940512497</v>
      </c>
    </row>
    <row r="451" spans="1:26" x14ac:dyDescent="0.35">
      <c r="A451" s="7">
        <v>381</v>
      </c>
      <c r="B451" s="7">
        <v>61</v>
      </c>
      <c r="C451" s="7">
        <v>0</v>
      </c>
      <c r="D451" s="7">
        <v>1</v>
      </c>
      <c r="E451" s="22" t="str">
        <f t="shared" si="14"/>
        <v>01</v>
      </c>
      <c r="F451" s="4">
        <v>5.6708852739999998</v>
      </c>
      <c r="G451" s="4">
        <v>30.591218698500001</v>
      </c>
      <c r="H451" s="2">
        <f t="shared" si="15"/>
        <v>0.18537624570929775</v>
      </c>
      <c r="I451" s="4">
        <v>0.51300000000000001</v>
      </c>
      <c r="J451" s="4">
        <v>0.51428571428571401</v>
      </c>
      <c r="K451" s="4">
        <v>0.41699999999999998</v>
      </c>
      <c r="L451" s="4">
        <v>0.45600000000000002</v>
      </c>
      <c r="M451" s="4">
        <v>0.432</v>
      </c>
      <c r="N451" s="4">
        <v>0.434</v>
      </c>
      <c r="O451" s="5">
        <v>100</v>
      </c>
      <c r="P451" s="5">
        <v>100</v>
      </c>
      <c r="Q451" s="5">
        <v>0</v>
      </c>
      <c r="R451" s="5">
        <v>0</v>
      </c>
      <c r="S451" s="5">
        <v>0</v>
      </c>
      <c r="T451" s="5">
        <v>0</v>
      </c>
      <c r="U451" s="2">
        <v>0.66747943381136798</v>
      </c>
      <c r="V451" s="2">
        <v>0.664976303593249</v>
      </c>
      <c r="W451" s="2">
        <v>0.87466905718333599</v>
      </c>
      <c r="X451" s="2">
        <v>0.78526246946775102</v>
      </c>
      <c r="Y451" s="2">
        <v>0.83932969073802699</v>
      </c>
      <c r="Z451" s="2">
        <v>0.83471074488173203</v>
      </c>
    </row>
    <row r="452" spans="1:26" x14ac:dyDescent="0.35">
      <c r="A452" s="7">
        <v>511</v>
      </c>
      <c r="B452" s="7">
        <v>73</v>
      </c>
      <c r="C452" s="7">
        <v>0</v>
      </c>
      <c r="D452" s="7">
        <v>1</v>
      </c>
      <c r="E452" s="22" t="str">
        <f t="shared" si="14"/>
        <v>01</v>
      </c>
      <c r="F452" s="4">
        <v>5.175288975</v>
      </c>
      <c r="G452" s="4">
        <v>27.779200447400001</v>
      </c>
      <c r="H452" s="2">
        <f t="shared" si="15"/>
        <v>0.18630086149525524</v>
      </c>
      <c r="I452" s="4">
        <v>0.26200000000000001</v>
      </c>
      <c r="J452" s="4">
        <v>0.31034482758620702</v>
      </c>
      <c r="K452" s="4">
        <v>0.54900000000000004</v>
      </c>
      <c r="L452" s="4">
        <v>0.624</v>
      </c>
      <c r="M452" s="4">
        <v>0.54200000000000004</v>
      </c>
      <c r="N452" s="4">
        <v>0.56899999999999995</v>
      </c>
      <c r="O452" s="5">
        <v>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1.33941077522104</v>
      </c>
      <c r="V452" s="2">
        <v>1.1700712526502499</v>
      </c>
      <c r="W452" s="2">
        <v>0.59965683747260601</v>
      </c>
      <c r="X452" s="2">
        <v>0.47160491061270898</v>
      </c>
      <c r="Y452" s="2">
        <v>0.61248927754249105</v>
      </c>
      <c r="Z452" s="2">
        <v>0.56387484485580597</v>
      </c>
    </row>
    <row r="453" spans="1:26" x14ac:dyDescent="0.35">
      <c r="A453" s="7">
        <v>581</v>
      </c>
      <c r="B453" s="7">
        <v>33</v>
      </c>
      <c r="C453" s="7">
        <v>0</v>
      </c>
      <c r="D453" s="7">
        <v>1</v>
      </c>
      <c r="E453" s="22" t="str">
        <f t="shared" si="14"/>
        <v>01</v>
      </c>
      <c r="F453" s="4">
        <v>6.9877010650000004</v>
      </c>
      <c r="G453" s="4">
        <v>37.228266030999997</v>
      </c>
      <c r="H453" s="2">
        <f t="shared" si="15"/>
        <v>0.18769880550389689</v>
      </c>
      <c r="I453" s="4">
        <v>0.502</v>
      </c>
      <c r="J453" s="4">
        <v>0.76470588235294101</v>
      </c>
      <c r="K453" s="4">
        <v>0.66</v>
      </c>
      <c r="L453" s="4">
        <v>0.83299999999999996</v>
      </c>
      <c r="M453" s="4">
        <v>0.63</v>
      </c>
      <c r="N453" s="4">
        <v>0.79600000000000004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0.68915515929040805</v>
      </c>
      <c r="V453" s="2">
        <v>0.26826398659467898</v>
      </c>
      <c r="W453" s="2">
        <v>0.41551544396166601</v>
      </c>
      <c r="X453" s="2">
        <v>0.18272163681529399</v>
      </c>
      <c r="Y453" s="2">
        <v>0.46203545959655901</v>
      </c>
      <c r="Z453" s="2">
        <v>0.22815609313775401</v>
      </c>
    </row>
    <row r="454" spans="1:26" x14ac:dyDescent="0.35">
      <c r="A454" s="7">
        <v>205</v>
      </c>
      <c r="B454" s="7">
        <v>14</v>
      </c>
      <c r="C454" s="7">
        <v>0</v>
      </c>
      <c r="D454" s="7">
        <v>1</v>
      </c>
      <c r="E454" s="22" t="str">
        <f t="shared" si="14"/>
        <v>01</v>
      </c>
      <c r="F454" s="4">
        <v>6.4088632849999998</v>
      </c>
      <c r="G454" s="4">
        <v>34.085518508500002</v>
      </c>
      <c r="H454" s="2">
        <f t="shared" si="15"/>
        <v>0.18802305393716701</v>
      </c>
      <c r="I454" s="4">
        <v>0.68</v>
      </c>
      <c r="J454" s="4">
        <v>0.77192982456140302</v>
      </c>
      <c r="K454" s="4">
        <v>0.77</v>
      </c>
      <c r="L454" s="4">
        <v>0.81899999999999995</v>
      </c>
      <c r="M454" s="4">
        <v>0.70899999999999996</v>
      </c>
      <c r="N454" s="4">
        <v>0.876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0.38566248081198501</v>
      </c>
      <c r="V454" s="2">
        <v>0.25886163391628902</v>
      </c>
      <c r="W454" s="2">
        <v>0.26136476413440801</v>
      </c>
      <c r="X454" s="2">
        <v>0.199671195129068</v>
      </c>
      <c r="Y454" s="2">
        <v>0.34389975245000998</v>
      </c>
      <c r="Z454" s="2">
        <v>0.13238918804574601</v>
      </c>
    </row>
    <row r="455" spans="1:26" x14ac:dyDescent="0.35">
      <c r="A455" s="7">
        <v>265</v>
      </c>
      <c r="B455" s="7">
        <v>3</v>
      </c>
      <c r="C455" s="7">
        <v>0</v>
      </c>
      <c r="D455" s="7">
        <v>1</v>
      </c>
      <c r="E455" s="22" t="str">
        <f t="shared" si="14"/>
        <v>01</v>
      </c>
      <c r="F455" s="4">
        <v>5.8951062700000003</v>
      </c>
      <c r="G455" s="4">
        <v>31.335814182099998</v>
      </c>
      <c r="H455" s="2">
        <f t="shared" si="15"/>
        <v>0.18812679433641363</v>
      </c>
      <c r="I455" s="4">
        <v>0.50900000000000001</v>
      </c>
      <c r="J455" s="4">
        <v>0.50980392156862697</v>
      </c>
      <c r="K455" s="4">
        <v>0.69799999999999995</v>
      </c>
      <c r="L455" s="4">
        <v>0.745</v>
      </c>
      <c r="M455" s="4">
        <v>0.67600000000000005</v>
      </c>
      <c r="N455" s="4">
        <v>0.69599999999999995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0.67530726243161399</v>
      </c>
      <c r="V455" s="2">
        <v>0.67372909470284403</v>
      </c>
      <c r="W455" s="2">
        <v>0.35953617621976502</v>
      </c>
      <c r="X455" s="2">
        <v>0.29437106060257801</v>
      </c>
      <c r="Y455" s="2">
        <v>0.39156220293917299</v>
      </c>
      <c r="Z455" s="2">
        <v>0.36240561864771698</v>
      </c>
    </row>
    <row r="456" spans="1:26" x14ac:dyDescent="0.35">
      <c r="A456" s="7">
        <v>585</v>
      </c>
      <c r="B456" s="7">
        <v>89</v>
      </c>
      <c r="C456" s="7">
        <v>0</v>
      </c>
      <c r="D456" s="7">
        <v>1</v>
      </c>
      <c r="E456" s="22" t="str">
        <f t="shared" si="14"/>
        <v>01</v>
      </c>
      <c r="F456" s="4">
        <v>5.7195732259999996</v>
      </c>
      <c r="G456" s="4">
        <v>30.264052768900001</v>
      </c>
      <c r="H456" s="2">
        <f t="shared" si="15"/>
        <v>0.18898900519620945</v>
      </c>
      <c r="I456" s="4">
        <v>0.47199999999999998</v>
      </c>
      <c r="J456" s="4">
        <v>0.36842105263157898</v>
      </c>
      <c r="K456" s="4">
        <v>0.745</v>
      </c>
      <c r="L456" s="4">
        <v>0.51800000000000002</v>
      </c>
      <c r="M456" s="4">
        <v>0.81499999999999995</v>
      </c>
      <c r="N456" s="4">
        <v>0.56999999999999995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0.75077629339658203</v>
      </c>
      <c r="V456" s="2">
        <v>0.99852883011112703</v>
      </c>
      <c r="W456" s="2">
        <v>0.29437106060257801</v>
      </c>
      <c r="X456" s="2">
        <v>0.65778003672265395</v>
      </c>
      <c r="Y456" s="2">
        <v>0.20456716574127401</v>
      </c>
      <c r="Z456" s="2">
        <v>0.56211891815354098</v>
      </c>
    </row>
    <row r="457" spans="1:26" x14ac:dyDescent="0.35">
      <c r="A457" s="7">
        <v>271</v>
      </c>
      <c r="B457" s="7">
        <v>40</v>
      </c>
      <c r="C457" s="7">
        <v>0</v>
      </c>
      <c r="D457" s="7">
        <v>1</v>
      </c>
      <c r="E457" s="22" t="str">
        <f t="shared" si="14"/>
        <v>01</v>
      </c>
      <c r="F457" s="4">
        <v>5.7410530059999996</v>
      </c>
      <c r="G457" s="4">
        <v>30.035039305600002</v>
      </c>
      <c r="H457" s="2">
        <f t="shared" si="15"/>
        <v>0.19114518038701506</v>
      </c>
      <c r="I457" s="4">
        <v>0.61299999999999999</v>
      </c>
      <c r="J457" s="4">
        <v>0.74137931034482796</v>
      </c>
      <c r="K457" s="4">
        <v>0.69799999999999995</v>
      </c>
      <c r="L457" s="4">
        <v>0.81399999999999995</v>
      </c>
      <c r="M457" s="4">
        <v>0.61899999999999999</v>
      </c>
      <c r="N457" s="4">
        <v>0.82599999999999996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0.48939034304592599</v>
      </c>
      <c r="V457" s="2">
        <v>0.29924289485285699</v>
      </c>
      <c r="W457" s="2">
        <v>0.35953617621976502</v>
      </c>
      <c r="X457" s="2">
        <v>0.20579491297959701</v>
      </c>
      <c r="Y457" s="2">
        <v>0.47965000629754101</v>
      </c>
      <c r="Z457" s="2">
        <v>0.19116050546115901</v>
      </c>
    </row>
    <row r="458" spans="1:26" x14ac:dyDescent="0.35">
      <c r="A458" s="7">
        <v>899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5.9159167330000004</v>
      </c>
      <c r="G458" s="4">
        <v>30.929152104</v>
      </c>
      <c r="H458" s="2">
        <f t="shared" si="15"/>
        <v>0.19127316239085998</v>
      </c>
      <c r="I458" s="4">
        <v>0.54400000000000004</v>
      </c>
      <c r="J458" s="4">
        <v>0.65</v>
      </c>
      <c r="K458" s="4">
        <v>0.56999999999999995</v>
      </c>
      <c r="L458" s="4">
        <v>0.77200000000000002</v>
      </c>
      <c r="M458" s="4">
        <v>0.57599999999999996</v>
      </c>
      <c r="N458" s="4">
        <v>0.71399999999999997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0.608806032126194</v>
      </c>
      <c r="V458" s="2">
        <v>0.430782916092454</v>
      </c>
      <c r="W458" s="2">
        <v>0.56211891815354098</v>
      </c>
      <c r="X458" s="2">
        <v>0.25877072895736097</v>
      </c>
      <c r="Y458" s="2">
        <v>0.55164761828624598</v>
      </c>
      <c r="Z458" s="2">
        <v>0.33687231664255302</v>
      </c>
    </row>
    <row r="459" spans="1:26" x14ac:dyDescent="0.35">
      <c r="A459" s="7">
        <v>907</v>
      </c>
      <c r="B459" s="7">
        <v>35</v>
      </c>
      <c r="C459" s="7">
        <v>0</v>
      </c>
      <c r="D459" s="7">
        <v>1</v>
      </c>
      <c r="E459" s="22" t="str">
        <f t="shared" si="14"/>
        <v>01</v>
      </c>
      <c r="F459" s="4">
        <v>6.2583616759999998</v>
      </c>
      <c r="G459" s="4">
        <v>32.489349758700001</v>
      </c>
      <c r="H459" s="2">
        <f t="shared" si="15"/>
        <v>0.19262809882257292</v>
      </c>
      <c r="I459" s="4">
        <v>0.54900000000000004</v>
      </c>
      <c r="J459" s="4">
        <v>0.422222222222222</v>
      </c>
      <c r="K459" s="4">
        <v>0.72099999999999997</v>
      </c>
      <c r="L459" s="4">
        <v>0.54700000000000004</v>
      </c>
      <c r="M459" s="4">
        <v>0.63300000000000001</v>
      </c>
      <c r="N459" s="4">
        <v>0.56299999999999994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0.59965683747260601</v>
      </c>
      <c r="V459" s="2">
        <v>0.86222351060387903</v>
      </c>
      <c r="W459" s="2">
        <v>0.327116141697188</v>
      </c>
      <c r="X459" s="2">
        <v>0.60330647656015601</v>
      </c>
      <c r="Y459" s="2">
        <v>0.457284856837961</v>
      </c>
      <c r="Z459" s="2">
        <v>0.57447565084244701</v>
      </c>
    </row>
    <row r="460" spans="1:26" x14ac:dyDescent="0.35">
      <c r="A460" s="7">
        <v>21</v>
      </c>
      <c r="B460" s="7">
        <v>94</v>
      </c>
      <c r="C460" s="7">
        <v>0</v>
      </c>
      <c r="D460" s="7">
        <v>1</v>
      </c>
      <c r="E460" s="22" t="str">
        <f t="shared" si="14"/>
        <v>01</v>
      </c>
      <c r="F460" s="4">
        <v>5.9338293149999997</v>
      </c>
      <c r="G460" s="4">
        <v>30.732075794</v>
      </c>
      <c r="H460" s="2">
        <f t="shared" si="15"/>
        <v>0.19308260707070413</v>
      </c>
      <c r="I460" s="4">
        <v>0.44</v>
      </c>
      <c r="J460" s="4">
        <v>0.38596491228070201</v>
      </c>
      <c r="K460" s="4">
        <v>0.498</v>
      </c>
      <c r="L460" s="4">
        <v>0.46500000000000002</v>
      </c>
      <c r="M460" s="4">
        <v>0.51</v>
      </c>
      <c r="N460" s="4">
        <v>0.48199999999999998</v>
      </c>
      <c r="O460" s="5">
        <v>0</v>
      </c>
      <c r="P460" s="5">
        <v>0</v>
      </c>
      <c r="Q460" s="5">
        <v>0</v>
      </c>
      <c r="R460" s="5">
        <v>0</v>
      </c>
      <c r="S460" s="5">
        <v>100</v>
      </c>
      <c r="T460" s="5">
        <v>0</v>
      </c>
      <c r="U460" s="2">
        <v>0.82098055206983001</v>
      </c>
      <c r="V460" s="2">
        <v>0.95200881447623398</v>
      </c>
      <c r="W460" s="2">
        <v>0.69715520195748404</v>
      </c>
      <c r="X460" s="2">
        <v>0.76571787339478103</v>
      </c>
      <c r="Y460" s="2">
        <v>0.67334455326376597</v>
      </c>
      <c r="Z460" s="2">
        <v>0.72981116493153697</v>
      </c>
    </row>
    <row r="461" spans="1:26" x14ac:dyDescent="0.35">
      <c r="A461" s="7">
        <v>711</v>
      </c>
      <c r="B461" s="7">
        <v>4</v>
      </c>
      <c r="C461" s="7">
        <v>0</v>
      </c>
      <c r="D461" s="7">
        <v>1</v>
      </c>
      <c r="E461" s="22" t="str">
        <f t="shared" si="14"/>
        <v>01</v>
      </c>
      <c r="F461" s="4">
        <v>5.6119775389999997</v>
      </c>
      <c r="G461" s="4">
        <v>28.284974957399999</v>
      </c>
      <c r="H461" s="2">
        <f t="shared" si="15"/>
        <v>0.19840843230203312</v>
      </c>
      <c r="I461" s="4">
        <v>0.38900000000000001</v>
      </c>
      <c r="J461" s="4">
        <v>0.355932203389831</v>
      </c>
      <c r="K461" s="4">
        <v>0.65300000000000002</v>
      </c>
      <c r="L461" s="4">
        <v>0.6</v>
      </c>
      <c r="M461" s="4">
        <v>0.74</v>
      </c>
      <c r="N461" s="4">
        <v>0.66800000000000004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0.94417593536369104</v>
      </c>
      <c r="V461" s="2">
        <v>1.0330150061823</v>
      </c>
      <c r="W461" s="2">
        <v>0.426178149705706</v>
      </c>
      <c r="X461" s="2">
        <v>0.51082562376599105</v>
      </c>
      <c r="Y461" s="2">
        <v>0.301105092783922</v>
      </c>
      <c r="Z461" s="2">
        <v>0.40346710544549103</v>
      </c>
    </row>
    <row r="462" spans="1:26" x14ac:dyDescent="0.35">
      <c r="A462" s="7">
        <v>413</v>
      </c>
      <c r="B462" s="7">
        <v>50</v>
      </c>
      <c r="C462" s="7">
        <v>0</v>
      </c>
      <c r="D462" s="7">
        <v>1</v>
      </c>
      <c r="E462" s="22" t="str">
        <f t="shared" si="14"/>
        <v>01</v>
      </c>
      <c r="F462" s="4">
        <v>5.6077528189999999</v>
      </c>
      <c r="G462" s="4">
        <v>28.1679686823</v>
      </c>
      <c r="H462" s="2">
        <f t="shared" si="15"/>
        <v>0.19908261338432126</v>
      </c>
      <c r="I462" s="4">
        <v>0.36699999999999999</v>
      </c>
      <c r="J462" s="4">
        <v>0.16666666666666699</v>
      </c>
      <c r="K462" s="4">
        <v>0.311</v>
      </c>
      <c r="L462" s="4">
        <v>0.16300000000000001</v>
      </c>
      <c r="M462" s="4">
        <v>0.30199999999999999</v>
      </c>
      <c r="N462" s="4">
        <v>0.30399999999999999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1.0023934309275699</v>
      </c>
      <c r="V462" s="2">
        <v>1.7917594692280501</v>
      </c>
      <c r="W462" s="2">
        <v>1.1679623668029</v>
      </c>
      <c r="X462" s="2">
        <v>1.81400507817537</v>
      </c>
      <c r="Y462" s="2">
        <v>1.19732826160727</v>
      </c>
      <c r="Z462" s="2">
        <v>1.1907275775759201</v>
      </c>
    </row>
    <row r="463" spans="1:26" x14ac:dyDescent="0.35">
      <c r="A463" s="7">
        <v>945</v>
      </c>
      <c r="B463" s="7">
        <v>34</v>
      </c>
      <c r="C463" s="7">
        <v>0</v>
      </c>
      <c r="D463" s="7">
        <v>1</v>
      </c>
      <c r="E463" s="22" t="str">
        <f t="shared" si="14"/>
        <v>01</v>
      </c>
      <c r="F463" s="4">
        <v>4.6690165769999998</v>
      </c>
      <c r="G463" s="4">
        <v>23.342053888870002</v>
      </c>
      <c r="H463" s="2">
        <f t="shared" si="15"/>
        <v>0.20002595312430019</v>
      </c>
      <c r="I463" s="4">
        <v>0.35</v>
      </c>
      <c r="J463" s="4">
        <v>0.42</v>
      </c>
      <c r="K463" s="4">
        <v>0.221</v>
      </c>
      <c r="L463" s="4">
        <v>0.38100000000000001</v>
      </c>
      <c r="M463" s="4">
        <v>0.20399999999999999</v>
      </c>
      <c r="N463" s="4">
        <v>0.254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1.0498221244986801</v>
      </c>
      <c r="V463" s="2">
        <v>0.86750056770472295</v>
      </c>
      <c r="W463" s="2">
        <v>1.5095925774643799</v>
      </c>
      <c r="X463" s="2">
        <v>0.96495590385543595</v>
      </c>
      <c r="Y463" s="2">
        <v>1.5896352851379201</v>
      </c>
      <c r="Z463" s="2">
        <v>1.3704210119636</v>
      </c>
    </row>
    <row r="464" spans="1:26" x14ac:dyDescent="0.35">
      <c r="A464" s="7">
        <v>149</v>
      </c>
      <c r="B464" s="7">
        <v>34</v>
      </c>
      <c r="C464" s="7">
        <v>0</v>
      </c>
      <c r="D464" s="7">
        <v>1</v>
      </c>
      <c r="E464" s="22" t="str">
        <f t="shared" si="14"/>
        <v>01</v>
      </c>
      <c r="F464" s="4">
        <v>4.7963386669999997</v>
      </c>
      <c r="G464" s="4">
        <v>23.6188636296</v>
      </c>
      <c r="H464" s="2">
        <f t="shared" si="15"/>
        <v>0.20307237224525304</v>
      </c>
      <c r="I464" s="4">
        <v>0.39600000000000002</v>
      </c>
      <c r="J464" s="4">
        <v>0.41379310344827602</v>
      </c>
      <c r="K464" s="4">
        <v>0.47599999999999998</v>
      </c>
      <c r="L464" s="4">
        <v>0.41699999999999998</v>
      </c>
      <c r="M464" s="4">
        <v>0.46400000000000002</v>
      </c>
      <c r="N464" s="4">
        <v>0.48099999999999998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0.92634106772765601</v>
      </c>
      <c r="V464" s="2">
        <v>0.88238918019847401</v>
      </c>
      <c r="W464" s="2">
        <v>0.74233742475071696</v>
      </c>
      <c r="X464" s="2">
        <v>0.87466905718333599</v>
      </c>
      <c r="Y464" s="2">
        <v>0.76787072675588197</v>
      </c>
      <c r="Z464" s="2">
        <v>0.73188800887637595</v>
      </c>
    </row>
    <row r="465" spans="1:26" x14ac:dyDescent="0.35">
      <c r="A465" s="7">
        <v>729</v>
      </c>
      <c r="B465" s="7">
        <v>30</v>
      </c>
      <c r="C465" s="7">
        <v>0</v>
      </c>
      <c r="D465" s="7">
        <v>1</v>
      </c>
      <c r="E465" s="22" t="str">
        <f t="shared" si="14"/>
        <v>01</v>
      </c>
      <c r="F465" s="4">
        <v>4.8516266119999996</v>
      </c>
      <c r="G465" s="4">
        <v>23.8735773907</v>
      </c>
      <c r="H465" s="2">
        <f t="shared" si="15"/>
        <v>0.20322160070949236</v>
      </c>
      <c r="I465" s="4">
        <v>0.36299999999999999</v>
      </c>
      <c r="J465" s="4">
        <v>0.480769230769231</v>
      </c>
      <c r="K465" s="4">
        <v>0.41799999999999998</v>
      </c>
      <c r="L465" s="4">
        <v>0.47499999999999998</v>
      </c>
      <c r="M465" s="4">
        <v>0.48199999999999998</v>
      </c>
      <c r="N465" s="4">
        <v>0.51500000000000001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100</v>
      </c>
      <c r="U465" s="2">
        <v>1.0133524447172899</v>
      </c>
      <c r="V465" s="2">
        <v>0.73236789371322697</v>
      </c>
      <c r="W465" s="2">
        <v>0.87227384645738104</v>
      </c>
      <c r="X465" s="2">
        <v>0.74444047494749599</v>
      </c>
      <c r="Y465" s="2">
        <v>0.72981116493153697</v>
      </c>
      <c r="Z465" s="2">
        <v>0.66358837831840101</v>
      </c>
    </row>
    <row r="466" spans="1:26" x14ac:dyDescent="0.35">
      <c r="A466" s="7">
        <v>473</v>
      </c>
      <c r="B466" s="7">
        <v>43</v>
      </c>
      <c r="C466" s="7">
        <v>0</v>
      </c>
      <c r="D466" s="7">
        <v>1</v>
      </c>
      <c r="E466" s="22" t="str">
        <f t="shared" si="14"/>
        <v>01</v>
      </c>
      <c r="F466" s="4">
        <v>5.3698957079999996</v>
      </c>
      <c r="G466" s="4">
        <v>25.260777878279999</v>
      </c>
      <c r="H466" s="2">
        <f t="shared" si="15"/>
        <v>0.21257839857010907</v>
      </c>
      <c r="I466" s="4">
        <v>0.53900000000000003</v>
      </c>
      <c r="J466" s="4">
        <v>0.5</v>
      </c>
      <c r="K466" s="4">
        <v>0.495</v>
      </c>
      <c r="L466" s="4">
        <v>0.53</v>
      </c>
      <c r="M466" s="4">
        <v>0.51200000000000001</v>
      </c>
      <c r="N466" s="4">
        <v>0.48399999999999999</v>
      </c>
      <c r="O466" s="5">
        <v>100</v>
      </c>
      <c r="P466" s="5">
        <v>0</v>
      </c>
      <c r="Q466" s="5">
        <v>0</v>
      </c>
      <c r="R466" s="5">
        <v>100</v>
      </c>
      <c r="S466" s="5">
        <v>100</v>
      </c>
      <c r="T466" s="5">
        <v>0</v>
      </c>
      <c r="U466" s="2">
        <v>0.61803970807314002</v>
      </c>
      <c r="V466" s="2">
        <v>0.69314718055994495</v>
      </c>
      <c r="W466" s="2">
        <v>0.70319751641344697</v>
      </c>
      <c r="X466" s="2">
        <v>0.63487827243596995</v>
      </c>
      <c r="Y466" s="2">
        <v>0.66943065394262902</v>
      </c>
      <c r="Z466" s="2">
        <v>0.72567037226550501</v>
      </c>
    </row>
    <row r="467" spans="1:26" x14ac:dyDescent="0.35">
      <c r="A467" s="7">
        <v>579</v>
      </c>
      <c r="B467" s="7">
        <v>55</v>
      </c>
      <c r="C467" s="7">
        <v>0</v>
      </c>
      <c r="D467" s="7">
        <v>1</v>
      </c>
      <c r="E467" s="22" t="str">
        <f t="shared" si="14"/>
        <v>01</v>
      </c>
      <c r="F467" s="4">
        <v>6.40664356</v>
      </c>
      <c r="G467" s="4">
        <v>29.77724894</v>
      </c>
      <c r="H467" s="2">
        <f t="shared" si="15"/>
        <v>0.2151522987536269</v>
      </c>
      <c r="I467" s="4">
        <v>0.48</v>
      </c>
      <c r="J467" s="4">
        <v>0.56603773584905703</v>
      </c>
      <c r="K467" s="4">
        <v>0.46200000000000002</v>
      </c>
      <c r="L467" s="4">
        <v>0.55300000000000005</v>
      </c>
      <c r="M467" s="4">
        <v>0.52300000000000002</v>
      </c>
      <c r="N467" s="4">
        <v>0.51500000000000001</v>
      </c>
      <c r="O467" s="5">
        <v>0</v>
      </c>
      <c r="P467" s="5">
        <v>100</v>
      </c>
      <c r="Q467" s="5">
        <v>0</v>
      </c>
      <c r="R467" s="5">
        <v>100</v>
      </c>
      <c r="S467" s="5">
        <v>100</v>
      </c>
      <c r="T467" s="5">
        <v>100</v>
      </c>
      <c r="U467" s="2">
        <v>0.73396917508019999</v>
      </c>
      <c r="V467" s="2">
        <v>0.56909453188996695</v>
      </c>
      <c r="W467" s="2">
        <v>0.77219038790039796</v>
      </c>
      <c r="X467" s="2">
        <v>0.59239727745980197</v>
      </c>
      <c r="Y467" s="2">
        <v>0.64817381491721404</v>
      </c>
      <c r="Z467" s="2">
        <v>0.66358837831840101</v>
      </c>
    </row>
    <row r="468" spans="1:26" x14ac:dyDescent="0.35">
      <c r="A468" s="7">
        <v>779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5.2384131070000004</v>
      </c>
      <c r="G468" s="4">
        <v>24.08981848078</v>
      </c>
      <c r="H468" s="2">
        <f t="shared" si="15"/>
        <v>0.21745340718027639</v>
      </c>
      <c r="I468" s="4">
        <v>0.378</v>
      </c>
      <c r="J468" s="4">
        <v>0.38805970149253699</v>
      </c>
      <c r="K468" s="4">
        <v>0.29499999999999998</v>
      </c>
      <c r="L468" s="4">
        <v>0.38200000000000001</v>
      </c>
      <c r="M468" s="4">
        <v>0.30399999999999999</v>
      </c>
      <c r="N468" s="4">
        <v>0.374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">
        <v>0.97286108336254895</v>
      </c>
      <c r="V468" s="2">
        <v>0.94659608136948403</v>
      </c>
      <c r="W468" s="2">
        <v>1.2207799226423199</v>
      </c>
      <c r="X468" s="2">
        <v>0.96233467037556197</v>
      </c>
      <c r="Y468" s="2">
        <v>1.1907275775759201</v>
      </c>
      <c r="Z468" s="2">
        <v>0.98349948156760503</v>
      </c>
    </row>
    <row r="469" spans="1:26" x14ac:dyDescent="0.35">
      <c r="A469" s="7">
        <v>443</v>
      </c>
      <c r="B469" s="7">
        <v>45</v>
      </c>
      <c r="C469" s="7">
        <v>0</v>
      </c>
      <c r="D469" s="7">
        <v>1</v>
      </c>
      <c r="E469" s="22" t="str">
        <f t="shared" si="14"/>
        <v>01</v>
      </c>
      <c r="F469" s="4">
        <v>6.4317124540000004</v>
      </c>
      <c r="G469" s="4">
        <v>29.137498307600001</v>
      </c>
      <c r="H469" s="2">
        <f t="shared" si="15"/>
        <v>0.2207366049789663</v>
      </c>
      <c r="I469" s="4">
        <v>0.80100000000000005</v>
      </c>
      <c r="J469" s="4">
        <v>0.77500000000000002</v>
      </c>
      <c r="K469" s="4">
        <v>0.82</v>
      </c>
      <c r="L469" s="4">
        <v>0.82199999999999995</v>
      </c>
      <c r="M469" s="4">
        <v>0.84299999999999997</v>
      </c>
      <c r="N469" s="4">
        <v>0.83099999999999996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0.221894331913778</v>
      </c>
      <c r="V469" s="2">
        <v>0.25489224962878998</v>
      </c>
      <c r="W469" s="2">
        <v>0.19845093872383801</v>
      </c>
      <c r="X469" s="2">
        <v>0.19601488392595701</v>
      </c>
      <c r="Y469" s="2">
        <v>0.17078832098028199</v>
      </c>
      <c r="Z469" s="2">
        <v>0.185125484126689</v>
      </c>
    </row>
    <row r="470" spans="1:26" x14ac:dyDescent="0.35">
      <c r="A470" s="7">
        <v>939</v>
      </c>
      <c r="B470" s="7">
        <v>33</v>
      </c>
      <c r="C470" s="7">
        <v>0</v>
      </c>
      <c r="D470" s="7">
        <v>1</v>
      </c>
      <c r="E470" s="22" t="str">
        <f t="shared" si="14"/>
        <v>01</v>
      </c>
      <c r="F470" s="4">
        <v>6.0121762350000001</v>
      </c>
      <c r="G470" s="4">
        <v>26.605114181000001</v>
      </c>
      <c r="H470" s="2">
        <f t="shared" si="15"/>
        <v>0.22597821584594385</v>
      </c>
      <c r="I470" s="4">
        <v>0.502</v>
      </c>
      <c r="J470" s="4">
        <v>0.52173913043478304</v>
      </c>
      <c r="K470" s="4">
        <v>0.59299999999999997</v>
      </c>
      <c r="L470" s="4">
        <v>0.66500000000000004</v>
      </c>
      <c r="M470" s="4">
        <v>0.56899999999999995</v>
      </c>
      <c r="N470" s="4">
        <v>0.63900000000000001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0.68915515929040805</v>
      </c>
      <c r="V470" s="2">
        <v>0.65058756614114899</v>
      </c>
      <c r="W470" s="2">
        <v>0.52256087998441203</v>
      </c>
      <c r="X470" s="2">
        <v>0.40796823832628298</v>
      </c>
      <c r="Y470" s="2">
        <v>0.56387484485580597</v>
      </c>
      <c r="Z470" s="2">
        <v>0.44785082460460202</v>
      </c>
    </row>
    <row r="471" spans="1:26" x14ac:dyDescent="0.35">
      <c r="A471" s="7">
        <v>365</v>
      </c>
      <c r="B471" s="7">
        <v>47</v>
      </c>
      <c r="C471" s="7">
        <v>0</v>
      </c>
      <c r="D471" s="7">
        <v>1</v>
      </c>
      <c r="E471" s="22" t="str">
        <f t="shared" si="14"/>
        <v>01</v>
      </c>
      <c r="F471" s="4">
        <v>7.8676619270000003</v>
      </c>
      <c r="G471" s="4">
        <v>33.958244129999997</v>
      </c>
      <c r="H471" s="2">
        <f t="shared" si="15"/>
        <v>0.23168635860207537</v>
      </c>
      <c r="I471" s="4">
        <v>0.57699999999999996</v>
      </c>
      <c r="J471" s="4">
        <v>0.546875</v>
      </c>
      <c r="K471" s="4">
        <v>0.57299999999999995</v>
      </c>
      <c r="L471" s="4">
        <v>0.47</v>
      </c>
      <c r="M471" s="4">
        <v>0.54200000000000004</v>
      </c>
      <c r="N471" s="4">
        <v>0.45200000000000001</v>
      </c>
      <c r="O471" s="5">
        <v>100</v>
      </c>
      <c r="P471" s="5">
        <v>100</v>
      </c>
      <c r="Q471" s="5">
        <v>100</v>
      </c>
      <c r="R471" s="5">
        <v>0</v>
      </c>
      <c r="S471" s="5">
        <v>100</v>
      </c>
      <c r="T471" s="5">
        <v>0</v>
      </c>
      <c r="U471" s="2">
        <v>0.54991301247403801</v>
      </c>
      <c r="V471" s="2">
        <v>0.60353502187025798</v>
      </c>
      <c r="W471" s="2">
        <v>0.55686956226739803</v>
      </c>
      <c r="X471" s="2">
        <v>0.75502258427803304</v>
      </c>
      <c r="Y471" s="2">
        <v>0.61248927754249105</v>
      </c>
      <c r="Z471" s="2">
        <v>0.79407309914990598</v>
      </c>
    </row>
    <row r="472" spans="1:26" x14ac:dyDescent="0.35">
      <c r="A472" s="7">
        <v>929</v>
      </c>
      <c r="B472" s="7">
        <v>72</v>
      </c>
      <c r="C472" s="7">
        <v>0</v>
      </c>
      <c r="D472" s="7">
        <v>1</v>
      </c>
      <c r="E472" s="22" t="str">
        <f t="shared" si="14"/>
        <v>01</v>
      </c>
      <c r="F472" s="4">
        <v>5.8900186029999997</v>
      </c>
      <c r="G472" s="4">
        <v>25.1035098513</v>
      </c>
      <c r="H472" s="2">
        <f t="shared" si="15"/>
        <v>0.23462928641808953</v>
      </c>
      <c r="I472" s="4">
        <v>0.52800000000000002</v>
      </c>
      <c r="J472" s="4">
        <v>0.5</v>
      </c>
      <c r="K472" s="4">
        <v>0.66700000000000004</v>
      </c>
      <c r="L472" s="4">
        <v>0.498</v>
      </c>
      <c r="M472" s="4">
        <v>0.69899999999999995</v>
      </c>
      <c r="N472" s="4">
        <v>0.63600000000000001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100</v>
      </c>
      <c r="U472" s="2">
        <v>0.638658995275876</v>
      </c>
      <c r="V472" s="2">
        <v>0.69314718055994495</v>
      </c>
      <c r="W472" s="2">
        <v>0.404965233066513</v>
      </c>
      <c r="X472" s="2">
        <v>0.69715520195748404</v>
      </c>
      <c r="Y472" s="2">
        <v>0.35810453674832698</v>
      </c>
      <c r="Z472" s="2">
        <v>0.452556715642015</v>
      </c>
    </row>
    <row r="473" spans="1:26" x14ac:dyDescent="0.35">
      <c r="A473" s="7">
        <v>139</v>
      </c>
      <c r="B473" s="7">
        <v>4</v>
      </c>
      <c r="C473" s="7">
        <v>0</v>
      </c>
      <c r="D473" s="7">
        <v>1</v>
      </c>
      <c r="E473" s="22" t="str">
        <f t="shared" si="14"/>
        <v>01</v>
      </c>
      <c r="F473" s="4">
        <v>6.8522461899999998</v>
      </c>
      <c r="G473" s="4">
        <v>29.057203307799998</v>
      </c>
      <c r="H473" s="2">
        <f t="shared" si="15"/>
        <v>0.23581919145538038</v>
      </c>
      <c r="I473" s="4">
        <v>0.626</v>
      </c>
      <c r="J473" s="4">
        <v>0.65853658536585402</v>
      </c>
      <c r="K473" s="4">
        <v>0.68799999999999994</v>
      </c>
      <c r="L473" s="4">
        <v>0.81100000000000005</v>
      </c>
      <c r="M473" s="4">
        <v>0.622</v>
      </c>
      <c r="N473" s="4">
        <v>0.65700000000000003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0.46840490788203898</v>
      </c>
      <c r="V473" s="2">
        <v>0.41773520069997899</v>
      </c>
      <c r="W473" s="2">
        <v>0.37396644104879301</v>
      </c>
      <c r="X473" s="2">
        <v>0.209487224866724</v>
      </c>
      <c r="Y473" s="2">
        <v>0.47481518624295799</v>
      </c>
      <c r="Z473" s="2">
        <v>0.42007126049752702</v>
      </c>
    </row>
    <row r="474" spans="1:26" x14ac:dyDescent="0.35">
      <c r="A474" s="7">
        <v>477</v>
      </c>
      <c r="B474" s="7">
        <v>44</v>
      </c>
      <c r="C474" s="7">
        <v>0</v>
      </c>
      <c r="D474" s="7">
        <v>1</v>
      </c>
      <c r="E474" s="22" t="str">
        <f t="shared" si="14"/>
        <v>01</v>
      </c>
      <c r="F474" s="4">
        <v>6.4864892469999997</v>
      </c>
      <c r="G474" s="4">
        <v>27.317908708200001</v>
      </c>
      <c r="H474" s="2">
        <f t="shared" si="15"/>
        <v>0.23744457587461495</v>
      </c>
      <c r="I474" s="4">
        <v>0.46300000000000002</v>
      </c>
      <c r="J474" s="4">
        <v>0.43589743589743601</v>
      </c>
      <c r="K474" s="4">
        <v>0.32500000000000001</v>
      </c>
      <c r="L474" s="4">
        <v>0.29899999999999999</v>
      </c>
      <c r="M474" s="4">
        <v>0.36</v>
      </c>
      <c r="N474" s="4">
        <v>0.30399999999999999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0.77002822489590295</v>
      </c>
      <c r="V474" s="2">
        <v>0.83034830207343002</v>
      </c>
      <c r="W474" s="2">
        <v>1.1239300966524</v>
      </c>
      <c r="X474" s="2">
        <v>1.20731170559145</v>
      </c>
      <c r="Y474" s="2">
        <v>1.0216512475319799</v>
      </c>
      <c r="Z474" s="2">
        <v>1.1907275775759201</v>
      </c>
    </row>
    <row r="475" spans="1:26" x14ac:dyDescent="0.35">
      <c r="A475" s="7">
        <v>587</v>
      </c>
      <c r="B475" s="7">
        <v>21</v>
      </c>
      <c r="C475" s="7">
        <v>0</v>
      </c>
      <c r="D475" s="7">
        <v>1</v>
      </c>
      <c r="E475" s="22" t="str">
        <f t="shared" si="14"/>
        <v>01</v>
      </c>
      <c r="F475" s="4">
        <v>6.1654012749999998</v>
      </c>
      <c r="G475" s="4">
        <v>25.389439156630001</v>
      </c>
      <c r="H475" s="2">
        <f t="shared" si="15"/>
        <v>0.2428332991904634</v>
      </c>
      <c r="I475" s="4">
        <v>0.39300000000000002</v>
      </c>
      <c r="J475" s="4">
        <v>0.41666666666666702</v>
      </c>
      <c r="K475" s="4">
        <v>0.55600000000000005</v>
      </c>
      <c r="L475" s="4">
        <v>0.46500000000000002</v>
      </c>
      <c r="M475" s="4">
        <v>0.61399999999999999</v>
      </c>
      <c r="N475" s="4">
        <v>0.61499999999999999</v>
      </c>
      <c r="O475" s="5">
        <v>0</v>
      </c>
      <c r="P475" s="5">
        <v>0</v>
      </c>
      <c r="Q475" s="5">
        <v>100</v>
      </c>
      <c r="R475" s="5">
        <v>0</v>
      </c>
      <c r="S475" s="5">
        <v>100</v>
      </c>
      <c r="T475" s="5">
        <v>100</v>
      </c>
      <c r="U475" s="2">
        <v>0.93394566711287597</v>
      </c>
      <c r="V475" s="2">
        <v>0.87546873735389996</v>
      </c>
      <c r="W475" s="2">
        <v>0.58698698473155497</v>
      </c>
      <c r="X475" s="2">
        <v>0.76571787339478103</v>
      </c>
      <c r="Y475" s="2">
        <v>0.48776035083499503</v>
      </c>
      <c r="Z475" s="2">
        <v>0.48613301117561902</v>
      </c>
    </row>
    <row r="476" spans="1:26" x14ac:dyDescent="0.35">
      <c r="A476" s="7">
        <v>239</v>
      </c>
      <c r="B476" s="7">
        <v>34</v>
      </c>
      <c r="C476" s="7">
        <v>0</v>
      </c>
      <c r="D476" s="7">
        <v>1</v>
      </c>
      <c r="E476" s="22" t="str">
        <f t="shared" si="14"/>
        <v>01</v>
      </c>
      <c r="F476" s="4">
        <v>6.7474860699999999</v>
      </c>
      <c r="G476" s="4">
        <v>27.481375145000001</v>
      </c>
      <c r="H476" s="2">
        <f t="shared" si="15"/>
        <v>0.24552941890273808</v>
      </c>
      <c r="I476" s="4">
        <v>0.5</v>
      </c>
      <c r="J476" s="4">
        <v>0.55172413793103403</v>
      </c>
      <c r="K476" s="4">
        <v>0.51100000000000001</v>
      </c>
      <c r="L476" s="4">
        <v>0.53700000000000003</v>
      </c>
      <c r="M476" s="4">
        <v>0.49</v>
      </c>
      <c r="N476" s="4">
        <v>0.443</v>
      </c>
      <c r="O476" s="5">
        <v>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0.69314718055994495</v>
      </c>
      <c r="V476" s="2">
        <v>0.594707107746693</v>
      </c>
      <c r="W476" s="2">
        <v>0.67138568877843297</v>
      </c>
      <c r="X476" s="2">
        <v>0.621757184473272</v>
      </c>
      <c r="Y476" s="2">
        <v>0.71334988787746501</v>
      </c>
      <c r="Z476" s="2">
        <v>0.81418550893700103</v>
      </c>
    </row>
    <row r="477" spans="1:26" x14ac:dyDescent="0.35">
      <c r="A477" s="7">
        <v>573</v>
      </c>
      <c r="B477" s="7">
        <v>55</v>
      </c>
      <c r="C477" s="7">
        <v>0</v>
      </c>
      <c r="D477" s="7">
        <v>1</v>
      </c>
      <c r="E477" s="22" t="str">
        <f t="shared" si="14"/>
        <v>01</v>
      </c>
      <c r="F477" s="4">
        <v>6.4938678559999996</v>
      </c>
      <c r="G477" s="4">
        <v>25.464612258700001</v>
      </c>
      <c r="H477" s="2">
        <f t="shared" si="15"/>
        <v>0.25501538331027856</v>
      </c>
      <c r="I477" s="4">
        <v>0.36</v>
      </c>
      <c r="J477" s="4">
        <v>0.36065573770491799</v>
      </c>
      <c r="K477" s="4">
        <v>0.66100000000000003</v>
      </c>
      <c r="L477" s="4">
        <v>0.64100000000000001</v>
      </c>
      <c r="M477" s="4">
        <v>0.623</v>
      </c>
      <c r="N477" s="4">
        <v>0.65200000000000002</v>
      </c>
      <c r="O477" s="5">
        <v>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1.0216512475319799</v>
      </c>
      <c r="V477" s="2">
        <v>1.019831410815</v>
      </c>
      <c r="W477" s="2">
        <v>0.41400143913045101</v>
      </c>
      <c r="X477" s="2">
        <v>0.44472582206146699</v>
      </c>
      <c r="Y477" s="2">
        <v>0.473208760194684</v>
      </c>
      <c r="Z477" s="2">
        <v>0.42771071705548402</v>
      </c>
    </row>
    <row r="478" spans="1:26" x14ac:dyDescent="0.35">
      <c r="A478" s="7">
        <v>791</v>
      </c>
      <c r="B478" s="7">
        <v>43</v>
      </c>
      <c r="C478" s="7">
        <v>0</v>
      </c>
      <c r="D478" s="7">
        <v>1</v>
      </c>
      <c r="E478" s="22" t="str">
        <f t="shared" si="14"/>
        <v>01</v>
      </c>
      <c r="F478" s="4">
        <v>8.5468343390000001</v>
      </c>
      <c r="G478" s="4">
        <v>32.799830323000002</v>
      </c>
      <c r="H478" s="2">
        <f t="shared" si="15"/>
        <v>0.26057556563049539</v>
      </c>
      <c r="I478" s="4">
        <v>0.51600000000000001</v>
      </c>
      <c r="J478" s="4">
        <v>0.53333333333333299</v>
      </c>
      <c r="K478" s="4">
        <v>0.54100000000000004</v>
      </c>
      <c r="L478" s="4">
        <v>0.52300000000000002</v>
      </c>
      <c r="M478" s="4">
        <v>0.53700000000000003</v>
      </c>
      <c r="N478" s="4">
        <v>0.54300000000000004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0.66164851350057396</v>
      </c>
      <c r="V478" s="2">
        <v>0.62860865942237398</v>
      </c>
      <c r="W478" s="2">
        <v>0.61433600013565504</v>
      </c>
      <c r="X478" s="2">
        <v>0.64817381491721404</v>
      </c>
      <c r="Y478" s="2">
        <v>0.621757184473272</v>
      </c>
      <c r="Z478" s="2">
        <v>0.61064595904820196</v>
      </c>
    </row>
    <row r="479" spans="1:26" x14ac:dyDescent="0.35">
      <c r="A479" s="7">
        <v>695</v>
      </c>
      <c r="B479" s="7">
        <v>87</v>
      </c>
      <c r="C479" s="7">
        <v>0</v>
      </c>
      <c r="D479" s="7">
        <v>1</v>
      </c>
      <c r="E479" s="22" t="str">
        <f t="shared" si="14"/>
        <v>01</v>
      </c>
      <c r="F479" s="4">
        <v>7.9998608180000002</v>
      </c>
      <c r="G479" s="4">
        <v>29.87066481846</v>
      </c>
      <c r="H479" s="2">
        <f t="shared" si="15"/>
        <v>0.26781663101974568</v>
      </c>
      <c r="I479" s="4">
        <v>0.50800000000000001</v>
      </c>
      <c r="J479" s="4">
        <v>0.43859649122806998</v>
      </c>
      <c r="K479" s="4">
        <v>0.47099999999999997</v>
      </c>
      <c r="L479" s="4">
        <v>0.40799999999999997</v>
      </c>
      <c r="M479" s="4">
        <v>0.47</v>
      </c>
      <c r="N479" s="4">
        <v>0.41399999999999998</v>
      </c>
      <c r="O479" s="5">
        <v>100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0.67727383140365505</v>
      </c>
      <c r="V479" s="2">
        <v>0.82417544296634904</v>
      </c>
      <c r="W479" s="2">
        <v>0.752897184965719</v>
      </c>
      <c r="X479" s="2">
        <v>0.89648810457797501</v>
      </c>
      <c r="Y479" s="2">
        <v>0.75502258427803304</v>
      </c>
      <c r="Z479" s="2">
        <v>0.88188930515682296</v>
      </c>
    </row>
    <row r="480" spans="1:26" x14ac:dyDescent="0.35">
      <c r="A480" s="7">
        <v>315</v>
      </c>
      <c r="B480" s="7">
        <v>60</v>
      </c>
      <c r="C480" s="7">
        <v>0</v>
      </c>
      <c r="D480" s="7">
        <v>1</v>
      </c>
      <c r="E480" s="22" t="str">
        <f t="shared" si="14"/>
        <v>01</v>
      </c>
      <c r="F480" s="4">
        <v>6.227016678</v>
      </c>
      <c r="G480" s="4">
        <v>22.665694906999999</v>
      </c>
      <c r="H480" s="2">
        <f t="shared" si="15"/>
        <v>0.27473310231829107</v>
      </c>
      <c r="I480" s="4">
        <v>0.47799999999999998</v>
      </c>
      <c r="J480" s="4">
        <v>0.42857142857142899</v>
      </c>
      <c r="K480" s="4">
        <v>0.28999999999999998</v>
      </c>
      <c r="L480" s="4">
        <v>0.248</v>
      </c>
      <c r="M480" s="4">
        <v>0.40600000000000003</v>
      </c>
      <c r="N480" s="4">
        <v>0.185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0.73814454649068095</v>
      </c>
      <c r="V480" s="2">
        <v>0.847297860387204</v>
      </c>
      <c r="W480" s="2">
        <v>1.2378743560016201</v>
      </c>
      <c r="X480" s="2">
        <v>1.3943265328171499</v>
      </c>
      <c r="Y480" s="2">
        <v>0.90140211938040404</v>
      </c>
      <c r="Z480" s="2">
        <v>1.68739945390381</v>
      </c>
    </row>
    <row r="481" spans="1:26" x14ac:dyDescent="0.35">
      <c r="A481" s="7">
        <v>969</v>
      </c>
      <c r="B481" s="7">
        <v>96</v>
      </c>
      <c r="C481" s="7">
        <v>0</v>
      </c>
      <c r="D481" s="7">
        <v>1</v>
      </c>
      <c r="E481" s="22" t="str">
        <f t="shared" si="14"/>
        <v>01</v>
      </c>
      <c r="F481" s="4">
        <v>9.0078907249999993</v>
      </c>
      <c r="G481" s="4">
        <v>31.70753788423</v>
      </c>
      <c r="H481" s="2">
        <f t="shared" si="15"/>
        <v>0.28409303673749287</v>
      </c>
      <c r="I481" s="4">
        <v>0.59499999999999997</v>
      </c>
      <c r="J481" s="4">
        <v>0.59523809523809501</v>
      </c>
      <c r="K481" s="4">
        <v>0.57699999999999996</v>
      </c>
      <c r="L481" s="4">
        <v>0.57799999999999996</v>
      </c>
      <c r="M481" s="4">
        <v>0.46500000000000002</v>
      </c>
      <c r="N481" s="4">
        <v>0.497</v>
      </c>
      <c r="O481" s="5">
        <v>100</v>
      </c>
      <c r="P481" s="5">
        <v>100</v>
      </c>
      <c r="Q481" s="5">
        <v>100</v>
      </c>
      <c r="R481" s="5">
        <v>100</v>
      </c>
      <c r="S481" s="5">
        <v>0</v>
      </c>
      <c r="T481" s="5">
        <v>0</v>
      </c>
      <c r="U481" s="2">
        <v>0.51919387343650703</v>
      </c>
      <c r="V481" s="2">
        <v>0.51879379341516796</v>
      </c>
      <c r="W481" s="2">
        <v>0.54991301247403801</v>
      </c>
      <c r="X481" s="2">
        <v>0.54818141030975998</v>
      </c>
      <c r="Y481" s="2">
        <v>0.76571787339478103</v>
      </c>
      <c r="Z481" s="2">
        <v>0.69916525288550802</v>
      </c>
    </row>
    <row r="482" spans="1:26" x14ac:dyDescent="0.35">
      <c r="A482" s="7">
        <v>819</v>
      </c>
      <c r="B482" s="7">
        <v>78</v>
      </c>
      <c r="C482" s="7">
        <v>0</v>
      </c>
      <c r="D482" s="7">
        <v>1</v>
      </c>
      <c r="E482" s="22" t="str">
        <f t="shared" si="14"/>
        <v>01</v>
      </c>
      <c r="F482" s="4">
        <v>6.4618641439999998</v>
      </c>
      <c r="G482" s="4">
        <v>21.8102968086</v>
      </c>
      <c r="H482" s="2">
        <f t="shared" si="15"/>
        <v>0.2962758462531343</v>
      </c>
      <c r="I482" s="4">
        <v>0.35899999999999999</v>
      </c>
      <c r="J482" s="4">
        <v>0.35555555555555601</v>
      </c>
      <c r="K482" s="4">
        <v>0.58799999999999997</v>
      </c>
      <c r="L482" s="4">
        <v>0.57599999999999996</v>
      </c>
      <c r="M482" s="4">
        <v>0.628</v>
      </c>
      <c r="N482" s="4">
        <v>0.68300000000000005</v>
      </c>
      <c r="O482" s="5">
        <v>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1.02443289049386</v>
      </c>
      <c r="V482" s="2">
        <v>1.03407376753054</v>
      </c>
      <c r="W482" s="2">
        <v>0.53102833108351</v>
      </c>
      <c r="X482" s="2">
        <v>0.55164761828624598</v>
      </c>
      <c r="Y482" s="2">
        <v>0.46521511251393799</v>
      </c>
      <c r="Z482" s="2">
        <v>0.38126041941134697</v>
      </c>
    </row>
    <row r="483" spans="1:26" x14ac:dyDescent="0.35">
      <c r="A483" s="7">
        <v>611</v>
      </c>
      <c r="B483" s="7">
        <v>18</v>
      </c>
      <c r="C483" s="7">
        <v>0</v>
      </c>
      <c r="D483" s="7">
        <v>1</v>
      </c>
      <c r="E483" s="22" t="str">
        <f t="shared" si="14"/>
        <v>01</v>
      </c>
      <c r="F483" s="4">
        <v>8.1533018310000003</v>
      </c>
      <c r="G483" s="4">
        <v>27.319349898399999</v>
      </c>
      <c r="H483" s="2">
        <f t="shared" si="15"/>
        <v>0.29844421120275311</v>
      </c>
      <c r="I483" s="4">
        <v>0.38300000000000001</v>
      </c>
      <c r="J483" s="4">
        <v>0.25</v>
      </c>
      <c r="K483" s="4">
        <v>0.71399999999999997</v>
      </c>
      <c r="L483" s="4">
        <v>0.53500000000000003</v>
      </c>
      <c r="M483" s="4">
        <v>0.71499999999999997</v>
      </c>
      <c r="N483" s="4">
        <v>0.67700000000000005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0.95972028980149104</v>
      </c>
      <c r="V483" s="2">
        <v>1.3862943611198899</v>
      </c>
      <c r="W483" s="2">
        <v>0.33687231664255302</v>
      </c>
      <c r="X483" s="2">
        <v>0.62548853208612998</v>
      </c>
      <c r="Y483" s="2">
        <v>0.33547273628812901</v>
      </c>
      <c r="Z483" s="2">
        <v>0.39008400606986199</v>
      </c>
    </row>
    <row r="484" spans="1:26" x14ac:dyDescent="0.35">
      <c r="A484" s="7">
        <v>707</v>
      </c>
      <c r="B484" s="7">
        <v>74</v>
      </c>
      <c r="C484" s="7">
        <v>0</v>
      </c>
      <c r="D484" s="7">
        <v>1</v>
      </c>
      <c r="E484" s="22" t="str">
        <f t="shared" si="14"/>
        <v>01</v>
      </c>
      <c r="F484" s="4">
        <v>7.0250587710000003</v>
      </c>
      <c r="G484" s="4">
        <v>23.365595341700001</v>
      </c>
      <c r="H484" s="2">
        <f t="shared" si="15"/>
        <v>0.30065823995772756</v>
      </c>
      <c r="I484" s="4">
        <v>0.38700000000000001</v>
      </c>
      <c r="J484" s="4">
        <v>0.5</v>
      </c>
      <c r="K484" s="4">
        <v>0.379</v>
      </c>
      <c r="L484" s="4">
        <v>0.47899999999999998</v>
      </c>
      <c r="M484" s="4">
        <v>0.41499999999999998</v>
      </c>
      <c r="N484" s="4">
        <v>0.41199999999999998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0.94933058595235498</v>
      </c>
      <c r="V484" s="2">
        <v>0.69314718055994495</v>
      </c>
      <c r="W484" s="2">
        <v>0.97021907389971096</v>
      </c>
      <c r="X484" s="2">
        <v>0.736054681571222</v>
      </c>
      <c r="Y484" s="2">
        <v>0.87947675875143905</v>
      </c>
      <c r="Z484" s="2">
        <v>0.88673192963261105</v>
      </c>
    </row>
    <row r="485" spans="1:26" x14ac:dyDescent="0.35">
      <c r="A485" s="7">
        <v>855</v>
      </c>
      <c r="B485" s="7">
        <v>33</v>
      </c>
      <c r="C485" s="7">
        <v>0</v>
      </c>
      <c r="D485" s="7">
        <v>1</v>
      </c>
      <c r="E485" s="22" t="str">
        <f t="shared" si="14"/>
        <v>01</v>
      </c>
      <c r="F485" s="4">
        <v>9.7886003840000004</v>
      </c>
      <c r="G485" s="4">
        <v>31.816479371</v>
      </c>
      <c r="H485" s="2">
        <f t="shared" si="15"/>
        <v>0.30765818775417647</v>
      </c>
      <c r="I485" s="4">
        <v>0.52500000000000002</v>
      </c>
      <c r="J485" s="4">
        <v>0.546875</v>
      </c>
      <c r="K485" s="4">
        <v>0.61</v>
      </c>
      <c r="L485" s="4">
        <v>0.59199999999999997</v>
      </c>
      <c r="M485" s="4">
        <v>0.53200000000000003</v>
      </c>
      <c r="N485" s="4">
        <v>0.56100000000000005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0.64435701639051302</v>
      </c>
      <c r="V485" s="2">
        <v>0.60353502187025798</v>
      </c>
      <c r="W485" s="2">
        <v>0.49429632181478</v>
      </c>
      <c r="X485" s="2">
        <v>0.52424864409813099</v>
      </c>
      <c r="Y485" s="2">
        <v>0.63111178964049297</v>
      </c>
      <c r="Z485" s="2">
        <v>0.57803437345944098</v>
      </c>
    </row>
    <row r="486" spans="1:26" x14ac:dyDescent="0.35">
      <c r="A486" s="7">
        <v>689</v>
      </c>
      <c r="B486" s="7">
        <v>17</v>
      </c>
      <c r="C486" s="7">
        <v>0</v>
      </c>
      <c r="D486" s="7">
        <v>1</v>
      </c>
      <c r="E486" s="22" t="str">
        <f t="shared" si="14"/>
        <v>01</v>
      </c>
      <c r="F486" s="4">
        <v>8.4319219000000007</v>
      </c>
      <c r="G486" s="4">
        <v>27.382584875399999</v>
      </c>
      <c r="H486" s="2">
        <f t="shared" si="15"/>
        <v>0.30793009273478344</v>
      </c>
      <c r="I486" s="4">
        <v>0.499</v>
      </c>
      <c r="J486" s="4">
        <v>0.47058823529411797</v>
      </c>
      <c r="K486" s="4">
        <v>0.627</v>
      </c>
      <c r="L486" s="4">
        <v>0.64800000000000002</v>
      </c>
      <c r="M486" s="4">
        <v>0.63500000000000001</v>
      </c>
      <c r="N486" s="4">
        <v>0.60899999999999999</v>
      </c>
      <c r="O486" s="5">
        <v>0</v>
      </c>
      <c r="P486" s="5">
        <v>0</v>
      </c>
      <c r="Q486" s="5">
        <v>100</v>
      </c>
      <c r="R486" s="5">
        <v>100</v>
      </c>
      <c r="S486" s="5">
        <v>100</v>
      </c>
      <c r="T486" s="5">
        <v>100</v>
      </c>
      <c r="U486" s="2">
        <v>0.69514918323061803</v>
      </c>
      <c r="V486" s="2">
        <v>0.75377180237637997</v>
      </c>
      <c r="W486" s="2">
        <v>0.46680873834921599</v>
      </c>
      <c r="X486" s="2">
        <v>0.43386458262986199</v>
      </c>
      <c r="Y486" s="2">
        <v>0.454130280089445</v>
      </c>
      <c r="Z486" s="2">
        <v>0.49593701127223999</v>
      </c>
    </row>
    <row r="487" spans="1:26" x14ac:dyDescent="0.35">
      <c r="A487" s="7">
        <v>987</v>
      </c>
      <c r="B487" s="7">
        <v>83</v>
      </c>
      <c r="C487" s="7">
        <v>0</v>
      </c>
      <c r="D487" s="7">
        <v>1</v>
      </c>
      <c r="E487" s="22" t="str">
        <f t="shared" si="14"/>
        <v>01</v>
      </c>
      <c r="F487" s="4">
        <v>9.7158299229999994</v>
      </c>
      <c r="G487" s="4">
        <v>30.270244071699999</v>
      </c>
      <c r="H487" s="2">
        <f t="shared" si="15"/>
        <v>0.32096965918036457</v>
      </c>
      <c r="I487" s="4">
        <v>0.55200000000000005</v>
      </c>
      <c r="J487" s="4">
        <v>0.60869565217391297</v>
      </c>
      <c r="K487" s="4">
        <v>0.42599999999999999</v>
      </c>
      <c r="L487" s="4">
        <v>0.51800000000000002</v>
      </c>
      <c r="M487" s="4">
        <v>0.48699999999999999</v>
      </c>
      <c r="N487" s="4">
        <v>0.436</v>
      </c>
      <c r="O487" s="5">
        <v>100</v>
      </c>
      <c r="P487" s="5">
        <v>100</v>
      </c>
      <c r="Q487" s="5">
        <v>0</v>
      </c>
      <c r="R487" s="5">
        <v>100</v>
      </c>
      <c r="S487" s="5">
        <v>0</v>
      </c>
      <c r="T487" s="5">
        <v>0</v>
      </c>
      <c r="U487" s="2">
        <v>0.59420723270504205</v>
      </c>
      <c r="V487" s="2">
        <v>0.49643688631389099</v>
      </c>
      <c r="W487" s="2">
        <v>0.85331593271276696</v>
      </c>
      <c r="X487" s="2">
        <v>0.65778003672265395</v>
      </c>
      <c r="Y487" s="2">
        <v>0.71949115589954704</v>
      </c>
      <c r="Z487" s="2">
        <v>0.83011303563310301</v>
      </c>
    </row>
    <row r="488" spans="1:26" x14ac:dyDescent="0.35">
      <c r="A488" s="7">
        <v>257</v>
      </c>
      <c r="B488" s="7">
        <v>46</v>
      </c>
      <c r="C488" s="7">
        <v>0</v>
      </c>
      <c r="D488" s="7">
        <v>1</v>
      </c>
      <c r="E488" s="22" t="str">
        <f t="shared" si="14"/>
        <v>01</v>
      </c>
      <c r="F488" s="4">
        <v>8.5608784819999997</v>
      </c>
      <c r="G488" s="4">
        <v>25.4997663465</v>
      </c>
      <c r="H488" s="2">
        <f t="shared" si="15"/>
        <v>0.33572380098200522</v>
      </c>
      <c r="I488" s="4">
        <v>0.499</v>
      </c>
      <c r="J488" s="4">
        <v>0.54347826086956497</v>
      </c>
      <c r="K488" s="4">
        <v>0.52300000000000002</v>
      </c>
      <c r="L488" s="4">
        <v>0.54500000000000004</v>
      </c>
      <c r="M488" s="4">
        <v>0.50700000000000001</v>
      </c>
      <c r="N488" s="4">
        <v>0.53400000000000003</v>
      </c>
      <c r="O488" s="5">
        <v>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0.69514918323061803</v>
      </c>
      <c r="V488" s="2">
        <v>0.60976557162089395</v>
      </c>
      <c r="W488" s="2">
        <v>0.64817381491721404</v>
      </c>
      <c r="X488" s="2">
        <v>0.60696948431889297</v>
      </c>
      <c r="Y488" s="2">
        <v>0.679244275390954</v>
      </c>
      <c r="Z488" s="2">
        <v>0.62735944002194199</v>
      </c>
    </row>
    <row r="489" spans="1:26" x14ac:dyDescent="0.35">
      <c r="A489" s="7">
        <v>67</v>
      </c>
      <c r="B489" s="7">
        <v>31</v>
      </c>
      <c r="C489" s="7">
        <v>0</v>
      </c>
      <c r="D489" s="7">
        <v>1</v>
      </c>
      <c r="E489" s="22" t="str">
        <f t="shared" si="14"/>
        <v>01</v>
      </c>
      <c r="F489" s="4">
        <v>10.489615260000001</v>
      </c>
      <c r="G489" s="4">
        <v>30.536968247330002</v>
      </c>
      <c r="H489" s="2">
        <f t="shared" si="15"/>
        <v>0.34350545787783499</v>
      </c>
      <c r="I489" s="4">
        <v>0.58899999999999997</v>
      </c>
      <c r="J489" s="4">
        <v>0.57999999999999996</v>
      </c>
      <c r="K489" s="4">
        <v>0.54400000000000004</v>
      </c>
      <c r="L489" s="4">
        <v>0.54900000000000004</v>
      </c>
      <c r="M489" s="4">
        <v>0.48899999999999999</v>
      </c>
      <c r="N489" s="4">
        <v>0.51100000000000001</v>
      </c>
      <c r="O489" s="5">
        <v>100</v>
      </c>
      <c r="P489" s="5">
        <v>100</v>
      </c>
      <c r="Q489" s="5">
        <v>100</v>
      </c>
      <c r="R489" s="5">
        <v>100</v>
      </c>
      <c r="S489" s="5">
        <v>0</v>
      </c>
      <c r="T489" s="5">
        <v>100</v>
      </c>
      <c r="U489" s="2">
        <v>0.52932909533054995</v>
      </c>
      <c r="V489" s="2">
        <v>0.54472717544167204</v>
      </c>
      <c r="W489" s="2">
        <v>0.608806032126194</v>
      </c>
      <c r="X489" s="2">
        <v>0.59965683747260601</v>
      </c>
      <c r="Y489" s="2">
        <v>0.71539278950726504</v>
      </c>
      <c r="Z489" s="2">
        <v>0.67138568877843297</v>
      </c>
    </row>
    <row r="490" spans="1:26" x14ac:dyDescent="0.35">
      <c r="A490" s="7">
        <v>741</v>
      </c>
      <c r="B490" s="7">
        <v>84</v>
      </c>
      <c r="C490" s="7">
        <v>0</v>
      </c>
      <c r="D490" s="7">
        <v>1</v>
      </c>
      <c r="E490" s="22" t="str">
        <f t="shared" si="14"/>
        <v>01</v>
      </c>
      <c r="F490" s="4">
        <v>8.6998390010000008</v>
      </c>
      <c r="G490" s="4">
        <v>24.721941173899999</v>
      </c>
      <c r="H490" s="2">
        <f t="shared" si="15"/>
        <v>0.35190760061288351</v>
      </c>
      <c r="I490" s="4">
        <v>0.441</v>
      </c>
      <c r="J490" s="4">
        <v>0.476190476190476</v>
      </c>
      <c r="K490" s="4">
        <v>0.627</v>
      </c>
      <c r="L490" s="4">
        <v>0.54</v>
      </c>
      <c r="M490" s="4">
        <v>0.63400000000000001</v>
      </c>
      <c r="N490" s="4">
        <v>0.60699999999999998</v>
      </c>
      <c r="O490" s="5">
        <v>0</v>
      </c>
      <c r="P490" s="5">
        <v>0</v>
      </c>
      <c r="Q490" s="5">
        <v>100</v>
      </c>
      <c r="R490" s="5">
        <v>100</v>
      </c>
      <c r="S490" s="5">
        <v>100</v>
      </c>
      <c r="T490" s="5">
        <v>100</v>
      </c>
      <c r="U490" s="2">
        <v>0.81871040353529101</v>
      </c>
      <c r="V490" s="2">
        <v>0.741937344729377</v>
      </c>
      <c r="W490" s="2">
        <v>0.46680873834921599</v>
      </c>
      <c r="X490" s="2">
        <v>0.61618613942381695</v>
      </c>
      <c r="Y490" s="2">
        <v>0.455706324544911</v>
      </c>
      <c r="Z490" s="2">
        <v>0.49922648792263902</v>
      </c>
    </row>
    <row r="491" spans="1:26" x14ac:dyDescent="0.35">
      <c r="A491" s="7">
        <v>817</v>
      </c>
      <c r="B491" s="7">
        <v>89</v>
      </c>
      <c r="C491" s="7">
        <v>0</v>
      </c>
      <c r="D491" s="7">
        <v>1</v>
      </c>
      <c r="E491" s="22" t="str">
        <f t="shared" si="14"/>
        <v>01</v>
      </c>
      <c r="F491" s="4">
        <v>10.47980109</v>
      </c>
      <c r="G491" s="4">
        <v>27.149635991</v>
      </c>
      <c r="H491" s="2">
        <f t="shared" si="15"/>
        <v>0.38600153215586441</v>
      </c>
      <c r="I491" s="4">
        <v>0.39900000000000002</v>
      </c>
      <c r="J491" s="4">
        <v>0.35087719298245601</v>
      </c>
      <c r="K491" s="4">
        <v>0.38700000000000001</v>
      </c>
      <c r="L491" s="4">
        <v>0.34300000000000003</v>
      </c>
      <c r="M491" s="4">
        <v>0.45600000000000002</v>
      </c>
      <c r="N491" s="4">
        <v>0.223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0.91879386209227398</v>
      </c>
      <c r="V491" s="2">
        <v>1.0473189942805601</v>
      </c>
      <c r="W491" s="2">
        <v>0.94933058595235498</v>
      </c>
      <c r="X491" s="2">
        <v>1.0700248318162</v>
      </c>
      <c r="Y491" s="2">
        <v>0.78526246946775102</v>
      </c>
      <c r="Z491" s="2">
        <v>1.50058350752202</v>
      </c>
    </row>
    <row r="492" spans="1:26" x14ac:dyDescent="0.35">
      <c r="A492" s="7">
        <v>133</v>
      </c>
      <c r="B492" s="7">
        <v>78</v>
      </c>
      <c r="C492" s="7">
        <v>0</v>
      </c>
      <c r="D492" s="7">
        <v>1</v>
      </c>
      <c r="E492" s="22" t="str">
        <f t="shared" si="14"/>
        <v>01</v>
      </c>
      <c r="F492" s="4">
        <v>10.264221190000001</v>
      </c>
      <c r="G492" s="4">
        <v>25.740445156100002</v>
      </c>
      <c r="H492" s="2">
        <f t="shared" si="15"/>
        <v>0.39875849573516692</v>
      </c>
      <c r="I492" s="4">
        <v>0.52400000000000002</v>
      </c>
      <c r="J492" s="4">
        <v>0.58974358974358998</v>
      </c>
      <c r="K492" s="4">
        <v>0.51100000000000001</v>
      </c>
      <c r="L492" s="4">
        <v>0.57599999999999996</v>
      </c>
      <c r="M492" s="4">
        <v>0.51900000000000002</v>
      </c>
      <c r="N492" s="4">
        <v>0.60099999999999998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0.64626359466109495</v>
      </c>
      <c r="V492" s="2">
        <v>0.52806743020049696</v>
      </c>
      <c r="W492" s="2">
        <v>0.67138568877843297</v>
      </c>
      <c r="X492" s="2">
        <v>0.55164761828624598</v>
      </c>
      <c r="Y492" s="2">
        <v>0.65585139581624796</v>
      </c>
      <c r="Z492" s="2">
        <v>0.50916034444692904</v>
      </c>
    </row>
    <row r="493" spans="1:26" x14ac:dyDescent="0.35">
      <c r="A493" s="7">
        <v>687</v>
      </c>
      <c r="B493" s="7">
        <v>36</v>
      </c>
      <c r="C493" s="7">
        <v>0</v>
      </c>
      <c r="D493" s="7">
        <v>1</v>
      </c>
      <c r="E493" s="22" t="str">
        <f t="shared" si="14"/>
        <v>01</v>
      </c>
      <c r="F493" s="4">
        <v>11.12113255</v>
      </c>
      <c r="G493" s="4">
        <v>26.5116911633</v>
      </c>
      <c r="H493" s="2">
        <f t="shared" si="15"/>
        <v>0.41948031460908569</v>
      </c>
      <c r="I493" s="4">
        <v>0.622</v>
      </c>
      <c r="J493" s="4">
        <v>0.60869565217391297</v>
      </c>
      <c r="K493" s="4">
        <v>0.622</v>
      </c>
      <c r="L493" s="4">
        <v>0.60299999999999998</v>
      </c>
      <c r="M493" s="4">
        <v>0.47199999999999998</v>
      </c>
      <c r="N493" s="4">
        <v>0.52500000000000002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100</v>
      </c>
      <c r="U493" s="2">
        <v>0.47481518624295799</v>
      </c>
      <c r="V493" s="2">
        <v>0.49643688631389099</v>
      </c>
      <c r="W493" s="2">
        <v>0.47481518624295799</v>
      </c>
      <c r="X493" s="2">
        <v>0.50583808225495197</v>
      </c>
      <c r="Y493" s="2">
        <v>0.75077629339658203</v>
      </c>
      <c r="Z493" s="2">
        <v>0.64435701639051302</v>
      </c>
    </row>
    <row r="494" spans="1:26" x14ac:dyDescent="0.35">
      <c r="A494" s="7">
        <v>421</v>
      </c>
      <c r="B494" s="7">
        <v>53</v>
      </c>
      <c r="C494" s="7">
        <v>0</v>
      </c>
      <c r="D494" s="7">
        <v>1</v>
      </c>
      <c r="E494" s="22" t="str">
        <f t="shared" si="14"/>
        <v>01</v>
      </c>
      <c r="F494" s="4">
        <v>11.99064465</v>
      </c>
      <c r="G494" s="4">
        <v>27.950205073199999</v>
      </c>
      <c r="H494" s="2">
        <f t="shared" si="15"/>
        <v>0.42900023876737875</v>
      </c>
      <c r="I494" s="4">
        <v>0.41199999999999998</v>
      </c>
      <c r="J494" s="4">
        <v>0.46666666666666701</v>
      </c>
      <c r="K494" s="4">
        <v>0.42899999999999999</v>
      </c>
      <c r="L494" s="4">
        <v>0.46300000000000002</v>
      </c>
      <c r="M494" s="4">
        <v>0.496</v>
      </c>
      <c r="N494" s="4">
        <v>0.46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0.88673192963261105</v>
      </c>
      <c r="V494" s="2">
        <v>0.76214005204689705</v>
      </c>
      <c r="W494" s="2">
        <v>0.84629836005411996</v>
      </c>
      <c r="X494" s="2">
        <v>0.77002822489590295</v>
      </c>
      <c r="Y494" s="2">
        <v>0.70117935225720995</v>
      </c>
      <c r="Z494" s="2">
        <v>0.77652878949899595</v>
      </c>
    </row>
    <row r="495" spans="1:26" x14ac:dyDescent="0.35">
      <c r="A495" s="7">
        <v>641</v>
      </c>
      <c r="B495" s="7">
        <v>6</v>
      </c>
      <c r="C495" s="7">
        <v>0</v>
      </c>
      <c r="D495" s="7">
        <v>1</v>
      </c>
      <c r="E495" s="22" t="str">
        <f t="shared" si="14"/>
        <v>01</v>
      </c>
      <c r="F495" s="4">
        <v>13.45529076</v>
      </c>
      <c r="G495" s="4">
        <v>29.946251329199999</v>
      </c>
      <c r="H495" s="2">
        <f t="shared" si="15"/>
        <v>0.4493146942529001</v>
      </c>
      <c r="I495" s="4">
        <v>0.49199999999999999</v>
      </c>
      <c r="J495" s="4">
        <v>0.47692307692307701</v>
      </c>
      <c r="K495" s="4">
        <v>0.56100000000000005</v>
      </c>
      <c r="L495" s="4">
        <v>0.55600000000000005</v>
      </c>
      <c r="M495" s="4">
        <v>0.55200000000000005</v>
      </c>
      <c r="N495" s="4">
        <v>0.55600000000000005</v>
      </c>
      <c r="O495" s="5">
        <v>0</v>
      </c>
      <c r="P495" s="5">
        <v>0</v>
      </c>
      <c r="Q495" s="5">
        <v>100</v>
      </c>
      <c r="R495" s="5">
        <v>100</v>
      </c>
      <c r="S495" s="5">
        <v>100</v>
      </c>
      <c r="T495" s="5">
        <v>100</v>
      </c>
      <c r="U495" s="2">
        <v>0.70927656248982895</v>
      </c>
      <c r="V495" s="2">
        <v>0.74040006541049097</v>
      </c>
      <c r="W495" s="2">
        <v>0.57803437345944098</v>
      </c>
      <c r="X495" s="2">
        <v>0.58698698473155497</v>
      </c>
      <c r="Y495" s="2">
        <v>0.59420723270504205</v>
      </c>
      <c r="Z495" s="2">
        <v>0.58698698473155497</v>
      </c>
    </row>
    <row r="496" spans="1:26" x14ac:dyDescent="0.35">
      <c r="A496" s="7">
        <v>355</v>
      </c>
      <c r="B496" s="7">
        <v>8</v>
      </c>
      <c r="C496" s="7">
        <v>0</v>
      </c>
      <c r="D496" s="7">
        <v>1</v>
      </c>
      <c r="E496" s="22" t="str">
        <f t="shared" si="14"/>
        <v>01</v>
      </c>
      <c r="F496" s="4">
        <v>13.158780139999999</v>
      </c>
      <c r="G496" s="4">
        <v>27.167911620000002</v>
      </c>
      <c r="H496" s="2">
        <f t="shared" si="15"/>
        <v>0.48435007902164245</v>
      </c>
      <c r="I496" s="4">
        <v>0.52100000000000002</v>
      </c>
      <c r="J496" s="4">
        <v>0.58620689655172398</v>
      </c>
      <c r="K496" s="4">
        <v>0.54400000000000004</v>
      </c>
      <c r="L496" s="4">
        <v>0.56999999999999995</v>
      </c>
      <c r="M496" s="4">
        <v>0.52200000000000002</v>
      </c>
      <c r="N496" s="4">
        <v>0.52500000000000002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0.65200523722877002</v>
      </c>
      <c r="V496" s="2">
        <v>0.53408248593025798</v>
      </c>
      <c r="W496" s="2">
        <v>0.608806032126194</v>
      </c>
      <c r="X496" s="2">
        <v>0.56211891815354098</v>
      </c>
      <c r="Y496" s="2">
        <v>0.65008769109949804</v>
      </c>
      <c r="Z496" s="2">
        <v>0.64435701639051302</v>
      </c>
    </row>
    <row r="497" spans="1:26" x14ac:dyDescent="0.35">
      <c r="A497" s="7">
        <v>637</v>
      </c>
      <c r="B497" s="7">
        <v>38</v>
      </c>
      <c r="C497" s="7">
        <v>0</v>
      </c>
      <c r="D497" s="7">
        <v>1</v>
      </c>
      <c r="E497" s="22" t="str">
        <f t="shared" si="14"/>
        <v>01</v>
      </c>
      <c r="F497" s="4">
        <v>11.88359713</v>
      </c>
      <c r="G497" s="4">
        <v>23.502849526999999</v>
      </c>
      <c r="H497" s="2">
        <f t="shared" si="15"/>
        <v>0.50562367411441589</v>
      </c>
      <c r="I497" s="4">
        <v>0.44900000000000001</v>
      </c>
      <c r="J497" s="4">
        <v>0.36734693877551</v>
      </c>
      <c r="K497" s="4">
        <v>0.47099999999999997</v>
      </c>
      <c r="L497" s="4">
        <v>0.38400000000000001</v>
      </c>
      <c r="M497" s="4">
        <v>0.52200000000000002</v>
      </c>
      <c r="N497" s="4">
        <v>0.47299999999999998</v>
      </c>
      <c r="O497" s="5">
        <v>0</v>
      </c>
      <c r="P497" s="5">
        <v>0</v>
      </c>
      <c r="Q497" s="5">
        <v>0</v>
      </c>
      <c r="R497" s="5">
        <v>0</v>
      </c>
      <c r="S497" s="5">
        <v>100</v>
      </c>
      <c r="T497" s="5">
        <v>0</v>
      </c>
      <c r="U497" s="2">
        <v>0.80073239123988305</v>
      </c>
      <c r="V497" s="2">
        <v>1.0014485402144599</v>
      </c>
      <c r="W497" s="2">
        <v>0.752897184965719</v>
      </c>
      <c r="X497" s="2">
        <v>0.95711272639441003</v>
      </c>
      <c r="Y497" s="2">
        <v>0.65008769109949804</v>
      </c>
      <c r="Z497" s="2">
        <v>0.74865989049020398</v>
      </c>
    </row>
    <row r="498" spans="1:26" x14ac:dyDescent="0.35">
      <c r="A498" s="7">
        <v>45</v>
      </c>
      <c r="B498" s="7">
        <v>62</v>
      </c>
      <c r="C498" s="7">
        <v>0</v>
      </c>
      <c r="D498" s="7">
        <v>1</v>
      </c>
      <c r="E498" s="22" t="str">
        <f t="shared" si="14"/>
        <v>01</v>
      </c>
      <c r="F498" s="4">
        <v>21.43744744</v>
      </c>
      <c r="G498" s="4">
        <v>37.973607178000002</v>
      </c>
      <c r="H498" s="2">
        <f t="shared" si="15"/>
        <v>0.5645354506226572</v>
      </c>
      <c r="I498" s="4">
        <v>0.51500000000000001</v>
      </c>
      <c r="J498" s="4">
        <v>0.56140350877193002</v>
      </c>
      <c r="K498" s="4">
        <v>0.52700000000000002</v>
      </c>
      <c r="L498" s="4">
        <v>0.48699999999999999</v>
      </c>
      <c r="M498" s="4">
        <v>0.503</v>
      </c>
      <c r="N498" s="4">
        <v>0.624</v>
      </c>
      <c r="O498" s="5">
        <v>100</v>
      </c>
      <c r="P498" s="5">
        <v>100</v>
      </c>
      <c r="Q498" s="5">
        <v>100</v>
      </c>
      <c r="R498" s="5">
        <v>0</v>
      </c>
      <c r="S498" s="5">
        <v>100</v>
      </c>
      <c r="T498" s="5">
        <v>100</v>
      </c>
      <c r="U498" s="2">
        <v>0.66358837831840101</v>
      </c>
      <c r="V498" s="2">
        <v>0.57731536503482395</v>
      </c>
      <c r="W498" s="2">
        <v>0.64055473044077504</v>
      </c>
      <c r="X498" s="2">
        <v>0.71949115589954704</v>
      </c>
      <c r="Y498" s="2">
        <v>0.68716510888239801</v>
      </c>
      <c r="Z498" s="2">
        <v>0.47160491061270898</v>
      </c>
    </row>
    <row r="499" spans="1:26" x14ac:dyDescent="0.35">
      <c r="A499" s="7">
        <v>287</v>
      </c>
      <c r="B499" s="7">
        <v>29</v>
      </c>
      <c r="C499" s="7">
        <v>0</v>
      </c>
      <c r="D499" s="7">
        <v>1</v>
      </c>
      <c r="E499" s="22" t="str">
        <f t="shared" si="14"/>
        <v>01</v>
      </c>
      <c r="F499" s="4">
        <v>15.19889742</v>
      </c>
      <c r="G499" s="4">
        <v>23.5588730873</v>
      </c>
      <c r="H499" s="2">
        <f t="shared" si="15"/>
        <v>0.64514534985093774</v>
      </c>
      <c r="I499" s="4">
        <v>0.496</v>
      </c>
      <c r="J499" s="4">
        <v>0.42857142857142899</v>
      </c>
      <c r="K499" s="4">
        <v>0.501</v>
      </c>
      <c r="L499" s="4">
        <v>0.46300000000000002</v>
      </c>
      <c r="M499" s="4">
        <v>0.51300000000000001</v>
      </c>
      <c r="N499" s="4">
        <v>0.41699999999999998</v>
      </c>
      <c r="O499" s="5">
        <v>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0.70117935225720995</v>
      </c>
      <c r="V499" s="2">
        <v>0.847297860387204</v>
      </c>
      <c r="W499" s="2">
        <v>0.69114917789727204</v>
      </c>
      <c r="X499" s="2">
        <v>0.77002822489590295</v>
      </c>
      <c r="Y499" s="2">
        <v>0.66747943381136798</v>
      </c>
      <c r="Z499" s="2">
        <v>0.87466905718333599</v>
      </c>
    </row>
    <row r="500" spans="1:26" x14ac:dyDescent="0.35">
      <c r="A500" s="7">
        <v>565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13.745412760000001</v>
      </c>
      <c r="G500" s="4">
        <v>21.173526328800001</v>
      </c>
      <c r="H500" s="2">
        <f t="shared" si="15"/>
        <v>0.64917919417625014</v>
      </c>
      <c r="I500" s="4">
        <v>0.47299999999999998</v>
      </c>
      <c r="J500" s="4">
        <v>0.37254901960784298</v>
      </c>
      <c r="K500" s="4">
        <v>0.379</v>
      </c>
      <c r="L500" s="4">
        <v>0.32</v>
      </c>
      <c r="M500" s="4">
        <v>0.42799999999999999</v>
      </c>
      <c r="N500" s="4">
        <v>0.41299999999999998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0.74865989049020398</v>
      </c>
      <c r="V500" s="2">
        <v>0.98738665355788502</v>
      </c>
      <c r="W500" s="2">
        <v>0.97021907389971096</v>
      </c>
      <c r="X500" s="2">
        <v>1.1394342831883599</v>
      </c>
      <c r="Y500" s="2">
        <v>0.84863208340034002</v>
      </c>
      <c r="Z500" s="2">
        <v>0.88430768602110399</v>
      </c>
    </row>
    <row r="501" spans="1:26" x14ac:dyDescent="0.35">
      <c r="A501" s="7">
        <v>231</v>
      </c>
      <c r="B501" s="7">
        <v>66</v>
      </c>
      <c r="C501" s="7">
        <v>0</v>
      </c>
      <c r="D501" s="7">
        <v>1</v>
      </c>
      <c r="E501" s="22" t="str">
        <f t="shared" si="14"/>
        <v>01</v>
      </c>
      <c r="F501" s="4">
        <v>19.195807769999998</v>
      </c>
      <c r="G501" s="4">
        <v>25.5080149723</v>
      </c>
      <c r="H501" s="2">
        <f t="shared" si="15"/>
        <v>0.75254024238441775</v>
      </c>
      <c r="I501" s="4">
        <v>0.55400000000000005</v>
      </c>
      <c r="J501" s="4">
        <v>0.63461538461538503</v>
      </c>
      <c r="K501" s="4">
        <v>0.56599999999999995</v>
      </c>
      <c r="L501" s="4">
        <v>0.63900000000000001</v>
      </c>
      <c r="M501" s="4">
        <v>0.505</v>
      </c>
      <c r="N501" s="4">
        <v>0.51800000000000002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0.590590592234853</v>
      </c>
      <c r="V501" s="2">
        <v>0.45473615711494703</v>
      </c>
      <c r="W501" s="2">
        <v>0.56916120077895405</v>
      </c>
      <c r="X501" s="2">
        <v>0.44785082460460202</v>
      </c>
      <c r="Y501" s="2">
        <v>0.68319684970677697</v>
      </c>
      <c r="Z501" s="2">
        <v>0.65778003672265395</v>
      </c>
    </row>
    <row r="502" spans="1:26" x14ac:dyDescent="0.35">
      <c r="A502" s="7">
        <v>596</v>
      </c>
      <c r="B502" s="7">
        <v>76</v>
      </c>
      <c r="C502" s="7">
        <v>1</v>
      </c>
      <c r="D502" s="7">
        <v>0</v>
      </c>
      <c r="E502" s="22" t="str">
        <f t="shared" si="14"/>
        <v>10</v>
      </c>
      <c r="F502" s="4">
        <v>9.2694987820000005E-3</v>
      </c>
      <c r="G502" s="4">
        <v>33.722117126531998</v>
      </c>
      <c r="H502" s="2">
        <f t="shared" si="15"/>
        <v>2.7487890950674964E-4</v>
      </c>
      <c r="I502" s="4">
        <v>0.27900000000000003</v>
      </c>
      <c r="J502" s="4">
        <v>0.26086956521739102</v>
      </c>
      <c r="K502" s="4">
        <v>1E-3</v>
      </c>
      <c r="L502" s="4">
        <v>0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0.327116141697188</v>
      </c>
      <c r="V502" s="2">
        <v>0.30228087187293401</v>
      </c>
      <c r="W502" s="2">
        <v>1.00050033358353E-3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518</v>
      </c>
      <c r="B503" s="7">
        <v>89</v>
      </c>
      <c r="C503" s="7">
        <v>1</v>
      </c>
      <c r="D503" s="7">
        <v>0</v>
      </c>
      <c r="E503" s="22" t="str">
        <f t="shared" si="14"/>
        <v>10</v>
      </c>
      <c r="F503" s="4">
        <v>2.2992776029999999E-2</v>
      </c>
      <c r="G503" s="4">
        <v>23.450026327500002</v>
      </c>
      <c r="H503" s="2">
        <f t="shared" si="15"/>
        <v>9.8050107530311026E-4</v>
      </c>
      <c r="I503" s="4">
        <v>0.41799999999999998</v>
      </c>
      <c r="J503" s="4">
        <v>0.36585365853658502</v>
      </c>
      <c r="K503" s="4">
        <v>1E-3</v>
      </c>
      <c r="L503" s="4">
        <v>0</v>
      </c>
      <c r="M503" s="4">
        <v>0</v>
      </c>
      <c r="N503" s="4">
        <v>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0.54128483125069904</v>
      </c>
      <c r="V503" s="2">
        <v>0.45547552868282598</v>
      </c>
      <c r="W503" s="2">
        <v>1.00050033358353E-3</v>
      </c>
      <c r="X503" s="2">
        <v>1.0000050000287801E-5</v>
      </c>
      <c r="Y503" s="2">
        <v>1.0000050000287801E-5</v>
      </c>
      <c r="Z503" s="2">
        <v>1.00050033358353E-3</v>
      </c>
    </row>
    <row r="504" spans="1:26" x14ac:dyDescent="0.35">
      <c r="A504" s="7">
        <v>420</v>
      </c>
      <c r="B504" s="7">
        <v>20</v>
      </c>
      <c r="C504" s="7">
        <v>1</v>
      </c>
      <c r="D504" s="7">
        <v>0</v>
      </c>
      <c r="E504" s="22" t="str">
        <f t="shared" si="14"/>
        <v>10</v>
      </c>
      <c r="F504" s="4">
        <v>5.8868984149999998E-2</v>
      </c>
      <c r="G504" s="4">
        <v>45.243613987800003</v>
      </c>
      <c r="H504" s="2">
        <f t="shared" si="15"/>
        <v>1.3011556540526159E-3</v>
      </c>
      <c r="I504" s="4">
        <v>0.39200000000000002</v>
      </c>
      <c r="J504" s="4">
        <v>0.41791044776119401</v>
      </c>
      <c r="K504" s="4">
        <v>2.4E-2</v>
      </c>
      <c r="L504" s="4">
        <v>3.3000000000000002E-2</v>
      </c>
      <c r="M504" s="4">
        <v>0.02</v>
      </c>
      <c r="N504" s="4">
        <v>2.1999999999999999E-2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0.49758039701597001</v>
      </c>
      <c r="V504" s="2">
        <v>0.54113097326131998</v>
      </c>
      <c r="W504" s="2">
        <v>2.4292692569044601E-2</v>
      </c>
      <c r="X504" s="2">
        <v>3.3556783528842803E-2</v>
      </c>
      <c r="Y504" s="2">
        <v>2.0202707317519501E-2</v>
      </c>
      <c r="Z504" s="2">
        <v>2.2245608947319698E-2</v>
      </c>
    </row>
    <row r="505" spans="1:26" x14ac:dyDescent="0.35">
      <c r="A505" s="7">
        <v>170</v>
      </c>
      <c r="B505" s="7">
        <v>82</v>
      </c>
      <c r="C505" s="7">
        <v>1</v>
      </c>
      <c r="D505" s="7">
        <v>0</v>
      </c>
      <c r="E505" s="22" t="str">
        <f t="shared" si="14"/>
        <v>10</v>
      </c>
      <c r="F505" s="4">
        <v>4.2215818240000001E-2</v>
      </c>
      <c r="G505" s="4">
        <v>26.713050426999999</v>
      </c>
      <c r="H505" s="2">
        <f t="shared" si="15"/>
        <v>1.5803443472457456E-3</v>
      </c>
      <c r="I505" s="4">
        <v>0.40300000000000002</v>
      </c>
      <c r="J505" s="4">
        <v>0.40476190476190499</v>
      </c>
      <c r="K505" s="4">
        <v>4.0000000000000001E-3</v>
      </c>
      <c r="L505" s="4">
        <v>0.03</v>
      </c>
      <c r="M505" s="4">
        <v>1.0999999999999999E-2</v>
      </c>
      <c r="N505" s="4">
        <v>4.0000000000000001E-3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0.51583816558953499</v>
      </c>
      <c r="V505" s="2">
        <v>0.51879379341516796</v>
      </c>
      <c r="W505" s="2">
        <v>4.0080213975388201E-3</v>
      </c>
      <c r="X505" s="2">
        <v>3.0459207484708602E-2</v>
      </c>
      <c r="Y505" s="2">
        <v>1.1060947359424899E-2</v>
      </c>
      <c r="Z505" s="2">
        <v>4.0080213975388201E-3</v>
      </c>
    </row>
    <row r="506" spans="1:26" x14ac:dyDescent="0.35">
      <c r="A506" s="7">
        <v>286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5.113124619E-2</v>
      </c>
      <c r="G506" s="4">
        <v>27.182463496</v>
      </c>
      <c r="H506" s="2">
        <f t="shared" si="15"/>
        <v>1.8810379786778396E-3</v>
      </c>
      <c r="I506" s="4">
        <v>0.45500000000000002</v>
      </c>
      <c r="J506" s="4">
        <v>0.45098039215686297</v>
      </c>
      <c r="K506" s="4">
        <v>6.0000000000000001E-3</v>
      </c>
      <c r="L506" s="4">
        <v>3.0000000000000001E-3</v>
      </c>
      <c r="M506" s="4">
        <v>8.9999999999999993E-3</v>
      </c>
      <c r="N506" s="4">
        <v>4.0000000000000001E-3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0.60696948431889297</v>
      </c>
      <c r="V506" s="2">
        <v>0.59962112254912203</v>
      </c>
      <c r="W506" s="2">
        <v>6.0180723255630203E-3</v>
      </c>
      <c r="X506" s="2">
        <v>3.00450902029872E-3</v>
      </c>
      <c r="Y506" s="2">
        <v>9.0407446521490707E-3</v>
      </c>
      <c r="Z506" s="2">
        <v>4.0080213975388201E-3</v>
      </c>
    </row>
    <row r="507" spans="1:26" x14ac:dyDescent="0.35">
      <c r="A507" s="7">
        <v>324</v>
      </c>
      <c r="B507" s="7">
        <v>42</v>
      </c>
      <c r="C507" s="7">
        <v>1</v>
      </c>
      <c r="D507" s="7">
        <v>0</v>
      </c>
      <c r="E507" s="22" t="str">
        <f t="shared" si="14"/>
        <v>10</v>
      </c>
      <c r="F507" s="4">
        <v>5.8411366720000003E-2</v>
      </c>
      <c r="G507" s="4">
        <v>22.389856985400002</v>
      </c>
      <c r="H507" s="2">
        <f t="shared" si="15"/>
        <v>2.6088316132652808E-3</v>
      </c>
      <c r="I507" s="4">
        <v>0.46800000000000003</v>
      </c>
      <c r="J507" s="4">
        <v>0.44736842105263203</v>
      </c>
      <c r="K507" s="4">
        <v>3.0000000000000001E-3</v>
      </c>
      <c r="L507" s="4">
        <v>1.2999999999999999E-2</v>
      </c>
      <c r="M507" s="4">
        <v>6.0000000000000001E-3</v>
      </c>
      <c r="N507" s="4">
        <v>6.0000000000000001E-3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0.63111178964049297</v>
      </c>
      <c r="V507" s="2">
        <v>0.59306372200296298</v>
      </c>
      <c r="W507" s="2">
        <v>3.00450902029872E-3</v>
      </c>
      <c r="X507" s="2">
        <v>1.30852395486555E-2</v>
      </c>
      <c r="Y507" s="2">
        <v>6.0180723255630203E-3</v>
      </c>
      <c r="Z507" s="2">
        <v>6.0180723255630203E-3</v>
      </c>
    </row>
    <row r="508" spans="1:26" x14ac:dyDescent="0.35">
      <c r="A508" s="7">
        <v>892</v>
      </c>
      <c r="B508" s="7">
        <v>22</v>
      </c>
      <c r="C508" s="7">
        <v>1</v>
      </c>
      <c r="D508" s="7">
        <v>0</v>
      </c>
      <c r="E508" s="22" t="str">
        <f t="shared" si="14"/>
        <v>10</v>
      </c>
      <c r="F508" s="4">
        <v>8.2316387470000002E-2</v>
      </c>
      <c r="G508" s="4">
        <v>30.706202673500002</v>
      </c>
      <c r="H508" s="2">
        <f t="shared" si="15"/>
        <v>2.6807739252317419E-3</v>
      </c>
      <c r="I508" s="4">
        <v>0.56699999999999995</v>
      </c>
      <c r="J508" s="4">
        <v>0.57627118644067798</v>
      </c>
      <c r="K508" s="4">
        <v>4.0000000000000001E-3</v>
      </c>
      <c r="L508" s="4">
        <v>8.0000000000000002E-3</v>
      </c>
      <c r="M508" s="4">
        <v>1.0999999999999999E-2</v>
      </c>
      <c r="N508" s="4">
        <v>8.9999999999999993E-3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0.83701755097964703</v>
      </c>
      <c r="V508" s="2">
        <v>0.85866161903751903</v>
      </c>
      <c r="W508" s="2">
        <v>4.0080213975388201E-3</v>
      </c>
      <c r="X508" s="2">
        <v>8.03217169726427E-3</v>
      </c>
      <c r="Y508" s="2">
        <v>1.1060947359424899E-2</v>
      </c>
      <c r="Z508" s="2">
        <v>9.0407446521490707E-3</v>
      </c>
    </row>
    <row r="509" spans="1:26" x14ac:dyDescent="0.35">
      <c r="A509" s="7">
        <v>330</v>
      </c>
      <c r="B509" s="7">
        <v>76</v>
      </c>
      <c r="C509" s="7">
        <v>1</v>
      </c>
      <c r="D509" s="7">
        <v>0</v>
      </c>
      <c r="E509" s="22" t="str">
        <f t="shared" si="14"/>
        <v>10</v>
      </c>
      <c r="F509" s="4">
        <v>7.6804031930000002E-2</v>
      </c>
      <c r="G509" s="4">
        <v>24.7170941173</v>
      </c>
      <c r="H509" s="2">
        <f t="shared" si="15"/>
        <v>3.1073244923335583E-3</v>
      </c>
      <c r="I509" s="4">
        <v>0.56899999999999995</v>
      </c>
      <c r="J509" s="4">
        <v>0.57142857142857095</v>
      </c>
      <c r="K509" s="4">
        <v>8.9999999999999993E-3</v>
      </c>
      <c r="L509" s="4">
        <v>5.0000000000000001E-3</v>
      </c>
      <c r="M509" s="4">
        <v>0</v>
      </c>
      <c r="N509" s="4">
        <v>5.0000000000000001E-3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0.84164718887838896</v>
      </c>
      <c r="V509" s="2">
        <v>0.847297860387204</v>
      </c>
      <c r="W509" s="2">
        <v>9.0407446521490707E-3</v>
      </c>
      <c r="X509" s="2">
        <v>5.0125418235442898E-3</v>
      </c>
      <c r="Y509" s="2">
        <v>1.0000050000287801E-5</v>
      </c>
      <c r="Z509" s="2">
        <v>5.0125418235442898E-3</v>
      </c>
    </row>
    <row r="510" spans="1:26" x14ac:dyDescent="0.35">
      <c r="A510" s="7">
        <v>900</v>
      </c>
      <c r="B510" s="7">
        <v>94</v>
      </c>
      <c r="C510" s="7">
        <v>1</v>
      </c>
      <c r="D510" s="7">
        <v>0</v>
      </c>
      <c r="E510" s="22" t="str">
        <f t="shared" si="14"/>
        <v>10</v>
      </c>
      <c r="F510" s="4">
        <v>8.7886042799999994E-2</v>
      </c>
      <c r="G510" s="4">
        <v>26.457036046100001</v>
      </c>
      <c r="H510" s="2">
        <f t="shared" si="15"/>
        <v>3.321840082421295E-3</v>
      </c>
      <c r="I510" s="4">
        <v>0.50800000000000001</v>
      </c>
      <c r="J510" s="4">
        <v>0.319148936170213</v>
      </c>
      <c r="K510" s="4">
        <v>3.0000000000000001E-3</v>
      </c>
      <c r="L510" s="4">
        <v>2E-3</v>
      </c>
      <c r="M510" s="4">
        <v>5.0000000000000001E-3</v>
      </c>
      <c r="N510" s="4">
        <v>7.0000000000000001E-3</v>
      </c>
      <c r="O510" s="5">
        <v>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0.70927656248982895</v>
      </c>
      <c r="V510" s="2">
        <v>0.384411698910332</v>
      </c>
      <c r="W510" s="2">
        <v>3.00450902029872E-3</v>
      </c>
      <c r="X510" s="2">
        <v>2.0020026706730801E-3</v>
      </c>
      <c r="Y510" s="2">
        <v>5.0125418235442898E-3</v>
      </c>
      <c r="Z510" s="2">
        <v>7.0246149369644698E-3</v>
      </c>
    </row>
    <row r="511" spans="1:26" x14ac:dyDescent="0.35">
      <c r="A511" s="7">
        <v>74</v>
      </c>
      <c r="B511" s="7">
        <v>28</v>
      </c>
      <c r="C511" s="7">
        <v>1</v>
      </c>
      <c r="D511" s="7">
        <v>0</v>
      </c>
      <c r="E511" s="22" t="str">
        <f t="shared" si="14"/>
        <v>10</v>
      </c>
      <c r="F511" s="4">
        <v>0.15661337589999999</v>
      </c>
      <c r="G511" s="4">
        <v>43.545333268</v>
      </c>
      <c r="H511" s="2">
        <f t="shared" si="15"/>
        <v>3.5965593588668178E-3</v>
      </c>
      <c r="I511" s="4">
        <v>0.30599999999999999</v>
      </c>
      <c r="J511" s="4">
        <v>0.35416666666666702</v>
      </c>
      <c r="K511" s="4">
        <v>4.2000000000000003E-2</v>
      </c>
      <c r="L511" s="4">
        <v>4.3999999999999997E-2</v>
      </c>
      <c r="M511" s="4">
        <v>8.0000000000000002E-3</v>
      </c>
      <c r="N511" s="4">
        <v>1.7000000000000001E-2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0.36528331847533302</v>
      </c>
      <c r="V511" s="2">
        <v>0.43721380642274499</v>
      </c>
      <c r="W511" s="2">
        <v>4.2907501011276501E-2</v>
      </c>
      <c r="X511" s="2">
        <v>4.4997365930735798E-2</v>
      </c>
      <c r="Y511" s="2">
        <v>8.03217169726427E-3</v>
      </c>
      <c r="Z511" s="2">
        <v>1.7146158834970501E-2</v>
      </c>
    </row>
    <row r="512" spans="1:26" x14ac:dyDescent="0.35">
      <c r="A512" s="7">
        <v>94</v>
      </c>
      <c r="B512" s="7">
        <v>65</v>
      </c>
      <c r="C512" s="7">
        <v>1</v>
      </c>
      <c r="D512" s="7">
        <v>0</v>
      </c>
      <c r="E512" s="22" t="str">
        <f t="shared" si="14"/>
        <v>10</v>
      </c>
      <c r="F512" s="4">
        <v>0.1142388503</v>
      </c>
      <c r="G512" s="4">
        <v>30.603514782600001</v>
      </c>
      <c r="H512" s="2">
        <f t="shared" si="15"/>
        <v>3.7328669962102485E-3</v>
      </c>
      <c r="I512" s="4">
        <v>0.51400000000000001</v>
      </c>
      <c r="J512" s="4">
        <v>0.42857142857142899</v>
      </c>
      <c r="K512" s="4">
        <v>1.0999999999999999E-2</v>
      </c>
      <c r="L512" s="4">
        <v>1.0999999999999999E-2</v>
      </c>
      <c r="M512" s="4">
        <v>5.0000000000000001E-3</v>
      </c>
      <c r="N512" s="4">
        <v>8.9999999999999993E-3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0.72154665508164295</v>
      </c>
      <c r="V512" s="2">
        <v>0.55961578793542299</v>
      </c>
      <c r="W512" s="2">
        <v>1.1060947359424899E-2</v>
      </c>
      <c r="X512" s="2">
        <v>1.1060947359424899E-2</v>
      </c>
      <c r="Y512" s="2">
        <v>5.0125418235442898E-3</v>
      </c>
      <c r="Z512" s="2">
        <v>9.0407446521490707E-3</v>
      </c>
    </row>
    <row r="513" spans="1:26" x14ac:dyDescent="0.35">
      <c r="A513" s="7">
        <v>224</v>
      </c>
      <c r="B513" s="7">
        <v>82</v>
      </c>
      <c r="C513" s="7">
        <v>1</v>
      </c>
      <c r="D513" s="7">
        <v>0</v>
      </c>
      <c r="E513" s="22" t="str">
        <f t="shared" si="14"/>
        <v>10</v>
      </c>
      <c r="F513" s="4">
        <v>0.15439277500000001</v>
      </c>
      <c r="G513" s="4">
        <v>35.296025282999999</v>
      </c>
      <c r="H513" s="2">
        <f t="shared" si="15"/>
        <v>4.3742255328211655E-3</v>
      </c>
      <c r="I513" s="4">
        <v>0.45</v>
      </c>
      <c r="J513" s="4">
        <v>0.41509433962264197</v>
      </c>
      <c r="K513" s="4">
        <v>0.03</v>
      </c>
      <c r="L513" s="4">
        <v>5.8000000000000003E-2</v>
      </c>
      <c r="M513" s="4">
        <v>1.2E-2</v>
      </c>
      <c r="N513" s="4">
        <v>0.03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0.59783700075561996</v>
      </c>
      <c r="V513" s="2">
        <v>0.53630470906697603</v>
      </c>
      <c r="W513" s="2">
        <v>3.0459207484708602E-2</v>
      </c>
      <c r="X513" s="2">
        <v>5.9750004405774E-2</v>
      </c>
      <c r="Y513" s="2">
        <v>1.20725812342692E-2</v>
      </c>
      <c r="Z513" s="2">
        <v>3.0459207484708602E-2</v>
      </c>
    </row>
    <row r="514" spans="1:26" x14ac:dyDescent="0.35">
      <c r="A514" s="7">
        <v>406</v>
      </c>
      <c r="B514" s="7">
        <v>69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0.1583002694</v>
      </c>
      <c r="G514" s="4">
        <v>27.753145052290002</v>
      </c>
      <c r="H514" s="2">
        <f t="shared" ref="H514:H577" si="17">F514/G514</f>
        <v>5.7038677635181433E-3</v>
      </c>
      <c r="I514" s="4">
        <v>0.45500000000000002</v>
      </c>
      <c r="J514" s="4">
        <v>0.44642857142857101</v>
      </c>
      <c r="K514" s="4">
        <v>7.6999999999999999E-2</v>
      </c>
      <c r="L514" s="4">
        <v>0.20399999999999999</v>
      </c>
      <c r="M514" s="4">
        <v>4.9000000000000002E-2</v>
      </c>
      <c r="N514" s="4">
        <v>8.5999999999999993E-2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0.60696948431889297</v>
      </c>
      <c r="V514" s="2">
        <v>0.59136448625000304</v>
      </c>
      <c r="W514" s="2">
        <v>8.0126044479284897E-2</v>
      </c>
      <c r="X514" s="2">
        <v>0.22815609313775401</v>
      </c>
      <c r="Y514" s="2">
        <v>5.0241216436746797E-2</v>
      </c>
      <c r="Z514" s="2">
        <v>8.9924707527986994E-2</v>
      </c>
    </row>
    <row r="515" spans="1:26" x14ac:dyDescent="0.35">
      <c r="A515" s="7">
        <v>958</v>
      </c>
      <c r="B515" s="7">
        <v>69</v>
      </c>
      <c r="C515" s="7">
        <v>1</v>
      </c>
      <c r="D515" s="7">
        <v>0</v>
      </c>
      <c r="E515" s="22" t="str">
        <f t="shared" si="16"/>
        <v>10</v>
      </c>
      <c r="F515" s="4">
        <v>0.1891650111</v>
      </c>
      <c r="G515" s="4">
        <v>28.922213222300002</v>
      </c>
      <c r="H515" s="2">
        <f t="shared" si="17"/>
        <v>6.5404749507256728E-3</v>
      </c>
      <c r="I515" s="4">
        <v>0.36299999999999999</v>
      </c>
      <c r="J515" s="4">
        <v>0.40384615384615402</v>
      </c>
      <c r="K515" s="4">
        <v>6.8000000000000005E-2</v>
      </c>
      <c r="L515" s="4">
        <v>9.5000000000000001E-2</v>
      </c>
      <c r="M515" s="4">
        <v>4.9000000000000002E-2</v>
      </c>
      <c r="N515" s="4">
        <v>6.0999999999999999E-2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0.450985623409974</v>
      </c>
      <c r="V515" s="2">
        <v>0.51725651409628104</v>
      </c>
      <c r="W515" s="2">
        <v>7.0422464296545903E-2</v>
      </c>
      <c r="X515" s="2">
        <v>9.9820335282210904E-2</v>
      </c>
      <c r="Y515" s="2">
        <v>5.0241216436746797E-2</v>
      </c>
      <c r="Z515" s="2">
        <v>6.2939799773874094E-2</v>
      </c>
    </row>
    <row r="516" spans="1:26" x14ac:dyDescent="0.35">
      <c r="A516" s="7">
        <v>250</v>
      </c>
      <c r="B516" s="7">
        <v>10</v>
      </c>
      <c r="C516" s="7">
        <v>1</v>
      </c>
      <c r="D516" s="7">
        <v>0</v>
      </c>
      <c r="E516" s="22" t="str">
        <f t="shared" si="16"/>
        <v>10</v>
      </c>
      <c r="F516" s="4">
        <v>0.2754039056</v>
      </c>
      <c r="G516" s="4">
        <v>38.912739766999998</v>
      </c>
      <c r="H516" s="2">
        <f t="shared" si="17"/>
        <v>7.077474041896085E-3</v>
      </c>
      <c r="I516" s="4">
        <v>0.64</v>
      </c>
      <c r="J516" s="4">
        <v>0.70833333333333304</v>
      </c>
      <c r="K516" s="4">
        <v>6.0999999999999999E-2</v>
      </c>
      <c r="L516" s="4">
        <v>0.45300000000000001</v>
      </c>
      <c r="M516" s="4">
        <v>4.1000000000000002E-2</v>
      </c>
      <c r="N516" s="4">
        <v>5.6000000000000001E-2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1.0216512475319799</v>
      </c>
      <c r="V516" s="2">
        <v>1.2321436812926301</v>
      </c>
      <c r="W516" s="2">
        <v>6.2939799773874094E-2</v>
      </c>
      <c r="X516" s="2">
        <v>0.60330647656015601</v>
      </c>
      <c r="Y516" s="2">
        <v>4.1864204098698898E-2</v>
      </c>
      <c r="Z516" s="2">
        <v>5.7629112836636402E-2</v>
      </c>
    </row>
    <row r="517" spans="1:26" x14ac:dyDescent="0.35">
      <c r="A517" s="7">
        <v>46</v>
      </c>
      <c r="B517" s="7">
        <v>6</v>
      </c>
      <c r="C517" s="7">
        <v>1</v>
      </c>
      <c r="D517" s="7">
        <v>0</v>
      </c>
      <c r="E517" s="22" t="str">
        <f t="shared" si="16"/>
        <v>10</v>
      </c>
      <c r="F517" s="4">
        <v>0.26387177029999997</v>
      </c>
      <c r="G517" s="4">
        <v>35.524281762859999</v>
      </c>
      <c r="H517" s="2">
        <f t="shared" si="17"/>
        <v>7.4279269616612823E-3</v>
      </c>
      <c r="I517" s="4">
        <v>0.52200000000000002</v>
      </c>
      <c r="J517" s="4">
        <v>0.52459016393442603</v>
      </c>
      <c r="K517" s="4">
        <v>4.9000000000000002E-2</v>
      </c>
      <c r="L517" s="4">
        <v>0.04</v>
      </c>
      <c r="M517" s="4">
        <v>4.4999999999999998E-2</v>
      </c>
      <c r="N517" s="4">
        <v>3.5999999999999997E-2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0.73814454649068095</v>
      </c>
      <c r="V517" s="2">
        <v>0.74357803418683699</v>
      </c>
      <c r="W517" s="2">
        <v>5.0241216436746797E-2</v>
      </c>
      <c r="X517" s="2">
        <v>4.08219945202552E-2</v>
      </c>
      <c r="Y517" s="2">
        <v>4.6043938501406798E-2</v>
      </c>
      <c r="Z517" s="2">
        <v>3.6663984371591497E-2</v>
      </c>
    </row>
    <row r="518" spans="1:26" x14ac:dyDescent="0.35">
      <c r="A518" s="7">
        <v>470</v>
      </c>
      <c r="B518" s="7">
        <v>46</v>
      </c>
      <c r="C518" s="7">
        <v>1</v>
      </c>
      <c r="D518" s="7">
        <v>0</v>
      </c>
      <c r="E518" s="22" t="str">
        <f t="shared" si="16"/>
        <v>10</v>
      </c>
      <c r="F518" s="4">
        <v>0.2638610159</v>
      </c>
      <c r="G518" s="4">
        <v>34.9708420137</v>
      </c>
      <c r="H518" s="2">
        <f t="shared" si="17"/>
        <v>7.5451719405735538E-3</v>
      </c>
      <c r="I518" s="4">
        <v>0.28599999999999998</v>
      </c>
      <c r="J518" s="4">
        <v>0.320754716981132</v>
      </c>
      <c r="K518" s="4">
        <v>0.03</v>
      </c>
      <c r="L518" s="4">
        <v>3.2000000000000001E-2</v>
      </c>
      <c r="M518" s="4">
        <v>2.8000000000000001E-2</v>
      </c>
      <c r="N518" s="4">
        <v>2.8000000000000001E-2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0.33687231664255302</v>
      </c>
      <c r="V518" s="2">
        <v>0.38677297509601199</v>
      </c>
      <c r="W518" s="2">
        <v>3.0459207484708602E-2</v>
      </c>
      <c r="X518" s="2">
        <v>3.2523191705560103E-2</v>
      </c>
      <c r="Y518" s="2">
        <v>2.8399474521698002E-2</v>
      </c>
      <c r="Z518" s="2">
        <v>2.8399474521698002E-2</v>
      </c>
    </row>
    <row r="519" spans="1:26" x14ac:dyDescent="0.35">
      <c r="A519" s="7">
        <v>464</v>
      </c>
      <c r="B519" s="7">
        <v>75</v>
      </c>
      <c r="C519" s="7">
        <v>1</v>
      </c>
      <c r="D519" s="7">
        <v>0</v>
      </c>
      <c r="E519" s="22" t="str">
        <f t="shared" si="16"/>
        <v>10</v>
      </c>
      <c r="F519" s="4">
        <v>0.30795019680000002</v>
      </c>
      <c r="G519" s="4">
        <v>38.510253339800002</v>
      </c>
      <c r="H519" s="2">
        <f t="shared" si="17"/>
        <v>7.9965767579549072E-3</v>
      </c>
      <c r="I519" s="4">
        <v>0.52300000000000002</v>
      </c>
      <c r="J519" s="4">
        <v>0.5</v>
      </c>
      <c r="K519" s="4">
        <v>0.06</v>
      </c>
      <c r="L519" s="4">
        <v>7.0999999999999994E-2</v>
      </c>
      <c r="M519" s="4">
        <v>0.05</v>
      </c>
      <c r="N519" s="4">
        <v>7.9000000000000001E-2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0.74023878809379595</v>
      </c>
      <c r="V519" s="2">
        <v>0.69314718055994495</v>
      </c>
      <c r="W519" s="2">
        <v>6.1875403718087502E-2</v>
      </c>
      <c r="X519" s="2">
        <v>7.3646540168298497E-2</v>
      </c>
      <c r="Y519" s="2">
        <v>5.1293294387550599E-2</v>
      </c>
      <c r="Z519" s="2">
        <v>8.2295242726830198E-2</v>
      </c>
    </row>
    <row r="520" spans="1:26" x14ac:dyDescent="0.35">
      <c r="A520" s="7">
        <v>10</v>
      </c>
      <c r="B520" s="7">
        <v>67</v>
      </c>
      <c r="C520" s="7">
        <v>1</v>
      </c>
      <c r="D520" s="7">
        <v>0</v>
      </c>
      <c r="E520" s="22" t="str">
        <f t="shared" si="16"/>
        <v>10</v>
      </c>
      <c r="F520" s="4">
        <v>0.25431565859999999</v>
      </c>
      <c r="G520" s="4">
        <v>30.419554312700001</v>
      </c>
      <c r="H520" s="2">
        <f t="shared" si="17"/>
        <v>8.360269055415601E-3</v>
      </c>
      <c r="I520" s="4">
        <v>0.58499999999999996</v>
      </c>
      <c r="J520" s="4">
        <v>0.72727272727272696</v>
      </c>
      <c r="K520" s="4">
        <v>4.1000000000000002E-2</v>
      </c>
      <c r="L520" s="4">
        <v>0.56499999999999995</v>
      </c>
      <c r="M520" s="4">
        <v>2.5999999999999999E-2</v>
      </c>
      <c r="N520" s="4">
        <v>7.2999999999999995E-2</v>
      </c>
      <c r="O520" s="5">
        <v>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0.87947675875143905</v>
      </c>
      <c r="V520" s="2">
        <v>1.29928298413026</v>
      </c>
      <c r="W520" s="2">
        <v>4.1864204098698898E-2</v>
      </c>
      <c r="X520" s="2">
        <v>0.83240924789345305</v>
      </c>
      <c r="Y520" s="2">
        <v>2.6343975339602001E-2</v>
      </c>
      <c r="Z520" s="2">
        <v>7.5801713416281793E-2</v>
      </c>
    </row>
    <row r="521" spans="1:26" x14ac:dyDescent="0.35">
      <c r="A521" s="7">
        <v>846</v>
      </c>
      <c r="B521" s="7">
        <v>18</v>
      </c>
      <c r="C521" s="7">
        <v>1</v>
      </c>
      <c r="D521" s="7">
        <v>0</v>
      </c>
      <c r="E521" s="22" t="str">
        <f t="shared" si="16"/>
        <v>10</v>
      </c>
      <c r="F521" s="4">
        <v>0.25071581040000002</v>
      </c>
      <c r="G521" s="4">
        <v>27.718304754599998</v>
      </c>
      <c r="H521" s="2">
        <f t="shared" si="17"/>
        <v>9.0451350693946178E-3</v>
      </c>
      <c r="I521" s="4">
        <v>0.59299999999999997</v>
      </c>
      <c r="J521" s="4">
        <v>0.625</v>
      </c>
      <c r="K521" s="4">
        <v>3.6999999999999998E-2</v>
      </c>
      <c r="L521" s="4">
        <v>4.4999999999999998E-2</v>
      </c>
      <c r="M521" s="4">
        <v>4.1000000000000002E-2</v>
      </c>
      <c r="N521" s="4">
        <v>5.6000000000000001E-2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0.89894209353954202</v>
      </c>
      <c r="V521" s="2">
        <v>0.98082925301172597</v>
      </c>
      <c r="W521" s="2">
        <v>3.7701867184011501E-2</v>
      </c>
      <c r="X521" s="2">
        <v>4.6043938501406798E-2</v>
      </c>
      <c r="Y521" s="2">
        <v>4.1864204098698898E-2</v>
      </c>
      <c r="Z521" s="2">
        <v>5.7629112836636402E-2</v>
      </c>
    </row>
    <row r="522" spans="1:26" x14ac:dyDescent="0.35">
      <c r="A522" s="7">
        <v>258</v>
      </c>
      <c r="B522" s="7">
        <v>57</v>
      </c>
      <c r="C522" s="7">
        <v>1</v>
      </c>
      <c r="D522" s="7">
        <v>0</v>
      </c>
      <c r="E522" s="22" t="str">
        <f t="shared" si="16"/>
        <v>10</v>
      </c>
      <c r="F522" s="4">
        <v>0.36362811880000001</v>
      </c>
      <c r="G522" s="4">
        <v>33.377000273199997</v>
      </c>
      <c r="H522" s="2">
        <f t="shared" si="17"/>
        <v>1.0894571585930523E-2</v>
      </c>
      <c r="I522" s="4">
        <v>0.5</v>
      </c>
      <c r="J522" s="4">
        <v>0.44680851063829802</v>
      </c>
      <c r="K522" s="4">
        <v>0.03</v>
      </c>
      <c r="L522" s="4">
        <v>2.3E-2</v>
      </c>
      <c r="M522" s="4">
        <v>4.1000000000000002E-2</v>
      </c>
      <c r="N522" s="4">
        <v>2.9000000000000001E-2</v>
      </c>
      <c r="O522" s="5">
        <v>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0.69314718055994495</v>
      </c>
      <c r="V522" s="2">
        <v>0.59205106368857696</v>
      </c>
      <c r="W522" s="2">
        <v>3.0459207484708602E-2</v>
      </c>
      <c r="X522" s="2">
        <v>2.32686269393543E-2</v>
      </c>
      <c r="Y522" s="2">
        <v>4.1864204098698898E-2</v>
      </c>
      <c r="Z522" s="2">
        <v>2.9428810690812199E-2</v>
      </c>
    </row>
    <row r="523" spans="1:26" x14ac:dyDescent="0.35">
      <c r="A523" s="7">
        <v>680</v>
      </c>
      <c r="B523" s="7">
        <v>8</v>
      </c>
      <c r="C523" s="7">
        <v>1</v>
      </c>
      <c r="D523" s="7">
        <v>0</v>
      </c>
      <c r="E523" s="22" t="str">
        <f t="shared" si="16"/>
        <v>10</v>
      </c>
      <c r="F523" s="4">
        <v>0.3109601494</v>
      </c>
      <c r="G523" s="4">
        <v>27.738329332700001</v>
      </c>
      <c r="H523" s="2">
        <f t="shared" si="17"/>
        <v>1.1210485882919312E-2</v>
      </c>
      <c r="I523" s="4">
        <v>0.46500000000000002</v>
      </c>
      <c r="J523" s="4">
        <v>0.34146341463414598</v>
      </c>
      <c r="K523" s="4">
        <v>3.5000000000000003E-2</v>
      </c>
      <c r="L523" s="4">
        <v>3.9E-2</v>
      </c>
      <c r="M523" s="4">
        <v>2.5999999999999999E-2</v>
      </c>
      <c r="N523" s="4">
        <v>0.02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0.62548853208613098</v>
      </c>
      <c r="V523" s="2">
        <v>0.41773520069997899</v>
      </c>
      <c r="W523" s="2">
        <v>3.5627177643151202E-2</v>
      </c>
      <c r="X523" s="2">
        <v>3.9780870011844598E-2</v>
      </c>
      <c r="Y523" s="2">
        <v>2.6343975339602001E-2</v>
      </c>
      <c r="Z523" s="2">
        <v>2.0202707317519501E-2</v>
      </c>
    </row>
    <row r="524" spans="1:26" x14ac:dyDescent="0.35">
      <c r="A524" s="7">
        <v>20</v>
      </c>
      <c r="B524" s="7">
        <v>72</v>
      </c>
      <c r="C524" s="7">
        <v>1</v>
      </c>
      <c r="D524" s="7">
        <v>0</v>
      </c>
      <c r="E524" s="22" t="str">
        <f t="shared" si="16"/>
        <v>10</v>
      </c>
      <c r="F524" s="4">
        <v>0.34676527969999998</v>
      </c>
      <c r="G524" s="4">
        <v>29.503687790200001</v>
      </c>
      <c r="H524" s="2">
        <f t="shared" si="17"/>
        <v>1.1753285967701373E-2</v>
      </c>
      <c r="I524" s="4">
        <v>0.41</v>
      </c>
      <c r="J524" s="4">
        <v>0.48484848484848497</v>
      </c>
      <c r="K524" s="4">
        <v>3.3000000000000002E-2</v>
      </c>
      <c r="L524" s="4">
        <v>4.5999999999999999E-2</v>
      </c>
      <c r="M524" s="4">
        <v>2.5000000000000001E-2</v>
      </c>
      <c r="N524" s="4">
        <v>2.7E-2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0.52763274208237199</v>
      </c>
      <c r="V524" s="2">
        <v>0.66329421741026395</v>
      </c>
      <c r="W524" s="2">
        <v>3.3556783528842803E-2</v>
      </c>
      <c r="X524" s="2">
        <v>4.7091607533850603E-2</v>
      </c>
      <c r="Y524" s="2">
        <v>2.5317807984289901E-2</v>
      </c>
      <c r="Z524" s="2">
        <v>2.7371196796132001E-2</v>
      </c>
    </row>
    <row r="525" spans="1:26" x14ac:dyDescent="0.35">
      <c r="A525" s="7">
        <v>792</v>
      </c>
      <c r="B525" s="7">
        <v>91</v>
      </c>
      <c r="C525" s="7">
        <v>1</v>
      </c>
      <c r="D525" s="7">
        <v>0</v>
      </c>
      <c r="E525" s="22" t="str">
        <f t="shared" si="16"/>
        <v>10</v>
      </c>
      <c r="F525" s="4">
        <v>0.34791075129999999</v>
      </c>
      <c r="G525" s="4">
        <v>28.926476338200001</v>
      </c>
      <c r="H525" s="2">
        <f t="shared" si="17"/>
        <v>1.2027415549420124E-2</v>
      </c>
      <c r="I525" s="4">
        <v>0.44800000000000001</v>
      </c>
      <c r="J525" s="4">
        <v>0.31372549019607798</v>
      </c>
      <c r="K525" s="4">
        <v>3.5999999999999997E-2</v>
      </c>
      <c r="L525" s="4">
        <v>0.02</v>
      </c>
      <c r="M525" s="4">
        <v>2.1000000000000001E-2</v>
      </c>
      <c r="N525" s="4">
        <v>2.1999999999999999E-2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0.59420723270504205</v>
      </c>
      <c r="V525" s="2">
        <v>0.37647757123491199</v>
      </c>
      <c r="W525" s="2">
        <v>3.6663984371591497E-2</v>
      </c>
      <c r="X525" s="2">
        <v>2.0202707317519501E-2</v>
      </c>
      <c r="Y525" s="2">
        <v>2.1223636451626698E-2</v>
      </c>
      <c r="Z525" s="2">
        <v>2.2245608947319698E-2</v>
      </c>
    </row>
    <row r="526" spans="1:26" x14ac:dyDescent="0.35">
      <c r="A526" s="7">
        <v>564</v>
      </c>
      <c r="B526" s="7">
        <v>1</v>
      </c>
      <c r="C526" s="7">
        <v>1</v>
      </c>
      <c r="D526" s="7">
        <v>0</v>
      </c>
      <c r="E526" s="22" t="str">
        <f t="shared" si="16"/>
        <v>10</v>
      </c>
      <c r="F526" s="4">
        <v>0.354897356</v>
      </c>
      <c r="G526" s="4">
        <v>29.406133541700001</v>
      </c>
      <c r="H526" s="2">
        <f t="shared" si="17"/>
        <v>1.206882079538713E-2</v>
      </c>
      <c r="I526" s="4">
        <v>0.50600000000000001</v>
      </c>
      <c r="J526" s="4">
        <v>0.53846153846153799</v>
      </c>
      <c r="K526" s="4">
        <v>3.3000000000000002E-2</v>
      </c>
      <c r="L526" s="4">
        <v>0.13400000000000001</v>
      </c>
      <c r="M526" s="4">
        <v>4.5999999999999999E-2</v>
      </c>
      <c r="N526" s="4">
        <v>3.7999999999999999E-2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0.70521976179421497</v>
      </c>
      <c r="V526" s="2">
        <v>0.773189888233482</v>
      </c>
      <c r="W526" s="2">
        <v>3.3556783528842803E-2</v>
      </c>
      <c r="X526" s="2">
        <v>0.14387037041970199</v>
      </c>
      <c r="Y526" s="2">
        <v>4.7091607533850603E-2</v>
      </c>
      <c r="Z526" s="2">
        <v>3.8740828316430602E-2</v>
      </c>
    </row>
    <row r="527" spans="1:26" x14ac:dyDescent="0.35">
      <c r="A527" s="7">
        <v>552</v>
      </c>
      <c r="B527" s="7">
        <v>41</v>
      </c>
      <c r="C527" s="7">
        <v>1</v>
      </c>
      <c r="D527" s="7">
        <v>0</v>
      </c>
      <c r="E527" s="22" t="str">
        <f t="shared" si="16"/>
        <v>10</v>
      </c>
      <c r="F527" s="4">
        <v>0.27434801939999998</v>
      </c>
      <c r="G527" s="4">
        <v>22.496143053499999</v>
      </c>
      <c r="H527" s="2">
        <f t="shared" si="17"/>
        <v>1.2195335829237462E-2</v>
      </c>
      <c r="I527" s="4">
        <v>0.59</v>
      </c>
      <c r="J527" s="4">
        <v>0.6</v>
      </c>
      <c r="K527" s="4">
        <v>0.1</v>
      </c>
      <c r="L527" s="4">
        <v>0.13500000000000001</v>
      </c>
      <c r="M527" s="4">
        <v>8.3000000000000004E-2</v>
      </c>
      <c r="N527" s="4">
        <v>0.108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0.89159811928378396</v>
      </c>
      <c r="V527" s="2">
        <v>0.916290731874155</v>
      </c>
      <c r="W527" s="2">
        <v>0.105360515657826</v>
      </c>
      <c r="X527" s="2">
        <v>0.14502577205025799</v>
      </c>
      <c r="Y527" s="2">
        <v>8.6647806725672197E-2</v>
      </c>
      <c r="Z527" s="2">
        <v>0.11428914640212801</v>
      </c>
    </row>
    <row r="528" spans="1:26" x14ac:dyDescent="0.35">
      <c r="A528" s="7">
        <v>332</v>
      </c>
      <c r="B528" s="7">
        <v>2</v>
      </c>
      <c r="C528" s="7">
        <v>1</v>
      </c>
      <c r="D528" s="7">
        <v>0</v>
      </c>
      <c r="E528" s="22" t="str">
        <f t="shared" si="16"/>
        <v>10</v>
      </c>
      <c r="F528" s="4">
        <v>0.3653784873</v>
      </c>
      <c r="G528" s="4">
        <v>27.557572209</v>
      </c>
      <c r="H528" s="2">
        <f t="shared" si="17"/>
        <v>1.3258732827729701E-2</v>
      </c>
      <c r="I528" s="4">
        <v>0.45500000000000002</v>
      </c>
      <c r="J528" s="4">
        <v>0.64705882352941202</v>
      </c>
      <c r="K528" s="4">
        <v>1.6E-2</v>
      </c>
      <c r="L528" s="4">
        <v>0.31</v>
      </c>
      <c r="M528" s="4">
        <v>1.6E-2</v>
      </c>
      <c r="N528" s="4">
        <v>5.1999999999999998E-2</v>
      </c>
      <c r="O528" s="5">
        <v>100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0.60696948431889297</v>
      </c>
      <c r="V528" s="2">
        <v>1.0414538748281601</v>
      </c>
      <c r="W528" s="2">
        <v>1.6129381929883599E-2</v>
      </c>
      <c r="X528" s="2">
        <v>0.37106368139083201</v>
      </c>
      <c r="Y528" s="2">
        <v>1.6129381929883599E-2</v>
      </c>
      <c r="Z528" s="2">
        <v>5.3400776727115302E-2</v>
      </c>
    </row>
    <row r="529" spans="1:26" x14ac:dyDescent="0.35">
      <c r="A529" s="7">
        <v>866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0.30401102730000001</v>
      </c>
      <c r="G529" s="4">
        <v>22.924562821199999</v>
      </c>
      <c r="H529" s="2">
        <f t="shared" si="17"/>
        <v>1.3261366407339253E-2</v>
      </c>
      <c r="I529" s="4">
        <v>0.496</v>
      </c>
      <c r="J529" s="4">
        <v>0.52083333333333304</v>
      </c>
      <c r="K529" s="4">
        <v>0.104</v>
      </c>
      <c r="L529" s="4">
        <v>0.33800000000000002</v>
      </c>
      <c r="M529" s="4">
        <v>3.9E-2</v>
      </c>
      <c r="N529" s="4">
        <v>9.1999999999999998E-2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0.68517901091076805</v>
      </c>
      <c r="V529" s="2">
        <v>0.73570679497874103</v>
      </c>
      <c r="W529" s="2">
        <v>0.109814866007207</v>
      </c>
      <c r="X529" s="2">
        <v>0.41248972304512899</v>
      </c>
      <c r="Y529" s="2">
        <v>3.9780870011844598E-2</v>
      </c>
      <c r="Z529" s="2">
        <v>9.65109003808437E-2</v>
      </c>
    </row>
    <row r="530" spans="1:26" x14ac:dyDescent="0.35">
      <c r="A530" s="7">
        <v>558</v>
      </c>
      <c r="B530" s="7">
        <v>47</v>
      </c>
      <c r="C530" s="7">
        <v>1</v>
      </c>
      <c r="D530" s="7">
        <v>0</v>
      </c>
      <c r="E530" s="22" t="str">
        <f t="shared" si="16"/>
        <v>10</v>
      </c>
      <c r="F530" s="4">
        <v>0.43535612699999998</v>
      </c>
      <c r="G530" s="4">
        <v>31.190895955199998</v>
      </c>
      <c r="H530" s="2">
        <f t="shared" si="17"/>
        <v>1.3957794852232178E-2</v>
      </c>
      <c r="I530" s="4">
        <v>0.44500000000000001</v>
      </c>
      <c r="J530" s="4">
        <v>0.56363636363636405</v>
      </c>
      <c r="K530" s="4">
        <v>8.8999999999999996E-2</v>
      </c>
      <c r="L530" s="4">
        <v>9.0999999999999998E-2</v>
      </c>
      <c r="M530" s="4">
        <v>8.5000000000000006E-2</v>
      </c>
      <c r="N530" s="4">
        <v>9.6000000000000002E-2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0.58878716523570296</v>
      </c>
      <c r="V530" s="2">
        <v>0.82927935488452498</v>
      </c>
      <c r="W530" s="2">
        <v>9.3212381722178703E-2</v>
      </c>
      <c r="X530" s="2">
        <v>9.5410184804658196E-2</v>
      </c>
      <c r="Y530" s="2">
        <v>8.8831213706615703E-2</v>
      </c>
      <c r="Z530" s="2">
        <v>0.100925918589961</v>
      </c>
    </row>
    <row r="531" spans="1:26" x14ac:dyDescent="0.35">
      <c r="A531" s="7">
        <v>808</v>
      </c>
      <c r="B531" s="7">
        <v>31</v>
      </c>
      <c r="C531" s="7">
        <v>1</v>
      </c>
      <c r="D531" s="7">
        <v>0</v>
      </c>
      <c r="E531" s="22" t="str">
        <f t="shared" si="16"/>
        <v>10</v>
      </c>
      <c r="F531" s="4">
        <v>0.42428704299999997</v>
      </c>
      <c r="G531" s="4">
        <v>30.046701538299999</v>
      </c>
      <c r="H531" s="2">
        <f t="shared" si="17"/>
        <v>1.4120919145123759E-2</v>
      </c>
      <c r="I531" s="4">
        <v>0.52700000000000002</v>
      </c>
      <c r="J531" s="4">
        <v>0.62790697674418605</v>
      </c>
      <c r="K531" s="4">
        <v>0.19700000000000001</v>
      </c>
      <c r="L531" s="4">
        <v>0.36599999999999999</v>
      </c>
      <c r="M531" s="4">
        <v>0.17199999999999999</v>
      </c>
      <c r="N531" s="4">
        <v>0.152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0.74865989049020398</v>
      </c>
      <c r="V531" s="2">
        <v>0.98861139345378102</v>
      </c>
      <c r="W531" s="2">
        <v>0.219400565035375</v>
      </c>
      <c r="X531" s="2">
        <v>0.455706324544911</v>
      </c>
      <c r="Y531" s="2">
        <v>0.188742124596877</v>
      </c>
      <c r="Z531" s="2">
        <v>0.16487464319023401</v>
      </c>
    </row>
    <row r="532" spans="1:26" x14ac:dyDescent="0.35">
      <c r="A532" s="7">
        <v>222</v>
      </c>
      <c r="B532" s="7">
        <v>87</v>
      </c>
      <c r="C532" s="7">
        <v>1</v>
      </c>
      <c r="D532" s="7">
        <v>0</v>
      </c>
      <c r="E532" s="22" t="str">
        <f t="shared" si="16"/>
        <v>10</v>
      </c>
      <c r="F532" s="4">
        <v>0.36349739990000002</v>
      </c>
      <c r="G532" s="4">
        <v>23.950738147100001</v>
      </c>
      <c r="H532" s="2">
        <f t="shared" si="17"/>
        <v>1.5176876706992554E-2</v>
      </c>
      <c r="I532" s="4">
        <v>0.40899999999999997</v>
      </c>
      <c r="J532" s="4">
        <v>0.296296296296296</v>
      </c>
      <c r="K532" s="4">
        <v>2.1999999999999999E-2</v>
      </c>
      <c r="L532" s="4">
        <v>0.01</v>
      </c>
      <c r="M532" s="4">
        <v>3.2000000000000001E-2</v>
      </c>
      <c r="N532" s="4">
        <v>7.0000000000000001E-3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0.52593926157603899</v>
      </c>
      <c r="V532" s="2">
        <v>0.35139788683788897</v>
      </c>
      <c r="W532" s="2">
        <v>2.2245608947319698E-2</v>
      </c>
      <c r="X532" s="2">
        <v>1.0050335853501499E-2</v>
      </c>
      <c r="Y532" s="2">
        <v>3.2523191705560103E-2</v>
      </c>
      <c r="Z532" s="2">
        <v>7.0246149369644698E-3</v>
      </c>
    </row>
    <row r="533" spans="1:26" x14ac:dyDescent="0.35">
      <c r="A533" s="7">
        <v>950</v>
      </c>
      <c r="B533" s="7">
        <v>48</v>
      </c>
      <c r="C533" s="7">
        <v>1</v>
      </c>
      <c r="D533" s="7">
        <v>0</v>
      </c>
      <c r="E533" s="22" t="str">
        <f t="shared" si="16"/>
        <v>10</v>
      </c>
      <c r="F533" s="4">
        <v>0.7741439604</v>
      </c>
      <c r="G533" s="4">
        <v>46.539340601500001</v>
      </c>
      <c r="H533" s="2">
        <f t="shared" si="17"/>
        <v>1.6634184120241889E-2</v>
      </c>
      <c r="I533" s="4">
        <v>0.50900000000000001</v>
      </c>
      <c r="J533" s="4">
        <v>0.55263157894736803</v>
      </c>
      <c r="K533" s="4">
        <v>7.4999999999999997E-2</v>
      </c>
      <c r="L533" s="4">
        <v>9.7000000000000003E-2</v>
      </c>
      <c r="M533" s="4">
        <v>8.3000000000000004E-2</v>
      </c>
      <c r="N533" s="4">
        <v>7.3999999999999996E-2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0.71131115118761601</v>
      </c>
      <c r="V533" s="2">
        <v>0.80437281567017005</v>
      </c>
      <c r="W533" s="2">
        <v>7.7961541469711806E-2</v>
      </c>
      <c r="X533" s="2">
        <v>0.102032725565152</v>
      </c>
      <c r="Y533" s="2">
        <v>8.6647806725672197E-2</v>
      </c>
      <c r="Z533" s="2">
        <v>7.6881044335957605E-2</v>
      </c>
    </row>
    <row r="534" spans="1:26" x14ac:dyDescent="0.35">
      <c r="A534" s="7">
        <v>530</v>
      </c>
      <c r="B534" s="7">
        <v>43</v>
      </c>
      <c r="C534" s="7">
        <v>1</v>
      </c>
      <c r="D534" s="7">
        <v>0</v>
      </c>
      <c r="E534" s="22" t="str">
        <f t="shared" si="16"/>
        <v>10</v>
      </c>
      <c r="F534" s="4">
        <v>0.55965704500000002</v>
      </c>
      <c r="G534" s="4">
        <v>33.229684711300003</v>
      </c>
      <c r="H534" s="2">
        <f t="shared" si="17"/>
        <v>1.6842081104961083E-2</v>
      </c>
      <c r="I534" s="4">
        <v>0.48799999999999999</v>
      </c>
      <c r="J534" s="4">
        <v>0.41379310344827602</v>
      </c>
      <c r="K534" s="4">
        <v>0.1</v>
      </c>
      <c r="L534" s="4">
        <v>0.32700000000000001</v>
      </c>
      <c r="M534" s="4">
        <v>8.2000000000000003E-2</v>
      </c>
      <c r="N534" s="4">
        <v>0.107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0.66943065394262902</v>
      </c>
      <c r="V534" s="2">
        <v>0.53408248593025798</v>
      </c>
      <c r="W534" s="2">
        <v>0.105360515657826</v>
      </c>
      <c r="X534" s="2">
        <v>0.39600994933740902</v>
      </c>
      <c r="Y534" s="2">
        <v>8.5557888361646503E-2</v>
      </c>
      <c r="Z534" s="2">
        <v>0.113168698105638</v>
      </c>
    </row>
    <row r="535" spans="1:26" x14ac:dyDescent="0.35">
      <c r="A535" s="7">
        <v>218</v>
      </c>
      <c r="B535" s="7">
        <v>69</v>
      </c>
      <c r="C535" s="7">
        <v>1</v>
      </c>
      <c r="D535" s="7">
        <v>0</v>
      </c>
      <c r="E535" s="22" t="str">
        <f t="shared" si="16"/>
        <v>10</v>
      </c>
      <c r="F535" s="4">
        <v>0.53951063850000003</v>
      </c>
      <c r="G535" s="4">
        <v>31.5747947592</v>
      </c>
      <c r="H535" s="2">
        <f t="shared" si="17"/>
        <v>1.7086750448086507E-2</v>
      </c>
      <c r="I535" s="4">
        <v>0.442</v>
      </c>
      <c r="J535" s="4">
        <v>0.35</v>
      </c>
      <c r="K535" s="4">
        <v>5.6000000000000001E-2</v>
      </c>
      <c r="L535" s="4">
        <v>6.0999999999999999E-2</v>
      </c>
      <c r="M535" s="4">
        <v>2.7E-2</v>
      </c>
      <c r="N535" s="4">
        <v>0.04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0.58339631660082603</v>
      </c>
      <c r="V535" s="2">
        <v>0.430782916092454</v>
      </c>
      <c r="W535" s="2">
        <v>5.7629112836636402E-2</v>
      </c>
      <c r="X535" s="2">
        <v>6.2939799773874094E-2</v>
      </c>
      <c r="Y535" s="2">
        <v>2.7371196796132001E-2</v>
      </c>
      <c r="Z535" s="2">
        <v>4.08219945202552E-2</v>
      </c>
    </row>
    <row r="536" spans="1:26" x14ac:dyDescent="0.35">
      <c r="A536" s="7">
        <v>262</v>
      </c>
      <c r="B536" s="7">
        <v>55</v>
      </c>
      <c r="C536" s="7">
        <v>1</v>
      </c>
      <c r="D536" s="7">
        <v>0</v>
      </c>
      <c r="E536" s="22" t="str">
        <f t="shared" si="16"/>
        <v>10</v>
      </c>
      <c r="F536" s="4">
        <v>0.51987856639999996</v>
      </c>
      <c r="G536" s="4">
        <v>30.231858423999999</v>
      </c>
      <c r="H536" s="2">
        <f t="shared" si="17"/>
        <v>1.7196381350717323E-2</v>
      </c>
      <c r="I536" s="4">
        <v>0.503</v>
      </c>
      <c r="J536" s="4">
        <v>0.39534883720930197</v>
      </c>
      <c r="K536" s="4">
        <v>0.02</v>
      </c>
      <c r="L536" s="4">
        <v>1E-3</v>
      </c>
      <c r="M536" s="4">
        <v>1.7999999999999999E-2</v>
      </c>
      <c r="N536" s="4">
        <v>2E-3</v>
      </c>
      <c r="O536" s="5">
        <v>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0.69916525288550802</v>
      </c>
      <c r="V536" s="2">
        <v>0.50310357767208003</v>
      </c>
      <c r="W536" s="2">
        <v>2.0202707317519501E-2</v>
      </c>
      <c r="X536" s="2">
        <v>1.00050033358353E-3</v>
      </c>
      <c r="Y536" s="2">
        <v>1.8163970627671201E-2</v>
      </c>
      <c r="Z536" s="2">
        <v>2.0020026706730801E-3</v>
      </c>
    </row>
    <row r="537" spans="1:26" x14ac:dyDescent="0.35">
      <c r="A537" s="7">
        <v>402</v>
      </c>
      <c r="B537" s="7">
        <v>74</v>
      </c>
      <c r="C537" s="7">
        <v>1</v>
      </c>
      <c r="D537" s="7">
        <v>0</v>
      </c>
      <c r="E537" s="22" t="str">
        <f t="shared" si="16"/>
        <v>10</v>
      </c>
      <c r="F537" s="4">
        <v>0.60216313759999995</v>
      </c>
      <c r="G537" s="4">
        <v>34.2385954306</v>
      </c>
      <c r="H537" s="2">
        <f t="shared" si="17"/>
        <v>1.7587261686027859E-2</v>
      </c>
      <c r="I537" s="4">
        <v>0.42299999999999999</v>
      </c>
      <c r="J537" s="4">
        <v>0.41463414634146301</v>
      </c>
      <c r="K537" s="4">
        <v>7.8E-2</v>
      </c>
      <c r="L537" s="4">
        <v>9.0999999999999998E-2</v>
      </c>
      <c r="M537" s="4">
        <v>5.8999999999999997E-2</v>
      </c>
      <c r="N537" s="4">
        <v>6.5000000000000002E-2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0.54991301247403801</v>
      </c>
      <c r="V537" s="2">
        <v>0.53551823635636198</v>
      </c>
      <c r="W537" s="2">
        <v>8.1210055425543201E-2</v>
      </c>
      <c r="X537" s="2">
        <v>9.5410184804658196E-2</v>
      </c>
      <c r="Y537" s="2">
        <v>6.0812139396757399E-2</v>
      </c>
      <c r="Z537" s="2">
        <v>6.7208749693450004E-2</v>
      </c>
    </row>
    <row r="538" spans="1:26" x14ac:dyDescent="0.35">
      <c r="A538" s="7">
        <v>774</v>
      </c>
      <c r="B538" s="7">
        <v>10</v>
      </c>
      <c r="C538" s="7">
        <v>1</v>
      </c>
      <c r="D538" s="7">
        <v>0</v>
      </c>
      <c r="E538" s="22" t="str">
        <f t="shared" si="16"/>
        <v>10</v>
      </c>
      <c r="F538" s="4">
        <v>0.62971318529999998</v>
      </c>
      <c r="G538" s="4">
        <v>35.7253682578</v>
      </c>
      <c r="H538" s="2">
        <f t="shared" si="17"/>
        <v>1.7626499487867792E-2</v>
      </c>
      <c r="I538" s="4">
        <v>0.45100000000000001</v>
      </c>
      <c r="J538" s="4">
        <v>0.54545454545454497</v>
      </c>
      <c r="K538" s="4">
        <v>0.221</v>
      </c>
      <c r="L538" s="4">
        <v>0.28699999999999998</v>
      </c>
      <c r="M538" s="4">
        <v>0.21199999999999999</v>
      </c>
      <c r="N538" s="4">
        <v>0.24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0.59965683747260701</v>
      </c>
      <c r="V538" s="2">
        <v>0.78845736036427005</v>
      </c>
      <c r="W538" s="2">
        <v>0.24974423311138899</v>
      </c>
      <c r="X538" s="2">
        <v>0.33827385856784098</v>
      </c>
      <c r="Y538" s="2">
        <v>0.238257189124258</v>
      </c>
      <c r="Z538" s="2">
        <v>0.27443684570176002</v>
      </c>
    </row>
    <row r="539" spans="1:26" x14ac:dyDescent="0.35">
      <c r="A539" s="7">
        <v>676</v>
      </c>
      <c r="B539" s="7">
        <v>62</v>
      </c>
      <c r="C539" s="7">
        <v>1</v>
      </c>
      <c r="D539" s="7">
        <v>0</v>
      </c>
      <c r="E539" s="22" t="str">
        <f t="shared" si="16"/>
        <v>10</v>
      </c>
      <c r="F539" s="4">
        <v>0.65991000170000003</v>
      </c>
      <c r="G539" s="4">
        <v>34.402538890999999</v>
      </c>
      <c r="H539" s="2">
        <f t="shared" si="17"/>
        <v>1.9182014553950209E-2</v>
      </c>
      <c r="I539" s="4">
        <v>0.46</v>
      </c>
      <c r="J539" s="4">
        <v>0.36734693877551</v>
      </c>
      <c r="K539" s="4">
        <v>4.1000000000000002E-2</v>
      </c>
      <c r="L539" s="4">
        <v>4.4999999999999998E-2</v>
      </c>
      <c r="M539" s="4">
        <v>3.3000000000000002E-2</v>
      </c>
      <c r="N539" s="4">
        <v>0.03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0.61618613942381695</v>
      </c>
      <c r="V539" s="2">
        <v>0.45783309362548003</v>
      </c>
      <c r="W539" s="2">
        <v>4.1864204098698898E-2</v>
      </c>
      <c r="X539" s="2">
        <v>4.6043938501406798E-2</v>
      </c>
      <c r="Y539" s="2">
        <v>3.3556783528842803E-2</v>
      </c>
      <c r="Z539" s="2">
        <v>3.0459207484708602E-2</v>
      </c>
    </row>
    <row r="540" spans="1:26" x14ac:dyDescent="0.35">
      <c r="A540" s="7">
        <v>576</v>
      </c>
      <c r="B540" s="7">
        <v>56</v>
      </c>
      <c r="C540" s="7">
        <v>1</v>
      </c>
      <c r="D540" s="7">
        <v>0</v>
      </c>
      <c r="E540" s="22" t="str">
        <f t="shared" si="16"/>
        <v>10</v>
      </c>
      <c r="F540" s="4">
        <v>0.58034898879999997</v>
      </c>
      <c r="G540" s="4">
        <v>29.897662917000002</v>
      </c>
      <c r="H540" s="2">
        <f t="shared" si="17"/>
        <v>1.9411182419546574E-2</v>
      </c>
      <c r="I540" s="4">
        <v>0.51100000000000001</v>
      </c>
      <c r="J540" s="4">
        <v>0.53521126760563398</v>
      </c>
      <c r="K540" s="4">
        <v>3.5000000000000003E-2</v>
      </c>
      <c r="L540" s="4">
        <v>4.2000000000000003E-2</v>
      </c>
      <c r="M540" s="4">
        <v>0.05</v>
      </c>
      <c r="N540" s="4">
        <v>4.7E-2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0.71539278950726504</v>
      </c>
      <c r="V540" s="2">
        <v>0.76617231557483501</v>
      </c>
      <c r="W540" s="2">
        <v>3.5627177643151202E-2</v>
      </c>
      <c r="X540" s="2">
        <v>4.2907501011276501E-2</v>
      </c>
      <c r="Y540" s="2">
        <v>5.1293294387550599E-2</v>
      </c>
      <c r="Z540" s="2">
        <v>4.8140375327934998E-2</v>
      </c>
    </row>
    <row r="541" spans="1:26" x14ac:dyDescent="0.35">
      <c r="A541" s="7">
        <v>528</v>
      </c>
      <c r="B541" s="7">
        <v>84</v>
      </c>
      <c r="C541" s="7">
        <v>1</v>
      </c>
      <c r="D541" s="7">
        <v>0</v>
      </c>
      <c r="E541" s="22" t="str">
        <f t="shared" si="16"/>
        <v>10</v>
      </c>
      <c r="F541" s="4">
        <v>0.57160984709999996</v>
      </c>
      <c r="G541" s="4">
        <v>29.3052346658</v>
      </c>
      <c r="H541" s="2">
        <f t="shared" si="17"/>
        <v>1.9505383717915901E-2</v>
      </c>
      <c r="I541" s="4">
        <v>0.46300000000000002</v>
      </c>
      <c r="J541" s="4">
        <v>0.66666666666666696</v>
      </c>
      <c r="K541" s="4">
        <v>9.5000000000000001E-2</v>
      </c>
      <c r="L541" s="4">
        <v>0.28699999999999998</v>
      </c>
      <c r="M541" s="4">
        <v>7.5999999999999998E-2</v>
      </c>
      <c r="N541" s="4">
        <v>0.16800000000000001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0.62175718447327299</v>
      </c>
      <c r="V541" s="2">
        <v>1.09861228866811</v>
      </c>
      <c r="W541" s="2">
        <v>9.9820335282210904E-2</v>
      </c>
      <c r="X541" s="2">
        <v>0.33827385856784098</v>
      </c>
      <c r="Y541" s="2">
        <v>7.9043207340452906E-2</v>
      </c>
      <c r="Z541" s="2">
        <v>0.183922838160928</v>
      </c>
    </row>
    <row r="542" spans="1:26" x14ac:dyDescent="0.35">
      <c r="A542" s="7">
        <v>820</v>
      </c>
      <c r="B542" s="7">
        <v>33</v>
      </c>
      <c r="C542" s="7">
        <v>1</v>
      </c>
      <c r="D542" s="7">
        <v>0</v>
      </c>
      <c r="E542" s="22" t="str">
        <f t="shared" si="16"/>
        <v>10</v>
      </c>
      <c r="F542" s="4">
        <v>0.57065188509999998</v>
      </c>
      <c r="G542" s="4">
        <v>28.99608701843</v>
      </c>
      <c r="H542" s="2">
        <f t="shared" si="17"/>
        <v>1.9680306681977188E-2</v>
      </c>
      <c r="I542" s="4">
        <v>0.38</v>
      </c>
      <c r="J542" s="4">
        <v>0.39285714285714302</v>
      </c>
      <c r="K542" s="4">
        <v>4.2000000000000003E-2</v>
      </c>
      <c r="L542" s="4">
        <v>2.1000000000000001E-2</v>
      </c>
      <c r="M542" s="4">
        <v>0.05</v>
      </c>
      <c r="N542" s="4">
        <v>2.4E-2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0.47803580094300002</v>
      </c>
      <c r="V542" s="2">
        <v>0.49899116611898803</v>
      </c>
      <c r="W542" s="2">
        <v>4.2907501011276501E-2</v>
      </c>
      <c r="X542" s="2">
        <v>2.1223636451626698E-2</v>
      </c>
      <c r="Y542" s="2">
        <v>5.1293294387550599E-2</v>
      </c>
      <c r="Z542" s="2">
        <v>2.4292692569044601E-2</v>
      </c>
    </row>
    <row r="543" spans="1:26" x14ac:dyDescent="0.35">
      <c r="A543" s="7">
        <v>704</v>
      </c>
      <c r="B543" s="7">
        <v>46</v>
      </c>
      <c r="C543" s="7">
        <v>1</v>
      </c>
      <c r="D543" s="7">
        <v>0</v>
      </c>
      <c r="E543" s="22" t="str">
        <f t="shared" si="16"/>
        <v>10</v>
      </c>
      <c r="F543" s="4">
        <v>0.54578940139999998</v>
      </c>
      <c r="G543" s="4">
        <v>26.856532958999999</v>
      </c>
      <c r="H543" s="2">
        <f t="shared" si="17"/>
        <v>2.0322407297815346E-2</v>
      </c>
      <c r="I543" s="4">
        <v>0.57899999999999996</v>
      </c>
      <c r="J543" s="4">
        <v>0.4</v>
      </c>
      <c r="K543" s="4">
        <v>0.376</v>
      </c>
      <c r="L543" s="4">
        <v>0.30499999999999999</v>
      </c>
      <c r="M543" s="4">
        <v>0.36199999999999999</v>
      </c>
      <c r="N543" s="4">
        <v>0.32900000000000001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0.86512244529975602</v>
      </c>
      <c r="V543" s="2">
        <v>0.51082562376599105</v>
      </c>
      <c r="W543" s="2">
        <v>0.47160491061270898</v>
      </c>
      <c r="X543" s="2">
        <v>0.36384343341734499</v>
      </c>
      <c r="Y543" s="2">
        <v>0.44941699563734699</v>
      </c>
      <c r="Z543" s="2">
        <v>0.39898614201045501</v>
      </c>
    </row>
    <row r="544" spans="1:26" x14ac:dyDescent="0.35">
      <c r="A544" s="7">
        <v>348</v>
      </c>
      <c r="B544" s="7">
        <v>55</v>
      </c>
      <c r="C544" s="7">
        <v>1</v>
      </c>
      <c r="D544" s="7">
        <v>0</v>
      </c>
      <c r="E544" s="22" t="str">
        <f t="shared" si="16"/>
        <v>10</v>
      </c>
      <c r="F544" s="4">
        <v>0.60214106410000001</v>
      </c>
      <c r="G544" s="4">
        <v>29.492065447400002</v>
      </c>
      <c r="H544" s="2">
        <f t="shared" si="17"/>
        <v>2.0417053026480527E-2</v>
      </c>
      <c r="I544" s="4">
        <v>0.495</v>
      </c>
      <c r="J544" s="4">
        <v>0.5</v>
      </c>
      <c r="K544" s="4">
        <v>5.8000000000000003E-2</v>
      </c>
      <c r="L544" s="4">
        <v>0.06</v>
      </c>
      <c r="M544" s="4">
        <v>5.3999999999999999E-2</v>
      </c>
      <c r="N544" s="4">
        <v>1.0999999999999999E-2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0.68319684970677697</v>
      </c>
      <c r="V544" s="2">
        <v>0.69314718055994495</v>
      </c>
      <c r="W544" s="2">
        <v>5.9750004405774E-2</v>
      </c>
      <c r="X544" s="2">
        <v>6.1875403718087502E-2</v>
      </c>
      <c r="Y544" s="2">
        <v>5.5512709930258801E-2</v>
      </c>
      <c r="Z544" s="2">
        <v>1.1060947359424899E-2</v>
      </c>
    </row>
    <row r="545" spans="1:26" x14ac:dyDescent="0.35">
      <c r="A545" s="7">
        <v>602</v>
      </c>
      <c r="B545" s="7">
        <v>14</v>
      </c>
      <c r="C545" s="7">
        <v>1</v>
      </c>
      <c r="D545" s="7">
        <v>0</v>
      </c>
      <c r="E545" s="22" t="str">
        <f t="shared" si="16"/>
        <v>10</v>
      </c>
      <c r="F545" s="4">
        <v>0.65346538480000005</v>
      </c>
      <c r="G545" s="4">
        <v>30.488888967000001</v>
      </c>
      <c r="H545" s="2">
        <f t="shared" si="17"/>
        <v>2.143290250777212E-2</v>
      </c>
      <c r="I545" s="4">
        <v>0.33300000000000002</v>
      </c>
      <c r="J545" s="4">
        <v>0.32</v>
      </c>
      <c r="K545" s="4">
        <v>3.2000000000000001E-2</v>
      </c>
      <c r="L545" s="4">
        <v>3.1E-2</v>
      </c>
      <c r="M545" s="4">
        <v>5.1999999999999998E-2</v>
      </c>
      <c r="N545" s="4">
        <v>1.7999999999999999E-2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0.404965233066513</v>
      </c>
      <c r="V545" s="2">
        <v>0.38566248081198501</v>
      </c>
      <c r="W545" s="2">
        <v>3.2523191705560103E-2</v>
      </c>
      <c r="X545" s="2">
        <v>3.14906670913708E-2</v>
      </c>
      <c r="Y545" s="2">
        <v>5.3400776727115302E-2</v>
      </c>
      <c r="Z545" s="2">
        <v>1.8163970627671201E-2</v>
      </c>
    </row>
    <row r="546" spans="1:26" x14ac:dyDescent="0.35">
      <c r="A546" s="7">
        <v>994</v>
      </c>
      <c r="B546" s="7">
        <v>6</v>
      </c>
      <c r="C546" s="7">
        <v>1</v>
      </c>
      <c r="D546" s="7">
        <v>0</v>
      </c>
      <c r="E546" s="22" t="str">
        <f t="shared" si="16"/>
        <v>10</v>
      </c>
      <c r="F546" s="4">
        <v>0.61544855340000004</v>
      </c>
      <c r="G546" s="4">
        <v>27.987066140700001</v>
      </c>
      <c r="H546" s="2">
        <f t="shared" si="17"/>
        <v>2.1990463391408796E-2</v>
      </c>
      <c r="I546" s="4">
        <v>0.33200000000000002</v>
      </c>
      <c r="J546" s="4">
        <v>0.170212765957447</v>
      </c>
      <c r="K546" s="4">
        <v>2.4E-2</v>
      </c>
      <c r="L546" s="4">
        <v>5.0000000000000001E-3</v>
      </c>
      <c r="M546" s="4">
        <v>3.3000000000000002E-2</v>
      </c>
      <c r="N546" s="4">
        <v>0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0.40346710544549103</v>
      </c>
      <c r="V546" s="2">
        <v>0.18658595558041199</v>
      </c>
      <c r="W546" s="2">
        <v>2.4292692569044601E-2</v>
      </c>
      <c r="X546" s="2">
        <v>5.0125418235442898E-3</v>
      </c>
      <c r="Y546" s="2">
        <v>3.3556783528842803E-2</v>
      </c>
      <c r="Z546" s="2">
        <v>1.0000050000287801E-5</v>
      </c>
    </row>
    <row r="547" spans="1:26" x14ac:dyDescent="0.35">
      <c r="A547" s="7">
        <v>912</v>
      </c>
      <c r="B547" s="7">
        <v>7</v>
      </c>
      <c r="C547" s="7">
        <v>1</v>
      </c>
      <c r="D547" s="7">
        <v>0</v>
      </c>
      <c r="E547" s="22" t="str">
        <f t="shared" si="16"/>
        <v>10</v>
      </c>
      <c r="F547" s="4">
        <v>0.67265828299999997</v>
      </c>
      <c r="G547" s="4">
        <v>30.294535467999999</v>
      </c>
      <c r="H547" s="2">
        <f t="shared" si="17"/>
        <v>2.2203947761817517E-2</v>
      </c>
      <c r="I547" s="4">
        <v>0.48799999999999999</v>
      </c>
      <c r="J547" s="4">
        <v>0.54901960784313697</v>
      </c>
      <c r="K547" s="4">
        <v>0.33</v>
      </c>
      <c r="L547" s="4">
        <v>0.377</v>
      </c>
      <c r="M547" s="4">
        <v>0.33</v>
      </c>
      <c r="N547" s="4">
        <v>0.32200000000000001</v>
      </c>
      <c r="O547" s="5">
        <v>100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0.66943065394262902</v>
      </c>
      <c r="V547" s="2">
        <v>0.79633141679517605</v>
      </c>
      <c r="W547" s="2">
        <v>0.40047756659712502</v>
      </c>
      <c r="X547" s="2">
        <v>0.473208760194684</v>
      </c>
      <c r="Y547" s="2">
        <v>0.40047756659712502</v>
      </c>
      <c r="Z547" s="2">
        <v>0.38860799104174198</v>
      </c>
    </row>
    <row r="548" spans="1:26" x14ac:dyDescent="0.35">
      <c r="A548" s="7">
        <v>368</v>
      </c>
      <c r="B548" s="7">
        <v>12</v>
      </c>
      <c r="C548" s="7">
        <v>1</v>
      </c>
      <c r="D548" s="7">
        <v>0</v>
      </c>
      <c r="E548" s="22" t="str">
        <f t="shared" si="16"/>
        <v>10</v>
      </c>
      <c r="F548" s="4">
        <v>0.54209669000000005</v>
      </c>
      <c r="G548" s="4">
        <v>24.256136406</v>
      </c>
      <c r="H548" s="2">
        <f t="shared" si="17"/>
        <v>2.234884735665928E-2</v>
      </c>
      <c r="I548" s="4">
        <v>0.51400000000000001</v>
      </c>
      <c r="J548" s="4">
        <v>0.58823529411764697</v>
      </c>
      <c r="K548" s="4">
        <v>0.159</v>
      </c>
      <c r="L548" s="4">
        <v>0.35599999999999998</v>
      </c>
      <c r="M548" s="4">
        <v>0.112</v>
      </c>
      <c r="N548" s="4">
        <v>0.152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0.72154665508164295</v>
      </c>
      <c r="V548" s="2">
        <v>0.88730319500090304</v>
      </c>
      <c r="W548" s="2">
        <v>0.173163619009189</v>
      </c>
      <c r="X548" s="2">
        <v>0.440056552877783</v>
      </c>
      <c r="Y548" s="2">
        <v>0.11878353598996701</v>
      </c>
      <c r="Z548" s="2">
        <v>0.16487464319023401</v>
      </c>
    </row>
    <row r="549" spans="1:26" x14ac:dyDescent="0.35">
      <c r="A549" s="7">
        <v>508</v>
      </c>
      <c r="B549" s="7">
        <v>62</v>
      </c>
      <c r="C549" s="7">
        <v>1</v>
      </c>
      <c r="D549" s="7">
        <v>0</v>
      </c>
      <c r="E549" s="22" t="str">
        <f t="shared" si="16"/>
        <v>10</v>
      </c>
      <c r="F549" s="4">
        <v>0.57544212589999999</v>
      </c>
      <c r="G549" s="4">
        <v>25.6645708207</v>
      </c>
      <c r="H549" s="2">
        <f t="shared" si="17"/>
        <v>2.242165395713034E-2</v>
      </c>
      <c r="I549" s="4">
        <v>0.35499999999999998</v>
      </c>
      <c r="J549" s="4">
        <v>0.23684210526315799</v>
      </c>
      <c r="K549" s="4">
        <v>5.6000000000000001E-2</v>
      </c>
      <c r="L549" s="4">
        <v>0.21199999999999999</v>
      </c>
      <c r="M549" s="4">
        <v>4.2000000000000003E-2</v>
      </c>
      <c r="N549" s="4">
        <v>5.0999999999999997E-2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0.43850496218636498</v>
      </c>
      <c r="V549" s="2">
        <v>0.27029032973991202</v>
      </c>
      <c r="W549" s="2">
        <v>5.7629112836636402E-2</v>
      </c>
      <c r="X549" s="2">
        <v>0.238257189124258</v>
      </c>
      <c r="Y549" s="2">
        <v>4.2907501011276501E-2</v>
      </c>
      <c r="Z549" s="2">
        <v>5.2346480372209202E-2</v>
      </c>
    </row>
    <row r="550" spans="1:26" x14ac:dyDescent="0.35">
      <c r="A550" s="7">
        <v>486</v>
      </c>
      <c r="B550" s="7">
        <v>99</v>
      </c>
      <c r="C550" s="7">
        <v>1</v>
      </c>
      <c r="D550" s="7">
        <v>0</v>
      </c>
      <c r="E550" s="22" t="str">
        <f t="shared" si="16"/>
        <v>10</v>
      </c>
      <c r="F550" s="4">
        <v>0.62107099399999999</v>
      </c>
      <c r="G550" s="4">
        <v>27.036271345500001</v>
      </c>
      <c r="H550" s="2">
        <f t="shared" si="17"/>
        <v>2.2971769518927133E-2</v>
      </c>
      <c r="I550" s="4">
        <v>0.38900000000000001</v>
      </c>
      <c r="J550" s="4">
        <v>0.44444444444444398</v>
      </c>
      <c r="K550" s="4">
        <v>0.01</v>
      </c>
      <c r="L550" s="4">
        <v>1.6E-2</v>
      </c>
      <c r="M550" s="4">
        <v>0</v>
      </c>
      <c r="N550" s="4">
        <v>5.5E-2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0.49265831981054198</v>
      </c>
      <c r="V550" s="2">
        <v>0.58778666490211895</v>
      </c>
      <c r="W550" s="2">
        <v>1.0050335853501499E-2</v>
      </c>
      <c r="X550" s="2">
        <v>1.6129381929883599E-2</v>
      </c>
      <c r="Y550" s="2">
        <v>1.0000050000287801E-5</v>
      </c>
      <c r="Z550" s="2">
        <v>5.6570351488394399E-2</v>
      </c>
    </row>
    <row r="551" spans="1:26" x14ac:dyDescent="0.35">
      <c r="A551" s="7">
        <v>132</v>
      </c>
      <c r="B551" s="7">
        <v>62</v>
      </c>
      <c r="C551" s="7">
        <v>1</v>
      </c>
      <c r="D551" s="7">
        <v>0</v>
      </c>
      <c r="E551" s="22" t="str">
        <f t="shared" si="16"/>
        <v>10</v>
      </c>
      <c r="F551" s="4">
        <v>0.84388254750000002</v>
      </c>
      <c r="G551" s="4">
        <v>36.289399351</v>
      </c>
      <c r="H551" s="2">
        <f t="shared" si="17"/>
        <v>2.3254244010427409E-2</v>
      </c>
      <c r="I551" s="4">
        <v>0.36</v>
      </c>
      <c r="J551" s="4">
        <v>0.39534883720930197</v>
      </c>
      <c r="K551" s="4">
        <v>8.2000000000000003E-2</v>
      </c>
      <c r="L551" s="4">
        <v>8.3000000000000004E-2</v>
      </c>
      <c r="M551" s="4">
        <v>3.6999999999999998E-2</v>
      </c>
      <c r="N551" s="4">
        <v>5.8000000000000003E-2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0.44628710262841897</v>
      </c>
      <c r="V551" s="2">
        <v>0.50310357767208003</v>
      </c>
      <c r="W551" s="2">
        <v>8.5557888361646503E-2</v>
      </c>
      <c r="X551" s="2">
        <v>8.6647806725672197E-2</v>
      </c>
      <c r="Y551" s="2">
        <v>3.7701867184011501E-2</v>
      </c>
      <c r="Z551" s="2">
        <v>5.9750004405774E-2</v>
      </c>
    </row>
    <row r="552" spans="1:26" x14ac:dyDescent="0.35">
      <c r="A552" s="7">
        <v>722</v>
      </c>
      <c r="B552" s="7">
        <v>62</v>
      </c>
      <c r="C552" s="7">
        <v>1</v>
      </c>
      <c r="D552" s="7">
        <v>0</v>
      </c>
      <c r="E552" s="22" t="str">
        <f t="shared" si="16"/>
        <v>10</v>
      </c>
      <c r="F552" s="4">
        <v>0.77106563260000005</v>
      </c>
      <c r="G552" s="4">
        <v>32.524542954200001</v>
      </c>
      <c r="H552" s="2">
        <f t="shared" si="17"/>
        <v>2.3707193478038707E-2</v>
      </c>
      <c r="I552" s="4">
        <v>0.45400000000000001</v>
      </c>
      <c r="J552" s="4">
        <v>0.48571428571428599</v>
      </c>
      <c r="K552" s="4">
        <v>5.1999999999999998E-2</v>
      </c>
      <c r="L552" s="4">
        <v>3.4000000000000002E-2</v>
      </c>
      <c r="M552" s="4">
        <v>4.8000000000000001E-2</v>
      </c>
      <c r="N552" s="4">
        <v>6.3E-2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0.605136303237232</v>
      </c>
      <c r="V552" s="2">
        <v>0.664976303593249</v>
      </c>
      <c r="W552" s="2">
        <v>5.3400776727115302E-2</v>
      </c>
      <c r="X552" s="2">
        <v>3.4591444769619097E-2</v>
      </c>
      <c r="Y552" s="2">
        <v>4.9190244190771802E-2</v>
      </c>
      <c r="Z552" s="2">
        <v>6.5071996743714805E-2</v>
      </c>
    </row>
    <row r="553" spans="1:26" x14ac:dyDescent="0.35">
      <c r="A553" s="7">
        <v>234</v>
      </c>
      <c r="B553" s="7">
        <v>51</v>
      </c>
      <c r="C553" s="7">
        <v>1</v>
      </c>
      <c r="D553" s="7">
        <v>0</v>
      </c>
      <c r="E553" s="22" t="str">
        <f t="shared" si="16"/>
        <v>10</v>
      </c>
      <c r="F553" s="4">
        <v>0.79055922239999998</v>
      </c>
      <c r="G553" s="4">
        <v>32.252341994950001</v>
      </c>
      <c r="H553" s="2">
        <f t="shared" si="17"/>
        <v>2.4511684221994918E-2</v>
      </c>
      <c r="I553" s="4">
        <v>0.40300000000000002</v>
      </c>
      <c r="J553" s="4">
        <v>0.48979591836734698</v>
      </c>
      <c r="K553" s="4">
        <v>5.8000000000000003E-2</v>
      </c>
      <c r="L553" s="4">
        <v>0.22500000000000001</v>
      </c>
      <c r="M553" s="4">
        <v>5.8000000000000003E-2</v>
      </c>
      <c r="N553" s="4">
        <v>7.0999999999999994E-2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0.51583816558953499</v>
      </c>
      <c r="V553" s="2">
        <v>0.67294447324242601</v>
      </c>
      <c r="W553" s="2">
        <v>5.9750004405774E-2</v>
      </c>
      <c r="X553" s="2">
        <v>0.25489224962878998</v>
      </c>
      <c r="Y553" s="2">
        <v>5.9750004405774E-2</v>
      </c>
      <c r="Z553" s="2">
        <v>7.3646540168298497E-2</v>
      </c>
    </row>
    <row r="554" spans="1:26" x14ac:dyDescent="0.35">
      <c r="A554" s="7">
        <v>534</v>
      </c>
      <c r="B554" s="7">
        <v>48</v>
      </c>
      <c r="C554" s="7">
        <v>1</v>
      </c>
      <c r="D554" s="7">
        <v>0</v>
      </c>
      <c r="E554" s="22" t="str">
        <f t="shared" si="16"/>
        <v>10</v>
      </c>
      <c r="F554" s="4">
        <v>0.93541847050000004</v>
      </c>
      <c r="G554" s="4">
        <v>38.006991428500001</v>
      </c>
      <c r="H554" s="2">
        <f t="shared" si="17"/>
        <v>2.4611747348109361E-2</v>
      </c>
      <c r="I554" s="4">
        <v>0.57199999999999995</v>
      </c>
      <c r="J554" s="4">
        <v>0.55555555555555602</v>
      </c>
      <c r="K554" s="4">
        <v>0.155</v>
      </c>
      <c r="L554" s="4">
        <v>0.27800000000000002</v>
      </c>
      <c r="M554" s="4">
        <v>8.6999999999999994E-2</v>
      </c>
      <c r="N554" s="4">
        <v>8.1000000000000003E-2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0.84863208340034002</v>
      </c>
      <c r="V554" s="2">
        <v>0.81093021621632899</v>
      </c>
      <c r="W554" s="2">
        <v>0.168418651624963</v>
      </c>
      <c r="X554" s="2">
        <v>0.325730140089311</v>
      </c>
      <c r="Y554" s="2">
        <v>9.1019398387168493E-2</v>
      </c>
      <c r="Z554" s="2">
        <v>8.4469156626450007E-2</v>
      </c>
    </row>
    <row r="555" spans="1:26" x14ac:dyDescent="0.35">
      <c r="A555" s="7">
        <v>664</v>
      </c>
      <c r="B555" s="7">
        <v>22</v>
      </c>
      <c r="C555" s="7">
        <v>1</v>
      </c>
      <c r="D555" s="7">
        <v>0</v>
      </c>
      <c r="E555" s="22" t="str">
        <f t="shared" si="16"/>
        <v>10</v>
      </c>
      <c r="F555" s="4">
        <v>0.68431254350000004</v>
      </c>
      <c r="G555" s="4">
        <v>27.746273209999998</v>
      </c>
      <c r="H555" s="2">
        <f t="shared" si="17"/>
        <v>2.4663223717315948E-2</v>
      </c>
      <c r="I555" s="4">
        <v>0.47499999999999998</v>
      </c>
      <c r="J555" s="4">
        <v>0.55813953488372103</v>
      </c>
      <c r="K555" s="4">
        <v>0.59199999999999997</v>
      </c>
      <c r="L555" s="4">
        <v>0.75800000000000001</v>
      </c>
      <c r="M555" s="4">
        <v>0.70499999999999996</v>
      </c>
      <c r="N555" s="4">
        <v>0.72399999999999998</v>
      </c>
      <c r="O555" s="5">
        <v>100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0.64435701639051302</v>
      </c>
      <c r="V555" s="2">
        <v>0.81676113652712201</v>
      </c>
      <c r="W555" s="2">
        <v>0.89648810457797501</v>
      </c>
      <c r="X555" s="2">
        <v>1.4188175528254501</v>
      </c>
      <c r="Y555" s="2">
        <v>1.2207799226423199</v>
      </c>
      <c r="Z555" s="2">
        <v>1.2873544132649899</v>
      </c>
    </row>
    <row r="556" spans="1:26" x14ac:dyDescent="0.35">
      <c r="A556" s="7">
        <v>494</v>
      </c>
      <c r="B556" s="7">
        <v>82</v>
      </c>
      <c r="C556" s="7">
        <v>1</v>
      </c>
      <c r="D556" s="7">
        <v>0</v>
      </c>
      <c r="E556" s="22" t="str">
        <f t="shared" si="16"/>
        <v>10</v>
      </c>
      <c r="F556" s="4">
        <v>0.66383701019999997</v>
      </c>
      <c r="G556" s="4">
        <v>26.135740304599999</v>
      </c>
      <c r="H556" s="2">
        <f t="shared" si="17"/>
        <v>2.5399587020045571E-2</v>
      </c>
      <c r="I556" s="4">
        <v>0.58699999999999997</v>
      </c>
      <c r="J556" s="4">
        <v>0.53191489361702105</v>
      </c>
      <c r="K556" s="4">
        <v>0.83799999999999997</v>
      </c>
      <c r="L556" s="4">
        <v>0.63900000000000001</v>
      </c>
      <c r="M556" s="4">
        <v>0.92500000000000004</v>
      </c>
      <c r="N556" s="4">
        <v>0.92600000000000005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0.88430768602110399</v>
      </c>
      <c r="V556" s="2">
        <v>0.75910514835174303</v>
      </c>
      <c r="W556" s="2">
        <v>1.8201589437497501</v>
      </c>
      <c r="X556" s="2">
        <v>1.0188773206492601</v>
      </c>
      <c r="Y556" s="2">
        <v>2.5902671654458298</v>
      </c>
      <c r="Z556" s="2">
        <v>2.6036901857779702</v>
      </c>
    </row>
    <row r="557" spans="1:26" x14ac:dyDescent="0.35">
      <c r="A557" s="7">
        <v>108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0.73566929910000001</v>
      </c>
      <c r="G557" s="4">
        <v>27.905702419419999</v>
      </c>
      <c r="H557" s="2">
        <f t="shared" si="17"/>
        <v>2.6362687025144962E-2</v>
      </c>
      <c r="I557" s="4">
        <v>0.315</v>
      </c>
      <c r="J557" s="4">
        <v>0.34482758620689702</v>
      </c>
      <c r="K557" s="4">
        <v>0.17599999999999999</v>
      </c>
      <c r="L557" s="4">
        <v>0.55300000000000005</v>
      </c>
      <c r="M557" s="4">
        <v>0.112</v>
      </c>
      <c r="N557" s="4">
        <v>8.2000000000000003E-2</v>
      </c>
      <c r="O557" s="5">
        <v>100</v>
      </c>
      <c r="P557" s="5">
        <v>100</v>
      </c>
      <c r="Q557" s="5">
        <v>100</v>
      </c>
      <c r="R557" s="5">
        <v>0</v>
      </c>
      <c r="S557" s="5">
        <v>100</v>
      </c>
      <c r="T557" s="5">
        <v>100</v>
      </c>
      <c r="U557" s="2">
        <v>0.37833644071991201</v>
      </c>
      <c r="V557" s="2">
        <v>0.42285685082003399</v>
      </c>
      <c r="W557" s="2">
        <v>0.19358474907266501</v>
      </c>
      <c r="X557" s="2">
        <v>0.80519668436856795</v>
      </c>
      <c r="Y557" s="2">
        <v>0.11878353598996701</v>
      </c>
      <c r="Z557" s="2">
        <v>8.5557888361646503E-2</v>
      </c>
    </row>
    <row r="558" spans="1:26" x14ac:dyDescent="0.35">
      <c r="A558" s="7">
        <v>702</v>
      </c>
      <c r="B558" s="7">
        <v>16</v>
      </c>
      <c r="C558" s="7">
        <v>1</v>
      </c>
      <c r="D558" s="7">
        <v>0</v>
      </c>
      <c r="E558" s="22" t="str">
        <f t="shared" si="16"/>
        <v>10</v>
      </c>
      <c r="F558" s="4">
        <v>0.79788633529999997</v>
      </c>
      <c r="G558" s="4">
        <v>29.4223708253</v>
      </c>
      <c r="H558" s="2">
        <f t="shared" si="17"/>
        <v>2.7118356302338002E-2</v>
      </c>
      <c r="I558" s="4">
        <v>0.55900000000000005</v>
      </c>
      <c r="J558" s="4">
        <v>0.61702127659574502</v>
      </c>
      <c r="K558" s="4">
        <v>8.5000000000000006E-2</v>
      </c>
      <c r="L558" s="4">
        <v>0.25600000000000001</v>
      </c>
      <c r="M558" s="4">
        <v>8.2000000000000003E-2</v>
      </c>
      <c r="N558" s="4">
        <v>6.9000000000000006E-2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0.81871040353529101</v>
      </c>
      <c r="V558" s="2">
        <v>0.95977584381389403</v>
      </c>
      <c r="W558" s="2">
        <v>8.8831213706615703E-2</v>
      </c>
      <c r="X558" s="2">
        <v>0.29571424414904501</v>
      </c>
      <c r="Y558" s="2">
        <v>8.5557888361646503E-2</v>
      </c>
      <c r="Z558" s="2">
        <v>7.1496001705069895E-2</v>
      </c>
    </row>
    <row r="559" spans="1:26" x14ac:dyDescent="0.35">
      <c r="A559" s="7">
        <v>316</v>
      </c>
      <c r="B559" s="7">
        <v>57</v>
      </c>
      <c r="C559" s="7">
        <v>1</v>
      </c>
      <c r="D559" s="7">
        <v>0</v>
      </c>
      <c r="E559" s="22" t="str">
        <f t="shared" si="16"/>
        <v>10</v>
      </c>
      <c r="F559" s="4">
        <v>0.73077229519999998</v>
      </c>
      <c r="G559" s="4">
        <v>26.048332644687001</v>
      </c>
      <c r="H559" s="2">
        <f t="shared" si="17"/>
        <v>2.8054474931970486E-2</v>
      </c>
      <c r="I559" s="4">
        <v>0.52800000000000002</v>
      </c>
      <c r="J559" s="4">
        <v>0.51219512195121997</v>
      </c>
      <c r="K559" s="4">
        <v>0.121</v>
      </c>
      <c r="L559" s="4">
        <v>0.36599999999999999</v>
      </c>
      <c r="M559" s="4">
        <v>8.5999999999999993E-2</v>
      </c>
      <c r="N559" s="4">
        <v>0.17699999999999999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0.75077629339658203</v>
      </c>
      <c r="V559" s="2">
        <v>0.71783979315031698</v>
      </c>
      <c r="W559" s="2">
        <v>0.12897038129696001</v>
      </c>
      <c r="X559" s="2">
        <v>0.455706324544911</v>
      </c>
      <c r="Y559" s="2">
        <v>8.9924707527986994E-2</v>
      </c>
      <c r="Z559" s="2">
        <v>0.19479907830506701</v>
      </c>
    </row>
    <row r="560" spans="1:26" x14ac:dyDescent="0.35">
      <c r="A560" s="7">
        <v>246</v>
      </c>
      <c r="B560" s="7">
        <v>7</v>
      </c>
      <c r="C560" s="7">
        <v>1</v>
      </c>
      <c r="D560" s="7">
        <v>0</v>
      </c>
      <c r="E560" s="22" t="str">
        <f t="shared" si="16"/>
        <v>10</v>
      </c>
      <c r="F560" s="4">
        <v>0.81231467879999997</v>
      </c>
      <c r="G560" s="4">
        <v>28.930513133000002</v>
      </c>
      <c r="H560" s="2">
        <f t="shared" si="17"/>
        <v>2.8078128965967827E-2</v>
      </c>
      <c r="I560" s="4">
        <v>0.624</v>
      </c>
      <c r="J560" s="4">
        <v>0.69444444444444398</v>
      </c>
      <c r="K560" s="4">
        <v>0.114</v>
      </c>
      <c r="L560" s="4">
        <v>0.32</v>
      </c>
      <c r="M560" s="4">
        <v>0.107</v>
      </c>
      <c r="N560" s="4">
        <v>7.0999999999999994E-2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0.97816613559224297</v>
      </c>
      <c r="V560" s="2">
        <v>1.1856236656577399</v>
      </c>
      <c r="W560" s="2">
        <v>0.121038328377056</v>
      </c>
      <c r="X560" s="2">
        <v>0.38566248081198501</v>
      </c>
      <c r="Y560" s="2">
        <v>0.113168698105638</v>
      </c>
      <c r="Z560" s="2">
        <v>7.3646540168298497E-2</v>
      </c>
    </row>
    <row r="561" spans="1:26" x14ac:dyDescent="0.35">
      <c r="A561" s="7">
        <v>430</v>
      </c>
      <c r="B561" s="7">
        <v>50</v>
      </c>
      <c r="C561" s="7">
        <v>1</v>
      </c>
      <c r="D561" s="7">
        <v>0</v>
      </c>
      <c r="E561" s="22" t="str">
        <f t="shared" si="16"/>
        <v>10</v>
      </c>
      <c r="F561" s="4">
        <v>0.94458046439999999</v>
      </c>
      <c r="G561" s="4">
        <v>33.430859613999999</v>
      </c>
      <c r="H561" s="2">
        <f t="shared" si="17"/>
        <v>2.8254746521816435E-2</v>
      </c>
      <c r="I561" s="4">
        <v>0.35499999999999998</v>
      </c>
      <c r="J561" s="4">
        <v>0.41176470588235298</v>
      </c>
      <c r="K561" s="4">
        <v>9.7000000000000003E-2</v>
      </c>
      <c r="L561" s="4">
        <v>0.13900000000000001</v>
      </c>
      <c r="M561" s="4">
        <v>6.3E-2</v>
      </c>
      <c r="N561" s="4">
        <v>7.5999999999999998E-2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0.43850496218636498</v>
      </c>
      <c r="V561" s="2">
        <v>0.53062825106217004</v>
      </c>
      <c r="W561" s="2">
        <v>0.102032725565152</v>
      </c>
      <c r="X561" s="2">
        <v>0.14966077455440599</v>
      </c>
      <c r="Y561" s="2">
        <v>6.5071996743714805E-2</v>
      </c>
      <c r="Z561" s="2">
        <v>7.9043207340452906E-2</v>
      </c>
    </row>
    <row r="562" spans="1:26" x14ac:dyDescent="0.35">
      <c r="A562" s="7">
        <v>566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0.88143000790000003</v>
      </c>
      <c r="G562" s="4">
        <v>31.180262863300001</v>
      </c>
      <c r="H562" s="2">
        <f t="shared" si="17"/>
        <v>2.8268844677941014E-2</v>
      </c>
      <c r="I562" s="4">
        <v>0.53800000000000003</v>
      </c>
      <c r="J562" s="4">
        <v>0.418604651162791</v>
      </c>
      <c r="K562" s="4">
        <v>0.107</v>
      </c>
      <c r="L562" s="4">
        <v>0.35599999999999998</v>
      </c>
      <c r="M562" s="4">
        <v>6.4000000000000001E-2</v>
      </c>
      <c r="N562" s="4">
        <v>6.7000000000000004E-2</v>
      </c>
      <c r="O562" s="5">
        <v>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0.77219038790039796</v>
      </c>
      <c r="V562" s="2">
        <v>0.54232429082536204</v>
      </c>
      <c r="W562" s="2">
        <v>0.113168698105638</v>
      </c>
      <c r="X562" s="2">
        <v>0.440056552877783</v>
      </c>
      <c r="Y562" s="2">
        <v>6.6139802504545098E-2</v>
      </c>
      <c r="Z562" s="2">
        <v>6.93500781347932E-2</v>
      </c>
    </row>
    <row r="563" spans="1:26" x14ac:dyDescent="0.35">
      <c r="A563" s="7">
        <v>192</v>
      </c>
      <c r="B563" s="7">
        <v>68</v>
      </c>
      <c r="C563" s="7">
        <v>1</v>
      </c>
      <c r="D563" s="7">
        <v>0</v>
      </c>
      <c r="E563" s="22" t="str">
        <f t="shared" si="16"/>
        <v>10</v>
      </c>
      <c r="F563" s="4">
        <v>0.77616734440000001</v>
      </c>
      <c r="G563" s="4">
        <v>26.990013250090001</v>
      </c>
      <c r="H563" s="2">
        <f t="shared" si="17"/>
        <v>2.875757552276903E-2</v>
      </c>
      <c r="I563" s="4">
        <v>0.38100000000000001</v>
      </c>
      <c r="J563" s="4">
        <v>0.40816326530612201</v>
      </c>
      <c r="K563" s="4">
        <v>0.14699999999999999</v>
      </c>
      <c r="L563" s="4">
        <v>0.32100000000000001</v>
      </c>
      <c r="M563" s="4">
        <v>0.14399999999999999</v>
      </c>
      <c r="N563" s="4">
        <v>0.155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0.47965000629754101</v>
      </c>
      <c r="V563" s="2">
        <v>0.52452446812415299</v>
      </c>
      <c r="W563" s="2">
        <v>0.15899573149045801</v>
      </c>
      <c r="X563" s="2">
        <v>0.38713415142344099</v>
      </c>
      <c r="Y563" s="2">
        <v>0.15548490284039501</v>
      </c>
      <c r="Z563" s="2">
        <v>0.168418651624963</v>
      </c>
    </row>
    <row r="564" spans="1:26" x14ac:dyDescent="0.35">
      <c r="A564" s="7">
        <v>390</v>
      </c>
      <c r="B564" s="7">
        <v>90</v>
      </c>
      <c r="C564" s="7">
        <v>1</v>
      </c>
      <c r="D564" s="7">
        <v>0</v>
      </c>
      <c r="E564" s="22" t="str">
        <f t="shared" si="16"/>
        <v>10</v>
      </c>
      <c r="F564" s="4">
        <v>0.89751087399999996</v>
      </c>
      <c r="G564" s="4">
        <v>31.182682426</v>
      </c>
      <c r="H564" s="2">
        <f t="shared" si="17"/>
        <v>2.8782349822850998E-2</v>
      </c>
      <c r="I564" s="4">
        <v>0.40100000000000002</v>
      </c>
      <c r="J564" s="4">
        <v>0.38297872340425498</v>
      </c>
      <c r="K564" s="4">
        <v>7.4999999999999997E-2</v>
      </c>
      <c r="L564" s="4">
        <v>0.114</v>
      </c>
      <c r="M564" s="4">
        <v>7.0999999999999994E-2</v>
      </c>
      <c r="N564" s="4">
        <v>7.3999999999999996E-2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0.51249368086668801</v>
      </c>
      <c r="V564" s="2">
        <v>0.48285177172358501</v>
      </c>
      <c r="W564" s="2">
        <v>7.7961541469711806E-2</v>
      </c>
      <c r="X564" s="2">
        <v>0.121038328377056</v>
      </c>
      <c r="Y564" s="2">
        <v>7.3646540168298497E-2</v>
      </c>
      <c r="Z564" s="2">
        <v>7.6881044335957605E-2</v>
      </c>
    </row>
    <row r="565" spans="1:26" x14ac:dyDescent="0.35">
      <c r="A565" s="7">
        <v>654</v>
      </c>
      <c r="B565" s="7">
        <v>79</v>
      </c>
      <c r="C565" s="7">
        <v>1</v>
      </c>
      <c r="D565" s="7">
        <v>0</v>
      </c>
      <c r="E565" s="22" t="str">
        <f t="shared" si="16"/>
        <v>10</v>
      </c>
      <c r="F565" s="4">
        <v>0.7433283141</v>
      </c>
      <c r="G565" s="4">
        <v>25.668666825620001</v>
      </c>
      <c r="H565" s="2">
        <f t="shared" si="17"/>
        <v>2.8958586713902921E-2</v>
      </c>
      <c r="I565" s="4">
        <v>0.46500000000000002</v>
      </c>
      <c r="J565" s="4">
        <v>0.50724637681159401</v>
      </c>
      <c r="K565" s="4">
        <v>5.7000000000000002E-2</v>
      </c>
      <c r="L565" s="4">
        <v>0.105</v>
      </c>
      <c r="M565" s="4">
        <v>2.7E-2</v>
      </c>
      <c r="N565" s="4">
        <v>3.7999999999999999E-2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0.62548853208613098</v>
      </c>
      <c r="V565" s="2">
        <v>0.70774597998109801</v>
      </c>
      <c r="W565" s="2">
        <v>5.8688996348679599E-2</v>
      </c>
      <c r="X565" s="2">
        <v>0.110931560707282</v>
      </c>
      <c r="Y565" s="2">
        <v>2.7371196796132001E-2</v>
      </c>
      <c r="Z565" s="2">
        <v>3.8740828316430602E-2</v>
      </c>
    </row>
    <row r="566" spans="1:26" x14ac:dyDescent="0.35">
      <c r="A566" s="7">
        <v>888</v>
      </c>
      <c r="B566" s="7">
        <v>39</v>
      </c>
      <c r="C566" s="7">
        <v>1</v>
      </c>
      <c r="D566" s="7">
        <v>0</v>
      </c>
      <c r="E566" s="22" t="str">
        <f t="shared" si="16"/>
        <v>10</v>
      </c>
      <c r="F566" s="4">
        <v>1.0276820659999999</v>
      </c>
      <c r="G566" s="4">
        <v>35.157198949700003</v>
      </c>
      <c r="H566" s="2">
        <f t="shared" si="17"/>
        <v>2.9231056418070219E-2</v>
      </c>
      <c r="I566" s="4">
        <v>0.35299999999999998</v>
      </c>
      <c r="J566" s="4">
        <v>0.29411764705882398</v>
      </c>
      <c r="K566" s="4">
        <v>0.86399999999999999</v>
      </c>
      <c r="L566" s="4">
        <v>0.77300000000000002</v>
      </c>
      <c r="M566" s="4">
        <v>0.92700000000000005</v>
      </c>
      <c r="N566" s="4">
        <v>0.91700000000000004</v>
      </c>
      <c r="O566" s="5">
        <v>100</v>
      </c>
      <c r="P566" s="5">
        <v>100</v>
      </c>
      <c r="Q566" s="5">
        <v>0</v>
      </c>
      <c r="R566" s="5">
        <v>0</v>
      </c>
      <c r="S566" s="5">
        <v>0</v>
      </c>
      <c r="T566" s="5">
        <v>0</v>
      </c>
      <c r="U566" s="2">
        <v>0.43540898448123599</v>
      </c>
      <c r="V566" s="2">
        <v>0.34830669426821598</v>
      </c>
      <c r="W566" s="2">
        <v>1.99510039324608</v>
      </c>
      <c r="X566" s="2">
        <v>1.4828052615007301</v>
      </c>
      <c r="Y566" s="2">
        <v>2.6172958378337499</v>
      </c>
      <c r="Z566" s="2">
        <v>2.4889146711855399</v>
      </c>
    </row>
    <row r="567" spans="1:26" x14ac:dyDescent="0.35">
      <c r="A567" s="7">
        <v>120</v>
      </c>
      <c r="B567" s="7">
        <v>2</v>
      </c>
      <c r="C567" s="7">
        <v>1</v>
      </c>
      <c r="D567" s="7">
        <v>0</v>
      </c>
      <c r="E567" s="22" t="str">
        <f t="shared" si="16"/>
        <v>10</v>
      </c>
      <c r="F567" s="4">
        <v>0.9102715133</v>
      </c>
      <c r="G567" s="4">
        <v>29.587642412800001</v>
      </c>
      <c r="H567" s="2">
        <f t="shared" si="17"/>
        <v>3.0765260056887962E-2</v>
      </c>
      <c r="I567" s="4">
        <v>0.36199999999999999</v>
      </c>
      <c r="J567" s="4">
        <v>0.44444444444444398</v>
      </c>
      <c r="K567" s="4">
        <v>4.9000000000000002E-2</v>
      </c>
      <c r="L567" s="4">
        <v>5.2999999999999999E-2</v>
      </c>
      <c r="M567" s="4">
        <v>4.5999999999999999E-2</v>
      </c>
      <c r="N567" s="4">
        <v>4.2999999999999997E-2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0.44941699563734699</v>
      </c>
      <c r="V567" s="2">
        <v>0.58778666490211895</v>
      </c>
      <c r="W567" s="2">
        <v>5.0241216436746797E-2</v>
      </c>
      <c r="X567" s="2">
        <v>5.4456185796058897E-2</v>
      </c>
      <c r="Y567" s="2">
        <v>4.7091607533850603E-2</v>
      </c>
      <c r="Z567" s="2">
        <v>4.3951887529182797E-2</v>
      </c>
    </row>
    <row r="568" spans="1:26" x14ac:dyDescent="0.35">
      <c r="A568" s="7">
        <v>886</v>
      </c>
      <c r="B568" s="7">
        <v>19</v>
      </c>
      <c r="C568" s="7">
        <v>1</v>
      </c>
      <c r="D568" s="7">
        <v>0</v>
      </c>
      <c r="E568" s="22" t="str">
        <f t="shared" si="16"/>
        <v>10</v>
      </c>
      <c r="F568" s="4">
        <v>0.77773514489999995</v>
      </c>
      <c r="G568" s="4">
        <v>24.795995769116001</v>
      </c>
      <c r="H568" s="2">
        <f t="shared" si="17"/>
        <v>3.1365352379543777E-2</v>
      </c>
      <c r="I568" s="4">
        <v>0.313</v>
      </c>
      <c r="J568" s="4">
        <v>0.31818181818181801</v>
      </c>
      <c r="K568" s="4">
        <v>5.2999999999999999E-2</v>
      </c>
      <c r="L568" s="4">
        <v>3.1E-2</v>
      </c>
      <c r="M568" s="4">
        <v>4.8000000000000001E-2</v>
      </c>
      <c r="N568" s="4">
        <v>7.0000000000000001E-3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0.37542098675978802</v>
      </c>
      <c r="V568" s="2">
        <v>0.382992252256106</v>
      </c>
      <c r="W568" s="2">
        <v>5.4456185796058897E-2</v>
      </c>
      <c r="X568" s="2">
        <v>3.14906670913708E-2</v>
      </c>
      <c r="Y568" s="2">
        <v>4.9190244190771802E-2</v>
      </c>
      <c r="Z568" s="2">
        <v>7.0246149369644698E-3</v>
      </c>
    </row>
    <row r="569" spans="1:26" x14ac:dyDescent="0.35">
      <c r="A569" s="7">
        <v>204</v>
      </c>
      <c r="B569" s="7">
        <v>18</v>
      </c>
      <c r="C569" s="7">
        <v>1</v>
      </c>
      <c r="D569" s="7">
        <v>0</v>
      </c>
      <c r="E569" s="22" t="str">
        <f t="shared" si="16"/>
        <v>10</v>
      </c>
      <c r="F569" s="4">
        <v>0.90087798500000005</v>
      </c>
      <c r="G569" s="4">
        <v>28.482497082599998</v>
      </c>
      <c r="H569" s="2">
        <f t="shared" si="17"/>
        <v>3.1629178522775935E-2</v>
      </c>
      <c r="I569" s="4">
        <v>0.40699999999999997</v>
      </c>
      <c r="J569" s="4">
        <v>0.36666666666666697</v>
      </c>
      <c r="K569" s="4">
        <v>0.11700000000000001</v>
      </c>
      <c r="L569" s="4">
        <v>0.36099999999999999</v>
      </c>
      <c r="M569" s="4">
        <v>6.6000000000000003E-2</v>
      </c>
      <c r="N569" s="4">
        <v>9.9000000000000005E-2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0.52256087998441203</v>
      </c>
      <c r="V569" s="2">
        <v>0.45675840249571498</v>
      </c>
      <c r="W569" s="2">
        <v>0.124430078378177</v>
      </c>
      <c r="X569" s="2">
        <v>0.44785082460460202</v>
      </c>
      <c r="Y569" s="2">
        <v>6.8278840753294504E-2</v>
      </c>
      <c r="Z569" s="2">
        <v>0.104250021373799</v>
      </c>
    </row>
    <row r="570" spans="1:26" x14ac:dyDescent="0.35">
      <c r="A570" s="7">
        <v>72</v>
      </c>
      <c r="B570" s="7">
        <v>80</v>
      </c>
      <c r="C570" s="7">
        <v>1</v>
      </c>
      <c r="D570" s="7">
        <v>0</v>
      </c>
      <c r="E570" s="22" t="str">
        <f t="shared" si="16"/>
        <v>10</v>
      </c>
      <c r="F570" s="4">
        <v>1.3959551969999999</v>
      </c>
      <c r="G570" s="4">
        <v>42.516957171000001</v>
      </c>
      <c r="H570" s="2">
        <f t="shared" si="17"/>
        <v>3.283290456053977E-2</v>
      </c>
      <c r="I570" s="4">
        <v>0.40500000000000003</v>
      </c>
      <c r="J570" s="4">
        <v>0.32</v>
      </c>
      <c r="K570" s="4">
        <v>6.6000000000000003E-2</v>
      </c>
      <c r="L570" s="4">
        <v>9.8000000000000004E-2</v>
      </c>
      <c r="M570" s="4">
        <v>9.0999999999999998E-2</v>
      </c>
      <c r="N570" s="4">
        <v>6.8000000000000005E-2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0.51919387343650703</v>
      </c>
      <c r="V570" s="2">
        <v>0.38566248081198501</v>
      </c>
      <c r="W570" s="2">
        <v>6.8278840753294504E-2</v>
      </c>
      <c r="X570" s="2">
        <v>0.10314075891951301</v>
      </c>
      <c r="Y570" s="2">
        <v>9.5410184804658196E-2</v>
      </c>
      <c r="Z570" s="2">
        <v>7.0422464296545903E-2</v>
      </c>
    </row>
    <row r="571" spans="1:26" x14ac:dyDescent="0.35">
      <c r="A571" s="7">
        <v>254</v>
      </c>
      <c r="B571" s="7">
        <v>28</v>
      </c>
      <c r="C571" s="7">
        <v>1</v>
      </c>
      <c r="D571" s="7">
        <v>0</v>
      </c>
      <c r="E571" s="22" t="str">
        <f t="shared" si="16"/>
        <v>10</v>
      </c>
      <c r="F571" s="4">
        <v>1.2449689740000001</v>
      </c>
      <c r="G571" s="4">
        <v>37.176294835</v>
      </c>
      <c r="H571" s="2">
        <f t="shared" si="17"/>
        <v>3.3488247807522534E-2</v>
      </c>
      <c r="I571" s="4">
        <v>0.52300000000000002</v>
      </c>
      <c r="J571" s="4">
        <v>0.57446808510638303</v>
      </c>
      <c r="K571" s="4">
        <v>0.13300000000000001</v>
      </c>
      <c r="L571" s="4">
        <v>0.23100000000000001</v>
      </c>
      <c r="M571" s="4">
        <v>0.115</v>
      </c>
      <c r="N571" s="4">
        <v>0.112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0.74023878809379595</v>
      </c>
      <c r="V571" s="2">
        <v>0.85441532815606802</v>
      </c>
      <c r="W571" s="2">
        <v>0.14271630220159501</v>
      </c>
      <c r="X571" s="2">
        <v>0.262664309476493</v>
      </c>
      <c r="Y571" s="2">
        <v>0.122167633974208</v>
      </c>
      <c r="Z571" s="2">
        <v>0.11878353598996701</v>
      </c>
    </row>
    <row r="572" spans="1:26" x14ac:dyDescent="0.35">
      <c r="A572" s="7">
        <v>666</v>
      </c>
      <c r="B572" s="7">
        <v>70</v>
      </c>
      <c r="C572" s="7">
        <v>1</v>
      </c>
      <c r="D572" s="7">
        <v>0</v>
      </c>
      <c r="E572" s="22" t="str">
        <f t="shared" si="16"/>
        <v>10</v>
      </c>
      <c r="F572" s="4">
        <v>0.85948837020000002</v>
      </c>
      <c r="G572" s="4">
        <v>25.057563655700001</v>
      </c>
      <c r="H572" s="2">
        <f t="shared" si="17"/>
        <v>3.4300556191722446E-2</v>
      </c>
      <c r="I572" s="4">
        <v>0.50800000000000001</v>
      </c>
      <c r="J572" s="4">
        <v>0.50909090909090904</v>
      </c>
      <c r="K572" s="4">
        <v>4.4999999999999998E-2</v>
      </c>
      <c r="L572" s="4">
        <v>5.5E-2</v>
      </c>
      <c r="M572" s="4">
        <v>4.2999999999999997E-2</v>
      </c>
      <c r="N572" s="4">
        <v>4.2999999999999997E-2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0.70927656248982895</v>
      </c>
      <c r="V572" s="2">
        <v>0.71149631922814205</v>
      </c>
      <c r="W572" s="2">
        <v>4.6043938501406798E-2</v>
      </c>
      <c r="X572" s="2">
        <v>5.6570351488394399E-2</v>
      </c>
      <c r="Y572" s="2">
        <v>4.3951887529182797E-2</v>
      </c>
      <c r="Z572" s="2">
        <v>4.3951887529182797E-2</v>
      </c>
    </row>
    <row r="573" spans="1:26" x14ac:dyDescent="0.35">
      <c r="A573" s="7">
        <v>328</v>
      </c>
      <c r="B573" s="7">
        <v>85</v>
      </c>
      <c r="C573" s="7">
        <v>1</v>
      </c>
      <c r="D573" s="7">
        <v>0</v>
      </c>
      <c r="E573" s="22" t="str">
        <f t="shared" si="16"/>
        <v>10</v>
      </c>
      <c r="F573" s="4">
        <v>1.058828975</v>
      </c>
      <c r="G573" s="4">
        <v>30.140520366000001</v>
      </c>
      <c r="H573" s="2">
        <f t="shared" si="17"/>
        <v>3.5129750984472435E-2</v>
      </c>
      <c r="I573" s="4">
        <v>0.33700000000000002</v>
      </c>
      <c r="J573" s="4">
        <v>0.31111111111111101</v>
      </c>
      <c r="K573" s="4">
        <v>0.21099999999999999</v>
      </c>
      <c r="L573" s="4">
        <v>0.253</v>
      </c>
      <c r="M573" s="4">
        <v>0.16900000000000001</v>
      </c>
      <c r="N573" s="4">
        <v>0.17899999999999999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0.41098028879627502</v>
      </c>
      <c r="V573" s="2">
        <v>0.37267528528517402</v>
      </c>
      <c r="W573" s="2">
        <v>0.236988958136263</v>
      </c>
      <c r="X573" s="2">
        <v>0.29169009384931999</v>
      </c>
      <c r="Y573" s="2">
        <v>0.185125484126689</v>
      </c>
      <c r="Z573" s="2">
        <v>0.19723216952970901</v>
      </c>
    </row>
    <row r="574" spans="1:26" x14ac:dyDescent="0.35">
      <c r="A574" s="7">
        <v>706</v>
      </c>
      <c r="B574" s="7">
        <v>12</v>
      </c>
      <c r="C574" s="7">
        <v>1</v>
      </c>
      <c r="D574" s="7">
        <v>0</v>
      </c>
      <c r="E574" s="22" t="str">
        <f t="shared" si="16"/>
        <v>10</v>
      </c>
      <c r="F574" s="4">
        <v>1.123789063</v>
      </c>
      <c r="G574" s="4">
        <v>31.603902898000001</v>
      </c>
      <c r="H574" s="2">
        <f t="shared" si="17"/>
        <v>3.5558553214992857E-2</v>
      </c>
      <c r="I574" s="4">
        <v>0.28699999999999998</v>
      </c>
      <c r="J574" s="4">
        <v>0.29729729729729698</v>
      </c>
      <c r="K574" s="4">
        <v>0.16800000000000001</v>
      </c>
      <c r="L574" s="4">
        <v>0.24299999999999999</v>
      </c>
      <c r="M574" s="4">
        <v>0.14799999999999999</v>
      </c>
      <c r="N574" s="4">
        <v>0.11899999999999999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0.33827385856784098</v>
      </c>
      <c r="V574" s="2">
        <v>0.35282137462274199</v>
      </c>
      <c r="W574" s="2">
        <v>0.183922838160928</v>
      </c>
      <c r="X574" s="2">
        <v>0.278392025544688</v>
      </c>
      <c r="Y574" s="2">
        <v>0.160168752152821</v>
      </c>
      <c r="Z574" s="2">
        <v>0.12669765304595801</v>
      </c>
    </row>
    <row r="575" spans="1:26" x14ac:dyDescent="0.35">
      <c r="A575" s="7">
        <v>598</v>
      </c>
      <c r="B575" s="7">
        <v>93</v>
      </c>
      <c r="C575" s="7">
        <v>1</v>
      </c>
      <c r="D575" s="7">
        <v>0</v>
      </c>
      <c r="E575" s="22" t="str">
        <f t="shared" si="16"/>
        <v>10</v>
      </c>
      <c r="F575" s="4">
        <v>1.387296613</v>
      </c>
      <c r="G575" s="4">
        <v>37.992264255000002</v>
      </c>
      <c r="H575" s="2">
        <f t="shared" si="17"/>
        <v>3.6515239094164376E-2</v>
      </c>
      <c r="I575" s="4">
        <v>0.46200000000000002</v>
      </c>
      <c r="J575" s="4">
        <v>0.6</v>
      </c>
      <c r="K575" s="4">
        <v>9.2999999999999999E-2</v>
      </c>
      <c r="L575" s="4">
        <v>0.123</v>
      </c>
      <c r="M575" s="4">
        <v>0.105</v>
      </c>
      <c r="N575" s="4">
        <v>7.8E-2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0.61989671882035302</v>
      </c>
      <c r="V575" s="2">
        <v>0.916290731874155</v>
      </c>
      <c r="W575" s="2">
        <v>9.7612828867000401E-2</v>
      </c>
      <c r="X575" s="2">
        <v>0.131248286609954</v>
      </c>
      <c r="Y575" s="2">
        <v>0.110931560707282</v>
      </c>
      <c r="Z575" s="2">
        <v>8.1210055425543201E-2</v>
      </c>
    </row>
    <row r="576" spans="1:26" x14ac:dyDescent="0.35">
      <c r="A576" s="7">
        <v>870</v>
      </c>
      <c r="B576" s="7">
        <v>18</v>
      </c>
      <c r="C576" s="7">
        <v>1</v>
      </c>
      <c r="D576" s="7">
        <v>0</v>
      </c>
      <c r="E576" s="22" t="str">
        <f t="shared" si="16"/>
        <v>10</v>
      </c>
      <c r="F576" s="4">
        <v>1.0041803149999999</v>
      </c>
      <c r="G576" s="4">
        <v>27.364851064900002</v>
      </c>
      <c r="H576" s="2">
        <f t="shared" si="17"/>
        <v>3.6695990510543251E-2</v>
      </c>
      <c r="I576" s="4">
        <v>0.41599999999999998</v>
      </c>
      <c r="J576" s="4">
        <v>0.33333333333333298</v>
      </c>
      <c r="K576" s="4">
        <v>0.13100000000000001</v>
      </c>
      <c r="L576" s="4">
        <v>0.17199999999999999</v>
      </c>
      <c r="M576" s="4">
        <v>0.159</v>
      </c>
      <c r="N576" s="4">
        <v>0.14799999999999999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0.53785429615391001</v>
      </c>
      <c r="V576" s="2">
        <v>0.405465108108164</v>
      </c>
      <c r="W576" s="2">
        <v>0.14041215371674501</v>
      </c>
      <c r="X576" s="2">
        <v>0.188742124596877</v>
      </c>
      <c r="Y576" s="2">
        <v>0.173163619009189</v>
      </c>
      <c r="Z576" s="2">
        <v>0.160168752152821</v>
      </c>
    </row>
    <row r="577" spans="1:26" x14ac:dyDescent="0.35">
      <c r="A577" s="7">
        <v>404</v>
      </c>
      <c r="B577" s="7">
        <v>11</v>
      </c>
      <c r="C577" s="7">
        <v>1</v>
      </c>
      <c r="D577" s="7">
        <v>0</v>
      </c>
      <c r="E577" s="22" t="str">
        <f t="shared" si="16"/>
        <v>10</v>
      </c>
      <c r="F577" s="4">
        <v>1.2084483960000001</v>
      </c>
      <c r="G577" s="4">
        <v>32.815327785599997</v>
      </c>
      <c r="H577" s="2">
        <f t="shared" si="17"/>
        <v>3.6825729850862278E-2</v>
      </c>
      <c r="I577" s="4">
        <v>0.50600000000000001</v>
      </c>
      <c r="J577" s="4">
        <v>0.45833333333333298</v>
      </c>
      <c r="K577" s="4">
        <v>0.115</v>
      </c>
      <c r="L577" s="4">
        <v>5.5E-2</v>
      </c>
      <c r="M577" s="4">
        <v>9.5000000000000001E-2</v>
      </c>
      <c r="N577" s="4">
        <v>4.7E-2</v>
      </c>
      <c r="O577" s="5">
        <v>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0.70521976179421497</v>
      </c>
      <c r="V577" s="2">
        <v>0.61310447288640901</v>
      </c>
      <c r="W577" s="2">
        <v>0.122167633974208</v>
      </c>
      <c r="X577" s="2">
        <v>5.6570351488394399E-2</v>
      </c>
      <c r="Y577" s="2">
        <v>9.9820335282210904E-2</v>
      </c>
      <c r="Z577" s="2">
        <v>4.8140375327934998E-2</v>
      </c>
    </row>
    <row r="578" spans="1:26" x14ac:dyDescent="0.35">
      <c r="A578" s="7">
        <v>14</v>
      </c>
      <c r="B578" s="7">
        <v>87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1.057465675</v>
      </c>
      <c r="G578" s="4">
        <v>27.687132727600002</v>
      </c>
      <c r="H578" s="2">
        <f t="shared" ref="H578:H641" si="19">F578/G578</f>
        <v>3.8193397828654975E-2</v>
      </c>
      <c r="I578" s="4">
        <v>0.53800000000000003</v>
      </c>
      <c r="J578" s="4">
        <v>0.625</v>
      </c>
      <c r="K578" s="4">
        <v>0.27200000000000002</v>
      </c>
      <c r="L578" s="4">
        <v>0.439</v>
      </c>
      <c r="M578" s="4">
        <v>0.27500000000000002</v>
      </c>
      <c r="N578" s="4">
        <v>0.23400000000000001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0.77219038790039796</v>
      </c>
      <c r="V578" s="2">
        <v>0.98082925301172597</v>
      </c>
      <c r="W578" s="2">
        <v>0.31745423078545099</v>
      </c>
      <c r="X578" s="2">
        <v>0.57803437345944098</v>
      </c>
      <c r="Y578" s="2">
        <v>0.321583624127462</v>
      </c>
      <c r="Z578" s="2">
        <v>0.26657310924154598</v>
      </c>
    </row>
    <row r="579" spans="1:26" x14ac:dyDescent="0.35">
      <c r="A579" s="7">
        <v>256</v>
      </c>
      <c r="B579" s="7">
        <v>92</v>
      </c>
      <c r="C579" s="7">
        <v>1</v>
      </c>
      <c r="D579" s="7">
        <v>0</v>
      </c>
      <c r="E579" s="22" t="str">
        <f t="shared" si="18"/>
        <v>10</v>
      </c>
      <c r="F579" s="4">
        <v>1.141778422</v>
      </c>
      <c r="G579" s="4">
        <v>27.735472668180002</v>
      </c>
      <c r="H579" s="2">
        <f t="shared" si="19"/>
        <v>4.1166719444804163E-2</v>
      </c>
      <c r="I579" s="4">
        <v>0.502</v>
      </c>
      <c r="J579" s="4">
        <v>0.40909090909090901</v>
      </c>
      <c r="K579" s="4">
        <v>7.2999999999999995E-2</v>
      </c>
      <c r="L579" s="4">
        <v>8.1000000000000003E-2</v>
      </c>
      <c r="M579" s="4">
        <v>7.3999999999999996E-2</v>
      </c>
      <c r="N579" s="4">
        <v>6.4000000000000001E-2</v>
      </c>
      <c r="O579" s="5">
        <v>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0.69715520195748404</v>
      </c>
      <c r="V579" s="2">
        <v>0.52609309589677899</v>
      </c>
      <c r="W579" s="2">
        <v>7.5801713416281793E-2</v>
      </c>
      <c r="X579" s="2">
        <v>8.4469156626450007E-2</v>
      </c>
      <c r="Y579" s="2">
        <v>7.6881044335957605E-2</v>
      </c>
      <c r="Z579" s="2">
        <v>6.6139802504545098E-2</v>
      </c>
    </row>
    <row r="580" spans="1:26" x14ac:dyDescent="0.35">
      <c r="A580" s="7">
        <v>432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1.025193974</v>
      </c>
      <c r="G580" s="4">
        <v>24.019668733</v>
      </c>
      <c r="H580" s="2">
        <f t="shared" si="19"/>
        <v>4.2681436842278868E-2</v>
      </c>
      <c r="I580" s="4">
        <v>0.34599999999999997</v>
      </c>
      <c r="J580" s="4">
        <v>0.17948717948717899</v>
      </c>
      <c r="K580" s="4">
        <v>0.105</v>
      </c>
      <c r="L580" s="4">
        <v>4.1000000000000002E-2</v>
      </c>
      <c r="M580" s="4">
        <v>7.1999999999999995E-2</v>
      </c>
      <c r="N580" s="4">
        <v>8.9999999999999993E-3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0.42464792752493802</v>
      </c>
      <c r="V580" s="2">
        <v>0.19782574332992001</v>
      </c>
      <c r="W580" s="2">
        <v>0.110931560707282</v>
      </c>
      <c r="X580" s="2">
        <v>4.1864204098698898E-2</v>
      </c>
      <c r="Y580" s="2">
        <v>7.4723546195936394E-2</v>
      </c>
      <c r="Z580" s="2">
        <v>9.0407446521490707E-3</v>
      </c>
    </row>
    <row r="581" spans="1:26" x14ac:dyDescent="0.35">
      <c r="A581" s="7">
        <v>152</v>
      </c>
      <c r="B581" s="7">
        <v>24</v>
      </c>
      <c r="C581" s="7">
        <v>1</v>
      </c>
      <c r="D581" s="7">
        <v>0</v>
      </c>
      <c r="E581" s="22" t="str">
        <f t="shared" si="18"/>
        <v>10</v>
      </c>
      <c r="F581" s="4">
        <v>1.1661142099999999</v>
      </c>
      <c r="G581" s="4">
        <v>26.752551220000001</v>
      </c>
      <c r="H581" s="2">
        <f t="shared" si="19"/>
        <v>4.3588897388157209E-2</v>
      </c>
      <c r="I581" s="4">
        <v>0.498</v>
      </c>
      <c r="J581" s="4">
        <v>0.5</v>
      </c>
      <c r="K581" s="4">
        <v>0.30499999999999999</v>
      </c>
      <c r="L581" s="4">
        <v>0.47099999999999997</v>
      </c>
      <c r="M581" s="4">
        <v>0.27300000000000002</v>
      </c>
      <c r="N581" s="4">
        <v>0.3</v>
      </c>
      <c r="O581" s="5">
        <v>100</v>
      </c>
      <c r="P581" s="5">
        <v>0</v>
      </c>
      <c r="Q581" s="5">
        <v>100</v>
      </c>
      <c r="R581" s="5">
        <v>100</v>
      </c>
      <c r="S581" s="5">
        <v>100</v>
      </c>
      <c r="T581" s="5">
        <v>100</v>
      </c>
      <c r="U581" s="2">
        <v>0.68915515929040805</v>
      </c>
      <c r="V581" s="2">
        <v>0.69314718055994495</v>
      </c>
      <c r="W581" s="2">
        <v>0.36384343341734499</v>
      </c>
      <c r="X581" s="2">
        <v>0.63676684712383802</v>
      </c>
      <c r="Y581" s="2">
        <v>0.31882880144861803</v>
      </c>
      <c r="Z581" s="2">
        <v>0.356674943938732</v>
      </c>
    </row>
    <row r="582" spans="1:26" x14ac:dyDescent="0.35">
      <c r="A582" s="7">
        <v>876</v>
      </c>
      <c r="B582" s="7">
        <v>39</v>
      </c>
      <c r="C582" s="7">
        <v>1</v>
      </c>
      <c r="D582" s="7">
        <v>0</v>
      </c>
      <c r="E582" s="22" t="str">
        <f t="shared" si="18"/>
        <v>10</v>
      </c>
      <c r="F582" s="4">
        <v>1.3256402430000001</v>
      </c>
      <c r="G582" s="4">
        <v>29.357492363999999</v>
      </c>
      <c r="H582" s="2">
        <f t="shared" si="19"/>
        <v>4.5155091128477425E-2</v>
      </c>
      <c r="I582" s="4">
        <v>0.49199999999999999</v>
      </c>
      <c r="J582" s="4">
        <v>0.46296296296296302</v>
      </c>
      <c r="K582" s="4">
        <v>9.2999999999999999E-2</v>
      </c>
      <c r="L582" s="4">
        <v>6.7000000000000004E-2</v>
      </c>
      <c r="M582" s="4">
        <v>0.11</v>
      </c>
      <c r="N582" s="4">
        <v>7.6999999999999999E-2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0.67727383140365505</v>
      </c>
      <c r="V582" s="2">
        <v>0.62168821657780005</v>
      </c>
      <c r="W582" s="2">
        <v>9.7612828867000401E-2</v>
      </c>
      <c r="X582" s="2">
        <v>6.93500781347932E-2</v>
      </c>
      <c r="Y582" s="2">
        <v>0.11653381625595199</v>
      </c>
      <c r="Z582" s="2">
        <v>8.0126044479284897E-2</v>
      </c>
    </row>
    <row r="583" spans="1:26" x14ac:dyDescent="0.35">
      <c r="A583" s="7">
        <v>378</v>
      </c>
      <c r="B583" s="7">
        <v>67</v>
      </c>
      <c r="C583" s="7">
        <v>1</v>
      </c>
      <c r="D583" s="7">
        <v>0</v>
      </c>
      <c r="E583" s="22" t="str">
        <f t="shared" si="18"/>
        <v>10</v>
      </c>
      <c r="F583" s="4">
        <v>1.412380679</v>
      </c>
      <c r="G583" s="4">
        <v>31.21906139</v>
      </c>
      <c r="H583" s="2">
        <f t="shared" si="19"/>
        <v>4.5240971897137487E-2</v>
      </c>
      <c r="I583" s="4">
        <v>0.39500000000000002</v>
      </c>
      <c r="J583" s="4">
        <v>0.36734693877551</v>
      </c>
      <c r="K583" s="4">
        <v>0.11600000000000001</v>
      </c>
      <c r="L583" s="4">
        <v>0.20799999999999999</v>
      </c>
      <c r="M583" s="4">
        <v>0.13200000000000001</v>
      </c>
      <c r="N583" s="4">
        <v>0.183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0.50252682095129597</v>
      </c>
      <c r="V583" s="2">
        <v>0.45783309362548003</v>
      </c>
      <c r="W583" s="2">
        <v>0.123298216344494</v>
      </c>
      <c r="X583" s="2">
        <v>0.233193887167711</v>
      </c>
      <c r="Y583" s="2">
        <v>0.14156356432178699</v>
      </c>
      <c r="Z583" s="2">
        <v>0.202116184122134</v>
      </c>
    </row>
    <row r="584" spans="1:26" x14ac:dyDescent="0.35">
      <c r="A584" s="7">
        <v>110</v>
      </c>
      <c r="B584" s="7">
        <v>71</v>
      </c>
      <c r="C584" s="7">
        <v>1</v>
      </c>
      <c r="D584" s="7">
        <v>0</v>
      </c>
      <c r="E584" s="22" t="str">
        <f t="shared" si="18"/>
        <v>10</v>
      </c>
      <c r="F584" s="4">
        <v>1.155662178</v>
      </c>
      <c r="G584" s="4">
        <v>24.555869208930002</v>
      </c>
      <c r="H584" s="2">
        <f t="shared" si="19"/>
        <v>4.7062564479685827E-2</v>
      </c>
      <c r="I584" s="4">
        <v>0.33500000000000002</v>
      </c>
      <c r="J584" s="4">
        <v>0.194444444444444</v>
      </c>
      <c r="K584" s="4">
        <v>0.217</v>
      </c>
      <c r="L584" s="4">
        <v>0.19600000000000001</v>
      </c>
      <c r="M584" s="4">
        <v>8.8999999999999996E-2</v>
      </c>
      <c r="N584" s="4">
        <v>0.156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0.40796823832628298</v>
      </c>
      <c r="V584" s="2">
        <v>0.21622310846963599</v>
      </c>
      <c r="W584" s="2">
        <v>0.24462258299133399</v>
      </c>
      <c r="X584" s="2">
        <v>0.21815600980317101</v>
      </c>
      <c r="Y584" s="2">
        <v>9.3212381722178703E-2</v>
      </c>
      <c r="Z584" s="2">
        <v>0.16960278438618001</v>
      </c>
    </row>
    <row r="585" spans="1:26" x14ac:dyDescent="0.35">
      <c r="A585" s="7">
        <v>878</v>
      </c>
      <c r="B585" s="7">
        <v>52</v>
      </c>
      <c r="C585" s="7">
        <v>1</v>
      </c>
      <c r="D585" s="7">
        <v>0</v>
      </c>
      <c r="E585" s="22" t="str">
        <f t="shared" si="18"/>
        <v>10</v>
      </c>
      <c r="F585" s="4">
        <v>1.4060828219999999</v>
      </c>
      <c r="G585" s="4">
        <v>29.735662892059999</v>
      </c>
      <c r="H585" s="2">
        <f t="shared" si="19"/>
        <v>4.7286076221137528E-2</v>
      </c>
      <c r="I585" s="4">
        <v>0.505</v>
      </c>
      <c r="J585" s="4">
        <v>0.64</v>
      </c>
      <c r="K585" s="4">
        <v>0.12</v>
      </c>
      <c r="L585" s="4">
        <v>0.22600000000000001</v>
      </c>
      <c r="M585" s="4">
        <v>0.10299999999999999</v>
      </c>
      <c r="N585" s="4">
        <v>0.121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0.70319751641344697</v>
      </c>
      <c r="V585" s="2">
        <v>1.0216512475319799</v>
      </c>
      <c r="W585" s="2">
        <v>0.127833371509885</v>
      </c>
      <c r="X585" s="2">
        <v>0.25618340539241002</v>
      </c>
      <c r="Y585" s="2">
        <v>0.10869941692334099</v>
      </c>
      <c r="Z585" s="2">
        <v>0.12897038129696001</v>
      </c>
    </row>
    <row r="586" spans="1:26" x14ac:dyDescent="0.35">
      <c r="A586" s="7">
        <v>36</v>
      </c>
      <c r="B586" s="7">
        <v>84</v>
      </c>
      <c r="C586" s="7">
        <v>1</v>
      </c>
      <c r="D586" s="7">
        <v>0</v>
      </c>
      <c r="E586" s="22" t="str">
        <f t="shared" si="18"/>
        <v>10</v>
      </c>
      <c r="F586" s="4">
        <v>1.380680862</v>
      </c>
      <c r="G586" s="4">
        <v>29.0386677252</v>
      </c>
      <c r="H586" s="2">
        <f t="shared" si="19"/>
        <v>4.7546288110243896E-2</v>
      </c>
      <c r="I586" s="4">
        <v>0.503</v>
      </c>
      <c r="J586" s="4">
        <v>0.54098360655737698</v>
      </c>
      <c r="K586" s="4">
        <v>0.152</v>
      </c>
      <c r="L586" s="4">
        <v>0.39300000000000002</v>
      </c>
      <c r="M586" s="4">
        <v>8.3000000000000004E-2</v>
      </c>
      <c r="N586" s="4">
        <v>6.5000000000000002E-2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0.69916525288550802</v>
      </c>
      <c r="V586" s="2">
        <v>0.77866935399810699</v>
      </c>
      <c r="W586" s="2">
        <v>0.16487464319023401</v>
      </c>
      <c r="X586" s="2">
        <v>0.49922648792263902</v>
      </c>
      <c r="Y586" s="2">
        <v>8.6647806725672197E-2</v>
      </c>
      <c r="Z586" s="2">
        <v>6.7208749693450004E-2</v>
      </c>
    </row>
    <row r="587" spans="1:26" x14ac:dyDescent="0.35">
      <c r="A587" s="7">
        <v>468</v>
      </c>
      <c r="B587" s="7">
        <v>42</v>
      </c>
      <c r="C587" s="7">
        <v>1</v>
      </c>
      <c r="D587" s="7">
        <v>0</v>
      </c>
      <c r="E587" s="22" t="str">
        <f t="shared" si="18"/>
        <v>10</v>
      </c>
      <c r="F587" s="4">
        <v>1.36742919</v>
      </c>
      <c r="G587" s="4">
        <v>28.149067909719999</v>
      </c>
      <c r="H587" s="2">
        <f t="shared" si="19"/>
        <v>4.857813389720874E-2</v>
      </c>
      <c r="I587" s="4">
        <v>0.45200000000000001</v>
      </c>
      <c r="J587" s="4">
        <v>0.4</v>
      </c>
      <c r="K587" s="4">
        <v>0.16300000000000001</v>
      </c>
      <c r="L587" s="4">
        <v>0.14499999999999999</v>
      </c>
      <c r="M587" s="4">
        <v>8.1000000000000003E-2</v>
      </c>
      <c r="N587" s="4">
        <v>0.11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0.60147999203412095</v>
      </c>
      <c r="V587" s="2">
        <v>0.51082562376599105</v>
      </c>
      <c r="W587" s="2">
        <v>0.177931208492662</v>
      </c>
      <c r="X587" s="2">
        <v>0.15665381004537701</v>
      </c>
      <c r="Y587" s="2">
        <v>8.4469156626450007E-2</v>
      </c>
      <c r="Z587" s="2">
        <v>0.11653381625595199</v>
      </c>
    </row>
    <row r="588" spans="1:26" x14ac:dyDescent="0.35">
      <c r="A588" s="7">
        <v>918</v>
      </c>
      <c r="B588" s="7">
        <v>15</v>
      </c>
      <c r="C588" s="7">
        <v>1</v>
      </c>
      <c r="D588" s="7">
        <v>0</v>
      </c>
      <c r="E588" s="22" t="str">
        <f t="shared" si="18"/>
        <v>10</v>
      </c>
      <c r="F588" s="4">
        <v>1.567922482</v>
      </c>
      <c r="G588" s="4">
        <v>32.198148095100002</v>
      </c>
      <c r="H588" s="2">
        <f t="shared" si="19"/>
        <v>4.8696045417550286E-2</v>
      </c>
      <c r="I588" s="4">
        <v>0.41699999999999998</v>
      </c>
      <c r="J588" s="4">
        <v>0.476190476190476</v>
      </c>
      <c r="K588" s="4">
        <v>0.19900000000000001</v>
      </c>
      <c r="L588" s="4">
        <v>0.39200000000000002</v>
      </c>
      <c r="M588" s="4">
        <v>0.14699999999999999</v>
      </c>
      <c r="N588" s="4">
        <v>0.17299999999999999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0.53956809263164496</v>
      </c>
      <c r="V588" s="2">
        <v>0.64662716492505201</v>
      </c>
      <c r="W588" s="2">
        <v>0.221894331913778</v>
      </c>
      <c r="X588" s="2">
        <v>0.49758039701597001</v>
      </c>
      <c r="Y588" s="2">
        <v>0.15899573149045801</v>
      </c>
      <c r="Z588" s="2">
        <v>0.189950583958446</v>
      </c>
    </row>
    <row r="589" spans="1:26" x14ac:dyDescent="0.35">
      <c r="A589" s="7">
        <v>838</v>
      </c>
      <c r="B589" s="7">
        <v>40</v>
      </c>
      <c r="C589" s="7">
        <v>1</v>
      </c>
      <c r="D589" s="7">
        <v>0</v>
      </c>
      <c r="E589" s="22" t="str">
        <f t="shared" si="18"/>
        <v>10</v>
      </c>
      <c r="F589" s="4">
        <v>1.583326649</v>
      </c>
      <c r="G589" s="4">
        <v>32.169515027000003</v>
      </c>
      <c r="H589" s="2">
        <f t="shared" si="19"/>
        <v>4.9218231846862089E-2</v>
      </c>
      <c r="I589" s="4">
        <v>0.436</v>
      </c>
      <c r="J589" s="4">
        <v>0.36956521739130399</v>
      </c>
      <c r="K589" s="4">
        <v>0.20699999999999999</v>
      </c>
      <c r="L589" s="4">
        <v>0.23</v>
      </c>
      <c r="M589" s="4">
        <v>0.18099999999999999</v>
      </c>
      <c r="N589" s="4">
        <v>0.184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0.57270102748407803</v>
      </c>
      <c r="V589" s="2">
        <v>0.46134556650262099</v>
      </c>
      <c r="W589" s="2">
        <v>0.231932057347289</v>
      </c>
      <c r="X589" s="2">
        <v>0.26136476413440801</v>
      </c>
      <c r="Y589" s="2">
        <v>0.199671195129068</v>
      </c>
      <c r="Z589" s="2">
        <v>0.20334092401803</v>
      </c>
    </row>
    <row r="590" spans="1:26" x14ac:dyDescent="0.35">
      <c r="A590" s="7">
        <v>210</v>
      </c>
      <c r="B590" s="7">
        <v>15</v>
      </c>
      <c r="C590" s="7">
        <v>1</v>
      </c>
      <c r="D590" s="7">
        <v>0</v>
      </c>
      <c r="E590" s="22" t="str">
        <f t="shared" si="18"/>
        <v>10</v>
      </c>
      <c r="F590" s="4">
        <v>1.5107417350000001</v>
      </c>
      <c r="G590" s="4">
        <v>30.531783684200001</v>
      </c>
      <c r="H590" s="2">
        <f t="shared" si="19"/>
        <v>4.9480952394595899E-2</v>
      </c>
      <c r="I590" s="4">
        <v>0.45900000000000002</v>
      </c>
      <c r="J590" s="4">
        <v>0.4</v>
      </c>
      <c r="K590" s="4">
        <v>9.1999999999999998E-2</v>
      </c>
      <c r="L590" s="4">
        <v>0.124</v>
      </c>
      <c r="M590" s="4">
        <v>0.121</v>
      </c>
      <c r="N590" s="4">
        <v>4.2999999999999997E-2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0.61433600013565604</v>
      </c>
      <c r="V590" s="2">
        <v>0.51082562376599105</v>
      </c>
      <c r="W590" s="2">
        <v>9.65109003808437E-2</v>
      </c>
      <c r="X590" s="2">
        <v>0.13238918804574601</v>
      </c>
      <c r="Y590" s="2">
        <v>0.12897038129696001</v>
      </c>
      <c r="Z590" s="2">
        <v>4.3951887529182797E-2</v>
      </c>
    </row>
    <row r="591" spans="1:26" x14ac:dyDescent="0.35">
      <c r="A591" s="7">
        <v>242</v>
      </c>
      <c r="B591" s="7">
        <v>1</v>
      </c>
      <c r="C591" s="7">
        <v>1</v>
      </c>
      <c r="D591" s="7">
        <v>0</v>
      </c>
      <c r="E591" s="22" t="str">
        <f t="shared" si="18"/>
        <v>10</v>
      </c>
      <c r="F591" s="4">
        <v>1.36597138</v>
      </c>
      <c r="G591" s="4">
        <v>27.2106682103</v>
      </c>
      <c r="H591" s="2">
        <f t="shared" si="19"/>
        <v>5.0199846966012457E-2</v>
      </c>
      <c r="I591" s="4">
        <v>0.495</v>
      </c>
      <c r="J591" s="4">
        <v>0.52</v>
      </c>
      <c r="K591" s="4">
        <v>0.54800000000000004</v>
      </c>
      <c r="L591" s="4">
        <v>0.48599999999999999</v>
      </c>
      <c r="M591" s="4">
        <v>0.55800000000000005</v>
      </c>
      <c r="N591" s="4">
        <v>0.46700000000000003</v>
      </c>
      <c r="O591" s="5">
        <v>100</v>
      </c>
      <c r="P591" s="5">
        <v>0</v>
      </c>
      <c r="Q591" s="5">
        <v>0</v>
      </c>
      <c r="R591" s="5">
        <v>100</v>
      </c>
      <c r="S591" s="5">
        <v>0</v>
      </c>
      <c r="T591" s="5">
        <v>100</v>
      </c>
      <c r="U591" s="2">
        <v>0.68319684970677697</v>
      </c>
      <c r="V591" s="2">
        <v>0.73396917508019999</v>
      </c>
      <c r="W591" s="2">
        <v>0.79407309914990598</v>
      </c>
      <c r="X591" s="2">
        <v>0.665532013526972</v>
      </c>
      <c r="Y591" s="2">
        <v>0.81644539690443896</v>
      </c>
      <c r="Z591" s="2">
        <v>0.62923385481629301</v>
      </c>
    </row>
    <row r="592" spans="1:26" x14ac:dyDescent="0.35">
      <c r="A592" s="7">
        <v>770</v>
      </c>
      <c r="B592" s="7">
        <v>22</v>
      </c>
      <c r="C592" s="7">
        <v>1</v>
      </c>
      <c r="D592" s="7">
        <v>0</v>
      </c>
      <c r="E592" s="22" t="str">
        <f t="shared" si="18"/>
        <v>10</v>
      </c>
      <c r="F592" s="4">
        <v>1.55073204</v>
      </c>
      <c r="G592" s="4">
        <v>30.2033834171</v>
      </c>
      <c r="H592" s="2">
        <f t="shared" si="19"/>
        <v>5.1342990902205836E-2</v>
      </c>
      <c r="I592" s="4">
        <v>0.46100000000000002</v>
      </c>
      <c r="J592" s="4">
        <v>0.48571428571428599</v>
      </c>
      <c r="K592" s="4">
        <v>0.44500000000000001</v>
      </c>
      <c r="L592" s="4">
        <v>0.45400000000000001</v>
      </c>
      <c r="M592" s="4">
        <v>0.379</v>
      </c>
      <c r="N592" s="4">
        <v>0.42599999999999999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0.61803970807314002</v>
      </c>
      <c r="V592" s="2">
        <v>0.664976303593249</v>
      </c>
      <c r="W592" s="2">
        <v>0.58878716523570296</v>
      </c>
      <c r="X592" s="2">
        <v>0.605136303237232</v>
      </c>
      <c r="Y592" s="2">
        <v>0.47642419704865802</v>
      </c>
      <c r="Z592" s="2">
        <v>0.55512588266257101</v>
      </c>
    </row>
    <row r="593" spans="1:26" x14ac:dyDescent="0.35">
      <c r="A593" s="7">
        <v>142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1.925810636</v>
      </c>
      <c r="G593" s="4">
        <v>36.11716517</v>
      </c>
      <c r="H593" s="2">
        <f t="shared" si="19"/>
        <v>5.3321201343887202E-2</v>
      </c>
      <c r="I593" s="4">
        <v>0.42699999999999999</v>
      </c>
      <c r="J593" s="4">
        <v>0.43137254901960798</v>
      </c>
      <c r="K593" s="4">
        <v>0.48299999999999998</v>
      </c>
      <c r="L593" s="4">
        <v>0.45400000000000001</v>
      </c>
      <c r="M593" s="4">
        <v>0.47299999999999998</v>
      </c>
      <c r="N593" s="4">
        <v>0.46200000000000002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0.55686956226739803</v>
      </c>
      <c r="V593" s="2">
        <v>0.56452980273785203</v>
      </c>
      <c r="W593" s="2">
        <v>0.65971240447370805</v>
      </c>
      <c r="X593" s="2">
        <v>0.605136303237232</v>
      </c>
      <c r="Y593" s="2">
        <v>0.64055473044077504</v>
      </c>
      <c r="Z593" s="2">
        <v>0.61989671882035302</v>
      </c>
    </row>
    <row r="594" spans="1:26" x14ac:dyDescent="0.35">
      <c r="A594" s="7">
        <v>116</v>
      </c>
      <c r="B594" s="7">
        <v>91</v>
      </c>
      <c r="C594" s="7">
        <v>1</v>
      </c>
      <c r="D594" s="7">
        <v>0</v>
      </c>
      <c r="E594" s="22" t="str">
        <f t="shared" si="18"/>
        <v>10</v>
      </c>
      <c r="F594" s="4">
        <v>1.602977519</v>
      </c>
      <c r="G594" s="4">
        <v>29.034262124000001</v>
      </c>
      <c r="H594" s="2">
        <f t="shared" si="19"/>
        <v>5.5209859033233818E-2</v>
      </c>
      <c r="I594" s="4">
        <v>0.46899999999999997</v>
      </c>
      <c r="J594" s="4">
        <v>0.5</v>
      </c>
      <c r="K594" s="4">
        <v>0.115</v>
      </c>
      <c r="L594" s="4">
        <v>0.183</v>
      </c>
      <c r="M594" s="4">
        <v>0.11600000000000001</v>
      </c>
      <c r="N594" s="4">
        <v>9.6000000000000002E-2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0.63299325774019799</v>
      </c>
      <c r="V594" s="2">
        <v>0.69314718055994495</v>
      </c>
      <c r="W594" s="2">
        <v>0.122167633974208</v>
      </c>
      <c r="X594" s="2">
        <v>0.202116184122134</v>
      </c>
      <c r="Y594" s="2">
        <v>0.123298216344494</v>
      </c>
      <c r="Z594" s="2">
        <v>0.100925918589961</v>
      </c>
    </row>
    <row r="595" spans="1:26" x14ac:dyDescent="0.35">
      <c r="A595" s="7">
        <v>414</v>
      </c>
      <c r="B595" s="7">
        <v>71</v>
      </c>
      <c r="C595" s="7">
        <v>1</v>
      </c>
      <c r="D595" s="7">
        <v>0</v>
      </c>
      <c r="E595" s="22" t="str">
        <f t="shared" si="18"/>
        <v>10</v>
      </c>
      <c r="F595" s="4">
        <v>1.642571453</v>
      </c>
      <c r="G595" s="4">
        <v>29.457666677999999</v>
      </c>
      <c r="H595" s="2">
        <f t="shared" si="19"/>
        <v>5.5760405973590874E-2</v>
      </c>
      <c r="I595" s="4">
        <v>0.56200000000000006</v>
      </c>
      <c r="J595" s="4">
        <v>0.52941176470588203</v>
      </c>
      <c r="K595" s="4">
        <v>0.128</v>
      </c>
      <c r="L595" s="4">
        <v>0.191</v>
      </c>
      <c r="M595" s="4">
        <v>0.13700000000000001</v>
      </c>
      <c r="N595" s="4">
        <v>0.125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0.82553636860569102</v>
      </c>
      <c r="V595" s="2">
        <v>0.75377180237637997</v>
      </c>
      <c r="W595" s="2">
        <v>0.13696585507315701</v>
      </c>
      <c r="X595" s="2">
        <v>0.211956361923645</v>
      </c>
      <c r="Y595" s="2">
        <v>0.14734058789870899</v>
      </c>
      <c r="Z595" s="2">
        <v>0.13353139262452299</v>
      </c>
    </row>
    <row r="596" spans="1:26" x14ac:dyDescent="0.35">
      <c r="A596" s="7">
        <v>480</v>
      </c>
      <c r="B596" s="7">
        <v>25</v>
      </c>
      <c r="C596" s="7">
        <v>1</v>
      </c>
      <c r="D596" s="7">
        <v>0</v>
      </c>
      <c r="E596" s="22" t="str">
        <f t="shared" si="18"/>
        <v>10</v>
      </c>
      <c r="F596" s="4">
        <v>1.823279565</v>
      </c>
      <c r="G596" s="4">
        <v>32.548115586800002</v>
      </c>
      <c r="H596" s="2">
        <f t="shared" si="19"/>
        <v>5.6017976221623016E-2</v>
      </c>
      <c r="I596" s="4">
        <v>0.52200000000000002</v>
      </c>
      <c r="J596" s="4">
        <v>0.47058823529411797</v>
      </c>
      <c r="K596" s="4">
        <v>0.13900000000000001</v>
      </c>
      <c r="L596" s="4">
        <v>0.09</v>
      </c>
      <c r="M596" s="4">
        <v>0.111</v>
      </c>
      <c r="N596" s="4">
        <v>0.113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0.73814454649068095</v>
      </c>
      <c r="V596" s="2">
        <v>0.63598876671999705</v>
      </c>
      <c r="W596" s="2">
        <v>0.14966077455440599</v>
      </c>
      <c r="X596" s="2">
        <v>9.4310679471241304E-2</v>
      </c>
      <c r="Y596" s="2">
        <v>0.117658043468232</v>
      </c>
      <c r="Z596" s="2">
        <v>0.11991029667255799</v>
      </c>
    </row>
    <row r="597" spans="1:26" x14ac:dyDescent="0.35">
      <c r="A597" s="7">
        <v>754</v>
      </c>
      <c r="B597" s="7">
        <v>9</v>
      </c>
      <c r="C597" s="7">
        <v>1</v>
      </c>
      <c r="D597" s="7">
        <v>0</v>
      </c>
      <c r="E597" s="22" t="str">
        <f t="shared" si="18"/>
        <v>10</v>
      </c>
      <c r="F597" s="4">
        <v>1.872235281</v>
      </c>
      <c r="G597" s="4">
        <v>32.435712194300002</v>
      </c>
      <c r="H597" s="2">
        <f t="shared" si="19"/>
        <v>5.7721417361972151E-2</v>
      </c>
      <c r="I597" s="4">
        <v>0.58599999999999997</v>
      </c>
      <c r="J597" s="4">
        <v>0.452380952380952</v>
      </c>
      <c r="K597" s="4">
        <v>0.86199999999999999</v>
      </c>
      <c r="L597" s="4">
        <v>0.88400000000000001</v>
      </c>
      <c r="M597" s="4">
        <v>0.83399999999999996</v>
      </c>
      <c r="N597" s="4">
        <v>0.94799999999999995</v>
      </c>
      <c r="O597" s="5">
        <v>0</v>
      </c>
      <c r="P597" s="5">
        <v>100</v>
      </c>
      <c r="Q597" s="5">
        <v>0</v>
      </c>
      <c r="R597" s="5">
        <v>0</v>
      </c>
      <c r="S597" s="5">
        <v>0</v>
      </c>
      <c r="T597" s="5">
        <v>0</v>
      </c>
      <c r="U597" s="2">
        <v>0.88188930515682296</v>
      </c>
      <c r="V597" s="2">
        <v>0.60217540235421896</v>
      </c>
      <c r="W597" s="2">
        <v>1.98050159382493</v>
      </c>
      <c r="X597" s="2">
        <v>2.1541650878757701</v>
      </c>
      <c r="Y597" s="2">
        <v>1.79576749062559</v>
      </c>
      <c r="Z597" s="2">
        <v>2.9565115604007102</v>
      </c>
    </row>
    <row r="598" spans="1:26" x14ac:dyDescent="0.35">
      <c r="A598" s="7">
        <v>342</v>
      </c>
      <c r="B598" s="7">
        <v>34</v>
      </c>
      <c r="C598" s="7">
        <v>1</v>
      </c>
      <c r="D598" s="7">
        <v>0</v>
      </c>
      <c r="E598" s="22" t="str">
        <f t="shared" si="18"/>
        <v>10</v>
      </c>
      <c r="F598" s="4">
        <v>1.66060882</v>
      </c>
      <c r="G598" s="4">
        <v>28.065910110000001</v>
      </c>
      <c r="H598" s="2">
        <f t="shared" si="19"/>
        <v>5.916817995538004E-2</v>
      </c>
      <c r="I598" s="4">
        <v>0.49299999999999999</v>
      </c>
      <c r="J598" s="4">
        <v>0.49122807017543901</v>
      </c>
      <c r="K598" s="4">
        <v>0.219</v>
      </c>
      <c r="L598" s="4">
        <v>0.21199999999999999</v>
      </c>
      <c r="M598" s="4">
        <v>0.214</v>
      </c>
      <c r="N598" s="4">
        <v>0.23100000000000001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0.679244275390954</v>
      </c>
      <c r="V598" s="2">
        <v>0.67575543784807601</v>
      </c>
      <c r="W598" s="2">
        <v>0.24718012914245099</v>
      </c>
      <c r="X598" s="2">
        <v>0.238257189124258</v>
      </c>
      <c r="Y598" s="2">
        <v>0.24079848655293001</v>
      </c>
      <c r="Z598" s="2">
        <v>0.262664309476493</v>
      </c>
    </row>
    <row r="599" spans="1:26" x14ac:dyDescent="0.35">
      <c r="A599" s="7">
        <v>462</v>
      </c>
      <c r="B599" s="7">
        <v>33</v>
      </c>
      <c r="C599" s="7">
        <v>1</v>
      </c>
      <c r="D599" s="7">
        <v>0</v>
      </c>
      <c r="E599" s="22" t="str">
        <f t="shared" si="18"/>
        <v>10</v>
      </c>
      <c r="F599" s="4">
        <v>2.4538242299999999</v>
      </c>
      <c r="G599" s="4">
        <v>41.339334699200002</v>
      </c>
      <c r="H599" s="2">
        <f t="shared" si="19"/>
        <v>5.9358096782517557E-2</v>
      </c>
      <c r="I599" s="4">
        <v>0.53</v>
      </c>
      <c r="J599" s="4">
        <v>0.58333333333333304</v>
      </c>
      <c r="K599" s="4">
        <v>0.20499999999999999</v>
      </c>
      <c r="L599" s="4">
        <v>0.21299999999999999</v>
      </c>
      <c r="M599" s="4">
        <v>0.17100000000000001</v>
      </c>
      <c r="N599" s="4">
        <v>0.16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0.75502258427803304</v>
      </c>
      <c r="V599" s="2">
        <v>0.87546873735389996</v>
      </c>
      <c r="W599" s="2">
        <v>0.22941316432780501</v>
      </c>
      <c r="X599" s="2">
        <v>0.23952703056473401</v>
      </c>
      <c r="Y599" s="2">
        <v>0.18753512384684201</v>
      </c>
      <c r="Z599" s="2">
        <v>0.17435338714477799</v>
      </c>
    </row>
    <row r="600" spans="1:26" x14ac:dyDescent="0.35">
      <c r="A600" s="7">
        <v>544</v>
      </c>
      <c r="B600" s="7">
        <v>62</v>
      </c>
      <c r="C600" s="7">
        <v>1</v>
      </c>
      <c r="D600" s="7">
        <v>0</v>
      </c>
      <c r="E600" s="22" t="str">
        <f t="shared" si="18"/>
        <v>10</v>
      </c>
      <c r="F600" s="4">
        <v>1.757940617</v>
      </c>
      <c r="G600" s="4">
        <v>28.989875552299999</v>
      </c>
      <c r="H600" s="2">
        <f t="shared" si="19"/>
        <v>6.0639812469306324E-2</v>
      </c>
      <c r="I600" s="4">
        <v>0.41299999999999998</v>
      </c>
      <c r="J600" s="4">
        <v>0.35294117647058798</v>
      </c>
      <c r="K600" s="4">
        <v>0.161</v>
      </c>
      <c r="L600" s="4">
        <v>0.22700000000000001</v>
      </c>
      <c r="M600" s="4">
        <v>0.13100000000000001</v>
      </c>
      <c r="N600" s="4">
        <v>0.14000000000000001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0.53273045915404105</v>
      </c>
      <c r="V600" s="2">
        <v>0.435318071257846</v>
      </c>
      <c r="W600" s="2">
        <v>0.175544572514931</v>
      </c>
      <c r="X600" s="2">
        <v>0.25747623039471501</v>
      </c>
      <c r="Y600" s="2">
        <v>0.14041215371674501</v>
      </c>
      <c r="Z600" s="2">
        <v>0.15082288973458399</v>
      </c>
    </row>
    <row r="601" spans="1:26" x14ac:dyDescent="0.35">
      <c r="A601" s="7">
        <v>936</v>
      </c>
      <c r="B601" s="7">
        <v>26</v>
      </c>
      <c r="C601" s="7">
        <v>1</v>
      </c>
      <c r="D601" s="7">
        <v>0</v>
      </c>
      <c r="E601" s="22" t="str">
        <f t="shared" si="18"/>
        <v>10</v>
      </c>
      <c r="F601" s="4">
        <v>1.9209337710000001</v>
      </c>
      <c r="G601" s="4">
        <v>31.172180045899999</v>
      </c>
      <c r="H601" s="2">
        <f t="shared" si="19"/>
        <v>6.1623337481417371E-2</v>
      </c>
      <c r="I601" s="4">
        <v>0.52300000000000002</v>
      </c>
      <c r="J601" s="4">
        <v>0.52830188679245305</v>
      </c>
      <c r="K601" s="4">
        <v>0.29299999999999998</v>
      </c>
      <c r="L601" s="4">
        <v>0.22900000000000001</v>
      </c>
      <c r="M601" s="4">
        <v>0.32800000000000001</v>
      </c>
      <c r="N601" s="4">
        <v>0.13600000000000001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0.74023878809379595</v>
      </c>
      <c r="V601" s="2">
        <v>0.75141608868392096</v>
      </c>
      <c r="W601" s="2">
        <v>0.34672461308556402</v>
      </c>
      <c r="X601" s="2">
        <v>0.260066905418808</v>
      </c>
      <c r="Y601" s="2">
        <v>0.39749693845898798</v>
      </c>
      <c r="Z601" s="2">
        <v>0.14618251017808101</v>
      </c>
    </row>
    <row r="602" spans="1:26" x14ac:dyDescent="0.35">
      <c r="A602" s="7">
        <v>904</v>
      </c>
      <c r="B602" s="7">
        <v>26</v>
      </c>
      <c r="C602" s="7">
        <v>1</v>
      </c>
      <c r="D602" s="7">
        <v>0</v>
      </c>
      <c r="E602" s="22" t="str">
        <f t="shared" si="18"/>
        <v>10</v>
      </c>
      <c r="F602" s="4">
        <v>1.78614348</v>
      </c>
      <c r="G602" s="4">
        <v>28.762488944000001</v>
      </c>
      <c r="H602" s="2">
        <f t="shared" si="19"/>
        <v>6.2099753727070911E-2</v>
      </c>
      <c r="I602" s="4">
        <v>0.55100000000000005</v>
      </c>
      <c r="J602" s="4">
        <v>0.53846153846153799</v>
      </c>
      <c r="K602" s="4">
        <v>0.154</v>
      </c>
      <c r="L602" s="4">
        <v>9.2999999999999999E-2</v>
      </c>
      <c r="M602" s="4">
        <v>0.13400000000000001</v>
      </c>
      <c r="N602" s="4">
        <v>0.107</v>
      </c>
      <c r="O602" s="5">
        <v>0</v>
      </c>
      <c r="P602" s="5">
        <v>0</v>
      </c>
      <c r="Q602" s="5">
        <v>100</v>
      </c>
      <c r="R602" s="5">
        <v>100</v>
      </c>
      <c r="S602" s="5">
        <v>100</v>
      </c>
      <c r="T602" s="5">
        <v>100</v>
      </c>
      <c r="U602" s="2">
        <v>0.80073239123988305</v>
      </c>
      <c r="V602" s="2">
        <v>0.773189888233482</v>
      </c>
      <c r="W602" s="2">
        <v>0.16723591937591401</v>
      </c>
      <c r="X602" s="2">
        <v>9.7612828867000401E-2</v>
      </c>
      <c r="Y602" s="2">
        <v>0.14387037041970199</v>
      </c>
      <c r="Z602" s="2">
        <v>0.113168698105638</v>
      </c>
    </row>
    <row r="603" spans="1:26" x14ac:dyDescent="0.35">
      <c r="A603" s="7">
        <v>296</v>
      </c>
      <c r="B603" s="7">
        <v>16</v>
      </c>
      <c r="C603" s="7">
        <v>1</v>
      </c>
      <c r="D603" s="7">
        <v>0</v>
      </c>
      <c r="E603" s="22" t="str">
        <f t="shared" si="18"/>
        <v>10</v>
      </c>
      <c r="F603" s="4">
        <v>1.6412497589999999</v>
      </c>
      <c r="G603" s="4">
        <v>26.398762381000001</v>
      </c>
      <c r="H603" s="2">
        <f t="shared" si="19"/>
        <v>6.2171466044986176E-2</v>
      </c>
      <c r="I603" s="4">
        <v>0.57299999999999995</v>
      </c>
      <c r="J603" s="4">
        <v>0.63793103448275901</v>
      </c>
      <c r="K603" s="4">
        <v>0.13500000000000001</v>
      </c>
      <c r="L603" s="4">
        <v>0.35799999999999998</v>
      </c>
      <c r="M603" s="4">
        <v>0.13700000000000001</v>
      </c>
      <c r="N603" s="4">
        <v>0.17899999999999999</v>
      </c>
      <c r="O603" s="5">
        <v>0</v>
      </c>
      <c r="P603" s="5">
        <v>0</v>
      </c>
      <c r="Q603" s="5">
        <v>100</v>
      </c>
      <c r="R603" s="5">
        <v>100</v>
      </c>
      <c r="S603" s="5">
        <v>100</v>
      </c>
      <c r="T603" s="5">
        <v>100</v>
      </c>
      <c r="U603" s="2">
        <v>0.85097126575351201</v>
      </c>
      <c r="V603" s="2">
        <v>1.0159205728230001</v>
      </c>
      <c r="W603" s="2">
        <v>0.14502577205025799</v>
      </c>
      <c r="X603" s="2">
        <v>0.44316697529217602</v>
      </c>
      <c r="Y603" s="2">
        <v>0.14734058789870899</v>
      </c>
      <c r="Z603" s="2">
        <v>0.19723216952970901</v>
      </c>
    </row>
    <row r="604" spans="1:26" x14ac:dyDescent="0.35">
      <c r="A604" s="7">
        <v>398</v>
      </c>
      <c r="B604" s="7">
        <v>62</v>
      </c>
      <c r="C604" s="7">
        <v>1</v>
      </c>
      <c r="D604" s="7">
        <v>0</v>
      </c>
      <c r="E604" s="22" t="str">
        <f t="shared" si="18"/>
        <v>10</v>
      </c>
      <c r="F604" s="4">
        <v>1.8596326350000001</v>
      </c>
      <c r="G604" s="4">
        <v>29.596690463000002</v>
      </c>
      <c r="H604" s="2">
        <f t="shared" si="19"/>
        <v>6.2832452071788253E-2</v>
      </c>
      <c r="I604" s="4">
        <v>0.45600000000000002</v>
      </c>
      <c r="J604" s="4">
        <v>0.48837209302325602</v>
      </c>
      <c r="K604" s="4">
        <v>0.44500000000000001</v>
      </c>
      <c r="L604" s="4">
        <v>0.51800000000000002</v>
      </c>
      <c r="M604" s="4">
        <v>0.434</v>
      </c>
      <c r="N604" s="4">
        <v>0.41899999999999998</v>
      </c>
      <c r="O604" s="5">
        <v>100</v>
      </c>
      <c r="P604" s="5">
        <v>100</v>
      </c>
      <c r="Q604" s="5">
        <v>100</v>
      </c>
      <c r="R604" s="5">
        <v>0</v>
      </c>
      <c r="S604" s="5">
        <v>100</v>
      </c>
      <c r="T604" s="5">
        <v>100</v>
      </c>
      <c r="U604" s="2">
        <v>0.608806032126194</v>
      </c>
      <c r="V604" s="2">
        <v>0.67015766233524698</v>
      </c>
      <c r="W604" s="2">
        <v>0.58878716523570296</v>
      </c>
      <c r="X604" s="2">
        <v>0.72981116493153697</v>
      </c>
      <c r="Y604" s="2">
        <v>0.56916120077895405</v>
      </c>
      <c r="Z604" s="2">
        <v>0.54300452213022599</v>
      </c>
    </row>
    <row r="605" spans="1:26" x14ac:dyDescent="0.35">
      <c r="A605" s="7">
        <v>608</v>
      </c>
      <c r="B605" s="7">
        <v>33</v>
      </c>
      <c r="C605" s="7">
        <v>1</v>
      </c>
      <c r="D605" s="7">
        <v>0</v>
      </c>
      <c r="E605" s="22" t="str">
        <f t="shared" si="18"/>
        <v>10</v>
      </c>
      <c r="F605" s="4">
        <v>1.5405746</v>
      </c>
      <c r="G605" s="4">
        <v>24.483890475999999</v>
      </c>
      <c r="H605" s="2">
        <f t="shared" si="19"/>
        <v>6.292196910087175E-2</v>
      </c>
      <c r="I605" s="4">
        <v>0.45200000000000001</v>
      </c>
      <c r="J605" s="4">
        <v>0.55882352941176505</v>
      </c>
      <c r="K605" s="4">
        <v>0.16600000000000001</v>
      </c>
      <c r="L605" s="4">
        <v>0.42799999999999999</v>
      </c>
      <c r="M605" s="4">
        <v>0.19</v>
      </c>
      <c r="N605" s="4">
        <v>0.20599999999999999</v>
      </c>
      <c r="O605" s="5">
        <v>100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0.60147999203412095</v>
      </c>
      <c r="V605" s="2">
        <v>0.81831032351395105</v>
      </c>
      <c r="W605" s="2">
        <v>0.18152187662339</v>
      </c>
      <c r="X605" s="2">
        <v>0.55861628760233895</v>
      </c>
      <c r="Y605" s="2">
        <v>0.21072103131565301</v>
      </c>
      <c r="Z605" s="2">
        <v>0.23067181773500101</v>
      </c>
    </row>
    <row r="606" spans="1:26" x14ac:dyDescent="0.35">
      <c r="A606" s="7">
        <v>208</v>
      </c>
      <c r="B606" s="7">
        <v>23</v>
      </c>
      <c r="C606" s="7">
        <v>1</v>
      </c>
      <c r="D606" s="7">
        <v>0</v>
      </c>
      <c r="E606" s="22" t="str">
        <f t="shared" si="18"/>
        <v>10</v>
      </c>
      <c r="F606" s="4">
        <v>1.583735627</v>
      </c>
      <c r="G606" s="4">
        <v>24.573723127000001</v>
      </c>
      <c r="H606" s="2">
        <f t="shared" si="19"/>
        <v>6.4448338528722768E-2</v>
      </c>
      <c r="I606" s="4">
        <v>0.57899999999999996</v>
      </c>
      <c r="J606" s="4">
        <v>0.65714285714285703</v>
      </c>
      <c r="K606" s="4">
        <v>0.28499999999999998</v>
      </c>
      <c r="L606" s="4">
        <v>0.61599999999999999</v>
      </c>
      <c r="M606" s="4">
        <v>0.26400000000000001</v>
      </c>
      <c r="N606" s="4">
        <v>0.64700000000000002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0</v>
      </c>
      <c r="U606" s="2">
        <v>0.86512244529975602</v>
      </c>
      <c r="V606" s="2">
        <v>1.0704414117014101</v>
      </c>
      <c r="W606" s="2">
        <v>0.33547273628812901</v>
      </c>
      <c r="X606" s="2">
        <v>0.95711272639441003</v>
      </c>
      <c r="Y606" s="2">
        <v>0.30652516025326099</v>
      </c>
      <c r="Z606" s="2">
        <v>1.0412872220488401</v>
      </c>
    </row>
    <row r="607" spans="1:26" x14ac:dyDescent="0.35">
      <c r="A607" s="7">
        <v>672</v>
      </c>
      <c r="B607" s="7">
        <v>92</v>
      </c>
      <c r="C607" s="7">
        <v>1</v>
      </c>
      <c r="D607" s="7">
        <v>0</v>
      </c>
      <c r="E607" s="22" t="str">
        <f t="shared" si="18"/>
        <v>10</v>
      </c>
      <c r="F607" s="4">
        <v>1.9093270520000001</v>
      </c>
      <c r="G607" s="4">
        <v>29.602858026100002</v>
      </c>
      <c r="H607" s="2">
        <f t="shared" si="19"/>
        <v>6.449806469080116E-2</v>
      </c>
      <c r="I607" s="4">
        <v>0.46300000000000002</v>
      </c>
      <c r="J607" s="4">
        <v>0.44067796610169502</v>
      </c>
      <c r="K607" s="4">
        <v>0.115</v>
      </c>
      <c r="L607" s="4">
        <v>0.2</v>
      </c>
      <c r="M607" s="4">
        <v>0.122</v>
      </c>
      <c r="N607" s="4">
        <v>0.19400000000000001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0.62175718447327299</v>
      </c>
      <c r="V607" s="2">
        <v>0.58102988243923903</v>
      </c>
      <c r="W607" s="2">
        <v>0.122167633974208</v>
      </c>
      <c r="X607" s="2">
        <v>0.22314355131420999</v>
      </c>
      <c r="Y607" s="2">
        <v>0.13010868534702</v>
      </c>
      <c r="Z607" s="2">
        <v>0.21567153647550899</v>
      </c>
    </row>
    <row r="608" spans="1:26" x14ac:dyDescent="0.35">
      <c r="A608" s="7">
        <v>632</v>
      </c>
      <c r="B608" s="7">
        <v>68</v>
      </c>
      <c r="C608" s="7">
        <v>1</v>
      </c>
      <c r="D608" s="7">
        <v>0</v>
      </c>
      <c r="E608" s="22" t="str">
        <f t="shared" si="18"/>
        <v>10</v>
      </c>
      <c r="F608" s="4">
        <v>2.3429973309999998</v>
      </c>
      <c r="G608" s="4">
        <v>35.380897552825999</v>
      </c>
      <c r="H608" s="2">
        <f t="shared" si="19"/>
        <v>6.6222099863400899E-2</v>
      </c>
      <c r="I608" s="4">
        <v>0.52</v>
      </c>
      <c r="J608" s="4">
        <v>0.48529411764705899</v>
      </c>
      <c r="K608" s="4">
        <v>0.80800000000000005</v>
      </c>
      <c r="L608" s="4">
        <v>0.83299999999999996</v>
      </c>
      <c r="M608" s="4">
        <v>0.80700000000000005</v>
      </c>
      <c r="N608" s="4">
        <v>0.84899999999999998</v>
      </c>
      <c r="O608" s="5">
        <v>0</v>
      </c>
      <c r="P608" s="5">
        <v>100</v>
      </c>
      <c r="Q608" s="5">
        <v>0</v>
      </c>
      <c r="R608" s="5">
        <v>0</v>
      </c>
      <c r="S608" s="5">
        <v>0</v>
      </c>
      <c r="T608" s="5">
        <v>0</v>
      </c>
      <c r="U608" s="2">
        <v>0.73396917508019999</v>
      </c>
      <c r="V608" s="2">
        <v>0.664159643686693</v>
      </c>
      <c r="W608" s="2">
        <v>1.65025990695436</v>
      </c>
      <c r="X608" s="2">
        <v>1.78976146656538</v>
      </c>
      <c r="Y608" s="2">
        <v>1.6450650900772501</v>
      </c>
      <c r="Z608" s="2">
        <v>1.8904754421672101</v>
      </c>
    </row>
    <row r="609" spans="1:26" x14ac:dyDescent="0.35">
      <c r="A609" s="7">
        <v>66</v>
      </c>
      <c r="B609" s="7">
        <v>92</v>
      </c>
      <c r="C609" s="7">
        <v>1</v>
      </c>
      <c r="D609" s="7">
        <v>0</v>
      </c>
      <c r="E609" s="22" t="str">
        <f t="shared" si="18"/>
        <v>10</v>
      </c>
      <c r="F609" s="4">
        <v>2.1575566670000002</v>
      </c>
      <c r="G609" s="4">
        <v>31.9043221819</v>
      </c>
      <c r="H609" s="2">
        <f t="shared" si="19"/>
        <v>6.7625842501804603E-2</v>
      </c>
      <c r="I609" s="4">
        <v>0.439</v>
      </c>
      <c r="J609" s="4">
        <v>0.52631578947368396</v>
      </c>
      <c r="K609" s="4">
        <v>0.47599999999999998</v>
      </c>
      <c r="L609" s="4">
        <v>0.45300000000000001</v>
      </c>
      <c r="M609" s="4">
        <v>0.43099999999999999</v>
      </c>
      <c r="N609" s="4">
        <v>0.58599999999999997</v>
      </c>
      <c r="O609" s="5">
        <v>100</v>
      </c>
      <c r="P609" s="5">
        <v>0</v>
      </c>
      <c r="Q609" s="5">
        <v>100</v>
      </c>
      <c r="R609" s="5">
        <v>100</v>
      </c>
      <c r="S609" s="5">
        <v>100</v>
      </c>
      <c r="T609" s="5">
        <v>0</v>
      </c>
      <c r="U609" s="2">
        <v>0.57803437345944098</v>
      </c>
      <c r="V609" s="2">
        <v>0.74721440183022103</v>
      </c>
      <c r="W609" s="2">
        <v>0.64626359466109495</v>
      </c>
      <c r="X609" s="2">
        <v>0.60330647656015601</v>
      </c>
      <c r="Y609" s="2">
        <v>0.56387484485580597</v>
      </c>
      <c r="Z609" s="2">
        <v>0.88188930515682296</v>
      </c>
    </row>
    <row r="610" spans="1:26" x14ac:dyDescent="0.35">
      <c r="A610" s="7">
        <v>162</v>
      </c>
      <c r="B610" s="7">
        <v>46</v>
      </c>
      <c r="C610" s="7">
        <v>1</v>
      </c>
      <c r="D610" s="7">
        <v>0</v>
      </c>
      <c r="E610" s="22" t="str">
        <f t="shared" si="18"/>
        <v>10</v>
      </c>
      <c r="F610" s="4">
        <v>2.4605584039999999</v>
      </c>
      <c r="G610" s="4">
        <v>35.268788967200003</v>
      </c>
      <c r="H610" s="2">
        <f t="shared" si="19"/>
        <v>6.9765888652664573E-2</v>
      </c>
      <c r="I610" s="4">
        <v>0.55000000000000004</v>
      </c>
      <c r="J610" s="4">
        <v>0.581395348837209</v>
      </c>
      <c r="K610" s="4">
        <v>0.74</v>
      </c>
      <c r="L610" s="4">
        <v>0.78</v>
      </c>
      <c r="M610" s="4">
        <v>0.77</v>
      </c>
      <c r="N610" s="4">
        <v>0.76800000000000002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0.79850769621777196</v>
      </c>
      <c r="V610" s="2">
        <v>0.87082835779739798</v>
      </c>
      <c r="W610" s="2">
        <v>1.3470736479666101</v>
      </c>
      <c r="X610" s="2">
        <v>1.51412773262978</v>
      </c>
      <c r="Y610" s="2">
        <v>1.4696759700589399</v>
      </c>
      <c r="Z610" s="2">
        <v>1.46101790731583</v>
      </c>
    </row>
    <row r="611" spans="1:26" x14ac:dyDescent="0.35">
      <c r="A611" s="7">
        <v>64</v>
      </c>
      <c r="B611" s="7">
        <v>91</v>
      </c>
      <c r="C611" s="7">
        <v>1</v>
      </c>
      <c r="D611" s="7">
        <v>0</v>
      </c>
      <c r="E611" s="22" t="str">
        <f t="shared" si="18"/>
        <v>10</v>
      </c>
      <c r="F611" s="4">
        <v>2.0098980609999999</v>
      </c>
      <c r="G611" s="4">
        <v>28.664120420300002</v>
      </c>
      <c r="H611" s="2">
        <f t="shared" si="19"/>
        <v>7.0118951202025548E-2</v>
      </c>
      <c r="I611" s="4">
        <v>0.47299999999999998</v>
      </c>
      <c r="J611" s="4">
        <v>0.38297872340425498</v>
      </c>
      <c r="K611" s="4">
        <v>0.13200000000000001</v>
      </c>
      <c r="L611" s="4">
        <v>7.6999999999999999E-2</v>
      </c>
      <c r="M611" s="4">
        <v>0.129</v>
      </c>
      <c r="N611" s="4">
        <v>4.7E-2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0.64055473044077504</v>
      </c>
      <c r="V611" s="2">
        <v>0.48285177172358501</v>
      </c>
      <c r="W611" s="2">
        <v>0.14156356432178699</v>
      </c>
      <c r="X611" s="2">
        <v>8.0126044479284897E-2</v>
      </c>
      <c r="Y611" s="2">
        <v>0.13811330212963399</v>
      </c>
      <c r="Z611" s="2">
        <v>4.8140375327934998E-2</v>
      </c>
    </row>
    <row r="612" spans="1:26" x14ac:dyDescent="0.35">
      <c r="A612" s="7">
        <v>690</v>
      </c>
      <c r="B612" s="7">
        <v>39</v>
      </c>
      <c r="C612" s="7">
        <v>1</v>
      </c>
      <c r="D612" s="7">
        <v>0</v>
      </c>
      <c r="E612" s="22" t="str">
        <f t="shared" si="18"/>
        <v>10</v>
      </c>
      <c r="F612" s="4">
        <v>1.9500095049999999</v>
      </c>
      <c r="G612" s="4">
        <v>27.651852490700001</v>
      </c>
      <c r="H612" s="2">
        <f t="shared" si="19"/>
        <v>7.0520031367006464E-2</v>
      </c>
      <c r="I612" s="4">
        <v>0.47199999999999998</v>
      </c>
      <c r="J612" s="4">
        <v>0.314285714285714</v>
      </c>
      <c r="K612" s="4">
        <v>0.18099999999999999</v>
      </c>
      <c r="L612" s="4">
        <v>0.221</v>
      </c>
      <c r="M612" s="4">
        <v>0.13100000000000001</v>
      </c>
      <c r="N612" s="4">
        <v>0.16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0.638658995275876</v>
      </c>
      <c r="V612" s="2">
        <v>0.37729423114146798</v>
      </c>
      <c r="W612" s="2">
        <v>0.199671195129068</v>
      </c>
      <c r="X612" s="2">
        <v>0.24974423311138899</v>
      </c>
      <c r="Y612" s="2">
        <v>0.14041215371674501</v>
      </c>
      <c r="Z612" s="2">
        <v>0.17435338714477799</v>
      </c>
    </row>
    <row r="613" spans="1:26" x14ac:dyDescent="0.35">
      <c r="A613" s="7">
        <v>600</v>
      </c>
      <c r="B613" s="7">
        <v>10</v>
      </c>
      <c r="C613" s="7">
        <v>1</v>
      </c>
      <c r="D613" s="7">
        <v>0</v>
      </c>
      <c r="E613" s="22" t="str">
        <f t="shared" si="18"/>
        <v>10</v>
      </c>
      <c r="F613" s="4">
        <v>1.8678940369999999</v>
      </c>
      <c r="G613" s="4">
        <v>26.477353709999999</v>
      </c>
      <c r="H613" s="2">
        <f t="shared" si="19"/>
        <v>7.0546855152466822E-2</v>
      </c>
      <c r="I613" s="4">
        <v>0.309</v>
      </c>
      <c r="J613" s="4">
        <v>0.30188679245283001</v>
      </c>
      <c r="K613" s="4">
        <v>7.6999999999999999E-2</v>
      </c>
      <c r="L613" s="4">
        <v>5.0999999999999997E-2</v>
      </c>
      <c r="M613" s="4">
        <v>0.12</v>
      </c>
      <c r="N613" s="4">
        <v>9.9000000000000005E-2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0.36961545521446698</v>
      </c>
      <c r="V613" s="2">
        <v>0.35937400090789701</v>
      </c>
      <c r="W613" s="2">
        <v>8.0126044479284897E-2</v>
      </c>
      <c r="X613" s="2">
        <v>5.2346480372209202E-2</v>
      </c>
      <c r="Y613" s="2">
        <v>0.127833371509885</v>
      </c>
      <c r="Z613" s="2">
        <v>0.104250021373799</v>
      </c>
    </row>
    <row r="614" spans="1:26" x14ac:dyDescent="0.35">
      <c r="A614" s="7">
        <v>308</v>
      </c>
      <c r="B614" s="7">
        <v>100</v>
      </c>
      <c r="C614" s="7">
        <v>1</v>
      </c>
      <c r="D614" s="7">
        <v>0</v>
      </c>
      <c r="E614" s="22" t="str">
        <f t="shared" si="18"/>
        <v>10</v>
      </c>
      <c r="F614" s="4">
        <v>2.5132042989999999</v>
      </c>
      <c r="G614" s="4">
        <v>35.512614620699999</v>
      </c>
      <c r="H614" s="2">
        <f t="shared" si="19"/>
        <v>7.0769340017422272E-2</v>
      </c>
      <c r="I614" s="4">
        <v>0.35899999999999999</v>
      </c>
      <c r="J614" s="4">
        <v>0.22222222222222199</v>
      </c>
      <c r="K614" s="4">
        <v>0.75800000000000001</v>
      </c>
      <c r="L614" s="4">
        <v>0.56899999999999995</v>
      </c>
      <c r="M614" s="4">
        <v>0.78700000000000003</v>
      </c>
      <c r="N614" s="4">
        <v>0.76600000000000001</v>
      </c>
      <c r="O614" s="5">
        <v>100</v>
      </c>
      <c r="P614" s="5">
        <v>100</v>
      </c>
      <c r="Q614" s="5">
        <v>0</v>
      </c>
      <c r="R614" s="5">
        <v>0</v>
      </c>
      <c r="S614" s="5">
        <v>0</v>
      </c>
      <c r="T614" s="5">
        <v>0</v>
      </c>
      <c r="U614" s="2">
        <v>0.44472582206146699</v>
      </c>
      <c r="V614" s="2">
        <v>0.251314428280906</v>
      </c>
      <c r="W614" s="2">
        <v>1.4188175528254501</v>
      </c>
      <c r="X614" s="2">
        <v>0.84164718887838896</v>
      </c>
      <c r="Y614" s="2">
        <v>1.54646311327271</v>
      </c>
      <c r="Z614" s="2">
        <v>1.45243416362444</v>
      </c>
    </row>
    <row r="615" spans="1:26" x14ac:dyDescent="0.35">
      <c r="A615" s="7">
        <v>370</v>
      </c>
      <c r="B615" s="7">
        <v>54</v>
      </c>
      <c r="C615" s="7">
        <v>1</v>
      </c>
      <c r="D615" s="7">
        <v>0</v>
      </c>
      <c r="E615" s="22" t="str">
        <f t="shared" si="18"/>
        <v>10</v>
      </c>
      <c r="F615" s="4">
        <v>1.464595605</v>
      </c>
      <c r="G615" s="4">
        <v>20.569045061200001</v>
      </c>
      <c r="H615" s="2">
        <f t="shared" si="19"/>
        <v>7.120386972960209E-2</v>
      </c>
      <c r="I615" s="4">
        <v>0.39700000000000002</v>
      </c>
      <c r="J615" s="4">
        <v>0.28947368421052599</v>
      </c>
      <c r="K615" s="4">
        <v>0.22</v>
      </c>
      <c r="L615" s="4">
        <v>8.7999999999999995E-2</v>
      </c>
      <c r="M615" s="4">
        <v>0.216</v>
      </c>
      <c r="N615" s="4">
        <v>0.127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0.50583808225495197</v>
      </c>
      <c r="V615" s="2">
        <v>0.34174929372205698</v>
      </c>
      <c r="W615" s="2">
        <v>0.2484613592985</v>
      </c>
      <c r="X615" s="2">
        <v>9.2115288907805598E-2</v>
      </c>
      <c r="Y615" s="2">
        <v>0.24334625863172901</v>
      </c>
      <c r="Z615" s="2">
        <v>0.13581972314253499</v>
      </c>
    </row>
    <row r="616" spans="1:26" x14ac:dyDescent="0.35">
      <c r="A616" s="7">
        <v>700</v>
      </c>
      <c r="B616" s="7">
        <v>61</v>
      </c>
      <c r="C616" s="7">
        <v>1</v>
      </c>
      <c r="D616" s="7">
        <v>0</v>
      </c>
      <c r="E616" s="22" t="str">
        <f t="shared" si="18"/>
        <v>10</v>
      </c>
      <c r="F616" s="4">
        <v>1.7366533209999999</v>
      </c>
      <c r="G616" s="4">
        <v>23.802223965300001</v>
      </c>
      <c r="H616" s="2">
        <f t="shared" si="19"/>
        <v>7.296180909530868E-2</v>
      </c>
      <c r="I616" s="4">
        <v>0.624</v>
      </c>
      <c r="J616" s="4">
        <v>0.57142857142857095</v>
      </c>
      <c r="K616" s="4">
        <v>0.28399999999999997</v>
      </c>
      <c r="L616" s="4">
        <v>0.498</v>
      </c>
      <c r="M616" s="4">
        <v>0.24199999999999999</v>
      </c>
      <c r="N616" s="4">
        <v>0.219</v>
      </c>
      <c r="O616" s="5">
        <v>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0.97816613559224297</v>
      </c>
      <c r="V616" s="2">
        <v>0.847297860387204</v>
      </c>
      <c r="W616" s="2">
        <v>0.33407511202149098</v>
      </c>
      <c r="X616" s="2">
        <v>0.68915515929040805</v>
      </c>
      <c r="Y616" s="2">
        <v>0.27707189333976501</v>
      </c>
      <c r="Z616" s="2">
        <v>0.24718012914245099</v>
      </c>
    </row>
    <row r="617" spans="1:26" x14ac:dyDescent="0.35">
      <c r="A617" s="7">
        <v>392</v>
      </c>
      <c r="B617" s="7">
        <v>81</v>
      </c>
      <c r="C617" s="7">
        <v>1</v>
      </c>
      <c r="D617" s="7">
        <v>0</v>
      </c>
      <c r="E617" s="22" t="str">
        <f t="shared" si="18"/>
        <v>10</v>
      </c>
      <c r="F617" s="4">
        <v>2.4545026640000001</v>
      </c>
      <c r="G617" s="4">
        <v>33.622138460000002</v>
      </c>
      <c r="H617" s="2">
        <f t="shared" si="19"/>
        <v>7.3002574387708949E-2</v>
      </c>
      <c r="I617" s="4">
        <v>0.42499999999999999</v>
      </c>
      <c r="J617" s="4">
        <v>0.43137254901960798</v>
      </c>
      <c r="K617" s="4">
        <v>0.72699999999999998</v>
      </c>
      <c r="L617" s="4">
        <v>0.71799999999999997</v>
      </c>
      <c r="M617" s="4">
        <v>0.73499999999999999</v>
      </c>
      <c r="N617" s="4">
        <v>0.72699999999999998</v>
      </c>
      <c r="O617" s="5">
        <v>100</v>
      </c>
      <c r="P617" s="5">
        <v>100</v>
      </c>
      <c r="Q617" s="5">
        <v>0</v>
      </c>
      <c r="R617" s="5">
        <v>0</v>
      </c>
      <c r="S617" s="5">
        <v>0</v>
      </c>
      <c r="T617" s="5">
        <v>0</v>
      </c>
      <c r="U617" s="2">
        <v>0.55338523818478702</v>
      </c>
      <c r="V617" s="2">
        <v>0.56452980273785203</v>
      </c>
      <c r="W617" s="2">
        <v>1.2982834837971799</v>
      </c>
      <c r="X617" s="2">
        <v>1.2658482080440201</v>
      </c>
      <c r="Y617" s="2">
        <v>1.3280254529959099</v>
      </c>
      <c r="Z617" s="2">
        <v>1.2982834837971799</v>
      </c>
    </row>
    <row r="618" spans="1:26" x14ac:dyDescent="0.35">
      <c r="A618" s="7">
        <v>232</v>
      </c>
      <c r="B618" s="7">
        <v>97</v>
      </c>
      <c r="C618" s="7">
        <v>1</v>
      </c>
      <c r="D618" s="7">
        <v>0</v>
      </c>
      <c r="E618" s="22" t="str">
        <f t="shared" si="18"/>
        <v>10</v>
      </c>
      <c r="F618" s="4">
        <v>2.735948273</v>
      </c>
      <c r="G618" s="4">
        <v>37.372259299299998</v>
      </c>
      <c r="H618" s="2">
        <f t="shared" si="19"/>
        <v>7.3207997704630226E-2</v>
      </c>
      <c r="I618" s="4">
        <v>0.55100000000000005</v>
      </c>
      <c r="J618" s="4">
        <v>0.58181818181818201</v>
      </c>
      <c r="K618" s="4">
        <v>0.62</v>
      </c>
      <c r="L618" s="4">
        <v>0.67200000000000004</v>
      </c>
      <c r="M618" s="4">
        <v>0.69199999999999995</v>
      </c>
      <c r="N618" s="4">
        <v>0.66400000000000003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0.80073239123988305</v>
      </c>
      <c r="V618" s="2">
        <v>0.87183896930332105</v>
      </c>
      <c r="W618" s="2">
        <v>0.96758402626170603</v>
      </c>
      <c r="X618" s="2">
        <v>1.11474167059799</v>
      </c>
      <c r="Y618" s="2">
        <v>1.1776554960085599</v>
      </c>
      <c r="Z618" s="2">
        <v>1.09064411901893</v>
      </c>
    </row>
    <row r="619" spans="1:26" x14ac:dyDescent="0.35">
      <c r="A619" s="7">
        <v>960</v>
      </c>
      <c r="B619" s="7">
        <v>27</v>
      </c>
      <c r="C619" s="7">
        <v>1</v>
      </c>
      <c r="D619" s="7">
        <v>0</v>
      </c>
      <c r="E619" s="22" t="str">
        <f t="shared" si="18"/>
        <v>10</v>
      </c>
      <c r="F619" s="4">
        <v>2.3112058649999998</v>
      </c>
      <c r="G619" s="4">
        <v>30.980092558999999</v>
      </c>
      <c r="H619" s="2">
        <f t="shared" si="19"/>
        <v>7.4602936082209137E-2</v>
      </c>
      <c r="I619" s="4">
        <v>0.50800000000000001</v>
      </c>
      <c r="J619" s="4">
        <v>0.45833333333333298</v>
      </c>
      <c r="K619" s="4">
        <v>6.0999999999999999E-2</v>
      </c>
      <c r="L619" s="4">
        <v>5.2999999999999999E-2</v>
      </c>
      <c r="M619" s="4">
        <v>0.11799999999999999</v>
      </c>
      <c r="N619" s="4">
        <v>7.0000000000000001E-3</v>
      </c>
      <c r="O619" s="5">
        <v>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0.70927656248982895</v>
      </c>
      <c r="V619" s="2">
        <v>0.61310447288640901</v>
      </c>
      <c r="W619" s="2">
        <v>6.2939799773874094E-2</v>
      </c>
      <c r="X619" s="2">
        <v>5.4456185796058897E-2</v>
      </c>
      <c r="Y619" s="2">
        <v>0.125563222975346</v>
      </c>
      <c r="Z619" s="2">
        <v>7.0246149369644698E-3</v>
      </c>
    </row>
    <row r="620" spans="1:26" x14ac:dyDescent="0.35">
      <c r="A620" s="7">
        <v>766</v>
      </c>
      <c r="B620" s="7">
        <v>39</v>
      </c>
      <c r="C620" s="7">
        <v>1</v>
      </c>
      <c r="D620" s="7">
        <v>0</v>
      </c>
      <c r="E620" s="22" t="str">
        <f t="shared" si="18"/>
        <v>10</v>
      </c>
      <c r="F620" s="4">
        <v>2.5917057730000002</v>
      </c>
      <c r="G620" s="4">
        <v>34.279567560352604</v>
      </c>
      <c r="H620" s="2">
        <f t="shared" si="19"/>
        <v>7.5604972800110248E-2</v>
      </c>
      <c r="I620" s="4">
        <v>0.496</v>
      </c>
      <c r="J620" s="4">
        <v>0.54901960784313697</v>
      </c>
      <c r="K620" s="4">
        <v>0.438</v>
      </c>
      <c r="L620" s="4">
        <v>0.47099999999999997</v>
      </c>
      <c r="M620" s="4">
        <v>0.34799999999999998</v>
      </c>
      <c r="N620" s="4">
        <v>0.64100000000000001</v>
      </c>
      <c r="O620" s="5">
        <v>100</v>
      </c>
      <c r="P620" s="5">
        <v>0</v>
      </c>
      <c r="Q620" s="5">
        <v>100</v>
      </c>
      <c r="R620" s="5">
        <v>100</v>
      </c>
      <c r="S620" s="5">
        <v>100</v>
      </c>
      <c r="T620" s="5">
        <v>0</v>
      </c>
      <c r="U620" s="2">
        <v>0.68517901091076805</v>
      </c>
      <c r="V620" s="2">
        <v>0.79633141679517605</v>
      </c>
      <c r="W620" s="2">
        <v>0.57625342908844601</v>
      </c>
      <c r="X620" s="2">
        <v>0.63676684712383802</v>
      </c>
      <c r="Y620" s="2">
        <v>0.42771071705548402</v>
      </c>
      <c r="Z620" s="2">
        <v>1.02443289049386</v>
      </c>
    </row>
    <row r="621" spans="1:26" x14ac:dyDescent="0.35">
      <c r="A621" s="7">
        <v>580</v>
      </c>
      <c r="B621" s="7">
        <v>34</v>
      </c>
      <c r="C621" s="7">
        <v>1</v>
      </c>
      <c r="D621" s="7">
        <v>0</v>
      </c>
      <c r="E621" s="22" t="str">
        <f t="shared" si="18"/>
        <v>10</v>
      </c>
      <c r="F621" s="4">
        <v>2.3738323449999998</v>
      </c>
      <c r="G621" s="4">
        <v>30.739680720999999</v>
      </c>
      <c r="H621" s="2">
        <f t="shared" si="19"/>
        <v>7.7223715058897857E-2</v>
      </c>
      <c r="I621" s="4">
        <v>0.40799999999999997</v>
      </c>
      <c r="J621" s="4">
        <v>0.38596491228070201</v>
      </c>
      <c r="K621" s="4">
        <v>0.13700000000000001</v>
      </c>
      <c r="L621" s="4">
        <v>0.123</v>
      </c>
      <c r="M621" s="4">
        <v>0.20399999999999999</v>
      </c>
      <c r="N621" s="4">
        <v>0.156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0.52424864409813099</v>
      </c>
      <c r="V621" s="2">
        <v>0.48770320634513598</v>
      </c>
      <c r="W621" s="2">
        <v>0.14734058789870899</v>
      </c>
      <c r="X621" s="2">
        <v>0.131248286609954</v>
      </c>
      <c r="Y621" s="2">
        <v>0.22815609313775401</v>
      </c>
      <c r="Z621" s="2">
        <v>0.16960278438618001</v>
      </c>
    </row>
    <row r="622" spans="1:26" x14ac:dyDescent="0.35">
      <c r="A622" s="7">
        <v>578</v>
      </c>
      <c r="B622" s="7">
        <v>13</v>
      </c>
      <c r="C622" s="7">
        <v>1</v>
      </c>
      <c r="D622" s="7">
        <v>0</v>
      </c>
      <c r="E622" s="22" t="str">
        <f t="shared" si="18"/>
        <v>10</v>
      </c>
      <c r="F622" s="4">
        <v>1.8575241419999999</v>
      </c>
      <c r="G622" s="4">
        <v>23.8959440195</v>
      </c>
      <c r="H622" s="2">
        <f t="shared" si="19"/>
        <v>7.7733867324270164E-2</v>
      </c>
      <c r="I622" s="4">
        <v>0.53600000000000003</v>
      </c>
      <c r="J622" s="4">
        <v>0.45098039215686297</v>
      </c>
      <c r="K622" s="4">
        <v>0.39500000000000002</v>
      </c>
      <c r="L622" s="4">
        <v>0.27600000000000002</v>
      </c>
      <c r="M622" s="4">
        <v>0.23599999999999999</v>
      </c>
      <c r="N622" s="4">
        <v>0.29599999999999999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0.76787072675588197</v>
      </c>
      <c r="V622" s="2">
        <v>0.59962112254912203</v>
      </c>
      <c r="W622" s="2">
        <v>0.50252682095129597</v>
      </c>
      <c r="X622" s="2">
        <v>0.322963886596421</v>
      </c>
      <c r="Y622" s="2">
        <v>0.26918748981561702</v>
      </c>
      <c r="Z622" s="2">
        <v>0.35097692282409498</v>
      </c>
    </row>
    <row r="623" spans="1:26" x14ac:dyDescent="0.35">
      <c r="A623" s="7">
        <v>852</v>
      </c>
      <c r="B623" s="7">
        <v>24</v>
      </c>
      <c r="C623" s="7">
        <v>1</v>
      </c>
      <c r="D623" s="7">
        <v>0</v>
      </c>
      <c r="E623" s="22" t="str">
        <f t="shared" si="18"/>
        <v>10</v>
      </c>
      <c r="F623" s="4">
        <v>2.3770350040000001</v>
      </c>
      <c r="G623" s="4">
        <v>30.496895187</v>
      </c>
      <c r="H623" s="2">
        <f t="shared" si="19"/>
        <v>7.7943508328456521E-2</v>
      </c>
      <c r="I623" s="4">
        <v>0.35399999999999998</v>
      </c>
      <c r="J623" s="4">
        <v>0.33928571428571402</v>
      </c>
      <c r="K623" s="4">
        <v>0.188</v>
      </c>
      <c r="L623" s="4">
        <v>0.222</v>
      </c>
      <c r="M623" s="4">
        <v>0.221</v>
      </c>
      <c r="N623" s="4">
        <v>0.224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0.43695577519953499</v>
      </c>
      <c r="V623" s="2">
        <v>0.41443377809092502</v>
      </c>
      <c r="W623" s="2">
        <v>0.20825493882045901</v>
      </c>
      <c r="X623" s="2">
        <v>0.25102875480374498</v>
      </c>
      <c r="Y623" s="2">
        <v>0.24974423311138899</v>
      </c>
      <c r="Z623" s="2">
        <v>0.25360275879891803</v>
      </c>
    </row>
    <row r="624" spans="1:26" x14ac:dyDescent="0.35">
      <c r="A624" s="7">
        <v>86</v>
      </c>
      <c r="B624" s="7">
        <v>21</v>
      </c>
      <c r="C624" s="7">
        <v>1</v>
      </c>
      <c r="D624" s="7">
        <v>0</v>
      </c>
      <c r="E624" s="22" t="str">
        <f t="shared" si="18"/>
        <v>10</v>
      </c>
      <c r="F624" s="4">
        <v>2.4754289979999999</v>
      </c>
      <c r="G624" s="4">
        <v>31.4802845211</v>
      </c>
      <c r="H624" s="2">
        <f t="shared" si="19"/>
        <v>7.8634263814890776E-2</v>
      </c>
      <c r="I624" s="4">
        <v>0.35799999999999998</v>
      </c>
      <c r="J624" s="4">
        <v>0.37931034482758602</v>
      </c>
      <c r="K624" s="4">
        <v>0.104</v>
      </c>
      <c r="L624" s="4">
        <v>0.21</v>
      </c>
      <c r="M624" s="4">
        <v>0.16600000000000001</v>
      </c>
      <c r="N624" s="4">
        <v>0.16700000000000001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0.44316697529217602</v>
      </c>
      <c r="V624" s="2">
        <v>0.47692407209030901</v>
      </c>
      <c r="W624" s="2">
        <v>0.109814866007207</v>
      </c>
      <c r="X624" s="2">
        <v>0.23572233352107</v>
      </c>
      <c r="Y624" s="2">
        <v>0.18152187662339</v>
      </c>
      <c r="Z624" s="2">
        <v>0.18272163681529399</v>
      </c>
    </row>
    <row r="625" spans="1:26" x14ac:dyDescent="0.35">
      <c r="A625" s="7">
        <v>952</v>
      </c>
      <c r="B625" s="7">
        <v>28</v>
      </c>
      <c r="C625" s="7">
        <v>1</v>
      </c>
      <c r="D625" s="7">
        <v>0</v>
      </c>
      <c r="E625" s="22" t="str">
        <f t="shared" si="18"/>
        <v>10</v>
      </c>
      <c r="F625" s="4">
        <v>1.8132865330000001</v>
      </c>
      <c r="G625" s="4">
        <v>22.981769764199999</v>
      </c>
      <c r="H625" s="2">
        <f t="shared" si="19"/>
        <v>7.8901083406755682E-2</v>
      </c>
      <c r="I625" s="4">
        <v>0.35399999999999998</v>
      </c>
      <c r="J625" s="4">
        <v>0.35294117647058798</v>
      </c>
      <c r="K625" s="4">
        <v>0.219</v>
      </c>
      <c r="L625" s="4">
        <v>0.28499999999999998</v>
      </c>
      <c r="M625" s="4">
        <v>0.189</v>
      </c>
      <c r="N625" s="4">
        <v>0.218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0.43695577519953499</v>
      </c>
      <c r="V625" s="2">
        <v>0.435318071257846</v>
      </c>
      <c r="W625" s="2">
        <v>0.24718012914245099</v>
      </c>
      <c r="X625" s="2">
        <v>0.33547273628812901</v>
      </c>
      <c r="Y625" s="2">
        <v>0.209487224866724</v>
      </c>
      <c r="Z625" s="2">
        <v>0.24590053843682599</v>
      </c>
    </row>
    <row r="626" spans="1:26" x14ac:dyDescent="0.35">
      <c r="A626" s="7">
        <v>42</v>
      </c>
      <c r="B626" s="7">
        <v>2</v>
      </c>
      <c r="C626" s="7">
        <v>1</v>
      </c>
      <c r="D626" s="7">
        <v>0</v>
      </c>
      <c r="E626" s="22" t="str">
        <f t="shared" si="18"/>
        <v>10</v>
      </c>
      <c r="F626" s="4">
        <v>1.9711820440000001</v>
      </c>
      <c r="G626" s="4">
        <v>24.92320389</v>
      </c>
      <c r="H626" s="2">
        <f t="shared" si="19"/>
        <v>7.9090234654417862E-2</v>
      </c>
      <c r="I626" s="4">
        <v>0.53600000000000003</v>
      </c>
      <c r="J626" s="4">
        <v>0.59574468085106402</v>
      </c>
      <c r="K626" s="4">
        <v>0.875</v>
      </c>
      <c r="L626" s="4">
        <v>0.85499999999999998</v>
      </c>
      <c r="M626" s="4">
        <v>0.84199999999999997</v>
      </c>
      <c r="N626" s="4">
        <v>0.81499999999999995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0.76787072675588197</v>
      </c>
      <c r="V626" s="2">
        <v>0.90570862254361795</v>
      </c>
      <c r="W626" s="2">
        <v>2.0794415416798402</v>
      </c>
      <c r="X626" s="2">
        <v>1.9310215365615599</v>
      </c>
      <c r="Y626" s="2">
        <v>1.8451602459551699</v>
      </c>
      <c r="Z626" s="2">
        <v>1.68739945390381</v>
      </c>
    </row>
    <row r="627" spans="1:26" x14ac:dyDescent="0.35">
      <c r="A627" s="7">
        <v>148</v>
      </c>
      <c r="B627" s="7">
        <v>92</v>
      </c>
      <c r="C627" s="7">
        <v>1</v>
      </c>
      <c r="D627" s="7">
        <v>0</v>
      </c>
      <c r="E627" s="22" t="str">
        <f t="shared" si="18"/>
        <v>10</v>
      </c>
      <c r="F627" s="4">
        <v>1.8472931889999999</v>
      </c>
      <c r="G627" s="4">
        <v>22.928207862800001</v>
      </c>
      <c r="H627" s="2">
        <f t="shared" si="19"/>
        <v>8.0568581724921956E-2</v>
      </c>
      <c r="I627" s="4">
        <v>0.309</v>
      </c>
      <c r="J627" s="4">
        <v>0.44736842105263203</v>
      </c>
      <c r="K627" s="4">
        <v>6.0999999999999999E-2</v>
      </c>
      <c r="L627" s="4">
        <v>7.2999999999999995E-2</v>
      </c>
      <c r="M627" s="4">
        <v>9.5000000000000001E-2</v>
      </c>
      <c r="N627" s="4">
        <v>0.01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0.36961545521446698</v>
      </c>
      <c r="V627" s="2">
        <v>0.59306372200296298</v>
      </c>
      <c r="W627" s="2">
        <v>6.2939799773874094E-2</v>
      </c>
      <c r="X627" s="2">
        <v>7.5801713416281793E-2</v>
      </c>
      <c r="Y627" s="2">
        <v>9.9820335282210904E-2</v>
      </c>
      <c r="Z627" s="2">
        <v>1.0050335853501499E-2</v>
      </c>
    </row>
    <row r="628" spans="1:26" x14ac:dyDescent="0.35">
      <c r="A628" s="7">
        <v>812</v>
      </c>
      <c r="B628" s="7">
        <v>31</v>
      </c>
      <c r="C628" s="7">
        <v>1</v>
      </c>
      <c r="D628" s="7">
        <v>0</v>
      </c>
      <c r="E628" s="22" t="str">
        <f t="shared" si="18"/>
        <v>10</v>
      </c>
      <c r="F628" s="4">
        <v>1.9637969710000001</v>
      </c>
      <c r="G628" s="4">
        <v>23.999748941899998</v>
      </c>
      <c r="H628" s="2">
        <f t="shared" si="19"/>
        <v>8.1825729750510098E-2</v>
      </c>
      <c r="I628" s="4">
        <v>0.55800000000000005</v>
      </c>
      <c r="J628" s="4">
        <v>0.56097560975609795</v>
      </c>
      <c r="K628" s="4">
        <v>0.14000000000000001</v>
      </c>
      <c r="L628" s="4">
        <v>0.23100000000000001</v>
      </c>
      <c r="M628" s="4">
        <v>0.19900000000000001</v>
      </c>
      <c r="N628" s="4">
        <v>0.13600000000000001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0.81644539690443896</v>
      </c>
      <c r="V628" s="2">
        <v>0.82320030880814299</v>
      </c>
      <c r="W628" s="2">
        <v>0.15082288973458399</v>
      </c>
      <c r="X628" s="2">
        <v>0.262664309476493</v>
      </c>
      <c r="Y628" s="2">
        <v>0.221894331913778</v>
      </c>
      <c r="Z628" s="2">
        <v>0.14618251017808101</v>
      </c>
    </row>
    <row r="629" spans="1:26" x14ac:dyDescent="0.35">
      <c r="A629" s="7">
        <v>312</v>
      </c>
      <c r="B629" s="7">
        <v>32</v>
      </c>
      <c r="C629" s="7">
        <v>1</v>
      </c>
      <c r="D629" s="7">
        <v>0</v>
      </c>
      <c r="E629" s="22" t="str">
        <f t="shared" si="18"/>
        <v>10</v>
      </c>
      <c r="F629" s="4">
        <v>2.6793369839999999</v>
      </c>
      <c r="G629" s="4">
        <v>32.690892888999997</v>
      </c>
      <c r="H629" s="2">
        <f t="shared" si="19"/>
        <v>8.1959737015979681E-2</v>
      </c>
      <c r="I629" s="4">
        <v>0.55700000000000005</v>
      </c>
      <c r="J629" s="4">
        <v>0.47727272727272702</v>
      </c>
      <c r="K629" s="4">
        <v>0.24299999999999999</v>
      </c>
      <c r="L629" s="4">
        <v>0.22600000000000001</v>
      </c>
      <c r="M629" s="4">
        <v>0.215</v>
      </c>
      <c r="N629" s="4">
        <v>0.24</v>
      </c>
      <c r="O629" s="5">
        <v>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0.81418550893700103</v>
      </c>
      <c r="V629" s="2">
        <v>0.64869541798911101</v>
      </c>
      <c r="W629" s="2">
        <v>0.278392025544688</v>
      </c>
      <c r="X629" s="2">
        <v>0.25618340539241002</v>
      </c>
      <c r="Y629" s="2">
        <v>0.242071561199729</v>
      </c>
      <c r="Z629" s="2">
        <v>0.27443684570176002</v>
      </c>
    </row>
    <row r="630" spans="1:26" x14ac:dyDescent="0.35">
      <c r="A630" s="7">
        <v>890</v>
      </c>
      <c r="B630" s="7">
        <v>21</v>
      </c>
      <c r="C630" s="7">
        <v>1</v>
      </c>
      <c r="D630" s="7">
        <v>0</v>
      </c>
      <c r="E630" s="22" t="str">
        <f t="shared" si="18"/>
        <v>10</v>
      </c>
      <c r="F630" s="4">
        <v>1.8019135049999999</v>
      </c>
      <c r="G630" s="4">
        <v>21.626405847099999</v>
      </c>
      <c r="H630" s="2">
        <f t="shared" si="19"/>
        <v>8.3320063340142497E-2</v>
      </c>
      <c r="I630" s="4">
        <v>0.37</v>
      </c>
      <c r="J630" s="4">
        <v>0.44186046511627902</v>
      </c>
      <c r="K630" s="4">
        <v>0.21</v>
      </c>
      <c r="L630" s="4">
        <v>0.215</v>
      </c>
      <c r="M630" s="4">
        <v>0.14499999999999999</v>
      </c>
      <c r="N630" s="4">
        <v>0.255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0.46203545959655901</v>
      </c>
      <c r="V630" s="2">
        <v>0.58314628534561697</v>
      </c>
      <c r="W630" s="2">
        <v>0.23572233352107</v>
      </c>
      <c r="X630" s="2">
        <v>0.242071561199729</v>
      </c>
      <c r="Y630" s="2">
        <v>0.15665381004537701</v>
      </c>
      <c r="Z630" s="2">
        <v>0.29437106060257801</v>
      </c>
    </row>
    <row r="631" spans="1:26" x14ac:dyDescent="0.35">
      <c r="A631" s="7">
        <v>624</v>
      </c>
      <c r="B631" s="7">
        <v>28</v>
      </c>
      <c r="C631" s="7">
        <v>1</v>
      </c>
      <c r="D631" s="7">
        <v>0</v>
      </c>
      <c r="E631" s="22" t="str">
        <f t="shared" si="18"/>
        <v>10</v>
      </c>
      <c r="F631" s="4">
        <v>1.6291224689999999</v>
      </c>
      <c r="G631" s="4">
        <v>19.411227626030001</v>
      </c>
      <c r="H631" s="2">
        <f t="shared" si="19"/>
        <v>8.3926812893347608E-2</v>
      </c>
      <c r="I631" s="4">
        <v>0.443</v>
      </c>
      <c r="J631" s="4">
        <v>0.33333333333333298</v>
      </c>
      <c r="K631" s="4">
        <v>0.52500000000000002</v>
      </c>
      <c r="L631" s="4">
        <v>0.32600000000000001</v>
      </c>
      <c r="M631" s="4">
        <v>0.65600000000000003</v>
      </c>
      <c r="N631" s="4">
        <v>0.442</v>
      </c>
      <c r="O631" s="5">
        <v>100</v>
      </c>
      <c r="P631" s="5">
        <v>100</v>
      </c>
      <c r="Q631" s="5">
        <v>0</v>
      </c>
      <c r="R631" s="5">
        <v>100</v>
      </c>
      <c r="S631" s="5">
        <v>0</v>
      </c>
      <c r="T631" s="5">
        <v>100</v>
      </c>
      <c r="U631" s="2">
        <v>0.58519003905485301</v>
      </c>
      <c r="V631" s="2">
        <v>0.405465108108164</v>
      </c>
      <c r="W631" s="2">
        <v>0.74444047494749599</v>
      </c>
      <c r="X631" s="2">
        <v>0.39452516806983001</v>
      </c>
      <c r="Y631" s="2">
        <v>1.06711362160874</v>
      </c>
      <c r="Z631" s="2">
        <v>0.58339631660082603</v>
      </c>
    </row>
    <row r="632" spans="1:26" x14ac:dyDescent="0.35">
      <c r="A632" s="7">
        <v>652</v>
      </c>
      <c r="B632" s="7">
        <v>100</v>
      </c>
      <c r="C632" s="7">
        <v>1</v>
      </c>
      <c r="D632" s="7">
        <v>0</v>
      </c>
      <c r="E632" s="22" t="str">
        <f t="shared" si="18"/>
        <v>10</v>
      </c>
      <c r="F632" s="4">
        <v>2.9991783230000002</v>
      </c>
      <c r="G632" s="4">
        <v>35.283000935399997</v>
      </c>
      <c r="H632" s="2">
        <f t="shared" si="19"/>
        <v>8.5003492999113819E-2</v>
      </c>
      <c r="I632" s="4">
        <v>0.42599999999999999</v>
      </c>
      <c r="J632" s="4">
        <v>0.42857142857142899</v>
      </c>
      <c r="K632" s="4">
        <v>0.18099999999999999</v>
      </c>
      <c r="L632" s="4">
        <v>0.20799999999999999</v>
      </c>
      <c r="M632" s="4">
        <v>0.18</v>
      </c>
      <c r="N632" s="4">
        <v>0.17399999999999999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0.55512588266257101</v>
      </c>
      <c r="V632" s="2">
        <v>0.55961578793542299</v>
      </c>
      <c r="W632" s="2">
        <v>0.199671195129068</v>
      </c>
      <c r="X632" s="2">
        <v>0.233193887167711</v>
      </c>
      <c r="Y632" s="2">
        <v>0.19845093872383801</v>
      </c>
      <c r="Z632" s="2">
        <v>0.19116050546115901</v>
      </c>
    </row>
    <row r="633" spans="1:26" x14ac:dyDescent="0.35">
      <c r="A633" s="7">
        <v>964</v>
      </c>
      <c r="B633" s="7">
        <v>55</v>
      </c>
      <c r="C633" s="7">
        <v>1</v>
      </c>
      <c r="D633" s="7">
        <v>0</v>
      </c>
      <c r="E633" s="22" t="str">
        <f t="shared" si="18"/>
        <v>10</v>
      </c>
      <c r="F633" s="4">
        <v>2.4481297830000002</v>
      </c>
      <c r="G633" s="4">
        <v>28.068905696800002</v>
      </c>
      <c r="H633" s="2">
        <f t="shared" si="19"/>
        <v>8.7218568812217692E-2</v>
      </c>
      <c r="I633" s="4">
        <v>0.317</v>
      </c>
      <c r="J633" s="4">
        <v>0.24390243902438999</v>
      </c>
      <c r="K633" s="4">
        <v>0.19600000000000001</v>
      </c>
      <c r="L633" s="4">
        <v>0.25700000000000001</v>
      </c>
      <c r="M633" s="4">
        <v>0.216</v>
      </c>
      <c r="N633" s="4">
        <v>0.14699999999999999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0.38126041941134697</v>
      </c>
      <c r="V633" s="2">
        <v>0.27958486221916201</v>
      </c>
      <c r="W633" s="2">
        <v>0.21815600980317101</v>
      </c>
      <c r="X633" s="2">
        <v>0.29705923426437802</v>
      </c>
      <c r="Y633" s="2">
        <v>0.24334625863172901</v>
      </c>
      <c r="Z633" s="2">
        <v>0.15899573149045801</v>
      </c>
    </row>
    <row r="634" spans="1:26" x14ac:dyDescent="0.35">
      <c r="A634" s="7">
        <v>874</v>
      </c>
      <c r="B634" s="7">
        <v>13</v>
      </c>
      <c r="C634" s="7">
        <v>1</v>
      </c>
      <c r="D634" s="7">
        <v>0</v>
      </c>
      <c r="E634" s="22" t="str">
        <f t="shared" si="18"/>
        <v>10</v>
      </c>
      <c r="F634" s="4">
        <v>2.8427621090000001</v>
      </c>
      <c r="G634" s="4">
        <v>32.523264807899999</v>
      </c>
      <c r="H634" s="2">
        <f t="shared" si="19"/>
        <v>8.7407033881465826E-2</v>
      </c>
      <c r="I634" s="4">
        <v>0.41299999999999998</v>
      </c>
      <c r="J634" s="4">
        <v>0.30357142857142899</v>
      </c>
      <c r="K634" s="4">
        <v>0.32200000000000001</v>
      </c>
      <c r="L634" s="4">
        <v>0.27700000000000002</v>
      </c>
      <c r="M634" s="4">
        <v>0.157</v>
      </c>
      <c r="N634" s="4">
        <v>0.26900000000000002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0.53273045915404105</v>
      </c>
      <c r="V634" s="2">
        <v>0.36179004460550301</v>
      </c>
      <c r="W634" s="2">
        <v>0.38860799104174198</v>
      </c>
      <c r="X634" s="2">
        <v>0.32434605682337198</v>
      </c>
      <c r="Y634" s="2">
        <v>0.17078832098028199</v>
      </c>
      <c r="Z634" s="2">
        <v>0.31334181923235899</v>
      </c>
    </row>
    <row r="635" spans="1:26" x14ac:dyDescent="0.35">
      <c r="A635" s="7">
        <v>520</v>
      </c>
      <c r="B635" s="7">
        <v>60</v>
      </c>
      <c r="C635" s="7">
        <v>1</v>
      </c>
      <c r="D635" s="7">
        <v>0</v>
      </c>
      <c r="E635" s="22" t="str">
        <f t="shared" si="18"/>
        <v>10</v>
      </c>
      <c r="F635" s="4">
        <v>2.581851184</v>
      </c>
      <c r="G635" s="4">
        <v>29.215578335699998</v>
      </c>
      <c r="H635" s="2">
        <f t="shared" si="19"/>
        <v>8.8372414002330563E-2</v>
      </c>
      <c r="I635" s="4">
        <v>0.55000000000000004</v>
      </c>
      <c r="J635" s="4">
        <v>0.42857142857142899</v>
      </c>
      <c r="K635" s="4">
        <v>0.42499999999999999</v>
      </c>
      <c r="L635" s="4">
        <v>0.377</v>
      </c>
      <c r="M635" s="4">
        <v>0.45300000000000001</v>
      </c>
      <c r="N635" s="4">
        <v>0.36899999999999999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0.79850769621777196</v>
      </c>
      <c r="V635" s="2">
        <v>0.55961578793542299</v>
      </c>
      <c r="W635" s="2">
        <v>0.55338523818478702</v>
      </c>
      <c r="X635" s="2">
        <v>0.473208760194684</v>
      </c>
      <c r="Y635" s="2">
        <v>0.60330647656015601</v>
      </c>
      <c r="Z635" s="2">
        <v>0.46044941644092402</v>
      </c>
    </row>
    <row r="636" spans="1:26" x14ac:dyDescent="0.35">
      <c r="A636" s="7">
        <v>288</v>
      </c>
      <c r="B636" s="7">
        <v>68</v>
      </c>
      <c r="C636" s="7">
        <v>1</v>
      </c>
      <c r="D636" s="7">
        <v>0</v>
      </c>
      <c r="E636" s="22" t="str">
        <f t="shared" si="18"/>
        <v>10</v>
      </c>
      <c r="F636" s="4">
        <v>3.643797524</v>
      </c>
      <c r="G636" s="4">
        <v>40.987469300400001</v>
      </c>
      <c r="H636" s="2">
        <f t="shared" si="19"/>
        <v>8.8900280651492664E-2</v>
      </c>
      <c r="I636" s="4">
        <v>0.379</v>
      </c>
      <c r="J636" s="4">
        <v>0.34090909090909099</v>
      </c>
      <c r="K636" s="4">
        <v>0.37</v>
      </c>
      <c r="L636" s="4">
        <v>0.35299999999999998</v>
      </c>
      <c r="M636" s="4">
        <v>0.47599999999999998</v>
      </c>
      <c r="N636" s="4">
        <v>0.39800000000000002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0.47642419704865802</v>
      </c>
      <c r="V636" s="2">
        <v>0.41689380393178699</v>
      </c>
      <c r="W636" s="2">
        <v>0.46203545959655901</v>
      </c>
      <c r="X636" s="2">
        <v>0.43540898448123599</v>
      </c>
      <c r="Y636" s="2">
        <v>0.64626359466109495</v>
      </c>
      <c r="Z636" s="2">
        <v>0.50749783367331602</v>
      </c>
    </row>
    <row r="637" spans="1:26" x14ac:dyDescent="0.35">
      <c r="A637" s="7">
        <v>536</v>
      </c>
      <c r="B637" s="7">
        <v>27</v>
      </c>
      <c r="C637" s="7">
        <v>1</v>
      </c>
      <c r="D637" s="7">
        <v>0</v>
      </c>
      <c r="E637" s="22" t="str">
        <f t="shared" si="18"/>
        <v>10</v>
      </c>
      <c r="F637" s="4">
        <v>3.4467755449999999</v>
      </c>
      <c r="G637" s="4">
        <v>37.433697000000002</v>
      </c>
      <c r="H637" s="2">
        <f t="shared" si="19"/>
        <v>9.207681370611083E-2</v>
      </c>
      <c r="I637" s="4">
        <v>0.41599999999999998</v>
      </c>
      <c r="J637" s="4">
        <v>0.38709677419354799</v>
      </c>
      <c r="K637" s="4">
        <v>0.125</v>
      </c>
      <c r="L637" s="4">
        <v>0.16400000000000001</v>
      </c>
      <c r="M637" s="4">
        <v>0.14199999999999999</v>
      </c>
      <c r="N637" s="4">
        <v>0.13500000000000001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0.53785429615391001</v>
      </c>
      <c r="V637" s="2">
        <v>0.48954822531870601</v>
      </c>
      <c r="W637" s="2">
        <v>0.13353139262452299</v>
      </c>
      <c r="X637" s="2">
        <v>0.17912666589743501</v>
      </c>
      <c r="Y637" s="2">
        <v>0.153151179494175</v>
      </c>
      <c r="Z637" s="2">
        <v>0.14502577205025799</v>
      </c>
    </row>
    <row r="638" spans="1:26" x14ac:dyDescent="0.35">
      <c r="A638" s="7">
        <v>884</v>
      </c>
      <c r="B638" s="7">
        <v>2</v>
      </c>
      <c r="C638" s="7">
        <v>1</v>
      </c>
      <c r="D638" s="7">
        <v>0</v>
      </c>
      <c r="E638" s="22" t="str">
        <f t="shared" si="18"/>
        <v>10</v>
      </c>
      <c r="F638" s="4">
        <v>2.4463829810000002</v>
      </c>
      <c r="G638" s="4">
        <v>26.330700642</v>
      </c>
      <c r="H638" s="2">
        <f t="shared" si="19"/>
        <v>9.2909908257351265E-2</v>
      </c>
      <c r="I638" s="4">
        <v>0.41899999999999998</v>
      </c>
      <c r="J638" s="4">
        <v>0.36363636363636398</v>
      </c>
      <c r="K638" s="4">
        <v>0.13500000000000001</v>
      </c>
      <c r="L638" s="4">
        <v>0.104</v>
      </c>
      <c r="M638" s="4">
        <v>0.16700000000000001</v>
      </c>
      <c r="N638" s="4">
        <v>4.7E-2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0.54300452213022599</v>
      </c>
      <c r="V638" s="2">
        <v>0.45198512374305699</v>
      </c>
      <c r="W638" s="2">
        <v>0.14502577205025799</v>
      </c>
      <c r="X638" s="2">
        <v>0.109814866007207</v>
      </c>
      <c r="Y638" s="2">
        <v>0.18272163681529399</v>
      </c>
      <c r="Z638" s="2">
        <v>4.8140375327934998E-2</v>
      </c>
    </row>
    <row r="639" spans="1:26" x14ac:dyDescent="0.35">
      <c r="A639" s="7">
        <v>986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2.9840575710000001</v>
      </c>
      <c r="G639" s="4">
        <v>32.093443604199997</v>
      </c>
      <c r="H639" s="2">
        <f t="shared" si="19"/>
        <v>9.2980286185602196E-2</v>
      </c>
      <c r="I639" s="4">
        <v>0.36499999999999999</v>
      </c>
      <c r="J639" s="4">
        <v>0.41818181818181799</v>
      </c>
      <c r="K639" s="4">
        <v>0.79100000000000004</v>
      </c>
      <c r="L639" s="4">
        <v>0.74199999999999999</v>
      </c>
      <c r="M639" s="4">
        <v>0.82299999999999995</v>
      </c>
      <c r="N639" s="4">
        <v>0.81399999999999995</v>
      </c>
      <c r="O639" s="5">
        <v>100</v>
      </c>
      <c r="P639" s="5">
        <v>100</v>
      </c>
      <c r="Q639" s="5">
        <v>0</v>
      </c>
      <c r="R639" s="5">
        <v>0</v>
      </c>
      <c r="S639" s="5">
        <v>0</v>
      </c>
      <c r="T639" s="5">
        <v>0</v>
      </c>
      <c r="U639" s="2">
        <v>0.454130280089445</v>
      </c>
      <c r="V639" s="2">
        <v>0.54159728243274396</v>
      </c>
      <c r="W639" s="2">
        <v>1.5654210270173301</v>
      </c>
      <c r="X639" s="2">
        <v>1.3547956940605199</v>
      </c>
      <c r="Y639" s="2">
        <v>1.73160554640831</v>
      </c>
      <c r="Z639" s="2">
        <v>1.68200860526894</v>
      </c>
    </row>
    <row r="640" spans="1:26" x14ac:dyDescent="0.35">
      <c r="A640" s="7">
        <v>502</v>
      </c>
      <c r="B640" s="7">
        <v>74</v>
      </c>
      <c r="C640" s="7">
        <v>1</v>
      </c>
      <c r="D640" s="7">
        <v>0</v>
      </c>
      <c r="E640" s="22" t="str">
        <f t="shared" si="18"/>
        <v>10</v>
      </c>
      <c r="F640" s="4">
        <v>2.8742078289999999</v>
      </c>
      <c r="G640" s="4">
        <v>30.653231408</v>
      </c>
      <c r="H640" s="2">
        <f t="shared" si="19"/>
        <v>9.3765247478929017E-2</v>
      </c>
      <c r="I640" s="4">
        <v>0.54900000000000004</v>
      </c>
      <c r="J640" s="4">
        <v>0.55263157894736803</v>
      </c>
      <c r="K640" s="4">
        <v>0.5</v>
      </c>
      <c r="L640" s="4">
        <v>0.40100000000000002</v>
      </c>
      <c r="M640" s="4">
        <v>0.52400000000000002</v>
      </c>
      <c r="N640" s="4">
        <v>0.36799999999999999</v>
      </c>
      <c r="O640" s="5">
        <v>0</v>
      </c>
      <c r="P640" s="5">
        <v>0</v>
      </c>
      <c r="Q640" s="5">
        <v>0</v>
      </c>
      <c r="R640" s="5">
        <v>100</v>
      </c>
      <c r="S640" s="5">
        <v>0</v>
      </c>
      <c r="T640" s="5">
        <v>100</v>
      </c>
      <c r="U640" s="2">
        <v>0.79628793947945897</v>
      </c>
      <c r="V640" s="2">
        <v>0.80437281567017005</v>
      </c>
      <c r="W640" s="2">
        <v>0.69314718055994495</v>
      </c>
      <c r="X640" s="2">
        <v>0.51249368086668801</v>
      </c>
      <c r="Y640" s="2">
        <v>0.74233742475071696</v>
      </c>
      <c r="Z640" s="2">
        <v>0.45886588483528001</v>
      </c>
    </row>
    <row r="641" spans="1:26" x14ac:dyDescent="0.35">
      <c r="A641" s="7">
        <v>458</v>
      </c>
      <c r="B641" s="7">
        <v>37</v>
      </c>
      <c r="C641" s="7">
        <v>1</v>
      </c>
      <c r="D641" s="7">
        <v>0</v>
      </c>
      <c r="E641" s="22" t="str">
        <f t="shared" si="18"/>
        <v>10</v>
      </c>
      <c r="F641" s="4">
        <v>3.0503394269999999</v>
      </c>
      <c r="G641" s="4">
        <v>32.051681314</v>
      </c>
      <c r="H641" s="2">
        <f t="shared" si="19"/>
        <v>9.5169404597431465E-2</v>
      </c>
      <c r="I641" s="4">
        <v>0.52300000000000002</v>
      </c>
      <c r="J641" s="4">
        <v>0.53571428571428603</v>
      </c>
      <c r="K641" s="4">
        <v>0.747</v>
      </c>
      <c r="L641" s="4">
        <v>0.56200000000000006</v>
      </c>
      <c r="M641" s="4">
        <v>0.81799999999999995</v>
      </c>
      <c r="N641" s="4">
        <v>0.84499999999999997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0.74023878809379595</v>
      </c>
      <c r="V641" s="2">
        <v>0.76725515271366695</v>
      </c>
      <c r="W641" s="2">
        <v>1.37436579025462</v>
      </c>
      <c r="X641" s="2">
        <v>0.82553636860569102</v>
      </c>
      <c r="Y641" s="2">
        <v>1.7037485919053399</v>
      </c>
      <c r="Z641" s="2">
        <v>1.86433016206289</v>
      </c>
    </row>
    <row r="642" spans="1:26" x14ac:dyDescent="0.35">
      <c r="A642" s="7">
        <v>750</v>
      </c>
      <c r="B642" s="7">
        <v>22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2.5605822919999999</v>
      </c>
      <c r="G642" s="4">
        <v>26.652979041159998</v>
      </c>
      <c r="H642" s="2">
        <f t="shared" ref="H642:H705" si="21">F642/G642</f>
        <v>9.6071147921052716E-2</v>
      </c>
      <c r="I642" s="4">
        <v>0.625</v>
      </c>
      <c r="J642" s="4">
        <v>0.5</v>
      </c>
      <c r="K642" s="4">
        <v>0.17100000000000001</v>
      </c>
      <c r="L642" s="4">
        <v>0.17899999999999999</v>
      </c>
      <c r="M642" s="4">
        <v>9.2999999999999999E-2</v>
      </c>
      <c r="N642" s="4">
        <v>0.115</v>
      </c>
      <c r="O642" s="5">
        <v>0</v>
      </c>
      <c r="P642" s="5">
        <v>0</v>
      </c>
      <c r="Q642" s="5">
        <v>100</v>
      </c>
      <c r="R642" s="5">
        <v>100</v>
      </c>
      <c r="S642" s="5">
        <v>100</v>
      </c>
      <c r="T642" s="5">
        <v>100</v>
      </c>
      <c r="U642" s="2">
        <v>0.98082925301172597</v>
      </c>
      <c r="V642" s="2">
        <v>0.69314718055994495</v>
      </c>
      <c r="W642" s="2">
        <v>0.18753512384684201</v>
      </c>
      <c r="X642" s="2">
        <v>0.19723216952970901</v>
      </c>
      <c r="Y642" s="2">
        <v>9.7612828867000401E-2</v>
      </c>
      <c r="Z642" s="2">
        <v>0.122167633974208</v>
      </c>
    </row>
    <row r="643" spans="1:26" x14ac:dyDescent="0.35">
      <c r="A643" s="7">
        <v>48</v>
      </c>
      <c r="B643" s="7">
        <v>100</v>
      </c>
      <c r="C643" s="7">
        <v>1</v>
      </c>
      <c r="D643" s="7">
        <v>0</v>
      </c>
      <c r="E643" s="22" t="str">
        <f t="shared" si="20"/>
        <v>10</v>
      </c>
      <c r="F643" s="4">
        <v>2.2437329450000001</v>
      </c>
      <c r="G643" s="4">
        <v>22.785808052</v>
      </c>
      <c r="H643" s="2">
        <f t="shared" si="21"/>
        <v>9.8470633118629247E-2</v>
      </c>
      <c r="I643" s="4">
        <v>0.45800000000000002</v>
      </c>
      <c r="J643" s="4">
        <v>0.4</v>
      </c>
      <c r="K643" s="4">
        <v>0.13200000000000001</v>
      </c>
      <c r="L643" s="4">
        <v>0.20100000000000001</v>
      </c>
      <c r="M643" s="4">
        <v>0.11700000000000001</v>
      </c>
      <c r="N643" s="4">
        <v>0.115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0.61248927754249105</v>
      </c>
      <c r="V643" s="2">
        <v>0.51082562376599105</v>
      </c>
      <c r="W643" s="2">
        <v>0.14156356432178699</v>
      </c>
      <c r="X643" s="2">
        <v>0.224394333215862</v>
      </c>
      <c r="Y643" s="2">
        <v>0.124430078378177</v>
      </c>
      <c r="Z643" s="2">
        <v>0.122167633974208</v>
      </c>
    </row>
    <row r="644" spans="1:26" x14ac:dyDescent="0.35">
      <c r="A644" s="7">
        <v>856</v>
      </c>
      <c r="B644" s="7">
        <v>49</v>
      </c>
      <c r="C644" s="7">
        <v>1</v>
      </c>
      <c r="D644" s="7">
        <v>0</v>
      </c>
      <c r="E644" s="22" t="str">
        <f t="shared" si="20"/>
        <v>10</v>
      </c>
      <c r="F644" s="4">
        <v>2.292511476</v>
      </c>
      <c r="G644" s="4">
        <v>23.146970139499999</v>
      </c>
      <c r="H644" s="2">
        <f t="shared" si="21"/>
        <v>9.9041535984351559E-2</v>
      </c>
      <c r="I644" s="4">
        <v>0.35099999999999998</v>
      </c>
      <c r="J644" s="4">
        <v>0.35714285714285698</v>
      </c>
      <c r="K644" s="4">
        <v>0.128</v>
      </c>
      <c r="L644" s="4">
        <v>0.192</v>
      </c>
      <c r="M644" s="4">
        <v>0.1</v>
      </c>
      <c r="N644" s="4">
        <v>0.12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0.432322562278047</v>
      </c>
      <c r="V644" s="2">
        <v>0.44183275227903901</v>
      </c>
      <c r="W644" s="2">
        <v>0.13696585507315701</v>
      </c>
      <c r="X644" s="2">
        <v>0.213193220461042</v>
      </c>
      <c r="Y644" s="2">
        <v>0.105360515657826</v>
      </c>
      <c r="Z644" s="2">
        <v>0.127833371509885</v>
      </c>
    </row>
    <row r="645" spans="1:26" x14ac:dyDescent="0.35">
      <c r="A645" s="7">
        <v>560</v>
      </c>
      <c r="B645" s="7">
        <v>53</v>
      </c>
      <c r="C645" s="7">
        <v>1</v>
      </c>
      <c r="D645" s="7">
        <v>0</v>
      </c>
      <c r="E645" s="22" t="str">
        <f t="shared" si="20"/>
        <v>10</v>
      </c>
      <c r="F645" s="4">
        <v>2.8280480639999999</v>
      </c>
      <c r="G645" s="4">
        <v>28.309215328000001</v>
      </c>
      <c r="H645" s="2">
        <f t="shared" si="21"/>
        <v>9.9898497052401239E-2</v>
      </c>
      <c r="I645" s="4">
        <v>0.50800000000000001</v>
      </c>
      <c r="J645" s="4">
        <v>0.5</v>
      </c>
      <c r="K645" s="4">
        <v>0.40500000000000003</v>
      </c>
      <c r="L645" s="4">
        <v>0.36899999999999999</v>
      </c>
      <c r="M645" s="4">
        <v>0.41799999999999998</v>
      </c>
      <c r="N645" s="4">
        <v>0.47199999999999998</v>
      </c>
      <c r="O645" s="5">
        <v>0</v>
      </c>
      <c r="P645" s="5">
        <v>0</v>
      </c>
      <c r="Q645" s="5">
        <v>100</v>
      </c>
      <c r="R645" s="5">
        <v>100</v>
      </c>
      <c r="S645" s="5">
        <v>100</v>
      </c>
      <c r="T645" s="5">
        <v>100</v>
      </c>
      <c r="U645" s="2">
        <v>0.70927656248982895</v>
      </c>
      <c r="V645" s="2">
        <v>0.69314718055994495</v>
      </c>
      <c r="W645" s="2">
        <v>0.51919387343650703</v>
      </c>
      <c r="X645" s="2">
        <v>0.46044941644092402</v>
      </c>
      <c r="Y645" s="2">
        <v>0.54128483125069904</v>
      </c>
      <c r="Z645" s="2">
        <v>0.638658995275876</v>
      </c>
    </row>
    <row r="646" spans="1:26" x14ac:dyDescent="0.35">
      <c r="A646" s="7">
        <v>358</v>
      </c>
      <c r="B646" s="7">
        <v>3</v>
      </c>
      <c r="C646" s="7">
        <v>1</v>
      </c>
      <c r="D646" s="7">
        <v>0</v>
      </c>
      <c r="E646" s="22" t="str">
        <f t="shared" si="20"/>
        <v>10</v>
      </c>
      <c r="F646" s="4">
        <v>2.5965948719999998</v>
      </c>
      <c r="G646" s="4">
        <v>25.819633441099999</v>
      </c>
      <c r="H646" s="2">
        <f t="shared" si="21"/>
        <v>0.10056668224680174</v>
      </c>
      <c r="I646" s="4">
        <v>0.621</v>
      </c>
      <c r="J646" s="4">
        <v>0.625</v>
      </c>
      <c r="K646" s="4">
        <v>0.29099999999999998</v>
      </c>
      <c r="L646" s="4">
        <v>0.39400000000000002</v>
      </c>
      <c r="M646" s="4">
        <v>0.23</v>
      </c>
      <c r="N646" s="4">
        <v>0.23799999999999999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0.97021907389971096</v>
      </c>
      <c r="V646" s="2">
        <v>0.98082925301172597</v>
      </c>
      <c r="W646" s="2">
        <v>0.34389975245000898</v>
      </c>
      <c r="X646" s="2">
        <v>0.50087529291282296</v>
      </c>
      <c r="Y646" s="2">
        <v>0.26136476413440801</v>
      </c>
      <c r="Z646" s="2">
        <v>0.27180872329549099</v>
      </c>
    </row>
    <row r="647" spans="1:26" x14ac:dyDescent="0.35">
      <c r="A647" s="7">
        <v>934</v>
      </c>
      <c r="B647" s="7">
        <v>27</v>
      </c>
      <c r="C647" s="7">
        <v>1</v>
      </c>
      <c r="D647" s="7">
        <v>0</v>
      </c>
      <c r="E647" s="22" t="str">
        <f t="shared" si="20"/>
        <v>10</v>
      </c>
      <c r="F647" s="4">
        <v>2.6326001059999999</v>
      </c>
      <c r="G647" s="4">
        <v>25.959595807100001</v>
      </c>
      <c r="H647" s="2">
        <f t="shared" si="21"/>
        <v>0.10141144436771156</v>
      </c>
      <c r="I647" s="4">
        <v>0.45500000000000002</v>
      </c>
      <c r="J647" s="4">
        <v>0.43333333333333302</v>
      </c>
      <c r="K647" s="4">
        <v>0.81499999999999995</v>
      </c>
      <c r="L647" s="4">
        <v>0.82899999999999996</v>
      </c>
      <c r="M647" s="4">
        <v>0.8</v>
      </c>
      <c r="N647" s="4">
        <v>0.81299999999999994</v>
      </c>
      <c r="O647" s="5">
        <v>100</v>
      </c>
      <c r="P647" s="5">
        <v>100</v>
      </c>
      <c r="Q647" s="5">
        <v>0</v>
      </c>
      <c r="R647" s="5">
        <v>0</v>
      </c>
      <c r="S647" s="5">
        <v>0</v>
      </c>
      <c r="T647" s="5">
        <v>0</v>
      </c>
      <c r="U647" s="2">
        <v>0.60696948431889297</v>
      </c>
      <c r="V647" s="2">
        <v>0.56798403760593896</v>
      </c>
      <c r="W647" s="2">
        <v>1.68739945390381</v>
      </c>
      <c r="X647" s="2">
        <v>1.7660917224794801</v>
      </c>
      <c r="Y647" s="2">
        <v>1.6094379124341001</v>
      </c>
      <c r="Z647" s="2">
        <v>1.67664666212755</v>
      </c>
    </row>
    <row r="648" spans="1:26" x14ac:dyDescent="0.35">
      <c r="A648" s="7">
        <v>996</v>
      </c>
      <c r="B648" s="7">
        <v>95</v>
      </c>
      <c r="C648" s="7">
        <v>1</v>
      </c>
      <c r="D648" s="7">
        <v>0</v>
      </c>
      <c r="E648" s="22" t="str">
        <f t="shared" si="20"/>
        <v>10</v>
      </c>
      <c r="F648" s="4">
        <v>2.6936964890000001</v>
      </c>
      <c r="G648" s="4">
        <v>26.3048973</v>
      </c>
      <c r="H648" s="2">
        <f t="shared" si="21"/>
        <v>0.10240285138843709</v>
      </c>
      <c r="I648" s="4">
        <v>0.45800000000000002</v>
      </c>
      <c r="J648" s="4">
        <v>0.418604651162791</v>
      </c>
      <c r="K648" s="4">
        <v>0.17799999999999999</v>
      </c>
      <c r="L648" s="4">
        <v>0.23599999999999999</v>
      </c>
      <c r="M648" s="4">
        <v>0.158</v>
      </c>
      <c r="N648" s="4">
        <v>0.14699999999999999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0.61248927754249105</v>
      </c>
      <c r="V648" s="2">
        <v>0.54232429082536204</v>
      </c>
      <c r="W648" s="2">
        <v>0.19601488392595701</v>
      </c>
      <c r="X648" s="2">
        <v>0.26918748981561702</v>
      </c>
      <c r="Y648" s="2">
        <v>0.17197526473981001</v>
      </c>
      <c r="Z648" s="2">
        <v>0.15899573149045801</v>
      </c>
    </row>
    <row r="649" spans="1:26" x14ac:dyDescent="0.35">
      <c r="A649" s="7">
        <v>686</v>
      </c>
      <c r="B649" s="7">
        <v>76</v>
      </c>
      <c r="C649" s="7">
        <v>1</v>
      </c>
      <c r="D649" s="7">
        <v>0</v>
      </c>
      <c r="E649" s="22" t="str">
        <f t="shared" si="20"/>
        <v>10</v>
      </c>
      <c r="F649" s="4">
        <v>3.1153558459999999</v>
      </c>
      <c r="G649" s="4">
        <v>30.341385815300001</v>
      </c>
      <c r="H649" s="2">
        <f t="shared" si="21"/>
        <v>0.10267678163958632</v>
      </c>
      <c r="I649" s="4">
        <v>0.44400000000000001</v>
      </c>
      <c r="J649" s="4">
        <v>0.45652173913043498</v>
      </c>
      <c r="K649" s="4">
        <v>0.39</v>
      </c>
      <c r="L649" s="4">
        <v>0.442</v>
      </c>
      <c r="M649" s="4">
        <v>0.44700000000000001</v>
      </c>
      <c r="N649" s="4">
        <v>0.434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0.58698698473155497</v>
      </c>
      <c r="V649" s="2">
        <v>0.60976557162089395</v>
      </c>
      <c r="W649" s="2">
        <v>0.49429632181478</v>
      </c>
      <c r="X649" s="2">
        <v>0.58339631660082603</v>
      </c>
      <c r="Y649" s="2">
        <v>0.59239727745980197</v>
      </c>
      <c r="Z649" s="2">
        <v>0.56916120077895405</v>
      </c>
    </row>
    <row r="650" spans="1:26" x14ac:dyDescent="0.35">
      <c r="A650" s="7">
        <v>18</v>
      </c>
      <c r="B650" s="7">
        <v>68</v>
      </c>
      <c r="C650" s="7">
        <v>1</v>
      </c>
      <c r="D650" s="7">
        <v>0</v>
      </c>
      <c r="E650" s="22" t="str">
        <f t="shared" si="20"/>
        <v>10</v>
      </c>
      <c r="F650" s="4">
        <v>2.8379935839999999</v>
      </c>
      <c r="G650" s="4">
        <v>26.6638358692</v>
      </c>
      <c r="H650" s="2">
        <f t="shared" si="21"/>
        <v>0.1064360581096372</v>
      </c>
      <c r="I650" s="4">
        <v>0.38100000000000001</v>
      </c>
      <c r="J650" s="4">
        <v>0.25531914893617003</v>
      </c>
      <c r="K650" s="4">
        <v>0.36399999999999999</v>
      </c>
      <c r="L650" s="4">
        <v>0.34399999999999997</v>
      </c>
      <c r="M650" s="4">
        <v>0.34399999999999997</v>
      </c>
      <c r="N650" s="4">
        <v>0.33100000000000002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0.47965000629754101</v>
      </c>
      <c r="V650" s="2">
        <v>0.29479954022064497</v>
      </c>
      <c r="W650" s="2">
        <v>0.452556715642015</v>
      </c>
      <c r="X650" s="2">
        <v>0.421594490038048</v>
      </c>
      <c r="Y650" s="2">
        <v>0.421594490038048</v>
      </c>
      <c r="Z650" s="2">
        <v>0.40197121885390902</v>
      </c>
    </row>
    <row r="651" spans="1:26" x14ac:dyDescent="0.35">
      <c r="A651" s="7">
        <v>778</v>
      </c>
      <c r="B651" s="7">
        <v>9</v>
      </c>
      <c r="C651" s="7">
        <v>1</v>
      </c>
      <c r="D651" s="7">
        <v>0</v>
      </c>
      <c r="E651" s="22" t="str">
        <f t="shared" si="20"/>
        <v>10</v>
      </c>
      <c r="F651" s="4">
        <v>3.098041045</v>
      </c>
      <c r="G651" s="4">
        <v>28.614251222</v>
      </c>
      <c r="H651" s="2">
        <f t="shared" si="21"/>
        <v>0.10826916353547908</v>
      </c>
      <c r="I651" s="4">
        <v>0.55400000000000005</v>
      </c>
      <c r="J651" s="4">
        <v>0.54385964912280704</v>
      </c>
      <c r="K651" s="4">
        <v>0.248</v>
      </c>
      <c r="L651" s="4">
        <v>0.28999999999999998</v>
      </c>
      <c r="M651" s="4">
        <v>0.28599999999999998</v>
      </c>
      <c r="N651" s="4">
        <v>0.25700000000000001</v>
      </c>
      <c r="O651" s="5">
        <v>0</v>
      </c>
      <c r="P651" s="5">
        <v>0</v>
      </c>
      <c r="Q651" s="5">
        <v>100</v>
      </c>
      <c r="R651" s="5">
        <v>100</v>
      </c>
      <c r="S651" s="5">
        <v>100</v>
      </c>
      <c r="T651" s="5">
        <v>100</v>
      </c>
      <c r="U651" s="2">
        <v>0.80743632696207301</v>
      </c>
      <c r="V651" s="2">
        <v>0.78495472981306802</v>
      </c>
      <c r="W651" s="2">
        <v>0.28501895503229702</v>
      </c>
      <c r="X651" s="2">
        <v>0.34249030894677601</v>
      </c>
      <c r="Y651" s="2">
        <v>0.33687231664255302</v>
      </c>
      <c r="Z651" s="2">
        <v>0.29705923426437802</v>
      </c>
    </row>
    <row r="652" spans="1:26" x14ac:dyDescent="0.35">
      <c r="A652" s="7">
        <v>426</v>
      </c>
      <c r="B652" s="7">
        <v>26</v>
      </c>
      <c r="C652" s="7">
        <v>1</v>
      </c>
      <c r="D652" s="7">
        <v>0</v>
      </c>
      <c r="E652" s="22" t="str">
        <f t="shared" si="20"/>
        <v>10</v>
      </c>
      <c r="F652" s="4">
        <v>2.2650816759999999</v>
      </c>
      <c r="G652" s="4">
        <v>20.835993058</v>
      </c>
      <c r="H652" s="2">
        <f t="shared" si="21"/>
        <v>0.1087100417865766</v>
      </c>
      <c r="I652" s="4">
        <v>0.47199999999999998</v>
      </c>
      <c r="J652" s="4">
        <v>0.5</v>
      </c>
      <c r="K652" s="4">
        <v>0.29599999999999999</v>
      </c>
      <c r="L652" s="4">
        <v>0.42699999999999999</v>
      </c>
      <c r="M652" s="4">
        <v>0.23300000000000001</v>
      </c>
      <c r="N652" s="4">
        <v>0.28899999999999998</v>
      </c>
      <c r="O652" s="5">
        <v>100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0.638658995275876</v>
      </c>
      <c r="V652" s="2">
        <v>0.69314718055994495</v>
      </c>
      <c r="W652" s="2">
        <v>0.35097692282409498</v>
      </c>
      <c r="X652" s="2">
        <v>0.55686956226739803</v>
      </c>
      <c r="Y652" s="2">
        <v>0.26526847761488098</v>
      </c>
      <c r="Z652" s="2">
        <v>0.34108284917889597</v>
      </c>
    </row>
    <row r="653" spans="1:26" x14ac:dyDescent="0.35">
      <c r="A653" s="7">
        <v>646</v>
      </c>
      <c r="B653" s="7">
        <v>67</v>
      </c>
      <c r="C653" s="7">
        <v>1</v>
      </c>
      <c r="D653" s="7">
        <v>0</v>
      </c>
      <c r="E653" s="22" t="str">
        <f t="shared" si="20"/>
        <v>10</v>
      </c>
      <c r="F653" s="4">
        <v>3.1566098309999999</v>
      </c>
      <c r="G653" s="4">
        <v>28.6879406475</v>
      </c>
      <c r="H653" s="2">
        <f t="shared" si="21"/>
        <v>0.11003263949080574</v>
      </c>
      <c r="I653" s="4">
        <v>0.38500000000000001</v>
      </c>
      <c r="J653" s="4">
        <v>0.42</v>
      </c>
      <c r="K653" s="4">
        <v>9.2999999999999999E-2</v>
      </c>
      <c r="L653" s="4">
        <v>0.122</v>
      </c>
      <c r="M653" s="4">
        <v>0.109</v>
      </c>
      <c r="N653" s="4">
        <v>0.11600000000000001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0.48613301117561902</v>
      </c>
      <c r="V653" s="2">
        <v>0.54472717544167204</v>
      </c>
      <c r="W653" s="2">
        <v>9.7612828867000401E-2</v>
      </c>
      <c r="X653" s="2">
        <v>0.13010868534702</v>
      </c>
      <c r="Y653" s="2">
        <v>0.115410851511328</v>
      </c>
      <c r="Z653" s="2">
        <v>0.123298216344494</v>
      </c>
    </row>
    <row r="654" spans="1:26" x14ac:dyDescent="0.35">
      <c r="A654" s="7">
        <v>448</v>
      </c>
      <c r="B654" s="7">
        <v>5</v>
      </c>
      <c r="C654" s="7">
        <v>1</v>
      </c>
      <c r="D654" s="7">
        <v>0</v>
      </c>
      <c r="E654" s="22" t="str">
        <f t="shared" si="20"/>
        <v>10</v>
      </c>
      <c r="F654" s="4">
        <v>3.2031596869999999</v>
      </c>
      <c r="G654" s="4">
        <v>28.850960770099999</v>
      </c>
      <c r="H654" s="2">
        <f t="shared" si="21"/>
        <v>0.11102436804529674</v>
      </c>
      <c r="I654" s="4">
        <v>0.503</v>
      </c>
      <c r="J654" s="4">
        <v>0.55000000000000004</v>
      </c>
      <c r="K654" s="4">
        <v>0.22500000000000001</v>
      </c>
      <c r="L654" s="4">
        <v>0.30399999999999999</v>
      </c>
      <c r="M654" s="4">
        <v>0.24099999999999999</v>
      </c>
      <c r="N654" s="4">
        <v>0.24099999999999999</v>
      </c>
      <c r="O654" s="5">
        <v>0</v>
      </c>
      <c r="P654" s="5">
        <v>0</v>
      </c>
      <c r="Q654" s="5">
        <v>100</v>
      </c>
      <c r="R654" s="5">
        <v>100</v>
      </c>
      <c r="S654" s="5">
        <v>100</v>
      </c>
      <c r="T654" s="5">
        <v>100</v>
      </c>
      <c r="U654" s="2">
        <v>0.69916525288550802</v>
      </c>
      <c r="V654" s="2">
        <v>0.79850769621777196</v>
      </c>
      <c r="W654" s="2">
        <v>0.25489224962878998</v>
      </c>
      <c r="X654" s="2">
        <v>0.36240561864771698</v>
      </c>
      <c r="Y654" s="2">
        <v>0.27575350158650702</v>
      </c>
      <c r="Z654" s="2">
        <v>0.27575350158650702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0.439</v>
      </c>
      <c r="J655" s="4">
        <v>0.41935483870967699</v>
      </c>
      <c r="K655" s="4">
        <v>0.39700000000000002</v>
      </c>
      <c r="L655" s="4">
        <v>0.33600000000000002</v>
      </c>
      <c r="M655" s="4">
        <v>0.40699999999999997</v>
      </c>
      <c r="N655" s="4">
        <v>0.40699999999999997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0.57803437345944098</v>
      </c>
      <c r="V655" s="2">
        <v>0.54361544658898198</v>
      </c>
      <c r="W655" s="2">
        <v>0.50583808225495197</v>
      </c>
      <c r="X655" s="2">
        <v>0.40947312950570303</v>
      </c>
      <c r="Y655" s="2">
        <v>0.52256087998441203</v>
      </c>
      <c r="Z655" s="2">
        <v>0.52256087998441203</v>
      </c>
    </row>
    <row r="656" spans="1:26" x14ac:dyDescent="0.35">
      <c r="A656" s="7">
        <v>450</v>
      </c>
      <c r="B656" s="7">
        <v>86</v>
      </c>
      <c r="C656" s="7">
        <v>1</v>
      </c>
      <c r="D656" s="7">
        <v>0</v>
      </c>
      <c r="E656" s="22" t="str">
        <f t="shared" si="20"/>
        <v>10</v>
      </c>
      <c r="F656" s="4">
        <v>3.3151879559999999</v>
      </c>
      <c r="G656" s="4">
        <v>29.5675378412</v>
      </c>
      <c r="H656" s="2">
        <f t="shared" si="21"/>
        <v>0.11212255730609232</v>
      </c>
      <c r="I656" s="4">
        <v>0.51600000000000001</v>
      </c>
      <c r="J656" s="4">
        <v>0.51612903225806495</v>
      </c>
      <c r="K656" s="4">
        <v>0.75800000000000001</v>
      </c>
      <c r="L656" s="4">
        <v>0.67</v>
      </c>
      <c r="M656" s="4">
        <v>0.77400000000000002</v>
      </c>
      <c r="N656" s="4">
        <v>0.80200000000000005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0.72567037226550501</v>
      </c>
      <c r="V656" s="2">
        <v>0.72593700338293599</v>
      </c>
      <c r="W656" s="2">
        <v>1.4188175528254501</v>
      </c>
      <c r="X656" s="2">
        <v>1.10866262452161</v>
      </c>
      <c r="Y656" s="2">
        <v>1.4872202797098499</v>
      </c>
      <c r="Z656" s="2">
        <v>1.6194882482876001</v>
      </c>
    </row>
    <row r="657" spans="1:26" x14ac:dyDescent="0.35">
      <c r="A657" s="7">
        <v>284</v>
      </c>
      <c r="B657" s="7">
        <v>95</v>
      </c>
      <c r="C657" s="7">
        <v>1</v>
      </c>
      <c r="D657" s="7">
        <v>0</v>
      </c>
      <c r="E657" s="22" t="str">
        <f t="shared" si="20"/>
        <v>10</v>
      </c>
      <c r="F657" s="4">
        <v>2.9304624000000001</v>
      </c>
      <c r="G657" s="4">
        <v>26.03809779913</v>
      </c>
      <c r="H657" s="2">
        <f t="shared" si="21"/>
        <v>0.11254517985941026</v>
      </c>
      <c r="I657" s="4">
        <v>0.52700000000000002</v>
      </c>
      <c r="J657" s="4">
        <v>0.47826086956521702</v>
      </c>
      <c r="K657" s="4">
        <v>0.21099999999999999</v>
      </c>
      <c r="L657" s="4">
        <v>0.47599999999999998</v>
      </c>
      <c r="M657" s="4">
        <v>0.32500000000000001</v>
      </c>
      <c r="N657" s="4">
        <v>0.20799999999999999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0.74865989049020398</v>
      </c>
      <c r="V657" s="2">
        <v>0.65058756614114899</v>
      </c>
      <c r="W657" s="2">
        <v>0.236988958136263</v>
      </c>
      <c r="X657" s="2">
        <v>0.64626359466109495</v>
      </c>
      <c r="Y657" s="2">
        <v>0.39304258810960702</v>
      </c>
      <c r="Z657" s="2">
        <v>0.233193887167711</v>
      </c>
    </row>
    <row r="658" spans="1:26" x14ac:dyDescent="0.35">
      <c r="A658" s="7">
        <v>134</v>
      </c>
      <c r="B658" s="7">
        <v>59</v>
      </c>
      <c r="C658" s="7">
        <v>1</v>
      </c>
      <c r="D658" s="7">
        <v>0</v>
      </c>
      <c r="E658" s="22" t="str">
        <f t="shared" si="20"/>
        <v>10</v>
      </c>
      <c r="F658" s="4">
        <v>3.1042372550000001</v>
      </c>
      <c r="G658" s="4">
        <v>27.2689324318</v>
      </c>
      <c r="H658" s="2">
        <f t="shared" si="21"/>
        <v>0.11383787255932161</v>
      </c>
      <c r="I658" s="4">
        <v>0.38100000000000001</v>
      </c>
      <c r="J658" s="4">
        <v>0.29310344827586199</v>
      </c>
      <c r="K658" s="4">
        <v>0.20200000000000001</v>
      </c>
      <c r="L658" s="4">
        <v>0.19700000000000001</v>
      </c>
      <c r="M658" s="4">
        <v>0.26200000000000001</v>
      </c>
      <c r="N658" s="4">
        <v>0.16200000000000001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0.47965000629754101</v>
      </c>
      <c r="V658" s="2">
        <v>0.34687094384211198</v>
      </c>
      <c r="W658" s="2">
        <v>0.225646681532328</v>
      </c>
      <c r="X658" s="2">
        <v>0.219400565035375</v>
      </c>
      <c r="Y658" s="2">
        <v>0.30381145438166501</v>
      </c>
      <c r="Z658" s="2">
        <v>0.17673717850005399</v>
      </c>
    </row>
    <row r="659" spans="1:26" x14ac:dyDescent="0.35">
      <c r="A659" s="7">
        <v>554</v>
      </c>
      <c r="B659" s="7">
        <v>60</v>
      </c>
      <c r="C659" s="7">
        <v>1</v>
      </c>
      <c r="D659" s="7">
        <v>0</v>
      </c>
      <c r="E659" s="22" t="str">
        <f t="shared" si="20"/>
        <v>10</v>
      </c>
      <c r="F659" s="4">
        <v>2.8529343900000002</v>
      </c>
      <c r="G659" s="4">
        <v>24.929198360000001</v>
      </c>
      <c r="H659" s="2">
        <f t="shared" si="21"/>
        <v>0.11444148138263681</v>
      </c>
      <c r="I659" s="4">
        <v>0.52500000000000002</v>
      </c>
      <c r="J659" s="4">
        <v>0.57142857142857095</v>
      </c>
      <c r="K659" s="4">
        <v>0.30599999999999999</v>
      </c>
      <c r="L659" s="4">
        <v>0.48099999999999998</v>
      </c>
      <c r="M659" s="4">
        <v>0.23</v>
      </c>
      <c r="N659" s="4">
        <v>0.22600000000000001</v>
      </c>
      <c r="O659" s="5">
        <v>0</v>
      </c>
      <c r="P659" s="5">
        <v>0</v>
      </c>
      <c r="Q659" s="5">
        <v>100</v>
      </c>
      <c r="R659" s="5">
        <v>100</v>
      </c>
      <c r="S659" s="5">
        <v>100</v>
      </c>
      <c r="T659" s="5">
        <v>100</v>
      </c>
      <c r="U659" s="2">
        <v>0.74444047494749599</v>
      </c>
      <c r="V659" s="2">
        <v>0.847297860387204</v>
      </c>
      <c r="W659" s="2">
        <v>0.36528331847533302</v>
      </c>
      <c r="X659" s="2">
        <v>0.65585139581624796</v>
      </c>
      <c r="Y659" s="2">
        <v>0.26136476413440801</v>
      </c>
      <c r="Z659" s="2">
        <v>0.25618340539241002</v>
      </c>
    </row>
    <row r="660" spans="1:26" x14ac:dyDescent="0.35">
      <c r="A660" s="7">
        <v>428</v>
      </c>
      <c r="B660" s="7">
        <v>17</v>
      </c>
      <c r="C660" s="7">
        <v>1</v>
      </c>
      <c r="D660" s="7">
        <v>0</v>
      </c>
      <c r="E660" s="22" t="str">
        <f t="shared" si="20"/>
        <v>10</v>
      </c>
      <c r="F660" s="4">
        <v>3.5115128850000001</v>
      </c>
      <c r="G660" s="4">
        <v>30.659097891129999</v>
      </c>
      <c r="H660" s="2">
        <f t="shared" si="21"/>
        <v>0.11453412287175996</v>
      </c>
      <c r="I660" s="4">
        <v>0.67</v>
      </c>
      <c r="J660" s="4">
        <v>0.61538461538461497</v>
      </c>
      <c r="K660" s="4">
        <v>0.371</v>
      </c>
      <c r="L660" s="4">
        <v>0.35699999999999998</v>
      </c>
      <c r="M660" s="4">
        <v>0.25900000000000001</v>
      </c>
      <c r="N660" s="4">
        <v>0.28000000000000003</v>
      </c>
      <c r="O660" s="5">
        <v>0</v>
      </c>
      <c r="P660" s="5">
        <v>0</v>
      </c>
      <c r="Q660" s="5">
        <v>100</v>
      </c>
      <c r="R660" s="5">
        <v>100</v>
      </c>
      <c r="S660" s="5">
        <v>100</v>
      </c>
      <c r="T660" s="5">
        <v>100</v>
      </c>
      <c r="U660" s="2">
        <v>1.10866262452161</v>
      </c>
      <c r="V660" s="2">
        <v>0.95551144502743601</v>
      </c>
      <c r="W660" s="2">
        <v>0.46362402228169702</v>
      </c>
      <c r="X660" s="2">
        <v>0.44161055474451799</v>
      </c>
      <c r="Y660" s="2">
        <v>0.29975465368604998</v>
      </c>
      <c r="Z660" s="2">
        <v>0.32850406697203599</v>
      </c>
    </row>
    <row r="661" spans="1:26" x14ac:dyDescent="0.35">
      <c r="A661" s="7">
        <v>634</v>
      </c>
      <c r="B661" s="7">
        <v>15</v>
      </c>
      <c r="C661" s="7">
        <v>1</v>
      </c>
      <c r="D661" s="7">
        <v>0</v>
      </c>
      <c r="E661" s="22" t="str">
        <f t="shared" si="20"/>
        <v>10</v>
      </c>
      <c r="F661" s="4">
        <v>3.7697053290000002</v>
      </c>
      <c r="G661" s="4">
        <v>32.145840597800003</v>
      </c>
      <c r="H661" s="2">
        <f t="shared" si="21"/>
        <v>0.11726883661763667</v>
      </c>
      <c r="I661" s="4">
        <v>0.375</v>
      </c>
      <c r="J661" s="4">
        <v>0.24324324324324301</v>
      </c>
      <c r="K661" s="4">
        <v>0.26100000000000001</v>
      </c>
      <c r="L661" s="4">
        <v>0.187</v>
      </c>
      <c r="M661" s="4">
        <v>0.28699999999999998</v>
      </c>
      <c r="N661" s="4">
        <v>0.218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0.47000362924573602</v>
      </c>
      <c r="V661" s="2">
        <v>0.27871340246901999</v>
      </c>
      <c r="W661" s="2">
        <v>0.30245735803393498</v>
      </c>
      <c r="X661" s="2">
        <v>0.207024169434327</v>
      </c>
      <c r="Y661" s="2">
        <v>0.33827385856784098</v>
      </c>
      <c r="Z661" s="2">
        <v>0.24590053843682599</v>
      </c>
    </row>
    <row r="662" spans="1:26" x14ac:dyDescent="0.35">
      <c r="A662" s="7">
        <v>826</v>
      </c>
      <c r="B662" s="7">
        <v>39</v>
      </c>
      <c r="C662" s="7">
        <v>1</v>
      </c>
      <c r="D662" s="7">
        <v>0</v>
      </c>
      <c r="E662" s="22" t="str">
        <f t="shared" si="20"/>
        <v>10</v>
      </c>
      <c r="F662" s="4">
        <v>5.6094902470000001</v>
      </c>
      <c r="G662" s="4">
        <v>47.369361943999998</v>
      </c>
      <c r="H662" s="2">
        <f t="shared" si="21"/>
        <v>0.11842021966923541</v>
      </c>
      <c r="I662" s="4">
        <v>0.50900000000000001</v>
      </c>
      <c r="J662" s="4">
        <v>0.40476190476190499</v>
      </c>
      <c r="K662" s="4">
        <v>0.30099999999999999</v>
      </c>
      <c r="L662" s="4">
        <v>0.13300000000000001</v>
      </c>
      <c r="M662" s="4">
        <v>0.28499999999999998</v>
      </c>
      <c r="N662" s="4">
        <v>8.2000000000000003E-2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0.71131115118761601</v>
      </c>
      <c r="V662" s="2">
        <v>0.51879379341516796</v>
      </c>
      <c r="W662" s="2">
        <v>0.35810453674832698</v>
      </c>
      <c r="X662" s="2">
        <v>0.14271630220159501</v>
      </c>
      <c r="Y662" s="2">
        <v>0.33547273628812901</v>
      </c>
      <c r="Z662" s="2">
        <v>8.5557888361646503E-2</v>
      </c>
    </row>
    <row r="663" spans="1:26" x14ac:dyDescent="0.35">
      <c r="A663" s="7">
        <v>200</v>
      </c>
      <c r="B663" s="7">
        <v>2</v>
      </c>
      <c r="C663" s="7">
        <v>1</v>
      </c>
      <c r="D663" s="7">
        <v>0</v>
      </c>
      <c r="E663" s="22" t="str">
        <f t="shared" si="20"/>
        <v>10</v>
      </c>
      <c r="F663" s="4">
        <v>3.4687479090000002</v>
      </c>
      <c r="G663" s="4">
        <v>29.043456197000001</v>
      </c>
      <c r="H663" s="2">
        <f t="shared" si="21"/>
        <v>0.11943302771790291</v>
      </c>
      <c r="I663" s="4">
        <v>0.437</v>
      </c>
      <c r="J663" s="4">
        <v>0.33333333333333298</v>
      </c>
      <c r="K663" s="4">
        <v>0.223</v>
      </c>
      <c r="L663" s="4">
        <v>0.20300000000000001</v>
      </c>
      <c r="M663" s="4">
        <v>0.24399999999999999</v>
      </c>
      <c r="N663" s="4">
        <v>0.249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0.57447565084244701</v>
      </c>
      <c r="V663" s="2">
        <v>0.405465108108164</v>
      </c>
      <c r="W663" s="2">
        <v>0.25231492861449001</v>
      </c>
      <c r="X663" s="2">
        <v>0.22690060019192199</v>
      </c>
      <c r="Y663" s="2">
        <v>0.279713902802604</v>
      </c>
      <c r="Z663" s="2">
        <v>0.286349627218002</v>
      </c>
    </row>
    <row r="664" spans="1:26" x14ac:dyDescent="0.35">
      <c r="A664" s="7">
        <v>940</v>
      </c>
      <c r="B664" s="7">
        <v>58</v>
      </c>
      <c r="C664" s="7">
        <v>1</v>
      </c>
      <c r="D664" s="7">
        <v>0</v>
      </c>
      <c r="E664" s="22" t="str">
        <f t="shared" si="20"/>
        <v>10</v>
      </c>
      <c r="F664" s="4">
        <v>3.3252493620000001</v>
      </c>
      <c r="G664" s="4">
        <v>27.686862510499999</v>
      </c>
      <c r="H664" s="2">
        <f t="shared" si="21"/>
        <v>0.12010206504037532</v>
      </c>
      <c r="I664" s="4">
        <v>0.26300000000000001</v>
      </c>
      <c r="J664" s="4">
        <v>0.3</v>
      </c>
      <c r="K664" s="4">
        <v>0.25700000000000001</v>
      </c>
      <c r="L664" s="4">
        <v>0.28799999999999998</v>
      </c>
      <c r="M664" s="4">
        <v>0.27400000000000002</v>
      </c>
      <c r="N664" s="4">
        <v>0.28299999999999997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0.30516738679279998</v>
      </c>
      <c r="V664" s="2">
        <v>0.356674943938732</v>
      </c>
      <c r="W664" s="2">
        <v>0.29705923426437802</v>
      </c>
      <c r="X664" s="2">
        <v>0.33967736757016098</v>
      </c>
      <c r="Y664" s="2">
        <v>0.32020526415734102</v>
      </c>
      <c r="Z664" s="2">
        <v>0.33267943838251701</v>
      </c>
    </row>
    <row r="665" spans="1:26" x14ac:dyDescent="0.35">
      <c r="A665" s="7">
        <v>658</v>
      </c>
      <c r="B665" s="7">
        <v>88</v>
      </c>
      <c r="C665" s="7">
        <v>1</v>
      </c>
      <c r="D665" s="7">
        <v>0</v>
      </c>
      <c r="E665" s="22" t="str">
        <f t="shared" si="20"/>
        <v>10</v>
      </c>
      <c r="F665" s="4">
        <v>2.3440163709999999</v>
      </c>
      <c r="G665" s="4">
        <v>19.367716225487001</v>
      </c>
      <c r="H665" s="2">
        <f t="shared" si="21"/>
        <v>0.12102698860877489</v>
      </c>
      <c r="I665" s="4">
        <v>0.375</v>
      </c>
      <c r="J665" s="4">
        <v>0.375</v>
      </c>
      <c r="K665" s="4">
        <v>0.223</v>
      </c>
      <c r="L665" s="4">
        <v>0.39700000000000002</v>
      </c>
      <c r="M665" s="4">
        <v>0.23300000000000001</v>
      </c>
      <c r="N665" s="4">
        <v>0.22600000000000001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0.47000362924573602</v>
      </c>
      <c r="V665" s="2">
        <v>0.47000362924573602</v>
      </c>
      <c r="W665" s="2">
        <v>0.25231492861449001</v>
      </c>
      <c r="X665" s="2">
        <v>0.50583808225495197</v>
      </c>
      <c r="Y665" s="2">
        <v>0.26526847761488098</v>
      </c>
      <c r="Z665" s="2">
        <v>0.25618340539241002</v>
      </c>
    </row>
    <row r="666" spans="1:26" x14ac:dyDescent="0.35">
      <c r="A666" s="7">
        <v>842</v>
      </c>
      <c r="B666" s="7">
        <v>75</v>
      </c>
      <c r="C666" s="7">
        <v>1</v>
      </c>
      <c r="D666" s="7">
        <v>0</v>
      </c>
      <c r="E666" s="22" t="str">
        <f t="shared" si="20"/>
        <v>10</v>
      </c>
      <c r="F666" s="4">
        <v>3.392808069</v>
      </c>
      <c r="G666" s="4">
        <v>27.472742532000002</v>
      </c>
      <c r="H666" s="2">
        <f t="shared" si="21"/>
        <v>0.12349724695479848</v>
      </c>
      <c r="I666" s="4">
        <v>0.61399999999999999</v>
      </c>
      <c r="J666" s="4">
        <v>0.67307692307692302</v>
      </c>
      <c r="K666" s="4">
        <v>0.39300000000000002</v>
      </c>
      <c r="L666" s="4">
        <v>0.503</v>
      </c>
      <c r="M666" s="4">
        <v>0.39200000000000002</v>
      </c>
      <c r="N666" s="4">
        <v>0.35199999999999998</v>
      </c>
      <c r="O666" s="5">
        <v>0</v>
      </c>
      <c r="P666" s="5">
        <v>0</v>
      </c>
      <c r="Q666" s="5">
        <v>100</v>
      </c>
      <c r="R666" s="5">
        <v>0</v>
      </c>
      <c r="S666" s="5">
        <v>100</v>
      </c>
      <c r="T666" s="5">
        <v>100</v>
      </c>
      <c r="U666" s="2">
        <v>0.95191790951730604</v>
      </c>
      <c r="V666" s="2">
        <v>1.11803037452521</v>
      </c>
      <c r="W666" s="2">
        <v>0.49922648792263902</v>
      </c>
      <c r="X666" s="2">
        <v>0.69916525288550802</v>
      </c>
      <c r="Y666" s="2">
        <v>0.49758039701597001</v>
      </c>
      <c r="Z666" s="2">
        <v>0.43386458262986199</v>
      </c>
    </row>
    <row r="667" spans="1:26" x14ac:dyDescent="0.35">
      <c r="A667" s="7">
        <v>896</v>
      </c>
      <c r="B667" s="7">
        <v>71</v>
      </c>
      <c r="C667" s="7">
        <v>1</v>
      </c>
      <c r="D667" s="7">
        <v>0</v>
      </c>
      <c r="E667" s="22" t="str">
        <f t="shared" si="20"/>
        <v>10</v>
      </c>
      <c r="F667" s="4">
        <v>3.835738965</v>
      </c>
      <c r="G667" s="4">
        <v>31.012011634299999</v>
      </c>
      <c r="H667" s="2">
        <f t="shared" si="21"/>
        <v>0.12368559028778335</v>
      </c>
      <c r="I667" s="4">
        <v>0.375</v>
      </c>
      <c r="J667" s="4">
        <v>0.28571428571428598</v>
      </c>
      <c r="K667" s="4">
        <v>0.28399999999999997</v>
      </c>
      <c r="L667" s="4">
        <v>0.24099999999999999</v>
      </c>
      <c r="M667" s="4">
        <v>0.27900000000000003</v>
      </c>
      <c r="N667" s="4">
        <v>0.40300000000000002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0.47000362924573602</v>
      </c>
      <c r="V667" s="2">
        <v>0.33647223662121301</v>
      </c>
      <c r="W667" s="2">
        <v>0.33407511202149098</v>
      </c>
      <c r="X667" s="2">
        <v>0.27575350158650702</v>
      </c>
      <c r="Y667" s="2">
        <v>0.327116141697188</v>
      </c>
      <c r="Z667" s="2">
        <v>0.51583816558953499</v>
      </c>
    </row>
    <row r="668" spans="1:26" x14ac:dyDescent="0.35">
      <c r="A668" s="7">
        <v>622</v>
      </c>
      <c r="B668" s="7">
        <v>83</v>
      </c>
      <c r="C668" s="7">
        <v>1</v>
      </c>
      <c r="D668" s="7">
        <v>0</v>
      </c>
      <c r="E668" s="22" t="str">
        <f t="shared" si="20"/>
        <v>10</v>
      </c>
      <c r="F668" s="4">
        <v>3.0850519190000001</v>
      </c>
      <c r="G668" s="4">
        <v>24.755254233799999</v>
      </c>
      <c r="H668" s="2">
        <f t="shared" si="21"/>
        <v>0.12462210607345624</v>
      </c>
      <c r="I668" s="4">
        <v>0.48699999999999999</v>
      </c>
      <c r="J668" s="4">
        <v>0.39534883720930197</v>
      </c>
      <c r="K668" s="4">
        <v>0.223</v>
      </c>
      <c r="L668" s="4">
        <v>0.186</v>
      </c>
      <c r="M668" s="4">
        <v>0.251</v>
      </c>
      <c r="N668" s="4">
        <v>0.19700000000000001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0.66747943381136798</v>
      </c>
      <c r="V668" s="2">
        <v>0.50310357767208003</v>
      </c>
      <c r="W668" s="2">
        <v>0.25231492861449001</v>
      </c>
      <c r="X668" s="2">
        <v>0.20579491297959701</v>
      </c>
      <c r="Y668" s="2">
        <v>0.28901629546491803</v>
      </c>
      <c r="Z668" s="2">
        <v>0.219400565035375</v>
      </c>
    </row>
    <row r="669" spans="1:26" x14ac:dyDescent="0.35">
      <c r="A669" s="7">
        <v>396</v>
      </c>
      <c r="B669" s="7">
        <v>16</v>
      </c>
      <c r="C669" s="7">
        <v>1</v>
      </c>
      <c r="D669" s="7">
        <v>0</v>
      </c>
      <c r="E669" s="22" t="str">
        <f t="shared" si="20"/>
        <v>10</v>
      </c>
      <c r="F669" s="4">
        <v>3.3350259590000002</v>
      </c>
      <c r="G669" s="4">
        <v>26.5059367864</v>
      </c>
      <c r="H669" s="2">
        <f t="shared" si="21"/>
        <v>0.12582184836082372</v>
      </c>
      <c r="I669" s="4">
        <v>0.52600000000000002</v>
      </c>
      <c r="J669" s="4">
        <v>0.41666666666666702</v>
      </c>
      <c r="K669" s="4">
        <v>0.61199999999999999</v>
      </c>
      <c r="L669" s="4">
        <v>0.52300000000000002</v>
      </c>
      <c r="M669" s="4">
        <v>0.70499999999999996</v>
      </c>
      <c r="N669" s="4">
        <v>0.56200000000000006</v>
      </c>
      <c r="O669" s="5">
        <v>0</v>
      </c>
      <c r="P669" s="5">
        <v>100</v>
      </c>
      <c r="Q669" s="5">
        <v>0</v>
      </c>
      <c r="R669" s="5">
        <v>0</v>
      </c>
      <c r="S669" s="5">
        <v>0</v>
      </c>
      <c r="T669" s="5">
        <v>0</v>
      </c>
      <c r="U669" s="2">
        <v>0.74654795728706103</v>
      </c>
      <c r="V669" s="2">
        <v>0.53899650073268701</v>
      </c>
      <c r="W669" s="2">
        <v>0.94674993935886398</v>
      </c>
      <c r="X669" s="2">
        <v>0.74023878809379595</v>
      </c>
      <c r="Y669" s="2">
        <v>1.2207799226423199</v>
      </c>
      <c r="Z669" s="2">
        <v>0.82553636860569102</v>
      </c>
    </row>
    <row r="670" spans="1:26" x14ac:dyDescent="0.35">
      <c r="A670" s="7">
        <v>620</v>
      </c>
      <c r="B670" s="7">
        <v>22</v>
      </c>
      <c r="C670" s="7">
        <v>1</v>
      </c>
      <c r="D670" s="7">
        <v>0</v>
      </c>
      <c r="E670" s="22" t="str">
        <f t="shared" si="20"/>
        <v>10</v>
      </c>
      <c r="F670" s="4">
        <v>3.2928676029999999</v>
      </c>
      <c r="G670" s="4">
        <v>26.16463293</v>
      </c>
      <c r="H670" s="2">
        <f t="shared" si="21"/>
        <v>0.1258518555108199</v>
      </c>
      <c r="I670" s="4">
        <v>0.35699999999999998</v>
      </c>
      <c r="J670" s="4">
        <v>0.46428571428571402</v>
      </c>
      <c r="K670" s="4">
        <v>0.44400000000000001</v>
      </c>
      <c r="L670" s="4">
        <v>0.55300000000000005</v>
      </c>
      <c r="M670" s="4">
        <v>0.44500000000000001</v>
      </c>
      <c r="N670" s="4">
        <v>0.53700000000000003</v>
      </c>
      <c r="O670" s="5">
        <v>100</v>
      </c>
      <c r="P670" s="5">
        <v>100</v>
      </c>
      <c r="Q670" s="5">
        <v>100</v>
      </c>
      <c r="R670" s="5">
        <v>0</v>
      </c>
      <c r="S670" s="5">
        <v>100</v>
      </c>
      <c r="T670" s="5">
        <v>0</v>
      </c>
      <c r="U670" s="2">
        <v>0.44161055474451799</v>
      </c>
      <c r="V670" s="2">
        <v>0.62415430907299396</v>
      </c>
      <c r="W670" s="2">
        <v>0.58698698473155497</v>
      </c>
      <c r="X670" s="2">
        <v>0.80519668436856795</v>
      </c>
      <c r="Y670" s="2">
        <v>0.58878716523570296</v>
      </c>
      <c r="Z670" s="2">
        <v>0.77002822489590295</v>
      </c>
    </row>
    <row r="671" spans="1:26" x14ac:dyDescent="0.35">
      <c r="A671" s="7">
        <v>850</v>
      </c>
      <c r="B671" s="7">
        <v>81</v>
      </c>
      <c r="C671" s="7">
        <v>1</v>
      </c>
      <c r="D671" s="7">
        <v>0</v>
      </c>
      <c r="E671" s="22" t="str">
        <f t="shared" si="20"/>
        <v>10</v>
      </c>
      <c r="F671" s="4">
        <v>3.3588842560000001</v>
      </c>
      <c r="G671" s="4">
        <v>26.614038132600001</v>
      </c>
      <c r="H671" s="2">
        <f t="shared" si="21"/>
        <v>0.12620723842300519</v>
      </c>
      <c r="I671" s="4">
        <v>0.377</v>
      </c>
      <c r="J671" s="4">
        <v>0.34146341463414598</v>
      </c>
      <c r="K671" s="4">
        <v>0.224</v>
      </c>
      <c r="L671" s="4">
        <v>0.28499999999999998</v>
      </c>
      <c r="M671" s="4">
        <v>0.19400000000000001</v>
      </c>
      <c r="N671" s="4">
        <v>0.20399999999999999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0.473208760194684</v>
      </c>
      <c r="V671" s="2">
        <v>0.41773520069997899</v>
      </c>
      <c r="W671" s="2">
        <v>0.25360275879891803</v>
      </c>
      <c r="X671" s="2">
        <v>0.33547273628812901</v>
      </c>
      <c r="Y671" s="2">
        <v>0.21567153647550899</v>
      </c>
      <c r="Z671" s="2">
        <v>0.22815609313775401</v>
      </c>
    </row>
    <row r="672" spans="1:26" x14ac:dyDescent="0.35">
      <c r="A672" s="7">
        <v>594</v>
      </c>
      <c r="B672" s="7">
        <v>18</v>
      </c>
      <c r="C672" s="7">
        <v>1</v>
      </c>
      <c r="D672" s="7">
        <v>0</v>
      </c>
      <c r="E672" s="22" t="str">
        <f t="shared" si="20"/>
        <v>10</v>
      </c>
      <c r="F672" s="4">
        <v>4.3231022939999999</v>
      </c>
      <c r="G672" s="4">
        <v>34.2134649029</v>
      </c>
      <c r="H672" s="2">
        <f t="shared" si="21"/>
        <v>0.12635675183058018</v>
      </c>
      <c r="I672" s="4">
        <v>0.41699999999999998</v>
      </c>
      <c r="J672" s="4">
        <v>0.36734693877551</v>
      </c>
      <c r="K672" s="4">
        <v>0.65500000000000003</v>
      </c>
      <c r="L672" s="4">
        <v>0.496</v>
      </c>
      <c r="M672" s="4">
        <v>0.73799999999999999</v>
      </c>
      <c r="N672" s="4">
        <v>0.73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0</v>
      </c>
      <c r="U672" s="2">
        <v>0.53956809263164496</v>
      </c>
      <c r="V672" s="2">
        <v>0.45783309362548003</v>
      </c>
      <c r="W672" s="2">
        <v>1.06421086195078</v>
      </c>
      <c r="X672" s="2">
        <v>0.68517901091076805</v>
      </c>
      <c r="Y672" s="2">
        <v>1.33941077522104</v>
      </c>
      <c r="Z672" s="2">
        <v>1.30933331998376</v>
      </c>
    </row>
    <row r="673" spans="1:26" x14ac:dyDescent="0.35">
      <c r="A673" s="7">
        <v>740</v>
      </c>
      <c r="B673" s="7">
        <v>97</v>
      </c>
      <c r="C673" s="7">
        <v>1</v>
      </c>
      <c r="D673" s="7">
        <v>0</v>
      </c>
      <c r="E673" s="22" t="str">
        <f t="shared" si="20"/>
        <v>10</v>
      </c>
      <c r="F673" s="4">
        <v>3.8223890639999998</v>
      </c>
      <c r="G673" s="4">
        <v>30.020753724550001</v>
      </c>
      <c r="H673" s="2">
        <f t="shared" si="21"/>
        <v>0.12732488661249614</v>
      </c>
      <c r="I673" s="4">
        <v>0.501</v>
      </c>
      <c r="J673" s="4">
        <v>0.39622641509433998</v>
      </c>
      <c r="K673" s="4">
        <v>0.42099999999999999</v>
      </c>
      <c r="L673" s="4">
        <v>0.34200000000000003</v>
      </c>
      <c r="M673" s="4">
        <v>0.372</v>
      </c>
      <c r="N673" s="4">
        <v>0.374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0.69514918323061803</v>
      </c>
      <c r="V673" s="2">
        <v>0.50455601075239498</v>
      </c>
      <c r="W673" s="2">
        <v>0.54645280140914199</v>
      </c>
      <c r="X673" s="2">
        <v>0.41855034765681998</v>
      </c>
      <c r="Y673" s="2">
        <v>0.46521511251393799</v>
      </c>
      <c r="Z673" s="2">
        <v>0.46840490788203898</v>
      </c>
    </row>
    <row r="674" spans="1:26" x14ac:dyDescent="0.35">
      <c r="A674" s="7">
        <v>498</v>
      </c>
      <c r="B674" s="7">
        <v>89</v>
      </c>
      <c r="C674" s="7">
        <v>1</v>
      </c>
      <c r="D674" s="7">
        <v>0</v>
      </c>
      <c r="E674" s="22" t="str">
        <f t="shared" si="20"/>
        <v>10</v>
      </c>
      <c r="F674" s="4">
        <v>3.8434525370000001</v>
      </c>
      <c r="G674" s="4">
        <v>30.1035744289</v>
      </c>
      <c r="H674" s="2">
        <f t="shared" si="21"/>
        <v>0.12767429150573606</v>
      </c>
      <c r="I674" s="4">
        <v>0.45900000000000002</v>
      </c>
      <c r="J674" s="4">
        <v>0.5</v>
      </c>
      <c r="K674" s="4">
        <v>0.30099999999999999</v>
      </c>
      <c r="L674" s="4">
        <v>0.39400000000000002</v>
      </c>
      <c r="M674" s="4">
        <v>0.254</v>
      </c>
      <c r="N674" s="4">
        <v>0.248</v>
      </c>
      <c r="O674" s="5">
        <v>100</v>
      </c>
      <c r="P674" s="5">
        <v>0</v>
      </c>
      <c r="Q674" s="5">
        <v>100</v>
      </c>
      <c r="R674" s="5">
        <v>100</v>
      </c>
      <c r="S674" s="5">
        <v>100</v>
      </c>
      <c r="T674" s="5">
        <v>100</v>
      </c>
      <c r="U674" s="2">
        <v>0.61433600013565604</v>
      </c>
      <c r="V674" s="2">
        <v>0.69314718055994495</v>
      </c>
      <c r="W674" s="2">
        <v>0.35810453674832698</v>
      </c>
      <c r="X674" s="2">
        <v>0.50087529291282296</v>
      </c>
      <c r="Y674" s="2">
        <v>0.29302967877837599</v>
      </c>
      <c r="Z674" s="2">
        <v>0.28501895503229702</v>
      </c>
    </row>
    <row r="675" spans="1:26" x14ac:dyDescent="0.35">
      <c r="A675" s="7">
        <v>194</v>
      </c>
      <c r="B675" s="7">
        <v>89</v>
      </c>
      <c r="C675" s="7">
        <v>1</v>
      </c>
      <c r="D675" s="7">
        <v>0</v>
      </c>
      <c r="E675" s="22" t="str">
        <f t="shared" si="20"/>
        <v>10</v>
      </c>
      <c r="F675" s="4">
        <v>3.1856360019999999</v>
      </c>
      <c r="G675" s="4">
        <v>24.883254652000002</v>
      </c>
      <c r="H675" s="2">
        <f t="shared" si="21"/>
        <v>0.12802328499836951</v>
      </c>
      <c r="I675" s="4">
        <v>0.51500000000000001</v>
      </c>
      <c r="J675" s="4">
        <v>0.58333333333333304</v>
      </c>
      <c r="K675" s="4">
        <v>0.53400000000000003</v>
      </c>
      <c r="L675" s="4">
        <v>0.61099999999999999</v>
      </c>
      <c r="M675" s="4">
        <v>0.59499999999999997</v>
      </c>
      <c r="N675" s="4">
        <v>0.54100000000000004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0.72360638804465405</v>
      </c>
      <c r="V675" s="2">
        <v>0.87546873735389996</v>
      </c>
      <c r="W675" s="2">
        <v>0.76356964485649104</v>
      </c>
      <c r="X675" s="2">
        <v>0.94417593536369104</v>
      </c>
      <c r="Y675" s="2">
        <v>0.90386821187559796</v>
      </c>
      <c r="Z675" s="2">
        <v>0.77870506892159197</v>
      </c>
    </row>
    <row r="676" spans="1:26" x14ac:dyDescent="0.35">
      <c r="A676" s="7">
        <v>280</v>
      </c>
      <c r="B676" s="7">
        <v>85</v>
      </c>
      <c r="C676" s="7">
        <v>1</v>
      </c>
      <c r="D676" s="7">
        <v>0</v>
      </c>
      <c r="E676" s="22" t="str">
        <f t="shared" si="20"/>
        <v>10</v>
      </c>
      <c r="F676" s="4">
        <v>2.9827149550000001</v>
      </c>
      <c r="G676" s="4">
        <v>23.201013379100001</v>
      </c>
      <c r="H676" s="2">
        <f t="shared" si="21"/>
        <v>0.12855968428029516</v>
      </c>
      <c r="I676" s="4">
        <v>0.71299999999999997</v>
      </c>
      <c r="J676" s="4">
        <v>0.625</v>
      </c>
      <c r="K676" s="4">
        <v>0.46500000000000002</v>
      </c>
      <c r="L676" s="4">
        <v>0.54700000000000004</v>
      </c>
      <c r="M676" s="4">
        <v>0.49199999999999999</v>
      </c>
      <c r="N676" s="4">
        <v>0.35799999999999998</v>
      </c>
      <c r="O676" s="5">
        <v>0</v>
      </c>
      <c r="P676" s="5">
        <v>0</v>
      </c>
      <c r="Q676" s="5">
        <v>100</v>
      </c>
      <c r="R676" s="5">
        <v>0</v>
      </c>
      <c r="S676" s="5">
        <v>100</v>
      </c>
      <c r="T676" s="5">
        <v>100</v>
      </c>
      <c r="U676" s="2">
        <v>1.2482730632225201</v>
      </c>
      <c r="V676" s="2">
        <v>0.98082925301172597</v>
      </c>
      <c r="W676" s="2">
        <v>0.62548853208613098</v>
      </c>
      <c r="X676" s="2">
        <v>0.79186315349910297</v>
      </c>
      <c r="Y676" s="2">
        <v>0.67727383140365505</v>
      </c>
      <c r="Z676" s="2">
        <v>0.44316697529217602</v>
      </c>
    </row>
    <row r="677" spans="1:26" x14ac:dyDescent="0.35">
      <c r="A677" s="7">
        <v>436</v>
      </c>
      <c r="B677" s="7">
        <v>5</v>
      </c>
      <c r="C677" s="7">
        <v>1</v>
      </c>
      <c r="D677" s="7">
        <v>0</v>
      </c>
      <c r="E677" s="22" t="str">
        <f t="shared" si="20"/>
        <v>10</v>
      </c>
      <c r="F677" s="4">
        <v>3.825168422</v>
      </c>
      <c r="G677" s="4">
        <v>29.553527402</v>
      </c>
      <c r="H677" s="2">
        <f t="shared" si="21"/>
        <v>0.12943187356177105</v>
      </c>
      <c r="I677" s="4">
        <v>0.499</v>
      </c>
      <c r="J677" s="4">
        <v>0.46666666666666701</v>
      </c>
      <c r="K677" s="4">
        <v>0.51200000000000001</v>
      </c>
      <c r="L677" s="4">
        <v>0.48</v>
      </c>
      <c r="M677" s="4">
        <v>0.57099999999999995</v>
      </c>
      <c r="N677" s="4">
        <v>0.433</v>
      </c>
      <c r="O677" s="5">
        <v>100</v>
      </c>
      <c r="P677" s="5">
        <v>100</v>
      </c>
      <c r="Q677" s="5">
        <v>0</v>
      </c>
      <c r="R677" s="5">
        <v>100</v>
      </c>
      <c r="S677" s="5">
        <v>0</v>
      </c>
      <c r="T677" s="5">
        <v>100</v>
      </c>
      <c r="U677" s="2">
        <v>0.69114917789727204</v>
      </c>
      <c r="V677" s="2">
        <v>0.62860865942237398</v>
      </c>
      <c r="W677" s="2">
        <v>0.71743987312899005</v>
      </c>
      <c r="X677" s="2">
        <v>0.65392646740666405</v>
      </c>
      <c r="Y677" s="2">
        <v>0.84629836005411996</v>
      </c>
      <c r="Z677" s="2">
        <v>0.56739597525438501</v>
      </c>
    </row>
    <row r="678" spans="1:26" x14ac:dyDescent="0.35">
      <c r="A678" s="7">
        <v>584</v>
      </c>
      <c r="B678" s="7">
        <v>74</v>
      </c>
      <c r="C678" s="7">
        <v>1</v>
      </c>
      <c r="D678" s="7">
        <v>0</v>
      </c>
      <c r="E678" s="22" t="str">
        <f t="shared" si="20"/>
        <v>10</v>
      </c>
      <c r="F678" s="4">
        <v>4.0589811740000004</v>
      </c>
      <c r="G678" s="4">
        <v>31.3261726886</v>
      </c>
      <c r="H678" s="2">
        <f t="shared" si="21"/>
        <v>0.12957156350852642</v>
      </c>
      <c r="I678" s="4">
        <v>0.48899999999999999</v>
      </c>
      <c r="J678" s="4">
        <v>0.469387755102041</v>
      </c>
      <c r="K678" s="4">
        <v>0.56799999999999995</v>
      </c>
      <c r="L678" s="4">
        <v>0.57899999999999996</v>
      </c>
      <c r="M678" s="4">
        <v>0.54300000000000004</v>
      </c>
      <c r="N678" s="4">
        <v>0.57199999999999995</v>
      </c>
      <c r="O678" s="5">
        <v>100</v>
      </c>
      <c r="P678" s="5">
        <v>100</v>
      </c>
      <c r="Q678" s="5">
        <v>0</v>
      </c>
      <c r="R678" s="5">
        <v>0</v>
      </c>
      <c r="S678" s="5">
        <v>0</v>
      </c>
      <c r="T678" s="5">
        <v>0</v>
      </c>
      <c r="U678" s="2">
        <v>0.67138568877843297</v>
      </c>
      <c r="V678" s="2">
        <v>0.63372376008914499</v>
      </c>
      <c r="W678" s="2">
        <v>0.83932969073802699</v>
      </c>
      <c r="X678" s="2">
        <v>0.86512244529975602</v>
      </c>
      <c r="Y678" s="2">
        <v>0.78307188808793204</v>
      </c>
      <c r="Z678" s="2">
        <v>0.84863208340034002</v>
      </c>
    </row>
    <row r="679" spans="1:26" x14ac:dyDescent="0.35">
      <c r="A679" s="7">
        <v>168</v>
      </c>
      <c r="B679" s="7">
        <v>73</v>
      </c>
      <c r="C679" s="7">
        <v>1</v>
      </c>
      <c r="D679" s="7">
        <v>0</v>
      </c>
      <c r="E679" s="22" t="str">
        <f t="shared" si="20"/>
        <v>10</v>
      </c>
      <c r="F679" s="4">
        <v>2.8228040920000002</v>
      </c>
      <c r="G679" s="4">
        <v>21.204000681499998</v>
      </c>
      <c r="H679" s="2">
        <f t="shared" si="21"/>
        <v>0.13312601401974258</v>
      </c>
      <c r="I679" s="4">
        <v>0.501</v>
      </c>
      <c r="J679" s="4">
        <v>0.5</v>
      </c>
      <c r="K679" s="4">
        <v>0.28199999999999997</v>
      </c>
      <c r="L679" s="4">
        <v>0.41399999999999998</v>
      </c>
      <c r="M679" s="4">
        <v>0.219</v>
      </c>
      <c r="N679" s="4">
        <v>0.216</v>
      </c>
      <c r="O679" s="5">
        <v>0</v>
      </c>
      <c r="P679" s="5">
        <v>0</v>
      </c>
      <c r="Q679" s="5">
        <v>100</v>
      </c>
      <c r="R679" s="5">
        <v>100</v>
      </c>
      <c r="S679" s="5">
        <v>100</v>
      </c>
      <c r="T679" s="5">
        <v>100</v>
      </c>
      <c r="U679" s="2">
        <v>0.69514918323061803</v>
      </c>
      <c r="V679" s="2">
        <v>0.69314718055994495</v>
      </c>
      <c r="W679" s="2">
        <v>0.33128570993391299</v>
      </c>
      <c r="X679" s="2">
        <v>0.53443548940512398</v>
      </c>
      <c r="Y679" s="2">
        <v>0.24718012914245099</v>
      </c>
      <c r="Z679" s="2">
        <v>0.24334625863172901</v>
      </c>
    </row>
    <row r="680" spans="1:26" x14ac:dyDescent="0.35">
      <c r="A680" s="7">
        <v>868</v>
      </c>
      <c r="B680" s="7">
        <v>44</v>
      </c>
      <c r="C680" s="7">
        <v>1</v>
      </c>
      <c r="D680" s="7">
        <v>0</v>
      </c>
      <c r="E680" s="22" t="str">
        <f t="shared" si="20"/>
        <v>10</v>
      </c>
      <c r="F680" s="4">
        <v>4.1344252409999998</v>
      </c>
      <c r="G680" s="4">
        <v>30.735542359699998</v>
      </c>
      <c r="H680" s="2">
        <f t="shared" si="21"/>
        <v>0.13451609841838999</v>
      </c>
      <c r="I680" s="4">
        <v>0.372</v>
      </c>
      <c r="J680" s="4">
        <v>0.28571428571428598</v>
      </c>
      <c r="K680" s="4">
        <v>0.16700000000000001</v>
      </c>
      <c r="L680" s="4">
        <v>0.17799999999999999</v>
      </c>
      <c r="M680" s="4">
        <v>0.2</v>
      </c>
      <c r="N680" s="4">
        <v>9.8000000000000004E-2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0.46521511251393799</v>
      </c>
      <c r="V680" s="2">
        <v>0.33647223662121301</v>
      </c>
      <c r="W680" s="2">
        <v>0.18272163681529399</v>
      </c>
      <c r="X680" s="2">
        <v>0.19601488392595701</v>
      </c>
      <c r="Y680" s="2">
        <v>0.22314355131420999</v>
      </c>
      <c r="Z680" s="2">
        <v>0.10314075891951301</v>
      </c>
    </row>
    <row r="681" spans="1:26" x14ac:dyDescent="0.35">
      <c r="A681" s="7">
        <v>922</v>
      </c>
      <c r="B681" s="7">
        <v>32</v>
      </c>
      <c r="C681" s="7">
        <v>1</v>
      </c>
      <c r="D681" s="7">
        <v>0</v>
      </c>
      <c r="E681" s="22" t="str">
        <f t="shared" si="20"/>
        <v>10</v>
      </c>
      <c r="F681" s="4">
        <v>3.547212703</v>
      </c>
      <c r="G681" s="4">
        <v>26.187438401000001</v>
      </c>
      <c r="H681" s="2">
        <f t="shared" si="21"/>
        <v>0.13545474164684029</v>
      </c>
      <c r="I681" s="4">
        <v>0.51900000000000002</v>
      </c>
      <c r="J681" s="4">
        <v>0.61538461538461497</v>
      </c>
      <c r="K681" s="4">
        <v>0.247</v>
      </c>
      <c r="L681" s="4">
        <v>0.31900000000000001</v>
      </c>
      <c r="M681" s="4">
        <v>0.23200000000000001</v>
      </c>
      <c r="N681" s="4">
        <v>0.22900000000000001</v>
      </c>
      <c r="O681" s="5">
        <v>0</v>
      </c>
      <c r="P681" s="5">
        <v>0</v>
      </c>
      <c r="Q681" s="5">
        <v>100</v>
      </c>
      <c r="R681" s="5">
        <v>100</v>
      </c>
      <c r="S681" s="5">
        <v>100</v>
      </c>
      <c r="T681" s="5">
        <v>100</v>
      </c>
      <c r="U681" s="2">
        <v>0.73188800887637595</v>
      </c>
      <c r="V681" s="2">
        <v>0.95551144502743601</v>
      </c>
      <c r="W681" s="2">
        <v>0.283690051182243</v>
      </c>
      <c r="X681" s="2">
        <v>0.38419297283262499</v>
      </c>
      <c r="Y681" s="2">
        <v>0.26396554583446502</v>
      </c>
      <c r="Z681" s="2">
        <v>0.260066905418808</v>
      </c>
    </row>
    <row r="682" spans="1:26" x14ac:dyDescent="0.35">
      <c r="A682" s="7">
        <v>962</v>
      </c>
      <c r="B682" s="7">
        <v>26</v>
      </c>
      <c r="C682" s="7">
        <v>1</v>
      </c>
      <c r="D682" s="7">
        <v>0</v>
      </c>
      <c r="E682" s="22" t="str">
        <f t="shared" si="20"/>
        <v>10</v>
      </c>
      <c r="F682" s="4">
        <v>3.3325630180000001</v>
      </c>
      <c r="G682" s="4">
        <v>24.151158347199999</v>
      </c>
      <c r="H682" s="2">
        <f t="shared" si="21"/>
        <v>0.13798770933015583</v>
      </c>
      <c r="I682" s="4">
        <v>0.53300000000000003</v>
      </c>
      <c r="J682" s="4">
        <v>0.49206349206349198</v>
      </c>
      <c r="K682" s="4">
        <v>0.504</v>
      </c>
      <c r="L682" s="4">
        <v>0.51100000000000001</v>
      </c>
      <c r="M682" s="4">
        <v>0.36</v>
      </c>
      <c r="N682" s="4">
        <v>0.433</v>
      </c>
      <c r="O682" s="5">
        <v>0</v>
      </c>
      <c r="P682" s="5">
        <v>100</v>
      </c>
      <c r="Q682" s="5">
        <v>0</v>
      </c>
      <c r="R682" s="5">
        <v>0</v>
      </c>
      <c r="S682" s="5">
        <v>100</v>
      </c>
      <c r="T682" s="5">
        <v>100</v>
      </c>
      <c r="U682" s="2">
        <v>0.76142602131324</v>
      </c>
      <c r="V682" s="2">
        <v>0.67739882359180603</v>
      </c>
      <c r="W682" s="2">
        <v>0.70117935225720995</v>
      </c>
      <c r="X682" s="2">
        <v>0.71539278950726504</v>
      </c>
      <c r="Y682" s="2">
        <v>0.44628710262841897</v>
      </c>
      <c r="Z682" s="2">
        <v>0.56739597525438501</v>
      </c>
    </row>
    <row r="683" spans="1:26" x14ac:dyDescent="0.35">
      <c r="A683" s="7">
        <v>346</v>
      </c>
      <c r="B683" s="7">
        <v>40</v>
      </c>
      <c r="C683" s="7">
        <v>1</v>
      </c>
      <c r="D683" s="7">
        <v>0</v>
      </c>
      <c r="E683" s="22" t="str">
        <f t="shared" si="20"/>
        <v>10</v>
      </c>
      <c r="F683" s="4">
        <v>4.7022934960000002</v>
      </c>
      <c r="G683" s="4">
        <v>34.033924089899998</v>
      </c>
      <c r="H683" s="2">
        <f t="shared" si="21"/>
        <v>0.13816489346273961</v>
      </c>
      <c r="I683" s="4">
        <v>0.35499999999999998</v>
      </c>
      <c r="J683" s="4">
        <v>0.43589743589743601</v>
      </c>
      <c r="K683" s="4">
        <v>0.24399999999999999</v>
      </c>
      <c r="L683" s="4">
        <v>0.41599999999999998</v>
      </c>
      <c r="M683" s="4">
        <v>0.19800000000000001</v>
      </c>
      <c r="N683" s="4">
        <v>0.246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0.43850496218636498</v>
      </c>
      <c r="V683" s="2">
        <v>0.57251919277133101</v>
      </c>
      <c r="W683" s="2">
        <v>0.279713902802604</v>
      </c>
      <c r="X683" s="2">
        <v>0.53785429615391001</v>
      </c>
      <c r="Y683" s="2">
        <v>0.220646671115623</v>
      </c>
      <c r="Z683" s="2">
        <v>0.28236291097418098</v>
      </c>
    </row>
    <row r="684" spans="1:26" x14ac:dyDescent="0.35">
      <c r="A684" s="7">
        <v>22</v>
      </c>
      <c r="B684" s="7">
        <v>94</v>
      </c>
      <c r="C684" s="7">
        <v>1</v>
      </c>
      <c r="D684" s="7">
        <v>0</v>
      </c>
      <c r="E684" s="22" t="str">
        <f t="shared" si="20"/>
        <v>10</v>
      </c>
      <c r="F684" s="4">
        <v>4.3140893599999997</v>
      </c>
      <c r="G684" s="4">
        <v>30.971028841999999</v>
      </c>
      <c r="H684" s="2">
        <f t="shared" si="21"/>
        <v>0.13929435092416553</v>
      </c>
      <c r="I684" s="4">
        <v>0.52600000000000002</v>
      </c>
      <c r="J684" s="4">
        <v>0.5</v>
      </c>
      <c r="K684" s="4">
        <v>0.27100000000000002</v>
      </c>
      <c r="L684" s="4">
        <v>0.28799999999999998</v>
      </c>
      <c r="M684" s="4">
        <v>0.24299999999999999</v>
      </c>
      <c r="N684" s="4">
        <v>0.27400000000000002</v>
      </c>
      <c r="O684" s="5">
        <v>0</v>
      </c>
      <c r="P684" s="5">
        <v>0</v>
      </c>
      <c r="Q684" s="5">
        <v>100</v>
      </c>
      <c r="R684" s="5">
        <v>100</v>
      </c>
      <c r="S684" s="5">
        <v>100</v>
      </c>
      <c r="T684" s="5">
        <v>100</v>
      </c>
      <c r="U684" s="2">
        <v>0.74654795728706103</v>
      </c>
      <c r="V684" s="2">
        <v>0.69314718055994495</v>
      </c>
      <c r="W684" s="2">
        <v>0.31608154697347901</v>
      </c>
      <c r="X684" s="2">
        <v>0.33967736757016098</v>
      </c>
      <c r="Y684" s="2">
        <v>0.278392025544688</v>
      </c>
      <c r="Z684" s="2">
        <v>0.32020526415734102</v>
      </c>
    </row>
    <row r="685" spans="1:26" x14ac:dyDescent="0.35">
      <c r="A685" s="7">
        <v>90</v>
      </c>
      <c r="B685" s="7">
        <v>90</v>
      </c>
      <c r="C685" s="7">
        <v>1</v>
      </c>
      <c r="D685" s="7">
        <v>0</v>
      </c>
      <c r="E685" s="22" t="str">
        <f t="shared" si="20"/>
        <v>10</v>
      </c>
      <c r="F685" s="4">
        <v>4.0199155040000001</v>
      </c>
      <c r="G685" s="4">
        <v>28.287689602099999</v>
      </c>
      <c r="H685" s="2">
        <f t="shared" si="21"/>
        <v>0.1421083008384528</v>
      </c>
      <c r="I685" s="4">
        <v>0.48</v>
      </c>
      <c r="J685" s="4">
        <v>0.52083333333333304</v>
      </c>
      <c r="K685" s="4">
        <v>0.70899999999999996</v>
      </c>
      <c r="L685" s="4">
        <v>0.69399999999999995</v>
      </c>
      <c r="M685" s="4">
        <v>0.69899999999999995</v>
      </c>
      <c r="N685" s="4">
        <v>0.70699999999999996</v>
      </c>
      <c r="O685" s="5">
        <v>100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2">
        <v>0.65392646740666405</v>
      </c>
      <c r="V685" s="2">
        <v>0.73570679497874103</v>
      </c>
      <c r="W685" s="2">
        <v>1.23443201181064</v>
      </c>
      <c r="X685" s="2">
        <v>1.1841701770297599</v>
      </c>
      <c r="Y685" s="2">
        <v>1.2006450142332601</v>
      </c>
      <c r="Z685" s="2">
        <v>1.22758266996507</v>
      </c>
    </row>
    <row r="686" spans="1:26" x14ac:dyDescent="0.35">
      <c r="A686" s="7">
        <v>226</v>
      </c>
      <c r="B686" s="7">
        <v>5</v>
      </c>
      <c r="C686" s="7">
        <v>1</v>
      </c>
      <c r="D686" s="7">
        <v>0</v>
      </c>
      <c r="E686" s="22" t="str">
        <f t="shared" si="20"/>
        <v>10</v>
      </c>
      <c r="F686" s="4">
        <v>2.8396477889999998</v>
      </c>
      <c r="G686" s="4">
        <v>19.822567554110002</v>
      </c>
      <c r="H686" s="2">
        <f t="shared" si="21"/>
        <v>0.14325327842866797</v>
      </c>
      <c r="I686" s="4">
        <v>0.39600000000000002</v>
      </c>
      <c r="J686" s="4">
        <v>0.45454545454545497</v>
      </c>
      <c r="K686" s="4">
        <v>0.183</v>
      </c>
      <c r="L686" s="4">
        <v>0.29899999999999999</v>
      </c>
      <c r="M686" s="4">
        <v>0.28899999999999998</v>
      </c>
      <c r="N686" s="4">
        <v>0.24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0.50418108104732196</v>
      </c>
      <c r="V686" s="2">
        <v>0.60613580357031605</v>
      </c>
      <c r="W686" s="2">
        <v>0.202116184122134</v>
      </c>
      <c r="X686" s="2">
        <v>0.35524739194754701</v>
      </c>
      <c r="Y686" s="2">
        <v>0.34108284917889597</v>
      </c>
      <c r="Z686" s="2">
        <v>0.27443684570176002</v>
      </c>
    </row>
    <row r="687" spans="1:26" x14ac:dyDescent="0.35">
      <c r="A687" s="7">
        <v>478</v>
      </c>
      <c r="B687" s="7">
        <v>62</v>
      </c>
      <c r="C687" s="7">
        <v>1</v>
      </c>
      <c r="D687" s="7">
        <v>0</v>
      </c>
      <c r="E687" s="22" t="str">
        <f t="shared" si="20"/>
        <v>10</v>
      </c>
      <c r="F687" s="4">
        <v>3.5883295089999998</v>
      </c>
      <c r="G687" s="4">
        <v>24.778979257100001</v>
      </c>
      <c r="H687" s="2">
        <f t="shared" si="21"/>
        <v>0.1448134514246314</v>
      </c>
      <c r="I687" s="4">
        <v>0.52600000000000002</v>
      </c>
      <c r="J687" s="4">
        <v>0.52083333333333304</v>
      </c>
      <c r="K687" s="4">
        <v>0.64100000000000001</v>
      </c>
      <c r="L687" s="4">
        <v>0.67300000000000004</v>
      </c>
      <c r="M687" s="4">
        <v>0.66900000000000004</v>
      </c>
      <c r="N687" s="4">
        <v>0.67900000000000005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">
        <v>0.74654795728706103</v>
      </c>
      <c r="V687" s="2">
        <v>0.73570679497874103</v>
      </c>
      <c r="W687" s="2">
        <v>1.02443289049386</v>
      </c>
      <c r="X687" s="2">
        <v>1.11779510808488</v>
      </c>
      <c r="Y687" s="2">
        <v>1.1056369036050699</v>
      </c>
      <c r="Z687" s="2">
        <v>1.1363141558521199</v>
      </c>
    </row>
    <row r="688" spans="1:26" x14ac:dyDescent="0.35">
      <c r="A688" s="7">
        <v>758</v>
      </c>
      <c r="B688" s="7">
        <v>83</v>
      </c>
      <c r="C688" s="7">
        <v>1</v>
      </c>
      <c r="D688" s="7">
        <v>0</v>
      </c>
      <c r="E688" s="22" t="str">
        <f t="shared" si="20"/>
        <v>10</v>
      </c>
      <c r="F688" s="4">
        <v>4.8991152749999998</v>
      </c>
      <c r="G688" s="4">
        <v>33.8028677888</v>
      </c>
      <c r="H688" s="2">
        <f t="shared" si="21"/>
        <v>0.14493194203549906</v>
      </c>
      <c r="I688" s="4">
        <v>0.48499999999999999</v>
      </c>
      <c r="J688" s="4">
        <v>0.58536585365853699</v>
      </c>
      <c r="K688" s="4">
        <v>0.21</v>
      </c>
      <c r="L688" s="4">
        <v>0.30099999999999999</v>
      </c>
      <c r="M688" s="4">
        <v>0.28399999999999997</v>
      </c>
      <c r="N688" s="4">
        <v>0.29099999999999998</v>
      </c>
      <c r="O688" s="5">
        <v>100</v>
      </c>
      <c r="P688" s="5">
        <v>0</v>
      </c>
      <c r="Q688" s="5">
        <v>100</v>
      </c>
      <c r="R688" s="5">
        <v>100</v>
      </c>
      <c r="S688" s="5">
        <v>100</v>
      </c>
      <c r="T688" s="5">
        <v>100</v>
      </c>
      <c r="U688" s="2">
        <v>0.66358837831840101</v>
      </c>
      <c r="V688" s="2">
        <v>0.88035872264809201</v>
      </c>
      <c r="W688" s="2">
        <v>0.23572233352107</v>
      </c>
      <c r="X688" s="2">
        <v>0.35810453674832698</v>
      </c>
      <c r="Y688" s="2">
        <v>0.33407511202149098</v>
      </c>
      <c r="Z688" s="2">
        <v>0.34389975245000898</v>
      </c>
    </row>
    <row r="689" spans="1:26" x14ac:dyDescent="0.35">
      <c r="A689" s="7">
        <v>908</v>
      </c>
      <c r="B689" s="7">
        <v>14</v>
      </c>
      <c r="C689" s="7">
        <v>1</v>
      </c>
      <c r="D689" s="7">
        <v>0</v>
      </c>
      <c r="E689" s="22" t="str">
        <f t="shared" si="20"/>
        <v>10</v>
      </c>
      <c r="F689" s="4">
        <v>3.8368724850000002</v>
      </c>
      <c r="G689" s="4">
        <v>26.360010974000001</v>
      </c>
      <c r="H689" s="2">
        <f t="shared" si="21"/>
        <v>0.14555655871253129</v>
      </c>
      <c r="I689" s="4">
        <v>0.59499999999999997</v>
      </c>
      <c r="J689" s="4">
        <v>0.71428571428571397</v>
      </c>
      <c r="K689" s="4">
        <v>0.23599999999999999</v>
      </c>
      <c r="L689" s="4">
        <v>0.45700000000000002</v>
      </c>
      <c r="M689" s="4">
        <v>0.16800000000000001</v>
      </c>
      <c r="N689" s="4">
        <v>0.19400000000000001</v>
      </c>
      <c r="O689" s="5">
        <v>0</v>
      </c>
      <c r="P689" s="5">
        <v>0</v>
      </c>
      <c r="Q689" s="5">
        <v>100</v>
      </c>
      <c r="R689" s="5">
        <v>100</v>
      </c>
      <c r="S689" s="5">
        <v>100</v>
      </c>
      <c r="T689" s="5">
        <v>100</v>
      </c>
      <c r="U689" s="2">
        <v>0.90386821187559796</v>
      </c>
      <c r="V689" s="2">
        <v>1.2527629684953701</v>
      </c>
      <c r="W689" s="2">
        <v>0.26918748981561702</v>
      </c>
      <c r="X689" s="2">
        <v>0.61064595904820196</v>
      </c>
      <c r="Y689" s="2">
        <v>0.183922838160928</v>
      </c>
      <c r="Z689" s="2">
        <v>0.21567153647550899</v>
      </c>
    </row>
    <row r="690" spans="1:26" x14ac:dyDescent="0.35">
      <c r="A690" s="7">
        <v>4</v>
      </c>
      <c r="B690" s="7">
        <v>9</v>
      </c>
      <c r="C690" s="7">
        <v>1</v>
      </c>
      <c r="D690" s="7">
        <v>0</v>
      </c>
      <c r="E690" s="22" t="str">
        <f t="shared" si="20"/>
        <v>10</v>
      </c>
      <c r="F690" s="4">
        <v>4.0062838770000004</v>
      </c>
      <c r="G690" s="4">
        <v>27.2903569154</v>
      </c>
      <c r="H690" s="2">
        <f t="shared" si="21"/>
        <v>0.1468021795911085</v>
      </c>
      <c r="I690" s="4">
        <v>0.56799999999999995</v>
      </c>
      <c r="J690" s="4">
        <v>0.51724137931034497</v>
      </c>
      <c r="K690" s="4">
        <v>0.73499999999999999</v>
      </c>
      <c r="L690" s="4">
        <v>0.58899999999999997</v>
      </c>
      <c r="M690" s="4">
        <v>0.76</v>
      </c>
      <c r="N690" s="4">
        <v>0.72699999999999998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2">
        <v>0.83932969073802699</v>
      </c>
      <c r="V690" s="2">
        <v>0.72823850037121596</v>
      </c>
      <c r="W690" s="2">
        <v>1.3280254529959099</v>
      </c>
      <c r="X690" s="2">
        <v>0.88916206448590196</v>
      </c>
      <c r="Y690" s="2">
        <v>1.42711635564015</v>
      </c>
      <c r="Z690" s="2">
        <v>1.2982834837971799</v>
      </c>
    </row>
    <row r="691" spans="1:26" x14ac:dyDescent="0.35">
      <c r="A691" s="7">
        <v>948</v>
      </c>
      <c r="B691" s="7">
        <v>71</v>
      </c>
      <c r="C691" s="7">
        <v>1</v>
      </c>
      <c r="D691" s="7">
        <v>0</v>
      </c>
      <c r="E691" s="22" t="str">
        <f t="shared" si="20"/>
        <v>10</v>
      </c>
      <c r="F691" s="4">
        <v>5.2240836220000002</v>
      </c>
      <c r="G691" s="4">
        <v>35.556690398000001</v>
      </c>
      <c r="H691" s="2">
        <f t="shared" si="21"/>
        <v>0.14692266247293492</v>
      </c>
      <c r="I691" s="4">
        <v>0.43</v>
      </c>
      <c r="J691" s="4">
        <v>0.53488372093023295</v>
      </c>
      <c r="K691" s="4">
        <v>0.29899999999999999</v>
      </c>
      <c r="L691" s="4">
        <v>0.372</v>
      </c>
      <c r="M691" s="4">
        <v>0.33200000000000002</v>
      </c>
      <c r="N691" s="4">
        <v>0.31</v>
      </c>
      <c r="O691" s="5">
        <v>100</v>
      </c>
      <c r="P691" s="5">
        <v>0</v>
      </c>
      <c r="Q691" s="5">
        <v>100</v>
      </c>
      <c r="R691" s="5">
        <v>100</v>
      </c>
      <c r="S691" s="5">
        <v>100</v>
      </c>
      <c r="T691" s="5">
        <v>100</v>
      </c>
      <c r="U691" s="2">
        <v>0.56211891815354098</v>
      </c>
      <c r="V691" s="2">
        <v>0.76546784213957098</v>
      </c>
      <c r="W691" s="2">
        <v>0.35524739194754701</v>
      </c>
      <c r="X691" s="2">
        <v>0.46521511251393799</v>
      </c>
      <c r="Y691" s="2">
        <v>0.40346710544549103</v>
      </c>
      <c r="Z691" s="2">
        <v>0.37106368139083201</v>
      </c>
    </row>
    <row r="692" spans="1:26" x14ac:dyDescent="0.35">
      <c r="A692" s="7">
        <v>178</v>
      </c>
      <c r="B692" s="7">
        <v>58</v>
      </c>
      <c r="C692" s="7">
        <v>1</v>
      </c>
      <c r="D692" s="7">
        <v>0</v>
      </c>
      <c r="E692" s="22" t="str">
        <f t="shared" si="20"/>
        <v>10</v>
      </c>
      <c r="F692" s="4">
        <v>4.4925521870000003</v>
      </c>
      <c r="G692" s="4">
        <v>30.438707482000002</v>
      </c>
      <c r="H692" s="2">
        <f t="shared" si="21"/>
        <v>0.14759339533903273</v>
      </c>
      <c r="I692" s="4">
        <v>0.46400000000000002</v>
      </c>
      <c r="J692" s="4">
        <v>0.44897959183673503</v>
      </c>
      <c r="K692" s="4">
        <v>0.27200000000000002</v>
      </c>
      <c r="L692" s="4">
        <v>0.27600000000000002</v>
      </c>
      <c r="M692" s="4">
        <v>0.24399999999999999</v>
      </c>
      <c r="N692" s="4">
        <v>0.23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0.62362111791133501</v>
      </c>
      <c r="V692" s="2">
        <v>0.59598343210629801</v>
      </c>
      <c r="W692" s="2">
        <v>0.31745423078545099</v>
      </c>
      <c r="X692" s="2">
        <v>0.322963886596421</v>
      </c>
      <c r="Y692" s="2">
        <v>0.279713902802604</v>
      </c>
      <c r="Z692" s="2">
        <v>0.26136476413440801</v>
      </c>
    </row>
    <row r="693" spans="1:26" x14ac:dyDescent="0.35">
      <c r="A693" s="7">
        <v>644</v>
      </c>
      <c r="B693" s="7">
        <v>17</v>
      </c>
      <c r="C693" s="7">
        <v>1</v>
      </c>
      <c r="D693" s="7">
        <v>0</v>
      </c>
      <c r="E693" s="22" t="str">
        <f t="shared" si="20"/>
        <v>10</v>
      </c>
      <c r="F693" s="4">
        <v>4.7700325660000003</v>
      </c>
      <c r="G693" s="4">
        <v>31.969577530399999</v>
      </c>
      <c r="H693" s="2">
        <f t="shared" si="21"/>
        <v>0.1492053675549562</v>
      </c>
      <c r="I693" s="4">
        <v>0.379</v>
      </c>
      <c r="J693" s="4">
        <v>0.52</v>
      </c>
      <c r="K693" s="4">
        <v>0.29099999999999998</v>
      </c>
      <c r="L693" s="4">
        <v>0.53100000000000003</v>
      </c>
      <c r="M693" s="4">
        <v>0.308</v>
      </c>
      <c r="N693" s="4">
        <v>0.55300000000000005</v>
      </c>
      <c r="O693" s="5">
        <v>100</v>
      </c>
      <c r="P693" s="5">
        <v>0</v>
      </c>
      <c r="Q693" s="5">
        <v>100</v>
      </c>
      <c r="R693" s="5">
        <v>0</v>
      </c>
      <c r="S693" s="5">
        <v>100</v>
      </c>
      <c r="T693" s="5">
        <v>0</v>
      </c>
      <c r="U693" s="2">
        <v>0.47642419704865802</v>
      </c>
      <c r="V693" s="2">
        <v>0.73396917508019999</v>
      </c>
      <c r="W693" s="2">
        <v>0.34389975245000898</v>
      </c>
      <c r="X693" s="2">
        <v>0.75715251053585797</v>
      </c>
      <c r="Y693" s="2">
        <v>0.368169323364468</v>
      </c>
      <c r="Z693" s="2">
        <v>0.80519668436856795</v>
      </c>
    </row>
    <row r="694" spans="1:26" x14ac:dyDescent="0.35">
      <c r="A694" s="7">
        <v>746</v>
      </c>
      <c r="B694" s="7">
        <v>39</v>
      </c>
      <c r="C694" s="7">
        <v>1</v>
      </c>
      <c r="D694" s="7">
        <v>0</v>
      </c>
      <c r="E694" s="22" t="str">
        <f t="shared" si="20"/>
        <v>10</v>
      </c>
      <c r="F694" s="4">
        <v>4.9857460739999997</v>
      </c>
      <c r="G694" s="4">
        <v>32.661163342999998</v>
      </c>
      <c r="H694" s="2">
        <f t="shared" si="21"/>
        <v>0.15265059672372491</v>
      </c>
      <c r="I694" s="4">
        <v>0.57199999999999995</v>
      </c>
      <c r="J694" s="4">
        <v>0.63636363636363602</v>
      </c>
      <c r="K694" s="4">
        <v>0.38800000000000001</v>
      </c>
      <c r="L694" s="4">
        <v>0.42899999999999999</v>
      </c>
      <c r="M694" s="4">
        <v>0.33800000000000002</v>
      </c>
      <c r="N694" s="4">
        <v>0.40600000000000003</v>
      </c>
      <c r="O694" s="5">
        <v>0</v>
      </c>
      <c r="P694" s="5">
        <v>0</v>
      </c>
      <c r="Q694" s="5">
        <v>100</v>
      </c>
      <c r="R694" s="5">
        <v>100</v>
      </c>
      <c r="S694" s="5">
        <v>100</v>
      </c>
      <c r="T694" s="5">
        <v>100</v>
      </c>
      <c r="U694" s="2">
        <v>0.84863208340034002</v>
      </c>
      <c r="V694" s="2">
        <v>1.0116009116784801</v>
      </c>
      <c r="W694" s="2">
        <v>0.49102299646981101</v>
      </c>
      <c r="X694" s="2">
        <v>0.56036606932612698</v>
      </c>
      <c r="Y694" s="2">
        <v>0.41248972304512899</v>
      </c>
      <c r="Z694" s="2">
        <v>0.52087595961949196</v>
      </c>
    </row>
    <row r="695" spans="1:26" x14ac:dyDescent="0.35">
      <c r="A695" s="7">
        <v>626</v>
      </c>
      <c r="B695" s="7">
        <v>67</v>
      </c>
      <c r="C695" s="7">
        <v>1</v>
      </c>
      <c r="D695" s="7">
        <v>0</v>
      </c>
      <c r="E695" s="22" t="str">
        <f t="shared" si="20"/>
        <v>10</v>
      </c>
      <c r="F695" s="4">
        <v>3.4699724789999999</v>
      </c>
      <c r="G695" s="4">
        <v>22.572360701600001</v>
      </c>
      <c r="H695" s="2">
        <f t="shared" si="21"/>
        <v>0.15372660949698705</v>
      </c>
      <c r="I695" s="4">
        <v>0.38600000000000001</v>
      </c>
      <c r="J695" s="4">
        <v>0.418604651162791</v>
      </c>
      <c r="K695" s="4">
        <v>0.35499999999999998</v>
      </c>
      <c r="L695" s="4">
        <v>0.32800000000000001</v>
      </c>
      <c r="M695" s="4">
        <v>0.35</v>
      </c>
      <c r="N695" s="4">
        <v>0.34499999999999997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0.48776035083499503</v>
      </c>
      <c r="V695" s="2">
        <v>0.54232429082536204</v>
      </c>
      <c r="W695" s="2">
        <v>0.43850496218636498</v>
      </c>
      <c r="X695" s="2">
        <v>0.39749693845898798</v>
      </c>
      <c r="Y695" s="2">
        <v>0.430782916092454</v>
      </c>
      <c r="Z695" s="2">
        <v>0.42312004334688502</v>
      </c>
    </row>
    <row r="696" spans="1:26" x14ac:dyDescent="0.35">
      <c r="A696" s="7">
        <v>484</v>
      </c>
      <c r="B696" s="7">
        <v>30</v>
      </c>
      <c r="C696" s="7">
        <v>1</v>
      </c>
      <c r="D696" s="7">
        <v>0</v>
      </c>
      <c r="E696" s="22" t="str">
        <f t="shared" si="20"/>
        <v>10</v>
      </c>
      <c r="F696" s="4">
        <v>4.6296353860000004</v>
      </c>
      <c r="G696" s="4">
        <v>30.104744211580002</v>
      </c>
      <c r="H696" s="2">
        <f t="shared" si="21"/>
        <v>0.15378424588039444</v>
      </c>
      <c r="I696" s="4">
        <v>0.53800000000000003</v>
      </c>
      <c r="J696" s="4">
        <v>0.55000000000000004</v>
      </c>
      <c r="K696" s="4">
        <v>0.44800000000000001</v>
      </c>
      <c r="L696" s="4">
        <v>0.64200000000000002</v>
      </c>
      <c r="M696" s="4">
        <v>0.40799999999999997</v>
      </c>
      <c r="N696" s="4">
        <v>0.44</v>
      </c>
      <c r="O696" s="5">
        <v>0</v>
      </c>
      <c r="P696" s="5">
        <v>0</v>
      </c>
      <c r="Q696" s="5">
        <v>100</v>
      </c>
      <c r="R696" s="5">
        <v>0</v>
      </c>
      <c r="S696" s="5">
        <v>100</v>
      </c>
      <c r="T696" s="5">
        <v>100</v>
      </c>
      <c r="U696" s="2">
        <v>0.77219038790039796</v>
      </c>
      <c r="V696" s="2">
        <v>0.79850769621777196</v>
      </c>
      <c r="W696" s="2">
        <v>0.59420723270504205</v>
      </c>
      <c r="X696" s="2">
        <v>1.02722229258144</v>
      </c>
      <c r="Y696" s="2">
        <v>0.52424864409813099</v>
      </c>
      <c r="Z696" s="2">
        <v>0.57981849525294205</v>
      </c>
    </row>
    <row r="697" spans="1:26" x14ac:dyDescent="0.35">
      <c r="A697" s="7">
        <v>112</v>
      </c>
      <c r="B697" s="7">
        <v>6</v>
      </c>
      <c r="C697" s="7">
        <v>1</v>
      </c>
      <c r="D697" s="7">
        <v>0</v>
      </c>
      <c r="E697" s="22" t="str">
        <f t="shared" si="20"/>
        <v>10</v>
      </c>
      <c r="F697" s="4">
        <v>3.764465205</v>
      </c>
      <c r="G697" s="4">
        <v>24.425582743700001</v>
      </c>
      <c r="H697" s="2">
        <f t="shared" si="21"/>
        <v>0.15411977042680605</v>
      </c>
      <c r="I697" s="4">
        <v>0.46100000000000002</v>
      </c>
      <c r="J697" s="4">
        <v>0.5</v>
      </c>
      <c r="K697" s="4">
        <v>0.247</v>
      </c>
      <c r="L697" s="4">
        <v>0.33900000000000002</v>
      </c>
      <c r="M697" s="4">
        <v>0.318</v>
      </c>
      <c r="N697" s="4">
        <v>0.3</v>
      </c>
      <c r="O697" s="5">
        <v>100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0.61803970807314002</v>
      </c>
      <c r="V697" s="2">
        <v>0.69314718055994495</v>
      </c>
      <c r="W697" s="2">
        <v>0.283690051182243</v>
      </c>
      <c r="X697" s="2">
        <v>0.41400143913045101</v>
      </c>
      <c r="Y697" s="2">
        <v>0.38272562113867498</v>
      </c>
      <c r="Z697" s="2">
        <v>0.356674943938732</v>
      </c>
    </row>
    <row r="698" spans="1:26" x14ac:dyDescent="0.35">
      <c r="A698" s="7">
        <v>618</v>
      </c>
      <c r="B698" s="7">
        <v>14</v>
      </c>
      <c r="C698" s="7">
        <v>1</v>
      </c>
      <c r="D698" s="7">
        <v>0</v>
      </c>
      <c r="E698" s="22" t="str">
        <f t="shared" si="20"/>
        <v>10</v>
      </c>
      <c r="F698" s="4">
        <v>4.9093441550000003</v>
      </c>
      <c r="G698" s="4">
        <v>31.7905995305</v>
      </c>
      <c r="H698" s="2">
        <f t="shared" si="21"/>
        <v>0.15442754233967687</v>
      </c>
      <c r="I698" s="4">
        <v>0.63</v>
      </c>
      <c r="J698" s="4">
        <v>0.565217391304348</v>
      </c>
      <c r="K698" s="4">
        <v>0.59499999999999997</v>
      </c>
      <c r="L698" s="4">
        <v>0.57799999999999996</v>
      </c>
      <c r="M698" s="4">
        <v>0.59199999999999997</v>
      </c>
      <c r="N698" s="4">
        <v>0.59299999999999997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2">
        <v>0.99425227334386701</v>
      </c>
      <c r="V698" s="2">
        <v>0.832909122935104</v>
      </c>
      <c r="W698" s="2">
        <v>0.90386821187559796</v>
      </c>
      <c r="X698" s="2">
        <v>0.86274996494612499</v>
      </c>
      <c r="Y698" s="2">
        <v>0.89648810457797501</v>
      </c>
      <c r="Z698" s="2">
        <v>0.89894209353954202</v>
      </c>
    </row>
    <row r="699" spans="1:26" x14ac:dyDescent="0.35">
      <c r="A699" s="7">
        <v>660</v>
      </c>
      <c r="B699" s="7">
        <v>34</v>
      </c>
      <c r="C699" s="7">
        <v>1</v>
      </c>
      <c r="D699" s="7">
        <v>0</v>
      </c>
      <c r="E699" s="22" t="str">
        <f t="shared" si="20"/>
        <v>10</v>
      </c>
      <c r="F699" s="4">
        <v>3.8742241220000002</v>
      </c>
      <c r="G699" s="4">
        <v>25.071726935400001</v>
      </c>
      <c r="H699" s="2">
        <f t="shared" si="21"/>
        <v>0.15452561891657304</v>
      </c>
      <c r="I699" s="4">
        <v>0.53900000000000003</v>
      </c>
      <c r="J699" s="4">
        <v>0.53846153846153799</v>
      </c>
      <c r="K699" s="4">
        <v>0.66800000000000004</v>
      </c>
      <c r="L699" s="4">
        <v>0.59899999999999998</v>
      </c>
      <c r="M699" s="4">
        <v>0.629</v>
      </c>
      <c r="N699" s="4">
        <v>0.56299999999999994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">
        <v>0.774357235985489</v>
      </c>
      <c r="V699" s="2">
        <v>0.773189888233482</v>
      </c>
      <c r="W699" s="2">
        <v>1.10262031006565</v>
      </c>
      <c r="X699" s="2">
        <v>0.91379385167556804</v>
      </c>
      <c r="Y699" s="2">
        <v>0.99155321637470195</v>
      </c>
      <c r="Z699" s="2">
        <v>0.82782208388654699</v>
      </c>
    </row>
    <row r="700" spans="1:26" x14ac:dyDescent="0.35">
      <c r="A700" s="7">
        <v>988</v>
      </c>
      <c r="B700" s="7">
        <v>76</v>
      </c>
      <c r="C700" s="7">
        <v>1</v>
      </c>
      <c r="D700" s="7">
        <v>0</v>
      </c>
      <c r="E700" s="22" t="str">
        <f t="shared" si="20"/>
        <v>10</v>
      </c>
      <c r="F700" s="4">
        <v>5.4876514609999996</v>
      </c>
      <c r="G700" s="4">
        <v>35.185714994000001</v>
      </c>
      <c r="H700" s="2">
        <f t="shared" si="21"/>
        <v>0.15596248255679257</v>
      </c>
      <c r="I700" s="4">
        <v>0.51300000000000001</v>
      </c>
      <c r="J700" s="4">
        <v>0.57499999999999996</v>
      </c>
      <c r="K700" s="4">
        <v>0.34100000000000003</v>
      </c>
      <c r="L700" s="4">
        <v>0.29599999999999999</v>
      </c>
      <c r="M700" s="4">
        <v>0.36199999999999999</v>
      </c>
      <c r="N700" s="4">
        <v>0.34799999999999998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0.71949115589954704</v>
      </c>
      <c r="V700" s="2">
        <v>0.85566611005771998</v>
      </c>
      <c r="W700" s="2">
        <v>0.41703174447962998</v>
      </c>
      <c r="X700" s="2">
        <v>0.35097692282409498</v>
      </c>
      <c r="Y700" s="2">
        <v>0.44941699563734699</v>
      </c>
      <c r="Z700" s="2">
        <v>0.42771071705548402</v>
      </c>
    </row>
    <row r="701" spans="1:26" x14ac:dyDescent="0.35">
      <c r="A701" s="7">
        <v>466</v>
      </c>
      <c r="B701" s="7">
        <v>91</v>
      </c>
      <c r="C701" s="7">
        <v>1</v>
      </c>
      <c r="D701" s="7">
        <v>0</v>
      </c>
      <c r="E701" s="22" t="str">
        <f t="shared" si="20"/>
        <v>10</v>
      </c>
      <c r="F701" s="4">
        <v>4.3855381939999996</v>
      </c>
      <c r="G701" s="4">
        <v>27.756079364000001</v>
      </c>
      <c r="H701" s="2">
        <f t="shared" si="21"/>
        <v>0.15800279774700818</v>
      </c>
      <c r="I701" s="4">
        <v>0.43099999999999999</v>
      </c>
      <c r="J701" s="4">
        <v>0.46666666666666701</v>
      </c>
      <c r="K701" s="4">
        <v>0.38900000000000001</v>
      </c>
      <c r="L701" s="4">
        <v>0.63600000000000001</v>
      </c>
      <c r="M701" s="4">
        <v>0.38700000000000001</v>
      </c>
      <c r="N701" s="4">
        <v>0.56000000000000005</v>
      </c>
      <c r="O701" s="5">
        <v>100</v>
      </c>
      <c r="P701" s="5">
        <v>100</v>
      </c>
      <c r="Q701" s="5">
        <v>100</v>
      </c>
      <c r="R701" s="5">
        <v>0</v>
      </c>
      <c r="S701" s="5">
        <v>100</v>
      </c>
      <c r="T701" s="5">
        <v>0</v>
      </c>
      <c r="U701" s="2">
        <v>0.56387484485580597</v>
      </c>
      <c r="V701" s="2">
        <v>0.62860865942237398</v>
      </c>
      <c r="W701" s="2">
        <v>0.49265831981054198</v>
      </c>
      <c r="X701" s="2">
        <v>1.0106014113454</v>
      </c>
      <c r="Y701" s="2">
        <v>0.48939034304592599</v>
      </c>
      <c r="Z701" s="2">
        <v>0.82098055206983001</v>
      </c>
    </row>
    <row r="702" spans="1:26" x14ac:dyDescent="0.35">
      <c r="A702" s="7">
        <v>794</v>
      </c>
      <c r="B702" s="7">
        <v>16</v>
      </c>
      <c r="C702" s="7">
        <v>1</v>
      </c>
      <c r="D702" s="7">
        <v>0</v>
      </c>
      <c r="E702" s="22" t="str">
        <f t="shared" si="20"/>
        <v>10</v>
      </c>
      <c r="F702" s="4">
        <v>4.7468245409999996</v>
      </c>
      <c r="G702" s="4">
        <v>29.021048549900001</v>
      </c>
      <c r="H702" s="2">
        <f t="shared" si="21"/>
        <v>0.16356488749323139</v>
      </c>
      <c r="I702" s="4">
        <v>0.6</v>
      </c>
      <c r="J702" s="4">
        <v>0.76190476190476197</v>
      </c>
      <c r="K702" s="4">
        <v>0.63700000000000001</v>
      </c>
      <c r="L702" s="4">
        <v>0.71</v>
      </c>
      <c r="M702" s="4">
        <v>0.60699999999999998</v>
      </c>
      <c r="N702" s="4">
        <v>0.66200000000000003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">
        <v>0.916290731874155</v>
      </c>
      <c r="V702" s="2">
        <v>1.4350845252893201</v>
      </c>
      <c r="W702" s="2">
        <v>1.0133524447172899</v>
      </c>
      <c r="X702" s="2">
        <v>1.2378743560016201</v>
      </c>
      <c r="Y702" s="2">
        <v>0.93394566711287597</v>
      </c>
      <c r="Z702" s="2">
        <v>1.0847093834991199</v>
      </c>
    </row>
    <row r="703" spans="1:26" x14ac:dyDescent="0.35">
      <c r="A703" s="7">
        <v>830</v>
      </c>
      <c r="B703" s="7">
        <v>45</v>
      </c>
      <c r="C703" s="7">
        <v>1</v>
      </c>
      <c r="D703" s="7">
        <v>0</v>
      </c>
      <c r="E703" s="22" t="str">
        <f t="shared" si="20"/>
        <v>10</v>
      </c>
      <c r="F703" s="4">
        <v>5.2895973490000001</v>
      </c>
      <c r="G703" s="4">
        <v>32.031754061000001</v>
      </c>
      <c r="H703" s="2">
        <f t="shared" si="21"/>
        <v>0.16513605027457132</v>
      </c>
      <c r="I703" s="4">
        <v>0.51800000000000002</v>
      </c>
      <c r="J703" s="4">
        <v>0.39583333333333298</v>
      </c>
      <c r="K703" s="4">
        <v>0.46800000000000003</v>
      </c>
      <c r="L703" s="4">
        <v>0.41</v>
      </c>
      <c r="M703" s="4">
        <v>0.41499999999999998</v>
      </c>
      <c r="N703" s="4">
        <v>0.377</v>
      </c>
      <c r="O703" s="5">
        <v>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0.72981116493153697</v>
      </c>
      <c r="V703" s="2">
        <v>0.50390518092141701</v>
      </c>
      <c r="W703" s="2">
        <v>0.63111178964049297</v>
      </c>
      <c r="X703" s="2">
        <v>0.52763274208237199</v>
      </c>
      <c r="Y703" s="2">
        <v>0.53614343175028101</v>
      </c>
      <c r="Z703" s="2">
        <v>0.473208760194684</v>
      </c>
    </row>
    <row r="704" spans="1:26" x14ac:dyDescent="0.35">
      <c r="A704" s="7">
        <v>542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4.9399733689999996</v>
      </c>
      <c r="G704" s="4">
        <v>29.004806260100001</v>
      </c>
      <c r="H704" s="2">
        <f t="shared" si="21"/>
        <v>0.17031568232867653</v>
      </c>
      <c r="I704" s="4">
        <v>0.48799999999999999</v>
      </c>
      <c r="J704" s="4">
        <v>0.5</v>
      </c>
      <c r="K704" s="4">
        <v>0.59599999999999997</v>
      </c>
      <c r="L704" s="4">
        <v>0.47499999999999998</v>
      </c>
      <c r="M704" s="4">
        <v>0.64600000000000002</v>
      </c>
      <c r="N704" s="4">
        <v>0.63600000000000001</v>
      </c>
      <c r="O704" s="5">
        <v>100</v>
      </c>
      <c r="P704" s="5">
        <v>0</v>
      </c>
      <c r="Q704" s="5">
        <v>0</v>
      </c>
      <c r="R704" s="5">
        <v>100</v>
      </c>
      <c r="S704" s="5">
        <v>0</v>
      </c>
      <c r="T704" s="5">
        <v>0</v>
      </c>
      <c r="U704" s="2">
        <v>0.66943065394262902</v>
      </c>
      <c r="V704" s="2">
        <v>0.69314718055994495</v>
      </c>
      <c r="W704" s="2">
        <v>0.90634040102098701</v>
      </c>
      <c r="X704" s="2">
        <v>0.64435701639051302</v>
      </c>
      <c r="Y704" s="2">
        <v>1.0384583658483599</v>
      </c>
      <c r="Z704" s="2">
        <v>1.0106014113454</v>
      </c>
    </row>
    <row r="705" spans="1:26" x14ac:dyDescent="0.35">
      <c r="A705" s="7">
        <v>588</v>
      </c>
      <c r="B705" s="7">
        <v>10</v>
      </c>
      <c r="C705" s="7">
        <v>1</v>
      </c>
      <c r="D705" s="7">
        <v>0</v>
      </c>
      <c r="E705" s="22" t="str">
        <f t="shared" si="20"/>
        <v>10</v>
      </c>
      <c r="F705" s="4">
        <v>5.4050696120000001</v>
      </c>
      <c r="G705" s="4">
        <v>31.4442192723</v>
      </c>
      <c r="H705" s="2">
        <f t="shared" si="21"/>
        <v>0.17189390409707075</v>
      </c>
      <c r="I705" s="4">
        <v>0.42399999999999999</v>
      </c>
      <c r="J705" s="4">
        <v>0.33333333333333298</v>
      </c>
      <c r="K705" s="4">
        <v>0.41399999999999998</v>
      </c>
      <c r="L705" s="4">
        <v>0.34699999999999998</v>
      </c>
      <c r="M705" s="4">
        <v>0.42499999999999999</v>
      </c>
      <c r="N705" s="4">
        <v>0.45600000000000002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0.55164761828624598</v>
      </c>
      <c r="V705" s="2">
        <v>0.405465108108164</v>
      </c>
      <c r="W705" s="2">
        <v>0.53443548940512398</v>
      </c>
      <c r="X705" s="2">
        <v>0.426178149705706</v>
      </c>
      <c r="Y705" s="2">
        <v>0.55338523818478702</v>
      </c>
      <c r="Z705" s="2">
        <v>0.608806032126194</v>
      </c>
    </row>
    <row r="706" spans="1:26" x14ac:dyDescent="0.35">
      <c r="A706" s="7">
        <v>796</v>
      </c>
      <c r="B706" s="7">
        <v>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6.0486430560000004</v>
      </c>
      <c r="G706" s="4">
        <v>34.679983831000001</v>
      </c>
      <c r="H706" s="2">
        <f t="shared" ref="H706:H769" si="23">F706/G706</f>
        <v>0.17441308754570972</v>
      </c>
      <c r="I706" s="4">
        <v>0.316</v>
      </c>
      <c r="J706" s="4">
        <v>0.36363636363636398</v>
      </c>
      <c r="K706" s="4">
        <v>0.222</v>
      </c>
      <c r="L706" s="4">
        <v>0.29799999999999999</v>
      </c>
      <c r="M706" s="4">
        <v>0.23599999999999999</v>
      </c>
      <c r="N706" s="4">
        <v>0.246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0.37979736135958703</v>
      </c>
      <c r="V706" s="2">
        <v>0.45198512374305699</v>
      </c>
      <c r="W706" s="2">
        <v>0.25102875480374498</v>
      </c>
      <c r="X706" s="2">
        <v>0.353821874956326</v>
      </c>
      <c r="Y706" s="2">
        <v>0.26918748981561702</v>
      </c>
      <c r="Z706" s="2">
        <v>0.28236291097418098</v>
      </c>
    </row>
    <row r="707" spans="1:26" x14ac:dyDescent="0.35">
      <c r="A707" s="7">
        <v>146</v>
      </c>
      <c r="B707" s="7">
        <v>26</v>
      </c>
      <c r="C707" s="7">
        <v>1</v>
      </c>
      <c r="D707" s="7">
        <v>0</v>
      </c>
      <c r="E707" s="22" t="str">
        <f t="shared" si="22"/>
        <v>10</v>
      </c>
      <c r="F707" s="4">
        <v>4.3228863019999997</v>
      </c>
      <c r="G707" s="4">
        <v>24.261531874079999</v>
      </c>
      <c r="H707" s="2">
        <f t="shared" si="23"/>
        <v>0.17817862138451321</v>
      </c>
      <c r="I707" s="4">
        <v>0.39800000000000002</v>
      </c>
      <c r="J707" s="4">
        <v>0.38461538461538503</v>
      </c>
      <c r="K707" s="4">
        <v>0.38500000000000001</v>
      </c>
      <c r="L707" s="4">
        <v>0.45300000000000001</v>
      </c>
      <c r="M707" s="4">
        <v>0.434</v>
      </c>
      <c r="N707" s="4">
        <v>0.503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0</v>
      </c>
      <c r="U707" s="2">
        <v>0.50749783367331602</v>
      </c>
      <c r="V707" s="2">
        <v>0.48550781578170099</v>
      </c>
      <c r="W707" s="2">
        <v>0.48613301117561902</v>
      </c>
      <c r="X707" s="2">
        <v>0.60330647656015601</v>
      </c>
      <c r="Y707" s="2">
        <v>0.56916120077895405</v>
      </c>
      <c r="Z707" s="2">
        <v>0.69916525288550802</v>
      </c>
    </row>
    <row r="708" spans="1:26" x14ac:dyDescent="0.35">
      <c r="A708" s="7">
        <v>156</v>
      </c>
      <c r="B708" s="7">
        <v>98</v>
      </c>
      <c r="C708" s="7">
        <v>1</v>
      </c>
      <c r="D708" s="7">
        <v>0</v>
      </c>
      <c r="E708" s="22" t="str">
        <f t="shared" si="22"/>
        <v>10</v>
      </c>
      <c r="F708" s="4">
        <v>5.2043291429999998</v>
      </c>
      <c r="G708" s="4">
        <v>28.526845115</v>
      </c>
      <c r="H708" s="2">
        <f t="shared" si="23"/>
        <v>0.18243619727382532</v>
      </c>
      <c r="I708" s="4">
        <v>0.47199999999999998</v>
      </c>
      <c r="J708" s="4">
        <v>0.36842105263157898</v>
      </c>
      <c r="K708" s="4">
        <v>0.32400000000000001</v>
      </c>
      <c r="L708" s="4">
        <v>0.21199999999999999</v>
      </c>
      <c r="M708" s="4">
        <v>0.312</v>
      </c>
      <c r="N708" s="4">
        <v>0.27200000000000002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0.638658995275876</v>
      </c>
      <c r="V708" s="2">
        <v>0.45953232937844002</v>
      </c>
      <c r="W708" s="2">
        <v>0.39156220293917299</v>
      </c>
      <c r="X708" s="2">
        <v>0.238257189124258</v>
      </c>
      <c r="Y708" s="2">
        <v>0.37396644104879301</v>
      </c>
      <c r="Z708" s="2">
        <v>0.31745423078545099</v>
      </c>
    </row>
    <row r="709" spans="1:26" x14ac:dyDescent="0.35">
      <c r="A709" s="7">
        <v>106</v>
      </c>
      <c r="B709" s="7">
        <v>28</v>
      </c>
      <c r="C709" s="7">
        <v>1</v>
      </c>
      <c r="D709" s="7">
        <v>0</v>
      </c>
      <c r="E709" s="22" t="str">
        <f t="shared" si="22"/>
        <v>10</v>
      </c>
      <c r="F709" s="4">
        <v>7.8149765919999998</v>
      </c>
      <c r="G709" s="4">
        <v>42.006421793000001</v>
      </c>
      <c r="H709" s="2">
        <f t="shared" si="23"/>
        <v>0.18604242538226134</v>
      </c>
      <c r="I709" s="4">
        <v>0.36399999999999999</v>
      </c>
      <c r="J709" s="4">
        <v>0.431034482758621</v>
      </c>
      <c r="K709" s="4">
        <v>0.57699999999999996</v>
      </c>
      <c r="L709" s="4">
        <v>0.57899999999999996</v>
      </c>
      <c r="M709" s="4">
        <v>0.71599999999999997</v>
      </c>
      <c r="N709" s="4">
        <v>0.71299999999999997</v>
      </c>
      <c r="O709" s="5">
        <v>100</v>
      </c>
      <c r="P709" s="5">
        <v>100</v>
      </c>
      <c r="Q709" s="5">
        <v>0</v>
      </c>
      <c r="R709" s="5">
        <v>0</v>
      </c>
      <c r="S709" s="5">
        <v>0</v>
      </c>
      <c r="T709" s="5">
        <v>0</v>
      </c>
      <c r="U709" s="2">
        <v>0.452556715642015</v>
      </c>
      <c r="V709" s="2">
        <v>0.56393544907993898</v>
      </c>
      <c r="W709" s="2">
        <v>0.86038309993585904</v>
      </c>
      <c r="X709" s="2">
        <v>0.86512244529975602</v>
      </c>
      <c r="Y709" s="2">
        <v>1.2587810408209299</v>
      </c>
      <c r="Z709" s="2">
        <v>1.2482730632225201</v>
      </c>
    </row>
    <row r="710" spans="1:26" x14ac:dyDescent="0.35">
      <c r="A710" s="7">
        <v>786</v>
      </c>
      <c r="B710" s="7">
        <v>51</v>
      </c>
      <c r="C710" s="7">
        <v>1</v>
      </c>
      <c r="D710" s="7">
        <v>0</v>
      </c>
      <c r="E710" s="22" t="str">
        <f t="shared" si="22"/>
        <v>10</v>
      </c>
      <c r="F710" s="4">
        <v>4.3832505829999997</v>
      </c>
      <c r="G710" s="4">
        <v>22.434173372</v>
      </c>
      <c r="H710" s="2">
        <f t="shared" si="23"/>
        <v>0.19538275426143925</v>
      </c>
      <c r="I710" s="4">
        <v>0.372</v>
      </c>
      <c r="J710" s="4">
        <v>0.42857142857142899</v>
      </c>
      <c r="K710" s="4">
        <v>0.26500000000000001</v>
      </c>
      <c r="L710" s="4">
        <v>0.40899999999999997</v>
      </c>
      <c r="M710" s="4">
        <v>0.26700000000000002</v>
      </c>
      <c r="N710" s="4">
        <v>0.37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0.46521511251393799</v>
      </c>
      <c r="V710" s="2">
        <v>0.55961578793542299</v>
      </c>
      <c r="W710" s="2">
        <v>0.30788477976930001</v>
      </c>
      <c r="X710" s="2">
        <v>0.52593926157603899</v>
      </c>
      <c r="Y710" s="2">
        <v>0.31060957709548598</v>
      </c>
      <c r="Z710" s="2">
        <v>0.46203545959655901</v>
      </c>
    </row>
    <row r="711" spans="1:26" x14ac:dyDescent="0.35">
      <c r="A711" s="7">
        <v>718</v>
      </c>
      <c r="B711" s="7">
        <v>60</v>
      </c>
      <c r="C711" s="7">
        <v>1</v>
      </c>
      <c r="D711" s="7">
        <v>0</v>
      </c>
      <c r="E711" s="22" t="str">
        <f t="shared" si="22"/>
        <v>10</v>
      </c>
      <c r="F711" s="4">
        <v>5.8343546020000003</v>
      </c>
      <c r="G711" s="4">
        <v>29.810770271500001</v>
      </c>
      <c r="H711" s="2">
        <f t="shared" si="23"/>
        <v>0.19571297718455199</v>
      </c>
      <c r="I711" s="4">
        <v>0.25600000000000001</v>
      </c>
      <c r="J711" s="4">
        <v>0.23214285714285701</v>
      </c>
      <c r="K711" s="4">
        <v>0.26100000000000001</v>
      </c>
      <c r="L711" s="4">
        <v>0.20200000000000001</v>
      </c>
      <c r="M711" s="4">
        <v>0.25600000000000001</v>
      </c>
      <c r="N711" s="4">
        <v>0.23599999999999999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0.29571424414904501</v>
      </c>
      <c r="V711" s="2">
        <v>0.26415157504158698</v>
      </c>
      <c r="W711" s="2">
        <v>0.30245735803393498</v>
      </c>
      <c r="X711" s="2">
        <v>0.225646681532328</v>
      </c>
      <c r="Y711" s="2">
        <v>0.29571424414904501</v>
      </c>
      <c r="Z711" s="2">
        <v>0.26918748981561702</v>
      </c>
    </row>
    <row r="712" spans="1:26" x14ac:dyDescent="0.35">
      <c r="A712" s="7">
        <v>140</v>
      </c>
      <c r="B712" s="7">
        <v>54</v>
      </c>
      <c r="C712" s="7">
        <v>1</v>
      </c>
      <c r="D712" s="7">
        <v>0</v>
      </c>
      <c r="E712" s="22" t="str">
        <f t="shared" si="22"/>
        <v>10</v>
      </c>
      <c r="F712" s="4">
        <v>8.8299922080000002</v>
      </c>
      <c r="G712" s="4">
        <v>43.445323207999998</v>
      </c>
      <c r="H712" s="2">
        <f t="shared" si="23"/>
        <v>0.20324379141398699</v>
      </c>
      <c r="I712" s="4">
        <v>0.51400000000000001</v>
      </c>
      <c r="J712" s="4">
        <v>0.58181818181818201</v>
      </c>
      <c r="K712" s="4">
        <v>0.51</v>
      </c>
      <c r="L712" s="4">
        <v>0.56999999999999995</v>
      </c>
      <c r="M712" s="4">
        <v>0.52600000000000002</v>
      </c>
      <c r="N712" s="4">
        <v>0.53800000000000003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">
        <v>0.72154665508164295</v>
      </c>
      <c r="V712" s="2">
        <v>0.87183896930332105</v>
      </c>
      <c r="W712" s="2">
        <v>0.71334988787746501</v>
      </c>
      <c r="X712" s="2">
        <v>0.84397007029452897</v>
      </c>
      <c r="Y712" s="2">
        <v>0.74654795728706103</v>
      </c>
      <c r="Z712" s="2">
        <v>0.77219038790039796</v>
      </c>
    </row>
    <row r="713" spans="1:26" x14ac:dyDescent="0.35">
      <c r="A713" s="7">
        <v>738</v>
      </c>
      <c r="B713" s="7">
        <v>6</v>
      </c>
      <c r="C713" s="7">
        <v>1</v>
      </c>
      <c r="D713" s="7">
        <v>0</v>
      </c>
      <c r="E713" s="22" t="str">
        <f t="shared" si="22"/>
        <v>10</v>
      </c>
      <c r="F713" s="4">
        <v>6.6324478559999998</v>
      </c>
      <c r="G713" s="4">
        <v>32.115433957100002</v>
      </c>
      <c r="H713" s="2">
        <f t="shared" si="23"/>
        <v>0.20651901714483029</v>
      </c>
      <c r="I713" s="4">
        <v>0.59299999999999997</v>
      </c>
      <c r="J713" s="4">
        <v>0.50943396226415105</v>
      </c>
      <c r="K713" s="4">
        <v>0.57599999999999996</v>
      </c>
      <c r="L713" s="4">
        <v>0.55000000000000004</v>
      </c>
      <c r="M713" s="4">
        <v>0.53900000000000003</v>
      </c>
      <c r="N713" s="4">
        <v>0.56699999999999995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0.89894209353954202</v>
      </c>
      <c r="V713" s="2">
        <v>0.71219537553064005</v>
      </c>
      <c r="W713" s="2">
        <v>0.85802182375017899</v>
      </c>
      <c r="X713" s="2">
        <v>0.79850769621777196</v>
      </c>
      <c r="Y713" s="2">
        <v>0.774357235985489</v>
      </c>
      <c r="Z713" s="2">
        <v>0.83701755097964703</v>
      </c>
    </row>
    <row r="714" spans="1:26" x14ac:dyDescent="0.35">
      <c r="A714" s="7">
        <v>382</v>
      </c>
      <c r="B714" s="7">
        <v>49</v>
      </c>
      <c r="C714" s="7">
        <v>1</v>
      </c>
      <c r="D714" s="7">
        <v>0</v>
      </c>
      <c r="E714" s="22" t="str">
        <f t="shared" si="22"/>
        <v>10</v>
      </c>
      <c r="F714" s="4">
        <v>5.1793577199999996</v>
      </c>
      <c r="G714" s="4">
        <v>24.869403202899999</v>
      </c>
      <c r="H714" s="2">
        <f t="shared" si="23"/>
        <v>0.20826224408135532</v>
      </c>
      <c r="I714" s="4">
        <v>0.56000000000000005</v>
      </c>
      <c r="J714" s="4">
        <v>0.53488372093023295</v>
      </c>
      <c r="K714" s="4">
        <v>0.54</v>
      </c>
      <c r="L714" s="4">
        <v>0.51900000000000002</v>
      </c>
      <c r="M714" s="4">
        <v>0.503</v>
      </c>
      <c r="N714" s="4">
        <v>0.59199999999999997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">
        <v>0.82098055206983001</v>
      </c>
      <c r="V714" s="2">
        <v>0.76546784213957098</v>
      </c>
      <c r="W714" s="2">
        <v>0.77652878949899595</v>
      </c>
      <c r="X714" s="2">
        <v>0.73188800887637595</v>
      </c>
      <c r="Y714" s="2">
        <v>0.69916525288550802</v>
      </c>
      <c r="Z714" s="2">
        <v>0.89648810457797501</v>
      </c>
    </row>
    <row r="715" spans="1:26" x14ac:dyDescent="0.35">
      <c r="A715" s="7">
        <v>854</v>
      </c>
      <c r="B715" s="7">
        <v>66</v>
      </c>
      <c r="C715" s="7">
        <v>1</v>
      </c>
      <c r="D715" s="7">
        <v>0</v>
      </c>
      <c r="E715" s="22" t="str">
        <f t="shared" si="22"/>
        <v>10</v>
      </c>
      <c r="F715" s="4">
        <v>8.3999252940000009</v>
      </c>
      <c r="G715" s="4">
        <v>40.213370038000001</v>
      </c>
      <c r="H715" s="2">
        <f t="shared" si="23"/>
        <v>0.2088838932440234</v>
      </c>
      <c r="I715" s="4">
        <v>0.68400000000000005</v>
      </c>
      <c r="J715" s="4">
        <v>0.68421052631578905</v>
      </c>
      <c r="K715" s="4">
        <v>0.71299999999999997</v>
      </c>
      <c r="L715" s="4">
        <v>0.69099999999999995</v>
      </c>
      <c r="M715" s="4">
        <v>0.64</v>
      </c>
      <c r="N715" s="4">
        <v>0.69299999999999995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1.1520130653952301</v>
      </c>
      <c r="V715" s="2">
        <v>1.15267950993839</v>
      </c>
      <c r="W715" s="2">
        <v>1.2482730632225201</v>
      </c>
      <c r="X715" s="2">
        <v>1.1744140020843901</v>
      </c>
      <c r="Y715" s="2">
        <v>1.0216512475319799</v>
      </c>
      <c r="Z715" s="2">
        <v>1.18090753139494</v>
      </c>
    </row>
    <row r="716" spans="1:26" x14ac:dyDescent="0.35">
      <c r="A716" s="7">
        <v>828</v>
      </c>
      <c r="B716" s="7">
        <v>34</v>
      </c>
      <c r="C716" s="7">
        <v>1</v>
      </c>
      <c r="D716" s="7">
        <v>0</v>
      </c>
      <c r="E716" s="22" t="str">
        <f t="shared" si="22"/>
        <v>10</v>
      </c>
      <c r="F716" s="4">
        <v>5.5481502689999997</v>
      </c>
      <c r="G716" s="4">
        <v>26.214583001400001</v>
      </c>
      <c r="H716" s="2">
        <f t="shared" si="23"/>
        <v>0.21164365913063346</v>
      </c>
      <c r="I716" s="4">
        <v>0.59499999999999997</v>
      </c>
      <c r="J716" s="4">
        <v>0.625</v>
      </c>
      <c r="K716" s="4">
        <v>0.74399999999999999</v>
      </c>
      <c r="L716" s="4">
        <v>0.69399999999999995</v>
      </c>
      <c r="M716" s="4">
        <v>0.73599999999999999</v>
      </c>
      <c r="N716" s="4">
        <v>0.747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">
        <v>0.90386821187559796</v>
      </c>
      <c r="V716" s="2">
        <v>0.98082925301172597</v>
      </c>
      <c r="W716" s="2">
        <v>1.3625778345025701</v>
      </c>
      <c r="X716" s="2">
        <v>1.1841701770297599</v>
      </c>
      <c r="Y716" s="2">
        <v>1.3318061758358199</v>
      </c>
      <c r="Z716" s="2">
        <v>1.37436579025462</v>
      </c>
    </row>
    <row r="717" spans="1:26" x14ac:dyDescent="0.35">
      <c r="A717" s="7">
        <v>44</v>
      </c>
      <c r="B717" s="7">
        <v>49</v>
      </c>
      <c r="C717" s="7">
        <v>1</v>
      </c>
      <c r="D717" s="7">
        <v>0</v>
      </c>
      <c r="E717" s="22" t="str">
        <f t="shared" si="22"/>
        <v>10</v>
      </c>
      <c r="F717" s="4">
        <v>5.7313878300000001</v>
      </c>
      <c r="G717" s="4">
        <v>26.938798172999999</v>
      </c>
      <c r="H717" s="2">
        <f t="shared" si="23"/>
        <v>0.21275588440112408</v>
      </c>
      <c r="I717" s="4">
        <v>0.54300000000000004</v>
      </c>
      <c r="J717" s="4">
        <v>0.59523809523809501</v>
      </c>
      <c r="K717" s="4">
        <v>0.33200000000000002</v>
      </c>
      <c r="L717" s="4">
        <v>0.32100000000000001</v>
      </c>
      <c r="M717" s="4">
        <v>0.36899999999999999</v>
      </c>
      <c r="N717" s="4">
        <v>0.36099999999999999</v>
      </c>
      <c r="O717" s="5">
        <v>0</v>
      </c>
      <c r="P717" s="5">
        <v>0</v>
      </c>
      <c r="Q717" s="5">
        <v>100</v>
      </c>
      <c r="R717" s="5">
        <v>100</v>
      </c>
      <c r="S717" s="5">
        <v>100</v>
      </c>
      <c r="T717" s="5">
        <v>100</v>
      </c>
      <c r="U717" s="2">
        <v>0.78307188808793204</v>
      </c>
      <c r="V717" s="2">
        <v>0.90445627422715202</v>
      </c>
      <c r="W717" s="2">
        <v>0.40346710544549103</v>
      </c>
      <c r="X717" s="2">
        <v>0.38713415142344099</v>
      </c>
      <c r="Y717" s="2">
        <v>0.46044941644092402</v>
      </c>
      <c r="Z717" s="2">
        <v>0.44785082460460202</v>
      </c>
    </row>
    <row r="718" spans="1:26" x14ac:dyDescent="0.35">
      <c r="A718" s="7">
        <v>446</v>
      </c>
      <c r="B718" s="7">
        <v>21</v>
      </c>
      <c r="C718" s="7">
        <v>1</v>
      </c>
      <c r="D718" s="7">
        <v>0</v>
      </c>
      <c r="E718" s="22" t="str">
        <f t="shared" si="22"/>
        <v>10</v>
      </c>
      <c r="F718" s="4">
        <v>6.6372052420000003</v>
      </c>
      <c r="G718" s="4">
        <v>31.082509462600001</v>
      </c>
      <c r="H718" s="2">
        <f t="shared" si="23"/>
        <v>0.21353505095803835</v>
      </c>
      <c r="I718" s="4">
        <v>0.49</v>
      </c>
      <c r="J718" s="4">
        <v>0.47826086956521702</v>
      </c>
      <c r="K718" s="4">
        <v>0.54500000000000004</v>
      </c>
      <c r="L718" s="4">
        <v>0.55600000000000005</v>
      </c>
      <c r="M718" s="4">
        <v>0.54</v>
      </c>
      <c r="N718" s="4">
        <v>0.53300000000000003</v>
      </c>
      <c r="O718" s="5">
        <v>100</v>
      </c>
      <c r="P718" s="5">
        <v>100</v>
      </c>
      <c r="Q718" s="5">
        <v>0</v>
      </c>
      <c r="R718" s="5">
        <v>0</v>
      </c>
      <c r="S718" s="5">
        <v>0</v>
      </c>
      <c r="T718" s="5">
        <v>0</v>
      </c>
      <c r="U718" s="2">
        <v>0.67334455326376597</v>
      </c>
      <c r="V718" s="2">
        <v>0.65058756614114899</v>
      </c>
      <c r="W718" s="2">
        <v>0.78745786003118701</v>
      </c>
      <c r="X718" s="2">
        <v>0.811930716549912</v>
      </c>
      <c r="Y718" s="2">
        <v>0.77652878949899595</v>
      </c>
      <c r="Z718" s="2">
        <v>0.76142602131324</v>
      </c>
    </row>
    <row r="719" spans="1:26" x14ac:dyDescent="0.35">
      <c r="A719" s="7">
        <v>840</v>
      </c>
      <c r="B719" s="7">
        <v>55</v>
      </c>
      <c r="C719" s="7">
        <v>1</v>
      </c>
      <c r="D719" s="7">
        <v>0</v>
      </c>
      <c r="E719" s="22" t="str">
        <f t="shared" si="22"/>
        <v>10</v>
      </c>
      <c r="F719" s="4">
        <v>7.1762710780000001</v>
      </c>
      <c r="G719" s="4">
        <v>33.21484140167</v>
      </c>
      <c r="H719" s="2">
        <f t="shared" si="23"/>
        <v>0.21605615969128747</v>
      </c>
      <c r="I719" s="4">
        <v>0.47499999999999998</v>
      </c>
      <c r="J719" s="4">
        <v>0.32142857142857101</v>
      </c>
      <c r="K719" s="4">
        <v>0.38600000000000001</v>
      </c>
      <c r="L719" s="4">
        <v>0.312</v>
      </c>
      <c r="M719" s="4">
        <v>0.41399999999999998</v>
      </c>
      <c r="N719" s="4">
        <v>0.37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0.64435701639051302</v>
      </c>
      <c r="V719" s="2">
        <v>0.38776553100876299</v>
      </c>
      <c r="W719" s="2">
        <v>0.48776035083499503</v>
      </c>
      <c r="X719" s="2">
        <v>0.37396644104879301</v>
      </c>
      <c r="Y719" s="2">
        <v>0.53443548940512398</v>
      </c>
      <c r="Z719" s="2">
        <v>0.46203545959655901</v>
      </c>
    </row>
    <row r="720" spans="1:26" x14ac:dyDescent="0.35">
      <c r="A720" s="7">
        <v>188</v>
      </c>
      <c r="B720" s="7">
        <v>58</v>
      </c>
      <c r="C720" s="7">
        <v>1</v>
      </c>
      <c r="D720" s="7">
        <v>0</v>
      </c>
      <c r="E720" s="22" t="str">
        <f t="shared" si="22"/>
        <v>10</v>
      </c>
      <c r="F720" s="4">
        <v>6.3572347929999999</v>
      </c>
      <c r="G720" s="4">
        <v>28.0381156983</v>
      </c>
      <c r="H720" s="2">
        <f t="shared" si="23"/>
        <v>0.22673545046343646</v>
      </c>
      <c r="I720" s="4">
        <v>0.60799999999999998</v>
      </c>
      <c r="J720" s="4">
        <v>0.58823529411764697</v>
      </c>
      <c r="K720" s="4">
        <v>0.41799999999999998</v>
      </c>
      <c r="L720" s="4">
        <v>0.49</v>
      </c>
      <c r="M720" s="4">
        <v>0.33100000000000002</v>
      </c>
      <c r="N720" s="4">
        <v>0.36299999999999999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0.93649343919167405</v>
      </c>
      <c r="V720" s="2">
        <v>0.88730319500090304</v>
      </c>
      <c r="W720" s="2">
        <v>0.54128483125069904</v>
      </c>
      <c r="X720" s="2">
        <v>0.67334455326376597</v>
      </c>
      <c r="Y720" s="2">
        <v>0.40197121885390902</v>
      </c>
      <c r="Z720" s="2">
        <v>0.450985623409974</v>
      </c>
    </row>
    <row r="721" spans="1:26" x14ac:dyDescent="0.35">
      <c r="A721" s="7">
        <v>354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7.4078025700000003</v>
      </c>
      <c r="G721" s="4">
        <v>32.594302851000002</v>
      </c>
      <c r="H721" s="2">
        <f t="shared" si="23"/>
        <v>0.22727292569697427</v>
      </c>
      <c r="I721" s="4">
        <v>0.374</v>
      </c>
      <c r="J721" s="4">
        <v>0.375</v>
      </c>
      <c r="K721" s="4">
        <v>0.48</v>
      </c>
      <c r="L721" s="4">
        <v>0.42399999999999999</v>
      </c>
      <c r="M721" s="4">
        <v>0.60599999999999998</v>
      </c>
      <c r="N721" s="4">
        <v>0.58599999999999997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0</v>
      </c>
      <c r="T721" s="5">
        <v>0</v>
      </c>
      <c r="U721" s="2">
        <v>0.46840490788203898</v>
      </c>
      <c r="V721" s="2">
        <v>0.47000362924573602</v>
      </c>
      <c r="W721" s="2">
        <v>0.65392646740666405</v>
      </c>
      <c r="X721" s="2">
        <v>0.55164761828624598</v>
      </c>
      <c r="Y721" s="2">
        <v>0.93140436968420304</v>
      </c>
      <c r="Z721" s="2">
        <v>0.88188930515682296</v>
      </c>
    </row>
    <row r="722" spans="1:26" x14ac:dyDescent="0.35">
      <c r="A722" s="7">
        <v>364</v>
      </c>
      <c r="B722" s="7">
        <v>16</v>
      </c>
      <c r="C722" s="7">
        <v>1</v>
      </c>
      <c r="D722" s="7">
        <v>0</v>
      </c>
      <c r="E722" s="22" t="str">
        <f t="shared" si="22"/>
        <v>10</v>
      </c>
      <c r="F722" s="4">
        <v>6.4523334200000004</v>
      </c>
      <c r="G722" s="4">
        <v>28.0655642087</v>
      </c>
      <c r="H722" s="2">
        <f t="shared" si="23"/>
        <v>0.22990214527737346</v>
      </c>
      <c r="I722" s="4">
        <v>0.48</v>
      </c>
      <c r="J722" s="4">
        <v>0.44444444444444398</v>
      </c>
      <c r="K722" s="4">
        <v>0.35499999999999998</v>
      </c>
      <c r="L722" s="4">
        <v>0.35699999999999998</v>
      </c>
      <c r="M722" s="4">
        <v>0.38800000000000001</v>
      </c>
      <c r="N722" s="4">
        <v>0.375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0.65392646740666405</v>
      </c>
      <c r="V722" s="2">
        <v>0.58778666490211895</v>
      </c>
      <c r="W722" s="2">
        <v>0.43850496218636498</v>
      </c>
      <c r="X722" s="2">
        <v>0.44161055474451799</v>
      </c>
      <c r="Y722" s="2">
        <v>0.49102299646981101</v>
      </c>
      <c r="Z722" s="2">
        <v>0.47000362924573602</v>
      </c>
    </row>
    <row r="723" spans="1:26" x14ac:dyDescent="0.35">
      <c r="A723" s="7">
        <v>772</v>
      </c>
      <c r="B723" s="7">
        <v>2</v>
      </c>
      <c r="C723" s="7">
        <v>1</v>
      </c>
      <c r="D723" s="7">
        <v>0</v>
      </c>
      <c r="E723" s="22" t="str">
        <f t="shared" si="22"/>
        <v>10</v>
      </c>
      <c r="F723" s="4">
        <v>7.6741692309999996</v>
      </c>
      <c r="G723" s="4">
        <v>33.354792361999998</v>
      </c>
      <c r="H723" s="2">
        <f t="shared" si="23"/>
        <v>0.23007696008753825</v>
      </c>
      <c r="I723" s="4">
        <v>0.44800000000000001</v>
      </c>
      <c r="J723" s="4">
        <v>0.52272727272727304</v>
      </c>
      <c r="K723" s="4">
        <v>0.497</v>
      </c>
      <c r="L723" s="4">
        <v>0.55800000000000005</v>
      </c>
      <c r="M723" s="4">
        <v>0.63800000000000001</v>
      </c>
      <c r="N723" s="4">
        <v>0.68100000000000005</v>
      </c>
      <c r="O723" s="5">
        <v>100</v>
      </c>
      <c r="P723" s="5">
        <v>0</v>
      </c>
      <c r="Q723" s="5">
        <v>100</v>
      </c>
      <c r="R723" s="5">
        <v>0</v>
      </c>
      <c r="S723" s="5">
        <v>0</v>
      </c>
      <c r="T723" s="5">
        <v>0</v>
      </c>
      <c r="U723" s="2">
        <v>0.59420723270504205</v>
      </c>
      <c r="V723" s="2">
        <v>0.73966719619483801</v>
      </c>
      <c r="W723" s="2">
        <v>0.68716510888239801</v>
      </c>
      <c r="X723" s="2">
        <v>0.81644539690443896</v>
      </c>
      <c r="Y723" s="2">
        <v>1.01611106715637</v>
      </c>
      <c r="Z723" s="2">
        <v>1.14256417619729</v>
      </c>
    </row>
    <row r="724" spans="1:26" x14ac:dyDescent="0.35">
      <c r="A724" s="7">
        <v>726</v>
      </c>
      <c r="B724" s="7">
        <v>65</v>
      </c>
      <c r="C724" s="7">
        <v>1</v>
      </c>
      <c r="D724" s="7">
        <v>0</v>
      </c>
      <c r="E724" s="22" t="str">
        <f t="shared" si="22"/>
        <v>10</v>
      </c>
      <c r="F724" s="4">
        <v>8.4761292049999994</v>
      </c>
      <c r="G724" s="4">
        <v>35.317546593199999</v>
      </c>
      <c r="H724" s="2">
        <f t="shared" si="23"/>
        <v>0.2399976788487336</v>
      </c>
      <c r="I724" s="4">
        <v>0.64900000000000002</v>
      </c>
      <c r="J724" s="4">
        <v>0.53333333333333299</v>
      </c>
      <c r="K724" s="4">
        <v>0.71299999999999997</v>
      </c>
      <c r="L724" s="4">
        <v>0.76400000000000001</v>
      </c>
      <c r="M724" s="4">
        <v>0.64200000000000002</v>
      </c>
      <c r="N724" s="4">
        <v>0.69299999999999995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">
        <v>1.0469690555162701</v>
      </c>
      <c r="V724" s="2">
        <v>0.76214005204689705</v>
      </c>
      <c r="W724" s="2">
        <v>1.2482730632225201</v>
      </c>
      <c r="X724" s="2">
        <v>1.4439234739565301</v>
      </c>
      <c r="Y724" s="2">
        <v>1.02722229258144</v>
      </c>
      <c r="Z724" s="2">
        <v>1.18090753139494</v>
      </c>
    </row>
    <row r="725" spans="1:26" x14ac:dyDescent="0.35">
      <c r="A725" s="7">
        <v>716</v>
      </c>
      <c r="B725" s="7">
        <v>54</v>
      </c>
      <c r="C725" s="7">
        <v>1</v>
      </c>
      <c r="D725" s="7">
        <v>0</v>
      </c>
      <c r="E725" s="22" t="str">
        <f t="shared" si="22"/>
        <v>10</v>
      </c>
      <c r="F725" s="4">
        <v>5.8717763569999999</v>
      </c>
      <c r="G725" s="4">
        <v>24.1283395116</v>
      </c>
      <c r="H725" s="2">
        <f t="shared" si="23"/>
        <v>0.24335600691365727</v>
      </c>
      <c r="I725" s="4">
        <v>0.57599999999999996</v>
      </c>
      <c r="J725" s="4">
        <v>0.56000000000000005</v>
      </c>
      <c r="K725" s="4">
        <v>0.55900000000000005</v>
      </c>
      <c r="L725" s="4">
        <v>0.59099999999999997</v>
      </c>
      <c r="M725" s="4">
        <v>0.46899999999999997</v>
      </c>
      <c r="N725" s="4">
        <v>0.47299999999999998</v>
      </c>
      <c r="O725" s="5">
        <v>0</v>
      </c>
      <c r="P725" s="5">
        <v>0</v>
      </c>
      <c r="Q725" s="5">
        <v>0</v>
      </c>
      <c r="R725" s="5">
        <v>0</v>
      </c>
      <c r="S725" s="5">
        <v>100</v>
      </c>
      <c r="T725" s="5">
        <v>100</v>
      </c>
      <c r="U725" s="2">
        <v>0.85802182375017899</v>
      </c>
      <c r="V725" s="2">
        <v>0.82098055206983001</v>
      </c>
      <c r="W725" s="2">
        <v>0.81871040353529101</v>
      </c>
      <c r="X725" s="2">
        <v>0.89404012293933499</v>
      </c>
      <c r="Y725" s="2">
        <v>0.63299325774019799</v>
      </c>
      <c r="Z725" s="2">
        <v>0.64055473044077504</v>
      </c>
    </row>
    <row r="726" spans="1:26" x14ac:dyDescent="0.35">
      <c r="A726" s="7">
        <v>386</v>
      </c>
      <c r="B726" s="7">
        <v>49</v>
      </c>
      <c r="C726" s="7">
        <v>1</v>
      </c>
      <c r="D726" s="7">
        <v>0</v>
      </c>
      <c r="E726" s="22" t="str">
        <f t="shared" si="22"/>
        <v>10</v>
      </c>
      <c r="F726" s="4">
        <v>5.9804891140000001</v>
      </c>
      <c r="G726" s="4">
        <v>24.394358953200001</v>
      </c>
      <c r="H726" s="2">
        <f t="shared" si="23"/>
        <v>0.24515869121518735</v>
      </c>
      <c r="I726" s="4">
        <v>0.35</v>
      </c>
      <c r="J726" s="4">
        <v>0.27450980392156898</v>
      </c>
      <c r="K726" s="4">
        <v>0.14699999999999999</v>
      </c>
      <c r="L726" s="4">
        <v>9.7000000000000003E-2</v>
      </c>
      <c r="M726" s="4">
        <v>0.19600000000000001</v>
      </c>
      <c r="N726" s="4">
        <v>0.188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0.430782916092454</v>
      </c>
      <c r="V726" s="2">
        <v>0.32090772008010099</v>
      </c>
      <c r="W726" s="2">
        <v>0.15899573149045801</v>
      </c>
      <c r="X726" s="2">
        <v>0.102032725565152</v>
      </c>
      <c r="Y726" s="2">
        <v>0.21815600980317101</v>
      </c>
      <c r="Z726" s="2">
        <v>0.20825493882045901</v>
      </c>
    </row>
    <row r="727" spans="1:26" x14ac:dyDescent="0.35">
      <c r="A727" s="7">
        <v>360</v>
      </c>
      <c r="B727" s="7">
        <v>34</v>
      </c>
      <c r="C727" s="7">
        <v>1</v>
      </c>
      <c r="D727" s="7">
        <v>0</v>
      </c>
      <c r="E727" s="22" t="str">
        <f t="shared" si="22"/>
        <v>10</v>
      </c>
      <c r="F727" s="4">
        <v>7.7447035230000001</v>
      </c>
      <c r="G727" s="4">
        <v>31.408130054000001</v>
      </c>
      <c r="H727" s="2">
        <f t="shared" si="23"/>
        <v>0.24658276407046617</v>
      </c>
      <c r="I727" s="4">
        <v>0.45700000000000002</v>
      </c>
      <c r="J727" s="4">
        <v>0.46296296296296302</v>
      </c>
      <c r="K727" s="4">
        <v>0.46</v>
      </c>
      <c r="L727" s="4">
        <v>0.45500000000000002</v>
      </c>
      <c r="M727" s="4">
        <v>0.51600000000000001</v>
      </c>
      <c r="N727" s="4">
        <v>0.52</v>
      </c>
      <c r="O727" s="5">
        <v>100</v>
      </c>
      <c r="P727" s="5">
        <v>100</v>
      </c>
      <c r="Q727" s="5">
        <v>100</v>
      </c>
      <c r="R727" s="5">
        <v>100</v>
      </c>
      <c r="S727" s="5">
        <v>0</v>
      </c>
      <c r="T727" s="5">
        <v>0</v>
      </c>
      <c r="U727" s="2">
        <v>0.61064595904820196</v>
      </c>
      <c r="V727" s="2">
        <v>0.62168821657780005</v>
      </c>
      <c r="W727" s="2">
        <v>0.61618613942381695</v>
      </c>
      <c r="X727" s="2">
        <v>0.60696948431889297</v>
      </c>
      <c r="Y727" s="2">
        <v>0.72567037226550501</v>
      </c>
      <c r="Z727" s="2">
        <v>0.73396917508019999</v>
      </c>
    </row>
    <row r="728" spans="1:26" x14ac:dyDescent="0.35">
      <c r="A728" s="7">
        <v>372</v>
      </c>
      <c r="B728" s="7">
        <v>56</v>
      </c>
      <c r="C728" s="7">
        <v>1</v>
      </c>
      <c r="D728" s="7">
        <v>0</v>
      </c>
      <c r="E728" s="22" t="str">
        <f t="shared" si="22"/>
        <v>10</v>
      </c>
      <c r="F728" s="4">
        <v>6.5887242710000002</v>
      </c>
      <c r="G728" s="4">
        <v>26.620622581599999</v>
      </c>
      <c r="H728" s="2">
        <f t="shared" si="23"/>
        <v>0.24750451462221185</v>
      </c>
      <c r="I728" s="4">
        <v>0.41</v>
      </c>
      <c r="J728" s="4">
        <v>0.48979591836734698</v>
      </c>
      <c r="K728" s="4">
        <v>0.48799999999999999</v>
      </c>
      <c r="L728" s="4">
        <v>0.499</v>
      </c>
      <c r="M728" s="4">
        <v>0.53</v>
      </c>
      <c r="N728" s="4">
        <v>0.52600000000000002</v>
      </c>
      <c r="O728" s="5">
        <v>100</v>
      </c>
      <c r="P728" s="5">
        <v>100</v>
      </c>
      <c r="Q728" s="5">
        <v>100</v>
      </c>
      <c r="R728" s="5">
        <v>100</v>
      </c>
      <c r="S728" s="5">
        <v>0</v>
      </c>
      <c r="T728" s="5">
        <v>0</v>
      </c>
      <c r="U728" s="2">
        <v>0.52763274208237199</v>
      </c>
      <c r="V728" s="2">
        <v>0.67294447324242601</v>
      </c>
      <c r="W728" s="2">
        <v>0.66943065394262902</v>
      </c>
      <c r="X728" s="2">
        <v>0.69114917789727204</v>
      </c>
      <c r="Y728" s="2">
        <v>0.75502258427803304</v>
      </c>
      <c r="Z728" s="2">
        <v>0.74654795728706103</v>
      </c>
    </row>
    <row r="729" spans="1:26" x14ac:dyDescent="0.35">
      <c r="A729" s="7">
        <v>154</v>
      </c>
      <c r="B729" s="7">
        <v>66</v>
      </c>
      <c r="C729" s="7">
        <v>1</v>
      </c>
      <c r="D729" s="7">
        <v>0</v>
      </c>
      <c r="E729" s="22" t="str">
        <f t="shared" si="22"/>
        <v>10</v>
      </c>
      <c r="F729" s="4">
        <v>6.8941148889999999</v>
      </c>
      <c r="G729" s="4">
        <v>27.647598872</v>
      </c>
      <c r="H729" s="2">
        <f t="shared" si="23"/>
        <v>0.24935673151645688</v>
      </c>
      <c r="I729" s="4">
        <v>0.47699999999999998</v>
      </c>
      <c r="J729" s="4">
        <v>0.48979591836734698</v>
      </c>
      <c r="K729" s="4">
        <v>0.432</v>
      </c>
      <c r="L729" s="4">
        <v>0.51200000000000001</v>
      </c>
      <c r="M729" s="4">
        <v>0.502</v>
      </c>
      <c r="N729" s="4">
        <v>0.48699999999999999</v>
      </c>
      <c r="O729" s="5">
        <v>100</v>
      </c>
      <c r="P729" s="5">
        <v>100</v>
      </c>
      <c r="Q729" s="5">
        <v>100</v>
      </c>
      <c r="R729" s="5">
        <v>0</v>
      </c>
      <c r="S729" s="5">
        <v>0</v>
      </c>
      <c r="T729" s="5">
        <v>100</v>
      </c>
      <c r="U729" s="2">
        <v>0.64817381491721404</v>
      </c>
      <c r="V729" s="2">
        <v>0.67294447324242601</v>
      </c>
      <c r="W729" s="2">
        <v>0.56563386026098605</v>
      </c>
      <c r="X729" s="2">
        <v>0.71743987312899005</v>
      </c>
      <c r="Y729" s="2">
        <v>0.69715520195748404</v>
      </c>
      <c r="Z729" s="2">
        <v>0.66747943381136798</v>
      </c>
    </row>
    <row r="730" spans="1:26" x14ac:dyDescent="0.35">
      <c r="A730" s="7">
        <v>6</v>
      </c>
      <c r="B730" s="7">
        <v>38</v>
      </c>
      <c r="C730" s="7">
        <v>1</v>
      </c>
      <c r="D730" s="7">
        <v>0</v>
      </c>
      <c r="E730" s="22" t="str">
        <f t="shared" si="22"/>
        <v>10</v>
      </c>
      <c r="F730" s="4">
        <v>6.5442595739999998</v>
      </c>
      <c r="G730" s="4">
        <v>26.218072449099999</v>
      </c>
      <c r="H730" s="2">
        <f t="shared" si="23"/>
        <v>0.249608722636078</v>
      </c>
      <c r="I730" s="4">
        <v>0.64500000000000002</v>
      </c>
      <c r="J730" s="4">
        <v>0.75</v>
      </c>
      <c r="K730" s="4">
        <v>0.58899999999999997</v>
      </c>
      <c r="L730" s="4">
        <v>0.61899999999999999</v>
      </c>
      <c r="M730" s="4">
        <v>0.47099999999999997</v>
      </c>
      <c r="N730" s="4">
        <v>0.51800000000000002</v>
      </c>
      <c r="O730" s="5">
        <v>0</v>
      </c>
      <c r="P730" s="5">
        <v>0</v>
      </c>
      <c r="Q730" s="5">
        <v>0</v>
      </c>
      <c r="R730" s="5">
        <v>0</v>
      </c>
      <c r="S730" s="5">
        <v>100</v>
      </c>
      <c r="T730" s="5">
        <v>0</v>
      </c>
      <c r="U730" s="2">
        <v>1.03563748950672</v>
      </c>
      <c r="V730" s="2">
        <v>1.3862943611198899</v>
      </c>
      <c r="W730" s="2">
        <v>0.88916206448590196</v>
      </c>
      <c r="X730" s="2">
        <v>0.96495590385543595</v>
      </c>
      <c r="Y730" s="2">
        <v>0.63676684712383802</v>
      </c>
      <c r="Z730" s="2">
        <v>0.72981116493153697</v>
      </c>
    </row>
    <row r="731" spans="1:26" x14ac:dyDescent="0.35">
      <c r="A731" s="7">
        <v>748</v>
      </c>
      <c r="B731" s="7">
        <v>88</v>
      </c>
      <c r="C731" s="7">
        <v>1</v>
      </c>
      <c r="D731" s="7">
        <v>0</v>
      </c>
      <c r="E731" s="22" t="str">
        <f t="shared" si="22"/>
        <v>10</v>
      </c>
      <c r="F731" s="4">
        <v>6.2927338539999997</v>
      </c>
      <c r="G731" s="4">
        <v>25.1911897962</v>
      </c>
      <c r="H731" s="2">
        <f t="shared" si="23"/>
        <v>0.24979899341432599</v>
      </c>
      <c r="I731" s="4">
        <v>0.42599999999999999</v>
      </c>
      <c r="J731" s="4">
        <v>0.439024390243902</v>
      </c>
      <c r="K731" s="4">
        <v>0.41799999999999998</v>
      </c>
      <c r="L731" s="4">
        <v>0.42199999999999999</v>
      </c>
      <c r="M731" s="4">
        <v>0.38500000000000001</v>
      </c>
      <c r="N731" s="4">
        <v>0.439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0.55512588266257101</v>
      </c>
      <c r="V731" s="2">
        <v>0.57807785077515805</v>
      </c>
      <c r="W731" s="2">
        <v>0.54128483125069904</v>
      </c>
      <c r="X731" s="2">
        <v>0.54818141030975898</v>
      </c>
      <c r="Y731" s="2">
        <v>0.48613301117561902</v>
      </c>
      <c r="Z731" s="2">
        <v>0.57803437345944098</v>
      </c>
    </row>
    <row r="732" spans="1:26" x14ac:dyDescent="0.35">
      <c r="A732" s="7">
        <v>506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6.7926902159999996</v>
      </c>
      <c r="G732" s="4">
        <v>26.830520825899999</v>
      </c>
      <c r="H732" s="2">
        <f t="shared" si="23"/>
        <v>0.25317027053171809</v>
      </c>
      <c r="I732" s="4">
        <v>0.56999999999999995</v>
      </c>
      <c r="J732" s="4">
        <v>0.55932203389830504</v>
      </c>
      <c r="K732" s="4">
        <v>0.49</v>
      </c>
      <c r="L732" s="4">
        <v>0.47899999999999998</v>
      </c>
      <c r="M732" s="4">
        <v>0.56999999999999995</v>
      </c>
      <c r="N732" s="4">
        <v>0.59399999999999997</v>
      </c>
      <c r="O732" s="5">
        <v>0</v>
      </c>
      <c r="P732" s="5">
        <v>0</v>
      </c>
      <c r="Q732" s="5">
        <v>100</v>
      </c>
      <c r="R732" s="5">
        <v>100</v>
      </c>
      <c r="S732" s="5">
        <v>0</v>
      </c>
      <c r="T732" s="5">
        <v>0</v>
      </c>
      <c r="U732" s="2">
        <v>0.84397007029452897</v>
      </c>
      <c r="V732" s="2">
        <v>0.81944090588423701</v>
      </c>
      <c r="W732" s="2">
        <v>0.67334455326376597</v>
      </c>
      <c r="X732" s="2">
        <v>0.65200523722877002</v>
      </c>
      <c r="Y732" s="2">
        <v>0.84397007029452897</v>
      </c>
      <c r="Z732" s="2">
        <v>0.90140211938040404</v>
      </c>
    </row>
    <row r="733" spans="1:26" x14ac:dyDescent="0.35">
      <c r="A733" s="7">
        <v>212</v>
      </c>
      <c r="B733" s="7">
        <v>46</v>
      </c>
      <c r="C733" s="7">
        <v>1</v>
      </c>
      <c r="D733" s="7">
        <v>0</v>
      </c>
      <c r="E733" s="22" t="str">
        <f t="shared" si="22"/>
        <v>10</v>
      </c>
      <c r="F733" s="4">
        <v>6.713837507</v>
      </c>
      <c r="G733" s="4">
        <v>26.133954536200001</v>
      </c>
      <c r="H733" s="2">
        <f t="shared" si="23"/>
        <v>0.25690094079333403</v>
      </c>
      <c r="I733" s="4">
        <v>0.35799999999999998</v>
      </c>
      <c r="J733" s="4">
        <v>0.43243243243243201</v>
      </c>
      <c r="K733" s="4">
        <v>0.36299999999999999</v>
      </c>
      <c r="L733" s="4">
        <v>0.43</v>
      </c>
      <c r="M733" s="4">
        <v>0.40799999999999997</v>
      </c>
      <c r="N733" s="4">
        <v>0.33500000000000002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0.44316697529217602</v>
      </c>
      <c r="V733" s="2">
        <v>0.566395474920801</v>
      </c>
      <c r="W733" s="2">
        <v>0.450985623409974</v>
      </c>
      <c r="X733" s="2">
        <v>0.56211891815354098</v>
      </c>
      <c r="Y733" s="2">
        <v>0.52424864409813099</v>
      </c>
      <c r="Z733" s="2">
        <v>0.40796823832628298</v>
      </c>
    </row>
    <row r="734" spans="1:26" x14ac:dyDescent="0.35">
      <c r="A734" s="7">
        <v>98</v>
      </c>
      <c r="B734" s="7">
        <v>75</v>
      </c>
      <c r="C734" s="7">
        <v>1</v>
      </c>
      <c r="D734" s="7">
        <v>0</v>
      </c>
      <c r="E734" s="22" t="str">
        <f t="shared" si="22"/>
        <v>10</v>
      </c>
      <c r="F734" s="4">
        <v>6.7701873880000001</v>
      </c>
      <c r="G734" s="4">
        <v>25.802639920299999</v>
      </c>
      <c r="H734" s="2">
        <f t="shared" si="23"/>
        <v>0.26238351614067268</v>
      </c>
      <c r="I734" s="4">
        <v>0.38600000000000001</v>
      </c>
      <c r="J734" s="4">
        <v>0.41509433962264197</v>
      </c>
      <c r="K734" s="4">
        <v>0.318</v>
      </c>
      <c r="L734" s="4">
        <v>0.35199999999999998</v>
      </c>
      <c r="M734" s="4">
        <v>0.27600000000000002</v>
      </c>
      <c r="N734" s="4">
        <v>0.34599999999999997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0.48776035083499503</v>
      </c>
      <c r="V734" s="2">
        <v>0.53630470906697603</v>
      </c>
      <c r="W734" s="2">
        <v>0.38272562113867498</v>
      </c>
      <c r="X734" s="2">
        <v>0.43386458262986199</v>
      </c>
      <c r="Y734" s="2">
        <v>0.322963886596421</v>
      </c>
      <c r="Z734" s="2">
        <v>0.42464792752493802</v>
      </c>
    </row>
    <row r="735" spans="1:26" x14ac:dyDescent="0.35">
      <c r="A735" s="7">
        <v>100</v>
      </c>
      <c r="B735" s="7">
        <v>44</v>
      </c>
      <c r="C735" s="7">
        <v>1</v>
      </c>
      <c r="D735" s="7">
        <v>0</v>
      </c>
      <c r="E735" s="22" t="str">
        <f t="shared" si="22"/>
        <v>10</v>
      </c>
      <c r="F735" s="4">
        <v>7.4637346400000002</v>
      </c>
      <c r="G735" s="4">
        <v>28.254073502899999</v>
      </c>
      <c r="H735" s="2">
        <f t="shared" si="23"/>
        <v>0.26416490490243549</v>
      </c>
      <c r="I735" s="4">
        <v>0.499</v>
      </c>
      <c r="J735" s="4">
        <v>0.48837209302325602</v>
      </c>
      <c r="K735" s="4">
        <v>0.59699999999999998</v>
      </c>
      <c r="L735" s="4">
        <v>0.51500000000000001</v>
      </c>
      <c r="M735" s="4">
        <v>0.63300000000000001</v>
      </c>
      <c r="N735" s="4">
        <v>0.69299999999999995</v>
      </c>
      <c r="O735" s="5">
        <v>100</v>
      </c>
      <c r="P735" s="5">
        <v>100</v>
      </c>
      <c r="Q735" s="5">
        <v>0</v>
      </c>
      <c r="R735" s="5">
        <v>0</v>
      </c>
      <c r="S735" s="5">
        <v>0</v>
      </c>
      <c r="T735" s="5">
        <v>0</v>
      </c>
      <c r="U735" s="2">
        <v>0.69114917789727204</v>
      </c>
      <c r="V735" s="2">
        <v>0.67015766233524698</v>
      </c>
      <c r="W735" s="2">
        <v>0.90881871703545403</v>
      </c>
      <c r="X735" s="2">
        <v>0.72360638804465405</v>
      </c>
      <c r="Y735" s="2">
        <v>1.0023934309275699</v>
      </c>
      <c r="Z735" s="2">
        <v>1.18090753139494</v>
      </c>
    </row>
    <row r="736" spans="1:26" x14ac:dyDescent="0.35">
      <c r="A736" s="7">
        <v>720</v>
      </c>
      <c r="B736" s="7">
        <v>82</v>
      </c>
      <c r="C736" s="7">
        <v>1</v>
      </c>
      <c r="D736" s="7">
        <v>0</v>
      </c>
      <c r="E736" s="22" t="str">
        <f t="shared" si="22"/>
        <v>10</v>
      </c>
      <c r="F736" s="4">
        <v>8.6823398810000008</v>
      </c>
      <c r="G736" s="4">
        <v>32.210042526720002</v>
      </c>
      <c r="H736" s="2">
        <f t="shared" si="23"/>
        <v>0.269553816136614</v>
      </c>
      <c r="I736" s="4">
        <v>0.58199999999999996</v>
      </c>
      <c r="J736" s="4">
        <v>0.592592592592593</v>
      </c>
      <c r="K736" s="4">
        <v>0.58899999999999997</v>
      </c>
      <c r="L736" s="4">
        <v>0.57399999999999995</v>
      </c>
      <c r="M736" s="4">
        <v>0.54300000000000004</v>
      </c>
      <c r="N736" s="4">
        <v>0.57199999999999995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0.87227384645738104</v>
      </c>
      <c r="V736" s="2">
        <v>0.89794159320595801</v>
      </c>
      <c r="W736" s="2">
        <v>0.88916206448590196</v>
      </c>
      <c r="X736" s="2">
        <v>0.85331593271276696</v>
      </c>
      <c r="Y736" s="2">
        <v>0.78307188808793204</v>
      </c>
      <c r="Z736" s="2">
        <v>0.84863208340034002</v>
      </c>
    </row>
    <row r="737" spans="1:26" x14ac:dyDescent="0.35">
      <c r="A737" s="7">
        <v>28</v>
      </c>
      <c r="B737" s="7">
        <v>55</v>
      </c>
      <c r="C737" s="7">
        <v>1</v>
      </c>
      <c r="D737" s="7">
        <v>0</v>
      </c>
      <c r="E737" s="22" t="str">
        <f t="shared" si="22"/>
        <v>10</v>
      </c>
      <c r="F737" s="4">
        <v>10.17072522</v>
      </c>
      <c r="G737" s="4">
        <v>37.156704311600002</v>
      </c>
      <c r="H737" s="2">
        <f t="shared" si="23"/>
        <v>0.27372517042166161</v>
      </c>
      <c r="I737" s="4">
        <v>0.40699999999999997</v>
      </c>
      <c r="J737" s="4">
        <v>0.476190476190476</v>
      </c>
      <c r="K737" s="4">
        <v>0.24199999999999999</v>
      </c>
      <c r="L737" s="4">
        <v>0.313</v>
      </c>
      <c r="M737" s="4">
        <v>0.32200000000000001</v>
      </c>
      <c r="N737" s="4">
        <v>0.14599999999999999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0.52256087998441203</v>
      </c>
      <c r="V737" s="2">
        <v>0.64662716492505201</v>
      </c>
      <c r="W737" s="2">
        <v>0.27707189333976501</v>
      </c>
      <c r="X737" s="2">
        <v>0.37542098675978802</v>
      </c>
      <c r="Y737" s="2">
        <v>0.38860799104174198</v>
      </c>
      <c r="Z737" s="2">
        <v>0.157824085193567</v>
      </c>
    </row>
    <row r="738" spans="1:26" x14ac:dyDescent="0.35">
      <c r="A738" s="7">
        <v>424</v>
      </c>
      <c r="B738" s="7">
        <v>14</v>
      </c>
      <c r="C738" s="7">
        <v>1</v>
      </c>
      <c r="D738" s="7">
        <v>0</v>
      </c>
      <c r="E738" s="22" t="str">
        <f t="shared" si="22"/>
        <v>10</v>
      </c>
      <c r="F738" s="4">
        <v>7.6939180150000004</v>
      </c>
      <c r="G738" s="4">
        <v>27.675516192900002</v>
      </c>
      <c r="H738" s="2">
        <f t="shared" si="23"/>
        <v>0.27800449904431529</v>
      </c>
      <c r="I738" s="4">
        <v>0.46400000000000002</v>
      </c>
      <c r="J738" s="4">
        <v>0.51111111111111096</v>
      </c>
      <c r="K738" s="4">
        <v>0.48</v>
      </c>
      <c r="L738" s="4">
        <v>0.51100000000000001</v>
      </c>
      <c r="M738" s="4">
        <v>0.46800000000000003</v>
      </c>
      <c r="N738" s="4">
        <v>0.57499999999999996</v>
      </c>
      <c r="O738" s="5">
        <v>100</v>
      </c>
      <c r="P738" s="5">
        <v>0</v>
      </c>
      <c r="Q738" s="5">
        <v>100</v>
      </c>
      <c r="R738" s="5">
        <v>0</v>
      </c>
      <c r="S738" s="5">
        <v>100</v>
      </c>
      <c r="T738" s="5">
        <v>0</v>
      </c>
      <c r="U738" s="2">
        <v>0.62362111791133501</v>
      </c>
      <c r="V738" s="2">
        <v>0.715620036412004</v>
      </c>
      <c r="W738" s="2">
        <v>0.65392646740666405</v>
      </c>
      <c r="X738" s="2">
        <v>0.71539278950726504</v>
      </c>
      <c r="Y738" s="2">
        <v>0.63111178964049297</v>
      </c>
      <c r="Z738" s="2">
        <v>0.85566611005771998</v>
      </c>
    </row>
    <row r="739" spans="1:26" x14ac:dyDescent="0.35">
      <c r="A739" s="7">
        <v>138</v>
      </c>
      <c r="B739" s="7">
        <v>3</v>
      </c>
      <c r="C739" s="7">
        <v>1</v>
      </c>
      <c r="D739" s="7">
        <v>0</v>
      </c>
      <c r="E739" s="22" t="str">
        <f t="shared" si="22"/>
        <v>10</v>
      </c>
      <c r="F739" s="4">
        <v>8.3900686950000001</v>
      </c>
      <c r="G739" s="4">
        <v>30.110874535690002</v>
      </c>
      <c r="H739" s="2">
        <f t="shared" si="23"/>
        <v>0.27863915692835051</v>
      </c>
      <c r="I739" s="4">
        <v>0.318</v>
      </c>
      <c r="J739" s="4">
        <v>0.42857142857142899</v>
      </c>
      <c r="K739" s="4">
        <v>0.23400000000000001</v>
      </c>
      <c r="L739" s="4">
        <v>0.36299999999999999</v>
      </c>
      <c r="M739" s="4">
        <v>0.27200000000000002</v>
      </c>
      <c r="N739" s="4">
        <v>0.28799999999999998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0.38272562113867498</v>
      </c>
      <c r="V739" s="2">
        <v>0.55961578793542299</v>
      </c>
      <c r="W739" s="2">
        <v>0.26657310924154598</v>
      </c>
      <c r="X739" s="2">
        <v>0.450985623409974</v>
      </c>
      <c r="Y739" s="2">
        <v>0.31745423078545099</v>
      </c>
      <c r="Z739" s="2">
        <v>0.33967736757016098</v>
      </c>
    </row>
    <row r="740" spans="1:26" x14ac:dyDescent="0.35">
      <c r="A740" s="7">
        <v>976</v>
      </c>
      <c r="B740" s="7">
        <v>4</v>
      </c>
      <c r="C740" s="7">
        <v>1</v>
      </c>
      <c r="D740" s="7">
        <v>0</v>
      </c>
      <c r="E740" s="22" t="str">
        <f t="shared" si="22"/>
        <v>10</v>
      </c>
      <c r="F740" s="4">
        <v>6.7259240040000003</v>
      </c>
      <c r="G740" s="4">
        <v>24.041217748699999</v>
      </c>
      <c r="H740" s="2">
        <f t="shared" si="23"/>
        <v>0.27976636101820163</v>
      </c>
      <c r="I740" s="4">
        <v>0.41599999999999998</v>
      </c>
      <c r="J740" s="4">
        <v>0.42553191489361702</v>
      </c>
      <c r="K740" s="4">
        <v>0.38600000000000001</v>
      </c>
      <c r="L740" s="4">
        <v>0.42299999999999999</v>
      </c>
      <c r="M740" s="4">
        <v>0.40400000000000003</v>
      </c>
      <c r="N740" s="4">
        <v>0.42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0.53785429615391001</v>
      </c>
      <c r="V740" s="2">
        <v>0.55431073570572897</v>
      </c>
      <c r="W740" s="2">
        <v>0.48776035083499503</v>
      </c>
      <c r="X740" s="2">
        <v>0.54991301247403801</v>
      </c>
      <c r="Y740" s="2">
        <v>0.51751461191678705</v>
      </c>
      <c r="Z740" s="2">
        <v>0.54472717544167204</v>
      </c>
    </row>
    <row r="741" spans="1:26" x14ac:dyDescent="0.35">
      <c r="A741" s="7">
        <v>366</v>
      </c>
      <c r="B741" s="7">
        <v>36</v>
      </c>
      <c r="C741" s="7">
        <v>1</v>
      </c>
      <c r="D741" s="7">
        <v>0</v>
      </c>
      <c r="E741" s="22" t="str">
        <f t="shared" si="22"/>
        <v>10</v>
      </c>
      <c r="F741" s="4">
        <v>9.2513302339999992</v>
      </c>
      <c r="G741" s="4">
        <v>32.5790278781</v>
      </c>
      <c r="H741" s="2">
        <f t="shared" si="23"/>
        <v>0.28396581594194376</v>
      </c>
      <c r="I741" s="4">
        <v>0.40400000000000003</v>
      </c>
      <c r="J741" s="4">
        <v>0.40322580645161299</v>
      </c>
      <c r="K741" s="4">
        <v>0.372</v>
      </c>
      <c r="L741" s="4">
        <v>0.41299999999999998</v>
      </c>
      <c r="M741" s="4">
        <v>0.36499999999999999</v>
      </c>
      <c r="N741" s="4">
        <v>0.36299999999999999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0.51751461191678705</v>
      </c>
      <c r="V741" s="2">
        <v>0.51621647240086699</v>
      </c>
      <c r="W741" s="2">
        <v>0.46521511251393799</v>
      </c>
      <c r="X741" s="2">
        <v>0.53273045915404105</v>
      </c>
      <c r="Y741" s="2">
        <v>0.454130280089445</v>
      </c>
      <c r="Z741" s="2">
        <v>0.450985623409974</v>
      </c>
    </row>
    <row r="742" spans="1:26" x14ac:dyDescent="0.35">
      <c r="A742" s="7">
        <v>910</v>
      </c>
      <c r="B742" s="7">
        <v>89</v>
      </c>
      <c r="C742" s="7">
        <v>1</v>
      </c>
      <c r="D742" s="7">
        <v>0</v>
      </c>
      <c r="E742" s="22" t="str">
        <f t="shared" si="22"/>
        <v>10</v>
      </c>
      <c r="F742" s="4">
        <v>8.0784381520000004</v>
      </c>
      <c r="G742" s="4">
        <v>28.215809302</v>
      </c>
      <c r="H742" s="2">
        <f t="shared" si="23"/>
        <v>0.28630892935002161</v>
      </c>
      <c r="I742" s="4">
        <v>0.55200000000000005</v>
      </c>
      <c r="J742" s="4">
        <v>0.66666666666666696</v>
      </c>
      <c r="K742" s="4">
        <v>0.44600000000000001</v>
      </c>
      <c r="L742" s="4">
        <v>0.64300000000000002</v>
      </c>
      <c r="M742" s="4">
        <v>0.42499999999999999</v>
      </c>
      <c r="N742" s="4">
        <v>0.45800000000000002</v>
      </c>
      <c r="O742" s="5">
        <v>0</v>
      </c>
      <c r="P742" s="5">
        <v>0</v>
      </c>
      <c r="Q742" s="5">
        <v>100</v>
      </c>
      <c r="R742" s="5">
        <v>0</v>
      </c>
      <c r="S742" s="5">
        <v>100</v>
      </c>
      <c r="T742" s="5">
        <v>100</v>
      </c>
      <c r="U742" s="2">
        <v>0.80296204656715198</v>
      </c>
      <c r="V742" s="2">
        <v>1.09861228866811</v>
      </c>
      <c r="W742" s="2">
        <v>0.590590592234853</v>
      </c>
      <c r="X742" s="2">
        <v>1.0300194972025001</v>
      </c>
      <c r="Y742" s="2">
        <v>0.55338523818478702</v>
      </c>
      <c r="Z742" s="2">
        <v>0.61248927754249105</v>
      </c>
    </row>
    <row r="743" spans="1:26" x14ac:dyDescent="0.35">
      <c r="A743" s="7">
        <v>532</v>
      </c>
      <c r="B743" s="7">
        <v>9</v>
      </c>
      <c r="C743" s="7">
        <v>1</v>
      </c>
      <c r="D743" s="7">
        <v>0</v>
      </c>
      <c r="E743" s="22" t="str">
        <f t="shared" si="22"/>
        <v>10</v>
      </c>
      <c r="F743" s="4">
        <v>8.0238750670000005</v>
      </c>
      <c r="G743" s="4">
        <v>27.699618313089999</v>
      </c>
      <c r="H743" s="2">
        <f t="shared" si="23"/>
        <v>0.28967457155206217</v>
      </c>
      <c r="I743" s="4">
        <v>0.438</v>
      </c>
      <c r="J743" s="4">
        <v>0.47826086956521702</v>
      </c>
      <c r="K743" s="4">
        <v>0.51500000000000001</v>
      </c>
      <c r="L743" s="4">
        <v>0.52200000000000002</v>
      </c>
      <c r="M743" s="4">
        <v>0.53400000000000003</v>
      </c>
      <c r="N743" s="4">
        <v>0.53600000000000003</v>
      </c>
      <c r="O743" s="5">
        <v>100</v>
      </c>
      <c r="P743" s="5">
        <v>100</v>
      </c>
      <c r="Q743" s="5">
        <v>0</v>
      </c>
      <c r="R743" s="5">
        <v>0</v>
      </c>
      <c r="S743" s="5">
        <v>0</v>
      </c>
      <c r="T743" s="5">
        <v>0</v>
      </c>
      <c r="U743" s="2">
        <v>0.57625342908844601</v>
      </c>
      <c r="V743" s="2">
        <v>0.65058756614114899</v>
      </c>
      <c r="W743" s="2">
        <v>0.72360638804465405</v>
      </c>
      <c r="X743" s="2">
        <v>0.73814454649068095</v>
      </c>
      <c r="Y743" s="2">
        <v>0.76356964485649104</v>
      </c>
      <c r="Z743" s="2">
        <v>0.76787072675588197</v>
      </c>
    </row>
    <row r="744" spans="1:26" x14ac:dyDescent="0.35">
      <c r="A744" s="7">
        <v>998</v>
      </c>
      <c r="B744" s="7">
        <v>92</v>
      </c>
      <c r="C744" s="7">
        <v>1</v>
      </c>
      <c r="D744" s="7">
        <v>0</v>
      </c>
      <c r="E744" s="22" t="str">
        <f t="shared" si="22"/>
        <v>10</v>
      </c>
      <c r="F744" s="4">
        <v>7.7586108359999999</v>
      </c>
      <c r="G744" s="4">
        <v>26.701595022999999</v>
      </c>
      <c r="H744" s="2">
        <f t="shared" si="23"/>
        <v>0.29056731739497027</v>
      </c>
      <c r="I744" s="4">
        <v>0.56100000000000005</v>
      </c>
      <c r="J744" s="4">
        <v>0.55102040816326503</v>
      </c>
      <c r="K744" s="4">
        <v>0.72399999999999998</v>
      </c>
      <c r="L744" s="4">
        <v>0.67700000000000005</v>
      </c>
      <c r="M744" s="4">
        <v>0.63800000000000001</v>
      </c>
      <c r="N744" s="4">
        <v>0.77700000000000002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0.82325586590696598</v>
      </c>
      <c r="V744" s="2">
        <v>0.80077784475231095</v>
      </c>
      <c r="W744" s="2">
        <v>1.2873544132649899</v>
      </c>
      <c r="X744" s="2">
        <v>1.1301029557594799</v>
      </c>
      <c r="Y744" s="2">
        <v>1.01611106715637</v>
      </c>
      <c r="Z744" s="2">
        <v>1.50058350752202</v>
      </c>
    </row>
    <row r="745" spans="1:26" x14ac:dyDescent="0.35">
      <c r="A745" s="7">
        <v>82</v>
      </c>
      <c r="B745" s="7">
        <v>16</v>
      </c>
      <c r="C745" s="7">
        <v>1</v>
      </c>
      <c r="D745" s="7">
        <v>0</v>
      </c>
      <c r="E745" s="22" t="str">
        <f t="shared" si="22"/>
        <v>10</v>
      </c>
      <c r="F745" s="4">
        <v>6.9929216030000001</v>
      </c>
      <c r="G745" s="4">
        <v>23.915244116309999</v>
      </c>
      <c r="H745" s="2">
        <f t="shared" si="23"/>
        <v>0.29240435803165754</v>
      </c>
      <c r="I745" s="4">
        <v>0.53300000000000003</v>
      </c>
      <c r="J745" s="4">
        <v>0.55000000000000004</v>
      </c>
      <c r="K745" s="4">
        <v>0.54800000000000004</v>
      </c>
      <c r="L745" s="4">
        <v>0.58199999999999996</v>
      </c>
      <c r="M745" s="4">
        <v>0.55100000000000005</v>
      </c>
      <c r="N745" s="4">
        <v>0.52500000000000002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">
        <v>0.76142602131324</v>
      </c>
      <c r="V745" s="2">
        <v>0.79850769621777196</v>
      </c>
      <c r="W745" s="2">
        <v>0.79407309914990598</v>
      </c>
      <c r="X745" s="2">
        <v>0.87227384645738104</v>
      </c>
      <c r="Y745" s="2">
        <v>0.80073239123988305</v>
      </c>
      <c r="Z745" s="2">
        <v>0.74444047494749599</v>
      </c>
    </row>
    <row r="746" spans="1:26" x14ac:dyDescent="0.35">
      <c r="A746" s="7">
        <v>858</v>
      </c>
      <c r="B746" s="7">
        <v>13</v>
      </c>
      <c r="C746" s="7">
        <v>1</v>
      </c>
      <c r="D746" s="7">
        <v>0</v>
      </c>
      <c r="E746" s="22" t="str">
        <f t="shared" si="22"/>
        <v>10</v>
      </c>
      <c r="F746" s="4">
        <v>8.4470279809999997</v>
      </c>
      <c r="G746" s="4">
        <v>28.6392249365</v>
      </c>
      <c r="H746" s="2">
        <f t="shared" si="23"/>
        <v>0.29494610974036756</v>
      </c>
      <c r="I746" s="4">
        <v>0.39900000000000002</v>
      </c>
      <c r="J746" s="4">
        <v>0.41071428571428598</v>
      </c>
      <c r="K746" s="4">
        <v>0.38600000000000001</v>
      </c>
      <c r="L746" s="4">
        <v>0.434</v>
      </c>
      <c r="M746" s="4">
        <v>0.43</v>
      </c>
      <c r="N746" s="4">
        <v>0.45500000000000002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0.50916034444692904</v>
      </c>
      <c r="V746" s="2">
        <v>0.52884412926866897</v>
      </c>
      <c r="W746" s="2">
        <v>0.48776035083499503</v>
      </c>
      <c r="X746" s="2">
        <v>0.56916120077895405</v>
      </c>
      <c r="Y746" s="2">
        <v>0.56211891815354098</v>
      </c>
      <c r="Z746" s="2">
        <v>0.60696948431889297</v>
      </c>
    </row>
    <row r="747" spans="1:26" x14ac:dyDescent="0.35">
      <c r="A747" s="7">
        <v>744</v>
      </c>
      <c r="B747" s="7">
        <v>84</v>
      </c>
      <c r="C747" s="7">
        <v>1</v>
      </c>
      <c r="D747" s="7">
        <v>0</v>
      </c>
      <c r="E747" s="22" t="str">
        <f t="shared" si="22"/>
        <v>10</v>
      </c>
      <c r="F747" s="4">
        <v>7.8370707739999999</v>
      </c>
      <c r="G747" s="4">
        <v>24.988351154145001</v>
      </c>
      <c r="H747" s="2">
        <f t="shared" si="23"/>
        <v>0.31362896757996006</v>
      </c>
      <c r="I747" s="4">
        <v>0.438</v>
      </c>
      <c r="J747" s="4">
        <v>0.44186046511627902</v>
      </c>
      <c r="K747" s="4">
        <v>0.28799999999999998</v>
      </c>
      <c r="L747" s="4">
        <v>0.438</v>
      </c>
      <c r="M747" s="4">
        <v>0.27900000000000003</v>
      </c>
      <c r="N747" s="4">
        <v>0.31900000000000001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0.57625342908844601</v>
      </c>
      <c r="V747" s="2">
        <v>0.58314628534561697</v>
      </c>
      <c r="W747" s="2">
        <v>0.33967736757016098</v>
      </c>
      <c r="X747" s="2">
        <v>0.57625342908844601</v>
      </c>
      <c r="Y747" s="2">
        <v>0.327116141697188</v>
      </c>
      <c r="Z747" s="2">
        <v>0.38419297283262499</v>
      </c>
    </row>
    <row r="748" spans="1:26" x14ac:dyDescent="0.35">
      <c r="A748" s="7">
        <v>762</v>
      </c>
      <c r="B748" s="7">
        <v>5</v>
      </c>
      <c r="C748" s="7">
        <v>1</v>
      </c>
      <c r="D748" s="7">
        <v>0</v>
      </c>
      <c r="E748" s="22" t="str">
        <f t="shared" si="22"/>
        <v>10</v>
      </c>
      <c r="F748" s="4">
        <v>8.2783314150000002</v>
      </c>
      <c r="G748" s="4">
        <v>25.1747361185</v>
      </c>
      <c r="H748" s="2">
        <f t="shared" si="23"/>
        <v>0.3288348833542114</v>
      </c>
      <c r="I748" s="4">
        <v>0.57199999999999995</v>
      </c>
      <c r="J748" s="4">
        <v>0.54347826086956497</v>
      </c>
      <c r="K748" s="4">
        <v>0.45100000000000001</v>
      </c>
      <c r="L748" s="4">
        <v>0.39200000000000002</v>
      </c>
      <c r="M748" s="4">
        <v>0.377</v>
      </c>
      <c r="N748" s="4">
        <v>0.29799999999999999</v>
      </c>
      <c r="O748" s="5">
        <v>0</v>
      </c>
      <c r="P748" s="5">
        <v>0</v>
      </c>
      <c r="Q748" s="5">
        <v>100</v>
      </c>
      <c r="R748" s="5">
        <v>100</v>
      </c>
      <c r="S748" s="5">
        <v>100</v>
      </c>
      <c r="T748" s="5">
        <v>100</v>
      </c>
      <c r="U748" s="2">
        <v>0.84863208340034002</v>
      </c>
      <c r="V748" s="2">
        <v>0.78411895876567195</v>
      </c>
      <c r="W748" s="2">
        <v>0.59965683747260701</v>
      </c>
      <c r="X748" s="2">
        <v>0.49758039701597001</v>
      </c>
      <c r="Y748" s="2">
        <v>0.473208760194684</v>
      </c>
      <c r="Z748" s="2">
        <v>0.353821874956326</v>
      </c>
    </row>
    <row r="749" spans="1:26" x14ac:dyDescent="0.35">
      <c r="A749" s="7">
        <v>802</v>
      </c>
      <c r="B749" s="7">
        <v>1</v>
      </c>
      <c r="C749" s="7">
        <v>1</v>
      </c>
      <c r="D749" s="7">
        <v>0</v>
      </c>
      <c r="E749" s="22" t="str">
        <f t="shared" si="22"/>
        <v>10</v>
      </c>
      <c r="F749" s="4">
        <v>7.9395779820000003</v>
      </c>
      <c r="G749" s="4">
        <v>24.026680924000001</v>
      </c>
      <c r="H749" s="2">
        <f t="shared" si="23"/>
        <v>0.33044838806966631</v>
      </c>
      <c r="I749" s="4">
        <v>0.56399999999999995</v>
      </c>
      <c r="J749" s="4">
        <v>0.48979591836734698</v>
      </c>
      <c r="K749" s="4">
        <v>0.52600000000000002</v>
      </c>
      <c r="L749" s="4">
        <v>0.46700000000000003</v>
      </c>
      <c r="M749" s="4">
        <v>0.40799999999999997</v>
      </c>
      <c r="N749" s="4">
        <v>0.43099999999999999</v>
      </c>
      <c r="O749" s="5">
        <v>0</v>
      </c>
      <c r="P749" s="5">
        <v>100</v>
      </c>
      <c r="Q749" s="5">
        <v>0</v>
      </c>
      <c r="R749" s="5">
        <v>100</v>
      </c>
      <c r="S749" s="5">
        <v>100</v>
      </c>
      <c r="T749" s="5">
        <v>100</v>
      </c>
      <c r="U749" s="2">
        <v>0.83011303563310301</v>
      </c>
      <c r="V749" s="2">
        <v>0.67294447324242601</v>
      </c>
      <c r="W749" s="2">
        <v>0.74654795728706103</v>
      </c>
      <c r="X749" s="2">
        <v>0.62923385481629301</v>
      </c>
      <c r="Y749" s="2">
        <v>0.52424864409813099</v>
      </c>
      <c r="Z749" s="2">
        <v>0.56387484485580597</v>
      </c>
    </row>
    <row r="750" spans="1:26" x14ac:dyDescent="0.35">
      <c r="A750" s="7">
        <v>24</v>
      </c>
      <c r="B750" s="7">
        <v>47</v>
      </c>
      <c r="C750" s="7">
        <v>1</v>
      </c>
      <c r="D750" s="7">
        <v>0</v>
      </c>
      <c r="E750" s="22" t="str">
        <f t="shared" si="22"/>
        <v>10</v>
      </c>
      <c r="F750" s="4">
        <v>9.0080706050000003</v>
      </c>
      <c r="G750" s="4">
        <v>27.200716175349999</v>
      </c>
      <c r="H750" s="2">
        <f t="shared" si="23"/>
        <v>0.33117034665298078</v>
      </c>
      <c r="I750" s="4">
        <v>0.312</v>
      </c>
      <c r="J750" s="4">
        <v>0.27272727272727298</v>
      </c>
      <c r="K750" s="4">
        <v>0.378</v>
      </c>
      <c r="L750" s="4">
        <v>0.34499999999999997</v>
      </c>
      <c r="M750" s="4">
        <v>0.52200000000000002</v>
      </c>
      <c r="N750" s="4">
        <v>0.51200000000000001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0</v>
      </c>
      <c r="T750" s="5">
        <v>0</v>
      </c>
      <c r="U750" s="2">
        <v>0.37396644104879301</v>
      </c>
      <c r="V750" s="2">
        <v>0.31845373111853498</v>
      </c>
      <c r="W750" s="2">
        <v>0.47481518624295799</v>
      </c>
      <c r="X750" s="2">
        <v>0.42312004334688502</v>
      </c>
      <c r="Y750" s="2">
        <v>0.73814454649068095</v>
      </c>
      <c r="Z750" s="2">
        <v>0.71743987312899005</v>
      </c>
    </row>
    <row r="751" spans="1:26" x14ac:dyDescent="0.35">
      <c r="A751" s="7">
        <v>670</v>
      </c>
      <c r="B751" s="7">
        <v>47</v>
      </c>
      <c r="C751" s="7">
        <v>1</v>
      </c>
      <c r="D751" s="7">
        <v>0</v>
      </c>
      <c r="E751" s="22" t="str">
        <f t="shared" si="22"/>
        <v>10</v>
      </c>
      <c r="F751" s="4">
        <v>9.2987991339999994</v>
      </c>
      <c r="G751" s="4">
        <v>28.073159517000001</v>
      </c>
      <c r="H751" s="2">
        <f t="shared" si="23"/>
        <v>0.33123450633937418</v>
      </c>
      <c r="I751" s="4">
        <v>0.59599999999999997</v>
      </c>
      <c r="J751" s="4">
        <v>0.45945945945945899</v>
      </c>
      <c r="K751" s="4">
        <v>0.54</v>
      </c>
      <c r="L751" s="4">
        <v>0.40400000000000003</v>
      </c>
      <c r="M751" s="4">
        <v>0.46100000000000002</v>
      </c>
      <c r="N751" s="4">
        <v>0.47499999999999998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0.90634040102098701</v>
      </c>
      <c r="V751" s="2">
        <v>0.61518563909023305</v>
      </c>
      <c r="W751" s="2">
        <v>0.77652878949899595</v>
      </c>
      <c r="X751" s="2">
        <v>0.51751461191678705</v>
      </c>
      <c r="Y751" s="2">
        <v>0.61803970807314002</v>
      </c>
      <c r="Z751" s="2">
        <v>0.64435701639051302</v>
      </c>
    </row>
    <row r="752" spans="1:26" x14ac:dyDescent="0.35">
      <c r="A752" s="7">
        <v>648</v>
      </c>
      <c r="B752" s="7">
        <v>13</v>
      </c>
      <c r="C752" s="7">
        <v>1</v>
      </c>
      <c r="D752" s="7">
        <v>0</v>
      </c>
      <c r="E752" s="22" t="str">
        <f t="shared" si="22"/>
        <v>10</v>
      </c>
      <c r="F752" s="4">
        <v>9.1843368099999996</v>
      </c>
      <c r="G752" s="4">
        <v>27.3594428796</v>
      </c>
      <c r="H752" s="2">
        <f t="shared" si="23"/>
        <v>0.3356916604777837</v>
      </c>
      <c r="I752" s="4">
        <v>0.65200000000000002</v>
      </c>
      <c r="J752" s="4">
        <v>0.53846153846153799</v>
      </c>
      <c r="K752" s="4">
        <v>0.501</v>
      </c>
      <c r="L752" s="4">
        <v>0.39200000000000002</v>
      </c>
      <c r="M752" s="4">
        <v>0.46800000000000003</v>
      </c>
      <c r="N752" s="4">
        <v>0.45100000000000001</v>
      </c>
      <c r="O752" s="5">
        <v>0</v>
      </c>
      <c r="P752" s="5">
        <v>0</v>
      </c>
      <c r="Q752" s="5">
        <v>0</v>
      </c>
      <c r="R752" s="5">
        <v>100</v>
      </c>
      <c r="S752" s="5">
        <v>100</v>
      </c>
      <c r="T752" s="5">
        <v>100</v>
      </c>
      <c r="U752" s="2">
        <v>1.0555527992076601</v>
      </c>
      <c r="V752" s="2">
        <v>0.773189888233482</v>
      </c>
      <c r="W752" s="2">
        <v>0.69514918323061803</v>
      </c>
      <c r="X752" s="2">
        <v>0.49758039701597001</v>
      </c>
      <c r="Y752" s="2">
        <v>0.63111178964049297</v>
      </c>
      <c r="Z752" s="2">
        <v>0.59965683747260701</v>
      </c>
    </row>
    <row r="753" spans="1:26" x14ac:dyDescent="0.35">
      <c r="A753" s="7">
        <v>764</v>
      </c>
      <c r="B753" s="7">
        <v>37</v>
      </c>
      <c r="C753" s="7">
        <v>1</v>
      </c>
      <c r="D753" s="7">
        <v>0</v>
      </c>
      <c r="E753" s="22" t="str">
        <f t="shared" si="22"/>
        <v>10</v>
      </c>
      <c r="F753" s="4">
        <v>9.7130952960000005</v>
      </c>
      <c r="G753" s="4">
        <v>28.923474438900001</v>
      </c>
      <c r="H753" s="2">
        <f t="shared" si="23"/>
        <v>0.33582048783657137</v>
      </c>
      <c r="I753" s="4">
        <v>0.5</v>
      </c>
      <c r="J753" s="4">
        <v>0.5</v>
      </c>
      <c r="K753" s="4">
        <v>0.48399999999999999</v>
      </c>
      <c r="L753" s="4">
        <v>0.48499999999999999</v>
      </c>
      <c r="M753" s="4">
        <v>0.52900000000000003</v>
      </c>
      <c r="N753" s="4">
        <v>0.47</v>
      </c>
      <c r="O753" s="5">
        <v>0</v>
      </c>
      <c r="P753" s="5">
        <v>0</v>
      </c>
      <c r="Q753" s="5">
        <v>100</v>
      </c>
      <c r="R753" s="5">
        <v>100</v>
      </c>
      <c r="S753" s="5">
        <v>0</v>
      </c>
      <c r="T753" s="5">
        <v>100</v>
      </c>
      <c r="U753" s="2">
        <v>0.69314718055994495</v>
      </c>
      <c r="V753" s="2">
        <v>0.69314718055994495</v>
      </c>
      <c r="W753" s="2">
        <v>0.66164851350057396</v>
      </c>
      <c r="X753" s="2">
        <v>0.66358837831840101</v>
      </c>
      <c r="Y753" s="2">
        <v>0.752897184965719</v>
      </c>
      <c r="Z753" s="2">
        <v>0.63487827243596995</v>
      </c>
    </row>
    <row r="754" spans="1:26" x14ac:dyDescent="0.35">
      <c r="A754" s="7">
        <v>300</v>
      </c>
      <c r="B754" s="7">
        <v>71</v>
      </c>
      <c r="C754" s="7">
        <v>1</v>
      </c>
      <c r="D754" s="7">
        <v>0</v>
      </c>
      <c r="E754" s="22" t="str">
        <f t="shared" si="22"/>
        <v>10</v>
      </c>
      <c r="F754" s="4">
        <v>9.3105949549999991</v>
      </c>
      <c r="G754" s="4">
        <v>26.169988908200001</v>
      </c>
      <c r="H754" s="2">
        <f t="shared" si="23"/>
        <v>0.35577374479064661</v>
      </c>
      <c r="I754" s="4">
        <v>0.52200000000000002</v>
      </c>
      <c r="J754" s="4">
        <v>0.61538461538461497</v>
      </c>
      <c r="K754" s="4">
        <v>0.39100000000000001</v>
      </c>
      <c r="L754" s="4">
        <v>0.50700000000000001</v>
      </c>
      <c r="M754" s="4">
        <v>0.38200000000000001</v>
      </c>
      <c r="N754" s="4">
        <v>0.47799999999999998</v>
      </c>
      <c r="O754" s="5">
        <v>0</v>
      </c>
      <c r="P754" s="5">
        <v>0</v>
      </c>
      <c r="Q754" s="5">
        <v>100</v>
      </c>
      <c r="R754" s="5">
        <v>0</v>
      </c>
      <c r="S754" s="5">
        <v>100</v>
      </c>
      <c r="T754" s="5">
        <v>100</v>
      </c>
      <c r="U754" s="2">
        <v>0.73814454649068095</v>
      </c>
      <c r="V754" s="2">
        <v>0.95551144502743601</v>
      </c>
      <c r="W754" s="2">
        <v>0.49593701127223999</v>
      </c>
      <c r="X754" s="2">
        <v>0.70724610493944695</v>
      </c>
      <c r="Y754" s="2">
        <v>0.481266821524446</v>
      </c>
      <c r="Z754" s="2">
        <v>0.65008769109949804</v>
      </c>
    </row>
    <row r="755" spans="1:26" x14ac:dyDescent="0.35">
      <c r="A755" s="7">
        <v>282</v>
      </c>
      <c r="B755" s="7">
        <v>29</v>
      </c>
      <c r="C755" s="7">
        <v>1</v>
      </c>
      <c r="D755" s="7">
        <v>0</v>
      </c>
      <c r="E755" s="22" t="str">
        <f t="shared" si="22"/>
        <v>10</v>
      </c>
      <c r="F755" s="4">
        <v>11.904704349999999</v>
      </c>
      <c r="G755" s="4">
        <v>32.510298171999999</v>
      </c>
      <c r="H755" s="2">
        <f t="shared" si="23"/>
        <v>0.36618256427599027</v>
      </c>
      <c r="I755" s="4">
        <v>0.30399999999999999</v>
      </c>
      <c r="J755" s="4">
        <v>0.20588235294117599</v>
      </c>
      <c r="K755" s="4">
        <v>0.36399999999999999</v>
      </c>
      <c r="L755" s="4">
        <v>0.245</v>
      </c>
      <c r="M755" s="4">
        <v>0.42599999999999999</v>
      </c>
      <c r="N755" s="4">
        <v>0.379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0.36240561864771698</v>
      </c>
      <c r="V755" s="2">
        <v>0.23052365861183199</v>
      </c>
      <c r="W755" s="2">
        <v>0.452556715642015</v>
      </c>
      <c r="X755" s="2">
        <v>0.28103752973311202</v>
      </c>
      <c r="Y755" s="2">
        <v>0.55512588266257101</v>
      </c>
      <c r="Z755" s="2">
        <v>0.47642419704865802</v>
      </c>
    </row>
    <row r="756" spans="1:26" x14ac:dyDescent="0.35">
      <c r="A756" s="7">
        <v>236</v>
      </c>
      <c r="B756" s="7">
        <v>84</v>
      </c>
      <c r="C756" s="7">
        <v>1</v>
      </c>
      <c r="D756" s="7">
        <v>0</v>
      </c>
      <c r="E756" s="22" t="str">
        <f t="shared" si="22"/>
        <v>10</v>
      </c>
      <c r="F756" s="4">
        <v>10.39810172</v>
      </c>
      <c r="G756" s="4">
        <v>27.9640207803</v>
      </c>
      <c r="H756" s="2">
        <f t="shared" si="23"/>
        <v>0.37183857792457442</v>
      </c>
      <c r="I756" s="4">
        <v>0.58299999999999996</v>
      </c>
      <c r="J756" s="4">
        <v>0.57407407407407396</v>
      </c>
      <c r="K756" s="4">
        <v>0.60199999999999998</v>
      </c>
      <c r="L756" s="4">
        <v>0.56899999999999995</v>
      </c>
      <c r="M756" s="4">
        <v>0.55500000000000005</v>
      </c>
      <c r="N756" s="4">
        <v>0.55600000000000005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">
        <v>0.87466905718333599</v>
      </c>
      <c r="V756" s="2">
        <v>0.85348983063512496</v>
      </c>
      <c r="W756" s="2">
        <v>0.92130327369769904</v>
      </c>
      <c r="X756" s="2">
        <v>0.84164718887838896</v>
      </c>
      <c r="Y756" s="2">
        <v>0.809680996815897</v>
      </c>
      <c r="Z756" s="2">
        <v>0.811930716549912</v>
      </c>
    </row>
    <row r="757" spans="1:26" x14ac:dyDescent="0.35">
      <c r="A757" s="7">
        <v>84</v>
      </c>
      <c r="B757" s="7">
        <v>85</v>
      </c>
      <c r="C757" s="7">
        <v>1</v>
      </c>
      <c r="D757" s="7">
        <v>0</v>
      </c>
      <c r="E757" s="22" t="str">
        <f t="shared" si="22"/>
        <v>10</v>
      </c>
      <c r="F757" s="4">
        <v>11.345991140000001</v>
      </c>
      <c r="G757" s="4">
        <v>29.689886253000001</v>
      </c>
      <c r="H757" s="2">
        <f t="shared" si="23"/>
        <v>0.38215003733311881</v>
      </c>
      <c r="I757" s="4">
        <v>0.38500000000000001</v>
      </c>
      <c r="J757" s="4">
        <v>0.338983050847458</v>
      </c>
      <c r="K757" s="4">
        <v>0.35499999999999998</v>
      </c>
      <c r="L757" s="4">
        <v>0.35499999999999998</v>
      </c>
      <c r="M757" s="4">
        <v>0.45</v>
      </c>
      <c r="N757" s="4">
        <v>0.37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0.48613301117561902</v>
      </c>
      <c r="V757" s="2">
        <v>0.41397579777607302</v>
      </c>
      <c r="W757" s="2">
        <v>0.43850496218636498</v>
      </c>
      <c r="X757" s="2">
        <v>0.43850496218636498</v>
      </c>
      <c r="Y757" s="2">
        <v>0.59783700075561996</v>
      </c>
      <c r="Z757" s="2">
        <v>0.46203545959655901</v>
      </c>
    </row>
    <row r="758" spans="1:26" x14ac:dyDescent="0.35">
      <c r="A758" s="7">
        <v>942</v>
      </c>
      <c r="B758" s="7">
        <v>95</v>
      </c>
      <c r="C758" s="7">
        <v>1</v>
      </c>
      <c r="D758" s="7">
        <v>0</v>
      </c>
      <c r="E758" s="22" t="str">
        <f t="shared" si="22"/>
        <v>10</v>
      </c>
      <c r="F758" s="4">
        <v>8.5262145730000007</v>
      </c>
      <c r="G758" s="4">
        <v>21.993142466199998</v>
      </c>
      <c r="H758" s="2">
        <f t="shared" si="23"/>
        <v>0.3876760488458369</v>
      </c>
      <c r="I758" s="4">
        <v>0.45700000000000002</v>
      </c>
      <c r="J758" s="4">
        <v>0.38461538461538503</v>
      </c>
      <c r="K758" s="4">
        <v>0.47699999999999998</v>
      </c>
      <c r="L758" s="4">
        <v>0.374</v>
      </c>
      <c r="M758" s="4">
        <v>0.48299999999999998</v>
      </c>
      <c r="N758" s="4">
        <v>0.46899999999999997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0.61064595904820196</v>
      </c>
      <c r="V758" s="2">
        <v>0.48550781578170099</v>
      </c>
      <c r="W758" s="2">
        <v>0.64817381491721404</v>
      </c>
      <c r="X758" s="2">
        <v>0.46840490788203898</v>
      </c>
      <c r="Y758" s="2">
        <v>0.65971240447370805</v>
      </c>
      <c r="Z758" s="2">
        <v>0.63299325774019799</v>
      </c>
    </row>
    <row r="759" spans="1:26" x14ac:dyDescent="0.35">
      <c r="A759" s="7">
        <v>504</v>
      </c>
      <c r="B759" s="7">
        <v>85</v>
      </c>
      <c r="C759" s="7">
        <v>1</v>
      </c>
      <c r="D759" s="7">
        <v>0</v>
      </c>
      <c r="E759" s="22" t="str">
        <f t="shared" si="22"/>
        <v>10</v>
      </c>
      <c r="F759" s="4">
        <v>9.8593062450000009</v>
      </c>
      <c r="G759" s="4">
        <v>25.335641502200001</v>
      </c>
      <c r="H759" s="2">
        <f t="shared" si="23"/>
        <v>0.38914768525375115</v>
      </c>
      <c r="I759" s="4">
        <v>0.63300000000000001</v>
      </c>
      <c r="J759" s="4">
        <v>0.61818181818181805</v>
      </c>
      <c r="K759" s="4">
        <v>0.62</v>
      </c>
      <c r="L759" s="4">
        <v>0.64900000000000002</v>
      </c>
      <c r="M759" s="4">
        <v>0.60599999999999998</v>
      </c>
      <c r="N759" s="4">
        <v>0.59299999999999997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">
        <v>1.0023934309275699</v>
      </c>
      <c r="V759" s="2">
        <v>0.96281074750904805</v>
      </c>
      <c r="W759" s="2">
        <v>0.96758402626170603</v>
      </c>
      <c r="X759" s="2">
        <v>1.0469690555162701</v>
      </c>
      <c r="Y759" s="2">
        <v>0.93140436968420304</v>
      </c>
      <c r="Z759" s="2">
        <v>0.89894209353954202</v>
      </c>
    </row>
    <row r="760" spans="1:26" x14ac:dyDescent="0.35">
      <c r="A760" s="7">
        <v>26</v>
      </c>
      <c r="B760" s="7">
        <v>20</v>
      </c>
      <c r="C760" s="7">
        <v>1</v>
      </c>
      <c r="D760" s="7">
        <v>0</v>
      </c>
      <c r="E760" s="22" t="str">
        <f t="shared" si="22"/>
        <v>10</v>
      </c>
      <c r="F760" s="4">
        <v>9.0145448730000002</v>
      </c>
      <c r="G760" s="4">
        <v>22.967851628599998</v>
      </c>
      <c r="H760" s="2">
        <f t="shared" si="23"/>
        <v>0.39248533205321307</v>
      </c>
      <c r="I760" s="4">
        <v>0.54100000000000004</v>
      </c>
      <c r="J760" s="4">
        <v>0.53191489361702105</v>
      </c>
      <c r="K760" s="4">
        <v>0.64700000000000002</v>
      </c>
      <c r="L760" s="4">
        <v>0.68100000000000005</v>
      </c>
      <c r="M760" s="4">
        <v>0.57799999999999996</v>
      </c>
      <c r="N760" s="4">
        <v>0.72799999999999998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0.77870506892159197</v>
      </c>
      <c r="V760" s="2">
        <v>0.75910514835174303</v>
      </c>
      <c r="W760" s="2">
        <v>1.0412872220488401</v>
      </c>
      <c r="X760" s="2">
        <v>1.14256417619729</v>
      </c>
      <c r="Y760" s="2">
        <v>0.86274996494612499</v>
      </c>
      <c r="Z760" s="2">
        <v>1.3019532126861399</v>
      </c>
    </row>
    <row r="761" spans="1:26" x14ac:dyDescent="0.35">
      <c r="A761" s="7">
        <v>416</v>
      </c>
      <c r="B761" s="7">
        <v>95</v>
      </c>
      <c r="C761" s="7">
        <v>1</v>
      </c>
      <c r="D761" s="7">
        <v>0</v>
      </c>
      <c r="E761" s="22" t="str">
        <f t="shared" si="22"/>
        <v>10</v>
      </c>
      <c r="F761" s="4">
        <v>13.24209583</v>
      </c>
      <c r="G761" s="4">
        <v>31.841899725000001</v>
      </c>
      <c r="H761" s="2">
        <f t="shared" si="23"/>
        <v>0.41587015675459987</v>
      </c>
      <c r="I761" s="4">
        <v>0.436</v>
      </c>
      <c r="J761" s="4">
        <v>0.53488372093023295</v>
      </c>
      <c r="K761" s="4">
        <v>0.51400000000000001</v>
      </c>
      <c r="L761" s="4">
        <v>0.63300000000000001</v>
      </c>
      <c r="M761" s="4">
        <v>0.501</v>
      </c>
      <c r="N761" s="4">
        <v>0.63200000000000001</v>
      </c>
      <c r="O761" s="5">
        <v>100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0.57270102748407803</v>
      </c>
      <c r="V761" s="2">
        <v>0.76546784213957098</v>
      </c>
      <c r="W761" s="2">
        <v>0.72154665508164295</v>
      </c>
      <c r="X761" s="2">
        <v>1.0023934309275699</v>
      </c>
      <c r="Y761" s="2">
        <v>0.69514918323061803</v>
      </c>
      <c r="Z761" s="2">
        <v>0.999672340813206</v>
      </c>
    </row>
    <row r="762" spans="1:26" x14ac:dyDescent="0.35">
      <c r="A762" s="7">
        <v>776</v>
      </c>
      <c r="B762" s="7">
        <v>19</v>
      </c>
      <c r="C762" s="7">
        <v>1</v>
      </c>
      <c r="D762" s="7">
        <v>0</v>
      </c>
      <c r="E762" s="22" t="str">
        <f t="shared" si="22"/>
        <v>10</v>
      </c>
      <c r="F762" s="4">
        <v>10.81763529</v>
      </c>
      <c r="G762" s="4">
        <v>25.546123769099999</v>
      </c>
      <c r="H762" s="2">
        <f t="shared" si="23"/>
        <v>0.42345505673486017</v>
      </c>
      <c r="I762" s="4">
        <v>0.39300000000000002</v>
      </c>
      <c r="J762" s="4">
        <v>0.44</v>
      </c>
      <c r="K762" s="4">
        <v>0.41799999999999998</v>
      </c>
      <c r="L762" s="4">
        <v>0.40200000000000002</v>
      </c>
      <c r="M762" s="4">
        <v>0.46100000000000002</v>
      </c>
      <c r="N762" s="4">
        <v>0.44600000000000001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0.49922648792263902</v>
      </c>
      <c r="V762" s="2">
        <v>0.57981849525294205</v>
      </c>
      <c r="W762" s="2">
        <v>0.54128483125069904</v>
      </c>
      <c r="X762" s="2">
        <v>0.514164525031505</v>
      </c>
      <c r="Y762" s="2">
        <v>0.61803970807314002</v>
      </c>
      <c r="Z762" s="2">
        <v>0.590590592234853</v>
      </c>
    </row>
    <row r="763" spans="1:26" x14ac:dyDescent="0.35">
      <c r="A763" s="7">
        <v>356</v>
      </c>
      <c r="B763" s="7">
        <v>63</v>
      </c>
      <c r="C763" s="7">
        <v>1</v>
      </c>
      <c r="D763" s="7">
        <v>0</v>
      </c>
      <c r="E763" s="22" t="str">
        <f t="shared" si="22"/>
        <v>10</v>
      </c>
      <c r="F763" s="4">
        <v>9.9749387980000002</v>
      </c>
      <c r="G763" s="4">
        <v>23.5162636142</v>
      </c>
      <c r="H763" s="2">
        <f t="shared" si="23"/>
        <v>0.42417192465799536</v>
      </c>
      <c r="I763" s="4">
        <v>0.38600000000000001</v>
      </c>
      <c r="J763" s="4">
        <v>0.52941176470588203</v>
      </c>
      <c r="K763" s="4">
        <v>0.36199999999999999</v>
      </c>
      <c r="L763" s="4">
        <v>0.54200000000000004</v>
      </c>
      <c r="M763" s="4">
        <v>0.38200000000000001</v>
      </c>
      <c r="N763" s="4">
        <v>0.44400000000000001</v>
      </c>
      <c r="O763" s="5">
        <v>100</v>
      </c>
      <c r="P763" s="5">
        <v>0</v>
      </c>
      <c r="Q763" s="5">
        <v>100</v>
      </c>
      <c r="R763" s="5">
        <v>0</v>
      </c>
      <c r="S763" s="5">
        <v>100</v>
      </c>
      <c r="T763" s="5">
        <v>100</v>
      </c>
      <c r="U763" s="2">
        <v>0.48776035083499503</v>
      </c>
      <c r="V763" s="2">
        <v>0.75377180237637997</v>
      </c>
      <c r="W763" s="2">
        <v>0.44941699563734699</v>
      </c>
      <c r="X763" s="2">
        <v>0.78088609486795202</v>
      </c>
      <c r="Y763" s="2">
        <v>0.481266821524446</v>
      </c>
      <c r="Z763" s="2">
        <v>0.58698698473155497</v>
      </c>
    </row>
    <row r="764" spans="1:26" x14ac:dyDescent="0.35">
      <c r="A764" s="7">
        <v>62</v>
      </c>
      <c r="B764" s="7">
        <v>75</v>
      </c>
      <c r="C764" s="7">
        <v>1</v>
      </c>
      <c r="D764" s="7">
        <v>0</v>
      </c>
      <c r="E764" s="22" t="str">
        <f t="shared" si="22"/>
        <v>10</v>
      </c>
      <c r="F764" s="4">
        <v>13.932783000000001</v>
      </c>
      <c r="G764" s="4">
        <v>27.3594719154</v>
      </c>
      <c r="H764" s="2">
        <f t="shared" si="23"/>
        <v>0.50924897392327106</v>
      </c>
      <c r="I764" s="4">
        <v>0.44700000000000001</v>
      </c>
      <c r="J764" s="4">
        <v>0.45161290322580599</v>
      </c>
      <c r="K764" s="4">
        <v>0.39700000000000002</v>
      </c>
      <c r="L764" s="4">
        <v>0.40899999999999997</v>
      </c>
      <c r="M764" s="4">
        <v>0.46600000000000003</v>
      </c>
      <c r="N764" s="4">
        <v>0.505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0</v>
      </c>
      <c r="U764" s="2">
        <v>0.59239727745980197</v>
      </c>
      <c r="V764" s="2">
        <v>0.60077386042893</v>
      </c>
      <c r="W764" s="2">
        <v>0.50583808225495197</v>
      </c>
      <c r="X764" s="2">
        <v>0.52593926157603899</v>
      </c>
      <c r="Y764" s="2">
        <v>0.62735944002194199</v>
      </c>
      <c r="Z764" s="2">
        <v>0.70319751641344697</v>
      </c>
    </row>
    <row r="765" spans="1:26" x14ac:dyDescent="0.35">
      <c r="A765" s="7">
        <v>522</v>
      </c>
      <c r="B765" s="7">
        <v>77</v>
      </c>
      <c r="C765" s="7">
        <v>1</v>
      </c>
      <c r="D765" s="7">
        <v>0</v>
      </c>
      <c r="E765" s="22" t="str">
        <f t="shared" si="22"/>
        <v>10</v>
      </c>
      <c r="F765" s="4">
        <v>12.933366769999999</v>
      </c>
      <c r="G765" s="4">
        <v>24.453767450200001</v>
      </c>
      <c r="H765" s="2">
        <f t="shared" si="23"/>
        <v>0.5288905603743369</v>
      </c>
      <c r="I765" s="4">
        <v>0.48299999999999998</v>
      </c>
      <c r="J765" s="4">
        <v>0.58536585365853699</v>
      </c>
      <c r="K765" s="4">
        <v>0.503</v>
      </c>
      <c r="L765" s="4">
        <v>0.6</v>
      </c>
      <c r="M765" s="4">
        <v>0.51800000000000002</v>
      </c>
      <c r="N765" s="4">
        <v>0.64400000000000002</v>
      </c>
      <c r="O765" s="5">
        <v>100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0.65971240447370805</v>
      </c>
      <c r="V765" s="2">
        <v>0.88035872264809201</v>
      </c>
      <c r="W765" s="2">
        <v>0.69916525288550802</v>
      </c>
      <c r="X765" s="2">
        <v>0.916290731874155</v>
      </c>
      <c r="Y765" s="2">
        <v>0.72981116493153697</v>
      </c>
      <c r="Z765" s="2">
        <v>1.0328245481301099</v>
      </c>
    </row>
    <row r="766" spans="1:26" x14ac:dyDescent="0.35">
      <c r="A766" s="7">
        <v>56</v>
      </c>
      <c r="B766" s="7">
        <v>64</v>
      </c>
      <c r="C766" s="7">
        <v>1</v>
      </c>
      <c r="D766" s="7">
        <v>0</v>
      </c>
      <c r="E766" s="22" t="str">
        <f t="shared" si="22"/>
        <v>10</v>
      </c>
      <c r="F766" s="4">
        <v>12.973599480000001</v>
      </c>
      <c r="G766" s="4">
        <v>24.092111913</v>
      </c>
      <c r="H766" s="2">
        <f t="shared" si="23"/>
        <v>0.53849988439575125</v>
      </c>
      <c r="I766" s="4">
        <v>0.502</v>
      </c>
      <c r="J766" s="4">
        <v>0.58333333333333304</v>
      </c>
      <c r="K766" s="4">
        <v>0.57999999999999996</v>
      </c>
      <c r="L766" s="4">
        <v>0.57099999999999995</v>
      </c>
      <c r="M766" s="4">
        <v>0.55600000000000005</v>
      </c>
      <c r="N766" s="4">
        <v>0.625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2">
        <v>0.69715520195748404</v>
      </c>
      <c r="V766" s="2">
        <v>0.87546873735389996</v>
      </c>
      <c r="W766" s="2">
        <v>0.86750056770472295</v>
      </c>
      <c r="X766" s="2">
        <v>0.84629836005411996</v>
      </c>
      <c r="Y766" s="2">
        <v>0.811930716549912</v>
      </c>
      <c r="Z766" s="2">
        <v>0.98082925301172597</v>
      </c>
    </row>
    <row r="767" spans="1:26" x14ac:dyDescent="0.35">
      <c r="A767" s="7">
        <v>326</v>
      </c>
      <c r="B767" s="7">
        <v>79</v>
      </c>
      <c r="C767" s="7">
        <v>1</v>
      </c>
      <c r="D767" s="7">
        <v>0</v>
      </c>
      <c r="E767" s="22" t="str">
        <f t="shared" si="22"/>
        <v>10</v>
      </c>
      <c r="F767" s="4">
        <v>18.463044239999999</v>
      </c>
      <c r="G767" s="4">
        <v>33.4004247011</v>
      </c>
      <c r="H767" s="2">
        <f t="shared" si="23"/>
        <v>0.5527787267744515</v>
      </c>
      <c r="I767" s="4">
        <v>0.57899999999999996</v>
      </c>
      <c r="J767" s="4">
        <v>0.53191489361702105</v>
      </c>
      <c r="K767" s="4">
        <v>0.56399999999999995</v>
      </c>
      <c r="L767" s="4">
        <v>0.47099999999999997</v>
      </c>
      <c r="M767" s="4">
        <v>0.51900000000000002</v>
      </c>
      <c r="N767" s="4">
        <v>0.50700000000000001</v>
      </c>
      <c r="O767" s="5">
        <v>0</v>
      </c>
      <c r="P767" s="5">
        <v>0</v>
      </c>
      <c r="Q767" s="5">
        <v>0</v>
      </c>
      <c r="R767" s="5">
        <v>100</v>
      </c>
      <c r="S767" s="5">
        <v>0</v>
      </c>
      <c r="T767" s="5">
        <v>0</v>
      </c>
      <c r="U767" s="2">
        <v>0.86512244529975602</v>
      </c>
      <c r="V767" s="2">
        <v>0.75910514835174303</v>
      </c>
      <c r="W767" s="2">
        <v>0.83011303563310301</v>
      </c>
      <c r="X767" s="2">
        <v>0.63676684712383802</v>
      </c>
      <c r="Y767" s="2">
        <v>0.73188800887637595</v>
      </c>
      <c r="Z767" s="2">
        <v>0.70724610493944695</v>
      </c>
    </row>
    <row r="768" spans="1:26" x14ac:dyDescent="0.35">
      <c r="A768" s="7">
        <v>970</v>
      </c>
      <c r="B768" s="7">
        <v>37</v>
      </c>
      <c r="C768" s="7">
        <v>1</v>
      </c>
      <c r="D768" s="7">
        <v>0</v>
      </c>
      <c r="E768" s="22" t="str">
        <f t="shared" si="22"/>
        <v>10</v>
      </c>
      <c r="F768" s="4">
        <v>12.754574379999999</v>
      </c>
      <c r="G768" s="4">
        <v>22.060429063000001</v>
      </c>
      <c r="H768" s="2">
        <f t="shared" si="23"/>
        <v>0.57816529060135624</v>
      </c>
      <c r="I768" s="4">
        <v>0.61299999999999999</v>
      </c>
      <c r="J768" s="4">
        <v>0.70454545454545503</v>
      </c>
      <c r="K768" s="4">
        <v>0.624</v>
      </c>
      <c r="L768" s="4">
        <v>0.68400000000000005</v>
      </c>
      <c r="M768" s="4">
        <v>0.501</v>
      </c>
      <c r="N768" s="4">
        <v>0.52400000000000002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">
        <v>0.94933058595235498</v>
      </c>
      <c r="V768" s="2">
        <v>1.2192402764567201</v>
      </c>
      <c r="W768" s="2">
        <v>0.97816613559224297</v>
      </c>
      <c r="X768" s="2">
        <v>1.1520130653952301</v>
      </c>
      <c r="Y768" s="2">
        <v>0.69514918323061803</v>
      </c>
      <c r="Z768" s="2">
        <v>0.74233742475071696</v>
      </c>
    </row>
    <row r="769" spans="1:26" x14ac:dyDescent="0.35">
      <c r="A769" s="7">
        <v>180</v>
      </c>
      <c r="B769" s="7">
        <v>52</v>
      </c>
      <c r="C769" s="7">
        <v>1</v>
      </c>
      <c r="D769" s="7">
        <v>0</v>
      </c>
      <c r="E769" s="22" t="str">
        <f t="shared" si="22"/>
        <v>10</v>
      </c>
      <c r="F769" s="4">
        <v>14.517410809999999</v>
      </c>
      <c r="G769" s="4">
        <v>24.695136387400002</v>
      </c>
      <c r="H769" s="2">
        <f t="shared" si="23"/>
        <v>0.58786518050603276</v>
      </c>
      <c r="I769" s="4">
        <v>0.41699999999999998</v>
      </c>
      <c r="J769" s="4">
        <v>0.27586206896551702</v>
      </c>
      <c r="K769" s="4">
        <v>0.42</v>
      </c>
      <c r="L769" s="4">
        <v>0.317</v>
      </c>
      <c r="M769" s="4">
        <v>0.48</v>
      </c>
      <c r="N769" s="4">
        <v>0.36899999999999999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0.53956809263164496</v>
      </c>
      <c r="V769" s="2">
        <v>0.32277339226305102</v>
      </c>
      <c r="W769" s="2">
        <v>0.54472717544167204</v>
      </c>
      <c r="X769" s="2">
        <v>0.38126041941134697</v>
      </c>
      <c r="Y769" s="2">
        <v>0.65392646740666405</v>
      </c>
      <c r="Z769" s="2">
        <v>0.46044941644092402</v>
      </c>
    </row>
    <row r="770" spans="1:26" x14ac:dyDescent="0.35">
      <c r="A770" s="7">
        <v>340</v>
      </c>
      <c r="B770" s="7">
        <v>58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13.53228618</v>
      </c>
      <c r="G770" s="4">
        <v>22.3732370848</v>
      </c>
      <c r="H770" s="2">
        <f t="shared" ref="H770:H833" si="25">F770/G770</f>
        <v>0.60484256831987926</v>
      </c>
      <c r="I770" s="4">
        <v>0.38500000000000001</v>
      </c>
      <c r="J770" s="4">
        <v>0.57575757575757602</v>
      </c>
      <c r="K770" s="4">
        <v>0.41799999999999998</v>
      </c>
      <c r="L770" s="4">
        <v>0.53400000000000003</v>
      </c>
      <c r="M770" s="4">
        <v>0.46200000000000002</v>
      </c>
      <c r="N770" s="4">
        <v>0.57099999999999995</v>
      </c>
      <c r="O770" s="5">
        <v>100</v>
      </c>
      <c r="P770" s="5">
        <v>0</v>
      </c>
      <c r="Q770" s="5">
        <v>100</v>
      </c>
      <c r="R770" s="5">
        <v>0</v>
      </c>
      <c r="S770" s="5">
        <v>100</v>
      </c>
      <c r="T770" s="5">
        <v>0</v>
      </c>
      <c r="U770" s="2">
        <v>0.48613301117561902</v>
      </c>
      <c r="V770" s="2">
        <v>0.85745023185122204</v>
      </c>
      <c r="W770" s="2">
        <v>0.54128483125069904</v>
      </c>
      <c r="X770" s="2">
        <v>0.76356964485649104</v>
      </c>
      <c r="Y770" s="2">
        <v>0.61989671882035302</v>
      </c>
      <c r="Z770" s="2">
        <v>0.84629836005411996</v>
      </c>
    </row>
    <row r="771" spans="1:26" x14ac:dyDescent="0.35">
      <c r="A771" s="7">
        <v>982</v>
      </c>
      <c r="B771" s="7">
        <v>19</v>
      </c>
      <c r="C771" s="7">
        <v>1</v>
      </c>
      <c r="D771" s="7">
        <v>0</v>
      </c>
      <c r="E771" s="22" t="str">
        <f t="shared" si="24"/>
        <v>10</v>
      </c>
      <c r="F771" s="4">
        <v>27.531237480000001</v>
      </c>
      <c r="G771" s="4">
        <v>33.93132087547</v>
      </c>
      <c r="H771" s="2">
        <f t="shared" si="25"/>
        <v>0.81138124805224376</v>
      </c>
      <c r="I771" s="4">
        <v>0.501</v>
      </c>
      <c r="J771" s="4">
        <v>0.34375</v>
      </c>
      <c r="K771" s="4">
        <v>0.45800000000000002</v>
      </c>
      <c r="L771" s="4">
        <v>0.30499999999999999</v>
      </c>
      <c r="M771" s="4">
        <v>0.48499999999999999</v>
      </c>
      <c r="N771" s="4">
        <v>0.36599999999999999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0.69514918323061803</v>
      </c>
      <c r="V771" s="2">
        <v>0.42121346507630397</v>
      </c>
      <c r="W771" s="2">
        <v>0.61248927754249105</v>
      </c>
      <c r="X771" s="2">
        <v>0.36384343341734499</v>
      </c>
      <c r="Y771" s="2">
        <v>0.66358837831840101</v>
      </c>
      <c r="Z771" s="2">
        <v>0.455706324544911</v>
      </c>
    </row>
    <row r="772" spans="1:26" x14ac:dyDescent="0.35">
      <c r="A772" s="7">
        <v>914</v>
      </c>
      <c r="B772" s="7">
        <v>52</v>
      </c>
      <c r="C772" s="7">
        <v>1</v>
      </c>
      <c r="D772" s="7">
        <v>0</v>
      </c>
      <c r="E772" s="22" t="str">
        <f t="shared" si="24"/>
        <v>10</v>
      </c>
      <c r="F772" s="4">
        <v>28.17037268</v>
      </c>
      <c r="G772" s="4">
        <v>29.092087845999998</v>
      </c>
      <c r="H772" s="2">
        <f t="shared" si="25"/>
        <v>0.96831732494143663</v>
      </c>
      <c r="I772" s="4">
        <v>0.33800000000000002</v>
      </c>
      <c r="J772" s="4">
        <v>0.32558139534883701</v>
      </c>
      <c r="K772" s="4">
        <v>0.32900000000000001</v>
      </c>
      <c r="L772" s="4">
        <v>0.27200000000000002</v>
      </c>
      <c r="M772" s="4">
        <v>0.48499999999999999</v>
      </c>
      <c r="N772" s="4">
        <v>0.20499999999999999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0.41248972304512899</v>
      </c>
      <c r="V772" s="2">
        <v>0.39390428570708802</v>
      </c>
      <c r="W772" s="2">
        <v>0.39898614201045501</v>
      </c>
      <c r="X772" s="2">
        <v>0.31745423078545099</v>
      </c>
      <c r="Y772" s="2">
        <v>0.66358837831840101</v>
      </c>
      <c r="Z772" s="2">
        <v>0.22941316432780501</v>
      </c>
    </row>
    <row r="773" spans="1:26" x14ac:dyDescent="0.35">
      <c r="A773" s="7">
        <v>712</v>
      </c>
      <c r="B773" s="7">
        <v>88</v>
      </c>
      <c r="C773" s="7">
        <v>1</v>
      </c>
      <c r="D773" s="7">
        <v>0</v>
      </c>
      <c r="E773" s="22" t="str">
        <f t="shared" si="24"/>
        <v>10</v>
      </c>
      <c r="F773" s="4">
        <v>31.35243539</v>
      </c>
      <c r="G773" s="4">
        <v>31.352435398000001</v>
      </c>
      <c r="H773" s="2">
        <f t="shared" si="25"/>
        <v>0.99999999974483644</v>
      </c>
      <c r="I773" s="4">
        <v>0.59299999999999997</v>
      </c>
      <c r="J773" s="4">
        <v>0.53658536585365901</v>
      </c>
      <c r="K773" s="4">
        <v>0.55900000000000005</v>
      </c>
      <c r="L773" s="4">
        <v>0.51200000000000001</v>
      </c>
      <c r="M773" s="4">
        <v>0.5</v>
      </c>
      <c r="N773" s="4">
        <v>0.51400000000000001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">
        <v>0.89894209353954202</v>
      </c>
      <c r="V773" s="2">
        <v>0.76913308753786702</v>
      </c>
      <c r="W773" s="2">
        <v>0.81871040353529101</v>
      </c>
      <c r="X773" s="2">
        <v>0.71743987312899005</v>
      </c>
      <c r="Y773" s="2">
        <v>0.69314718055994495</v>
      </c>
      <c r="Z773" s="2">
        <v>0.72154665508164295</v>
      </c>
    </row>
    <row r="774" spans="1:26" x14ac:dyDescent="0.35">
      <c r="A774" s="7">
        <v>238</v>
      </c>
      <c r="B774" s="7">
        <v>47</v>
      </c>
      <c r="C774" s="7">
        <v>1</v>
      </c>
      <c r="D774" s="7">
        <v>1</v>
      </c>
      <c r="E774" s="22" t="str">
        <f t="shared" si="24"/>
        <v>11</v>
      </c>
      <c r="F774" s="4">
        <v>1.0738964050000001E-2</v>
      </c>
      <c r="G774" s="4">
        <v>25.298000370800001</v>
      </c>
      <c r="H774" s="2">
        <f t="shared" si="25"/>
        <v>4.2449853318823406E-4</v>
      </c>
      <c r="I774" s="4">
        <v>0.51700000000000002</v>
      </c>
      <c r="J774" s="4">
        <v>0.57499999999999996</v>
      </c>
      <c r="K774" s="4">
        <v>0.995</v>
      </c>
      <c r="L774" s="4">
        <v>0.99</v>
      </c>
      <c r="M774" s="4">
        <v>0.998</v>
      </c>
      <c r="N774" s="4">
        <v>0.998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0.65971240447370805</v>
      </c>
      <c r="V774" s="2">
        <v>0.55338523818478702</v>
      </c>
      <c r="W774" s="2">
        <v>5.0125418235442898E-3</v>
      </c>
      <c r="X774" s="2">
        <v>1.0050335853501499E-2</v>
      </c>
      <c r="Y774" s="2">
        <v>2.0020026706730801E-3</v>
      </c>
      <c r="Z774" s="2">
        <v>2.0020026706730801E-3</v>
      </c>
    </row>
    <row r="775" spans="1:26" x14ac:dyDescent="0.35">
      <c r="A775" s="7">
        <v>440</v>
      </c>
      <c r="B775" s="7">
        <v>68</v>
      </c>
      <c r="C775" s="7">
        <v>1</v>
      </c>
      <c r="D775" s="7">
        <v>1</v>
      </c>
      <c r="E775" s="22" t="str">
        <f t="shared" si="24"/>
        <v>11</v>
      </c>
      <c r="F775" s="4">
        <v>1.7864367200000002E-2</v>
      </c>
      <c r="G775" s="4">
        <v>38.953581004199997</v>
      </c>
      <c r="H775" s="2">
        <f t="shared" si="25"/>
        <v>4.5860654500734749E-4</v>
      </c>
      <c r="I775" s="4">
        <v>0.36499999999999999</v>
      </c>
      <c r="J775" s="4">
        <v>0.40476190476190499</v>
      </c>
      <c r="K775" s="4">
        <v>0.99399999999999999</v>
      </c>
      <c r="L775" s="4">
        <v>0.99099999999999999</v>
      </c>
      <c r="M775" s="4">
        <v>0.996</v>
      </c>
      <c r="N775" s="4">
        <v>0.99299999999999999</v>
      </c>
      <c r="O775" s="5">
        <v>0</v>
      </c>
      <c r="P775" s="5">
        <v>0</v>
      </c>
      <c r="Q775" s="5">
        <v>100</v>
      </c>
      <c r="R775" s="5">
        <v>100</v>
      </c>
      <c r="S775" s="5">
        <v>100</v>
      </c>
      <c r="T775" s="5">
        <v>100</v>
      </c>
      <c r="U775" s="2">
        <v>1.00785792539965</v>
      </c>
      <c r="V775" s="2">
        <v>0.90445627422715202</v>
      </c>
      <c r="W775" s="2">
        <v>6.0180723255630203E-3</v>
      </c>
      <c r="X775" s="2">
        <v>9.0407446521490707E-3</v>
      </c>
      <c r="Y775" s="2">
        <v>4.0080213975388201E-3</v>
      </c>
      <c r="Z775" s="2">
        <v>7.0246149369644698E-3</v>
      </c>
    </row>
    <row r="776" spans="1:26" x14ac:dyDescent="0.35">
      <c r="A776" s="7">
        <v>496</v>
      </c>
      <c r="B776" s="7">
        <v>30</v>
      </c>
      <c r="C776" s="7">
        <v>1</v>
      </c>
      <c r="D776" s="7">
        <v>1</v>
      </c>
      <c r="E776" s="22" t="str">
        <f t="shared" si="24"/>
        <v>11</v>
      </c>
      <c r="F776" s="4">
        <v>1.8453409140000002E-2</v>
      </c>
      <c r="G776" s="4">
        <v>32.421034321199997</v>
      </c>
      <c r="H776" s="2">
        <f t="shared" si="25"/>
        <v>5.6918014882496773E-4</v>
      </c>
      <c r="I776" s="4">
        <v>0.49299999999999999</v>
      </c>
      <c r="J776" s="4">
        <v>0.44</v>
      </c>
      <c r="K776" s="4">
        <v>0.996</v>
      </c>
      <c r="L776" s="4">
        <v>0.93500000000000005</v>
      </c>
      <c r="M776" s="4">
        <v>0.997</v>
      </c>
      <c r="N776" s="4">
        <v>0.998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0.70724610493944695</v>
      </c>
      <c r="V776" s="2">
        <v>0.82098055206983001</v>
      </c>
      <c r="W776" s="2">
        <v>4.0080213975388201E-3</v>
      </c>
      <c r="X776" s="2">
        <v>6.7208749693450004E-2</v>
      </c>
      <c r="Y776" s="2">
        <v>3.00450902029872E-3</v>
      </c>
      <c r="Z776" s="2">
        <v>2.0020026706730801E-3</v>
      </c>
    </row>
    <row r="777" spans="1:26" x14ac:dyDescent="0.35">
      <c r="A777" s="7">
        <v>572</v>
      </c>
      <c r="B777" s="7">
        <v>91</v>
      </c>
      <c r="C777" s="7">
        <v>1</v>
      </c>
      <c r="D777" s="7">
        <v>1</v>
      </c>
      <c r="E777" s="22" t="str">
        <f t="shared" si="24"/>
        <v>11</v>
      </c>
      <c r="F777" s="4">
        <v>2.3261469260000001E-2</v>
      </c>
      <c r="G777" s="4">
        <v>25.144349221079999</v>
      </c>
      <c r="H777" s="2">
        <f t="shared" si="25"/>
        <v>9.2511717266870175E-4</v>
      </c>
      <c r="I777" s="4">
        <v>0.48299999999999998</v>
      </c>
      <c r="J777" s="4">
        <v>0.52173913043478304</v>
      </c>
      <c r="K777" s="4">
        <v>0.996</v>
      </c>
      <c r="L777" s="4">
        <v>0.99399999999999999</v>
      </c>
      <c r="M777" s="4">
        <v>0.997</v>
      </c>
      <c r="N777" s="4">
        <v>0.996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0.72773862532956402</v>
      </c>
      <c r="V777" s="2">
        <v>0.65058756614114899</v>
      </c>
      <c r="W777" s="2">
        <v>4.0080213975388201E-3</v>
      </c>
      <c r="X777" s="2">
        <v>6.0180723255630203E-3</v>
      </c>
      <c r="Y777" s="2">
        <v>3.00450902029872E-3</v>
      </c>
      <c r="Z777" s="2">
        <v>4.0080213975388201E-3</v>
      </c>
    </row>
    <row r="778" spans="1:26" x14ac:dyDescent="0.35">
      <c r="A778" s="7">
        <v>610</v>
      </c>
      <c r="B778" s="7">
        <v>7</v>
      </c>
      <c r="C778" s="7">
        <v>1</v>
      </c>
      <c r="D778" s="7">
        <v>1</v>
      </c>
      <c r="E778" s="22" t="str">
        <f t="shared" si="24"/>
        <v>11</v>
      </c>
      <c r="F778" s="4">
        <v>4.3387205800000002E-2</v>
      </c>
      <c r="G778" s="4">
        <v>36.176271399000001</v>
      </c>
      <c r="H778" s="2">
        <f t="shared" si="25"/>
        <v>1.1993277394861464E-3</v>
      </c>
      <c r="I778" s="4">
        <v>0.34300000000000003</v>
      </c>
      <c r="J778" s="4">
        <v>0.19607843137254899</v>
      </c>
      <c r="K778" s="4">
        <v>0.97599999999999998</v>
      </c>
      <c r="L778" s="4">
        <v>0.89900000000000002</v>
      </c>
      <c r="M778" s="4">
        <v>0.98499999999999999</v>
      </c>
      <c r="N778" s="4">
        <v>0.97399999999999998</v>
      </c>
      <c r="O778" s="5">
        <v>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1.0700248318162</v>
      </c>
      <c r="V778" s="2">
        <v>1.62924053973028</v>
      </c>
      <c r="W778" s="2">
        <v>2.4292692569044601E-2</v>
      </c>
      <c r="X778" s="2">
        <v>0.106472244510517</v>
      </c>
      <c r="Y778" s="2">
        <v>1.51136378100482E-2</v>
      </c>
      <c r="Z778" s="2">
        <v>2.6343975339602001E-2</v>
      </c>
    </row>
    <row r="779" spans="1:26" x14ac:dyDescent="0.35">
      <c r="A779" s="7">
        <v>166</v>
      </c>
      <c r="B779" s="7">
        <v>33</v>
      </c>
      <c r="C779" s="7">
        <v>1</v>
      </c>
      <c r="D779" s="7">
        <v>1</v>
      </c>
      <c r="E779" s="22" t="str">
        <f t="shared" si="24"/>
        <v>11</v>
      </c>
      <c r="F779" s="4">
        <v>5.4279828680000003E-2</v>
      </c>
      <c r="G779" s="4">
        <v>35.858279940599999</v>
      </c>
      <c r="H779" s="2">
        <f t="shared" si="25"/>
        <v>1.5137320800081792E-3</v>
      </c>
      <c r="I779" s="4">
        <v>0.499</v>
      </c>
      <c r="J779" s="4">
        <v>0.44230769230769201</v>
      </c>
      <c r="K779" s="4">
        <v>0.98799999999999999</v>
      </c>
      <c r="L779" s="4">
        <v>0.98099999999999998</v>
      </c>
      <c r="M779" s="4">
        <v>0.98899999999999999</v>
      </c>
      <c r="N779" s="4">
        <v>0.98299999999999998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0.69514918323061803</v>
      </c>
      <c r="V779" s="2">
        <v>0.81574950265227797</v>
      </c>
      <c r="W779" s="2">
        <v>1.20725812342692E-2</v>
      </c>
      <c r="X779" s="2">
        <v>1.9182819416774001E-2</v>
      </c>
      <c r="Y779" s="2">
        <v>1.1060947359424899E-2</v>
      </c>
      <c r="Z779" s="2">
        <v>1.7146158834970501E-2</v>
      </c>
    </row>
    <row r="780" spans="1:26" x14ac:dyDescent="0.35">
      <c r="A780" s="7">
        <v>860</v>
      </c>
      <c r="B780" s="7">
        <v>24</v>
      </c>
      <c r="C780" s="7">
        <v>1</v>
      </c>
      <c r="D780" s="7">
        <v>1</v>
      </c>
      <c r="E780" s="22" t="str">
        <f t="shared" si="24"/>
        <v>11</v>
      </c>
      <c r="F780" s="4">
        <v>4.4183445490000001E-2</v>
      </c>
      <c r="G780" s="4">
        <v>27.16219778</v>
      </c>
      <c r="H780" s="2">
        <f t="shared" si="25"/>
        <v>1.6266520790351156E-3</v>
      </c>
      <c r="I780" s="4">
        <v>0.57999999999999996</v>
      </c>
      <c r="J780" s="4">
        <v>0.51020408163265296</v>
      </c>
      <c r="K780" s="4">
        <v>0.99299999999999999</v>
      </c>
      <c r="L780" s="4">
        <v>0.98099999999999998</v>
      </c>
      <c r="M780" s="4">
        <v>0.99399999999999999</v>
      </c>
      <c r="N780" s="4">
        <v>0.99199999999999999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0.54472717544167204</v>
      </c>
      <c r="V780" s="2">
        <v>0.67294447324242601</v>
      </c>
      <c r="W780" s="2">
        <v>7.0246149369644698E-3</v>
      </c>
      <c r="X780" s="2">
        <v>1.9182819416774001E-2</v>
      </c>
      <c r="Y780" s="2">
        <v>6.0180723255630203E-3</v>
      </c>
      <c r="Z780" s="2">
        <v>8.03217169726427E-3</v>
      </c>
    </row>
    <row r="781" spans="1:26" x14ac:dyDescent="0.35">
      <c r="A781" s="7">
        <v>724</v>
      </c>
      <c r="B781" s="7">
        <v>42</v>
      </c>
      <c r="C781" s="7">
        <v>1</v>
      </c>
      <c r="D781" s="7">
        <v>1</v>
      </c>
      <c r="E781" s="22" t="str">
        <f t="shared" si="24"/>
        <v>11</v>
      </c>
      <c r="F781" s="4">
        <v>5.5722905119999999E-2</v>
      </c>
      <c r="G781" s="4">
        <v>25.098044425499999</v>
      </c>
      <c r="H781" s="2">
        <f t="shared" si="25"/>
        <v>2.2202090400073029E-3</v>
      </c>
      <c r="I781" s="4">
        <v>0.61199999999999999</v>
      </c>
      <c r="J781" s="4">
        <v>0.61111111111111105</v>
      </c>
      <c r="K781" s="4">
        <v>0.98099999999999998</v>
      </c>
      <c r="L781" s="4">
        <v>0.85499999999999998</v>
      </c>
      <c r="M781" s="4">
        <v>0.997</v>
      </c>
      <c r="N781" s="4">
        <v>0.998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0.49102299646981101</v>
      </c>
      <c r="V781" s="2">
        <v>0.49247648509779401</v>
      </c>
      <c r="W781" s="2">
        <v>1.9182819416774001E-2</v>
      </c>
      <c r="X781" s="2">
        <v>0.15665381004537701</v>
      </c>
      <c r="Y781" s="2">
        <v>3.00450902029872E-3</v>
      </c>
      <c r="Z781" s="2">
        <v>2.0020026706730801E-3</v>
      </c>
    </row>
    <row r="782" spans="1:26" x14ac:dyDescent="0.35">
      <c r="A782" s="7">
        <v>476</v>
      </c>
      <c r="B782" s="7">
        <v>14</v>
      </c>
      <c r="C782" s="7">
        <v>1</v>
      </c>
      <c r="D782" s="7">
        <v>1</v>
      </c>
      <c r="E782" s="22" t="str">
        <f t="shared" si="24"/>
        <v>11</v>
      </c>
      <c r="F782" s="4">
        <v>9.8660570150000002E-2</v>
      </c>
      <c r="G782" s="4">
        <v>32.997680397899998</v>
      </c>
      <c r="H782" s="2">
        <f t="shared" si="25"/>
        <v>2.989924411664974E-3</v>
      </c>
      <c r="I782" s="4">
        <v>0.51400000000000001</v>
      </c>
      <c r="J782" s="4">
        <v>0.372093023255814</v>
      </c>
      <c r="K782" s="4">
        <v>0.996</v>
      </c>
      <c r="L782" s="4">
        <v>0.998</v>
      </c>
      <c r="M782" s="4">
        <v>0.996</v>
      </c>
      <c r="N782" s="4">
        <v>0.99099999999999999</v>
      </c>
      <c r="O782" s="5">
        <v>100</v>
      </c>
      <c r="P782" s="5">
        <v>0</v>
      </c>
      <c r="Q782" s="5">
        <v>100</v>
      </c>
      <c r="R782" s="5">
        <v>100</v>
      </c>
      <c r="S782" s="5">
        <v>100</v>
      </c>
      <c r="T782" s="5">
        <v>100</v>
      </c>
      <c r="U782" s="2">
        <v>0.665532013526972</v>
      </c>
      <c r="V782" s="2">
        <v>0.98861139345378102</v>
      </c>
      <c r="W782" s="2">
        <v>4.0080213975388201E-3</v>
      </c>
      <c r="X782" s="2">
        <v>2.0020026706730801E-3</v>
      </c>
      <c r="Y782" s="2">
        <v>4.0080213975388201E-3</v>
      </c>
      <c r="Z782" s="2">
        <v>9.0407446521490707E-3</v>
      </c>
    </row>
    <row r="783" spans="1:26" x14ac:dyDescent="0.35">
      <c r="A783" s="7">
        <v>974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0.1110401525</v>
      </c>
      <c r="G783" s="4">
        <v>30.245205455400001</v>
      </c>
      <c r="H783" s="2">
        <f t="shared" si="25"/>
        <v>3.6713307391395091E-3</v>
      </c>
      <c r="I783" s="4">
        <v>0.47699999999999998</v>
      </c>
      <c r="J783" s="4">
        <v>0.43243243243243201</v>
      </c>
      <c r="K783" s="4">
        <v>0.97799999999999998</v>
      </c>
      <c r="L783" s="4">
        <v>0.97399999999999998</v>
      </c>
      <c r="M783" s="4">
        <v>0.99</v>
      </c>
      <c r="N783" s="4">
        <v>0.97</v>
      </c>
      <c r="O783" s="5">
        <v>0</v>
      </c>
      <c r="P783" s="5">
        <v>0</v>
      </c>
      <c r="Q783" s="5">
        <v>100</v>
      </c>
      <c r="R783" s="5">
        <v>100</v>
      </c>
      <c r="S783" s="5">
        <v>100</v>
      </c>
      <c r="T783" s="5">
        <v>100</v>
      </c>
      <c r="U783" s="2">
        <v>0.74023878809379595</v>
      </c>
      <c r="V783" s="2">
        <v>0.83832919040444298</v>
      </c>
      <c r="W783" s="2">
        <v>2.2245608947319698E-2</v>
      </c>
      <c r="X783" s="2">
        <v>2.6343975339602001E-2</v>
      </c>
      <c r="Y783" s="2">
        <v>1.0050335853501499E-2</v>
      </c>
      <c r="Z783" s="2">
        <v>3.0459207484708602E-2</v>
      </c>
    </row>
    <row r="784" spans="1:26" x14ac:dyDescent="0.35">
      <c r="A784" s="7">
        <v>16</v>
      </c>
      <c r="B784" s="7">
        <v>52</v>
      </c>
      <c r="C784" s="7">
        <v>1</v>
      </c>
      <c r="D784" s="7">
        <v>1</v>
      </c>
      <c r="E784" s="22" t="str">
        <f t="shared" si="24"/>
        <v>11</v>
      </c>
      <c r="F784" s="4">
        <v>0.14615950189999999</v>
      </c>
      <c r="G784" s="4">
        <v>33.077603956300003</v>
      </c>
      <c r="H784" s="2">
        <f t="shared" si="25"/>
        <v>4.4186846814266382E-3</v>
      </c>
      <c r="I784" s="4">
        <v>0.60099999999999998</v>
      </c>
      <c r="J784" s="4">
        <v>0.58490566037735803</v>
      </c>
      <c r="K784" s="4">
        <v>0.98099999999999998</v>
      </c>
      <c r="L784" s="4">
        <v>0.96299999999999997</v>
      </c>
      <c r="M784" s="4">
        <v>0.98599999999999999</v>
      </c>
      <c r="N784" s="4">
        <v>0.98799999999999999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0.50916034444692904</v>
      </c>
      <c r="V784" s="2">
        <v>0.53630470906697603</v>
      </c>
      <c r="W784" s="2">
        <v>1.9182819416774001E-2</v>
      </c>
      <c r="X784" s="2">
        <v>3.7701867184011501E-2</v>
      </c>
      <c r="Y784" s="2">
        <v>1.4098924379501601E-2</v>
      </c>
      <c r="Z784" s="2">
        <v>1.20725812342692E-2</v>
      </c>
    </row>
    <row r="785" spans="1:26" x14ac:dyDescent="0.35">
      <c r="A785" s="7">
        <v>898</v>
      </c>
      <c r="B785" s="7">
        <v>53</v>
      </c>
      <c r="C785" s="7">
        <v>1</v>
      </c>
      <c r="D785" s="7">
        <v>1</v>
      </c>
      <c r="E785" s="22" t="str">
        <f t="shared" si="24"/>
        <v>11</v>
      </c>
      <c r="F785" s="4">
        <v>0.14161341790000001</v>
      </c>
      <c r="G785" s="4">
        <v>29.2245519083</v>
      </c>
      <c r="H785" s="2">
        <f t="shared" si="25"/>
        <v>4.8457002298735227E-3</v>
      </c>
      <c r="I785" s="4">
        <v>0.378</v>
      </c>
      <c r="J785" s="4">
        <v>0.42</v>
      </c>
      <c r="K785" s="4">
        <v>1.4E-2</v>
      </c>
      <c r="L785" s="4">
        <v>1.4999999999999999E-2</v>
      </c>
      <c r="M785" s="4">
        <v>1.4E-2</v>
      </c>
      <c r="N785" s="4">
        <v>0.02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0.86750056770472295</v>
      </c>
      <c r="W785" s="2">
        <v>4.2686979493668797</v>
      </c>
      <c r="X785" s="2">
        <v>4.1997050778799299</v>
      </c>
      <c r="Y785" s="2">
        <v>4.2686979493668797</v>
      </c>
      <c r="Z785" s="2">
        <v>3.91202300542815</v>
      </c>
    </row>
    <row r="786" spans="1:26" x14ac:dyDescent="0.35">
      <c r="A786" s="7">
        <v>692</v>
      </c>
      <c r="B786" s="7">
        <v>40</v>
      </c>
      <c r="C786" s="7">
        <v>1</v>
      </c>
      <c r="D786" s="7">
        <v>1</v>
      </c>
      <c r="E786" s="22" t="str">
        <f t="shared" si="24"/>
        <v>11</v>
      </c>
      <c r="F786" s="4">
        <v>0.14297443269999999</v>
      </c>
      <c r="G786" s="4">
        <v>25.045915318340001</v>
      </c>
      <c r="H786" s="2">
        <f t="shared" si="25"/>
        <v>5.7084930170352459E-3</v>
      </c>
      <c r="I786" s="4">
        <v>0.45300000000000001</v>
      </c>
      <c r="J786" s="4">
        <v>0.42592592592592599</v>
      </c>
      <c r="K786" s="4">
        <v>0.98499999999999999</v>
      </c>
      <c r="L786" s="4">
        <v>0.98399999999999999</v>
      </c>
      <c r="M786" s="4">
        <v>0.99099999999999999</v>
      </c>
      <c r="N786" s="4">
        <v>0.98699999999999999</v>
      </c>
      <c r="O786" s="5">
        <v>0</v>
      </c>
      <c r="P786" s="5">
        <v>0</v>
      </c>
      <c r="Q786" s="5">
        <v>100</v>
      </c>
      <c r="R786" s="5">
        <v>100</v>
      </c>
      <c r="S786" s="5">
        <v>100</v>
      </c>
      <c r="T786" s="5">
        <v>100</v>
      </c>
      <c r="U786" s="2">
        <v>0.79186315349910297</v>
      </c>
      <c r="V786" s="2">
        <v>0.85348983063512496</v>
      </c>
      <c r="W786" s="2">
        <v>1.51136378100482E-2</v>
      </c>
      <c r="X786" s="2">
        <v>1.6129381929883599E-2</v>
      </c>
      <c r="Y786" s="2">
        <v>9.0407446521490707E-3</v>
      </c>
      <c r="Z786" s="2">
        <v>1.30852395486555E-2</v>
      </c>
    </row>
    <row r="787" spans="1:26" x14ac:dyDescent="0.35">
      <c r="A787" s="7">
        <v>684</v>
      </c>
      <c r="B787" s="7">
        <v>43</v>
      </c>
      <c r="C787" s="7">
        <v>1</v>
      </c>
      <c r="D787" s="7">
        <v>1</v>
      </c>
      <c r="E787" s="22" t="str">
        <f t="shared" si="24"/>
        <v>11</v>
      </c>
      <c r="F787" s="4">
        <v>0.19157274420000001</v>
      </c>
      <c r="G787" s="4">
        <v>27.894301945999999</v>
      </c>
      <c r="H787" s="2">
        <f t="shared" si="25"/>
        <v>6.8678092239361898E-3</v>
      </c>
      <c r="I787" s="4">
        <v>0.438</v>
      </c>
      <c r="J787" s="4">
        <v>0.54545454545454497</v>
      </c>
      <c r="K787" s="4">
        <v>0.98299999999999998</v>
      </c>
      <c r="L787" s="4">
        <v>0.996</v>
      </c>
      <c r="M787" s="4">
        <v>0.99099999999999999</v>
      </c>
      <c r="N787" s="4">
        <v>0.996</v>
      </c>
      <c r="O787" s="5">
        <v>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0.82553636860569102</v>
      </c>
      <c r="V787" s="2">
        <v>0.60613580357031605</v>
      </c>
      <c r="W787" s="2">
        <v>1.7146158834970501E-2</v>
      </c>
      <c r="X787" s="2">
        <v>4.0080213975388201E-3</v>
      </c>
      <c r="Y787" s="2">
        <v>9.0407446521490707E-3</v>
      </c>
      <c r="Z787" s="2">
        <v>4.0080213975388201E-3</v>
      </c>
    </row>
    <row r="788" spans="1:26" x14ac:dyDescent="0.35">
      <c r="A788" s="7">
        <v>444</v>
      </c>
      <c r="B788" s="7">
        <v>65</v>
      </c>
      <c r="C788" s="7">
        <v>1</v>
      </c>
      <c r="D788" s="7">
        <v>1</v>
      </c>
      <c r="E788" s="22" t="str">
        <f t="shared" si="24"/>
        <v>11</v>
      </c>
      <c r="F788" s="4">
        <v>0.20881101730000001</v>
      </c>
      <c r="G788" s="4">
        <v>25.185229574000001</v>
      </c>
      <c r="H788" s="2">
        <f t="shared" si="25"/>
        <v>8.2910110740291327E-3</v>
      </c>
      <c r="I788" s="4">
        <v>0.58899999999999997</v>
      </c>
      <c r="J788" s="4">
        <v>0.6875</v>
      </c>
      <c r="K788" s="4">
        <v>0.97899999999999998</v>
      </c>
      <c r="L788" s="4">
        <v>0.89400000000000002</v>
      </c>
      <c r="M788" s="4">
        <v>0.98499999999999999</v>
      </c>
      <c r="N788" s="4">
        <v>0.97299999999999998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0.52932909533054995</v>
      </c>
      <c r="V788" s="2">
        <v>0.37469344944141098</v>
      </c>
      <c r="W788" s="2">
        <v>2.1223636451626698E-2</v>
      </c>
      <c r="X788" s="2">
        <v>0.112049503808623</v>
      </c>
      <c r="Y788" s="2">
        <v>1.51136378100482E-2</v>
      </c>
      <c r="Z788" s="2">
        <v>2.7371196796132001E-2</v>
      </c>
    </row>
    <row r="789" spans="1:26" x14ac:dyDescent="0.35">
      <c r="A789" s="7">
        <v>314</v>
      </c>
      <c r="B789" s="7">
        <v>17</v>
      </c>
      <c r="C789" s="7">
        <v>1</v>
      </c>
      <c r="D789" s="7">
        <v>1</v>
      </c>
      <c r="E789" s="22" t="str">
        <f t="shared" si="24"/>
        <v>11</v>
      </c>
      <c r="F789" s="4">
        <v>0.30276209939999998</v>
      </c>
      <c r="G789" s="4">
        <v>32.044146566999999</v>
      </c>
      <c r="H789" s="2">
        <f t="shared" si="25"/>
        <v>9.4482809447574197E-3</v>
      </c>
      <c r="I789" s="4">
        <v>0.40699999999999997</v>
      </c>
      <c r="J789" s="4">
        <v>0.34375</v>
      </c>
      <c r="K789" s="4">
        <v>0.98099999999999998</v>
      </c>
      <c r="L789" s="4">
        <v>0.96699999999999997</v>
      </c>
      <c r="M789" s="4">
        <v>0.98499999999999999</v>
      </c>
      <c r="N789" s="4">
        <v>0.98299999999999998</v>
      </c>
      <c r="O789" s="5">
        <v>0</v>
      </c>
      <c r="P789" s="5">
        <v>0</v>
      </c>
      <c r="Q789" s="5">
        <v>100</v>
      </c>
      <c r="R789" s="5">
        <v>100</v>
      </c>
      <c r="S789" s="5">
        <v>100</v>
      </c>
      <c r="T789" s="5">
        <v>100</v>
      </c>
      <c r="U789" s="2">
        <v>0.89894209353954202</v>
      </c>
      <c r="V789" s="2">
        <v>1.0678406300013601</v>
      </c>
      <c r="W789" s="2">
        <v>1.9182819416774001E-2</v>
      </c>
      <c r="X789" s="2">
        <v>3.3556783528842803E-2</v>
      </c>
      <c r="Y789" s="2">
        <v>1.51136378100482E-2</v>
      </c>
      <c r="Z789" s="2">
        <v>1.7146158834970501E-2</v>
      </c>
    </row>
    <row r="790" spans="1:26" x14ac:dyDescent="0.35">
      <c r="A790" s="7">
        <v>924</v>
      </c>
      <c r="B790" s="7">
        <v>45</v>
      </c>
      <c r="C790" s="7">
        <v>1</v>
      </c>
      <c r="D790" s="7">
        <v>1</v>
      </c>
      <c r="E790" s="22" t="str">
        <f t="shared" si="24"/>
        <v>11</v>
      </c>
      <c r="F790" s="4">
        <v>0.32998785320000001</v>
      </c>
      <c r="G790" s="4">
        <v>30.570515797999999</v>
      </c>
      <c r="H790" s="2">
        <f t="shared" si="25"/>
        <v>1.0794317484875039E-2</v>
      </c>
      <c r="I790" s="4">
        <v>0.434</v>
      </c>
      <c r="J790" s="4">
        <v>0.40816326530612201</v>
      </c>
      <c r="K790" s="4">
        <v>0.94</v>
      </c>
      <c r="L790" s="4">
        <v>0.85499999999999998</v>
      </c>
      <c r="M790" s="4">
        <v>0.96699999999999997</v>
      </c>
      <c r="N790" s="4">
        <v>0.94799999999999995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0.83471074488173203</v>
      </c>
      <c r="V790" s="2">
        <v>0.89608802455663605</v>
      </c>
      <c r="W790" s="2">
        <v>6.1875403718087502E-2</v>
      </c>
      <c r="X790" s="2">
        <v>0.15665381004537701</v>
      </c>
      <c r="Y790" s="2">
        <v>3.3556783528842803E-2</v>
      </c>
      <c r="Z790" s="2">
        <v>5.3400776727115302E-2</v>
      </c>
    </row>
    <row r="791" spans="1:26" x14ac:dyDescent="0.35">
      <c r="A791" s="7">
        <v>442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0.40258439559999998</v>
      </c>
      <c r="G791" s="4">
        <v>35.772853560000001</v>
      </c>
      <c r="H791" s="2">
        <f t="shared" si="25"/>
        <v>1.1253907797004942E-2</v>
      </c>
      <c r="I791" s="4">
        <v>0.49299999999999999</v>
      </c>
      <c r="J791" s="4">
        <v>0.46666666666666701</v>
      </c>
      <c r="K791" s="4">
        <v>0.97899999999999998</v>
      </c>
      <c r="L791" s="4">
        <v>0.97799999999999998</v>
      </c>
      <c r="M791" s="4">
        <v>0.97199999999999998</v>
      </c>
      <c r="N791" s="4">
        <v>0.97399999999999998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0.70724610493944695</v>
      </c>
      <c r="V791" s="2">
        <v>0.76214005204689705</v>
      </c>
      <c r="W791" s="2">
        <v>2.1223636451626698E-2</v>
      </c>
      <c r="X791" s="2">
        <v>2.2245608947319698E-2</v>
      </c>
      <c r="Y791" s="2">
        <v>2.8399474521698002E-2</v>
      </c>
      <c r="Z791" s="2">
        <v>2.6343975339602001E-2</v>
      </c>
    </row>
    <row r="792" spans="1:26" x14ac:dyDescent="0.35">
      <c r="A792" s="7">
        <v>352</v>
      </c>
      <c r="B792" s="7">
        <v>53</v>
      </c>
      <c r="C792" s="7">
        <v>1</v>
      </c>
      <c r="D792" s="7">
        <v>1</v>
      </c>
      <c r="E792" s="22" t="str">
        <f t="shared" si="24"/>
        <v>11</v>
      </c>
      <c r="F792" s="4">
        <v>0.3189088793</v>
      </c>
      <c r="G792" s="4">
        <v>26.756320280000001</v>
      </c>
      <c r="H792" s="2">
        <f t="shared" si="25"/>
        <v>1.1919011133170664E-2</v>
      </c>
      <c r="I792" s="4">
        <v>0.40500000000000003</v>
      </c>
      <c r="J792" s="4">
        <v>0.34210526315789502</v>
      </c>
      <c r="K792" s="4">
        <v>0.92100000000000004</v>
      </c>
      <c r="L792" s="4">
        <v>0.92700000000000005</v>
      </c>
      <c r="M792" s="4">
        <v>0.92200000000000004</v>
      </c>
      <c r="N792" s="4">
        <v>0.98299999999999998</v>
      </c>
      <c r="O792" s="5">
        <v>0</v>
      </c>
      <c r="P792" s="5">
        <v>0</v>
      </c>
      <c r="Q792" s="5">
        <v>100</v>
      </c>
      <c r="R792" s="5">
        <v>100</v>
      </c>
      <c r="S792" s="5">
        <v>100</v>
      </c>
      <c r="T792" s="5">
        <v>100</v>
      </c>
      <c r="U792" s="2">
        <v>0.90386821187559796</v>
      </c>
      <c r="V792" s="2">
        <v>1.07263680226485</v>
      </c>
      <c r="W792" s="2">
        <v>8.2295242726830198E-2</v>
      </c>
      <c r="X792" s="2">
        <v>7.5801713416281793E-2</v>
      </c>
      <c r="Y792" s="2">
        <v>8.1210055425543201E-2</v>
      </c>
      <c r="Z792" s="2">
        <v>1.7146158834970501E-2</v>
      </c>
    </row>
    <row r="793" spans="1:26" x14ac:dyDescent="0.35">
      <c r="A793" s="7">
        <v>920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0.33666316660000001</v>
      </c>
      <c r="G793" s="4">
        <v>28.219066487999999</v>
      </c>
      <c r="H793" s="2">
        <f t="shared" si="25"/>
        <v>1.1930343859644123E-2</v>
      </c>
      <c r="I793" s="4">
        <v>0.496</v>
      </c>
      <c r="J793" s="4">
        <v>0.45283018867924502</v>
      </c>
      <c r="K793" s="4">
        <v>0.89400000000000002</v>
      </c>
      <c r="L793" s="4">
        <v>0.86599999999999999</v>
      </c>
      <c r="M793" s="4">
        <v>0.89800000000000002</v>
      </c>
      <c r="N793" s="4">
        <v>0.90400000000000003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0.70117935225720995</v>
      </c>
      <c r="V793" s="2">
        <v>0.79223808320417599</v>
      </c>
      <c r="W793" s="2">
        <v>0.112049503808623</v>
      </c>
      <c r="X793" s="2">
        <v>0.14387037041970199</v>
      </c>
      <c r="Y793" s="2">
        <v>0.107585210679937</v>
      </c>
      <c r="Z793" s="2">
        <v>0.100925918589961</v>
      </c>
    </row>
    <row r="794" spans="1:26" x14ac:dyDescent="0.35">
      <c r="A794" s="7">
        <v>804</v>
      </c>
      <c r="B794" s="7">
        <v>95</v>
      </c>
      <c r="C794" s="7">
        <v>1</v>
      </c>
      <c r="D794" s="7">
        <v>1</v>
      </c>
      <c r="E794" s="22" t="str">
        <f t="shared" si="24"/>
        <v>11</v>
      </c>
      <c r="F794" s="4">
        <v>0.3250400752</v>
      </c>
      <c r="G794" s="4">
        <v>25.246049538499999</v>
      </c>
      <c r="H794" s="2">
        <f t="shared" si="25"/>
        <v>1.2874888592146538E-2</v>
      </c>
      <c r="I794" s="4">
        <v>0.51500000000000001</v>
      </c>
      <c r="J794" s="4">
        <v>0.51162790697674398</v>
      </c>
      <c r="K794" s="4">
        <v>0.97299999999999998</v>
      </c>
      <c r="L794" s="4">
        <v>0.95099999999999996</v>
      </c>
      <c r="M794" s="4">
        <v>0.96799999999999997</v>
      </c>
      <c r="N794" s="4">
        <v>0.97899999999999998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0.66358837831840101</v>
      </c>
      <c r="V794" s="2">
        <v>0.67015766233524698</v>
      </c>
      <c r="W794" s="2">
        <v>2.7371196796132001E-2</v>
      </c>
      <c r="X794" s="2">
        <v>5.0241216436746797E-2</v>
      </c>
      <c r="Y794" s="2">
        <v>3.2523191705560103E-2</v>
      </c>
      <c r="Z794" s="2">
        <v>2.1223636451626698E-2</v>
      </c>
    </row>
    <row r="795" spans="1:26" x14ac:dyDescent="0.35">
      <c r="A795" s="7">
        <v>818</v>
      </c>
      <c r="B795" s="7">
        <v>69</v>
      </c>
      <c r="C795" s="7">
        <v>1</v>
      </c>
      <c r="D795" s="7">
        <v>1</v>
      </c>
      <c r="E795" s="22" t="str">
        <f t="shared" si="24"/>
        <v>11</v>
      </c>
      <c r="F795" s="4">
        <v>0.39445752969999998</v>
      </c>
      <c r="G795" s="4">
        <v>30.37069230913</v>
      </c>
      <c r="H795" s="2">
        <f t="shared" si="25"/>
        <v>1.2988098054696588E-2</v>
      </c>
      <c r="I795" s="4">
        <v>0.57699999999999996</v>
      </c>
      <c r="J795" s="4">
        <v>0.57377049180327899</v>
      </c>
      <c r="K795" s="4">
        <v>0.93500000000000005</v>
      </c>
      <c r="L795" s="4">
        <v>0.97899999999999998</v>
      </c>
      <c r="M795" s="4">
        <v>0.97199999999999998</v>
      </c>
      <c r="N795" s="4">
        <v>0.94299999999999995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0.54991301247403801</v>
      </c>
      <c r="V795" s="2">
        <v>0.55552580268389795</v>
      </c>
      <c r="W795" s="2">
        <v>6.7208749693450004E-2</v>
      </c>
      <c r="X795" s="2">
        <v>2.1223636451626698E-2</v>
      </c>
      <c r="Y795" s="2">
        <v>2.8399474521698002E-2</v>
      </c>
      <c r="Z795" s="2">
        <v>5.8688996348679599E-2</v>
      </c>
    </row>
    <row r="796" spans="1:26" x14ac:dyDescent="0.35">
      <c r="A796" s="7">
        <v>546</v>
      </c>
      <c r="B796" s="7">
        <v>17</v>
      </c>
      <c r="C796" s="7">
        <v>1</v>
      </c>
      <c r="D796" s="7">
        <v>1</v>
      </c>
      <c r="E796" s="22" t="str">
        <f t="shared" si="24"/>
        <v>11</v>
      </c>
      <c r="F796" s="4">
        <v>0.41020102780000001</v>
      </c>
      <c r="G796" s="4">
        <v>31.440659406000002</v>
      </c>
      <c r="H796" s="2">
        <f t="shared" si="25"/>
        <v>1.3046832844788204E-2</v>
      </c>
      <c r="I796" s="4">
        <v>0.51</v>
      </c>
      <c r="J796" s="4">
        <v>0.54901960784313697</v>
      </c>
      <c r="K796" s="4">
        <v>0.98499999999999999</v>
      </c>
      <c r="L796" s="4">
        <v>0.98099999999999998</v>
      </c>
      <c r="M796" s="4">
        <v>0.97</v>
      </c>
      <c r="N796" s="4">
        <v>0.96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0.67334455326376597</v>
      </c>
      <c r="V796" s="2">
        <v>0.59962112254912203</v>
      </c>
      <c r="W796" s="2">
        <v>1.51136378100482E-2</v>
      </c>
      <c r="X796" s="2">
        <v>1.9182819416774001E-2</v>
      </c>
      <c r="Y796" s="2">
        <v>3.0459207484708602E-2</v>
      </c>
      <c r="Z796" s="2">
        <v>4.08219945202552E-2</v>
      </c>
    </row>
    <row r="797" spans="1:26" x14ac:dyDescent="0.35">
      <c r="A797" s="7">
        <v>490</v>
      </c>
      <c r="B797" s="7">
        <v>2</v>
      </c>
      <c r="C797" s="7">
        <v>1</v>
      </c>
      <c r="D797" s="7">
        <v>1</v>
      </c>
      <c r="E797" s="22" t="str">
        <f t="shared" si="24"/>
        <v>11</v>
      </c>
      <c r="F797" s="4">
        <v>0.4881342635</v>
      </c>
      <c r="G797" s="4">
        <v>35.980738142299998</v>
      </c>
      <c r="H797" s="2">
        <f t="shared" si="25"/>
        <v>1.3566543898279153E-2</v>
      </c>
      <c r="I797" s="4">
        <v>0.46899999999999997</v>
      </c>
      <c r="J797" s="4">
        <v>0.55555555555555602</v>
      </c>
      <c r="K797" s="4">
        <v>0.84299999999999997</v>
      </c>
      <c r="L797" s="4">
        <v>0.747</v>
      </c>
      <c r="M797" s="4">
        <v>0.90200000000000002</v>
      </c>
      <c r="N797" s="4">
        <v>0.89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0.75715251053585797</v>
      </c>
      <c r="V797" s="2">
        <v>0.58778666490211895</v>
      </c>
      <c r="W797" s="2">
        <v>0.17078832098028199</v>
      </c>
      <c r="X797" s="2">
        <v>0.29169009384931999</v>
      </c>
      <c r="Y797" s="2">
        <v>0.10314075891951301</v>
      </c>
      <c r="Z797" s="2">
        <v>0.11653381625595199</v>
      </c>
    </row>
    <row r="798" spans="1:26" x14ac:dyDescent="0.35">
      <c r="A798" s="7">
        <v>760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0.44979090360000001</v>
      </c>
      <c r="G798" s="4">
        <v>32.543021730829999</v>
      </c>
      <c r="H798" s="2">
        <f t="shared" si="25"/>
        <v>1.3821424061979025E-2</v>
      </c>
      <c r="I798" s="4">
        <v>0.629</v>
      </c>
      <c r="J798" s="4">
        <v>0.63636363636363602</v>
      </c>
      <c r="K798" s="4">
        <v>0.96199999999999997</v>
      </c>
      <c r="L798" s="4">
        <v>0.97599999999999998</v>
      </c>
      <c r="M798" s="4">
        <v>0.95799999999999996</v>
      </c>
      <c r="N798" s="4">
        <v>0.996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0.46362402228169702</v>
      </c>
      <c r="V798" s="2">
        <v>0.45198512374305699</v>
      </c>
      <c r="W798" s="2">
        <v>3.8740828316430602E-2</v>
      </c>
      <c r="X798" s="2">
        <v>2.4292692569044601E-2</v>
      </c>
      <c r="Y798" s="2">
        <v>4.2907501011276501E-2</v>
      </c>
      <c r="Z798" s="2">
        <v>4.0080213975388201E-3</v>
      </c>
    </row>
    <row r="799" spans="1:26" x14ac:dyDescent="0.35">
      <c r="A799" s="7">
        <v>814</v>
      </c>
      <c r="B799" s="7">
        <v>34</v>
      </c>
      <c r="C799" s="7">
        <v>1</v>
      </c>
      <c r="D799" s="7">
        <v>1</v>
      </c>
      <c r="E799" s="22" t="str">
        <f t="shared" si="24"/>
        <v>11</v>
      </c>
      <c r="F799" s="4">
        <v>0.45628690710000003</v>
      </c>
      <c r="G799" s="4">
        <v>32.203362355800003</v>
      </c>
      <c r="H799" s="2">
        <f t="shared" si="25"/>
        <v>1.4168921308858926E-2</v>
      </c>
      <c r="I799" s="4">
        <v>0.42299999999999999</v>
      </c>
      <c r="J799" s="4">
        <v>0.65789473684210498</v>
      </c>
      <c r="K799" s="4">
        <v>0.90700000000000003</v>
      </c>
      <c r="L799" s="4">
        <v>0.90200000000000002</v>
      </c>
      <c r="M799" s="4">
        <v>0.93799999999999994</v>
      </c>
      <c r="N799" s="4">
        <v>0.94799999999999995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0.86038309993585904</v>
      </c>
      <c r="V799" s="2">
        <v>0.41871033485818498</v>
      </c>
      <c r="W799" s="2">
        <v>9.7612828867000401E-2</v>
      </c>
      <c r="X799" s="2">
        <v>0.10314075891951301</v>
      </c>
      <c r="Y799" s="2">
        <v>6.4005329975912406E-2</v>
      </c>
      <c r="Z799" s="2">
        <v>5.3400776727115302E-2</v>
      </c>
    </row>
    <row r="800" spans="1:26" x14ac:dyDescent="0.35">
      <c r="A800" s="7">
        <v>380</v>
      </c>
      <c r="B800" s="7">
        <v>8</v>
      </c>
      <c r="C800" s="7">
        <v>1</v>
      </c>
      <c r="D800" s="7">
        <v>1</v>
      </c>
      <c r="E800" s="22" t="str">
        <f t="shared" si="24"/>
        <v>11</v>
      </c>
      <c r="F800" s="4">
        <v>0.42041742850000002</v>
      </c>
      <c r="G800" s="4">
        <v>29.504312029000001</v>
      </c>
      <c r="H800" s="2">
        <f t="shared" si="25"/>
        <v>1.4249355419193258E-2</v>
      </c>
      <c r="I800" s="4">
        <v>0.371</v>
      </c>
      <c r="J800" s="4">
        <v>0.4</v>
      </c>
      <c r="K800" s="4">
        <v>0.65500000000000003</v>
      </c>
      <c r="L800" s="4">
        <v>0.95899999999999996</v>
      </c>
      <c r="M800" s="4">
        <v>0.90600000000000003</v>
      </c>
      <c r="N800" s="4">
        <v>0.89600000000000002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0.99155321637470195</v>
      </c>
      <c r="V800" s="2">
        <v>0.916290731874155</v>
      </c>
      <c r="W800" s="2">
        <v>0.42312004334688502</v>
      </c>
      <c r="X800" s="2">
        <v>4.1864204098698898E-2</v>
      </c>
      <c r="Y800" s="2">
        <v>9.8715972939157695E-2</v>
      </c>
      <c r="Z800" s="2">
        <v>0.109814866007207</v>
      </c>
    </row>
    <row r="801" spans="1:26" x14ac:dyDescent="0.35">
      <c r="A801" s="7">
        <v>144</v>
      </c>
      <c r="B801" s="7">
        <v>34</v>
      </c>
      <c r="C801" s="7">
        <v>1</v>
      </c>
      <c r="D801" s="7">
        <v>1</v>
      </c>
      <c r="E801" s="22" t="str">
        <f t="shared" si="24"/>
        <v>11</v>
      </c>
      <c r="F801" s="4">
        <v>0.46897626510000001</v>
      </c>
      <c r="G801" s="4">
        <v>31.072317336099999</v>
      </c>
      <c r="H801" s="2">
        <f t="shared" si="25"/>
        <v>1.5093057271114461E-2</v>
      </c>
      <c r="I801" s="4">
        <v>0.55100000000000005</v>
      </c>
      <c r="J801" s="4">
        <v>0.55000000000000004</v>
      </c>
      <c r="K801" s="4">
        <v>0.97599999999999998</v>
      </c>
      <c r="L801" s="4">
        <v>0.97499999999999998</v>
      </c>
      <c r="M801" s="4">
        <v>0.96899999999999997</v>
      </c>
      <c r="N801" s="4">
        <v>0.96399999999999997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0.59602046982922297</v>
      </c>
      <c r="V801" s="2">
        <v>0.59783700075561996</v>
      </c>
      <c r="W801" s="2">
        <v>2.4292692569044601E-2</v>
      </c>
      <c r="X801" s="2">
        <v>2.5317807984289901E-2</v>
      </c>
      <c r="Y801" s="2">
        <v>3.14906670913708E-2</v>
      </c>
      <c r="Z801" s="2">
        <v>3.6663984371591497E-2</v>
      </c>
    </row>
    <row r="802" spans="1:26" x14ac:dyDescent="0.35">
      <c r="A802" s="7">
        <v>184</v>
      </c>
      <c r="B802" s="7">
        <v>99</v>
      </c>
      <c r="C802" s="7">
        <v>1</v>
      </c>
      <c r="D802" s="7">
        <v>1</v>
      </c>
      <c r="E802" s="22" t="str">
        <f t="shared" si="24"/>
        <v>11</v>
      </c>
      <c r="F802" s="4">
        <v>0.3883895664</v>
      </c>
      <c r="G802" s="4">
        <v>25.117416025299999</v>
      </c>
      <c r="H802" s="2">
        <f t="shared" si="25"/>
        <v>1.5462958690049452E-2</v>
      </c>
      <c r="I802" s="4">
        <v>0.505</v>
      </c>
      <c r="J802" s="4">
        <v>0.50943396226415105</v>
      </c>
      <c r="K802" s="4">
        <v>0.94099999999999995</v>
      </c>
      <c r="L802" s="4">
        <v>0.91500000000000004</v>
      </c>
      <c r="M802" s="4">
        <v>0.95499999999999996</v>
      </c>
      <c r="N802" s="4">
        <v>0.95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0.68319684970677697</v>
      </c>
      <c r="V802" s="2">
        <v>0.67445504754779295</v>
      </c>
      <c r="W802" s="2">
        <v>6.0812139396757503E-2</v>
      </c>
      <c r="X802" s="2">
        <v>8.8831213706615703E-2</v>
      </c>
      <c r="Y802" s="2">
        <v>4.6043938501406798E-2</v>
      </c>
      <c r="Z802" s="2">
        <v>5.1293294387550599E-2</v>
      </c>
    </row>
    <row r="803" spans="1:26" x14ac:dyDescent="0.35">
      <c r="A803" s="7">
        <v>244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0.59209717569999998</v>
      </c>
      <c r="G803" s="4">
        <v>37.72075057859</v>
      </c>
      <c r="H803" s="2">
        <f t="shared" si="25"/>
        <v>1.5696855619730686E-2</v>
      </c>
      <c r="I803" s="4">
        <v>0.33800000000000002</v>
      </c>
      <c r="J803" s="4">
        <v>0.232558139534884</v>
      </c>
      <c r="K803" s="4">
        <v>0.88200000000000001</v>
      </c>
      <c r="L803" s="4">
        <v>0.748</v>
      </c>
      <c r="M803" s="4">
        <v>0.94399999999999995</v>
      </c>
      <c r="N803" s="4">
        <v>0.95299999999999996</v>
      </c>
      <c r="O803" s="5">
        <v>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1.0847093834991199</v>
      </c>
      <c r="V803" s="2">
        <v>1.45861502269952</v>
      </c>
      <c r="W803" s="2">
        <v>0.125563222975346</v>
      </c>
      <c r="X803" s="2">
        <v>0.29035230100766002</v>
      </c>
      <c r="Y803" s="2">
        <v>5.7629112836636402E-2</v>
      </c>
      <c r="Z803" s="2">
        <v>4.8140375327934998E-2</v>
      </c>
    </row>
    <row r="804" spans="1:26" x14ac:dyDescent="0.35">
      <c r="A804" s="7">
        <v>338</v>
      </c>
      <c r="B804" s="7">
        <v>16</v>
      </c>
      <c r="C804" s="7">
        <v>1</v>
      </c>
      <c r="D804" s="7">
        <v>1</v>
      </c>
      <c r="E804" s="22" t="str">
        <f t="shared" si="24"/>
        <v>11</v>
      </c>
      <c r="F804" s="4">
        <v>0.46963030290000002</v>
      </c>
      <c r="G804" s="4">
        <v>27.177651828799998</v>
      </c>
      <c r="H804" s="2">
        <f t="shared" si="25"/>
        <v>1.728001763575231E-2</v>
      </c>
      <c r="I804" s="4">
        <v>0.45400000000000001</v>
      </c>
      <c r="J804" s="4">
        <v>0.41025641025641002</v>
      </c>
      <c r="K804" s="4">
        <v>0.92500000000000004</v>
      </c>
      <c r="L804" s="4">
        <v>0.872</v>
      </c>
      <c r="M804" s="4">
        <v>0.94499999999999995</v>
      </c>
      <c r="N804" s="4">
        <v>0.92900000000000005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0.78965808094078904</v>
      </c>
      <c r="V804" s="2">
        <v>0.89097292388986504</v>
      </c>
      <c r="W804" s="2">
        <v>7.7961541469711806E-2</v>
      </c>
      <c r="X804" s="2">
        <v>0.13696585507315701</v>
      </c>
      <c r="Y804" s="2">
        <v>5.6570351488394399E-2</v>
      </c>
      <c r="Z804" s="2">
        <v>7.3646540168298497E-2</v>
      </c>
    </row>
    <row r="805" spans="1:26" x14ac:dyDescent="0.35">
      <c r="A805" s="7">
        <v>252</v>
      </c>
      <c r="B805" s="7">
        <v>46</v>
      </c>
      <c r="C805" s="7">
        <v>1</v>
      </c>
      <c r="D805" s="7">
        <v>1</v>
      </c>
      <c r="E805" s="22" t="str">
        <f t="shared" si="24"/>
        <v>11</v>
      </c>
      <c r="F805" s="4">
        <v>0.72978903080000002</v>
      </c>
      <c r="G805" s="4">
        <v>41.964471113800002</v>
      </c>
      <c r="H805" s="2">
        <f t="shared" si="25"/>
        <v>1.7390640497313672E-2</v>
      </c>
      <c r="I805" s="4">
        <v>0.47499999999999998</v>
      </c>
      <c r="J805" s="4">
        <v>0.47457627118644102</v>
      </c>
      <c r="K805" s="4">
        <v>0.02</v>
      </c>
      <c r="L805" s="4">
        <v>3.3000000000000002E-2</v>
      </c>
      <c r="M805" s="4">
        <v>5.0999999999999997E-2</v>
      </c>
      <c r="N805" s="4">
        <v>6.2E-2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0.74444047494749599</v>
      </c>
      <c r="V805" s="2">
        <v>0.74533293373051501</v>
      </c>
      <c r="W805" s="2">
        <v>3.91202300542815</v>
      </c>
      <c r="X805" s="2">
        <v>3.4112477175156601</v>
      </c>
      <c r="Y805" s="2">
        <v>2.9759296462578102</v>
      </c>
      <c r="Z805" s="2">
        <v>2.78062089393705</v>
      </c>
    </row>
    <row r="806" spans="1:26" x14ac:dyDescent="0.35">
      <c r="A806" s="7">
        <v>930</v>
      </c>
      <c r="B806" s="7">
        <v>100</v>
      </c>
      <c r="C806" s="7">
        <v>1</v>
      </c>
      <c r="D806" s="7">
        <v>1</v>
      </c>
      <c r="E806" s="22" t="str">
        <f t="shared" si="24"/>
        <v>11</v>
      </c>
      <c r="F806" s="4">
        <v>0.4469181203</v>
      </c>
      <c r="G806" s="4">
        <v>24.564945339000001</v>
      </c>
      <c r="H806" s="2">
        <f t="shared" si="25"/>
        <v>1.8193328506636658E-2</v>
      </c>
      <c r="I806" s="4">
        <v>0.58099999999999996</v>
      </c>
      <c r="J806" s="4">
        <v>0.58823529411764697</v>
      </c>
      <c r="K806" s="4">
        <v>0.82599999999999996</v>
      </c>
      <c r="L806" s="4">
        <v>0.77500000000000002</v>
      </c>
      <c r="M806" s="4">
        <v>0.90900000000000003</v>
      </c>
      <c r="N806" s="4">
        <v>0.878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0.54300452213022599</v>
      </c>
      <c r="V806" s="2">
        <v>0.53062825106217004</v>
      </c>
      <c r="W806" s="2">
        <v>0.19116050546115901</v>
      </c>
      <c r="X806" s="2">
        <v>0.25489224962878998</v>
      </c>
      <c r="Y806" s="2">
        <v>9.5410184804658196E-2</v>
      </c>
      <c r="Z806" s="2">
        <v>0.13010868534702</v>
      </c>
    </row>
    <row r="807" spans="1:26" x14ac:dyDescent="0.35">
      <c r="A807" s="7">
        <v>104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0.45385753550000002</v>
      </c>
      <c r="G807" s="4">
        <v>24.5090659241</v>
      </c>
      <c r="H807" s="2">
        <f t="shared" si="25"/>
        <v>1.8517945029219475E-2</v>
      </c>
      <c r="I807" s="4">
        <v>0.62</v>
      </c>
      <c r="J807" s="4">
        <v>0.60714285714285698</v>
      </c>
      <c r="K807" s="4">
        <v>0.11899999999999999</v>
      </c>
      <c r="L807" s="4">
        <v>7.9000000000000001E-2</v>
      </c>
      <c r="M807" s="4">
        <v>7.0000000000000007E-2</v>
      </c>
      <c r="N807" s="4">
        <v>0.06</v>
      </c>
      <c r="O807" s="5">
        <v>100</v>
      </c>
      <c r="P807" s="5">
        <v>100</v>
      </c>
      <c r="Q807" s="5">
        <v>0</v>
      </c>
      <c r="R807" s="5">
        <v>0</v>
      </c>
      <c r="S807" s="5">
        <v>0</v>
      </c>
      <c r="T807" s="5">
        <v>0</v>
      </c>
      <c r="U807" s="2">
        <v>0.47803580094300002</v>
      </c>
      <c r="V807" s="2">
        <v>0.49899116611898803</v>
      </c>
      <c r="W807" s="2">
        <v>2.1286317858706099</v>
      </c>
      <c r="X807" s="2">
        <v>2.5383074265151202</v>
      </c>
      <c r="Y807" s="2">
        <v>2.6592600369327801</v>
      </c>
      <c r="Z807" s="2">
        <v>2.81341071676004</v>
      </c>
    </row>
    <row r="808" spans="1:26" x14ac:dyDescent="0.35">
      <c r="A808" s="7">
        <v>880</v>
      </c>
      <c r="B808" s="7">
        <v>2</v>
      </c>
      <c r="C808" s="7">
        <v>1</v>
      </c>
      <c r="D808" s="7">
        <v>1</v>
      </c>
      <c r="E808" s="22" t="str">
        <f t="shared" si="24"/>
        <v>11</v>
      </c>
      <c r="F808" s="4">
        <v>0.86307487910000003</v>
      </c>
      <c r="G808" s="4">
        <v>45.153692249000002</v>
      </c>
      <c r="H808" s="2">
        <f t="shared" si="25"/>
        <v>1.9114159576155462E-2</v>
      </c>
      <c r="I808" s="4">
        <v>0.44600000000000001</v>
      </c>
      <c r="J808" s="4">
        <v>0.46153846153846201</v>
      </c>
      <c r="K808" s="4">
        <v>9.9000000000000005E-2</v>
      </c>
      <c r="L808" s="4">
        <v>0.115</v>
      </c>
      <c r="M808" s="4">
        <v>6.6000000000000003E-2</v>
      </c>
      <c r="N808" s="4">
        <v>0.155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">
        <v>0.80743632696207301</v>
      </c>
      <c r="V808" s="2">
        <v>0.773189888233482</v>
      </c>
      <c r="W808" s="2">
        <v>2.3126354288475501</v>
      </c>
      <c r="X808" s="2">
        <v>2.1628231506188902</v>
      </c>
      <c r="Y808" s="2">
        <v>2.7181005369557099</v>
      </c>
      <c r="Z808" s="2">
        <v>1.86433016206289</v>
      </c>
    </row>
    <row r="809" spans="1:26" x14ac:dyDescent="0.35">
      <c r="A809" s="7">
        <v>198</v>
      </c>
      <c r="B809" s="7">
        <v>4</v>
      </c>
      <c r="C809" s="7">
        <v>1</v>
      </c>
      <c r="D809" s="7">
        <v>1</v>
      </c>
      <c r="E809" s="22" t="str">
        <f t="shared" si="24"/>
        <v>11</v>
      </c>
      <c r="F809" s="4">
        <v>0.67290320429999995</v>
      </c>
      <c r="G809" s="4">
        <v>34.713597712000002</v>
      </c>
      <c r="H809" s="2">
        <f t="shared" si="25"/>
        <v>1.9384427102103186E-2</v>
      </c>
      <c r="I809" s="4">
        <v>0.44900000000000001</v>
      </c>
      <c r="J809" s="4">
        <v>0.5</v>
      </c>
      <c r="K809" s="4">
        <v>0.92900000000000005</v>
      </c>
      <c r="L809" s="4">
        <v>0.93</v>
      </c>
      <c r="M809" s="4">
        <v>0.93899999999999995</v>
      </c>
      <c r="N809" s="4">
        <v>0.93700000000000006</v>
      </c>
      <c r="O809" s="5">
        <v>0</v>
      </c>
      <c r="P809" s="5">
        <v>0</v>
      </c>
      <c r="Q809" s="5">
        <v>100</v>
      </c>
      <c r="R809" s="5">
        <v>100</v>
      </c>
      <c r="S809" s="5">
        <v>100</v>
      </c>
      <c r="T809" s="5">
        <v>100</v>
      </c>
      <c r="U809" s="2">
        <v>0.80073239123988305</v>
      </c>
      <c r="V809" s="2">
        <v>0.69314718055994495</v>
      </c>
      <c r="W809" s="2">
        <v>7.3646540168298497E-2</v>
      </c>
      <c r="X809" s="2">
        <v>7.2570692834835401E-2</v>
      </c>
      <c r="Y809" s="2">
        <v>6.2939799773874205E-2</v>
      </c>
      <c r="Z809" s="2">
        <v>6.5071996743714805E-2</v>
      </c>
    </row>
    <row r="810" spans="1:26" x14ac:dyDescent="0.35">
      <c r="A810" s="7">
        <v>190</v>
      </c>
      <c r="B810" s="7">
        <v>76</v>
      </c>
      <c r="C810" s="7">
        <v>1</v>
      </c>
      <c r="D810" s="7">
        <v>1</v>
      </c>
      <c r="E810" s="22" t="str">
        <f t="shared" si="24"/>
        <v>11</v>
      </c>
      <c r="F810" s="4">
        <v>0.66659223069999995</v>
      </c>
      <c r="G810" s="4">
        <v>34.376332382999998</v>
      </c>
      <c r="H810" s="2">
        <f t="shared" si="25"/>
        <v>1.9391022383459598E-2</v>
      </c>
      <c r="I810" s="4">
        <v>0.626</v>
      </c>
      <c r="J810" s="4">
        <v>0.7</v>
      </c>
      <c r="K810" s="4">
        <v>0.96599999999999997</v>
      </c>
      <c r="L810" s="4">
        <v>0.97899999999999998</v>
      </c>
      <c r="M810" s="4">
        <v>0.95899999999999996</v>
      </c>
      <c r="N810" s="4">
        <v>0.96599999999999997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0.46840490788203898</v>
      </c>
      <c r="V810" s="2">
        <v>0.356674943938732</v>
      </c>
      <c r="W810" s="2">
        <v>3.4591444769619097E-2</v>
      </c>
      <c r="X810" s="2">
        <v>2.1223636451626698E-2</v>
      </c>
      <c r="Y810" s="2">
        <v>4.1864204098698898E-2</v>
      </c>
      <c r="Z810" s="2">
        <v>3.4591444769619097E-2</v>
      </c>
    </row>
    <row r="811" spans="1:26" x14ac:dyDescent="0.35">
      <c r="A811" s="7">
        <v>756</v>
      </c>
      <c r="B811" s="7">
        <v>72</v>
      </c>
      <c r="C811" s="7">
        <v>1</v>
      </c>
      <c r="D811" s="7">
        <v>1</v>
      </c>
      <c r="E811" s="22" t="str">
        <f t="shared" si="24"/>
        <v>11</v>
      </c>
      <c r="F811" s="4">
        <v>0.60444602049999996</v>
      </c>
      <c r="G811" s="4">
        <v>30.3523876444</v>
      </c>
      <c r="H811" s="2">
        <f t="shared" si="25"/>
        <v>1.9914282447282855E-2</v>
      </c>
      <c r="I811" s="4">
        <v>0.61599999999999999</v>
      </c>
      <c r="J811" s="4">
        <v>0.69090909090909103</v>
      </c>
      <c r="K811" s="4">
        <v>0.86</v>
      </c>
      <c r="L811" s="4">
        <v>0.90200000000000002</v>
      </c>
      <c r="M811" s="4">
        <v>0.83299999999999996</v>
      </c>
      <c r="N811" s="4">
        <v>0.86799999999999999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0.484508315448617</v>
      </c>
      <c r="V811" s="2">
        <v>0.36974702550608501</v>
      </c>
      <c r="W811" s="2">
        <v>0.15082288973458399</v>
      </c>
      <c r="X811" s="2">
        <v>0.10314075891951301</v>
      </c>
      <c r="Y811" s="2">
        <v>0.18272163681529399</v>
      </c>
      <c r="Z811" s="2">
        <v>0.14156356432178699</v>
      </c>
    </row>
    <row r="812" spans="1:26" x14ac:dyDescent="0.35">
      <c r="A812" s="7">
        <v>68</v>
      </c>
      <c r="B812" s="7">
        <v>82</v>
      </c>
      <c r="C812" s="7">
        <v>1</v>
      </c>
      <c r="D812" s="7">
        <v>1</v>
      </c>
      <c r="E812" s="22" t="str">
        <f t="shared" si="24"/>
        <v>11</v>
      </c>
      <c r="F812" s="4">
        <v>0.6166798094</v>
      </c>
      <c r="G812" s="4">
        <v>30.447391546999999</v>
      </c>
      <c r="H812" s="2">
        <f t="shared" si="25"/>
        <v>2.0253945512805738E-2</v>
      </c>
      <c r="I812" s="4">
        <v>0.59399999999999997</v>
      </c>
      <c r="J812" s="4">
        <v>0.61363636363636398</v>
      </c>
      <c r="K812" s="4">
        <v>0.96299999999999997</v>
      </c>
      <c r="L812" s="4">
        <v>0.98099999999999998</v>
      </c>
      <c r="M812" s="4">
        <v>0.95899999999999996</v>
      </c>
      <c r="N812" s="4">
        <v>0.99399999999999999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0.52087595961949196</v>
      </c>
      <c r="V812" s="2">
        <v>0.48835276791393201</v>
      </c>
      <c r="W812" s="2">
        <v>3.7701867184011501E-2</v>
      </c>
      <c r="X812" s="2">
        <v>1.9182819416774001E-2</v>
      </c>
      <c r="Y812" s="2">
        <v>4.1864204098698898E-2</v>
      </c>
      <c r="Z812" s="2">
        <v>6.0180723255630203E-3</v>
      </c>
    </row>
    <row r="813" spans="1:26" x14ac:dyDescent="0.35">
      <c r="A813" s="7">
        <v>122</v>
      </c>
      <c r="B813" s="7">
        <v>56</v>
      </c>
      <c r="C813" s="7">
        <v>1</v>
      </c>
      <c r="D813" s="7">
        <v>1</v>
      </c>
      <c r="E813" s="22" t="str">
        <f t="shared" si="24"/>
        <v>11</v>
      </c>
      <c r="F813" s="4">
        <v>0.69968082659999997</v>
      </c>
      <c r="G813" s="4">
        <v>34.217253552000003</v>
      </c>
      <c r="H813" s="2">
        <f t="shared" si="25"/>
        <v>2.0448187799079028E-2</v>
      </c>
      <c r="I813" s="4">
        <v>0.51</v>
      </c>
      <c r="J813" s="4">
        <v>0.490566037735849</v>
      </c>
      <c r="K813" s="4">
        <v>0.89900000000000002</v>
      </c>
      <c r="L813" s="4">
        <v>0.70899999999999996</v>
      </c>
      <c r="M813" s="4">
        <v>0.90300000000000002</v>
      </c>
      <c r="N813" s="4">
        <v>0.88400000000000001</v>
      </c>
      <c r="O813" s="5">
        <v>100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0.67334455326376597</v>
      </c>
      <c r="V813" s="2">
        <v>0.71219537553064005</v>
      </c>
      <c r="W813" s="2">
        <v>0.106472244510517</v>
      </c>
      <c r="X813" s="2">
        <v>0.34389975245000998</v>
      </c>
      <c r="Y813" s="2">
        <v>0.102032725565152</v>
      </c>
      <c r="Z813" s="2">
        <v>0.123298216344494</v>
      </c>
    </row>
    <row r="814" spans="1:26" x14ac:dyDescent="0.35">
      <c r="A814" s="7">
        <v>454</v>
      </c>
      <c r="B814" s="7">
        <v>86</v>
      </c>
      <c r="C814" s="7">
        <v>1</v>
      </c>
      <c r="D814" s="7">
        <v>1</v>
      </c>
      <c r="E814" s="22" t="str">
        <f t="shared" si="24"/>
        <v>11</v>
      </c>
      <c r="F814" s="4">
        <v>0.64950408599999998</v>
      </c>
      <c r="G814" s="4">
        <v>31.476476726000001</v>
      </c>
      <c r="H814" s="2">
        <f t="shared" si="25"/>
        <v>2.0634586636041789E-2</v>
      </c>
      <c r="I814" s="4">
        <v>0.33200000000000002</v>
      </c>
      <c r="J814" s="4">
        <v>0.40816326530612201</v>
      </c>
      <c r="K814" s="4">
        <v>0.95799999999999996</v>
      </c>
      <c r="L814" s="4">
        <v>0.96799999999999997</v>
      </c>
      <c r="M814" s="4">
        <v>0.95099999999999996</v>
      </c>
      <c r="N814" s="4">
        <v>0.98699999999999999</v>
      </c>
      <c r="O814" s="5">
        <v>0</v>
      </c>
      <c r="P814" s="5">
        <v>0</v>
      </c>
      <c r="Q814" s="5">
        <v>100</v>
      </c>
      <c r="R814" s="5">
        <v>100</v>
      </c>
      <c r="S814" s="5">
        <v>100</v>
      </c>
      <c r="T814" s="5">
        <v>100</v>
      </c>
      <c r="U814" s="2">
        <v>1.10262031006565</v>
      </c>
      <c r="V814" s="2">
        <v>0.89608802455663605</v>
      </c>
      <c r="W814" s="2">
        <v>4.2907501011276501E-2</v>
      </c>
      <c r="X814" s="2">
        <v>3.2523191705560103E-2</v>
      </c>
      <c r="Y814" s="2">
        <v>5.0241216436746797E-2</v>
      </c>
      <c r="Z814" s="2">
        <v>1.30852395486555E-2</v>
      </c>
    </row>
    <row r="815" spans="1:26" x14ac:dyDescent="0.35">
      <c r="A815" s="7">
        <v>638</v>
      </c>
      <c r="B815" s="7">
        <v>51</v>
      </c>
      <c r="C815" s="7">
        <v>1</v>
      </c>
      <c r="D815" s="7">
        <v>1</v>
      </c>
      <c r="E815" s="22" t="str">
        <f t="shared" si="24"/>
        <v>11</v>
      </c>
      <c r="F815" s="4">
        <v>0.53098439050000001</v>
      </c>
      <c r="G815" s="4">
        <v>25.040565948800001</v>
      </c>
      <c r="H815" s="2">
        <f t="shared" si="25"/>
        <v>2.1204967634744932E-2</v>
      </c>
      <c r="I815" s="4">
        <v>0.57499999999999996</v>
      </c>
      <c r="J815" s="4">
        <v>0.55555555555555602</v>
      </c>
      <c r="K815" s="4">
        <v>0.93100000000000005</v>
      </c>
      <c r="L815" s="4">
        <v>0.89300000000000002</v>
      </c>
      <c r="M815" s="4">
        <v>0.93500000000000005</v>
      </c>
      <c r="N815" s="4">
        <v>0.91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0.55338523818478702</v>
      </c>
      <c r="V815" s="2">
        <v>0.58778666490211895</v>
      </c>
      <c r="W815" s="2">
        <v>7.1496001705069895E-2</v>
      </c>
      <c r="X815" s="2">
        <v>0.113168698105638</v>
      </c>
      <c r="Y815" s="2">
        <v>6.7208749693450004E-2</v>
      </c>
      <c r="Z815" s="2">
        <v>9.4310679471241304E-2</v>
      </c>
    </row>
    <row r="816" spans="1:26" x14ac:dyDescent="0.35">
      <c r="A816" s="7">
        <v>902</v>
      </c>
      <c r="B816" s="7">
        <v>84</v>
      </c>
      <c r="C816" s="7">
        <v>1</v>
      </c>
      <c r="D816" s="7">
        <v>1</v>
      </c>
      <c r="E816" s="22" t="str">
        <f t="shared" si="24"/>
        <v>11</v>
      </c>
      <c r="F816" s="4">
        <v>0.5603858639</v>
      </c>
      <c r="G816" s="4">
        <v>26.312114256600001</v>
      </c>
      <c r="H816" s="2">
        <f t="shared" si="25"/>
        <v>2.129763721892609E-2</v>
      </c>
      <c r="I816" s="4">
        <v>0.57399999999999995</v>
      </c>
      <c r="J816" s="4">
        <v>0.65454545454545499</v>
      </c>
      <c r="K816" s="4">
        <v>0.93100000000000005</v>
      </c>
      <c r="L816" s="4">
        <v>0.95099999999999996</v>
      </c>
      <c r="M816" s="4">
        <v>0.91800000000000004</v>
      </c>
      <c r="N816" s="4">
        <v>0.98799999999999999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0.55512588266257101</v>
      </c>
      <c r="V816" s="2">
        <v>0.42381424677636098</v>
      </c>
      <c r="W816" s="2">
        <v>7.1496001705069895E-2</v>
      </c>
      <c r="X816" s="2">
        <v>5.0241216436746797E-2</v>
      </c>
      <c r="Y816" s="2">
        <v>8.5557888361646503E-2</v>
      </c>
      <c r="Z816" s="2">
        <v>1.20725812342692E-2</v>
      </c>
    </row>
    <row r="817" spans="1:26" x14ac:dyDescent="0.35">
      <c r="A817" s="7">
        <v>488</v>
      </c>
      <c r="B817" s="7">
        <v>99</v>
      </c>
      <c r="C817" s="7">
        <v>1</v>
      </c>
      <c r="D817" s="7">
        <v>1</v>
      </c>
      <c r="E817" s="22" t="str">
        <f t="shared" si="24"/>
        <v>11</v>
      </c>
      <c r="F817" s="4">
        <v>0.5925797491</v>
      </c>
      <c r="G817" s="4">
        <v>27.733232685600001</v>
      </c>
      <c r="H817" s="2">
        <f t="shared" si="25"/>
        <v>2.1367135804824036E-2</v>
      </c>
      <c r="I817" s="4">
        <v>0.36899999999999999</v>
      </c>
      <c r="J817" s="4">
        <v>0.34615384615384598</v>
      </c>
      <c r="K817" s="4">
        <v>0.91400000000000003</v>
      </c>
      <c r="L817" s="4">
        <v>0.95599999999999996</v>
      </c>
      <c r="M817" s="4">
        <v>0.95499999999999996</v>
      </c>
      <c r="N817" s="4">
        <v>0.96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0.99695863494160997</v>
      </c>
      <c r="V817" s="2">
        <v>1.0608719606852599</v>
      </c>
      <c r="W817" s="2">
        <v>8.9924707527986994E-2</v>
      </c>
      <c r="X817" s="2">
        <v>4.4997365930735798E-2</v>
      </c>
      <c r="Y817" s="2">
        <v>4.6043938501406798E-2</v>
      </c>
      <c r="Z817" s="2">
        <v>4.08219945202552E-2</v>
      </c>
    </row>
    <row r="818" spans="1:26" x14ac:dyDescent="0.35">
      <c r="A818" s="7">
        <v>980</v>
      </c>
      <c r="B818" s="7">
        <v>85</v>
      </c>
      <c r="C818" s="7">
        <v>1</v>
      </c>
      <c r="D818" s="7">
        <v>1</v>
      </c>
      <c r="E818" s="22" t="str">
        <f t="shared" si="24"/>
        <v>11</v>
      </c>
      <c r="F818" s="4">
        <v>0.92179445000000004</v>
      </c>
      <c r="G818" s="4">
        <v>43.112382820000001</v>
      </c>
      <c r="H818" s="2">
        <f t="shared" si="25"/>
        <v>2.138119931455925E-2</v>
      </c>
      <c r="I818" s="4">
        <v>0.63600000000000001</v>
      </c>
      <c r="J818" s="4">
        <v>0.64583333333333304</v>
      </c>
      <c r="K818" s="4">
        <v>0.214</v>
      </c>
      <c r="L818" s="4">
        <v>0.45100000000000001</v>
      </c>
      <c r="M818" s="4">
        <v>0.108</v>
      </c>
      <c r="N818" s="4">
        <v>0.19</v>
      </c>
      <c r="O818" s="5">
        <v>100</v>
      </c>
      <c r="P818" s="5">
        <v>100</v>
      </c>
      <c r="Q818" s="5">
        <v>0</v>
      </c>
      <c r="R818" s="5">
        <v>0</v>
      </c>
      <c r="S818" s="5">
        <v>0</v>
      </c>
      <c r="T818" s="5">
        <v>0</v>
      </c>
      <c r="U818" s="2">
        <v>0.452556715642015</v>
      </c>
      <c r="V818" s="2">
        <v>0.43721380642274499</v>
      </c>
      <c r="W818" s="2">
        <v>1.5417792639602901</v>
      </c>
      <c r="X818" s="2">
        <v>0.79628793947945897</v>
      </c>
      <c r="Y818" s="2">
        <v>2.22562405185792</v>
      </c>
      <c r="Z818" s="2">
        <v>1.66073120682165</v>
      </c>
    </row>
    <row r="819" spans="1:26" x14ac:dyDescent="0.35">
      <c r="A819" s="7">
        <v>248</v>
      </c>
      <c r="B819" s="7">
        <v>52</v>
      </c>
      <c r="C819" s="7">
        <v>1</v>
      </c>
      <c r="D819" s="7">
        <v>1</v>
      </c>
      <c r="E819" s="22" t="str">
        <f t="shared" si="24"/>
        <v>11</v>
      </c>
      <c r="F819" s="4">
        <v>0.74030055169999998</v>
      </c>
      <c r="G819" s="4">
        <v>32.733708638739998</v>
      </c>
      <c r="H819" s="2">
        <f t="shared" si="25"/>
        <v>2.2615847164468926E-2</v>
      </c>
      <c r="I819" s="4">
        <v>0.42099999999999999</v>
      </c>
      <c r="J819" s="4">
        <v>0.36363636363636398</v>
      </c>
      <c r="K819" s="4">
        <v>0.95199999999999996</v>
      </c>
      <c r="L819" s="4">
        <v>0.95499999999999996</v>
      </c>
      <c r="M819" s="4">
        <v>0.93700000000000006</v>
      </c>
      <c r="N819" s="4">
        <v>0.92400000000000004</v>
      </c>
      <c r="O819" s="5">
        <v>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0.86512244529975602</v>
      </c>
      <c r="V819" s="2">
        <v>1.0116009116784801</v>
      </c>
      <c r="W819" s="2">
        <v>4.9190244190771802E-2</v>
      </c>
      <c r="X819" s="2">
        <v>4.6043938501406798E-2</v>
      </c>
      <c r="Y819" s="2">
        <v>6.5071996743714805E-2</v>
      </c>
      <c r="Z819" s="2">
        <v>7.9043207340452906E-2</v>
      </c>
    </row>
    <row r="820" spans="1:26" x14ac:dyDescent="0.35">
      <c r="A820" s="7">
        <v>612</v>
      </c>
      <c r="B820" s="7">
        <v>24</v>
      </c>
      <c r="C820" s="7">
        <v>1</v>
      </c>
      <c r="D820" s="7">
        <v>1</v>
      </c>
      <c r="E820" s="22" t="str">
        <f t="shared" si="24"/>
        <v>11</v>
      </c>
      <c r="F820" s="4">
        <v>0.64018856180000006</v>
      </c>
      <c r="G820" s="4">
        <v>26.2315886586</v>
      </c>
      <c r="H820" s="2">
        <f t="shared" si="25"/>
        <v>2.4405253152294873E-2</v>
      </c>
      <c r="I820" s="4">
        <v>0.54800000000000004</v>
      </c>
      <c r="J820" s="4">
        <v>0.52238805970149205</v>
      </c>
      <c r="K820" s="4">
        <v>0.94199999999999995</v>
      </c>
      <c r="L820" s="4">
        <v>0.94299999999999995</v>
      </c>
      <c r="M820" s="4">
        <v>0.93899999999999995</v>
      </c>
      <c r="N820" s="4">
        <v>0.95199999999999996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0.60147999203412095</v>
      </c>
      <c r="V820" s="2">
        <v>0.64934455790155199</v>
      </c>
      <c r="W820" s="2">
        <v>5.9750004405774E-2</v>
      </c>
      <c r="X820" s="2">
        <v>5.8688996348679599E-2</v>
      </c>
      <c r="Y820" s="2">
        <v>6.2939799773874205E-2</v>
      </c>
      <c r="Z820" s="2">
        <v>4.9190244190771802E-2</v>
      </c>
    </row>
    <row r="821" spans="1:26" x14ac:dyDescent="0.35">
      <c r="A821" s="7">
        <v>800</v>
      </c>
      <c r="B821" s="7">
        <v>16</v>
      </c>
      <c r="C821" s="7">
        <v>1</v>
      </c>
      <c r="D821" s="7">
        <v>1</v>
      </c>
      <c r="E821" s="22" t="str">
        <f t="shared" si="24"/>
        <v>11</v>
      </c>
      <c r="F821" s="4">
        <v>0.93635241719999995</v>
      </c>
      <c r="G821" s="4">
        <v>38.071304745909998</v>
      </c>
      <c r="H821" s="2">
        <f t="shared" si="25"/>
        <v>2.4594702583724617E-2</v>
      </c>
      <c r="I821" s="4">
        <v>0.54200000000000004</v>
      </c>
      <c r="J821" s="4">
        <v>0.41509433962264197</v>
      </c>
      <c r="K821" s="4">
        <v>0.94799999999999995</v>
      </c>
      <c r="L821" s="4">
        <v>0.88400000000000001</v>
      </c>
      <c r="M821" s="4">
        <v>0.94599999999999995</v>
      </c>
      <c r="N821" s="4">
        <v>0.93600000000000005</v>
      </c>
      <c r="O821" s="5">
        <v>100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0.61248927754249105</v>
      </c>
      <c r="V821" s="2">
        <v>0.87924946019380601</v>
      </c>
      <c r="W821" s="2">
        <v>5.3400776727115302E-2</v>
      </c>
      <c r="X821" s="2">
        <v>0.123298216344494</v>
      </c>
      <c r="Y821" s="2">
        <v>5.5512709930258801E-2</v>
      </c>
      <c r="Z821" s="2">
        <v>6.6139802504544903E-2</v>
      </c>
    </row>
    <row r="822" spans="1:26" x14ac:dyDescent="0.35">
      <c r="A822" s="7">
        <v>482</v>
      </c>
      <c r="B822" s="7">
        <v>51</v>
      </c>
      <c r="C822" s="7">
        <v>1</v>
      </c>
      <c r="D822" s="7">
        <v>1</v>
      </c>
      <c r="E822" s="22" t="str">
        <f t="shared" si="24"/>
        <v>11</v>
      </c>
      <c r="F822" s="4">
        <v>0.74133921219999999</v>
      </c>
      <c r="G822" s="4">
        <v>29.4887833073</v>
      </c>
      <c r="H822" s="2">
        <f t="shared" si="25"/>
        <v>2.5139701576513677E-2</v>
      </c>
      <c r="I822" s="4">
        <v>0.46100000000000002</v>
      </c>
      <c r="J822" s="4">
        <v>0.5</v>
      </c>
      <c r="K822" s="4">
        <v>0.93100000000000005</v>
      </c>
      <c r="L822" s="4">
        <v>0.92500000000000004</v>
      </c>
      <c r="M822" s="4">
        <v>0.92500000000000004</v>
      </c>
      <c r="N822" s="4">
        <v>0.94399999999999995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0.774357235985488</v>
      </c>
      <c r="V822" s="2">
        <v>0.69314718055994495</v>
      </c>
      <c r="W822" s="2">
        <v>7.1496001705069895E-2</v>
      </c>
      <c r="X822" s="2">
        <v>7.7961541469711806E-2</v>
      </c>
      <c r="Y822" s="2">
        <v>7.7961541469711806E-2</v>
      </c>
      <c r="Z822" s="2">
        <v>5.7629112836636402E-2</v>
      </c>
    </row>
    <row r="823" spans="1:26" x14ac:dyDescent="0.35">
      <c r="A823" s="7">
        <v>158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0.79774741149999995</v>
      </c>
      <c r="G823" s="4">
        <v>29.200524615999999</v>
      </c>
      <c r="H823" s="2">
        <f t="shared" si="25"/>
        <v>2.731962599955776E-2</v>
      </c>
      <c r="I823" s="4">
        <v>0.49199999999999999</v>
      </c>
      <c r="J823" s="4">
        <v>0.5625</v>
      </c>
      <c r="K823" s="4">
        <v>0.91700000000000004</v>
      </c>
      <c r="L823" s="4">
        <v>0.88400000000000001</v>
      </c>
      <c r="M823" s="4">
        <v>0.92600000000000005</v>
      </c>
      <c r="N823" s="4">
        <v>0.9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0.70927656248982895</v>
      </c>
      <c r="V823" s="2">
        <v>0.57536414490356202</v>
      </c>
      <c r="W823" s="2">
        <v>8.6647806725672197E-2</v>
      </c>
      <c r="X823" s="2">
        <v>0.123298216344494</v>
      </c>
      <c r="Y823" s="2">
        <v>7.6881044335957605E-2</v>
      </c>
      <c r="Z823" s="2">
        <v>0.105360515657826</v>
      </c>
    </row>
    <row r="824" spans="1:26" x14ac:dyDescent="0.35">
      <c r="A824" s="7">
        <v>344</v>
      </c>
      <c r="B824" s="7">
        <v>63</v>
      </c>
      <c r="C824" s="7">
        <v>1</v>
      </c>
      <c r="D824" s="7">
        <v>1</v>
      </c>
      <c r="E824" s="22" t="str">
        <f t="shared" si="24"/>
        <v>11</v>
      </c>
      <c r="F824" s="4">
        <v>0.93479700460000004</v>
      </c>
      <c r="G824" s="4">
        <v>34.166389105585999</v>
      </c>
      <c r="H824" s="2">
        <f t="shared" si="25"/>
        <v>2.7360134596347098E-2</v>
      </c>
      <c r="I824" s="4">
        <v>0.52900000000000003</v>
      </c>
      <c r="J824" s="4">
        <v>0.48571428571428599</v>
      </c>
      <c r="K824" s="4">
        <v>0.93799999999999994</v>
      </c>
      <c r="L824" s="4">
        <v>0.86699999999999999</v>
      </c>
      <c r="M824" s="4">
        <v>0.94899999999999995</v>
      </c>
      <c r="N824" s="4">
        <v>0.92</v>
      </c>
      <c r="O824" s="5">
        <v>100</v>
      </c>
      <c r="P824" s="5">
        <v>0</v>
      </c>
      <c r="Q824" s="5">
        <v>100</v>
      </c>
      <c r="R824" s="5">
        <v>100</v>
      </c>
      <c r="S824" s="5">
        <v>100</v>
      </c>
      <c r="T824" s="5">
        <v>100</v>
      </c>
      <c r="U824" s="2">
        <v>0.63676684712383802</v>
      </c>
      <c r="V824" s="2">
        <v>0.72213471743319801</v>
      </c>
      <c r="W824" s="2">
        <v>6.4005329975912406E-2</v>
      </c>
      <c r="X824" s="2">
        <v>0.14271630220159501</v>
      </c>
      <c r="Y824" s="2">
        <v>5.2346480372209202E-2</v>
      </c>
      <c r="Z824" s="2">
        <v>8.3381608939051E-2</v>
      </c>
    </row>
    <row r="825" spans="1:26" x14ac:dyDescent="0.35">
      <c r="A825" s="7">
        <v>298</v>
      </c>
      <c r="B825" s="7">
        <v>41</v>
      </c>
      <c r="C825" s="7">
        <v>1</v>
      </c>
      <c r="D825" s="7">
        <v>1</v>
      </c>
      <c r="E825" s="22" t="str">
        <f t="shared" si="24"/>
        <v>11</v>
      </c>
      <c r="F825" s="4">
        <v>0.66283653460000003</v>
      </c>
      <c r="G825" s="4">
        <v>23.5571295664</v>
      </c>
      <c r="H825" s="2">
        <f t="shared" si="25"/>
        <v>2.8137406670523089E-2</v>
      </c>
      <c r="I825" s="4">
        <v>0.628</v>
      </c>
      <c r="J825" s="4">
        <v>0.547619047619048</v>
      </c>
      <c r="K825" s="4">
        <v>0.90500000000000003</v>
      </c>
      <c r="L825" s="4">
        <v>0.85399999999999998</v>
      </c>
      <c r="M825" s="4">
        <v>0.91500000000000004</v>
      </c>
      <c r="N825" s="4">
        <v>0.89900000000000002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0.46521511251393799</v>
      </c>
      <c r="V825" s="2">
        <v>0.60217540235421896</v>
      </c>
      <c r="W825" s="2">
        <v>9.9820335282210904E-2</v>
      </c>
      <c r="X825" s="2">
        <v>0.157824085193567</v>
      </c>
      <c r="Y825" s="2">
        <v>8.8831213706615703E-2</v>
      </c>
      <c r="Z825" s="2">
        <v>0.106472244510517</v>
      </c>
    </row>
    <row r="826" spans="1:26" x14ac:dyDescent="0.35">
      <c r="A826" s="7">
        <v>806</v>
      </c>
      <c r="B826" s="7">
        <v>9</v>
      </c>
      <c r="C826" s="7">
        <v>1</v>
      </c>
      <c r="D826" s="7">
        <v>1</v>
      </c>
      <c r="E826" s="22" t="str">
        <f t="shared" si="24"/>
        <v>11</v>
      </c>
      <c r="F826" s="4">
        <v>0.68185442539999996</v>
      </c>
      <c r="G826" s="4">
        <v>23.766612737399999</v>
      </c>
      <c r="H826" s="2">
        <f t="shared" si="25"/>
        <v>2.8689592115371546E-2</v>
      </c>
      <c r="I826" s="4">
        <v>0.42499999999999999</v>
      </c>
      <c r="J826" s="4">
        <v>0.42553191489361702</v>
      </c>
      <c r="K826" s="4">
        <v>0.89800000000000002</v>
      </c>
      <c r="L826" s="4">
        <v>0.87</v>
      </c>
      <c r="M826" s="4">
        <v>0.91200000000000003</v>
      </c>
      <c r="N826" s="4">
        <v>0.91900000000000004</v>
      </c>
      <c r="O826" s="5">
        <v>0</v>
      </c>
      <c r="P826" s="5">
        <v>0</v>
      </c>
      <c r="Q826" s="5">
        <v>100</v>
      </c>
      <c r="R826" s="5">
        <v>100</v>
      </c>
      <c r="S826" s="5">
        <v>100</v>
      </c>
      <c r="T826" s="5">
        <v>100</v>
      </c>
      <c r="U826" s="2">
        <v>0.85566611005771998</v>
      </c>
      <c r="V826" s="2">
        <v>0.85441532815606802</v>
      </c>
      <c r="W826" s="2">
        <v>0.107585210679937</v>
      </c>
      <c r="X826" s="2">
        <v>0.13926206733350799</v>
      </c>
      <c r="Y826" s="2">
        <v>9.2115288907805598E-2</v>
      </c>
      <c r="Z826" s="2">
        <v>8.4469156626450007E-2</v>
      </c>
    </row>
    <row r="827" spans="1:26" x14ac:dyDescent="0.35">
      <c r="A827" s="7">
        <v>864</v>
      </c>
      <c r="B827" s="7">
        <v>4</v>
      </c>
      <c r="C827" s="7">
        <v>1</v>
      </c>
      <c r="D827" s="7">
        <v>1</v>
      </c>
      <c r="E827" s="22" t="str">
        <f t="shared" si="24"/>
        <v>11</v>
      </c>
      <c r="F827" s="4">
        <v>1.1277632609999999</v>
      </c>
      <c r="G827" s="4">
        <v>37.9893797354</v>
      </c>
      <c r="H827" s="2">
        <f t="shared" si="25"/>
        <v>2.9686277292627277E-2</v>
      </c>
      <c r="I827" s="4">
        <v>0.34200000000000003</v>
      </c>
      <c r="J827" s="4">
        <v>0.32352941176470601</v>
      </c>
      <c r="K827" s="4">
        <v>0.92100000000000004</v>
      </c>
      <c r="L827" s="4">
        <v>0.93899999999999995</v>
      </c>
      <c r="M827" s="4">
        <v>0.95599999999999996</v>
      </c>
      <c r="N827" s="4">
        <v>0.94599999999999995</v>
      </c>
      <c r="O827" s="5">
        <v>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1.07294454191953</v>
      </c>
      <c r="V827" s="2">
        <v>1.12846525181779</v>
      </c>
      <c r="W827" s="2">
        <v>8.2295242726830198E-2</v>
      </c>
      <c r="X827" s="2">
        <v>6.2939799773874205E-2</v>
      </c>
      <c r="Y827" s="2">
        <v>4.4997365930735798E-2</v>
      </c>
      <c r="Z827" s="2">
        <v>5.5512709930258801E-2</v>
      </c>
    </row>
    <row r="828" spans="1:26" x14ac:dyDescent="0.35">
      <c r="A828" s="7">
        <v>362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1.004150683</v>
      </c>
      <c r="G828" s="4">
        <v>31.011922482700001</v>
      </c>
      <c r="H828" s="2">
        <f t="shared" si="25"/>
        <v>3.2379504481225417E-2</v>
      </c>
      <c r="I828" s="4">
        <v>0.58099999999999996</v>
      </c>
      <c r="J828" s="4">
        <v>0.52173913043478304</v>
      </c>
      <c r="K828" s="4">
        <v>0.68200000000000005</v>
      </c>
      <c r="L828" s="4">
        <v>0.60699999999999998</v>
      </c>
      <c r="M828" s="4">
        <v>0.65500000000000003</v>
      </c>
      <c r="N828" s="4">
        <v>0.66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0.54300452213022599</v>
      </c>
      <c r="V828" s="2">
        <v>0.65058756614114899</v>
      </c>
      <c r="W828" s="2">
        <v>0.38272562113867498</v>
      </c>
      <c r="X828" s="2">
        <v>0.49922648792263902</v>
      </c>
      <c r="Y828" s="2">
        <v>0.42312004334688502</v>
      </c>
      <c r="Z828" s="2">
        <v>0.41551544396166601</v>
      </c>
    </row>
    <row r="829" spans="1:26" x14ac:dyDescent="0.35">
      <c r="A829" s="7">
        <v>736</v>
      </c>
      <c r="B829" s="7">
        <v>6</v>
      </c>
      <c r="C829" s="7">
        <v>1</v>
      </c>
      <c r="D829" s="7">
        <v>1</v>
      </c>
      <c r="E829" s="22" t="str">
        <f t="shared" si="24"/>
        <v>11</v>
      </c>
      <c r="F829" s="4">
        <v>0.96532265409999995</v>
      </c>
      <c r="G829" s="4">
        <v>29.719324147999998</v>
      </c>
      <c r="H829" s="2">
        <f t="shared" si="25"/>
        <v>3.2481312471736093E-2</v>
      </c>
      <c r="I829" s="4">
        <v>0.47299999999999998</v>
      </c>
      <c r="J829" s="4">
        <v>0.5</v>
      </c>
      <c r="K829" s="4">
        <v>0.91100000000000003</v>
      </c>
      <c r="L829" s="4">
        <v>0.879</v>
      </c>
      <c r="M829" s="4">
        <v>0.95099999999999996</v>
      </c>
      <c r="N829" s="4">
        <v>0.93300000000000005</v>
      </c>
      <c r="O829" s="5">
        <v>0</v>
      </c>
      <c r="P829" s="5">
        <v>0</v>
      </c>
      <c r="Q829" s="5">
        <v>100</v>
      </c>
      <c r="R829" s="5">
        <v>100</v>
      </c>
      <c r="S829" s="5">
        <v>100</v>
      </c>
      <c r="T829" s="5">
        <v>100</v>
      </c>
      <c r="U829" s="2">
        <v>0.74865989049020398</v>
      </c>
      <c r="V829" s="2">
        <v>0.69314718055994495</v>
      </c>
      <c r="W829" s="2">
        <v>9.3212381722178703E-2</v>
      </c>
      <c r="X829" s="2">
        <v>0.12897038129696001</v>
      </c>
      <c r="Y829" s="2">
        <v>5.0241216436746797E-2</v>
      </c>
      <c r="Z829" s="2">
        <v>6.93500781347932E-2</v>
      </c>
    </row>
    <row r="830" spans="1:26" x14ac:dyDescent="0.35">
      <c r="A830" s="7">
        <v>810</v>
      </c>
      <c r="B830" s="7">
        <v>100</v>
      </c>
      <c r="C830" s="7">
        <v>1</v>
      </c>
      <c r="D830" s="7">
        <v>1</v>
      </c>
      <c r="E830" s="22" t="str">
        <f t="shared" si="24"/>
        <v>11</v>
      </c>
      <c r="F830" s="4">
        <v>0.75656395529999998</v>
      </c>
      <c r="G830" s="4">
        <v>22.9544779957</v>
      </c>
      <c r="H830" s="2">
        <f t="shared" si="25"/>
        <v>3.2959318675934386E-2</v>
      </c>
      <c r="I830" s="4">
        <v>0.40500000000000003</v>
      </c>
      <c r="J830" s="4">
        <v>0.48484848484848497</v>
      </c>
      <c r="K830" s="4">
        <v>0.90300000000000002</v>
      </c>
      <c r="L830" s="4">
        <v>0.85599999999999998</v>
      </c>
      <c r="M830" s="4">
        <v>0.96</v>
      </c>
      <c r="N830" s="4">
        <v>0.94599999999999995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0.90386821187559796</v>
      </c>
      <c r="V830" s="2">
        <v>0.72391883922669897</v>
      </c>
      <c r="W830" s="2">
        <v>0.102032725565152</v>
      </c>
      <c r="X830" s="2">
        <v>0.15548490284039501</v>
      </c>
      <c r="Y830" s="2">
        <v>4.08219945202552E-2</v>
      </c>
      <c r="Z830" s="2">
        <v>5.5512709930258801E-2</v>
      </c>
    </row>
    <row r="831" spans="1:26" x14ac:dyDescent="0.35">
      <c r="A831" s="7">
        <v>730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0.86466942970000005</v>
      </c>
      <c r="G831" s="4">
        <v>26.107546376599998</v>
      </c>
      <c r="H831" s="2">
        <f t="shared" si="25"/>
        <v>3.311952097018956E-2</v>
      </c>
      <c r="I831" s="4">
        <v>0.39100000000000001</v>
      </c>
      <c r="J831" s="4">
        <v>0.35185185185185203</v>
      </c>
      <c r="K831" s="4">
        <v>0.90900000000000003</v>
      </c>
      <c r="L831" s="4">
        <v>0.86599999999999999</v>
      </c>
      <c r="M831" s="4">
        <v>0.89900000000000002</v>
      </c>
      <c r="N831" s="4">
        <v>0.89500000000000002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0.93904771899677097</v>
      </c>
      <c r="V831" s="2">
        <v>1.04454506739783</v>
      </c>
      <c r="W831" s="2">
        <v>9.5410184804658196E-2</v>
      </c>
      <c r="X831" s="2">
        <v>0.14387037041970199</v>
      </c>
      <c r="Y831" s="2">
        <v>0.106472244510517</v>
      </c>
      <c r="Z831" s="2">
        <v>0.110931560707282</v>
      </c>
    </row>
    <row r="832" spans="1:26" x14ac:dyDescent="0.35">
      <c r="A832" s="7">
        <v>926</v>
      </c>
      <c r="B832" s="7">
        <v>33</v>
      </c>
      <c r="C832" s="7">
        <v>1</v>
      </c>
      <c r="D832" s="7">
        <v>1</v>
      </c>
      <c r="E832" s="22" t="str">
        <f t="shared" si="24"/>
        <v>11</v>
      </c>
      <c r="F832" s="4">
        <v>0.77361597849999997</v>
      </c>
      <c r="G832" s="4">
        <v>22.774671130600002</v>
      </c>
      <c r="H832" s="2">
        <f t="shared" si="25"/>
        <v>3.3968261234761418E-2</v>
      </c>
      <c r="I832" s="4">
        <v>0.34200000000000003</v>
      </c>
      <c r="J832" s="4">
        <v>0.42499999999999999</v>
      </c>
      <c r="K832" s="4">
        <v>0.86699999999999999</v>
      </c>
      <c r="L832" s="4">
        <v>0.89</v>
      </c>
      <c r="M832" s="4">
        <v>0.92400000000000004</v>
      </c>
      <c r="N832" s="4">
        <v>0.93100000000000005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1.07294454191953</v>
      </c>
      <c r="V832" s="2">
        <v>0.85566611005771998</v>
      </c>
      <c r="W832" s="2">
        <v>0.14271630220159501</v>
      </c>
      <c r="X832" s="2">
        <v>0.11653381625595199</v>
      </c>
      <c r="Y832" s="2">
        <v>7.9043207340452906E-2</v>
      </c>
      <c r="Z832" s="2">
        <v>7.1496001705069895E-2</v>
      </c>
    </row>
    <row r="833" spans="1:26" x14ac:dyDescent="0.35">
      <c r="A833" s="7">
        <v>182</v>
      </c>
      <c r="B833" s="7">
        <v>88</v>
      </c>
      <c r="C833" s="7">
        <v>1</v>
      </c>
      <c r="D833" s="7">
        <v>1</v>
      </c>
      <c r="E833" s="22" t="str">
        <f t="shared" si="24"/>
        <v>11</v>
      </c>
      <c r="F833" s="4">
        <v>1.079370564</v>
      </c>
      <c r="G833" s="4">
        <v>31.115701536100001</v>
      </c>
      <c r="H833" s="2">
        <f t="shared" si="25"/>
        <v>3.4688935512115299E-2</v>
      </c>
      <c r="I833" s="4">
        <v>0.63900000000000001</v>
      </c>
      <c r="J833" s="4">
        <v>0.6</v>
      </c>
      <c r="K833" s="4">
        <v>0.95699999999999996</v>
      </c>
      <c r="L833" s="4">
        <v>0.96399999999999997</v>
      </c>
      <c r="M833" s="4">
        <v>0.93400000000000005</v>
      </c>
      <c r="N833" s="4">
        <v>0.93500000000000005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0.44785082460460202</v>
      </c>
      <c r="V833" s="2">
        <v>0.51082562376599105</v>
      </c>
      <c r="W833" s="2">
        <v>4.3951887529182797E-2</v>
      </c>
      <c r="X833" s="2">
        <v>3.6663984371591497E-2</v>
      </c>
      <c r="Y833" s="2">
        <v>6.8278840753294406E-2</v>
      </c>
      <c r="Z833" s="2">
        <v>6.7208749693450004E-2</v>
      </c>
    </row>
    <row r="834" spans="1:26" x14ac:dyDescent="0.35">
      <c r="A834" s="7">
        <v>894</v>
      </c>
      <c r="B834" s="7">
        <v>46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1.0853814239999999</v>
      </c>
      <c r="G834" s="4">
        <v>30.753842385999999</v>
      </c>
      <c r="H834" s="2">
        <f t="shared" ref="H834:H897" si="27">F834/G834</f>
        <v>3.5292546875186417E-2</v>
      </c>
      <c r="I834" s="4">
        <v>0.52600000000000002</v>
      </c>
      <c r="J834" s="4">
        <v>0.60975609756097604</v>
      </c>
      <c r="K834" s="4">
        <v>0.80200000000000005</v>
      </c>
      <c r="L834" s="4">
        <v>0.85</v>
      </c>
      <c r="M834" s="4">
        <v>0.85599999999999998</v>
      </c>
      <c r="N834" s="4">
        <v>0.83099999999999996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0.64245406624442702</v>
      </c>
      <c r="V834" s="2">
        <v>0.494696241836107</v>
      </c>
      <c r="W834" s="2">
        <v>0.220646671115623</v>
      </c>
      <c r="X834" s="2">
        <v>0.16251892949777499</v>
      </c>
      <c r="Y834" s="2">
        <v>0.15548490284039501</v>
      </c>
      <c r="Z834" s="2">
        <v>0.185125484126689</v>
      </c>
    </row>
    <row r="835" spans="1:26" x14ac:dyDescent="0.35">
      <c r="A835" s="7">
        <v>862</v>
      </c>
      <c r="B835" s="7">
        <v>23</v>
      </c>
      <c r="C835" s="7">
        <v>1</v>
      </c>
      <c r="D835" s="7">
        <v>1</v>
      </c>
      <c r="E835" s="22" t="str">
        <f t="shared" si="26"/>
        <v>11</v>
      </c>
      <c r="F835" s="4">
        <v>1.029173874</v>
      </c>
      <c r="G835" s="4">
        <v>29.125956055</v>
      </c>
      <c r="H835" s="2">
        <f t="shared" si="27"/>
        <v>3.5335282112510212E-2</v>
      </c>
      <c r="I835" s="4">
        <v>0.51600000000000001</v>
      </c>
      <c r="J835" s="4">
        <v>0.46296296296296302</v>
      </c>
      <c r="K835" s="4">
        <v>0.88400000000000001</v>
      </c>
      <c r="L835" s="4">
        <v>0.77900000000000003</v>
      </c>
      <c r="M835" s="4">
        <v>0.89800000000000002</v>
      </c>
      <c r="N835" s="4">
        <v>0.89600000000000002</v>
      </c>
      <c r="O835" s="5">
        <v>100</v>
      </c>
      <c r="P835" s="5">
        <v>0</v>
      </c>
      <c r="Q835" s="5">
        <v>100</v>
      </c>
      <c r="R835" s="5">
        <v>100</v>
      </c>
      <c r="S835" s="5">
        <v>100</v>
      </c>
      <c r="T835" s="5">
        <v>100</v>
      </c>
      <c r="U835" s="2">
        <v>0.66164851350057396</v>
      </c>
      <c r="V835" s="2">
        <v>0.77010822169607396</v>
      </c>
      <c r="W835" s="2">
        <v>0.123298216344494</v>
      </c>
      <c r="X835" s="2">
        <v>0.24974423311138899</v>
      </c>
      <c r="Y835" s="2">
        <v>0.107585210679937</v>
      </c>
      <c r="Z835" s="2">
        <v>0.109814866007207</v>
      </c>
    </row>
    <row r="836" spans="1:26" x14ac:dyDescent="0.35">
      <c r="A836" s="7">
        <v>274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0.91305012919999995</v>
      </c>
      <c r="G836" s="4">
        <v>25.699010309999998</v>
      </c>
      <c r="H836" s="2">
        <f t="shared" si="27"/>
        <v>3.5528610564614385E-2</v>
      </c>
      <c r="I836" s="4">
        <v>0.69399999999999995</v>
      </c>
      <c r="J836" s="4">
        <v>0.64516129032258096</v>
      </c>
      <c r="K836" s="4">
        <v>0.94199999999999995</v>
      </c>
      <c r="L836" s="4">
        <v>0.93200000000000005</v>
      </c>
      <c r="M836" s="4">
        <v>0.94299999999999995</v>
      </c>
      <c r="N836" s="4">
        <v>0.94899999999999995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0.36528331847533302</v>
      </c>
      <c r="V836" s="2">
        <v>0.43825493093115497</v>
      </c>
      <c r="W836" s="2">
        <v>5.9750004405774E-2</v>
      </c>
      <c r="X836" s="2">
        <v>7.0422464296545806E-2</v>
      </c>
      <c r="Y836" s="2">
        <v>5.8688996348679599E-2</v>
      </c>
      <c r="Z836" s="2">
        <v>5.2346480372209202E-2</v>
      </c>
    </row>
    <row r="837" spans="1:26" x14ac:dyDescent="0.35">
      <c r="A837" s="7">
        <v>492</v>
      </c>
      <c r="B837" s="7">
        <v>99</v>
      </c>
      <c r="C837" s="7">
        <v>1</v>
      </c>
      <c r="D837" s="7">
        <v>1</v>
      </c>
      <c r="E837" s="22" t="str">
        <f t="shared" si="26"/>
        <v>11</v>
      </c>
      <c r="F837" s="4">
        <v>1.0019761540000001</v>
      </c>
      <c r="G837" s="4">
        <v>28.12388493868</v>
      </c>
      <c r="H837" s="2">
        <f t="shared" si="27"/>
        <v>3.5627231308358071E-2</v>
      </c>
      <c r="I837" s="4">
        <v>0.35699999999999998</v>
      </c>
      <c r="J837" s="4">
        <v>0.30612244897959201</v>
      </c>
      <c r="K837" s="4">
        <v>0.76300000000000001</v>
      </c>
      <c r="L837" s="4">
        <v>0.72799999999999998</v>
      </c>
      <c r="M837" s="4">
        <v>0.84199999999999997</v>
      </c>
      <c r="N837" s="4">
        <v>0.92300000000000004</v>
      </c>
      <c r="O837" s="5">
        <v>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1.0300194972025001</v>
      </c>
      <c r="V837" s="2">
        <v>1.18377009700842</v>
      </c>
      <c r="W837" s="2">
        <v>0.27049724769768002</v>
      </c>
      <c r="X837" s="2">
        <v>0.31745423078545099</v>
      </c>
      <c r="Y837" s="2">
        <v>0.17197526473981001</v>
      </c>
      <c r="Z837" s="2">
        <v>8.0126044479284897E-2</v>
      </c>
    </row>
    <row r="838" spans="1:26" x14ac:dyDescent="0.35">
      <c r="A838" s="7">
        <v>452</v>
      </c>
      <c r="B838" s="7">
        <v>21</v>
      </c>
      <c r="C838" s="7">
        <v>1</v>
      </c>
      <c r="D838" s="7">
        <v>1</v>
      </c>
      <c r="E838" s="22" t="str">
        <f t="shared" si="26"/>
        <v>11</v>
      </c>
      <c r="F838" s="4">
        <v>0.88542132340000002</v>
      </c>
      <c r="G838" s="4">
        <v>24.398404412000001</v>
      </c>
      <c r="H838" s="2">
        <f t="shared" si="27"/>
        <v>3.6290132274572777E-2</v>
      </c>
      <c r="I838" s="4">
        <v>0.54700000000000004</v>
      </c>
      <c r="J838" s="4">
        <v>0.52083333333333304</v>
      </c>
      <c r="K838" s="4">
        <v>0.94799999999999995</v>
      </c>
      <c r="L838" s="4">
        <v>0.85899999999999999</v>
      </c>
      <c r="M838" s="4">
        <v>0.94199999999999995</v>
      </c>
      <c r="N838" s="4">
        <v>0.94399999999999995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0.60330647656015601</v>
      </c>
      <c r="V838" s="2">
        <v>0.65232518603969003</v>
      </c>
      <c r="W838" s="2">
        <v>5.3400776727115302E-2</v>
      </c>
      <c r="X838" s="2">
        <v>0.15198635699788199</v>
      </c>
      <c r="Y838" s="2">
        <v>5.9750004405774E-2</v>
      </c>
      <c r="Z838" s="2">
        <v>5.7629112836636402E-2</v>
      </c>
    </row>
    <row r="839" spans="1:26" x14ac:dyDescent="0.35">
      <c r="A839" s="7">
        <v>78</v>
      </c>
      <c r="B839" s="7">
        <v>27</v>
      </c>
      <c r="C839" s="7">
        <v>1</v>
      </c>
      <c r="D839" s="7">
        <v>1</v>
      </c>
      <c r="E839" s="22" t="str">
        <f t="shared" si="26"/>
        <v>11</v>
      </c>
      <c r="F839" s="4">
        <v>1.4133099659999999</v>
      </c>
      <c r="G839" s="4">
        <v>36.419523069999997</v>
      </c>
      <c r="H839" s="2">
        <f t="shared" si="27"/>
        <v>3.8806383139162841E-2</v>
      </c>
      <c r="I839" s="4">
        <v>0.49299999999999999</v>
      </c>
      <c r="J839" s="4">
        <v>0.527272727272727</v>
      </c>
      <c r="K839" s="4">
        <v>0.186</v>
      </c>
      <c r="L839" s="4">
        <v>0.32900000000000001</v>
      </c>
      <c r="M839" s="4">
        <v>0.152</v>
      </c>
      <c r="N839" s="4">
        <v>0.17</v>
      </c>
      <c r="O839" s="5">
        <v>0</v>
      </c>
      <c r="P839" s="5">
        <v>100</v>
      </c>
      <c r="Q839" s="5">
        <v>0</v>
      </c>
      <c r="R839" s="5">
        <v>0</v>
      </c>
      <c r="S839" s="5">
        <v>0</v>
      </c>
      <c r="T839" s="5">
        <v>0</v>
      </c>
      <c r="U839" s="2">
        <v>0.70724610493944695</v>
      </c>
      <c r="V839" s="2">
        <v>0.64003735524599703</v>
      </c>
      <c r="W839" s="2">
        <v>1.68200860526894</v>
      </c>
      <c r="X839" s="2">
        <v>1.11169752821677</v>
      </c>
      <c r="Y839" s="2">
        <v>1.8838747581358599</v>
      </c>
      <c r="Z839" s="2">
        <v>1.7719568419318801</v>
      </c>
    </row>
    <row r="840" spans="1:26" x14ac:dyDescent="0.35">
      <c r="A840" s="7">
        <v>824</v>
      </c>
      <c r="B840" s="7">
        <v>69</v>
      </c>
      <c r="C840" s="7">
        <v>1</v>
      </c>
      <c r="D840" s="7">
        <v>1</v>
      </c>
      <c r="E840" s="22" t="str">
        <f t="shared" si="26"/>
        <v>11</v>
      </c>
      <c r="F840" s="4">
        <v>1.0674292110000001</v>
      </c>
      <c r="G840" s="4">
        <v>27.402117521099999</v>
      </c>
      <c r="H840" s="2">
        <f t="shared" si="27"/>
        <v>3.8954260019433362E-2</v>
      </c>
      <c r="I840" s="4">
        <v>0.441</v>
      </c>
      <c r="J840" s="4">
        <v>0.41935483870967699</v>
      </c>
      <c r="K840" s="4">
        <v>0.88900000000000001</v>
      </c>
      <c r="L840" s="4">
        <v>0.82</v>
      </c>
      <c r="M840" s="4">
        <v>0.90600000000000003</v>
      </c>
      <c r="N840" s="4">
        <v>0.91600000000000004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0.81871040353529101</v>
      </c>
      <c r="V840" s="2">
        <v>0.86903784702360898</v>
      </c>
      <c r="W840" s="2">
        <v>0.117658043468232</v>
      </c>
      <c r="X840" s="2">
        <v>0.19845093872383801</v>
      </c>
      <c r="Y840" s="2">
        <v>9.8715972939157695E-2</v>
      </c>
      <c r="Z840" s="2">
        <v>8.7738914308006705E-2</v>
      </c>
    </row>
    <row r="841" spans="1:26" x14ac:dyDescent="0.35">
      <c r="A841" s="7">
        <v>294</v>
      </c>
      <c r="B841" s="7">
        <v>9</v>
      </c>
      <c r="C841" s="7">
        <v>1</v>
      </c>
      <c r="D841" s="7">
        <v>1</v>
      </c>
      <c r="E841" s="22" t="str">
        <f t="shared" si="26"/>
        <v>11</v>
      </c>
      <c r="F841" s="4">
        <v>1.0830323390000001</v>
      </c>
      <c r="G841" s="4">
        <v>27.550858321700002</v>
      </c>
      <c r="H841" s="2">
        <f t="shared" si="27"/>
        <v>3.9310293942710545E-2</v>
      </c>
      <c r="I841" s="4">
        <v>0.58499999999999996</v>
      </c>
      <c r="J841" s="4">
        <v>0.62962962962962998</v>
      </c>
      <c r="K841" s="4">
        <v>0.85099999999999998</v>
      </c>
      <c r="L841" s="4">
        <v>0.93100000000000005</v>
      </c>
      <c r="M841" s="4">
        <v>0.85899999999999999</v>
      </c>
      <c r="N841" s="4">
        <v>0.86399999999999999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0.53614343175028101</v>
      </c>
      <c r="V841" s="2">
        <v>0.46262352194811301</v>
      </c>
      <c r="W841" s="2">
        <v>0.16134315040876299</v>
      </c>
      <c r="X841" s="2">
        <v>7.1496001705069895E-2</v>
      </c>
      <c r="Y841" s="2">
        <v>0.15198635699788199</v>
      </c>
      <c r="Z841" s="2">
        <v>0.14618251017808101</v>
      </c>
    </row>
    <row r="842" spans="1:26" x14ac:dyDescent="0.35">
      <c r="A842" s="7">
        <v>174</v>
      </c>
      <c r="B842" s="7">
        <v>87</v>
      </c>
      <c r="C842" s="7">
        <v>1</v>
      </c>
      <c r="D842" s="7">
        <v>1</v>
      </c>
      <c r="E842" s="22" t="str">
        <f t="shared" si="26"/>
        <v>11</v>
      </c>
      <c r="F842" s="4">
        <v>0.94557741679999996</v>
      </c>
      <c r="G842" s="4">
        <v>23.810957608599999</v>
      </c>
      <c r="H842" s="2">
        <f t="shared" si="27"/>
        <v>3.971186007481186E-2</v>
      </c>
      <c r="I842" s="4">
        <v>0.53</v>
      </c>
      <c r="J842" s="4">
        <v>0.67647058823529405</v>
      </c>
      <c r="K842" s="4">
        <v>0.82699999999999996</v>
      </c>
      <c r="L842" s="4">
        <v>0.746</v>
      </c>
      <c r="M842" s="4">
        <v>0.874</v>
      </c>
      <c r="N842" s="4">
        <v>0.88500000000000001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0.63487827243596995</v>
      </c>
      <c r="V842" s="2">
        <v>0.390866308687012</v>
      </c>
      <c r="W842" s="2">
        <v>0.189950583958446</v>
      </c>
      <c r="X842" s="2">
        <v>0.29302967877837599</v>
      </c>
      <c r="Y842" s="2">
        <v>0.13467490332660201</v>
      </c>
      <c r="Z842" s="2">
        <v>0.122167633974208</v>
      </c>
    </row>
    <row r="843" spans="1:26" x14ac:dyDescent="0.35">
      <c r="A843" s="7">
        <v>70</v>
      </c>
      <c r="B843" s="7">
        <v>41</v>
      </c>
      <c r="C843" s="7">
        <v>1</v>
      </c>
      <c r="D843" s="7">
        <v>1</v>
      </c>
      <c r="E843" s="22" t="str">
        <f t="shared" si="26"/>
        <v>11</v>
      </c>
      <c r="F843" s="4">
        <v>1.171810266</v>
      </c>
      <c r="G843" s="4">
        <v>29.376406461199998</v>
      </c>
      <c r="H843" s="2">
        <f t="shared" si="27"/>
        <v>3.9889503419954134E-2</v>
      </c>
      <c r="I843" s="4">
        <v>0.45500000000000002</v>
      </c>
      <c r="J843" s="4">
        <v>0.476190476190476</v>
      </c>
      <c r="K843" s="4">
        <v>0.92500000000000004</v>
      </c>
      <c r="L843" s="4">
        <v>0.96399999999999997</v>
      </c>
      <c r="M843" s="4">
        <v>0.92100000000000004</v>
      </c>
      <c r="N843" s="4">
        <v>0.92700000000000005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0.78745786003118701</v>
      </c>
      <c r="V843" s="2">
        <v>0.741937344729377</v>
      </c>
      <c r="W843" s="2">
        <v>7.7961541469711806E-2</v>
      </c>
      <c r="X843" s="2">
        <v>3.6663984371591497E-2</v>
      </c>
      <c r="Y843" s="2">
        <v>8.2295242726830198E-2</v>
      </c>
      <c r="Z843" s="2">
        <v>7.5801713416281793E-2</v>
      </c>
    </row>
    <row r="844" spans="1:26" x14ac:dyDescent="0.35">
      <c r="A844" s="7">
        <v>2</v>
      </c>
      <c r="B844" s="7">
        <v>23</v>
      </c>
      <c r="C844" s="7">
        <v>1</v>
      </c>
      <c r="D844" s="7">
        <v>1</v>
      </c>
      <c r="E844" s="22" t="str">
        <f t="shared" si="26"/>
        <v>11</v>
      </c>
      <c r="F844" s="4">
        <v>1.15550877</v>
      </c>
      <c r="G844" s="4">
        <v>28.660890397500001</v>
      </c>
      <c r="H844" s="2">
        <f t="shared" si="27"/>
        <v>4.0316569163559253E-2</v>
      </c>
      <c r="I844" s="4">
        <v>0.55900000000000005</v>
      </c>
      <c r="J844" s="4">
        <v>0.55769230769230804</v>
      </c>
      <c r="K844" s="4">
        <v>0.91600000000000004</v>
      </c>
      <c r="L844" s="4">
        <v>0.873</v>
      </c>
      <c r="M844" s="4">
        <v>0.90500000000000003</v>
      </c>
      <c r="N844" s="4">
        <v>0.88600000000000001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0.58160580582703802</v>
      </c>
      <c r="V844" s="2">
        <v>0.58394788859495295</v>
      </c>
      <c r="W844" s="2">
        <v>8.7738914308006705E-2</v>
      </c>
      <c r="X844" s="2">
        <v>0.13581972314253499</v>
      </c>
      <c r="Y844" s="2">
        <v>9.9820335282210904E-2</v>
      </c>
      <c r="Z844" s="2">
        <v>0.121038328377056</v>
      </c>
    </row>
    <row r="845" spans="1:26" x14ac:dyDescent="0.35">
      <c r="A845" s="7">
        <v>916</v>
      </c>
      <c r="B845" s="7">
        <v>46</v>
      </c>
      <c r="C845" s="7">
        <v>1</v>
      </c>
      <c r="D845" s="7">
        <v>1</v>
      </c>
      <c r="E845" s="22" t="str">
        <f t="shared" si="26"/>
        <v>11</v>
      </c>
      <c r="F845" s="4">
        <v>1.050233706</v>
      </c>
      <c r="G845" s="4">
        <v>25.713143359699998</v>
      </c>
      <c r="H845" s="2">
        <f t="shared" si="27"/>
        <v>4.0844236401140391E-2</v>
      </c>
      <c r="I845" s="4">
        <v>0.54300000000000004</v>
      </c>
      <c r="J845" s="4">
        <v>0.61764705882352899</v>
      </c>
      <c r="K845" s="4">
        <v>0.94</v>
      </c>
      <c r="L845" s="4">
        <v>0.95</v>
      </c>
      <c r="M845" s="4">
        <v>0.95799999999999996</v>
      </c>
      <c r="N845" s="4">
        <v>0.94199999999999995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0.61064595904820196</v>
      </c>
      <c r="V845" s="2">
        <v>0.48183808689273799</v>
      </c>
      <c r="W845" s="2">
        <v>6.1875403718087502E-2</v>
      </c>
      <c r="X845" s="2">
        <v>5.1293294387550599E-2</v>
      </c>
      <c r="Y845" s="2">
        <v>4.2907501011276501E-2</v>
      </c>
      <c r="Z845" s="2">
        <v>5.9750004405774E-2</v>
      </c>
    </row>
    <row r="846" spans="1:26" x14ac:dyDescent="0.35">
      <c r="A846" s="7">
        <v>642</v>
      </c>
      <c r="B846" s="7">
        <v>90</v>
      </c>
      <c r="C846" s="7">
        <v>1</v>
      </c>
      <c r="D846" s="7">
        <v>1</v>
      </c>
      <c r="E846" s="22" t="str">
        <f t="shared" si="26"/>
        <v>11</v>
      </c>
      <c r="F846" s="4">
        <v>1.0311985589999999</v>
      </c>
      <c r="G846" s="4">
        <v>25.224514517999999</v>
      </c>
      <c r="H846" s="2">
        <f t="shared" si="27"/>
        <v>4.0880808955278222E-2</v>
      </c>
      <c r="I846" s="4">
        <v>0.48299999999999998</v>
      </c>
      <c r="J846" s="4">
        <v>0.56363636363636405</v>
      </c>
      <c r="K846" s="4">
        <v>0.89700000000000002</v>
      </c>
      <c r="L846" s="4">
        <v>0.90500000000000003</v>
      </c>
      <c r="M846" s="4">
        <v>0.90700000000000003</v>
      </c>
      <c r="N846" s="4">
        <v>0.91300000000000003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0.72773862532956402</v>
      </c>
      <c r="V846" s="2">
        <v>0.57334598074732501</v>
      </c>
      <c r="W846" s="2">
        <v>0.10869941692334099</v>
      </c>
      <c r="X846" s="2">
        <v>9.9820335282210904E-2</v>
      </c>
      <c r="Y846" s="2">
        <v>9.7612828867000401E-2</v>
      </c>
      <c r="Z846" s="2">
        <v>9.1019398387168493E-2</v>
      </c>
    </row>
    <row r="847" spans="1:26" x14ac:dyDescent="0.35">
      <c r="A847" s="7">
        <v>822</v>
      </c>
      <c r="B847" s="7">
        <v>57</v>
      </c>
      <c r="C847" s="7">
        <v>1</v>
      </c>
      <c r="D847" s="7">
        <v>1</v>
      </c>
      <c r="E847" s="22" t="str">
        <f t="shared" si="26"/>
        <v>11</v>
      </c>
      <c r="F847" s="4">
        <v>0.98856043289999995</v>
      </c>
      <c r="G847" s="4">
        <v>23.4560784807</v>
      </c>
      <c r="H847" s="2">
        <f t="shared" si="27"/>
        <v>4.2145170758760966E-2</v>
      </c>
      <c r="I847" s="4">
        <v>0.56200000000000006</v>
      </c>
      <c r="J847" s="4">
        <v>0.61666666666666703</v>
      </c>
      <c r="K847" s="4">
        <v>0.85499999999999998</v>
      </c>
      <c r="L847" s="4">
        <v>0.84499999999999997</v>
      </c>
      <c r="M847" s="4">
        <v>0.876</v>
      </c>
      <c r="N847" s="4">
        <v>0.871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0.57625342908844601</v>
      </c>
      <c r="V847" s="2">
        <v>0.48342664957787601</v>
      </c>
      <c r="W847" s="2">
        <v>0.15665381004537701</v>
      </c>
      <c r="X847" s="2">
        <v>0.168418651624963</v>
      </c>
      <c r="Y847" s="2">
        <v>0.13238918804574601</v>
      </c>
      <c r="Z847" s="2">
        <v>0.13811330212963399</v>
      </c>
    </row>
    <row r="848" spans="1:26" x14ac:dyDescent="0.35">
      <c r="A848" s="7">
        <v>516</v>
      </c>
      <c r="B848" s="7">
        <v>34</v>
      </c>
      <c r="C848" s="7">
        <v>1</v>
      </c>
      <c r="D848" s="7">
        <v>1</v>
      </c>
      <c r="E848" s="22" t="str">
        <f t="shared" si="26"/>
        <v>11</v>
      </c>
      <c r="F848" s="4">
        <v>1.275240291</v>
      </c>
      <c r="G848" s="4">
        <v>29.847640031699999</v>
      </c>
      <c r="H848" s="2">
        <f t="shared" si="27"/>
        <v>4.2724995666177212E-2</v>
      </c>
      <c r="I848" s="4">
        <v>0.59199999999999997</v>
      </c>
      <c r="J848" s="4">
        <v>0.54545454545454497</v>
      </c>
      <c r="K848" s="4">
        <v>0.94199999999999995</v>
      </c>
      <c r="L848" s="4">
        <v>0.95699999999999996</v>
      </c>
      <c r="M848" s="4">
        <v>0.92</v>
      </c>
      <c r="N848" s="4">
        <v>0.93899999999999995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0.52424864409813099</v>
      </c>
      <c r="V848" s="2">
        <v>0.60613580357031605</v>
      </c>
      <c r="W848" s="2">
        <v>5.9750004405774E-2</v>
      </c>
      <c r="X848" s="2">
        <v>4.3951887529182797E-2</v>
      </c>
      <c r="Y848" s="2">
        <v>8.3381608939051E-2</v>
      </c>
      <c r="Z848" s="2">
        <v>6.2939799773874205E-2</v>
      </c>
    </row>
    <row r="849" spans="1:26" x14ac:dyDescent="0.35">
      <c r="A849" s="7">
        <v>640</v>
      </c>
      <c r="B849" s="7">
        <v>87</v>
      </c>
      <c r="C849" s="7">
        <v>1</v>
      </c>
      <c r="D849" s="7">
        <v>1</v>
      </c>
      <c r="E849" s="22" t="str">
        <f t="shared" si="26"/>
        <v>11</v>
      </c>
      <c r="F849" s="4">
        <v>1.2538081190000001</v>
      </c>
      <c r="G849" s="4">
        <v>28.5350889654</v>
      </c>
      <c r="H849" s="2">
        <f t="shared" si="27"/>
        <v>4.3939169789177647E-2</v>
      </c>
      <c r="I849" s="4">
        <v>0.48699999999999999</v>
      </c>
      <c r="J849" s="4">
        <v>0.47058823529411797</v>
      </c>
      <c r="K849" s="4">
        <v>0.64100000000000001</v>
      </c>
      <c r="L849" s="4">
        <v>0.61199999999999999</v>
      </c>
      <c r="M849" s="4">
        <v>0.66800000000000004</v>
      </c>
      <c r="N849" s="4">
        <v>0.67</v>
      </c>
      <c r="O849" s="5">
        <v>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0.71949115589954704</v>
      </c>
      <c r="V849" s="2">
        <v>0.75377180237637997</v>
      </c>
      <c r="W849" s="2">
        <v>0.44472582206146699</v>
      </c>
      <c r="X849" s="2">
        <v>0.49102299646981101</v>
      </c>
      <c r="Y849" s="2">
        <v>0.40346710544549103</v>
      </c>
      <c r="Z849" s="2">
        <v>0.40047756659712502</v>
      </c>
    </row>
    <row r="850" spans="1:26" x14ac:dyDescent="0.35">
      <c r="A850" s="7">
        <v>302</v>
      </c>
      <c r="B850" s="7">
        <v>99</v>
      </c>
      <c r="C850" s="7">
        <v>1</v>
      </c>
      <c r="D850" s="7">
        <v>1</v>
      </c>
      <c r="E850" s="22" t="str">
        <f t="shared" si="26"/>
        <v>11</v>
      </c>
      <c r="F850" s="4">
        <v>1.6280626920000001</v>
      </c>
      <c r="G850" s="4">
        <v>36.087360355000001</v>
      </c>
      <c r="H850" s="2">
        <f t="shared" si="27"/>
        <v>4.5114485403874312E-2</v>
      </c>
      <c r="I850" s="4">
        <v>0.54200000000000004</v>
      </c>
      <c r="J850" s="4">
        <v>0.547619047619048</v>
      </c>
      <c r="K850" s="4">
        <v>0.91900000000000004</v>
      </c>
      <c r="L850" s="4">
        <v>0.89200000000000002</v>
      </c>
      <c r="M850" s="4">
        <v>0.92</v>
      </c>
      <c r="N850" s="4">
        <v>0.96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0.61248927754249105</v>
      </c>
      <c r="V850" s="2">
        <v>0.60217540235421896</v>
      </c>
      <c r="W850" s="2">
        <v>8.4469156626450007E-2</v>
      </c>
      <c r="X850" s="2">
        <v>0.11428914640212801</v>
      </c>
      <c r="Y850" s="2">
        <v>8.3381608939051E-2</v>
      </c>
      <c r="Z850" s="2">
        <v>4.08219945202552E-2</v>
      </c>
    </row>
    <row r="851" spans="1:26" x14ac:dyDescent="0.35">
      <c r="A851" s="7">
        <v>304</v>
      </c>
      <c r="B851" s="7">
        <v>99</v>
      </c>
      <c r="C851" s="7">
        <v>1</v>
      </c>
      <c r="D851" s="7">
        <v>1</v>
      </c>
      <c r="E851" s="22" t="str">
        <f t="shared" si="26"/>
        <v>11</v>
      </c>
      <c r="F851" s="4">
        <v>1.2366925339999999</v>
      </c>
      <c r="G851" s="4">
        <v>27.321257509500001</v>
      </c>
      <c r="H851" s="2">
        <f t="shared" si="27"/>
        <v>4.526484674323588E-2</v>
      </c>
      <c r="I851" s="4">
        <v>0.59399999999999997</v>
      </c>
      <c r="J851" s="4">
        <v>0.45</v>
      </c>
      <c r="K851" s="4">
        <v>0.91</v>
      </c>
      <c r="L851" s="4">
        <v>0.93</v>
      </c>
      <c r="M851" s="4">
        <v>0.93300000000000005</v>
      </c>
      <c r="N851" s="4">
        <v>0.92800000000000005</v>
      </c>
      <c r="O851" s="5">
        <v>100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0.52087595961949196</v>
      </c>
      <c r="V851" s="2">
        <v>0.79850769621777196</v>
      </c>
      <c r="W851" s="2">
        <v>9.4310679471241304E-2</v>
      </c>
      <c r="X851" s="2">
        <v>7.2570692834835401E-2</v>
      </c>
      <c r="Y851" s="2">
        <v>6.93500781347932E-2</v>
      </c>
      <c r="Z851" s="2">
        <v>7.4723546195936394E-2</v>
      </c>
    </row>
    <row r="852" spans="1:26" x14ac:dyDescent="0.35">
      <c r="A852" s="7">
        <v>40</v>
      </c>
      <c r="B852" s="7">
        <v>98</v>
      </c>
      <c r="C852" s="7">
        <v>1</v>
      </c>
      <c r="D852" s="7">
        <v>1</v>
      </c>
      <c r="E852" s="22" t="str">
        <f t="shared" si="26"/>
        <v>11</v>
      </c>
      <c r="F852" s="4">
        <v>1.56576998</v>
      </c>
      <c r="G852" s="4">
        <v>33.455010707299998</v>
      </c>
      <c r="H852" s="2">
        <f t="shared" si="27"/>
        <v>4.6802256131346677E-2</v>
      </c>
      <c r="I852" s="4">
        <v>0.44</v>
      </c>
      <c r="J852" s="4">
        <v>0.46296296296296302</v>
      </c>
      <c r="K852" s="4">
        <v>0.16400000000000001</v>
      </c>
      <c r="L852" s="4">
        <v>0.20300000000000001</v>
      </c>
      <c r="M852" s="4">
        <v>0.19700000000000001</v>
      </c>
      <c r="N852" s="4">
        <v>0.20300000000000001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">
        <v>0.82098055206983001</v>
      </c>
      <c r="V852" s="2">
        <v>0.77010822169607396</v>
      </c>
      <c r="W852" s="2">
        <v>1.8078888511579401</v>
      </c>
      <c r="X852" s="2">
        <v>1.5945492999403501</v>
      </c>
      <c r="Y852" s="2">
        <v>1.6245515502441501</v>
      </c>
      <c r="Z852" s="2">
        <v>1.5945492999403501</v>
      </c>
    </row>
    <row r="853" spans="1:26" x14ac:dyDescent="0.35">
      <c r="A853" s="7">
        <v>514</v>
      </c>
      <c r="B853" s="7">
        <v>46</v>
      </c>
      <c r="C853" s="7">
        <v>1</v>
      </c>
      <c r="D853" s="7">
        <v>1</v>
      </c>
      <c r="E853" s="22" t="str">
        <f t="shared" si="26"/>
        <v>11</v>
      </c>
      <c r="F853" s="4">
        <v>1.3311317250000001</v>
      </c>
      <c r="G853" s="4">
        <v>28.148996310400001</v>
      </c>
      <c r="H853" s="2">
        <f t="shared" si="27"/>
        <v>4.7288781110401322E-2</v>
      </c>
      <c r="I853" s="4">
        <v>0.51</v>
      </c>
      <c r="J853" s="4">
        <v>0.57499999999999996</v>
      </c>
      <c r="K853" s="4">
        <v>0.875</v>
      </c>
      <c r="L853" s="4">
        <v>0.92200000000000004</v>
      </c>
      <c r="M853" s="4">
        <v>0.88</v>
      </c>
      <c r="N853" s="4">
        <v>0.871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0.67334455326376597</v>
      </c>
      <c r="V853" s="2">
        <v>0.55338523818478702</v>
      </c>
      <c r="W853" s="2">
        <v>0.13353139262452299</v>
      </c>
      <c r="X853" s="2">
        <v>8.1210055425543201E-2</v>
      </c>
      <c r="Y853" s="2">
        <v>0.127833371509885</v>
      </c>
      <c r="Z853" s="2">
        <v>0.13811330212963399</v>
      </c>
    </row>
    <row r="854" spans="1:26" x14ac:dyDescent="0.35">
      <c r="A854" s="7">
        <v>334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1.2369248850000001</v>
      </c>
      <c r="G854" s="4">
        <v>26.071675476399999</v>
      </c>
      <c r="H854" s="2">
        <f t="shared" si="27"/>
        <v>4.7443244916102946E-2</v>
      </c>
      <c r="I854" s="4">
        <v>0.39300000000000002</v>
      </c>
      <c r="J854" s="4">
        <v>0.36170212765957399</v>
      </c>
      <c r="K854" s="4">
        <v>0.89500000000000002</v>
      </c>
      <c r="L854" s="4">
        <v>0.86199999999999999</v>
      </c>
      <c r="M854" s="4">
        <v>0.91300000000000003</v>
      </c>
      <c r="N854" s="4">
        <v>0.86099999999999999</v>
      </c>
      <c r="O854" s="5">
        <v>0</v>
      </c>
      <c r="P854" s="5">
        <v>0</v>
      </c>
      <c r="Q854" s="5">
        <v>100</v>
      </c>
      <c r="R854" s="5">
        <v>100</v>
      </c>
      <c r="S854" s="5">
        <v>100</v>
      </c>
      <c r="T854" s="5">
        <v>100</v>
      </c>
      <c r="U854" s="2">
        <v>0.93394566711287597</v>
      </c>
      <c r="V854" s="2">
        <v>1.01693425765384</v>
      </c>
      <c r="W854" s="2">
        <v>0.110931560707282</v>
      </c>
      <c r="X854" s="2">
        <v>0.14850000831844401</v>
      </c>
      <c r="Y854" s="2">
        <v>9.1019398387168493E-2</v>
      </c>
      <c r="Z854" s="2">
        <v>0.14966077455440599</v>
      </c>
    </row>
    <row r="855" spans="1:26" x14ac:dyDescent="0.35">
      <c r="A855" s="7">
        <v>768</v>
      </c>
      <c r="B855" s="7">
        <v>32</v>
      </c>
      <c r="C855" s="7">
        <v>1</v>
      </c>
      <c r="D855" s="7">
        <v>1</v>
      </c>
      <c r="E855" s="22" t="str">
        <f t="shared" si="26"/>
        <v>11</v>
      </c>
      <c r="F855" s="4">
        <v>1.414365646</v>
      </c>
      <c r="G855" s="4">
        <v>28.792633449</v>
      </c>
      <c r="H855" s="2">
        <f t="shared" si="27"/>
        <v>4.9122482960971478E-2</v>
      </c>
      <c r="I855" s="4">
        <v>0.42299999999999999</v>
      </c>
      <c r="J855" s="4">
        <v>0.37735849056603799</v>
      </c>
      <c r="K855" s="4">
        <v>0.84299999999999997</v>
      </c>
      <c r="L855" s="4">
        <v>0.81499999999999995</v>
      </c>
      <c r="M855" s="4">
        <v>0.88500000000000001</v>
      </c>
      <c r="N855" s="4">
        <v>0.85699999999999998</v>
      </c>
      <c r="O855" s="5">
        <v>0</v>
      </c>
      <c r="P855" s="5">
        <v>0</v>
      </c>
      <c r="Q855" s="5">
        <v>100</v>
      </c>
      <c r="R855" s="5">
        <v>100</v>
      </c>
      <c r="S855" s="5">
        <v>100</v>
      </c>
      <c r="T855" s="5">
        <v>100</v>
      </c>
      <c r="U855" s="2">
        <v>0.86038309993585904</v>
      </c>
      <c r="V855" s="2">
        <v>0.974559639998131</v>
      </c>
      <c r="W855" s="2">
        <v>0.17078832098028199</v>
      </c>
      <c r="X855" s="2">
        <v>0.20456716574127401</v>
      </c>
      <c r="Y855" s="2">
        <v>0.122167633974208</v>
      </c>
      <c r="Z855" s="2">
        <v>0.15431736038435701</v>
      </c>
    </row>
    <row r="856" spans="1:26" x14ac:dyDescent="0.35">
      <c r="A856" s="7">
        <v>714</v>
      </c>
      <c r="B856" s="7">
        <v>32</v>
      </c>
      <c r="C856" s="7">
        <v>1</v>
      </c>
      <c r="D856" s="7">
        <v>1</v>
      </c>
      <c r="E856" s="22" t="str">
        <f t="shared" si="26"/>
        <v>11</v>
      </c>
      <c r="F856" s="4">
        <v>1.3265473839999999</v>
      </c>
      <c r="G856" s="4">
        <v>26.763618790700001</v>
      </c>
      <c r="H856" s="2">
        <f t="shared" si="27"/>
        <v>4.9565322028161503E-2</v>
      </c>
      <c r="I856" s="4">
        <v>0.38800000000000001</v>
      </c>
      <c r="J856" s="4">
        <v>0.256410256410256</v>
      </c>
      <c r="K856" s="4">
        <v>9.2999999999999999E-2</v>
      </c>
      <c r="L856" s="4">
        <v>0.222</v>
      </c>
      <c r="M856" s="4">
        <v>7.6999999999999999E-2</v>
      </c>
      <c r="N856" s="4">
        <v>0.104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">
        <v>0.94674993935886398</v>
      </c>
      <c r="V856" s="2">
        <v>1.3609765531356</v>
      </c>
      <c r="W856" s="2">
        <v>2.3751557858288801</v>
      </c>
      <c r="X856" s="2">
        <v>1.50507789710986</v>
      </c>
      <c r="Y856" s="2">
        <v>2.56394985712845</v>
      </c>
      <c r="Z856" s="2">
        <v>2.2633643798407599</v>
      </c>
    </row>
    <row r="857" spans="1:26" x14ac:dyDescent="0.35">
      <c r="A857" s="7">
        <v>472</v>
      </c>
      <c r="B857" s="7">
        <v>5</v>
      </c>
      <c r="C857" s="7">
        <v>1</v>
      </c>
      <c r="D857" s="7">
        <v>1</v>
      </c>
      <c r="E857" s="22" t="str">
        <f t="shared" si="26"/>
        <v>11</v>
      </c>
      <c r="F857" s="4">
        <v>1.850318924</v>
      </c>
      <c r="G857" s="4">
        <v>36.664964680200001</v>
      </c>
      <c r="H857" s="2">
        <f t="shared" si="27"/>
        <v>5.0465585883932913E-2</v>
      </c>
      <c r="I857" s="4">
        <v>0.53800000000000003</v>
      </c>
      <c r="J857" s="4">
        <v>0.67391304347826098</v>
      </c>
      <c r="K857" s="4">
        <v>0.32400000000000001</v>
      </c>
      <c r="L857" s="4">
        <v>0.63600000000000001</v>
      </c>
      <c r="M857" s="4">
        <v>0.26600000000000001</v>
      </c>
      <c r="N857" s="4">
        <v>0.47</v>
      </c>
      <c r="O857" s="5">
        <v>100</v>
      </c>
      <c r="P857" s="5">
        <v>100</v>
      </c>
      <c r="Q857" s="5">
        <v>0</v>
      </c>
      <c r="R857" s="5">
        <v>100</v>
      </c>
      <c r="S857" s="5">
        <v>0</v>
      </c>
      <c r="T857" s="5">
        <v>0</v>
      </c>
      <c r="U857" s="2">
        <v>0.61989671882035302</v>
      </c>
      <c r="V857" s="2">
        <v>0.39465419200394902</v>
      </c>
      <c r="W857" s="2">
        <v>1.12701176318981</v>
      </c>
      <c r="X857" s="2">
        <v>0.452556715642015</v>
      </c>
      <c r="Y857" s="2">
        <v>1.3242589702004399</v>
      </c>
      <c r="Z857" s="2">
        <v>0.75502258427803304</v>
      </c>
    </row>
    <row r="858" spans="1:26" x14ac:dyDescent="0.35">
      <c r="A858" s="7">
        <v>8</v>
      </c>
      <c r="B858" s="7">
        <v>1</v>
      </c>
      <c r="C858" s="7">
        <v>1</v>
      </c>
      <c r="D858" s="7">
        <v>1</v>
      </c>
      <c r="E858" s="22" t="str">
        <f t="shared" si="26"/>
        <v>11</v>
      </c>
      <c r="F858" s="4">
        <v>1.824754317</v>
      </c>
      <c r="G858" s="4">
        <v>35.429934152999998</v>
      </c>
      <c r="H858" s="2">
        <f t="shared" si="27"/>
        <v>5.150318115523482E-2</v>
      </c>
      <c r="I858" s="4">
        <v>0.44</v>
      </c>
      <c r="J858" s="4">
        <v>0.47058823529411797</v>
      </c>
      <c r="K858" s="4">
        <v>0.79400000000000004</v>
      </c>
      <c r="L858" s="4">
        <v>0.69899999999999995</v>
      </c>
      <c r="M858" s="4">
        <v>0.79700000000000004</v>
      </c>
      <c r="N858" s="4">
        <v>0.80300000000000005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0.82098055206983001</v>
      </c>
      <c r="V858" s="2">
        <v>0.75377180237637997</v>
      </c>
      <c r="W858" s="2">
        <v>0.23067181773500101</v>
      </c>
      <c r="X858" s="2">
        <v>0.35810453674832698</v>
      </c>
      <c r="Y858" s="2">
        <v>0.22690060019192199</v>
      </c>
      <c r="Z858" s="2">
        <v>0.219400565035375</v>
      </c>
    </row>
    <row r="859" spans="1:26" x14ac:dyDescent="0.35">
      <c r="A859" s="7">
        <v>102</v>
      </c>
      <c r="B859" s="7">
        <v>74</v>
      </c>
      <c r="C859" s="7">
        <v>1</v>
      </c>
      <c r="D859" s="7">
        <v>1</v>
      </c>
      <c r="E859" s="22" t="str">
        <f t="shared" si="26"/>
        <v>11</v>
      </c>
      <c r="F859" s="4">
        <v>1.5708020330000001</v>
      </c>
      <c r="G859" s="4">
        <v>30.362817165999999</v>
      </c>
      <c r="H859" s="2">
        <f t="shared" si="27"/>
        <v>5.1734396858239148E-2</v>
      </c>
      <c r="I859" s="4">
        <v>0.36799999999999999</v>
      </c>
      <c r="J859" s="4">
        <v>0.469387755102041</v>
      </c>
      <c r="K859" s="4">
        <v>0.77300000000000002</v>
      </c>
      <c r="L859" s="4">
        <v>0.78200000000000003</v>
      </c>
      <c r="M859" s="4">
        <v>0.81100000000000005</v>
      </c>
      <c r="N859" s="4">
        <v>0.79700000000000004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0.999672340813206</v>
      </c>
      <c r="V859" s="2">
        <v>0.75632608218147701</v>
      </c>
      <c r="W859" s="2">
        <v>0.25747623039471501</v>
      </c>
      <c r="X859" s="2">
        <v>0.24590053843682599</v>
      </c>
      <c r="Y859" s="2">
        <v>0.209487224866724</v>
      </c>
      <c r="Z859" s="2">
        <v>0.22690060019192199</v>
      </c>
    </row>
    <row r="860" spans="1:26" x14ac:dyDescent="0.35">
      <c r="A860" s="7">
        <v>278</v>
      </c>
      <c r="B860" s="7">
        <v>59</v>
      </c>
      <c r="C860" s="7">
        <v>1</v>
      </c>
      <c r="D860" s="7">
        <v>1</v>
      </c>
      <c r="E860" s="22" t="str">
        <f t="shared" si="26"/>
        <v>11</v>
      </c>
      <c r="F860" s="4">
        <v>1.366543361</v>
      </c>
      <c r="G860" s="4">
        <v>26.253155190499999</v>
      </c>
      <c r="H860" s="2">
        <f t="shared" si="27"/>
        <v>5.2052538107667114E-2</v>
      </c>
      <c r="I860" s="4">
        <v>0.48299999999999998</v>
      </c>
      <c r="J860" s="4">
        <v>0.45098039215686297</v>
      </c>
      <c r="K860" s="4">
        <v>0.89500000000000002</v>
      </c>
      <c r="L860" s="4">
        <v>0.91600000000000004</v>
      </c>
      <c r="M860" s="4">
        <v>0.88</v>
      </c>
      <c r="N860" s="4">
        <v>0.879</v>
      </c>
      <c r="O860" s="5">
        <v>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0.72773862532956402</v>
      </c>
      <c r="V860" s="2">
        <v>0.79633141679517605</v>
      </c>
      <c r="W860" s="2">
        <v>0.110931560707282</v>
      </c>
      <c r="X860" s="2">
        <v>8.7738914308006705E-2</v>
      </c>
      <c r="Y860" s="2">
        <v>0.127833371509885</v>
      </c>
      <c r="Z860" s="2">
        <v>0.12897038129696001</v>
      </c>
    </row>
    <row r="861" spans="1:26" x14ac:dyDescent="0.35">
      <c r="A861" s="7">
        <v>318</v>
      </c>
      <c r="B861" s="7">
        <v>83</v>
      </c>
      <c r="C861" s="7">
        <v>1</v>
      </c>
      <c r="D861" s="7">
        <v>1</v>
      </c>
      <c r="E861" s="22" t="str">
        <f t="shared" si="26"/>
        <v>11</v>
      </c>
      <c r="F861" s="4">
        <v>1.5811334610000001</v>
      </c>
      <c r="G861" s="4">
        <v>30.216838925600001</v>
      </c>
      <c r="H861" s="2">
        <f t="shared" si="27"/>
        <v>5.2326236536292627E-2</v>
      </c>
      <c r="I861" s="4">
        <v>0.50800000000000001</v>
      </c>
      <c r="J861" s="4">
        <v>0.50909090909090904</v>
      </c>
      <c r="K861" s="4">
        <v>0.61499999999999999</v>
      </c>
      <c r="L861" s="4">
        <v>0.64600000000000002</v>
      </c>
      <c r="M861" s="4">
        <v>0.6</v>
      </c>
      <c r="N861" s="4">
        <v>0.63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0.67727383140365505</v>
      </c>
      <c r="V861" s="2">
        <v>0.67512867505726704</v>
      </c>
      <c r="W861" s="2">
        <v>0.48613301117561902</v>
      </c>
      <c r="X861" s="2">
        <v>0.43695577519953499</v>
      </c>
      <c r="Y861" s="2">
        <v>0.51082562376599105</v>
      </c>
      <c r="Z861" s="2">
        <v>0.46203545959655901</v>
      </c>
    </row>
    <row r="862" spans="1:26" x14ac:dyDescent="0.35">
      <c r="A862" s="7">
        <v>668</v>
      </c>
      <c r="B862" s="7">
        <v>29</v>
      </c>
      <c r="C862" s="7">
        <v>1</v>
      </c>
      <c r="D862" s="7">
        <v>1</v>
      </c>
      <c r="E862" s="22" t="str">
        <f t="shared" si="26"/>
        <v>11</v>
      </c>
      <c r="F862" s="4">
        <v>1.4834872960000001</v>
      </c>
      <c r="G862" s="4">
        <v>27.671221977999998</v>
      </c>
      <c r="H862" s="2">
        <f t="shared" si="27"/>
        <v>5.3611195673954927E-2</v>
      </c>
      <c r="I862" s="4">
        <v>0.54300000000000004</v>
      </c>
      <c r="J862" s="4">
        <v>0.48148148148148101</v>
      </c>
      <c r="K862" s="4">
        <v>0.93400000000000005</v>
      </c>
      <c r="L862" s="4">
        <v>0.85899999999999999</v>
      </c>
      <c r="M862" s="4">
        <v>0.93600000000000005</v>
      </c>
      <c r="N862" s="4">
        <v>0.93700000000000006</v>
      </c>
      <c r="O862" s="5">
        <v>100</v>
      </c>
      <c r="P862" s="5">
        <v>0</v>
      </c>
      <c r="Q862" s="5">
        <v>100</v>
      </c>
      <c r="R862" s="5">
        <v>100</v>
      </c>
      <c r="S862" s="5">
        <v>100</v>
      </c>
      <c r="T862" s="5">
        <v>100</v>
      </c>
      <c r="U862" s="2">
        <v>0.61064595904820196</v>
      </c>
      <c r="V862" s="2">
        <v>0.73088750854279205</v>
      </c>
      <c r="W862" s="2">
        <v>6.8278840753294406E-2</v>
      </c>
      <c r="X862" s="2">
        <v>0.15198635699788199</v>
      </c>
      <c r="Y862" s="2">
        <v>6.6139802504544903E-2</v>
      </c>
      <c r="Z862" s="2">
        <v>6.5071996743714805E-2</v>
      </c>
    </row>
    <row r="863" spans="1:26" x14ac:dyDescent="0.35">
      <c r="A863" s="7">
        <v>196</v>
      </c>
      <c r="B863" s="7">
        <v>99</v>
      </c>
      <c r="C863" s="7">
        <v>1</v>
      </c>
      <c r="D863" s="7">
        <v>1</v>
      </c>
      <c r="E863" s="22" t="str">
        <f t="shared" si="26"/>
        <v>11</v>
      </c>
      <c r="F863" s="4">
        <v>1.858604849</v>
      </c>
      <c r="G863" s="4">
        <v>34.446966342700001</v>
      </c>
      <c r="H863" s="2">
        <f t="shared" si="27"/>
        <v>5.3955545185298312E-2</v>
      </c>
      <c r="I863" s="4">
        <v>0.54900000000000004</v>
      </c>
      <c r="J863" s="4">
        <v>0.42553191489361702</v>
      </c>
      <c r="K863" s="4">
        <v>0.72399999999999998</v>
      </c>
      <c r="L863" s="4">
        <v>0.64400000000000002</v>
      </c>
      <c r="M863" s="4">
        <v>0.71499999999999997</v>
      </c>
      <c r="N863" s="4">
        <v>0.71499999999999997</v>
      </c>
      <c r="O863" s="5">
        <v>100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0.59965683747260601</v>
      </c>
      <c r="V863" s="2">
        <v>0.85441532815606802</v>
      </c>
      <c r="W863" s="2">
        <v>0.322963886596421</v>
      </c>
      <c r="X863" s="2">
        <v>0.440056552877783</v>
      </c>
      <c r="Y863" s="2">
        <v>0.33547273628812901</v>
      </c>
      <c r="Z863" s="2">
        <v>0.33547273628812901</v>
      </c>
    </row>
    <row r="864" spans="1:26" x14ac:dyDescent="0.35">
      <c r="A864" s="7">
        <v>780</v>
      </c>
      <c r="B864" s="7">
        <v>43</v>
      </c>
      <c r="C864" s="7">
        <v>1</v>
      </c>
      <c r="D864" s="7">
        <v>1</v>
      </c>
      <c r="E864" s="22" t="str">
        <f t="shared" si="26"/>
        <v>11</v>
      </c>
      <c r="F864" s="4">
        <v>1.820507149</v>
      </c>
      <c r="G864" s="4">
        <v>33.021056687399998</v>
      </c>
      <c r="H864" s="2">
        <f t="shared" si="27"/>
        <v>5.5131704785651499E-2</v>
      </c>
      <c r="I864" s="4">
        <v>0.53100000000000003</v>
      </c>
      <c r="J864" s="4">
        <v>0.53030303030303005</v>
      </c>
      <c r="K864" s="4">
        <v>0.23599999999999999</v>
      </c>
      <c r="L864" s="4">
        <v>0.223</v>
      </c>
      <c r="M864" s="4">
        <v>0.23100000000000001</v>
      </c>
      <c r="N864" s="4">
        <v>0.23300000000000001</v>
      </c>
      <c r="O864" s="5">
        <v>100</v>
      </c>
      <c r="P864" s="5">
        <v>100</v>
      </c>
      <c r="Q864" s="5">
        <v>0</v>
      </c>
      <c r="R864" s="5">
        <v>0</v>
      </c>
      <c r="S864" s="5">
        <v>0</v>
      </c>
      <c r="T864" s="5">
        <v>0</v>
      </c>
      <c r="U864" s="2">
        <v>0.63299325774019799</v>
      </c>
      <c r="V864" s="2">
        <v>0.634306680537012</v>
      </c>
      <c r="W864" s="2">
        <v>1.4439234739565301</v>
      </c>
      <c r="X864" s="2">
        <v>1.50058350752202</v>
      </c>
      <c r="Y864" s="2">
        <v>1.46533756846034</v>
      </c>
      <c r="Z864" s="2">
        <v>1.45671682541644</v>
      </c>
    </row>
    <row r="865" spans="1:26" x14ac:dyDescent="0.35">
      <c r="A865" s="7">
        <v>928</v>
      </c>
      <c r="B865" s="7">
        <v>61</v>
      </c>
      <c r="C865" s="7">
        <v>1</v>
      </c>
      <c r="D865" s="7">
        <v>1</v>
      </c>
      <c r="E865" s="22" t="str">
        <f t="shared" si="26"/>
        <v>11</v>
      </c>
      <c r="F865" s="4">
        <v>1.9144493170000001</v>
      </c>
      <c r="G865" s="4">
        <v>34.536807295700001</v>
      </c>
      <c r="H865" s="2">
        <f t="shared" si="27"/>
        <v>5.5432145206958904E-2</v>
      </c>
      <c r="I865" s="4">
        <v>0.32400000000000001</v>
      </c>
      <c r="J865" s="4">
        <v>0.214285714285714</v>
      </c>
      <c r="K865" s="4">
        <v>0.56100000000000005</v>
      </c>
      <c r="L865" s="4">
        <v>0.40500000000000003</v>
      </c>
      <c r="M865" s="4">
        <v>0.56100000000000005</v>
      </c>
      <c r="N865" s="4">
        <v>0.53700000000000003</v>
      </c>
      <c r="O865" s="5">
        <v>0</v>
      </c>
      <c r="P865" s="5">
        <v>0</v>
      </c>
      <c r="Q865" s="5">
        <v>100</v>
      </c>
      <c r="R865" s="5">
        <v>0</v>
      </c>
      <c r="S865" s="5">
        <v>100</v>
      </c>
      <c r="T865" s="5">
        <v>100</v>
      </c>
      <c r="U865" s="2">
        <v>1.12701176318981</v>
      </c>
      <c r="V865" s="2">
        <v>1.54044504094715</v>
      </c>
      <c r="W865" s="2">
        <v>0.57803437345944098</v>
      </c>
      <c r="X865" s="2">
        <v>0.90386821187559796</v>
      </c>
      <c r="Y865" s="2">
        <v>0.57803437345944098</v>
      </c>
      <c r="Z865" s="2">
        <v>0.621757184473272</v>
      </c>
    </row>
    <row r="866" spans="1:26" x14ac:dyDescent="0.35">
      <c r="A866" s="7">
        <v>96</v>
      </c>
      <c r="B866" s="7">
        <v>34</v>
      </c>
      <c r="C866" s="7">
        <v>1</v>
      </c>
      <c r="D866" s="7">
        <v>1</v>
      </c>
      <c r="E866" s="22" t="str">
        <f t="shared" si="26"/>
        <v>11</v>
      </c>
      <c r="F866" s="4">
        <v>1.7688778039999999</v>
      </c>
      <c r="G866" s="4">
        <v>31.671211603</v>
      </c>
      <c r="H866" s="2">
        <f t="shared" si="27"/>
        <v>5.5851283057085387E-2</v>
      </c>
      <c r="I866" s="4">
        <v>0.57399999999999995</v>
      </c>
      <c r="J866" s="4">
        <v>0.66666666666666696</v>
      </c>
      <c r="K866" s="4">
        <v>0.39700000000000002</v>
      </c>
      <c r="L866" s="4">
        <v>0.64800000000000002</v>
      </c>
      <c r="M866" s="4">
        <v>0.40200000000000002</v>
      </c>
      <c r="N866" s="4">
        <v>0.379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0</v>
      </c>
      <c r="U866" s="2">
        <v>0.55512588266257101</v>
      </c>
      <c r="V866" s="2">
        <v>0.405465108108164</v>
      </c>
      <c r="W866" s="2">
        <v>0.92381899829494696</v>
      </c>
      <c r="X866" s="2">
        <v>0.43386458262986199</v>
      </c>
      <c r="Y866" s="2">
        <v>0.91130319036311602</v>
      </c>
      <c r="Z866" s="2">
        <v>0.97021907389971096</v>
      </c>
    </row>
    <row r="867" spans="1:26" x14ac:dyDescent="0.35">
      <c r="A867" s="7">
        <v>456</v>
      </c>
      <c r="B867" s="7">
        <v>67</v>
      </c>
      <c r="C867" s="7">
        <v>1</v>
      </c>
      <c r="D867" s="7">
        <v>1</v>
      </c>
      <c r="E867" s="22" t="str">
        <f t="shared" si="26"/>
        <v>11</v>
      </c>
      <c r="F867" s="4">
        <v>1.240431286</v>
      </c>
      <c r="G867" s="4">
        <v>22.023012073</v>
      </c>
      <c r="H867" s="2">
        <f t="shared" si="27"/>
        <v>5.6324324842048135E-2</v>
      </c>
      <c r="I867" s="4">
        <v>0.39700000000000002</v>
      </c>
      <c r="J867" s="4">
        <v>0.33333333333333298</v>
      </c>
      <c r="K867" s="4">
        <v>0.77500000000000002</v>
      </c>
      <c r="L867" s="4">
        <v>0.81299999999999994</v>
      </c>
      <c r="M867" s="4">
        <v>0.77900000000000003</v>
      </c>
      <c r="N867" s="4">
        <v>0.90200000000000002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0.92381899829494696</v>
      </c>
      <c r="V867" s="2">
        <v>1.09861228866811</v>
      </c>
      <c r="W867" s="2">
        <v>0.25489224962878998</v>
      </c>
      <c r="X867" s="2">
        <v>0.207024169434327</v>
      </c>
      <c r="Y867" s="2">
        <v>0.24974423311138899</v>
      </c>
      <c r="Z867" s="2">
        <v>0.10314075891951301</v>
      </c>
    </row>
    <row r="868" spans="1:26" x14ac:dyDescent="0.35">
      <c r="A868" s="7">
        <v>832</v>
      </c>
      <c r="B868" s="7">
        <v>8</v>
      </c>
      <c r="C868" s="7">
        <v>1</v>
      </c>
      <c r="D868" s="7">
        <v>1</v>
      </c>
      <c r="E868" s="22" t="str">
        <f t="shared" si="26"/>
        <v>11</v>
      </c>
      <c r="F868" s="4">
        <v>2.2795665079999998</v>
      </c>
      <c r="G868" s="4">
        <v>40.032922522</v>
      </c>
      <c r="H868" s="2">
        <f t="shared" si="27"/>
        <v>5.6942295600509042E-2</v>
      </c>
      <c r="I868" s="4">
        <v>0.57199999999999995</v>
      </c>
      <c r="J868" s="4">
        <v>0.51724137931034497</v>
      </c>
      <c r="K868" s="4">
        <v>0.70599999999999996</v>
      </c>
      <c r="L868" s="4">
        <v>0.60599999999999998</v>
      </c>
      <c r="M868" s="4">
        <v>0.77600000000000002</v>
      </c>
      <c r="N868" s="4">
        <v>0.78700000000000003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0.55861628760233895</v>
      </c>
      <c r="V868" s="2">
        <v>0.65924562888426397</v>
      </c>
      <c r="W868" s="2">
        <v>0.34814004148889499</v>
      </c>
      <c r="X868" s="2">
        <v>0.50087529291282296</v>
      </c>
      <c r="Y868" s="2">
        <v>0.25360275879891803</v>
      </c>
      <c r="Z868" s="2">
        <v>0.23952703056473401</v>
      </c>
    </row>
    <row r="869" spans="1:26" x14ac:dyDescent="0.35">
      <c r="A869" s="7">
        <v>678</v>
      </c>
      <c r="B869" s="7">
        <v>23</v>
      </c>
      <c r="C869" s="7">
        <v>1</v>
      </c>
      <c r="D869" s="7">
        <v>1</v>
      </c>
      <c r="E869" s="22" t="str">
        <f t="shared" si="26"/>
        <v>11</v>
      </c>
      <c r="F869" s="4">
        <v>1.681353324</v>
      </c>
      <c r="G869" s="4">
        <v>29.301643035000001</v>
      </c>
      <c r="H869" s="2">
        <f t="shared" si="27"/>
        <v>5.7380854786595756E-2</v>
      </c>
      <c r="I869" s="4">
        <v>0.69099999999999995</v>
      </c>
      <c r="J869" s="4">
        <v>0.70370370370370405</v>
      </c>
      <c r="K869" s="4">
        <v>0.81499999999999995</v>
      </c>
      <c r="L869" s="4">
        <v>0.77900000000000003</v>
      </c>
      <c r="M869" s="4">
        <v>0.80900000000000005</v>
      </c>
      <c r="N869" s="4">
        <v>0.84599999999999997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0.36961545521446698</v>
      </c>
      <c r="V869" s="2">
        <v>0.35139788683788897</v>
      </c>
      <c r="W869" s="2">
        <v>0.20456716574127401</v>
      </c>
      <c r="X869" s="2">
        <v>0.24974423311138899</v>
      </c>
      <c r="Y869" s="2">
        <v>0.211956361923645</v>
      </c>
      <c r="Z869" s="2">
        <v>0.16723591937591401</v>
      </c>
    </row>
    <row r="870" spans="1:26" x14ac:dyDescent="0.35">
      <c r="A870" s="7">
        <v>54</v>
      </c>
      <c r="B870" s="7">
        <v>69</v>
      </c>
      <c r="C870" s="7">
        <v>1</v>
      </c>
      <c r="D870" s="7">
        <v>1</v>
      </c>
      <c r="E870" s="22" t="str">
        <f t="shared" si="26"/>
        <v>11</v>
      </c>
      <c r="F870" s="4">
        <v>1.6335326269999999</v>
      </c>
      <c r="G870" s="4">
        <v>28.0313487146</v>
      </c>
      <c r="H870" s="2">
        <f t="shared" si="27"/>
        <v>5.8275206221139901E-2</v>
      </c>
      <c r="I870" s="4">
        <v>0.52800000000000002</v>
      </c>
      <c r="J870" s="4">
        <v>0.56140350877193002</v>
      </c>
      <c r="K870" s="4">
        <v>0.755</v>
      </c>
      <c r="L870" s="4">
        <v>0.84899999999999998</v>
      </c>
      <c r="M870" s="4">
        <v>0.83499999999999996</v>
      </c>
      <c r="N870" s="4">
        <v>0.84399999999999997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0.638658995275876</v>
      </c>
      <c r="V870" s="2">
        <v>0.57731536503482395</v>
      </c>
      <c r="W870" s="2">
        <v>0.28103752973311202</v>
      </c>
      <c r="X870" s="2">
        <v>0.16369609267078999</v>
      </c>
      <c r="Y870" s="2">
        <v>0.18032355413128201</v>
      </c>
      <c r="Z870" s="2">
        <v>0.16960278438618001</v>
      </c>
    </row>
    <row r="871" spans="1:26" x14ac:dyDescent="0.35">
      <c r="A871" s="7">
        <v>524</v>
      </c>
      <c r="B871" s="7">
        <v>92</v>
      </c>
      <c r="C871" s="7">
        <v>1</v>
      </c>
      <c r="D871" s="7">
        <v>1</v>
      </c>
      <c r="E871" s="22" t="str">
        <f t="shared" si="26"/>
        <v>11</v>
      </c>
      <c r="F871" s="4">
        <v>1.385581054</v>
      </c>
      <c r="G871" s="4">
        <v>23.723258011599999</v>
      </c>
      <c r="H871" s="2">
        <f t="shared" si="27"/>
        <v>5.8406018824332231E-2</v>
      </c>
      <c r="I871" s="4">
        <v>0.42699999999999999</v>
      </c>
      <c r="J871" s="4">
        <v>0.4375</v>
      </c>
      <c r="K871" s="4">
        <v>0.79300000000000004</v>
      </c>
      <c r="L871" s="4">
        <v>0.66700000000000004</v>
      </c>
      <c r="M871" s="4">
        <v>0.85699999999999998</v>
      </c>
      <c r="N871" s="4">
        <v>0.85699999999999998</v>
      </c>
      <c r="O871" s="5">
        <v>0</v>
      </c>
      <c r="P871" s="5">
        <v>0</v>
      </c>
      <c r="Q871" s="5">
        <v>100</v>
      </c>
      <c r="R871" s="5">
        <v>100</v>
      </c>
      <c r="S871" s="5">
        <v>100</v>
      </c>
      <c r="T871" s="5">
        <v>100</v>
      </c>
      <c r="U871" s="2">
        <v>0.85097126575351301</v>
      </c>
      <c r="V871" s="2">
        <v>0.82667857318446802</v>
      </c>
      <c r="W871" s="2">
        <v>0.231932057347289</v>
      </c>
      <c r="X871" s="2">
        <v>0.404965233066513</v>
      </c>
      <c r="Y871" s="2">
        <v>0.15431736038435701</v>
      </c>
      <c r="Z871" s="2">
        <v>0.15431736038435701</v>
      </c>
    </row>
    <row r="872" spans="1:26" x14ac:dyDescent="0.35">
      <c r="A872" s="7">
        <v>656</v>
      </c>
      <c r="B872" s="7">
        <v>34</v>
      </c>
      <c r="C872" s="7">
        <v>1</v>
      </c>
      <c r="D872" s="7">
        <v>1</v>
      </c>
      <c r="E872" s="22" t="str">
        <f t="shared" si="26"/>
        <v>11</v>
      </c>
      <c r="F872" s="4">
        <v>1.1639646370000001</v>
      </c>
      <c r="G872" s="4">
        <v>19.776217854799999</v>
      </c>
      <c r="H872" s="2">
        <f t="shared" si="27"/>
        <v>5.8856786749923853E-2</v>
      </c>
      <c r="I872" s="4">
        <v>0.47599999999999998</v>
      </c>
      <c r="J872" s="4">
        <v>0.43137254901960798</v>
      </c>
      <c r="K872" s="4">
        <v>0.80600000000000005</v>
      </c>
      <c r="L872" s="4">
        <v>0.746</v>
      </c>
      <c r="M872" s="4">
        <v>0.88300000000000001</v>
      </c>
      <c r="N872" s="4">
        <v>0.85199999999999998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0.74233742475071696</v>
      </c>
      <c r="V872" s="2">
        <v>0.84078317936600999</v>
      </c>
      <c r="W872" s="2">
        <v>0.21567153647550899</v>
      </c>
      <c r="X872" s="2">
        <v>0.29302967877837599</v>
      </c>
      <c r="Y872" s="2">
        <v>0.124430078378177</v>
      </c>
      <c r="Z872" s="2">
        <v>0.160168752152821</v>
      </c>
    </row>
    <row r="873" spans="1:26" x14ac:dyDescent="0.35">
      <c r="A873" s="7">
        <v>752</v>
      </c>
      <c r="B873" s="7">
        <v>32</v>
      </c>
      <c r="C873" s="7">
        <v>1</v>
      </c>
      <c r="D873" s="7">
        <v>1</v>
      </c>
      <c r="E873" s="22" t="str">
        <f t="shared" si="26"/>
        <v>11</v>
      </c>
      <c r="F873" s="4">
        <v>1.843530511</v>
      </c>
      <c r="G873" s="4">
        <v>31.2790040181</v>
      </c>
      <c r="H873" s="2">
        <f t="shared" si="27"/>
        <v>5.8938274055440422E-2</v>
      </c>
      <c r="I873" s="4">
        <v>0.61499999999999999</v>
      </c>
      <c r="J873" s="4">
        <v>0.55555555555555602</v>
      </c>
      <c r="K873" s="4">
        <v>0.113</v>
      </c>
      <c r="L873" s="4">
        <v>0.24399999999999999</v>
      </c>
      <c r="M873" s="4">
        <v>9.6000000000000002E-2</v>
      </c>
      <c r="N873" s="4">
        <v>0.13600000000000001</v>
      </c>
      <c r="O873" s="5">
        <v>100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0.48613301117561902</v>
      </c>
      <c r="V873" s="2">
        <v>0.58778666490211895</v>
      </c>
      <c r="W873" s="2">
        <v>2.1803674602698</v>
      </c>
      <c r="X873" s="2">
        <v>1.41058705368894</v>
      </c>
      <c r="Y873" s="2">
        <v>2.3434070875142998</v>
      </c>
      <c r="Z873" s="2">
        <v>1.99510039324608</v>
      </c>
    </row>
    <row r="874" spans="1:26" x14ac:dyDescent="0.35">
      <c r="A874" s="7">
        <v>336</v>
      </c>
      <c r="B874" s="7">
        <v>4</v>
      </c>
      <c r="C874" s="7">
        <v>1</v>
      </c>
      <c r="D874" s="7">
        <v>1</v>
      </c>
      <c r="E874" s="22" t="str">
        <f t="shared" si="26"/>
        <v>11</v>
      </c>
      <c r="F874" s="4">
        <v>2.1516270890000002</v>
      </c>
      <c r="G874" s="4">
        <v>36.031889624800002</v>
      </c>
      <c r="H874" s="2">
        <f t="shared" si="27"/>
        <v>5.9714522646602465E-2</v>
      </c>
      <c r="I874" s="4">
        <v>0.47599999999999998</v>
      </c>
      <c r="J874" s="4">
        <v>0.48571428571428599</v>
      </c>
      <c r="K874" s="4">
        <v>0.872</v>
      </c>
      <c r="L874" s="4">
        <v>0.752</v>
      </c>
      <c r="M874" s="4">
        <v>0.86299999999999999</v>
      </c>
      <c r="N874" s="4">
        <v>0.875</v>
      </c>
      <c r="O874" s="5">
        <v>0</v>
      </c>
      <c r="P874" s="5">
        <v>0</v>
      </c>
      <c r="Q874" s="5">
        <v>100</v>
      </c>
      <c r="R874" s="5">
        <v>100</v>
      </c>
      <c r="S874" s="5">
        <v>100</v>
      </c>
      <c r="T874" s="5">
        <v>100</v>
      </c>
      <c r="U874" s="2">
        <v>0.74233742475071696</v>
      </c>
      <c r="V874" s="2">
        <v>0.72213471743319801</v>
      </c>
      <c r="W874" s="2">
        <v>0.13696585507315701</v>
      </c>
      <c r="X874" s="2">
        <v>0.28501895503229702</v>
      </c>
      <c r="Y874" s="2">
        <v>0.14734058789870899</v>
      </c>
      <c r="Z874" s="2">
        <v>0.13353139262452299</v>
      </c>
    </row>
    <row r="875" spans="1:26" x14ac:dyDescent="0.35">
      <c r="A875" s="7">
        <v>606</v>
      </c>
      <c r="B875" s="7">
        <v>12</v>
      </c>
      <c r="C875" s="7">
        <v>1</v>
      </c>
      <c r="D875" s="7">
        <v>1</v>
      </c>
      <c r="E875" s="22" t="str">
        <f t="shared" si="26"/>
        <v>11</v>
      </c>
      <c r="F875" s="4">
        <v>1.969544755</v>
      </c>
      <c r="G875" s="4">
        <v>32.960235908999998</v>
      </c>
      <c r="H875" s="2">
        <f t="shared" si="27"/>
        <v>5.9755177737129107E-2</v>
      </c>
      <c r="I875" s="4">
        <v>0.61899999999999999</v>
      </c>
      <c r="J875" s="4">
        <v>0.58536585365853699</v>
      </c>
      <c r="K875" s="4">
        <v>0.747</v>
      </c>
      <c r="L875" s="4">
        <v>0.80800000000000005</v>
      </c>
      <c r="M875" s="4">
        <v>0.83699999999999997</v>
      </c>
      <c r="N875" s="4">
        <v>0.80400000000000005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0.47965000629754101</v>
      </c>
      <c r="V875" s="2">
        <v>0.53551823635636198</v>
      </c>
      <c r="W875" s="2">
        <v>0.29169009384931999</v>
      </c>
      <c r="X875" s="2">
        <v>0.213193220461042</v>
      </c>
      <c r="Y875" s="2">
        <v>0.177931208492662</v>
      </c>
      <c r="Z875" s="2">
        <v>0.21815600980317101</v>
      </c>
    </row>
    <row r="876" spans="1:26" x14ac:dyDescent="0.35">
      <c r="A876" s="7">
        <v>568</v>
      </c>
      <c r="B876" s="7">
        <v>57</v>
      </c>
      <c r="C876" s="7">
        <v>1</v>
      </c>
      <c r="D876" s="7">
        <v>1</v>
      </c>
      <c r="E876" s="22" t="str">
        <f t="shared" si="26"/>
        <v>11</v>
      </c>
      <c r="F876" s="4">
        <v>1.7906081760000001</v>
      </c>
      <c r="G876" s="4">
        <v>29.7301389159</v>
      </c>
      <c r="H876" s="2">
        <f t="shared" si="27"/>
        <v>6.0228718778113866E-2</v>
      </c>
      <c r="I876" s="4">
        <v>0.46600000000000003</v>
      </c>
      <c r="J876" s="4">
        <v>0.452380952380952</v>
      </c>
      <c r="K876" s="4">
        <v>0.439</v>
      </c>
      <c r="L876" s="4">
        <v>0.47</v>
      </c>
      <c r="M876" s="4">
        <v>0.44700000000000001</v>
      </c>
      <c r="N876" s="4">
        <v>0.45900000000000002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">
        <v>0.76356964485649104</v>
      </c>
      <c r="V876" s="2">
        <v>0.79323063911692804</v>
      </c>
      <c r="W876" s="2">
        <v>0.82325586590696598</v>
      </c>
      <c r="X876" s="2">
        <v>0.75502258427803304</v>
      </c>
      <c r="Y876" s="2">
        <v>0.80519668436856795</v>
      </c>
      <c r="Z876" s="2">
        <v>0.77870506892159197</v>
      </c>
    </row>
    <row r="877" spans="1:26" x14ac:dyDescent="0.35">
      <c r="A877" s="7">
        <v>872</v>
      </c>
      <c r="B877" s="7">
        <v>26</v>
      </c>
      <c r="C877" s="7">
        <v>1</v>
      </c>
      <c r="D877" s="7">
        <v>1</v>
      </c>
      <c r="E877" s="22" t="str">
        <f t="shared" si="26"/>
        <v>11</v>
      </c>
      <c r="F877" s="4">
        <v>1.599466592</v>
      </c>
      <c r="G877" s="4">
        <v>26.326105139500001</v>
      </c>
      <c r="H877" s="2">
        <f t="shared" si="27"/>
        <v>6.0755914463022531E-2</v>
      </c>
      <c r="I877" s="4">
        <v>0.46700000000000003</v>
      </c>
      <c r="J877" s="4">
        <v>0.41025641025641002</v>
      </c>
      <c r="K877" s="4">
        <v>0.9</v>
      </c>
      <c r="L877" s="4">
        <v>0.84799999999999998</v>
      </c>
      <c r="M877" s="4">
        <v>0.876</v>
      </c>
      <c r="N877" s="4">
        <v>0.89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0.76142602131324</v>
      </c>
      <c r="V877" s="2">
        <v>0.89097292388986504</v>
      </c>
      <c r="W877" s="2">
        <v>0.105360515657826</v>
      </c>
      <c r="X877" s="2">
        <v>0.16487464319023401</v>
      </c>
      <c r="Y877" s="2">
        <v>0.13238918804574601</v>
      </c>
      <c r="Z877" s="2">
        <v>0.11653381625595199</v>
      </c>
    </row>
    <row r="878" spans="1:26" x14ac:dyDescent="0.35">
      <c r="A878" s="7">
        <v>50</v>
      </c>
      <c r="B878" s="7">
        <v>52</v>
      </c>
      <c r="C878" s="7">
        <v>1</v>
      </c>
      <c r="D878" s="7">
        <v>1</v>
      </c>
      <c r="E878" s="22" t="str">
        <f t="shared" si="26"/>
        <v>11</v>
      </c>
      <c r="F878" s="4">
        <v>1.6674962010000001</v>
      </c>
      <c r="G878" s="4">
        <v>27.113870874340002</v>
      </c>
      <c r="H878" s="2">
        <f t="shared" si="27"/>
        <v>6.1499747075143135E-2</v>
      </c>
      <c r="I878" s="4">
        <v>0.41299999999999998</v>
      </c>
      <c r="J878" s="4">
        <v>0.30612244897959201</v>
      </c>
      <c r="K878" s="4">
        <v>0.89800000000000002</v>
      </c>
      <c r="L878" s="4">
        <v>0.52700000000000002</v>
      </c>
      <c r="M878" s="4">
        <v>0.85599999999999998</v>
      </c>
      <c r="N878" s="4">
        <v>0.82599999999999996</v>
      </c>
      <c r="O878" s="5">
        <v>0</v>
      </c>
      <c r="P878" s="5">
        <v>0</v>
      </c>
      <c r="Q878" s="5">
        <v>100</v>
      </c>
      <c r="R878" s="5">
        <v>100</v>
      </c>
      <c r="S878" s="5">
        <v>100</v>
      </c>
      <c r="T878" s="5">
        <v>100</v>
      </c>
      <c r="U878" s="2">
        <v>0.88430768602110399</v>
      </c>
      <c r="V878" s="2">
        <v>1.18377009700842</v>
      </c>
      <c r="W878" s="2">
        <v>0.107585210679937</v>
      </c>
      <c r="X878" s="2">
        <v>0.64055473044077504</v>
      </c>
      <c r="Y878" s="2">
        <v>0.15548490284039501</v>
      </c>
      <c r="Z878" s="2">
        <v>0.19116050546115901</v>
      </c>
    </row>
    <row r="879" spans="1:26" x14ac:dyDescent="0.35">
      <c r="A879" s="7">
        <v>202</v>
      </c>
      <c r="B879" s="7">
        <v>92</v>
      </c>
      <c r="C879" s="7">
        <v>1</v>
      </c>
      <c r="D879" s="7">
        <v>1</v>
      </c>
      <c r="E879" s="22" t="str">
        <f t="shared" si="26"/>
        <v>11</v>
      </c>
      <c r="F879" s="4">
        <v>1.620546254</v>
      </c>
      <c r="G879" s="4">
        <v>26.1026926119</v>
      </c>
      <c r="H879" s="2">
        <f t="shared" si="27"/>
        <v>6.2083489933188213E-2</v>
      </c>
      <c r="I879" s="4">
        <v>0.40400000000000003</v>
      </c>
      <c r="J879" s="4">
        <v>0.34545454545454501</v>
      </c>
      <c r="K879" s="4">
        <v>0.113</v>
      </c>
      <c r="L879" s="4">
        <v>0.125</v>
      </c>
      <c r="M879" s="4">
        <v>0.13300000000000001</v>
      </c>
      <c r="N879" s="4">
        <v>0.193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">
        <v>0.90634040102098701</v>
      </c>
      <c r="V879" s="2">
        <v>1.06289420606603</v>
      </c>
      <c r="W879" s="2">
        <v>2.1803674602698</v>
      </c>
      <c r="X879" s="2">
        <v>2.0794415416798402</v>
      </c>
      <c r="Y879" s="2">
        <v>2.01740615076038</v>
      </c>
      <c r="Z879" s="2">
        <v>1.6450650900772501</v>
      </c>
    </row>
    <row r="880" spans="1:26" x14ac:dyDescent="0.35">
      <c r="A880" s="7">
        <v>394</v>
      </c>
      <c r="B880" s="7">
        <v>40</v>
      </c>
      <c r="C880" s="7">
        <v>1</v>
      </c>
      <c r="D880" s="7">
        <v>1</v>
      </c>
      <c r="E880" s="22" t="str">
        <f t="shared" si="26"/>
        <v>11</v>
      </c>
      <c r="F880" s="4">
        <v>1.7011083709999999</v>
      </c>
      <c r="G880" s="4">
        <v>27.078487401</v>
      </c>
      <c r="H880" s="2">
        <f t="shared" si="27"/>
        <v>6.282139566396823E-2</v>
      </c>
      <c r="I880" s="4">
        <v>0.48699999999999999</v>
      </c>
      <c r="J880" s="4">
        <v>0.4375</v>
      </c>
      <c r="K880" s="4">
        <v>0.875</v>
      </c>
      <c r="L880" s="4">
        <v>0.80700000000000005</v>
      </c>
      <c r="M880" s="4">
        <v>0.879</v>
      </c>
      <c r="N880" s="4">
        <v>0.88900000000000001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0.71949115589954704</v>
      </c>
      <c r="V880" s="2">
        <v>0.82667857318446802</v>
      </c>
      <c r="W880" s="2">
        <v>0.13353139262452299</v>
      </c>
      <c r="X880" s="2">
        <v>0.214431610712188</v>
      </c>
      <c r="Y880" s="2">
        <v>0.12897038129696001</v>
      </c>
      <c r="Z880" s="2">
        <v>0.117658043468232</v>
      </c>
    </row>
    <row r="881" spans="1:26" x14ac:dyDescent="0.35">
      <c r="A881" s="7">
        <v>604</v>
      </c>
      <c r="B881" s="7">
        <v>93</v>
      </c>
      <c r="C881" s="7">
        <v>1</v>
      </c>
      <c r="D881" s="7">
        <v>1</v>
      </c>
      <c r="E881" s="22" t="str">
        <f t="shared" si="26"/>
        <v>11</v>
      </c>
      <c r="F881" s="4">
        <v>1.6410106840000001</v>
      </c>
      <c r="G881" s="4">
        <v>25.594313316499999</v>
      </c>
      <c r="H881" s="2">
        <f t="shared" si="27"/>
        <v>6.4116222369680939E-2</v>
      </c>
      <c r="I881" s="4">
        <v>0.39300000000000002</v>
      </c>
      <c r="J881" s="4">
        <v>0.28947368421052599</v>
      </c>
      <c r="K881" s="4">
        <v>0.629</v>
      </c>
      <c r="L881" s="4">
        <v>0.52400000000000002</v>
      </c>
      <c r="M881" s="4">
        <v>0.80300000000000005</v>
      </c>
      <c r="N881" s="4">
        <v>0.751</v>
      </c>
      <c r="O881" s="5">
        <v>0</v>
      </c>
      <c r="P881" s="5">
        <v>0</v>
      </c>
      <c r="Q881" s="5">
        <v>100</v>
      </c>
      <c r="R881" s="5">
        <v>100</v>
      </c>
      <c r="S881" s="5">
        <v>100</v>
      </c>
      <c r="T881" s="5">
        <v>100</v>
      </c>
      <c r="U881" s="2">
        <v>0.93394566711287597</v>
      </c>
      <c r="V881" s="2">
        <v>1.2396908869280201</v>
      </c>
      <c r="W881" s="2">
        <v>0.46362402228169702</v>
      </c>
      <c r="X881" s="2">
        <v>0.64626359466109495</v>
      </c>
      <c r="Y881" s="2">
        <v>0.219400565035375</v>
      </c>
      <c r="Z881" s="2">
        <v>0.286349627218002</v>
      </c>
    </row>
    <row r="882" spans="1:26" x14ac:dyDescent="0.35">
      <c r="A882" s="7">
        <v>790</v>
      </c>
      <c r="B882" s="7">
        <v>26</v>
      </c>
      <c r="C882" s="7">
        <v>1</v>
      </c>
      <c r="D882" s="7">
        <v>1</v>
      </c>
      <c r="E882" s="22" t="str">
        <f t="shared" si="26"/>
        <v>11</v>
      </c>
      <c r="F882" s="4">
        <v>2.3388511759999999</v>
      </c>
      <c r="G882" s="4">
        <v>36.441463530199997</v>
      </c>
      <c r="H882" s="2">
        <f t="shared" si="27"/>
        <v>6.4181044047853145E-2</v>
      </c>
      <c r="I882" s="4">
        <v>0.45500000000000002</v>
      </c>
      <c r="J882" s="4">
        <v>0.51612903225806495</v>
      </c>
      <c r="K882" s="4">
        <v>0.71799999999999997</v>
      </c>
      <c r="L882" s="4">
        <v>0.69899999999999995</v>
      </c>
      <c r="M882" s="4">
        <v>0.75600000000000001</v>
      </c>
      <c r="N882" s="4">
        <v>0.77600000000000002</v>
      </c>
      <c r="O882" s="5">
        <v>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0.78745786003118701</v>
      </c>
      <c r="V882" s="2">
        <v>0.66139848224536502</v>
      </c>
      <c r="W882" s="2">
        <v>0.33128570993391299</v>
      </c>
      <c r="X882" s="2">
        <v>0.35810453674832698</v>
      </c>
      <c r="Y882" s="2">
        <v>0.279713902802604</v>
      </c>
      <c r="Z882" s="2">
        <v>0.25360275879891803</v>
      </c>
    </row>
    <row r="883" spans="1:26" x14ac:dyDescent="0.35">
      <c r="A883" s="7">
        <v>418</v>
      </c>
      <c r="B883" s="7">
        <v>16</v>
      </c>
      <c r="C883" s="7">
        <v>1</v>
      </c>
      <c r="D883" s="7">
        <v>1</v>
      </c>
      <c r="E883" s="22" t="str">
        <f t="shared" si="26"/>
        <v>11</v>
      </c>
      <c r="F883" s="4">
        <v>1.51579427</v>
      </c>
      <c r="G883" s="4">
        <v>22.5737726704</v>
      </c>
      <c r="H883" s="2">
        <f t="shared" si="27"/>
        <v>6.714846880635042E-2</v>
      </c>
      <c r="I883" s="4">
        <v>0.41199999999999998</v>
      </c>
      <c r="J883" s="4">
        <v>0.44444444444444398</v>
      </c>
      <c r="K883" s="4">
        <v>0.14399999999999999</v>
      </c>
      <c r="L883" s="4">
        <v>0.245</v>
      </c>
      <c r="M883" s="4">
        <v>0.11600000000000001</v>
      </c>
      <c r="N883" s="4">
        <v>0.129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">
        <v>0.88673192963261105</v>
      </c>
      <c r="V883" s="2">
        <v>0.81093021621632899</v>
      </c>
      <c r="W883" s="2">
        <v>1.9379419794061401</v>
      </c>
      <c r="X883" s="2">
        <v>1.4064970684374101</v>
      </c>
      <c r="Y883" s="2">
        <v>2.1541650878757701</v>
      </c>
      <c r="Z883" s="2">
        <v>2.04794287462046</v>
      </c>
    </row>
    <row r="884" spans="1:26" x14ac:dyDescent="0.35">
      <c r="A884" s="7">
        <v>80</v>
      </c>
      <c r="B884" s="7">
        <v>67</v>
      </c>
      <c r="C884" s="7">
        <v>1</v>
      </c>
      <c r="D884" s="7">
        <v>1</v>
      </c>
      <c r="E884" s="22" t="str">
        <f t="shared" si="26"/>
        <v>11</v>
      </c>
      <c r="F884" s="4">
        <v>2.0026306109999998</v>
      </c>
      <c r="G884" s="4">
        <v>29.285292968099998</v>
      </c>
      <c r="H884" s="2">
        <f t="shared" si="27"/>
        <v>6.83834924643381E-2</v>
      </c>
      <c r="I884" s="4">
        <v>0.44600000000000001</v>
      </c>
      <c r="J884" s="4">
        <v>0.42857142857142899</v>
      </c>
      <c r="K884" s="4">
        <v>0.68600000000000005</v>
      </c>
      <c r="L884" s="4">
        <v>0.61899999999999999</v>
      </c>
      <c r="M884" s="4">
        <v>0.72299999999999998</v>
      </c>
      <c r="N884" s="4">
        <v>0.67400000000000004</v>
      </c>
      <c r="O884" s="5">
        <v>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0.80743632696207301</v>
      </c>
      <c r="V884" s="2">
        <v>0.847297860387204</v>
      </c>
      <c r="W884" s="2">
        <v>0.376877651256252</v>
      </c>
      <c r="X884" s="2">
        <v>0.47965000629754101</v>
      </c>
      <c r="Y884" s="2">
        <v>0.32434605682337198</v>
      </c>
      <c r="Z884" s="2">
        <v>0.39452516806983001</v>
      </c>
    </row>
    <row r="885" spans="1:26" x14ac:dyDescent="0.35">
      <c r="A885" s="7">
        <v>586</v>
      </c>
      <c r="B885" s="7">
        <v>60</v>
      </c>
      <c r="C885" s="7">
        <v>1</v>
      </c>
      <c r="D885" s="7">
        <v>1</v>
      </c>
      <c r="E885" s="22" t="str">
        <f t="shared" si="26"/>
        <v>11</v>
      </c>
      <c r="F885" s="4">
        <v>1.9196471129999999</v>
      </c>
      <c r="G885" s="4">
        <v>27.987411937499999</v>
      </c>
      <c r="H885" s="2">
        <f t="shared" si="27"/>
        <v>6.8589661569524674E-2</v>
      </c>
      <c r="I885" s="4">
        <v>0.56699999999999995</v>
      </c>
      <c r="J885" s="4">
        <v>0.6</v>
      </c>
      <c r="K885" s="4">
        <v>0.83099999999999996</v>
      </c>
      <c r="L885" s="4">
        <v>0.91300000000000003</v>
      </c>
      <c r="M885" s="4">
        <v>0.86199999999999999</v>
      </c>
      <c r="N885" s="4">
        <v>0.78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0.56739597525438501</v>
      </c>
      <c r="V885" s="2">
        <v>0.51082562376599105</v>
      </c>
      <c r="W885" s="2">
        <v>0.185125484126689</v>
      </c>
      <c r="X885" s="2">
        <v>9.1019398387168493E-2</v>
      </c>
      <c r="Y885" s="2">
        <v>0.14850000831844401</v>
      </c>
      <c r="Z885" s="2">
        <v>0.2484613592985</v>
      </c>
    </row>
    <row r="886" spans="1:26" x14ac:dyDescent="0.35">
      <c r="A886" s="7">
        <v>984</v>
      </c>
      <c r="B886" s="7">
        <v>56</v>
      </c>
      <c r="C886" s="7">
        <v>1</v>
      </c>
      <c r="D886" s="7">
        <v>1</v>
      </c>
      <c r="E886" s="22" t="str">
        <f t="shared" si="26"/>
        <v>11</v>
      </c>
      <c r="F886" s="4">
        <v>2.2375969800000002</v>
      </c>
      <c r="G886" s="4">
        <v>32.286163322370001</v>
      </c>
      <c r="H886" s="2">
        <f t="shared" si="27"/>
        <v>6.9305137239693143E-2</v>
      </c>
      <c r="I886" s="4">
        <v>0.438</v>
      </c>
      <c r="J886" s="4">
        <v>0.39130434782608697</v>
      </c>
      <c r="K886" s="4">
        <v>0.18</v>
      </c>
      <c r="L886" s="4">
        <v>7.3999999999999996E-2</v>
      </c>
      <c r="M886" s="4">
        <v>0.21299999999999999</v>
      </c>
      <c r="N886" s="4">
        <v>1.7999999999999999E-2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0.82553636860569102</v>
      </c>
      <c r="V886" s="2">
        <v>0.93826963859293</v>
      </c>
      <c r="W886" s="2">
        <v>1.7147984280919299</v>
      </c>
      <c r="X886" s="2">
        <v>2.6036901857779702</v>
      </c>
      <c r="Y886" s="2">
        <v>1.54646311327271</v>
      </c>
      <c r="Z886" s="2">
        <v>4.0173835210859696</v>
      </c>
    </row>
    <row r="887" spans="1:26" x14ac:dyDescent="0.35">
      <c r="A887" s="7">
        <v>728</v>
      </c>
      <c r="B887" s="7">
        <v>66</v>
      </c>
      <c r="C887" s="7">
        <v>1</v>
      </c>
      <c r="D887" s="7">
        <v>1</v>
      </c>
      <c r="E887" s="22" t="str">
        <f t="shared" si="26"/>
        <v>11</v>
      </c>
      <c r="F887" s="4">
        <v>1.719142084</v>
      </c>
      <c r="G887" s="4">
        <v>23.977944512099999</v>
      </c>
      <c r="H887" s="2">
        <f t="shared" si="27"/>
        <v>7.1696808003391149E-2</v>
      </c>
      <c r="I887" s="4">
        <v>0.57499999999999996</v>
      </c>
      <c r="J887" s="4">
        <v>0.63829787234042601</v>
      </c>
      <c r="K887" s="4">
        <v>0.89900000000000002</v>
      </c>
      <c r="L887" s="4">
        <v>0.93300000000000005</v>
      </c>
      <c r="M887" s="4">
        <v>0.9</v>
      </c>
      <c r="N887" s="4">
        <v>0.92500000000000004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0.55338523818478702</v>
      </c>
      <c r="V887" s="2">
        <v>0.44895022004790303</v>
      </c>
      <c r="W887" s="2">
        <v>0.106472244510517</v>
      </c>
      <c r="X887" s="2">
        <v>6.93500781347932E-2</v>
      </c>
      <c r="Y887" s="2">
        <v>0.105360515657826</v>
      </c>
      <c r="Z887" s="2">
        <v>7.7961541469711806E-2</v>
      </c>
    </row>
    <row r="888" spans="1:26" x14ac:dyDescent="0.35">
      <c r="A888" s="7">
        <v>126</v>
      </c>
      <c r="B888" s="7">
        <v>82</v>
      </c>
      <c r="C888" s="7">
        <v>1</v>
      </c>
      <c r="D888" s="7">
        <v>1</v>
      </c>
      <c r="E888" s="22" t="str">
        <f t="shared" si="26"/>
        <v>11</v>
      </c>
      <c r="F888" s="4">
        <v>2.1240916439999999</v>
      </c>
      <c r="G888" s="4">
        <v>29.577081056200001</v>
      </c>
      <c r="H888" s="2">
        <f t="shared" si="27"/>
        <v>7.1815458731846152E-2</v>
      </c>
      <c r="I888" s="4">
        <v>0.48499999999999999</v>
      </c>
      <c r="J888" s="4">
        <v>0.43137254901960798</v>
      </c>
      <c r="K888" s="4">
        <v>0.24199999999999999</v>
      </c>
      <c r="L888" s="4">
        <v>0.17799999999999999</v>
      </c>
      <c r="M888" s="4">
        <v>0.27500000000000002</v>
      </c>
      <c r="N888" s="4">
        <v>0.16500000000000001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">
        <v>0.72360638804465405</v>
      </c>
      <c r="V888" s="2">
        <v>0.84078317936600999</v>
      </c>
      <c r="W888" s="2">
        <v>1.4188175528254501</v>
      </c>
      <c r="X888" s="2">
        <v>1.72597172869005</v>
      </c>
      <c r="Y888" s="2">
        <v>1.29098418131557</v>
      </c>
      <c r="Z888" s="2">
        <v>1.8018098050815601</v>
      </c>
    </row>
    <row r="889" spans="1:26" x14ac:dyDescent="0.35">
      <c r="A889" s="7">
        <v>734</v>
      </c>
      <c r="B889" s="7">
        <v>95</v>
      </c>
      <c r="C889" s="7">
        <v>1</v>
      </c>
      <c r="D889" s="7">
        <v>1</v>
      </c>
      <c r="E889" s="22" t="str">
        <f t="shared" si="26"/>
        <v>11</v>
      </c>
      <c r="F889" s="4">
        <v>2.4901644260000002</v>
      </c>
      <c r="G889" s="4">
        <v>32.153662570000002</v>
      </c>
      <c r="H889" s="2">
        <f t="shared" si="27"/>
        <v>7.7445747294846976E-2</v>
      </c>
      <c r="I889" s="4">
        <v>0.45</v>
      </c>
      <c r="J889" s="4">
        <v>0.6</v>
      </c>
      <c r="K889" s="4">
        <v>0.82099999999999995</v>
      </c>
      <c r="L889" s="4">
        <v>0.91800000000000004</v>
      </c>
      <c r="M889" s="4">
        <v>0.8</v>
      </c>
      <c r="N889" s="4">
        <v>0.90100000000000002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0.79850769621777196</v>
      </c>
      <c r="V889" s="2">
        <v>0.51082562376599105</v>
      </c>
      <c r="W889" s="2">
        <v>0.19723216952970901</v>
      </c>
      <c r="X889" s="2">
        <v>8.5557888361646503E-2</v>
      </c>
      <c r="Y889" s="2">
        <v>0.22314355131420999</v>
      </c>
      <c r="Z889" s="2">
        <v>0.104250021373799</v>
      </c>
    </row>
    <row r="890" spans="1:26" x14ac:dyDescent="0.35">
      <c r="A890" s="7">
        <v>290</v>
      </c>
      <c r="B890" s="7">
        <v>70</v>
      </c>
      <c r="C890" s="7">
        <v>1</v>
      </c>
      <c r="D890" s="7">
        <v>1</v>
      </c>
      <c r="E890" s="22" t="str">
        <f t="shared" si="26"/>
        <v>11</v>
      </c>
      <c r="F890" s="4">
        <v>2.262369176</v>
      </c>
      <c r="G890" s="4">
        <v>29.187625257000001</v>
      </c>
      <c r="H890" s="2">
        <f t="shared" si="27"/>
        <v>7.7511245128016062E-2</v>
      </c>
      <c r="I890" s="4">
        <v>0.32300000000000001</v>
      </c>
      <c r="J890" s="4">
        <v>0.4</v>
      </c>
      <c r="K890" s="4">
        <v>0.308</v>
      </c>
      <c r="L890" s="4">
        <v>0.42699999999999999</v>
      </c>
      <c r="M890" s="4">
        <v>0.25900000000000001</v>
      </c>
      <c r="N890" s="4">
        <v>0.312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1.1301029557594799</v>
      </c>
      <c r="V890" s="2">
        <v>0.916290731874155</v>
      </c>
      <c r="W890" s="2">
        <v>1.1776554960085599</v>
      </c>
      <c r="X890" s="2">
        <v>0.85097126575351301</v>
      </c>
      <c r="Y890" s="2">
        <v>1.3509272172825999</v>
      </c>
      <c r="Z890" s="2">
        <v>1.1647520911726501</v>
      </c>
    </row>
    <row r="891" spans="1:26" x14ac:dyDescent="0.35">
      <c r="A891" s="7">
        <v>400</v>
      </c>
      <c r="B891" s="7">
        <v>83</v>
      </c>
      <c r="C891" s="7">
        <v>1</v>
      </c>
      <c r="D891" s="7">
        <v>1</v>
      </c>
      <c r="E891" s="22" t="str">
        <f t="shared" si="26"/>
        <v>11</v>
      </c>
      <c r="F891" s="4">
        <v>3.0084010399999999</v>
      </c>
      <c r="G891" s="4">
        <v>38.807000403099998</v>
      </c>
      <c r="H891" s="2">
        <f t="shared" si="27"/>
        <v>7.7522122523019876E-2</v>
      </c>
      <c r="I891" s="4">
        <v>0.432</v>
      </c>
      <c r="J891" s="4">
        <v>0.46808510638297901</v>
      </c>
      <c r="K891" s="4">
        <v>0.72</v>
      </c>
      <c r="L891" s="4">
        <v>0.73799999999999999</v>
      </c>
      <c r="M891" s="4">
        <v>0.77200000000000002</v>
      </c>
      <c r="N891" s="4">
        <v>0.81699999999999995</v>
      </c>
      <c r="O891" s="5">
        <v>0</v>
      </c>
      <c r="P891" s="5">
        <v>0</v>
      </c>
      <c r="Q891" s="5">
        <v>100</v>
      </c>
      <c r="R891" s="5">
        <v>100</v>
      </c>
      <c r="S891" s="5">
        <v>100</v>
      </c>
      <c r="T891" s="5">
        <v>100</v>
      </c>
      <c r="U891" s="2">
        <v>0.83932969073802699</v>
      </c>
      <c r="V891" s="2">
        <v>0.75910514835174303</v>
      </c>
      <c r="W891" s="2">
        <v>0.32850406697203599</v>
      </c>
      <c r="X891" s="2">
        <v>0.30381145438166501</v>
      </c>
      <c r="Y891" s="2">
        <v>0.25877072895736097</v>
      </c>
      <c r="Z891" s="2">
        <v>0.202116184122134</v>
      </c>
    </row>
    <row r="892" spans="1:26" x14ac:dyDescent="0.35">
      <c r="A892" s="7">
        <v>410</v>
      </c>
      <c r="B892" s="7">
        <v>35</v>
      </c>
      <c r="C892" s="7">
        <v>1</v>
      </c>
      <c r="D892" s="7">
        <v>1</v>
      </c>
      <c r="E892" s="22" t="str">
        <f t="shared" si="26"/>
        <v>11</v>
      </c>
      <c r="F892" s="4">
        <v>2.6198345920000001</v>
      </c>
      <c r="G892" s="4">
        <v>33.790002045000001</v>
      </c>
      <c r="H892" s="2">
        <f t="shared" si="27"/>
        <v>7.753283318867582E-2</v>
      </c>
      <c r="I892" s="4">
        <v>0.58299999999999996</v>
      </c>
      <c r="J892" s="4">
        <v>0.64444444444444404</v>
      </c>
      <c r="K892" s="4">
        <v>0.80200000000000005</v>
      </c>
      <c r="L892" s="4">
        <v>0.92200000000000004</v>
      </c>
      <c r="M892" s="4">
        <v>0.85599999999999998</v>
      </c>
      <c r="N892" s="4">
        <v>0.86299999999999999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0.53956809263164496</v>
      </c>
      <c r="V892" s="2">
        <v>0.43936665978384598</v>
      </c>
      <c r="W892" s="2">
        <v>0.220646671115623</v>
      </c>
      <c r="X892" s="2">
        <v>8.1210055425543201E-2</v>
      </c>
      <c r="Y892" s="2">
        <v>0.15548490284039501</v>
      </c>
      <c r="Z892" s="2">
        <v>0.14734058789870899</v>
      </c>
    </row>
    <row r="893" spans="1:26" x14ac:dyDescent="0.35">
      <c r="A893" s="7">
        <v>990</v>
      </c>
      <c r="B893" s="7">
        <v>64</v>
      </c>
      <c r="C893" s="7">
        <v>1</v>
      </c>
      <c r="D893" s="7">
        <v>1</v>
      </c>
      <c r="E893" s="22" t="str">
        <f t="shared" si="26"/>
        <v>11</v>
      </c>
      <c r="F893" s="4">
        <v>2.0811767849999998</v>
      </c>
      <c r="G893" s="4">
        <v>26.3486547479</v>
      </c>
      <c r="H893" s="2">
        <f t="shared" si="27"/>
        <v>7.8986073669126147E-2</v>
      </c>
      <c r="I893" s="4">
        <v>0.52300000000000002</v>
      </c>
      <c r="J893" s="4">
        <v>0.51923076923076905</v>
      </c>
      <c r="K893" s="4">
        <v>0.77</v>
      </c>
      <c r="L893" s="4">
        <v>0.67300000000000004</v>
      </c>
      <c r="M893" s="4">
        <v>0.78900000000000003</v>
      </c>
      <c r="N893" s="4">
        <v>0.79900000000000004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0.64817381491721404</v>
      </c>
      <c r="V893" s="2">
        <v>0.65540685257709796</v>
      </c>
      <c r="W893" s="2">
        <v>0.26136476413440801</v>
      </c>
      <c r="X893" s="2">
        <v>0.39600994933740902</v>
      </c>
      <c r="Y893" s="2">
        <v>0.236988958136263</v>
      </c>
      <c r="Z893" s="2">
        <v>0.224394333215862</v>
      </c>
    </row>
    <row r="894" spans="1:26" x14ac:dyDescent="0.35">
      <c r="A894" s="7">
        <v>526</v>
      </c>
      <c r="B894" s="7">
        <v>52</v>
      </c>
      <c r="C894" s="7">
        <v>1</v>
      </c>
      <c r="D894" s="7">
        <v>1</v>
      </c>
      <c r="E894" s="22" t="str">
        <f t="shared" si="26"/>
        <v>11</v>
      </c>
      <c r="F894" s="4">
        <v>2.2335055229999998</v>
      </c>
      <c r="G894" s="4">
        <v>28.206549269100002</v>
      </c>
      <c r="H894" s="2">
        <f t="shared" si="27"/>
        <v>7.9183933550027799E-2</v>
      </c>
      <c r="I894" s="4">
        <v>0.58899999999999997</v>
      </c>
      <c r="J894" s="4">
        <v>0.69491525423728795</v>
      </c>
      <c r="K894" s="4">
        <v>0.94499999999999995</v>
      </c>
      <c r="L894" s="4">
        <v>0.94499999999999995</v>
      </c>
      <c r="M894" s="4">
        <v>0.995</v>
      </c>
      <c r="N894" s="4">
        <v>0.99199999999999999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0.52932909533054995</v>
      </c>
      <c r="V894" s="2">
        <v>0.36396537720141198</v>
      </c>
      <c r="W894" s="2">
        <v>5.6570351488394399E-2</v>
      </c>
      <c r="X894" s="2">
        <v>5.6570351488394399E-2</v>
      </c>
      <c r="Y894" s="2">
        <v>5.0125418235442898E-3</v>
      </c>
      <c r="Z894" s="2">
        <v>8.03217169726427E-3</v>
      </c>
    </row>
    <row r="895" spans="1:26" x14ac:dyDescent="0.35">
      <c r="A895" s="7">
        <v>60</v>
      </c>
      <c r="B895" s="7">
        <v>26</v>
      </c>
      <c r="C895" s="7">
        <v>1</v>
      </c>
      <c r="D895" s="7">
        <v>1</v>
      </c>
      <c r="E895" s="22" t="str">
        <f t="shared" si="26"/>
        <v>11</v>
      </c>
      <c r="F895" s="4">
        <v>2.0297876079999999</v>
      </c>
      <c r="G895" s="4">
        <v>25.373842256250001</v>
      </c>
      <c r="H895" s="2">
        <f t="shared" si="27"/>
        <v>7.9995279686111767E-2</v>
      </c>
      <c r="I895" s="4">
        <v>0.38500000000000001</v>
      </c>
      <c r="J895" s="4">
        <v>0.44444444444444398</v>
      </c>
      <c r="K895" s="4">
        <v>0.63500000000000001</v>
      </c>
      <c r="L895" s="4">
        <v>0.501</v>
      </c>
      <c r="M895" s="4">
        <v>0.753</v>
      </c>
      <c r="N895" s="4">
        <v>0.72899999999999998</v>
      </c>
      <c r="O895" s="5">
        <v>0</v>
      </c>
      <c r="P895" s="5">
        <v>0</v>
      </c>
      <c r="Q895" s="5">
        <v>100</v>
      </c>
      <c r="R895" s="5">
        <v>100</v>
      </c>
      <c r="S895" s="5">
        <v>100</v>
      </c>
      <c r="T895" s="5">
        <v>100</v>
      </c>
      <c r="U895" s="2">
        <v>0.95451194469435297</v>
      </c>
      <c r="V895" s="2">
        <v>0.81093021621632899</v>
      </c>
      <c r="W895" s="2">
        <v>0.454130280089445</v>
      </c>
      <c r="X895" s="2">
        <v>0.69114917789727204</v>
      </c>
      <c r="Y895" s="2">
        <v>0.283690051182243</v>
      </c>
      <c r="Z895" s="2">
        <v>0.31608154697347901</v>
      </c>
    </row>
    <row r="896" spans="1:26" x14ac:dyDescent="0.35">
      <c r="A896" s="7">
        <v>954</v>
      </c>
      <c r="B896" s="7">
        <v>100</v>
      </c>
      <c r="C896" s="7">
        <v>1</v>
      </c>
      <c r="D896" s="7">
        <v>1</v>
      </c>
      <c r="E896" s="22" t="str">
        <f t="shared" si="26"/>
        <v>11</v>
      </c>
      <c r="F896" s="4">
        <v>2.2275198810000001</v>
      </c>
      <c r="G896" s="4">
        <v>27.471164920100001</v>
      </c>
      <c r="H896" s="2">
        <f t="shared" si="27"/>
        <v>8.1085745270677495E-2</v>
      </c>
      <c r="I896" s="4">
        <v>0.35499999999999998</v>
      </c>
      <c r="J896" s="4">
        <v>0.319148936170213</v>
      </c>
      <c r="K896" s="4">
        <v>0.63600000000000001</v>
      </c>
      <c r="L896" s="4">
        <v>0.43099999999999999</v>
      </c>
      <c r="M896" s="4">
        <v>0.80400000000000005</v>
      </c>
      <c r="N896" s="4">
        <v>0.69199999999999995</v>
      </c>
      <c r="O896" s="5">
        <v>0</v>
      </c>
      <c r="P896" s="5">
        <v>0</v>
      </c>
      <c r="Q896" s="5">
        <v>100</v>
      </c>
      <c r="R896" s="5">
        <v>0</v>
      </c>
      <c r="S896" s="5">
        <v>100</v>
      </c>
      <c r="T896" s="5">
        <v>100</v>
      </c>
      <c r="U896" s="2">
        <v>1.03563748950672</v>
      </c>
      <c r="V896" s="2">
        <v>1.1420974006078499</v>
      </c>
      <c r="W896" s="2">
        <v>0.452556715642015</v>
      </c>
      <c r="X896" s="2">
        <v>0.84164718887838896</v>
      </c>
      <c r="Y896" s="2">
        <v>0.21815600980317101</v>
      </c>
      <c r="Z896" s="2">
        <v>0.368169323364468</v>
      </c>
    </row>
    <row r="897" spans="1:26" x14ac:dyDescent="0.35">
      <c r="A897" s="7">
        <v>694</v>
      </c>
      <c r="B897" s="7">
        <v>1</v>
      </c>
      <c r="C897" s="7">
        <v>1</v>
      </c>
      <c r="D897" s="7">
        <v>1</v>
      </c>
      <c r="E897" s="22" t="str">
        <f t="shared" si="26"/>
        <v>11</v>
      </c>
      <c r="F897" s="4">
        <v>3.7820720849999998</v>
      </c>
      <c r="G897" s="4">
        <v>45.032871604</v>
      </c>
      <c r="H897" s="2">
        <f t="shared" si="27"/>
        <v>8.3984697184268861E-2</v>
      </c>
      <c r="I897" s="4">
        <v>0.68300000000000005</v>
      </c>
      <c r="J897" s="4">
        <v>0.59523809523809501</v>
      </c>
      <c r="K897" s="4">
        <v>0.83</v>
      </c>
      <c r="L897" s="4">
        <v>0.73599999999999999</v>
      </c>
      <c r="M897" s="4">
        <v>0.81699999999999995</v>
      </c>
      <c r="N897" s="4">
        <v>0.84499999999999997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0.38126041941134697</v>
      </c>
      <c r="V897" s="2">
        <v>0.51879379341516796</v>
      </c>
      <c r="W897" s="2">
        <v>0.18632957819149301</v>
      </c>
      <c r="X897" s="2">
        <v>0.30652516025326099</v>
      </c>
      <c r="Y897" s="2">
        <v>0.202116184122134</v>
      </c>
      <c r="Z897" s="2">
        <v>0.168418651624963</v>
      </c>
    </row>
    <row r="898" spans="1:26" x14ac:dyDescent="0.35">
      <c r="A898" s="7">
        <v>92</v>
      </c>
      <c r="B898" s="7">
        <v>27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2.74567088</v>
      </c>
      <c r="G898" s="4">
        <v>32.532814799999997</v>
      </c>
      <c r="H898" s="2">
        <f t="shared" ref="H898:H961" si="29">F898/G898</f>
        <v>8.4396966474600904E-2</v>
      </c>
      <c r="I898" s="4">
        <v>0.435</v>
      </c>
      <c r="J898" s="4">
        <v>0.320754716981132</v>
      </c>
      <c r="K898" s="4">
        <v>0.77800000000000002</v>
      </c>
      <c r="L898" s="4">
        <v>0.47799999999999998</v>
      </c>
      <c r="M898" s="4">
        <v>0.86</v>
      </c>
      <c r="N898" s="4">
        <v>0.85099999999999998</v>
      </c>
      <c r="O898" s="5">
        <v>0</v>
      </c>
      <c r="P898" s="5">
        <v>0</v>
      </c>
      <c r="Q898" s="5">
        <v>100</v>
      </c>
      <c r="R898" s="5">
        <v>0</v>
      </c>
      <c r="S898" s="5">
        <v>100</v>
      </c>
      <c r="T898" s="5">
        <v>100</v>
      </c>
      <c r="U898" s="2">
        <v>0.83240924789345305</v>
      </c>
      <c r="V898" s="2">
        <v>1.13707856949591</v>
      </c>
      <c r="W898" s="2">
        <v>0.25102875480374498</v>
      </c>
      <c r="X898" s="2">
        <v>0.73814454649068095</v>
      </c>
      <c r="Y898" s="2">
        <v>0.15082288973458399</v>
      </c>
      <c r="Z898" s="2">
        <v>0.16134315040876299</v>
      </c>
    </row>
    <row r="899" spans="1:26" x14ac:dyDescent="0.35">
      <c r="A899" s="7">
        <v>230</v>
      </c>
      <c r="B899" s="7">
        <v>32</v>
      </c>
      <c r="C899" s="7">
        <v>1</v>
      </c>
      <c r="D899" s="7">
        <v>1</v>
      </c>
      <c r="E899" s="22" t="str">
        <f t="shared" si="28"/>
        <v>11</v>
      </c>
      <c r="F899" s="4">
        <v>3.03692567</v>
      </c>
      <c r="G899" s="4">
        <v>35.917260460999998</v>
      </c>
      <c r="H899" s="2">
        <f t="shared" si="29"/>
        <v>8.4553377151288633E-2</v>
      </c>
      <c r="I899" s="4">
        <v>0.40600000000000003</v>
      </c>
      <c r="J899" s="4">
        <v>0.41818181818181799</v>
      </c>
      <c r="K899" s="4">
        <v>0.77700000000000002</v>
      </c>
      <c r="L899" s="4">
        <v>0.72899999999999998</v>
      </c>
      <c r="M899" s="4">
        <v>0.76200000000000001</v>
      </c>
      <c r="N899" s="4">
        <v>0.73199999999999998</v>
      </c>
      <c r="O899" s="5">
        <v>0</v>
      </c>
      <c r="P899" s="5">
        <v>0</v>
      </c>
      <c r="Q899" s="5">
        <v>100</v>
      </c>
      <c r="R899" s="5">
        <v>100</v>
      </c>
      <c r="S899" s="5">
        <v>100</v>
      </c>
      <c r="T899" s="5">
        <v>100</v>
      </c>
      <c r="U899" s="2">
        <v>0.90140211938040404</v>
      </c>
      <c r="V899" s="2">
        <v>0.87183896930332105</v>
      </c>
      <c r="W899" s="2">
        <v>0.25231492861449001</v>
      </c>
      <c r="X899" s="2">
        <v>0.31608154697347901</v>
      </c>
      <c r="Y899" s="2">
        <v>0.27180872329549099</v>
      </c>
      <c r="Z899" s="2">
        <v>0.311974765020825</v>
      </c>
    </row>
    <row r="900" spans="1:26" x14ac:dyDescent="0.35">
      <c r="A900" s="7">
        <v>172</v>
      </c>
      <c r="B900" s="7">
        <v>50</v>
      </c>
      <c r="C900" s="7">
        <v>1</v>
      </c>
      <c r="D900" s="7">
        <v>1</v>
      </c>
      <c r="E900" s="22" t="str">
        <f t="shared" si="28"/>
        <v>11</v>
      </c>
      <c r="F900" s="4">
        <v>2.1634255499999999</v>
      </c>
      <c r="G900" s="4">
        <v>25.1299311139</v>
      </c>
      <c r="H900" s="2">
        <f t="shared" si="29"/>
        <v>8.6089593329738756E-2</v>
      </c>
      <c r="I900" s="4">
        <v>0.63200000000000001</v>
      </c>
      <c r="J900" s="4">
        <v>0.55769230769230804</v>
      </c>
      <c r="K900" s="4">
        <v>0.83099999999999996</v>
      </c>
      <c r="L900" s="4">
        <v>0.81699999999999995</v>
      </c>
      <c r="M900" s="4">
        <v>0.79200000000000004</v>
      </c>
      <c r="N900" s="4">
        <v>0.77200000000000002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0.45886588483528001</v>
      </c>
      <c r="V900" s="2">
        <v>0.58394788859495295</v>
      </c>
      <c r="W900" s="2">
        <v>0.185125484126689</v>
      </c>
      <c r="X900" s="2">
        <v>0.202116184122134</v>
      </c>
      <c r="Y900" s="2">
        <v>0.233193887167711</v>
      </c>
      <c r="Z900" s="2">
        <v>0.25877072895736097</v>
      </c>
    </row>
    <row r="901" spans="1:26" x14ac:dyDescent="0.35">
      <c r="A901" s="7">
        <v>510</v>
      </c>
      <c r="B901" s="7">
        <v>15</v>
      </c>
      <c r="C901" s="7">
        <v>1</v>
      </c>
      <c r="D901" s="7">
        <v>1</v>
      </c>
      <c r="E901" s="22" t="str">
        <f t="shared" si="28"/>
        <v>11</v>
      </c>
      <c r="F901" s="4">
        <v>2.6740660680000001</v>
      </c>
      <c r="G901" s="4">
        <v>30.985786167099999</v>
      </c>
      <c r="H901" s="2">
        <f t="shared" si="29"/>
        <v>8.6299765110986998E-2</v>
      </c>
      <c r="I901" s="4">
        <v>0.55800000000000005</v>
      </c>
      <c r="J901" s="4">
        <v>0.53658536585365901</v>
      </c>
      <c r="K901" s="4">
        <v>0.64400000000000002</v>
      </c>
      <c r="L901" s="4">
        <v>0.52100000000000002</v>
      </c>
      <c r="M901" s="4">
        <v>0.66600000000000004</v>
      </c>
      <c r="N901" s="4">
        <v>0.38100000000000001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0</v>
      </c>
      <c r="U901" s="2">
        <v>0.58339631660082603</v>
      </c>
      <c r="V901" s="2">
        <v>0.62252961334599199</v>
      </c>
      <c r="W901" s="2">
        <v>0.440056552877783</v>
      </c>
      <c r="X901" s="2">
        <v>0.65200523722877002</v>
      </c>
      <c r="Y901" s="2">
        <v>0.40646560844174801</v>
      </c>
      <c r="Z901" s="2">
        <v>0.96495590385543595</v>
      </c>
    </row>
    <row r="902" spans="1:26" x14ac:dyDescent="0.35">
      <c r="A902" s="7">
        <v>708</v>
      </c>
      <c r="B902" s="7">
        <v>15</v>
      </c>
      <c r="C902" s="7">
        <v>1</v>
      </c>
      <c r="D902" s="7">
        <v>1</v>
      </c>
      <c r="E902" s="22" t="str">
        <f t="shared" si="28"/>
        <v>11</v>
      </c>
      <c r="F902" s="4">
        <v>2.4085510719999998</v>
      </c>
      <c r="G902" s="4">
        <v>27.676135902999999</v>
      </c>
      <c r="H902" s="2">
        <f t="shared" si="29"/>
        <v>8.7026277094517421E-2</v>
      </c>
      <c r="I902" s="4">
        <v>0.66700000000000004</v>
      </c>
      <c r="J902" s="4">
        <v>0.70909090909090899</v>
      </c>
      <c r="K902" s="4">
        <v>0.50600000000000001</v>
      </c>
      <c r="L902" s="4">
        <v>0.60099999999999998</v>
      </c>
      <c r="M902" s="4">
        <v>0.56200000000000006</v>
      </c>
      <c r="N902" s="4">
        <v>0.55100000000000005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0.404965233066513</v>
      </c>
      <c r="V902" s="2">
        <v>0.34377153910282399</v>
      </c>
      <c r="W902" s="2">
        <v>0.68121860969467196</v>
      </c>
      <c r="X902" s="2">
        <v>0.50916034444692904</v>
      </c>
      <c r="Y902" s="2">
        <v>0.57625342908844601</v>
      </c>
      <c r="Z902" s="2">
        <v>0.59602046982922297</v>
      </c>
    </row>
    <row r="903" spans="1:26" x14ac:dyDescent="0.35">
      <c r="A903" s="7">
        <v>124</v>
      </c>
      <c r="B903" s="7">
        <v>66</v>
      </c>
      <c r="C903" s="7">
        <v>1</v>
      </c>
      <c r="D903" s="7">
        <v>1</v>
      </c>
      <c r="E903" s="22" t="str">
        <f t="shared" si="28"/>
        <v>11</v>
      </c>
      <c r="F903" s="4">
        <v>2.5545964149999998</v>
      </c>
      <c r="G903" s="4">
        <v>28.240848743000001</v>
      </c>
      <c r="H903" s="2">
        <f t="shared" si="29"/>
        <v>9.0457494328430976E-2</v>
      </c>
      <c r="I903" s="4">
        <v>0.432</v>
      </c>
      <c r="J903" s="4">
        <v>0.39285714285714302</v>
      </c>
      <c r="K903" s="4">
        <v>0.80700000000000005</v>
      </c>
      <c r="L903" s="4">
        <v>0.79100000000000004</v>
      </c>
      <c r="M903" s="4">
        <v>0.79</v>
      </c>
      <c r="N903" s="4">
        <v>0.83499999999999996</v>
      </c>
      <c r="O903" s="5">
        <v>0</v>
      </c>
      <c r="P903" s="5">
        <v>0</v>
      </c>
      <c r="Q903" s="5">
        <v>100</v>
      </c>
      <c r="R903" s="5">
        <v>100</v>
      </c>
      <c r="S903" s="5">
        <v>100</v>
      </c>
      <c r="T903" s="5">
        <v>100</v>
      </c>
      <c r="U903" s="2">
        <v>0.83932969073802699</v>
      </c>
      <c r="V903" s="2">
        <v>0.93430923737683302</v>
      </c>
      <c r="W903" s="2">
        <v>0.214431610712188</v>
      </c>
      <c r="X903" s="2">
        <v>0.23445731121448299</v>
      </c>
      <c r="Y903" s="2">
        <v>0.23572233352107</v>
      </c>
      <c r="Z903" s="2">
        <v>0.18032355413128201</v>
      </c>
    </row>
    <row r="904" spans="1:26" x14ac:dyDescent="0.35">
      <c r="A904" s="7">
        <v>12</v>
      </c>
      <c r="B904" s="7">
        <v>84</v>
      </c>
      <c r="C904" s="7">
        <v>1</v>
      </c>
      <c r="D904" s="7">
        <v>1</v>
      </c>
      <c r="E904" s="22" t="str">
        <f t="shared" si="28"/>
        <v>11</v>
      </c>
      <c r="F904" s="4">
        <v>2.8025575100000002</v>
      </c>
      <c r="G904" s="4">
        <v>30.826800423800002</v>
      </c>
      <c r="H904" s="2">
        <f t="shared" si="29"/>
        <v>9.0913019563206771E-2</v>
      </c>
      <c r="I904" s="4">
        <v>0.442</v>
      </c>
      <c r="J904" s="4">
        <v>0.35294117647058798</v>
      </c>
      <c r="K904" s="4">
        <v>0.71099999999999997</v>
      </c>
      <c r="L904" s="4">
        <v>0.55000000000000004</v>
      </c>
      <c r="M904" s="4">
        <v>0.71399999999999997</v>
      </c>
      <c r="N904" s="4">
        <v>0.71299999999999997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0.81644539690443896</v>
      </c>
      <c r="V904" s="2">
        <v>1.0414538748281601</v>
      </c>
      <c r="W904" s="2">
        <v>0.34108284917889597</v>
      </c>
      <c r="X904" s="2">
        <v>0.59783700075561996</v>
      </c>
      <c r="Y904" s="2">
        <v>0.33687231664255302</v>
      </c>
      <c r="Z904" s="2">
        <v>0.33827385856784098</v>
      </c>
    </row>
    <row r="905" spans="1:26" x14ac:dyDescent="0.35">
      <c r="A905" s="7">
        <v>306</v>
      </c>
      <c r="B905" s="7">
        <v>35</v>
      </c>
      <c r="C905" s="7">
        <v>1</v>
      </c>
      <c r="D905" s="7">
        <v>1</v>
      </c>
      <c r="E905" s="22" t="str">
        <f t="shared" si="28"/>
        <v>11</v>
      </c>
      <c r="F905" s="4">
        <v>4.3123217179999997</v>
      </c>
      <c r="G905" s="4">
        <v>46.674195570000002</v>
      </c>
      <c r="H905" s="2">
        <f t="shared" si="29"/>
        <v>9.239198802114458E-2</v>
      </c>
      <c r="I905" s="4">
        <v>0.59099999999999997</v>
      </c>
      <c r="J905" s="4">
        <v>0.62222222222222201</v>
      </c>
      <c r="K905" s="4">
        <v>0.53800000000000003</v>
      </c>
      <c r="L905" s="4">
        <v>0.624</v>
      </c>
      <c r="M905" s="4">
        <v>0.53100000000000003</v>
      </c>
      <c r="N905" s="4">
        <v>0.53200000000000003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0.52593926157603899</v>
      </c>
      <c r="V905" s="2">
        <v>0.47445797959511599</v>
      </c>
      <c r="W905" s="2">
        <v>0.61989671882035302</v>
      </c>
      <c r="X905" s="2">
        <v>0.47160491061270898</v>
      </c>
      <c r="Y905" s="2">
        <v>0.63299325774019799</v>
      </c>
      <c r="Z905" s="2">
        <v>0.63111178964049297</v>
      </c>
    </row>
    <row r="906" spans="1:26" x14ac:dyDescent="0.35">
      <c r="A906" s="7">
        <v>582</v>
      </c>
      <c r="B906" s="7">
        <v>54</v>
      </c>
      <c r="C906" s="7">
        <v>1</v>
      </c>
      <c r="D906" s="7">
        <v>1</v>
      </c>
      <c r="E906" s="22" t="str">
        <f t="shared" si="28"/>
        <v>11</v>
      </c>
      <c r="F906" s="4">
        <v>2.3415719340000001</v>
      </c>
      <c r="G906" s="4">
        <v>25.263965828</v>
      </c>
      <c r="H906" s="2">
        <f t="shared" si="29"/>
        <v>9.2684258280813572E-2</v>
      </c>
      <c r="I906" s="4">
        <v>0.36799999999999999</v>
      </c>
      <c r="J906" s="4">
        <v>0.30434782608695699</v>
      </c>
      <c r="K906" s="4">
        <v>0.55000000000000004</v>
      </c>
      <c r="L906" s="4">
        <v>0.32300000000000001</v>
      </c>
      <c r="M906" s="4">
        <v>0.61599999999999999</v>
      </c>
      <c r="N906" s="4">
        <v>0.56699999999999995</v>
      </c>
      <c r="O906" s="5">
        <v>0</v>
      </c>
      <c r="P906" s="5">
        <v>0</v>
      </c>
      <c r="Q906" s="5">
        <v>100</v>
      </c>
      <c r="R906" s="5">
        <v>0</v>
      </c>
      <c r="S906" s="5">
        <v>100</v>
      </c>
      <c r="T906" s="5">
        <v>100</v>
      </c>
      <c r="U906" s="2">
        <v>0.999672340813206</v>
      </c>
      <c r="V906" s="2">
        <v>1.18958406687384</v>
      </c>
      <c r="W906" s="2">
        <v>0.59783700075561996</v>
      </c>
      <c r="X906" s="2">
        <v>1.1301029557594799</v>
      </c>
      <c r="Y906" s="2">
        <v>0.484508315448617</v>
      </c>
      <c r="Z906" s="2">
        <v>0.56739597525438501</v>
      </c>
    </row>
    <row r="907" spans="1:26" x14ac:dyDescent="0.35">
      <c r="A907" s="7">
        <v>114</v>
      </c>
      <c r="B907" s="7">
        <v>35</v>
      </c>
      <c r="C907" s="7">
        <v>1</v>
      </c>
      <c r="D907" s="7">
        <v>1</v>
      </c>
      <c r="E907" s="22" t="str">
        <f t="shared" si="28"/>
        <v>11</v>
      </c>
      <c r="F907" s="4">
        <v>3.7605362480000002</v>
      </c>
      <c r="G907" s="4">
        <v>40.569194682999999</v>
      </c>
      <c r="H907" s="2">
        <f t="shared" si="29"/>
        <v>9.2694377529160196E-2</v>
      </c>
      <c r="I907" s="4">
        <v>0.56399999999999995</v>
      </c>
      <c r="J907" s="4">
        <v>0.59183673469387799</v>
      </c>
      <c r="K907" s="4">
        <v>0.79</v>
      </c>
      <c r="L907" s="4">
        <v>0.747</v>
      </c>
      <c r="M907" s="4">
        <v>0.79700000000000004</v>
      </c>
      <c r="N907" s="4">
        <v>0.79800000000000004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0.57270102748407803</v>
      </c>
      <c r="V907" s="2">
        <v>0.52452446812415299</v>
      </c>
      <c r="W907" s="2">
        <v>0.23572233352107</v>
      </c>
      <c r="X907" s="2">
        <v>0.29169009384931999</v>
      </c>
      <c r="Y907" s="2">
        <v>0.22690060019192199</v>
      </c>
      <c r="Z907" s="2">
        <v>0.225646681532328</v>
      </c>
    </row>
    <row r="908" spans="1:26" x14ac:dyDescent="0.35">
      <c r="A908" s="7">
        <v>412</v>
      </c>
      <c r="B908" s="7">
        <v>96</v>
      </c>
      <c r="C908" s="7">
        <v>1</v>
      </c>
      <c r="D908" s="7">
        <v>1</v>
      </c>
      <c r="E908" s="22" t="str">
        <f t="shared" si="28"/>
        <v>11</v>
      </c>
      <c r="F908" s="4">
        <v>3.0883166069999999</v>
      </c>
      <c r="G908" s="4">
        <v>33.129597816999997</v>
      </c>
      <c r="H908" s="2">
        <f t="shared" si="29"/>
        <v>9.3219260434706297E-2</v>
      </c>
      <c r="I908" s="4">
        <v>0.36799999999999999</v>
      </c>
      <c r="J908" s="4">
        <v>0.38297872340425498</v>
      </c>
      <c r="K908" s="4">
        <v>0.61699999999999999</v>
      </c>
      <c r="L908" s="4">
        <v>0.65500000000000003</v>
      </c>
      <c r="M908" s="4">
        <v>0.70199999999999996</v>
      </c>
      <c r="N908" s="4">
        <v>0.73399999999999999</v>
      </c>
      <c r="O908" s="5">
        <v>0</v>
      </c>
      <c r="P908" s="5">
        <v>0</v>
      </c>
      <c r="Q908" s="5">
        <v>100</v>
      </c>
      <c r="R908" s="5">
        <v>100</v>
      </c>
      <c r="S908" s="5">
        <v>100</v>
      </c>
      <c r="T908" s="5">
        <v>100</v>
      </c>
      <c r="U908" s="2">
        <v>0.999672340813206</v>
      </c>
      <c r="V908" s="2">
        <v>0.95977584381389403</v>
      </c>
      <c r="W908" s="2">
        <v>0.48288625507674898</v>
      </c>
      <c r="X908" s="2">
        <v>0.42312004334688502</v>
      </c>
      <c r="Y908" s="2">
        <v>0.353821874956326</v>
      </c>
      <c r="Z908" s="2">
        <v>0.30924625036762099</v>
      </c>
    </row>
    <row r="909" spans="1:26" x14ac:dyDescent="0.35">
      <c r="A909" s="7">
        <v>310</v>
      </c>
      <c r="B909" s="7">
        <v>83</v>
      </c>
      <c r="C909" s="7">
        <v>1</v>
      </c>
      <c r="D909" s="7">
        <v>1</v>
      </c>
      <c r="E909" s="22" t="str">
        <f t="shared" si="28"/>
        <v>11</v>
      </c>
      <c r="F909" s="4">
        <v>3.1794815299999999</v>
      </c>
      <c r="G909" s="4">
        <v>33.722107035500002</v>
      </c>
      <c r="H909" s="2">
        <f t="shared" si="29"/>
        <v>9.4284782580545456E-2</v>
      </c>
      <c r="I909" s="4">
        <v>0.44600000000000001</v>
      </c>
      <c r="J909" s="4">
        <v>0.43636363636363601</v>
      </c>
      <c r="K909" s="4">
        <v>0.76300000000000001</v>
      </c>
      <c r="L909" s="4">
        <v>0.61899999999999999</v>
      </c>
      <c r="M909" s="4">
        <v>0.79800000000000004</v>
      </c>
      <c r="N909" s="4">
        <v>0.85199999999999998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0.80743632696207301</v>
      </c>
      <c r="V909" s="2">
        <v>0.82927935488452498</v>
      </c>
      <c r="W909" s="2">
        <v>0.27049724769768002</v>
      </c>
      <c r="X909" s="2">
        <v>0.47965000629754101</v>
      </c>
      <c r="Y909" s="2">
        <v>0.225646681532328</v>
      </c>
      <c r="Z909" s="2">
        <v>0.160168752152821</v>
      </c>
    </row>
    <row r="910" spans="1:26" x14ac:dyDescent="0.35">
      <c r="A910" s="7">
        <v>844</v>
      </c>
      <c r="B910" s="7">
        <v>56</v>
      </c>
      <c r="C910" s="7">
        <v>1</v>
      </c>
      <c r="D910" s="7">
        <v>1</v>
      </c>
      <c r="E910" s="22" t="str">
        <f t="shared" si="28"/>
        <v>11</v>
      </c>
      <c r="F910" s="4">
        <v>2.4023937069999999</v>
      </c>
      <c r="G910" s="4">
        <v>24.053754807000001</v>
      </c>
      <c r="H910" s="2">
        <f t="shared" si="29"/>
        <v>9.9876037079286578E-2</v>
      </c>
      <c r="I910" s="4">
        <v>0.51700000000000002</v>
      </c>
      <c r="J910" s="4">
        <v>0.54838709677419395</v>
      </c>
      <c r="K910" s="4">
        <v>0.751</v>
      </c>
      <c r="L910" s="4">
        <v>0.68799999999999994</v>
      </c>
      <c r="M910" s="4">
        <v>0.77700000000000002</v>
      </c>
      <c r="N910" s="4">
        <v>0.80300000000000005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0.65971240447370805</v>
      </c>
      <c r="V910" s="2">
        <v>0.60077386042893</v>
      </c>
      <c r="W910" s="2">
        <v>0.286349627218002</v>
      </c>
      <c r="X910" s="2">
        <v>0.37396644104879301</v>
      </c>
      <c r="Y910" s="2">
        <v>0.25231492861449001</v>
      </c>
      <c r="Z910" s="2">
        <v>0.219400565035375</v>
      </c>
    </row>
    <row r="911" spans="1:26" x14ac:dyDescent="0.35">
      <c r="A911" s="7">
        <v>350</v>
      </c>
      <c r="B911" s="7">
        <v>90</v>
      </c>
      <c r="C911" s="7">
        <v>1</v>
      </c>
      <c r="D911" s="7">
        <v>1</v>
      </c>
      <c r="E911" s="22" t="str">
        <f t="shared" si="28"/>
        <v>11</v>
      </c>
      <c r="F911" s="4">
        <v>2.8334654440000002</v>
      </c>
      <c r="G911" s="4">
        <v>28.2418431595</v>
      </c>
      <c r="H911" s="2">
        <f t="shared" si="29"/>
        <v>0.1003286303941844</v>
      </c>
      <c r="I911" s="4">
        <v>0.42799999999999999</v>
      </c>
      <c r="J911" s="4">
        <v>0.39655172413793099</v>
      </c>
      <c r="K911" s="4">
        <v>0.35699999999999998</v>
      </c>
      <c r="L911" s="4">
        <v>0.214</v>
      </c>
      <c r="M911" s="4">
        <v>0.32600000000000001</v>
      </c>
      <c r="N911" s="4">
        <v>0.32900000000000001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">
        <v>0.84863208340034002</v>
      </c>
      <c r="V911" s="2">
        <v>0.92494879461726998</v>
      </c>
      <c r="W911" s="2">
        <v>1.0300194972025001</v>
      </c>
      <c r="X911" s="2">
        <v>1.5417792639602901</v>
      </c>
      <c r="Y911" s="2">
        <v>1.12085789761543</v>
      </c>
      <c r="Z911" s="2">
        <v>1.11169752821677</v>
      </c>
    </row>
    <row r="912" spans="1:26" x14ac:dyDescent="0.35">
      <c r="A912" s="7">
        <v>130</v>
      </c>
      <c r="B912" s="7">
        <v>75</v>
      </c>
      <c r="C912" s="7">
        <v>1</v>
      </c>
      <c r="D912" s="7">
        <v>1</v>
      </c>
      <c r="E912" s="22" t="str">
        <f t="shared" si="28"/>
        <v>11</v>
      </c>
      <c r="F912" s="4">
        <v>2.737736371</v>
      </c>
      <c r="G912" s="4">
        <v>26.885121298000001</v>
      </c>
      <c r="H912" s="2">
        <f t="shared" si="29"/>
        <v>0.10183091014001346</v>
      </c>
      <c r="I912" s="4">
        <v>0.45500000000000002</v>
      </c>
      <c r="J912" s="4">
        <v>0.32</v>
      </c>
      <c r="K912" s="4">
        <v>0.754</v>
      </c>
      <c r="L912" s="4">
        <v>0.59499999999999997</v>
      </c>
      <c r="M912" s="4">
        <v>0.76600000000000001</v>
      </c>
      <c r="N912" s="4">
        <v>0.71899999999999997</v>
      </c>
      <c r="O912" s="5">
        <v>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0.78745786003118701</v>
      </c>
      <c r="V912" s="2">
        <v>1.1394342831883599</v>
      </c>
      <c r="W912" s="2">
        <v>0.28236291097418098</v>
      </c>
      <c r="X912" s="2">
        <v>0.51919387343650703</v>
      </c>
      <c r="Y912" s="2">
        <v>0.26657310924154598</v>
      </c>
      <c r="Z912" s="2">
        <v>0.32989392126109002</v>
      </c>
    </row>
    <row r="913" spans="1:26" x14ac:dyDescent="0.35">
      <c r="A913" s="7">
        <v>782</v>
      </c>
      <c r="B913" s="7">
        <v>12</v>
      </c>
      <c r="C913" s="7">
        <v>1</v>
      </c>
      <c r="D913" s="7">
        <v>1</v>
      </c>
      <c r="E913" s="22" t="str">
        <f t="shared" si="28"/>
        <v>11</v>
      </c>
      <c r="F913" s="4">
        <v>2.781689171</v>
      </c>
      <c r="G913" s="4">
        <v>25.972917289720002</v>
      </c>
      <c r="H913" s="2">
        <f t="shared" si="29"/>
        <v>0.10709960456005393</v>
      </c>
      <c r="I913" s="4">
        <v>0.37</v>
      </c>
      <c r="J913" s="4">
        <v>0.51111111111111096</v>
      </c>
      <c r="K913" s="4">
        <v>0.72099999999999997</v>
      </c>
      <c r="L913" s="4">
        <v>0.66500000000000004</v>
      </c>
      <c r="M913" s="4">
        <v>0.83299999999999996</v>
      </c>
      <c r="N913" s="4">
        <v>0.80900000000000005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0.99425227334386701</v>
      </c>
      <c r="V913" s="2">
        <v>0.67116827384116995</v>
      </c>
      <c r="W913" s="2">
        <v>0.327116141697188</v>
      </c>
      <c r="X913" s="2">
        <v>0.40796823832628298</v>
      </c>
      <c r="Y913" s="2">
        <v>0.18272163681529399</v>
      </c>
      <c r="Z913" s="2">
        <v>0.211956361923645</v>
      </c>
    </row>
    <row r="914" spans="1:26" x14ac:dyDescent="0.35">
      <c r="A914" s="7">
        <v>788</v>
      </c>
      <c r="B914" s="7">
        <v>79</v>
      </c>
      <c r="C914" s="7">
        <v>1</v>
      </c>
      <c r="D914" s="7">
        <v>1</v>
      </c>
      <c r="E914" s="22" t="str">
        <f t="shared" si="28"/>
        <v>11</v>
      </c>
      <c r="F914" s="4">
        <v>2.5470511060000001</v>
      </c>
      <c r="G914" s="4">
        <v>23.143816454</v>
      </c>
      <c r="H914" s="2">
        <f t="shared" si="29"/>
        <v>0.11005320194542881</v>
      </c>
      <c r="I914" s="4">
        <v>0.621</v>
      </c>
      <c r="J914" s="4">
        <v>0.581395348837209</v>
      </c>
      <c r="K914" s="4">
        <v>0.85699999999999998</v>
      </c>
      <c r="L914" s="4">
        <v>0.79</v>
      </c>
      <c r="M914" s="4">
        <v>0.86399999999999999</v>
      </c>
      <c r="N914" s="4">
        <v>0.86199999999999999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0.47642419704865802</v>
      </c>
      <c r="V914" s="2">
        <v>0.54232429082536204</v>
      </c>
      <c r="W914" s="2">
        <v>0.15431736038435701</v>
      </c>
      <c r="X914" s="2">
        <v>0.23572233352107</v>
      </c>
      <c r="Y914" s="2">
        <v>0.14618251017808101</v>
      </c>
      <c r="Z914" s="2">
        <v>0.14850000831844401</v>
      </c>
    </row>
    <row r="915" spans="1:26" x14ac:dyDescent="0.35">
      <c r="A915" s="7">
        <v>540</v>
      </c>
      <c r="B915" s="7">
        <v>81</v>
      </c>
      <c r="C915" s="7">
        <v>1</v>
      </c>
      <c r="D915" s="7">
        <v>1</v>
      </c>
      <c r="E915" s="22" t="str">
        <f t="shared" si="28"/>
        <v>11</v>
      </c>
      <c r="F915" s="4">
        <v>3.311986938</v>
      </c>
      <c r="G915" s="4">
        <v>29.758048380999998</v>
      </c>
      <c r="H915" s="2">
        <f t="shared" si="29"/>
        <v>0.11129718238225079</v>
      </c>
      <c r="I915" s="4">
        <v>0.378</v>
      </c>
      <c r="J915" s="4">
        <v>0.24242424242424199</v>
      </c>
      <c r="K915" s="4">
        <v>0.53600000000000003</v>
      </c>
      <c r="L915" s="4">
        <v>0.41</v>
      </c>
      <c r="M915" s="4">
        <v>0.58799999999999997</v>
      </c>
      <c r="N915" s="4">
        <v>0.32900000000000001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0</v>
      </c>
      <c r="U915" s="2">
        <v>0.97286108336254895</v>
      </c>
      <c r="V915" s="2">
        <v>1.41706601978664</v>
      </c>
      <c r="W915" s="2">
        <v>0.62362111791133501</v>
      </c>
      <c r="X915" s="2">
        <v>0.89159811928378396</v>
      </c>
      <c r="Y915" s="2">
        <v>0.53102833108351</v>
      </c>
      <c r="Z915" s="2">
        <v>1.11169752821677</v>
      </c>
    </row>
    <row r="916" spans="1:26" x14ac:dyDescent="0.35">
      <c r="A916" s="7">
        <v>264</v>
      </c>
      <c r="B916" s="7">
        <v>76</v>
      </c>
      <c r="C916" s="7">
        <v>1</v>
      </c>
      <c r="D916" s="7">
        <v>1</v>
      </c>
      <c r="E916" s="22" t="str">
        <f t="shared" si="28"/>
        <v>11</v>
      </c>
      <c r="F916" s="4">
        <v>2.8484363350000002</v>
      </c>
      <c r="G916" s="4">
        <v>25.568813349300001</v>
      </c>
      <c r="H916" s="2">
        <f t="shared" si="29"/>
        <v>0.11140275835593215</v>
      </c>
      <c r="I916" s="4">
        <v>0.47799999999999998</v>
      </c>
      <c r="J916" s="4">
        <v>0.40816326530612201</v>
      </c>
      <c r="K916" s="4">
        <v>0.29799999999999999</v>
      </c>
      <c r="L916" s="4">
        <v>0.26700000000000002</v>
      </c>
      <c r="M916" s="4">
        <v>0.254</v>
      </c>
      <c r="N916" s="4">
        <v>0.24299999999999999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">
        <v>0.73814454649068095</v>
      </c>
      <c r="V916" s="2">
        <v>0.89608802455663605</v>
      </c>
      <c r="W916" s="2">
        <v>1.21066179247673</v>
      </c>
      <c r="X916" s="2">
        <v>1.3205066205818901</v>
      </c>
      <c r="Y916" s="2">
        <v>1.3704210119636</v>
      </c>
      <c r="Z916" s="2">
        <v>1.4146938356415899</v>
      </c>
    </row>
    <row r="917" spans="1:26" x14ac:dyDescent="0.35">
      <c r="A917" s="7">
        <v>128</v>
      </c>
      <c r="B917" s="7">
        <v>18</v>
      </c>
      <c r="C917" s="7">
        <v>1</v>
      </c>
      <c r="D917" s="7">
        <v>1</v>
      </c>
      <c r="E917" s="22" t="str">
        <f t="shared" si="28"/>
        <v>11</v>
      </c>
      <c r="F917" s="4">
        <v>3.8919118589999999</v>
      </c>
      <c r="G917" s="4">
        <v>34.648180601999996</v>
      </c>
      <c r="H917" s="2">
        <f t="shared" si="29"/>
        <v>0.11232658660222254</v>
      </c>
      <c r="I917" s="4">
        <v>0.436</v>
      </c>
      <c r="J917" s="4">
        <v>0.51063829787234005</v>
      </c>
      <c r="K917" s="4">
        <v>0.83299999999999996</v>
      </c>
      <c r="L917" s="4">
        <v>0.96</v>
      </c>
      <c r="M917" s="4">
        <v>0.82199999999999995</v>
      </c>
      <c r="N917" s="4">
        <v>0.98699999999999999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0.83011303563310301</v>
      </c>
      <c r="V917" s="2">
        <v>0.67209377136211301</v>
      </c>
      <c r="W917" s="2">
        <v>0.18272163681529399</v>
      </c>
      <c r="X917" s="2">
        <v>4.08219945202552E-2</v>
      </c>
      <c r="Y917" s="2">
        <v>0.19601488392595701</v>
      </c>
      <c r="Z917" s="2">
        <v>1.30852395486555E-2</v>
      </c>
    </row>
    <row r="918" spans="1:26" x14ac:dyDescent="0.35">
      <c r="A918" s="7">
        <v>30</v>
      </c>
      <c r="B918" s="7">
        <v>74</v>
      </c>
      <c r="C918" s="7">
        <v>1</v>
      </c>
      <c r="D918" s="7">
        <v>1</v>
      </c>
      <c r="E918" s="22" t="str">
        <f t="shared" si="28"/>
        <v>11</v>
      </c>
      <c r="F918" s="4">
        <v>2.8759669639999998</v>
      </c>
      <c r="G918" s="4">
        <v>25.5982550429</v>
      </c>
      <c r="H918" s="2">
        <f t="shared" si="29"/>
        <v>0.11235011758341261</v>
      </c>
      <c r="I918" s="4">
        <v>0.40799999999999997</v>
      </c>
      <c r="J918" s="4">
        <v>0.52173913043478304</v>
      </c>
      <c r="K918" s="4">
        <v>0.224</v>
      </c>
      <c r="L918" s="4">
        <v>0.35299999999999998</v>
      </c>
      <c r="M918" s="4">
        <v>0.20100000000000001</v>
      </c>
      <c r="N918" s="4">
        <v>0.22900000000000001</v>
      </c>
      <c r="O918" s="5">
        <v>0</v>
      </c>
      <c r="P918" s="5">
        <v>100</v>
      </c>
      <c r="Q918" s="5">
        <v>0</v>
      </c>
      <c r="R918" s="5">
        <v>0</v>
      </c>
      <c r="S918" s="5">
        <v>0</v>
      </c>
      <c r="T918" s="5">
        <v>0</v>
      </c>
      <c r="U918" s="2">
        <v>0.89648810457797501</v>
      </c>
      <c r="V918" s="2">
        <v>0.65058756614114899</v>
      </c>
      <c r="W918" s="2">
        <v>1.4961092271270999</v>
      </c>
      <c r="X918" s="2">
        <v>1.0412872220488401</v>
      </c>
      <c r="Y918" s="2">
        <v>1.60445037092306</v>
      </c>
      <c r="Z918" s="2">
        <v>1.4740332754279</v>
      </c>
    </row>
    <row r="919" spans="1:26" x14ac:dyDescent="0.35">
      <c r="A919" s="7">
        <v>616</v>
      </c>
      <c r="B919" s="7">
        <v>55</v>
      </c>
      <c r="C919" s="7">
        <v>1</v>
      </c>
      <c r="D919" s="7">
        <v>1</v>
      </c>
      <c r="E919" s="22" t="str">
        <f t="shared" si="28"/>
        <v>11</v>
      </c>
      <c r="F919" s="4">
        <v>2.713836975</v>
      </c>
      <c r="G919" s="4">
        <v>24.10394032488</v>
      </c>
      <c r="H919" s="2">
        <f t="shared" si="29"/>
        <v>0.11258893518744681</v>
      </c>
      <c r="I919" s="4">
        <v>0.42499999999999999</v>
      </c>
      <c r="J919" s="4">
        <v>0.46</v>
      </c>
      <c r="K919" s="4">
        <v>0.93300000000000005</v>
      </c>
      <c r="L919" s="4">
        <v>0.877</v>
      </c>
      <c r="M919" s="4">
        <v>0.86799999999999999</v>
      </c>
      <c r="N919" s="4">
        <v>0.77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0.85566611005771998</v>
      </c>
      <c r="V919" s="2">
        <v>0.77652878949899595</v>
      </c>
      <c r="W919" s="2">
        <v>6.93500781347932E-2</v>
      </c>
      <c r="X919" s="2">
        <v>0.131248286609954</v>
      </c>
      <c r="Y919" s="2">
        <v>0.14156356432178699</v>
      </c>
      <c r="Z919" s="2">
        <v>0.26136476413440801</v>
      </c>
    </row>
    <row r="920" spans="1:26" x14ac:dyDescent="0.35">
      <c r="A920" s="7">
        <v>538</v>
      </c>
      <c r="B920" s="7">
        <v>47</v>
      </c>
      <c r="C920" s="7">
        <v>1</v>
      </c>
      <c r="D920" s="7">
        <v>1</v>
      </c>
      <c r="E920" s="22" t="str">
        <f t="shared" si="28"/>
        <v>11</v>
      </c>
      <c r="F920" s="4">
        <v>3.4179720520000001</v>
      </c>
      <c r="G920" s="4">
        <v>30.337704424999998</v>
      </c>
      <c r="H920" s="2">
        <f t="shared" si="29"/>
        <v>0.112664162196247</v>
      </c>
      <c r="I920" s="4">
        <v>0.746</v>
      </c>
      <c r="J920" s="4">
        <v>0.79545454545454497</v>
      </c>
      <c r="K920" s="4">
        <v>0.93200000000000005</v>
      </c>
      <c r="L920" s="4">
        <v>0.878</v>
      </c>
      <c r="M920" s="4">
        <v>0.91900000000000004</v>
      </c>
      <c r="N920" s="4">
        <v>0.81200000000000006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0.29302967877837599</v>
      </c>
      <c r="V920" s="2">
        <v>0.22884157242884801</v>
      </c>
      <c r="W920" s="2">
        <v>7.0422464296545806E-2</v>
      </c>
      <c r="X920" s="2">
        <v>0.13010868534702</v>
      </c>
      <c r="Y920" s="2">
        <v>8.4469156626450007E-2</v>
      </c>
      <c r="Z920" s="2">
        <v>0.20825493882045901</v>
      </c>
    </row>
    <row r="921" spans="1:26" x14ac:dyDescent="0.35">
      <c r="A921" s="7">
        <v>636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3.1213021090000002</v>
      </c>
      <c r="G921" s="4">
        <v>27.678641198000001</v>
      </c>
      <c r="H921" s="2">
        <f t="shared" si="29"/>
        <v>0.11276934032533138</v>
      </c>
      <c r="I921" s="4">
        <v>0.49199999999999999</v>
      </c>
      <c r="J921" s="4">
        <v>0.33333333333333298</v>
      </c>
      <c r="K921" s="4">
        <v>0.22900000000000001</v>
      </c>
      <c r="L921" s="4">
        <v>0.21</v>
      </c>
      <c r="M921" s="4">
        <v>0.191</v>
      </c>
      <c r="N921" s="4">
        <v>0.16400000000000001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">
        <v>0.70927656248982895</v>
      </c>
      <c r="V921" s="2">
        <v>1.09861228866811</v>
      </c>
      <c r="W921" s="2">
        <v>1.4740332754279</v>
      </c>
      <c r="X921" s="2">
        <v>1.5606477482646699</v>
      </c>
      <c r="Y921" s="2">
        <v>1.65548185093551</v>
      </c>
      <c r="Z921" s="2">
        <v>1.8078888511579401</v>
      </c>
    </row>
    <row r="922" spans="1:26" x14ac:dyDescent="0.35">
      <c r="A922" s="7">
        <v>834</v>
      </c>
      <c r="B922" s="7">
        <v>58</v>
      </c>
      <c r="C922" s="7">
        <v>1</v>
      </c>
      <c r="D922" s="7">
        <v>1</v>
      </c>
      <c r="E922" s="22" t="str">
        <f t="shared" si="28"/>
        <v>11</v>
      </c>
      <c r="F922" s="4">
        <v>2.996638999</v>
      </c>
      <c r="G922" s="4">
        <v>26.566051627669999</v>
      </c>
      <c r="H922" s="2">
        <f t="shared" si="29"/>
        <v>0.11279956242646295</v>
      </c>
      <c r="I922" s="4">
        <v>0.42899999999999999</v>
      </c>
      <c r="J922" s="4">
        <v>0.47457627118644102</v>
      </c>
      <c r="K922" s="4">
        <v>0.72</v>
      </c>
      <c r="L922" s="4">
        <v>0.747</v>
      </c>
      <c r="M922" s="4">
        <v>0.81599999999999995</v>
      </c>
      <c r="N922" s="4">
        <v>0.77100000000000002</v>
      </c>
      <c r="O922" s="5">
        <v>0</v>
      </c>
      <c r="P922" s="5">
        <v>0</v>
      </c>
      <c r="Q922" s="5">
        <v>100</v>
      </c>
      <c r="R922" s="5">
        <v>100</v>
      </c>
      <c r="S922" s="5">
        <v>100</v>
      </c>
      <c r="T922" s="5">
        <v>100</v>
      </c>
      <c r="U922" s="2">
        <v>0.84629836005411996</v>
      </c>
      <c r="V922" s="2">
        <v>0.74533293373051501</v>
      </c>
      <c r="W922" s="2">
        <v>0.32850406697203599</v>
      </c>
      <c r="X922" s="2">
        <v>0.29169009384931999</v>
      </c>
      <c r="Y922" s="2">
        <v>0.20334092401803</v>
      </c>
      <c r="Z922" s="2">
        <v>0.260066905418808</v>
      </c>
    </row>
    <row r="923" spans="1:26" x14ac:dyDescent="0.35">
      <c r="A923" s="7">
        <v>798</v>
      </c>
      <c r="B923" s="7">
        <v>45</v>
      </c>
      <c r="C923" s="7">
        <v>1</v>
      </c>
      <c r="D923" s="7">
        <v>1</v>
      </c>
      <c r="E923" s="22" t="str">
        <f t="shared" si="28"/>
        <v>11</v>
      </c>
      <c r="F923" s="4">
        <v>3.9594718709999999</v>
      </c>
      <c r="G923" s="4">
        <v>35.037117858999999</v>
      </c>
      <c r="H923" s="2">
        <f t="shared" si="29"/>
        <v>0.11300792168277417</v>
      </c>
      <c r="I923" s="4">
        <v>0.59</v>
      </c>
      <c r="J923" s="4">
        <v>0.60465116279069797</v>
      </c>
      <c r="K923" s="4">
        <v>0.251</v>
      </c>
      <c r="L923" s="4">
        <v>0.29699999999999999</v>
      </c>
      <c r="M923" s="4">
        <v>0.26300000000000001</v>
      </c>
      <c r="N923" s="4">
        <v>0.27600000000000002</v>
      </c>
      <c r="O923" s="5">
        <v>100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0.52763274208237199</v>
      </c>
      <c r="V923" s="2">
        <v>0.50310357767208003</v>
      </c>
      <c r="W923" s="2">
        <v>1.38230233985035</v>
      </c>
      <c r="X923" s="2">
        <v>1.2140231401794399</v>
      </c>
      <c r="Y923" s="2">
        <v>1.3356012468043701</v>
      </c>
      <c r="Z923" s="2">
        <v>1.2873544132649899</v>
      </c>
    </row>
    <row r="924" spans="1:26" x14ac:dyDescent="0.35">
      <c r="A924" s="7">
        <v>266</v>
      </c>
      <c r="B924" s="7">
        <v>83</v>
      </c>
      <c r="C924" s="7">
        <v>1</v>
      </c>
      <c r="D924" s="7">
        <v>1</v>
      </c>
      <c r="E924" s="22" t="str">
        <f t="shared" si="28"/>
        <v>11</v>
      </c>
      <c r="F924" s="4">
        <v>2.6259292790000002</v>
      </c>
      <c r="G924" s="4">
        <v>22.6251127576</v>
      </c>
      <c r="H924" s="2">
        <f t="shared" si="29"/>
        <v>0.11606259412421821</v>
      </c>
      <c r="I924" s="4">
        <v>0.34300000000000003</v>
      </c>
      <c r="J924" s="4">
        <v>0.390625</v>
      </c>
      <c r="K924" s="4">
        <v>0.72099999999999997</v>
      </c>
      <c r="L924" s="4">
        <v>0.71099999999999997</v>
      </c>
      <c r="M924" s="4">
        <v>0.74</v>
      </c>
      <c r="N924" s="4">
        <v>0.79300000000000004</v>
      </c>
      <c r="O924" s="5">
        <v>0</v>
      </c>
      <c r="P924" s="5">
        <v>0</v>
      </c>
      <c r="Q924" s="5">
        <v>100</v>
      </c>
      <c r="R924" s="5">
        <v>100</v>
      </c>
      <c r="S924" s="5">
        <v>100</v>
      </c>
      <c r="T924" s="5">
        <v>100</v>
      </c>
      <c r="U924" s="2">
        <v>1.0700248318162</v>
      </c>
      <c r="V924" s="2">
        <v>0.94000725849147104</v>
      </c>
      <c r="W924" s="2">
        <v>0.327116141697188</v>
      </c>
      <c r="X924" s="2">
        <v>0.34108284917889597</v>
      </c>
      <c r="Y924" s="2">
        <v>0.301105092783922</v>
      </c>
      <c r="Z924" s="2">
        <v>0.231932057347289</v>
      </c>
    </row>
    <row r="925" spans="1:26" x14ac:dyDescent="0.35">
      <c r="A925" s="7">
        <v>968</v>
      </c>
      <c r="B925" s="7">
        <v>95</v>
      </c>
      <c r="C925" s="7">
        <v>1</v>
      </c>
      <c r="D925" s="7">
        <v>1</v>
      </c>
      <c r="E925" s="22" t="str">
        <f t="shared" si="28"/>
        <v>11</v>
      </c>
      <c r="F925" s="4">
        <v>3.4010431639999998</v>
      </c>
      <c r="G925" s="4">
        <v>29.2599185292</v>
      </c>
      <c r="H925" s="2">
        <f t="shared" si="29"/>
        <v>0.11623556506508798</v>
      </c>
      <c r="I925" s="4">
        <v>0.40500000000000003</v>
      </c>
      <c r="J925" s="4">
        <v>0.43243243243243201</v>
      </c>
      <c r="K925" s="4">
        <v>0.68899999999999995</v>
      </c>
      <c r="L925" s="4">
        <v>0.53400000000000003</v>
      </c>
      <c r="M925" s="4">
        <v>0.79</v>
      </c>
      <c r="N925" s="4">
        <v>0.78700000000000003</v>
      </c>
      <c r="O925" s="5">
        <v>0</v>
      </c>
      <c r="P925" s="5">
        <v>0</v>
      </c>
      <c r="Q925" s="5">
        <v>100</v>
      </c>
      <c r="R925" s="5">
        <v>100</v>
      </c>
      <c r="S925" s="5">
        <v>100</v>
      </c>
      <c r="T925" s="5">
        <v>100</v>
      </c>
      <c r="U925" s="2">
        <v>0.90386821187559796</v>
      </c>
      <c r="V925" s="2">
        <v>0.83832919040444298</v>
      </c>
      <c r="W925" s="2">
        <v>0.372514007968479</v>
      </c>
      <c r="X925" s="2">
        <v>0.62735944002194199</v>
      </c>
      <c r="Y925" s="2">
        <v>0.23572233352107</v>
      </c>
      <c r="Z925" s="2">
        <v>0.23952703056473401</v>
      </c>
    </row>
    <row r="926" spans="1:26" x14ac:dyDescent="0.35">
      <c r="A926" s="7">
        <v>164</v>
      </c>
      <c r="B926" s="7">
        <v>37</v>
      </c>
      <c r="C926" s="7">
        <v>1</v>
      </c>
      <c r="D926" s="7">
        <v>1</v>
      </c>
      <c r="E926" s="22" t="str">
        <f t="shared" si="28"/>
        <v>11</v>
      </c>
      <c r="F926" s="4">
        <v>3.550102785</v>
      </c>
      <c r="G926" s="4">
        <v>30.1689539903</v>
      </c>
      <c r="H926" s="2">
        <f t="shared" si="29"/>
        <v>0.11767404286344957</v>
      </c>
      <c r="I926" s="4">
        <v>0.48099999999999998</v>
      </c>
      <c r="J926" s="4">
        <v>0.407407407407407</v>
      </c>
      <c r="K926" s="4">
        <v>0.64400000000000002</v>
      </c>
      <c r="L926" s="4">
        <v>0.50900000000000001</v>
      </c>
      <c r="M926" s="4">
        <v>0.68300000000000005</v>
      </c>
      <c r="N926" s="4">
        <v>0.56899999999999995</v>
      </c>
      <c r="O926" s="5">
        <v>0</v>
      </c>
      <c r="P926" s="5">
        <v>0</v>
      </c>
      <c r="Q926" s="5">
        <v>100</v>
      </c>
      <c r="R926" s="5">
        <v>100</v>
      </c>
      <c r="S926" s="5">
        <v>100</v>
      </c>
      <c r="T926" s="5">
        <v>100</v>
      </c>
      <c r="U926" s="2">
        <v>0.73188800887637595</v>
      </c>
      <c r="V926" s="2">
        <v>0.89794159320595901</v>
      </c>
      <c r="W926" s="2">
        <v>0.440056552877783</v>
      </c>
      <c r="X926" s="2">
        <v>0.67530726243161399</v>
      </c>
      <c r="Y926" s="2">
        <v>0.38126041941134697</v>
      </c>
      <c r="Z926" s="2">
        <v>0.56387484485580597</v>
      </c>
    </row>
    <row r="927" spans="1:26" x14ac:dyDescent="0.35">
      <c r="A927" s="7">
        <v>674</v>
      </c>
      <c r="B927" s="7">
        <v>41</v>
      </c>
      <c r="C927" s="7">
        <v>1</v>
      </c>
      <c r="D927" s="7">
        <v>1</v>
      </c>
      <c r="E927" s="22" t="str">
        <f t="shared" si="28"/>
        <v>11</v>
      </c>
      <c r="F927" s="4">
        <v>3.546477962</v>
      </c>
      <c r="G927" s="4">
        <v>29.967140222800001</v>
      </c>
      <c r="H927" s="2">
        <f t="shared" si="29"/>
        <v>0.11834555902340395</v>
      </c>
      <c r="I927" s="4">
        <v>0.59599999999999997</v>
      </c>
      <c r="J927" s="4">
        <v>0.64583333333333304</v>
      </c>
      <c r="K927" s="4">
        <v>0.80800000000000005</v>
      </c>
      <c r="L927" s="4">
        <v>0.71099999999999997</v>
      </c>
      <c r="M927" s="4">
        <v>0.79400000000000004</v>
      </c>
      <c r="N927" s="4">
        <v>0.82599999999999996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0.51751461191678705</v>
      </c>
      <c r="V927" s="2">
        <v>0.43721380642274499</v>
      </c>
      <c r="W927" s="2">
        <v>0.213193220461042</v>
      </c>
      <c r="X927" s="2">
        <v>0.34108284917889597</v>
      </c>
      <c r="Y927" s="2">
        <v>0.23067181773500101</v>
      </c>
      <c r="Z927" s="2">
        <v>0.19116050546115901</v>
      </c>
    </row>
    <row r="928" spans="1:26" x14ac:dyDescent="0.35">
      <c r="A928" s="7">
        <v>260</v>
      </c>
      <c r="B928" s="7">
        <v>66</v>
      </c>
      <c r="C928" s="7">
        <v>1</v>
      </c>
      <c r="D928" s="7">
        <v>1</v>
      </c>
      <c r="E928" s="22" t="str">
        <f t="shared" si="28"/>
        <v>11</v>
      </c>
      <c r="F928" s="4">
        <v>3.8760351129999999</v>
      </c>
      <c r="G928" s="4">
        <v>32.739224681000003</v>
      </c>
      <c r="H928" s="2">
        <f t="shared" si="29"/>
        <v>0.11839116994268443</v>
      </c>
      <c r="I928" s="4">
        <v>0.27700000000000002</v>
      </c>
      <c r="J928" s="4">
        <v>0.30232558139534899</v>
      </c>
      <c r="K928" s="4">
        <v>0.28499999999999998</v>
      </c>
      <c r="L928" s="4">
        <v>0.34699999999999998</v>
      </c>
      <c r="M928" s="4">
        <v>0.32900000000000001</v>
      </c>
      <c r="N928" s="4">
        <v>0.47899999999999998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1.2837377727948001</v>
      </c>
      <c r="V928" s="2">
        <v>1.1962507582320301</v>
      </c>
      <c r="W928" s="2">
        <v>1.25526609871349</v>
      </c>
      <c r="X928" s="2">
        <v>1.05843049903528</v>
      </c>
      <c r="Y928" s="2">
        <v>1.11169752821677</v>
      </c>
      <c r="Z928" s="2">
        <v>0.736054681571222</v>
      </c>
    </row>
    <row r="929" spans="1:26" x14ac:dyDescent="0.35">
      <c r="A929" s="7">
        <v>556</v>
      </c>
      <c r="B929" s="7">
        <v>59</v>
      </c>
      <c r="C929" s="7">
        <v>1</v>
      </c>
      <c r="D929" s="7">
        <v>1</v>
      </c>
      <c r="E929" s="22" t="str">
        <f t="shared" si="28"/>
        <v>11</v>
      </c>
      <c r="F929" s="4">
        <v>4.24819966</v>
      </c>
      <c r="G929" s="4">
        <v>35.195013872499999</v>
      </c>
      <c r="H929" s="2">
        <f t="shared" si="29"/>
        <v>0.12070458830872564</v>
      </c>
      <c r="I929" s="4">
        <v>0.55400000000000005</v>
      </c>
      <c r="J929" s="4">
        <v>0.32500000000000001</v>
      </c>
      <c r="K929" s="4">
        <v>0.873</v>
      </c>
      <c r="L929" s="4">
        <v>0.72499999999999998</v>
      </c>
      <c r="M929" s="4">
        <v>0.84899999999999998</v>
      </c>
      <c r="N929" s="4">
        <v>0.88</v>
      </c>
      <c r="O929" s="5">
        <v>100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0.590590592234853</v>
      </c>
      <c r="V929" s="2">
        <v>1.1239300966524</v>
      </c>
      <c r="W929" s="2">
        <v>0.13581972314253499</v>
      </c>
      <c r="X929" s="2">
        <v>0.321583624127462</v>
      </c>
      <c r="Y929" s="2">
        <v>0.16369609267078999</v>
      </c>
      <c r="Z929" s="2">
        <v>0.127833371509885</v>
      </c>
    </row>
    <row r="930" spans="1:26" x14ac:dyDescent="0.35">
      <c r="A930" s="7">
        <v>574</v>
      </c>
      <c r="B930" s="7">
        <v>6</v>
      </c>
      <c r="C930" s="7">
        <v>1</v>
      </c>
      <c r="D930" s="7">
        <v>1</v>
      </c>
      <c r="E930" s="22" t="str">
        <f t="shared" si="28"/>
        <v>11</v>
      </c>
      <c r="F930" s="4">
        <v>4.0611639650000004</v>
      </c>
      <c r="G930" s="4">
        <v>32.763203910000001</v>
      </c>
      <c r="H930" s="2">
        <f t="shared" si="29"/>
        <v>0.12395503126482847</v>
      </c>
      <c r="I930" s="4">
        <v>0.45100000000000001</v>
      </c>
      <c r="J930" s="4">
        <v>0.48888888888888898</v>
      </c>
      <c r="K930" s="4">
        <v>0.55300000000000005</v>
      </c>
      <c r="L930" s="4">
        <v>0.57399999999999995</v>
      </c>
      <c r="M930" s="4">
        <v>0.56399999999999995</v>
      </c>
      <c r="N930" s="4">
        <v>0.63800000000000001</v>
      </c>
      <c r="O930" s="5">
        <v>0</v>
      </c>
      <c r="P930" s="5">
        <v>0</v>
      </c>
      <c r="Q930" s="5">
        <v>100</v>
      </c>
      <c r="R930" s="5">
        <v>100</v>
      </c>
      <c r="S930" s="5">
        <v>100</v>
      </c>
      <c r="T930" s="5">
        <v>100</v>
      </c>
      <c r="U930" s="2">
        <v>0.79628793947945897</v>
      </c>
      <c r="V930" s="2">
        <v>0.715620036412004</v>
      </c>
      <c r="W930" s="2">
        <v>0.59239727745980197</v>
      </c>
      <c r="X930" s="2">
        <v>0.55512588266257101</v>
      </c>
      <c r="Y930" s="2">
        <v>0.57270102748407803</v>
      </c>
      <c r="Z930" s="2">
        <v>0.44941699563734699</v>
      </c>
    </row>
    <row r="931" spans="1:26" x14ac:dyDescent="0.35">
      <c r="A931" s="7">
        <v>460</v>
      </c>
      <c r="B931" s="7">
        <v>35</v>
      </c>
      <c r="C931" s="7">
        <v>1</v>
      </c>
      <c r="D931" s="7">
        <v>1</v>
      </c>
      <c r="E931" s="22" t="str">
        <f t="shared" si="28"/>
        <v>11</v>
      </c>
      <c r="F931" s="4">
        <v>3.214898802</v>
      </c>
      <c r="G931" s="4">
        <v>25.311463151000002</v>
      </c>
      <c r="H931" s="2">
        <f t="shared" si="29"/>
        <v>0.12701355045423307</v>
      </c>
      <c r="I931" s="4">
        <v>0.48699999999999999</v>
      </c>
      <c r="J931" s="4">
        <v>0.52542372881355903</v>
      </c>
      <c r="K931" s="4">
        <v>0.71499999999999997</v>
      </c>
      <c r="L931" s="4">
        <v>0.75</v>
      </c>
      <c r="M931" s="4">
        <v>0.72799999999999998</v>
      </c>
      <c r="N931" s="4">
        <v>0.71899999999999997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0.71949115589954704</v>
      </c>
      <c r="V931" s="2">
        <v>0.64355023942057299</v>
      </c>
      <c r="W931" s="2">
        <v>0.33547273628812901</v>
      </c>
      <c r="X931" s="2">
        <v>0.28768207245178101</v>
      </c>
      <c r="Y931" s="2">
        <v>0.31745423078545099</v>
      </c>
      <c r="Z931" s="2">
        <v>0.32989392126109002</v>
      </c>
    </row>
    <row r="932" spans="1:26" x14ac:dyDescent="0.35">
      <c r="A932" s="7">
        <v>438</v>
      </c>
      <c r="B932" s="7">
        <v>84</v>
      </c>
      <c r="C932" s="7">
        <v>1</v>
      </c>
      <c r="D932" s="7">
        <v>1</v>
      </c>
      <c r="E932" s="22" t="str">
        <f t="shared" si="28"/>
        <v>11</v>
      </c>
      <c r="F932" s="4">
        <v>4.0016923980000003</v>
      </c>
      <c r="G932" s="4">
        <v>31.184463587300002</v>
      </c>
      <c r="H932" s="2">
        <f t="shared" si="29"/>
        <v>0.1283232718368677</v>
      </c>
      <c r="I932" s="4">
        <v>0.46100000000000002</v>
      </c>
      <c r="J932" s="4">
        <v>0.42592592592592599</v>
      </c>
      <c r="K932" s="4">
        <v>0.56899999999999995</v>
      </c>
      <c r="L932" s="4">
        <v>0.53100000000000003</v>
      </c>
      <c r="M932" s="4">
        <v>0.56399999999999995</v>
      </c>
      <c r="N932" s="4">
        <v>0.56699999999999995</v>
      </c>
      <c r="O932" s="5">
        <v>0</v>
      </c>
      <c r="P932" s="5">
        <v>0</v>
      </c>
      <c r="Q932" s="5">
        <v>100</v>
      </c>
      <c r="R932" s="5">
        <v>100</v>
      </c>
      <c r="S932" s="5">
        <v>100</v>
      </c>
      <c r="T932" s="5">
        <v>100</v>
      </c>
      <c r="U932" s="2">
        <v>0.774357235985488</v>
      </c>
      <c r="V932" s="2">
        <v>0.85348983063512496</v>
      </c>
      <c r="W932" s="2">
        <v>0.56387484485580597</v>
      </c>
      <c r="X932" s="2">
        <v>0.63299325774019799</v>
      </c>
      <c r="Y932" s="2">
        <v>0.57270102748407803</v>
      </c>
      <c r="Z932" s="2">
        <v>0.56739597525438501</v>
      </c>
    </row>
    <row r="933" spans="1:26" x14ac:dyDescent="0.35">
      <c r="A933" s="7">
        <v>434</v>
      </c>
      <c r="B933" s="7">
        <v>6</v>
      </c>
      <c r="C933" s="7">
        <v>1</v>
      </c>
      <c r="D933" s="7">
        <v>1</v>
      </c>
      <c r="E933" s="22" t="str">
        <f t="shared" si="28"/>
        <v>11</v>
      </c>
      <c r="F933" s="4">
        <v>3.5639941550000001</v>
      </c>
      <c r="G933" s="4">
        <v>27.5879191173</v>
      </c>
      <c r="H933" s="2">
        <f t="shared" si="29"/>
        <v>0.12918676975405038</v>
      </c>
      <c r="I933" s="4">
        <v>0.35399999999999998</v>
      </c>
      <c r="J933" s="4">
        <v>0.36734693877551</v>
      </c>
      <c r="K933" s="4">
        <v>0.71599999999999997</v>
      </c>
      <c r="L933" s="4">
        <v>0.628</v>
      </c>
      <c r="M933" s="4">
        <v>0.79500000000000004</v>
      </c>
      <c r="N933" s="4">
        <v>0.80700000000000005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1.0384583658483599</v>
      </c>
      <c r="V933" s="2">
        <v>1.0014485402144599</v>
      </c>
      <c r="W933" s="2">
        <v>0.33407511202149098</v>
      </c>
      <c r="X933" s="2">
        <v>0.46521511251393799</v>
      </c>
      <c r="Y933" s="2">
        <v>0.22941316432780501</v>
      </c>
      <c r="Z933" s="2">
        <v>0.214431610712188</v>
      </c>
    </row>
    <row r="934" spans="1:26" x14ac:dyDescent="0.35">
      <c r="A934" s="7">
        <v>512</v>
      </c>
      <c r="B934" s="7">
        <v>1</v>
      </c>
      <c r="C934" s="7">
        <v>1</v>
      </c>
      <c r="D934" s="7">
        <v>1</v>
      </c>
      <c r="E934" s="22" t="str">
        <f t="shared" si="28"/>
        <v>11</v>
      </c>
      <c r="F934" s="4">
        <v>4.3803201139999999</v>
      </c>
      <c r="G934" s="4">
        <v>33.437099066000002</v>
      </c>
      <c r="H934" s="2">
        <f t="shared" si="29"/>
        <v>0.13100179849196489</v>
      </c>
      <c r="I934" s="4">
        <v>0.503</v>
      </c>
      <c r="J934" s="4">
        <v>0.452380952380952</v>
      </c>
      <c r="K934" s="4">
        <v>0.76500000000000001</v>
      </c>
      <c r="L934" s="4">
        <v>0.63</v>
      </c>
      <c r="M934" s="4">
        <v>0.70099999999999996</v>
      </c>
      <c r="N934" s="4">
        <v>0.69699999999999995</v>
      </c>
      <c r="O934" s="5">
        <v>100</v>
      </c>
      <c r="P934" s="5">
        <v>0</v>
      </c>
      <c r="Q934" s="5">
        <v>100</v>
      </c>
      <c r="R934" s="5">
        <v>100</v>
      </c>
      <c r="S934" s="5">
        <v>100</v>
      </c>
      <c r="T934" s="5">
        <v>100</v>
      </c>
      <c r="U934" s="2">
        <v>0.68716510888239801</v>
      </c>
      <c r="V934" s="2">
        <v>0.79323063911692804</v>
      </c>
      <c r="W934" s="2">
        <v>0.26787944515560103</v>
      </c>
      <c r="X934" s="2">
        <v>0.46203545959655901</v>
      </c>
      <c r="Y934" s="2">
        <v>0.35524739194754701</v>
      </c>
      <c r="Z934" s="2">
        <v>0.36096986822161298</v>
      </c>
    </row>
    <row r="935" spans="1:26" x14ac:dyDescent="0.35">
      <c r="A935" s="7">
        <v>292</v>
      </c>
      <c r="B935" s="7">
        <v>3</v>
      </c>
      <c r="C935" s="7">
        <v>1</v>
      </c>
      <c r="D935" s="7">
        <v>1</v>
      </c>
      <c r="E935" s="22" t="str">
        <f t="shared" si="28"/>
        <v>11</v>
      </c>
      <c r="F935" s="4">
        <v>3.5650781579999999</v>
      </c>
      <c r="G935" s="4">
        <v>27.198767838710001</v>
      </c>
      <c r="H935" s="2">
        <f t="shared" si="29"/>
        <v>0.13107498762962663</v>
      </c>
      <c r="I935" s="4">
        <v>0.48799999999999999</v>
      </c>
      <c r="J935" s="4">
        <v>0.46153846153846201</v>
      </c>
      <c r="K935" s="4">
        <v>0.80400000000000005</v>
      </c>
      <c r="L935" s="4">
        <v>0.85199999999999998</v>
      </c>
      <c r="M935" s="4">
        <v>0.80500000000000005</v>
      </c>
      <c r="N935" s="4">
        <v>0.81699999999999995</v>
      </c>
      <c r="O935" s="5">
        <v>0</v>
      </c>
      <c r="P935" s="5">
        <v>0</v>
      </c>
      <c r="Q935" s="5">
        <v>100</v>
      </c>
      <c r="R935" s="5">
        <v>100</v>
      </c>
      <c r="S935" s="5">
        <v>100</v>
      </c>
      <c r="T935" s="5">
        <v>100</v>
      </c>
      <c r="U935" s="2">
        <v>0.71743987312899005</v>
      </c>
      <c r="V935" s="2">
        <v>0.773189888233482</v>
      </c>
      <c r="W935" s="2">
        <v>0.21815600980317101</v>
      </c>
      <c r="X935" s="2">
        <v>0.160168752152821</v>
      </c>
      <c r="Y935" s="2">
        <v>0.21691300156357399</v>
      </c>
      <c r="Z935" s="2">
        <v>0.202116184122134</v>
      </c>
    </row>
    <row r="936" spans="1:26" x14ac:dyDescent="0.35">
      <c r="A936" s="7">
        <v>500</v>
      </c>
      <c r="B936" s="7">
        <v>90</v>
      </c>
      <c r="C936" s="7">
        <v>1</v>
      </c>
      <c r="D936" s="7">
        <v>1</v>
      </c>
      <c r="E936" s="22" t="str">
        <f t="shared" si="28"/>
        <v>11</v>
      </c>
      <c r="F936" s="4">
        <v>4.0842093840000002</v>
      </c>
      <c r="G936" s="4">
        <v>30.518666493000001</v>
      </c>
      <c r="H936" s="2">
        <f t="shared" si="29"/>
        <v>0.13382660035086349</v>
      </c>
      <c r="I936" s="4">
        <v>0.432</v>
      </c>
      <c r="J936" s="4">
        <v>0.42553191489361702</v>
      </c>
      <c r="K936" s="4">
        <v>0.36199999999999999</v>
      </c>
      <c r="L936" s="4">
        <v>0.34200000000000003</v>
      </c>
      <c r="M936" s="4">
        <v>0.40300000000000002</v>
      </c>
      <c r="N936" s="4">
        <v>0.33700000000000002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0.83932969073802699</v>
      </c>
      <c r="V936" s="2">
        <v>0.85441532815606802</v>
      </c>
      <c r="W936" s="2">
        <v>1.01611106715637</v>
      </c>
      <c r="X936" s="2">
        <v>1.07294454191953</v>
      </c>
      <c r="Y936" s="2">
        <v>0.90881871703545403</v>
      </c>
      <c r="Z936" s="2">
        <v>1.0876723486297799</v>
      </c>
    </row>
    <row r="937" spans="1:26" x14ac:dyDescent="0.35">
      <c r="A937" s="7">
        <v>944</v>
      </c>
      <c r="B937" s="7">
        <v>75</v>
      </c>
      <c r="C937" s="7">
        <v>1</v>
      </c>
      <c r="D937" s="7">
        <v>1</v>
      </c>
      <c r="E937" s="22" t="str">
        <f t="shared" si="28"/>
        <v>11</v>
      </c>
      <c r="F937" s="4">
        <v>3.179085803</v>
      </c>
      <c r="G937" s="4">
        <v>23.707088434949998</v>
      </c>
      <c r="H937" s="2">
        <f t="shared" si="29"/>
        <v>0.13409853393524515</v>
      </c>
      <c r="I937" s="4">
        <v>0.42299999999999999</v>
      </c>
      <c r="J937" s="4">
        <v>0.37037037037037002</v>
      </c>
      <c r="K937" s="4">
        <v>0.46800000000000003</v>
      </c>
      <c r="L937" s="4">
        <v>0.35099999999999998</v>
      </c>
      <c r="M937" s="4">
        <v>0.61499999999999999</v>
      </c>
      <c r="N937" s="4">
        <v>0.30099999999999999</v>
      </c>
      <c r="O937" s="5">
        <v>0</v>
      </c>
      <c r="P937" s="5">
        <v>0</v>
      </c>
      <c r="Q937" s="5">
        <v>0</v>
      </c>
      <c r="R937" s="5">
        <v>0</v>
      </c>
      <c r="S937" s="5">
        <v>100</v>
      </c>
      <c r="T937" s="5">
        <v>0</v>
      </c>
      <c r="U937" s="2">
        <v>0.86038309993585904</v>
      </c>
      <c r="V937" s="2">
        <v>0.993251773010283</v>
      </c>
      <c r="W937" s="2">
        <v>0.75928698306449005</v>
      </c>
      <c r="X937" s="2">
        <v>1.0469690555162701</v>
      </c>
      <c r="Y937" s="2">
        <v>0.48613301117561902</v>
      </c>
      <c r="Z937" s="2">
        <v>1.2006450142332601</v>
      </c>
    </row>
    <row r="938" spans="1:26" x14ac:dyDescent="0.35">
      <c r="A938" s="7">
        <v>978</v>
      </c>
      <c r="B938" s="7">
        <v>30</v>
      </c>
      <c r="C938" s="7">
        <v>1</v>
      </c>
      <c r="D938" s="7">
        <v>1</v>
      </c>
      <c r="E938" s="22" t="str">
        <f t="shared" si="28"/>
        <v>11</v>
      </c>
      <c r="F938" s="4">
        <v>2.8601613659999998</v>
      </c>
      <c r="G938" s="4">
        <v>20.948907339000002</v>
      </c>
      <c r="H938" s="2">
        <f t="shared" si="29"/>
        <v>0.13653033639016182</v>
      </c>
      <c r="I938" s="4">
        <v>0.33</v>
      </c>
      <c r="J938" s="4">
        <v>0.394736842105263</v>
      </c>
      <c r="K938" s="4">
        <v>0.58599999999999997</v>
      </c>
      <c r="L938" s="4">
        <v>0.83799999999999997</v>
      </c>
      <c r="M938" s="4">
        <v>0.77400000000000002</v>
      </c>
      <c r="N938" s="4">
        <v>0.88100000000000001</v>
      </c>
      <c r="O938" s="5">
        <v>0</v>
      </c>
      <c r="P938" s="5">
        <v>0</v>
      </c>
      <c r="Q938" s="5">
        <v>100</v>
      </c>
      <c r="R938" s="5">
        <v>100</v>
      </c>
      <c r="S938" s="5">
        <v>100</v>
      </c>
      <c r="T938" s="5">
        <v>100</v>
      </c>
      <c r="U938" s="2">
        <v>1.10866262452161</v>
      </c>
      <c r="V938" s="2">
        <v>0.92953595862417604</v>
      </c>
      <c r="W938" s="2">
        <v>0.53443548940512497</v>
      </c>
      <c r="X938" s="2">
        <v>0.17673717850005399</v>
      </c>
      <c r="Y938" s="2">
        <v>0.25618340539241002</v>
      </c>
      <c r="Z938" s="2">
        <v>0.12669765304595801</v>
      </c>
    </row>
    <row r="939" spans="1:26" x14ac:dyDescent="0.35">
      <c r="A939" s="7">
        <v>422</v>
      </c>
      <c r="B939" s="7">
        <v>51</v>
      </c>
      <c r="C939" s="7">
        <v>1</v>
      </c>
      <c r="D939" s="7">
        <v>1</v>
      </c>
      <c r="E939" s="22" t="str">
        <f t="shared" si="28"/>
        <v>11</v>
      </c>
      <c r="F939" s="4">
        <v>3.016996094</v>
      </c>
      <c r="G939" s="4">
        <v>22.084885611520999</v>
      </c>
      <c r="H939" s="2">
        <f t="shared" si="29"/>
        <v>0.13660908854452597</v>
      </c>
      <c r="I939" s="4">
        <v>0.45600000000000002</v>
      </c>
      <c r="J939" s="4">
        <v>0.30188679245283001</v>
      </c>
      <c r="K939" s="4">
        <v>0.21199999999999999</v>
      </c>
      <c r="L939" s="4">
        <v>0.19</v>
      </c>
      <c r="M939" s="4">
        <v>0.21199999999999999</v>
      </c>
      <c r="N939" s="4">
        <v>0.26600000000000001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0.78526246946775102</v>
      </c>
      <c r="V939" s="2">
        <v>1.1977031913123399</v>
      </c>
      <c r="W939" s="2">
        <v>1.5511690043101201</v>
      </c>
      <c r="X939" s="2">
        <v>1.66073120682165</v>
      </c>
      <c r="Y939" s="2">
        <v>1.5511690043101201</v>
      </c>
      <c r="Z939" s="2">
        <v>1.3242589702004399</v>
      </c>
    </row>
    <row r="940" spans="1:26" x14ac:dyDescent="0.35">
      <c r="A940" s="7">
        <v>938</v>
      </c>
      <c r="B940" s="7">
        <v>2</v>
      </c>
      <c r="C940" s="7">
        <v>1</v>
      </c>
      <c r="D940" s="7">
        <v>1</v>
      </c>
      <c r="E940" s="22" t="str">
        <f t="shared" si="28"/>
        <v>11</v>
      </c>
      <c r="F940" s="4">
        <v>4.830212747</v>
      </c>
      <c r="G940" s="4">
        <v>35.308909016999998</v>
      </c>
      <c r="H940" s="2">
        <f t="shared" si="29"/>
        <v>0.13679869702783573</v>
      </c>
      <c r="I940" s="4">
        <v>0.65200000000000002</v>
      </c>
      <c r="J940" s="4">
        <v>0.63414634146341498</v>
      </c>
      <c r="K940" s="4">
        <v>0.33600000000000002</v>
      </c>
      <c r="L940" s="4">
        <v>0.41799999999999998</v>
      </c>
      <c r="M940" s="4">
        <v>0.26700000000000002</v>
      </c>
      <c r="N940" s="4">
        <v>0.29099999999999998</v>
      </c>
      <c r="O940" s="5">
        <v>100</v>
      </c>
      <c r="P940" s="5">
        <v>100</v>
      </c>
      <c r="Q940" s="5">
        <v>0</v>
      </c>
      <c r="R940" s="5">
        <v>0</v>
      </c>
      <c r="S940" s="5">
        <v>0</v>
      </c>
      <c r="T940" s="5">
        <v>0</v>
      </c>
      <c r="U940" s="2">
        <v>0.42771071705548402</v>
      </c>
      <c r="V940" s="2">
        <v>0.45547552868282598</v>
      </c>
      <c r="W940" s="2">
        <v>1.09064411901893</v>
      </c>
      <c r="X940" s="2">
        <v>0.87227384645738104</v>
      </c>
      <c r="Y940" s="2">
        <v>1.3205066205818901</v>
      </c>
      <c r="Z940" s="2">
        <v>1.23443201181064</v>
      </c>
    </row>
    <row r="941" spans="1:26" x14ac:dyDescent="0.35">
      <c r="A941" s="7">
        <v>906</v>
      </c>
      <c r="B941" s="7">
        <v>24</v>
      </c>
      <c r="C941" s="7">
        <v>1</v>
      </c>
      <c r="D941" s="7">
        <v>1</v>
      </c>
      <c r="E941" s="22" t="str">
        <f t="shared" si="28"/>
        <v>11</v>
      </c>
      <c r="F941" s="4">
        <v>3.3683639319999998</v>
      </c>
      <c r="G941" s="4">
        <v>24.404238496003</v>
      </c>
      <c r="H941" s="2">
        <f t="shared" si="29"/>
        <v>0.13802372618804232</v>
      </c>
      <c r="I941" s="4">
        <v>0.60699999999999998</v>
      </c>
      <c r="J941" s="4">
        <v>0.625</v>
      </c>
      <c r="K941" s="4">
        <v>0.80200000000000005</v>
      </c>
      <c r="L941" s="4">
        <v>0.74199999999999999</v>
      </c>
      <c r="M941" s="4">
        <v>0.81799999999999995</v>
      </c>
      <c r="N941" s="4">
        <v>0.80800000000000005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0.49922648792263902</v>
      </c>
      <c r="V941" s="2">
        <v>0.47000362924573602</v>
      </c>
      <c r="W941" s="2">
        <v>0.220646671115623</v>
      </c>
      <c r="X941" s="2">
        <v>0.298406035814757</v>
      </c>
      <c r="Y941" s="2">
        <v>0.20089294237939001</v>
      </c>
      <c r="Z941" s="2">
        <v>0.213193220461042</v>
      </c>
    </row>
    <row r="942" spans="1:26" x14ac:dyDescent="0.35">
      <c r="A942" s="7">
        <v>118</v>
      </c>
      <c r="B942" s="7">
        <v>4</v>
      </c>
      <c r="C942" s="7">
        <v>1</v>
      </c>
      <c r="D942" s="7">
        <v>1</v>
      </c>
      <c r="E942" s="22" t="str">
        <f t="shared" si="28"/>
        <v>11</v>
      </c>
      <c r="F942" s="4">
        <v>3.9988101509999998</v>
      </c>
      <c r="G942" s="4">
        <v>28.688214286000001</v>
      </c>
      <c r="H942" s="2">
        <f t="shared" si="29"/>
        <v>0.13938860436327125</v>
      </c>
      <c r="I942" s="4">
        <v>0.52700000000000002</v>
      </c>
      <c r="J942" s="4">
        <v>0.52941176470588203</v>
      </c>
      <c r="K942" s="4">
        <v>0.75</v>
      </c>
      <c r="L942" s="4">
        <v>0.79900000000000004</v>
      </c>
      <c r="M942" s="4">
        <v>0.69199999999999995</v>
      </c>
      <c r="N942" s="4">
        <v>0.73399999999999999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0.64055473044077504</v>
      </c>
      <c r="V942" s="2">
        <v>0.63598876671999705</v>
      </c>
      <c r="W942" s="2">
        <v>0.28768207245178101</v>
      </c>
      <c r="X942" s="2">
        <v>0.224394333215862</v>
      </c>
      <c r="Y942" s="2">
        <v>0.368169323364468</v>
      </c>
      <c r="Z942" s="2">
        <v>0.30924625036762099</v>
      </c>
    </row>
    <row r="943" spans="1:26" x14ac:dyDescent="0.35">
      <c r="A943" s="7">
        <v>214</v>
      </c>
      <c r="B943" s="7">
        <v>5</v>
      </c>
      <c r="C943" s="7">
        <v>1</v>
      </c>
      <c r="D943" s="7">
        <v>1</v>
      </c>
      <c r="E943" s="22" t="str">
        <f t="shared" si="28"/>
        <v>11</v>
      </c>
      <c r="F943" s="4">
        <v>3.8587424050000001</v>
      </c>
      <c r="G943" s="4">
        <v>27.551461243999999</v>
      </c>
      <c r="H943" s="2">
        <f t="shared" si="29"/>
        <v>0.14005581667071598</v>
      </c>
      <c r="I943" s="4">
        <v>0.59</v>
      </c>
      <c r="J943" s="4">
        <v>0.530612244897959</v>
      </c>
      <c r="K943" s="4">
        <v>0.64300000000000002</v>
      </c>
      <c r="L943" s="4">
        <v>0.63800000000000001</v>
      </c>
      <c r="M943" s="4">
        <v>0.67100000000000004</v>
      </c>
      <c r="N943" s="4">
        <v>0.63200000000000001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0.52763274208237199</v>
      </c>
      <c r="V943" s="2">
        <v>0.63372376008914499</v>
      </c>
      <c r="W943" s="2">
        <v>0.44161055474451799</v>
      </c>
      <c r="X943" s="2">
        <v>0.44941699563734699</v>
      </c>
      <c r="Y943" s="2">
        <v>0.39898614201045501</v>
      </c>
      <c r="Z943" s="2">
        <v>0.45886588483528001</v>
      </c>
    </row>
    <row r="944" spans="1:26" x14ac:dyDescent="0.35">
      <c r="A944" s="7">
        <v>388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3.2402652779999999</v>
      </c>
      <c r="G944" s="4">
        <v>23.096359187400001</v>
      </c>
      <c r="H944" s="2">
        <f t="shared" si="29"/>
        <v>0.14029333591970183</v>
      </c>
      <c r="I944" s="4">
        <v>0.42399999999999999</v>
      </c>
      <c r="J944" s="4">
        <v>0.55000000000000004</v>
      </c>
      <c r="K944" s="4">
        <v>0.377</v>
      </c>
      <c r="L944" s="4">
        <v>0.46700000000000003</v>
      </c>
      <c r="M944" s="4">
        <v>0.33200000000000002</v>
      </c>
      <c r="N944" s="4">
        <v>0.35699999999999998</v>
      </c>
      <c r="O944" s="5">
        <v>0</v>
      </c>
      <c r="P944" s="5">
        <v>100</v>
      </c>
      <c r="Q944" s="5">
        <v>0</v>
      </c>
      <c r="R944" s="5">
        <v>0</v>
      </c>
      <c r="S944" s="5">
        <v>0</v>
      </c>
      <c r="T944" s="5">
        <v>0</v>
      </c>
      <c r="U944" s="2">
        <v>0.85802182375017899</v>
      </c>
      <c r="V944" s="2">
        <v>0.59783700075561996</v>
      </c>
      <c r="W944" s="2">
        <v>0.97551009153412604</v>
      </c>
      <c r="X944" s="2">
        <v>0.76142602131324</v>
      </c>
      <c r="Y944" s="2">
        <v>1.10262031006565</v>
      </c>
      <c r="Z944" s="2">
        <v>1.0300194972025001</v>
      </c>
    </row>
    <row r="945" spans="1:26" x14ac:dyDescent="0.35">
      <c r="A945" s="7">
        <v>550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4.5378151430000004</v>
      </c>
      <c r="G945" s="4">
        <v>32.031910323029997</v>
      </c>
      <c r="H945" s="2">
        <f t="shared" si="29"/>
        <v>0.14166545476800507</v>
      </c>
      <c r="I945" s="4">
        <v>0.41099999999999998</v>
      </c>
      <c r="J945" s="4">
        <v>0.25</v>
      </c>
      <c r="K945" s="4">
        <v>0.60699999999999998</v>
      </c>
      <c r="L945" s="4">
        <v>0.54100000000000004</v>
      </c>
      <c r="M945" s="4">
        <v>0.61699999999999999</v>
      </c>
      <c r="N945" s="4">
        <v>0.59299999999999997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0.88916206448590296</v>
      </c>
      <c r="V945" s="2">
        <v>1.3862943611198899</v>
      </c>
      <c r="W945" s="2">
        <v>0.49922648792263902</v>
      </c>
      <c r="X945" s="2">
        <v>0.61433600013565504</v>
      </c>
      <c r="Y945" s="2">
        <v>0.48288625507674898</v>
      </c>
      <c r="Z945" s="2">
        <v>0.52256087998441203</v>
      </c>
    </row>
    <row r="946" spans="1:26" x14ac:dyDescent="0.35">
      <c r="A946" s="7">
        <v>160</v>
      </c>
      <c r="B946" s="7">
        <v>17</v>
      </c>
      <c r="C946" s="7">
        <v>1</v>
      </c>
      <c r="D946" s="7">
        <v>1</v>
      </c>
      <c r="E946" s="22" t="str">
        <f t="shared" si="28"/>
        <v>11</v>
      </c>
      <c r="F946" s="4">
        <v>3.7593445459999999</v>
      </c>
      <c r="G946" s="4">
        <v>26.313811244</v>
      </c>
      <c r="H946" s="2">
        <f t="shared" si="29"/>
        <v>0.14286583236235667</v>
      </c>
      <c r="I946" s="4">
        <v>0.45600000000000002</v>
      </c>
      <c r="J946" s="4">
        <v>0.53846153846153799</v>
      </c>
      <c r="K946" s="4">
        <v>0.49299999999999999</v>
      </c>
      <c r="L946" s="4">
        <v>0.59599999999999997</v>
      </c>
      <c r="M946" s="4">
        <v>0.49199999999999999</v>
      </c>
      <c r="N946" s="4">
        <v>0.49199999999999999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0</v>
      </c>
      <c r="U946" s="2">
        <v>0.78526246946775102</v>
      </c>
      <c r="V946" s="2">
        <v>0.61903920840622395</v>
      </c>
      <c r="W946" s="2">
        <v>0.70724610493944695</v>
      </c>
      <c r="X946" s="2">
        <v>0.51751461191678705</v>
      </c>
      <c r="Y946" s="2">
        <v>0.70927656248982895</v>
      </c>
      <c r="Z946" s="2">
        <v>0.70927656248982895</v>
      </c>
    </row>
    <row r="947" spans="1:26" x14ac:dyDescent="0.35">
      <c r="A947" s="7">
        <v>268</v>
      </c>
      <c r="B947" s="7">
        <v>98</v>
      </c>
      <c r="C947" s="7">
        <v>1</v>
      </c>
      <c r="D947" s="7">
        <v>1</v>
      </c>
      <c r="E947" s="22" t="str">
        <f t="shared" si="28"/>
        <v>11</v>
      </c>
      <c r="F947" s="4">
        <v>4.9103451890000001</v>
      </c>
      <c r="G947" s="4">
        <v>33.991585741599998</v>
      </c>
      <c r="H947" s="2">
        <f t="shared" si="29"/>
        <v>0.14445766744534549</v>
      </c>
      <c r="I947" s="4">
        <v>0.51800000000000002</v>
      </c>
      <c r="J947" s="4">
        <v>0.47727272727272702</v>
      </c>
      <c r="K947" s="4">
        <v>0.192</v>
      </c>
      <c r="L947" s="4">
        <v>0.187</v>
      </c>
      <c r="M947" s="4">
        <v>0.22500000000000001</v>
      </c>
      <c r="N947" s="4">
        <v>0.20300000000000001</v>
      </c>
      <c r="O947" s="5">
        <v>100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0.65778003672265395</v>
      </c>
      <c r="V947" s="2">
        <v>0.73966719619483801</v>
      </c>
      <c r="W947" s="2">
        <v>1.65025990695436</v>
      </c>
      <c r="X947" s="2">
        <v>1.67664666212755</v>
      </c>
      <c r="Y947" s="2">
        <v>1.49165487677772</v>
      </c>
      <c r="Z947" s="2">
        <v>1.5945492999403501</v>
      </c>
    </row>
    <row r="948" spans="1:26" x14ac:dyDescent="0.35">
      <c r="A948" s="7">
        <v>186</v>
      </c>
      <c r="B948" s="7">
        <v>63</v>
      </c>
      <c r="C948" s="7">
        <v>1</v>
      </c>
      <c r="D948" s="7">
        <v>1</v>
      </c>
      <c r="E948" s="22" t="str">
        <f t="shared" si="28"/>
        <v>11</v>
      </c>
      <c r="F948" s="4">
        <v>3.8530425359999998</v>
      </c>
      <c r="G948" s="4">
        <v>26.093598780040001</v>
      </c>
      <c r="H948" s="2">
        <f t="shared" si="29"/>
        <v>0.14766236610288269</v>
      </c>
      <c r="I948" s="4">
        <v>0.375</v>
      </c>
      <c r="J948" s="4">
        <v>0.43589743589743601</v>
      </c>
      <c r="K948" s="4">
        <v>0.45800000000000002</v>
      </c>
      <c r="L948" s="4">
        <v>0.45700000000000002</v>
      </c>
      <c r="M948" s="4">
        <v>0.54100000000000004</v>
      </c>
      <c r="N948" s="4">
        <v>0.54</v>
      </c>
      <c r="O948" s="5">
        <v>0</v>
      </c>
      <c r="P948" s="5">
        <v>0</v>
      </c>
      <c r="Q948" s="5">
        <v>0</v>
      </c>
      <c r="R948" s="5">
        <v>0</v>
      </c>
      <c r="S948" s="5">
        <v>100</v>
      </c>
      <c r="T948" s="5">
        <v>100</v>
      </c>
      <c r="U948" s="2">
        <v>0.98082925301172597</v>
      </c>
      <c r="V948" s="2">
        <v>0.83034830207343002</v>
      </c>
      <c r="W948" s="2">
        <v>0.78088609486795202</v>
      </c>
      <c r="X948" s="2">
        <v>0.78307188808793204</v>
      </c>
      <c r="Y948" s="2">
        <v>0.61433600013565504</v>
      </c>
      <c r="Z948" s="2">
        <v>0.61618613942381695</v>
      </c>
    </row>
    <row r="949" spans="1:26" x14ac:dyDescent="0.35">
      <c r="A949" s="7">
        <v>548</v>
      </c>
      <c r="B949" s="7">
        <v>70</v>
      </c>
      <c r="C949" s="7">
        <v>1</v>
      </c>
      <c r="D949" s="7">
        <v>1</v>
      </c>
      <c r="E949" s="22" t="str">
        <f t="shared" si="28"/>
        <v>11</v>
      </c>
      <c r="F949" s="4">
        <v>5.3045498740000001</v>
      </c>
      <c r="G949" s="4">
        <v>35.666705982000003</v>
      </c>
      <c r="H949" s="2">
        <f t="shared" si="29"/>
        <v>0.1487255334618526</v>
      </c>
      <c r="I949" s="4">
        <v>0.56599999999999995</v>
      </c>
      <c r="J949" s="4">
        <v>0.69811320754716999</v>
      </c>
      <c r="K949" s="4">
        <v>0.64600000000000002</v>
      </c>
      <c r="L949" s="4">
        <v>0.77</v>
      </c>
      <c r="M949" s="4">
        <v>0.59199999999999997</v>
      </c>
      <c r="N949" s="4">
        <v>0.79200000000000004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0.56916120077895405</v>
      </c>
      <c r="V949" s="2">
        <v>0.35937400090789701</v>
      </c>
      <c r="W949" s="2">
        <v>0.43695577519953499</v>
      </c>
      <c r="X949" s="2">
        <v>0.26136476413440801</v>
      </c>
      <c r="Y949" s="2">
        <v>0.52424864409813099</v>
      </c>
      <c r="Z949" s="2">
        <v>0.233193887167711</v>
      </c>
    </row>
    <row r="950" spans="1:26" x14ac:dyDescent="0.35">
      <c r="A950" s="7">
        <v>972</v>
      </c>
      <c r="B950" s="7">
        <v>5</v>
      </c>
      <c r="C950" s="7">
        <v>1</v>
      </c>
      <c r="D950" s="7">
        <v>1</v>
      </c>
      <c r="E950" s="22" t="str">
        <f t="shared" si="28"/>
        <v>11</v>
      </c>
      <c r="F950" s="4">
        <v>4.9122038640000003</v>
      </c>
      <c r="G950" s="4">
        <v>32.957781418000003</v>
      </c>
      <c r="H950" s="2">
        <f t="shared" si="29"/>
        <v>0.14904534385063867</v>
      </c>
      <c r="I950" s="4">
        <v>0.39100000000000001</v>
      </c>
      <c r="J950" s="4">
        <v>0.45454545454545497</v>
      </c>
      <c r="K950" s="4">
        <v>0.44900000000000001</v>
      </c>
      <c r="L950" s="4">
        <v>0.45900000000000002</v>
      </c>
      <c r="M950" s="4">
        <v>0.59699999999999998</v>
      </c>
      <c r="N950" s="4">
        <v>0.59699999999999998</v>
      </c>
      <c r="O950" s="5">
        <v>0</v>
      </c>
      <c r="P950" s="5">
        <v>0</v>
      </c>
      <c r="Q950" s="5">
        <v>0</v>
      </c>
      <c r="R950" s="5">
        <v>0</v>
      </c>
      <c r="S950" s="5">
        <v>100</v>
      </c>
      <c r="T950" s="5">
        <v>100</v>
      </c>
      <c r="U950" s="2">
        <v>0.93904771899677097</v>
      </c>
      <c r="V950" s="2">
        <v>0.78845736036427005</v>
      </c>
      <c r="W950" s="2">
        <v>0.80073239123988305</v>
      </c>
      <c r="X950" s="2">
        <v>0.77870506892159197</v>
      </c>
      <c r="Y950" s="2">
        <v>0.51583816558953499</v>
      </c>
      <c r="Z950" s="2">
        <v>0.51583816558953499</v>
      </c>
    </row>
    <row r="951" spans="1:26" x14ac:dyDescent="0.35">
      <c r="A951" s="7">
        <v>220</v>
      </c>
      <c r="B951" s="7">
        <v>41</v>
      </c>
      <c r="C951" s="7">
        <v>1</v>
      </c>
      <c r="D951" s="7">
        <v>1</v>
      </c>
      <c r="E951" s="22" t="str">
        <f t="shared" si="28"/>
        <v>11</v>
      </c>
      <c r="F951" s="4">
        <v>4.1441983689999997</v>
      </c>
      <c r="G951" s="4">
        <v>27.379596172599999</v>
      </c>
      <c r="H951" s="2">
        <f t="shared" si="29"/>
        <v>0.15136082880386989</v>
      </c>
      <c r="I951" s="4">
        <v>0.60399999999999998</v>
      </c>
      <c r="J951" s="4">
        <v>0.62264150943396201</v>
      </c>
      <c r="K951" s="4">
        <v>0.629</v>
      </c>
      <c r="L951" s="4">
        <v>0.67</v>
      </c>
      <c r="M951" s="4">
        <v>0.63700000000000001</v>
      </c>
      <c r="N951" s="4">
        <v>0.64600000000000002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0.50418108104732196</v>
      </c>
      <c r="V951" s="2">
        <v>0.47378435208564201</v>
      </c>
      <c r="W951" s="2">
        <v>0.46362402228169702</v>
      </c>
      <c r="X951" s="2">
        <v>0.40047756659712502</v>
      </c>
      <c r="Y951" s="2">
        <v>0.450985623409974</v>
      </c>
      <c r="Z951" s="2">
        <v>0.43695577519953499</v>
      </c>
    </row>
    <row r="952" spans="1:26" x14ac:dyDescent="0.35">
      <c r="A952" s="7">
        <v>240</v>
      </c>
      <c r="B952" s="7">
        <v>50</v>
      </c>
      <c r="C952" s="7">
        <v>1</v>
      </c>
      <c r="D952" s="7">
        <v>1</v>
      </c>
      <c r="E952" s="22" t="str">
        <f t="shared" si="28"/>
        <v>11</v>
      </c>
      <c r="F952" s="4">
        <v>4.1260537079999997</v>
      </c>
      <c r="G952" s="4">
        <v>27.241826245999999</v>
      </c>
      <c r="H952" s="2">
        <f t="shared" si="29"/>
        <v>0.15146024612082828</v>
      </c>
      <c r="I952" s="4">
        <v>0.58499999999999996</v>
      </c>
      <c r="J952" s="4">
        <v>0.64102564102564097</v>
      </c>
      <c r="K952" s="4">
        <v>0.79300000000000004</v>
      </c>
      <c r="L952" s="4">
        <v>0.73</v>
      </c>
      <c r="M952" s="4">
        <v>0.78</v>
      </c>
      <c r="N952" s="4">
        <v>0.76600000000000001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0.44468582126144601</v>
      </c>
      <c r="W952" s="2">
        <v>0.231932057347289</v>
      </c>
      <c r="X952" s="2">
        <v>0.31471074483970002</v>
      </c>
      <c r="Y952" s="2">
        <v>0.2484613592985</v>
      </c>
      <c r="Z952" s="2">
        <v>0.26657310924154598</v>
      </c>
    </row>
    <row r="953" spans="1:26" x14ac:dyDescent="0.35">
      <c r="A953" s="7">
        <v>630</v>
      </c>
      <c r="B953" s="7">
        <v>4</v>
      </c>
      <c r="C953" s="7">
        <v>1</v>
      </c>
      <c r="D953" s="7">
        <v>1</v>
      </c>
      <c r="E953" s="22" t="str">
        <f t="shared" si="28"/>
        <v>11</v>
      </c>
      <c r="F953" s="4">
        <v>4.0515081730000002</v>
      </c>
      <c r="G953" s="4">
        <v>26.688021093</v>
      </c>
      <c r="H953" s="2">
        <f t="shared" si="29"/>
        <v>0.15180998841696322</v>
      </c>
      <c r="I953" s="4">
        <v>0.64400000000000002</v>
      </c>
      <c r="J953" s="4">
        <v>0.67391304347826098</v>
      </c>
      <c r="K953" s="4">
        <v>0.46300000000000002</v>
      </c>
      <c r="L953" s="4">
        <v>0.48699999999999999</v>
      </c>
      <c r="M953" s="4">
        <v>0.436</v>
      </c>
      <c r="N953" s="4">
        <v>0.42899999999999999</v>
      </c>
      <c r="O953" s="5">
        <v>100</v>
      </c>
      <c r="P953" s="5">
        <v>100</v>
      </c>
      <c r="Q953" s="5">
        <v>0</v>
      </c>
      <c r="R953" s="5">
        <v>0</v>
      </c>
      <c r="S953" s="5">
        <v>0</v>
      </c>
      <c r="T953" s="5">
        <v>0</v>
      </c>
      <c r="U953" s="2">
        <v>0.440056552877783</v>
      </c>
      <c r="V953" s="2">
        <v>0.39465419200394902</v>
      </c>
      <c r="W953" s="2">
        <v>0.77002822489590295</v>
      </c>
      <c r="X953" s="2">
        <v>0.71949115589954704</v>
      </c>
      <c r="Y953" s="2">
        <v>0.83011303563310301</v>
      </c>
      <c r="Z953" s="2">
        <v>0.84629836005411996</v>
      </c>
    </row>
    <row r="954" spans="1:26" x14ac:dyDescent="0.35">
      <c r="A954" s="7">
        <v>966</v>
      </c>
      <c r="B954" s="7">
        <v>85</v>
      </c>
      <c r="C954" s="7">
        <v>1</v>
      </c>
      <c r="D954" s="7">
        <v>1</v>
      </c>
      <c r="E954" s="22" t="str">
        <f t="shared" si="28"/>
        <v>11</v>
      </c>
      <c r="F954" s="4">
        <v>4.0928851770000003</v>
      </c>
      <c r="G954" s="4">
        <v>26.924856678000001</v>
      </c>
      <c r="H954" s="2">
        <f t="shared" si="29"/>
        <v>0.15201140068998958</v>
      </c>
      <c r="I954" s="4">
        <v>0.52700000000000002</v>
      </c>
      <c r="J954" s="4">
        <v>0.53846153846153799</v>
      </c>
      <c r="K954" s="4">
        <v>0.29199999999999998</v>
      </c>
      <c r="L954" s="4">
        <v>0.30199999999999999</v>
      </c>
      <c r="M954" s="4">
        <v>0.23200000000000001</v>
      </c>
      <c r="N954" s="4">
        <v>0.22</v>
      </c>
      <c r="O954" s="5">
        <v>100</v>
      </c>
      <c r="P954" s="5">
        <v>100</v>
      </c>
      <c r="Q954" s="5">
        <v>0</v>
      </c>
      <c r="R954" s="5">
        <v>0</v>
      </c>
      <c r="S954" s="5">
        <v>0</v>
      </c>
      <c r="T954" s="5">
        <v>0</v>
      </c>
      <c r="U954" s="2">
        <v>0.64055473044077504</v>
      </c>
      <c r="V954" s="2">
        <v>0.61903920840622395</v>
      </c>
      <c r="W954" s="2">
        <v>1.23100147671386</v>
      </c>
      <c r="X954" s="2">
        <v>1.19732826160727</v>
      </c>
      <c r="Y954" s="2">
        <v>1.46101790731583</v>
      </c>
      <c r="Z954" s="2">
        <v>1.51412773262978</v>
      </c>
    </row>
    <row r="955" spans="1:26" x14ac:dyDescent="0.35">
      <c r="A955" s="7">
        <v>76</v>
      </c>
      <c r="B955" s="7">
        <v>83</v>
      </c>
      <c r="C955" s="7">
        <v>1</v>
      </c>
      <c r="D955" s="7">
        <v>1</v>
      </c>
      <c r="E955" s="22" t="str">
        <f t="shared" si="28"/>
        <v>11</v>
      </c>
      <c r="F955" s="4">
        <v>4.8041496649999997</v>
      </c>
      <c r="G955" s="4">
        <v>31.543829898169999</v>
      </c>
      <c r="H955" s="2">
        <f t="shared" si="29"/>
        <v>0.15230077262364106</v>
      </c>
      <c r="I955" s="4">
        <v>0.46800000000000003</v>
      </c>
      <c r="J955" s="4">
        <v>0.36734693877551</v>
      </c>
      <c r="K955" s="4">
        <v>0.70899999999999996</v>
      </c>
      <c r="L955" s="4">
        <v>0.60099999999999998</v>
      </c>
      <c r="M955" s="4">
        <v>0.69699999999999995</v>
      </c>
      <c r="N955" s="4">
        <v>0.7</v>
      </c>
      <c r="O955" s="5">
        <v>0</v>
      </c>
      <c r="P955" s="5">
        <v>0</v>
      </c>
      <c r="Q955" s="5">
        <v>100</v>
      </c>
      <c r="R955" s="5">
        <v>100</v>
      </c>
      <c r="S955" s="5">
        <v>100</v>
      </c>
      <c r="T955" s="5">
        <v>100</v>
      </c>
      <c r="U955" s="2">
        <v>0.75928698306449005</v>
      </c>
      <c r="V955" s="2">
        <v>1.0014485402144599</v>
      </c>
      <c r="W955" s="2">
        <v>0.34389975245000998</v>
      </c>
      <c r="X955" s="2">
        <v>0.50916034444692904</v>
      </c>
      <c r="Y955" s="2">
        <v>0.36096986822161298</v>
      </c>
      <c r="Z955" s="2">
        <v>0.356674943938732</v>
      </c>
    </row>
    <row r="956" spans="1:26" x14ac:dyDescent="0.35">
      <c r="A956" s="7">
        <v>562</v>
      </c>
      <c r="B956" s="7">
        <v>87</v>
      </c>
      <c r="C956" s="7">
        <v>1</v>
      </c>
      <c r="D956" s="7">
        <v>1</v>
      </c>
      <c r="E956" s="22" t="str">
        <f t="shared" si="28"/>
        <v>11</v>
      </c>
      <c r="F956" s="4">
        <v>4.893368186</v>
      </c>
      <c r="G956" s="4">
        <v>32.127110340800002</v>
      </c>
      <c r="H956" s="2">
        <f t="shared" si="29"/>
        <v>0.15231273943071189</v>
      </c>
      <c r="I956" s="4">
        <v>0.504</v>
      </c>
      <c r="J956" s="4">
        <v>0.6</v>
      </c>
      <c r="K956" s="4">
        <v>0.61</v>
      </c>
      <c r="L956" s="4">
        <v>0.624</v>
      </c>
      <c r="M956" s="4">
        <v>0.60099999999999998</v>
      </c>
      <c r="N956" s="4">
        <v>0.71099999999999997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0.68517901091076805</v>
      </c>
      <c r="V956" s="2">
        <v>0.51082562376599105</v>
      </c>
      <c r="W956" s="2">
        <v>0.49429632181478</v>
      </c>
      <c r="X956" s="2">
        <v>0.47160491061270898</v>
      </c>
      <c r="Y956" s="2">
        <v>0.50916034444692904</v>
      </c>
      <c r="Z956" s="2">
        <v>0.34108284917889597</v>
      </c>
    </row>
    <row r="957" spans="1:26" x14ac:dyDescent="0.35">
      <c r="A957" s="7">
        <v>698</v>
      </c>
      <c r="B957" s="7">
        <v>18</v>
      </c>
      <c r="C957" s="7">
        <v>1</v>
      </c>
      <c r="D957" s="7">
        <v>1</v>
      </c>
      <c r="E957" s="22" t="str">
        <f t="shared" si="28"/>
        <v>11</v>
      </c>
      <c r="F957" s="4">
        <v>5.2638961980000003</v>
      </c>
      <c r="G957" s="4">
        <v>33.615085303299999</v>
      </c>
      <c r="H957" s="2">
        <f t="shared" si="29"/>
        <v>0.15659327205346235</v>
      </c>
      <c r="I957" s="4">
        <v>0.38</v>
      </c>
      <c r="J957" s="4">
        <v>0.371428571428571</v>
      </c>
      <c r="K957" s="4">
        <v>0.42799999999999999</v>
      </c>
      <c r="L957" s="4">
        <v>0.34599999999999997</v>
      </c>
      <c r="M957" s="4">
        <v>0.43</v>
      </c>
      <c r="N957" s="4">
        <v>0.48299999999999998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0.96758402626170603</v>
      </c>
      <c r="V957" s="2">
        <v>0.990398704027877</v>
      </c>
      <c r="W957" s="2">
        <v>0.84863208340034002</v>
      </c>
      <c r="X957" s="2">
        <v>1.0613165039244099</v>
      </c>
      <c r="Y957" s="2">
        <v>0.84397007029452897</v>
      </c>
      <c r="Z957" s="2">
        <v>0.72773862532956402</v>
      </c>
    </row>
    <row r="958" spans="1:26" x14ac:dyDescent="0.35">
      <c r="A958" s="7">
        <v>784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4.4287866879999997</v>
      </c>
      <c r="G958" s="4">
        <v>27.021451552999999</v>
      </c>
      <c r="H958" s="2">
        <f t="shared" si="29"/>
        <v>0.16389891858005323</v>
      </c>
      <c r="I958" s="4">
        <v>0.60199999999999998</v>
      </c>
      <c r="J958" s="4">
        <v>0.53191489361702105</v>
      </c>
      <c r="K958" s="4">
        <v>0.61</v>
      </c>
      <c r="L958" s="4">
        <v>0.54800000000000004</v>
      </c>
      <c r="M958" s="4">
        <v>0.65</v>
      </c>
      <c r="N958" s="4">
        <v>0.65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0.50749783367331602</v>
      </c>
      <c r="V958" s="2">
        <v>0.63127177684185798</v>
      </c>
      <c r="W958" s="2">
        <v>0.49429632181478</v>
      </c>
      <c r="X958" s="2">
        <v>0.60147999203412095</v>
      </c>
      <c r="Y958" s="2">
        <v>0.430782916092454</v>
      </c>
      <c r="Z958" s="2">
        <v>0.430782916092454</v>
      </c>
    </row>
    <row r="959" spans="1:26" x14ac:dyDescent="0.35">
      <c r="A959" s="7">
        <v>150</v>
      </c>
      <c r="B959" s="7">
        <v>24</v>
      </c>
      <c r="C959" s="7">
        <v>1</v>
      </c>
      <c r="D959" s="7">
        <v>1</v>
      </c>
      <c r="E959" s="22" t="str">
        <f t="shared" si="28"/>
        <v>11</v>
      </c>
      <c r="F959" s="4">
        <v>4.8001935930000004</v>
      </c>
      <c r="G959" s="4">
        <v>27.077325577300002</v>
      </c>
      <c r="H959" s="2">
        <f t="shared" si="29"/>
        <v>0.17727724177546519</v>
      </c>
      <c r="I959" s="4">
        <v>0.498</v>
      </c>
      <c r="J959" s="4">
        <v>0.47499999999999998</v>
      </c>
      <c r="K959" s="4">
        <v>0.56299999999999994</v>
      </c>
      <c r="L959" s="4">
        <v>0.498</v>
      </c>
      <c r="M959" s="4">
        <v>0.56200000000000006</v>
      </c>
      <c r="N959" s="4">
        <v>0.55000000000000004</v>
      </c>
      <c r="O959" s="5">
        <v>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0.69715520195748404</v>
      </c>
      <c r="V959" s="2">
        <v>0.74444047494749599</v>
      </c>
      <c r="W959" s="2">
        <v>0.57447565084244701</v>
      </c>
      <c r="X959" s="2">
        <v>0.69715520195748404</v>
      </c>
      <c r="Y959" s="2">
        <v>0.57625342908844601</v>
      </c>
      <c r="Z959" s="2">
        <v>0.59783700075561996</v>
      </c>
    </row>
    <row r="960" spans="1:26" x14ac:dyDescent="0.35">
      <c r="A960" s="7">
        <v>52</v>
      </c>
      <c r="B960" s="7">
        <v>53</v>
      </c>
      <c r="C960" s="7">
        <v>1</v>
      </c>
      <c r="D960" s="7">
        <v>1</v>
      </c>
      <c r="E960" s="22" t="str">
        <f t="shared" si="28"/>
        <v>11</v>
      </c>
      <c r="F960" s="4">
        <v>5.3384380140000003</v>
      </c>
      <c r="G960" s="4">
        <v>29.98107281643</v>
      </c>
      <c r="H960" s="2">
        <f t="shared" si="29"/>
        <v>0.17806027311585962</v>
      </c>
      <c r="I960" s="4">
        <v>0.44</v>
      </c>
      <c r="J960" s="4">
        <v>0.34782608695652201</v>
      </c>
      <c r="K960" s="4">
        <v>0.27</v>
      </c>
      <c r="L960" s="4">
        <v>0.308</v>
      </c>
      <c r="M960" s="4">
        <v>0.248</v>
      </c>
      <c r="N960" s="4">
        <v>0.37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0.82098055206983001</v>
      </c>
      <c r="V960" s="2">
        <v>1.0560526742493099</v>
      </c>
      <c r="W960" s="2">
        <v>1.30933331998376</v>
      </c>
      <c r="X960" s="2">
        <v>1.1776554960085599</v>
      </c>
      <c r="Y960" s="2">
        <v>1.3943265328171499</v>
      </c>
      <c r="Z960" s="2">
        <v>0.99425227334386701</v>
      </c>
    </row>
    <row r="961" spans="1:26" x14ac:dyDescent="0.35">
      <c r="A961" s="7">
        <v>836</v>
      </c>
      <c r="B961" s="7">
        <v>83</v>
      </c>
      <c r="C961" s="7">
        <v>1</v>
      </c>
      <c r="D961" s="7">
        <v>1</v>
      </c>
      <c r="E961" s="22" t="str">
        <f t="shared" si="28"/>
        <v>11</v>
      </c>
      <c r="F961" s="4">
        <v>4.9981095529999999</v>
      </c>
      <c r="G961" s="4">
        <v>27.728779335999999</v>
      </c>
      <c r="H961" s="2">
        <f t="shared" si="29"/>
        <v>0.18024989461079535</v>
      </c>
      <c r="I961" s="4">
        <v>0.40500000000000003</v>
      </c>
      <c r="J961" s="4">
        <v>0.35</v>
      </c>
      <c r="K961" s="4">
        <v>0.219</v>
      </c>
      <c r="L961" s="4">
        <v>0.189</v>
      </c>
      <c r="M961" s="4">
        <v>0.216</v>
      </c>
      <c r="N961" s="4">
        <v>0.22800000000000001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0.90386821187559796</v>
      </c>
      <c r="V961" s="2">
        <v>1.0498221244986801</v>
      </c>
      <c r="W961" s="2">
        <v>1.5186835491656401</v>
      </c>
      <c r="X961" s="2">
        <v>1.66600826392249</v>
      </c>
      <c r="Y961" s="2">
        <v>1.5324768712979699</v>
      </c>
      <c r="Z961" s="2">
        <v>1.4784096500277</v>
      </c>
    </row>
    <row r="962" spans="1:26" x14ac:dyDescent="0.35">
      <c r="A962" s="7">
        <v>176</v>
      </c>
      <c r="B962" s="7">
        <v>94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4.9090444189999998</v>
      </c>
      <c r="G962" s="4">
        <v>27.131224370000002</v>
      </c>
      <c r="H962" s="2">
        <f t="shared" ref="H962:H1001" si="31">F962/G962</f>
        <v>0.18093707648623891</v>
      </c>
      <c r="I962" s="4">
        <v>0.42499999999999999</v>
      </c>
      <c r="J962" s="4">
        <v>0.53191489361702105</v>
      </c>
      <c r="K962" s="4">
        <v>0.30099999999999999</v>
      </c>
      <c r="L962" s="4">
        <v>0.224</v>
      </c>
      <c r="M962" s="4">
        <v>0.31900000000000001</v>
      </c>
      <c r="N962" s="4">
        <v>0.20300000000000001</v>
      </c>
      <c r="O962" s="5">
        <v>0</v>
      </c>
      <c r="P962" s="5">
        <v>100</v>
      </c>
      <c r="Q962" s="5">
        <v>0</v>
      </c>
      <c r="R962" s="5">
        <v>0</v>
      </c>
      <c r="S962" s="5">
        <v>0</v>
      </c>
      <c r="T962" s="5">
        <v>0</v>
      </c>
      <c r="U962" s="2">
        <v>0.85566611005771998</v>
      </c>
      <c r="V962" s="2">
        <v>0.63127177684185798</v>
      </c>
      <c r="W962" s="2">
        <v>1.2006450142332601</v>
      </c>
      <c r="X962" s="2">
        <v>1.4961092271270999</v>
      </c>
      <c r="Y962" s="2">
        <v>1.14256417619729</v>
      </c>
      <c r="Z962" s="2">
        <v>1.5945492999403501</v>
      </c>
    </row>
    <row r="963" spans="1:26" x14ac:dyDescent="0.35">
      <c r="A963" s="7">
        <v>628</v>
      </c>
      <c r="B963" s="7">
        <v>62</v>
      </c>
      <c r="C963" s="7">
        <v>1</v>
      </c>
      <c r="D963" s="7">
        <v>1</v>
      </c>
      <c r="E963" s="22" t="str">
        <f t="shared" si="30"/>
        <v>11</v>
      </c>
      <c r="F963" s="4">
        <v>4.8685141850000004</v>
      </c>
      <c r="G963" s="4">
        <v>25.6828094215</v>
      </c>
      <c r="H963" s="2">
        <f t="shared" si="31"/>
        <v>0.18956314728264864</v>
      </c>
      <c r="I963" s="4">
        <v>0.628</v>
      </c>
      <c r="J963" s="4">
        <v>0.659574468085106</v>
      </c>
      <c r="K963" s="4">
        <v>0.65300000000000002</v>
      </c>
      <c r="L963" s="4">
        <v>0.74099999999999999</v>
      </c>
      <c r="M963" s="4">
        <v>0.64700000000000002</v>
      </c>
      <c r="N963" s="4">
        <v>0.64800000000000002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0.46521511251393799</v>
      </c>
      <c r="V963" s="2">
        <v>0.41616039722491199</v>
      </c>
      <c r="W963" s="2">
        <v>0.426178149705706</v>
      </c>
      <c r="X963" s="2">
        <v>0.29975465368604998</v>
      </c>
      <c r="Y963" s="2">
        <v>0.43540898448123599</v>
      </c>
      <c r="Z963" s="2">
        <v>0.43386458262986199</v>
      </c>
    </row>
    <row r="964" spans="1:26" x14ac:dyDescent="0.35">
      <c r="A964" s="7">
        <v>882</v>
      </c>
      <c r="B964" s="7">
        <v>88</v>
      </c>
      <c r="C964" s="7">
        <v>1</v>
      </c>
      <c r="D964" s="7">
        <v>1</v>
      </c>
      <c r="E964" s="22" t="str">
        <f t="shared" si="30"/>
        <v>11</v>
      </c>
      <c r="F964" s="4">
        <v>5.838389984</v>
      </c>
      <c r="G964" s="4">
        <v>30.2795486204</v>
      </c>
      <c r="H964" s="2">
        <f t="shared" si="31"/>
        <v>0.19281628194637446</v>
      </c>
      <c r="I964" s="4">
        <v>0.45400000000000001</v>
      </c>
      <c r="J964" s="4">
        <v>0.51851851851851805</v>
      </c>
      <c r="K964" s="4">
        <v>0.39200000000000002</v>
      </c>
      <c r="L964" s="4">
        <v>0.52</v>
      </c>
      <c r="M964" s="4">
        <v>0.41299999999999998</v>
      </c>
      <c r="N964" s="4">
        <v>0.433</v>
      </c>
      <c r="O964" s="5">
        <v>0</v>
      </c>
      <c r="P964" s="5">
        <v>100</v>
      </c>
      <c r="Q964" s="5">
        <v>0</v>
      </c>
      <c r="R964" s="5">
        <v>100</v>
      </c>
      <c r="S964" s="5">
        <v>0</v>
      </c>
      <c r="T964" s="5">
        <v>0</v>
      </c>
      <c r="U964" s="2">
        <v>0.78965808094078904</v>
      </c>
      <c r="V964" s="2">
        <v>0.65677953638907005</v>
      </c>
      <c r="W964" s="2">
        <v>0.93649343919167405</v>
      </c>
      <c r="X964" s="2">
        <v>0.65392646740666405</v>
      </c>
      <c r="Y964" s="2">
        <v>0.88430768602110399</v>
      </c>
      <c r="Z964" s="2">
        <v>0.83701755097964703</v>
      </c>
    </row>
    <row r="965" spans="1:26" x14ac:dyDescent="0.35">
      <c r="A965" s="7">
        <v>474</v>
      </c>
      <c r="B965" s="7">
        <v>56</v>
      </c>
      <c r="C965" s="7">
        <v>1</v>
      </c>
      <c r="D965" s="7">
        <v>1</v>
      </c>
      <c r="E965" s="22" t="str">
        <f t="shared" si="30"/>
        <v>11</v>
      </c>
      <c r="F965" s="4">
        <v>4.4433798720000004</v>
      </c>
      <c r="G965" s="4">
        <v>23.013646083219999</v>
      </c>
      <c r="H965" s="2">
        <f t="shared" si="31"/>
        <v>0.19307587576224236</v>
      </c>
      <c r="I965" s="4">
        <v>0.48199999999999998</v>
      </c>
      <c r="J965" s="4">
        <v>0.43137254901960798</v>
      </c>
      <c r="K965" s="4">
        <v>0.53600000000000003</v>
      </c>
      <c r="L965" s="4">
        <v>0.502</v>
      </c>
      <c r="M965" s="4">
        <v>0.60299999999999998</v>
      </c>
      <c r="N965" s="4">
        <v>0.54100000000000004</v>
      </c>
      <c r="O965" s="5">
        <v>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0.72981116493153697</v>
      </c>
      <c r="V965" s="2">
        <v>0.84078317936600999</v>
      </c>
      <c r="W965" s="2">
        <v>0.62362111791133501</v>
      </c>
      <c r="X965" s="2">
        <v>0.68915515929040805</v>
      </c>
      <c r="Y965" s="2">
        <v>0.50583808225495197</v>
      </c>
      <c r="Z965" s="2">
        <v>0.61433600013565504</v>
      </c>
    </row>
    <row r="966" spans="1:26" x14ac:dyDescent="0.35">
      <c r="A966" s="7">
        <v>1000</v>
      </c>
      <c r="B966" s="7">
        <v>70</v>
      </c>
      <c r="C966" s="7">
        <v>1</v>
      </c>
      <c r="D966" s="7">
        <v>1</v>
      </c>
      <c r="E966" s="22" t="str">
        <f t="shared" si="30"/>
        <v>11</v>
      </c>
      <c r="F966" s="4">
        <v>6.601827567</v>
      </c>
      <c r="G966" s="4">
        <v>31.846944776200001</v>
      </c>
      <c r="H966" s="2">
        <f t="shared" si="31"/>
        <v>0.20729861571944908</v>
      </c>
      <c r="I966" s="4">
        <v>0.52500000000000002</v>
      </c>
      <c r="J966" s="4">
        <v>0.74285714285714299</v>
      </c>
      <c r="K966" s="4">
        <v>0.27100000000000002</v>
      </c>
      <c r="L966" s="4">
        <v>0.70099999999999996</v>
      </c>
      <c r="M966" s="4">
        <v>0.28999999999999998</v>
      </c>
      <c r="N966" s="4">
        <v>0.33200000000000002</v>
      </c>
      <c r="O966" s="5">
        <v>100</v>
      </c>
      <c r="P966" s="5">
        <v>100</v>
      </c>
      <c r="Q966" s="5">
        <v>0</v>
      </c>
      <c r="R966" s="5">
        <v>100</v>
      </c>
      <c r="S966" s="5">
        <v>0</v>
      </c>
      <c r="T966" s="5">
        <v>0</v>
      </c>
      <c r="U966" s="2">
        <v>0.64435701639051302</v>
      </c>
      <c r="V966" s="2">
        <v>0.29725152346793199</v>
      </c>
      <c r="W966" s="2">
        <v>1.30563645810244</v>
      </c>
      <c r="X966" s="2">
        <v>0.35524739194754701</v>
      </c>
      <c r="Y966" s="2">
        <v>1.2378743560016201</v>
      </c>
      <c r="Z966" s="2">
        <v>1.10262031006565</v>
      </c>
    </row>
    <row r="967" spans="1:26" x14ac:dyDescent="0.35">
      <c r="A967" s="7">
        <v>570</v>
      </c>
      <c r="B967" s="7">
        <v>3</v>
      </c>
      <c r="C967" s="7">
        <v>1</v>
      </c>
      <c r="D967" s="7">
        <v>1</v>
      </c>
      <c r="E967" s="22" t="str">
        <f t="shared" si="30"/>
        <v>11</v>
      </c>
      <c r="F967" s="4">
        <v>5.8308127289999998</v>
      </c>
      <c r="G967" s="4">
        <v>28.096538413099999</v>
      </c>
      <c r="H967" s="2">
        <f t="shared" si="31"/>
        <v>0.20752779731332974</v>
      </c>
      <c r="I967" s="4">
        <v>0.503</v>
      </c>
      <c r="J967" s="4">
        <v>0.46341463414634099</v>
      </c>
      <c r="K967" s="4">
        <v>0.76100000000000001</v>
      </c>
      <c r="L967" s="4">
        <v>0.77200000000000002</v>
      </c>
      <c r="M967" s="4">
        <v>0.68</v>
      </c>
      <c r="N967" s="4">
        <v>0.75800000000000001</v>
      </c>
      <c r="O967" s="5">
        <v>100</v>
      </c>
      <c r="P967" s="5">
        <v>0</v>
      </c>
      <c r="Q967" s="5">
        <v>100</v>
      </c>
      <c r="R967" s="5">
        <v>100</v>
      </c>
      <c r="S967" s="5">
        <v>100</v>
      </c>
      <c r="T967" s="5">
        <v>100</v>
      </c>
      <c r="U967" s="2">
        <v>0.68716510888239801</v>
      </c>
      <c r="V967" s="2">
        <v>0.76913308753786702</v>
      </c>
      <c r="W967" s="2">
        <v>0.27312192112045097</v>
      </c>
      <c r="X967" s="2">
        <v>0.25877072895736097</v>
      </c>
      <c r="Y967" s="2">
        <v>0.38566248081198501</v>
      </c>
      <c r="Z967" s="2">
        <v>0.27707189333976501</v>
      </c>
    </row>
    <row r="968" spans="1:26" x14ac:dyDescent="0.35">
      <c r="A968" s="7">
        <v>408</v>
      </c>
      <c r="B968" s="7">
        <v>51</v>
      </c>
      <c r="C968" s="7">
        <v>1</v>
      </c>
      <c r="D968" s="7">
        <v>1</v>
      </c>
      <c r="E968" s="22" t="str">
        <f t="shared" si="30"/>
        <v>11</v>
      </c>
      <c r="F968" s="4">
        <v>6.2295623530000004</v>
      </c>
      <c r="G968" s="4">
        <v>29.131990957999999</v>
      </c>
      <c r="H968" s="2">
        <f t="shared" si="31"/>
        <v>0.21383922444508677</v>
      </c>
      <c r="I968" s="4">
        <v>0.58699999999999997</v>
      </c>
      <c r="J968" s="4">
        <v>0.57142857142857095</v>
      </c>
      <c r="K968" s="4">
        <v>0.65900000000000003</v>
      </c>
      <c r="L968" s="4">
        <v>0.63600000000000001</v>
      </c>
      <c r="M968" s="4">
        <v>0.65800000000000003</v>
      </c>
      <c r="N968" s="4">
        <v>0.67300000000000004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0.53273045915404105</v>
      </c>
      <c r="V968" s="2">
        <v>0.55961578793542299</v>
      </c>
      <c r="W968" s="2">
        <v>0.41703174447962998</v>
      </c>
      <c r="X968" s="2">
        <v>0.452556715642015</v>
      </c>
      <c r="Y968" s="2">
        <v>0.41855034765681998</v>
      </c>
      <c r="Z968" s="2">
        <v>0.39600994933740902</v>
      </c>
    </row>
    <row r="969" spans="1:26" x14ac:dyDescent="0.35">
      <c r="A969" s="7">
        <v>384</v>
      </c>
      <c r="B969" s="7">
        <v>43</v>
      </c>
      <c r="C969" s="7">
        <v>1</v>
      </c>
      <c r="D969" s="7">
        <v>1</v>
      </c>
      <c r="E969" s="22" t="str">
        <f t="shared" si="30"/>
        <v>11</v>
      </c>
      <c r="F969" s="4">
        <v>5.8870700029999998</v>
      </c>
      <c r="G969" s="4">
        <v>27.450399429600001</v>
      </c>
      <c r="H969" s="2">
        <f t="shared" si="31"/>
        <v>0.21446208890687113</v>
      </c>
      <c r="I969" s="4">
        <v>0.439</v>
      </c>
      <c r="J969" s="4">
        <v>0.48148148148148101</v>
      </c>
      <c r="K969" s="4">
        <v>0.70199999999999996</v>
      </c>
      <c r="L969" s="4">
        <v>0.68500000000000005</v>
      </c>
      <c r="M969" s="4">
        <v>0.66700000000000004</v>
      </c>
      <c r="N969" s="4">
        <v>0.67800000000000005</v>
      </c>
      <c r="O969" s="5">
        <v>0</v>
      </c>
      <c r="P969" s="5">
        <v>0</v>
      </c>
      <c r="Q969" s="5">
        <v>100</v>
      </c>
      <c r="R969" s="5">
        <v>100</v>
      </c>
      <c r="S969" s="5">
        <v>100</v>
      </c>
      <c r="T969" s="5">
        <v>100</v>
      </c>
      <c r="U969" s="2">
        <v>0.82325586590696598</v>
      </c>
      <c r="V969" s="2">
        <v>0.73088750854279205</v>
      </c>
      <c r="W969" s="2">
        <v>0.353821874956326</v>
      </c>
      <c r="X969" s="2">
        <v>0.37833644071991201</v>
      </c>
      <c r="Y969" s="2">
        <v>0.404965233066513</v>
      </c>
      <c r="Z969" s="2">
        <v>0.38860799104174099</v>
      </c>
    </row>
    <row r="970" spans="1:26" x14ac:dyDescent="0.35">
      <c r="A970" s="7">
        <v>88</v>
      </c>
      <c r="B970" s="7">
        <v>20</v>
      </c>
      <c r="C970" s="7">
        <v>1</v>
      </c>
      <c r="D970" s="7">
        <v>1</v>
      </c>
      <c r="E970" s="22" t="str">
        <f t="shared" si="30"/>
        <v>11</v>
      </c>
      <c r="F970" s="4">
        <v>5.5586375300000004</v>
      </c>
      <c r="G970" s="4">
        <v>24.788062218899999</v>
      </c>
      <c r="H970" s="2">
        <f t="shared" si="31"/>
        <v>0.22424655388196263</v>
      </c>
      <c r="I970" s="4">
        <v>0.41799999999999998</v>
      </c>
      <c r="J970" s="4">
        <v>0.40350877192982498</v>
      </c>
      <c r="K970" s="4">
        <v>0.73699999999999999</v>
      </c>
      <c r="L970" s="4">
        <v>0.61799999999999999</v>
      </c>
      <c r="M970" s="4">
        <v>0.68300000000000005</v>
      </c>
      <c r="N970" s="4">
        <v>0.69399999999999995</v>
      </c>
      <c r="O970" s="5">
        <v>0</v>
      </c>
      <c r="P970" s="5">
        <v>0</v>
      </c>
      <c r="Q970" s="5">
        <v>100</v>
      </c>
      <c r="R970" s="5">
        <v>100</v>
      </c>
      <c r="S970" s="5">
        <v>100</v>
      </c>
      <c r="T970" s="5">
        <v>100</v>
      </c>
      <c r="U970" s="2">
        <v>0.87227384645738104</v>
      </c>
      <c r="V970" s="2">
        <v>0.90755705190540004</v>
      </c>
      <c r="W970" s="2">
        <v>0.30516738679279998</v>
      </c>
      <c r="X970" s="2">
        <v>0.481266821524446</v>
      </c>
      <c r="Y970" s="2">
        <v>0.38126041941134697</v>
      </c>
      <c r="Z970" s="2">
        <v>0.36528331847533302</v>
      </c>
    </row>
    <row r="971" spans="1:26" x14ac:dyDescent="0.35">
      <c r="A971" s="7">
        <v>206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7.164021827</v>
      </c>
      <c r="G971" s="4">
        <v>31.5265218453</v>
      </c>
      <c r="H971" s="2">
        <f t="shared" si="31"/>
        <v>0.22723793833502184</v>
      </c>
      <c r="I971" s="4">
        <v>0.505</v>
      </c>
      <c r="J971" s="4">
        <v>0.515625</v>
      </c>
      <c r="K971" s="4">
        <v>0.51600000000000001</v>
      </c>
      <c r="L971" s="4">
        <v>0.54900000000000004</v>
      </c>
      <c r="M971" s="4">
        <v>0.59499999999999997</v>
      </c>
      <c r="N971" s="4">
        <v>0.433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0</v>
      </c>
      <c r="U971" s="2">
        <v>0.68319684970677697</v>
      </c>
      <c r="V971" s="2">
        <v>0.66237552189319204</v>
      </c>
      <c r="W971" s="2">
        <v>0.66164851350057396</v>
      </c>
      <c r="X971" s="2">
        <v>0.59965683747260601</v>
      </c>
      <c r="Y971" s="2">
        <v>0.51919387343650703</v>
      </c>
      <c r="Z971" s="2">
        <v>0.83701755097964703</v>
      </c>
    </row>
    <row r="972" spans="1:26" x14ac:dyDescent="0.35">
      <c r="A972" s="7">
        <v>270</v>
      </c>
      <c r="B972" s="7">
        <v>69</v>
      </c>
      <c r="C972" s="7">
        <v>1</v>
      </c>
      <c r="D972" s="7">
        <v>1</v>
      </c>
      <c r="E972" s="22" t="str">
        <f t="shared" si="30"/>
        <v>11</v>
      </c>
      <c r="F972" s="4">
        <v>8.0156251659999995</v>
      </c>
      <c r="G972" s="4">
        <v>35.009846278449999</v>
      </c>
      <c r="H972" s="2">
        <f t="shared" si="31"/>
        <v>0.22895345218736213</v>
      </c>
      <c r="I972" s="4">
        <v>0.46300000000000002</v>
      </c>
      <c r="J972" s="4">
        <v>0.41379310344827602</v>
      </c>
      <c r="K972" s="4">
        <v>0.35699999999999998</v>
      </c>
      <c r="L972" s="4">
        <v>0.36199999999999999</v>
      </c>
      <c r="M972" s="4">
        <v>0.34599999999999997</v>
      </c>
      <c r="N972" s="4">
        <v>0.35299999999999998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0.77002822489590295</v>
      </c>
      <c r="V972" s="2">
        <v>0.88238918019847401</v>
      </c>
      <c r="W972" s="2">
        <v>1.0300194972025001</v>
      </c>
      <c r="X972" s="2">
        <v>1.01611106715637</v>
      </c>
      <c r="Y972" s="2">
        <v>1.0613165039244099</v>
      </c>
      <c r="Z972" s="2">
        <v>1.0412872220488401</v>
      </c>
    </row>
    <row r="973" spans="1:26" x14ac:dyDescent="0.35">
      <c r="A973" s="7">
        <v>742</v>
      </c>
      <c r="B973" s="7">
        <v>35</v>
      </c>
      <c r="C973" s="7">
        <v>1</v>
      </c>
      <c r="D973" s="7">
        <v>1</v>
      </c>
      <c r="E973" s="22" t="str">
        <f t="shared" si="30"/>
        <v>11</v>
      </c>
      <c r="F973" s="4">
        <v>7.3505149660000004</v>
      </c>
      <c r="G973" s="4">
        <v>31.264614975699999</v>
      </c>
      <c r="H973" s="2">
        <f t="shared" si="31"/>
        <v>0.23510652447545219</v>
      </c>
      <c r="I973" s="4">
        <v>0.48399999999999999</v>
      </c>
      <c r="J973" s="4">
        <v>0.47368421052631599</v>
      </c>
      <c r="K973" s="4">
        <v>0.60899999999999999</v>
      </c>
      <c r="L973" s="4">
        <v>0.72699999999999998</v>
      </c>
      <c r="M973" s="4">
        <v>0.60399999999999998</v>
      </c>
      <c r="N973" s="4">
        <v>0.72699999999999998</v>
      </c>
      <c r="O973" s="5">
        <v>0</v>
      </c>
      <c r="P973" s="5">
        <v>0</v>
      </c>
      <c r="Q973" s="5">
        <v>100</v>
      </c>
      <c r="R973" s="5">
        <v>100</v>
      </c>
      <c r="S973" s="5">
        <v>100</v>
      </c>
      <c r="T973" s="5">
        <v>100</v>
      </c>
      <c r="U973" s="2">
        <v>0.72567037226550501</v>
      </c>
      <c r="V973" s="2">
        <v>0.74721440183022103</v>
      </c>
      <c r="W973" s="2">
        <v>0.49593701127223999</v>
      </c>
      <c r="X973" s="2">
        <v>0.31882880144861803</v>
      </c>
      <c r="Y973" s="2">
        <v>0.50418108104732196</v>
      </c>
      <c r="Z973" s="2">
        <v>0.31882880144861803</v>
      </c>
    </row>
    <row r="974" spans="1:26" x14ac:dyDescent="0.35">
      <c r="A974" s="7">
        <v>276</v>
      </c>
      <c r="B974" s="7">
        <v>57</v>
      </c>
      <c r="C974" s="7">
        <v>1</v>
      </c>
      <c r="D974" s="7">
        <v>1</v>
      </c>
      <c r="E974" s="22" t="str">
        <f t="shared" si="30"/>
        <v>11</v>
      </c>
      <c r="F974" s="4">
        <v>6.3478881840000003</v>
      </c>
      <c r="G974" s="4">
        <v>26.943984498500001</v>
      </c>
      <c r="H974" s="2">
        <f t="shared" si="31"/>
        <v>0.23559574807331832</v>
      </c>
      <c r="I974" s="4">
        <v>0.48699999999999999</v>
      </c>
      <c r="J974" s="4">
        <v>0.47368421052631599</v>
      </c>
      <c r="K974" s="4">
        <v>0.312</v>
      </c>
      <c r="L974" s="4">
        <v>0.32</v>
      </c>
      <c r="M974" s="4">
        <v>0.33300000000000002</v>
      </c>
      <c r="N974" s="4">
        <v>0.34499999999999997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0.71949115589954704</v>
      </c>
      <c r="V974" s="2">
        <v>0.74721440183022103</v>
      </c>
      <c r="W974" s="2">
        <v>1.1647520911726501</v>
      </c>
      <c r="X974" s="2">
        <v>1.1394342831883599</v>
      </c>
      <c r="Y974" s="2">
        <v>1.09961278900169</v>
      </c>
      <c r="Z974" s="2">
        <v>1.06421086195078</v>
      </c>
    </row>
    <row r="975" spans="1:26" x14ac:dyDescent="0.35">
      <c r="A975" s="7">
        <v>932</v>
      </c>
      <c r="B975" s="7">
        <v>25</v>
      </c>
      <c r="C975" s="7">
        <v>1</v>
      </c>
      <c r="D975" s="7">
        <v>1</v>
      </c>
      <c r="E975" s="22" t="str">
        <f t="shared" si="30"/>
        <v>11</v>
      </c>
      <c r="F975" s="4">
        <v>7.4775912189999998</v>
      </c>
      <c r="G975" s="4">
        <v>31.420315373099999</v>
      </c>
      <c r="H975" s="2">
        <f t="shared" si="31"/>
        <v>0.23798587411384864</v>
      </c>
      <c r="I975" s="4">
        <v>0.59899999999999998</v>
      </c>
      <c r="J975" s="4">
        <v>0.73469387755102</v>
      </c>
      <c r="K975" s="4">
        <v>0.69</v>
      </c>
      <c r="L975" s="4">
        <v>0.80700000000000005</v>
      </c>
      <c r="M975" s="4">
        <v>0.61899999999999999</v>
      </c>
      <c r="N975" s="4">
        <v>0.83699999999999997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0.51249368086668801</v>
      </c>
      <c r="V975" s="2">
        <v>0.30830135965451699</v>
      </c>
      <c r="W975" s="2">
        <v>0.37106368139083201</v>
      </c>
      <c r="X975" s="2">
        <v>0.214431610712188</v>
      </c>
      <c r="Y975" s="2">
        <v>0.47965000629754101</v>
      </c>
      <c r="Z975" s="2">
        <v>0.177931208492662</v>
      </c>
    </row>
    <row r="976" spans="1:26" x14ac:dyDescent="0.35">
      <c r="A976" s="7">
        <v>34</v>
      </c>
      <c r="B976" s="7">
        <v>71</v>
      </c>
      <c r="C976" s="7">
        <v>1</v>
      </c>
      <c r="D976" s="7">
        <v>1</v>
      </c>
      <c r="E976" s="22" t="str">
        <f t="shared" si="30"/>
        <v>11</v>
      </c>
      <c r="F976" s="4">
        <v>7.5039616589999998</v>
      </c>
      <c r="G976" s="4">
        <v>31.276431970000001</v>
      </c>
      <c r="H976" s="2">
        <f t="shared" si="31"/>
        <v>0.23992383997630276</v>
      </c>
      <c r="I976" s="4">
        <v>0.51600000000000001</v>
      </c>
      <c r="J976" s="4">
        <v>0.54166666666666696</v>
      </c>
      <c r="K976" s="4">
        <v>0.48899999999999999</v>
      </c>
      <c r="L976" s="4">
        <v>0.49</v>
      </c>
      <c r="M976" s="4">
        <v>0.46300000000000002</v>
      </c>
      <c r="N976" s="4">
        <v>0.45300000000000001</v>
      </c>
      <c r="O976" s="5">
        <v>100</v>
      </c>
      <c r="P976" s="5">
        <v>100</v>
      </c>
      <c r="Q976" s="5">
        <v>0</v>
      </c>
      <c r="R976" s="5">
        <v>0</v>
      </c>
      <c r="S976" s="5">
        <v>0</v>
      </c>
      <c r="T976" s="5">
        <v>0</v>
      </c>
      <c r="U976" s="2">
        <v>0.66164851350057396</v>
      </c>
      <c r="V976" s="2">
        <v>0.61310447288640901</v>
      </c>
      <c r="W976" s="2">
        <v>0.71539278950726504</v>
      </c>
      <c r="X976" s="2">
        <v>0.71334988787746501</v>
      </c>
      <c r="Y976" s="2">
        <v>0.77002822489590295</v>
      </c>
      <c r="Z976" s="2">
        <v>0.79186315349910297</v>
      </c>
    </row>
    <row r="977" spans="1:26" x14ac:dyDescent="0.35">
      <c r="A977" s="7">
        <v>956</v>
      </c>
      <c r="B977" s="7">
        <v>91</v>
      </c>
      <c r="C977" s="7">
        <v>1</v>
      </c>
      <c r="D977" s="7">
        <v>1</v>
      </c>
      <c r="E977" s="22" t="str">
        <f t="shared" si="30"/>
        <v>11</v>
      </c>
      <c r="F977" s="4">
        <v>7.7397183089999997</v>
      </c>
      <c r="G977" s="4">
        <v>30.14139239951</v>
      </c>
      <c r="H977" s="2">
        <f t="shared" si="31"/>
        <v>0.2567803838128534</v>
      </c>
      <c r="I977" s="4">
        <v>0.62</v>
      </c>
      <c r="J977" s="4">
        <v>0.57377049180327899</v>
      </c>
      <c r="K977" s="4">
        <v>0.63800000000000001</v>
      </c>
      <c r="L977" s="4">
        <v>0.63800000000000001</v>
      </c>
      <c r="M977" s="4">
        <v>0.61499999999999999</v>
      </c>
      <c r="N977" s="4">
        <v>0.60699999999999998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0.47803580094300002</v>
      </c>
      <c r="V977" s="2">
        <v>0.55552580268389795</v>
      </c>
      <c r="W977" s="2">
        <v>0.44941699563734699</v>
      </c>
      <c r="X977" s="2">
        <v>0.44941699563734699</v>
      </c>
      <c r="Y977" s="2">
        <v>0.48613301117561902</v>
      </c>
      <c r="Z977" s="2">
        <v>0.49922648792263902</v>
      </c>
    </row>
    <row r="978" spans="1:26" x14ac:dyDescent="0.35">
      <c r="A978" s="7">
        <v>946</v>
      </c>
      <c r="B978" s="7">
        <v>95</v>
      </c>
      <c r="C978" s="7">
        <v>1</v>
      </c>
      <c r="D978" s="7">
        <v>1</v>
      </c>
      <c r="E978" s="22" t="str">
        <f t="shared" si="30"/>
        <v>11</v>
      </c>
      <c r="F978" s="4">
        <v>6.7312036839999996</v>
      </c>
      <c r="G978" s="4">
        <v>25.932690844</v>
      </c>
      <c r="H978" s="2">
        <f t="shared" si="31"/>
        <v>0.25956441329178093</v>
      </c>
      <c r="I978" s="4">
        <v>0.46899999999999997</v>
      </c>
      <c r="J978" s="4">
        <v>0.51063829787234005</v>
      </c>
      <c r="K978" s="4">
        <v>0.48499999999999999</v>
      </c>
      <c r="L978" s="4">
        <v>0.61799999999999999</v>
      </c>
      <c r="M978" s="4">
        <v>0.45300000000000001</v>
      </c>
      <c r="N978" s="4">
        <v>0.52100000000000002</v>
      </c>
      <c r="O978" s="5">
        <v>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0.75715251053585797</v>
      </c>
      <c r="V978" s="2">
        <v>0.67209377136211301</v>
      </c>
      <c r="W978" s="2">
        <v>0.72360638804465405</v>
      </c>
      <c r="X978" s="2">
        <v>0.481266821524446</v>
      </c>
      <c r="Y978" s="2">
        <v>0.79186315349910297</v>
      </c>
      <c r="Z978" s="2">
        <v>0.65200523722877002</v>
      </c>
    </row>
    <row r="979" spans="1:26" x14ac:dyDescent="0.35">
      <c r="A979" s="7">
        <v>662</v>
      </c>
      <c r="B979" s="7">
        <v>20</v>
      </c>
      <c r="C979" s="7">
        <v>1</v>
      </c>
      <c r="D979" s="7">
        <v>1</v>
      </c>
      <c r="E979" s="22" t="str">
        <f t="shared" si="30"/>
        <v>11</v>
      </c>
      <c r="F979" s="4">
        <v>7.1686751380000002</v>
      </c>
      <c r="G979" s="4">
        <v>27.501249405199999</v>
      </c>
      <c r="H979" s="2">
        <f t="shared" si="31"/>
        <v>0.26066725305376603</v>
      </c>
      <c r="I979" s="4">
        <v>0.42799999999999999</v>
      </c>
      <c r="J979" s="4">
        <v>0.45714285714285702</v>
      </c>
      <c r="K979" s="4">
        <v>0.496</v>
      </c>
      <c r="L979" s="4">
        <v>0.52100000000000002</v>
      </c>
      <c r="M979" s="4">
        <v>0.57799999999999996</v>
      </c>
      <c r="N979" s="4">
        <v>0.55200000000000005</v>
      </c>
      <c r="O979" s="5">
        <v>0</v>
      </c>
      <c r="P979" s="5">
        <v>0</v>
      </c>
      <c r="Q979" s="5">
        <v>0</v>
      </c>
      <c r="R979" s="5">
        <v>100</v>
      </c>
      <c r="S979" s="5">
        <v>100</v>
      </c>
      <c r="T979" s="5">
        <v>100</v>
      </c>
      <c r="U979" s="2">
        <v>0.84863208340034002</v>
      </c>
      <c r="V979" s="2">
        <v>0.78275933924963204</v>
      </c>
      <c r="W979" s="2">
        <v>0.70117935225720995</v>
      </c>
      <c r="X979" s="2">
        <v>0.65200523722877002</v>
      </c>
      <c r="Y979" s="2">
        <v>0.54818141030975998</v>
      </c>
      <c r="Z979" s="2">
        <v>0.59420723270504205</v>
      </c>
    </row>
    <row r="980" spans="1:26" x14ac:dyDescent="0.35">
      <c r="A980" s="7">
        <v>590</v>
      </c>
      <c r="B980" s="7">
        <v>24</v>
      </c>
      <c r="C980" s="7">
        <v>1</v>
      </c>
      <c r="D980" s="7">
        <v>1</v>
      </c>
      <c r="E980" s="22" t="str">
        <f t="shared" si="30"/>
        <v>11</v>
      </c>
      <c r="F980" s="4">
        <v>8.9361477960000002</v>
      </c>
      <c r="G980" s="4">
        <v>33.624324481099997</v>
      </c>
      <c r="H980" s="2">
        <f t="shared" si="31"/>
        <v>0.26576438140855285</v>
      </c>
      <c r="I980" s="4">
        <v>0.317</v>
      </c>
      <c r="J980" s="4">
        <v>0.33333333333333298</v>
      </c>
      <c r="K980" s="4">
        <v>0.307</v>
      </c>
      <c r="L980" s="4">
        <v>0.33400000000000002</v>
      </c>
      <c r="M980" s="4">
        <v>0.40300000000000002</v>
      </c>
      <c r="N980" s="4">
        <v>0.43099999999999999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1.1488535051048601</v>
      </c>
      <c r="V980" s="2">
        <v>1.09861228866811</v>
      </c>
      <c r="W980" s="2">
        <v>1.18090753139494</v>
      </c>
      <c r="X980" s="2">
        <v>1.09661428600544</v>
      </c>
      <c r="Y980" s="2">
        <v>0.90881871703545403</v>
      </c>
      <c r="Z980" s="2">
        <v>0.84164718887838896</v>
      </c>
    </row>
    <row r="981" spans="1:26" x14ac:dyDescent="0.35">
      <c r="A981" s="7">
        <v>38</v>
      </c>
      <c r="B981" s="7">
        <v>56</v>
      </c>
      <c r="C981" s="7">
        <v>1</v>
      </c>
      <c r="D981" s="7">
        <v>1</v>
      </c>
      <c r="E981" s="22" t="str">
        <f t="shared" si="30"/>
        <v>11</v>
      </c>
      <c r="F981" s="4">
        <v>9.1855225869999995</v>
      </c>
      <c r="G981" s="4">
        <v>34.324677960999999</v>
      </c>
      <c r="H981" s="2">
        <f t="shared" si="31"/>
        <v>0.26760695606340928</v>
      </c>
      <c r="I981" s="4">
        <v>0.45700000000000002</v>
      </c>
      <c r="J981" s="4">
        <v>0.422222222222222</v>
      </c>
      <c r="K981" s="4">
        <v>0.442</v>
      </c>
      <c r="L981" s="4">
        <v>0.42</v>
      </c>
      <c r="M981" s="4">
        <v>0.46200000000000002</v>
      </c>
      <c r="N981" s="4">
        <v>0.46800000000000003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2">
        <v>0.78307188808793204</v>
      </c>
      <c r="V981" s="2">
        <v>0.86222351060387903</v>
      </c>
      <c r="W981" s="2">
        <v>0.81644539690443896</v>
      </c>
      <c r="X981" s="2">
        <v>0.86750056770472295</v>
      </c>
      <c r="Y981" s="2">
        <v>0.77219038790039796</v>
      </c>
      <c r="Z981" s="2">
        <v>0.75928698306449005</v>
      </c>
    </row>
    <row r="982" spans="1:26" x14ac:dyDescent="0.35">
      <c r="A982" s="7">
        <v>136</v>
      </c>
      <c r="B982" s="7">
        <v>52</v>
      </c>
      <c r="C982" s="7">
        <v>1</v>
      </c>
      <c r="D982" s="7">
        <v>1</v>
      </c>
      <c r="E982" s="22" t="str">
        <f t="shared" si="30"/>
        <v>11</v>
      </c>
      <c r="F982" s="4">
        <v>9.4253695159999999</v>
      </c>
      <c r="G982" s="4">
        <v>35.015533282200003</v>
      </c>
      <c r="H982" s="2">
        <f t="shared" si="31"/>
        <v>0.26917680904752483</v>
      </c>
      <c r="I982" s="4">
        <v>0.55300000000000005</v>
      </c>
      <c r="J982" s="4">
        <v>0.41176470588235298</v>
      </c>
      <c r="K982" s="4">
        <v>0.51400000000000001</v>
      </c>
      <c r="L982" s="4">
        <v>0.34799999999999998</v>
      </c>
      <c r="M982" s="4">
        <v>0.50700000000000001</v>
      </c>
      <c r="N982" s="4">
        <v>0.45400000000000001</v>
      </c>
      <c r="O982" s="5">
        <v>100</v>
      </c>
      <c r="P982" s="5">
        <v>0</v>
      </c>
      <c r="Q982" s="5">
        <v>100</v>
      </c>
      <c r="R982" s="5">
        <v>0</v>
      </c>
      <c r="S982" s="5">
        <v>100</v>
      </c>
      <c r="T982" s="5">
        <v>0</v>
      </c>
      <c r="U982" s="2">
        <v>0.59239727745980197</v>
      </c>
      <c r="V982" s="2">
        <v>0.88730319500090304</v>
      </c>
      <c r="W982" s="2">
        <v>0.665532013526972</v>
      </c>
      <c r="X982" s="2">
        <v>1.0555527992076601</v>
      </c>
      <c r="Y982" s="2">
        <v>0.679244275390954</v>
      </c>
      <c r="Z982" s="2">
        <v>0.78965808094078904</v>
      </c>
    </row>
    <row r="983" spans="1:26" x14ac:dyDescent="0.35">
      <c r="A983" s="7">
        <v>614</v>
      </c>
      <c r="B983" s="7">
        <v>77</v>
      </c>
      <c r="C983" s="7">
        <v>1</v>
      </c>
      <c r="D983" s="7">
        <v>1</v>
      </c>
      <c r="E983" s="22" t="str">
        <f t="shared" si="30"/>
        <v>11</v>
      </c>
      <c r="F983" s="4">
        <v>7.0175450469999996</v>
      </c>
      <c r="G983" s="4">
        <v>24.744132227800002</v>
      </c>
      <c r="H983" s="2">
        <f t="shared" si="31"/>
        <v>0.28360441103348927</v>
      </c>
      <c r="I983" s="4">
        <v>0.39700000000000002</v>
      </c>
      <c r="J983" s="4">
        <v>0.25</v>
      </c>
      <c r="K983" s="4">
        <v>0.35699999999999998</v>
      </c>
      <c r="L983" s="4">
        <v>0.40899999999999997</v>
      </c>
      <c r="M983" s="4">
        <v>0.375</v>
      </c>
      <c r="N983" s="4">
        <v>0.36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0.92381899829494696</v>
      </c>
      <c r="V983" s="2">
        <v>1.3862943611198899</v>
      </c>
      <c r="W983" s="2">
        <v>1.0300194972025001</v>
      </c>
      <c r="X983" s="2">
        <v>0.89404012293933499</v>
      </c>
      <c r="Y983" s="2">
        <v>0.98082925301172597</v>
      </c>
      <c r="Z983" s="2">
        <v>1.0216512475319799</v>
      </c>
    </row>
    <row r="984" spans="1:26" x14ac:dyDescent="0.35">
      <c r="A984" s="7">
        <v>272</v>
      </c>
      <c r="B984" s="7">
        <v>94</v>
      </c>
      <c r="C984" s="7">
        <v>1</v>
      </c>
      <c r="D984" s="7">
        <v>1</v>
      </c>
      <c r="E984" s="22" t="str">
        <f t="shared" si="30"/>
        <v>11</v>
      </c>
      <c r="F984" s="4">
        <v>8.0402691340000008</v>
      </c>
      <c r="G984" s="4">
        <v>27.633164681</v>
      </c>
      <c r="H984" s="2">
        <f t="shared" si="31"/>
        <v>0.29096447065754744</v>
      </c>
      <c r="I984" s="4">
        <v>0.48699999999999999</v>
      </c>
      <c r="J984" s="4">
        <v>0.4</v>
      </c>
      <c r="K984" s="4">
        <v>0.495</v>
      </c>
      <c r="L984" s="4">
        <v>0.377</v>
      </c>
      <c r="M984" s="4">
        <v>0.48099999999999998</v>
      </c>
      <c r="N984" s="4">
        <v>0.35299999999999998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0.71949115589954704</v>
      </c>
      <c r="V984" s="2">
        <v>0.916290731874155</v>
      </c>
      <c r="W984" s="2">
        <v>0.70319751641344697</v>
      </c>
      <c r="X984" s="2">
        <v>0.97551009153412604</v>
      </c>
      <c r="Y984" s="2">
        <v>0.73188800887637595</v>
      </c>
      <c r="Z984" s="2">
        <v>1.0412872220488401</v>
      </c>
    </row>
    <row r="985" spans="1:26" x14ac:dyDescent="0.35">
      <c r="A985" s="7">
        <v>696</v>
      </c>
      <c r="B985" s="7">
        <v>7</v>
      </c>
      <c r="C985" s="7">
        <v>1</v>
      </c>
      <c r="D985" s="7">
        <v>1</v>
      </c>
      <c r="E985" s="22" t="str">
        <f t="shared" si="30"/>
        <v>11</v>
      </c>
      <c r="F985" s="4">
        <v>7.1549760109999996</v>
      </c>
      <c r="G985" s="4">
        <v>24.1257324438</v>
      </c>
      <c r="H985" s="2">
        <f t="shared" si="31"/>
        <v>0.29657031253526711</v>
      </c>
      <c r="I985" s="4">
        <v>0.72699999999999998</v>
      </c>
      <c r="J985" s="4">
        <v>0.76470588235294101</v>
      </c>
      <c r="K985" s="4">
        <v>0.81399999999999995</v>
      </c>
      <c r="L985" s="4">
        <v>0.83299999999999996</v>
      </c>
      <c r="M985" s="4">
        <v>0.78600000000000003</v>
      </c>
      <c r="N985" s="4">
        <v>0.81100000000000005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0.31882880144861803</v>
      </c>
      <c r="V985" s="2">
        <v>0.26826398659467898</v>
      </c>
      <c r="W985" s="2">
        <v>0.20579491297959701</v>
      </c>
      <c r="X985" s="2">
        <v>0.18272163681529399</v>
      </c>
      <c r="Y985" s="2">
        <v>0.24079848655293001</v>
      </c>
      <c r="Z985" s="2">
        <v>0.209487224866724</v>
      </c>
    </row>
    <row r="986" spans="1:26" x14ac:dyDescent="0.35">
      <c r="A986" s="7">
        <v>322</v>
      </c>
      <c r="B986" s="7">
        <v>19</v>
      </c>
      <c r="C986" s="7">
        <v>1</v>
      </c>
      <c r="D986" s="7">
        <v>1</v>
      </c>
      <c r="E986" s="22" t="str">
        <f t="shared" si="30"/>
        <v>11</v>
      </c>
      <c r="F986" s="4">
        <v>7.9126538330000002</v>
      </c>
      <c r="G986" s="4">
        <v>26.642608105499999</v>
      </c>
      <c r="H986" s="2">
        <f t="shared" si="31"/>
        <v>0.29699246416369207</v>
      </c>
      <c r="I986" s="4">
        <v>0.42499999999999999</v>
      </c>
      <c r="J986" s="4">
        <v>0.40540540540540498</v>
      </c>
      <c r="K986" s="4">
        <v>0.45200000000000001</v>
      </c>
      <c r="L986" s="4">
        <v>0.48599999999999999</v>
      </c>
      <c r="M986" s="4">
        <v>0.54700000000000004</v>
      </c>
      <c r="N986" s="4">
        <v>0.44800000000000001</v>
      </c>
      <c r="O986" s="5">
        <v>0</v>
      </c>
      <c r="P986" s="5">
        <v>0</v>
      </c>
      <c r="Q986" s="5">
        <v>0</v>
      </c>
      <c r="R986" s="5">
        <v>0</v>
      </c>
      <c r="S986" s="5">
        <v>100</v>
      </c>
      <c r="T986" s="5">
        <v>0</v>
      </c>
      <c r="U986" s="2">
        <v>0.85566611005771998</v>
      </c>
      <c r="V986" s="2">
        <v>0.90286771154201395</v>
      </c>
      <c r="W986" s="2">
        <v>0.79407309914990598</v>
      </c>
      <c r="X986" s="2">
        <v>0.72154665508164295</v>
      </c>
      <c r="Y986" s="2">
        <v>0.60330647656015601</v>
      </c>
      <c r="Z986" s="2">
        <v>0.80296204656715198</v>
      </c>
    </row>
    <row r="987" spans="1:26" x14ac:dyDescent="0.35">
      <c r="A987" s="7">
        <v>650</v>
      </c>
      <c r="B987" s="7">
        <v>79</v>
      </c>
      <c r="C987" s="7">
        <v>1</v>
      </c>
      <c r="D987" s="7">
        <v>1</v>
      </c>
      <c r="E987" s="22" t="str">
        <f t="shared" si="30"/>
        <v>11</v>
      </c>
      <c r="F987" s="4">
        <v>8.5746267199999995</v>
      </c>
      <c r="G987" s="4">
        <v>28.663067254689999</v>
      </c>
      <c r="H987" s="2">
        <f t="shared" si="31"/>
        <v>0.29915244742681801</v>
      </c>
      <c r="I987" s="4">
        <v>0.47199999999999998</v>
      </c>
      <c r="J987" s="4">
        <v>0.52380952380952395</v>
      </c>
      <c r="K987" s="4">
        <v>0.54400000000000004</v>
      </c>
      <c r="L987" s="4">
        <v>0.59899999999999998</v>
      </c>
      <c r="M987" s="4">
        <v>0.60599999999999998</v>
      </c>
      <c r="N987" s="4">
        <v>0.66300000000000003</v>
      </c>
      <c r="O987" s="5">
        <v>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0.75077629339658203</v>
      </c>
      <c r="V987" s="2">
        <v>0.64662716492505201</v>
      </c>
      <c r="W987" s="2">
        <v>0.608806032126194</v>
      </c>
      <c r="X987" s="2">
        <v>0.51249368086668801</v>
      </c>
      <c r="Y987" s="2">
        <v>0.50087529291282296</v>
      </c>
      <c r="Z987" s="2">
        <v>0.41098028879627502</v>
      </c>
    </row>
    <row r="988" spans="1:26" x14ac:dyDescent="0.35">
      <c r="A988" s="7">
        <v>848</v>
      </c>
      <c r="B988" s="7">
        <v>66</v>
      </c>
      <c r="C988" s="7">
        <v>1</v>
      </c>
      <c r="D988" s="7">
        <v>1</v>
      </c>
      <c r="E988" s="22" t="str">
        <f t="shared" si="30"/>
        <v>11</v>
      </c>
      <c r="F988" s="4">
        <v>7.331762544</v>
      </c>
      <c r="G988" s="4">
        <v>23.283011805699999</v>
      </c>
      <c r="H988" s="2">
        <f t="shared" si="31"/>
        <v>0.31489751434155455</v>
      </c>
      <c r="I988" s="4">
        <v>0.505</v>
      </c>
      <c r="J988" s="4">
        <v>0.48780487804877998</v>
      </c>
      <c r="K988" s="4">
        <v>0.58599999999999997</v>
      </c>
      <c r="L988" s="4">
        <v>0.63500000000000001</v>
      </c>
      <c r="M988" s="4">
        <v>0.56000000000000005</v>
      </c>
      <c r="N988" s="4">
        <v>0.59599999999999997</v>
      </c>
      <c r="O988" s="5">
        <v>100</v>
      </c>
      <c r="P988" s="5">
        <v>0</v>
      </c>
      <c r="Q988" s="5">
        <v>100</v>
      </c>
      <c r="R988" s="5">
        <v>100</v>
      </c>
      <c r="S988" s="5">
        <v>100</v>
      </c>
      <c r="T988" s="5">
        <v>100</v>
      </c>
      <c r="U988" s="2">
        <v>0.68319684970677697</v>
      </c>
      <c r="V988" s="2">
        <v>0.71783979315031698</v>
      </c>
      <c r="W988" s="2">
        <v>0.53443548940512497</v>
      </c>
      <c r="X988" s="2">
        <v>0.454130280089445</v>
      </c>
      <c r="Y988" s="2">
        <v>0.57981849525294205</v>
      </c>
      <c r="Z988" s="2">
        <v>0.51751461191678705</v>
      </c>
    </row>
    <row r="989" spans="1:26" x14ac:dyDescent="0.35">
      <c r="A989" s="7">
        <v>376</v>
      </c>
      <c r="B989" s="7">
        <v>57</v>
      </c>
      <c r="C989" s="7">
        <v>1</v>
      </c>
      <c r="D989" s="7">
        <v>1</v>
      </c>
      <c r="E989" s="22" t="str">
        <f t="shared" si="30"/>
        <v>11</v>
      </c>
      <c r="F989" s="4">
        <v>8.2753362310000007</v>
      </c>
      <c r="G989" s="4">
        <v>26.206079352100002</v>
      </c>
      <c r="H989" s="2">
        <f t="shared" si="31"/>
        <v>0.31577925563813358</v>
      </c>
      <c r="I989" s="4">
        <v>0.55400000000000005</v>
      </c>
      <c r="J989" s="4">
        <v>0.71111111111111103</v>
      </c>
      <c r="K989" s="4">
        <v>0.65100000000000002</v>
      </c>
      <c r="L989" s="4">
        <v>0.72</v>
      </c>
      <c r="M989" s="4">
        <v>0.68300000000000005</v>
      </c>
      <c r="N989" s="4">
        <v>0.69699999999999995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0.590590592234853</v>
      </c>
      <c r="V989" s="2">
        <v>0.34092658697059303</v>
      </c>
      <c r="W989" s="2">
        <v>0.42924563677356797</v>
      </c>
      <c r="X989" s="2">
        <v>0.32850406697203599</v>
      </c>
      <c r="Y989" s="2">
        <v>0.38126041941134697</v>
      </c>
      <c r="Z989" s="2">
        <v>0.36096986822161298</v>
      </c>
    </row>
    <row r="990" spans="1:26" x14ac:dyDescent="0.35">
      <c r="A990" s="7">
        <v>992</v>
      </c>
      <c r="B990" s="7">
        <v>6</v>
      </c>
      <c r="C990" s="7">
        <v>1</v>
      </c>
      <c r="D990" s="7">
        <v>1</v>
      </c>
      <c r="E990" s="22" t="str">
        <f t="shared" si="30"/>
        <v>11</v>
      </c>
      <c r="F990" s="4">
        <v>8.9206092689999998</v>
      </c>
      <c r="G990" s="4">
        <v>27.812804638900001</v>
      </c>
      <c r="H990" s="2">
        <f t="shared" si="31"/>
        <v>0.32073749428791193</v>
      </c>
      <c r="I990" s="4">
        <v>0.68500000000000005</v>
      </c>
      <c r="J990" s="4">
        <v>0.63461538461538503</v>
      </c>
      <c r="K990" s="4">
        <v>0.623</v>
      </c>
      <c r="L990" s="4">
        <v>0.61299999999999999</v>
      </c>
      <c r="M990" s="4">
        <v>0.46400000000000002</v>
      </c>
      <c r="N990" s="4">
        <v>0.48399999999999999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0</v>
      </c>
      <c r="U990" s="2">
        <v>0.37833644071991201</v>
      </c>
      <c r="V990" s="2">
        <v>0.45473615711494703</v>
      </c>
      <c r="W990" s="2">
        <v>0.473208760194684</v>
      </c>
      <c r="X990" s="2">
        <v>0.48939034304592599</v>
      </c>
      <c r="Y990" s="2">
        <v>0.76787072675588197</v>
      </c>
      <c r="Z990" s="2">
        <v>0.72567037226550501</v>
      </c>
    </row>
    <row r="991" spans="1:26" x14ac:dyDescent="0.35">
      <c r="A991" s="7">
        <v>682</v>
      </c>
      <c r="B991" s="7">
        <v>60</v>
      </c>
      <c r="C991" s="7">
        <v>1</v>
      </c>
      <c r="D991" s="7">
        <v>1</v>
      </c>
      <c r="E991" s="22" t="str">
        <f t="shared" si="30"/>
        <v>11</v>
      </c>
      <c r="F991" s="4">
        <v>10.14717855</v>
      </c>
      <c r="G991" s="4">
        <v>31.328369175999999</v>
      </c>
      <c r="H991" s="2">
        <f t="shared" si="31"/>
        <v>0.32389743918663788</v>
      </c>
      <c r="I991" s="4">
        <v>0.40100000000000002</v>
      </c>
      <c r="J991" s="4">
        <v>0.52</v>
      </c>
      <c r="K991" s="4">
        <v>0.439</v>
      </c>
      <c r="L991" s="4">
        <v>0.53400000000000003</v>
      </c>
      <c r="M991" s="4">
        <v>0.497</v>
      </c>
      <c r="N991" s="4">
        <v>0.67</v>
      </c>
      <c r="O991" s="5">
        <v>0</v>
      </c>
      <c r="P991" s="5">
        <v>100</v>
      </c>
      <c r="Q991" s="5">
        <v>0</v>
      </c>
      <c r="R991" s="5">
        <v>100</v>
      </c>
      <c r="S991" s="5">
        <v>0</v>
      </c>
      <c r="T991" s="5">
        <v>100</v>
      </c>
      <c r="U991" s="2">
        <v>0.91379385167556804</v>
      </c>
      <c r="V991" s="2">
        <v>0.65392646740666405</v>
      </c>
      <c r="W991" s="2">
        <v>0.82325586590696598</v>
      </c>
      <c r="X991" s="2">
        <v>0.62735944002194199</v>
      </c>
      <c r="Y991" s="2">
        <v>0.69916525288550802</v>
      </c>
      <c r="Z991" s="2">
        <v>0.40047756659712502</v>
      </c>
    </row>
    <row r="992" spans="1:26" x14ac:dyDescent="0.35">
      <c r="A992" s="7">
        <v>58</v>
      </c>
      <c r="B992" s="7">
        <v>33</v>
      </c>
      <c r="C992" s="7">
        <v>1</v>
      </c>
      <c r="D992" s="7">
        <v>1</v>
      </c>
      <c r="E992" s="22" t="str">
        <f t="shared" si="30"/>
        <v>11</v>
      </c>
      <c r="F992" s="4">
        <v>7.0329072879999996</v>
      </c>
      <c r="G992" s="4">
        <v>20.333781299729999</v>
      </c>
      <c r="H992" s="2">
        <f t="shared" si="31"/>
        <v>0.34587306631912018</v>
      </c>
      <c r="I992" s="4">
        <v>0.35299999999999998</v>
      </c>
      <c r="J992" s="4">
        <v>0.24489795918367299</v>
      </c>
      <c r="K992" s="4">
        <v>0.36299999999999999</v>
      </c>
      <c r="L992" s="4">
        <v>0.214</v>
      </c>
      <c r="M992" s="4">
        <v>0.35499999999999998</v>
      </c>
      <c r="N992" s="4">
        <v>0.20100000000000001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2">
        <v>1.0412872220488401</v>
      </c>
      <c r="V992" s="2">
        <v>1.4069136483226301</v>
      </c>
      <c r="W992" s="2">
        <v>1.0133524447172899</v>
      </c>
      <c r="X992" s="2">
        <v>1.5417792639602901</v>
      </c>
      <c r="Y992" s="2">
        <v>1.03563748950672</v>
      </c>
      <c r="Z992" s="2">
        <v>1.60445037092306</v>
      </c>
    </row>
    <row r="993" spans="1:26" x14ac:dyDescent="0.35">
      <c r="A993" s="7">
        <v>228</v>
      </c>
      <c r="B993" s="7">
        <v>46</v>
      </c>
      <c r="C993" s="7">
        <v>1</v>
      </c>
      <c r="D993" s="7">
        <v>1</v>
      </c>
      <c r="E993" s="22" t="str">
        <f t="shared" si="30"/>
        <v>11</v>
      </c>
      <c r="F993" s="4">
        <v>9.2148507599999991</v>
      </c>
      <c r="G993" s="4">
        <v>24.285978303899999</v>
      </c>
      <c r="H993" s="2">
        <f t="shared" si="31"/>
        <v>0.37943090637284393</v>
      </c>
      <c r="I993" s="4">
        <v>0.501</v>
      </c>
      <c r="J993" s="4">
        <v>0.46551724137931</v>
      </c>
      <c r="K993" s="4">
        <v>0.60899999999999999</v>
      </c>
      <c r="L993" s="4">
        <v>0.57099999999999995</v>
      </c>
      <c r="M993" s="4">
        <v>0.57499999999999996</v>
      </c>
      <c r="N993" s="4">
        <v>0.59399999999999997</v>
      </c>
      <c r="O993" s="5">
        <v>100</v>
      </c>
      <c r="P993" s="5">
        <v>0</v>
      </c>
      <c r="Q993" s="5">
        <v>100</v>
      </c>
      <c r="R993" s="5">
        <v>100</v>
      </c>
      <c r="S993" s="5">
        <v>100</v>
      </c>
      <c r="T993" s="5">
        <v>100</v>
      </c>
      <c r="U993" s="2">
        <v>0.69114917789727204</v>
      </c>
      <c r="V993" s="2">
        <v>0.76460614454208997</v>
      </c>
      <c r="W993" s="2">
        <v>0.49593701127223999</v>
      </c>
      <c r="X993" s="2">
        <v>0.56036606932612698</v>
      </c>
      <c r="Y993" s="2">
        <v>0.55338523818478702</v>
      </c>
      <c r="Z993" s="2">
        <v>0.52087595961949196</v>
      </c>
    </row>
    <row r="994" spans="1:26" x14ac:dyDescent="0.35">
      <c r="A994" s="7">
        <v>710</v>
      </c>
      <c r="B994" s="7">
        <v>20</v>
      </c>
      <c r="C994" s="7">
        <v>1</v>
      </c>
      <c r="D994" s="7">
        <v>1</v>
      </c>
      <c r="E994" s="22" t="str">
        <f t="shared" si="30"/>
        <v>11</v>
      </c>
      <c r="F994" s="4">
        <v>10.569128020000001</v>
      </c>
      <c r="G994" s="4">
        <v>27.218898363299999</v>
      </c>
      <c r="H994" s="2">
        <f t="shared" si="31"/>
        <v>0.38830109429596354</v>
      </c>
      <c r="I994" s="4">
        <v>0.501</v>
      </c>
      <c r="J994" s="4">
        <v>0.46428571428571402</v>
      </c>
      <c r="K994" s="4">
        <v>0.55800000000000005</v>
      </c>
      <c r="L994" s="4">
        <v>0.58599999999999997</v>
      </c>
      <c r="M994" s="4">
        <v>0.59099999999999997</v>
      </c>
      <c r="N994" s="4">
        <v>0.57199999999999995</v>
      </c>
      <c r="O994" s="5">
        <v>100</v>
      </c>
      <c r="P994" s="5">
        <v>0</v>
      </c>
      <c r="Q994" s="5">
        <v>100</v>
      </c>
      <c r="R994" s="5">
        <v>100</v>
      </c>
      <c r="S994" s="5">
        <v>100</v>
      </c>
      <c r="T994" s="5">
        <v>100</v>
      </c>
      <c r="U994" s="2">
        <v>0.69114917789727204</v>
      </c>
      <c r="V994" s="2">
        <v>0.76725515271366695</v>
      </c>
      <c r="W994" s="2">
        <v>0.58339631660082603</v>
      </c>
      <c r="X994" s="2">
        <v>0.53443548940512497</v>
      </c>
      <c r="Y994" s="2">
        <v>0.52593926157603899</v>
      </c>
      <c r="Z994" s="2">
        <v>0.55861628760233895</v>
      </c>
    </row>
    <row r="995" spans="1:26" x14ac:dyDescent="0.35">
      <c r="A995" s="7">
        <v>32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10.94196801</v>
      </c>
      <c r="G995" s="4">
        <v>28.079226068099999</v>
      </c>
      <c r="H995" s="2">
        <f t="shared" si="31"/>
        <v>0.38968196571595881</v>
      </c>
      <c r="I995" s="4">
        <v>0.57399999999999995</v>
      </c>
      <c r="J995" s="4">
        <v>0.71739130434782605</v>
      </c>
      <c r="K995" s="4">
        <v>0.379</v>
      </c>
      <c r="L995" s="4">
        <v>0.50900000000000001</v>
      </c>
      <c r="M995" s="4">
        <v>0.39800000000000002</v>
      </c>
      <c r="N995" s="4">
        <v>0.48199999999999998</v>
      </c>
      <c r="O995" s="5">
        <v>100</v>
      </c>
      <c r="P995" s="5">
        <v>100</v>
      </c>
      <c r="Q995" s="5">
        <v>0</v>
      </c>
      <c r="R995" s="5">
        <v>100</v>
      </c>
      <c r="S995" s="5">
        <v>0</v>
      </c>
      <c r="T995" s="5">
        <v>0</v>
      </c>
      <c r="U995" s="2">
        <v>0.55512588266257101</v>
      </c>
      <c r="V995" s="2">
        <v>0.33213383502261501</v>
      </c>
      <c r="W995" s="2">
        <v>0.97021907389971096</v>
      </c>
      <c r="X995" s="2">
        <v>0.67530726243161399</v>
      </c>
      <c r="Y995" s="2">
        <v>0.92130327369769904</v>
      </c>
      <c r="Z995" s="2">
        <v>0.72981116493153697</v>
      </c>
    </row>
    <row r="996" spans="1:26" x14ac:dyDescent="0.35">
      <c r="A996" s="7">
        <v>320</v>
      </c>
      <c r="B996" s="7">
        <v>69</v>
      </c>
      <c r="C996" s="7">
        <v>1</v>
      </c>
      <c r="D996" s="7">
        <v>1</v>
      </c>
      <c r="E996" s="22" t="str">
        <f t="shared" si="30"/>
        <v>11</v>
      </c>
      <c r="F996" s="4">
        <v>12.52750977</v>
      </c>
      <c r="G996" s="4">
        <v>32.000991130259997</v>
      </c>
      <c r="H996" s="2">
        <f t="shared" si="31"/>
        <v>0.39147255530326502</v>
      </c>
      <c r="I996" s="4">
        <v>0.46300000000000002</v>
      </c>
      <c r="J996" s="4">
        <v>0.47058823529411797</v>
      </c>
      <c r="K996" s="4">
        <v>0.56499999999999995</v>
      </c>
      <c r="L996" s="4">
        <v>0.56799999999999995</v>
      </c>
      <c r="M996" s="4">
        <v>0.54100000000000004</v>
      </c>
      <c r="N996" s="4">
        <v>0.54400000000000004</v>
      </c>
      <c r="O996" s="5">
        <v>0</v>
      </c>
      <c r="P996" s="5">
        <v>0</v>
      </c>
      <c r="Q996" s="5">
        <v>100</v>
      </c>
      <c r="R996" s="5">
        <v>100</v>
      </c>
      <c r="S996" s="5">
        <v>100</v>
      </c>
      <c r="T996" s="5">
        <v>100</v>
      </c>
      <c r="U996" s="2">
        <v>0.77002822489590295</v>
      </c>
      <c r="V996" s="2">
        <v>0.75377180237637997</v>
      </c>
      <c r="W996" s="2">
        <v>0.57092954783569605</v>
      </c>
      <c r="X996" s="2">
        <v>0.56563386026098605</v>
      </c>
      <c r="Y996" s="2">
        <v>0.61433600013565504</v>
      </c>
      <c r="Z996" s="2">
        <v>0.608806032126194</v>
      </c>
    </row>
    <row r="997" spans="1:26" x14ac:dyDescent="0.35">
      <c r="A997" s="7">
        <v>216</v>
      </c>
      <c r="B997" s="7">
        <v>89</v>
      </c>
      <c r="C997" s="7">
        <v>1</v>
      </c>
      <c r="D997" s="7">
        <v>1</v>
      </c>
      <c r="E997" s="22" t="str">
        <f t="shared" si="30"/>
        <v>11</v>
      </c>
      <c r="F997" s="4">
        <v>13.288604919999999</v>
      </c>
      <c r="G997" s="4">
        <v>30.548066070899999</v>
      </c>
      <c r="H997" s="2">
        <f t="shared" si="31"/>
        <v>0.43500642198291845</v>
      </c>
      <c r="I997" s="4">
        <v>0.35099999999999998</v>
      </c>
      <c r="J997" s="4">
        <v>0.34883720930232598</v>
      </c>
      <c r="K997" s="4">
        <v>0.38</v>
      </c>
      <c r="L997" s="4">
        <v>0.42199999999999999</v>
      </c>
      <c r="M997" s="4">
        <v>0.42799999999999999</v>
      </c>
      <c r="N997" s="4">
        <v>0.432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1.0469690555162701</v>
      </c>
      <c r="V997" s="2">
        <v>1.0531499145913501</v>
      </c>
      <c r="W997" s="2">
        <v>0.96758402626170603</v>
      </c>
      <c r="X997" s="2">
        <v>0.86274996494612499</v>
      </c>
      <c r="Y997" s="2">
        <v>0.84863208340034002</v>
      </c>
      <c r="Z997" s="2">
        <v>0.83932969073802699</v>
      </c>
    </row>
    <row r="998" spans="1:26" x14ac:dyDescent="0.35">
      <c r="A998" s="7">
        <v>732</v>
      </c>
      <c r="B998" s="7">
        <v>19</v>
      </c>
      <c r="C998" s="7">
        <v>1</v>
      </c>
      <c r="D998" s="7">
        <v>1</v>
      </c>
      <c r="E998" s="22" t="str">
        <f t="shared" si="30"/>
        <v>11</v>
      </c>
      <c r="F998" s="4">
        <v>18.210686339999999</v>
      </c>
      <c r="G998" s="4">
        <v>35.072933485</v>
      </c>
      <c r="H998" s="2">
        <f t="shared" si="31"/>
        <v>0.51922335916921092</v>
      </c>
      <c r="I998" s="4">
        <v>0.70099999999999996</v>
      </c>
      <c r="J998" s="4">
        <v>0.72916666666666696</v>
      </c>
      <c r="K998" s="4">
        <v>0.66300000000000003</v>
      </c>
      <c r="L998" s="4">
        <v>0.67800000000000005</v>
      </c>
      <c r="M998" s="4">
        <v>0.52500000000000002</v>
      </c>
      <c r="N998" s="4">
        <v>0.56299999999999994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0.35524739194754701</v>
      </c>
      <c r="V998" s="2">
        <v>0.31585294941847702</v>
      </c>
      <c r="W998" s="2">
        <v>0.41098028879627502</v>
      </c>
      <c r="X998" s="2">
        <v>0.38860799104174099</v>
      </c>
      <c r="Y998" s="2">
        <v>0.64435701639051302</v>
      </c>
      <c r="Z998" s="2">
        <v>0.57447565084244701</v>
      </c>
    </row>
    <row r="999" spans="1:26" x14ac:dyDescent="0.35">
      <c r="A999" s="7">
        <v>374</v>
      </c>
      <c r="B999" s="7">
        <v>13</v>
      </c>
      <c r="C999" s="7">
        <v>1</v>
      </c>
      <c r="D999" s="7">
        <v>1</v>
      </c>
      <c r="E999" s="22" t="str">
        <f t="shared" si="30"/>
        <v>11</v>
      </c>
      <c r="F999" s="4">
        <v>14.588058309999999</v>
      </c>
      <c r="G999" s="4">
        <v>27.781896588599999</v>
      </c>
      <c r="H999" s="2">
        <f t="shared" si="31"/>
        <v>0.52509223995837817</v>
      </c>
      <c r="I999" s="4">
        <v>0.36</v>
      </c>
      <c r="J999" s="4">
        <v>0.319148936170213</v>
      </c>
      <c r="K999" s="4">
        <v>0.374</v>
      </c>
      <c r="L999" s="4">
        <v>0.371</v>
      </c>
      <c r="M999" s="4">
        <v>0.46</v>
      </c>
      <c r="N999" s="4">
        <v>0.47199999999999998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1.0216512475319799</v>
      </c>
      <c r="V999" s="2">
        <v>1.1420974006078499</v>
      </c>
      <c r="W999" s="2">
        <v>0.98349948156760503</v>
      </c>
      <c r="X999" s="2">
        <v>0.99155321637470195</v>
      </c>
      <c r="Y999" s="2">
        <v>0.77652878949899595</v>
      </c>
      <c r="Z999" s="2">
        <v>0.75077629339658203</v>
      </c>
    </row>
    <row r="1000" spans="1:26" x14ac:dyDescent="0.35">
      <c r="A1000" s="7">
        <v>688</v>
      </c>
      <c r="B1000" s="7">
        <v>92</v>
      </c>
      <c r="C1000" s="7">
        <v>1</v>
      </c>
      <c r="D1000" s="7">
        <v>1</v>
      </c>
      <c r="E1000" s="22" t="str">
        <f t="shared" si="30"/>
        <v>11</v>
      </c>
      <c r="F1000" s="4">
        <v>19.648185590000001</v>
      </c>
      <c r="G1000" s="4">
        <v>32.933977114999998</v>
      </c>
      <c r="H1000" s="2">
        <f t="shared" si="31"/>
        <v>0.59659316338842983</v>
      </c>
      <c r="I1000" s="4">
        <v>0.48699999999999999</v>
      </c>
      <c r="J1000" s="4">
        <v>0.527272727272727</v>
      </c>
      <c r="K1000" s="4">
        <v>0.499</v>
      </c>
      <c r="L1000" s="4">
        <v>0.51900000000000002</v>
      </c>
      <c r="M1000" s="4">
        <v>0.51900000000000002</v>
      </c>
      <c r="N1000" s="4">
        <v>0.58899999999999997</v>
      </c>
      <c r="O1000" s="5">
        <v>0</v>
      </c>
      <c r="P1000" s="5">
        <v>100</v>
      </c>
      <c r="Q1000" s="5">
        <v>0</v>
      </c>
      <c r="R1000" s="5">
        <v>100</v>
      </c>
      <c r="S1000" s="5">
        <v>100</v>
      </c>
      <c r="T1000" s="5">
        <v>100</v>
      </c>
      <c r="U1000" s="2">
        <v>0.71949115589954704</v>
      </c>
      <c r="V1000" s="2">
        <v>0.64003735524599703</v>
      </c>
      <c r="W1000" s="2">
        <v>0.69514918323061803</v>
      </c>
      <c r="X1000" s="2">
        <v>0.65585139581624796</v>
      </c>
      <c r="Y1000" s="2">
        <v>0.65585139581624796</v>
      </c>
      <c r="Z1000" s="2">
        <v>0.52932909533054995</v>
      </c>
    </row>
    <row r="1001" spans="1:26" x14ac:dyDescent="0.35">
      <c r="A1001" s="7">
        <v>592</v>
      </c>
      <c r="B1001" s="7">
        <v>78</v>
      </c>
      <c r="C1001" s="7">
        <v>1</v>
      </c>
      <c r="D1001" s="7">
        <v>1</v>
      </c>
      <c r="E1001" s="22" t="str">
        <f t="shared" si="30"/>
        <v>11</v>
      </c>
      <c r="F1001" s="4">
        <v>15.973768919999999</v>
      </c>
      <c r="G1001" s="4">
        <v>26.67577648</v>
      </c>
      <c r="H1001" s="2">
        <f t="shared" si="31"/>
        <v>0.59881176962088567</v>
      </c>
      <c r="I1001" s="4">
        <v>0.63</v>
      </c>
      <c r="J1001" s="4">
        <v>0.60714285714285698</v>
      </c>
      <c r="K1001" s="4">
        <v>0.57499999999999996</v>
      </c>
      <c r="L1001" s="4">
        <v>0.60799999999999998</v>
      </c>
      <c r="M1001" s="4">
        <v>0.496</v>
      </c>
      <c r="N1001" s="4">
        <v>0.498</v>
      </c>
      <c r="O1001" s="5">
        <v>100</v>
      </c>
      <c r="P1001" s="5">
        <v>100</v>
      </c>
      <c r="Q1001" s="5">
        <v>100</v>
      </c>
      <c r="R1001" s="5">
        <v>100</v>
      </c>
      <c r="S1001" s="5">
        <v>0</v>
      </c>
      <c r="T1001" s="5">
        <v>0</v>
      </c>
      <c r="U1001" s="2">
        <v>0.46203545959655901</v>
      </c>
      <c r="V1001" s="2">
        <v>0.49899116611898803</v>
      </c>
      <c r="W1001" s="2">
        <v>0.55338523818478702</v>
      </c>
      <c r="X1001" s="2">
        <v>0.49758039701597001</v>
      </c>
      <c r="Y1001" s="2">
        <v>0.70117935225720995</v>
      </c>
      <c r="Z1001" s="2">
        <v>0.69715520195748404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7" priority="9" operator="containsText" text="11">
      <formula>NOT(ISERROR(SEARCH("11",E2)))</formula>
    </cfRule>
    <cfRule type="containsText" dxfId="46" priority="10" operator="containsText" text="10">
      <formula>NOT(ISERROR(SEARCH("10",E2)))</formula>
    </cfRule>
    <cfRule type="containsText" dxfId="45" priority="11" operator="containsText" text="01">
      <formula>NOT(ISERROR(SEARCH("01",E2)))</formula>
    </cfRule>
    <cfRule type="containsText" dxfId="4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24">
      <colorScale>
        <cfvo type="min"/>
        <cfvo type="max"/>
        <color theme="0" tint="-0.14999847407452621"/>
        <color theme="4" tint="0.39997558519241921"/>
      </colorScale>
    </cfRule>
    <cfRule type="colorScale" priority="22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25</v>
      </c>
      <c r="B2" s="7">
        <v>92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7.9358275399999997E-2</v>
      </c>
      <c r="G2" s="4">
        <v>43.063355333600001</v>
      </c>
      <c r="H2" s="2">
        <f t="shared" ref="H2:H65" si="1">F2/G2</f>
        <v>1.8428261055190244E-3</v>
      </c>
      <c r="I2" s="4">
        <v>0.52600000000000002</v>
      </c>
      <c r="J2" s="4">
        <v>0.41509433962264197</v>
      </c>
      <c r="K2" s="4">
        <v>0.01</v>
      </c>
      <c r="L2" s="4">
        <v>1.2999999999999999E-2</v>
      </c>
      <c r="M2" s="4">
        <v>7.0000000000000001E-3</v>
      </c>
      <c r="N2" s="4">
        <v>8.0000000000000002E-3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0.74654795728706103</v>
      </c>
      <c r="V2" s="2">
        <v>0.53630470906697603</v>
      </c>
      <c r="W2" s="2">
        <v>1.0050335853501499E-2</v>
      </c>
      <c r="X2" s="2">
        <v>1.30852395486555E-2</v>
      </c>
      <c r="Y2" s="2">
        <v>7.0246149369644698E-3</v>
      </c>
      <c r="Z2" s="2">
        <v>8.03217169726427E-3</v>
      </c>
    </row>
    <row r="3" spans="1:26" x14ac:dyDescent="0.35">
      <c r="A3" s="7">
        <v>301</v>
      </c>
      <c r="B3" s="7">
        <v>56</v>
      </c>
      <c r="C3" s="7">
        <v>0</v>
      </c>
      <c r="D3" s="7">
        <v>0</v>
      </c>
      <c r="E3" s="22" t="str">
        <f t="shared" si="0"/>
        <v>00</v>
      </c>
      <c r="F3" s="4">
        <v>7.6532401180000001E-2</v>
      </c>
      <c r="G3" s="4">
        <v>36.737887605499999</v>
      </c>
      <c r="H3" s="2">
        <f t="shared" si="1"/>
        <v>2.0832009178595886E-3</v>
      </c>
      <c r="I3" s="4">
        <v>0.496</v>
      </c>
      <c r="J3" s="4">
        <v>0.57142857142857095</v>
      </c>
      <c r="K3" s="4">
        <v>2.4E-2</v>
      </c>
      <c r="L3" s="4">
        <v>0.16</v>
      </c>
      <c r="M3" s="4">
        <v>2.1999999999999999E-2</v>
      </c>
      <c r="N3" s="4">
        <v>1.7999999999999999E-2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0.68517901091076805</v>
      </c>
      <c r="V3" s="2">
        <v>0.847297860387204</v>
      </c>
      <c r="W3" s="2">
        <v>2.4292692569044601E-2</v>
      </c>
      <c r="X3" s="2">
        <v>0.17435338714477799</v>
      </c>
      <c r="Y3" s="2">
        <v>2.2245608947319698E-2</v>
      </c>
      <c r="Z3" s="2">
        <v>1.8163970627671201E-2</v>
      </c>
    </row>
    <row r="4" spans="1:26" x14ac:dyDescent="0.35">
      <c r="A4" s="7">
        <v>79</v>
      </c>
      <c r="B4" s="7">
        <v>94</v>
      </c>
      <c r="C4" s="7">
        <v>0</v>
      </c>
      <c r="D4" s="7">
        <v>0</v>
      </c>
      <c r="E4" s="22" t="str">
        <f t="shared" si="0"/>
        <v>00</v>
      </c>
      <c r="F4" s="4">
        <v>6.0558665259999998E-2</v>
      </c>
      <c r="G4" s="4">
        <v>26.841267645399999</v>
      </c>
      <c r="H4" s="2">
        <f t="shared" si="1"/>
        <v>2.2561775419864872E-3</v>
      </c>
      <c r="I4" s="4">
        <v>0.48399999999999999</v>
      </c>
      <c r="J4" s="4">
        <v>0.48979591836734698</v>
      </c>
      <c r="K4" s="4">
        <v>5.8999999999999997E-2</v>
      </c>
      <c r="L4" s="4">
        <v>0.114</v>
      </c>
      <c r="M4" s="4">
        <v>2.4E-2</v>
      </c>
      <c r="N4" s="4">
        <v>3.7999999999999999E-2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0.66164851350057396</v>
      </c>
      <c r="V4" s="2">
        <v>0.67294447324242601</v>
      </c>
      <c r="W4" s="2">
        <v>6.0812139396757399E-2</v>
      </c>
      <c r="X4" s="2">
        <v>0.121038328377056</v>
      </c>
      <c r="Y4" s="2">
        <v>2.4292692569044601E-2</v>
      </c>
      <c r="Z4" s="2">
        <v>3.8740828316430602E-2</v>
      </c>
    </row>
    <row r="5" spans="1:26" x14ac:dyDescent="0.35">
      <c r="A5" s="7">
        <v>531</v>
      </c>
      <c r="B5" s="7">
        <v>94</v>
      </c>
      <c r="C5" s="7">
        <v>0</v>
      </c>
      <c r="D5" s="7">
        <v>0</v>
      </c>
      <c r="E5" s="22" t="str">
        <f t="shared" si="0"/>
        <v>00</v>
      </c>
      <c r="F5" s="4">
        <v>6.1435769199999997E-2</v>
      </c>
      <c r="G5" s="4">
        <v>26.269853853899999</v>
      </c>
      <c r="H5" s="2">
        <f t="shared" si="1"/>
        <v>2.3386414534955356E-3</v>
      </c>
      <c r="I5" s="4">
        <v>0.497</v>
      </c>
      <c r="J5" s="4">
        <v>0.40476190476190499</v>
      </c>
      <c r="K5" s="4">
        <v>1.2999999999999999E-2</v>
      </c>
      <c r="L5" s="4">
        <v>3.5999999999999997E-2</v>
      </c>
      <c r="M5" s="4">
        <v>7.0000000000000001E-3</v>
      </c>
      <c r="N5" s="4">
        <v>1.2E-2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0.68716510888239801</v>
      </c>
      <c r="V5" s="2">
        <v>0.51879379341516796</v>
      </c>
      <c r="W5" s="2">
        <v>1.30852395486555E-2</v>
      </c>
      <c r="X5" s="2">
        <v>3.6663984371591497E-2</v>
      </c>
      <c r="Y5" s="2">
        <v>7.0246149369644698E-3</v>
      </c>
      <c r="Z5" s="2">
        <v>1.20725812342692E-2</v>
      </c>
    </row>
    <row r="6" spans="1:26" x14ac:dyDescent="0.35">
      <c r="A6" s="7">
        <v>479</v>
      </c>
      <c r="B6" s="7">
        <v>57</v>
      </c>
      <c r="C6" s="7">
        <v>0</v>
      </c>
      <c r="D6" s="7">
        <v>0</v>
      </c>
      <c r="E6" s="22" t="str">
        <f t="shared" si="0"/>
        <v>00</v>
      </c>
      <c r="F6" s="4">
        <v>8.4026035829999998E-2</v>
      </c>
      <c r="G6" s="4">
        <v>32.205930266999999</v>
      </c>
      <c r="H6" s="2">
        <f t="shared" si="1"/>
        <v>2.6090237149925702E-3</v>
      </c>
      <c r="I6" s="4">
        <v>0.53400000000000003</v>
      </c>
      <c r="J6" s="4">
        <v>0.452380952380952</v>
      </c>
      <c r="K6" s="4">
        <v>4.9000000000000002E-2</v>
      </c>
      <c r="L6" s="4">
        <v>0.13300000000000001</v>
      </c>
      <c r="M6" s="4">
        <v>1.4999999999999999E-2</v>
      </c>
      <c r="N6" s="4">
        <v>2.3E-2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0.76356964485649104</v>
      </c>
      <c r="V6" s="2">
        <v>0.60217540235421896</v>
      </c>
      <c r="W6" s="2">
        <v>5.0241216436746797E-2</v>
      </c>
      <c r="X6" s="2">
        <v>0.14271630220159501</v>
      </c>
      <c r="Y6" s="2">
        <v>1.51136378100482E-2</v>
      </c>
      <c r="Z6" s="2">
        <v>2.32686269393543E-2</v>
      </c>
    </row>
    <row r="7" spans="1:26" x14ac:dyDescent="0.35">
      <c r="A7" s="7">
        <v>981</v>
      </c>
      <c r="B7" s="7">
        <v>44</v>
      </c>
      <c r="C7" s="7">
        <v>0</v>
      </c>
      <c r="D7" s="7">
        <v>0</v>
      </c>
      <c r="E7" s="22" t="str">
        <f t="shared" si="0"/>
        <v>00</v>
      </c>
      <c r="F7" s="4">
        <v>8.3354727470000001E-2</v>
      </c>
      <c r="G7" s="4">
        <v>30.205808123499999</v>
      </c>
      <c r="H7" s="2">
        <f t="shared" si="1"/>
        <v>2.7595595896389991E-3</v>
      </c>
      <c r="I7" s="4">
        <v>0.53800000000000003</v>
      </c>
      <c r="J7" s="4">
        <v>0.4375</v>
      </c>
      <c r="K7" s="4">
        <v>3.3000000000000002E-2</v>
      </c>
      <c r="L7" s="4">
        <v>5.8000000000000003E-2</v>
      </c>
      <c r="M7" s="4">
        <v>2.5999999999999999E-2</v>
      </c>
      <c r="N7" s="4">
        <v>2.5000000000000001E-2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0.77219038790039796</v>
      </c>
      <c r="V7" s="2">
        <v>0.57536414490356202</v>
      </c>
      <c r="W7" s="2">
        <v>3.3556783528842803E-2</v>
      </c>
      <c r="X7" s="2">
        <v>5.9750004405774E-2</v>
      </c>
      <c r="Y7" s="2">
        <v>2.6343975339602001E-2</v>
      </c>
      <c r="Z7" s="2">
        <v>2.5317807984289901E-2</v>
      </c>
    </row>
    <row r="8" spans="1:26" x14ac:dyDescent="0.35">
      <c r="A8" s="7">
        <v>333</v>
      </c>
      <c r="B8" s="7">
        <v>13</v>
      </c>
      <c r="C8" s="7">
        <v>0</v>
      </c>
      <c r="D8" s="7">
        <v>0</v>
      </c>
      <c r="E8" s="22" t="str">
        <f t="shared" si="0"/>
        <v>00</v>
      </c>
      <c r="F8" s="4">
        <v>8.5956573640000006E-2</v>
      </c>
      <c r="G8" s="4">
        <v>29.4016961851</v>
      </c>
      <c r="H8" s="2">
        <f t="shared" si="1"/>
        <v>2.9235243129803008E-3</v>
      </c>
      <c r="I8" s="4">
        <v>0.45400000000000001</v>
      </c>
      <c r="J8" s="4">
        <v>0.45098039215686297</v>
      </c>
      <c r="K8" s="4">
        <v>8.3000000000000004E-2</v>
      </c>
      <c r="L8" s="4">
        <v>0.17599999999999999</v>
      </c>
      <c r="M8" s="4">
        <v>3.9E-2</v>
      </c>
      <c r="N8" s="4">
        <v>3.2000000000000001E-2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0.605136303237232</v>
      </c>
      <c r="V8" s="2">
        <v>0.59962112254912203</v>
      </c>
      <c r="W8" s="2">
        <v>8.6647806725672197E-2</v>
      </c>
      <c r="X8" s="2">
        <v>0.19358474907266501</v>
      </c>
      <c r="Y8" s="2">
        <v>3.9780870011844598E-2</v>
      </c>
      <c r="Z8" s="2">
        <v>3.2523191705560103E-2</v>
      </c>
    </row>
    <row r="9" spans="1:26" x14ac:dyDescent="0.35">
      <c r="A9" s="7">
        <v>589</v>
      </c>
      <c r="B9" s="7">
        <v>80</v>
      </c>
      <c r="C9" s="7">
        <v>0</v>
      </c>
      <c r="D9" s="7">
        <v>0</v>
      </c>
      <c r="E9" s="22" t="str">
        <f t="shared" si="0"/>
        <v>00</v>
      </c>
      <c r="F9" s="4">
        <v>0.1299286066</v>
      </c>
      <c r="G9" s="4">
        <v>32.487461806100001</v>
      </c>
      <c r="H9" s="2">
        <f t="shared" si="1"/>
        <v>3.9993461900924496E-3</v>
      </c>
      <c r="I9" s="4">
        <v>0.49399999999999999</v>
      </c>
      <c r="J9" s="4">
        <v>0.48</v>
      </c>
      <c r="K9" s="4">
        <v>3.5000000000000003E-2</v>
      </c>
      <c r="L9" s="4">
        <v>1.6E-2</v>
      </c>
      <c r="M9" s="4">
        <v>4.3999999999999997E-2</v>
      </c>
      <c r="N9" s="4">
        <v>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0.68121860969467196</v>
      </c>
      <c r="V9" s="2">
        <v>0.65392646740666405</v>
      </c>
      <c r="W9" s="2">
        <v>3.5627177643151202E-2</v>
      </c>
      <c r="X9" s="2">
        <v>1.6129381929883599E-2</v>
      </c>
      <c r="Y9" s="2">
        <v>4.4997365930735798E-2</v>
      </c>
      <c r="Z9" s="2">
        <v>1.00050033358353E-3</v>
      </c>
    </row>
    <row r="10" spans="1:26" x14ac:dyDescent="0.35">
      <c r="A10" s="7">
        <v>359</v>
      </c>
      <c r="B10" s="7">
        <v>11</v>
      </c>
      <c r="C10" s="7">
        <v>0</v>
      </c>
      <c r="D10" s="7">
        <v>0</v>
      </c>
      <c r="E10" s="22" t="str">
        <f t="shared" si="0"/>
        <v>00</v>
      </c>
      <c r="F10" s="4">
        <v>0.11561948800000001</v>
      </c>
      <c r="G10" s="4">
        <v>28.590061836</v>
      </c>
      <c r="H10" s="2">
        <f t="shared" si="1"/>
        <v>4.0440446985817429E-3</v>
      </c>
      <c r="I10" s="4">
        <v>0.60799999999999998</v>
      </c>
      <c r="J10" s="4">
        <v>0.65306122448979598</v>
      </c>
      <c r="K10" s="4">
        <v>4.5999999999999999E-2</v>
      </c>
      <c r="L10" s="4">
        <v>7.0000000000000007E-2</v>
      </c>
      <c r="M10" s="4">
        <v>2.1999999999999999E-2</v>
      </c>
      <c r="N10" s="4">
        <v>2.1999999999999999E-2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0.93649343919167405</v>
      </c>
      <c r="V10" s="2">
        <v>1.0586069540544101</v>
      </c>
      <c r="W10" s="2">
        <v>4.7091607533850603E-2</v>
      </c>
      <c r="X10" s="2">
        <v>7.2570692834835498E-2</v>
      </c>
      <c r="Y10" s="2">
        <v>2.2245608947319698E-2</v>
      </c>
      <c r="Z10" s="2">
        <v>2.2245608947319698E-2</v>
      </c>
    </row>
    <row r="11" spans="1:26" x14ac:dyDescent="0.35">
      <c r="A11" s="7">
        <v>605</v>
      </c>
      <c r="B11" s="7">
        <v>87</v>
      </c>
      <c r="C11" s="7">
        <v>0</v>
      </c>
      <c r="D11" s="7">
        <v>0</v>
      </c>
      <c r="E11" s="22" t="str">
        <f t="shared" si="0"/>
        <v>00</v>
      </c>
      <c r="F11" s="4">
        <v>0.14833742659999999</v>
      </c>
      <c r="G11" s="4">
        <v>35.3088154665</v>
      </c>
      <c r="H11" s="2">
        <f t="shared" si="1"/>
        <v>4.2011442366492961E-3</v>
      </c>
      <c r="I11" s="4">
        <v>0.44400000000000001</v>
      </c>
      <c r="J11" s="4">
        <v>0.38</v>
      </c>
      <c r="K11" s="4">
        <v>2.5999999999999999E-2</v>
      </c>
      <c r="L11" s="4">
        <v>1.7000000000000001E-2</v>
      </c>
      <c r="M11" s="4">
        <v>1.2999999999999999E-2</v>
      </c>
      <c r="N11" s="4">
        <v>2.4E-2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0.58698698473155497</v>
      </c>
      <c r="V11" s="2">
        <v>0.47803580094300002</v>
      </c>
      <c r="W11" s="2">
        <v>2.6343975339602001E-2</v>
      </c>
      <c r="X11" s="2">
        <v>1.7146158834970501E-2</v>
      </c>
      <c r="Y11" s="2">
        <v>1.30852395486555E-2</v>
      </c>
      <c r="Z11" s="2">
        <v>2.4292692569044601E-2</v>
      </c>
    </row>
    <row r="12" spans="1:26" x14ac:dyDescent="0.35">
      <c r="A12" s="7">
        <v>837</v>
      </c>
      <c r="B12" s="7">
        <v>58</v>
      </c>
      <c r="C12" s="7">
        <v>0</v>
      </c>
      <c r="D12" s="7">
        <v>0</v>
      </c>
      <c r="E12" s="22" t="str">
        <f t="shared" si="0"/>
        <v>00</v>
      </c>
      <c r="F12" s="4">
        <v>0.12987715220000001</v>
      </c>
      <c r="G12" s="4">
        <v>25.421209796100001</v>
      </c>
      <c r="H12" s="2">
        <f t="shared" si="1"/>
        <v>5.1090075272469974E-3</v>
      </c>
      <c r="I12" s="4">
        <v>0.45900000000000002</v>
      </c>
      <c r="J12" s="4">
        <v>0.30952380952380998</v>
      </c>
      <c r="K12" s="4">
        <v>1.2999999999999999E-2</v>
      </c>
      <c r="L12" s="4">
        <v>7.0000000000000001E-3</v>
      </c>
      <c r="M12" s="4">
        <v>1.7000000000000001E-2</v>
      </c>
      <c r="N12" s="4">
        <v>6.0000000000000001E-3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0.61433600013565604</v>
      </c>
      <c r="V12" s="2">
        <v>0.37037378829689399</v>
      </c>
      <c r="W12" s="2">
        <v>1.30852395486555E-2</v>
      </c>
      <c r="X12" s="2">
        <v>7.0246149369644698E-3</v>
      </c>
      <c r="Y12" s="2">
        <v>1.7146158834970501E-2</v>
      </c>
      <c r="Z12" s="2">
        <v>6.0180723255630203E-3</v>
      </c>
    </row>
    <row r="13" spans="1:26" x14ac:dyDescent="0.35">
      <c r="A13" s="7">
        <v>723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0.22663280890000001</v>
      </c>
      <c r="G13" s="4">
        <v>38.727220297999999</v>
      </c>
      <c r="H13" s="2">
        <f t="shared" si="1"/>
        <v>5.8520288096097633E-3</v>
      </c>
      <c r="I13" s="4">
        <v>0.48</v>
      </c>
      <c r="J13" s="4">
        <v>0.5</v>
      </c>
      <c r="K13" s="4">
        <v>1.7000000000000001E-2</v>
      </c>
      <c r="L13" s="4">
        <v>0.02</v>
      </c>
      <c r="M13" s="4">
        <v>3.2000000000000001E-2</v>
      </c>
      <c r="N13" s="4">
        <v>3.0000000000000001E-3</v>
      </c>
      <c r="O13" s="5">
        <v>100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0.65392646740666405</v>
      </c>
      <c r="V13" s="2">
        <v>0.69314718055994495</v>
      </c>
      <c r="W13" s="2">
        <v>1.7146158834970501E-2</v>
      </c>
      <c r="X13" s="2">
        <v>2.0202707317519501E-2</v>
      </c>
      <c r="Y13" s="2">
        <v>3.2523191705560103E-2</v>
      </c>
      <c r="Z13" s="2">
        <v>3.00450902029872E-3</v>
      </c>
    </row>
    <row r="14" spans="1:26" x14ac:dyDescent="0.35">
      <c r="A14" s="7">
        <v>341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0.14542319649999999</v>
      </c>
      <c r="G14" s="4">
        <v>24.2124319833</v>
      </c>
      <c r="H14" s="2">
        <f t="shared" si="1"/>
        <v>6.0061375329955487E-3</v>
      </c>
      <c r="I14" s="4">
        <v>0.42</v>
      </c>
      <c r="J14" s="4">
        <v>0.42622950819672101</v>
      </c>
      <c r="K14" s="4">
        <v>4.2000000000000003E-2</v>
      </c>
      <c r="L14" s="4">
        <v>7.0000000000000001E-3</v>
      </c>
      <c r="M14" s="4">
        <v>0.04</v>
      </c>
      <c r="N14" s="4">
        <v>0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0.54472717544167204</v>
      </c>
      <c r="V14" s="2">
        <v>0.55552580268389795</v>
      </c>
      <c r="W14" s="2">
        <v>4.2907501011276501E-2</v>
      </c>
      <c r="X14" s="2">
        <v>7.0246149369644698E-3</v>
      </c>
      <c r="Y14" s="2">
        <v>4.08219945202552E-2</v>
      </c>
      <c r="Z14" s="2">
        <v>1.0000050000287801E-5</v>
      </c>
    </row>
    <row r="15" spans="1:26" x14ac:dyDescent="0.35">
      <c r="A15" s="7">
        <v>325</v>
      </c>
      <c r="B15" s="7">
        <v>3</v>
      </c>
      <c r="C15" s="7">
        <v>0</v>
      </c>
      <c r="D15" s="7">
        <v>0</v>
      </c>
      <c r="E15" s="22" t="str">
        <f t="shared" si="0"/>
        <v>00</v>
      </c>
      <c r="F15" s="4">
        <v>0.2160753306</v>
      </c>
      <c r="G15" s="4">
        <v>28.649845712899999</v>
      </c>
      <c r="H15" s="2">
        <f t="shared" si="1"/>
        <v>7.5419369711547529E-3</v>
      </c>
      <c r="I15" s="4">
        <v>0.51</v>
      </c>
      <c r="J15" s="4">
        <v>0.57142857142857095</v>
      </c>
      <c r="K15" s="4">
        <v>0.33</v>
      </c>
      <c r="L15" s="4">
        <v>0.317</v>
      </c>
      <c r="M15" s="4">
        <v>0.13700000000000001</v>
      </c>
      <c r="N15" s="4">
        <v>0.21199999999999999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0.71334988787746501</v>
      </c>
      <c r="V15" s="2">
        <v>0.847297860387204</v>
      </c>
      <c r="W15" s="2">
        <v>0.40047756659712502</v>
      </c>
      <c r="X15" s="2">
        <v>0.38126041941134697</v>
      </c>
      <c r="Y15" s="2">
        <v>0.14734058789870899</v>
      </c>
      <c r="Z15" s="2">
        <v>0.238257189124258</v>
      </c>
    </row>
    <row r="16" spans="1:26" x14ac:dyDescent="0.35">
      <c r="A16" s="7">
        <v>391</v>
      </c>
      <c r="B16" s="7">
        <v>16</v>
      </c>
      <c r="C16" s="7">
        <v>0</v>
      </c>
      <c r="D16" s="7">
        <v>0</v>
      </c>
      <c r="E16" s="22" t="str">
        <f t="shared" si="0"/>
        <v>00</v>
      </c>
      <c r="F16" s="4">
        <v>0.28046085749999999</v>
      </c>
      <c r="G16" s="4">
        <v>35.319481726799999</v>
      </c>
      <c r="H16" s="2">
        <f t="shared" si="1"/>
        <v>7.9406843981855383E-3</v>
      </c>
      <c r="I16" s="4">
        <v>0.51700000000000002</v>
      </c>
      <c r="J16" s="4">
        <v>0.50909090909090904</v>
      </c>
      <c r="K16" s="4">
        <v>6.0999999999999999E-2</v>
      </c>
      <c r="L16" s="4">
        <v>0.14499999999999999</v>
      </c>
      <c r="M16" s="4">
        <v>8.2000000000000003E-2</v>
      </c>
      <c r="N16" s="4">
        <v>6.5000000000000002E-2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0.72773862532956402</v>
      </c>
      <c r="V16" s="2">
        <v>0.71149631922814205</v>
      </c>
      <c r="W16" s="2">
        <v>6.2939799773874094E-2</v>
      </c>
      <c r="X16" s="2">
        <v>0.15665381004537701</v>
      </c>
      <c r="Y16" s="2">
        <v>8.5557888361646503E-2</v>
      </c>
      <c r="Z16" s="2">
        <v>6.7208749693450004E-2</v>
      </c>
    </row>
    <row r="17" spans="1:26" x14ac:dyDescent="0.35">
      <c r="A17" s="7">
        <v>447</v>
      </c>
      <c r="B17" s="7">
        <v>55</v>
      </c>
      <c r="C17" s="7">
        <v>0</v>
      </c>
      <c r="D17" s="7">
        <v>0</v>
      </c>
      <c r="E17" s="22" t="str">
        <f t="shared" si="0"/>
        <v>00</v>
      </c>
      <c r="F17" s="4">
        <v>0.24000394520000001</v>
      </c>
      <c r="G17" s="4">
        <v>29.800364149300002</v>
      </c>
      <c r="H17" s="2">
        <f t="shared" si="1"/>
        <v>8.0537252497177147E-3</v>
      </c>
      <c r="I17" s="4">
        <v>0.52100000000000002</v>
      </c>
      <c r="J17" s="4">
        <v>0.54166666666666696</v>
      </c>
      <c r="K17" s="4">
        <v>6.2E-2</v>
      </c>
      <c r="L17" s="4">
        <v>0.14099999999999999</v>
      </c>
      <c r="M17" s="4">
        <v>5.1999999999999998E-2</v>
      </c>
      <c r="N17" s="4">
        <v>8.4000000000000005E-2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0.736054681571222</v>
      </c>
      <c r="V17" s="2">
        <v>0.78015855754957497</v>
      </c>
      <c r="W17" s="2">
        <v>6.4005329975912406E-2</v>
      </c>
      <c r="X17" s="2">
        <v>0.15198635699788199</v>
      </c>
      <c r="Y17" s="2">
        <v>5.3400776727115302E-2</v>
      </c>
      <c r="Z17" s="2">
        <v>8.7738914308006705E-2</v>
      </c>
    </row>
    <row r="18" spans="1:26" x14ac:dyDescent="0.35">
      <c r="A18" s="7">
        <v>91</v>
      </c>
      <c r="B18" s="7">
        <v>9</v>
      </c>
      <c r="C18" s="7">
        <v>0</v>
      </c>
      <c r="D18" s="7">
        <v>0</v>
      </c>
      <c r="E18" s="22" t="str">
        <f t="shared" si="0"/>
        <v>00</v>
      </c>
      <c r="F18" s="4">
        <v>0.29865084609999998</v>
      </c>
      <c r="G18" s="4">
        <v>32.6093269327</v>
      </c>
      <c r="H18" s="2">
        <f t="shared" si="1"/>
        <v>9.1584486461914281E-3</v>
      </c>
      <c r="I18" s="4">
        <v>0.54900000000000004</v>
      </c>
      <c r="J18" s="4">
        <v>0.40476190476190499</v>
      </c>
      <c r="K18" s="4">
        <v>6.8000000000000005E-2</v>
      </c>
      <c r="L18" s="4">
        <v>7.1999999999999995E-2</v>
      </c>
      <c r="M18" s="4">
        <v>2.8000000000000001E-2</v>
      </c>
      <c r="N18" s="4">
        <v>3.1E-2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0.79628793947945897</v>
      </c>
      <c r="V18" s="2">
        <v>0.51879379341516796</v>
      </c>
      <c r="W18" s="2">
        <v>7.0422464296545903E-2</v>
      </c>
      <c r="X18" s="2">
        <v>7.4723546195936394E-2</v>
      </c>
      <c r="Y18" s="2">
        <v>2.8399474521698002E-2</v>
      </c>
      <c r="Z18" s="2">
        <v>3.14906670913708E-2</v>
      </c>
    </row>
    <row r="19" spans="1:26" x14ac:dyDescent="0.35">
      <c r="A19" s="7">
        <v>829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0.27872353840000003</v>
      </c>
      <c r="G19" s="4">
        <v>28.576934931299999</v>
      </c>
      <c r="H19" s="2">
        <f t="shared" si="1"/>
        <v>9.7534441349312537E-3</v>
      </c>
      <c r="I19" s="4">
        <v>0.42299999999999999</v>
      </c>
      <c r="J19" s="4">
        <v>0.39024390243902402</v>
      </c>
      <c r="K19" s="4">
        <v>7.5999999999999998E-2</v>
      </c>
      <c r="L19" s="4">
        <v>0.21</v>
      </c>
      <c r="M19" s="4">
        <v>5.0999999999999997E-2</v>
      </c>
      <c r="N19" s="4">
        <v>7.0000000000000007E-2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0.54991301247403801</v>
      </c>
      <c r="V19" s="2">
        <v>0.494696241836107</v>
      </c>
      <c r="W19" s="2">
        <v>7.9043207340452906E-2</v>
      </c>
      <c r="X19" s="2">
        <v>0.23572233352107</v>
      </c>
      <c r="Y19" s="2">
        <v>5.2346480372209202E-2</v>
      </c>
      <c r="Z19" s="2">
        <v>7.2570692834835498E-2</v>
      </c>
    </row>
    <row r="20" spans="1:26" x14ac:dyDescent="0.35">
      <c r="A20" s="7">
        <v>611</v>
      </c>
      <c r="B20" s="7">
        <v>19</v>
      </c>
      <c r="C20" s="7">
        <v>0</v>
      </c>
      <c r="D20" s="7">
        <v>0</v>
      </c>
      <c r="E20" s="22" t="str">
        <f t="shared" si="0"/>
        <v>00</v>
      </c>
      <c r="F20" s="4">
        <v>0.26919591389999997</v>
      </c>
      <c r="G20" s="4">
        <v>27.319349898399999</v>
      </c>
      <c r="H20" s="2">
        <f t="shared" si="1"/>
        <v>9.8536720273774102E-3</v>
      </c>
      <c r="I20" s="4">
        <v>0.39900000000000002</v>
      </c>
      <c r="J20" s="4">
        <v>0.43396226415094302</v>
      </c>
      <c r="K20" s="4">
        <v>1.4999999999999999E-2</v>
      </c>
      <c r="L20" s="4">
        <v>0.02</v>
      </c>
      <c r="M20" s="4">
        <v>3.1E-2</v>
      </c>
      <c r="N20" s="4">
        <v>3.1E-2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0.50916034444692904</v>
      </c>
      <c r="V20" s="2">
        <v>0.56909453188996695</v>
      </c>
      <c r="W20" s="2">
        <v>1.51136378100482E-2</v>
      </c>
      <c r="X20" s="2">
        <v>2.0202707317519501E-2</v>
      </c>
      <c r="Y20" s="2">
        <v>3.14906670913708E-2</v>
      </c>
      <c r="Z20" s="2">
        <v>3.14906670913708E-2</v>
      </c>
    </row>
    <row r="21" spans="1:26" x14ac:dyDescent="0.35">
      <c r="A21" s="7">
        <v>185</v>
      </c>
      <c r="B21" s="7">
        <v>16</v>
      </c>
      <c r="C21" s="7">
        <v>0</v>
      </c>
      <c r="D21" s="7">
        <v>0</v>
      </c>
      <c r="E21" s="22" t="str">
        <f t="shared" si="0"/>
        <v>00</v>
      </c>
      <c r="F21" s="4">
        <v>0.29678473909999997</v>
      </c>
      <c r="G21" s="4">
        <v>26.9485933727</v>
      </c>
      <c r="H21" s="2">
        <f t="shared" si="1"/>
        <v>1.1012995557707095E-2</v>
      </c>
      <c r="I21" s="4">
        <v>0.55100000000000005</v>
      </c>
      <c r="J21" s="4">
        <v>0.63461538461538503</v>
      </c>
      <c r="K21" s="4">
        <v>6.6000000000000003E-2</v>
      </c>
      <c r="L21" s="4">
        <v>0.20599999999999999</v>
      </c>
      <c r="M21" s="4">
        <v>0.11899999999999999</v>
      </c>
      <c r="N21" s="4">
        <v>0.20799999999999999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0.80073239123988305</v>
      </c>
      <c r="V21" s="2">
        <v>1.0068047394149899</v>
      </c>
      <c r="W21" s="2">
        <v>6.8278840753294504E-2</v>
      </c>
      <c r="X21" s="2">
        <v>0.23067181773500101</v>
      </c>
      <c r="Y21" s="2">
        <v>0.12669765304595801</v>
      </c>
      <c r="Z21" s="2">
        <v>0.233193887167711</v>
      </c>
    </row>
    <row r="22" spans="1:26" x14ac:dyDescent="0.35">
      <c r="A22" s="7">
        <v>471</v>
      </c>
      <c r="B22" s="7">
        <v>20</v>
      </c>
      <c r="C22" s="7">
        <v>0</v>
      </c>
      <c r="D22" s="7">
        <v>0</v>
      </c>
      <c r="E22" s="22" t="str">
        <f t="shared" si="0"/>
        <v>00</v>
      </c>
      <c r="F22" s="4">
        <v>0.36690786559999999</v>
      </c>
      <c r="G22" s="4">
        <v>32.653251562000001</v>
      </c>
      <c r="H22" s="2">
        <f t="shared" si="1"/>
        <v>1.1236487885542967E-2</v>
      </c>
      <c r="I22" s="4">
        <v>0.501</v>
      </c>
      <c r="J22" s="4">
        <v>0.47169811320754701</v>
      </c>
      <c r="K22" s="4">
        <v>5.7000000000000002E-2</v>
      </c>
      <c r="L22" s="4">
        <v>3.6999999999999998E-2</v>
      </c>
      <c r="M22" s="4">
        <v>8.7999999999999995E-2</v>
      </c>
      <c r="N22" s="4">
        <v>0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0.69514918323061803</v>
      </c>
      <c r="V22" s="2">
        <v>0.63808740337691805</v>
      </c>
      <c r="W22" s="2">
        <v>5.8688996348679599E-2</v>
      </c>
      <c r="X22" s="2">
        <v>3.7701867184011501E-2</v>
      </c>
      <c r="Y22" s="2">
        <v>9.2115288907805598E-2</v>
      </c>
      <c r="Z22" s="2">
        <v>1.0000050000287801E-5</v>
      </c>
    </row>
    <row r="23" spans="1:26" x14ac:dyDescent="0.35">
      <c r="A23" s="7">
        <v>171</v>
      </c>
      <c r="B23" s="7">
        <v>66</v>
      </c>
      <c r="C23" s="7">
        <v>0</v>
      </c>
      <c r="D23" s="7">
        <v>0</v>
      </c>
      <c r="E23" s="22" t="str">
        <f t="shared" si="0"/>
        <v>00</v>
      </c>
      <c r="F23" s="4">
        <v>0.3466352331</v>
      </c>
      <c r="G23" s="4">
        <v>28.687673283180001</v>
      </c>
      <c r="H23" s="2">
        <f t="shared" si="1"/>
        <v>1.2083072394136519E-2</v>
      </c>
      <c r="I23" s="4">
        <v>0.40699999999999997</v>
      </c>
      <c r="J23" s="4">
        <v>0.4</v>
      </c>
      <c r="K23" s="4">
        <v>4.8000000000000001E-2</v>
      </c>
      <c r="L23" s="4">
        <v>7.0999999999999994E-2</v>
      </c>
      <c r="M23" s="4">
        <v>7.0999999999999994E-2</v>
      </c>
      <c r="N23" s="4">
        <v>7.3999999999999996E-2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0.52256087998441203</v>
      </c>
      <c r="V23" s="2">
        <v>0.51082562376599105</v>
      </c>
      <c r="W23" s="2">
        <v>4.9190244190771802E-2</v>
      </c>
      <c r="X23" s="2">
        <v>7.3646540168298497E-2</v>
      </c>
      <c r="Y23" s="2">
        <v>7.3646540168298497E-2</v>
      </c>
      <c r="Z23" s="2">
        <v>7.6881044335957605E-2</v>
      </c>
    </row>
    <row r="24" spans="1:26" x14ac:dyDescent="0.35">
      <c r="A24" s="7">
        <v>217</v>
      </c>
      <c r="B24" s="7">
        <v>15</v>
      </c>
      <c r="C24" s="7">
        <v>0</v>
      </c>
      <c r="D24" s="7">
        <v>0</v>
      </c>
      <c r="E24" s="22" t="str">
        <f t="shared" si="0"/>
        <v>00</v>
      </c>
      <c r="F24" s="4">
        <v>0.37292633510000001</v>
      </c>
      <c r="G24" s="4">
        <v>30.194861239000002</v>
      </c>
      <c r="H24" s="2">
        <f t="shared" si="1"/>
        <v>1.2350655700921864E-2</v>
      </c>
      <c r="I24" s="4">
        <v>0.53700000000000003</v>
      </c>
      <c r="J24" s="4">
        <v>0.56862745098039202</v>
      </c>
      <c r="K24" s="4">
        <v>0.11799999999999999</v>
      </c>
      <c r="L24" s="4">
        <v>0.221</v>
      </c>
      <c r="M24" s="4">
        <v>0.128</v>
      </c>
      <c r="N24" s="4">
        <v>9.9000000000000005E-2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0.77002822489590295</v>
      </c>
      <c r="V24" s="2">
        <v>0.84078317936600999</v>
      </c>
      <c r="W24" s="2">
        <v>0.125563222975346</v>
      </c>
      <c r="X24" s="2">
        <v>0.24974423311138899</v>
      </c>
      <c r="Y24" s="2">
        <v>0.13696585507315701</v>
      </c>
      <c r="Z24" s="2">
        <v>0.104250021373799</v>
      </c>
    </row>
    <row r="25" spans="1:26" x14ac:dyDescent="0.35">
      <c r="A25" s="7">
        <v>265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0.39342351310000001</v>
      </c>
      <c r="G25" s="4">
        <v>31.335814182099998</v>
      </c>
      <c r="H25" s="2">
        <f t="shared" si="1"/>
        <v>1.2555075506055811E-2</v>
      </c>
      <c r="I25" s="4">
        <v>0.42299999999999999</v>
      </c>
      <c r="J25" s="4">
        <v>0.4</v>
      </c>
      <c r="K25" s="4">
        <v>0.82499999999999996</v>
      </c>
      <c r="L25" s="4">
        <v>0.625</v>
      </c>
      <c r="M25" s="4">
        <v>0.89300000000000002</v>
      </c>
      <c r="N25" s="4">
        <v>0.746</v>
      </c>
      <c r="O25" s="5">
        <v>100</v>
      </c>
      <c r="P25" s="5">
        <v>100</v>
      </c>
      <c r="Q25" s="5">
        <v>0</v>
      </c>
      <c r="R25" s="5">
        <v>0</v>
      </c>
      <c r="S25" s="5">
        <v>0</v>
      </c>
      <c r="T25" s="5">
        <v>0</v>
      </c>
      <c r="U25" s="2">
        <v>0.54991301247403801</v>
      </c>
      <c r="V25" s="2">
        <v>0.51082562376599105</v>
      </c>
      <c r="W25" s="2">
        <v>1.7429693050586199</v>
      </c>
      <c r="X25" s="2">
        <v>0.98082925301172597</v>
      </c>
      <c r="Y25" s="2">
        <v>2.2349264445202301</v>
      </c>
      <c r="Z25" s="2">
        <v>1.3704210119636</v>
      </c>
    </row>
    <row r="26" spans="1:26" x14ac:dyDescent="0.35">
      <c r="A26" s="7">
        <v>337</v>
      </c>
      <c r="B26" s="7">
        <v>73</v>
      </c>
      <c r="C26" s="7">
        <v>0</v>
      </c>
      <c r="D26" s="7">
        <v>0</v>
      </c>
      <c r="E26" s="22" t="str">
        <f t="shared" si="0"/>
        <v>00</v>
      </c>
      <c r="F26" s="4">
        <v>0.50374942739999995</v>
      </c>
      <c r="G26" s="4">
        <v>38.759241720299997</v>
      </c>
      <c r="H26" s="2">
        <f t="shared" si="1"/>
        <v>1.2996885517916704E-2</v>
      </c>
      <c r="I26" s="4">
        <v>0.53400000000000003</v>
      </c>
      <c r="J26" s="4">
        <v>0.51724137931034497</v>
      </c>
      <c r="K26" s="4">
        <v>0.74199999999999999</v>
      </c>
      <c r="L26" s="4">
        <v>0.73599999999999999</v>
      </c>
      <c r="M26" s="4">
        <v>0.78200000000000003</v>
      </c>
      <c r="N26" s="4">
        <v>0.78500000000000003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>
        <v>0.76356964485649104</v>
      </c>
      <c r="V26" s="2">
        <v>0.72823850037121596</v>
      </c>
      <c r="W26" s="2">
        <v>1.3547956940605199</v>
      </c>
      <c r="X26" s="2">
        <v>1.3318061758358199</v>
      </c>
      <c r="Y26" s="2">
        <v>1.52326021619305</v>
      </c>
      <c r="Z26" s="2">
        <v>1.5371172508544699</v>
      </c>
    </row>
    <row r="27" spans="1:26" x14ac:dyDescent="0.35">
      <c r="A27" s="7">
        <v>943</v>
      </c>
      <c r="B27" s="7">
        <v>64</v>
      </c>
      <c r="C27" s="7">
        <v>0</v>
      </c>
      <c r="D27" s="7">
        <v>0</v>
      </c>
      <c r="E27" s="22" t="str">
        <f t="shared" si="0"/>
        <v>00</v>
      </c>
      <c r="F27" s="4">
        <v>0.41153425160000001</v>
      </c>
      <c r="G27" s="4">
        <v>31.345377605900001</v>
      </c>
      <c r="H27" s="2">
        <f t="shared" si="1"/>
        <v>1.3129025171562735E-2</v>
      </c>
      <c r="I27" s="4">
        <v>0.56200000000000006</v>
      </c>
      <c r="J27" s="4">
        <v>0.59523809523809501</v>
      </c>
      <c r="K27" s="4">
        <v>7.4999999999999997E-2</v>
      </c>
      <c r="L27" s="4">
        <v>9.9000000000000005E-2</v>
      </c>
      <c r="M27" s="4">
        <v>5.5E-2</v>
      </c>
      <c r="N27" s="4">
        <v>0.10199999999999999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0.82553636860569102</v>
      </c>
      <c r="V27" s="2">
        <v>0.90445627422715202</v>
      </c>
      <c r="W27" s="2">
        <v>7.7961541469711806E-2</v>
      </c>
      <c r="X27" s="2">
        <v>0.104250021373799</v>
      </c>
      <c r="Y27" s="2">
        <v>5.6570351488394399E-2</v>
      </c>
      <c r="Z27" s="2">
        <v>0.107585210679937</v>
      </c>
    </row>
    <row r="28" spans="1:26" x14ac:dyDescent="0.35">
      <c r="A28" s="7">
        <v>819</v>
      </c>
      <c r="B28" s="7">
        <v>85</v>
      </c>
      <c r="C28" s="7">
        <v>0</v>
      </c>
      <c r="D28" s="7">
        <v>0</v>
      </c>
      <c r="E28" s="22" t="str">
        <f t="shared" si="0"/>
        <v>00</v>
      </c>
      <c r="F28" s="4">
        <v>0.29082516530000002</v>
      </c>
      <c r="G28" s="4">
        <v>21.8102968086</v>
      </c>
      <c r="H28" s="2">
        <f t="shared" si="1"/>
        <v>1.3334305711297106E-2</v>
      </c>
      <c r="I28" s="4">
        <v>0.51600000000000001</v>
      </c>
      <c r="J28" s="4">
        <v>0.45833333333333298</v>
      </c>
      <c r="K28" s="4">
        <v>0.106</v>
      </c>
      <c r="L28" s="4">
        <v>0.18</v>
      </c>
      <c r="M28" s="4">
        <v>8.3000000000000004E-2</v>
      </c>
      <c r="N28" s="4">
        <v>9.6000000000000002E-2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0.72567037226550501</v>
      </c>
      <c r="V28" s="2">
        <v>0.61310447288640901</v>
      </c>
      <c r="W28" s="2">
        <v>0.112049503808623</v>
      </c>
      <c r="X28" s="2">
        <v>0.19845093872383801</v>
      </c>
      <c r="Y28" s="2">
        <v>8.6647806725672197E-2</v>
      </c>
      <c r="Z28" s="2">
        <v>0.100925918589961</v>
      </c>
    </row>
    <row r="29" spans="1:26" x14ac:dyDescent="0.35">
      <c r="A29" s="7">
        <v>439</v>
      </c>
      <c r="B29" s="7">
        <v>61</v>
      </c>
      <c r="C29" s="7">
        <v>0</v>
      </c>
      <c r="D29" s="7">
        <v>0</v>
      </c>
      <c r="E29" s="22" t="str">
        <f t="shared" si="0"/>
        <v>00</v>
      </c>
      <c r="F29" s="4">
        <v>0.38290498569999998</v>
      </c>
      <c r="G29" s="4">
        <v>28.299726472500002</v>
      </c>
      <c r="H29" s="2">
        <f t="shared" si="1"/>
        <v>1.3530342283416921E-2</v>
      </c>
      <c r="I29" s="4">
        <v>0.45100000000000001</v>
      </c>
      <c r="J29" s="4">
        <v>0.40625</v>
      </c>
      <c r="K29" s="4">
        <v>9.9000000000000005E-2</v>
      </c>
      <c r="L29" s="4">
        <v>0.16600000000000001</v>
      </c>
      <c r="M29" s="4">
        <v>5.3999999999999999E-2</v>
      </c>
      <c r="N29" s="4">
        <v>7.6999999999999999E-2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0.59965683747260701</v>
      </c>
      <c r="V29" s="2">
        <v>0.52129692363328595</v>
      </c>
      <c r="W29" s="2">
        <v>0.104250021373799</v>
      </c>
      <c r="X29" s="2">
        <v>0.18152187662339</v>
      </c>
      <c r="Y29" s="2">
        <v>5.5512709930258801E-2</v>
      </c>
      <c r="Z29" s="2">
        <v>8.0126044479284897E-2</v>
      </c>
    </row>
    <row r="30" spans="1:26" x14ac:dyDescent="0.35">
      <c r="A30" s="7">
        <v>509</v>
      </c>
      <c r="B30" s="7">
        <v>98</v>
      </c>
      <c r="C30" s="7">
        <v>0</v>
      </c>
      <c r="D30" s="7">
        <v>0</v>
      </c>
      <c r="E30" s="22" t="str">
        <f t="shared" si="0"/>
        <v>00</v>
      </c>
      <c r="F30" s="4">
        <v>0.3124531834</v>
      </c>
      <c r="G30" s="4">
        <v>23.00995403033</v>
      </c>
      <c r="H30" s="2">
        <f t="shared" si="1"/>
        <v>1.3579044225301259E-2</v>
      </c>
      <c r="I30" s="4">
        <v>0.438</v>
      </c>
      <c r="J30" s="4">
        <v>0.46153846153846201</v>
      </c>
      <c r="K30" s="4">
        <v>5.6000000000000001E-2</v>
      </c>
      <c r="L30" s="4">
        <v>9.6000000000000002E-2</v>
      </c>
      <c r="M30" s="4">
        <v>8.5000000000000006E-2</v>
      </c>
      <c r="N30" s="4">
        <v>6.9000000000000006E-2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0.57625342908844601</v>
      </c>
      <c r="V30" s="2">
        <v>0.61903920840622395</v>
      </c>
      <c r="W30" s="2">
        <v>5.7629112836636402E-2</v>
      </c>
      <c r="X30" s="2">
        <v>0.100925918589961</v>
      </c>
      <c r="Y30" s="2">
        <v>8.8831213706615703E-2</v>
      </c>
      <c r="Z30" s="2">
        <v>7.1496001705069895E-2</v>
      </c>
    </row>
    <row r="31" spans="1:26" x14ac:dyDescent="0.35">
      <c r="A31" s="7">
        <v>551</v>
      </c>
      <c r="B31" s="7">
        <v>22</v>
      </c>
      <c r="C31" s="7">
        <v>0</v>
      </c>
      <c r="D31" s="7">
        <v>0</v>
      </c>
      <c r="E31" s="22" t="str">
        <f t="shared" si="0"/>
        <v>00</v>
      </c>
      <c r="F31" s="4">
        <v>0.40908026069999998</v>
      </c>
      <c r="G31" s="4">
        <v>30.050006475</v>
      </c>
      <c r="H31" s="2">
        <f t="shared" si="1"/>
        <v>1.3613316890308589E-2</v>
      </c>
      <c r="I31" s="4">
        <v>0.41899999999999998</v>
      </c>
      <c r="J31" s="4">
        <v>0.40816326530612201</v>
      </c>
      <c r="K31" s="4">
        <v>0.23499999999999999</v>
      </c>
      <c r="L31" s="4">
        <v>0.371</v>
      </c>
      <c r="M31" s="4">
        <v>0.11899999999999999</v>
      </c>
      <c r="N31" s="4">
        <v>0.90200000000000002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0</v>
      </c>
      <c r="U31" s="2">
        <v>0.54300452213022599</v>
      </c>
      <c r="V31" s="2">
        <v>0.52452446812415299</v>
      </c>
      <c r="W31" s="2">
        <v>0.26787944515560103</v>
      </c>
      <c r="X31" s="2">
        <v>0.46362402228169702</v>
      </c>
      <c r="Y31" s="2">
        <v>0.12669765304595801</v>
      </c>
      <c r="Z31" s="2">
        <v>2.3227878003115698</v>
      </c>
    </row>
    <row r="32" spans="1:26" x14ac:dyDescent="0.35">
      <c r="A32" s="7">
        <v>311</v>
      </c>
      <c r="B32" s="7">
        <v>45</v>
      </c>
      <c r="C32" s="7">
        <v>0</v>
      </c>
      <c r="D32" s="7">
        <v>0</v>
      </c>
      <c r="E32" s="22" t="str">
        <f t="shared" si="0"/>
        <v>00</v>
      </c>
      <c r="F32" s="4">
        <v>0.44857712129999999</v>
      </c>
      <c r="G32" s="4">
        <v>32.326613506999998</v>
      </c>
      <c r="H32" s="2">
        <f t="shared" si="1"/>
        <v>1.3876403143894588E-2</v>
      </c>
      <c r="I32" s="4">
        <v>0.61699999999999999</v>
      </c>
      <c r="J32" s="4">
        <v>0.68888888888888899</v>
      </c>
      <c r="K32" s="4">
        <v>0.373</v>
      </c>
      <c r="L32" s="4">
        <v>0.49399999999999999</v>
      </c>
      <c r="M32" s="4">
        <v>0.34499999999999997</v>
      </c>
      <c r="N32" s="4">
        <v>0.16400000000000001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0.95972028980149104</v>
      </c>
      <c r="V32" s="2">
        <v>1.1676051601550601</v>
      </c>
      <c r="W32" s="2">
        <v>0.46680873834921599</v>
      </c>
      <c r="X32" s="2">
        <v>0.68121860969467196</v>
      </c>
      <c r="Y32" s="2">
        <v>0.42312004334688502</v>
      </c>
      <c r="Z32" s="2">
        <v>0.17912666589743501</v>
      </c>
    </row>
    <row r="33" spans="1:26" x14ac:dyDescent="0.35">
      <c r="A33" s="7">
        <v>473</v>
      </c>
      <c r="B33" s="7">
        <v>63</v>
      </c>
      <c r="C33" s="7">
        <v>0</v>
      </c>
      <c r="D33" s="7">
        <v>0</v>
      </c>
      <c r="E33" s="22" t="str">
        <f t="shared" si="0"/>
        <v>00</v>
      </c>
      <c r="F33" s="4">
        <v>0.37839784279999999</v>
      </c>
      <c r="G33" s="4">
        <v>25.260777878279999</v>
      </c>
      <c r="H33" s="2">
        <f t="shared" si="1"/>
        <v>1.4979659162648281E-2</v>
      </c>
      <c r="I33" s="4">
        <v>0.58399999999999996</v>
      </c>
      <c r="J33" s="4">
        <v>0.55102040816326503</v>
      </c>
      <c r="K33" s="4">
        <v>8.1000000000000003E-2</v>
      </c>
      <c r="L33" s="4">
        <v>4.3999999999999997E-2</v>
      </c>
      <c r="M33" s="4">
        <v>3.6999999999999998E-2</v>
      </c>
      <c r="N33" s="4">
        <v>4.7E-2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0.87707001872087398</v>
      </c>
      <c r="V33" s="2">
        <v>0.80077784475231095</v>
      </c>
      <c r="W33" s="2">
        <v>8.4469156626450007E-2</v>
      </c>
      <c r="X33" s="2">
        <v>4.4997365930735798E-2</v>
      </c>
      <c r="Y33" s="2">
        <v>3.7701867184011501E-2</v>
      </c>
      <c r="Z33" s="2">
        <v>4.8140375327934998E-2</v>
      </c>
    </row>
    <row r="34" spans="1:26" x14ac:dyDescent="0.35">
      <c r="A34" s="7">
        <v>947</v>
      </c>
      <c r="B34" s="7">
        <v>88</v>
      </c>
      <c r="C34" s="7">
        <v>0</v>
      </c>
      <c r="D34" s="7">
        <v>0</v>
      </c>
      <c r="E34" s="22" t="str">
        <f t="shared" si="0"/>
        <v>00</v>
      </c>
      <c r="F34" s="4">
        <v>0.51886810269999994</v>
      </c>
      <c r="G34" s="4">
        <v>33.847896701000003</v>
      </c>
      <c r="H34" s="2">
        <f t="shared" si="1"/>
        <v>1.5329404579655034E-2</v>
      </c>
      <c r="I34" s="4">
        <v>0.56799999999999995</v>
      </c>
      <c r="J34" s="4">
        <v>0.54347826086956497</v>
      </c>
      <c r="K34" s="4">
        <v>8.8999999999999996E-2</v>
      </c>
      <c r="L34" s="4">
        <v>5.6000000000000001E-2</v>
      </c>
      <c r="M34" s="4">
        <v>7.1999999999999995E-2</v>
      </c>
      <c r="N34" s="4">
        <v>8.8999999999999996E-2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0.83932969073802699</v>
      </c>
      <c r="V34" s="2">
        <v>0.78411895876567195</v>
      </c>
      <c r="W34" s="2">
        <v>9.3212381722178703E-2</v>
      </c>
      <c r="X34" s="2">
        <v>5.7629112836636402E-2</v>
      </c>
      <c r="Y34" s="2">
        <v>7.4723546195936394E-2</v>
      </c>
      <c r="Z34" s="2">
        <v>9.3212381722178703E-2</v>
      </c>
    </row>
    <row r="35" spans="1:26" x14ac:dyDescent="0.35">
      <c r="A35" s="7">
        <v>123</v>
      </c>
      <c r="B35" s="7">
        <v>30</v>
      </c>
      <c r="C35" s="7">
        <v>0</v>
      </c>
      <c r="D35" s="7">
        <v>0</v>
      </c>
      <c r="E35" s="22" t="str">
        <f t="shared" si="0"/>
        <v>00</v>
      </c>
      <c r="F35" s="4">
        <v>0.57650375710000001</v>
      </c>
      <c r="G35" s="4">
        <v>35.9975812291</v>
      </c>
      <c r="H35" s="2">
        <f t="shared" si="1"/>
        <v>1.6015069274542298E-2</v>
      </c>
      <c r="I35" s="4">
        <v>0.50900000000000001</v>
      </c>
      <c r="J35" s="4">
        <v>0.45833333333333298</v>
      </c>
      <c r="K35" s="4">
        <v>0.20100000000000001</v>
      </c>
      <c r="L35" s="4">
        <v>6.3E-2</v>
      </c>
      <c r="M35" s="4">
        <v>0.105</v>
      </c>
      <c r="N35" s="4">
        <v>0.14399999999999999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0.71131115118761601</v>
      </c>
      <c r="V35" s="2">
        <v>0.61310447288640901</v>
      </c>
      <c r="W35" s="2">
        <v>0.224394333215862</v>
      </c>
      <c r="X35" s="2">
        <v>6.5071996743714805E-2</v>
      </c>
      <c r="Y35" s="2">
        <v>0.110931560707282</v>
      </c>
      <c r="Z35" s="2">
        <v>0.15548490284039501</v>
      </c>
    </row>
    <row r="36" spans="1:26" x14ac:dyDescent="0.35">
      <c r="A36" s="7">
        <v>453</v>
      </c>
      <c r="B36" s="7">
        <v>38</v>
      </c>
      <c r="C36" s="7">
        <v>0</v>
      </c>
      <c r="D36" s="7">
        <v>0</v>
      </c>
      <c r="E36" s="22" t="str">
        <f t="shared" si="0"/>
        <v>00</v>
      </c>
      <c r="F36" s="4">
        <v>0.47619437529999997</v>
      </c>
      <c r="G36" s="4">
        <v>29.043107541000001</v>
      </c>
      <c r="H36" s="2">
        <f t="shared" si="1"/>
        <v>1.639612340476166E-2</v>
      </c>
      <c r="I36" s="4">
        <v>0.50800000000000001</v>
      </c>
      <c r="J36" s="4">
        <v>0.52173913043478304</v>
      </c>
      <c r="K36" s="4">
        <v>0.126</v>
      </c>
      <c r="L36" s="4">
        <v>0.38800000000000001</v>
      </c>
      <c r="M36" s="4">
        <v>6.8000000000000005E-2</v>
      </c>
      <c r="N36" s="4">
        <v>0.09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0.70927656248982895</v>
      </c>
      <c r="V36" s="2">
        <v>0.73759894313077901</v>
      </c>
      <c r="W36" s="2">
        <v>0.13467490332660201</v>
      </c>
      <c r="X36" s="2">
        <v>0.49102299646981101</v>
      </c>
      <c r="Y36" s="2">
        <v>7.0422464296545903E-2</v>
      </c>
      <c r="Z36" s="2">
        <v>9.4310679471241304E-2</v>
      </c>
    </row>
    <row r="37" spans="1:26" x14ac:dyDescent="0.35">
      <c r="A37" s="7">
        <v>529</v>
      </c>
      <c r="B37" s="7">
        <v>77</v>
      </c>
      <c r="C37" s="7">
        <v>0</v>
      </c>
      <c r="D37" s="7">
        <v>0</v>
      </c>
      <c r="E37" s="22" t="str">
        <f t="shared" si="0"/>
        <v>00</v>
      </c>
      <c r="F37" s="4">
        <v>0.57169334780000003</v>
      </c>
      <c r="G37" s="4">
        <v>32.384055664119998</v>
      </c>
      <c r="H37" s="2">
        <f t="shared" si="1"/>
        <v>1.7653543883739343E-2</v>
      </c>
      <c r="I37" s="4">
        <v>0.60499999999999998</v>
      </c>
      <c r="J37" s="4">
        <v>0.58490566037735803</v>
      </c>
      <c r="K37" s="4">
        <v>0.16600000000000001</v>
      </c>
      <c r="L37" s="4">
        <v>0.38200000000000001</v>
      </c>
      <c r="M37" s="4">
        <v>0.14499999999999999</v>
      </c>
      <c r="N37" s="4">
        <v>0.11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0.92886951408101504</v>
      </c>
      <c r="V37" s="2">
        <v>0.87924946019380601</v>
      </c>
      <c r="W37" s="2">
        <v>0.18152187662339</v>
      </c>
      <c r="X37" s="2">
        <v>0.481266821524446</v>
      </c>
      <c r="Y37" s="2">
        <v>0.15665381004537701</v>
      </c>
      <c r="Z37" s="2">
        <v>0.11653381625595199</v>
      </c>
    </row>
    <row r="38" spans="1:26" x14ac:dyDescent="0.35">
      <c r="A38" s="7">
        <v>51</v>
      </c>
      <c r="B38" s="7">
        <v>50</v>
      </c>
      <c r="C38" s="7">
        <v>0</v>
      </c>
      <c r="D38" s="7">
        <v>0</v>
      </c>
      <c r="E38" s="22" t="str">
        <f t="shared" si="0"/>
        <v>00</v>
      </c>
      <c r="F38" s="4">
        <v>0.55114837419999996</v>
      </c>
      <c r="G38" s="4">
        <v>27.479620364999999</v>
      </c>
      <c r="H38" s="2">
        <f t="shared" si="1"/>
        <v>2.0056622576270441E-2</v>
      </c>
      <c r="I38" s="4">
        <v>0.65900000000000003</v>
      </c>
      <c r="J38" s="4">
        <v>0.65454545454545499</v>
      </c>
      <c r="K38" s="4">
        <v>0.58799999999999997</v>
      </c>
      <c r="L38" s="4">
        <v>0.60099999999999998</v>
      </c>
      <c r="M38" s="4">
        <v>0.55400000000000005</v>
      </c>
      <c r="N38" s="4">
        <v>0.46100000000000002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100</v>
      </c>
      <c r="U38" s="2">
        <v>1.0758728016986201</v>
      </c>
      <c r="V38" s="2">
        <v>1.06289420606603</v>
      </c>
      <c r="W38" s="2">
        <v>0.88673192963261105</v>
      </c>
      <c r="X38" s="2">
        <v>0.91879386209227398</v>
      </c>
      <c r="Y38" s="2">
        <v>0.80743632696207301</v>
      </c>
      <c r="Z38" s="2">
        <v>0.61803970807314002</v>
      </c>
    </row>
    <row r="39" spans="1:26" x14ac:dyDescent="0.35">
      <c r="A39" s="7">
        <v>813</v>
      </c>
      <c r="B39" s="7">
        <v>65</v>
      </c>
      <c r="C39" s="7">
        <v>0</v>
      </c>
      <c r="D39" s="7">
        <v>0</v>
      </c>
      <c r="E39" s="22" t="str">
        <f t="shared" si="0"/>
        <v>00</v>
      </c>
      <c r="F39" s="4">
        <v>0.74858197540000004</v>
      </c>
      <c r="G39" s="4">
        <v>34.689662413000001</v>
      </c>
      <c r="H39" s="2">
        <f t="shared" si="1"/>
        <v>2.1579396377160127E-2</v>
      </c>
      <c r="I39" s="4">
        <v>0.41299999999999998</v>
      </c>
      <c r="J39" s="4">
        <v>0.381818181818182</v>
      </c>
      <c r="K39" s="4">
        <v>0.127</v>
      </c>
      <c r="L39" s="4">
        <v>0.33300000000000002</v>
      </c>
      <c r="M39" s="4">
        <v>0.13300000000000001</v>
      </c>
      <c r="N39" s="4">
        <v>0.129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0.53273045915404105</v>
      </c>
      <c r="V39" s="2">
        <v>0.48097266061631</v>
      </c>
      <c r="W39" s="2">
        <v>0.13581972314253499</v>
      </c>
      <c r="X39" s="2">
        <v>0.404965233066513</v>
      </c>
      <c r="Y39" s="2">
        <v>0.14271630220159501</v>
      </c>
      <c r="Z39" s="2">
        <v>0.13811330212963399</v>
      </c>
    </row>
    <row r="40" spans="1:26" x14ac:dyDescent="0.35">
      <c r="A40" s="7">
        <v>521</v>
      </c>
      <c r="B40" s="7">
        <v>75</v>
      </c>
      <c r="C40" s="7">
        <v>0</v>
      </c>
      <c r="D40" s="7">
        <v>0</v>
      </c>
      <c r="E40" s="22" t="str">
        <f t="shared" si="0"/>
        <v>00</v>
      </c>
      <c r="F40" s="4">
        <v>0.81527195900000005</v>
      </c>
      <c r="G40" s="4">
        <v>37.673696845000002</v>
      </c>
      <c r="H40" s="2">
        <f t="shared" si="1"/>
        <v>2.1640349296068666E-2</v>
      </c>
      <c r="I40" s="4">
        <v>0.42</v>
      </c>
      <c r="J40" s="4">
        <v>0.50943396226415105</v>
      </c>
      <c r="K40" s="4">
        <v>0.13800000000000001</v>
      </c>
      <c r="L40" s="4">
        <v>0.373</v>
      </c>
      <c r="M40" s="4">
        <v>7.5999999999999998E-2</v>
      </c>
      <c r="N40" s="4">
        <v>0.13100000000000001</v>
      </c>
      <c r="O40" s="5">
        <v>100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0.54472717544167204</v>
      </c>
      <c r="V40" s="2">
        <v>0.71219537553064005</v>
      </c>
      <c r="W40" s="2">
        <v>0.14850000831844401</v>
      </c>
      <c r="X40" s="2">
        <v>0.46680873834921599</v>
      </c>
      <c r="Y40" s="2">
        <v>7.9043207340452906E-2</v>
      </c>
      <c r="Z40" s="2">
        <v>0.14041215371674501</v>
      </c>
    </row>
    <row r="41" spans="1:26" x14ac:dyDescent="0.35">
      <c r="A41" s="7">
        <v>983</v>
      </c>
      <c r="B41" s="7">
        <v>70</v>
      </c>
      <c r="C41" s="7">
        <v>0</v>
      </c>
      <c r="D41" s="7">
        <v>0</v>
      </c>
      <c r="E41" s="22" t="str">
        <f t="shared" si="0"/>
        <v>00</v>
      </c>
      <c r="F41" s="4">
        <v>0.61543018100000002</v>
      </c>
      <c r="G41" s="4">
        <v>28.078316355599998</v>
      </c>
      <c r="H41" s="2">
        <f t="shared" si="1"/>
        <v>2.1918343436473794E-2</v>
      </c>
      <c r="I41" s="4">
        <v>0.504</v>
      </c>
      <c r="J41" s="4">
        <v>0.53488372093023295</v>
      </c>
      <c r="K41" s="4">
        <v>0.28000000000000003</v>
      </c>
      <c r="L41" s="4">
        <v>0.32</v>
      </c>
      <c r="M41" s="4">
        <v>0.27900000000000003</v>
      </c>
      <c r="N41" s="4">
        <v>0.27100000000000002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0.70117935225720995</v>
      </c>
      <c r="V41" s="2">
        <v>0.76546784213957098</v>
      </c>
      <c r="W41" s="2">
        <v>0.32850406697203599</v>
      </c>
      <c r="X41" s="2">
        <v>0.38566248081198501</v>
      </c>
      <c r="Y41" s="2">
        <v>0.327116141697188</v>
      </c>
      <c r="Z41" s="2">
        <v>0.31608154697347901</v>
      </c>
    </row>
    <row r="42" spans="1:26" x14ac:dyDescent="0.35">
      <c r="A42" s="7">
        <v>961</v>
      </c>
      <c r="B42" s="7">
        <v>6</v>
      </c>
      <c r="C42" s="7">
        <v>0</v>
      </c>
      <c r="D42" s="7">
        <v>0</v>
      </c>
      <c r="E42" s="22" t="str">
        <f t="shared" si="0"/>
        <v>00</v>
      </c>
      <c r="F42" s="4">
        <v>0.61953751050000005</v>
      </c>
      <c r="G42" s="4">
        <v>28.031335002479999</v>
      </c>
      <c r="H42" s="2">
        <f t="shared" si="1"/>
        <v>2.2101605594067784E-2</v>
      </c>
      <c r="I42" s="4">
        <v>0.52</v>
      </c>
      <c r="J42" s="4">
        <v>0.48148148148148101</v>
      </c>
      <c r="K42" s="4">
        <v>0.39300000000000002</v>
      </c>
      <c r="L42" s="4">
        <v>0.438</v>
      </c>
      <c r="M42" s="4">
        <v>0.21199999999999999</v>
      </c>
      <c r="N42" s="4">
        <v>0.3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0.73396917508019999</v>
      </c>
      <c r="V42" s="2">
        <v>0.65677953638907005</v>
      </c>
      <c r="W42" s="2">
        <v>0.49922648792263902</v>
      </c>
      <c r="X42" s="2">
        <v>0.57625342908844601</v>
      </c>
      <c r="Y42" s="2">
        <v>0.238257189124258</v>
      </c>
      <c r="Z42" s="2">
        <v>0.356674943938732</v>
      </c>
    </row>
    <row r="43" spans="1:26" x14ac:dyDescent="0.35">
      <c r="A43" s="7">
        <v>691</v>
      </c>
      <c r="B43" s="7">
        <v>27</v>
      </c>
      <c r="C43" s="7">
        <v>0</v>
      </c>
      <c r="D43" s="7">
        <v>0</v>
      </c>
      <c r="E43" s="22" t="str">
        <f t="shared" si="0"/>
        <v>00</v>
      </c>
      <c r="F43" s="4">
        <v>0.87416642310000003</v>
      </c>
      <c r="G43" s="4">
        <v>38.345852474099999</v>
      </c>
      <c r="H43" s="2">
        <f t="shared" si="1"/>
        <v>2.2796896318589856E-2</v>
      </c>
      <c r="I43" s="4">
        <v>0.54300000000000004</v>
      </c>
      <c r="J43" s="4">
        <v>0.53846153846153799</v>
      </c>
      <c r="K43" s="4">
        <v>0.376</v>
      </c>
      <c r="L43" s="4">
        <v>0.53400000000000003</v>
      </c>
      <c r="M43" s="4">
        <v>0.154</v>
      </c>
      <c r="N43" s="4">
        <v>0.317</v>
      </c>
      <c r="O43" s="5">
        <v>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0.78307188808793204</v>
      </c>
      <c r="V43" s="2">
        <v>0.773189888233482</v>
      </c>
      <c r="W43" s="2">
        <v>0.47160491061270898</v>
      </c>
      <c r="X43" s="2">
        <v>0.76356964485649104</v>
      </c>
      <c r="Y43" s="2">
        <v>0.16723591937591401</v>
      </c>
      <c r="Z43" s="2">
        <v>0.38126041941134697</v>
      </c>
    </row>
    <row r="44" spans="1:26" x14ac:dyDescent="0.35">
      <c r="A44" s="7">
        <v>749</v>
      </c>
      <c r="B44" s="7">
        <v>82</v>
      </c>
      <c r="C44" s="7">
        <v>0</v>
      </c>
      <c r="D44" s="7">
        <v>0</v>
      </c>
      <c r="E44" s="22" t="str">
        <f t="shared" si="0"/>
        <v>00</v>
      </c>
      <c r="F44" s="4">
        <v>0.67272714440000003</v>
      </c>
      <c r="G44" s="4">
        <v>29.356584418400001</v>
      </c>
      <c r="H44" s="2">
        <f t="shared" si="1"/>
        <v>2.291571576625075E-2</v>
      </c>
      <c r="I44" s="4">
        <v>0.54900000000000004</v>
      </c>
      <c r="J44" s="4">
        <v>0.53333333333333299</v>
      </c>
      <c r="K44" s="4">
        <v>0.214</v>
      </c>
      <c r="L44" s="4">
        <v>0.28599999999999998</v>
      </c>
      <c r="M44" s="4">
        <v>0.23</v>
      </c>
      <c r="N44" s="4">
        <v>0.25600000000000001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0.79628793947945897</v>
      </c>
      <c r="V44" s="2">
        <v>0.76214005204689705</v>
      </c>
      <c r="W44" s="2">
        <v>0.24079848655293001</v>
      </c>
      <c r="X44" s="2">
        <v>0.33687231664255302</v>
      </c>
      <c r="Y44" s="2">
        <v>0.26136476413440801</v>
      </c>
      <c r="Z44" s="2">
        <v>0.29571424414904501</v>
      </c>
    </row>
    <row r="45" spans="1:26" x14ac:dyDescent="0.35">
      <c r="A45" s="7">
        <v>757</v>
      </c>
      <c r="B45" s="7">
        <v>51</v>
      </c>
      <c r="C45" s="7">
        <v>0</v>
      </c>
      <c r="D45" s="7">
        <v>0</v>
      </c>
      <c r="E45" s="22" t="str">
        <f t="shared" si="0"/>
        <v>00</v>
      </c>
      <c r="F45" s="4">
        <v>0.63898959509999997</v>
      </c>
      <c r="G45" s="4">
        <v>27.285491472699999</v>
      </c>
      <c r="H45" s="2">
        <f t="shared" si="1"/>
        <v>2.3418658071060562E-2</v>
      </c>
      <c r="I45" s="4">
        <v>0.57799999999999996</v>
      </c>
      <c r="J45" s="4">
        <v>0.60784313725490202</v>
      </c>
      <c r="K45" s="4">
        <v>0.114</v>
      </c>
      <c r="L45" s="4">
        <v>0.13700000000000001</v>
      </c>
      <c r="M45" s="4">
        <v>0.12</v>
      </c>
      <c r="N45" s="4">
        <v>0.24399999999999999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0.86274996494612499</v>
      </c>
      <c r="V45" s="2">
        <v>0.93609335917033498</v>
      </c>
      <c r="W45" s="2">
        <v>0.121038328377056</v>
      </c>
      <c r="X45" s="2">
        <v>0.14734058789870899</v>
      </c>
      <c r="Y45" s="2">
        <v>0.127833371509885</v>
      </c>
      <c r="Z45" s="2">
        <v>0.279713902802604</v>
      </c>
    </row>
    <row r="46" spans="1:26" x14ac:dyDescent="0.35">
      <c r="A46" s="7">
        <v>153</v>
      </c>
      <c r="B46" s="7">
        <v>85</v>
      </c>
      <c r="C46" s="7">
        <v>0</v>
      </c>
      <c r="D46" s="7">
        <v>0</v>
      </c>
      <c r="E46" s="22" t="str">
        <f t="shared" si="0"/>
        <v>00</v>
      </c>
      <c r="F46" s="4">
        <v>0.7346326326</v>
      </c>
      <c r="G46" s="4">
        <v>31.098334208000001</v>
      </c>
      <c r="H46" s="2">
        <f t="shared" si="1"/>
        <v>2.3622893357774025E-2</v>
      </c>
      <c r="I46" s="4">
        <v>0.49099999999999999</v>
      </c>
      <c r="J46" s="4">
        <v>0.483870967741935</v>
      </c>
      <c r="K46" s="4">
        <v>9.0999999999999998E-2</v>
      </c>
      <c r="L46" s="4">
        <v>0.13200000000000001</v>
      </c>
      <c r="M46" s="4">
        <v>7.1999999999999995E-2</v>
      </c>
      <c r="N46" s="4">
        <v>8.5999999999999993E-2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0.67530726243161399</v>
      </c>
      <c r="V46" s="2">
        <v>0.66139848224536502</v>
      </c>
      <c r="W46" s="2">
        <v>9.5410184804658196E-2</v>
      </c>
      <c r="X46" s="2">
        <v>0.14156356432178699</v>
      </c>
      <c r="Y46" s="2">
        <v>7.4723546195936394E-2</v>
      </c>
      <c r="Z46" s="2">
        <v>8.9924707527986994E-2</v>
      </c>
    </row>
    <row r="47" spans="1:26" x14ac:dyDescent="0.35">
      <c r="A47" s="7">
        <v>467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0.92833620390000005</v>
      </c>
      <c r="G47" s="4">
        <v>37.673283500099998</v>
      </c>
      <c r="H47" s="2">
        <f t="shared" si="1"/>
        <v>2.4641765135697182E-2</v>
      </c>
      <c r="I47" s="4">
        <v>0.40300000000000002</v>
      </c>
      <c r="J47" s="4">
        <v>0.55319148936170204</v>
      </c>
      <c r="K47" s="4">
        <v>0.32300000000000001</v>
      </c>
      <c r="L47" s="4">
        <v>0.501</v>
      </c>
      <c r="M47" s="4">
        <v>0.25</v>
      </c>
      <c r="N47" s="4">
        <v>0.35199999999999998</v>
      </c>
      <c r="O47" s="5">
        <v>100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0.51583816558953499</v>
      </c>
      <c r="V47" s="2">
        <v>0.80562516398663597</v>
      </c>
      <c r="W47" s="2">
        <v>0.39008400606986199</v>
      </c>
      <c r="X47" s="2">
        <v>0.69514918323061803</v>
      </c>
      <c r="Y47" s="2">
        <v>0.28768207245178101</v>
      </c>
      <c r="Z47" s="2">
        <v>0.43386458262986199</v>
      </c>
    </row>
    <row r="48" spans="1:26" x14ac:dyDescent="0.35">
      <c r="A48" s="7">
        <v>315</v>
      </c>
      <c r="B48" s="7">
        <v>65</v>
      </c>
      <c r="C48" s="7">
        <v>0</v>
      </c>
      <c r="D48" s="7">
        <v>0</v>
      </c>
      <c r="E48" s="22" t="str">
        <f t="shared" si="0"/>
        <v>00</v>
      </c>
      <c r="F48" s="4">
        <v>0.56680357049999996</v>
      </c>
      <c r="G48" s="4">
        <v>22.665694906999999</v>
      </c>
      <c r="H48" s="2">
        <f t="shared" si="1"/>
        <v>2.5007111973652758E-2</v>
      </c>
      <c r="I48" s="4">
        <v>0.66500000000000004</v>
      </c>
      <c r="J48" s="4">
        <v>0.61702127659574502</v>
      </c>
      <c r="K48" s="4">
        <v>0.24</v>
      </c>
      <c r="L48" s="4">
        <v>0.22600000000000001</v>
      </c>
      <c r="M48" s="4">
        <v>0.153</v>
      </c>
      <c r="N48" s="4">
        <v>0.14000000000000001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1.0936247471570699</v>
      </c>
      <c r="V48" s="2">
        <v>0.95977584381389403</v>
      </c>
      <c r="W48" s="2">
        <v>0.27443684570176002</v>
      </c>
      <c r="X48" s="2">
        <v>0.25618340539241002</v>
      </c>
      <c r="Y48" s="2">
        <v>0.16605458433008299</v>
      </c>
      <c r="Z48" s="2">
        <v>0.15082288973458399</v>
      </c>
    </row>
    <row r="49" spans="1:26" x14ac:dyDescent="0.35">
      <c r="A49" s="7">
        <v>175</v>
      </c>
      <c r="B49" s="7">
        <v>78</v>
      </c>
      <c r="C49" s="7">
        <v>0</v>
      </c>
      <c r="D49" s="7">
        <v>0</v>
      </c>
      <c r="E49" s="22" t="str">
        <f t="shared" si="0"/>
        <v>00</v>
      </c>
      <c r="F49" s="4">
        <v>0.75538520809999998</v>
      </c>
      <c r="G49" s="4">
        <v>30.106262255699999</v>
      </c>
      <c r="H49" s="2">
        <f t="shared" si="1"/>
        <v>2.5090634024387513E-2</v>
      </c>
      <c r="I49" s="4">
        <v>0.53200000000000003</v>
      </c>
      <c r="J49" s="4">
        <v>0.54901960784313697</v>
      </c>
      <c r="K49" s="4">
        <v>0.26</v>
      </c>
      <c r="L49" s="4">
        <v>0.33300000000000002</v>
      </c>
      <c r="M49" s="4">
        <v>0.26600000000000001</v>
      </c>
      <c r="N49" s="4">
        <v>0.35299999999999998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0.75928698306449005</v>
      </c>
      <c r="V49" s="2">
        <v>0.79633141679517605</v>
      </c>
      <c r="W49" s="2">
        <v>0.301105092783922</v>
      </c>
      <c r="X49" s="2">
        <v>0.404965233066513</v>
      </c>
      <c r="Y49" s="2">
        <v>0.30924625036762099</v>
      </c>
      <c r="Z49" s="2">
        <v>0.43540898448123599</v>
      </c>
    </row>
    <row r="50" spans="1:26" x14ac:dyDescent="0.35">
      <c r="A50" s="7">
        <v>693</v>
      </c>
      <c r="B50" s="7">
        <v>82</v>
      </c>
      <c r="C50" s="7">
        <v>0</v>
      </c>
      <c r="D50" s="7">
        <v>0</v>
      </c>
      <c r="E50" s="22" t="str">
        <f t="shared" si="0"/>
        <v>00</v>
      </c>
      <c r="F50" s="4">
        <v>0.73668884199999995</v>
      </c>
      <c r="G50" s="4">
        <v>28.012133968200001</v>
      </c>
      <c r="H50" s="2">
        <f t="shared" si="1"/>
        <v>2.6298918991188087E-2</v>
      </c>
      <c r="I50" s="4">
        <v>0.50600000000000001</v>
      </c>
      <c r="J50" s="4">
        <v>0.48148148148148101</v>
      </c>
      <c r="K50" s="4">
        <v>0.46800000000000003</v>
      </c>
      <c r="L50" s="4">
        <v>0.496</v>
      </c>
      <c r="M50" s="4">
        <v>0.45200000000000001</v>
      </c>
      <c r="N50" s="4">
        <v>0.44800000000000001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0.70521976179421497</v>
      </c>
      <c r="V50" s="2">
        <v>0.65677953638907005</v>
      </c>
      <c r="W50" s="2">
        <v>0.63111178964049297</v>
      </c>
      <c r="X50" s="2">
        <v>0.68517901091076805</v>
      </c>
      <c r="Y50" s="2">
        <v>0.60147999203412095</v>
      </c>
      <c r="Z50" s="2">
        <v>0.59420723270504205</v>
      </c>
    </row>
    <row r="51" spans="1:26" x14ac:dyDescent="0.35">
      <c r="A51" s="7">
        <v>127</v>
      </c>
      <c r="B51" s="7">
        <v>62</v>
      </c>
      <c r="C51" s="7">
        <v>0</v>
      </c>
      <c r="D51" s="7">
        <v>0</v>
      </c>
      <c r="E51" s="22" t="str">
        <f t="shared" si="0"/>
        <v>00</v>
      </c>
      <c r="F51" s="4">
        <v>0.87029926690000003</v>
      </c>
      <c r="G51" s="4">
        <v>32.597449697000002</v>
      </c>
      <c r="H51" s="2">
        <f t="shared" si="1"/>
        <v>2.6698385149439931E-2</v>
      </c>
      <c r="I51" s="4">
        <v>0.51300000000000001</v>
      </c>
      <c r="J51" s="4">
        <v>0.472727272727273</v>
      </c>
      <c r="K51" s="4">
        <v>0.27900000000000003</v>
      </c>
      <c r="L51" s="4">
        <v>0.26900000000000002</v>
      </c>
      <c r="M51" s="4">
        <v>0.20100000000000001</v>
      </c>
      <c r="N51" s="4">
        <v>0.24199999999999999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0.71949115589954704</v>
      </c>
      <c r="V51" s="2">
        <v>0.64003735524599703</v>
      </c>
      <c r="W51" s="2">
        <v>0.327116141697188</v>
      </c>
      <c r="X51" s="2">
        <v>0.31334181923235899</v>
      </c>
      <c r="Y51" s="2">
        <v>0.224394333215862</v>
      </c>
      <c r="Z51" s="2">
        <v>0.27707189333976501</v>
      </c>
    </row>
    <row r="52" spans="1:26" x14ac:dyDescent="0.35">
      <c r="A52" s="7">
        <v>13</v>
      </c>
      <c r="B52" s="7">
        <v>31</v>
      </c>
      <c r="C52" s="7">
        <v>0</v>
      </c>
      <c r="D52" s="7">
        <v>0</v>
      </c>
      <c r="E52" s="22" t="str">
        <f t="shared" si="0"/>
        <v>00</v>
      </c>
      <c r="F52" s="4">
        <v>0.78582123390000003</v>
      </c>
      <c r="G52" s="4">
        <v>26.247371958999999</v>
      </c>
      <c r="H52" s="2">
        <f t="shared" si="1"/>
        <v>2.9939044378519148E-2</v>
      </c>
      <c r="I52" s="4">
        <v>0.441</v>
      </c>
      <c r="J52" s="4">
        <v>0.355932203389831</v>
      </c>
      <c r="K52" s="4">
        <v>0.30199999999999999</v>
      </c>
      <c r="L52" s="4">
        <v>0.18099999999999999</v>
      </c>
      <c r="M52" s="4">
        <v>0.22800000000000001</v>
      </c>
      <c r="N52" s="4">
        <v>0.216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0.58160580582703802</v>
      </c>
      <c r="V52" s="2">
        <v>0.43995128417933399</v>
      </c>
      <c r="W52" s="2">
        <v>0.35953617621976502</v>
      </c>
      <c r="X52" s="2">
        <v>0.199671195129068</v>
      </c>
      <c r="Y52" s="2">
        <v>0.25877072895736097</v>
      </c>
      <c r="Z52" s="2">
        <v>0.24334625863172901</v>
      </c>
    </row>
    <row r="53" spans="1:26" x14ac:dyDescent="0.35">
      <c r="A53" s="7">
        <v>387</v>
      </c>
      <c r="B53" s="7">
        <v>42</v>
      </c>
      <c r="C53" s="7">
        <v>0</v>
      </c>
      <c r="D53" s="7">
        <v>0</v>
      </c>
      <c r="E53" s="22" t="str">
        <f t="shared" si="0"/>
        <v>00</v>
      </c>
      <c r="F53" s="4">
        <v>1.0210321280000001</v>
      </c>
      <c r="G53" s="4">
        <v>32.336179674599997</v>
      </c>
      <c r="H53" s="2">
        <f t="shared" si="1"/>
        <v>3.15755336058458E-2</v>
      </c>
      <c r="I53" s="4">
        <v>0.50600000000000001</v>
      </c>
      <c r="J53" s="4">
        <v>0.51785714285714302</v>
      </c>
      <c r="K53" s="4">
        <v>0.311</v>
      </c>
      <c r="L53" s="4">
        <v>0.373</v>
      </c>
      <c r="M53" s="4">
        <v>0.22700000000000001</v>
      </c>
      <c r="N53" s="4">
        <v>0.22500000000000001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0.70521976179421497</v>
      </c>
      <c r="V53" s="2">
        <v>0.72951482473081997</v>
      </c>
      <c r="W53" s="2">
        <v>0.372514007968478</v>
      </c>
      <c r="X53" s="2">
        <v>0.46680873834921599</v>
      </c>
      <c r="Y53" s="2">
        <v>0.25747623039471501</v>
      </c>
      <c r="Z53" s="2">
        <v>0.25489224962878998</v>
      </c>
    </row>
    <row r="54" spans="1:26" x14ac:dyDescent="0.35">
      <c r="A54" s="7">
        <v>469</v>
      </c>
      <c r="B54" s="7">
        <v>33</v>
      </c>
      <c r="C54" s="7">
        <v>0</v>
      </c>
      <c r="D54" s="7">
        <v>0</v>
      </c>
      <c r="E54" s="22" t="str">
        <f t="shared" si="0"/>
        <v>00</v>
      </c>
      <c r="F54" s="4">
        <v>1.0745993149999999</v>
      </c>
      <c r="G54" s="4">
        <v>32.281048479760003</v>
      </c>
      <c r="H54" s="2">
        <f t="shared" si="1"/>
        <v>3.3288860356371831E-2</v>
      </c>
      <c r="I54" s="4">
        <v>0.57599999999999996</v>
      </c>
      <c r="J54" s="4">
        <v>0.63636363636363602</v>
      </c>
      <c r="K54" s="4">
        <v>0.253</v>
      </c>
      <c r="L54" s="4">
        <v>0.3</v>
      </c>
      <c r="M54" s="4">
        <v>0.23699999999999999</v>
      </c>
      <c r="N54" s="4">
        <v>0.20200000000000001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0.85802182375017899</v>
      </c>
      <c r="V54" s="2">
        <v>1.0116009116784801</v>
      </c>
      <c r="W54" s="2">
        <v>0.29169009384931999</v>
      </c>
      <c r="X54" s="2">
        <v>0.356674943938732</v>
      </c>
      <c r="Y54" s="2">
        <v>0.27049724769768002</v>
      </c>
      <c r="Z54" s="2">
        <v>0.225646681532328</v>
      </c>
    </row>
    <row r="55" spans="1:26" x14ac:dyDescent="0.35">
      <c r="A55" s="7">
        <v>499</v>
      </c>
      <c r="B55" s="7">
        <v>45</v>
      </c>
      <c r="C55" s="7">
        <v>0</v>
      </c>
      <c r="D55" s="7">
        <v>0</v>
      </c>
      <c r="E55" s="22" t="str">
        <f t="shared" si="0"/>
        <v>00</v>
      </c>
      <c r="F55" s="4">
        <v>1.1737985559999999</v>
      </c>
      <c r="G55" s="4">
        <v>34.279117575999997</v>
      </c>
      <c r="H55" s="2">
        <f t="shared" si="1"/>
        <v>3.4242379588610448E-2</v>
      </c>
      <c r="I55" s="4">
        <v>0.504</v>
      </c>
      <c r="J55" s="4">
        <v>0.53191489361702105</v>
      </c>
      <c r="K55" s="4">
        <v>0.69099999999999995</v>
      </c>
      <c r="L55" s="4">
        <v>0.63</v>
      </c>
      <c r="M55" s="4">
        <v>0.75900000000000001</v>
      </c>
      <c r="N55" s="4">
        <v>0.76400000000000001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0.70117935225720995</v>
      </c>
      <c r="V55" s="2">
        <v>0.75910514835174303</v>
      </c>
      <c r="W55" s="2">
        <v>1.1744140020843901</v>
      </c>
      <c r="X55" s="2">
        <v>0.99425227334386701</v>
      </c>
      <c r="Y55" s="2">
        <v>1.42295834549148</v>
      </c>
      <c r="Z55" s="2">
        <v>1.4439234739565301</v>
      </c>
    </row>
    <row r="56" spans="1:26" x14ac:dyDescent="0.35">
      <c r="A56" s="7">
        <v>11</v>
      </c>
      <c r="B56" s="7">
        <v>47</v>
      </c>
      <c r="C56" s="7">
        <v>0</v>
      </c>
      <c r="D56" s="7">
        <v>0</v>
      </c>
      <c r="E56" s="22" t="str">
        <f t="shared" si="0"/>
        <v>00</v>
      </c>
      <c r="F56" s="4">
        <v>1.200385869</v>
      </c>
      <c r="G56" s="4">
        <v>33.929280073999998</v>
      </c>
      <c r="H56" s="2">
        <f t="shared" si="1"/>
        <v>3.5379055092885851E-2</v>
      </c>
      <c r="I56" s="4">
        <v>0.41399999999999998</v>
      </c>
      <c r="J56" s="4">
        <v>0.35714285714285698</v>
      </c>
      <c r="K56" s="4">
        <v>0.16500000000000001</v>
      </c>
      <c r="L56" s="4">
        <v>0.21</v>
      </c>
      <c r="M56" s="4">
        <v>0.16700000000000001</v>
      </c>
      <c r="N56" s="4">
        <v>0.16500000000000001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0.53443548940512398</v>
      </c>
      <c r="V56" s="2">
        <v>0.44183275227903901</v>
      </c>
      <c r="W56" s="2">
        <v>0.18032355413128201</v>
      </c>
      <c r="X56" s="2">
        <v>0.23572233352107</v>
      </c>
      <c r="Y56" s="2">
        <v>0.18272163681529399</v>
      </c>
      <c r="Z56" s="2">
        <v>0.18032355413128201</v>
      </c>
    </row>
    <row r="57" spans="1:26" x14ac:dyDescent="0.35">
      <c r="A57" s="7">
        <v>783</v>
      </c>
      <c r="B57" s="7">
        <v>37</v>
      </c>
      <c r="C57" s="7">
        <v>0</v>
      </c>
      <c r="D57" s="7">
        <v>0</v>
      </c>
      <c r="E57" s="22" t="str">
        <f t="shared" si="0"/>
        <v>00</v>
      </c>
      <c r="F57" s="4">
        <v>0.99937870259999995</v>
      </c>
      <c r="G57" s="4">
        <v>27.865755441000001</v>
      </c>
      <c r="H57" s="2">
        <f t="shared" si="1"/>
        <v>3.5864044838690219E-2</v>
      </c>
      <c r="I57" s="4">
        <v>0.54</v>
      </c>
      <c r="J57" s="4">
        <v>0.52083333333333304</v>
      </c>
      <c r="K57" s="4">
        <v>0.74399999999999999</v>
      </c>
      <c r="L57" s="4">
        <v>0.59099999999999997</v>
      </c>
      <c r="M57" s="4">
        <v>0.751</v>
      </c>
      <c r="N57" s="4">
        <v>0.67800000000000005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0.77652878949899595</v>
      </c>
      <c r="V57" s="2">
        <v>0.73570679497874103</v>
      </c>
      <c r="W57" s="2">
        <v>1.3625778345025701</v>
      </c>
      <c r="X57" s="2">
        <v>0.89404012293933499</v>
      </c>
      <c r="Y57" s="2">
        <v>1.3903023825174301</v>
      </c>
      <c r="Z57" s="2">
        <v>1.1332037334377301</v>
      </c>
    </row>
    <row r="58" spans="1:26" x14ac:dyDescent="0.35">
      <c r="A58" s="7">
        <v>465</v>
      </c>
      <c r="B58" s="7">
        <v>61</v>
      </c>
      <c r="C58" s="7">
        <v>0</v>
      </c>
      <c r="D58" s="7">
        <v>0</v>
      </c>
      <c r="E58" s="22" t="str">
        <f t="shared" si="0"/>
        <v>00</v>
      </c>
      <c r="F58" s="4">
        <v>1.0969092600000001</v>
      </c>
      <c r="G58" s="4">
        <v>29.986833025999999</v>
      </c>
      <c r="H58" s="2">
        <f t="shared" si="1"/>
        <v>3.6579696797221901E-2</v>
      </c>
      <c r="I58" s="4">
        <v>0.47499999999999998</v>
      </c>
      <c r="J58" s="4">
        <v>0.41666666666666702</v>
      </c>
      <c r="K58" s="4">
        <v>0.17799999999999999</v>
      </c>
      <c r="L58" s="4">
        <v>0.22900000000000001</v>
      </c>
      <c r="M58" s="4">
        <v>0.19600000000000001</v>
      </c>
      <c r="N58" s="4">
        <v>0.18099999999999999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0.64435701639051302</v>
      </c>
      <c r="V58" s="2">
        <v>0.53899650073268701</v>
      </c>
      <c r="W58" s="2">
        <v>0.19601488392595701</v>
      </c>
      <c r="X58" s="2">
        <v>0.260066905418808</v>
      </c>
      <c r="Y58" s="2">
        <v>0.21815600980317101</v>
      </c>
      <c r="Z58" s="2">
        <v>0.199671195129068</v>
      </c>
    </row>
    <row r="59" spans="1:26" x14ac:dyDescent="0.35">
      <c r="A59" s="7">
        <v>191</v>
      </c>
      <c r="B59" s="7">
        <v>2</v>
      </c>
      <c r="C59" s="7">
        <v>0</v>
      </c>
      <c r="D59" s="7">
        <v>0</v>
      </c>
      <c r="E59" s="22" t="str">
        <f t="shared" si="0"/>
        <v>00</v>
      </c>
      <c r="F59" s="4">
        <v>0.96615514930000002</v>
      </c>
      <c r="G59" s="4">
        <v>26.297647357399999</v>
      </c>
      <c r="H59" s="2">
        <f t="shared" si="1"/>
        <v>3.6739223709611794E-2</v>
      </c>
      <c r="I59" s="4">
        <v>0.34</v>
      </c>
      <c r="J59" s="4">
        <v>0.29166666666666702</v>
      </c>
      <c r="K59" s="4">
        <v>0.112</v>
      </c>
      <c r="L59" s="4">
        <v>6.2E-2</v>
      </c>
      <c r="M59" s="4">
        <v>0.126</v>
      </c>
      <c r="N59" s="4">
        <v>0.10199999999999999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0.41551544396166601</v>
      </c>
      <c r="V59" s="2">
        <v>0.34484048629172998</v>
      </c>
      <c r="W59" s="2">
        <v>0.11878353598996701</v>
      </c>
      <c r="X59" s="2">
        <v>6.4005329975912406E-2</v>
      </c>
      <c r="Y59" s="2">
        <v>0.13467490332660201</v>
      </c>
      <c r="Z59" s="2">
        <v>0.107585210679937</v>
      </c>
    </row>
    <row r="60" spans="1:26" x14ac:dyDescent="0.35">
      <c r="A60" s="7">
        <v>737</v>
      </c>
      <c r="B60" s="7">
        <v>73</v>
      </c>
      <c r="C60" s="7">
        <v>0</v>
      </c>
      <c r="D60" s="7">
        <v>0</v>
      </c>
      <c r="E60" s="22" t="str">
        <f t="shared" si="0"/>
        <v>00</v>
      </c>
      <c r="F60" s="4">
        <v>0.92970867040000005</v>
      </c>
      <c r="G60" s="4">
        <v>25.042917943799999</v>
      </c>
      <c r="H60" s="2">
        <f t="shared" si="1"/>
        <v>3.7124614331540892E-2</v>
      </c>
      <c r="I60" s="4">
        <v>0.55200000000000005</v>
      </c>
      <c r="J60" s="4">
        <v>0.56818181818181801</v>
      </c>
      <c r="K60" s="4">
        <v>0.33600000000000002</v>
      </c>
      <c r="L60" s="4">
        <v>0.38600000000000001</v>
      </c>
      <c r="M60" s="4">
        <v>0.22800000000000001</v>
      </c>
      <c r="N60" s="4">
        <v>0.35199999999999998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0.80296204656715198</v>
      </c>
      <c r="V60" s="2">
        <v>0.83975065475182098</v>
      </c>
      <c r="W60" s="2">
        <v>0.40947312950570303</v>
      </c>
      <c r="X60" s="2">
        <v>0.48776035083499503</v>
      </c>
      <c r="Y60" s="2">
        <v>0.25877072895736097</v>
      </c>
      <c r="Z60" s="2">
        <v>0.43386458262986199</v>
      </c>
    </row>
    <row r="61" spans="1:26" x14ac:dyDescent="0.35">
      <c r="A61" s="7">
        <v>143</v>
      </c>
      <c r="B61" s="7">
        <v>13</v>
      </c>
      <c r="C61" s="7">
        <v>0</v>
      </c>
      <c r="D61" s="7">
        <v>0</v>
      </c>
      <c r="E61" s="22" t="str">
        <f t="shared" si="0"/>
        <v>00</v>
      </c>
      <c r="F61" s="4">
        <v>1.0775224640000001</v>
      </c>
      <c r="G61" s="4">
        <v>28.253861129600001</v>
      </c>
      <c r="H61" s="2">
        <f t="shared" si="1"/>
        <v>3.8137175625569265E-2</v>
      </c>
      <c r="I61" s="4">
        <v>0.41699999999999998</v>
      </c>
      <c r="J61" s="4">
        <v>0.4375</v>
      </c>
      <c r="K61" s="4">
        <v>0.17899999999999999</v>
      </c>
      <c r="L61" s="4">
        <v>0.28699999999999998</v>
      </c>
      <c r="M61" s="4">
        <v>0.11600000000000001</v>
      </c>
      <c r="N61" s="4">
        <v>0.184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0.53956809263164496</v>
      </c>
      <c r="V61" s="2">
        <v>0.57536414490356202</v>
      </c>
      <c r="W61" s="2">
        <v>0.19723216952970901</v>
      </c>
      <c r="X61" s="2">
        <v>0.33827385856784098</v>
      </c>
      <c r="Y61" s="2">
        <v>0.123298216344494</v>
      </c>
      <c r="Z61" s="2">
        <v>0.20334092401803</v>
      </c>
    </row>
    <row r="62" spans="1:26" x14ac:dyDescent="0.35">
      <c r="A62" s="7">
        <v>649</v>
      </c>
      <c r="B62" s="7">
        <v>68</v>
      </c>
      <c r="C62" s="7">
        <v>0</v>
      </c>
      <c r="D62" s="7">
        <v>0</v>
      </c>
      <c r="E62" s="22" t="str">
        <f t="shared" si="0"/>
        <v>00</v>
      </c>
      <c r="F62" s="4">
        <v>1.18156539</v>
      </c>
      <c r="G62" s="4">
        <v>30.981682173999999</v>
      </c>
      <c r="H62" s="2">
        <f t="shared" si="1"/>
        <v>3.8137547966700672E-2</v>
      </c>
      <c r="I62" s="4">
        <v>0.57499999999999996</v>
      </c>
      <c r="J62" s="4">
        <v>0.63636363636363602</v>
      </c>
      <c r="K62" s="4">
        <v>0.36299999999999999</v>
      </c>
      <c r="L62" s="4">
        <v>0.41899999999999998</v>
      </c>
      <c r="M62" s="4">
        <v>0.187</v>
      </c>
      <c r="N62" s="4">
        <v>0.28299999999999997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0.85566611005771998</v>
      </c>
      <c r="V62" s="2">
        <v>1.0116009116784801</v>
      </c>
      <c r="W62" s="2">
        <v>0.450985623409974</v>
      </c>
      <c r="X62" s="2">
        <v>0.54300452213022599</v>
      </c>
      <c r="Y62" s="2">
        <v>0.207024169434327</v>
      </c>
      <c r="Z62" s="2">
        <v>0.33267943838251701</v>
      </c>
    </row>
    <row r="63" spans="1:26" x14ac:dyDescent="0.35">
      <c r="A63" s="7">
        <v>161</v>
      </c>
      <c r="B63" s="7">
        <v>67</v>
      </c>
      <c r="C63" s="7">
        <v>0</v>
      </c>
      <c r="D63" s="7">
        <v>0</v>
      </c>
      <c r="E63" s="22" t="str">
        <f t="shared" si="0"/>
        <v>00</v>
      </c>
      <c r="F63" s="4">
        <v>1.2673356469999999</v>
      </c>
      <c r="G63" s="4">
        <v>33.018320086000003</v>
      </c>
      <c r="H63" s="2">
        <f t="shared" si="1"/>
        <v>3.8382802144357402E-2</v>
      </c>
      <c r="I63" s="4">
        <v>0.502</v>
      </c>
      <c r="J63" s="4">
        <v>0.56666666666666698</v>
      </c>
      <c r="K63" s="4">
        <v>0.27</v>
      </c>
      <c r="L63" s="4">
        <v>0.36599999999999999</v>
      </c>
      <c r="M63" s="4">
        <v>0.23300000000000001</v>
      </c>
      <c r="N63" s="4">
        <v>0.31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0.69715520195748404</v>
      </c>
      <c r="V63" s="2">
        <v>0.83624802420061894</v>
      </c>
      <c r="W63" s="2">
        <v>0.31471074483970002</v>
      </c>
      <c r="X63" s="2">
        <v>0.455706324544911</v>
      </c>
      <c r="Y63" s="2">
        <v>0.26526847761488098</v>
      </c>
      <c r="Z63" s="2">
        <v>0.37106368139083201</v>
      </c>
    </row>
    <row r="64" spans="1:26" x14ac:dyDescent="0.35">
      <c r="A64" s="7">
        <v>395</v>
      </c>
      <c r="B64" s="7">
        <v>22</v>
      </c>
      <c r="C64" s="7">
        <v>0</v>
      </c>
      <c r="D64" s="7">
        <v>0</v>
      </c>
      <c r="E64" s="22" t="str">
        <f t="shared" si="0"/>
        <v>00</v>
      </c>
      <c r="F64" s="4">
        <v>0.91174485149999995</v>
      </c>
      <c r="G64" s="4">
        <v>23.583188341</v>
      </c>
      <c r="H64" s="2">
        <f t="shared" si="1"/>
        <v>3.8660796764062103E-2</v>
      </c>
      <c r="I64" s="4">
        <v>0.435</v>
      </c>
      <c r="J64" s="4">
        <v>0.469387755102041</v>
      </c>
      <c r="K64" s="4">
        <v>0.77600000000000002</v>
      </c>
      <c r="L64" s="4">
        <v>0.72299999999999998</v>
      </c>
      <c r="M64" s="4">
        <v>0.82899999999999996</v>
      </c>
      <c r="N64" s="4">
        <v>0.82599999999999996</v>
      </c>
      <c r="O64" s="5">
        <v>100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0.57092954783569605</v>
      </c>
      <c r="V64" s="2">
        <v>0.63372376008914499</v>
      </c>
      <c r="W64" s="2">
        <v>1.4961092271270999</v>
      </c>
      <c r="X64" s="2">
        <v>1.2837377727948001</v>
      </c>
      <c r="Y64" s="2">
        <v>1.7660917224794801</v>
      </c>
      <c r="Z64" s="2">
        <v>1.7486999797676099</v>
      </c>
    </row>
    <row r="65" spans="1:26" x14ac:dyDescent="0.35">
      <c r="A65" s="7">
        <v>269</v>
      </c>
      <c r="B65" s="7">
        <v>80</v>
      </c>
      <c r="C65" s="7">
        <v>0</v>
      </c>
      <c r="D65" s="7">
        <v>0</v>
      </c>
      <c r="E65" s="22" t="str">
        <f t="shared" si="0"/>
        <v>00</v>
      </c>
      <c r="F65" s="4">
        <v>1.0331718050000001</v>
      </c>
      <c r="G65" s="4">
        <v>25.606691250000001</v>
      </c>
      <c r="H65" s="2">
        <f t="shared" si="1"/>
        <v>4.0347727666689467E-2</v>
      </c>
      <c r="I65" s="4">
        <v>0.54400000000000004</v>
      </c>
      <c r="J65" s="4">
        <v>0.5</v>
      </c>
      <c r="K65" s="4">
        <v>0.94099999999999995</v>
      </c>
      <c r="L65" s="4">
        <v>0.97699999999999998</v>
      </c>
      <c r="M65" s="4">
        <v>0.95099999999999996</v>
      </c>
      <c r="N65" s="4">
        <v>0.97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0.78526246946775102</v>
      </c>
      <c r="V65" s="2">
        <v>0.69314718055994495</v>
      </c>
      <c r="W65" s="2">
        <v>2.8302178350764202</v>
      </c>
      <c r="X65" s="2">
        <v>3.7722610630529898</v>
      </c>
      <c r="Y65" s="2">
        <v>3.0159349808715099</v>
      </c>
      <c r="Z65" s="2">
        <v>3.50655789731998</v>
      </c>
    </row>
    <row r="66" spans="1:26" x14ac:dyDescent="0.35">
      <c r="A66" s="7">
        <v>967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1.12183531</v>
      </c>
      <c r="G66" s="4">
        <v>27.733351304149998</v>
      </c>
      <c r="H66" s="2">
        <f t="shared" ref="H66:H129" si="3">F66/G66</f>
        <v>4.0450766216347224E-2</v>
      </c>
      <c r="I66" s="4">
        <v>0.58399999999999996</v>
      </c>
      <c r="J66" s="4">
        <v>0.64102564102564097</v>
      </c>
      <c r="K66" s="4">
        <v>0.433</v>
      </c>
      <c r="L66" s="4">
        <v>0.45300000000000001</v>
      </c>
      <c r="M66" s="4">
        <v>0.22600000000000001</v>
      </c>
      <c r="N66" s="4">
        <v>0.33300000000000002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0.87707001872087398</v>
      </c>
      <c r="V66" s="2">
        <v>1.0245043165143899</v>
      </c>
      <c r="W66" s="2">
        <v>0.56739597525438501</v>
      </c>
      <c r="X66" s="2">
        <v>0.60330647656015601</v>
      </c>
      <c r="Y66" s="2">
        <v>0.25618340539241002</v>
      </c>
      <c r="Z66" s="2">
        <v>0.404965233066513</v>
      </c>
    </row>
    <row r="67" spans="1:26" x14ac:dyDescent="0.35">
      <c r="A67" s="7">
        <v>223</v>
      </c>
      <c r="B67" s="7">
        <v>12</v>
      </c>
      <c r="C67" s="7">
        <v>0</v>
      </c>
      <c r="D67" s="7">
        <v>0</v>
      </c>
      <c r="E67" s="22" t="str">
        <f t="shared" si="2"/>
        <v>00</v>
      </c>
      <c r="F67" s="4">
        <v>1.231728704</v>
      </c>
      <c r="G67" s="4">
        <v>29.47845882</v>
      </c>
      <c r="H67" s="2">
        <f t="shared" si="3"/>
        <v>4.1784026482562228E-2</v>
      </c>
      <c r="I67" s="4">
        <v>0.46899999999999997</v>
      </c>
      <c r="J67" s="4">
        <v>0.5</v>
      </c>
      <c r="K67" s="4">
        <v>0.23300000000000001</v>
      </c>
      <c r="L67" s="4">
        <v>6.8000000000000005E-2</v>
      </c>
      <c r="M67" s="4">
        <v>0.19400000000000001</v>
      </c>
      <c r="N67" s="4">
        <v>3.9E-2</v>
      </c>
      <c r="O67" s="5">
        <v>100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0.63299325774019799</v>
      </c>
      <c r="V67" s="2">
        <v>0.69314718055994495</v>
      </c>
      <c r="W67" s="2">
        <v>0.26526847761488098</v>
      </c>
      <c r="X67" s="2">
        <v>7.0422464296545903E-2</v>
      </c>
      <c r="Y67" s="2">
        <v>0.21567153647550899</v>
      </c>
      <c r="Z67" s="2">
        <v>3.9780870011844598E-2</v>
      </c>
    </row>
    <row r="68" spans="1:26" x14ac:dyDescent="0.35">
      <c r="A68" s="7">
        <v>119</v>
      </c>
      <c r="B68" s="7">
        <v>67</v>
      </c>
      <c r="C68" s="7">
        <v>0</v>
      </c>
      <c r="D68" s="7">
        <v>0</v>
      </c>
      <c r="E68" s="22" t="str">
        <f t="shared" si="2"/>
        <v>00</v>
      </c>
      <c r="F68" s="4">
        <v>1.442214501</v>
      </c>
      <c r="G68" s="4">
        <v>34.422884193000002</v>
      </c>
      <c r="H68" s="2">
        <f t="shared" si="3"/>
        <v>4.1896968682632318E-2</v>
      </c>
      <c r="I68" s="4">
        <v>0.57199999999999995</v>
      </c>
      <c r="J68" s="4">
        <v>0.63265306122449005</v>
      </c>
      <c r="K68" s="4">
        <v>0.61399999999999999</v>
      </c>
      <c r="L68" s="4">
        <v>0.64100000000000001</v>
      </c>
      <c r="M68" s="4">
        <v>0.69299999999999995</v>
      </c>
      <c r="N68" s="4">
        <v>0.57699999999999996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0.84863208340034002</v>
      </c>
      <c r="V68" s="2">
        <v>1.0014485402144599</v>
      </c>
      <c r="W68" s="2">
        <v>0.95191790951730604</v>
      </c>
      <c r="X68" s="2">
        <v>1.02443289049386</v>
      </c>
      <c r="Y68" s="2">
        <v>1.18090753139494</v>
      </c>
      <c r="Z68" s="2">
        <v>0.86038309993585904</v>
      </c>
    </row>
    <row r="69" spans="1:26" x14ac:dyDescent="0.35">
      <c r="A69" s="7">
        <v>585</v>
      </c>
      <c r="B69" s="7">
        <v>40</v>
      </c>
      <c r="C69" s="7">
        <v>0</v>
      </c>
      <c r="D69" s="7">
        <v>0</v>
      </c>
      <c r="E69" s="22" t="str">
        <f t="shared" si="2"/>
        <v>00</v>
      </c>
      <c r="F69" s="4">
        <v>1.272397073</v>
      </c>
      <c r="G69" s="4">
        <v>30.264052768900001</v>
      </c>
      <c r="H69" s="2">
        <f t="shared" si="3"/>
        <v>4.2043181814285721E-2</v>
      </c>
      <c r="I69" s="4">
        <v>0.40699999999999997</v>
      </c>
      <c r="J69" s="4">
        <v>0.381818181818182</v>
      </c>
      <c r="K69" s="4">
        <v>0.84799999999999998</v>
      </c>
      <c r="L69" s="4">
        <v>0.78800000000000003</v>
      </c>
      <c r="M69" s="4">
        <v>0.83399999999999996</v>
      </c>
      <c r="N69" s="4">
        <v>0.90500000000000003</v>
      </c>
      <c r="O69" s="5">
        <v>100</v>
      </c>
      <c r="P69" s="5">
        <v>100</v>
      </c>
      <c r="Q69" s="5">
        <v>0</v>
      </c>
      <c r="R69" s="5">
        <v>0</v>
      </c>
      <c r="S69" s="5">
        <v>0</v>
      </c>
      <c r="T69" s="5">
        <v>0</v>
      </c>
      <c r="U69" s="2">
        <v>0.52256087998441203</v>
      </c>
      <c r="V69" s="2">
        <v>0.48097266061631</v>
      </c>
      <c r="W69" s="2">
        <v>1.8838747581358599</v>
      </c>
      <c r="X69" s="2">
        <v>1.5511690043101201</v>
      </c>
      <c r="Y69" s="2">
        <v>1.79576749062559</v>
      </c>
      <c r="Z69" s="2">
        <v>2.3538783873816</v>
      </c>
    </row>
    <row r="70" spans="1:26" x14ac:dyDescent="0.35">
      <c r="A70" s="7">
        <v>791</v>
      </c>
      <c r="B70" s="7">
        <v>60</v>
      </c>
      <c r="C70" s="7">
        <v>0</v>
      </c>
      <c r="D70" s="7">
        <v>0</v>
      </c>
      <c r="E70" s="22" t="str">
        <f t="shared" si="2"/>
        <v>00</v>
      </c>
      <c r="F70" s="4">
        <v>1.387945939</v>
      </c>
      <c r="G70" s="4">
        <v>32.799830323000002</v>
      </c>
      <c r="H70" s="2">
        <f t="shared" si="3"/>
        <v>4.2315643871692225E-2</v>
      </c>
      <c r="I70" s="4">
        <v>0.41599999999999998</v>
      </c>
      <c r="J70" s="4">
        <v>0.40909090909090901</v>
      </c>
      <c r="K70" s="4">
        <v>0.13100000000000001</v>
      </c>
      <c r="L70" s="4">
        <v>0.13700000000000001</v>
      </c>
      <c r="M70" s="4">
        <v>0.11600000000000001</v>
      </c>
      <c r="N70" s="4">
        <v>0.112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0.53785429615391001</v>
      </c>
      <c r="V70" s="2">
        <v>0.52609309589677899</v>
      </c>
      <c r="W70" s="2">
        <v>0.14041215371674501</v>
      </c>
      <c r="X70" s="2">
        <v>0.14734058789870899</v>
      </c>
      <c r="Y70" s="2">
        <v>0.123298216344494</v>
      </c>
      <c r="Z70" s="2">
        <v>0.11878353598996701</v>
      </c>
    </row>
    <row r="71" spans="1:26" x14ac:dyDescent="0.35">
      <c r="A71" s="7">
        <v>27</v>
      </c>
      <c r="B71" s="7">
        <v>83</v>
      </c>
      <c r="C71" s="7">
        <v>0</v>
      </c>
      <c r="D71" s="7">
        <v>0</v>
      </c>
      <c r="E71" s="22" t="str">
        <f t="shared" si="2"/>
        <v>00</v>
      </c>
      <c r="F71" s="4">
        <v>1.043447204</v>
      </c>
      <c r="G71" s="4">
        <v>24.266310113999999</v>
      </c>
      <c r="H71" s="2">
        <f t="shared" si="3"/>
        <v>4.2999829768020741E-2</v>
      </c>
      <c r="I71" s="4">
        <v>0.40500000000000003</v>
      </c>
      <c r="J71" s="4">
        <v>0.5</v>
      </c>
      <c r="K71" s="4">
        <v>0.375</v>
      </c>
      <c r="L71" s="4">
        <v>0.29599999999999999</v>
      </c>
      <c r="M71" s="4">
        <v>0.248</v>
      </c>
      <c r="N71" s="4">
        <v>0.18099999999999999</v>
      </c>
      <c r="O71" s="5">
        <v>100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0.51919387343650703</v>
      </c>
      <c r="V71" s="2">
        <v>0.69314718055994495</v>
      </c>
      <c r="W71" s="2">
        <v>0.47000362924573602</v>
      </c>
      <c r="X71" s="2">
        <v>0.35097692282409498</v>
      </c>
      <c r="Y71" s="2">
        <v>0.28501895503229702</v>
      </c>
      <c r="Z71" s="2">
        <v>0.199671195129068</v>
      </c>
    </row>
    <row r="72" spans="1:26" x14ac:dyDescent="0.35">
      <c r="A72" s="7">
        <v>313</v>
      </c>
      <c r="B72" s="7">
        <v>32</v>
      </c>
      <c r="C72" s="7">
        <v>0</v>
      </c>
      <c r="D72" s="7">
        <v>0</v>
      </c>
      <c r="E72" s="22" t="str">
        <f t="shared" si="2"/>
        <v>00</v>
      </c>
      <c r="F72" s="4">
        <v>1.712906727</v>
      </c>
      <c r="G72" s="4">
        <v>39.497566630999998</v>
      </c>
      <c r="H72" s="2">
        <f t="shared" si="3"/>
        <v>4.3367398883140583E-2</v>
      </c>
      <c r="I72" s="4">
        <v>0.48499999999999999</v>
      </c>
      <c r="J72" s="4">
        <v>0.46666666666666701</v>
      </c>
      <c r="K72" s="4">
        <v>0.33400000000000002</v>
      </c>
      <c r="L72" s="4">
        <v>0.218</v>
      </c>
      <c r="M72" s="4">
        <v>0.28499999999999998</v>
      </c>
      <c r="N72" s="4">
        <v>0.20399999999999999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0.66358837831840101</v>
      </c>
      <c r="V72" s="2">
        <v>0.62860865942237398</v>
      </c>
      <c r="W72" s="2">
        <v>0.40646560844174801</v>
      </c>
      <c r="X72" s="2">
        <v>0.24590053843682599</v>
      </c>
      <c r="Y72" s="2">
        <v>0.33547273628812901</v>
      </c>
      <c r="Z72" s="2">
        <v>0.22815609313775401</v>
      </c>
    </row>
    <row r="73" spans="1:26" x14ac:dyDescent="0.35">
      <c r="A73" s="7">
        <v>343</v>
      </c>
      <c r="B73" s="7">
        <v>66</v>
      </c>
      <c r="C73" s="7">
        <v>0</v>
      </c>
      <c r="D73" s="7">
        <v>0</v>
      </c>
      <c r="E73" s="22" t="str">
        <f t="shared" si="2"/>
        <v>00</v>
      </c>
      <c r="F73" s="4">
        <v>1.021929082</v>
      </c>
      <c r="G73" s="4">
        <v>23.229905299399999</v>
      </c>
      <c r="H73" s="2">
        <f t="shared" si="3"/>
        <v>4.3991960743223313E-2</v>
      </c>
      <c r="I73" s="4">
        <v>0.52</v>
      </c>
      <c r="J73" s="4">
        <v>0.57446808510638303</v>
      </c>
      <c r="K73" s="4">
        <v>0.48399999999999999</v>
      </c>
      <c r="L73" s="4">
        <v>0.52500000000000002</v>
      </c>
      <c r="M73" s="4">
        <v>0.23100000000000001</v>
      </c>
      <c r="N73" s="4">
        <v>0.372</v>
      </c>
      <c r="O73" s="5">
        <v>0</v>
      </c>
      <c r="P73" s="5">
        <v>0</v>
      </c>
      <c r="Q73" s="5">
        <v>100</v>
      </c>
      <c r="R73" s="5">
        <v>0</v>
      </c>
      <c r="S73" s="5">
        <v>100</v>
      </c>
      <c r="T73" s="5">
        <v>100</v>
      </c>
      <c r="U73" s="2">
        <v>0.73396917508019999</v>
      </c>
      <c r="V73" s="2">
        <v>0.85441532815606802</v>
      </c>
      <c r="W73" s="2">
        <v>0.66164851350057396</v>
      </c>
      <c r="X73" s="2">
        <v>0.74444047494749599</v>
      </c>
      <c r="Y73" s="2">
        <v>0.262664309476493</v>
      </c>
      <c r="Z73" s="2">
        <v>0.46521511251393799</v>
      </c>
    </row>
    <row r="74" spans="1:26" x14ac:dyDescent="0.35">
      <c r="A74" s="7">
        <v>155</v>
      </c>
      <c r="B74" s="7">
        <v>97</v>
      </c>
      <c r="C74" s="7">
        <v>0</v>
      </c>
      <c r="D74" s="7">
        <v>0</v>
      </c>
      <c r="E74" s="22" t="str">
        <f t="shared" si="2"/>
        <v>00</v>
      </c>
      <c r="F74" s="4">
        <v>1.310064881</v>
      </c>
      <c r="G74" s="4">
        <v>29.597106588999999</v>
      </c>
      <c r="H74" s="2">
        <f t="shared" si="3"/>
        <v>4.4263275434055303E-2</v>
      </c>
      <c r="I74" s="4">
        <v>0.48499999999999999</v>
      </c>
      <c r="J74" s="4">
        <v>0.46808510638297901</v>
      </c>
      <c r="K74" s="4">
        <v>0.41599999999999998</v>
      </c>
      <c r="L74" s="4">
        <v>0.45</v>
      </c>
      <c r="M74" s="4">
        <v>0.32200000000000001</v>
      </c>
      <c r="N74" s="4">
        <v>0.47499999999999998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0.66358837831840101</v>
      </c>
      <c r="V74" s="2">
        <v>0.63127177684185798</v>
      </c>
      <c r="W74" s="2">
        <v>0.53785429615391001</v>
      </c>
      <c r="X74" s="2">
        <v>0.59783700075561996</v>
      </c>
      <c r="Y74" s="2">
        <v>0.38860799104174198</v>
      </c>
      <c r="Z74" s="2">
        <v>0.64435701639051302</v>
      </c>
    </row>
    <row r="75" spans="1:26" x14ac:dyDescent="0.35">
      <c r="A75" s="7">
        <v>227</v>
      </c>
      <c r="B75" s="7">
        <v>23</v>
      </c>
      <c r="C75" s="7">
        <v>0</v>
      </c>
      <c r="D75" s="7">
        <v>0</v>
      </c>
      <c r="E75" s="22" t="str">
        <f t="shared" si="2"/>
        <v>00</v>
      </c>
      <c r="F75" s="4">
        <v>1.576575587</v>
      </c>
      <c r="G75" s="4">
        <v>34.596698461999999</v>
      </c>
      <c r="H75" s="2">
        <f t="shared" si="3"/>
        <v>4.557011671884427E-2</v>
      </c>
      <c r="I75" s="4">
        <v>0.52500000000000002</v>
      </c>
      <c r="J75" s="4">
        <v>0.64864864864864902</v>
      </c>
      <c r="K75" s="4">
        <v>0.82</v>
      </c>
      <c r="L75" s="4">
        <v>0.89700000000000002</v>
      </c>
      <c r="M75" s="4">
        <v>0.83199999999999996</v>
      </c>
      <c r="N75" s="4">
        <v>0.96499999999999997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0.74444047494749599</v>
      </c>
      <c r="V75" s="2">
        <v>1.0459685551826901</v>
      </c>
      <c r="W75" s="2">
        <v>1.7147984280919299</v>
      </c>
      <c r="X75" s="2">
        <v>2.2730262907525001</v>
      </c>
      <c r="Y75" s="2">
        <v>1.7837912995788801</v>
      </c>
      <c r="Z75" s="2">
        <v>3.3524072174927202</v>
      </c>
    </row>
    <row r="76" spans="1:26" x14ac:dyDescent="0.35">
      <c r="A76" s="7">
        <v>619</v>
      </c>
      <c r="B76" s="7">
        <v>86</v>
      </c>
      <c r="C76" s="7">
        <v>0</v>
      </c>
      <c r="D76" s="7">
        <v>0</v>
      </c>
      <c r="E76" s="22" t="str">
        <f t="shared" si="2"/>
        <v>00</v>
      </c>
      <c r="F76" s="4">
        <v>1.6636458139999999</v>
      </c>
      <c r="G76" s="4">
        <v>36.413222874399999</v>
      </c>
      <c r="H76" s="2">
        <f t="shared" si="3"/>
        <v>4.5687958457794511E-2</v>
      </c>
      <c r="I76" s="4">
        <v>0.64</v>
      </c>
      <c r="J76" s="4">
        <v>0.66666666666666696</v>
      </c>
      <c r="K76" s="4">
        <v>0.57999999999999996</v>
      </c>
      <c r="L76" s="4">
        <v>0.66200000000000003</v>
      </c>
      <c r="M76" s="4">
        <v>0.60299999999999998</v>
      </c>
      <c r="N76" s="4">
        <v>0.45200000000000001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100</v>
      </c>
      <c r="U76" s="2">
        <v>1.0216512475319799</v>
      </c>
      <c r="V76" s="2">
        <v>1.09861228866811</v>
      </c>
      <c r="W76" s="2">
        <v>0.86750056770472295</v>
      </c>
      <c r="X76" s="2">
        <v>1.0847093834991199</v>
      </c>
      <c r="Y76" s="2">
        <v>0.92381899829494696</v>
      </c>
      <c r="Z76" s="2">
        <v>0.60147999203412095</v>
      </c>
    </row>
    <row r="77" spans="1:26" x14ac:dyDescent="0.35">
      <c r="A77" s="7">
        <v>683</v>
      </c>
      <c r="B77" s="7">
        <v>22</v>
      </c>
      <c r="C77" s="7">
        <v>0</v>
      </c>
      <c r="D77" s="7">
        <v>0</v>
      </c>
      <c r="E77" s="22" t="str">
        <f t="shared" si="2"/>
        <v>00</v>
      </c>
      <c r="F77" s="4">
        <v>1.3250968270000001</v>
      </c>
      <c r="G77" s="4">
        <v>28.630441642400001</v>
      </c>
      <c r="H77" s="2">
        <f t="shared" si="3"/>
        <v>4.6282793802160903E-2</v>
      </c>
      <c r="I77" s="4">
        <v>0.47899999999999998</v>
      </c>
      <c r="J77" s="4">
        <v>0.490566037735849</v>
      </c>
      <c r="K77" s="4">
        <v>0.61</v>
      </c>
      <c r="L77" s="4">
        <v>0.50600000000000001</v>
      </c>
      <c r="M77" s="4">
        <v>0.70099999999999996</v>
      </c>
      <c r="N77" s="4">
        <v>0.70899999999999996</v>
      </c>
      <c r="O77" s="5">
        <v>100</v>
      </c>
      <c r="P77" s="5">
        <v>100</v>
      </c>
      <c r="Q77" s="5">
        <v>0</v>
      </c>
      <c r="R77" s="5">
        <v>0</v>
      </c>
      <c r="S77" s="5">
        <v>0</v>
      </c>
      <c r="T77" s="5">
        <v>0</v>
      </c>
      <c r="U77" s="2">
        <v>0.65200523722877002</v>
      </c>
      <c r="V77" s="2">
        <v>0.67445504754779295</v>
      </c>
      <c r="W77" s="2">
        <v>0.94160853985844495</v>
      </c>
      <c r="X77" s="2">
        <v>0.70521976179421497</v>
      </c>
      <c r="Y77" s="2">
        <v>1.20731170559145</v>
      </c>
      <c r="Z77" s="2">
        <v>1.23443201181064</v>
      </c>
    </row>
    <row r="78" spans="1:26" x14ac:dyDescent="0.35">
      <c r="A78" s="7">
        <v>875</v>
      </c>
      <c r="B78" s="7">
        <v>29</v>
      </c>
      <c r="C78" s="7">
        <v>0</v>
      </c>
      <c r="D78" s="7">
        <v>0</v>
      </c>
      <c r="E78" s="22" t="str">
        <f t="shared" si="2"/>
        <v>00</v>
      </c>
      <c r="F78" s="4">
        <v>1.3281106170000001</v>
      </c>
      <c r="G78" s="4">
        <v>28.421954308339998</v>
      </c>
      <c r="H78" s="2">
        <f t="shared" si="3"/>
        <v>4.6728335518092287E-2</v>
      </c>
      <c r="I78" s="4">
        <v>0.52700000000000002</v>
      </c>
      <c r="J78" s="4">
        <v>0.57692307692307698</v>
      </c>
      <c r="K78" s="4">
        <v>0.33300000000000002</v>
      </c>
      <c r="L78" s="4">
        <v>0.36599999999999999</v>
      </c>
      <c r="M78" s="4">
        <v>0.27600000000000002</v>
      </c>
      <c r="N78" s="4">
        <v>0.33</v>
      </c>
      <c r="O78" s="5">
        <v>0</v>
      </c>
      <c r="P78" s="5">
        <v>0</v>
      </c>
      <c r="Q78" s="5">
        <v>100</v>
      </c>
      <c r="R78" s="5">
        <v>100</v>
      </c>
      <c r="S78" s="5">
        <v>100</v>
      </c>
      <c r="T78" s="5">
        <v>100</v>
      </c>
      <c r="U78" s="2">
        <v>0.74865989049020398</v>
      </c>
      <c r="V78" s="2">
        <v>0.86020126522311102</v>
      </c>
      <c r="W78" s="2">
        <v>0.404965233066513</v>
      </c>
      <c r="X78" s="2">
        <v>0.455706324544911</v>
      </c>
      <c r="Y78" s="2">
        <v>0.322963886596421</v>
      </c>
      <c r="Z78" s="2">
        <v>0.40047756659712502</v>
      </c>
    </row>
    <row r="79" spans="1:26" x14ac:dyDescent="0.35">
      <c r="A79" s="7">
        <v>411</v>
      </c>
      <c r="B79" s="7">
        <v>65</v>
      </c>
      <c r="C79" s="7">
        <v>0</v>
      </c>
      <c r="D79" s="7">
        <v>0</v>
      </c>
      <c r="E79" s="22" t="str">
        <f t="shared" si="2"/>
        <v>00</v>
      </c>
      <c r="F79" s="4">
        <v>1.302208627</v>
      </c>
      <c r="G79" s="4">
        <v>27.613544473000001</v>
      </c>
      <c r="H79" s="2">
        <f t="shared" si="3"/>
        <v>4.7158329430445803E-2</v>
      </c>
      <c r="I79" s="4">
        <v>0.66700000000000004</v>
      </c>
      <c r="J79" s="4">
        <v>0.67391304347826098</v>
      </c>
      <c r="K79" s="4">
        <v>0.30599999999999999</v>
      </c>
      <c r="L79" s="4">
        <v>0.47299999999999998</v>
      </c>
      <c r="M79" s="4">
        <v>0.222</v>
      </c>
      <c r="N79" s="4">
        <v>0.217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1.09961278900169</v>
      </c>
      <c r="V79" s="2">
        <v>1.1205911953868899</v>
      </c>
      <c r="W79" s="2">
        <v>0.36528331847533302</v>
      </c>
      <c r="X79" s="2">
        <v>0.64055473044077504</v>
      </c>
      <c r="Y79" s="2">
        <v>0.25102875480374498</v>
      </c>
      <c r="Z79" s="2">
        <v>0.24462258299133399</v>
      </c>
    </row>
    <row r="80" spans="1:26" x14ac:dyDescent="0.35">
      <c r="A80" s="7">
        <v>235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1.3549587009999999</v>
      </c>
      <c r="G80" s="4">
        <v>28.112728838599999</v>
      </c>
      <c r="H80" s="2">
        <f t="shared" si="3"/>
        <v>4.8197338251261566E-2</v>
      </c>
      <c r="I80" s="4">
        <v>0.44700000000000001</v>
      </c>
      <c r="J80" s="4">
        <v>0.40350877192982498</v>
      </c>
      <c r="K80" s="4">
        <v>0.86299999999999999</v>
      </c>
      <c r="L80" s="4">
        <v>0.93600000000000005</v>
      </c>
      <c r="M80" s="4">
        <v>0.82599999999999996</v>
      </c>
      <c r="N80" s="4">
        <v>0.98199999999999998</v>
      </c>
      <c r="O80" s="5">
        <v>100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0.59239727745980197</v>
      </c>
      <c r="V80" s="2">
        <v>0.51669074321838904</v>
      </c>
      <c r="W80" s="2">
        <v>1.98777435315401</v>
      </c>
      <c r="X80" s="2">
        <v>2.7488721956224702</v>
      </c>
      <c r="Y80" s="2">
        <v>1.7486999797676099</v>
      </c>
      <c r="Z80" s="2">
        <v>4.0173835210859696</v>
      </c>
    </row>
    <row r="81" spans="1:26" x14ac:dyDescent="0.35">
      <c r="A81" s="7">
        <v>403</v>
      </c>
      <c r="B81" s="7">
        <v>15</v>
      </c>
      <c r="C81" s="7">
        <v>0</v>
      </c>
      <c r="D81" s="7">
        <v>0</v>
      </c>
      <c r="E81" s="22" t="str">
        <f t="shared" si="2"/>
        <v>00</v>
      </c>
      <c r="F81" s="4">
        <v>1.4133421079999999</v>
      </c>
      <c r="G81" s="4">
        <v>29.281509689</v>
      </c>
      <c r="H81" s="2">
        <f t="shared" si="3"/>
        <v>4.8267392050859358E-2</v>
      </c>
      <c r="I81" s="4">
        <v>0.54800000000000004</v>
      </c>
      <c r="J81" s="4">
        <v>0.54</v>
      </c>
      <c r="K81" s="4">
        <v>0.58599999999999997</v>
      </c>
      <c r="L81" s="4">
        <v>0.59899999999999998</v>
      </c>
      <c r="M81" s="4">
        <v>0.59099999999999997</v>
      </c>
      <c r="N81" s="4">
        <v>0.73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0.79407309914990598</v>
      </c>
      <c r="V81" s="2">
        <v>0.77652878949899595</v>
      </c>
      <c r="W81" s="2">
        <v>0.88188930515682296</v>
      </c>
      <c r="X81" s="2">
        <v>0.91379385167556804</v>
      </c>
      <c r="Y81" s="2">
        <v>0.89404012293933499</v>
      </c>
      <c r="Z81" s="2">
        <v>1.30933331998376</v>
      </c>
    </row>
    <row r="82" spans="1:26" x14ac:dyDescent="0.35">
      <c r="A82" s="7">
        <v>805</v>
      </c>
      <c r="B82" s="7">
        <v>98</v>
      </c>
      <c r="C82" s="7">
        <v>0</v>
      </c>
      <c r="D82" s="7">
        <v>0</v>
      </c>
      <c r="E82" s="22" t="str">
        <f t="shared" si="2"/>
        <v>00</v>
      </c>
      <c r="F82" s="4">
        <v>1.3206778130000001</v>
      </c>
      <c r="G82" s="4">
        <v>26.915561368599999</v>
      </c>
      <c r="H82" s="2">
        <f t="shared" si="3"/>
        <v>4.906744447621731E-2</v>
      </c>
      <c r="I82" s="4">
        <v>0.47399999999999998</v>
      </c>
      <c r="J82" s="4">
        <v>0.52941176470588203</v>
      </c>
      <c r="K82" s="4">
        <v>0.24199999999999999</v>
      </c>
      <c r="L82" s="4">
        <v>0.33200000000000002</v>
      </c>
      <c r="M82" s="4">
        <v>0.20300000000000001</v>
      </c>
      <c r="N82" s="4">
        <v>0.20200000000000001</v>
      </c>
      <c r="O82" s="5">
        <v>100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0.64245406624442702</v>
      </c>
      <c r="V82" s="2">
        <v>0.75377180237637997</v>
      </c>
      <c r="W82" s="2">
        <v>0.27707189333976501</v>
      </c>
      <c r="X82" s="2">
        <v>0.40346710544549103</v>
      </c>
      <c r="Y82" s="2">
        <v>0.22690060019192199</v>
      </c>
      <c r="Z82" s="2">
        <v>0.225646681532328</v>
      </c>
    </row>
    <row r="83" spans="1:26" x14ac:dyDescent="0.35">
      <c r="A83" s="7">
        <v>883</v>
      </c>
      <c r="B83" s="7">
        <v>42</v>
      </c>
      <c r="C83" s="7">
        <v>0</v>
      </c>
      <c r="D83" s="7">
        <v>0</v>
      </c>
      <c r="E83" s="22" t="str">
        <f t="shared" si="2"/>
        <v>00</v>
      </c>
      <c r="F83" s="4">
        <v>1.6822084070000001</v>
      </c>
      <c r="G83" s="4">
        <v>33.594927296999998</v>
      </c>
      <c r="H83" s="2">
        <f t="shared" si="3"/>
        <v>5.0073286128236985E-2</v>
      </c>
      <c r="I83" s="4">
        <v>0.61299999999999999</v>
      </c>
      <c r="J83" s="4">
        <v>0.58620689655172398</v>
      </c>
      <c r="K83" s="4">
        <v>0.24</v>
      </c>
      <c r="L83" s="4">
        <v>0.26100000000000001</v>
      </c>
      <c r="M83" s="4">
        <v>0.23799999999999999</v>
      </c>
      <c r="N83" s="4">
        <v>0.26500000000000001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0.94933058595235498</v>
      </c>
      <c r="V83" s="2">
        <v>0.88238918019847401</v>
      </c>
      <c r="W83" s="2">
        <v>0.27443684570176002</v>
      </c>
      <c r="X83" s="2">
        <v>0.30245735803393498</v>
      </c>
      <c r="Y83" s="2">
        <v>0.27180872329549099</v>
      </c>
      <c r="Z83" s="2">
        <v>0.30788477976930001</v>
      </c>
    </row>
    <row r="84" spans="1:26" x14ac:dyDescent="0.35">
      <c r="A84" s="7">
        <v>581</v>
      </c>
      <c r="B84" s="7">
        <v>79</v>
      </c>
      <c r="C84" s="7">
        <v>0</v>
      </c>
      <c r="D84" s="7">
        <v>0</v>
      </c>
      <c r="E84" s="22" t="str">
        <f t="shared" si="2"/>
        <v>00</v>
      </c>
      <c r="F84" s="4">
        <v>1.8902059360000001</v>
      </c>
      <c r="G84" s="4">
        <v>37.228266030999997</v>
      </c>
      <c r="H84" s="2">
        <f t="shared" si="3"/>
        <v>5.0773407883838176E-2</v>
      </c>
      <c r="I84" s="4">
        <v>0.48299999999999998</v>
      </c>
      <c r="J84" s="4">
        <v>0.47826086956521702</v>
      </c>
      <c r="K84" s="4">
        <v>0.32400000000000001</v>
      </c>
      <c r="L84" s="4">
        <v>0.38400000000000001</v>
      </c>
      <c r="M84" s="4">
        <v>0.26900000000000002</v>
      </c>
      <c r="N84" s="4">
        <v>0.45700000000000002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0.65971240447370805</v>
      </c>
      <c r="V84" s="2">
        <v>0.65058756614114899</v>
      </c>
      <c r="W84" s="2">
        <v>0.39156220293917299</v>
      </c>
      <c r="X84" s="2">
        <v>0.484508315448617</v>
      </c>
      <c r="Y84" s="2">
        <v>0.31334181923235899</v>
      </c>
      <c r="Z84" s="2">
        <v>0.61064595904820196</v>
      </c>
    </row>
    <row r="85" spans="1:26" x14ac:dyDescent="0.35">
      <c r="A85" s="7">
        <v>181</v>
      </c>
      <c r="B85" s="7">
        <v>52</v>
      </c>
      <c r="C85" s="7">
        <v>0</v>
      </c>
      <c r="D85" s="7">
        <v>0</v>
      </c>
      <c r="E85" s="22" t="str">
        <f t="shared" si="2"/>
        <v>00</v>
      </c>
      <c r="F85" s="4">
        <v>1.6411445090000001</v>
      </c>
      <c r="G85" s="4">
        <v>30.978759856290001</v>
      </c>
      <c r="H85" s="2">
        <f t="shared" si="3"/>
        <v>5.2976443105316177E-2</v>
      </c>
      <c r="I85" s="4">
        <v>0.63600000000000001</v>
      </c>
      <c r="J85" s="4">
        <v>0.64814814814814803</v>
      </c>
      <c r="K85" s="4">
        <v>0.44800000000000001</v>
      </c>
      <c r="L85" s="4">
        <v>0.64</v>
      </c>
      <c r="M85" s="4">
        <v>0.32</v>
      </c>
      <c r="N85" s="4">
        <v>0.33800000000000002</v>
      </c>
      <c r="O85" s="5">
        <v>0</v>
      </c>
      <c r="P85" s="5">
        <v>0</v>
      </c>
      <c r="Q85" s="5">
        <v>100</v>
      </c>
      <c r="R85" s="5">
        <v>0</v>
      </c>
      <c r="S85" s="5">
        <v>100</v>
      </c>
      <c r="T85" s="5">
        <v>100</v>
      </c>
      <c r="U85" s="2">
        <v>1.0106014113454</v>
      </c>
      <c r="V85" s="2">
        <v>1.04454506739783</v>
      </c>
      <c r="W85" s="2">
        <v>0.59420723270504205</v>
      </c>
      <c r="X85" s="2">
        <v>1.0216512475319799</v>
      </c>
      <c r="Y85" s="2">
        <v>0.38566248081198501</v>
      </c>
      <c r="Z85" s="2">
        <v>0.41248972304512899</v>
      </c>
    </row>
    <row r="86" spans="1:26" x14ac:dyDescent="0.35">
      <c r="A86" s="7">
        <v>157</v>
      </c>
      <c r="B86" s="7">
        <v>97</v>
      </c>
      <c r="C86" s="7">
        <v>0</v>
      </c>
      <c r="D86" s="7">
        <v>0</v>
      </c>
      <c r="E86" s="22" t="str">
        <f t="shared" si="2"/>
        <v>00</v>
      </c>
      <c r="F86" s="4">
        <v>1.4512456010000001</v>
      </c>
      <c r="G86" s="4">
        <v>27.1105539345</v>
      </c>
      <c r="H86" s="2">
        <f t="shared" si="3"/>
        <v>5.3530650996886961E-2</v>
      </c>
      <c r="I86" s="4">
        <v>0.49199999999999999</v>
      </c>
      <c r="J86" s="4">
        <v>0.512820512820513</v>
      </c>
      <c r="K86" s="4">
        <v>0.46700000000000003</v>
      </c>
      <c r="L86" s="4">
        <v>0.49299999999999999</v>
      </c>
      <c r="M86" s="4">
        <v>0.44400000000000001</v>
      </c>
      <c r="N86" s="4">
        <v>0.443</v>
      </c>
      <c r="O86" s="5">
        <v>100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0.67727383140365505</v>
      </c>
      <c r="V86" s="2">
        <v>0.71912266696320604</v>
      </c>
      <c r="W86" s="2">
        <v>0.62923385481629301</v>
      </c>
      <c r="X86" s="2">
        <v>0.679244275390954</v>
      </c>
      <c r="Y86" s="2">
        <v>0.58698698473155497</v>
      </c>
      <c r="Z86" s="2">
        <v>0.58519003905485301</v>
      </c>
    </row>
    <row r="87" spans="1:26" x14ac:dyDescent="0.35">
      <c r="A87" s="7">
        <v>247</v>
      </c>
      <c r="B87" s="7">
        <v>63</v>
      </c>
      <c r="C87" s="7">
        <v>0</v>
      </c>
      <c r="D87" s="7">
        <v>0</v>
      </c>
      <c r="E87" s="22" t="str">
        <f t="shared" si="2"/>
        <v>00</v>
      </c>
      <c r="F87" s="4">
        <v>1.59088155</v>
      </c>
      <c r="G87" s="4">
        <v>29.533975192</v>
      </c>
      <c r="H87" s="2">
        <f t="shared" si="3"/>
        <v>5.3866150413471238E-2</v>
      </c>
      <c r="I87" s="4">
        <v>0.54600000000000004</v>
      </c>
      <c r="J87" s="4">
        <v>0.64150943396226401</v>
      </c>
      <c r="K87" s="4">
        <v>0.621</v>
      </c>
      <c r="L87" s="4">
        <v>0.68700000000000006</v>
      </c>
      <c r="M87" s="4">
        <v>0.6</v>
      </c>
      <c r="N87" s="4">
        <v>0.68100000000000005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0.78965808094078904</v>
      </c>
      <c r="V87" s="2">
        <v>1.0258529343856799</v>
      </c>
      <c r="W87" s="2">
        <v>0.97021907389971096</v>
      </c>
      <c r="X87" s="2">
        <v>1.1615520884419801</v>
      </c>
      <c r="Y87" s="2">
        <v>0.916290731874155</v>
      </c>
      <c r="Z87" s="2">
        <v>1.14256417619729</v>
      </c>
    </row>
    <row r="88" spans="1:26" x14ac:dyDescent="0.35">
      <c r="A88" s="7">
        <v>151</v>
      </c>
      <c r="B88" s="7">
        <v>99</v>
      </c>
      <c r="C88" s="7">
        <v>0</v>
      </c>
      <c r="D88" s="7">
        <v>0</v>
      </c>
      <c r="E88" s="22" t="str">
        <f t="shared" si="2"/>
        <v>00</v>
      </c>
      <c r="F88" s="4">
        <v>1.141326182</v>
      </c>
      <c r="G88" s="4">
        <v>21.077279445599999</v>
      </c>
      <c r="H88" s="2">
        <f t="shared" si="3"/>
        <v>5.4149596723132042E-2</v>
      </c>
      <c r="I88" s="4">
        <v>0.42599999999999999</v>
      </c>
      <c r="J88" s="4">
        <v>0.38095238095238099</v>
      </c>
      <c r="K88" s="4">
        <v>0.21</v>
      </c>
      <c r="L88" s="4">
        <v>0.26200000000000001</v>
      </c>
      <c r="M88" s="4">
        <v>0.247</v>
      </c>
      <c r="N88" s="4">
        <v>0.34699999999999998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0.55512588266257101</v>
      </c>
      <c r="V88" s="2">
        <v>0.479573080261886</v>
      </c>
      <c r="W88" s="2">
        <v>0.23572233352107</v>
      </c>
      <c r="X88" s="2">
        <v>0.30381145438166501</v>
      </c>
      <c r="Y88" s="2">
        <v>0.283690051182243</v>
      </c>
      <c r="Z88" s="2">
        <v>0.426178149705706</v>
      </c>
    </row>
    <row r="89" spans="1:26" x14ac:dyDescent="0.35">
      <c r="A89" s="7">
        <v>433</v>
      </c>
      <c r="B89" s="7">
        <v>77</v>
      </c>
      <c r="C89" s="7">
        <v>0</v>
      </c>
      <c r="D89" s="7">
        <v>0</v>
      </c>
      <c r="E89" s="22" t="str">
        <f t="shared" si="2"/>
        <v>00</v>
      </c>
      <c r="F89" s="4">
        <v>1.6813081059999999</v>
      </c>
      <c r="G89" s="4">
        <v>30.843167028100002</v>
      </c>
      <c r="H89" s="2">
        <f t="shared" si="3"/>
        <v>5.4511526149964622E-2</v>
      </c>
      <c r="I89" s="4">
        <v>0.42099999999999999</v>
      </c>
      <c r="J89" s="4">
        <v>0.47058823529411797</v>
      </c>
      <c r="K89" s="4">
        <v>0.193</v>
      </c>
      <c r="L89" s="4">
        <v>0.23</v>
      </c>
      <c r="M89" s="4">
        <v>0.193</v>
      </c>
      <c r="N89" s="4">
        <v>0.35299999999999998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0.54645280140914199</v>
      </c>
      <c r="V89" s="2">
        <v>0.63598876671999705</v>
      </c>
      <c r="W89" s="2">
        <v>0.214431610712188</v>
      </c>
      <c r="X89" s="2">
        <v>0.26136476413440801</v>
      </c>
      <c r="Y89" s="2">
        <v>0.214431610712188</v>
      </c>
      <c r="Z89" s="2">
        <v>0.43540898448123599</v>
      </c>
    </row>
    <row r="90" spans="1:26" x14ac:dyDescent="0.35">
      <c r="A90" s="7">
        <v>39</v>
      </c>
      <c r="B90" s="7">
        <v>34</v>
      </c>
      <c r="C90" s="7">
        <v>0</v>
      </c>
      <c r="D90" s="7">
        <v>0</v>
      </c>
      <c r="E90" s="22" t="str">
        <f t="shared" si="2"/>
        <v>00</v>
      </c>
      <c r="F90" s="4">
        <v>1.7485999350000001</v>
      </c>
      <c r="G90" s="4">
        <v>32.012541777000003</v>
      </c>
      <c r="H90" s="2">
        <f t="shared" si="3"/>
        <v>5.4622339806091678E-2</v>
      </c>
      <c r="I90" s="4">
        <v>0.46200000000000002</v>
      </c>
      <c r="J90" s="4">
        <v>0.40384615384615402</v>
      </c>
      <c r="K90" s="4">
        <v>0.40100000000000002</v>
      </c>
      <c r="L90" s="4">
        <v>0.42599999999999999</v>
      </c>
      <c r="M90" s="4">
        <v>0.36799999999999999</v>
      </c>
      <c r="N90" s="4">
        <v>0.53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0</v>
      </c>
      <c r="U90" s="2">
        <v>0.61989671882035302</v>
      </c>
      <c r="V90" s="2">
        <v>0.51725651409628104</v>
      </c>
      <c r="W90" s="2">
        <v>0.51249368086668801</v>
      </c>
      <c r="X90" s="2">
        <v>0.55512588266257101</v>
      </c>
      <c r="Y90" s="2">
        <v>0.45886588483528001</v>
      </c>
      <c r="Z90" s="2">
        <v>0.75502258427803304</v>
      </c>
    </row>
    <row r="91" spans="1:26" x14ac:dyDescent="0.35">
      <c r="A91" s="7">
        <v>163</v>
      </c>
      <c r="B91" s="7">
        <v>32</v>
      </c>
      <c r="C91" s="7">
        <v>0</v>
      </c>
      <c r="D91" s="7">
        <v>0</v>
      </c>
      <c r="E91" s="22" t="str">
        <f t="shared" si="2"/>
        <v>00</v>
      </c>
      <c r="F91" s="4">
        <v>1.4509053810000001</v>
      </c>
      <c r="G91" s="4">
        <v>25.940886194099999</v>
      </c>
      <c r="H91" s="2">
        <f t="shared" si="3"/>
        <v>5.5931218777328984E-2</v>
      </c>
      <c r="I91" s="4">
        <v>0.53300000000000003</v>
      </c>
      <c r="J91" s="4">
        <v>0.47916666666666702</v>
      </c>
      <c r="K91" s="4">
        <v>0.23699999999999999</v>
      </c>
      <c r="L91" s="4">
        <v>0.32700000000000001</v>
      </c>
      <c r="M91" s="4">
        <v>0.17799999999999999</v>
      </c>
      <c r="N91" s="4">
        <v>0.185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0.76142602131324</v>
      </c>
      <c r="V91" s="2">
        <v>0.65232518603969003</v>
      </c>
      <c r="W91" s="2">
        <v>0.27049724769768002</v>
      </c>
      <c r="X91" s="2">
        <v>0.39600994933740902</v>
      </c>
      <c r="Y91" s="2">
        <v>0.19601488392595701</v>
      </c>
      <c r="Z91" s="2">
        <v>0.20456716574127401</v>
      </c>
    </row>
    <row r="92" spans="1:26" x14ac:dyDescent="0.35">
      <c r="A92" s="7">
        <v>579</v>
      </c>
      <c r="B92" s="7">
        <v>84</v>
      </c>
      <c r="C92" s="7">
        <v>0</v>
      </c>
      <c r="D92" s="7">
        <v>0</v>
      </c>
      <c r="E92" s="22" t="str">
        <f t="shared" si="2"/>
        <v>00</v>
      </c>
      <c r="F92" s="4">
        <v>1.749597391</v>
      </c>
      <c r="G92" s="4">
        <v>29.77724894</v>
      </c>
      <c r="H92" s="2">
        <f t="shared" si="3"/>
        <v>5.8756179743984102E-2</v>
      </c>
      <c r="I92" s="4">
        <v>0.44800000000000001</v>
      </c>
      <c r="J92" s="4">
        <v>0.44827586206896602</v>
      </c>
      <c r="K92" s="4">
        <v>0.33400000000000002</v>
      </c>
      <c r="L92" s="4">
        <v>0.36</v>
      </c>
      <c r="M92" s="4">
        <v>0.27200000000000002</v>
      </c>
      <c r="N92" s="4">
        <v>0.26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0.59420723270504205</v>
      </c>
      <c r="V92" s="2">
        <v>0.594707107746693</v>
      </c>
      <c r="W92" s="2">
        <v>0.40646560844174801</v>
      </c>
      <c r="X92" s="2">
        <v>0.44628710262841897</v>
      </c>
      <c r="Y92" s="2">
        <v>0.31745423078545099</v>
      </c>
      <c r="Z92" s="2">
        <v>0.301105092783922</v>
      </c>
    </row>
    <row r="93" spans="1:26" x14ac:dyDescent="0.35">
      <c r="A93" s="7">
        <v>361</v>
      </c>
      <c r="B93" s="7">
        <v>43</v>
      </c>
      <c r="C93" s="7">
        <v>0</v>
      </c>
      <c r="D93" s="7">
        <v>0</v>
      </c>
      <c r="E93" s="22" t="str">
        <f t="shared" si="2"/>
        <v>00</v>
      </c>
      <c r="F93" s="4">
        <v>2.2016561320000001</v>
      </c>
      <c r="G93" s="4">
        <v>36.706784850799998</v>
      </c>
      <c r="H93" s="2">
        <f t="shared" si="3"/>
        <v>5.9979541682796456E-2</v>
      </c>
      <c r="I93" s="4">
        <v>0.47699999999999998</v>
      </c>
      <c r="J93" s="4">
        <v>0.45833333333333298</v>
      </c>
      <c r="K93" s="4">
        <v>0.248</v>
      </c>
      <c r="L93" s="4">
        <v>0.317</v>
      </c>
      <c r="M93" s="4">
        <v>0.25</v>
      </c>
      <c r="N93" s="4">
        <v>0.254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0.64817381491721404</v>
      </c>
      <c r="V93" s="2">
        <v>0.61310447288640901</v>
      </c>
      <c r="W93" s="2">
        <v>0.28501895503229702</v>
      </c>
      <c r="X93" s="2">
        <v>0.38126041941134697</v>
      </c>
      <c r="Y93" s="2">
        <v>0.28768207245178101</v>
      </c>
      <c r="Z93" s="2">
        <v>0.29302967877837599</v>
      </c>
    </row>
    <row r="94" spans="1:26" x14ac:dyDescent="0.35">
      <c r="A94" s="7">
        <v>53</v>
      </c>
      <c r="B94" s="7">
        <v>67</v>
      </c>
      <c r="C94" s="7">
        <v>0</v>
      </c>
      <c r="D94" s="7">
        <v>0</v>
      </c>
      <c r="E94" s="22" t="str">
        <f t="shared" si="2"/>
        <v>00</v>
      </c>
      <c r="F94" s="4">
        <v>1.783449429</v>
      </c>
      <c r="G94" s="4">
        <v>29.102030563300001</v>
      </c>
      <c r="H94" s="2">
        <f t="shared" si="3"/>
        <v>6.12826457288198E-2</v>
      </c>
      <c r="I94" s="4">
        <v>0.58499999999999996</v>
      </c>
      <c r="J94" s="4">
        <v>0.59574468085106402</v>
      </c>
      <c r="K94" s="4">
        <v>0.54</v>
      </c>
      <c r="L94" s="4">
        <v>0.46899999999999997</v>
      </c>
      <c r="M94" s="4">
        <v>0.44700000000000001</v>
      </c>
      <c r="N94" s="4">
        <v>0.439</v>
      </c>
      <c r="O94" s="5">
        <v>0</v>
      </c>
      <c r="P94" s="5">
        <v>0</v>
      </c>
      <c r="Q94" s="5">
        <v>0</v>
      </c>
      <c r="R94" s="5">
        <v>100</v>
      </c>
      <c r="S94" s="5">
        <v>100</v>
      </c>
      <c r="T94" s="5">
        <v>100</v>
      </c>
      <c r="U94" s="2">
        <v>0.87947675875143905</v>
      </c>
      <c r="V94" s="2">
        <v>0.90570862254361795</v>
      </c>
      <c r="W94" s="2">
        <v>0.77652878949899595</v>
      </c>
      <c r="X94" s="2">
        <v>0.63299325774019799</v>
      </c>
      <c r="Y94" s="2">
        <v>0.59239727745980197</v>
      </c>
      <c r="Z94" s="2">
        <v>0.57803437345944098</v>
      </c>
    </row>
    <row r="95" spans="1:26" x14ac:dyDescent="0.35">
      <c r="A95" s="7">
        <v>793</v>
      </c>
      <c r="B95" s="7">
        <v>17</v>
      </c>
      <c r="C95" s="7">
        <v>0</v>
      </c>
      <c r="D95" s="7">
        <v>0</v>
      </c>
      <c r="E95" s="22" t="str">
        <f t="shared" si="2"/>
        <v>00</v>
      </c>
      <c r="F95" s="4">
        <v>2.1080268850000001</v>
      </c>
      <c r="G95" s="4">
        <v>33.979110775999999</v>
      </c>
      <c r="H95" s="2">
        <f t="shared" si="3"/>
        <v>6.203890675352617E-2</v>
      </c>
      <c r="I95" s="4">
        <v>0.53500000000000003</v>
      </c>
      <c r="J95" s="4">
        <v>0.56097560975609795</v>
      </c>
      <c r="K95" s="4">
        <v>0.495</v>
      </c>
      <c r="L95" s="4">
        <v>0.39400000000000002</v>
      </c>
      <c r="M95" s="4">
        <v>0.26900000000000002</v>
      </c>
      <c r="N95" s="4">
        <v>0.372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0.76571787339478103</v>
      </c>
      <c r="V95" s="2">
        <v>0.82320030880814299</v>
      </c>
      <c r="W95" s="2">
        <v>0.68319684970677697</v>
      </c>
      <c r="X95" s="2">
        <v>0.50087529291282296</v>
      </c>
      <c r="Y95" s="2">
        <v>0.31334181923235899</v>
      </c>
      <c r="Z95" s="2">
        <v>0.46521511251393799</v>
      </c>
    </row>
    <row r="96" spans="1:26" x14ac:dyDescent="0.35">
      <c r="A96" s="7">
        <v>197</v>
      </c>
      <c r="B96" s="7">
        <v>28</v>
      </c>
      <c r="C96" s="7">
        <v>0</v>
      </c>
      <c r="D96" s="7">
        <v>0</v>
      </c>
      <c r="E96" s="22" t="str">
        <f t="shared" si="2"/>
        <v>00</v>
      </c>
      <c r="F96" s="4">
        <v>1.753351683</v>
      </c>
      <c r="G96" s="4">
        <v>27.731604874599999</v>
      </c>
      <c r="H96" s="2">
        <f t="shared" si="3"/>
        <v>6.32257559895473E-2</v>
      </c>
      <c r="I96" s="4">
        <v>0.498</v>
      </c>
      <c r="J96" s="4">
        <v>0.35</v>
      </c>
      <c r="K96" s="4">
        <v>0.41099999999999998</v>
      </c>
      <c r="L96" s="4">
        <v>0.32100000000000001</v>
      </c>
      <c r="M96" s="4">
        <v>0.32</v>
      </c>
      <c r="N96" s="4">
        <v>0.42299999999999999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0.68915515929040805</v>
      </c>
      <c r="V96" s="2">
        <v>0.430782916092454</v>
      </c>
      <c r="W96" s="2">
        <v>0.52932909533054995</v>
      </c>
      <c r="X96" s="2">
        <v>0.38713415142344099</v>
      </c>
      <c r="Y96" s="2">
        <v>0.38566248081198501</v>
      </c>
      <c r="Z96" s="2">
        <v>0.54991301247403801</v>
      </c>
    </row>
    <row r="97" spans="1:26" x14ac:dyDescent="0.35">
      <c r="A97" s="7">
        <v>719</v>
      </c>
      <c r="B97" s="7">
        <v>41</v>
      </c>
      <c r="C97" s="7">
        <v>0</v>
      </c>
      <c r="D97" s="7">
        <v>0</v>
      </c>
      <c r="E97" s="22" t="str">
        <f t="shared" si="2"/>
        <v>00</v>
      </c>
      <c r="F97" s="4">
        <v>2.4814622289999999</v>
      </c>
      <c r="G97" s="4">
        <v>38.297246628000003</v>
      </c>
      <c r="H97" s="2">
        <f t="shared" si="3"/>
        <v>6.4794794599822361E-2</v>
      </c>
      <c r="I97" s="4">
        <v>0.48199999999999998</v>
      </c>
      <c r="J97" s="4">
        <v>0.439024390243902</v>
      </c>
      <c r="K97" s="4">
        <v>0.36899999999999999</v>
      </c>
      <c r="L97" s="4">
        <v>0.40799999999999997</v>
      </c>
      <c r="M97" s="4">
        <v>0.36899999999999999</v>
      </c>
      <c r="N97" s="4">
        <v>0.41399999999999998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0.65778003672265395</v>
      </c>
      <c r="V97" s="2">
        <v>0.57807785077515805</v>
      </c>
      <c r="W97" s="2">
        <v>0.46044941644092402</v>
      </c>
      <c r="X97" s="2">
        <v>0.52424864409813099</v>
      </c>
      <c r="Y97" s="2">
        <v>0.46044941644092402</v>
      </c>
      <c r="Z97" s="2">
        <v>0.53443548940512398</v>
      </c>
    </row>
    <row r="98" spans="1:26" x14ac:dyDescent="0.35">
      <c r="A98" s="7">
        <v>505</v>
      </c>
      <c r="B98" s="7">
        <v>75</v>
      </c>
      <c r="C98" s="7">
        <v>0</v>
      </c>
      <c r="D98" s="7">
        <v>0</v>
      </c>
      <c r="E98" s="22" t="str">
        <f t="shared" si="2"/>
        <v>00</v>
      </c>
      <c r="F98" s="4">
        <v>2.2001168290000002</v>
      </c>
      <c r="G98" s="4">
        <v>33.469083646000001</v>
      </c>
      <c r="H98" s="2">
        <f t="shared" si="3"/>
        <v>6.5735795227334928E-2</v>
      </c>
      <c r="I98" s="4">
        <v>0.55900000000000005</v>
      </c>
      <c r="J98" s="4">
        <v>0.53488372093023295</v>
      </c>
      <c r="K98" s="4">
        <v>0.46200000000000002</v>
      </c>
      <c r="L98" s="4">
        <v>0.52700000000000002</v>
      </c>
      <c r="M98" s="4">
        <v>0.374</v>
      </c>
      <c r="N98" s="4">
        <v>0.61099999999999999</v>
      </c>
      <c r="O98" s="5">
        <v>0</v>
      </c>
      <c r="P98" s="5">
        <v>0</v>
      </c>
      <c r="Q98" s="5">
        <v>100</v>
      </c>
      <c r="R98" s="5">
        <v>0</v>
      </c>
      <c r="S98" s="5">
        <v>100</v>
      </c>
      <c r="T98" s="5">
        <v>0</v>
      </c>
      <c r="U98" s="2">
        <v>0.81871040353529101</v>
      </c>
      <c r="V98" s="2">
        <v>0.76546784213957098</v>
      </c>
      <c r="W98" s="2">
        <v>0.61989671882035302</v>
      </c>
      <c r="X98" s="2">
        <v>0.74865989049020398</v>
      </c>
      <c r="Y98" s="2">
        <v>0.46840490788203898</v>
      </c>
      <c r="Z98" s="2">
        <v>0.94417593536369104</v>
      </c>
    </row>
    <row r="99" spans="1:26" x14ac:dyDescent="0.35">
      <c r="A99" s="7">
        <v>671</v>
      </c>
      <c r="B99" s="7">
        <v>47</v>
      </c>
      <c r="C99" s="7">
        <v>0</v>
      </c>
      <c r="D99" s="7">
        <v>0</v>
      </c>
      <c r="E99" s="22" t="str">
        <f t="shared" si="2"/>
        <v>00</v>
      </c>
      <c r="F99" s="4">
        <v>2.0005710620000001</v>
      </c>
      <c r="G99" s="4">
        <v>29.937775849200001</v>
      </c>
      <c r="H99" s="2">
        <f t="shared" si="3"/>
        <v>6.6824304920883412E-2</v>
      </c>
      <c r="I99" s="4">
        <v>0.59599999999999997</v>
      </c>
      <c r="J99" s="4">
        <v>0.48648648648648701</v>
      </c>
      <c r="K99" s="4">
        <v>0.27400000000000002</v>
      </c>
      <c r="L99" s="4">
        <v>0.36</v>
      </c>
      <c r="M99" s="4">
        <v>0.23799999999999999</v>
      </c>
      <c r="N99" s="4">
        <v>0.34799999999999998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0.90634040102098701</v>
      </c>
      <c r="V99" s="2">
        <v>0.66647893347778397</v>
      </c>
      <c r="W99" s="2">
        <v>0.32020526415734102</v>
      </c>
      <c r="X99" s="2">
        <v>0.44628710262841897</v>
      </c>
      <c r="Y99" s="2">
        <v>0.27180872329549099</v>
      </c>
      <c r="Z99" s="2">
        <v>0.42771071705548402</v>
      </c>
    </row>
    <row r="100" spans="1:26" x14ac:dyDescent="0.35">
      <c r="A100" s="7">
        <v>891</v>
      </c>
      <c r="B100" s="7">
        <v>78</v>
      </c>
      <c r="C100" s="7">
        <v>0</v>
      </c>
      <c r="D100" s="7">
        <v>0</v>
      </c>
      <c r="E100" s="22" t="str">
        <f t="shared" si="2"/>
        <v>00</v>
      </c>
      <c r="F100" s="4">
        <v>2.0202091709999999</v>
      </c>
      <c r="G100" s="4">
        <v>30.114369625999998</v>
      </c>
      <c r="H100" s="2">
        <f t="shared" si="3"/>
        <v>6.7084557840314266E-2</v>
      </c>
      <c r="I100" s="4">
        <v>0.36799999999999999</v>
      </c>
      <c r="J100" s="4">
        <v>0.4</v>
      </c>
      <c r="K100" s="4">
        <v>0.44800000000000001</v>
      </c>
      <c r="L100" s="4">
        <v>0.41</v>
      </c>
      <c r="M100" s="4">
        <v>0.55400000000000005</v>
      </c>
      <c r="N100" s="4">
        <v>0.56799999999999995</v>
      </c>
      <c r="O100" s="5">
        <v>100</v>
      </c>
      <c r="P100" s="5">
        <v>100</v>
      </c>
      <c r="Q100" s="5">
        <v>100</v>
      </c>
      <c r="R100" s="5">
        <v>100</v>
      </c>
      <c r="S100" s="5">
        <v>0</v>
      </c>
      <c r="T100" s="5">
        <v>0</v>
      </c>
      <c r="U100" s="2">
        <v>0.45886588483528001</v>
      </c>
      <c r="V100" s="2">
        <v>0.51082562376599105</v>
      </c>
      <c r="W100" s="2">
        <v>0.59420723270504205</v>
      </c>
      <c r="X100" s="2">
        <v>0.52763274208237199</v>
      </c>
      <c r="Y100" s="2">
        <v>0.80743632696207301</v>
      </c>
      <c r="Z100" s="2">
        <v>0.83932969073802699</v>
      </c>
    </row>
    <row r="101" spans="1:26" x14ac:dyDescent="0.35">
      <c r="A101" s="7">
        <v>927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1.647063934</v>
      </c>
      <c r="G101" s="4">
        <v>24.201989525599998</v>
      </c>
      <c r="H101" s="2">
        <f t="shared" si="3"/>
        <v>6.805489822470151E-2</v>
      </c>
      <c r="I101" s="4">
        <v>0.51</v>
      </c>
      <c r="J101" s="4">
        <v>0.48780487804877998</v>
      </c>
      <c r="K101" s="4">
        <v>0.373</v>
      </c>
      <c r="L101" s="4">
        <v>0.41499999999999998</v>
      </c>
      <c r="M101" s="4">
        <v>0.32700000000000001</v>
      </c>
      <c r="N101" s="4">
        <v>0.33100000000000002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0.71334988787746501</v>
      </c>
      <c r="V101" s="2">
        <v>0.66904962898088505</v>
      </c>
      <c r="W101" s="2">
        <v>0.46680873834921599</v>
      </c>
      <c r="X101" s="2">
        <v>0.53614343175028101</v>
      </c>
      <c r="Y101" s="2">
        <v>0.39600994933740902</v>
      </c>
      <c r="Z101" s="2">
        <v>0.40197121885390902</v>
      </c>
    </row>
    <row r="102" spans="1:26" x14ac:dyDescent="0.35">
      <c r="A102" s="7">
        <v>129</v>
      </c>
      <c r="B102" s="7">
        <v>72</v>
      </c>
      <c r="C102" s="7">
        <v>0</v>
      </c>
      <c r="D102" s="7">
        <v>0</v>
      </c>
      <c r="E102" s="22" t="str">
        <f t="shared" si="2"/>
        <v>00</v>
      </c>
      <c r="F102" s="4">
        <v>1.823529749</v>
      </c>
      <c r="G102" s="4">
        <v>26.667116487000001</v>
      </c>
      <c r="H102" s="2">
        <f t="shared" si="3"/>
        <v>6.8381212115263962E-2</v>
      </c>
      <c r="I102" s="4">
        <v>0.46100000000000002</v>
      </c>
      <c r="J102" s="4">
        <v>0.439024390243902</v>
      </c>
      <c r="K102" s="4">
        <v>0.27900000000000003</v>
      </c>
      <c r="L102" s="4">
        <v>0.42</v>
      </c>
      <c r="M102" s="4">
        <v>0.23</v>
      </c>
      <c r="N102" s="4">
        <v>0.25800000000000001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0.61803970807314002</v>
      </c>
      <c r="V102" s="2">
        <v>0.57807785077515805</v>
      </c>
      <c r="W102" s="2">
        <v>0.327116141697188</v>
      </c>
      <c r="X102" s="2">
        <v>0.54472717544167204</v>
      </c>
      <c r="Y102" s="2">
        <v>0.26136476413440801</v>
      </c>
      <c r="Z102" s="2">
        <v>0.298406035814757</v>
      </c>
    </row>
    <row r="103" spans="1:26" x14ac:dyDescent="0.35">
      <c r="A103" s="7">
        <v>573</v>
      </c>
      <c r="B103" s="7">
        <v>97</v>
      </c>
      <c r="C103" s="7">
        <v>0</v>
      </c>
      <c r="D103" s="7">
        <v>0</v>
      </c>
      <c r="E103" s="22" t="str">
        <f t="shared" si="2"/>
        <v>00</v>
      </c>
      <c r="F103" s="4">
        <v>1.763277711</v>
      </c>
      <c r="G103" s="4">
        <v>25.464612258700001</v>
      </c>
      <c r="H103" s="2">
        <f t="shared" si="3"/>
        <v>6.9244239538639549E-2</v>
      </c>
      <c r="I103" s="4">
        <v>0.44700000000000001</v>
      </c>
      <c r="J103" s="4">
        <v>0.47457627118644102</v>
      </c>
      <c r="K103" s="4">
        <v>0.47499999999999998</v>
      </c>
      <c r="L103" s="4">
        <v>0.54900000000000004</v>
      </c>
      <c r="M103" s="4">
        <v>0.47499999999999998</v>
      </c>
      <c r="N103" s="4">
        <v>0.48199999999999998</v>
      </c>
      <c r="O103" s="5">
        <v>100</v>
      </c>
      <c r="P103" s="5">
        <v>100</v>
      </c>
      <c r="Q103" s="5">
        <v>100</v>
      </c>
      <c r="R103" s="5">
        <v>0</v>
      </c>
      <c r="S103" s="5">
        <v>100</v>
      </c>
      <c r="T103" s="5">
        <v>100</v>
      </c>
      <c r="U103" s="2">
        <v>0.59239727745980197</v>
      </c>
      <c r="V103" s="2">
        <v>0.64355023942057299</v>
      </c>
      <c r="W103" s="2">
        <v>0.64435701639051302</v>
      </c>
      <c r="X103" s="2">
        <v>0.79628793947945897</v>
      </c>
      <c r="Y103" s="2">
        <v>0.64435701639051302</v>
      </c>
      <c r="Z103" s="2">
        <v>0.65778003672265395</v>
      </c>
    </row>
    <row r="104" spans="1:26" x14ac:dyDescent="0.35">
      <c r="A104" s="7">
        <v>913</v>
      </c>
      <c r="B104" s="7">
        <v>39</v>
      </c>
      <c r="C104" s="7">
        <v>0</v>
      </c>
      <c r="D104" s="7">
        <v>0</v>
      </c>
      <c r="E104" s="22" t="str">
        <f t="shared" si="2"/>
        <v>00</v>
      </c>
      <c r="F104" s="4">
        <v>2.1964126859999999</v>
      </c>
      <c r="G104" s="4">
        <v>31.539988170200001</v>
      </c>
      <c r="H104" s="2">
        <f t="shared" si="3"/>
        <v>6.9638982555968162E-2</v>
      </c>
      <c r="I104" s="4">
        <v>0.51800000000000002</v>
      </c>
      <c r="J104" s="4">
        <v>0.51923076923076905</v>
      </c>
      <c r="K104" s="4">
        <v>0.65600000000000003</v>
      </c>
      <c r="L104" s="4">
        <v>0.70399999999999996</v>
      </c>
      <c r="M104" s="4">
        <v>0.66</v>
      </c>
      <c r="N104" s="4">
        <v>0.70599999999999996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0.72981116493153697</v>
      </c>
      <c r="V104" s="2">
        <v>0.73236789371322697</v>
      </c>
      <c r="W104" s="2">
        <v>1.06711362160874</v>
      </c>
      <c r="X104" s="2">
        <v>1.2173958246580801</v>
      </c>
      <c r="Y104" s="2">
        <v>1.07880966137193</v>
      </c>
      <c r="Z104" s="2">
        <v>1.2241755116434601</v>
      </c>
    </row>
    <row r="105" spans="1:26" x14ac:dyDescent="0.35">
      <c r="A105" s="7">
        <v>743</v>
      </c>
      <c r="B105" s="7">
        <v>20</v>
      </c>
      <c r="C105" s="7">
        <v>0</v>
      </c>
      <c r="D105" s="7">
        <v>0</v>
      </c>
      <c r="E105" s="22" t="str">
        <f t="shared" si="2"/>
        <v>00</v>
      </c>
      <c r="F105" s="4">
        <v>2.546924535</v>
      </c>
      <c r="G105" s="4">
        <v>36.563635635019999</v>
      </c>
      <c r="H105" s="2">
        <f t="shared" si="3"/>
        <v>6.965731089827952E-2</v>
      </c>
      <c r="I105" s="4">
        <v>0.435</v>
      </c>
      <c r="J105" s="4">
        <v>0.41379310344827602</v>
      </c>
      <c r="K105" s="4">
        <v>0.55600000000000005</v>
      </c>
      <c r="L105" s="4">
        <v>0.49399999999999999</v>
      </c>
      <c r="M105" s="4">
        <v>0.60899999999999999</v>
      </c>
      <c r="N105" s="4">
        <v>0.60399999999999998</v>
      </c>
      <c r="O105" s="5">
        <v>100</v>
      </c>
      <c r="P105" s="5">
        <v>100</v>
      </c>
      <c r="Q105" s="5">
        <v>0</v>
      </c>
      <c r="R105" s="5">
        <v>100</v>
      </c>
      <c r="S105" s="5">
        <v>0</v>
      </c>
      <c r="T105" s="5">
        <v>0</v>
      </c>
      <c r="U105" s="2">
        <v>0.57092954783569605</v>
      </c>
      <c r="V105" s="2">
        <v>0.53408248593025798</v>
      </c>
      <c r="W105" s="2">
        <v>0.811930716549912</v>
      </c>
      <c r="X105" s="2">
        <v>0.68121860969467196</v>
      </c>
      <c r="Y105" s="2">
        <v>0.93904771899677097</v>
      </c>
      <c r="Z105" s="2">
        <v>0.92634106772765601</v>
      </c>
    </row>
    <row r="106" spans="1:26" x14ac:dyDescent="0.35">
      <c r="A106" s="7">
        <v>497</v>
      </c>
      <c r="B106" s="7">
        <v>45</v>
      </c>
      <c r="C106" s="7">
        <v>0</v>
      </c>
      <c r="D106" s="7">
        <v>0</v>
      </c>
      <c r="E106" s="22" t="str">
        <f t="shared" si="2"/>
        <v>00</v>
      </c>
      <c r="F106" s="4">
        <v>2.456270446</v>
      </c>
      <c r="G106" s="4">
        <v>35.132475073999998</v>
      </c>
      <c r="H106" s="2">
        <f t="shared" si="3"/>
        <v>6.9914528960066863E-2</v>
      </c>
      <c r="I106" s="4">
        <v>0.56399999999999995</v>
      </c>
      <c r="J106" s="4">
        <v>0.62</v>
      </c>
      <c r="K106" s="4">
        <v>0.61099999999999999</v>
      </c>
      <c r="L106" s="4">
        <v>0.60499999999999998</v>
      </c>
      <c r="M106" s="4">
        <v>0.54300000000000004</v>
      </c>
      <c r="N106" s="4">
        <v>0.42199999999999999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100</v>
      </c>
      <c r="U106" s="2">
        <v>0.83011303563310301</v>
      </c>
      <c r="V106" s="2">
        <v>0.96758402626170603</v>
      </c>
      <c r="W106" s="2">
        <v>0.94417593536369104</v>
      </c>
      <c r="X106" s="2">
        <v>0.92886951408101504</v>
      </c>
      <c r="Y106" s="2">
        <v>0.78307188808793204</v>
      </c>
      <c r="Z106" s="2">
        <v>0.54818141030975898</v>
      </c>
    </row>
    <row r="107" spans="1:26" x14ac:dyDescent="0.35">
      <c r="A107" s="7">
        <v>379</v>
      </c>
      <c r="B107" s="7">
        <v>36</v>
      </c>
      <c r="C107" s="7">
        <v>0</v>
      </c>
      <c r="D107" s="7">
        <v>0</v>
      </c>
      <c r="E107" s="22" t="str">
        <f t="shared" si="2"/>
        <v>00</v>
      </c>
      <c r="F107" s="4">
        <v>1.647927884</v>
      </c>
      <c r="G107" s="4">
        <v>23.322632338399998</v>
      </c>
      <c r="H107" s="2">
        <f t="shared" si="3"/>
        <v>7.0657885443176902E-2</v>
      </c>
      <c r="I107" s="4">
        <v>0.40799999999999997</v>
      </c>
      <c r="J107" s="4">
        <v>0.41509433962264197</v>
      </c>
      <c r="K107" s="4">
        <v>0.40699999999999997</v>
      </c>
      <c r="L107" s="4">
        <v>0.437</v>
      </c>
      <c r="M107" s="4">
        <v>0.624</v>
      </c>
      <c r="N107" s="4">
        <v>0.58599999999999997</v>
      </c>
      <c r="O107" s="5">
        <v>100</v>
      </c>
      <c r="P107" s="5">
        <v>100</v>
      </c>
      <c r="Q107" s="5">
        <v>100</v>
      </c>
      <c r="R107" s="5">
        <v>100</v>
      </c>
      <c r="S107" s="5">
        <v>0</v>
      </c>
      <c r="T107" s="5">
        <v>0</v>
      </c>
      <c r="U107" s="2">
        <v>0.52424864409813099</v>
      </c>
      <c r="V107" s="2">
        <v>0.53630470906697603</v>
      </c>
      <c r="W107" s="2">
        <v>0.52256087998441203</v>
      </c>
      <c r="X107" s="2">
        <v>0.57447565084244701</v>
      </c>
      <c r="Y107" s="2">
        <v>0.97816613559224297</v>
      </c>
      <c r="Z107" s="2">
        <v>0.88188930515682296</v>
      </c>
    </row>
    <row r="108" spans="1:26" x14ac:dyDescent="0.35">
      <c r="A108" s="7">
        <v>627</v>
      </c>
      <c r="B108" s="7">
        <v>78</v>
      </c>
      <c r="C108" s="7">
        <v>0</v>
      </c>
      <c r="D108" s="7">
        <v>0</v>
      </c>
      <c r="E108" s="22" t="str">
        <f t="shared" si="2"/>
        <v>00</v>
      </c>
      <c r="F108" s="4">
        <v>2.2183031529999999</v>
      </c>
      <c r="G108" s="4">
        <v>30.980109973000001</v>
      </c>
      <c r="H108" s="2">
        <f t="shared" si="3"/>
        <v>7.1604108408049899E-2</v>
      </c>
      <c r="I108" s="4">
        <v>0.48599999999999999</v>
      </c>
      <c r="J108" s="4">
        <v>0.5</v>
      </c>
      <c r="K108" s="4">
        <v>0.46200000000000002</v>
      </c>
      <c r="L108" s="4">
        <v>0.48699999999999999</v>
      </c>
      <c r="M108" s="4">
        <v>0.5</v>
      </c>
      <c r="N108" s="4">
        <v>0.504</v>
      </c>
      <c r="O108" s="5">
        <v>100</v>
      </c>
      <c r="P108" s="5">
        <v>0</v>
      </c>
      <c r="Q108" s="5">
        <v>100</v>
      </c>
      <c r="R108" s="5">
        <v>100</v>
      </c>
      <c r="S108" s="5">
        <v>0</v>
      </c>
      <c r="T108" s="5">
        <v>0</v>
      </c>
      <c r="U108" s="2">
        <v>0.665532013526972</v>
      </c>
      <c r="V108" s="2">
        <v>0.69314718055994495</v>
      </c>
      <c r="W108" s="2">
        <v>0.61989671882035302</v>
      </c>
      <c r="X108" s="2">
        <v>0.66747943381136798</v>
      </c>
      <c r="Y108" s="2">
        <v>0.69314718055994495</v>
      </c>
      <c r="Z108" s="2">
        <v>0.70117935225720995</v>
      </c>
    </row>
    <row r="109" spans="1:26" x14ac:dyDescent="0.35">
      <c r="A109" s="7">
        <v>747</v>
      </c>
      <c r="B109" s="7">
        <v>11</v>
      </c>
      <c r="C109" s="7">
        <v>0</v>
      </c>
      <c r="D109" s="7">
        <v>0</v>
      </c>
      <c r="E109" s="22" t="str">
        <f t="shared" si="2"/>
        <v>00</v>
      </c>
      <c r="F109" s="4">
        <v>2.3803585439999999</v>
      </c>
      <c r="G109" s="4">
        <v>32.453586346100003</v>
      </c>
      <c r="H109" s="2">
        <f t="shared" si="3"/>
        <v>7.3346548471246262E-2</v>
      </c>
      <c r="I109" s="4">
        <v>0.64600000000000002</v>
      </c>
      <c r="J109" s="4">
        <v>0.70833333333333304</v>
      </c>
      <c r="K109" s="4">
        <v>0.65300000000000002</v>
      </c>
      <c r="L109" s="4">
        <v>0.64</v>
      </c>
      <c r="M109" s="4">
        <v>0.55900000000000005</v>
      </c>
      <c r="N109" s="4">
        <v>0.69899999999999995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>
        <v>1.0384583658483599</v>
      </c>
      <c r="V109" s="2">
        <v>1.2321436812926301</v>
      </c>
      <c r="W109" s="2">
        <v>1.05843049903528</v>
      </c>
      <c r="X109" s="2">
        <v>1.0216512475319799</v>
      </c>
      <c r="Y109" s="2">
        <v>0.81871040353529101</v>
      </c>
      <c r="Z109" s="2">
        <v>1.2006450142332601</v>
      </c>
    </row>
    <row r="110" spans="1:26" x14ac:dyDescent="0.35">
      <c r="A110" s="7">
        <v>149</v>
      </c>
      <c r="B110" s="7">
        <v>51</v>
      </c>
      <c r="C110" s="7">
        <v>0</v>
      </c>
      <c r="D110" s="7">
        <v>0</v>
      </c>
      <c r="E110" s="22" t="str">
        <f t="shared" si="2"/>
        <v>00</v>
      </c>
      <c r="F110" s="4">
        <v>1.7333185120000001</v>
      </c>
      <c r="G110" s="4">
        <v>23.6188636296</v>
      </c>
      <c r="H110" s="2">
        <f t="shared" si="3"/>
        <v>7.3387040933999198E-2</v>
      </c>
      <c r="I110" s="4">
        <v>0.40100000000000002</v>
      </c>
      <c r="J110" s="4">
        <v>0.35294117647058798</v>
      </c>
      <c r="K110" s="4">
        <v>0.30499999999999999</v>
      </c>
      <c r="L110" s="4">
        <v>0.436</v>
      </c>
      <c r="M110" s="4">
        <v>0.36599999999999999</v>
      </c>
      <c r="N110" s="4">
        <v>0.35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0.51249368086668801</v>
      </c>
      <c r="V110" s="2">
        <v>0.435318071257846</v>
      </c>
      <c r="W110" s="2">
        <v>0.36384343341734499</v>
      </c>
      <c r="X110" s="2">
        <v>0.57270102748407803</v>
      </c>
      <c r="Y110" s="2">
        <v>0.455706324544911</v>
      </c>
      <c r="Z110" s="2">
        <v>0.430782916092454</v>
      </c>
    </row>
    <row r="111" spans="1:26" x14ac:dyDescent="0.35">
      <c r="A111" s="7">
        <v>849</v>
      </c>
      <c r="B111" s="7">
        <v>82</v>
      </c>
      <c r="C111" s="7">
        <v>0</v>
      </c>
      <c r="D111" s="7">
        <v>0</v>
      </c>
      <c r="E111" s="22" t="str">
        <f t="shared" si="2"/>
        <v>00</v>
      </c>
      <c r="F111" s="4">
        <v>1.538405432</v>
      </c>
      <c r="G111" s="4">
        <v>20.864412071299999</v>
      </c>
      <c r="H111" s="2">
        <f t="shared" si="3"/>
        <v>7.3733466667682934E-2</v>
      </c>
      <c r="I111" s="4">
        <v>0.52900000000000003</v>
      </c>
      <c r="J111" s="4">
        <v>0.51063829787234005</v>
      </c>
      <c r="K111" s="4">
        <v>0.31900000000000001</v>
      </c>
      <c r="L111" s="4">
        <v>0.28100000000000003</v>
      </c>
      <c r="M111" s="4">
        <v>0.32600000000000001</v>
      </c>
      <c r="N111" s="4">
        <v>0.245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0.752897184965719</v>
      </c>
      <c r="V111" s="2">
        <v>0.71465338578090898</v>
      </c>
      <c r="W111" s="2">
        <v>0.38419297283262499</v>
      </c>
      <c r="X111" s="2">
        <v>0.32989392126109002</v>
      </c>
      <c r="Y111" s="2">
        <v>0.39452516806983001</v>
      </c>
      <c r="Z111" s="2">
        <v>0.28103752973311202</v>
      </c>
    </row>
    <row r="112" spans="1:26" x14ac:dyDescent="0.35">
      <c r="A112" s="7">
        <v>31</v>
      </c>
      <c r="B112" s="7">
        <v>60</v>
      </c>
      <c r="C112" s="7">
        <v>0</v>
      </c>
      <c r="D112" s="7">
        <v>0</v>
      </c>
      <c r="E112" s="22" t="str">
        <f t="shared" si="2"/>
        <v>00</v>
      </c>
      <c r="F112" s="4">
        <v>1.943007693</v>
      </c>
      <c r="G112" s="4">
        <v>26.2906301324</v>
      </c>
      <c r="H112" s="2">
        <f t="shared" si="3"/>
        <v>7.3904949528215358E-2</v>
      </c>
      <c r="I112" s="4">
        <v>0.57599999999999996</v>
      </c>
      <c r="J112" s="4">
        <v>0.67441860465116299</v>
      </c>
      <c r="K112" s="4">
        <v>0.60099999999999998</v>
      </c>
      <c r="L112" s="4">
        <v>0.68600000000000005</v>
      </c>
      <c r="M112" s="4">
        <v>0.60799999999999998</v>
      </c>
      <c r="N112" s="4">
        <v>0.58899999999999997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2">
        <v>0.85802182375017899</v>
      </c>
      <c r="V112" s="2">
        <v>1.1221427860783</v>
      </c>
      <c r="W112" s="2">
        <v>0.91879386209227398</v>
      </c>
      <c r="X112" s="2">
        <v>1.1583622930738799</v>
      </c>
      <c r="Y112" s="2">
        <v>0.93649343919167405</v>
      </c>
      <c r="Z112" s="2">
        <v>0.88916206448590196</v>
      </c>
    </row>
    <row r="113" spans="1:26" x14ac:dyDescent="0.35">
      <c r="A113" s="7">
        <v>525</v>
      </c>
      <c r="B113" s="7">
        <v>94</v>
      </c>
      <c r="C113" s="7">
        <v>0</v>
      </c>
      <c r="D113" s="7">
        <v>0</v>
      </c>
      <c r="E113" s="22" t="str">
        <f t="shared" si="2"/>
        <v>00</v>
      </c>
      <c r="F113" s="4">
        <v>1.7892061399999999</v>
      </c>
      <c r="G113" s="4">
        <v>24.0072019638</v>
      </c>
      <c r="H113" s="2">
        <f t="shared" si="3"/>
        <v>7.4527891367678317E-2</v>
      </c>
      <c r="I113" s="4">
        <v>0.47099999999999997</v>
      </c>
      <c r="J113" s="4">
        <v>0.5</v>
      </c>
      <c r="K113" s="4">
        <v>0.48399999999999999</v>
      </c>
      <c r="L113" s="4">
        <v>0.501</v>
      </c>
      <c r="M113" s="4">
        <v>0.313</v>
      </c>
      <c r="N113" s="4">
        <v>0.48699999999999999</v>
      </c>
      <c r="O113" s="5">
        <v>100</v>
      </c>
      <c r="P113" s="5">
        <v>0</v>
      </c>
      <c r="Q113" s="5">
        <v>100</v>
      </c>
      <c r="R113" s="5">
        <v>0</v>
      </c>
      <c r="S113" s="5">
        <v>100</v>
      </c>
      <c r="T113" s="5">
        <v>100</v>
      </c>
      <c r="U113" s="2">
        <v>0.63676684712383802</v>
      </c>
      <c r="V113" s="2">
        <v>0.69314718055994495</v>
      </c>
      <c r="W113" s="2">
        <v>0.66164851350057396</v>
      </c>
      <c r="X113" s="2">
        <v>0.69514918323061803</v>
      </c>
      <c r="Y113" s="2">
        <v>0.37542098675978802</v>
      </c>
      <c r="Z113" s="2">
        <v>0.66747943381136798</v>
      </c>
    </row>
    <row r="114" spans="1:26" x14ac:dyDescent="0.35">
      <c r="A114" s="7">
        <v>863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2.3252820289999998</v>
      </c>
      <c r="G114" s="4">
        <v>30.71929862</v>
      </c>
      <c r="H114" s="2">
        <f t="shared" si="3"/>
        <v>7.5694502591478752E-2</v>
      </c>
      <c r="I114" s="4">
        <v>0.51200000000000001</v>
      </c>
      <c r="J114" s="4">
        <v>0.47916666666666702</v>
      </c>
      <c r="K114" s="4">
        <v>0.60399999999999998</v>
      </c>
      <c r="L114" s="4">
        <v>0.59599999999999997</v>
      </c>
      <c r="M114" s="4">
        <v>0.60099999999999998</v>
      </c>
      <c r="N114" s="4">
        <v>0.626</v>
      </c>
      <c r="O114" s="5">
        <v>0</v>
      </c>
      <c r="P114" s="5">
        <v>100</v>
      </c>
      <c r="Q114" s="5">
        <v>0</v>
      </c>
      <c r="R114" s="5">
        <v>0</v>
      </c>
      <c r="S114" s="5">
        <v>0</v>
      </c>
      <c r="T114" s="5">
        <v>0</v>
      </c>
      <c r="U114" s="2">
        <v>0.71743987312899005</v>
      </c>
      <c r="V114" s="2">
        <v>0.65232518603969003</v>
      </c>
      <c r="W114" s="2">
        <v>0.92634106772765601</v>
      </c>
      <c r="X114" s="2">
        <v>0.90634040102098701</v>
      </c>
      <c r="Y114" s="2">
        <v>0.91879386209227398</v>
      </c>
      <c r="Z114" s="2">
        <v>0.98349948156760503</v>
      </c>
    </row>
    <row r="115" spans="1:26" x14ac:dyDescent="0.35">
      <c r="A115" s="7">
        <v>215</v>
      </c>
      <c r="B115" s="7">
        <v>55</v>
      </c>
      <c r="C115" s="7">
        <v>0</v>
      </c>
      <c r="D115" s="7">
        <v>0</v>
      </c>
      <c r="E115" s="22" t="str">
        <f t="shared" si="2"/>
        <v>00</v>
      </c>
      <c r="F115" s="4">
        <v>1.9678167929999999</v>
      </c>
      <c r="G115" s="4">
        <v>25.5631726694</v>
      </c>
      <c r="H115" s="2">
        <f t="shared" si="3"/>
        <v>7.6978582371175885E-2</v>
      </c>
      <c r="I115" s="4">
        <v>0.56299999999999994</v>
      </c>
      <c r="J115" s="4">
        <v>0.63157894736842102</v>
      </c>
      <c r="K115" s="4">
        <v>0.34100000000000003</v>
      </c>
      <c r="L115" s="4">
        <v>0.49399999999999999</v>
      </c>
      <c r="M115" s="4">
        <v>0.34399999999999997</v>
      </c>
      <c r="N115" s="4">
        <v>0.38500000000000001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0.82782208388654699</v>
      </c>
      <c r="V115" s="2">
        <v>0.99852883011112703</v>
      </c>
      <c r="W115" s="2">
        <v>0.41703174447962998</v>
      </c>
      <c r="X115" s="2">
        <v>0.68121860969467196</v>
      </c>
      <c r="Y115" s="2">
        <v>0.421594490038048</v>
      </c>
      <c r="Z115" s="2">
        <v>0.48613301117561902</v>
      </c>
    </row>
    <row r="116" spans="1:26" x14ac:dyDescent="0.35">
      <c r="A116" s="7">
        <v>839</v>
      </c>
      <c r="B116" s="7">
        <v>78</v>
      </c>
      <c r="C116" s="7">
        <v>0</v>
      </c>
      <c r="D116" s="7">
        <v>0</v>
      </c>
      <c r="E116" s="22" t="str">
        <f t="shared" si="2"/>
        <v>00</v>
      </c>
      <c r="F116" s="4">
        <v>3.310019176</v>
      </c>
      <c r="G116" s="4">
        <v>42.6855009489</v>
      </c>
      <c r="H116" s="2">
        <f t="shared" si="3"/>
        <v>7.7544344154763842E-2</v>
      </c>
      <c r="I116" s="4">
        <v>0.443</v>
      </c>
      <c r="J116" s="4">
        <v>0.55172413793103403</v>
      </c>
      <c r="K116" s="4">
        <v>0.34799999999999998</v>
      </c>
      <c r="L116" s="4">
        <v>0.45900000000000002</v>
      </c>
      <c r="M116" s="4">
        <v>0.35299999999999998</v>
      </c>
      <c r="N116" s="4">
        <v>0.55300000000000005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0</v>
      </c>
      <c r="U116" s="2">
        <v>0.58519003905485301</v>
      </c>
      <c r="V116" s="2">
        <v>0.80234647252493696</v>
      </c>
      <c r="W116" s="2">
        <v>0.42771071705548402</v>
      </c>
      <c r="X116" s="2">
        <v>0.61433600013565604</v>
      </c>
      <c r="Y116" s="2">
        <v>0.43540898448123599</v>
      </c>
      <c r="Z116" s="2">
        <v>0.80519668436856795</v>
      </c>
    </row>
    <row r="117" spans="1:26" x14ac:dyDescent="0.35">
      <c r="A117" s="7">
        <v>583</v>
      </c>
      <c r="B117" s="7">
        <v>54</v>
      </c>
      <c r="C117" s="7">
        <v>0</v>
      </c>
      <c r="D117" s="7">
        <v>0</v>
      </c>
      <c r="E117" s="22" t="str">
        <f t="shared" si="2"/>
        <v>00</v>
      </c>
      <c r="F117" s="4">
        <v>2.0635761289999999</v>
      </c>
      <c r="G117" s="4">
        <v>26.520795306899998</v>
      </c>
      <c r="H117" s="2">
        <f t="shared" si="3"/>
        <v>7.7809737797083056E-2</v>
      </c>
      <c r="I117" s="4">
        <v>0.48499999999999999</v>
      </c>
      <c r="J117" s="4">
        <v>0.42857142857142899</v>
      </c>
      <c r="K117" s="4">
        <v>0.45600000000000002</v>
      </c>
      <c r="L117" s="4">
        <v>0.40899999999999997</v>
      </c>
      <c r="M117" s="4">
        <v>0.33600000000000002</v>
      </c>
      <c r="N117" s="4">
        <v>0.379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0.66358837831840101</v>
      </c>
      <c r="V117" s="2">
        <v>0.55961578793542299</v>
      </c>
      <c r="W117" s="2">
        <v>0.608806032126194</v>
      </c>
      <c r="X117" s="2">
        <v>0.52593926157603899</v>
      </c>
      <c r="Y117" s="2">
        <v>0.40947312950570303</v>
      </c>
      <c r="Z117" s="2">
        <v>0.47642419704865802</v>
      </c>
    </row>
    <row r="118" spans="1:26" x14ac:dyDescent="0.35">
      <c r="A118" s="7">
        <v>917</v>
      </c>
      <c r="B118" s="7">
        <v>86</v>
      </c>
      <c r="C118" s="7">
        <v>0</v>
      </c>
      <c r="D118" s="7">
        <v>0</v>
      </c>
      <c r="E118" s="22" t="str">
        <f t="shared" si="2"/>
        <v>00</v>
      </c>
      <c r="F118" s="4">
        <v>2.018691241</v>
      </c>
      <c r="G118" s="4">
        <v>25.4813717868</v>
      </c>
      <c r="H118" s="2">
        <f t="shared" si="3"/>
        <v>7.9222235674365593E-2</v>
      </c>
      <c r="I118" s="4">
        <v>0.46100000000000002</v>
      </c>
      <c r="J118" s="4">
        <v>0.41818181818181799</v>
      </c>
      <c r="K118" s="4">
        <v>0.55100000000000005</v>
      </c>
      <c r="L118" s="4">
        <v>0.46700000000000003</v>
      </c>
      <c r="M118" s="4">
        <v>0.59299999999999997</v>
      </c>
      <c r="N118" s="4">
        <v>0.58099999999999996</v>
      </c>
      <c r="O118" s="5">
        <v>100</v>
      </c>
      <c r="P118" s="5">
        <v>100</v>
      </c>
      <c r="Q118" s="5">
        <v>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0.54159728243274396</v>
      </c>
      <c r="W118" s="2">
        <v>0.80073239123988305</v>
      </c>
      <c r="X118" s="2">
        <v>0.62923385481629301</v>
      </c>
      <c r="Y118" s="2">
        <v>0.89894209353954202</v>
      </c>
      <c r="Z118" s="2">
        <v>0.86988435905999895</v>
      </c>
    </row>
    <row r="119" spans="1:26" x14ac:dyDescent="0.35">
      <c r="A119" s="7">
        <v>299</v>
      </c>
      <c r="B119" s="7">
        <v>83</v>
      </c>
      <c r="C119" s="7">
        <v>0</v>
      </c>
      <c r="D119" s="7">
        <v>0</v>
      </c>
      <c r="E119" s="22" t="str">
        <f t="shared" si="2"/>
        <v>00</v>
      </c>
      <c r="F119" s="4">
        <v>2.2733295099999999</v>
      </c>
      <c r="G119" s="4">
        <v>28.168630451599999</v>
      </c>
      <c r="H119" s="2">
        <f t="shared" si="3"/>
        <v>8.0704296714250556E-2</v>
      </c>
      <c r="I119" s="4">
        <v>0.44800000000000001</v>
      </c>
      <c r="J119" s="4">
        <v>0.47916666666666702</v>
      </c>
      <c r="K119" s="4">
        <v>0.22700000000000001</v>
      </c>
      <c r="L119" s="4">
        <v>0.29699999999999999</v>
      </c>
      <c r="M119" s="4">
        <v>0.29499999999999998</v>
      </c>
      <c r="N119" s="4">
        <v>0.13100000000000001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0.59420723270504205</v>
      </c>
      <c r="V119" s="2">
        <v>0.65232518603969003</v>
      </c>
      <c r="W119" s="2">
        <v>0.25747623039471501</v>
      </c>
      <c r="X119" s="2">
        <v>0.35239838717147198</v>
      </c>
      <c r="Y119" s="2">
        <v>0.34955747616986799</v>
      </c>
      <c r="Z119" s="2">
        <v>0.14041215371674501</v>
      </c>
    </row>
    <row r="120" spans="1:26" x14ac:dyDescent="0.35">
      <c r="A120" s="7">
        <v>969</v>
      </c>
      <c r="B120" s="7">
        <v>24</v>
      </c>
      <c r="C120" s="7">
        <v>0</v>
      </c>
      <c r="D120" s="7">
        <v>0</v>
      </c>
      <c r="E120" s="22" t="str">
        <f t="shared" si="2"/>
        <v>00</v>
      </c>
      <c r="F120" s="4">
        <v>2.5792468940000002</v>
      </c>
      <c r="G120" s="4">
        <v>31.70753788423</v>
      </c>
      <c r="H120" s="2">
        <f t="shared" si="3"/>
        <v>8.1344912475301637E-2</v>
      </c>
      <c r="I120" s="4">
        <v>0.435</v>
      </c>
      <c r="J120" s="4">
        <v>0.54166666666666696</v>
      </c>
      <c r="K120" s="4">
        <v>0.25600000000000001</v>
      </c>
      <c r="L120" s="4">
        <v>0.30399999999999999</v>
      </c>
      <c r="M120" s="4">
        <v>0.28799999999999998</v>
      </c>
      <c r="N120" s="4">
        <v>0.27400000000000002</v>
      </c>
      <c r="O120" s="5">
        <v>100</v>
      </c>
      <c r="P120" s="5">
        <v>0</v>
      </c>
      <c r="Q120" s="5">
        <v>100</v>
      </c>
      <c r="R120" s="5">
        <v>100</v>
      </c>
      <c r="S120" s="5">
        <v>100</v>
      </c>
      <c r="T120" s="5">
        <v>100</v>
      </c>
      <c r="U120" s="2">
        <v>0.57092954783569605</v>
      </c>
      <c r="V120" s="2">
        <v>0.78015855754957497</v>
      </c>
      <c r="W120" s="2">
        <v>0.29571424414904501</v>
      </c>
      <c r="X120" s="2">
        <v>0.36240561864771698</v>
      </c>
      <c r="Y120" s="2">
        <v>0.33967736757016098</v>
      </c>
      <c r="Z120" s="2">
        <v>0.32020526415734102</v>
      </c>
    </row>
    <row r="121" spans="1:26" x14ac:dyDescent="0.35">
      <c r="A121" s="7">
        <v>685</v>
      </c>
      <c r="B121" s="7">
        <v>41</v>
      </c>
      <c r="C121" s="7">
        <v>0</v>
      </c>
      <c r="D121" s="7">
        <v>0</v>
      </c>
      <c r="E121" s="22" t="str">
        <f t="shared" si="2"/>
        <v>00</v>
      </c>
      <c r="F121" s="4">
        <v>2.3219159330000001</v>
      </c>
      <c r="G121" s="4">
        <v>28.447599262099999</v>
      </c>
      <c r="H121" s="2">
        <f t="shared" si="3"/>
        <v>8.1620804328941338E-2</v>
      </c>
      <c r="I121" s="4">
        <v>0.51600000000000001</v>
      </c>
      <c r="J121" s="4">
        <v>0.64912280701754399</v>
      </c>
      <c r="K121" s="4">
        <v>0.745</v>
      </c>
      <c r="L121" s="4">
        <v>0.71799999999999997</v>
      </c>
      <c r="M121" s="4">
        <v>0.72699999999999998</v>
      </c>
      <c r="N121" s="4">
        <v>0.72599999999999998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0.72567037226550501</v>
      </c>
      <c r="V121" s="2">
        <v>1.0473189942805601</v>
      </c>
      <c r="W121" s="2">
        <v>1.3664917338237099</v>
      </c>
      <c r="X121" s="2">
        <v>1.2658482080440201</v>
      </c>
      <c r="Y121" s="2">
        <v>1.2982834837971799</v>
      </c>
      <c r="Z121" s="2">
        <v>1.2946271725940699</v>
      </c>
    </row>
    <row r="122" spans="1:26" x14ac:dyDescent="0.35">
      <c r="A122" s="7">
        <v>903</v>
      </c>
      <c r="B122" s="7">
        <v>69</v>
      </c>
      <c r="C122" s="7">
        <v>0</v>
      </c>
      <c r="D122" s="7">
        <v>0</v>
      </c>
      <c r="E122" s="22" t="str">
        <f t="shared" si="2"/>
        <v>00</v>
      </c>
      <c r="F122" s="4">
        <v>2.9564776830000001</v>
      </c>
      <c r="G122" s="4">
        <v>35.810259153899999</v>
      </c>
      <c r="H122" s="2">
        <f t="shared" si="3"/>
        <v>8.2559516542287242E-2</v>
      </c>
      <c r="I122" s="4">
        <v>0.60499999999999998</v>
      </c>
      <c r="J122" s="4">
        <v>0.66666666666666696</v>
      </c>
      <c r="K122" s="4">
        <v>0.48</v>
      </c>
      <c r="L122" s="4">
        <v>0.65</v>
      </c>
      <c r="M122" s="4">
        <v>0.41299999999999998</v>
      </c>
      <c r="N122" s="4">
        <v>0.39800000000000002</v>
      </c>
      <c r="O122" s="5">
        <v>0</v>
      </c>
      <c r="P122" s="5">
        <v>0</v>
      </c>
      <c r="Q122" s="5">
        <v>100</v>
      </c>
      <c r="R122" s="5">
        <v>0</v>
      </c>
      <c r="S122" s="5">
        <v>100</v>
      </c>
      <c r="T122" s="5">
        <v>100</v>
      </c>
      <c r="U122" s="2">
        <v>0.92886951408101504</v>
      </c>
      <c r="V122" s="2">
        <v>1.09861228866811</v>
      </c>
      <c r="W122" s="2">
        <v>0.65392646740666405</v>
      </c>
      <c r="X122" s="2">
        <v>1.0498221244986801</v>
      </c>
      <c r="Y122" s="2">
        <v>0.53273045915404105</v>
      </c>
      <c r="Z122" s="2">
        <v>0.50749783367331602</v>
      </c>
    </row>
    <row r="123" spans="1:26" x14ac:dyDescent="0.35">
      <c r="A123" s="7">
        <v>47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2.9170111589999999</v>
      </c>
      <c r="G123" s="4">
        <v>35.210780944299998</v>
      </c>
      <c r="H123" s="2">
        <f t="shared" si="3"/>
        <v>8.2844261921211734E-2</v>
      </c>
      <c r="I123" s="4">
        <v>0.51500000000000001</v>
      </c>
      <c r="J123" s="4">
        <v>0.53658536585365901</v>
      </c>
      <c r="K123" s="4">
        <v>0.443</v>
      </c>
      <c r="L123" s="4">
        <v>0.46500000000000002</v>
      </c>
      <c r="M123" s="4">
        <v>0.40300000000000002</v>
      </c>
      <c r="N123" s="4">
        <v>0.28199999999999997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0.72360638804465405</v>
      </c>
      <c r="V123" s="2">
        <v>0.76913308753786702</v>
      </c>
      <c r="W123" s="2">
        <v>0.58519003905485301</v>
      </c>
      <c r="X123" s="2">
        <v>0.62548853208613098</v>
      </c>
      <c r="Y123" s="2">
        <v>0.51583816558953499</v>
      </c>
      <c r="Z123" s="2">
        <v>0.33128570993391299</v>
      </c>
    </row>
    <row r="124" spans="1:26" x14ac:dyDescent="0.35">
      <c r="A124" s="7">
        <v>519</v>
      </c>
      <c r="B124" s="7">
        <v>63</v>
      </c>
      <c r="C124" s="7">
        <v>0</v>
      </c>
      <c r="D124" s="7">
        <v>0</v>
      </c>
      <c r="E124" s="22" t="str">
        <f t="shared" si="2"/>
        <v>00</v>
      </c>
      <c r="F124" s="4">
        <v>2.0478221670000001</v>
      </c>
      <c r="G124" s="4">
        <v>24.63152725922</v>
      </c>
      <c r="H124" s="2">
        <f t="shared" si="3"/>
        <v>8.3138253890995148E-2</v>
      </c>
      <c r="I124" s="4">
        <v>0.44800000000000001</v>
      </c>
      <c r="J124" s="4">
        <v>0.34090909090909099</v>
      </c>
      <c r="K124" s="4">
        <v>0.40600000000000003</v>
      </c>
      <c r="L124" s="4">
        <v>0.32700000000000001</v>
      </c>
      <c r="M124" s="4">
        <v>0.42099999999999999</v>
      </c>
      <c r="N124" s="4">
        <v>0.55300000000000005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0</v>
      </c>
      <c r="U124" s="2">
        <v>0.59420723270504205</v>
      </c>
      <c r="V124" s="2">
        <v>0.41689380393178699</v>
      </c>
      <c r="W124" s="2">
        <v>0.52087595961949196</v>
      </c>
      <c r="X124" s="2">
        <v>0.39600994933740902</v>
      </c>
      <c r="Y124" s="2">
        <v>0.54645280140914199</v>
      </c>
      <c r="Z124" s="2">
        <v>0.80519668436856795</v>
      </c>
    </row>
    <row r="125" spans="1:26" x14ac:dyDescent="0.35">
      <c r="A125" s="7">
        <v>681</v>
      </c>
      <c r="B125" s="7">
        <v>80</v>
      </c>
      <c r="C125" s="7">
        <v>0</v>
      </c>
      <c r="D125" s="7">
        <v>0</v>
      </c>
      <c r="E125" s="22" t="str">
        <f t="shared" si="2"/>
        <v>00</v>
      </c>
      <c r="F125" s="4">
        <v>2.9906936480000001</v>
      </c>
      <c r="G125" s="4">
        <v>35.333430443099999</v>
      </c>
      <c r="H125" s="2">
        <f t="shared" si="3"/>
        <v>8.4642040427298226E-2</v>
      </c>
      <c r="I125" s="4">
        <v>0.56999999999999995</v>
      </c>
      <c r="J125" s="4">
        <v>0.530612244897959</v>
      </c>
      <c r="K125" s="4">
        <v>0.53700000000000003</v>
      </c>
      <c r="L125" s="4">
        <v>0.48699999999999999</v>
      </c>
      <c r="M125" s="4">
        <v>0.47099999999999997</v>
      </c>
      <c r="N125" s="4">
        <v>0.40100000000000002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0.84397007029452897</v>
      </c>
      <c r="V125" s="2">
        <v>0.75632608218147701</v>
      </c>
      <c r="W125" s="2">
        <v>0.77002822489590295</v>
      </c>
      <c r="X125" s="2">
        <v>0.66747943381136798</v>
      </c>
      <c r="Y125" s="2">
        <v>0.63676684712383802</v>
      </c>
      <c r="Z125" s="2">
        <v>0.51249368086668801</v>
      </c>
    </row>
    <row r="126" spans="1:26" x14ac:dyDescent="0.35">
      <c r="A126" s="7">
        <v>43</v>
      </c>
      <c r="B126" s="7">
        <v>22</v>
      </c>
      <c r="C126" s="7">
        <v>0</v>
      </c>
      <c r="D126" s="7">
        <v>0</v>
      </c>
      <c r="E126" s="22" t="str">
        <f t="shared" si="2"/>
        <v>00</v>
      </c>
      <c r="F126" s="4">
        <v>2.9762076309999999</v>
      </c>
      <c r="G126" s="4">
        <v>34.794702725999997</v>
      </c>
      <c r="H126" s="2">
        <f t="shared" si="3"/>
        <v>8.5536228156249144E-2</v>
      </c>
      <c r="I126" s="4">
        <v>0.54500000000000004</v>
      </c>
      <c r="J126" s="4">
        <v>0.57446808510638303</v>
      </c>
      <c r="K126" s="4">
        <v>0.45700000000000002</v>
      </c>
      <c r="L126" s="4">
        <v>0.52200000000000002</v>
      </c>
      <c r="M126" s="4">
        <v>0.36099999999999999</v>
      </c>
      <c r="N126" s="4">
        <v>0.376</v>
      </c>
      <c r="O126" s="5">
        <v>0</v>
      </c>
      <c r="P126" s="5">
        <v>0</v>
      </c>
      <c r="Q126" s="5">
        <v>100</v>
      </c>
      <c r="R126" s="5">
        <v>0</v>
      </c>
      <c r="S126" s="5">
        <v>100</v>
      </c>
      <c r="T126" s="5">
        <v>100</v>
      </c>
      <c r="U126" s="2">
        <v>0.78745786003118701</v>
      </c>
      <c r="V126" s="2">
        <v>0.85441532815606802</v>
      </c>
      <c r="W126" s="2">
        <v>0.61064595904820196</v>
      </c>
      <c r="X126" s="2">
        <v>0.73814454649068095</v>
      </c>
      <c r="Y126" s="2">
        <v>0.44785082460460202</v>
      </c>
      <c r="Z126" s="2">
        <v>0.47160491061270898</v>
      </c>
    </row>
    <row r="127" spans="1:26" x14ac:dyDescent="0.35">
      <c r="A127" s="7">
        <v>905</v>
      </c>
      <c r="B127" s="7">
        <v>10</v>
      </c>
      <c r="C127" s="7">
        <v>0</v>
      </c>
      <c r="D127" s="7">
        <v>0</v>
      </c>
      <c r="E127" s="22" t="str">
        <f t="shared" si="2"/>
        <v>00</v>
      </c>
      <c r="F127" s="4">
        <v>2.3733849970000001</v>
      </c>
      <c r="G127" s="4">
        <v>27.387297025300001</v>
      </c>
      <c r="H127" s="2">
        <f t="shared" si="3"/>
        <v>8.6660067067133362E-2</v>
      </c>
      <c r="I127" s="4">
        <v>0.44500000000000001</v>
      </c>
      <c r="J127" s="4">
        <v>0.47727272727272702</v>
      </c>
      <c r="K127" s="4">
        <v>0.23300000000000001</v>
      </c>
      <c r="L127" s="4">
        <v>0.32100000000000001</v>
      </c>
      <c r="M127" s="4">
        <v>0.316</v>
      </c>
      <c r="N127" s="4">
        <v>0.35299999999999998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0.58878716523570296</v>
      </c>
      <c r="V127" s="2">
        <v>0.64869541798911101</v>
      </c>
      <c r="W127" s="2">
        <v>0.26526847761488098</v>
      </c>
      <c r="X127" s="2">
        <v>0.38713415142344099</v>
      </c>
      <c r="Y127" s="2">
        <v>0.37979736135958703</v>
      </c>
      <c r="Z127" s="2">
        <v>0.43540898448123599</v>
      </c>
    </row>
    <row r="128" spans="1:26" x14ac:dyDescent="0.35">
      <c r="A128" s="7">
        <v>881</v>
      </c>
      <c r="B128" s="7">
        <v>72</v>
      </c>
      <c r="C128" s="7">
        <v>0</v>
      </c>
      <c r="D128" s="7">
        <v>0</v>
      </c>
      <c r="E128" s="22" t="str">
        <f t="shared" si="2"/>
        <v>00</v>
      </c>
      <c r="F128" s="4">
        <v>2.2380336179999998</v>
      </c>
      <c r="G128" s="4">
        <v>24.938687680200001</v>
      </c>
      <c r="H128" s="2">
        <f t="shared" si="3"/>
        <v>8.9741434942339812E-2</v>
      </c>
      <c r="I128" s="4">
        <v>0.47399999999999998</v>
      </c>
      <c r="J128" s="4">
        <v>0.42857142857142899</v>
      </c>
      <c r="K128" s="4">
        <v>0.28299999999999997</v>
      </c>
      <c r="L128" s="4">
        <v>0.36399999999999999</v>
      </c>
      <c r="M128" s="4">
        <v>0.191</v>
      </c>
      <c r="N128" s="4">
        <v>0.17899999999999999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0.64245406624442702</v>
      </c>
      <c r="V128" s="2">
        <v>0.55961578793542299</v>
      </c>
      <c r="W128" s="2">
        <v>0.33267943838251701</v>
      </c>
      <c r="X128" s="2">
        <v>0.452556715642015</v>
      </c>
      <c r="Y128" s="2">
        <v>0.211956361923645</v>
      </c>
      <c r="Z128" s="2">
        <v>0.19723216952970901</v>
      </c>
    </row>
    <row r="129" spans="1:26" x14ac:dyDescent="0.35">
      <c r="A129" s="7">
        <v>789</v>
      </c>
      <c r="B129" s="7">
        <v>1</v>
      </c>
      <c r="C129" s="7">
        <v>0</v>
      </c>
      <c r="D129" s="7">
        <v>0</v>
      </c>
      <c r="E129" s="22" t="str">
        <f t="shared" si="2"/>
        <v>00</v>
      </c>
      <c r="F129" s="4">
        <v>2.1018281390000002</v>
      </c>
      <c r="G129" s="4">
        <v>23.301145116800001</v>
      </c>
      <c r="H129" s="2">
        <f t="shared" si="3"/>
        <v>9.0202783102045631E-2</v>
      </c>
      <c r="I129" s="4">
        <v>0.53800000000000003</v>
      </c>
      <c r="J129" s="4">
        <v>0.53703703703703698</v>
      </c>
      <c r="K129" s="4">
        <v>0.8</v>
      </c>
      <c r="L129" s="4">
        <v>0.80800000000000005</v>
      </c>
      <c r="M129" s="4">
        <v>0.77700000000000002</v>
      </c>
      <c r="N129" s="4">
        <v>0.77100000000000002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0.77219038790039796</v>
      </c>
      <c r="V129" s="2">
        <v>0.77010822169607396</v>
      </c>
      <c r="W129" s="2">
        <v>1.6094379124341001</v>
      </c>
      <c r="X129" s="2">
        <v>1.65025990695436</v>
      </c>
      <c r="Y129" s="2">
        <v>1.50058350752202</v>
      </c>
      <c r="Z129" s="2">
        <v>1.4740332754279</v>
      </c>
    </row>
    <row r="130" spans="1:26" x14ac:dyDescent="0.35">
      <c r="A130" s="7">
        <v>877</v>
      </c>
      <c r="B130" s="7">
        <v>24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2.2429836929999998</v>
      </c>
      <c r="G130" s="4">
        <v>24.748368069169999</v>
      </c>
      <c r="H130" s="2">
        <f t="shared" ref="H130:H193" si="5">F130/G130</f>
        <v>9.0631579695720277E-2</v>
      </c>
      <c r="I130" s="4">
        <v>0.496</v>
      </c>
      <c r="J130" s="4">
        <v>0.5625</v>
      </c>
      <c r="K130" s="4">
        <v>0.75900000000000001</v>
      </c>
      <c r="L130" s="4">
        <v>0.755</v>
      </c>
      <c r="M130" s="4">
        <v>0.745</v>
      </c>
      <c r="N130" s="4">
        <v>0.70499999999999996</v>
      </c>
      <c r="O130" s="5">
        <v>100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0.68517901091076805</v>
      </c>
      <c r="V130" s="2">
        <v>0.82667857318446802</v>
      </c>
      <c r="W130" s="2">
        <v>1.42295834549148</v>
      </c>
      <c r="X130" s="2">
        <v>1.4064970684374101</v>
      </c>
      <c r="Y130" s="2">
        <v>1.3664917338237099</v>
      </c>
      <c r="Z130" s="2">
        <v>1.2207799226423199</v>
      </c>
    </row>
    <row r="131" spans="1:26" x14ac:dyDescent="0.35">
      <c r="A131" s="7">
        <v>373</v>
      </c>
      <c r="B131" s="7">
        <v>86</v>
      </c>
      <c r="C131" s="7">
        <v>0</v>
      </c>
      <c r="D131" s="7">
        <v>0</v>
      </c>
      <c r="E131" s="22" t="str">
        <f t="shared" si="4"/>
        <v>00</v>
      </c>
      <c r="F131" s="4">
        <v>3.2401357210000001</v>
      </c>
      <c r="G131" s="4">
        <v>34.6859392</v>
      </c>
      <c r="H131" s="2">
        <f t="shared" si="5"/>
        <v>9.3413521321054502E-2</v>
      </c>
      <c r="I131" s="4">
        <v>0.59799999999999998</v>
      </c>
      <c r="J131" s="4">
        <v>0.54716981132075504</v>
      </c>
      <c r="K131" s="4">
        <v>0.61899999999999999</v>
      </c>
      <c r="L131" s="4">
        <v>0.59599999999999997</v>
      </c>
      <c r="M131" s="4">
        <v>0.629</v>
      </c>
      <c r="N131" s="4">
        <v>0.64400000000000002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0.91130319036311602</v>
      </c>
      <c r="V131" s="2">
        <v>0.79223808320417599</v>
      </c>
      <c r="W131" s="2">
        <v>0.96495590385543595</v>
      </c>
      <c r="X131" s="2">
        <v>0.90634040102098701</v>
      </c>
      <c r="Y131" s="2">
        <v>0.99155321637470195</v>
      </c>
      <c r="Z131" s="2">
        <v>1.0328245481301099</v>
      </c>
    </row>
    <row r="132" spans="1:26" x14ac:dyDescent="0.35">
      <c r="A132" s="7">
        <v>997</v>
      </c>
      <c r="B132" s="7">
        <v>40</v>
      </c>
      <c r="C132" s="7">
        <v>0</v>
      </c>
      <c r="D132" s="7">
        <v>0</v>
      </c>
      <c r="E132" s="22" t="str">
        <f t="shared" si="4"/>
        <v>00</v>
      </c>
      <c r="F132" s="4">
        <v>2.3256688969999999</v>
      </c>
      <c r="G132" s="4">
        <v>24.734095065599998</v>
      </c>
      <c r="H132" s="2">
        <f t="shared" si="5"/>
        <v>9.4026843950904174E-2</v>
      </c>
      <c r="I132" s="4">
        <v>0.52600000000000002</v>
      </c>
      <c r="J132" s="4">
        <v>0.530612244897959</v>
      </c>
      <c r="K132" s="4">
        <v>0.496</v>
      </c>
      <c r="L132" s="4">
        <v>0.51300000000000001</v>
      </c>
      <c r="M132" s="4">
        <v>0.45</v>
      </c>
      <c r="N132" s="4">
        <v>0.42599999999999999</v>
      </c>
      <c r="O132" s="5">
        <v>0</v>
      </c>
      <c r="P132" s="5">
        <v>0</v>
      </c>
      <c r="Q132" s="5">
        <v>100</v>
      </c>
      <c r="R132" s="5">
        <v>0</v>
      </c>
      <c r="S132" s="5">
        <v>100</v>
      </c>
      <c r="T132" s="5">
        <v>100</v>
      </c>
      <c r="U132" s="2">
        <v>0.74654795728706103</v>
      </c>
      <c r="V132" s="2">
        <v>0.75632608218147701</v>
      </c>
      <c r="W132" s="2">
        <v>0.68517901091076805</v>
      </c>
      <c r="X132" s="2">
        <v>0.71949115589954704</v>
      </c>
      <c r="Y132" s="2">
        <v>0.59783700075561996</v>
      </c>
      <c r="Z132" s="2">
        <v>0.55512588266257101</v>
      </c>
    </row>
    <row r="133" spans="1:26" x14ac:dyDescent="0.35">
      <c r="A133" s="7">
        <v>173</v>
      </c>
      <c r="B133" s="7">
        <v>37</v>
      </c>
      <c r="C133" s="7">
        <v>0</v>
      </c>
      <c r="D133" s="7">
        <v>0</v>
      </c>
      <c r="E133" s="22" t="str">
        <f t="shared" si="4"/>
        <v>00</v>
      </c>
      <c r="F133" s="4">
        <v>2.5702238560000001</v>
      </c>
      <c r="G133" s="4">
        <v>26.773006282339999</v>
      </c>
      <c r="H133" s="2">
        <f t="shared" si="5"/>
        <v>9.6000569711716319E-2</v>
      </c>
      <c r="I133" s="4">
        <v>0.58399999999999996</v>
      </c>
      <c r="J133" s="4">
        <v>0.58823529411764697</v>
      </c>
      <c r="K133" s="4">
        <v>0.57299999999999995</v>
      </c>
      <c r="L133" s="4">
        <v>0.58599999999999997</v>
      </c>
      <c r="M133" s="4">
        <v>0.495</v>
      </c>
      <c r="N133" s="4">
        <v>0.47699999999999998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100</v>
      </c>
      <c r="U133" s="2">
        <v>0.87707001872087398</v>
      </c>
      <c r="V133" s="2">
        <v>0.88730319500090304</v>
      </c>
      <c r="W133" s="2">
        <v>0.85097126575351201</v>
      </c>
      <c r="X133" s="2">
        <v>0.88188930515682296</v>
      </c>
      <c r="Y133" s="2">
        <v>0.68319684970677697</v>
      </c>
      <c r="Z133" s="2">
        <v>0.64817381491721404</v>
      </c>
    </row>
    <row r="134" spans="1:26" x14ac:dyDescent="0.35">
      <c r="A134" s="7">
        <v>369</v>
      </c>
      <c r="B134" s="7">
        <v>51</v>
      </c>
      <c r="C134" s="7">
        <v>0</v>
      </c>
      <c r="D134" s="7">
        <v>0</v>
      </c>
      <c r="E134" s="22" t="str">
        <f t="shared" si="4"/>
        <v>00</v>
      </c>
      <c r="F134" s="4">
        <v>2.5655590290000001</v>
      </c>
      <c r="G134" s="4">
        <v>26.587103420999998</v>
      </c>
      <c r="H134" s="2">
        <f t="shared" si="5"/>
        <v>9.6496372258949289E-2</v>
      </c>
      <c r="I134" s="4">
        <v>0.47299999999999998</v>
      </c>
      <c r="J134" s="4">
        <v>0.55555555555555602</v>
      </c>
      <c r="K134" s="4">
        <v>0.19700000000000001</v>
      </c>
      <c r="L134" s="4">
        <v>0.3</v>
      </c>
      <c r="M134" s="4">
        <v>0.24199999999999999</v>
      </c>
      <c r="N134" s="4">
        <v>0.313</v>
      </c>
      <c r="O134" s="5">
        <v>100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0.64055473044077504</v>
      </c>
      <c r="V134" s="2">
        <v>0.81093021621632899</v>
      </c>
      <c r="W134" s="2">
        <v>0.219400565035375</v>
      </c>
      <c r="X134" s="2">
        <v>0.356674943938732</v>
      </c>
      <c r="Y134" s="2">
        <v>0.27707189333976501</v>
      </c>
      <c r="Z134" s="2">
        <v>0.37542098675978802</v>
      </c>
    </row>
    <row r="135" spans="1:26" x14ac:dyDescent="0.35">
      <c r="A135" s="7">
        <v>281</v>
      </c>
      <c r="B135" s="7">
        <v>48</v>
      </c>
      <c r="C135" s="7">
        <v>0</v>
      </c>
      <c r="D135" s="7">
        <v>0</v>
      </c>
      <c r="E135" s="22" t="str">
        <f t="shared" si="4"/>
        <v>00</v>
      </c>
      <c r="F135" s="4">
        <v>3.3065518219999999</v>
      </c>
      <c r="G135" s="4">
        <v>33.417162634199997</v>
      </c>
      <c r="H135" s="2">
        <f t="shared" si="5"/>
        <v>9.8947713131574744E-2</v>
      </c>
      <c r="I135" s="4">
        <v>0.40400000000000003</v>
      </c>
      <c r="J135" s="4">
        <v>0.34782608695652201</v>
      </c>
      <c r="K135" s="4">
        <v>0.378</v>
      </c>
      <c r="L135" s="4">
        <v>0.33</v>
      </c>
      <c r="M135" s="4">
        <v>0.46300000000000002</v>
      </c>
      <c r="N135" s="4">
        <v>0.42299999999999999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0.51751461191678705</v>
      </c>
      <c r="V135" s="2">
        <v>0.42744401482694</v>
      </c>
      <c r="W135" s="2">
        <v>0.47481518624295799</v>
      </c>
      <c r="X135" s="2">
        <v>0.40047756659712502</v>
      </c>
      <c r="Y135" s="2">
        <v>0.62175718447327299</v>
      </c>
      <c r="Z135" s="2">
        <v>0.54991301247403801</v>
      </c>
    </row>
    <row r="136" spans="1:26" x14ac:dyDescent="0.35">
      <c r="A136" s="7">
        <v>71</v>
      </c>
      <c r="B136" s="7">
        <v>30</v>
      </c>
      <c r="C136" s="7">
        <v>0</v>
      </c>
      <c r="D136" s="7">
        <v>0</v>
      </c>
      <c r="E136" s="22" t="str">
        <f t="shared" si="4"/>
        <v>00</v>
      </c>
      <c r="F136" s="4">
        <v>2.6151194449999999</v>
      </c>
      <c r="G136" s="4">
        <v>25.419620222999999</v>
      </c>
      <c r="H136" s="2">
        <f t="shared" si="5"/>
        <v>0.10287799038924296</v>
      </c>
      <c r="I136" s="4">
        <v>0.57799999999999996</v>
      </c>
      <c r="J136" s="4">
        <v>0.56862745098039202</v>
      </c>
      <c r="K136" s="4">
        <v>0.377</v>
      </c>
      <c r="L136" s="4">
        <v>0.63900000000000001</v>
      </c>
      <c r="M136" s="4">
        <v>0.32300000000000001</v>
      </c>
      <c r="N136" s="4">
        <v>0.7</v>
      </c>
      <c r="O136" s="5">
        <v>0</v>
      </c>
      <c r="P136" s="5">
        <v>0</v>
      </c>
      <c r="Q136" s="5">
        <v>100</v>
      </c>
      <c r="R136" s="5">
        <v>0</v>
      </c>
      <c r="S136" s="5">
        <v>100</v>
      </c>
      <c r="T136" s="5">
        <v>0</v>
      </c>
      <c r="U136" s="2">
        <v>0.86274996494612499</v>
      </c>
      <c r="V136" s="2">
        <v>0.84078317936600999</v>
      </c>
      <c r="W136" s="2">
        <v>0.473208760194684</v>
      </c>
      <c r="X136" s="2">
        <v>1.0188773206492601</v>
      </c>
      <c r="Y136" s="2">
        <v>0.39008400606986199</v>
      </c>
      <c r="Z136" s="2">
        <v>1.2039728043259399</v>
      </c>
    </row>
    <row r="137" spans="1:26" x14ac:dyDescent="0.35">
      <c r="A137" s="7">
        <v>367</v>
      </c>
      <c r="B137" s="7">
        <v>73</v>
      </c>
      <c r="C137" s="7">
        <v>0</v>
      </c>
      <c r="D137" s="7">
        <v>0</v>
      </c>
      <c r="E137" s="22" t="str">
        <f t="shared" si="4"/>
        <v>00</v>
      </c>
      <c r="F137" s="4">
        <v>3.0171973479999998</v>
      </c>
      <c r="G137" s="4">
        <v>28.868681196400001</v>
      </c>
      <c r="H137" s="2">
        <f t="shared" si="5"/>
        <v>0.10451455428370078</v>
      </c>
      <c r="I137" s="4">
        <v>0.44700000000000001</v>
      </c>
      <c r="J137" s="4">
        <v>0.46341463414634099</v>
      </c>
      <c r="K137" s="4">
        <v>0.23499999999999999</v>
      </c>
      <c r="L137" s="4">
        <v>0.26700000000000002</v>
      </c>
      <c r="M137" s="4">
        <v>0.32200000000000001</v>
      </c>
      <c r="N137" s="4">
        <v>0.14599999999999999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0.59239727745980197</v>
      </c>
      <c r="V137" s="2">
        <v>0.62252961334599199</v>
      </c>
      <c r="W137" s="2">
        <v>0.26787944515560103</v>
      </c>
      <c r="X137" s="2">
        <v>0.31060957709548598</v>
      </c>
      <c r="Y137" s="2">
        <v>0.38860799104174198</v>
      </c>
      <c r="Z137" s="2">
        <v>0.157824085193567</v>
      </c>
    </row>
    <row r="138" spans="1:26" x14ac:dyDescent="0.35">
      <c r="A138" s="7">
        <v>653</v>
      </c>
      <c r="B138" s="7">
        <v>70</v>
      </c>
      <c r="C138" s="7">
        <v>0</v>
      </c>
      <c r="D138" s="7">
        <v>0</v>
      </c>
      <c r="E138" s="22" t="str">
        <f t="shared" si="4"/>
        <v>00</v>
      </c>
      <c r="F138" s="4">
        <v>3.9462301630000001</v>
      </c>
      <c r="G138" s="4">
        <v>37.575259844000001</v>
      </c>
      <c r="H138" s="2">
        <f t="shared" si="5"/>
        <v>0.10502203256566786</v>
      </c>
      <c r="I138" s="4">
        <v>0.42699999999999999</v>
      </c>
      <c r="J138" s="4">
        <v>0.36363636363636398</v>
      </c>
      <c r="K138" s="4">
        <v>0.28100000000000003</v>
      </c>
      <c r="L138" s="4">
        <v>0.245</v>
      </c>
      <c r="M138" s="4">
        <v>0.41299999999999998</v>
      </c>
      <c r="N138" s="4">
        <v>0.28799999999999998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0.55686956226739803</v>
      </c>
      <c r="V138" s="2">
        <v>0.45198512374305699</v>
      </c>
      <c r="W138" s="2">
        <v>0.32989392126109002</v>
      </c>
      <c r="X138" s="2">
        <v>0.28103752973311202</v>
      </c>
      <c r="Y138" s="2">
        <v>0.53273045915404105</v>
      </c>
      <c r="Z138" s="2">
        <v>0.33967736757016098</v>
      </c>
    </row>
    <row r="139" spans="1:26" x14ac:dyDescent="0.35">
      <c r="A139" s="7">
        <v>955</v>
      </c>
      <c r="B139" s="7">
        <v>78</v>
      </c>
      <c r="C139" s="7">
        <v>0</v>
      </c>
      <c r="D139" s="7">
        <v>0</v>
      </c>
      <c r="E139" s="22" t="str">
        <f t="shared" si="4"/>
        <v>00</v>
      </c>
      <c r="F139" s="4">
        <v>3.0052279249999998</v>
      </c>
      <c r="G139" s="4">
        <v>28.568036894359999</v>
      </c>
      <c r="H139" s="2">
        <f t="shared" si="5"/>
        <v>0.10519546499162154</v>
      </c>
      <c r="I139" s="4">
        <v>0.56000000000000005</v>
      </c>
      <c r="J139" s="4">
        <v>0.58333333333333304</v>
      </c>
      <c r="K139" s="4">
        <v>0.35599999999999998</v>
      </c>
      <c r="L139" s="4">
        <v>0.41199999999999998</v>
      </c>
      <c r="M139" s="4">
        <v>0.39</v>
      </c>
      <c r="N139" s="4">
        <v>0.27500000000000002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0.82098055206983001</v>
      </c>
      <c r="V139" s="2">
        <v>0.87546873735389996</v>
      </c>
      <c r="W139" s="2">
        <v>0.440056552877783</v>
      </c>
      <c r="X139" s="2">
        <v>0.53102833108351</v>
      </c>
      <c r="Y139" s="2">
        <v>0.49429632181478</v>
      </c>
      <c r="Z139" s="2">
        <v>0.321583624127462</v>
      </c>
    </row>
    <row r="140" spans="1:26" x14ac:dyDescent="0.35">
      <c r="A140" s="7">
        <v>759</v>
      </c>
      <c r="B140" s="7">
        <v>42</v>
      </c>
      <c r="C140" s="7">
        <v>0</v>
      </c>
      <c r="D140" s="7">
        <v>0</v>
      </c>
      <c r="E140" s="22" t="str">
        <f t="shared" si="4"/>
        <v>00</v>
      </c>
      <c r="F140" s="4">
        <v>4.0614327750000001</v>
      </c>
      <c r="G140" s="4">
        <v>36.696363953000002</v>
      </c>
      <c r="H140" s="2">
        <f t="shared" si="5"/>
        <v>0.11067670846631576</v>
      </c>
      <c r="I140" s="4">
        <v>0.39</v>
      </c>
      <c r="J140" s="4">
        <v>0.42372881355932202</v>
      </c>
      <c r="K140" s="4">
        <v>0.438</v>
      </c>
      <c r="L140" s="4">
        <v>0.42099999999999999</v>
      </c>
      <c r="M140" s="4">
        <v>0.57699999999999996</v>
      </c>
      <c r="N140" s="4">
        <v>0.56599999999999995</v>
      </c>
      <c r="O140" s="5">
        <v>100</v>
      </c>
      <c r="P140" s="5">
        <v>100</v>
      </c>
      <c r="Q140" s="5">
        <v>100</v>
      </c>
      <c r="R140" s="5">
        <v>100</v>
      </c>
      <c r="S140" s="5">
        <v>0</v>
      </c>
      <c r="T140" s="5">
        <v>0</v>
      </c>
      <c r="U140" s="2">
        <v>0.49429632181478</v>
      </c>
      <c r="V140" s="2">
        <v>0.55117691928955803</v>
      </c>
      <c r="W140" s="2">
        <v>0.57625342908844601</v>
      </c>
      <c r="X140" s="2">
        <v>0.54645280140914199</v>
      </c>
      <c r="Y140" s="2">
        <v>0.86038309993585904</v>
      </c>
      <c r="Z140" s="2">
        <v>0.83471074488173203</v>
      </c>
    </row>
    <row r="141" spans="1:26" x14ac:dyDescent="0.35">
      <c r="A141" s="7">
        <v>147</v>
      </c>
      <c r="B141" s="7">
        <v>61</v>
      </c>
      <c r="C141" s="7">
        <v>0</v>
      </c>
      <c r="D141" s="7">
        <v>0</v>
      </c>
      <c r="E141" s="22" t="str">
        <f t="shared" si="4"/>
        <v>00</v>
      </c>
      <c r="F141" s="4">
        <v>3.3029252819999999</v>
      </c>
      <c r="G141" s="4">
        <v>29.773751346699999</v>
      </c>
      <c r="H141" s="2">
        <f t="shared" si="5"/>
        <v>0.11093413267072517</v>
      </c>
      <c r="I141" s="4">
        <v>0.46899999999999997</v>
      </c>
      <c r="J141" s="4">
        <v>0.5</v>
      </c>
      <c r="K141" s="4">
        <v>0.61699999999999999</v>
      </c>
      <c r="L141" s="4">
        <v>0.64500000000000002</v>
      </c>
      <c r="M141" s="4">
        <v>0.65600000000000003</v>
      </c>
      <c r="N141" s="4">
        <v>0.63700000000000001</v>
      </c>
      <c r="O141" s="5">
        <v>100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0.63299325774019799</v>
      </c>
      <c r="V141" s="2">
        <v>0.69314718055994495</v>
      </c>
      <c r="W141" s="2">
        <v>0.95972028980149104</v>
      </c>
      <c r="X141" s="2">
        <v>1.03563748950672</v>
      </c>
      <c r="Y141" s="2">
        <v>1.06711362160874</v>
      </c>
      <c r="Z141" s="2">
        <v>1.0133524447172899</v>
      </c>
    </row>
    <row r="142" spans="1:26" x14ac:dyDescent="0.35">
      <c r="A142" s="7">
        <v>393</v>
      </c>
      <c r="B142" s="7">
        <v>31</v>
      </c>
      <c r="C142" s="7">
        <v>0</v>
      </c>
      <c r="D142" s="7">
        <v>0</v>
      </c>
      <c r="E142" s="22" t="str">
        <f t="shared" si="4"/>
        <v>00</v>
      </c>
      <c r="F142" s="4">
        <v>2.8369153819999999</v>
      </c>
      <c r="G142" s="4">
        <v>25.086084433620002</v>
      </c>
      <c r="H142" s="2">
        <f t="shared" si="5"/>
        <v>0.1130872133316273</v>
      </c>
      <c r="I142" s="4">
        <v>0.46200000000000002</v>
      </c>
      <c r="J142" s="4">
        <v>0.487179487179487</v>
      </c>
      <c r="K142" s="4">
        <v>0.40100000000000002</v>
      </c>
      <c r="L142" s="4">
        <v>0.49199999999999999</v>
      </c>
      <c r="M142" s="4">
        <v>0.32</v>
      </c>
      <c r="N142" s="4">
        <v>0.315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0.61989671882035302</v>
      </c>
      <c r="V142" s="2">
        <v>0.667829372575656</v>
      </c>
      <c r="W142" s="2">
        <v>0.51249368086668801</v>
      </c>
      <c r="X142" s="2">
        <v>0.67727383140365505</v>
      </c>
      <c r="Y142" s="2">
        <v>0.38566248081198501</v>
      </c>
      <c r="Z142" s="2">
        <v>0.37833644071991201</v>
      </c>
    </row>
    <row r="143" spans="1:26" x14ac:dyDescent="0.35">
      <c r="A143" s="7">
        <v>799</v>
      </c>
      <c r="B143" s="7">
        <v>76</v>
      </c>
      <c r="C143" s="7">
        <v>0</v>
      </c>
      <c r="D143" s="7">
        <v>0</v>
      </c>
      <c r="E143" s="22" t="str">
        <f t="shared" si="4"/>
        <v>00</v>
      </c>
      <c r="F143" s="4">
        <v>3.7777857510000001</v>
      </c>
      <c r="G143" s="4">
        <v>31.638242284899999</v>
      </c>
      <c r="H143" s="2">
        <f t="shared" si="5"/>
        <v>0.119405677375542</v>
      </c>
      <c r="I143" s="4">
        <v>0.56499999999999995</v>
      </c>
      <c r="J143" s="4">
        <v>0.62295081967213095</v>
      </c>
      <c r="K143" s="4">
        <v>0.63700000000000001</v>
      </c>
      <c r="L143" s="4">
        <v>0.623</v>
      </c>
      <c r="M143" s="4">
        <v>0.56499999999999995</v>
      </c>
      <c r="N143" s="4">
        <v>0.59499999999999997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0.83240924789345305</v>
      </c>
      <c r="V143" s="2">
        <v>0.97537964824416201</v>
      </c>
      <c r="W143" s="2">
        <v>1.0133524447172899</v>
      </c>
      <c r="X143" s="2">
        <v>0.97551009153412604</v>
      </c>
      <c r="Y143" s="2">
        <v>0.83240924789345305</v>
      </c>
      <c r="Z143" s="2">
        <v>0.90386821187559796</v>
      </c>
    </row>
    <row r="144" spans="1:26" x14ac:dyDescent="0.35">
      <c r="A144" s="7">
        <v>111</v>
      </c>
      <c r="B144" s="7">
        <v>32</v>
      </c>
      <c r="C144" s="7">
        <v>0</v>
      </c>
      <c r="D144" s="7">
        <v>0</v>
      </c>
      <c r="E144" s="22" t="str">
        <f t="shared" si="4"/>
        <v>00</v>
      </c>
      <c r="F144" s="4">
        <v>2.7172796259999998</v>
      </c>
      <c r="G144" s="4">
        <v>22.223119720989999</v>
      </c>
      <c r="H144" s="2">
        <f t="shared" si="5"/>
        <v>0.12227264489033451</v>
      </c>
      <c r="I144" s="4">
        <v>0.436</v>
      </c>
      <c r="J144" s="4">
        <v>0.36956521739130399</v>
      </c>
      <c r="K144" s="4">
        <v>0.3</v>
      </c>
      <c r="L144" s="4">
        <v>0.26700000000000002</v>
      </c>
      <c r="M144" s="4">
        <v>0.38200000000000001</v>
      </c>
      <c r="N144" s="4">
        <v>0.32300000000000001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0.57270102748407803</v>
      </c>
      <c r="V144" s="2">
        <v>0.46134556650262099</v>
      </c>
      <c r="W144" s="2">
        <v>0.356674943938732</v>
      </c>
      <c r="X144" s="2">
        <v>0.31060957709548598</v>
      </c>
      <c r="Y144" s="2">
        <v>0.481266821524446</v>
      </c>
      <c r="Z144" s="2">
        <v>0.39008400606986199</v>
      </c>
    </row>
    <row r="145" spans="1:26" x14ac:dyDescent="0.35">
      <c r="A145" s="7">
        <v>825</v>
      </c>
      <c r="B145" s="7">
        <v>37</v>
      </c>
      <c r="C145" s="7">
        <v>0</v>
      </c>
      <c r="D145" s="7">
        <v>0</v>
      </c>
      <c r="E145" s="22" t="str">
        <f t="shared" si="4"/>
        <v>00</v>
      </c>
      <c r="F145" s="4">
        <v>3.1796678549999999</v>
      </c>
      <c r="G145" s="4">
        <v>25.537754719999999</v>
      </c>
      <c r="H145" s="2">
        <f t="shared" si="5"/>
        <v>0.12450851258704548</v>
      </c>
      <c r="I145" s="4">
        <v>0.46800000000000003</v>
      </c>
      <c r="J145" s="4">
        <v>0.44444444444444398</v>
      </c>
      <c r="K145" s="4">
        <v>0.33700000000000002</v>
      </c>
      <c r="L145" s="4">
        <v>0.39200000000000002</v>
      </c>
      <c r="M145" s="4">
        <v>0.29099999999999998</v>
      </c>
      <c r="N145" s="4">
        <v>0.32600000000000001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0.63111178964049297</v>
      </c>
      <c r="V145" s="2">
        <v>0.58778666490211895</v>
      </c>
      <c r="W145" s="2">
        <v>0.41098028879627502</v>
      </c>
      <c r="X145" s="2">
        <v>0.49758039701597001</v>
      </c>
      <c r="Y145" s="2">
        <v>0.34389975245000898</v>
      </c>
      <c r="Z145" s="2">
        <v>0.39452516806983001</v>
      </c>
    </row>
    <row r="146" spans="1:26" x14ac:dyDescent="0.35">
      <c r="A146" s="7">
        <v>501</v>
      </c>
      <c r="B146" s="7">
        <v>59</v>
      </c>
      <c r="C146" s="7">
        <v>0</v>
      </c>
      <c r="D146" s="7">
        <v>0</v>
      </c>
      <c r="E146" s="22" t="str">
        <f t="shared" si="4"/>
        <v>00</v>
      </c>
      <c r="F146" s="4">
        <v>3.4504224899999998</v>
      </c>
      <c r="G146" s="4">
        <v>27.642064382299999</v>
      </c>
      <c r="H146" s="2">
        <f t="shared" si="5"/>
        <v>0.12482506524402004</v>
      </c>
      <c r="I146" s="4">
        <v>0.33400000000000002</v>
      </c>
      <c r="J146" s="4">
        <v>0.305084745762712</v>
      </c>
      <c r="K146" s="4">
        <v>0.158</v>
      </c>
      <c r="L146" s="4">
        <v>0.14199999999999999</v>
      </c>
      <c r="M146" s="4">
        <v>0.189</v>
      </c>
      <c r="N146" s="4">
        <v>0.107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0.40646560844174801</v>
      </c>
      <c r="V146" s="2">
        <v>0.36396537720141198</v>
      </c>
      <c r="W146" s="2">
        <v>0.17197526473981001</v>
      </c>
      <c r="X146" s="2">
        <v>0.153151179494175</v>
      </c>
      <c r="Y146" s="2">
        <v>0.209487224866724</v>
      </c>
      <c r="Z146" s="2">
        <v>0.113168698105638</v>
      </c>
    </row>
    <row r="147" spans="1:26" x14ac:dyDescent="0.35">
      <c r="A147" s="7">
        <v>221</v>
      </c>
      <c r="B147" s="7">
        <v>40</v>
      </c>
      <c r="C147" s="7">
        <v>0</v>
      </c>
      <c r="D147" s="7">
        <v>0</v>
      </c>
      <c r="E147" s="22" t="str">
        <f t="shared" si="4"/>
        <v>00</v>
      </c>
      <c r="F147" s="4">
        <v>3.6289015820000001</v>
      </c>
      <c r="G147" s="4">
        <v>28.373970507391999</v>
      </c>
      <c r="H147" s="2">
        <f t="shared" si="5"/>
        <v>0.12789544491330873</v>
      </c>
      <c r="I147" s="4">
        <v>0.60399999999999998</v>
      </c>
      <c r="J147" s="4">
        <v>0.62162162162162204</v>
      </c>
      <c r="K147" s="4">
        <v>0.64100000000000001</v>
      </c>
      <c r="L147" s="4">
        <v>0.61299999999999999</v>
      </c>
      <c r="M147" s="4">
        <v>0.65900000000000003</v>
      </c>
      <c r="N147" s="4">
        <v>0.65400000000000003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0.92634106772765601</v>
      </c>
      <c r="V147" s="2">
        <v>0.97186058302896605</v>
      </c>
      <c r="W147" s="2">
        <v>1.02443289049386</v>
      </c>
      <c r="X147" s="2">
        <v>0.94933058595235498</v>
      </c>
      <c r="Y147" s="2">
        <v>1.0758728016986201</v>
      </c>
      <c r="Z147" s="2">
        <v>1.0613165039244099</v>
      </c>
    </row>
    <row r="148" spans="1:26" x14ac:dyDescent="0.35">
      <c r="A148" s="7">
        <v>853</v>
      </c>
      <c r="B148" s="7">
        <v>82</v>
      </c>
      <c r="C148" s="7">
        <v>0</v>
      </c>
      <c r="D148" s="7">
        <v>0</v>
      </c>
      <c r="E148" s="22" t="str">
        <f t="shared" si="4"/>
        <v>00</v>
      </c>
      <c r="F148" s="4">
        <v>3.350109695</v>
      </c>
      <c r="G148" s="4">
        <v>25.595548061580001</v>
      </c>
      <c r="H148" s="2">
        <f t="shared" si="5"/>
        <v>0.13088642161285291</v>
      </c>
      <c r="I148" s="4">
        <v>0.56200000000000006</v>
      </c>
      <c r="J148" s="4">
        <v>0.52830188679245305</v>
      </c>
      <c r="K148" s="4">
        <v>0.64300000000000002</v>
      </c>
      <c r="L148" s="4">
        <v>0.65400000000000003</v>
      </c>
      <c r="M148" s="4">
        <v>0.58399999999999996</v>
      </c>
      <c r="N148" s="4">
        <v>0.70899999999999996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0.82553636860569102</v>
      </c>
      <c r="V148" s="2">
        <v>0.75141608868392096</v>
      </c>
      <c r="W148" s="2">
        <v>1.0300194972025001</v>
      </c>
      <c r="X148" s="2">
        <v>1.0613165039244099</v>
      </c>
      <c r="Y148" s="2">
        <v>0.87707001872087398</v>
      </c>
      <c r="Z148" s="2">
        <v>1.23443201181064</v>
      </c>
    </row>
    <row r="149" spans="1:26" x14ac:dyDescent="0.35">
      <c r="A149" s="7">
        <v>921</v>
      </c>
      <c r="B149" s="7">
        <v>91</v>
      </c>
      <c r="C149" s="7">
        <v>0</v>
      </c>
      <c r="D149" s="7">
        <v>0</v>
      </c>
      <c r="E149" s="22" t="str">
        <f t="shared" si="4"/>
        <v>00</v>
      </c>
      <c r="F149" s="4">
        <v>3.425037922</v>
      </c>
      <c r="G149" s="4">
        <v>26.011342454099999</v>
      </c>
      <c r="H149" s="2">
        <f t="shared" si="5"/>
        <v>0.13167478487678491</v>
      </c>
      <c r="I149" s="4">
        <v>0.46300000000000002</v>
      </c>
      <c r="J149" s="4">
        <v>0.48936170212766</v>
      </c>
      <c r="K149" s="4">
        <v>0.52300000000000002</v>
      </c>
      <c r="L149" s="4">
        <v>0.61199999999999999</v>
      </c>
      <c r="M149" s="4">
        <v>0.53</v>
      </c>
      <c r="N149" s="4">
        <v>0.72099999999999997</v>
      </c>
      <c r="O149" s="5">
        <v>100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0.62175718447327299</v>
      </c>
      <c r="V149" s="2">
        <v>0.67209377136211301</v>
      </c>
      <c r="W149" s="2">
        <v>0.74023878809379595</v>
      </c>
      <c r="X149" s="2">
        <v>0.94674993935886398</v>
      </c>
      <c r="Y149" s="2">
        <v>0.75502258427803304</v>
      </c>
      <c r="Z149" s="2">
        <v>1.2765434971607701</v>
      </c>
    </row>
    <row r="150" spans="1:26" x14ac:dyDescent="0.35">
      <c r="A150" s="7">
        <v>593</v>
      </c>
      <c r="B150" s="7">
        <v>11</v>
      </c>
      <c r="C150" s="7">
        <v>0</v>
      </c>
      <c r="D150" s="7">
        <v>0</v>
      </c>
      <c r="E150" s="22" t="str">
        <f t="shared" si="4"/>
        <v>00</v>
      </c>
      <c r="F150" s="4">
        <v>3.483037108</v>
      </c>
      <c r="G150" s="4">
        <v>26.096172109099999</v>
      </c>
      <c r="H150" s="2">
        <f t="shared" si="5"/>
        <v>0.13346927255991808</v>
      </c>
      <c r="I150" s="4">
        <v>0.48799999999999999</v>
      </c>
      <c r="J150" s="4">
        <v>0.5</v>
      </c>
      <c r="K150" s="4">
        <v>0.41399999999999998</v>
      </c>
      <c r="L150" s="4">
        <v>0.36699999999999999</v>
      </c>
      <c r="M150" s="4">
        <v>0.41199999999999998</v>
      </c>
      <c r="N150" s="4">
        <v>0.40600000000000003</v>
      </c>
      <c r="O150" s="5">
        <v>100</v>
      </c>
      <c r="P150" s="5">
        <v>0</v>
      </c>
      <c r="Q150" s="5">
        <v>100</v>
      </c>
      <c r="R150" s="5">
        <v>100</v>
      </c>
      <c r="S150" s="5">
        <v>100</v>
      </c>
      <c r="T150" s="5">
        <v>100</v>
      </c>
      <c r="U150" s="2">
        <v>0.66943065394262902</v>
      </c>
      <c r="V150" s="2">
        <v>0.69314718055994495</v>
      </c>
      <c r="W150" s="2">
        <v>0.53443548940512398</v>
      </c>
      <c r="X150" s="2">
        <v>0.457284856837961</v>
      </c>
      <c r="Y150" s="2">
        <v>0.53102833108351</v>
      </c>
      <c r="Z150" s="2">
        <v>0.52087595961949196</v>
      </c>
    </row>
    <row r="151" spans="1:26" x14ac:dyDescent="0.35">
      <c r="A151" s="7">
        <v>727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5.0713274000000004</v>
      </c>
      <c r="G151" s="4">
        <v>37.128421471999999</v>
      </c>
      <c r="H151" s="2">
        <f t="shared" si="5"/>
        <v>0.13658882330412261</v>
      </c>
      <c r="I151" s="4">
        <v>0.53800000000000003</v>
      </c>
      <c r="J151" s="4">
        <v>0.53703703703703698</v>
      </c>
      <c r="K151" s="4">
        <v>0.45700000000000002</v>
      </c>
      <c r="L151" s="4">
        <v>0.49299999999999999</v>
      </c>
      <c r="M151" s="4">
        <v>0.47599999999999998</v>
      </c>
      <c r="N151" s="4">
        <v>0.45200000000000001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0.77219038790039796</v>
      </c>
      <c r="V151" s="2">
        <v>0.77010822169607396</v>
      </c>
      <c r="W151" s="2">
        <v>0.61064595904820196</v>
      </c>
      <c r="X151" s="2">
        <v>0.679244275390954</v>
      </c>
      <c r="Y151" s="2">
        <v>0.64626359466109495</v>
      </c>
      <c r="Z151" s="2">
        <v>0.60147999203412095</v>
      </c>
    </row>
    <row r="152" spans="1:26" x14ac:dyDescent="0.35">
      <c r="A152" s="7">
        <v>427</v>
      </c>
      <c r="B152" s="7">
        <v>3</v>
      </c>
      <c r="C152" s="7">
        <v>0</v>
      </c>
      <c r="D152" s="7">
        <v>0</v>
      </c>
      <c r="E152" s="22" t="str">
        <f t="shared" si="4"/>
        <v>00</v>
      </c>
      <c r="F152" s="4">
        <v>4.2911022130000003</v>
      </c>
      <c r="G152" s="4">
        <v>30.738606781000001</v>
      </c>
      <c r="H152" s="2">
        <f t="shared" si="5"/>
        <v>0.13959976272094399</v>
      </c>
      <c r="I152" s="4">
        <v>0.59599999999999997</v>
      </c>
      <c r="J152" s="4">
        <v>0.63461538461538503</v>
      </c>
      <c r="K152" s="4">
        <v>0.52100000000000002</v>
      </c>
      <c r="L152" s="4">
        <v>0.61699999999999999</v>
      </c>
      <c r="M152" s="4">
        <v>0.42399999999999999</v>
      </c>
      <c r="N152" s="4">
        <v>0.624</v>
      </c>
      <c r="O152" s="5">
        <v>0</v>
      </c>
      <c r="P152" s="5">
        <v>0</v>
      </c>
      <c r="Q152" s="5">
        <v>0</v>
      </c>
      <c r="R152" s="5">
        <v>0</v>
      </c>
      <c r="S152" s="5">
        <v>100</v>
      </c>
      <c r="T152" s="5">
        <v>0</v>
      </c>
      <c r="U152" s="2">
        <v>0.90634040102098701</v>
      </c>
      <c r="V152" s="2">
        <v>1.0068047394149899</v>
      </c>
      <c r="W152" s="2">
        <v>0.736054681571222</v>
      </c>
      <c r="X152" s="2">
        <v>0.95972028980149104</v>
      </c>
      <c r="Y152" s="2">
        <v>0.55164761828624598</v>
      </c>
      <c r="Z152" s="2">
        <v>0.97816613559224297</v>
      </c>
    </row>
    <row r="153" spans="1:26" x14ac:dyDescent="0.35">
      <c r="A153" s="7">
        <v>845</v>
      </c>
      <c r="B153" s="7">
        <v>77</v>
      </c>
      <c r="C153" s="7">
        <v>0</v>
      </c>
      <c r="D153" s="7">
        <v>0</v>
      </c>
      <c r="E153" s="22" t="str">
        <f t="shared" si="4"/>
        <v>00</v>
      </c>
      <c r="F153" s="4">
        <v>3.9671553359999998</v>
      </c>
      <c r="G153" s="4">
        <v>27.901797425600002</v>
      </c>
      <c r="H153" s="2">
        <f t="shared" si="5"/>
        <v>0.14218278756336036</v>
      </c>
      <c r="I153" s="4">
        <v>0.60299999999999998</v>
      </c>
      <c r="J153" s="4">
        <v>0.45283018867924502</v>
      </c>
      <c r="K153" s="4">
        <v>0.56000000000000005</v>
      </c>
      <c r="L153" s="4">
        <v>0.439</v>
      </c>
      <c r="M153" s="4">
        <v>0.48</v>
      </c>
      <c r="N153" s="4">
        <v>0.56799999999999995</v>
      </c>
      <c r="O153" s="5">
        <v>0</v>
      </c>
      <c r="P153" s="5">
        <v>100</v>
      </c>
      <c r="Q153" s="5">
        <v>0</v>
      </c>
      <c r="R153" s="5">
        <v>100</v>
      </c>
      <c r="S153" s="5">
        <v>100</v>
      </c>
      <c r="T153" s="5">
        <v>0</v>
      </c>
      <c r="U153" s="2">
        <v>0.92381899829494696</v>
      </c>
      <c r="V153" s="2">
        <v>0.60299608356564804</v>
      </c>
      <c r="W153" s="2">
        <v>0.82098055206983001</v>
      </c>
      <c r="X153" s="2">
        <v>0.57803437345944098</v>
      </c>
      <c r="Y153" s="2">
        <v>0.65392646740666405</v>
      </c>
      <c r="Z153" s="2">
        <v>0.83932969073802699</v>
      </c>
    </row>
    <row r="154" spans="1:26" x14ac:dyDescent="0.35">
      <c r="A154" s="7">
        <v>661</v>
      </c>
      <c r="B154" s="7">
        <v>90</v>
      </c>
      <c r="C154" s="7">
        <v>0</v>
      </c>
      <c r="D154" s="7">
        <v>0</v>
      </c>
      <c r="E154" s="22" t="str">
        <f t="shared" si="4"/>
        <v>00</v>
      </c>
      <c r="F154" s="4">
        <v>3.3231398599999999</v>
      </c>
      <c r="G154" s="4">
        <v>23.193569293100001</v>
      </c>
      <c r="H154" s="2">
        <f t="shared" si="5"/>
        <v>0.14327850181250978</v>
      </c>
      <c r="I154" s="4">
        <v>0.45300000000000001</v>
      </c>
      <c r="J154" s="4">
        <v>0.452380952380952</v>
      </c>
      <c r="K154" s="4">
        <v>0.36099999999999999</v>
      </c>
      <c r="L154" s="4">
        <v>0.41699999999999998</v>
      </c>
      <c r="M154" s="4">
        <v>0.40799999999999997</v>
      </c>
      <c r="N154" s="4">
        <v>0.39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0.60330647656015601</v>
      </c>
      <c r="V154" s="2">
        <v>0.60217540235421896</v>
      </c>
      <c r="W154" s="2">
        <v>0.44785082460460202</v>
      </c>
      <c r="X154" s="2">
        <v>0.53956809263164496</v>
      </c>
      <c r="Y154" s="2">
        <v>0.52424864409813099</v>
      </c>
      <c r="Z154" s="2">
        <v>0.49429632181478</v>
      </c>
    </row>
    <row r="155" spans="1:26" x14ac:dyDescent="0.35">
      <c r="A155" s="7">
        <v>199</v>
      </c>
      <c r="B155" s="7">
        <v>20</v>
      </c>
      <c r="C155" s="7">
        <v>0</v>
      </c>
      <c r="D155" s="7">
        <v>0</v>
      </c>
      <c r="E155" s="22" t="str">
        <f t="shared" si="4"/>
        <v>00</v>
      </c>
      <c r="F155" s="4">
        <v>3.5956268809999998</v>
      </c>
      <c r="G155" s="4">
        <v>24.951344484</v>
      </c>
      <c r="H155" s="2">
        <f t="shared" si="5"/>
        <v>0.14410553640929805</v>
      </c>
      <c r="I155" s="4">
        <v>0.47299999999999998</v>
      </c>
      <c r="J155" s="4">
        <v>0.43589743589743601</v>
      </c>
      <c r="K155" s="4">
        <v>0.59199999999999997</v>
      </c>
      <c r="L155" s="4">
        <v>0.47599999999999998</v>
      </c>
      <c r="M155" s="4">
        <v>0.55900000000000005</v>
      </c>
      <c r="N155" s="4">
        <v>0.55400000000000005</v>
      </c>
      <c r="O155" s="5">
        <v>100</v>
      </c>
      <c r="P155" s="5">
        <v>100</v>
      </c>
      <c r="Q155" s="5">
        <v>0</v>
      </c>
      <c r="R155" s="5">
        <v>100</v>
      </c>
      <c r="S155" s="5">
        <v>0</v>
      </c>
      <c r="T155" s="5">
        <v>0</v>
      </c>
      <c r="U155" s="2">
        <v>0.64055473044077504</v>
      </c>
      <c r="V155" s="2">
        <v>0.57251919277133101</v>
      </c>
      <c r="W155" s="2">
        <v>0.89648810457797501</v>
      </c>
      <c r="X155" s="2">
        <v>0.64626359466109495</v>
      </c>
      <c r="Y155" s="2">
        <v>0.81871040353529101</v>
      </c>
      <c r="Z155" s="2">
        <v>0.80743632696207301</v>
      </c>
    </row>
    <row r="156" spans="1:26" x14ac:dyDescent="0.35">
      <c r="A156" s="7">
        <v>645</v>
      </c>
      <c r="B156" s="7">
        <v>51</v>
      </c>
      <c r="C156" s="7">
        <v>0</v>
      </c>
      <c r="D156" s="7">
        <v>0</v>
      </c>
      <c r="E156" s="22" t="str">
        <f t="shared" si="4"/>
        <v>00</v>
      </c>
      <c r="F156" s="4">
        <v>5.336072036</v>
      </c>
      <c r="G156" s="4">
        <v>37.009646042</v>
      </c>
      <c r="H156" s="2">
        <f t="shared" si="5"/>
        <v>0.14418057470596762</v>
      </c>
      <c r="I156" s="4">
        <v>0.437</v>
      </c>
      <c r="J156" s="4">
        <v>0.45098039215686297</v>
      </c>
      <c r="K156" s="4">
        <v>0.45700000000000002</v>
      </c>
      <c r="L156" s="4">
        <v>0.45600000000000002</v>
      </c>
      <c r="M156" s="4">
        <v>0.48099999999999998</v>
      </c>
      <c r="N156" s="4">
        <v>0.53300000000000003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0</v>
      </c>
      <c r="U156" s="2">
        <v>0.57447565084244701</v>
      </c>
      <c r="V156" s="2">
        <v>0.59962112254912203</v>
      </c>
      <c r="W156" s="2">
        <v>0.61064595904820196</v>
      </c>
      <c r="X156" s="2">
        <v>0.608806032126194</v>
      </c>
      <c r="Y156" s="2">
        <v>0.65585139581624796</v>
      </c>
      <c r="Z156" s="2">
        <v>0.76142602131324</v>
      </c>
    </row>
    <row r="157" spans="1:26" x14ac:dyDescent="0.35">
      <c r="A157" s="7">
        <v>801</v>
      </c>
      <c r="B157" s="7">
        <v>30</v>
      </c>
      <c r="C157" s="7">
        <v>0</v>
      </c>
      <c r="D157" s="7">
        <v>0</v>
      </c>
      <c r="E157" s="22" t="str">
        <f t="shared" si="4"/>
        <v>00</v>
      </c>
      <c r="F157" s="4">
        <v>4.749105159</v>
      </c>
      <c r="G157" s="4">
        <v>32.820744865999998</v>
      </c>
      <c r="H157" s="2">
        <f t="shared" si="5"/>
        <v>0.14469827477680866</v>
      </c>
      <c r="I157" s="4">
        <v>0.52500000000000002</v>
      </c>
      <c r="J157" s="4">
        <v>0.49122807017543901</v>
      </c>
      <c r="K157" s="4">
        <v>0.51400000000000001</v>
      </c>
      <c r="L157" s="4">
        <v>0.502</v>
      </c>
      <c r="M157" s="4">
        <v>0.42699999999999999</v>
      </c>
      <c r="N157" s="4">
        <v>0.54300000000000004</v>
      </c>
      <c r="O157" s="5">
        <v>0</v>
      </c>
      <c r="P157" s="5">
        <v>100</v>
      </c>
      <c r="Q157" s="5">
        <v>0</v>
      </c>
      <c r="R157" s="5">
        <v>0</v>
      </c>
      <c r="S157" s="5">
        <v>100</v>
      </c>
      <c r="T157" s="5">
        <v>0</v>
      </c>
      <c r="U157" s="2">
        <v>0.74444047494749599</v>
      </c>
      <c r="V157" s="2">
        <v>0.67575543784807601</v>
      </c>
      <c r="W157" s="2">
        <v>0.72154665508164295</v>
      </c>
      <c r="X157" s="2">
        <v>0.69715520195748404</v>
      </c>
      <c r="Y157" s="2">
        <v>0.55686956226739803</v>
      </c>
      <c r="Z157" s="2">
        <v>0.78307188808793204</v>
      </c>
    </row>
    <row r="158" spans="1:26" x14ac:dyDescent="0.35">
      <c r="A158" s="7">
        <v>441</v>
      </c>
      <c r="B158" s="7">
        <v>41</v>
      </c>
      <c r="C158" s="7">
        <v>0</v>
      </c>
      <c r="D158" s="7">
        <v>0</v>
      </c>
      <c r="E158" s="22" t="str">
        <f t="shared" si="4"/>
        <v>00</v>
      </c>
      <c r="F158" s="4">
        <v>4.2034245920000002</v>
      </c>
      <c r="G158" s="4">
        <v>28.6248180889</v>
      </c>
      <c r="H158" s="2">
        <f t="shared" si="5"/>
        <v>0.14684546043036636</v>
      </c>
      <c r="I158" s="4">
        <v>0.49199999999999999</v>
      </c>
      <c r="J158" s="4">
        <v>0.53191489361702105</v>
      </c>
      <c r="K158" s="4">
        <v>0.66600000000000004</v>
      </c>
      <c r="L158" s="4">
        <v>0.71699999999999997</v>
      </c>
      <c r="M158" s="4">
        <v>0.60599999999999998</v>
      </c>
      <c r="N158" s="4">
        <v>0.65400000000000003</v>
      </c>
      <c r="O158" s="5">
        <v>100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0.67727383140365505</v>
      </c>
      <c r="V158" s="2">
        <v>0.75910514835174303</v>
      </c>
      <c r="W158" s="2">
        <v>1.09661428600544</v>
      </c>
      <c r="X158" s="2">
        <v>1.2623083813389</v>
      </c>
      <c r="Y158" s="2">
        <v>0.93140436968420304</v>
      </c>
      <c r="Z158" s="2">
        <v>1.0613165039244099</v>
      </c>
    </row>
    <row r="159" spans="1:26" x14ac:dyDescent="0.35">
      <c r="A159" s="7">
        <v>305</v>
      </c>
      <c r="B159" s="7">
        <v>45</v>
      </c>
      <c r="C159" s="7">
        <v>0</v>
      </c>
      <c r="D159" s="7">
        <v>0</v>
      </c>
      <c r="E159" s="22" t="str">
        <f t="shared" si="4"/>
        <v>00</v>
      </c>
      <c r="F159" s="4">
        <v>3.0934079419999998</v>
      </c>
      <c r="G159" s="4">
        <v>20.807114396900001</v>
      </c>
      <c r="H159" s="2">
        <f t="shared" si="5"/>
        <v>0.14867068460299707</v>
      </c>
      <c r="I159" s="4">
        <v>0.50700000000000001</v>
      </c>
      <c r="J159" s="4">
        <v>0.45901639344262302</v>
      </c>
      <c r="K159" s="4">
        <v>0.41299999999999998</v>
      </c>
      <c r="L159" s="4">
        <v>0.44600000000000001</v>
      </c>
      <c r="M159" s="4">
        <v>0.34</v>
      </c>
      <c r="N159" s="4">
        <v>0.36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0.70724610493944695</v>
      </c>
      <c r="V159" s="2">
        <v>0.61436630270683101</v>
      </c>
      <c r="W159" s="2">
        <v>0.53273045915404105</v>
      </c>
      <c r="X159" s="2">
        <v>0.590590592234853</v>
      </c>
      <c r="Y159" s="2">
        <v>0.41551544396166601</v>
      </c>
      <c r="Z159" s="2">
        <v>0.44628710262841897</v>
      </c>
    </row>
    <row r="160" spans="1:26" x14ac:dyDescent="0.35">
      <c r="A160" s="7">
        <v>895</v>
      </c>
      <c r="B160" s="7">
        <v>27</v>
      </c>
      <c r="C160" s="7">
        <v>0</v>
      </c>
      <c r="D160" s="7">
        <v>0</v>
      </c>
      <c r="E160" s="22" t="str">
        <f t="shared" si="4"/>
        <v>00</v>
      </c>
      <c r="F160" s="4">
        <v>4.6555989130000004</v>
      </c>
      <c r="G160" s="4">
        <v>30.7876108538</v>
      </c>
      <c r="H160" s="2">
        <f t="shared" si="5"/>
        <v>0.15121663499996385</v>
      </c>
      <c r="I160" s="4">
        <v>0.54500000000000004</v>
      </c>
      <c r="J160" s="4">
        <v>0.5</v>
      </c>
      <c r="K160" s="4">
        <v>0.50800000000000001</v>
      </c>
      <c r="L160" s="4">
        <v>0.44500000000000001</v>
      </c>
      <c r="M160" s="4">
        <v>0.40699999999999997</v>
      </c>
      <c r="N160" s="4">
        <v>0.38</v>
      </c>
      <c r="O160" s="5">
        <v>0</v>
      </c>
      <c r="P160" s="5">
        <v>0</v>
      </c>
      <c r="Q160" s="5">
        <v>0</v>
      </c>
      <c r="R160" s="5">
        <v>100</v>
      </c>
      <c r="S160" s="5">
        <v>100</v>
      </c>
      <c r="T160" s="5">
        <v>100</v>
      </c>
      <c r="U160" s="2">
        <v>0.78745786003118701</v>
      </c>
      <c r="V160" s="2">
        <v>0.69314718055994495</v>
      </c>
      <c r="W160" s="2">
        <v>0.70927656248982895</v>
      </c>
      <c r="X160" s="2">
        <v>0.58878716523570296</v>
      </c>
      <c r="Y160" s="2">
        <v>0.52256087998441203</v>
      </c>
      <c r="Z160" s="2">
        <v>0.47803580094300002</v>
      </c>
    </row>
    <row r="161" spans="1:26" x14ac:dyDescent="0.35">
      <c r="A161" s="7">
        <v>949</v>
      </c>
      <c r="B161" s="7">
        <v>64</v>
      </c>
      <c r="C161" s="7">
        <v>0</v>
      </c>
      <c r="D161" s="7">
        <v>0</v>
      </c>
      <c r="E161" s="22" t="str">
        <f t="shared" si="4"/>
        <v>00</v>
      </c>
      <c r="F161" s="4">
        <v>4.3150833139999998</v>
      </c>
      <c r="G161" s="4">
        <v>27.865624240500001</v>
      </c>
      <c r="H161" s="2">
        <f t="shared" si="5"/>
        <v>0.15485328003987228</v>
      </c>
      <c r="I161" s="4">
        <v>0.47399999999999998</v>
      </c>
      <c r="J161" s="4">
        <v>0.54716981132075504</v>
      </c>
      <c r="K161" s="4">
        <v>0.47</v>
      </c>
      <c r="L161" s="4">
        <v>0.53700000000000003</v>
      </c>
      <c r="M161" s="4">
        <v>0.46700000000000003</v>
      </c>
      <c r="N161" s="4">
        <v>0.52600000000000002</v>
      </c>
      <c r="O161" s="5">
        <v>100</v>
      </c>
      <c r="P161" s="5">
        <v>0</v>
      </c>
      <c r="Q161" s="5">
        <v>100</v>
      </c>
      <c r="R161" s="5">
        <v>0</v>
      </c>
      <c r="S161" s="5">
        <v>100</v>
      </c>
      <c r="T161" s="5">
        <v>0</v>
      </c>
      <c r="U161" s="2">
        <v>0.64245406624442702</v>
      </c>
      <c r="V161" s="2">
        <v>0.79223808320417599</v>
      </c>
      <c r="W161" s="2">
        <v>0.63487827243596995</v>
      </c>
      <c r="X161" s="2">
        <v>0.77002822489590295</v>
      </c>
      <c r="Y161" s="2">
        <v>0.62923385481629301</v>
      </c>
      <c r="Z161" s="2">
        <v>0.74654795728706103</v>
      </c>
    </row>
    <row r="162" spans="1:26" x14ac:dyDescent="0.35">
      <c r="A162" s="7">
        <v>375</v>
      </c>
      <c r="B162" s="7">
        <v>69</v>
      </c>
      <c r="C162" s="7">
        <v>0</v>
      </c>
      <c r="D162" s="7">
        <v>0</v>
      </c>
      <c r="E162" s="22" t="str">
        <f t="shared" si="4"/>
        <v>00</v>
      </c>
      <c r="F162" s="4">
        <v>4.0366368750000001</v>
      </c>
      <c r="G162" s="4">
        <v>25.618800864299999</v>
      </c>
      <c r="H162" s="2">
        <f t="shared" si="5"/>
        <v>0.15756541051166392</v>
      </c>
      <c r="I162" s="4">
        <v>0.46400000000000002</v>
      </c>
      <c r="J162" s="4">
        <v>0.44776119402985098</v>
      </c>
      <c r="K162" s="4">
        <v>0.46899999999999997</v>
      </c>
      <c r="L162" s="4">
        <v>0.47199999999999998</v>
      </c>
      <c r="M162" s="4">
        <v>0.51100000000000001</v>
      </c>
      <c r="N162" s="4">
        <v>0.40899999999999997</v>
      </c>
      <c r="O162" s="5">
        <v>100</v>
      </c>
      <c r="P162" s="5">
        <v>100</v>
      </c>
      <c r="Q162" s="5">
        <v>100</v>
      </c>
      <c r="R162" s="5">
        <v>100</v>
      </c>
      <c r="S162" s="5">
        <v>0</v>
      </c>
      <c r="T162" s="5">
        <v>100</v>
      </c>
      <c r="U162" s="2">
        <v>0.62362111791133501</v>
      </c>
      <c r="V162" s="2">
        <v>0.59377470674674204</v>
      </c>
      <c r="W162" s="2">
        <v>0.63299325774019799</v>
      </c>
      <c r="X162" s="2">
        <v>0.638658995275876</v>
      </c>
      <c r="Y162" s="2">
        <v>0.71539278950726504</v>
      </c>
      <c r="Z162" s="2">
        <v>0.52593926157603899</v>
      </c>
    </row>
    <row r="163" spans="1:26" x14ac:dyDescent="0.35">
      <c r="A163" s="7">
        <v>49</v>
      </c>
      <c r="B163" s="7">
        <v>76</v>
      </c>
      <c r="C163" s="7">
        <v>0</v>
      </c>
      <c r="D163" s="7">
        <v>0</v>
      </c>
      <c r="E163" s="22" t="str">
        <f t="shared" si="4"/>
        <v>00</v>
      </c>
      <c r="F163" s="4">
        <v>4.7589586239999999</v>
      </c>
      <c r="G163" s="4">
        <v>30.092610777000001</v>
      </c>
      <c r="H163" s="2">
        <f t="shared" si="5"/>
        <v>0.15814376024951968</v>
      </c>
      <c r="I163" s="4">
        <v>0.51</v>
      </c>
      <c r="J163" s="4">
        <v>0.31707317073170699</v>
      </c>
      <c r="K163" s="4">
        <v>0.40600000000000003</v>
      </c>
      <c r="L163" s="4">
        <v>0.253</v>
      </c>
      <c r="M163" s="4">
        <v>0.36699999999999999</v>
      </c>
      <c r="N163" s="4">
        <v>0.32400000000000001</v>
      </c>
      <c r="O163" s="5">
        <v>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0.71334988787746501</v>
      </c>
      <c r="V163" s="2">
        <v>0.38136755652910398</v>
      </c>
      <c r="W163" s="2">
        <v>0.52087595961949196</v>
      </c>
      <c r="X163" s="2">
        <v>0.29169009384931999</v>
      </c>
      <c r="Y163" s="2">
        <v>0.457284856837961</v>
      </c>
      <c r="Z163" s="2">
        <v>0.39156220293917299</v>
      </c>
    </row>
    <row r="164" spans="1:26" x14ac:dyDescent="0.35">
      <c r="A164" s="7">
        <v>735</v>
      </c>
      <c r="B164" s="7">
        <v>79</v>
      </c>
      <c r="C164" s="7">
        <v>0</v>
      </c>
      <c r="D164" s="7">
        <v>0</v>
      </c>
      <c r="E164" s="22" t="str">
        <f t="shared" si="4"/>
        <v>00</v>
      </c>
      <c r="F164" s="4">
        <v>5.4456707919999996</v>
      </c>
      <c r="G164" s="4">
        <v>34.229176713100003</v>
      </c>
      <c r="H164" s="2">
        <f t="shared" si="5"/>
        <v>0.1590944134486256</v>
      </c>
      <c r="I164" s="4">
        <v>0.53200000000000003</v>
      </c>
      <c r="J164" s="4">
        <v>0.56097560975609795</v>
      </c>
      <c r="K164" s="4">
        <v>0.52300000000000002</v>
      </c>
      <c r="L164" s="4">
        <v>0.59299999999999997</v>
      </c>
      <c r="M164" s="4">
        <v>0.51</v>
      </c>
      <c r="N164" s="4">
        <v>0.55700000000000005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0.75928698306449005</v>
      </c>
      <c r="V164" s="2">
        <v>0.82320030880814299</v>
      </c>
      <c r="W164" s="2">
        <v>0.74023878809379595</v>
      </c>
      <c r="X164" s="2">
        <v>0.89894209353954202</v>
      </c>
      <c r="Y164" s="2">
        <v>0.71334988787746501</v>
      </c>
      <c r="Z164" s="2">
        <v>0.81418550893700103</v>
      </c>
    </row>
    <row r="165" spans="1:26" x14ac:dyDescent="0.35">
      <c r="A165" s="7">
        <v>19</v>
      </c>
      <c r="B165" s="7">
        <v>22</v>
      </c>
      <c r="C165" s="7">
        <v>0</v>
      </c>
      <c r="D165" s="7">
        <v>0</v>
      </c>
      <c r="E165" s="22" t="str">
        <f t="shared" si="4"/>
        <v>00</v>
      </c>
      <c r="F165" s="4">
        <v>4.8588961340000001</v>
      </c>
      <c r="G165" s="4">
        <v>30.536876784</v>
      </c>
      <c r="H165" s="2">
        <f t="shared" si="5"/>
        <v>0.1591156871859879</v>
      </c>
      <c r="I165" s="4">
        <v>0.35299999999999998</v>
      </c>
      <c r="J165" s="4">
        <v>0.38</v>
      </c>
      <c r="K165" s="4">
        <v>0.40200000000000002</v>
      </c>
      <c r="L165" s="4">
        <v>0.35099999999999998</v>
      </c>
      <c r="M165" s="4">
        <v>0.49</v>
      </c>
      <c r="N165" s="4">
        <v>0.46200000000000002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0.43540898448123599</v>
      </c>
      <c r="V165" s="2">
        <v>0.47803580094300002</v>
      </c>
      <c r="W165" s="2">
        <v>0.514164525031505</v>
      </c>
      <c r="X165" s="2">
        <v>0.432322562278047</v>
      </c>
      <c r="Y165" s="2">
        <v>0.67334455326376597</v>
      </c>
      <c r="Z165" s="2">
        <v>0.61989671882035302</v>
      </c>
    </row>
    <row r="166" spans="1:26" x14ac:dyDescent="0.35">
      <c r="A166" s="7">
        <v>995</v>
      </c>
      <c r="B166" s="7">
        <v>24</v>
      </c>
      <c r="C166" s="7">
        <v>0</v>
      </c>
      <c r="D166" s="7">
        <v>0</v>
      </c>
      <c r="E166" s="22" t="str">
        <f t="shared" si="4"/>
        <v>00</v>
      </c>
      <c r="F166" s="4">
        <v>5.256747464</v>
      </c>
      <c r="G166" s="4">
        <v>32.502951852629998</v>
      </c>
      <c r="H166" s="2">
        <f t="shared" si="5"/>
        <v>0.1617313863625173</v>
      </c>
      <c r="I166" s="4">
        <v>0.59</v>
      </c>
      <c r="J166" s="4">
        <v>0.63461538461538503</v>
      </c>
      <c r="K166" s="4">
        <v>0.52200000000000002</v>
      </c>
      <c r="L166" s="4">
        <v>0.56499999999999995</v>
      </c>
      <c r="M166" s="4">
        <v>0.45500000000000002</v>
      </c>
      <c r="N166" s="4">
        <v>0.45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100</v>
      </c>
      <c r="U166" s="2">
        <v>0.89159811928378396</v>
      </c>
      <c r="V166" s="2">
        <v>1.0068047394149899</v>
      </c>
      <c r="W166" s="2">
        <v>0.73814454649068095</v>
      </c>
      <c r="X166" s="2">
        <v>0.83240924789345305</v>
      </c>
      <c r="Y166" s="2">
        <v>0.60696948431889297</v>
      </c>
      <c r="Z166" s="2">
        <v>0.59783700075561996</v>
      </c>
    </row>
    <row r="167" spans="1:26" x14ac:dyDescent="0.35">
      <c r="A167" s="7">
        <v>815</v>
      </c>
      <c r="B167" s="7">
        <v>39</v>
      </c>
      <c r="C167" s="7">
        <v>0</v>
      </c>
      <c r="D167" s="7">
        <v>0</v>
      </c>
      <c r="E167" s="22" t="str">
        <f t="shared" si="4"/>
        <v>00</v>
      </c>
      <c r="F167" s="4">
        <v>5.0187202080000004</v>
      </c>
      <c r="G167" s="4">
        <v>30.438061942000001</v>
      </c>
      <c r="H167" s="2">
        <f t="shared" si="5"/>
        <v>0.16488304076531601</v>
      </c>
      <c r="I167" s="4">
        <v>0.52100000000000002</v>
      </c>
      <c r="J167" s="4">
        <v>0.43333333333333302</v>
      </c>
      <c r="K167" s="4">
        <v>0.48199999999999998</v>
      </c>
      <c r="L167" s="4">
        <v>0.41599999999999998</v>
      </c>
      <c r="M167" s="4">
        <v>0.42899999999999999</v>
      </c>
      <c r="N167" s="4">
        <v>0.45800000000000002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0.736054681571222</v>
      </c>
      <c r="V167" s="2">
        <v>0.56798403760593896</v>
      </c>
      <c r="W167" s="2">
        <v>0.65778003672265395</v>
      </c>
      <c r="X167" s="2">
        <v>0.53785429615391001</v>
      </c>
      <c r="Y167" s="2">
        <v>0.56036606932612698</v>
      </c>
      <c r="Z167" s="2">
        <v>0.61248927754249105</v>
      </c>
    </row>
    <row r="168" spans="1:26" x14ac:dyDescent="0.35">
      <c r="A168" s="7">
        <v>17</v>
      </c>
      <c r="B168" s="7">
        <v>45</v>
      </c>
      <c r="C168" s="7">
        <v>0</v>
      </c>
      <c r="D168" s="7">
        <v>0</v>
      </c>
      <c r="E168" s="22" t="str">
        <f t="shared" si="4"/>
        <v>00</v>
      </c>
      <c r="F168" s="4">
        <v>4.2404173099999998</v>
      </c>
      <c r="G168" s="4">
        <v>25.39022774</v>
      </c>
      <c r="H168" s="2">
        <f t="shared" si="5"/>
        <v>0.16700981784892016</v>
      </c>
      <c r="I168" s="4">
        <v>0.54100000000000004</v>
      </c>
      <c r="J168" s="4">
        <v>0.55102040816326503</v>
      </c>
      <c r="K168" s="4">
        <v>0.54200000000000004</v>
      </c>
      <c r="L168" s="4">
        <v>0.57699999999999996</v>
      </c>
      <c r="M168" s="4">
        <v>0.47499999999999998</v>
      </c>
      <c r="N168" s="4">
        <v>0.50800000000000001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0.77870506892159197</v>
      </c>
      <c r="V168" s="2">
        <v>0.80077784475231095</v>
      </c>
      <c r="W168" s="2">
        <v>0.78088609486795202</v>
      </c>
      <c r="X168" s="2">
        <v>0.86038309993585904</v>
      </c>
      <c r="Y168" s="2">
        <v>0.64435701639051302</v>
      </c>
      <c r="Z168" s="2">
        <v>0.70927656248982895</v>
      </c>
    </row>
    <row r="169" spans="1:26" x14ac:dyDescent="0.35">
      <c r="A169" s="7">
        <v>809</v>
      </c>
      <c r="B169" s="7">
        <v>56</v>
      </c>
      <c r="C169" s="7">
        <v>0</v>
      </c>
      <c r="D169" s="7">
        <v>0</v>
      </c>
      <c r="E169" s="22" t="str">
        <f t="shared" si="4"/>
        <v>00</v>
      </c>
      <c r="F169" s="4">
        <v>5.5645431990000001</v>
      </c>
      <c r="G169" s="4">
        <v>33.211010653999999</v>
      </c>
      <c r="H169" s="2">
        <f t="shared" si="5"/>
        <v>0.16755115515672497</v>
      </c>
      <c r="I169" s="4">
        <v>0.58099999999999996</v>
      </c>
      <c r="J169" s="4">
        <v>0.65384615384615397</v>
      </c>
      <c r="K169" s="4">
        <v>0.64700000000000002</v>
      </c>
      <c r="L169" s="4">
        <v>0.67900000000000005</v>
      </c>
      <c r="M169" s="4">
        <v>0.51400000000000001</v>
      </c>
      <c r="N169" s="4">
        <v>0.68799999999999994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0.86988435905999895</v>
      </c>
      <c r="V169" s="2">
        <v>1.0608719606852599</v>
      </c>
      <c r="W169" s="2">
        <v>1.0412872220488401</v>
      </c>
      <c r="X169" s="2">
        <v>1.1363141558521199</v>
      </c>
      <c r="Y169" s="2">
        <v>0.72154665508164295</v>
      </c>
      <c r="Z169" s="2">
        <v>1.1647520911726501</v>
      </c>
    </row>
    <row r="170" spans="1:26" x14ac:dyDescent="0.35">
      <c r="A170" s="7">
        <v>591</v>
      </c>
      <c r="B170" s="7">
        <v>45</v>
      </c>
      <c r="C170" s="7">
        <v>0</v>
      </c>
      <c r="D170" s="7">
        <v>0</v>
      </c>
      <c r="E170" s="22" t="str">
        <f t="shared" si="4"/>
        <v>00</v>
      </c>
      <c r="F170" s="4">
        <v>5.2625675569999997</v>
      </c>
      <c r="G170" s="4">
        <v>31.391466443199999</v>
      </c>
      <c r="H170" s="2">
        <f t="shared" si="5"/>
        <v>0.16764325319182322</v>
      </c>
      <c r="I170" s="4">
        <v>0.54900000000000004</v>
      </c>
      <c r="J170" s="4">
        <v>0.55102040816326503</v>
      </c>
      <c r="K170" s="4">
        <v>0.47799999999999998</v>
      </c>
      <c r="L170" s="4">
        <v>0.495</v>
      </c>
      <c r="M170" s="4">
        <v>0.48599999999999999</v>
      </c>
      <c r="N170" s="4">
        <v>0.44900000000000001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0.79628793947945897</v>
      </c>
      <c r="V170" s="2">
        <v>0.80077784475231095</v>
      </c>
      <c r="W170" s="2">
        <v>0.65008769109949804</v>
      </c>
      <c r="X170" s="2">
        <v>0.68319684970677697</v>
      </c>
      <c r="Y170" s="2">
        <v>0.665532013526972</v>
      </c>
      <c r="Z170" s="2">
        <v>0.59602046982922297</v>
      </c>
    </row>
    <row r="171" spans="1:26" x14ac:dyDescent="0.35">
      <c r="A171" s="7">
        <v>973</v>
      </c>
      <c r="B171" s="7">
        <v>85</v>
      </c>
      <c r="C171" s="7">
        <v>0</v>
      </c>
      <c r="D171" s="7">
        <v>0</v>
      </c>
      <c r="E171" s="22" t="str">
        <f t="shared" si="4"/>
        <v>00</v>
      </c>
      <c r="F171" s="4">
        <v>4.586674522</v>
      </c>
      <c r="G171" s="4">
        <v>27.302133676499999</v>
      </c>
      <c r="H171" s="2">
        <f t="shared" si="5"/>
        <v>0.16799692567427169</v>
      </c>
      <c r="I171" s="4">
        <v>0.44500000000000001</v>
      </c>
      <c r="J171" s="4">
        <v>0.42857142857142899</v>
      </c>
      <c r="K171" s="4">
        <v>0.40600000000000003</v>
      </c>
      <c r="L171" s="4">
        <v>0.44900000000000001</v>
      </c>
      <c r="M171" s="4">
        <v>0.41699999999999998</v>
      </c>
      <c r="N171" s="4">
        <v>0.45500000000000002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0.58878716523570296</v>
      </c>
      <c r="V171" s="2">
        <v>0.55961578793542299</v>
      </c>
      <c r="W171" s="2">
        <v>0.52087595961949196</v>
      </c>
      <c r="X171" s="2">
        <v>0.59602046982922297</v>
      </c>
      <c r="Y171" s="2">
        <v>0.53956809263164496</v>
      </c>
      <c r="Z171" s="2">
        <v>0.60696948431889297</v>
      </c>
    </row>
    <row r="172" spans="1:26" x14ac:dyDescent="0.35">
      <c r="A172" s="7">
        <v>459</v>
      </c>
      <c r="B172" s="7">
        <v>74</v>
      </c>
      <c r="C172" s="7">
        <v>0</v>
      </c>
      <c r="D172" s="7">
        <v>0</v>
      </c>
      <c r="E172" s="22" t="str">
        <f t="shared" si="4"/>
        <v>00</v>
      </c>
      <c r="F172" s="4">
        <v>3.923688582</v>
      </c>
      <c r="G172" s="4">
        <v>23.168838600920001</v>
      </c>
      <c r="H172" s="2">
        <f t="shared" si="5"/>
        <v>0.169351975279598</v>
      </c>
      <c r="I172" s="4">
        <v>0.53200000000000003</v>
      </c>
      <c r="J172" s="4">
        <v>0.58064516129032295</v>
      </c>
      <c r="K172" s="4">
        <v>0.60199999999999998</v>
      </c>
      <c r="L172" s="4">
        <v>0.59699999999999998</v>
      </c>
      <c r="M172" s="4">
        <v>0.67800000000000005</v>
      </c>
      <c r="N172" s="4">
        <v>0.60099999999999998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0.75928698306449005</v>
      </c>
      <c r="V172" s="2">
        <v>0.86903784702360998</v>
      </c>
      <c r="W172" s="2">
        <v>0.92130327369769904</v>
      </c>
      <c r="X172" s="2">
        <v>0.90881871703545403</v>
      </c>
      <c r="Y172" s="2">
        <v>1.1332037334377301</v>
      </c>
      <c r="Z172" s="2">
        <v>0.91879386209227398</v>
      </c>
    </row>
    <row r="173" spans="1:26" x14ac:dyDescent="0.35">
      <c r="A173" s="7">
        <v>701</v>
      </c>
      <c r="B173" s="7">
        <v>80</v>
      </c>
      <c r="C173" s="7">
        <v>0</v>
      </c>
      <c r="D173" s="7">
        <v>0</v>
      </c>
      <c r="E173" s="22" t="str">
        <f t="shared" si="4"/>
        <v>00</v>
      </c>
      <c r="F173" s="4">
        <v>6.8222651150000004</v>
      </c>
      <c r="G173" s="4">
        <v>40.056701649300003</v>
      </c>
      <c r="H173" s="2">
        <f t="shared" si="5"/>
        <v>0.17031519905781412</v>
      </c>
      <c r="I173" s="4">
        <v>0.502</v>
      </c>
      <c r="J173" s="4">
        <v>0.54901960784313697</v>
      </c>
      <c r="K173" s="4">
        <v>0.495</v>
      </c>
      <c r="L173" s="4">
        <v>0.52600000000000002</v>
      </c>
      <c r="M173" s="4">
        <v>0.495</v>
      </c>
      <c r="N173" s="4">
        <v>0.499</v>
      </c>
      <c r="O173" s="5">
        <v>0</v>
      </c>
      <c r="P173" s="5">
        <v>0</v>
      </c>
      <c r="Q173" s="5">
        <v>100</v>
      </c>
      <c r="R173" s="5">
        <v>0</v>
      </c>
      <c r="S173" s="5">
        <v>100</v>
      </c>
      <c r="T173" s="5">
        <v>100</v>
      </c>
      <c r="U173" s="2">
        <v>0.69715520195748404</v>
      </c>
      <c r="V173" s="2">
        <v>0.79633141679517605</v>
      </c>
      <c r="W173" s="2">
        <v>0.68319684970677697</v>
      </c>
      <c r="X173" s="2">
        <v>0.74654795728706103</v>
      </c>
      <c r="Y173" s="2">
        <v>0.68319684970677697</v>
      </c>
      <c r="Z173" s="2">
        <v>0.69114917789727204</v>
      </c>
    </row>
    <row r="174" spans="1:26" x14ac:dyDescent="0.35">
      <c r="A174" s="7">
        <v>15</v>
      </c>
      <c r="B174" s="7">
        <v>26</v>
      </c>
      <c r="C174" s="7">
        <v>0</v>
      </c>
      <c r="D174" s="7">
        <v>0</v>
      </c>
      <c r="E174" s="22" t="str">
        <f t="shared" si="4"/>
        <v>00</v>
      </c>
      <c r="F174" s="4">
        <v>4.5864402630000001</v>
      </c>
      <c r="G174" s="4">
        <v>26.816164883540001</v>
      </c>
      <c r="H174" s="2">
        <f t="shared" si="5"/>
        <v>0.17103266939618192</v>
      </c>
      <c r="I174" s="4">
        <v>0.44800000000000001</v>
      </c>
      <c r="J174" s="4">
        <v>0.51020408163265296</v>
      </c>
      <c r="K174" s="4">
        <v>0.43099999999999999</v>
      </c>
      <c r="L174" s="4">
        <v>0.52300000000000002</v>
      </c>
      <c r="M174" s="4">
        <v>0.39900000000000002</v>
      </c>
      <c r="N174" s="4">
        <v>0.48699999999999999</v>
      </c>
      <c r="O174" s="5">
        <v>100</v>
      </c>
      <c r="P174" s="5">
        <v>0</v>
      </c>
      <c r="Q174" s="5">
        <v>100</v>
      </c>
      <c r="R174" s="5">
        <v>0</v>
      </c>
      <c r="S174" s="5">
        <v>100</v>
      </c>
      <c r="T174" s="5">
        <v>100</v>
      </c>
      <c r="U174" s="2">
        <v>0.59420723270504205</v>
      </c>
      <c r="V174" s="2">
        <v>0.71376646776268104</v>
      </c>
      <c r="W174" s="2">
        <v>0.56387484485580597</v>
      </c>
      <c r="X174" s="2">
        <v>0.74023878809379595</v>
      </c>
      <c r="Y174" s="2">
        <v>0.50916034444692904</v>
      </c>
      <c r="Z174" s="2">
        <v>0.66747943381136798</v>
      </c>
    </row>
    <row r="175" spans="1:26" x14ac:dyDescent="0.35">
      <c r="A175" s="7">
        <v>533</v>
      </c>
      <c r="B175" s="7">
        <v>17</v>
      </c>
      <c r="C175" s="7">
        <v>0</v>
      </c>
      <c r="D175" s="7">
        <v>0</v>
      </c>
      <c r="E175" s="22" t="str">
        <f t="shared" si="4"/>
        <v>00</v>
      </c>
      <c r="F175" s="4">
        <v>4.7105009530000004</v>
      </c>
      <c r="G175" s="4">
        <v>26.999463758000001</v>
      </c>
      <c r="H175" s="2">
        <f t="shared" si="5"/>
        <v>0.17446646330537838</v>
      </c>
      <c r="I175" s="4">
        <v>0.55300000000000005</v>
      </c>
      <c r="J175" s="4">
        <v>0.48571428571428599</v>
      </c>
      <c r="K175" s="4">
        <v>0.54500000000000004</v>
      </c>
      <c r="L175" s="4">
        <v>0.48099999999999998</v>
      </c>
      <c r="M175" s="4">
        <v>0.52800000000000002</v>
      </c>
      <c r="N175" s="4">
        <v>0.5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0.80519668436856795</v>
      </c>
      <c r="V175" s="2">
        <v>0.664976303593249</v>
      </c>
      <c r="W175" s="2">
        <v>0.78745786003118701</v>
      </c>
      <c r="X175" s="2">
        <v>0.65585139581624796</v>
      </c>
      <c r="Y175" s="2">
        <v>0.75077629339658203</v>
      </c>
      <c r="Z175" s="2">
        <v>0.69314718055994495</v>
      </c>
    </row>
    <row r="176" spans="1:26" x14ac:dyDescent="0.35">
      <c r="A176" s="7">
        <v>397</v>
      </c>
      <c r="B176" s="7">
        <v>52</v>
      </c>
      <c r="C176" s="7">
        <v>0</v>
      </c>
      <c r="D176" s="7">
        <v>0</v>
      </c>
      <c r="E176" s="22" t="str">
        <f t="shared" si="4"/>
        <v>00</v>
      </c>
      <c r="F176" s="4">
        <v>4.0686172450000004</v>
      </c>
      <c r="G176" s="4">
        <v>23.29249566176</v>
      </c>
      <c r="H176" s="2">
        <f t="shared" si="5"/>
        <v>0.17467502426884954</v>
      </c>
      <c r="I176" s="4">
        <v>0.50800000000000001</v>
      </c>
      <c r="J176" s="4">
        <v>0.47058823529411797</v>
      </c>
      <c r="K176" s="4">
        <v>0.48199999999999998</v>
      </c>
      <c r="L176" s="4">
        <v>0.439</v>
      </c>
      <c r="M176" s="4">
        <v>0.45500000000000002</v>
      </c>
      <c r="N176" s="4">
        <v>0.48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0.63598876671999705</v>
      </c>
      <c r="W176" s="2">
        <v>0.65778003672265395</v>
      </c>
      <c r="X176" s="2">
        <v>0.57803437345944098</v>
      </c>
      <c r="Y176" s="2">
        <v>0.60696948431889297</v>
      </c>
      <c r="Z176" s="2">
        <v>0.65392646740666405</v>
      </c>
    </row>
    <row r="177" spans="1:26" x14ac:dyDescent="0.35">
      <c r="A177" s="7">
        <v>925</v>
      </c>
      <c r="B177" s="7">
        <v>45</v>
      </c>
      <c r="C177" s="7">
        <v>0</v>
      </c>
      <c r="D177" s="7">
        <v>0</v>
      </c>
      <c r="E177" s="22" t="str">
        <f t="shared" si="4"/>
        <v>00</v>
      </c>
      <c r="F177" s="4">
        <v>5.1803359440000003</v>
      </c>
      <c r="G177" s="4">
        <v>29.516971852000001</v>
      </c>
      <c r="H177" s="2">
        <f t="shared" si="5"/>
        <v>0.17550363804168459</v>
      </c>
      <c r="I177" s="4">
        <v>0.59799999999999998</v>
      </c>
      <c r="J177" s="4">
        <v>0.60416666666666696</v>
      </c>
      <c r="K177" s="4">
        <v>0.52</v>
      </c>
      <c r="L177" s="4">
        <v>0.55700000000000005</v>
      </c>
      <c r="M177" s="4">
        <v>0.47</v>
      </c>
      <c r="N177" s="4">
        <v>0.438</v>
      </c>
      <c r="O177" s="5">
        <v>0</v>
      </c>
      <c r="P177" s="5">
        <v>0</v>
      </c>
      <c r="Q177" s="5">
        <v>0</v>
      </c>
      <c r="R177" s="5">
        <v>0</v>
      </c>
      <c r="S177" s="5">
        <v>100</v>
      </c>
      <c r="T177" s="5">
        <v>100</v>
      </c>
      <c r="U177" s="2">
        <v>0.91130319036311602</v>
      </c>
      <c r="V177" s="2">
        <v>0.92676203174145</v>
      </c>
      <c r="W177" s="2">
        <v>0.73396917508019999</v>
      </c>
      <c r="X177" s="2">
        <v>0.81418550893700103</v>
      </c>
      <c r="Y177" s="2">
        <v>0.63487827243596995</v>
      </c>
      <c r="Z177" s="2">
        <v>0.57625342908844601</v>
      </c>
    </row>
    <row r="178" spans="1:26" x14ac:dyDescent="0.35">
      <c r="A178" s="7">
        <v>817</v>
      </c>
      <c r="B178" s="7">
        <v>78</v>
      </c>
      <c r="C178" s="7">
        <v>0</v>
      </c>
      <c r="D178" s="7">
        <v>0</v>
      </c>
      <c r="E178" s="22" t="str">
        <f t="shared" si="4"/>
        <v>00</v>
      </c>
      <c r="F178" s="4">
        <v>4.8311348540000001</v>
      </c>
      <c r="G178" s="4">
        <v>27.149635991</v>
      </c>
      <c r="H178" s="2">
        <f t="shared" si="5"/>
        <v>0.17794473766062657</v>
      </c>
      <c r="I178" s="4">
        <v>0.49</v>
      </c>
      <c r="J178" s="4">
        <v>0.50980392156862697</v>
      </c>
      <c r="K178" s="4">
        <v>0.432</v>
      </c>
      <c r="L178" s="4">
        <v>0.40600000000000003</v>
      </c>
      <c r="M178" s="4">
        <v>0.45200000000000001</v>
      </c>
      <c r="N178" s="4">
        <v>0.44700000000000001</v>
      </c>
      <c r="O178" s="5">
        <v>100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0.67334455326376597</v>
      </c>
      <c r="V178" s="2">
        <v>0.71294980785612505</v>
      </c>
      <c r="W178" s="2">
        <v>0.56563386026098605</v>
      </c>
      <c r="X178" s="2">
        <v>0.52087595961949196</v>
      </c>
      <c r="Y178" s="2">
        <v>0.60147999203412095</v>
      </c>
      <c r="Z178" s="2">
        <v>0.59239727745980197</v>
      </c>
    </row>
    <row r="179" spans="1:26" x14ac:dyDescent="0.35">
      <c r="A179" s="7">
        <v>33</v>
      </c>
      <c r="B179" s="7">
        <v>62</v>
      </c>
      <c r="C179" s="7">
        <v>0</v>
      </c>
      <c r="D179" s="7">
        <v>0</v>
      </c>
      <c r="E179" s="22" t="str">
        <f t="shared" si="4"/>
        <v>00</v>
      </c>
      <c r="F179" s="4">
        <v>5.1933017650000002</v>
      </c>
      <c r="G179" s="4">
        <v>28.683487076999999</v>
      </c>
      <c r="H179" s="2">
        <f t="shared" si="5"/>
        <v>0.18105545365034351</v>
      </c>
      <c r="I179" s="4">
        <v>0.47299999999999998</v>
      </c>
      <c r="J179" s="4">
        <v>0.469387755102041</v>
      </c>
      <c r="K179" s="4">
        <v>0.44500000000000001</v>
      </c>
      <c r="L179" s="4">
        <v>0.45300000000000001</v>
      </c>
      <c r="M179" s="4">
        <v>0.51200000000000001</v>
      </c>
      <c r="N179" s="4">
        <v>0.40500000000000003</v>
      </c>
      <c r="O179" s="5">
        <v>100</v>
      </c>
      <c r="P179" s="5">
        <v>100</v>
      </c>
      <c r="Q179" s="5">
        <v>100</v>
      </c>
      <c r="R179" s="5">
        <v>100</v>
      </c>
      <c r="S179" s="5">
        <v>0</v>
      </c>
      <c r="T179" s="5">
        <v>100</v>
      </c>
      <c r="U179" s="2">
        <v>0.64055473044077504</v>
      </c>
      <c r="V179" s="2">
        <v>0.63372376008914499</v>
      </c>
      <c r="W179" s="2">
        <v>0.58878716523570296</v>
      </c>
      <c r="X179" s="2">
        <v>0.60330647656015601</v>
      </c>
      <c r="Y179" s="2">
        <v>0.71743987312899005</v>
      </c>
      <c r="Z179" s="2">
        <v>0.51919387343650703</v>
      </c>
    </row>
    <row r="180" spans="1:26" x14ac:dyDescent="0.35">
      <c r="A180" s="7">
        <v>323</v>
      </c>
      <c r="B180" s="7">
        <v>32</v>
      </c>
      <c r="C180" s="7">
        <v>0</v>
      </c>
      <c r="D180" s="7">
        <v>0</v>
      </c>
      <c r="E180" s="22" t="str">
        <f t="shared" si="4"/>
        <v>00</v>
      </c>
      <c r="F180" s="4">
        <v>5.6277979570000003</v>
      </c>
      <c r="G180" s="4">
        <v>30.12566394177</v>
      </c>
      <c r="H180" s="2">
        <f t="shared" si="5"/>
        <v>0.18681075271496059</v>
      </c>
      <c r="I180" s="4">
        <v>0.46500000000000002</v>
      </c>
      <c r="J180" s="4">
        <v>0.54166666666666696</v>
      </c>
      <c r="K180" s="4">
        <v>0.38500000000000001</v>
      </c>
      <c r="L180" s="4">
        <v>0.502</v>
      </c>
      <c r="M180" s="4">
        <v>0.439</v>
      </c>
      <c r="N180" s="4">
        <v>0.59199999999999997</v>
      </c>
      <c r="O180" s="5">
        <v>100</v>
      </c>
      <c r="P180" s="5">
        <v>0</v>
      </c>
      <c r="Q180" s="5">
        <v>100</v>
      </c>
      <c r="R180" s="5">
        <v>0</v>
      </c>
      <c r="S180" s="5">
        <v>100</v>
      </c>
      <c r="T180" s="5">
        <v>0</v>
      </c>
      <c r="U180" s="2">
        <v>0.62548853208613098</v>
      </c>
      <c r="V180" s="2">
        <v>0.78015855754957497</v>
      </c>
      <c r="W180" s="2">
        <v>0.48613301117561902</v>
      </c>
      <c r="X180" s="2">
        <v>0.69715520195748404</v>
      </c>
      <c r="Y180" s="2">
        <v>0.57803437345944098</v>
      </c>
      <c r="Z180" s="2">
        <v>0.89648810457797501</v>
      </c>
    </row>
    <row r="181" spans="1:26" x14ac:dyDescent="0.35">
      <c r="A181" s="7">
        <v>261</v>
      </c>
      <c r="B181" s="7">
        <v>13</v>
      </c>
      <c r="C181" s="7">
        <v>0</v>
      </c>
      <c r="D181" s="7">
        <v>0</v>
      </c>
      <c r="E181" s="22" t="str">
        <f t="shared" si="4"/>
        <v>00</v>
      </c>
      <c r="F181" s="4">
        <v>5.6141784220000002</v>
      </c>
      <c r="G181" s="4">
        <v>29.976485129433001</v>
      </c>
      <c r="H181" s="2">
        <f t="shared" si="5"/>
        <v>0.18728608099845598</v>
      </c>
      <c r="I181" s="4">
        <v>0.57999999999999996</v>
      </c>
      <c r="J181" s="4">
        <v>0.6</v>
      </c>
      <c r="K181" s="4">
        <v>0.501</v>
      </c>
      <c r="L181" s="4">
        <v>0.55600000000000005</v>
      </c>
      <c r="M181" s="4">
        <v>0.51200000000000001</v>
      </c>
      <c r="N181" s="4">
        <v>0.46700000000000003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0.86750056770472295</v>
      </c>
      <c r="V181" s="2">
        <v>0.916290731874155</v>
      </c>
      <c r="W181" s="2">
        <v>0.69514918323061803</v>
      </c>
      <c r="X181" s="2">
        <v>0.811930716549912</v>
      </c>
      <c r="Y181" s="2">
        <v>0.71743987312899005</v>
      </c>
      <c r="Z181" s="2">
        <v>0.62923385481629301</v>
      </c>
    </row>
    <row r="182" spans="1:26" x14ac:dyDescent="0.35">
      <c r="A182" s="7">
        <v>871</v>
      </c>
      <c r="B182" s="7">
        <v>62</v>
      </c>
      <c r="C182" s="7">
        <v>0</v>
      </c>
      <c r="D182" s="7">
        <v>0</v>
      </c>
      <c r="E182" s="22" t="str">
        <f t="shared" si="4"/>
        <v>00</v>
      </c>
      <c r="F182" s="4">
        <v>4.9285987049999997</v>
      </c>
      <c r="G182" s="4">
        <v>25.915302628999999</v>
      </c>
      <c r="H182" s="2">
        <f t="shared" si="5"/>
        <v>0.19018102067173046</v>
      </c>
      <c r="I182" s="4">
        <v>0.45500000000000002</v>
      </c>
      <c r="J182" s="4">
        <v>0.42857142857142899</v>
      </c>
      <c r="K182" s="4">
        <v>0.44700000000000001</v>
      </c>
      <c r="L182" s="4">
        <v>0.43099999999999999</v>
      </c>
      <c r="M182" s="4">
        <v>0.46700000000000003</v>
      </c>
      <c r="N182" s="4">
        <v>0.50700000000000001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0</v>
      </c>
      <c r="U182" s="2">
        <v>0.60696948431889297</v>
      </c>
      <c r="V182" s="2">
        <v>0.55961578793542299</v>
      </c>
      <c r="W182" s="2">
        <v>0.59239727745980197</v>
      </c>
      <c r="X182" s="2">
        <v>0.56387484485580597</v>
      </c>
      <c r="Y182" s="2">
        <v>0.62923385481629301</v>
      </c>
      <c r="Z182" s="2">
        <v>0.70724610493944695</v>
      </c>
    </row>
    <row r="183" spans="1:26" x14ac:dyDescent="0.35">
      <c r="A183" s="7">
        <v>861</v>
      </c>
      <c r="B183" s="7">
        <v>26</v>
      </c>
      <c r="C183" s="7">
        <v>0</v>
      </c>
      <c r="D183" s="7">
        <v>0</v>
      </c>
      <c r="E183" s="22" t="str">
        <f t="shared" si="4"/>
        <v>00</v>
      </c>
      <c r="F183" s="4">
        <v>4.9323718679999997</v>
      </c>
      <c r="G183" s="4">
        <v>25.932635530999999</v>
      </c>
      <c r="H183" s="2">
        <f t="shared" si="5"/>
        <v>0.19019940576821889</v>
      </c>
      <c r="I183" s="4">
        <v>0.53500000000000003</v>
      </c>
      <c r="J183" s="4">
        <v>0.54901960784313697</v>
      </c>
      <c r="K183" s="4">
        <v>0.57999999999999996</v>
      </c>
      <c r="L183" s="4">
        <v>0.57199999999999995</v>
      </c>
      <c r="M183" s="4">
        <v>0.58099999999999996</v>
      </c>
      <c r="N183" s="4">
        <v>0.54700000000000004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0.76571787339478103</v>
      </c>
      <c r="V183" s="2">
        <v>0.79633141679517605</v>
      </c>
      <c r="W183" s="2">
        <v>0.86750056770472295</v>
      </c>
      <c r="X183" s="2">
        <v>0.84863208340034002</v>
      </c>
      <c r="Y183" s="2">
        <v>0.86988435905999895</v>
      </c>
      <c r="Z183" s="2">
        <v>0.79186315349910297</v>
      </c>
    </row>
    <row r="184" spans="1:26" x14ac:dyDescent="0.35">
      <c r="A184" s="7">
        <v>135</v>
      </c>
      <c r="B184" s="7">
        <v>63</v>
      </c>
      <c r="C184" s="7">
        <v>0</v>
      </c>
      <c r="D184" s="7">
        <v>0</v>
      </c>
      <c r="E184" s="22" t="str">
        <f t="shared" si="4"/>
        <v>00</v>
      </c>
      <c r="F184" s="4">
        <v>7.1277660860000003</v>
      </c>
      <c r="G184" s="4">
        <v>37.419904757520001</v>
      </c>
      <c r="H184" s="2">
        <f t="shared" si="5"/>
        <v>0.19048060469922992</v>
      </c>
      <c r="I184" s="4">
        <v>0.52700000000000002</v>
      </c>
      <c r="J184" s="4">
        <v>0.452380952380952</v>
      </c>
      <c r="K184" s="4">
        <v>0.57599999999999996</v>
      </c>
      <c r="L184" s="4">
        <v>0.46899999999999997</v>
      </c>
      <c r="M184" s="4">
        <v>0.51400000000000001</v>
      </c>
      <c r="N184" s="4">
        <v>0.35399999999999998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100</v>
      </c>
      <c r="U184" s="2">
        <v>0.74865989049020398</v>
      </c>
      <c r="V184" s="2">
        <v>0.60217540235421896</v>
      </c>
      <c r="W184" s="2">
        <v>0.85802182375017899</v>
      </c>
      <c r="X184" s="2">
        <v>0.63299325774019799</v>
      </c>
      <c r="Y184" s="2">
        <v>0.72154665508164295</v>
      </c>
      <c r="Z184" s="2">
        <v>0.43695577519953499</v>
      </c>
    </row>
    <row r="185" spans="1:26" x14ac:dyDescent="0.35">
      <c r="A185" s="7">
        <v>937</v>
      </c>
      <c r="B185" s="7">
        <v>30</v>
      </c>
      <c r="C185" s="7">
        <v>0</v>
      </c>
      <c r="D185" s="7">
        <v>0</v>
      </c>
      <c r="E185" s="22" t="str">
        <f t="shared" si="4"/>
        <v>00</v>
      </c>
      <c r="F185" s="4">
        <v>5.1545758729999998</v>
      </c>
      <c r="G185" s="4">
        <v>26.806978978</v>
      </c>
      <c r="H185" s="2">
        <f t="shared" si="5"/>
        <v>0.19228484780885852</v>
      </c>
      <c r="I185" s="4">
        <v>0.51400000000000001</v>
      </c>
      <c r="J185" s="4">
        <v>0.41666666666666702</v>
      </c>
      <c r="K185" s="4">
        <v>0.49099999999999999</v>
      </c>
      <c r="L185" s="4">
        <v>0.433</v>
      </c>
      <c r="M185" s="4">
        <v>0.497</v>
      </c>
      <c r="N185" s="4">
        <v>0.45200000000000001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0.72154665508164295</v>
      </c>
      <c r="V185" s="2">
        <v>0.53899650073268701</v>
      </c>
      <c r="W185" s="2">
        <v>0.67530726243161399</v>
      </c>
      <c r="X185" s="2">
        <v>0.56739597525438501</v>
      </c>
      <c r="Y185" s="2">
        <v>0.68716510888239801</v>
      </c>
      <c r="Z185" s="2">
        <v>0.60147999203412095</v>
      </c>
    </row>
    <row r="186" spans="1:26" x14ac:dyDescent="0.35">
      <c r="A186" s="7">
        <v>963</v>
      </c>
      <c r="B186" s="7">
        <v>2</v>
      </c>
      <c r="C186" s="7">
        <v>0</v>
      </c>
      <c r="D186" s="7">
        <v>0</v>
      </c>
      <c r="E186" s="22" t="str">
        <f t="shared" si="4"/>
        <v>00</v>
      </c>
      <c r="F186" s="4">
        <v>5.7451001699999997</v>
      </c>
      <c r="G186" s="4">
        <v>29.453042589999999</v>
      </c>
      <c r="H186" s="2">
        <f t="shared" si="5"/>
        <v>0.195059649693054</v>
      </c>
      <c r="I186" s="4">
        <v>0.55500000000000005</v>
      </c>
      <c r="J186" s="4">
        <v>0.56818181818181801</v>
      </c>
      <c r="K186" s="4">
        <v>0.55100000000000005</v>
      </c>
      <c r="L186" s="4">
        <v>0.6</v>
      </c>
      <c r="M186" s="4">
        <v>0.48899999999999999</v>
      </c>
      <c r="N186" s="4">
        <v>0.48799999999999999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100</v>
      </c>
      <c r="U186" s="2">
        <v>0.809680996815897</v>
      </c>
      <c r="V186" s="2">
        <v>0.83975065475182098</v>
      </c>
      <c r="W186" s="2">
        <v>0.80073239123988305</v>
      </c>
      <c r="X186" s="2">
        <v>0.916290731874155</v>
      </c>
      <c r="Y186" s="2">
        <v>0.67138568877843297</v>
      </c>
      <c r="Z186" s="2">
        <v>0.66943065394262902</v>
      </c>
    </row>
    <row r="187" spans="1:26" x14ac:dyDescent="0.35">
      <c r="A187" s="7">
        <v>625</v>
      </c>
      <c r="B187" s="7">
        <v>23</v>
      </c>
      <c r="C187" s="7">
        <v>0</v>
      </c>
      <c r="D187" s="7">
        <v>0</v>
      </c>
      <c r="E187" s="22" t="str">
        <f t="shared" si="4"/>
        <v>00</v>
      </c>
      <c r="F187" s="4">
        <v>6.5524374229999998</v>
      </c>
      <c r="G187" s="4">
        <v>33.21102793</v>
      </c>
      <c r="H187" s="2">
        <f t="shared" si="5"/>
        <v>0.19729703750244626</v>
      </c>
      <c r="I187" s="4">
        <v>0.53500000000000003</v>
      </c>
      <c r="J187" s="4">
        <v>0.5</v>
      </c>
      <c r="K187" s="4">
        <v>0.54400000000000004</v>
      </c>
      <c r="L187" s="4">
        <v>0.53</v>
      </c>
      <c r="M187" s="4">
        <v>0.501</v>
      </c>
      <c r="N187" s="4">
        <v>0.49199999999999999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100</v>
      </c>
      <c r="U187" s="2">
        <v>0.76571787339478103</v>
      </c>
      <c r="V187" s="2">
        <v>0.69314718055994495</v>
      </c>
      <c r="W187" s="2">
        <v>0.78526246946775102</v>
      </c>
      <c r="X187" s="2">
        <v>0.75502258427803304</v>
      </c>
      <c r="Y187" s="2">
        <v>0.69514918323061803</v>
      </c>
      <c r="Z187" s="2">
        <v>0.67727383140365505</v>
      </c>
    </row>
    <row r="188" spans="1:26" x14ac:dyDescent="0.35">
      <c r="A188" s="7">
        <v>495</v>
      </c>
      <c r="B188" s="7">
        <v>99</v>
      </c>
      <c r="C188" s="7">
        <v>0</v>
      </c>
      <c r="D188" s="7">
        <v>0</v>
      </c>
      <c r="E188" s="22" t="str">
        <f t="shared" si="4"/>
        <v>00</v>
      </c>
      <c r="F188" s="4">
        <v>6.1913281659999999</v>
      </c>
      <c r="G188" s="4">
        <v>29.842129084</v>
      </c>
      <c r="H188" s="2">
        <f t="shared" si="5"/>
        <v>0.20746938492801809</v>
      </c>
      <c r="I188" s="4">
        <v>0.50700000000000001</v>
      </c>
      <c r="J188" s="4">
        <v>0.58695652173913004</v>
      </c>
      <c r="K188" s="4">
        <v>0.54300000000000004</v>
      </c>
      <c r="L188" s="4">
        <v>0.61199999999999999</v>
      </c>
      <c r="M188" s="4">
        <v>0.56899999999999995</v>
      </c>
      <c r="N188" s="4">
        <v>0.49099999999999999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0.70724610493944695</v>
      </c>
      <c r="V188" s="2">
        <v>0.88420241732265503</v>
      </c>
      <c r="W188" s="2">
        <v>0.78307188808793204</v>
      </c>
      <c r="X188" s="2">
        <v>0.94674993935886398</v>
      </c>
      <c r="Y188" s="2">
        <v>0.84164718887838896</v>
      </c>
      <c r="Z188" s="2">
        <v>0.67530726243161399</v>
      </c>
    </row>
    <row r="189" spans="1:26" x14ac:dyDescent="0.35">
      <c r="A189" s="7">
        <v>929</v>
      </c>
      <c r="B189" s="7">
        <v>2</v>
      </c>
      <c r="C189" s="7">
        <v>0</v>
      </c>
      <c r="D189" s="7">
        <v>0</v>
      </c>
      <c r="E189" s="22" t="str">
        <f t="shared" si="4"/>
        <v>00</v>
      </c>
      <c r="F189" s="4">
        <v>5.297219933</v>
      </c>
      <c r="G189" s="4">
        <v>25.1035098513</v>
      </c>
      <c r="H189" s="2">
        <f t="shared" si="5"/>
        <v>0.21101511160702019</v>
      </c>
      <c r="I189" s="4">
        <v>0.42199999999999999</v>
      </c>
      <c r="J189" s="4">
        <v>0.26086956521739102</v>
      </c>
      <c r="K189" s="4">
        <v>0.44900000000000001</v>
      </c>
      <c r="L189" s="4">
        <v>0.25700000000000001</v>
      </c>
      <c r="M189" s="4">
        <v>0.52800000000000002</v>
      </c>
      <c r="N189" s="4">
        <v>0.32800000000000001</v>
      </c>
      <c r="O189" s="5">
        <v>100</v>
      </c>
      <c r="P189" s="5">
        <v>100</v>
      </c>
      <c r="Q189" s="5">
        <v>100</v>
      </c>
      <c r="R189" s="5">
        <v>100</v>
      </c>
      <c r="S189" s="5">
        <v>0</v>
      </c>
      <c r="T189" s="5">
        <v>100</v>
      </c>
      <c r="U189" s="2">
        <v>0.54818141030975898</v>
      </c>
      <c r="V189" s="2">
        <v>0.30228087187293401</v>
      </c>
      <c r="W189" s="2">
        <v>0.59602046982922297</v>
      </c>
      <c r="X189" s="2">
        <v>0.29705923426437802</v>
      </c>
      <c r="Y189" s="2">
        <v>0.75077629339658203</v>
      </c>
      <c r="Z189" s="2">
        <v>0.39749693845898798</v>
      </c>
    </row>
    <row r="190" spans="1:26" x14ac:dyDescent="0.35">
      <c r="A190" s="7">
        <v>385</v>
      </c>
      <c r="B190" s="7">
        <v>91</v>
      </c>
      <c r="C190" s="7">
        <v>0</v>
      </c>
      <c r="D190" s="7">
        <v>0</v>
      </c>
      <c r="E190" s="22" t="str">
        <f t="shared" si="4"/>
        <v>00</v>
      </c>
      <c r="F190" s="4">
        <v>6.2474753099999996</v>
      </c>
      <c r="G190" s="4">
        <v>29.37480991</v>
      </c>
      <c r="H190" s="2">
        <f t="shared" si="5"/>
        <v>0.2126813868461217</v>
      </c>
      <c r="I190" s="4">
        <v>0.31</v>
      </c>
      <c r="J190" s="4">
        <v>0.32653061224489799</v>
      </c>
      <c r="K190" s="4">
        <v>0.29599999999999999</v>
      </c>
      <c r="L190" s="4">
        <v>0.33200000000000002</v>
      </c>
      <c r="M190" s="4">
        <v>0.29099999999999998</v>
      </c>
      <c r="N190" s="4">
        <v>0.39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0.37106368139083201</v>
      </c>
      <c r="V190" s="2">
        <v>0.39531273664414601</v>
      </c>
      <c r="W190" s="2">
        <v>0.35097692282409498</v>
      </c>
      <c r="X190" s="2">
        <v>0.40346710544549103</v>
      </c>
      <c r="Y190" s="2">
        <v>0.34389975245000898</v>
      </c>
      <c r="Z190" s="2">
        <v>0.49429632181478</v>
      </c>
    </row>
    <row r="191" spans="1:26" x14ac:dyDescent="0.35">
      <c r="A191" s="7">
        <v>657</v>
      </c>
      <c r="B191" s="7">
        <v>71</v>
      </c>
      <c r="C191" s="7">
        <v>0</v>
      </c>
      <c r="D191" s="7">
        <v>0</v>
      </c>
      <c r="E191" s="22" t="str">
        <f t="shared" si="4"/>
        <v>00</v>
      </c>
      <c r="F191" s="4">
        <v>7.845212697</v>
      </c>
      <c r="G191" s="4">
        <v>36.663742057450001</v>
      </c>
      <c r="H191" s="2">
        <f t="shared" si="5"/>
        <v>0.21397741356315997</v>
      </c>
      <c r="I191" s="4">
        <v>0.45400000000000001</v>
      </c>
      <c r="J191" s="4">
        <v>0.45454545454545497</v>
      </c>
      <c r="K191" s="4">
        <v>0.52100000000000002</v>
      </c>
      <c r="L191" s="4">
        <v>0.59599999999999997</v>
      </c>
      <c r="M191" s="4">
        <v>0.52500000000000002</v>
      </c>
      <c r="N191" s="4">
        <v>0.61699999999999999</v>
      </c>
      <c r="O191" s="5">
        <v>100</v>
      </c>
      <c r="P191" s="5">
        <v>100</v>
      </c>
      <c r="Q191" s="5">
        <v>0</v>
      </c>
      <c r="R191" s="5">
        <v>0</v>
      </c>
      <c r="S191" s="5">
        <v>0</v>
      </c>
      <c r="T191" s="5">
        <v>0</v>
      </c>
      <c r="U191" s="2">
        <v>0.605136303237232</v>
      </c>
      <c r="V191" s="2">
        <v>0.60613580357031605</v>
      </c>
      <c r="W191" s="2">
        <v>0.736054681571222</v>
      </c>
      <c r="X191" s="2">
        <v>0.90634040102098701</v>
      </c>
      <c r="Y191" s="2">
        <v>0.74444047494749599</v>
      </c>
      <c r="Z191" s="2">
        <v>0.95972028980149104</v>
      </c>
    </row>
    <row r="192" spans="1:26" x14ac:dyDescent="0.35">
      <c r="A192" s="7">
        <v>417</v>
      </c>
      <c r="B192" s="7">
        <v>87</v>
      </c>
      <c r="C192" s="7">
        <v>0</v>
      </c>
      <c r="D192" s="7">
        <v>0</v>
      </c>
      <c r="E192" s="22" t="str">
        <f t="shared" si="4"/>
        <v>00</v>
      </c>
      <c r="F192" s="4">
        <v>7.0799941410000002</v>
      </c>
      <c r="G192" s="4">
        <v>32.969425100000002</v>
      </c>
      <c r="H192" s="2">
        <f t="shared" si="5"/>
        <v>0.21474424014145155</v>
      </c>
      <c r="I192" s="4">
        <v>0.56200000000000006</v>
      </c>
      <c r="J192" s="4">
        <v>0.5</v>
      </c>
      <c r="K192" s="4">
        <v>0.55900000000000005</v>
      </c>
      <c r="L192" s="4">
        <v>0.49199999999999999</v>
      </c>
      <c r="M192" s="4">
        <v>0.52200000000000002</v>
      </c>
      <c r="N192" s="4">
        <v>0.501</v>
      </c>
      <c r="O192" s="5">
        <v>0</v>
      </c>
      <c r="P192" s="5">
        <v>0</v>
      </c>
      <c r="Q192" s="5">
        <v>0</v>
      </c>
      <c r="R192" s="5">
        <v>100</v>
      </c>
      <c r="S192" s="5">
        <v>0</v>
      </c>
      <c r="T192" s="5">
        <v>0</v>
      </c>
      <c r="U192" s="2">
        <v>0.82553636860569102</v>
      </c>
      <c r="V192" s="2">
        <v>0.69314718055994495</v>
      </c>
      <c r="W192" s="2">
        <v>0.81871040353529101</v>
      </c>
      <c r="X192" s="2">
        <v>0.67727383140365505</v>
      </c>
      <c r="Y192" s="2">
        <v>0.73814454649068095</v>
      </c>
      <c r="Z192" s="2">
        <v>0.69514918323061803</v>
      </c>
    </row>
    <row r="193" spans="1:26" x14ac:dyDescent="0.35">
      <c r="A193" s="7">
        <v>859</v>
      </c>
      <c r="B193" s="7">
        <v>63</v>
      </c>
      <c r="C193" s="7">
        <v>0</v>
      </c>
      <c r="D193" s="7">
        <v>0</v>
      </c>
      <c r="E193" s="22" t="str">
        <f t="shared" si="4"/>
        <v>00</v>
      </c>
      <c r="F193" s="4">
        <v>7.9753376720000002</v>
      </c>
      <c r="G193" s="4">
        <v>36.715446142700003</v>
      </c>
      <c r="H193" s="2">
        <f t="shared" si="5"/>
        <v>0.21722023044477445</v>
      </c>
      <c r="I193" s="4">
        <v>0.52300000000000002</v>
      </c>
      <c r="J193" s="4">
        <v>0.5</v>
      </c>
      <c r="K193" s="4">
        <v>0.49099999999999999</v>
      </c>
      <c r="L193" s="4">
        <v>0.48799999999999999</v>
      </c>
      <c r="M193" s="4">
        <v>0.495</v>
      </c>
      <c r="N193" s="4">
        <v>0.51100000000000001</v>
      </c>
      <c r="O193" s="5">
        <v>0</v>
      </c>
      <c r="P193" s="5">
        <v>0</v>
      </c>
      <c r="Q193" s="5">
        <v>100</v>
      </c>
      <c r="R193" s="5">
        <v>100</v>
      </c>
      <c r="S193" s="5">
        <v>100</v>
      </c>
      <c r="T193" s="5">
        <v>0</v>
      </c>
      <c r="U193" s="2">
        <v>0.74023878809379595</v>
      </c>
      <c r="V193" s="2">
        <v>0.69314718055994495</v>
      </c>
      <c r="W193" s="2">
        <v>0.67530726243161399</v>
      </c>
      <c r="X193" s="2">
        <v>0.66943065394262902</v>
      </c>
      <c r="Y193" s="2">
        <v>0.68319684970677697</v>
      </c>
      <c r="Z193" s="2">
        <v>0.71539278950726504</v>
      </c>
    </row>
    <row r="194" spans="1:26" x14ac:dyDescent="0.35">
      <c r="A194" s="7">
        <v>419</v>
      </c>
      <c r="B194" s="7">
        <v>33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6.5711032439999997</v>
      </c>
      <c r="G194" s="4">
        <v>30.233067288000001</v>
      </c>
      <c r="H194" s="2">
        <f t="shared" ref="H194:H257" si="7">F194/G194</f>
        <v>0.21734821615695535</v>
      </c>
      <c r="I194" s="4">
        <v>0.45</v>
      </c>
      <c r="J194" s="4">
        <v>0.476190476190476</v>
      </c>
      <c r="K194" s="4">
        <v>0.48399999999999999</v>
      </c>
      <c r="L194" s="4">
        <v>0.53800000000000003</v>
      </c>
      <c r="M194" s="4">
        <v>0.50800000000000001</v>
      </c>
      <c r="N194" s="4">
        <v>0.51200000000000001</v>
      </c>
      <c r="O194" s="5">
        <v>100</v>
      </c>
      <c r="P194" s="5">
        <v>100</v>
      </c>
      <c r="Q194" s="5">
        <v>100</v>
      </c>
      <c r="R194" s="5">
        <v>0</v>
      </c>
      <c r="S194" s="5">
        <v>0</v>
      </c>
      <c r="T194" s="5">
        <v>0</v>
      </c>
      <c r="U194" s="2">
        <v>0.59783700075561996</v>
      </c>
      <c r="V194" s="2">
        <v>0.64662716492505201</v>
      </c>
      <c r="W194" s="2">
        <v>0.66164851350057396</v>
      </c>
      <c r="X194" s="2">
        <v>0.77219038790039796</v>
      </c>
      <c r="Y194" s="2">
        <v>0.70927656248982895</v>
      </c>
      <c r="Z194" s="2">
        <v>0.71743987312899005</v>
      </c>
    </row>
    <row r="195" spans="1:26" x14ac:dyDescent="0.35">
      <c r="A195" s="7">
        <v>939</v>
      </c>
      <c r="B195" s="7">
        <v>33</v>
      </c>
      <c r="C195" s="7">
        <v>0</v>
      </c>
      <c r="D195" s="7">
        <v>0</v>
      </c>
      <c r="E195" s="22" t="str">
        <f t="shared" si="6"/>
        <v>00</v>
      </c>
      <c r="F195" s="4">
        <v>6.0121762350000001</v>
      </c>
      <c r="G195" s="4">
        <v>26.605114181000001</v>
      </c>
      <c r="H195" s="2">
        <f t="shared" si="7"/>
        <v>0.22597821584594385</v>
      </c>
      <c r="I195" s="4">
        <v>0.64300000000000002</v>
      </c>
      <c r="J195" s="4">
        <v>0.57575757575757602</v>
      </c>
      <c r="K195" s="4">
        <v>0.60899999999999999</v>
      </c>
      <c r="L195" s="4">
        <v>0.57699999999999996</v>
      </c>
      <c r="M195" s="4">
        <v>0.66200000000000003</v>
      </c>
      <c r="N195" s="4">
        <v>0.57999999999999996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1.0300194972025001</v>
      </c>
      <c r="V195" s="2">
        <v>0.85745023185122204</v>
      </c>
      <c r="W195" s="2">
        <v>0.93904771899677097</v>
      </c>
      <c r="X195" s="2">
        <v>0.86038309993585904</v>
      </c>
      <c r="Y195" s="2">
        <v>1.0847093834991199</v>
      </c>
      <c r="Z195" s="2">
        <v>0.86750056770472295</v>
      </c>
    </row>
    <row r="196" spans="1:26" x14ac:dyDescent="0.35">
      <c r="A196" s="7">
        <v>713</v>
      </c>
      <c r="B196" s="7">
        <v>74</v>
      </c>
      <c r="C196" s="7">
        <v>0</v>
      </c>
      <c r="D196" s="7">
        <v>0</v>
      </c>
      <c r="E196" s="22" t="str">
        <f t="shared" si="6"/>
        <v>00</v>
      </c>
      <c r="F196" s="4">
        <v>6.9291833409999999</v>
      </c>
      <c r="G196" s="4">
        <v>30.5423950116</v>
      </c>
      <c r="H196" s="2">
        <f t="shared" si="7"/>
        <v>0.22687098828917301</v>
      </c>
      <c r="I196" s="4">
        <v>0.48199999999999998</v>
      </c>
      <c r="J196" s="4">
        <v>0.46341463414634099</v>
      </c>
      <c r="K196" s="4">
        <v>0.48899999999999999</v>
      </c>
      <c r="L196" s="4">
        <v>0.48</v>
      </c>
      <c r="M196" s="4">
        <v>0.49199999999999999</v>
      </c>
      <c r="N196" s="4">
        <v>0.51100000000000001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0</v>
      </c>
      <c r="U196" s="2">
        <v>0.65778003672265395</v>
      </c>
      <c r="V196" s="2">
        <v>0.62252961334599199</v>
      </c>
      <c r="W196" s="2">
        <v>0.67138568877843297</v>
      </c>
      <c r="X196" s="2">
        <v>0.65392646740666405</v>
      </c>
      <c r="Y196" s="2">
        <v>0.67727383140365505</v>
      </c>
      <c r="Z196" s="2">
        <v>0.71539278950726504</v>
      </c>
    </row>
    <row r="197" spans="1:26" x14ac:dyDescent="0.35">
      <c r="A197" s="7">
        <v>435</v>
      </c>
      <c r="B197" s="7">
        <v>97</v>
      </c>
      <c r="C197" s="7">
        <v>0</v>
      </c>
      <c r="D197" s="7">
        <v>0</v>
      </c>
      <c r="E197" s="22" t="str">
        <f t="shared" si="6"/>
        <v>00</v>
      </c>
      <c r="F197" s="4">
        <v>6.1706961329999999</v>
      </c>
      <c r="G197" s="4">
        <v>27.1211805535</v>
      </c>
      <c r="H197" s="2">
        <f t="shared" si="7"/>
        <v>0.2275231390030206</v>
      </c>
      <c r="I197" s="4">
        <v>0.48</v>
      </c>
      <c r="J197" s="4">
        <v>0.492307692307692</v>
      </c>
      <c r="K197" s="4">
        <v>0.44500000000000001</v>
      </c>
      <c r="L197" s="4">
        <v>0.48299999999999998</v>
      </c>
      <c r="M197" s="4">
        <v>0.46400000000000002</v>
      </c>
      <c r="N197" s="4">
        <v>0.55200000000000005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0</v>
      </c>
      <c r="U197" s="2">
        <v>0.65392646740666405</v>
      </c>
      <c r="V197" s="2">
        <v>0.67787970842915701</v>
      </c>
      <c r="W197" s="2">
        <v>0.58878716523570296</v>
      </c>
      <c r="X197" s="2">
        <v>0.65971240447370805</v>
      </c>
      <c r="Y197" s="2">
        <v>0.62362111791133501</v>
      </c>
      <c r="Z197" s="2">
        <v>0.80296204656715198</v>
      </c>
    </row>
    <row r="198" spans="1:26" x14ac:dyDescent="0.35">
      <c r="A198" s="7">
        <v>559</v>
      </c>
      <c r="B198" s="7">
        <v>60</v>
      </c>
      <c r="C198" s="7">
        <v>0</v>
      </c>
      <c r="D198" s="7">
        <v>0</v>
      </c>
      <c r="E198" s="22" t="str">
        <f t="shared" si="6"/>
        <v>00</v>
      </c>
      <c r="F198" s="4">
        <v>6.1547269929999997</v>
      </c>
      <c r="G198" s="4">
        <v>26.934475577299999</v>
      </c>
      <c r="H198" s="2">
        <f t="shared" si="7"/>
        <v>0.22850740031438066</v>
      </c>
      <c r="I198" s="4">
        <v>0.65500000000000003</v>
      </c>
      <c r="J198" s="4">
        <v>0.69354838709677402</v>
      </c>
      <c r="K198" s="4">
        <v>0.73199999999999998</v>
      </c>
      <c r="L198" s="4">
        <v>0.72399999999999998</v>
      </c>
      <c r="M198" s="4">
        <v>0.61199999999999999</v>
      </c>
      <c r="N198" s="4">
        <v>0.72799999999999998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1.06421086195078</v>
      </c>
      <c r="V198" s="2">
        <v>1.1826954058786501</v>
      </c>
      <c r="W198" s="2">
        <v>1.3167682984712801</v>
      </c>
      <c r="X198" s="2">
        <v>1.2873544132649899</v>
      </c>
      <c r="Y198" s="2">
        <v>0.94674993935886398</v>
      </c>
      <c r="Z198" s="2">
        <v>1.3019532126861399</v>
      </c>
    </row>
    <row r="199" spans="1:26" x14ac:dyDescent="0.35">
      <c r="A199" s="7">
        <v>919</v>
      </c>
      <c r="B199" s="7">
        <v>25</v>
      </c>
      <c r="C199" s="7">
        <v>0</v>
      </c>
      <c r="D199" s="7">
        <v>0</v>
      </c>
      <c r="E199" s="22" t="str">
        <f t="shared" si="6"/>
        <v>00</v>
      </c>
      <c r="F199" s="4">
        <v>6.354903953</v>
      </c>
      <c r="G199" s="4">
        <v>27.553459577000002</v>
      </c>
      <c r="H199" s="2">
        <f t="shared" si="7"/>
        <v>0.23063905769222162</v>
      </c>
      <c r="I199" s="4">
        <v>0.44900000000000001</v>
      </c>
      <c r="J199" s="4">
        <v>0.43636363636363601</v>
      </c>
      <c r="K199" s="4">
        <v>0.437</v>
      </c>
      <c r="L199" s="4">
        <v>0.39800000000000002</v>
      </c>
      <c r="M199" s="4">
        <v>0.48799999999999999</v>
      </c>
      <c r="N199" s="4">
        <v>0.51200000000000001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0</v>
      </c>
      <c r="U199" s="2">
        <v>0.59602046982922297</v>
      </c>
      <c r="V199" s="2">
        <v>0.57334598074732501</v>
      </c>
      <c r="W199" s="2">
        <v>0.57447565084244701</v>
      </c>
      <c r="X199" s="2">
        <v>0.50749783367331602</v>
      </c>
      <c r="Y199" s="2">
        <v>0.66943065394262902</v>
      </c>
      <c r="Z199" s="2">
        <v>0.71743987312899005</v>
      </c>
    </row>
    <row r="200" spans="1:26" x14ac:dyDescent="0.35">
      <c r="A200" s="7">
        <v>21</v>
      </c>
      <c r="B200" s="7">
        <v>83</v>
      </c>
      <c r="C200" s="7">
        <v>0</v>
      </c>
      <c r="D200" s="7">
        <v>0</v>
      </c>
      <c r="E200" s="22" t="str">
        <f t="shared" si="6"/>
        <v>00</v>
      </c>
      <c r="F200" s="4">
        <v>7.1365398469999999</v>
      </c>
      <c r="G200" s="4">
        <v>30.732075794</v>
      </c>
      <c r="H200" s="2">
        <f t="shared" si="7"/>
        <v>0.2322179567314912</v>
      </c>
      <c r="I200" s="4">
        <v>0.37</v>
      </c>
      <c r="J200" s="4">
        <v>0.34693877551020402</v>
      </c>
      <c r="K200" s="4">
        <v>0.34399999999999997</v>
      </c>
      <c r="L200" s="4">
        <v>0.371</v>
      </c>
      <c r="M200" s="4">
        <v>0.47099999999999997</v>
      </c>
      <c r="N200" s="4">
        <v>0.41699999999999998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0.46203545959655901</v>
      </c>
      <c r="V200" s="2">
        <v>0.42608439531089998</v>
      </c>
      <c r="W200" s="2">
        <v>0.421594490038048</v>
      </c>
      <c r="X200" s="2">
        <v>0.46362402228169702</v>
      </c>
      <c r="Y200" s="2">
        <v>0.63676684712383802</v>
      </c>
      <c r="Z200" s="2">
        <v>0.53956809263164496</v>
      </c>
    </row>
    <row r="201" spans="1:26" x14ac:dyDescent="0.35">
      <c r="A201" s="7">
        <v>577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6.5430523420000002</v>
      </c>
      <c r="G201" s="4">
        <v>27.9270971121</v>
      </c>
      <c r="H201" s="2">
        <f t="shared" si="7"/>
        <v>0.23429045688980993</v>
      </c>
      <c r="I201" s="4">
        <v>0.48399999999999999</v>
      </c>
      <c r="J201" s="4">
        <v>0.50877192982456099</v>
      </c>
      <c r="K201" s="4">
        <v>0.47799999999999998</v>
      </c>
      <c r="L201" s="4">
        <v>0.54400000000000004</v>
      </c>
      <c r="M201" s="4">
        <v>0.52100000000000002</v>
      </c>
      <c r="N201" s="4">
        <v>0.503</v>
      </c>
      <c r="O201" s="5">
        <v>100</v>
      </c>
      <c r="P201" s="5">
        <v>0</v>
      </c>
      <c r="Q201" s="5">
        <v>100</v>
      </c>
      <c r="R201" s="5">
        <v>0</v>
      </c>
      <c r="S201" s="5">
        <v>0</v>
      </c>
      <c r="T201" s="5">
        <v>0</v>
      </c>
      <c r="U201" s="2">
        <v>0.66164851350057396</v>
      </c>
      <c r="V201" s="2">
        <v>0.71084675765934602</v>
      </c>
      <c r="W201" s="2">
        <v>0.65008769109949804</v>
      </c>
      <c r="X201" s="2">
        <v>0.78526246946775102</v>
      </c>
      <c r="Y201" s="2">
        <v>0.736054681571222</v>
      </c>
      <c r="Z201" s="2">
        <v>0.69916525288550802</v>
      </c>
    </row>
    <row r="202" spans="1:26" x14ac:dyDescent="0.35">
      <c r="A202" s="7">
        <v>571</v>
      </c>
      <c r="B202" s="7">
        <v>44</v>
      </c>
      <c r="C202" s="7">
        <v>0</v>
      </c>
      <c r="D202" s="7">
        <v>0</v>
      </c>
      <c r="E202" s="22" t="str">
        <f t="shared" si="6"/>
        <v>00</v>
      </c>
      <c r="F202" s="4">
        <v>6.3444884430000004</v>
      </c>
      <c r="G202" s="4">
        <v>26.8025859788</v>
      </c>
      <c r="H202" s="2">
        <f t="shared" si="7"/>
        <v>0.2367118026603213</v>
      </c>
      <c r="I202" s="4">
        <v>0.46700000000000003</v>
      </c>
      <c r="J202" s="4">
        <v>0.47916666666666702</v>
      </c>
      <c r="K202" s="4">
        <v>0.48399999999999999</v>
      </c>
      <c r="L202" s="4">
        <v>0.47299999999999998</v>
      </c>
      <c r="M202" s="4">
        <v>0.49399999999999999</v>
      </c>
      <c r="N202" s="4">
        <v>0.49399999999999999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0.62923385481629301</v>
      </c>
      <c r="V202" s="2">
        <v>0.65232518603969003</v>
      </c>
      <c r="W202" s="2">
        <v>0.66164851350057396</v>
      </c>
      <c r="X202" s="2">
        <v>0.64055473044077504</v>
      </c>
      <c r="Y202" s="2">
        <v>0.68121860969467196</v>
      </c>
      <c r="Z202" s="2">
        <v>0.68121860969467196</v>
      </c>
    </row>
    <row r="203" spans="1:26" x14ac:dyDescent="0.35">
      <c r="A203" s="7">
        <v>637</v>
      </c>
      <c r="B203" s="7">
        <v>2</v>
      </c>
      <c r="C203" s="7">
        <v>0</v>
      </c>
      <c r="D203" s="7">
        <v>0</v>
      </c>
      <c r="E203" s="22" t="str">
        <f t="shared" si="6"/>
        <v>00</v>
      </c>
      <c r="F203" s="4">
        <v>5.6831559939999998</v>
      </c>
      <c r="G203" s="4">
        <v>23.502849526999999</v>
      </c>
      <c r="H203" s="2">
        <f t="shared" si="7"/>
        <v>0.24180710460113394</v>
      </c>
      <c r="I203" s="4">
        <v>0.53300000000000003</v>
      </c>
      <c r="J203" s="4">
        <v>0.52500000000000002</v>
      </c>
      <c r="K203" s="4">
        <v>0.53100000000000003</v>
      </c>
      <c r="L203" s="4">
        <v>0.55500000000000005</v>
      </c>
      <c r="M203" s="4">
        <v>0.53100000000000003</v>
      </c>
      <c r="N203" s="4">
        <v>0.51300000000000001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0.76142602131324</v>
      </c>
      <c r="V203" s="2">
        <v>0.74444047494749599</v>
      </c>
      <c r="W203" s="2">
        <v>0.75715251053585797</v>
      </c>
      <c r="X203" s="2">
        <v>0.809680996815897</v>
      </c>
      <c r="Y203" s="2">
        <v>0.75715251053585797</v>
      </c>
      <c r="Z203" s="2">
        <v>0.71949115589954704</v>
      </c>
    </row>
    <row r="204" spans="1:26" x14ac:dyDescent="0.35">
      <c r="A204" s="7">
        <v>721</v>
      </c>
      <c r="B204" s="7">
        <v>65</v>
      </c>
      <c r="C204" s="7">
        <v>0</v>
      </c>
      <c r="D204" s="7">
        <v>0</v>
      </c>
      <c r="E204" s="22" t="str">
        <f t="shared" si="6"/>
        <v>00</v>
      </c>
      <c r="F204" s="4">
        <v>6.8444308700000001</v>
      </c>
      <c r="G204" s="4">
        <v>28.056909565089999</v>
      </c>
      <c r="H204" s="2">
        <f t="shared" si="7"/>
        <v>0.24394813883978975</v>
      </c>
      <c r="I204" s="4">
        <v>0.42399999999999999</v>
      </c>
      <c r="J204" s="4">
        <v>0.44230769230769201</v>
      </c>
      <c r="K204" s="4">
        <v>0.443</v>
      </c>
      <c r="L204" s="4">
        <v>0.48199999999999998</v>
      </c>
      <c r="M204" s="4">
        <v>0.498</v>
      </c>
      <c r="N204" s="4">
        <v>0.50800000000000001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0</v>
      </c>
      <c r="U204" s="2">
        <v>0.55164761828624598</v>
      </c>
      <c r="V204" s="2">
        <v>0.58394788859495295</v>
      </c>
      <c r="W204" s="2">
        <v>0.58519003905485301</v>
      </c>
      <c r="X204" s="2">
        <v>0.65778003672265395</v>
      </c>
      <c r="Y204" s="2">
        <v>0.68915515929040805</v>
      </c>
      <c r="Z204" s="2">
        <v>0.70927656248982895</v>
      </c>
    </row>
    <row r="205" spans="1:26" x14ac:dyDescent="0.35">
      <c r="A205" s="7">
        <v>907</v>
      </c>
      <c r="B205" s="7">
        <v>80</v>
      </c>
      <c r="C205" s="7">
        <v>0</v>
      </c>
      <c r="D205" s="7">
        <v>0</v>
      </c>
      <c r="E205" s="22" t="str">
        <f t="shared" si="6"/>
        <v>00</v>
      </c>
      <c r="F205" s="4">
        <v>8.0713170999999999</v>
      </c>
      <c r="G205" s="4">
        <v>32.489349758700001</v>
      </c>
      <c r="H205" s="2">
        <f t="shared" si="7"/>
        <v>0.2484296287843884</v>
      </c>
      <c r="I205" s="4">
        <v>0.44900000000000001</v>
      </c>
      <c r="J205" s="4">
        <v>0.37777777777777799</v>
      </c>
      <c r="K205" s="4">
        <v>0.433</v>
      </c>
      <c r="L205" s="4">
        <v>0.41699999999999998</v>
      </c>
      <c r="M205" s="4">
        <v>0.51300000000000001</v>
      </c>
      <c r="N205" s="4">
        <v>0.502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0.59602046982922297</v>
      </c>
      <c r="V205" s="2">
        <v>0.47445797959511599</v>
      </c>
      <c r="W205" s="2">
        <v>0.56739597525438501</v>
      </c>
      <c r="X205" s="2">
        <v>0.53956809263164496</v>
      </c>
      <c r="Y205" s="2">
        <v>0.71949115589954704</v>
      </c>
      <c r="Z205" s="2">
        <v>0.69715520195748404</v>
      </c>
    </row>
    <row r="206" spans="1:26" x14ac:dyDescent="0.35">
      <c r="A206" s="7">
        <v>827</v>
      </c>
      <c r="B206" s="7">
        <v>22</v>
      </c>
      <c r="C206" s="7">
        <v>0</v>
      </c>
      <c r="D206" s="7">
        <v>0</v>
      </c>
      <c r="E206" s="22" t="str">
        <f t="shared" si="6"/>
        <v>00</v>
      </c>
      <c r="F206" s="4">
        <v>6.7865390579999998</v>
      </c>
      <c r="G206" s="4">
        <v>27.1719756233</v>
      </c>
      <c r="H206" s="2">
        <f t="shared" si="7"/>
        <v>0.24976244466304226</v>
      </c>
      <c r="I206" s="4">
        <v>0.55800000000000005</v>
      </c>
      <c r="J206" s="4">
        <v>0.56097560975609795</v>
      </c>
      <c r="K206" s="4">
        <v>0.54500000000000004</v>
      </c>
      <c r="L206" s="4">
        <v>0.50900000000000001</v>
      </c>
      <c r="M206" s="4">
        <v>0.51900000000000002</v>
      </c>
      <c r="N206" s="4">
        <v>0.47799999999999998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0.81644539690443896</v>
      </c>
      <c r="V206" s="2">
        <v>0.82320030880814299</v>
      </c>
      <c r="W206" s="2">
        <v>0.78745786003118701</v>
      </c>
      <c r="X206" s="2">
        <v>0.71131115118761601</v>
      </c>
      <c r="Y206" s="2">
        <v>0.73188800887637595</v>
      </c>
      <c r="Z206" s="2">
        <v>0.65008769109949804</v>
      </c>
    </row>
    <row r="207" spans="1:26" x14ac:dyDescent="0.35">
      <c r="A207" s="7">
        <v>909</v>
      </c>
      <c r="B207" s="7">
        <v>90</v>
      </c>
      <c r="C207" s="7">
        <v>0</v>
      </c>
      <c r="D207" s="7">
        <v>0</v>
      </c>
      <c r="E207" s="22" t="str">
        <f t="shared" si="6"/>
        <v>00</v>
      </c>
      <c r="F207" s="4">
        <v>11.37944476</v>
      </c>
      <c r="G207" s="4">
        <v>43.804703226000001</v>
      </c>
      <c r="H207" s="2">
        <f t="shared" si="7"/>
        <v>0.25977678016194855</v>
      </c>
      <c r="I207" s="4">
        <v>0.40699999999999997</v>
      </c>
      <c r="J207" s="4">
        <v>0.4375</v>
      </c>
      <c r="K207" s="4">
        <v>0.41899999999999998</v>
      </c>
      <c r="L207" s="4">
        <v>0.442</v>
      </c>
      <c r="M207" s="4">
        <v>0.48399999999999999</v>
      </c>
      <c r="N207" s="4">
        <v>0.53600000000000003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0</v>
      </c>
      <c r="U207" s="2">
        <v>0.52256087998441203</v>
      </c>
      <c r="V207" s="2">
        <v>0.57536414490356202</v>
      </c>
      <c r="W207" s="2">
        <v>0.54300452213022599</v>
      </c>
      <c r="X207" s="2">
        <v>0.58339631660082603</v>
      </c>
      <c r="Y207" s="2">
        <v>0.66164851350057396</v>
      </c>
      <c r="Z207" s="2">
        <v>0.76787072675588197</v>
      </c>
    </row>
    <row r="208" spans="1:26" x14ac:dyDescent="0.35">
      <c r="A208" s="7">
        <v>807</v>
      </c>
      <c r="B208" s="7">
        <v>79</v>
      </c>
      <c r="C208" s="7">
        <v>0</v>
      </c>
      <c r="D208" s="7">
        <v>0</v>
      </c>
      <c r="E208" s="22" t="str">
        <f t="shared" si="6"/>
        <v>00</v>
      </c>
      <c r="F208" s="4">
        <v>7.417742906</v>
      </c>
      <c r="G208" s="4">
        <v>28.476460020800001</v>
      </c>
      <c r="H208" s="2">
        <f t="shared" si="7"/>
        <v>0.26048683370692399</v>
      </c>
      <c r="I208" s="4">
        <v>0.46400000000000002</v>
      </c>
      <c r="J208" s="4">
        <v>0.60975609756097604</v>
      </c>
      <c r="K208" s="4">
        <v>0.45900000000000002</v>
      </c>
      <c r="L208" s="4">
        <v>0.58299999999999996</v>
      </c>
      <c r="M208" s="4">
        <v>0.504</v>
      </c>
      <c r="N208" s="4">
        <v>0.54200000000000004</v>
      </c>
      <c r="O208" s="5">
        <v>100</v>
      </c>
      <c r="P208" s="5">
        <v>0</v>
      </c>
      <c r="Q208" s="5">
        <v>100</v>
      </c>
      <c r="R208" s="5">
        <v>0</v>
      </c>
      <c r="S208" s="5">
        <v>0</v>
      </c>
      <c r="T208" s="5">
        <v>0</v>
      </c>
      <c r="U208" s="2">
        <v>0.62362111791133501</v>
      </c>
      <c r="V208" s="2">
        <v>0.94098334446452703</v>
      </c>
      <c r="W208" s="2">
        <v>0.61433600013565604</v>
      </c>
      <c r="X208" s="2">
        <v>0.87466905718333599</v>
      </c>
      <c r="Y208" s="2">
        <v>0.70117935225720995</v>
      </c>
      <c r="Z208" s="2">
        <v>0.78088609486795202</v>
      </c>
    </row>
    <row r="209" spans="1:26" x14ac:dyDescent="0.35">
      <c r="A209" s="7">
        <v>823</v>
      </c>
      <c r="B209" s="7">
        <v>41</v>
      </c>
      <c r="C209" s="7">
        <v>0</v>
      </c>
      <c r="D209" s="7">
        <v>0</v>
      </c>
      <c r="E209" s="22" t="str">
        <f t="shared" si="6"/>
        <v>00</v>
      </c>
      <c r="F209" s="4">
        <v>6.6201808739999999</v>
      </c>
      <c r="G209" s="4">
        <v>24.838235670229999</v>
      </c>
      <c r="H209" s="2">
        <f t="shared" si="7"/>
        <v>0.26653184879530928</v>
      </c>
      <c r="I209" s="4">
        <v>0.36599999999999999</v>
      </c>
      <c r="J209" s="4">
        <v>0.26530612244898</v>
      </c>
      <c r="K209" s="4">
        <v>0.33</v>
      </c>
      <c r="L209" s="4">
        <v>0.30499999999999999</v>
      </c>
      <c r="M209" s="4">
        <v>0.42</v>
      </c>
      <c r="N209" s="4">
        <v>0.35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0.455706324544911</v>
      </c>
      <c r="V209" s="2">
        <v>0.30830135965451699</v>
      </c>
      <c r="W209" s="2">
        <v>0.40047756659712502</v>
      </c>
      <c r="X209" s="2">
        <v>0.36384343341734499</v>
      </c>
      <c r="Y209" s="2">
        <v>0.54472717544167204</v>
      </c>
      <c r="Z209" s="2">
        <v>0.430782916092454</v>
      </c>
    </row>
    <row r="210" spans="1:26" x14ac:dyDescent="0.35">
      <c r="A210" s="7">
        <v>105</v>
      </c>
      <c r="B210" s="7">
        <v>6</v>
      </c>
      <c r="C210" s="7">
        <v>0</v>
      </c>
      <c r="D210" s="7">
        <v>0</v>
      </c>
      <c r="E210" s="22" t="str">
        <f t="shared" si="6"/>
        <v>00</v>
      </c>
      <c r="F210" s="4">
        <v>5.9677523179999996</v>
      </c>
      <c r="G210" s="4">
        <v>22.0893343953</v>
      </c>
      <c r="H210" s="2">
        <f t="shared" si="7"/>
        <v>0.27016442465870644</v>
      </c>
      <c r="I210" s="4">
        <v>0.53100000000000003</v>
      </c>
      <c r="J210" s="4">
        <v>0.42857142857142899</v>
      </c>
      <c r="K210" s="4">
        <v>0.47699999999999998</v>
      </c>
      <c r="L210" s="4">
        <v>0.39800000000000002</v>
      </c>
      <c r="M210" s="4">
        <v>0.39700000000000002</v>
      </c>
      <c r="N210" s="4">
        <v>0.47399999999999998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0.75715251053585797</v>
      </c>
      <c r="V210" s="2">
        <v>0.55961578793542299</v>
      </c>
      <c r="W210" s="2">
        <v>0.64817381491721404</v>
      </c>
      <c r="X210" s="2">
        <v>0.50749783367331602</v>
      </c>
      <c r="Y210" s="2">
        <v>0.50583808225495197</v>
      </c>
      <c r="Z210" s="2">
        <v>0.64245406624442702</v>
      </c>
    </row>
    <row r="211" spans="1:26" x14ac:dyDescent="0.35">
      <c r="A211" s="7">
        <v>421</v>
      </c>
      <c r="B211" s="7">
        <v>96</v>
      </c>
      <c r="C211" s="7">
        <v>0</v>
      </c>
      <c r="D211" s="7">
        <v>0</v>
      </c>
      <c r="E211" s="22" t="str">
        <f t="shared" si="6"/>
        <v>00</v>
      </c>
      <c r="F211" s="4">
        <v>7.6272222779999996</v>
      </c>
      <c r="G211" s="4">
        <v>27.950205073199999</v>
      </c>
      <c r="H211" s="2">
        <f t="shared" si="7"/>
        <v>0.27288609360914301</v>
      </c>
      <c r="I211" s="4">
        <v>0.437</v>
      </c>
      <c r="J211" s="4">
        <v>0.422222222222222</v>
      </c>
      <c r="K211" s="4">
        <v>0.40799999999999997</v>
      </c>
      <c r="L211" s="4">
        <v>0.435</v>
      </c>
      <c r="M211" s="4">
        <v>0.54400000000000004</v>
      </c>
      <c r="N211" s="4">
        <v>0.49299999999999999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0</v>
      </c>
      <c r="T211" s="5">
        <v>100</v>
      </c>
      <c r="U211" s="2">
        <v>0.57447565084244701</v>
      </c>
      <c r="V211" s="2">
        <v>0.54856595174883804</v>
      </c>
      <c r="W211" s="2">
        <v>0.52424864409813099</v>
      </c>
      <c r="X211" s="2">
        <v>0.57092954783569605</v>
      </c>
      <c r="Y211" s="2">
        <v>0.78526246946775102</v>
      </c>
      <c r="Z211" s="2">
        <v>0.679244275390954</v>
      </c>
    </row>
    <row r="212" spans="1:26" x14ac:dyDescent="0.35">
      <c r="A212" s="7">
        <v>335</v>
      </c>
      <c r="B212" s="7">
        <v>56</v>
      </c>
      <c r="C212" s="7">
        <v>0</v>
      </c>
      <c r="D212" s="7">
        <v>0</v>
      </c>
      <c r="E212" s="22" t="str">
        <f t="shared" si="6"/>
        <v>00</v>
      </c>
      <c r="F212" s="4">
        <v>7.1324285649999997</v>
      </c>
      <c r="G212" s="4">
        <v>25.4859070784</v>
      </c>
      <c r="H212" s="2">
        <f t="shared" si="7"/>
        <v>0.27985774816878806</v>
      </c>
      <c r="I212" s="4">
        <v>0.40400000000000003</v>
      </c>
      <c r="J212" s="4">
        <v>0.38983050847457601</v>
      </c>
      <c r="K212" s="4">
        <v>0.4</v>
      </c>
      <c r="L212" s="4">
        <v>0.40300000000000002</v>
      </c>
      <c r="M212" s="4">
        <v>0.52200000000000002</v>
      </c>
      <c r="N212" s="4">
        <v>0.46400000000000002</v>
      </c>
      <c r="O212" s="5">
        <v>100</v>
      </c>
      <c r="P212" s="5">
        <v>100</v>
      </c>
      <c r="Q212" s="5">
        <v>100</v>
      </c>
      <c r="R212" s="5">
        <v>100</v>
      </c>
      <c r="S212" s="5">
        <v>0</v>
      </c>
      <c r="T212" s="5">
        <v>100</v>
      </c>
      <c r="U212" s="2">
        <v>0.51751461191678705</v>
      </c>
      <c r="V212" s="2">
        <v>0.49401850544961001</v>
      </c>
      <c r="W212" s="2">
        <v>0.51082562376599105</v>
      </c>
      <c r="X212" s="2">
        <v>0.51583816558953499</v>
      </c>
      <c r="Y212" s="2">
        <v>0.73814454649068095</v>
      </c>
      <c r="Z212" s="2">
        <v>0.62362111791133501</v>
      </c>
    </row>
    <row r="213" spans="1:26" x14ac:dyDescent="0.35">
      <c r="A213" s="7">
        <v>557</v>
      </c>
      <c r="B213" s="7">
        <v>43</v>
      </c>
      <c r="C213" s="7">
        <v>0</v>
      </c>
      <c r="D213" s="7">
        <v>0</v>
      </c>
      <c r="E213" s="22" t="str">
        <f t="shared" si="6"/>
        <v>00</v>
      </c>
      <c r="F213" s="4">
        <v>8.147490371</v>
      </c>
      <c r="G213" s="4">
        <v>28.747049047000001</v>
      </c>
      <c r="H213" s="2">
        <f t="shared" si="7"/>
        <v>0.28342006018354293</v>
      </c>
      <c r="I213" s="4">
        <v>0.44900000000000001</v>
      </c>
      <c r="J213" s="4">
        <v>0.51063829787234005</v>
      </c>
      <c r="K213" s="4">
        <v>0.45900000000000002</v>
      </c>
      <c r="L213" s="4">
        <v>0.54600000000000004</v>
      </c>
      <c r="M213" s="4">
        <v>0.49</v>
      </c>
      <c r="N213" s="4">
        <v>0.497</v>
      </c>
      <c r="O213" s="5">
        <v>100</v>
      </c>
      <c r="P213" s="5">
        <v>0</v>
      </c>
      <c r="Q213" s="5">
        <v>100</v>
      </c>
      <c r="R213" s="5">
        <v>0</v>
      </c>
      <c r="S213" s="5">
        <v>100</v>
      </c>
      <c r="T213" s="5">
        <v>100</v>
      </c>
      <c r="U213" s="2">
        <v>0.59602046982922297</v>
      </c>
      <c r="V213" s="2">
        <v>0.71465338578090898</v>
      </c>
      <c r="W213" s="2">
        <v>0.61433600013565604</v>
      </c>
      <c r="X213" s="2">
        <v>0.78965808094078904</v>
      </c>
      <c r="Y213" s="2">
        <v>0.67334455326376597</v>
      </c>
      <c r="Z213" s="2">
        <v>0.68716510888239801</v>
      </c>
    </row>
    <row r="214" spans="1:26" x14ac:dyDescent="0.35">
      <c r="A214" s="7">
        <v>449</v>
      </c>
      <c r="B214" s="7">
        <v>91</v>
      </c>
      <c r="C214" s="7">
        <v>0</v>
      </c>
      <c r="D214" s="7">
        <v>0</v>
      </c>
      <c r="E214" s="22" t="str">
        <f t="shared" si="6"/>
        <v>00</v>
      </c>
      <c r="F214" s="4">
        <v>8.0340378819999998</v>
      </c>
      <c r="G214" s="4">
        <v>28.0649055881</v>
      </c>
      <c r="H214" s="2">
        <f t="shared" si="7"/>
        <v>0.28626634273826201</v>
      </c>
      <c r="I214" s="4">
        <v>0.51800000000000002</v>
      </c>
      <c r="J214" s="4">
        <v>0.472727272727273</v>
      </c>
      <c r="K214" s="4">
        <v>0.47499999999999998</v>
      </c>
      <c r="L214" s="4">
        <v>0.45200000000000001</v>
      </c>
      <c r="M214" s="4">
        <v>0.49</v>
      </c>
      <c r="N214" s="4">
        <v>0.499</v>
      </c>
      <c r="O214" s="5">
        <v>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0.72981116493153697</v>
      </c>
      <c r="V214" s="2">
        <v>0.64003735524599703</v>
      </c>
      <c r="W214" s="2">
        <v>0.64435701639051302</v>
      </c>
      <c r="X214" s="2">
        <v>0.60147999203412095</v>
      </c>
      <c r="Y214" s="2">
        <v>0.67334455326376597</v>
      </c>
      <c r="Z214" s="2">
        <v>0.69114917789727204</v>
      </c>
    </row>
    <row r="215" spans="1:26" x14ac:dyDescent="0.35">
      <c r="A215" s="7">
        <v>513</v>
      </c>
      <c r="B215" s="7">
        <v>45</v>
      </c>
      <c r="C215" s="7">
        <v>0</v>
      </c>
      <c r="D215" s="7">
        <v>0</v>
      </c>
      <c r="E215" s="22" t="str">
        <f t="shared" si="6"/>
        <v>00</v>
      </c>
      <c r="F215" s="4">
        <v>7.2016070560000003</v>
      </c>
      <c r="G215" s="4">
        <v>25.081386846899999</v>
      </c>
      <c r="H215" s="2">
        <f t="shared" si="7"/>
        <v>0.28712953952504833</v>
      </c>
      <c r="I215" s="4">
        <v>0.59299999999999997</v>
      </c>
      <c r="J215" s="4">
        <v>0.48148148148148101</v>
      </c>
      <c r="K215" s="4">
        <v>0.61399999999999999</v>
      </c>
      <c r="L215" s="4">
        <v>0.46600000000000003</v>
      </c>
      <c r="M215" s="4">
        <v>0.52600000000000002</v>
      </c>
      <c r="N215" s="4">
        <v>0.33800000000000002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0.89894209353954202</v>
      </c>
      <c r="V215" s="2">
        <v>0.65677953638907005</v>
      </c>
      <c r="W215" s="2">
        <v>0.95191790951730604</v>
      </c>
      <c r="X215" s="2">
        <v>0.62735944002194199</v>
      </c>
      <c r="Y215" s="2">
        <v>0.74654795728706103</v>
      </c>
      <c r="Z215" s="2">
        <v>0.41248972304512899</v>
      </c>
    </row>
    <row r="216" spans="1:26" x14ac:dyDescent="0.35">
      <c r="A216" s="7">
        <v>517</v>
      </c>
      <c r="B216" s="7">
        <v>62</v>
      </c>
      <c r="C216" s="7">
        <v>0</v>
      </c>
      <c r="D216" s="7">
        <v>0</v>
      </c>
      <c r="E216" s="22" t="str">
        <f t="shared" si="6"/>
        <v>00</v>
      </c>
      <c r="F216" s="4">
        <v>6.883668342</v>
      </c>
      <c r="G216" s="4">
        <v>23.637844729200001</v>
      </c>
      <c r="H216" s="2">
        <f t="shared" si="7"/>
        <v>0.29121387422841283</v>
      </c>
      <c r="I216" s="4">
        <v>0.54900000000000004</v>
      </c>
      <c r="J216" s="4">
        <v>0.50847457627118597</v>
      </c>
      <c r="K216" s="4">
        <v>0.52200000000000002</v>
      </c>
      <c r="L216" s="4">
        <v>0.52</v>
      </c>
      <c r="M216" s="4">
        <v>0.48299999999999998</v>
      </c>
      <c r="N216" s="4">
        <v>0.46200000000000002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100</v>
      </c>
      <c r="U216" s="2">
        <v>0.79628793947945897</v>
      </c>
      <c r="V216" s="2">
        <v>0.71024161391924501</v>
      </c>
      <c r="W216" s="2">
        <v>0.73814454649068095</v>
      </c>
      <c r="X216" s="2">
        <v>0.73396917508019999</v>
      </c>
      <c r="Y216" s="2">
        <v>0.65971240447370805</v>
      </c>
      <c r="Z216" s="2">
        <v>0.61989671882035302</v>
      </c>
    </row>
    <row r="217" spans="1:26" x14ac:dyDescent="0.35">
      <c r="A217" s="7">
        <v>547</v>
      </c>
      <c r="B217" s="7">
        <v>51</v>
      </c>
      <c r="C217" s="7">
        <v>0</v>
      </c>
      <c r="D217" s="7">
        <v>0</v>
      </c>
      <c r="E217" s="22" t="str">
        <f t="shared" si="6"/>
        <v>00</v>
      </c>
      <c r="F217" s="4">
        <v>9.7691045449999994</v>
      </c>
      <c r="G217" s="4">
        <v>31.602961598</v>
      </c>
      <c r="H217" s="2">
        <f t="shared" si="7"/>
        <v>0.30911990683867552</v>
      </c>
      <c r="I217" s="4">
        <v>0.45900000000000002</v>
      </c>
      <c r="J217" s="4">
        <v>0.42</v>
      </c>
      <c r="K217" s="4">
        <v>0.47799999999999998</v>
      </c>
      <c r="L217" s="4">
        <v>0.373</v>
      </c>
      <c r="M217" s="4">
        <v>0.502</v>
      </c>
      <c r="N217" s="4">
        <v>0.47399999999999998</v>
      </c>
      <c r="O217" s="5">
        <v>100</v>
      </c>
      <c r="P217" s="5">
        <v>100</v>
      </c>
      <c r="Q217" s="5">
        <v>100</v>
      </c>
      <c r="R217" s="5">
        <v>100</v>
      </c>
      <c r="S217" s="5">
        <v>0</v>
      </c>
      <c r="T217" s="5">
        <v>100</v>
      </c>
      <c r="U217" s="2">
        <v>0.61433600013565604</v>
      </c>
      <c r="V217" s="2">
        <v>0.54472717544167204</v>
      </c>
      <c r="W217" s="2">
        <v>0.65008769109949804</v>
      </c>
      <c r="X217" s="2">
        <v>0.46680873834921599</v>
      </c>
      <c r="Y217" s="2">
        <v>0.69715520195748404</v>
      </c>
      <c r="Z217" s="2">
        <v>0.64245406624442702</v>
      </c>
    </row>
    <row r="218" spans="1:26" x14ac:dyDescent="0.35">
      <c r="A218" s="7">
        <v>381</v>
      </c>
      <c r="B218" s="7">
        <v>52</v>
      </c>
      <c r="C218" s="7">
        <v>0</v>
      </c>
      <c r="D218" s="7">
        <v>0</v>
      </c>
      <c r="E218" s="22" t="str">
        <f t="shared" si="6"/>
        <v>00</v>
      </c>
      <c r="F218" s="4">
        <v>10.496794639999999</v>
      </c>
      <c r="G218" s="4">
        <v>30.591218698500001</v>
      </c>
      <c r="H218" s="2">
        <f t="shared" si="7"/>
        <v>0.34313097308917268</v>
      </c>
      <c r="I218" s="4">
        <v>0.47399999999999998</v>
      </c>
      <c r="J218" s="4">
        <v>0.52</v>
      </c>
      <c r="K218" s="4">
        <v>0.45200000000000001</v>
      </c>
      <c r="L218" s="4">
        <v>0.50600000000000001</v>
      </c>
      <c r="M218" s="4">
        <v>0.50900000000000001</v>
      </c>
      <c r="N218" s="4">
        <v>0.495</v>
      </c>
      <c r="O218" s="5">
        <v>100</v>
      </c>
      <c r="P218" s="5">
        <v>0</v>
      </c>
      <c r="Q218" s="5">
        <v>100</v>
      </c>
      <c r="R218" s="5">
        <v>0</v>
      </c>
      <c r="S218" s="5">
        <v>0</v>
      </c>
      <c r="T218" s="5">
        <v>100</v>
      </c>
      <c r="U218" s="2">
        <v>0.64245406624442702</v>
      </c>
      <c r="V218" s="2">
        <v>0.73396917508019999</v>
      </c>
      <c r="W218" s="2">
        <v>0.60147999203412095</v>
      </c>
      <c r="X218" s="2">
        <v>0.70521976179421497</v>
      </c>
      <c r="Y218" s="2">
        <v>0.71131115118761601</v>
      </c>
      <c r="Z218" s="2">
        <v>0.68319684970677697</v>
      </c>
    </row>
    <row r="219" spans="1:26" x14ac:dyDescent="0.35">
      <c r="A219" s="7">
        <v>539</v>
      </c>
      <c r="B219" s="7">
        <v>23</v>
      </c>
      <c r="C219" s="7">
        <v>0</v>
      </c>
      <c r="D219" s="7">
        <v>0</v>
      </c>
      <c r="E219" s="22" t="str">
        <f t="shared" si="6"/>
        <v>00</v>
      </c>
      <c r="F219" s="4">
        <v>11.004403659999999</v>
      </c>
      <c r="G219" s="4">
        <v>30.570680080999999</v>
      </c>
      <c r="H219" s="2">
        <f t="shared" si="7"/>
        <v>0.35996594223101214</v>
      </c>
      <c r="I219" s="4">
        <v>0.60199999999999998</v>
      </c>
      <c r="J219" s="4">
        <v>0.60465116279069797</v>
      </c>
      <c r="K219" s="4">
        <v>0.61599999999999999</v>
      </c>
      <c r="L219" s="4">
        <v>0.58399999999999996</v>
      </c>
      <c r="M219" s="4">
        <v>0.49299999999999999</v>
      </c>
      <c r="N219" s="4">
        <v>0.50800000000000001</v>
      </c>
      <c r="O219" s="5">
        <v>0</v>
      </c>
      <c r="P219" s="5">
        <v>0</v>
      </c>
      <c r="Q219" s="5">
        <v>0</v>
      </c>
      <c r="R219" s="5">
        <v>0</v>
      </c>
      <c r="S219" s="5">
        <v>100</v>
      </c>
      <c r="T219" s="5">
        <v>0</v>
      </c>
      <c r="U219" s="2">
        <v>0.92130327369769904</v>
      </c>
      <c r="V219" s="2">
        <v>0.927986771637346</v>
      </c>
      <c r="W219" s="2">
        <v>0.95711272639441003</v>
      </c>
      <c r="X219" s="2">
        <v>0.87707001872087398</v>
      </c>
      <c r="Y219" s="2">
        <v>0.679244275390954</v>
      </c>
      <c r="Z219" s="2">
        <v>0.70927656248982895</v>
      </c>
    </row>
    <row r="220" spans="1:26" x14ac:dyDescent="0.35">
      <c r="A220" s="7">
        <v>429</v>
      </c>
      <c r="B220" s="7">
        <v>59</v>
      </c>
      <c r="C220" s="7">
        <v>0</v>
      </c>
      <c r="D220" s="7">
        <v>0</v>
      </c>
      <c r="E220" s="22" t="str">
        <f t="shared" si="6"/>
        <v>00</v>
      </c>
      <c r="F220" s="4">
        <v>9.1665373460000001</v>
      </c>
      <c r="G220" s="4">
        <v>24.685532908399999</v>
      </c>
      <c r="H220" s="2">
        <f t="shared" si="7"/>
        <v>0.37133236620874444</v>
      </c>
      <c r="I220" s="4">
        <v>0.48099999999999998</v>
      </c>
      <c r="J220" s="4">
        <v>0.51162790697674398</v>
      </c>
      <c r="K220" s="4">
        <v>0.505</v>
      </c>
      <c r="L220" s="4">
        <v>0.55200000000000005</v>
      </c>
      <c r="M220" s="4">
        <v>0.499</v>
      </c>
      <c r="N220" s="4">
        <v>0.50600000000000001</v>
      </c>
      <c r="O220" s="5">
        <v>100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0.65585139581624796</v>
      </c>
      <c r="V220" s="2">
        <v>0.71667767797013904</v>
      </c>
      <c r="W220" s="2">
        <v>0.70319751641344697</v>
      </c>
      <c r="X220" s="2">
        <v>0.80296204656715198</v>
      </c>
      <c r="Y220" s="2">
        <v>0.69114917789727204</v>
      </c>
      <c r="Z220" s="2">
        <v>0.70521976179421497</v>
      </c>
    </row>
    <row r="221" spans="1:26" x14ac:dyDescent="0.35">
      <c r="A221" s="7">
        <v>675</v>
      </c>
      <c r="B221" s="7">
        <v>86</v>
      </c>
      <c r="C221" s="7">
        <v>0</v>
      </c>
      <c r="D221" s="7">
        <v>0</v>
      </c>
      <c r="E221" s="22" t="str">
        <f t="shared" si="6"/>
        <v>00</v>
      </c>
      <c r="F221" s="4">
        <v>8.862243351</v>
      </c>
      <c r="G221" s="4">
        <v>23.600436653700001</v>
      </c>
      <c r="H221" s="2">
        <f t="shared" si="7"/>
        <v>0.37551183823586609</v>
      </c>
      <c r="I221" s="4">
        <v>0.47499999999999998</v>
      </c>
      <c r="J221" s="4">
        <v>0.46153846153846201</v>
      </c>
      <c r="K221" s="4">
        <v>0.47299999999999998</v>
      </c>
      <c r="L221" s="4">
        <v>0.48199999999999998</v>
      </c>
      <c r="M221" s="4">
        <v>0.47099999999999997</v>
      </c>
      <c r="N221" s="4">
        <v>0.45300000000000001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0.64435701639051302</v>
      </c>
      <c r="V221" s="2">
        <v>0.61903920840622395</v>
      </c>
      <c r="W221" s="2">
        <v>0.64055473044077504</v>
      </c>
      <c r="X221" s="2">
        <v>0.65778003672265395</v>
      </c>
      <c r="Y221" s="2">
        <v>0.63676684712383802</v>
      </c>
      <c r="Z221" s="2">
        <v>0.60330647656015601</v>
      </c>
    </row>
    <row r="222" spans="1:26" x14ac:dyDescent="0.35">
      <c r="A222" s="7">
        <v>945</v>
      </c>
      <c r="B222" s="7">
        <v>80</v>
      </c>
      <c r="C222" s="7">
        <v>0</v>
      </c>
      <c r="D222" s="7">
        <v>0</v>
      </c>
      <c r="E222" s="22" t="str">
        <f t="shared" si="6"/>
        <v>00</v>
      </c>
      <c r="F222" s="4">
        <v>8.9695053629999997</v>
      </c>
      <c r="G222" s="4">
        <v>23.342053888870002</v>
      </c>
      <c r="H222" s="2">
        <f t="shared" si="7"/>
        <v>0.38426375869506729</v>
      </c>
      <c r="I222" s="4">
        <v>0.52</v>
      </c>
      <c r="J222" s="4">
        <v>0.42499999999999999</v>
      </c>
      <c r="K222" s="4">
        <v>0.51200000000000001</v>
      </c>
      <c r="L222" s="4">
        <v>0.45400000000000001</v>
      </c>
      <c r="M222" s="4">
        <v>0.49</v>
      </c>
      <c r="N222" s="4">
        <v>0.51200000000000001</v>
      </c>
      <c r="O222" s="5">
        <v>0</v>
      </c>
      <c r="P222" s="5">
        <v>100</v>
      </c>
      <c r="Q222" s="5">
        <v>0</v>
      </c>
      <c r="R222" s="5">
        <v>100</v>
      </c>
      <c r="S222" s="5">
        <v>100</v>
      </c>
      <c r="T222" s="5">
        <v>0</v>
      </c>
      <c r="U222" s="2">
        <v>0.73396917508019999</v>
      </c>
      <c r="V222" s="2">
        <v>0.55338523818478702</v>
      </c>
      <c r="W222" s="2">
        <v>0.71743987312899005</v>
      </c>
      <c r="X222" s="2">
        <v>0.605136303237232</v>
      </c>
      <c r="Y222" s="2">
        <v>0.67334455326376597</v>
      </c>
      <c r="Z222" s="2">
        <v>0.71743987312899005</v>
      </c>
    </row>
    <row r="223" spans="1:26" x14ac:dyDescent="0.35">
      <c r="A223" s="7">
        <v>365</v>
      </c>
      <c r="B223" s="7">
        <v>91</v>
      </c>
      <c r="C223" s="7">
        <v>0</v>
      </c>
      <c r="D223" s="7">
        <v>0</v>
      </c>
      <c r="E223" s="22" t="str">
        <f t="shared" si="6"/>
        <v>00</v>
      </c>
      <c r="F223" s="4">
        <v>13.06173626</v>
      </c>
      <c r="G223" s="4">
        <v>33.958244129999997</v>
      </c>
      <c r="H223" s="2">
        <f t="shared" si="7"/>
        <v>0.38464109657721579</v>
      </c>
      <c r="I223" s="4">
        <v>0.51100000000000001</v>
      </c>
      <c r="J223" s="4">
        <v>0.38461538461538503</v>
      </c>
      <c r="K223" s="4">
        <v>0.57799999999999996</v>
      </c>
      <c r="L223" s="4">
        <v>0.438</v>
      </c>
      <c r="M223" s="4">
        <v>0.505</v>
      </c>
      <c r="N223" s="4">
        <v>0.41699999999999998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0.71539278950726504</v>
      </c>
      <c r="V223" s="2">
        <v>0.48550781578170099</v>
      </c>
      <c r="W223" s="2">
        <v>0.86274996494612499</v>
      </c>
      <c r="X223" s="2">
        <v>0.57625342908844601</v>
      </c>
      <c r="Y223" s="2">
        <v>0.70319751641344697</v>
      </c>
      <c r="Z223" s="2">
        <v>0.53956809263164496</v>
      </c>
    </row>
    <row r="224" spans="1:26" x14ac:dyDescent="0.35">
      <c r="A224" s="7">
        <v>777</v>
      </c>
      <c r="B224" s="7">
        <v>52</v>
      </c>
      <c r="C224" s="7">
        <v>0</v>
      </c>
      <c r="D224" s="7">
        <v>0</v>
      </c>
      <c r="E224" s="22" t="str">
        <f t="shared" si="6"/>
        <v>00</v>
      </c>
      <c r="F224" s="4">
        <v>9.9063277129999996</v>
      </c>
      <c r="G224" s="4">
        <v>25.560605158000001</v>
      </c>
      <c r="H224" s="2">
        <f t="shared" si="7"/>
        <v>0.38756233085113401</v>
      </c>
      <c r="I224" s="4">
        <v>0.497</v>
      </c>
      <c r="J224" s="4">
        <v>0.47727272727272702</v>
      </c>
      <c r="K224" s="4">
        <v>0.436</v>
      </c>
      <c r="L224" s="4">
        <v>0.42199999999999999</v>
      </c>
      <c r="M224" s="4">
        <v>0.47499999999999998</v>
      </c>
      <c r="N224" s="4">
        <v>0.39700000000000002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0.68716510888239801</v>
      </c>
      <c r="V224" s="2">
        <v>0.64869541798911101</v>
      </c>
      <c r="W224" s="2">
        <v>0.57270102748407803</v>
      </c>
      <c r="X224" s="2">
        <v>0.54818141030975898</v>
      </c>
      <c r="Y224" s="2">
        <v>0.64435701639051302</v>
      </c>
      <c r="Z224" s="2">
        <v>0.50583808225495197</v>
      </c>
    </row>
    <row r="225" spans="1:26" x14ac:dyDescent="0.35">
      <c r="A225" s="7">
        <v>703</v>
      </c>
      <c r="B225" s="7">
        <v>36</v>
      </c>
      <c r="C225" s="7">
        <v>0</v>
      </c>
      <c r="D225" s="7">
        <v>0</v>
      </c>
      <c r="E225" s="22" t="str">
        <f t="shared" si="6"/>
        <v>00</v>
      </c>
      <c r="F225" s="4">
        <v>12.848670719999999</v>
      </c>
      <c r="G225" s="4">
        <v>32.702056997</v>
      </c>
      <c r="H225" s="2">
        <f t="shared" si="7"/>
        <v>0.3929009946126234</v>
      </c>
      <c r="I225" s="4">
        <v>0.41299999999999998</v>
      </c>
      <c r="J225" s="4">
        <v>0.44736842105263203</v>
      </c>
      <c r="K225" s="4">
        <v>0.36499999999999999</v>
      </c>
      <c r="L225" s="4">
        <v>0.44500000000000001</v>
      </c>
      <c r="M225" s="4">
        <v>0.47299999999999998</v>
      </c>
      <c r="N225" s="4">
        <v>0.498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0.53273045915404105</v>
      </c>
      <c r="V225" s="2">
        <v>0.59306372200296298</v>
      </c>
      <c r="W225" s="2">
        <v>0.454130280089445</v>
      </c>
      <c r="X225" s="2">
        <v>0.58878716523570296</v>
      </c>
      <c r="Y225" s="2">
        <v>0.64055473044077504</v>
      </c>
      <c r="Z225" s="2">
        <v>0.68915515929040805</v>
      </c>
    </row>
    <row r="226" spans="1:26" x14ac:dyDescent="0.35">
      <c r="A226" s="7">
        <v>729</v>
      </c>
      <c r="B226" s="7">
        <v>39</v>
      </c>
      <c r="C226" s="7">
        <v>0</v>
      </c>
      <c r="D226" s="7">
        <v>0</v>
      </c>
      <c r="E226" s="22" t="str">
        <f t="shared" si="6"/>
        <v>00</v>
      </c>
      <c r="F226" s="4">
        <v>9.4752557589999995</v>
      </c>
      <c r="G226" s="4">
        <v>23.8735773907</v>
      </c>
      <c r="H226" s="2">
        <f t="shared" si="7"/>
        <v>0.39689300032139735</v>
      </c>
      <c r="I226" s="4">
        <v>0.59199999999999997</v>
      </c>
      <c r="J226" s="4">
        <v>0.58974358974358998</v>
      </c>
      <c r="K226" s="4">
        <v>0.58199999999999996</v>
      </c>
      <c r="L226" s="4">
        <v>0.58199999999999996</v>
      </c>
      <c r="M226" s="4">
        <v>0.497</v>
      </c>
      <c r="N226" s="4">
        <v>0.50600000000000001</v>
      </c>
      <c r="O226" s="5">
        <v>0</v>
      </c>
      <c r="P226" s="5">
        <v>0</v>
      </c>
      <c r="Q226" s="5">
        <v>0</v>
      </c>
      <c r="R226" s="5">
        <v>0</v>
      </c>
      <c r="S226" s="5">
        <v>100</v>
      </c>
      <c r="T226" s="5">
        <v>0</v>
      </c>
      <c r="U226" s="2">
        <v>0.89648810457797501</v>
      </c>
      <c r="V226" s="2">
        <v>0.89097292388986504</v>
      </c>
      <c r="W226" s="2">
        <v>0.87227384645738104</v>
      </c>
      <c r="X226" s="2">
        <v>0.87227384645738104</v>
      </c>
      <c r="Y226" s="2">
        <v>0.68716510888239801</v>
      </c>
      <c r="Z226" s="2">
        <v>0.70521976179421497</v>
      </c>
    </row>
    <row r="227" spans="1:26" x14ac:dyDescent="0.35">
      <c r="A227" s="7">
        <v>507</v>
      </c>
      <c r="B227" s="7">
        <v>49</v>
      </c>
      <c r="C227" s="7">
        <v>0</v>
      </c>
      <c r="D227" s="7">
        <v>0</v>
      </c>
      <c r="E227" s="22" t="str">
        <f t="shared" si="6"/>
        <v>00</v>
      </c>
      <c r="F227" s="4">
        <v>8.8377376000000005</v>
      </c>
      <c r="G227" s="4">
        <v>21.244064460800001</v>
      </c>
      <c r="H227" s="2">
        <f t="shared" si="7"/>
        <v>0.41600973374504591</v>
      </c>
      <c r="I227" s="4">
        <v>0.54900000000000004</v>
      </c>
      <c r="J227" s="4">
        <v>0.62745098039215697</v>
      </c>
      <c r="K227" s="4">
        <v>0.54100000000000004</v>
      </c>
      <c r="L227" s="4">
        <v>0.62</v>
      </c>
      <c r="M227" s="4">
        <v>0.48899999999999999</v>
      </c>
      <c r="N227" s="4">
        <v>0.63400000000000001</v>
      </c>
      <c r="O227" s="5">
        <v>0</v>
      </c>
      <c r="P227" s="5">
        <v>0</v>
      </c>
      <c r="Q227" s="5">
        <v>0</v>
      </c>
      <c r="R227" s="5">
        <v>0</v>
      </c>
      <c r="S227" s="5">
        <v>100</v>
      </c>
      <c r="T227" s="5">
        <v>0</v>
      </c>
      <c r="U227" s="2">
        <v>0.79628793947945897</v>
      </c>
      <c r="V227" s="2">
        <v>0.98738665355788502</v>
      </c>
      <c r="W227" s="2">
        <v>0.77870506892159197</v>
      </c>
      <c r="X227" s="2">
        <v>0.96758402626170603</v>
      </c>
      <c r="Y227" s="2">
        <v>0.67138568877843297</v>
      </c>
      <c r="Z227" s="2">
        <v>1.0051219455807701</v>
      </c>
    </row>
    <row r="228" spans="1:26" x14ac:dyDescent="0.35">
      <c r="A228" s="7">
        <v>169</v>
      </c>
      <c r="B228" s="7">
        <v>63</v>
      </c>
      <c r="C228" s="7">
        <v>0</v>
      </c>
      <c r="D228" s="7">
        <v>0</v>
      </c>
      <c r="E228" s="22" t="str">
        <f t="shared" si="6"/>
        <v>00</v>
      </c>
      <c r="F228" s="4">
        <v>10.52948992</v>
      </c>
      <c r="G228" s="4">
        <v>24.574409145000001</v>
      </c>
      <c r="H228" s="2">
        <f t="shared" si="7"/>
        <v>0.42847377765509242</v>
      </c>
      <c r="I228" s="4">
        <v>0.60199999999999998</v>
      </c>
      <c r="J228" s="4">
        <v>0.63414634146341498</v>
      </c>
      <c r="K228" s="4">
        <v>0.52700000000000002</v>
      </c>
      <c r="L228" s="4">
        <v>0.58399999999999996</v>
      </c>
      <c r="M228" s="4">
        <v>0.495</v>
      </c>
      <c r="N228" s="4">
        <v>0.52100000000000002</v>
      </c>
      <c r="O228" s="5">
        <v>0</v>
      </c>
      <c r="P228" s="5">
        <v>0</v>
      </c>
      <c r="Q228" s="5">
        <v>0</v>
      </c>
      <c r="R228" s="5">
        <v>0</v>
      </c>
      <c r="S228" s="5">
        <v>100</v>
      </c>
      <c r="T228" s="5">
        <v>0</v>
      </c>
      <c r="U228" s="2">
        <v>0.92130327369769904</v>
      </c>
      <c r="V228" s="2">
        <v>1.0055218656021001</v>
      </c>
      <c r="W228" s="2">
        <v>0.74865989049020398</v>
      </c>
      <c r="X228" s="2">
        <v>0.87707001872087398</v>
      </c>
      <c r="Y228" s="2">
        <v>0.68319684970677697</v>
      </c>
      <c r="Z228" s="2">
        <v>0.736054681571222</v>
      </c>
    </row>
    <row r="229" spans="1:26" x14ac:dyDescent="0.35">
      <c r="A229" s="7">
        <v>145</v>
      </c>
      <c r="B229" s="7">
        <v>32</v>
      </c>
      <c r="C229" s="7">
        <v>0</v>
      </c>
      <c r="D229" s="7">
        <v>0</v>
      </c>
      <c r="E229" s="22" t="str">
        <f t="shared" si="6"/>
        <v>00</v>
      </c>
      <c r="F229" s="4">
        <v>14.205134579999999</v>
      </c>
      <c r="G229" s="4">
        <v>33.028692926200002</v>
      </c>
      <c r="H229" s="2">
        <f t="shared" si="7"/>
        <v>0.43008467249189203</v>
      </c>
      <c r="I229" s="4">
        <v>0.54</v>
      </c>
      <c r="J229" s="4">
        <v>0.44444444444444398</v>
      </c>
      <c r="K229" s="4">
        <v>0.53800000000000003</v>
      </c>
      <c r="L229" s="4">
        <v>0.42</v>
      </c>
      <c r="M229" s="4">
        <v>0.502</v>
      </c>
      <c r="N229" s="4">
        <v>0.498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100</v>
      </c>
      <c r="U229" s="2">
        <v>0.77652878949899595</v>
      </c>
      <c r="V229" s="2">
        <v>0.58778666490211895</v>
      </c>
      <c r="W229" s="2">
        <v>0.77219038790039796</v>
      </c>
      <c r="X229" s="2">
        <v>0.54472717544167204</v>
      </c>
      <c r="Y229" s="2">
        <v>0.69715520195748404</v>
      </c>
      <c r="Z229" s="2">
        <v>0.68915515929040805</v>
      </c>
    </row>
    <row r="230" spans="1:26" x14ac:dyDescent="0.35">
      <c r="A230" s="7">
        <v>667</v>
      </c>
      <c r="B230" s="7">
        <v>22</v>
      </c>
      <c r="C230" s="7">
        <v>0</v>
      </c>
      <c r="D230" s="7">
        <v>0</v>
      </c>
      <c r="E230" s="22" t="str">
        <f t="shared" si="6"/>
        <v>00</v>
      </c>
      <c r="F230" s="4">
        <v>12.154293389999999</v>
      </c>
      <c r="G230" s="4">
        <v>26.938833004900001</v>
      </c>
      <c r="H230" s="2">
        <f t="shared" si="7"/>
        <v>0.45118114016999961</v>
      </c>
      <c r="I230" s="4">
        <v>0.50600000000000001</v>
      </c>
      <c r="J230" s="4">
        <v>0.39583333333333298</v>
      </c>
      <c r="K230" s="4">
        <v>0.52500000000000002</v>
      </c>
      <c r="L230" s="4">
        <v>0.38700000000000001</v>
      </c>
      <c r="M230" s="4">
        <v>0.51800000000000002</v>
      </c>
      <c r="N230" s="4">
        <v>0.46400000000000002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0.70521976179421497</v>
      </c>
      <c r="V230" s="2">
        <v>0.50390518092141701</v>
      </c>
      <c r="W230" s="2">
        <v>0.74444047494749599</v>
      </c>
      <c r="X230" s="2">
        <v>0.48939034304592599</v>
      </c>
      <c r="Y230" s="2">
        <v>0.72981116493153697</v>
      </c>
      <c r="Z230" s="2">
        <v>0.62362111791133501</v>
      </c>
    </row>
    <row r="231" spans="1:26" x14ac:dyDescent="0.35">
      <c r="A231" s="7">
        <v>249</v>
      </c>
      <c r="B231" s="7">
        <v>12</v>
      </c>
      <c r="C231" s="7">
        <v>0</v>
      </c>
      <c r="D231" s="7">
        <v>0</v>
      </c>
      <c r="E231" s="22" t="str">
        <f t="shared" si="6"/>
        <v>00</v>
      </c>
      <c r="F231" s="4">
        <v>9.7071638280000005</v>
      </c>
      <c r="G231" s="4">
        <v>21.471799893499998</v>
      </c>
      <c r="H231" s="2">
        <f t="shared" si="7"/>
        <v>0.45208896674463606</v>
      </c>
      <c r="I231" s="4">
        <v>0.55100000000000005</v>
      </c>
      <c r="J231" s="4">
        <v>0.568965517241379</v>
      </c>
      <c r="K231" s="4">
        <v>0.53700000000000003</v>
      </c>
      <c r="L231" s="4">
        <v>0.59399999999999997</v>
      </c>
      <c r="M231" s="4">
        <v>0.49</v>
      </c>
      <c r="N231" s="4">
        <v>0.54400000000000004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0.80073239123988305</v>
      </c>
      <c r="V231" s="2">
        <v>0.84156718567821898</v>
      </c>
      <c r="W231" s="2">
        <v>0.77002822489590295</v>
      </c>
      <c r="X231" s="2">
        <v>0.90140211938040404</v>
      </c>
      <c r="Y231" s="2">
        <v>0.67334455326376597</v>
      </c>
      <c r="Z231" s="2">
        <v>0.78526246946775102</v>
      </c>
    </row>
    <row r="232" spans="1:26" x14ac:dyDescent="0.35">
      <c r="A232" s="7">
        <v>9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13.829125640000001</v>
      </c>
      <c r="G232" s="4">
        <v>29.063384822700002</v>
      </c>
      <c r="H232" s="2">
        <f t="shared" si="7"/>
        <v>0.47582639545820349</v>
      </c>
      <c r="I232" s="4">
        <v>0.46700000000000003</v>
      </c>
      <c r="J232" s="4">
        <v>0.40350877192982498</v>
      </c>
      <c r="K232" s="4">
        <v>0.498</v>
      </c>
      <c r="L232" s="4">
        <v>0.45500000000000002</v>
      </c>
      <c r="M232" s="4">
        <v>0.501</v>
      </c>
      <c r="N232" s="4">
        <v>0.53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0.62923385481629301</v>
      </c>
      <c r="V232" s="2">
        <v>0.51669074321838904</v>
      </c>
      <c r="W232" s="2">
        <v>0.68915515929040805</v>
      </c>
      <c r="X232" s="2">
        <v>0.60696948431889297</v>
      </c>
      <c r="Y232" s="2">
        <v>0.69514918323061803</v>
      </c>
      <c r="Z232" s="2">
        <v>0.75502258427803304</v>
      </c>
    </row>
    <row r="233" spans="1:26" x14ac:dyDescent="0.35">
      <c r="A233" s="7">
        <v>55</v>
      </c>
      <c r="B233" s="7">
        <v>11</v>
      </c>
      <c r="C233" s="7">
        <v>0</v>
      </c>
      <c r="D233" s="7">
        <v>0</v>
      </c>
      <c r="E233" s="22" t="str">
        <f t="shared" si="6"/>
        <v>00</v>
      </c>
      <c r="F233" s="4">
        <v>16.09901764</v>
      </c>
      <c r="G233" s="4">
        <v>32.979317596999998</v>
      </c>
      <c r="H233" s="2">
        <f t="shared" si="7"/>
        <v>0.48815496538547132</v>
      </c>
      <c r="I233" s="4">
        <v>0.35499999999999998</v>
      </c>
      <c r="J233" s="4">
        <v>0.35294117647058798</v>
      </c>
      <c r="K233" s="4">
        <v>0.36</v>
      </c>
      <c r="L233" s="4">
        <v>0.34399999999999997</v>
      </c>
      <c r="M233" s="4">
        <v>0.48599999999999999</v>
      </c>
      <c r="N233" s="4">
        <v>0.47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0.43850496218636498</v>
      </c>
      <c r="V233" s="2">
        <v>0.435318071257846</v>
      </c>
      <c r="W233" s="2">
        <v>0.44628710262841897</v>
      </c>
      <c r="X233" s="2">
        <v>0.421594490038048</v>
      </c>
      <c r="Y233" s="2">
        <v>0.665532013526972</v>
      </c>
      <c r="Z233" s="2">
        <v>0.63487827243596995</v>
      </c>
    </row>
    <row r="234" spans="1:26" x14ac:dyDescent="0.35">
      <c r="A234" s="7">
        <v>779</v>
      </c>
      <c r="B234" s="7">
        <v>93</v>
      </c>
      <c r="C234" s="7">
        <v>0</v>
      </c>
      <c r="D234" s="7">
        <v>0</v>
      </c>
      <c r="E234" s="22" t="str">
        <f t="shared" si="6"/>
        <v>00</v>
      </c>
      <c r="F234" s="4">
        <v>13.06616908</v>
      </c>
      <c r="G234" s="4">
        <v>24.08981848078</v>
      </c>
      <c r="H234" s="2">
        <f t="shared" si="7"/>
        <v>0.54239383706543121</v>
      </c>
      <c r="I234" s="4">
        <v>0.53100000000000003</v>
      </c>
      <c r="J234" s="4">
        <v>0.565217391304348</v>
      </c>
      <c r="K234" s="4">
        <v>0.53500000000000003</v>
      </c>
      <c r="L234" s="4">
        <v>0.58499999999999996</v>
      </c>
      <c r="M234" s="4">
        <v>0.51</v>
      </c>
      <c r="N234" s="4">
        <v>0.504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0.75715251053585797</v>
      </c>
      <c r="V234" s="2">
        <v>0.832909122935104</v>
      </c>
      <c r="W234" s="2">
        <v>0.76571787339478103</v>
      </c>
      <c r="X234" s="2">
        <v>0.87947675875143905</v>
      </c>
      <c r="Y234" s="2">
        <v>0.71334988787746501</v>
      </c>
      <c r="Z234" s="2">
        <v>0.70117935225720995</v>
      </c>
    </row>
    <row r="235" spans="1:26" x14ac:dyDescent="0.35">
      <c r="A235" s="7">
        <v>993</v>
      </c>
      <c r="B235" s="7">
        <v>76</v>
      </c>
      <c r="C235" s="7">
        <v>0</v>
      </c>
      <c r="D235" s="7">
        <v>0</v>
      </c>
      <c r="E235" s="22" t="str">
        <f t="shared" si="6"/>
        <v>00</v>
      </c>
      <c r="F235" s="4">
        <v>15.811850959999999</v>
      </c>
      <c r="G235" s="4">
        <v>26.8499321</v>
      </c>
      <c r="H235" s="2">
        <f t="shared" si="7"/>
        <v>0.58889724194125614</v>
      </c>
      <c r="I235" s="4">
        <v>0.63300000000000001</v>
      </c>
      <c r="J235" s="4">
        <v>0.71428571428571397</v>
      </c>
      <c r="K235" s="4">
        <v>0.63200000000000001</v>
      </c>
      <c r="L235" s="4">
        <v>0.70599999999999996</v>
      </c>
      <c r="M235" s="4">
        <v>0.54100000000000004</v>
      </c>
      <c r="N235" s="4">
        <v>0.78200000000000003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">
        <v>1.0023934309275699</v>
      </c>
      <c r="V235" s="2">
        <v>1.2527629684953701</v>
      </c>
      <c r="W235" s="2">
        <v>0.999672340813206</v>
      </c>
      <c r="X235" s="2">
        <v>1.2241755116434601</v>
      </c>
      <c r="Y235" s="2">
        <v>0.77870506892159197</v>
      </c>
      <c r="Z235" s="2">
        <v>1.52326021619305</v>
      </c>
    </row>
    <row r="236" spans="1:26" x14ac:dyDescent="0.35">
      <c r="A236" s="7">
        <v>347</v>
      </c>
      <c r="B236" s="7">
        <v>33</v>
      </c>
      <c r="C236" s="7">
        <v>0</v>
      </c>
      <c r="D236" s="7">
        <v>0</v>
      </c>
      <c r="E236" s="22" t="str">
        <f t="shared" si="6"/>
        <v>00</v>
      </c>
      <c r="F236" s="4">
        <v>18.281710780000001</v>
      </c>
      <c r="G236" s="4">
        <v>27.065025494099999</v>
      </c>
      <c r="H236" s="2">
        <f t="shared" si="7"/>
        <v>0.6754736212602237</v>
      </c>
      <c r="I236" s="4">
        <v>0.51300000000000001</v>
      </c>
      <c r="J236" s="4">
        <v>0.4375</v>
      </c>
      <c r="K236" s="4">
        <v>0.51700000000000002</v>
      </c>
      <c r="L236" s="4">
        <v>0.45600000000000002</v>
      </c>
      <c r="M236" s="4">
        <v>0.47699999999999998</v>
      </c>
      <c r="N236" s="4">
        <v>0.48699999999999999</v>
      </c>
      <c r="O236" s="5">
        <v>0</v>
      </c>
      <c r="P236" s="5">
        <v>100</v>
      </c>
      <c r="Q236" s="5">
        <v>0</v>
      </c>
      <c r="R236" s="5">
        <v>100</v>
      </c>
      <c r="S236" s="5">
        <v>100</v>
      </c>
      <c r="T236" s="5">
        <v>100</v>
      </c>
      <c r="U236" s="2">
        <v>0.71949115589954704</v>
      </c>
      <c r="V236" s="2">
        <v>0.57536414490356202</v>
      </c>
      <c r="W236" s="2">
        <v>0.72773862532956402</v>
      </c>
      <c r="X236" s="2">
        <v>0.608806032126194</v>
      </c>
      <c r="Y236" s="2">
        <v>0.64817381491721404</v>
      </c>
      <c r="Z236" s="2">
        <v>0.66747943381136798</v>
      </c>
    </row>
    <row r="237" spans="1:26" x14ac:dyDescent="0.35">
      <c r="A237" s="7">
        <v>237</v>
      </c>
      <c r="B237" s="7">
        <v>48</v>
      </c>
      <c r="C237" s="7">
        <v>0</v>
      </c>
      <c r="D237" s="7">
        <v>1</v>
      </c>
      <c r="E237" s="22" t="str">
        <f t="shared" si="6"/>
        <v>01</v>
      </c>
      <c r="F237" s="4">
        <v>1.9750210609999999E-2</v>
      </c>
      <c r="G237" s="4">
        <v>29.556076192100001</v>
      </c>
      <c r="H237" s="2">
        <f t="shared" si="7"/>
        <v>6.6822843741616155E-4</v>
      </c>
      <c r="I237" s="4">
        <v>0.64300000000000002</v>
      </c>
      <c r="J237" s="4">
        <v>0.644067796610169</v>
      </c>
      <c r="K237" s="4">
        <v>0.997</v>
      </c>
      <c r="L237" s="4">
        <v>0.999</v>
      </c>
      <c r="M237" s="4">
        <v>0.99399999999999999</v>
      </c>
      <c r="N237" s="4">
        <v>0.998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0.44161055474451799</v>
      </c>
      <c r="V237" s="2">
        <v>0.43995128417933399</v>
      </c>
      <c r="W237" s="2">
        <v>3.00450902029872E-3</v>
      </c>
      <c r="X237" s="2">
        <v>1.00050033358353E-3</v>
      </c>
      <c r="Y237" s="2">
        <v>6.0180723255630203E-3</v>
      </c>
      <c r="Z237" s="2">
        <v>2.0020026706730801E-3</v>
      </c>
    </row>
    <row r="238" spans="1:26" x14ac:dyDescent="0.35">
      <c r="A238" s="7">
        <v>63</v>
      </c>
      <c r="B238" s="7">
        <v>62</v>
      </c>
      <c r="C238" s="7">
        <v>0</v>
      </c>
      <c r="D238" s="7">
        <v>1</v>
      </c>
      <c r="E238" s="22" t="str">
        <f t="shared" si="6"/>
        <v>01</v>
      </c>
      <c r="F238" s="4">
        <v>4.5672930020000002E-2</v>
      </c>
      <c r="G238" s="4">
        <v>30.850488010999999</v>
      </c>
      <c r="H238" s="2">
        <f t="shared" si="7"/>
        <v>1.4804605361093458E-3</v>
      </c>
      <c r="I238" s="4">
        <v>0.45100000000000001</v>
      </c>
      <c r="J238" s="4">
        <v>0.47169811320754701</v>
      </c>
      <c r="K238" s="4">
        <v>0.99099999999999999</v>
      </c>
      <c r="L238" s="4">
        <v>0.995</v>
      </c>
      <c r="M238" s="4">
        <v>0.99399999999999999</v>
      </c>
      <c r="N238" s="4">
        <v>0.99299999999999999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0.79628793947945897</v>
      </c>
      <c r="V238" s="2">
        <v>0.75141608868392096</v>
      </c>
      <c r="W238" s="2">
        <v>9.0407446521490707E-3</v>
      </c>
      <c r="X238" s="2">
        <v>5.0125418235442898E-3</v>
      </c>
      <c r="Y238" s="2">
        <v>6.0180723255630203E-3</v>
      </c>
      <c r="Z238" s="2">
        <v>7.0246149369644698E-3</v>
      </c>
    </row>
    <row r="239" spans="1:26" x14ac:dyDescent="0.35">
      <c r="A239" s="7">
        <v>409</v>
      </c>
      <c r="B239" s="7">
        <v>3</v>
      </c>
      <c r="C239" s="7">
        <v>0</v>
      </c>
      <c r="D239" s="7">
        <v>1</v>
      </c>
      <c r="E239" s="22" t="str">
        <f t="shared" si="6"/>
        <v>01</v>
      </c>
      <c r="F239" s="4">
        <v>8.5152304700000001E-2</v>
      </c>
      <c r="G239" s="4">
        <v>38.444428563999999</v>
      </c>
      <c r="H239" s="2">
        <f t="shared" si="7"/>
        <v>2.2149452568463466E-3</v>
      </c>
      <c r="I239" s="4">
        <v>0.49299999999999999</v>
      </c>
      <c r="J239" s="4">
        <v>0.38888888888888901</v>
      </c>
      <c r="K239" s="4">
        <v>0.97099999999999997</v>
      </c>
      <c r="L239" s="4">
        <v>0.81200000000000006</v>
      </c>
      <c r="M239" s="4">
        <v>0.98</v>
      </c>
      <c r="N239" s="4">
        <v>0.97199999999999998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0.70724610493944695</v>
      </c>
      <c r="V239" s="2">
        <v>0.94446160884085095</v>
      </c>
      <c r="W239" s="2">
        <v>2.9428810690812199E-2</v>
      </c>
      <c r="X239" s="2">
        <v>0.20825493882045901</v>
      </c>
      <c r="Y239" s="2">
        <v>2.0202707317519501E-2</v>
      </c>
      <c r="Z239" s="2">
        <v>2.8399474521698002E-2</v>
      </c>
    </row>
    <row r="240" spans="1:26" x14ac:dyDescent="0.35">
      <c r="A240" s="7">
        <v>595</v>
      </c>
      <c r="B240" s="7">
        <v>41</v>
      </c>
      <c r="C240" s="7">
        <v>0</v>
      </c>
      <c r="D240" s="7">
        <v>1</v>
      </c>
      <c r="E240" s="22" t="str">
        <f t="shared" si="6"/>
        <v>01</v>
      </c>
      <c r="F240" s="4">
        <v>8.6169104230000002E-2</v>
      </c>
      <c r="G240" s="4">
        <v>38.438287879999997</v>
      </c>
      <c r="H240" s="2">
        <f t="shared" si="7"/>
        <v>2.2417518828884947E-3</v>
      </c>
      <c r="I240" s="4">
        <v>0.46200000000000002</v>
      </c>
      <c r="J240" s="4">
        <v>0.47916666666666702</v>
      </c>
      <c r="K240" s="4">
        <v>0.82699999999999996</v>
      </c>
      <c r="L240" s="4">
        <v>0.83499999999999996</v>
      </c>
      <c r="M240" s="4">
        <v>0.95299999999999996</v>
      </c>
      <c r="N240" s="4">
        <v>0.93400000000000005</v>
      </c>
      <c r="O240" s="5">
        <v>0</v>
      </c>
      <c r="P240" s="5">
        <v>0</v>
      </c>
      <c r="Q240" s="5">
        <v>100</v>
      </c>
      <c r="R240" s="5">
        <v>100</v>
      </c>
      <c r="S240" s="5">
        <v>100</v>
      </c>
      <c r="T240" s="5">
        <v>100</v>
      </c>
      <c r="U240" s="2">
        <v>0.77219038790039796</v>
      </c>
      <c r="V240" s="2">
        <v>0.73570679497874103</v>
      </c>
      <c r="W240" s="2">
        <v>0.189950583958446</v>
      </c>
      <c r="X240" s="2">
        <v>0.18032355413128201</v>
      </c>
      <c r="Y240" s="2">
        <v>4.8140375327934998E-2</v>
      </c>
      <c r="Z240" s="2">
        <v>6.8278840753294406E-2</v>
      </c>
    </row>
    <row r="241" spans="1:26" x14ac:dyDescent="0.35">
      <c r="A241" s="7">
        <v>357</v>
      </c>
      <c r="B241" s="7">
        <v>92</v>
      </c>
      <c r="C241" s="7">
        <v>0</v>
      </c>
      <c r="D241" s="7">
        <v>1</v>
      </c>
      <c r="E241" s="22" t="str">
        <f t="shared" si="6"/>
        <v>01</v>
      </c>
      <c r="F241" s="4">
        <v>7.5635665059999996E-2</v>
      </c>
      <c r="G241" s="4">
        <v>29.702230018760002</v>
      </c>
      <c r="H241" s="2">
        <f t="shared" si="7"/>
        <v>2.5464641884541438E-3</v>
      </c>
      <c r="I241" s="4">
        <v>0.47399999999999998</v>
      </c>
      <c r="J241" s="4">
        <v>0.50877192982456099</v>
      </c>
      <c r="K241" s="4">
        <v>0.96</v>
      </c>
      <c r="L241" s="4">
        <v>0.95199999999999996</v>
      </c>
      <c r="M241" s="4">
        <v>0.97599999999999998</v>
      </c>
      <c r="N241" s="4">
        <v>0.96699999999999997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0.74654795728706103</v>
      </c>
      <c r="V241" s="2">
        <v>0.67575543784807601</v>
      </c>
      <c r="W241" s="2">
        <v>4.08219945202552E-2</v>
      </c>
      <c r="X241" s="2">
        <v>4.9190244190771802E-2</v>
      </c>
      <c r="Y241" s="2">
        <v>2.4292692569044601E-2</v>
      </c>
      <c r="Z241" s="2">
        <v>3.3556783528842803E-2</v>
      </c>
    </row>
    <row r="242" spans="1:26" x14ac:dyDescent="0.35">
      <c r="A242" s="7">
        <v>405</v>
      </c>
      <c r="B242" s="7">
        <v>13</v>
      </c>
      <c r="C242" s="7">
        <v>0</v>
      </c>
      <c r="D242" s="7">
        <v>1</v>
      </c>
      <c r="E242" s="22" t="str">
        <f t="shared" si="6"/>
        <v>01</v>
      </c>
      <c r="F242" s="4">
        <v>6.8070106739999997E-2</v>
      </c>
      <c r="G242" s="4">
        <v>26.197188530599998</v>
      </c>
      <c r="H242" s="2">
        <f t="shared" si="7"/>
        <v>2.5983745034506181E-3</v>
      </c>
      <c r="I242" s="4">
        <v>0.4</v>
      </c>
      <c r="J242" s="4">
        <v>0.42592592592592599</v>
      </c>
      <c r="K242" s="4">
        <v>0.90400000000000003</v>
      </c>
      <c r="L242" s="4">
        <v>0.80500000000000005</v>
      </c>
      <c r="M242" s="4">
        <v>0.98</v>
      </c>
      <c r="N242" s="4">
        <v>0.97799999999999998</v>
      </c>
      <c r="O242" s="5">
        <v>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0.916290731874155</v>
      </c>
      <c r="V242" s="2">
        <v>0.85348983063512496</v>
      </c>
      <c r="W242" s="2">
        <v>0.100925918589961</v>
      </c>
      <c r="X242" s="2">
        <v>0.21691300156357399</v>
      </c>
      <c r="Y242" s="2">
        <v>2.0202707317519501E-2</v>
      </c>
      <c r="Z242" s="2">
        <v>2.2245608947319698E-2</v>
      </c>
    </row>
    <row r="243" spans="1:26" x14ac:dyDescent="0.35">
      <c r="A243" s="7">
        <v>321</v>
      </c>
      <c r="B243" s="7">
        <v>28</v>
      </c>
      <c r="C243" s="7">
        <v>0</v>
      </c>
      <c r="D243" s="7">
        <v>1</v>
      </c>
      <c r="E243" s="22" t="str">
        <f t="shared" si="6"/>
        <v>01</v>
      </c>
      <c r="F243" s="4">
        <v>8.1720927839999999E-2</v>
      </c>
      <c r="G243" s="4">
        <v>28.719727192600001</v>
      </c>
      <c r="H243" s="2">
        <f t="shared" si="7"/>
        <v>2.8454632347989861E-3</v>
      </c>
      <c r="I243" s="4">
        <v>0.59699999999999998</v>
      </c>
      <c r="J243" s="4">
        <v>0.58490566037735803</v>
      </c>
      <c r="K243" s="4">
        <v>0.97099999999999997</v>
      </c>
      <c r="L243" s="4">
        <v>0.96</v>
      </c>
      <c r="M243" s="4">
        <v>0.97499999999999998</v>
      </c>
      <c r="N243" s="4">
        <v>0.97199999999999998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0.51583816558953499</v>
      </c>
      <c r="V243" s="2">
        <v>0.53630470906697603</v>
      </c>
      <c r="W243" s="2">
        <v>2.9428810690812199E-2</v>
      </c>
      <c r="X243" s="2">
        <v>4.08219945202552E-2</v>
      </c>
      <c r="Y243" s="2">
        <v>2.5317807984289901E-2</v>
      </c>
      <c r="Z243" s="2">
        <v>2.8399474521698002E-2</v>
      </c>
    </row>
    <row r="244" spans="1:26" x14ac:dyDescent="0.35">
      <c r="A244" s="7">
        <v>665</v>
      </c>
      <c r="B244" s="7">
        <v>89</v>
      </c>
      <c r="C244" s="7">
        <v>0</v>
      </c>
      <c r="D244" s="7">
        <v>1</v>
      </c>
      <c r="E244" s="22" t="str">
        <f t="shared" si="6"/>
        <v>01</v>
      </c>
      <c r="F244" s="4">
        <v>9.0879238759999995E-2</v>
      </c>
      <c r="G244" s="4">
        <v>22.856198634799998</v>
      </c>
      <c r="H244" s="2">
        <f t="shared" si="7"/>
        <v>3.9761309486359923E-3</v>
      </c>
      <c r="I244" s="4">
        <v>0.56899999999999995</v>
      </c>
      <c r="J244" s="4">
        <v>0.67241379310344795</v>
      </c>
      <c r="K244" s="4">
        <v>0.97899999999999998</v>
      </c>
      <c r="L244" s="4">
        <v>0.98699999999999999</v>
      </c>
      <c r="M244" s="4">
        <v>0.98299999999999998</v>
      </c>
      <c r="N244" s="4">
        <v>0.98099999999999998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0.56387484485580597</v>
      </c>
      <c r="V244" s="2">
        <v>0.39688136441677302</v>
      </c>
      <c r="W244" s="2">
        <v>2.1223636451626698E-2</v>
      </c>
      <c r="X244" s="2">
        <v>1.30852395486555E-2</v>
      </c>
      <c r="Y244" s="2">
        <v>1.7146158834970501E-2</v>
      </c>
      <c r="Z244" s="2">
        <v>1.9182819416774001E-2</v>
      </c>
    </row>
    <row r="245" spans="1:26" x14ac:dyDescent="0.35">
      <c r="A245" s="7">
        <v>781</v>
      </c>
      <c r="B245" s="7">
        <v>73</v>
      </c>
      <c r="C245" s="7">
        <v>0</v>
      </c>
      <c r="D245" s="7">
        <v>1</v>
      </c>
      <c r="E245" s="22" t="str">
        <f t="shared" si="6"/>
        <v>01</v>
      </c>
      <c r="F245" s="4">
        <v>0.1537612444</v>
      </c>
      <c r="G245" s="4">
        <v>34.698881964800002</v>
      </c>
      <c r="H245" s="2">
        <f t="shared" si="7"/>
        <v>4.4313025577014794E-3</v>
      </c>
      <c r="I245" s="4">
        <v>0.49199999999999999</v>
      </c>
      <c r="J245" s="4">
        <v>0.41176470588235298</v>
      </c>
      <c r="K245" s="4">
        <v>0.93400000000000005</v>
      </c>
      <c r="L245" s="4">
        <v>0.68</v>
      </c>
      <c r="M245" s="4">
        <v>0.96</v>
      </c>
      <c r="N245" s="4">
        <v>0.94799999999999995</v>
      </c>
      <c r="O245" s="5">
        <v>0</v>
      </c>
      <c r="P245" s="5">
        <v>0</v>
      </c>
      <c r="Q245" s="5">
        <v>100</v>
      </c>
      <c r="R245" s="5">
        <v>100</v>
      </c>
      <c r="S245" s="5">
        <v>100</v>
      </c>
      <c r="T245" s="5">
        <v>100</v>
      </c>
      <c r="U245" s="2">
        <v>0.70927656248982895</v>
      </c>
      <c r="V245" s="2">
        <v>0.88730319500090304</v>
      </c>
      <c r="W245" s="2">
        <v>6.8278840753294406E-2</v>
      </c>
      <c r="X245" s="2">
        <v>0.38566248081198501</v>
      </c>
      <c r="Y245" s="2">
        <v>4.08219945202552E-2</v>
      </c>
      <c r="Z245" s="2">
        <v>5.3400776727115302E-2</v>
      </c>
    </row>
    <row r="246" spans="1:26" x14ac:dyDescent="0.35">
      <c r="A246" s="7">
        <v>187</v>
      </c>
      <c r="B246" s="7">
        <v>67</v>
      </c>
      <c r="C246" s="7">
        <v>0</v>
      </c>
      <c r="D246" s="7">
        <v>1</v>
      </c>
      <c r="E246" s="22" t="str">
        <f t="shared" si="6"/>
        <v>01</v>
      </c>
      <c r="F246" s="4">
        <v>0.1758644456</v>
      </c>
      <c r="G246" s="4">
        <v>35.659690772300003</v>
      </c>
      <c r="H246" s="2">
        <f t="shared" si="7"/>
        <v>4.9317434276970589E-3</v>
      </c>
      <c r="I246" s="4">
        <v>0.66400000000000003</v>
      </c>
      <c r="J246" s="4">
        <v>0.62222222222222201</v>
      </c>
      <c r="K246" s="4">
        <v>0.94499999999999995</v>
      </c>
      <c r="L246" s="4">
        <v>0.89100000000000001</v>
      </c>
      <c r="M246" s="4">
        <v>0.95499999999999996</v>
      </c>
      <c r="N246" s="4">
        <v>0.95099999999999996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0.40947312950570303</v>
      </c>
      <c r="V246" s="2">
        <v>0.47445797959511599</v>
      </c>
      <c r="W246" s="2">
        <v>5.6570351488394399E-2</v>
      </c>
      <c r="X246" s="2">
        <v>0.115410851511328</v>
      </c>
      <c r="Y246" s="2">
        <v>4.6043938501406798E-2</v>
      </c>
      <c r="Z246" s="2">
        <v>5.0241216436746797E-2</v>
      </c>
    </row>
    <row r="247" spans="1:26" x14ac:dyDescent="0.35">
      <c r="A247" s="7">
        <v>483</v>
      </c>
      <c r="B247" s="7">
        <v>29</v>
      </c>
      <c r="C247" s="7">
        <v>0</v>
      </c>
      <c r="D247" s="7">
        <v>1</v>
      </c>
      <c r="E247" s="22" t="str">
        <f t="shared" si="6"/>
        <v>01</v>
      </c>
      <c r="F247" s="4">
        <v>0.14472379129999999</v>
      </c>
      <c r="G247" s="4">
        <v>27.944746646700001</v>
      </c>
      <c r="H247" s="2">
        <f t="shared" si="7"/>
        <v>5.178926584295601E-3</v>
      </c>
      <c r="I247" s="4">
        <v>0.47899999999999998</v>
      </c>
      <c r="J247" s="4">
        <v>0.52830188679245305</v>
      </c>
      <c r="K247" s="4">
        <v>0.95899999999999996</v>
      </c>
      <c r="L247" s="4">
        <v>0.97799999999999998</v>
      </c>
      <c r="M247" s="4">
        <v>0.97599999999999998</v>
      </c>
      <c r="N247" s="4">
        <v>0.95099999999999996</v>
      </c>
      <c r="O247" s="5">
        <v>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0.736054681571222</v>
      </c>
      <c r="V247" s="2">
        <v>0.63808740337691805</v>
      </c>
      <c r="W247" s="2">
        <v>4.1864204098698898E-2</v>
      </c>
      <c r="X247" s="2">
        <v>2.2245608947319698E-2</v>
      </c>
      <c r="Y247" s="2">
        <v>2.4292692569044601E-2</v>
      </c>
      <c r="Z247" s="2">
        <v>5.0241216436746797E-2</v>
      </c>
    </row>
    <row r="248" spans="1:26" x14ac:dyDescent="0.35">
      <c r="A248" s="7">
        <v>879</v>
      </c>
      <c r="B248" s="7">
        <v>42</v>
      </c>
      <c r="C248" s="7">
        <v>0</v>
      </c>
      <c r="D248" s="7">
        <v>1</v>
      </c>
      <c r="E248" s="22" t="str">
        <f t="shared" si="6"/>
        <v>01</v>
      </c>
      <c r="F248" s="4">
        <v>0.1231989383</v>
      </c>
      <c r="G248" s="4">
        <v>23.574339612239999</v>
      </c>
      <c r="H248" s="2">
        <f t="shared" si="7"/>
        <v>5.2259762235729416E-3</v>
      </c>
      <c r="I248" s="4">
        <v>0.47099999999999997</v>
      </c>
      <c r="J248" s="4">
        <v>0.44615384615384601</v>
      </c>
      <c r="K248" s="4">
        <v>0.76800000000000002</v>
      </c>
      <c r="L248" s="4">
        <v>0.69499999999999995</v>
      </c>
      <c r="M248" s="4">
        <v>0.92700000000000005</v>
      </c>
      <c r="N248" s="4">
        <v>0.85499999999999998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0.752897184965719</v>
      </c>
      <c r="V248" s="2">
        <v>0.80709143990916299</v>
      </c>
      <c r="W248" s="2">
        <v>0.26396554583446502</v>
      </c>
      <c r="X248" s="2">
        <v>0.36384343341734499</v>
      </c>
      <c r="Y248" s="2">
        <v>7.5801713416281793E-2</v>
      </c>
      <c r="Z248" s="2">
        <v>0.15665381004537701</v>
      </c>
    </row>
    <row r="249" spans="1:26" x14ac:dyDescent="0.35">
      <c r="A249" s="7">
        <v>599</v>
      </c>
      <c r="B249" s="7">
        <v>7</v>
      </c>
      <c r="C249" s="7">
        <v>0</v>
      </c>
      <c r="D249" s="7">
        <v>1</v>
      </c>
      <c r="E249" s="22" t="str">
        <f t="shared" si="6"/>
        <v>01</v>
      </c>
      <c r="F249" s="4">
        <v>0.18511827759999999</v>
      </c>
      <c r="G249" s="4">
        <v>24.9457528754</v>
      </c>
      <c r="H249" s="2">
        <f t="shared" si="7"/>
        <v>7.4208334590916475E-3</v>
      </c>
      <c r="I249" s="4">
        <v>0.54600000000000004</v>
      </c>
      <c r="J249" s="4">
        <v>0.581395348837209</v>
      </c>
      <c r="K249" s="4">
        <v>0.95799999999999996</v>
      </c>
      <c r="L249" s="4">
        <v>0.94099999999999995</v>
      </c>
      <c r="M249" s="4">
        <v>0.97499999999999998</v>
      </c>
      <c r="N249" s="4">
        <v>0.96599999999999997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0.605136303237232</v>
      </c>
      <c r="V249" s="2">
        <v>0.54232429082536204</v>
      </c>
      <c r="W249" s="2">
        <v>4.2907501011276501E-2</v>
      </c>
      <c r="X249" s="2">
        <v>6.0812139396757503E-2</v>
      </c>
      <c r="Y249" s="2">
        <v>2.5317807984289901E-2</v>
      </c>
      <c r="Z249" s="2">
        <v>3.4591444769619097E-2</v>
      </c>
    </row>
    <row r="250" spans="1:26" x14ac:dyDescent="0.35">
      <c r="A250" s="7">
        <v>711</v>
      </c>
      <c r="B250" s="7">
        <v>15</v>
      </c>
      <c r="C250" s="7">
        <v>0</v>
      </c>
      <c r="D250" s="7">
        <v>1</v>
      </c>
      <c r="E250" s="22" t="str">
        <f t="shared" si="6"/>
        <v>01</v>
      </c>
      <c r="F250" s="4">
        <v>0.21427459770000001</v>
      </c>
      <c r="G250" s="4">
        <v>28.284974957399999</v>
      </c>
      <c r="H250" s="2">
        <f t="shared" si="7"/>
        <v>7.5755625742189624E-3</v>
      </c>
      <c r="I250" s="4">
        <v>0.47499999999999998</v>
      </c>
      <c r="J250" s="4">
        <v>0.45614035087719301</v>
      </c>
      <c r="K250" s="4">
        <v>0.84099999999999997</v>
      </c>
      <c r="L250" s="4">
        <v>0.73899999999999999</v>
      </c>
      <c r="M250" s="4">
        <v>0.86799999999999999</v>
      </c>
      <c r="N250" s="4">
        <v>0.79600000000000004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0.78495472981306802</v>
      </c>
      <c r="W250" s="2">
        <v>0.173163619009189</v>
      </c>
      <c r="X250" s="2">
        <v>0.30245735803393498</v>
      </c>
      <c r="Y250" s="2">
        <v>0.14156356432178699</v>
      </c>
      <c r="Z250" s="2">
        <v>0.22815609313775401</v>
      </c>
    </row>
    <row r="251" spans="1:26" x14ac:dyDescent="0.35">
      <c r="A251" s="7">
        <v>603</v>
      </c>
      <c r="B251" s="7">
        <v>81</v>
      </c>
      <c r="C251" s="7">
        <v>0</v>
      </c>
      <c r="D251" s="7">
        <v>1</v>
      </c>
      <c r="E251" s="22" t="str">
        <f t="shared" si="6"/>
        <v>01</v>
      </c>
      <c r="F251" s="4">
        <v>0.1964853942</v>
      </c>
      <c r="G251" s="4">
        <v>25.772251543469999</v>
      </c>
      <c r="H251" s="2">
        <f t="shared" si="7"/>
        <v>7.62391263598326E-3</v>
      </c>
      <c r="I251" s="4">
        <v>0.39900000000000002</v>
      </c>
      <c r="J251" s="4">
        <v>0.36842105263157898</v>
      </c>
      <c r="K251" s="4">
        <v>0.91800000000000004</v>
      </c>
      <c r="L251" s="4">
        <v>0.83799999999999997</v>
      </c>
      <c r="M251" s="4">
        <v>0.95699999999999996</v>
      </c>
      <c r="N251" s="4">
        <v>0.91600000000000004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0.91879386209227398</v>
      </c>
      <c r="V251" s="2">
        <v>0.99852883011112703</v>
      </c>
      <c r="W251" s="2">
        <v>8.5557888361646503E-2</v>
      </c>
      <c r="X251" s="2">
        <v>0.17673717850005399</v>
      </c>
      <c r="Y251" s="2">
        <v>4.3951887529182797E-2</v>
      </c>
      <c r="Z251" s="2">
        <v>8.7738914308006705E-2</v>
      </c>
    </row>
    <row r="252" spans="1:26" x14ac:dyDescent="0.35">
      <c r="A252" s="7">
        <v>741</v>
      </c>
      <c r="B252" s="7">
        <v>52</v>
      </c>
      <c r="C252" s="7">
        <v>0</v>
      </c>
      <c r="D252" s="7">
        <v>1</v>
      </c>
      <c r="E252" s="22" t="str">
        <f t="shared" si="6"/>
        <v>01</v>
      </c>
      <c r="F252" s="4">
        <v>0.1945575873</v>
      </c>
      <c r="G252" s="4">
        <v>24.721941173899999</v>
      </c>
      <c r="H252" s="2">
        <f t="shared" si="7"/>
        <v>7.8698345704908759E-3</v>
      </c>
      <c r="I252" s="4">
        <v>0.54500000000000004</v>
      </c>
      <c r="J252" s="4">
        <v>0.5625</v>
      </c>
      <c r="K252" s="4">
        <v>0.94299999999999995</v>
      </c>
      <c r="L252" s="4">
        <v>0.93300000000000005</v>
      </c>
      <c r="M252" s="4">
        <v>0.94499999999999995</v>
      </c>
      <c r="N252" s="4">
        <v>0.92400000000000004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0.60696948431889297</v>
      </c>
      <c r="V252" s="2">
        <v>0.57536414490356202</v>
      </c>
      <c r="W252" s="2">
        <v>5.8688996348679599E-2</v>
      </c>
      <c r="X252" s="2">
        <v>6.93500781347932E-2</v>
      </c>
      <c r="Y252" s="2">
        <v>5.6570351488394399E-2</v>
      </c>
      <c r="Z252" s="2">
        <v>7.9043207340452906E-2</v>
      </c>
    </row>
    <row r="253" spans="1:26" x14ac:dyDescent="0.35">
      <c r="A253" s="7">
        <v>207</v>
      </c>
      <c r="B253" s="7">
        <v>91</v>
      </c>
      <c r="C253" s="7">
        <v>0</v>
      </c>
      <c r="D253" s="7">
        <v>1</v>
      </c>
      <c r="E253" s="22" t="str">
        <f t="shared" si="6"/>
        <v>01</v>
      </c>
      <c r="F253" s="4">
        <v>0.2538917732</v>
      </c>
      <c r="G253" s="4">
        <v>29.420069044000002</v>
      </c>
      <c r="H253" s="2">
        <f t="shared" si="7"/>
        <v>8.6298836627570485E-3</v>
      </c>
      <c r="I253" s="4">
        <v>0.55400000000000005</v>
      </c>
      <c r="J253" s="4">
        <v>0.58695652173913004</v>
      </c>
      <c r="K253" s="4">
        <v>0.90400000000000003</v>
      </c>
      <c r="L253" s="4">
        <v>0.91</v>
      </c>
      <c r="M253" s="4">
        <v>0.90300000000000002</v>
      </c>
      <c r="N253" s="4">
        <v>0.91300000000000003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0.590590592234853</v>
      </c>
      <c r="V253" s="2">
        <v>0.53280453048476595</v>
      </c>
      <c r="W253" s="2">
        <v>0.100925918589961</v>
      </c>
      <c r="X253" s="2">
        <v>9.4310679471241304E-2</v>
      </c>
      <c r="Y253" s="2">
        <v>0.102032725565152</v>
      </c>
      <c r="Z253" s="2">
        <v>9.1019398387168493E-2</v>
      </c>
    </row>
    <row r="254" spans="1:26" x14ac:dyDescent="0.35">
      <c r="A254" s="7">
        <v>7</v>
      </c>
      <c r="B254" s="7">
        <v>96</v>
      </c>
      <c r="C254" s="7">
        <v>0</v>
      </c>
      <c r="D254" s="7">
        <v>1</v>
      </c>
      <c r="E254" s="22" t="str">
        <f t="shared" si="6"/>
        <v>01</v>
      </c>
      <c r="F254" s="4">
        <v>0.22096858620000001</v>
      </c>
      <c r="G254" s="4">
        <v>24.088565343799999</v>
      </c>
      <c r="H254" s="2">
        <f t="shared" si="7"/>
        <v>9.1731733727709805E-3</v>
      </c>
      <c r="I254" s="4">
        <v>0.55000000000000004</v>
      </c>
      <c r="J254" s="4">
        <v>0.53571428571428603</v>
      </c>
      <c r="K254" s="4">
        <v>0.97199999999999998</v>
      </c>
      <c r="L254" s="4">
        <v>0.879</v>
      </c>
      <c r="M254" s="4">
        <v>0.97099999999999997</v>
      </c>
      <c r="N254" s="4">
        <v>0.98199999999999998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0.59783700075561996</v>
      </c>
      <c r="V254" s="2">
        <v>0.62415430907299396</v>
      </c>
      <c r="W254" s="2">
        <v>2.8399474521698002E-2</v>
      </c>
      <c r="X254" s="2">
        <v>0.12897038129696001</v>
      </c>
      <c r="Y254" s="2">
        <v>2.9428810690812199E-2</v>
      </c>
      <c r="Z254" s="2">
        <v>1.8163970627671201E-2</v>
      </c>
    </row>
    <row r="255" spans="1:26" x14ac:dyDescent="0.35">
      <c r="A255" s="7">
        <v>709</v>
      </c>
      <c r="B255" s="7">
        <v>2</v>
      </c>
      <c r="C255" s="7">
        <v>0</v>
      </c>
      <c r="D255" s="7">
        <v>1</v>
      </c>
      <c r="E255" s="22" t="str">
        <f t="shared" si="6"/>
        <v>01</v>
      </c>
      <c r="F255" s="4">
        <v>0.31032679439999999</v>
      </c>
      <c r="G255" s="4">
        <v>31.884223670099999</v>
      </c>
      <c r="H255" s="2">
        <f t="shared" si="7"/>
        <v>9.732926152158896E-3</v>
      </c>
      <c r="I255" s="4">
        <v>0.41899999999999998</v>
      </c>
      <c r="J255" s="4">
        <v>0.407407407407407</v>
      </c>
      <c r="K255" s="4">
        <v>0.94799999999999995</v>
      </c>
      <c r="L255" s="4">
        <v>0.94799999999999995</v>
      </c>
      <c r="M255" s="4">
        <v>0.95</v>
      </c>
      <c r="N255" s="4">
        <v>0.999</v>
      </c>
      <c r="O255" s="5">
        <v>0</v>
      </c>
      <c r="P255" s="5">
        <v>0</v>
      </c>
      <c r="Q255" s="5">
        <v>100</v>
      </c>
      <c r="R255" s="5">
        <v>100</v>
      </c>
      <c r="S255" s="5">
        <v>100</v>
      </c>
      <c r="T255" s="5">
        <v>100</v>
      </c>
      <c r="U255" s="2">
        <v>0.86988435905999895</v>
      </c>
      <c r="V255" s="2">
        <v>0.89794159320595901</v>
      </c>
      <c r="W255" s="2">
        <v>5.3400776727115302E-2</v>
      </c>
      <c r="X255" s="2">
        <v>5.3400776727115302E-2</v>
      </c>
      <c r="Y255" s="2">
        <v>5.1293294387550599E-2</v>
      </c>
      <c r="Z255" s="2">
        <v>1.00050033358353E-3</v>
      </c>
    </row>
    <row r="256" spans="1:26" x14ac:dyDescent="0.35">
      <c r="A256" s="7">
        <v>113</v>
      </c>
      <c r="B256" s="7">
        <v>29</v>
      </c>
      <c r="C256" s="7">
        <v>0</v>
      </c>
      <c r="D256" s="7">
        <v>1</v>
      </c>
      <c r="E256" s="22" t="str">
        <f t="shared" si="6"/>
        <v>01</v>
      </c>
      <c r="F256" s="4">
        <v>0.37842909540000003</v>
      </c>
      <c r="G256" s="4">
        <v>35.280178725600003</v>
      </c>
      <c r="H256" s="2">
        <f t="shared" si="7"/>
        <v>1.0726393943276832E-2</v>
      </c>
      <c r="I256" s="4">
        <v>0.57499999999999996</v>
      </c>
      <c r="J256" s="4">
        <v>0.55319148936170204</v>
      </c>
      <c r="K256" s="4">
        <v>0.71799999999999997</v>
      </c>
      <c r="L256" s="4">
        <v>0.71099999999999997</v>
      </c>
      <c r="M256" s="4">
        <v>0.78400000000000003</v>
      </c>
      <c r="N256" s="4">
        <v>0.77900000000000003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0.55338523818478702</v>
      </c>
      <c r="V256" s="2">
        <v>0.59205106368857696</v>
      </c>
      <c r="W256" s="2">
        <v>0.33128570993391299</v>
      </c>
      <c r="X256" s="2">
        <v>0.34108284917889597</v>
      </c>
      <c r="Y256" s="2">
        <v>0.24334625863172901</v>
      </c>
      <c r="Z256" s="2">
        <v>0.24974423311138899</v>
      </c>
    </row>
    <row r="257" spans="1:26" x14ac:dyDescent="0.35">
      <c r="A257" s="7">
        <v>699</v>
      </c>
      <c r="B257" s="7">
        <v>87</v>
      </c>
      <c r="C257" s="7">
        <v>0</v>
      </c>
      <c r="D257" s="7">
        <v>1</v>
      </c>
      <c r="E257" s="22" t="str">
        <f t="shared" si="6"/>
        <v>01</v>
      </c>
      <c r="F257" s="4">
        <v>0.33289762340000001</v>
      </c>
      <c r="G257" s="4">
        <v>28.795182422500002</v>
      </c>
      <c r="H257" s="2">
        <f t="shared" si="7"/>
        <v>1.1560879126081875E-2</v>
      </c>
      <c r="I257" s="4">
        <v>0.64200000000000002</v>
      </c>
      <c r="J257" s="4">
        <v>0.68</v>
      </c>
      <c r="K257" s="4">
        <v>0.91900000000000004</v>
      </c>
      <c r="L257" s="4">
        <v>0.877</v>
      </c>
      <c r="M257" s="4">
        <v>0.95699999999999996</v>
      </c>
      <c r="N257" s="4">
        <v>0.96299999999999997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0.44316697529217602</v>
      </c>
      <c r="V257" s="2">
        <v>0.38566248081198501</v>
      </c>
      <c r="W257" s="2">
        <v>8.4469156626450007E-2</v>
      </c>
      <c r="X257" s="2">
        <v>0.131248286609954</v>
      </c>
      <c r="Y257" s="2">
        <v>4.3951887529182797E-2</v>
      </c>
      <c r="Z257" s="2">
        <v>3.7701867184011501E-2</v>
      </c>
    </row>
    <row r="258" spans="1:26" x14ac:dyDescent="0.35">
      <c r="A258" s="7">
        <v>125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0.2768915898</v>
      </c>
      <c r="G258" s="4">
        <v>23.7600549372</v>
      </c>
      <c r="H258" s="2">
        <f t="shared" ref="H258:H321" si="9">F258/G258</f>
        <v>1.1653659494132057E-2</v>
      </c>
      <c r="I258" s="4">
        <v>0.442</v>
      </c>
      <c r="J258" s="4">
        <v>0.36734693877551</v>
      </c>
      <c r="K258" s="4">
        <v>0.91200000000000003</v>
      </c>
      <c r="L258" s="4">
        <v>0.73899999999999999</v>
      </c>
      <c r="M258" s="4">
        <v>0.94</v>
      </c>
      <c r="N258" s="4">
        <v>0.93400000000000005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0.81644539690443896</v>
      </c>
      <c r="V258" s="2">
        <v>1.0014485402144599</v>
      </c>
      <c r="W258" s="2">
        <v>9.2115288907805598E-2</v>
      </c>
      <c r="X258" s="2">
        <v>0.30245735803393498</v>
      </c>
      <c r="Y258" s="2">
        <v>6.1875403718087502E-2</v>
      </c>
      <c r="Z258" s="2">
        <v>6.8278840753294406E-2</v>
      </c>
    </row>
    <row r="259" spans="1:26" x14ac:dyDescent="0.35">
      <c r="A259" s="7">
        <v>267</v>
      </c>
      <c r="B259" s="7">
        <v>13</v>
      </c>
      <c r="C259" s="7">
        <v>0</v>
      </c>
      <c r="D259" s="7">
        <v>1</v>
      </c>
      <c r="E259" s="22" t="str">
        <f t="shared" si="8"/>
        <v>01</v>
      </c>
      <c r="F259" s="4">
        <v>0.3183753829</v>
      </c>
      <c r="G259" s="4">
        <v>27.062822481200001</v>
      </c>
      <c r="H259" s="2">
        <f t="shared" si="9"/>
        <v>1.1764308143438068E-2</v>
      </c>
      <c r="I259" s="4">
        <v>0.53600000000000003</v>
      </c>
      <c r="J259" s="4">
        <v>0.512820512820513</v>
      </c>
      <c r="K259" s="4">
        <v>0.97299999999999998</v>
      </c>
      <c r="L259" s="4">
        <v>0.97699999999999998</v>
      </c>
      <c r="M259" s="4">
        <v>0.95899999999999996</v>
      </c>
      <c r="N259" s="4">
        <v>0.97499999999999998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0.62362111791133501</v>
      </c>
      <c r="V259" s="2">
        <v>0.667829372575656</v>
      </c>
      <c r="W259" s="2">
        <v>2.7371196796132001E-2</v>
      </c>
      <c r="X259" s="2">
        <v>2.32686269393543E-2</v>
      </c>
      <c r="Y259" s="2">
        <v>4.1864204098698898E-2</v>
      </c>
      <c r="Z259" s="2">
        <v>2.5317807984289901E-2</v>
      </c>
    </row>
    <row r="260" spans="1:26" x14ac:dyDescent="0.35">
      <c r="A260" s="7">
        <v>935</v>
      </c>
      <c r="B260" s="7">
        <v>63</v>
      </c>
      <c r="C260" s="7">
        <v>0</v>
      </c>
      <c r="D260" s="7">
        <v>1</v>
      </c>
      <c r="E260" s="22" t="str">
        <f t="shared" si="8"/>
        <v>01</v>
      </c>
      <c r="F260" s="4">
        <v>0.42740775289999999</v>
      </c>
      <c r="G260" s="4">
        <v>34.703275582000003</v>
      </c>
      <c r="H260" s="2">
        <f t="shared" si="9"/>
        <v>1.2316063706726551E-2</v>
      </c>
      <c r="I260" s="4">
        <v>0.45500000000000002</v>
      </c>
      <c r="J260" s="4">
        <v>0.492307692307692</v>
      </c>
      <c r="K260" s="4">
        <v>0.14099999999999999</v>
      </c>
      <c r="L260" s="4">
        <v>0.17699999999999999</v>
      </c>
      <c r="M260" s="4">
        <v>0.111</v>
      </c>
      <c r="N260" s="4">
        <v>0.222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0.78745786003118701</v>
      </c>
      <c r="V260" s="2">
        <v>0.70865136709591003</v>
      </c>
      <c r="W260" s="2">
        <v>1.9589953886039699</v>
      </c>
      <c r="X260" s="2">
        <v>1.73160554640831</v>
      </c>
      <c r="Y260" s="2">
        <v>2.1982250776697998</v>
      </c>
      <c r="Z260" s="2">
        <v>1.50507789710986</v>
      </c>
    </row>
    <row r="261" spans="1:26" x14ac:dyDescent="0.35">
      <c r="A261" s="7">
        <v>663</v>
      </c>
      <c r="B261" s="7">
        <v>33</v>
      </c>
      <c r="C261" s="7">
        <v>0</v>
      </c>
      <c r="D261" s="7">
        <v>1</v>
      </c>
      <c r="E261" s="22" t="str">
        <f t="shared" si="8"/>
        <v>01</v>
      </c>
      <c r="F261" s="4">
        <v>0.4765365272</v>
      </c>
      <c r="G261" s="4">
        <v>38.347370390000002</v>
      </c>
      <c r="H261" s="2">
        <f t="shared" si="9"/>
        <v>1.2426837156069204E-2</v>
      </c>
      <c r="I261" s="4">
        <v>0.60099999999999998</v>
      </c>
      <c r="J261" s="4">
        <v>0.6875</v>
      </c>
      <c r="K261" s="4">
        <v>0.92100000000000004</v>
      </c>
      <c r="L261" s="4">
        <v>0.88800000000000001</v>
      </c>
      <c r="M261" s="4">
        <v>0.91</v>
      </c>
      <c r="N261" s="4">
        <v>0.85899999999999999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0.50916034444692904</v>
      </c>
      <c r="V261" s="2">
        <v>0.37469344944141098</v>
      </c>
      <c r="W261" s="2">
        <v>8.2295242726830198E-2</v>
      </c>
      <c r="X261" s="2">
        <v>0.11878353598996701</v>
      </c>
      <c r="Y261" s="2">
        <v>9.4310679471241304E-2</v>
      </c>
      <c r="Z261" s="2">
        <v>0.15198635699788199</v>
      </c>
    </row>
    <row r="262" spans="1:26" x14ac:dyDescent="0.35">
      <c r="A262" s="7">
        <v>851</v>
      </c>
      <c r="B262" s="7">
        <v>43</v>
      </c>
      <c r="C262" s="7">
        <v>0</v>
      </c>
      <c r="D262" s="7">
        <v>1</v>
      </c>
      <c r="E262" s="22" t="str">
        <f t="shared" si="8"/>
        <v>01</v>
      </c>
      <c r="F262" s="4">
        <v>0.46354452699999998</v>
      </c>
      <c r="G262" s="4">
        <v>36.033610575099999</v>
      </c>
      <c r="H262" s="2">
        <f t="shared" si="9"/>
        <v>1.2864226470836071E-2</v>
      </c>
      <c r="I262" s="4">
        <v>0.48899999999999999</v>
      </c>
      <c r="J262" s="4">
        <v>0.53333333333333299</v>
      </c>
      <c r="K262" s="4">
        <v>0.96299999999999997</v>
      </c>
      <c r="L262" s="4">
        <v>0.80300000000000005</v>
      </c>
      <c r="M262" s="4">
        <v>0.97299999999999998</v>
      </c>
      <c r="N262" s="4">
        <v>0.96199999999999997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0.71539278950726504</v>
      </c>
      <c r="V262" s="2">
        <v>0.62860865942237398</v>
      </c>
      <c r="W262" s="2">
        <v>3.7701867184011501E-2</v>
      </c>
      <c r="X262" s="2">
        <v>0.219400565035375</v>
      </c>
      <c r="Y262" s="2">
        <v>2.7371196796132001E-2</v>
      </c>
      <c r="Z262" s="2">
        <v>3.8740828316430602E-2</v>
      </c>
    </row>
    <row r="263" spans="1:26" x14ac:dyDescent="0.35">
      <c r="A263" s="7">
        <v>901</v>
      </c>
      <c r="B263" s="7">
        <v>50</v>
      </c>
      <c r="C263" s="7">
        <v>0</v>
      </c>
      <c r="D263" s="7">
        <v>1</v>
      </c>
      <c r="E263" s="22" t="str">
        <f t="shared" si="8"/>
        <v>01</v>
      </c>
      <c r="F263" s="4">
        <v>0.30747772610000002</v>
      </c>
      <c r="G263" s="4">
        <v>22.444313093400002</v>
      </c>
      <c r="H263" s="2">
        <f t="shared" si="9"/>
        <v>1.3699582821735687E-2</v>
      </c>
      <c r="I263" s="4">
        <v>0.51700000000000002</v>
      </c>
      <c r="J263" s="4">
        <v>0.58490566037735803</v>
      </c>
      <c r="K263" s="4">
        <v>0.89400000000000002</v>
      </c>
      <c r="L263" s="4">
        <v>0.90600000000000003</v>
      </c>
      <c r="M263" s="4">
        <v>0.93700000000000006</v>
      </c>
      <c r="N263" s="4">
        <v>0.90100000000000002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0.65971240447370805</v>
      </c>
      <c r="V263" s="2">
        <v>0.53630470906697603</v>
      </c>
      <c r="W263" s="2">
        <v>0.112049503808623</v>
      </c>
      <c r="X263" s="2">
        <v>9.8715972939157695E-2</v>
      </c>
      <c r="Y263" s="2">
        <v>6.5071996743714805E-2</v>
      </c>
      <c r="Z263" s="2">
        <v>0.104250021373799</v>
      </c>
    </row>
    <row r="264" spans="1:26" x14ac:dyDescent="0.35">
      <c r="A264" s="7">
        <v>989</v>
      </c>
      <c r="B264" s="7">
        <v>2</v>
      </c>
      <c r="C264" s="7">
        <v>0</v>
      </c>
      <c r="D264" s="7">
        <v>1</v>
      </c>
      <c r="E264" s="22" t="str">
        <f t="shared" si="8"/>
        <v>01</v>
      </c>
      <c r="F264" s="4">
        <v>0.46600176049999997</v>
      </c>
      <c r="G264" s="4">
        <v>32.853486163299998</v>
      </c>
      <c r="H264" s="2">
        <f t="shared" si="9"/>
        <v>1.4184240849927265E-2</v>
      </c>
      <c r="I264" s="4">
        <v>0.51900000000000002</v>
      </c>
      <c r="J264" s="4">
        <v>0.44186046511627902</v>
      </c>
      <c r="K264" s="4">
        <v>0.92300000000000004</v>
      </c>
      <c r="L264" s="4">
        <v>0.93899999999999995</v>
      </c>
      <c r="M264" s="4">
        <v>0.95899999999999996</v>
      </c>
      <c r="N264" s="4">
        <v>0.96799999999999997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0.65585139581624796</v>
      </c>
      <c r="V264" s="2">
        <v>0.81676113652712201</v>
      </c>
      <c r="W264" s="2">
        <v>8.0126044479284897E-2</v>
      </c>
      <c r="X264" s="2">
        <v>6.2939799773874205E-2</v>
      </c>
      <c r="Y264" s="2">
        <v>4.1864204098698898E-2</v>
      </c>
      <c r="Z264" s="2">
        <v>3.2523191705560103E-2</v>
      </c>
    </row>
    <row r="265" spans="1:26" x14ac:dyDescent="0.35">
      <c r="A265" s="7">
        <v>489</v>
      </c>
      <c r="B265" s="7">
        <v>70</v>
      </c>
      <c r="C265" s="7">
        <v>0</v>
      </c>
      <c r="D265" s="7">
        <v>1</v>
      </c>
      <c r="E265" s="22" t="str">
        <f t="shared" si="8"/>
        <v>01</v>
      </c>
      <c r="F265" s="4">
        <v>0.3737737075</v>
      </c>
      <c r="G265" s="4">
        <v>25.252710022999999</v>
      </c>
      <c r="H265" s="2">
        <f t="shared" si="9"/>
        <v>1.4801330516984887E-2</v>
      </c>
      <c r="I265" s="4">
        <v>0.46700000000000003</v>
      </c>
      <c r="J265" s="4">
        <v>0.422222222222222</v>
      </c>
      <c r="K265" s="4">
        <v>0.17599999999999999</v>
      </c>
      <c r="L265" s="4">
        <v>0.22900000000000001</v>
      </c>
      <c r="M265" s="4">
        <v>0.187</v>
      </c>
      <c r="N265" s="4">
        <v>0.16400000000000001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0.76142602131324</v>
      </c>
      <c r="V265" s="2">
        <v>0.86222351060387903</v>
      </c>
      <c r="W265" s="2">
        <v>1.7372712839439901</v>
      </c>
      <c r="X265" s="2">
        <v>1.4740332754279</v>
      </c>
      <c r="Y265" s="2">
        <v>1.67664666212755</v>
      </c>
      <c r="Z265" s="2">
        <v>1.8078888511579401</v>
      </c>
    </row>
    <row r="266" spans="1:26" x14ac:dyDescent="0.35">
      <c r="A266" s="7">
        <v>363</v>
      </c>
      <c r="B266" s="7">
        <v>64</v>
      </c>
      <c r="C266" s="7">
        <v>0</v>
      </c>
      <c r="D266" s="7">
        <v>1</v>
      </c>
      <c r="E266" s="22" t="str">
        <f t="shared" si="8"/>
        <v>01</v>
      </c>
      <c r="F266" s="4">
        <v>0.39578016859999998</v>
      </c>
      <c r="G266" s="4">
        <v>26.0161653121</v>
      </c>
      <c r="H266" s="2">
        <f t="shared" si="9"/>
        <v>1.521285569383757E-2</v>
      </c>
      <c r="I266" s="4">
        <v>0.48799999999999999</v>
      </c>
      <c r="J266" s="4">
        <v>0.40909090909090901</v>
      </c>
      <c r="K266" s="4">
        <v>0.80400000000000005</v>
      </c>
      <c r="L266" s="4">
        <v>0.74399999999999999</v>
      </c>
      <c r="M266" s="4">
        <v>0.92400000000000004</v>
      </c>
      <c r="N266" s="4">
        <v>0.86099999999999999</v>
      </c>
      <c r="O266" s="5">
        <v>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0.71743987312899005</v>
      </c>
      <c r="V266" s="2">
        <v>0.89381787602209595</v>
      </c>
      <c r="W266" s="2">
        <v>0.21815600980317101</v>
      </c>
      <c r="X266" s="2">
        <v>0.29571424414904501</v>
      </c>
      <c r="Y266" s="2">
        <v>7.9043207340452906E-2</v>
      </c>
      <c r="Z266" s="2">
        <v>0.14966077455440599</v>
      </c>
    </row>
    <row r="267" spans="1:26" x14ac:dyDescent="0.35">
      <c r="A267" s="7">
        <v>751</v>
      </c>
      <c r="B267" s="7">
        <v>35</v>
      </c>
      <c r="C267" s="7">
        <v>0</v>
      </c>
      <c r="D267" s="7">
        <v>1</v>
      </c>
      <c r="E267" s="22" t="str">
        <f t="shared" si="8"/>
        <v>01</v>
      </c>
      <c r="F267" s="4">
        <v>0.41376936460000002</v>
      </c>
      <c r="G267" s="4">
        <v>25.995662612</v>
      </c>
      <c r="H267" s="2">
        <f t="shared" si="9"/>
        <v>1.5916861623253939E-2</v>
      </c>
      <c r="I267" s="4">
        <v>0.56499999999999995</v>
      </c>
      <c r="J267" s="4">
        <v>0.61224489795918402</v>
      </c>
      <c r="K267" s="4">
        <v>0.876</v>
      </c>
      <c r="L267" s="4">
        <v>0.93500000000000005</v>
      </c>
      <c r="M267" s="4">
        <v>0.91600000000000004</v>
      </c>
      <c r="N267" s="4">
        <v>0.90500000000000003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0.57092954783569605</v>
      </c>
      <c r="V267" s="2">
        <v>0.490622916448471</v>
      </c>
      <c r="W267" s="2">
        <v>0.13238918804574601</v>
      </c>
      <c r="X267" s="2">
        <v>6.7208749693450004E-2</v>
      </c>
      <c r="Y267" s="2">
        <v>8.7738914308006705E-2</v>
      </c>
      <c r="Z267" s="2">
        <v>9.9820335282210904E-2</v>
      </c>
    </row>
    <row r="268" spans="1:26" x14ac:dyDescent="0.35">
      <c r="A268" s="7">
        <v>487</v>
      </c>
      <c r="B268" s="7">
        <v>97</v>
      </c>
      <c r="C268" s="7">
        <v>0</v>
      </c>
      <c r="D268" s="7">
        <v>1</v>
      </c>
      <c r="E268" s="22" t="str">
        <f t="shared" si="8"/>
        <v>01</v>
      </c>
      <c r="F268" s="4">
        <v>0.36086396050000003</v>
      </c>
      <c r="G268" s="4">
        <v>21.7031504596</v>
      </c>
      <c r="H268" s="2">
        <f t="shared" si="9"/>
        <v>1.6627261612167387E-2</v>
      </c>
      <c r="I268" s="4">
        <v>0.54</v>
      </c>
      <c r="J268" s="4">
        <v>0.59183673469387799</v>
      </c>
      <c r="K268" s="4">
        <v>0.88900000000000001</v>
      </c>
      <c r="L268" s="4">
        <v>0.82699999999999996</v>
      </c>
      <c r="M268" s="4">
        <v>0.93500000000000005</v>
      </c>
      <c r="N268" s="4">
        <v>0.85699999999999998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0.61618613942381695</v>
      </c>
      <c r="V268" s="2">
        <v>0.52452446812415299</v>
      </c>
      <c r="W268" s="2">
        <v>0.117658043468232</v>
      </c>
      <c r="X268" s="2">
        <v>0.189950583958446</v>
      </c>
      <c r="Y268" s="2">
        <v>6.7208749693450004E-2</v>
      </c>
      <c r="Z268" s="2">
        <v>0.15431736038435701</v>
      </c>
    </row>
    <row r="269" spans="1:26" x14ac:dyDescent="0.35">
      <c r="A269" s="7">
        <v>231</v>
      </c>
      <c r="B269" s="7">
        <v>47</v>
      </c>
      <c r="C269" s="7">
        <v>0</v>
      </c>
      <c r="D269" s="7">
        <v>1</v>
      </c>
      <c r="E269" s="22" t="str">
        <f t="shared" si="8"/>
        <v>01</v>
      </c>
      <c r="F269" s="4">
        <v>0.43658134609999999</v>
      </c>
      <c r="G269" s="4">
        <v>25.5080149723</v>
      </c>
      <c r="H269" s="2">
        <f t="shared" si="9"/>
        <v>1.711545749734341E-2</v>
      </c>
      <c r="I269" s="4">
        <v>0.59299999999999997</v>
      </c>
      <c r="J269" s="4">
        <v>0.6</v>
      </c>
      <c r="K269" s="4">
        <v>0.95899999999999996</v>
      </c>
      <c r="L269" s="4">
        <v>0.96199999999999997</v>
      </c>
      <c r="M269" s="4">
        <v>0.95399999999999996</v>
      </c>
      <c r="N269" s="4">
        <v>0.95199999999999996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0.52256087998441203</v>
      </c>
      <c r="V269" s="2">
        <v>0.51082562376599105</v>
      </c>
      <c r="W269" s="2">
        <v>4.1864204098698898E-2</v>
      </c>
      <c r="X269" s="2">
        <v>3.8740828316430602E-2</v>
      </c>
      <c r="Y269" s="2">
        <v>4.7091607533850603E-2</v>
      </c>
      <c r="Z269" s="2">
        <v>4.9190244190771802E-2</v>
      </c>
    </row>
    <row r="270" spans="1:26" x14ac:dyDescent="0.35">
      <c r="A270" s="7">
        <v>35</v>
      </c>
      <c r="B270" s="7">
        <v>70</v>
      </c>
      <c r="C270" s="7">
        <v>0</v>
      </c>
      <c r="D270" s="7">
        <v>1</v>
      </c>
      <c r="E270" s="22" t="str">
        <f t="shared" si="8"/>
        <v>01</v>
      </c>
      <c r="F270" s="4">
        <v>0.6218393915</v>
      </c>
      <c r="G270" s="4">
        <v>35.274775998000003</v>
      </c>
      <c r="H270" s="2">
        <f t="shared" si="9"/>
        <v>1.7628443382184961E-2</v>
      </c>
      <c r="I270" s="4">
        <v>0.53900000000000003</v>
      </c>
      <c r="J270" s="4">
        <v>0.48214285714285698</v>
      </c>
      <c r="K270" s="4">
        <v>0.48499999999999999</v>
      </c>
      <c r="L270" s="4">
        <v>0.45600000000000002</v>
      </c>
      <c r="M270" s="4">
        <v>0.442</v>
      </c>
      <c r="N270" s="4">
        <v>0.45</v>
      </c>
      <c r="O270" s="5">
        <v>100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0.61803970807314002</v>
      </c>
      <c r="V270" s="2">
        <v>0.72951482473081997</v>
      </c>
      <c r="W270" s="2">
        <v>0.72360638804465405</v>
      </c>
      <c r="X270" s="2">
        <v>0.78526246946775102</v>
      </c>
      <c r="Y270" s="2">
        <v>0.81644539690443896</v>
      </c>
      <c r="Z270" s="2">
        <v>0.79850769621777196</v>
      </c>
    </row>
    <row r="271" spans="1:26" x14ac:dyDescent="0.35">
      <c r="A271" s="7">
        <v>85</v>
      </c>
      <c r="B271" s="7">
        <v>22</v>
      </c>
      <c r="C271" s="7">
        <v>0</v>
      </c>
      <c r="D271" s="7">
        <v>1</v>
      </c>
      <c r="E271" s="22" t="str">
        <f t="shared" si="8"/>
        <v>01</v>
      </c>
      <c r="F271" s="4">
        <v>0.6599364929</v>
      </c>
      <c r="G271" s="4">
        <v>37.158334799999999</v>
      </c>
      <c r="H271" s="2">
        <f t="shared" si="9"/>
        <v>1.7760120211307209E-2</v>
      </c>
      <c r="I271" s="4">
        <v>0.621</v>
      </c>
      <c r="J271" s="4">
        <v>0.61403508771929804</v>
      </c>
      <c r="K271" s="4">
        <v>0.87</v>
      </c>
      <c r="L271" s="4">
        <v>0.78800000000000003</v>
      </c>
      <c r="M271" s="4">
        <v>0.91800000000000004</v>
      </c>
      <c r="N271" s="4">
        <v>0.58299999999999996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0.47642419704865802</v>
      </c>
      <c r="V271" s="2">
        <v>0.48770320634513598</v>
      </c>
      <c r="W271" s="2">
        <v>0.13926206733350799</v>
      </c>
      <c r="X271" s="2">
        <v>0.238257189124258</v>
      </c>
      <c r="Y271" s="2">
        <v>8.5557888361646503E-2</v>
      </c>
      <c r="Z271" s="2">
        <v>0.53956809263164496</v>
      </c>
    </row>
    <row r="272" spans="1:26" x14ac:dyDescent="0.35">
      <c r="A272" s="7">
        <v>443</v>
      </c>
      <c r="B272" s="7">
        <v>1</v>
      </c>
      <c r="C272" s="7">
        <v>0</v>
      </c>
      <c r="D272" s="7">
        <v>1</v>
      </c>
      <c r="E272" s="22" t="str">
        <f t="shared" si="8"/>
        <v>01</v>
      </c>
      <c r="F272" s="4">
        <v>0.54131990470000002</v>
      </c>
      <c r="G272" s="4">
        <v>29.137498307600001</v>
      </c>
      <c r="H272" s="2">
        <f t="shared" si="9"/>
        <v>1.857811878649878E-2</v>
      </c>
      <c r="I272" s="4">
        <v>0.54900000000000004</v>
      </c>
      <c r="J272" s="4">
        <v>0.51020408163265296</v>
      </c>
      <c r="K272" s="4">
        <v>0.85</v>
      </c>
      <c r="L272" s="4">
        <v>0.64900000000000002</v>
      </c>
      <c r="M272" s="4">
        <v>0.89500000000000002</v>
      </c>
      <c r="N272" s="4">
        <v>0.88100000000000001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0.59965683747260601</v>
      </c>
      <c r="V272" s="2">
        <v>0.67294447324242601</v>
      </c>
      <c r="W272" s="2">
        <v>0.16251892949777499</v>
      </c>
      <c r="X272" s="2">
        <v>0.432322562278047</v>
      </c>
      <c r="Y272" s="2">
        <v>0.110931560707282</v>
      </c>
      <c r="Z272" s="2">
        <v>0.12669765304595801</v>
      </c>
    </row>
    <row r="273" spans="1:26" x14ac:dyDescent="0.35">
      <c r="A273" s="7">
        <v>841</v>
      </c>
      <c r="B273" s="7">
        <v>68</v>
      </c>
      <c r="C273" s="7">
        <v>0</v>
      </c>
      <c r="D273" s="7">
        <v>1</v>
      </c>
      <c r="E273" s="22" t="str">
        <f t="shared" si="8"/>
        <v>01</v>
      </c>
      <c r="F273" s="4">
        <v>0.4187023165</v>
      </c>
      <c r="G273" s="4">
        <v>21.841320398899999</v>
      </c>
      <c r="H273" s="2">
        <f t="shared" si="9"/>
        <v>1.9170192499950105E-2</v>
      </c>
      <c r="I273" s="4">
        <v>0.51100000000000001</v>
      </c>
      <c r="J273" s="4">
        <v>0.70909090909090899</v>
      </c>
      <c r="K273" s="4">
        <v>0.81100000000000005</v>
      </c>
      <c r="L273" s="4">
        <v>0.81799999999999995</v>
      </c>
      <c r="M273" s="4">
        <v>0.88200000000000001</v>
      </c>
      <c r="N273" s="4">
        <v>0.88500000000000001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0.67138568877843297</v>
      </c>
      <c r="V273" s="2">
        <v>0.34377153910282399</v>
      </c>
      <c r="W273" s="2">
        <v>0.209487224866724</v>
      </c>
      <c r="X273" s="2">
        <v>0.20089294237939001</v>
      </c>
      <c r="Y273" s="2">
        <v>0.125563222975346</v>
      </c>
      <c r="Z273" s="2">
        <v>0.122167633974208</v>
      </c>
    </row>
    <row r="274" spans="1:26" x14ac:dyDescent="0.35">
      <c r="A274" s="7">
        <v>705</v>
      </c>
      <c r="B274" s="7">
        <v>79</v>
      </c>
      <c r="C274" s="7">
        <v>0</v>
      </c>
      <c r="D274" s="7">
        <v>1</v>
      </c>
      <c r="E274" s="22" t="str">
        <f t="shared" si="8"/>
        <v>01</v>
      </c>
      <c r="F274" s="4">
        <v>0.71810373270000005</v>
      </c>
      <c r="G274" s="4">
        <v>36.1120419306</v>
      </c>
      <c r="H274" s="2">
        <f t="shared" si="9"/>
        <v>1.9885436943168414E-2</v>
      </c>
      <c r="I274" s="4">
        <v>0.49199999999999999</v>
      </c>
      <c r="J274" s="4">
        <v>0.48</v>
      </c>
      <c r="K274" s="4">
        <v>0.90500000000000003</v>
      </c>
      <c r="L274" s="4">
        <v>0.81</v>
      </c>
      <c r="M274" s="4">
        <v>0.88400000000000001</v>
      </c>
      <c r="N274" s="4">
        <v>0.84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0.70927656248982895</v>
      </c>
      <c r="V274" s="2">
        <v>0.73396917508019999</v>
      </c>
      <c r="W274" s="2">
        <v>9.9820335282210904E-2</v>
      </c>
      <c r="X274" s="2">
        <v>0.21072103131565301</v>
      </c>
      <c r="Y274" s="2">
        <v>0.123298216344494</v>
      </c>
      <c r="Z274" s="2">
        <v>0.17435338714477799</v>
      </c>
    </row>
    <row r="275" spans="1:26" x14ac:dyDescent="0.35">
      <c r="A275" s="7">
        <v>515</v>
      </c>
      <c r="B275" s="7">
        <v>18</v>
      </c>
      <c r="C275" s="7">
        <v>0</v>
      </c>
      <c r="D275" s="7">
        <v>1</v>
      </c>
      <c r="E275" s="22" t="str">
        <f t="shared" si="8"/>
        <v>01</v>
      </c>
      <c r="F275" s="4">
        <v>0.5985874484</v>
      </c>
      <c r="G275" s="4">
        <v>29.695250219599998</v>
      </c>
      <c r="H275" s="2">
        <f t="shared" si="9"/>
        <v>2.0157683264945499E-2</v>
      </c>
      <c r="I275" s="4">
        <v>0.51700000000000002</v>
      </c>
      <c r="J275" s="4">
        <v>0.57999999999999996</v>
      </c>
      <c r="K275" s="4">
        <v>0.90400000000000003</v>
      </c>
      <c r="L275" s="4">
        <v>0.88</v>
      </c>
      <c r="M275" s="4">
        <v>0.90400000000000003</v>
      </c>
      <c r="N275" s="4">
        <v>0.91600000000000004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0.65971240447370805</v>
      </c>
      <c r="V275" s="2">
        <v>0.54472717544167204</v>
      </c>
      <c r="W275" s="2">
        <v>0.100925918589961</v>
      </c>
      <c r="X275" s="2">
        <v>0.127833371509885</v>
      </c>
      <c r="Y275" s="2">
        <v>0.100925918589961</v>
      </c>
      <c r="Z275" s="2">
        <v>8.7738914308006705E-2</v>
      </c>
    </row>
    <row r="276" spans="1:26" x14ac:dyDescent="0.35">
      <c r="A276" s="7">
        <v>873</v>
      </c>
      <c r="B276" s="7">
        <v>29</v>
      </c>
      <c r="C276" s="7">
        <v>0</v>
      </c>
      <c r="D276" s="7">
        <v>1</v>
      </c>
      <c r="E276" s="22" t="str">
        <f t="shared" si="8"/>
        <v>01</v>
      </c>
      <c r="F276" s="4">
        <v>0.57255294369999998</v>
      </c>
      <c r="G276" s="4">
        <v>27.968571105999999</v>
      </c>
      <c r="H276" s="2">
        <f t="shared" si="9"/>
        <v>2.0471297640842732E-2</v>
      </c>
      <c r="I276" s="4">
        <v>0.51</v>
      </c>
      <c r="J276" s="4">
        <v>0.512820512820513</v>
      </c>
      <c r="K276" s="4">
        <v>0.77800000000000002</v>
      </c>
      <c r="L276" s="4">
        <v>0.66200000000000003</v>
      </c>
      <c r="M276" s="4">
        <v>0.83499999999999996</v>
      </c>
      <c r="N276" s="4">
        <v>0.80100000000000005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0.67334455326376597</v>
      </c>
      <c r="V276" s="2">
        <v>0.667829372575656</v>
      </c>
      <c r="W276" s="2">
        <v>0.25102875480374498</v>
      </c>
      <c r="X276" s="2">
        <v>0.41248972304512899</v>
      </c>
      <c r="Y276" s="2">
        <v>0.18032355413128201</v>
      </c>
      <c r="Z276" s="2">
        <v>0.221894331913778</v>
      </c>
    </row>
    <row r="277" spans="1:26" x14ac:dyDescent="0.35">
      <c r="A277" s="7">
        <v>607</v>
      </c>
      <c r="B277" s="7">
        <v>56</v>
      </c>
      <c r="C277" s="7">
        <v>0</v>
      </c>
      <c r="D277" s="7">
        <v>1</v>
      </c>
      <c r="E277" s="22" t="str">
        <f t="shared" si="8"/>
        <v>01</v>
      </c>
      <c r="F277" s="4">
        <v>0.66330837359999995</v>
      </c>
      <c r="G277" s="4">
        <v>31.631725385700001</v>
      </c>
      <c r="H277" s="2">
        <f t="shared" si="9"/>
        <v>2.096971839227799E-2</v>
      </c>
      <c r="I277" s="4">
        <v>0.52200000000000002</v>
      </c>
      <c r="J277" s="4">
        <v>0.472727272727273</v>
      </c>
      <c r="K277" s="4">
        <v>0.81599999999999995</v>
      </c>
      <c r="L277" s="4">
        <v>0.76900000000000002</v>
      </c>
      <c r="M277" s="4">
        <v>0.89700000000000002</v>
      </c>
      <c r="N277" s="4">
        <v>0.76400000000000001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0.65008769109949804</v>
      </c>
      <c r="V277" s="2">
        <v>0.74923664721098904</v>
      </c>
      <c r="W277" s="2">
        <v>0.20334092401803</v>
      </c>
      <c r="X277" s="2">
        <v>0.262664309476493</v>
      </c>
      <c r="Y277" s="2">
        <v>0.10869941692334099</v>
      </c>
      <c r="Z277" s="2">
        <v>0.26918748981561702</v>
      </c>
    </row>
    <row r="278" spans="1:26" x14ac:dyDescent="0.35">
      <c r="A278" s="7">
        <v>133</v>
      </c>
      <c r="B278" s="7">
        <v>79</v>
      </c>
      <c r="C278" s="7">
        <v>0</v>
      </c>
      <c r="D278" s="7">
        <v>1</v>
      </c>
      <c r="E278" s="22" t="str">
        <f t="shared" si="8"/>
        <v>01</v>
      </c>
      <c r="F278" s="4">
        <v>0.56165980419999995</v>
      </c>
      <c r="G278" s="4">
        <v>25.740445156100002</v>
      </c>
      <c r="H278" s="2">
        <f t="shared" si="9"/>
        <v>2.1820127849144718E-2</v>
      </c>
      <c r="I278" s="4">
        <v>0.51600000000000001</v>
      </c>
      <c r="J278" s="4">
        <v>0.50980392156862697</v>
      </c>
      <c r="K278" s="4">
        <v>0.96</v>
      </c>
      <c r="L278" s="4">
        <v>0.97599999999999998</v>
      </c>
      <c r="M278" s="4">
        <v>0.95799999999999996</v>
      </c>
      <c r="N278" s="4">
        <v>0.999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0.66164851350057396</v>
      </c>
      <c r="V278" s="2">
        <v>0.67372909470284403</v>
      </c>
      <c r="W278" s="2">
        <v>4.08219945202552E-2</v>
      </c>
      <c r="X278" s="2">
        <v>2.4292692569044601E-2</v>
      </c>
      <c r="Y278" s="2">
        <v>4.2907501011276501E-2</v>
      </c>
      <c r="Z278" s="2">
        <v>1.00050033358353E-3</v>
      </c>
    </row>
    <row r="279" spans="1:26" x14ac:dyDescent="0.35">
      <c r="A279" s="7">
        <v>309</v>
      </c>
      <c r="B279" s="7">
        <v>5</v>
      </c>
      <c r="C279" s="7">
        <v>0</v>
      </c>
      <c r="D279" s="7">
        <v>1</v>
      </c>
      <c r="E279" s="22" t="str">
        <f t="shared" si="8"/>
        <v>01</v>
      </c>
      <c r="F279" s="4">
        <v>0.73428164500000004</v>
      </c>
      <c r="G279" s="4">
        <v>30.723129531000001</v>
      </c>
      <c r="H279" s="2">
        <f t="shared" si="9"/>
        <v>2.3899962543174554E-2</v>
      </c>
      <c r="I279" s="4">
        <v>0.375</v>
      </c>
      <c r="J279" s="4">
        <v>0.43137254901960798</v>
      </c>
      <c r="K279" s="4">
        <v>0.51600000000000001</v>
      </c>
      <c r="L279" s="4">
        <v>0.70499999999999996</v>
      </c>
      <c r="M279" s="4">
        <v>0.75700000000000001</v>
      </c>
      <c r="N279" s="4">
        <v>0.71699999999999997</v>
      </c>
      <c r="O279" s="5">
        <v>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0.98082925301172597</v>
      </c>
      <c r="V279" s="2">
        <v>0.84078317936600999</v>
      </c>
      <c r="W279" s="2">
        <v>0.66164851350057396</v>
      </c>
      <c r="X279" s="2">
        <v>0.34955747616986799</v>
      </c>
      <c r="Y279" s="2">
        <v>0.278392025544688</v>
      </c>
      <c r="Z279" s="2">
        <v>0.33267943838251701</v>
      </c>
    </row>
    <row r="280" spans="1:26" x14ac:dyDescent="0.35">
      <c r="A280" s="7">
        <v>953</v>
      </c>
      <c r="B280" s="7">
        <v>96</v>
      </c>
      <c r="C280" s="7">
        <v>0</v>
      </c>
      <c r="D280" s="7">
        <v>1</v>
      </c>
      <c r="E280" s="22" t="str">
        <f t="shared" si="8"/>
        <v>01</v>
      </c>
      <c r="F280" s="4">
        <v>0.80048151789999999</v>
      </c>
      <c r="G280" s="4">
        <v>31.037885928200001</v>
      </c>
      <c r="H280" s="2">
        <f t="shared" si="9"/>
        <v>2.579046523180591E-2</v>
      </c>
      <c r="I280" s="4">
        <v>0.49199999999999999</v>
      </c>
      <c r="J280" s="4">
        <v>0.48</v>
      </c>
      <c r="K280" s="4">
        <v>0.53700000000000003</v>
      </c>
      <c r="L280" s="4">
        <v>0.55100000000000005</v>
      </c>
      <c r="M280" s="4">
        <v>0.746</v>
      </c>
      <c r="N280" s="4">
        <v>0.58899999999999997</v>
      </c>
      <c r="O280" s="5">
        <v>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0.70927656248982895</v>
      </c>
      <c r="V280" s="2">
        <v>0.73396917508019999</v>
      </c>
      <c r="W280" s="2">
        <v>0.621757184473272</v>
      </c>
      <c r="X280" s="2">
        <v>0.59602046982922297</v>
      </c>
      <c r="Y280" s="2">
        <v>0.29302967877837599</v>
      </c>
      <c r="Z280" s="2">
        <v>0.52932909533054995</v>
      </c>
    </row>
    <row r="281" spans="1:26" x14ac:dyDescent="0.35">
      <c r="A281" s="7">
        <v>893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0.67448515929999997</v>
      </c>
      <c r="G281" s="4">
        <v>26.106449596600001</v>
      </c>
      <c r="H281" s="2">
        <f t="shared" si="9"/>
        <v>2.5835958919049728E-2</v>
      </c>
      <c r="I281" s="4">
        <v>0.57899999999999996</v>
      </c>
      <c r="J281" s="4">
        <v>0.57999999999999996</v>
      </c>
      <c r="K281" s="4">
        <v>0.78300000000000003</v>
      </c>
      <c r="L281" s="4">
        <v>0.79800000000000004</v>
      </c>
      <c r="M281" s="4">
        <v>0.81499999999999995</v>
      </c>
      <c r="N281" s="4">
        <v>0.80400000000000005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0.54645280140914199</v>
      </c>
      <c r="V281" s="2">
        <v>0.54472717544167204</v>
      </c>
      <c r="W281" s="2">
        <v>0.24462258299133399</v>
      </c>
      <c r="X281" s="2">
        <v>0.225646681532328</v>
      </c>
      <c r="Y281" s="2">
        <v>0.20456716574127401</v>
      </c>
      <c r="Z281" s="2">
        <v>0.21815600980317101</v>
      </c>
    </row>
    <row r="282" spans="1:26" x14ac:dyDescent="0.35">
      <c r="A282" s="7">
        <v>485</v>
      </c>
      <c r="B282" s="7">
        <v>71</v>
      </c>
      <c r="C282" s="7">
        <v>0</v>
      </c>
      <c r="D282" s="7">
        <v>1</v>
      </c>
      <c r="E282" s="22" t="str">
        <f t="shared" si="8"/>
        <v>01</v>
      </c>
      <c r="F282" s="4">
        <v>0.85309008949999998</v>
      </c>
      <c r="G282" s="4">
        <v>32.081427984100003</v>
      </c>
      <c r="H282" s="2">
        <f t="shared" si="9"/>
        <v>2.6591400168433997E-2</v>
      </c>
      <c r="I282" s="4">
        <v>0.51</v>
      </c>
      <c r="J282" s="4">
        <v>0.60416666666666696</v>
      </c>
      <c r="K282" s="4">
        <v>0.81100000000000005</v>
      </c>
      <c r="L282" s="4">
        <v>0.67900000000000005</v>
      </c>
      <c r="M282" s="4">
        <v>0.88700000000000001</v>
      </c>
      <c r="N282" s="4">
        <v>0.83099999999999996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0.67334455326376597</v>
      </c>
      <c r="V282" s="2">
        <v>0.50390518092141701</v>
      </c>
      <c r="W282" s="2">
        <v>0.209487224866724</v>
      </c>
      <c r="X282" s="2">
        <v>0.38713415142344099</v>
      </c>
      <c r="Y282" s="2">
        <v>0.11991029667255799</v>
      </c>
      <c r="Z282" s="2">
        <v>0.185125484126689</v>
      </c>
    </row>
    <row r="283" spans="1:26" x14ac:dyDescent="0.35">
      <c r="A283" s="7">
        <v>601</v>
      </c>
      <c r="B283" s="7">
        <v>47</v>
      </c>
      <c r="C283" s="7">
        <v>0</v>
      </c>
      <c r="D283" s="7">
        <v>1</v>
      </c>
      <c r="E283" s="22" t="str">
        <f t="shared" si="8"/>
        <v>01</v>
      </c>
      <c r="F283" s="4">
        <v>0.67400791699999996</v>
      </c>
      <c r="G283" s="4">
        <v>24.8367857858</v>
      </c>
      <c r="H283" s="2">
        <f t="shared" si="9"/>
        <v>2.7137485615604588E-2</v>
      </c>
      <c r="I283" s="4">
        <v>0.505</v>
      </c>
      <c r="J283" s="4">
        <v>0.50877192982456099</v>
      </c>
      <c r="K283" s="4">
        <v>0.85799999999999998</v>
      </c>
      <c r="L283" s="4">
        <v>0.92400000000000004</v>
      </c>
      <c r="M283" s="4">
        <v>0.84799999999999998</v>
      </c>
      <c r="N283" s="4">
        <v>0.93100000000000005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0.68319684970677697</v>
      </c>
      <c r="V283" s="2">
        <v>0.67575543784807601</v>
      </c>
      <c r="W283" s="2">
        <v>0.153151179494175</v>
      </c>
      <c r="X283" s="2">
        <v>7.9043207340452906E-2</v>
      </c>
      <c r="Y283" s="2">
        <v>0.16487464319023401</v>
      </c>
      <c r="Z283" s="2">
        <v>7.1496001705069895E-2</v>
      </c>
    </row>
    <row r="284" spans="1:26" x14ac:dyDescent="0.35">
      <c r="A284" s="7">
        <v>275</v>
      </c>
      <c r="B284" s="7">
        <v>8</v>
      </c>
      <c r="C284" s="7">
        <v>0</v>
      </c>
      <c r="D284" s="7">
        <v>1</v>
      </c>
      <c r="E284" s="22" t="str">
        <f t="shared" si="8"/>
        <v>01</v>
      </c>
      <c r="F284" s="4">
        <v>0.77874672499999997</v>
      </c>
      <c r="G284" s="4">
        <v>27.192383307170001</v>
      </c>
      <c r="H284" s="2">
        <f t="shared" si="9"/>
        <v>2.8638413786799721E-2</v>
      </c>
      <c r="I284" s="4">
        <v>0.496</v>
      </c>
      <c r="J284" s="4">
        <v>0.50943396226415105</v>
      </c>
      <c r="K284" s="4">
        <v>0.77600000000000002</v>
      </c>
      <c r="L284" s="4">
        <v>0.78100000000000003</v>
      </c>
      <c r="M284" s="4">
        <v>0.79900000000000004</v>
      </c>
      <c r="N284" s="4">
        <v>0.80200000000000005</v>
      </c>
      <c r="O284" s="5">
        <v>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0.70117935225720995</v>
      </c>
      <c r="V284" s="2">
        <v>0.67445504754779295</v>
      </c>
      <c r="W284" s="2">
        <v>0.25360275879891803</v>
      </c>
      <c r="X284" s="2">
        <v>0.24718012914245099</v>
      </c>
      <c r="Y284" s="2">
        <v>0.224394333215862</v>
      </c>
      <c r="Z284" s="2">
        <v>0.220646671115623</v>
      </c>
    </row>
    <row r="285" spans="1:26" x14ac:dyDescent="0.35">
      <c r="A285" s="7">
        <v>991</v>
      </c>
      <c r="B285" s="7">
        <v>44</v>
      </c>
      <c r="C285" s="7">
        <v>0</v>
      </c>
      <c r="D285" s="7">
        <v>1</v>
      </c>
      <c r="E285" s="22" t="str">
        <f t="shared" si="8"/>
        <v>01</v>
      </c>
      <c r="F285" s="4">
        <v>0.77103561860000003</v>
      </c>
      <c r="G285" s="4">
        <v>25.630967311999999</v>
      </c>
      <c r="H285" s="2">
        <f t="shared" si="9"/>
        <v>3.0082189611275956E-2</v>
      </c>
      <c r="I285" s="4">
        <v>0.434</v>
      </c>
      <c r="J285" s="4">
        <v>0.45614035087719301</v>
      </c>
      <c r="K285" s="4">
        <v>0.879</v>
      </c>
      <c r="L285" s="4">
        <v>0.81299999999999994</v>
      </c>
      <c r="M285" s="4">
        <v>0.84099999999999997</v>
      </c>
      <c r="N285" s="4">
        <v>0.71399999999999997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0.83471074488173203</v>
      </c>
      <c r="V285" s="2">
        <v>0.78495472981306802</v>
      </c>
      <c r="W285" s="2">
        <v>0.12897038129696001</v>
      </c>
      <c r="X285" s="2">
        <v>0.207024169434327</v>
      </c>
      <c r="Y285" s="2">
        <v>0.173163619009189</v>
      </c>
      <c r="Z285" s="2">
        <v>0.33687231664255302</v>
      </c>
    </row>
    <row r="286" spans="1:26" x14ac:dyDescent="0.35">
      <c r="A286" s="7">
        <v>95</v>
      </c>
      <c r="B286" s="7">
        <v>11</v>
      </c>
      <c r="C286" s="7">
        <v>0</v>
      </c>
      <c r="D286" s="7">
        <v>1</v>
      </c>
      <c r="E286" s="22" t="str">
        <f t="shared" si="8"/>
        <v>01</v>
      </c>
      <c r="F286" s="4">
        <v>0.7304685528</v>
      </c>
      <c r="G286" s="4">
        <v>23.854232121900001</v>
      </c>
      <c r="H286" s="2">
        <f t="shared" si="9"/>
        <v>3.0622178448971086E-2</v>
      </c>
      <c r="I286" s="4">
        <v>0.60299999999999998</v>
      </c>
      <c r="J286" s="4">
        <v>0.56818181818181801</v>
      </c>
      <c r="K286" s="4">
        <v>0.44700000000000001</v>
      </c>
      <c r="L286" s="4">
        <v>0.54400000000000004</v>
      </c>
      <c r="M286" s="4">
        <v>0.40200000000000002</v>
      </c>
      <c r="N286" s="4">
        <v>0.42499999999999999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0.50583808225495197</v>
      </c>
      <c r="V286" s="2">
        <v>0.56531380905006001</v>
      </c>
      <c r="W286" s="2">
        <v>0.80519668436856795</v>
      </c>
      <c r="X286" s="2">
        <v>0.608806032126194</v>
      </c>
      <c r="Y286" s="2">
        <v>0.91130319036311602</v>
      </c>
      <c r="Z286" s="2">
        <v>0.85566611005771998</v>
      </c>
    </row>
    <row r="287" spans="1:26" x14ac:dyDescent="0.35">
      <c r="A287" s="7">
        <v>389</v>
      </c>
      <c r="B287" s="7">
        <v>16</v>
      </c>
      <c r="C287" s="7">
        <v>0</v>
      </c>
      <c r="D287" s="7">
        <v>1</v>
      </c>
      <c r="E287" s="22" t="str">
        <f t="shared" si="8"/>
        <v>01</v>
      </c>
      <c r="F287" s="4">
        <v>0.92371052580000002</v>
      </c>
      <c r="G287" s="4">
        <v>29.37379481</v>
      </c>
      <c r="H287" s="2">
        <f t="shared" si="9"/>
        <v>3.1446754897516083E-2</v>
      </c>
      <c r="I287" s="4">
        <v>0.47599999999999998</v>
      </c>
      <c r="J287" s="4">
        <v>0.5</v>
      </c>
      <c r="K287" s="4">
        <v>0.86299999999999999</v>
      </c>
      <c r="L287" s="4">
        <v>0.86499999999999999</v>
      </c>
      <c r="M287" s="4">
        <v>0.83699999999999997</v>
      </c>
      <c r="N287" s="4">
        <v>0.84399999999999997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0.74233742475071696</v>
      </c>
      <c r="V287" s="2">
        <v>0.69314718055994495</v>
      </c>
      <c r="W287" s="2">
        <v>0.14734058789870899</v>
      </c>
      <c r="X287" s="2">
        <v>0.14502577205025799</v>
      </c>
      <c r="Y287" s="2">
        <v>0.177931208492662</v>
      </c>
      <c r="Z287" s="2">
        <v>0.16960278438618001</v>
      </c>
    </row>
    <row r="288" spans="1:26" x14ac:dyDescent="0.35">
      <c r="A288" s="7">
        <v>251</v>
      </c>
      <c r="B288" s="7">
        <v>99</v>
      </c>
      <c r="C288" s="7">
        <v>0</v>
      </c>
      <c r="D288" s="7">
        <v>1</v>
      </c>
      <c r="E288" s="22" t="str">
        <f t="shared" si="8"/>
        <v>01</v>
      </c>
      <c r="F288" s="4">
        <v>0.87974817309999997</v>
      </c>
      <c r="G288" s="4">
        <v>27.561030492739999</v>
      </c>
      <c r="H288" s="2">
        <f t="shared" si="9"/>
        <v>3.1920002894367076E-2</v>
      </c>
      <c r="I288" s="4">
        <v>0.58099999999999996</v>
      </c>
      <c r="J288" s="4">
        <v>0.55555555555555602</v>
      </c>
      <c r="K288" s="4">
        <v>0.73399999999999999</v>
      </c>
      <c r="L288" s="4">
        <v>0.61399999999999999</v>
      </c>
      <c r="M288" s="4">
        <v>0.76900000000000002</v>
      </c>
      <c r="N288" s="4">
        <v>0.68799999999999994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0.54300452213022599</v>
      </c>
      <c r="V288" s="2">
        <v>0.58778666490211895</v>
      </c>
      <c r="W288" s="2">
        <v>0.30924625036762099</v>
      </c>
      <c r="X288" s="2">
        <v>0.48776035083499503</v>
      </c>
      <c r="Y288" s="2">
        <v>0.262664309476493</v>
      </c>
      <c r="Z288" s="2">
        <v>0.37396644104879301</v>
      </c>
    </row>
    <row r="289" spans="1:26" x14ac:dyDescent="0.35">
      <c r="A289" s="7">
        <v>279</v>
      </c>
      <c r="B289" s="7">
        <v>99</v>
      </c>
      <c r="C289" s="7">
        <v>0</v>
      </c>
      <c r="D289" s="7">
        <v>1</v>
      </c>
      <c r="E289" s="22" t="str">
        <f t="shared" si="8"/>
        <v>01</v>
      </c>
      <c r="F289" s="4">
        <v>0.98156614289999999</v>
      </c>
      <c r="G289" s="4">
        <v>30.605703633499999</v>
      </c>
      <c r="H289" s="2">
        <f t="shared" si="9"/>
        <v>3.2071347048711861E-2</v>
      </c>
      <c r="I289" s="4">
        <v>0.31900000000000001</v>
      </c>
      <c r="J289" s="4">
        <v>0.28571428571428598</v>
      </c>
      <c r="K289" s="4">
        <v>0.72</v>
      </c>
      <c r="L289" s="4">
        <v>0.44500000000000001</v>
      </c>
      <c r="M289" s="4">
        <v>0.77700000000000002</v>
      </c>
      <c r="N289" s="4">
        <v>0.70599999999999996</v>
      </c>
      <c r="O289" s="5">
        <v>0</v>
      </c>
      <c r="P289" s="5">
        <v>0</v>
      </c>
      <c r="Q289" s="5">
        <v>100</v>
      </c>
      <c r="R289" s="5">
        <v>0</v>
      </c>
      <c r="S289" s="5">
        <v>100</v>
      </c>
      <c r="T289" s="5">
        <v>100</v>
      </c>
      <c r="U289" s="2">
        <v>1.14256417619729</v>
      </c>
      <c r="V289" s="2">
        <v>1.2527629684953701</v>
      </c>
      <c r="W289" s="2">
        <v>0.32850406697203599</v>
      </c>
      <c r="X289" s="2">
        <v>0.809680996815897</v>
      </c>
      <c r="Y289" s="2">
        <v>0.25231492861449001</v>
      </c>
      <c r="Z289" s="2">
        <v>0.34814004148889499</v>
      </c>
    </row>
    <row r="290" spans="1:26" x14ac:dyDescent="0.35">
      <c r="A290" s="7">
        <v>159</v>
      </c>
      <c r="B290" s="7">
        <v>50</v>
      </c>
      <c r="C290" s="7">
        <v>0</v>
      </c>
      <c r="D290" s="7">
        <v>1</v>
      </c>
      <c r="E290" s="22" t="str">
        <f t="shared" si="8"/>
        <v>01</v>
      </c>
      <c r="F290" s="4">
        <v>0.78986530369999997</v>
      </c>
      <c r="G290" s="4">
        <v>24.5323881658</v>
      </c>
      <c r="H290" s="2">
        <f t="shared" si="9"/>
        <v>3.2196837028737858E-2</v>
      </c>
      <c r="I290" s="4">
        <v>0.59899999999999998</v>
      </c>
      <c r="J290" s="4">
        <v>0.660377358490566</v>
      </c>
      <c r="K290" s="4">
        <v>0.90100000000000002</v>
      </c>
      <c r="L290" s="4">
        <v>0.75700000000000001</v>
      </c>
      <c r="M290" s="4">
        <v>0.92600000000000005</v>
      </c>
      <c r="N290" s="4">
        <v>0.92600000000000005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0.51249368086668801</v>
      </c>
      <c r="V290" s="2">
        <v>0.41494385206270801</v>
      </c>
      <c r="W290" s="2">
        <v>0.104250021373799</v>
      </c>
      <c r="X290" s="2">
        <v>0.278392025544688</v>
      </c>
      <c r="Y290" s="2">
        <v>7.6881044335957605E-2</v>
      </c>
      <c r="Z290" s="2">
        <v>7.6881044335957605E-2</v>
      </c>
    </row>
    <row r="291" spans="1:26" x14ac:dyDescent="0.35">
      <c r="A291" s="7">
        <v>697</v>
      </c>
      <c r="B291" s="7">
        <v>15</v>
      </c>
      <c r="C291" s="7">
        <v>0</v>
      </c>
      <c r="D291" s="7">
        <v>1</v>
      </c>
      <c r="E291" s="22" t="str">
        <f t="shared" si="8"/>
        <v>01</v>
      </c>
      <c r="F291" s="4">
        <v>0.89731811770000003</v>
      </c>
      <c r="G291" s="4">
        <v>27.357649452</v>
      </c>
      <c r="H291" s="2">
        <f t="shared" si="9"/>
        <v>3.2799532696490524E-2</v>
      </c>
      <c r="I291" s="4">
        <v>0.54600000000000004</v>
      </c>
      <c r="J291" s="4">
        <v>0.47368421052631599</v>
      </c>
      <c r="K291" s="4">
        <v>0.28100000000000003</v>
      </c>
      <c r="L291" s="4">
        <v>0.26900000000000002</v>
      </c>
      <c r="M291" s="4">
        <v>0.28100000000000003</v>
      </c>
      <c r="N291" s="4">
        <v>0.26200000000000001</v>
      </c>
      <c r="O291" s="5">
        <v>100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0.605136303237232</v>
      </c>
      <c r="V291" s="2">
        <v>0.74721440183022103</v>
      </c>
      <c r="W291" s="2">
        <v>1.2694006096483901</v>
      </c>
      <c r="X291" s="2">
        <v>1.3130438993803</v>
      </c>
      <c r="Y291" s="2">
        <v>1.2694006096483901</v>
      </c>
      <c r="Z291" s="2">
        <v>1.33941077522104</v>
      </c>
    </row>
    <row r="292" spans="1:26" x14ac:dyDescent="0.35">
      <c r="A292" s="7">
        <v>941</v>
      </c>
      <c r="B292" s="7">
        <v>9</v>
      </c>
      <c r="C292" s="7">
        <v>0</v>
      </c>
      <c r="D292" s="7">
        <v>1</v>
      </c>
      <c r="E292" s="22" t="str">
        <f t="shared" si="8"/>
        <v>01</v>
      </c>
      <c r="F292" s="4">
        <v>0.86193450890000001</v>
      </c>
      <c r="G292" s="4">
        <v>26.2489165251</v>
      </c>
      <c r="H292" s="2">
        <f t="shared" si="9"/>
        <v>3.2836955692087041E-2</v>
      </c>
      <c r="I292" s="4">
        <v>0.48899999999999999</v>
      </c>
      <c r="J292" s="4">
        <v>0.45833333333333298</v>
      </c>
      <c r="K292" s="4">
        <v>0.876</v>
      </c>
      <c r="L292" s="4">
        <v>0.71299999999999997</v>
      </c>
      <c r="M292" s="4">
        <v>0.88200000000000001</v>
      </c>
      <c r="N292" s="4">
        <v>0.874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0.71539278950726504</v>
      </c>
      <c r="V292" s="2">
        <v>0.78015855754957497</v>
      </c>
      <c r="W292" s="2">
        <v>0.13238918804574601</v>
      </c>
      <c r="X292" s="2">
        <v>0.33827385856784098</v>
      </c>
      <c r="Y292" s="2">
        <v>0.125563222975346</v>
      </c>
      <c r="Z292" s="2">
        <v>0.13467490332660201</v>
      </c>
    </row>
    <row r="293" spans="1:26" x14ac:dyDescent="0.35">
      <c r="A293" s="7">
        <v>911</v>
      </c>
      <c r="B293" s="7">
        <v>38</v>
      </c>
      <c r="C293" s="7">
        <v>0</v>
      </c>
      <c r="D293" s="7">
        <v>1</v>
      </c>
      <c r="E293" s="22" t="str">
        <f t="shared" si="8"/>
        <v>01</v>
      </c>
      <c r="F293" s="4">
        <v>1.11106595</v>
      </c>
      <c r="G293" s="4">
        <v>33.200433183000001</v>
      </c>
      <c r="H293" s="2">
        <f t="shared" si="9"/>
        <v>3.3465405221547284E-2</v>
      </c>
      <c r="I293" s="4">
        <v>0.46600000000000003</v>
      </c>
      <c r="J293" s="4">
        <v>0.46</v>
      </c>
      <c r="K293" s="4">
        <v>0.495</v>
      </c>
      <c r="L293" s="4">
        <v>0.53200000000000003</v>
      </c>
      <c r="M293" s="4">
        <v>0.50900000000000001</v>
      </c>
      <c r="N293" s="4">
        <v>0.46800000000000003</v>
      </c>
      <c r="O293" s="5">
        <v>0</v>
      </c>
      <c r="P293" s="5">
        <v>0</v>
      </c>
      <c r="Q293" s="5">
        <v>0</v>
      </c>
      <c r="R293" s="5">
        <v>100</v>
      </c>
      <c r="S293" s="5">
        <v>100</v>
      </c>
      <c r="T293" s="5">
        <v>0</v>
      </c>
      <c r="U293" s="2">
        <v>0.76356964485649104</v>
      </c>
      <c r="V293" s="2">
        <v>0.77652878949899595</v>
      </c>
      <c r="W293" s="2">
        <v>0.70319751641344697</v>
      </c>
      <c r="X293" s="2">
        <v>0.63111178964049297</v>
      </c>
      <c r="Y293" s="2">
        <v>0.67530726243161399</v>
      </c>
      <c r="Z293" s="2">
        <v>0.75928698306449005</v>
      </c>
    </row>
    <row r="294" spans="1:26" x14ac:dyDescent="0.35">
      <c r="A294" s="7">
        <v>771</v>
      </c>
      <c r="B294" s="7">
        <v>4</v>
      </c>
      <c r="C294" s="7">
        <v>0</v>
      </c>
      <c r="D294" s="7">
        <v>1</v>
      </c>
      <c r="E294" s="22" t="str">
        <f t="shared" si="8"/>
        <v>01</v>
      </c>
      <c r="F294" s="4">
        <v>1.166186663</v>
      </c>
      <c r="G294" s="4">
        <v>34.836694333200001</v>
      </c>
      <c r="H294" s="2">
        <f t="shared" si="9"/>
        <v>3.347581294154546E-2</v>
      </c>
      <c r="I294" s="4">
        <v>0.49399999999999999</v>
      </c>
      <c r="J294" s="4">
        <v>0.59615384615384603</v>
      </c>
      <c r="K294" s="4">
        <v>0.79900000000000004</v>
      </c>
      <c r="L294" s="4">
        <v>0.79200000000000004</v>
      </c>
      <c r="M294" s="4">
        <v>0.80700000000000005</v>
      </c>
      <c r="N294" s="4">
        <v>0.79400000000000004</v>
      </c>
      <c r="O294" s="5">
        <v>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0.70521976179421497</v>
      </c>
      <c r="V294" s="2">
        <v>0.51725651409628104</v>
      </c>
      <c r="W294" s="2">
        <v>0.224394333215862</v>
      </c>
      <c r="X294" s="2">
        <v>0.233193887167711</v>
      </c>
      <c r="Y294" s="2">
        <v>0.214431610712188</v>
      </c>
      <c r="Z294" s="2">
        <v>0.23067181773500101</v>
      </c>
    </row>
    <row r="295" spans="1:26" x14ac:dyDescent="0.35">
      <c r="A295" s="7">
        <v>233</v>
      </c>
      <c r="B295" s="7">
        <v>24</v>
      </c>
      <c r="C295" s="7">
        <v>0</v>
      </c>
      <c r="D295" s="7">
        <v>1</v>
      </c>
      <c r="E295" s="22" t="str">
        <f t="shared" si="8"/>
        <v>01</v>
      </c>
      <c r="F295" s="4">
        <v>1.079595386</v>
      </c>
      <c r="G295" s="4">
        <v>32.182307205999997</v>
      </c>
      <c r="H295" s="2">
        <f t="shared" si="9"/>
        <v>3.3546239525012136E-2</v>
      </c>
      <c r="I295" s="4">
        <v>0.438</v>
      </c>
      <c r="J295" s="4">
        <v>0.453125</v>
      </c>
      <c r="K295" s="4">
        <v>0.13800000000000001</v>
      </c>
      <c r="L295" s="4">
        <v>0.151</v>
      </c>
      <c r="M295" s="4">
        <v>0.152</v>
      </c>
      <c r="N295" s="4">
        <v>0.20399999999999999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">
        <v>0.82553636860569102</v>
      </c>
      <c r="V295" s="2">
        <v>0.79158725337319802</v>
      </c>
      <c r="W295" s="2">
        <v>1.98050159382493</v>
      </c>
      <c r="X295" s="2">
        <v>1.8904754421672101</v>
      </c>
      <c r="Y295" s="2">
        <v>1.8838747581358599</v>
      </c>
      <c r="Z295" s="2">
        <v>1.5896352851379201</v>
      </c>
    </row>
    <row r="296" spans="1:26" x14ac:dyDescent="0.35">
      <c r="A296" s="7">
        <v>739</v>
      </c>
      <c r="B296" s="7">
        <v>65</v>
      </c>
      <c r="C296" s="7">
        <v>0</v>
      </c>
      <c r="D296" s="7">
        <v>1</v>
      </c>
      <c r="E296" s="22" t="str">
        <f t="shared" si="8"/>
        <v>01</v>
      </c>
      <c r="F296" s="4">
        <v>0.80436057090000002</v>
      </c>
      <c r="G296" s="4">
        <v>23.738310762099999</v>
      </c>
      <c r="H296" s="2">
        <f t="shared" si="9"/>
        <v>3.3884490727293964E-2</v>
      </c>
      <c r="I296" s="4">
        <v>0.503</v>
      </c>
      <c r="J296" s="4">
        <v>0.55102040816326503</v>
      </c>
      <c r="K296" s="4">
        <v>0.316</v>
      </c>
      <c r="L296" s="4">
        <v>0.42599999999999999</v>
      </c>
      <c r="M296" s="4">
        <v>0.249</v>
      </c>
      <c r="N296" s="4">
        <v>0.27200000000000002</v>
      </c>
      <c r="O296" s="5">
        <v>100</v>
      </c>
      <c r="P296" s="5">
        <v>100</v>
      </c>
      <c r="Q296" s="5">
        <v>0</v>
      </c>
      <c r="R296" s="5">
        <v>0</v>
      </c>
      <c r="S296" s="5">
        <v>0</v>
      </c>
      <c r="T296" s="5">
        <v>0</v>
      </c>
      <c r="U296" s="2">
        <v>0.68716510888239801</v>
      </c>
      <c r="V296" s="2">
        <v>0.59598343210629801</v>
      </c>
      <c r="W296" s="2">
        <v>1.1520130653952201</v>
      </c>
      <c r="X296" s="2">
        <v>0.85331593271276696</v>
      </c>
      <c r="Y296" s="2">
        <v>1.3903023825174301</v>
      </c>
      <c r="Z296" s="2">
        <v>1.3019532126861399</v>
      </c>
    </row>
    <row r="297" spans="1:26" x14ac:dyDescent="0.35">
      <c r="A297" s="7">
        <v>371</v>
      </c>
      <c r="B297" s="7">
        <v>93</v>
      </c>
      <c r="C297" s="7">
        <v>0</v>
      </c>
      <c r="D297" s="7">
        <v>1</v>
      </c>
      <c r="E297" s="22" t="str">
        <f t="shared" si="8"/>
        <v>01</v>
      </c>
      <c r="F297" s="4">
        <v>0.87380524510000002</v>
      </c>
      <c r="G297" s="4">
        <v>25.540822590127</v>
      </c>
      <c r="H297" s="2">
        <f t="shared" si="9"/>
        <v>3.4212102684499132E-2</v>
      </c>
      <c r="I297" s="4">
        <v>0.48199999999999998</v>
      </c>
      <c r="J297" s="4">
        <v>0.484375</v>
      </c>
      <c r="K297" s="4">
        <v>0.88600000000000001</v>
      </c>
      <c r="L297" s="4">
        <v>0.77500000000000002</v>
      </c>
      <c r="M297" s="4">
        <v>0.91900000000000004</v>
      </c>
      <c r="N297" s="4">
        <v>0.88500000000000001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0.72981116493153697</v>
      </c>
      <c r="V297" s="2">
        <v>0.724895878874526</v>
      </c>
      <c r="W297" s="2">
        <v>0.121038328377056</v>
      </c>
      <c r="X297" s="2">
        <v>0.25489224962878998</v>
      </c>
      <c r="Y297" s="2">
        <v>8.4469156626450007E-2</v>
      </c>
      <c r="Z297" s="2">
        <v>0.122167633974208</v>
      </c>
    </row>
    <row r="298" spans="1:26" x14ac:dyDescent="0.35">
      <c r="A298" s="7">
        <v>201</v>
      </c>
      <c r="B298" s="7">
        <v>46</v>
      </c>
      <c r="C298" s="7">
        <v>0</v>
      </c>
      <c r="D298" s="7">
        <v>1</v>
      </c>
      <c r="E298" s="22" t="str">
        <f t="shared" si="8"/>
        <v>01</v>
      </c>
      <c r="F298" s="4">
        <v>1.251177728</v>
      </c>
      <c r="G298" s="4">
        <v>34.365264123000003</v>
      </c>
      <c r="H298" s="2">
        <f t="shared" si="9"/>
        <v>3.6408209275557733E-2</v>
      </c>
      <c r="I298" s="4">
        <v>0.51600000000000001</v>
      </c>
      <c r="J298" s="4">
        <v>0.49019607843137297</v>
      </c>
      <c r="K298" s="4">
        <v>0.82699999999999996</v>
      </c>
      <c r="L298" s="4">
        <v>0.92300000000000004</v>
      </c>
      <c r="M298" s="4">
        <v>0.84899999999999998</v>
      </c>
      <c r="N298" s="4">
        <v>0.82699999999999996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0.66164851350057396</v>
      </c>
      <c r="V298" s="2">
        <v>0.71294980785612505</v>
      </c>
      <c r="W298" s="2">
        <v>0.189950583958446</v>
      </c>
      <c r="X298" s="2">
        <v>8.0126044479284897E-2</v>
      </c>
      <c r="Y298" s="2">
        <v>0.16369609267078999</v>
      </c>
      <c r="Z298" s="2">
        <v>0.189950583958446</v>
      </c>
    </row>
    <row r="299" spans="1:26" x14ac:dyDescent="0.35">
      <c r="A299" s="7">
        <v>431</v>
      </c>
      <c r="B299" s="7">
        <v>92</v>
      </c>
      <c r="C299" s="7">
        <v>0</v>
      </c>
      <c r="D299" s="7">
        <v>1</v>
      </c>
      <c r="E299" s="22" t="str">
        <f t="shared" si="8"/>
        <v>01</v>
      </c>
      <c r="F299" s="4">
        <v>1.0839808879999999</v>
      </c>
      <c r="G299" s="4">
        <v>29.628830614000002</v>
      </c>
      <c r="H299" s="2">
        <f t="shared" si="9"/>
        <v>3.6585341558765569E-2</v>
      </c>
      <c r="I299" s="4">
        <v>0.44600000000000001</v>
      </c>
      <c r="J299" s="4">
        <v>0.52272727272727304</v>
      </c>
      <c r="K299" s="4">
        <v>0.63800000000000001</v>
      </c>
      <c r="L299" s="4">
        <v>0.56899999999999995</v>
      </c>
      <c r="M299" s="4">
        <v>0.751</v>
      </c>
      <c r="N299" s="4">
        <v>0.73899999999999999</v>
      </c>
      <c r="O299" s="5">
        <v>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0.80743632696207301</v>
      </c>
      <c r="V299" s="2">
        <v>0.64869541798911101</v>
      </c>
      <c r="W299" s="2">
        <v>0.44941699563734699</v>
      </c>
      <c r="X299" s="2">
        <v>0.56387484485580597</v>
      </c>
      <c r="Y299" s="2">
        <v>0.286349627218002</v>
      </c>
      <c r="Z299" s="2">
        <v>0.30245735803393498</v>
      </c>
    </row>
    <row r="300" spans="1:26" x14ac:dyDescent="0.35">
      <c r="A300" s="7">
        <v>647</v>
      </c>
      <c r="B300" s="7">
        <v>77</v>
      </c>
      <c r="C300" s="7">
        <v>0</v>
      </c>
      <c r="D300" s="7">
        <v>1</v>
      </c>
      <c r="E300" s="22" t="str">
        <f t="shared" si="8"/>
        <v>01</v>
      </c>
      <c r="F300" s="4">
        <v>0.79748925059999998</v>
      </c>
      <c r="G300" s="4">
        <v>21.66139863826</v>
      </c>
      <c r="H300" s="2">
        <f t="shared" si="9"/>
        <v>3.6816147651306974E-2</v>
      </c>
      <c r="I300" s="4">
        <v>0.45700000000000002</v>
      </c>
      <c r="J300" s="4">
        <v>0.52830188679245305</v>
      </c>
      <c r="K300" s="4">
        <v>0.69199999999999995</v>
      </c>
      <c r="L300" s="4">
        <v>0.76200000000000001</v>
      </c>
      <c r="M300" s="4">
        <v>0.877</v>
      </c>
      <c r="N300" s="4">
        <v>0.85599999999999998</v>
      </c>
      <c r="O300" s="5">
        <v>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0.78307188808793204</v>
      </c>
      <c r="V300" s="2">
        <v>0.63808740337691805</v>
      </c>
      <c r="W300" s="2">
        <v>0.368169323364468</v>
      </c>
      <c r="X300" s="2">
        <v>0.27180872329549099</v>
      </c>
      <c r="Y300" s="2">
        <v>0.131248286609954</v>
      </c>
      <c r="Z300" s="2">
        <v>0.15548490284039501</v>
      </c>
    </row>
    <row r="301" spans="1:26" x14ac:dyDescent="0.35">
      <c r="A301" s="7">
        <v>475</v>
      </c>
      <c r="B301" s="7">
        <v>62</v>
      </c>
      <c r="C301" s="7">
        <v>0</v>
      </c>
      <c r="D301" s="7">
        <v>1</v>
      </c>
      <c r="E301" s="22" t="str">
        <f t="shared" si="8"/>
        <v>01</v>
      </c>
      <c r="F301" s="4">
        <v>0.97238171230000003</v>
      </c>
      <c r="G301" s="4">
        <v>25.8086518647</v>
      </c>
      <c r="H301" s="2">
        <f t="shared" si="9"/>
        <v>3.7676579055645414E-2</v>
      </c>
      <c r="I301" s="4">
        <v>0.53200000000000003</v>
      </c>
      <c r="J301" s="4">
        <v>0.57142857142857095</v>
      </c>
      <c r="K301" s="4">
        <v>0.90700000000000003</v>
      </c>
      <c r="L301" s="4">
        <v>0.93400000000000005</v>
      </c>
      <c r="M301" s="4">
        <v>0.93400000000000005</v>
      </c>
      <c r="N301" s="4">
        <v>0.91200000000000003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0.63111178964049297</v>
      </c>
      <c r="V301" s="2">
        <v>0.55961578793542299</v>
      </c>
      <c r="W301" s="2">
        <v>9.7612828867000401E-2</v>
      </c>
      <c r="X301" s="2">
        <v>6.8278840753294406E-2</v>
      </c>
      <c r="Y301" s="2">
        <v>6.8278840753294406E-2</v>
      </c>
      <c r="Z301" s="2">
        <v>9.2115288907805598E-2</v>
      </c>
    </row>
    <row r="302" spans="1:26" x14ac:dyDescent="0.35">
      <c r="A302" s="7">
        <v>641</v>
      </c>
      <c r="B302" s="7">
        <v>34</v>
      </c>
      <c r="C302" s="7">
        <v>0</v>
      </c>
      <c r="D302" s="7">
        <v>1</v>
      </c>
      <c r="E302" s="22" t="str">
        <f t="shared" si="8"/>
        <v>01</v>
      </c>
      <c r="F302" s="4">
        <v>1.145269809</v>
      </c>
      <c r="G302" s="4">
        <v>29.946251329199999</v>
      </c>
      <c r="H302" s="2">
        <f t="shared" si="9"/>
        <v>3.8244179427001271E-2</v>
      </c>
      <c r="I302" s="4">
        <v>0.54200000000000004</v>
      </c>
      <c r="J302" s="4">
        <v>0.74358974358974395</v>
      </c>
      <c r="K302" s="4">
        <v>0.83299999999999996</v>
      </c>
      <c r="L302" s="4">
        <v>0.80900000000000005</v>
      </c>
      <c r="M302" s="4">
        <v>0.89300000000000002</v>
      </c>
      <c r="N302" s="4">
        <v>0.84599999999999997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0.61248927754249105</v>
      </c>
      <c r="V302" s="2">
        <v>0.29626581614317199</v>
      </c>
      <c r="W302" s="2">
        <v>0.18272163681529399</v>
      </c>
      <c r="X302" s="2">
        <v>0.211956361923645</v>
      </c>
      <c r="Y302" s="2">
        <v>0.113168698105638</v>
      </c>
      <c r="Z302" s="2">
        <v>0.16723591937591401</v>
      </c>
    </row>
    <row r="303" spans="1:26" x14ac:dyDescent="0.35">
      <c r="A303" s="7">
        <v>107</v>
      </c>
      <c r="B303" s="7">
        <v>74</v>
      </c>
      <c r="C303" s="7">
        <v>0</v>
      </c>
      <c r="D303" s="7">
        <v>1</v>
      </c>
      <c r="E303" s="22" t="str">
        <f t="shared" si="8"/>
        <v>01</v>
      </c>
      <c r="F303" s="4">
        <v>1.1221607650000001</v>
      </c>
      <c r="G303" s="4">
        <v>29.250339390499999</v>
      </c>
      <c r="H303" s="2">
        <f t="shared" si="9"/>
        <v>3.836402545689635E-2</v>
      </c>
      <c r="I303" s="4">
        <v>0.46800000000000003</v>
      </c>
      <c r="J303" s="4">
        <v>0.5</v>
      </c>
      <c r="K303" s="4">
        <v>0.755</v>
      </c>
      <c r="L303" s="4">
        <v>0.83399999999999996</v>
      </c>
      <c r="M303" s="4">
        <v>0.75800000000000001</v>
      </c>
      <c r="N303" s="4">
        <v>0.91200000000000003</v>
      </c>
      <c r="O303" s="5">
        <v>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0.75928698306449005</v>
      </c>
      <c r="V303" s="2">
        <v>0.69314718055994495</v>
      </c>
      <c r="W303" s="2">
        <v>0.28103752973311202</v>
      </c>
      <c r="X303" s="2">
        <v>0.18152187662339</v>
      </c>
      <c r="Y303" s="2">
        <v>0.27707189333976501</v>
      </c>
      <c r="Z303" s="2">
        <v>9.2115288907805598E-2</v>
      </c>
    </row>
    <row r="304" spans="1:26" x14ac:dyDescent="0.35">
      <c r="A304" s="7">
        <v>377</v>
      </c>
      <c r="B304" s="7">
        <v>18</v>
      </c>
      <c r="C304" s="7">
        <v>0</v>
      </c>
      <c r="D304" s="7">
        <v>1</v>
      </c>
      <c r="E304" s="22" t="str">
        <f t="shared" si="8"/>
        <v>01</v>
      </c>
      <c r="F304" s="4">
        <v>1.130966779</v>
      </c>
      <c r="G304" s="4">
        <v>29.141885867900001</v>
      </c>
      <c r="H304" s="2">
        <f t="shared" si="9"/>
        <v>3.880897702113946E-2</v>
      </c>
      <c r="I304" s="4">
        <v>0.5</v>
      </c>
      <c r="J304" s="4">
        <v>0.6</v>
      </c>
      <c r="K304" s="4">
        <v>0.82799999999999996</v>
      </c>
      <c r="L304" s="4">
        <v>0.81699999999999995</v>
      </c>
      <c r="M304" s="4">
        <v>0.83799999999999997</v>
      </c>
      <c r="N304" s="4">
        <v>0.84299999999999997</v>
      </c>
      <c r="O304" s="5">
        <v>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0.69314718055994495</v>
      </c>
      <c r="V304" s="2">
        <v>0.51082562376599105</v>
      </c>
      <c r="W304" s="2">
        <v>0.188742124596877</v>
      </c>
      <c r="X304" s="2">
        <v>0.202116184122134</v>
      </c>
      <c r="Y304" s="2">
        <v>0.17673717850005399</v>
      </c>
      <c r="Z304" s="2">
        <v>0.17078832098028199</v>
      </c>
    </row>
    <row r="305" spans="1:26" x14ac:dyDescent="0.35">
      <c r="A305" s="7">
        <v>795</v>
      </c>
      <c r="B305" s="7">
        <v>82</v>
      </c>
      <c r="C305" s="7">
        <v>0</v>
      </c>
      <c r="D305" s="7">
        <v>1</v>
      </c>
      <c r="E305" s="22" t="str">
        <f t="shared" si="8"/>
        <v>01</v>
      </c>
      <c r="F305" s="4">
        <v>0.96353935700000004</v>
      </c>
      <c r="G305" s="4">
        <v>24.444694478500001</v>
      </c>
      <c r="H305" s="2">
        <f t="shared" si="9"/>
        <v>3.9417115965489691E-2</v>
      </c>
      <c r="I305" s="4">
        <v>0.45500000000000002</v>
      </c>
      <c r="J305" s="4">
        <v>0.48</v>
      </c>
      <c r="K305" s="4">
        <v>0.73799999999999999</v>
      </c>
      <c r="L305" s="4">
        <v>0.64300000000000002</v>
      </c>
      <c r="M305" s="4">
        <v>0.77100000000000002</v>
      </c>
      <c r="N305" s="4">
        <v>0.77700000000000002</v>
      </c>
      <c r="O305" s="5">
        <v>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0.78745786003118701</v>
      </c>
      <c r="V305" s="2">
        <v>0.73396917508019999</v>
      </c>
      <c r="W305" s="2">
        <v>0.30381145438166501</v>
      </c>
      <c r="X305" s="2">
        <v>0.44161055474451799</v>
      </c>
      <c r="Y305" s="2">
        <v>0.260066905418808</v>
      </c>
      <c r="Z305" s="2">
        <v>0.25231492861449001</v>
      </c>
    </row>
    <row r="306" spans="1:26" x14ac:dyDescent="0.35">
      <c r="A306" s="7">
        <v>537</v>
      </c>
      <c r="B306" s="7">
        <v>80</v>
      </c>
      <c r="C306" s="7">
        <v>0</v>
      </c>
      <c r="D306" s="7">
        <v>1</v>
      </c>
      <c r="E306" s="22" t="str">
        <f t="shared" si="8"/>
        <v>01</v>
      </c>
      <c r="F306" s="4">
        <v>1.1650948560000001</v>
      </c>
      <c r="G306" s="4">
        <v>29.427766490100002</v>
      </c>
      <c r="H306" s="2">
        <f t="shared" si="9"/>
        <v>3.959168482568861E-2</v>
      </c>
      <c r="I306" s="4">
        <v>0.60699999999999998</v>
      </c>
      <c r="J306" s="4">
        <v>0.61538461538461497</v>
      </c>
      <c r="K306" s="4">
        <v>0.85199999999999998</v>
      </c>
      <c r="L306" s="4">
        <v>0.71099999999999997</v>
      </c>
      <c r="M306" s="4">
        <v>0.82899999999999996</v>
      </c>
      <c r="N306" s="4">
        <v>0.84799999999999998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0.49922648792263902</v>
      </c>
      <c r="V306" s="2">
        <v>0.48550781578170099</v>
      </c>
      <c r="W306" s="2">
        <v>0.160168752152821</v>
      </c>
      <c r="X306" s="2">
        <v>0.34108284917889597</v>
      </c>
      <c r="Y306" s="2">
        <v>0.18753512384684201</v>
      </c>
      <c r="Z306" s="2">
        <v>0.16487464319023401</v>
      </c>
    </row>
    <row r="307" spans="1:26" x14ac:dyDescent="0.35">
      <c r="A307" s="7">
        <v>541</v>
      </c>
      <c r="B307" s="7">
        <v>8</v>
      </c>
      <c r="C307" s="7">
        <v>0</v>
      </c>
      <c r="D307" s="7">
        <v>1</v>
      </c>
      <c r="E307" s="22" t="str">
        <f t="shared" si="8"/>
        <v>01</v>
      </c>
      <c r="F307" s="4">
        <v>1.418491454</v>
      </c>
      <c r="G307" s="4">
        <v>34.873784120000003</v>
      </c>
      <c r="H307" s="2">
        <f t="shared" si="9"/>
        <v>4.0675008170005265E-2</v>
      </c>
      <c r="I307" s="4">
        <v>0.52</v>
      </c>
      <c r="J307" s="4">
        <v>0.527272727272727</v>
      </c>
      <c r="K307" s="4">
        <v>0.38300000000000001</v>
      </c>
      <c r="L307" s="4">
        <v>0.47099999999999997</v>
      </c>
      <c r="M307" s="4">
        <v>0.374</v>
      </c>
      <c r="N307" s="4">
        <v>0.36499999999999999</v>
      </c>
      <c r="O307" s="5">
        <v>100</v>
      </c>
      <c r="P307" s="5">
        <v>100</v>
      </c>
      <c r="Q307" s="5">
        <v>0</v>
      </c>
      <c r="R307" s="5">
        <v>0</v>
      </c>
      <c r="S307" s="5">
        <v>0</v>
      </c>
      <c r="T307" s="5">
        <v>0</v>
      </c>
      <c r="U307" s="2">
        <v>0.65392646740666405</v>
      </c>
      <c r="V307" s="2">
        <v>0.64003735524599703</v>
      </c>
      <c r="W307" s="2">
        <v>0.95972028980149104</v>
      </c>
      <c r="X307" s="2">
        <v>0.752897184965719</v>
      </c>
      <c r="Y307" s="2">
        <v>0.98349948156760503</v>
      </c>
      <c r="Z307" s="2">
        <v>1.00785792539965</v>
      </c>
    </row>
    <row r="308" spans="1:26" x14ac:dyDescent="0.35">
      <c r="A308" s="7">
        <v>73</v>
      </c>
      <c r="B308" s="7">
        <v>74</v>
      </c>
      <c r="C308" s="7">
        <v>0</v>
      </c>
      <c r="D308" s="7">
        <v>1</v>
      </c>
      <c r="E308" s="22" t="str">
        <f t="shared" si="8"/>
        <v>01</v>
      </c>
      <c r="F308" s="4">
        <v>2.0598102100000002</v>
      </c>
      <c r="G308" s="4">
        <v>49.855361220299997</v>
      </c>
      <c r="H308" s="2">
        <f t="shared" si="9"/>
        <v>4.1315721310254815E-2</v>
      </c>
      <c r="I308" s="4">
        <v>0.46700000000000003</v>
      </c>
      <c r="J308" s="4">
        <v>0.418604651162791</v>
      </c>
      <c r="K308" s="4">
        <v>0.49</v>
      </c>
      <c r="L308" s="4">
        <v>0.66300000000000003</v>
      </c>
      <c r="M308" s="4">
        <v>0.53</v>
      </c>
      <c r="N308" s="4">
        <v>0.63800000000000001</v>
      </c>
      <c r="O308" s="5">
        <v>0</v>
      </c>
      <c r="P308" s="5">
        <v>0</v>
      </c>
      <c r="Q308" s="5">
        <v>0</v>
      </c>
      <c r="R308" s="5">
        <v>100</v>
      </c>
      <c r="S308" s="5">
        <v>100</v>
      </c>
      <c r="T308" s="5">
        <v>100</v>
      </c>
      <c r="U308" s="2">
        <v>0.76142602131324</v>
      </c>
      <c r="V308" s="2">
        <v>0.87082835779739798</v>
      </c>
      <c r="W308" s="2">
        <v>0.71334988787746501</v>
      </c>
      <c r="X308" s="2">
        <v>0.41098028879627502</v>
      </c>
      <c r="Y308" s="2">
        <v>0.63487827243596995</v>
      </c>
      <c r="Z308" s="2">
        <v>0.44941699563734699</v>
      </c>
    </row>
    <row r="309" spans="1:26" x14ac:dyDescent="0.35">
      <c r="A309" s="7">
        <v>97</v>
      </c>
      <c r="B309" s="7">
        <v>64</v>
      </c>
      <c r="C309" s="7">
        <v>0</v>
      </c>
      <c r="D309" s="7">
        <v>1</v>
      </c>
      <c r="E309" s="22" t="str">
        <f t="shared" si="8"/>
        <v>01</v>
      </c>
      <c r="F309" s="4">
        <v>1.239168579</v>
      </c>
      <c r="G309" s="4">
        <v>29.886267922399998</v>
      </c>
      <c r="H309" s="2">
        <f t="shared" si="9"/>
        <v>4.1462807675334834E-2</v>
      </c>
      <c r="I309" s="4">
        <v>0.39900000000000002</v>
      </c>
      <c r="J309" s="4">
        <v>0.44897959183673503</v>
      </c>
      <c r="K309" s="4">
        <v>0.26500000000000001</v>
      </c>
      <c r="L309" s="4">
        <v>0.38500000000000001</v>
      </c>
      <c r="M309" s="4">
        <v>0.26500000000000001</v>
      </c>
      <c r="N309" s="4">
        <v>0.26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0.91879386209227398</v>
      </c>
      <c r="V309" s="2">
        <v>0.80077784475231095</v>
      </c>
      <c r="W309" s="2">
        <v>1.3280254529959099</v>
      </c>
      <c r="X309" s="2">
        <v>0.95451194469435297</v>
      </c>
      <c r="Y309" s="2">
        <v>1.3280254529959099</v>
      </c>
      <c r="Z309" s="2">
        <v>1.3470736479666101</v>
      </c>
    </row>
    <row r="310" spans="1:26" x14ac:dyDescent="0.35">
      <c r="A310" s="7">
        <v>425</v>
      </c>
      <c r="B310" s="7">
        <v>21</v>
      </c>
      <c r="C310" s="7">
        <v>0</v>
      </c>
      <c r="D310" s="7">
        <v>1</v>
      </c>
      <c r="E310" s="22" t="str">
        <f t="shared" si="8"/>
        <v>01</v>
      </c>
      <c r="F310" s="4">
        <v>1.050229874</v>
      </c>
      <c r="G310" s="4">
        <v>25.093414255300001</v>
      </c>
      <c r="H310" s="2">
        <f t="shared" si="9"/>
        <v>4.185280900059983E-2</v>
      </c>
      <c r="I310" s="4">
        <v>0.52400000000000002</v>
      </c>
      <c r="J310" s="4">
        <v>0.43137254901960798</v>
      </c>
      <c r="K310" s="4">
        <v>0.54100000000000004</v>
      </c>
      <c r="L310" s="4">
        <v>0.48299999999999998</v>
      </c>
      <c r="M310" s="4">
        <v>0.66200000000000003</v>
      </c>
      <c r="N310" s="4">
        <v>0.503</v>
      </c>
      <c r="O310" s="5">
        <v>100</v>
      </c>
      <c r="P310" s="5">
        <v>0</v>
      </c>
      <c r="Q310" s="5">
        <v>100</v>
      </c>
      <c r="R310" s="5">
        <v>0</v>
      </c>
      <c r="S310" s="5">
        <v>100</v>
      </c>
      <c r="T310" s="5">
        <v>100</v>
      </c>
      <c r="U310" s="2">
        <v>0.64626359466109495</v>
      </c>
      <c r="V310" s="2">
        <v>0.84078317936600999</v>
      </c>
      <c r="W310" s="2">
        <v>0.61433600013565504</v>
      </c>
      <c r="X310" s="2">
        <v>0.72773862532956402</v>
      </c>
      <c r="Y310" s="2">
        <v>0.41248972304512899</v>
      </c>
      <c r="Z310" s="2">
        <v>0.68716510888239801</v>
      </c>
    </row>
    <row r="311" spans="1:26" x14ac:dyDescent="0.35">
      <c r="A311" s="7">
        <v>639</v>
      </c>
      <c r="B311" s="7">
        <v>16</v>
      </c>
      <c r="C311" s="7">
        <v>0</v>
      </c>
      <c r="D311" s="7">
        <v>1</v>
      </c>
      <c r="E311" s="22" t="str">
        <f t="shared" si="8"/>
        <v>01</v>
      </c>
      <c r="F311" s="4">
        <v>1.323551551</v>
      </c>
      <c r="G311" s="4">
        <v>31.490429503000001</v>
      </c>
      <c r="H311" s="2">
        <f t="shared" si="9"/>
        <v>4.2030279417875488E-2</v>
      </c>
      <c r="I311" s="4">
        <v>0.52400000000000002</v>
      </c>
      <c r="J311" s="4">
        <v>0.52083333333333304</v>
      </c>
      <c r="K311" s="4">
        <v>0.81799999999999995</v>
      </c>
      <c r="L311" s="4">
        <v>0.86799999999999999</v>
      </c>
      <c r="M311" s="4">
        <v>0.84099999999999997</v>
      </c>
      <c r="N311" s="4">
        <v>0.83099999999999996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0.64626359466109495</v>
      </c>
      <c r="V311" s="2">
        <v>0.65232518603969003</v>
      </c>
      <c r="W311" s="2">
        <v>0.20089294237939001</v>
      </c>
      <c r="X311" s="2">
        <v>0.14156356432178699</v>
      </c>
      <c r="Y311" s="2">
        <v>0.173163619009189</v>
      </c>
      <c r="Z311" s="2">
        <v>0.185125484126689</v>
      </c>
    </row>
    <row r="312" spans="1:26" x14ac:dyDescent="0.35">
      <c r="A312" s="7">
        <v>455</v>
      </c>
      <c r="B312" s="7">
        <v>21</v>
      </c>
      <c r="C312" s="7">
        <v>0</v>
      </c>
      <c r="D312" s="7">
        <v>1</v>
      </c>
      <c r="E312" s="22" t="str">
        <f t="shared" si="8"/>
        <v>01</v>
      </c>
      <c r="F312" s="4">
        <v>1.0623739210000001</v>
      </c>
      <c r="G312" s="4">
        <v>24.516142149899999</v>
      </c>
      <c r="H312" s="2">
        <f t="shared" si="9"/>
        <v>4.3333649907244212E-2</v>
      </c>
      <c r="I312" s="4">
        <v>0.51700000000000002</v>
      </c>
      <c r="J312" s="4">
        <v>0.45454545454545497</v>
      </c>
      <c r="K312" s="4">
        <v>0.91500000000000004</v>
      </c>
      <c r="L312" s="4">
        <v>0.88900000000000001</v>
      </c>
      <c r="M312" s="4">
        <v>0.92100000000000004</v>
      </c>
      <c r="N312" s="4">
        <v>0.95499999999999996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0.65971240447370805</v>
      </c>
      <c r="V312" s="2">
        <v>0.78845736036427005</v>
      </c>
      <c r="W312" s="2">
        <v>8.8831213706615703E-2</v>
      </c>
      <c r="X312" s="2">
        <v>0.117658043468232</v>
      </c>
      <c r="Y312" s="2">
        <v>8.2295242726830198E-2</v>
      </c>
      <c r="Z312" s="2">
        <v>4.6043938501406798E-2</v>
      </c>
    </row>
    <row r="313" spans="1:26" x14ac:dyDescent="0.35">
      <c r="A313" s="7">
        <v>177</v>
      </c>
      <c r="B313" s="7">
        <v>97</v>
      </c>
      <c r="C313" s="7">
        <v>0</v>
      </c>
      <c r="D313" s="7">
        <v>1</v>
      </c>
      <c r="E313" s="22" t="str">
        <f t="shared" si="8"/>
        <v>01</v>
      </c>
      <c r="F313" s="4">
        <v>1.1546640880000001</v>
      </c>
      <c r="G313" s="4">
        <v>26.546909427599999</v>
      </c>
      <c r="H313" s="2">
        <f t="shared" si="9"/>
        <v>4.3495235901152833E-2</v>
      </c>
      <c r="I313" s="4">
        <v>0.41399999999999998</v>
      </c>
      <c r="J313" s="4">
        <v>0.45833333333333298</v>
      </c>
      <c r="K313" s="4">
        <v>0.33</v>
      </c>
      <c r="L313" s="4">
        <v>0.42399999999999999</v>
      </c>
      <c r="M313" s="4">
        <v>0.34699999999999998</v>
      </c>
      <c r="N313" s="4">
        <v>0.36099999999999999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2">
        <v>0.88188930515682296</v>
      </c>
      <c r="V313" s="2">
        <v>0.78015855754957497</v>
      </c>
      <c r="W313" s="2">
        <v>1.10866262452161</v>
      </c>
      <c r="X313" s="2">
        <v>0.85802182375017899</v>
      </c>
      <c r="Y313" s="2">
        <v>1.05843049903528</v>
      </c>
      <c r="Z313" s="2">
        <v>1.0188773206492601</v>
      </c>
    </row>
    <row r="314" spans="1:26" x14ac:dyDescent="0.35">
      <c r="A314" s="7">
        <v>295</v>
      </c>
      <c r="B314" s="7">
        <v>41</v>
      </c>
      <c r="C314" s="7">
        <v>0</v>
      </c>
      <c r="D314" s="7">
        <v>1</v>
      </c>
      <c r="E314" s="22" t="str">
        <f t="shared" si="8"/>
        <v>01</v>
      </c>
      <c r="F314" s="4">
        <v>1.1997864869999999</v>
      </c>
      <c r="G314" s="4">
        <v>27.147045487</v>
      </c>
      <c r="H314" s="2">
        <f t="shared" si="9"/>
        <v>4.4195840301462855E-2</v>
      </c>
      <c r="I314" s="4">
        <v>0.52500000000000002</v>
      </c>
      <c r="J314" s="4">
        <v>0.58333333333333304</v>
      </c>
      <c r="K314" s="4">
        <v>0.25</v>
      </c>
      <c r="L314" s="4">
        <v>0.40300000000000002</v>
      </c>
      <c r="M314" s="4">
        <v>0.14599999999999999</v>
      </c>
      <c r="N314" s="4">
        <v>0.14599999999999999</v>
      </c>
      <c r="O314" s="5">
        <v>100</v>
      </c>
      <c r="P314" s="5">
        <v>100</v>
      </c>
      <c r="Q314" s="5">
        <v>0</v>
      </c>
      <c r="R314" s="5">
        <v>0</v>
      </c>
      <c r="S314" s="5">
        <v>0</v>
      </c>
      <c r="T314" s="5">
        <v>0</v>
      </c>
      <c r="U314" s="2">
        <v>0.64435701639051302</v>
      </c>
      <c r="V314" s="2">
        <v>0.53899650073268701</v>
      </c>
      <c r="W314" s="2">
        <v>1.3862943611198899</v>
      </c>
      <c r="X314" s="2">
        <v>0.90881871703545403</v>
      </c>
      <c r="Y314" s="2">
        <v>1.9241486572738</v>
      </c>
      <c r="Z314" s="2">
        <v>1.9241486572738</v>
      </c>
    </row>
    <row r="315" spans="1:26" x14ac:dyDescent="0.35">
      <c r="A315" s="7">
        <v>731</v>
      </c>
      <c r="B315" s="7">
        <v>15</v>
      </c>
      <c r="C315" s="7">
        <v>0</v>
      </c>
      <c r="D315" s="7">
        <v>1</v>
      </c>
      <c r="E315" s="22" t="str">
        <f t="shared" si="8"/>
        <v>01</v>
      </c>
      <c r="F315" s="4">
        <v>1.620701261</v>
      </c>
      <c r="G315" s="4">
        <v>34.937439325269999</v>
      </c>
      <c r="H315" s="2">
        <f t="shared" si="9"/>
        <v>4.6388667638494002E-2</v>
      </c>
      <c r="I315" s="4">
        <v>0.626</v>
      </c>
      <c r="J315" s="4">
        <v>0.57446808510638303</v>
      </c>
      <c r="K315" s="4">
        <v>0.85199999999999998</v>
      </c>
      <c r="L315" s="4">
        <v>0.75800000000000001</v>
      </c>
      <c r="M315" s="4">
        <v>0.8</v>
      </c>
      <c r="N315" s="4">
        <v>0.79300000000000004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0.46840490788203898</v>
      </c>
      <c r="V315" s="2">
        <v>0.55431073570572897</v>
      </c>
      <c r="W315" s="2">
        <v>0.160168752152821</v>
      </c>
      <c r="X315" s="2">
        <v>0.27707189333976501</v>
      </c>
      <c r="Y315" s="2">
        <v>0.22314355131420999</v>
      </c>
      <c r="Z315" s="2">
        <v>0.231932057347289</v>
      </c>
    </row>
    <row r="316" spans="1:26" x14ac:dyDescent="0.35">
      <c r="A316" s="7">
        <v>297</v>
      </c>
      <c r="B316" s="7">
        <v>47</v>
      </c>
      <c r="C316" s="7">
        <v>0</v>
      </c>
      <c r="D316" s="7">
        <v>1</v>
      </c>
      <c r="E316" s="22" t="str">
        <f t="shared" si="8"/>
        <v>01</v>
      </c>
      <c r="F316" s="4">
        <v>1.0456310609999999</v>
      </c>
      <c r="G316" s="4">
        <v>22.524903762699999</v>
      </c>
      <c r="H316" s="2">
        <f t="shared" si="9"/>
        <v>4.6421111140617054E-2</v>
      </c>
      <c r="I316" s="4">
        <v>0.57399999999999995</v>
      </c>
      <c r="J316" s="4">
        <v>0.49206349206349198</v>
      </c>
      <c r="K316" s="4">
        <v>0.79600000000000004</v>
      </c>
      <c r="L316" s="4">
        <v>0.66200000000000003</v>
      </c>
      <c r="M316" s="4">
        <v>0.747</v>
      </c>
      <c r="N316" s="4">
        <v>0.624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0.55512588266257101</v>
      </c>
      <c r="V316" s="2">
        <v>0.70914752190638697</v>
      </c>
      <c r="W316" s="2">
        <v>0.22815609313775401</v>
      </c>
      <c r="X316" s="2">
        <v>0.41248972304512899</v>
      </c>
      <c r="Y316" s="2">
        <v>0.29169009384931999</v>
      </c>
      <c r="Z316" s="2">
        <v>0.47160491061270898</v>
      </c>
    </row>
    <row r="317" spans="1:26" x14ac:dyDescent="0.35">
      <c r="A317" s="7">
        <v>957</v>
      </c>
      <c r="B317" s="7">
        <v>30</v>
      </c>
      <c r="C317" s="7">
        <v>0</v>
      </c>
      <c r="D317" s="7">
        <v>1</v>
      </c>
      <c r="E317" s="22" t="str">
        <f t="shared" si="8"/>
        <v>01</v>
      </c>
      <c r="F317" s="4">
        <v>1.815011307</v>
      </c>
      <c r="G317" s="4">
        <v>37.698311248000003</v>
      </c>
      <c r="H317" s="2">
        <f t="shared" si="9"/>
        <v>4.8145692656094544E-2</v>
      </c>
      <c r="I317" s="4">
        <v>0.44700000000000001</v>
      </c>
      <c r="J317" s="4">
        <v>0.483870967741935</v>
      </c>
      <c r="K317" s="4">
        <v>0.78</v>
      </c>
      <c r="L317" s="4">
        <v>0.624</v>
      </c>
      <c r="M317" s="4">
        <v>0.82199999999999995</v>
      </c>
      <c r="N317" s="4">
        <v>0.67400000000000004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0.80519668436856795</v>
      </c>
      <c r="V317" s="2">
        <v>0.72593700338293599</v>
      </c>
      <c r="W317" s="2">
        <v>0.2484613592985</v>
      </c>
      <c r="X317" s="2">
        <v>0.47160491061270898</v>
      </c>
      <c r="Y317" s="2">
        <v>0.19601488392595701</v>
      </c>
      <c r="Z317" s="2">
        <v>0.39452516806983001</v>
      </c>
    </row>
    <row r="318" spans="1:26" x14ac:dyDescent="0.35">
      <c r="A318" s="7">
        <v>615</v>
      </c>
      <c r="B318" s="7">
        <v>85</v>
      </c>
      <c r="C318" s="7">
        <v>0</v>
      </c>
      <c r="D318" s="7">
        <v>1</v>
      </c>
      <c r="E318" s="22" t="str">
        <f t="shared" si="8"/>
        <v>01</v>
      </c>
      <c r="F318" s="4">
        <v>1.4024167380000001</v>
      </c>
      <c r="G318" s="4">
        <v>29.025696591500001</v>
      </c>
      <c r="H318" s="2">
        <f t="shared" si="9"/>
        <v>4.8316385227105602E-2</v>
      </c>
      <c r="I318" s="4">
        <v>0.47599999999999998</v>
      </c>
      <c r="J318" s="4">
        <v>0.58333333333333304</v>
      </c>
      <c r="K318" s="4">
        <v>0.71</v>
      </c>
      <c r="L318" s="4">
        <v>0.77600000000000002</v>
      </c>
      <c r="M318" s="4">
        <v>0.67100000000000004</v>
      </c>
      <c r="N318" s="4">
        <v>0.76700000000000002</v>
      </c>
      <c r="O318" s="5">
        <v>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0.74233742475071696</v>
      </c>
      <c r="V318" s="2">
        <v>0.53899650073268701</v>
      </c>
      <c r="W318" s="2">
        <v>0.34249030894677601</v>
      </c>
      <c r="X318" s="2">
        <v>0.25360275879891803</v>
      </c>
      <c r="Y318" s="2">
        <v>0.39898614201045501</v>
      </c>
      <c r="Z318" s="2">
        <v>0.26526847761488098</v>
      </c>
    </row>
    <row r="319" spans="1:26" x14ac:dyDescent="0.35">
      <c r="A319" s="7">
        <v>561</v>
      </c>
      <c r="B319" s="7">
        <v>54</v>
      </c>
      <c r="C319" s="7">
        <v>0</v>
      </c>
      <c r="D319" s="7">
        <v>1</v>
      </c>
      <c r="E319" s="22" t="str">
        <f t="shared" si="8"/>
        <v>01</v>
      </c>
      <c r="F319" s="4">
        <v>1.396411018</v>
      </c>
      <c r="G319" s="4">
        <v>28.633068617999999</v>
      </c>
      <c r="H319" s="2">
        <f t="shared" si="9"/>
        <v>4.8769170941117886E-2</v>
      </c>
      <c r="I319" s="4">
        <v>0.49199999999999999</v>
      </c>
      <c r="J319" s="4">
        <v>0.38297872340425498</v>
      </c>
      <c r="K319" s="4">
        <v>0.22500000000000001</v>
      </c>
      <c r="L319" s="4">
        <v>0.28299999999999997</v>
      </c>
      <c r="M319" s="4">
        <v>0.155</v>
      </c>
      <c r="N319" s="4">
        <v>0.20399999999999999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2">
        <v>0.70927656248982895</v>
      </c>
      <c r="V319" s="2">
        <v>0.95977584381389403</v>
      </c>
      <c r="W319" s="2">
        <v>1.49165487677772</v>
      </c>
      <c r="X319" s="2">
        <v>1.2623083813389</v>
      </c>
      <c r="Y319" s="2">
        <v>1.86433016206289</v>
      </c>
      <c r="Z319" s="2">
        <v>1.5896352851379201</v>
      </c>
    </row>
    <row r="320" spans="1:26" x14ac:dyDescent="0.35">
      <c r="A320" s="7">
        <v>477</v>
      </c>
      <c r="B320" s="7">
        <v>4</v>
      </c>
      <c r="C320" s="7">
        <v>0</v>
      </c>
      <c r="D320" s="7">
        <v>1</v>
      </c>
      <c r="E320" s="22" t="str">
        <f t="shared" si="8"/>
        <v>01</v>
      </c>
      <c r="F320" s="4">
        <v>1.3479866519999999</v>
      </c>
      <c r="G320" s="4">
        <v>27.317908708200001</v>
      </c>
      <c r="H320" s="2">
        <f t="shared" si="9"/>
        <v>4.934443065897557E-2</v>
      </c>
      <c r="I320" s="4">
        <v>0.49099999999999999</v>
      </c>
      <c r="J320" s="4">
        <v>0.47169811320754701</v>
      </c>
      <c r="K320" s="4">
        <v>0.81799999999999995</v>
      </c>
      <c r="L320" s="4">
        <v>0.58299999999999996</v>
      </c>
      <c r="M320" s="4">
        <v>0.79400000000000004</v>
      </c>
      <c r="N320" s="4">
        <v>0.76200000000000001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0.71131115118761601</v>
      </c>
      <c r="V320" s="2">
        <v>0.75141608868392096</v>
      </c>
      <c r="W320" s="2">
        <v>0.20089294237939001</v>
      </c>
      <c r="X320" s="2">
        <v>0.53956809263164496</v>
      </c>
      <c r="Y320" s="2">
        <v>0.23067181773500101</v>
      </c>
      <c r="Z320" s="2">
        <v>0.27180872329549099</v>
      </c>
    </row>
    <row r="321" spans="1:26" x14ac:dyDescent="0.35">
      <c r="A321" s="7">
        <v>209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1.74081446</v>
      </c>
      <c r="G321" s="4">
        <v>35.0679552653</v>
      </c>
      <c r="H321" s="2">
        <f t="shared" si="9"/>
        <v>4.96411737391073E-2</v>
      </c>
      <c r="I321" s="4">
        <v>0.40600000000000003</v>
      </c>
      <c r="J321" s="4">
        <v>0.34693877551020402</v>
      </c>
      <c r="K321" s="4">
        <v>0.77900000000000003</v>
      </c>
      <c r="L321" s="4">
        <v>0.77800000000000002</v>
      </c>
      <c r="M321" s="4">
        <v>0.79300000000000004</v>
      </c>
      <c r="N321" s="4">
        <v>0.82899999999999996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0.90140211938040404</v>
      </c>
      <c r="V321" s="2">
        <v>1.0586069540544101</v>
      </c>
      <c r="W321" s="2">
        <v>0.24974423311138899</v>
      </c>
      <c r="X321" s="2">
        <v>0.25102875480374498</v>
      </c>
      <c r="Y321" s="2">
        <v>0.231932057347289</v>
      </c>
      <c r="Z321" s="2">
        <v>0.18753512384684201</v>
      </c>
    </row>
    <row r="322" spans="1:26" x14ac:dyDescent="0.35">
      <c r="A322" s="7">
        <v>915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1.7862515349999999</v>
      </c>
      <c r="G322" s="4">
        <v>35.762759918</v>
      </c>
      <c r="H322" s="2">
        <f t="shared" ref="H322:H385" si="11">F322/G322</f>
        <v>4.9947250690262006E-2</v>
      </c>
      <c r="I322" s="4">
        <v>0.55000000000000004</v>
      </c>
      <c r="J322" s="4">
        <v>0.53846153846153799</v>
      </c>
      <c r="K322" s="4">
        <v>0.71399999999999997</v>
      </c>
      <c r="L322" s="4">
        <v>0.59699999999999998</v>
      </c>
      <c r="M322" s="4">
        <v>0.71399999999999997</v>
      </c>
      <c r="N322" s="4">
        <v>0.77900000000000003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0.59783700075561996</v>
      </c>
      <c r="V322" s="2">
        <v>0.61903920840622395</v>
      </c>
      <c r="W322" s="2">
        <v>0.33687231664255302</v>
      </c>
      <c r="X322" s="2">
        <v>0.51583816558953499</v>
      </c>
      <c r="Y322" s="2">
        <v>0.33687231664255302</v>
      </c>
      <c r="Z322" s="2">
        <v>0.24974423311138899</v>
      </c>
    </row>
    <row r="323" spans="1:26" x14ac:dyDescent="0.35">
      <c r="A323" s="7">
        <v>651</v>
      </c>
      <c r="B323" s="7">
        <v>74</v>
      </c>
      <c r="C323" s="7">
        <v>0</v>
      </c>
      <c r="D323" s="7">
        <v>1</v>
      </c>
      <c r="E323" s="22" t="str">
        <f t="shared" si="10"/>
        <v>01</v>
      </c>
      <c r="F323" s="4">
        <v>1.2715801069999999</v>
      </c>
      <c r="G323" s="4">
        <v>25.2793549879</v>
      </c>
      <c r="H323" s="2">
        <f t="shared" si="11"/>
        <v>5.0301129423936788E-2</v>
      </c>
      <c r="I323" s="4">
        <v>0.58499999999999996</v>
      </c>
      <c r="J323" s="4">
        <v>0.47826086956521702</v>
      </c>
      <c r="K323" s="4">
        <v>0.79100000000000004</v>
      </c>
      <c r="L323" s="4">
        <v>0.66100000000000003</v>
      </c>
      <c r="M323" s="4">
        <v>0.76900000000000002</v>
      </c>
      <c r="N323" s="4">
        <v>0.746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0.53614343175028101</v>
      </c>
      <c r="V323" s="2">
        <v>0.73759894313077901</v>
      </c>
      <c r="W323" s="2">
        <v>0.23445731121448299</v>
      </c>
      <c r="X323" s="2">
        <v>0.41400143913045101</v>
      </c>
      <c r="Y323" s="2">
        <v>0.262664309476493</v>
      </c>
      <c r="Z323" s="2">
        <v>0.29302967877837599</v>
      </c>
    </row>
    <row r="324" spans="1:26" x14ac:dyDescent="0.35">
      <c r="A324" s="7">
        <v>767</v>
      </c>
      <c r="B324" s="7">
        <v>36</v>
      </c>
      <c r="C324" s="7">
        <v>0</v>
      </c>
      <c r="D324" s="7">
        <v>1</v>
      </c>
      <c r="E324" s="22" t="str">
        <f t="shared" si="10"/>
        <v>01</v>
      </c>
      <c r="F324" s="4">
        <v>2.168626986</v>
      </c>
      <c r="G324" s="4">
        <v>42.611054361599997</v>
      </c>
      <c r="H324" s="2">
        <f t="shared" si="11"/>
        <v>5.0893530293733162E-2</v>
      </c>
      <c r="I324" s="4">
        <v>0.52400000000000002</v>
      </c>
      <c r="J324" s="4">
        <v>0.42307692307692302</v>
      </c>
      <c r="K324" s="4">
        <v>0.36199999999999999</v>
      </c>
      <c r="L324" s="4">
        <v>0.32700000000000001</v>
      </c>
      <c r="M324" s="4">
        <v>0.33400000000000002</v>
      </c>
      <c r="N324" s="4">
        <v>0.41299999999999998</v>
      </c>
      <c r="O324" s="5">
        <v>100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">
        <v>0.64626359466109495</v>
      </c>
      <c r="V324" s="2">
        <v>0.86020126522311102</v>
      </c>
      <c r="W324" s="2">
        <v>1.01611106715637</v>
      </c>
      <c r="X324" s="2">
        <v>1.11779510808488</v>
      </c>
      <c r="Y324" s="2">
        <v>1.09661428600544</v>
      </c>
      <c r="Z324" s="2">
        <v>0.88430768602110399</v>
      </c>
    </row>
    <row r="325" spans="1:26" x14ac:dyDescent="0.35">
      <c r="A325" s="7">
        <v>689</v>
      </c>
      <c r="B325" s="7">
        <v>19</v>
      </c>
      <c r="C325" s="7">
        <v>0</v>
      </c>
      <c r="D325" s="7">
        <v>1</v>
      </c>
      <c r="E325" s="22" t="str">
        <f t="shared" si="10"/>
        <v>01</v>
      </c>
      <c r="F325" s="4">
        <v>1.3961003700000001</v>
      </c>
      <c r="G325" s="4">
        <v>27.382584875399999</v>
      </c>
      <c r="H325" s="2">
        <f t="shared" si="11"/>
        <v>5.0984973710580202E-2</v>
      </c>
      <c r="I325" s="4">
        <v>0.51800000000000002</v>
      </c>
      <c r="J325" s="4">
        <v>0.52830188679245305</v>
      </c>
      <c r="K325" s="4">
        <v>0.71899999999999997</v>
      </c>
      <c r="L325" s="4">
        <v>0.55100000000000005</v>
      </c>
      <c r="M325" s="4">
        <v>0.75</v>
      </c>
      <c r="N325" s="4">
        <v>0.66800000000000004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0.65778003672265395</v>
      </c>
      <c r="V325" s="2">
        <v>0.63808740337691805</v>
      </c>
      <c r="W325" s="2">
        <v>0.32989392126109002</v>
      </c>
      <c r="X325" s="2">
        <v>0.59602046982922297</v>
      </c>
      <c r="Y325" s="2">
        <v>0.28768207245178101</v>
      </c>
      <c r="Z325" s="2">
        <v>0.40346710544549103</v>
      </c>
    </row>
    <row r="326" spans="1:26" x14ac:dyDescent="0.35">
      <c r="A326" s="7">
        <v>259</v>
      </c>
      <c r="B326" s="7">
        <v>34</v>
      </c>
      <c r="C326" s="7">
        <v>0</v>
      </c>
      <c r="D326" s="7">
        <v>1</v>
      </c>
      <c r="E326" s="22" t="str">
        <f t="shared" si="10"/>
        <v>01</v>
      </c>
      <c r="F326" s="4">
        <v>1.7526148500000001</v>
      </c>
      <c r="G326" s="4">
        <v>33.967548627299998</v>
      </c>
      <c r="H326" s="2">
        <f t="shared" si="11"/>
        <v>5.1596742209162813E-2</v>
      </c>
      <c r="I326" s="4">
        <v>0.54700000000000004</v>
      </c>
      <c r="J326" s="4">
        <v>0.5</v>
      </c>
      <c r="K326" s="4">
        <v>0.60399999999999998</v>
      </c>
      <c r="L326" s="4">
        <v>0.502</v>
      </c>
      <c r="M326" s="4">
        <v>0.6</v>
      </c>
      <c r="N326" s="4">
        <v>0.622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0.60330647656015601</v>
      </c>
      <c r="V326" s="2">
        <v>0.69314718055994495</v>
      </c>
      <c r="W326" s="2">
        <v>0.50418108104732196</v>
      </c>
      <c r="X326" s="2">
        <v>0.68915515929040805</v>
      </c>
      <c r="Y326" s="2">
        <v>0.51082562376599105</v>
      </c>
      <c r="Z326" s="2">
        <v>0.47481518624295799</v>
      </c>
    </row>
    <row r="327" spans="1:26" x14ac:dyDescent="0.35">
      <c r="A327" s="7">
        <v>527</v>
      </c>
      <c r="B327" s="7">
        <v>73</v>
      </c>
      <c r="C327" s="7">
        <v>0</v>
      </c>
      <c r="D327" s="7">
        <v>1</v>
      </c>
      <c r="E327" s="22" t="str">
        <f t="shared" si="10"/>
        <v>01</v>
      </c>
      <c r="F327" s="4">
        <v>1.6212971309999999</v>
      </c>
      <c r="G327" s="4">
        <v>30.725664735399999</v>
      </c>
      <c r="H327" s="2">
        <f t="shared" si="11"/>
        <v>5.2766869161728916E-2</v>
      </c>
      <c r="I327" s="4">
        <v>0.47299999999999998</v>
      </c>
      <c r="J327" s="4">
        <v>0.55102040816326503</v>
      </c>
      <c r="K327" s="4">
        <v>0.78400000000000003</v>
      </c>
      <c r="L327" s="4">
        <v>0.84799999999999998</v>
      </c>
      <c r="M327" s="4">
        <v>0.748</v>
      </c>
      <c r="N327" s="4">
        <v>0.90700000000000003</v>
      </c>
      <c r="O327" s="5">
        <v>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0.74865989049020398</v>
      </c>
      <c r="V327" s="2">
        <v>0.59598343210629801</v>
      </c>
      <c r="W327" s="2">
        <v>0.24334625863172901</v>
      </c>
      <c r="X327" s="2">
        <v>0.16487464319023401</v>
      </c>
      <c r="Y327" s="2">
        <v>0.29035230100766002</v>
      </c>
      <c r="Z327" s="2">
        <v>9.7612828867000401E-2</v>
      </c>
    </row>
    <row r="328" spans="1:26" x14ac:dyDescent="0.35">
      <c r="A328" s="7">
        <v>763</v>
      </c>
      <c r="B328" s="7">
        <v>36</v>
      </c>
      <c r="C328" s="7">
        <v>0</v>
      </c>
      <c r="D328" s="7">
        <v>1</v>
      </c>
      <c r="E328" s="22" t="str">
        <f t="shared" si="10"/>
        <v>01</v>
      </c>
      <c r="F328" s="4">
        <v>1.744478942</v>
      </c>
      <c r="G328" s="4">
        <v>33.036448851899998</v>
      </c>
      <c r="H328" s="2">
        <f t="shared" si="11"/>
        <v>5.280467491588979E-2</v>
      </c>
      <c r="I328" s="4">
        <v>0.54200000000000004</v>
      </c>
      <c r="J328" s="4">
        <v>0.48214285714285698</v>
      </c>
      <c r="K328" s="4">
        <v>0.71699999999999997</v>
      </c>
      <c r="L328" s="4">
        <v>0.629</v>
      </c>
      <c r="M328" s="4">
        <v>0.67500000000000004</v>
      </c>
      <c r="N328" s="4">
        <v>0.65700000000000003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0.61248927754249105</v>
      </c>
      <c r="V328" s="2">
        <v>0.72951482473081997</v>
      </c>
      <c r="W328" s="2">
        <v>0.33267943838251701</v>
      </c>
      <c r="X328" s="2">
        <v>0.46362402228169702</v>
      </c>
      <c r="Y328" s="2">
        <v>0.39304258810960702</v>
      </c>
      <c r="Z328" s="2">
        <v>0.42007126049752702</v>
      </c>
    </row>
    <row r="329" spans="1:26" x14ac:dyDescent="0.35">
      <c r="A329" s="7">
        <v>999</v>
      </c>
      <c r="B329" s="7">
        <v>33</v>
      </c>
      <c r="C329" s="7">
        <v>0</v>
      </c>
      <c r="D329" s="7">
        <v>1</v>
      </c>
      <c r="E329" s="22" t="str">
        <f t="shared" si="10"/>
        <v>01</v>
      </c>
      <c r="F329" s="4">
        <v>1.8964498169999999</v>
      </c>
      <c r="G329" s="4">
        <v>35.541433739200002</v>
      </c>
      <c r="H329" s="2">
        <f t="shared" si="11"/>
        <v>5.3358843959869104E-2</v>
      </c>
      <c r="I329" s="4">
        <v>0.51400000000000001</v>
      </c>
      <c r="J329" s="4">
        <v>0.51612903225806495</v>
      </c>
      <c r="K329" s="4">
        <v>0.50700000000000001</v>
      </c>
      <c r="L329" s="4">
        <v>0.53600000000000003</v>
      </c>
      <c r="M329" s="4">
        <v>0.47399999999999998</v>
      </c>
      <c r="N329" s="4">
        <v>0.44600000000000001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0</v>
      </c>
      <c r="U329" s="2">
        <v>0.665532013526972</v>
      </c>
      <c r="V329" s="2">
        <v>0.66139848224536502</v>
      </c>
      <c r="W329" s="2">
        <v>0.679244275390954</v>
      </c>
      <c r="X329" s="2">
        <v>0.62362111791133501</v>
      </c>
      <c r="Y329" s="2">
        <v>0.74654795728706103</v>
      </c>
      <c r="Z329" s="2">
        <v>0.80743632696207301</v>
      </c>
    </row>
    <row r="330" spans="1:26" x14ac:dyDescent="0.35">
      <c r="A330" s="7">
        <v>303</v>
      </c>
      <c r="B330" s="7">
        <v>67</v>
      </c>
      <c r="C330" s="7">
        <v>0</v>
      </c>
      <c r="D330" s="7">
        <v>1</v>
      </c>
      <c r="E330" s="22" t="str">
        <f t="shared" si="10"/>
        <v>01</v>
      </c>
      <c r="F330" s="4">
        <v>1.7106404980000001</v>
      </c>
      <c r="G330" s="4">
        <v>30.875211591999999</v>
      </c>
      <c r="H330" s="2">
        <f t="shared" si="11"/>
        <v>5.5404980558683523E-2</v>
      </c>
      <c r="I330" s="4">
        <v>0.53100000000000003</v>
      </c>
      <c r="J330" s="4">
        <v>0.55555555555555602</v>
      </c>
      <c r="K330" s="4">
        <v>0.88800000000000001</v>
      </c>
      <c r="L330" s="4">
        <v>0.91100000000000003</v>
      </c>
      <c r="M330" s="4">
        <v>0.81599999999999995</v>
      </c>
      <c r="N330" s="4">
        <v>0.94799999999999995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0.63299325774019799</v>
      </c>
      <c r="V330" s="2">
        <v>0.58778666490211895</v>
      </c>
      <c r="W330" s="2">
        <v>0.11878353598996701</v>
      </c>
      <c r="X330" s="2">
        <v>9.3212381722178703E-2</v>
      </c>
      <c r="Y330" s="2">
        <v>0.20334092401803</v>
      </c>
      <c r="Z330" s="2">
        <v>5.3400776727115302E-2</v>
      </c>
    </row>
    <row r="331" spans="1:26" x14ac:dyDescent="0.35">
      <c r="A331" s="7">
        <v>69</v>
      </c>
      <c r="B331" s="7">
        <v>90</v>
      </c>
      <c r="C331" s="7">
        <v>0</v>
      </c>
      <c r="D331" s="7">
        <v>1</v>
      </c>
      <c r="E331" s="22" t="str">
        <f t="shared" si="10"/>
        <v>01</v>
      </c>
      <c r="F331" s="4">
        <v>1.657962425</v>
      </c>
      <c r="G331" s="4">
        <v>29.410899580500001</v>
      </c>
      <c r="H331" s="2">
        <f t="shared" si="11"/>
        <v>5.6372380602028961E-2</v>
      </c>
      <c r="I331" s="4">
        <v>0.55400000000000005</v>
      </c>
      <c r="J331" s="4">
        <v>0.54</v>
      </c>
      <c r="K331" s="4">
        <v>0.72</v>
      </c>
      <c r="L331" s="4">
        <v>0.6</v>
      </c>
      <c r="M331" s="4">
        <v>0.72699999999999998</v>
      </c>
      <c r="N331" s="4">
        <v>0.71399999999999997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0.590590592234853</v>
      </c>
      <c r="V331" s="2">
        <v>0.61618613942381695</v>
      </c>
      <c r="W331" s="2">
        <v>0.32850406697203599</v>
      </c>
      <c r="X331" s="2">
        <v>0.51082562376599105</v>
      </c>
      <c r="Y331" s="2">
        <v>0.31882880144861803</v>
      </c>
      <c r="Z331" s="2">
        <v>0.33687231664255302</v>
      </c>
    </row>
    <row r="332" spans="1:26" x14ac:dyDescent="0.35">
      <c r="A332" s="7">
        <v>523</v>
      </c>
      <c r="B332" s="7">
        <v>9</v>
      </c>
      <c r="C332" s="7">
        <v>0</v>
      </c>
      <c r="D332" s="7">
        <v>1</v>
      </c>
      <c r="E332" s="22" t="str">
        <f t="shared" si="10"/>
        <v>01</v>
      </c>
      <c r="F332" s="4">
        <v>1.5325704440000001</v>
      </c>
      <c r="G332" s="4">
        <v>26.765357629699999</v>
      </c>
      <c r="H332" s="2">
        <f t="shared" si="11"/>
        <v>5.7259479406297699E-2</v>
      </c>
      <c r="I332" s="4">
        <v>0.47599999999999998</v>
      </c>
      <c r="J332" s="4">
        <v>0.55769230769230804</v>
      </c>
      <c r="K332" s="4">
        <v>0.441</v>
      </c>
      <c r="L332" s="4">
        <v>0.51100000000000001</v>
      </c>
      <c r="M332" s="4">
        <v>0.30399999999999999</v>
      </c>
      <c r="N332" s="4">
        <v>0.36299999999999999</v>
      </c>
      <c r="O332" s="5">
        <v>0</v>
      </c>
      <c r="P332" s="5">
        <v>100</v>
      </c>
      <c r="Q332" s="5">
        <v>0</v>
      </c>
      <c r="R332" s="5">
        <v>100</v>
      </c>
      <c r="S332" s="5">
        <v>0</v>
      </c>
      <c r="T332" s="5">
        <v>0</v>
      </c>
      <c r="U332" s="2">
        <v>0.74233742475071696</v>
      </c>
      <c r="V332" s="2">
        <v>0.58394788859495295</v>
      </c>
      <c r="W332" s="2">
        <v>0.81871040353529101</v>
      </c>
      <c r="X332" s="2">
        <v>0.67138568877843297</v>
      </c>
      <c r="Y332" s="2">
        <v>1.1907275775759201</v>
      </c>
      <c r="Z332" s="2">
        <v>1.0133524447172899</v>
      </c>
    </row>
    <row r="333" spans="1:26" x14ac:dyDescent="0.35">
      <c r="A333" s="7">
        <v>821</v>
      </c>
      <c r="B333" s="7">
        <v>22</v>
      </c>
      <c r="C333" s="7">
        <v>0</v>
      </c>
      <c r="D333" s="7">
        <v>1</v>
      </c>
      <c r="E333" s="22" t="str">
        <f t="shared" si="10"/>
        <v>01</v>
      </c>
      <c r="F333" s="4">
        <v>1.6012535800000001</v>
      </c>
      <c r="G333" s="4">
        <v>27.883492500300001</v>
      </c>
      <c r="H333" s="2">
        <f t="shared" si="11"/>
        <v>5.7426578825546047E-2</v>
      </c>
      <c r="I333" s="4">
        <v>0.59899999999999998</v>
      </c>
      <c r="J333" s="4">
        <v>0.42499999999999999</v>
      </c>
      <c r="K333" s="4">
        <v>0.63700000000000001</v>
      </c>
      <c r="L333" s="4">
        <v>0.47499999999999998</v>
      </c>
      <c r="M333" s="4">
        <v>0.70299999999999996</v>
      </c>
      <c r="N333" s="4">
        <v>0.29299999999999998</v>
      </c>
      <c r="O333" s="5">
        <v>100</v>
      </c>
      <c r="P333" s="5">
        <v>0</v>
      </c>
      <c r="Q333" s="5">
        <v>100</v>
      </c>
      <c r="R333" s="5">
        <v>0</v>
      </c>
      <c r="S333" s="5">
        <v>100</v>
      </c>
      <c r="T333" s="5">
        <v>0</v>
      </c>
      <c r="U333" s="2">
        <v>0.51249368086668801</v>
      </c>
      <c r="V333" s="2">
        <v>0.85566611005771998</v>
      </c>
      <c r="W333" s="2">
        <v>0.450985623409974</v>
      </c>
      <c r="X333" s="2">
        <v>0.74444047494749599</v>
      </c>
      <c r="Y333" s="2">
        <v>0.35239838717147198</v>
      </c>
      <c r="Z333" s="2">
        <v>1.22758266996507</v>
      </c>
    </row>
    <row r="334" spans="1:26" x14ac:dyDescent="0.35">
      <c r="A334" s="7">
        <v>109</v>
      </c>
      <c r="B334" s="7">
        <v>31</v>
      </c>
      <c r="C334" s="7">
        <v>0</v>
      </c>
      <c r="D334" s="7">
        <v>1</v>
      </c>
      <c r="E334" s="22" t="str">
        <f t="shared" si="10"/>
        <v>01</v>
      </c>
      <c r="F334" s="4">
        <v>1.565029268</v>
      </c>
      <c r="G334" s="4">
        <v>27.238355209000002</v>
      </c>
      <c r="H334" s="2">
        <f t="shared" si="11"/>
        <v>5.745681984068144E-2</v>
      </c>
      <c r="I334" s="4">
        <v>0.56200000000000006</v>
      </c>
      <c r="J334" s="4">
        <v>0.53658536585365901</v>
      </c>
      <c r="K334" s="4">
        <v>0.84099999999999997</v>
      </c>
      <c r="L334" s="4">
        <v>0.66200000000000003</v>
      </c>
      <c r="M334" s="4">
        <v>0.82499999999999996</v>
      </c>
      <c r="N334" s="4">
        <v>0.82099999999999995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0.57625342908844601</v>
      </c>
      <c r="V334" s="2">
        <v>0.62252961334599199</v>
      </c>
      <c r="W334" s="2">
        <v>0.173163619009189</v>
      </c>
      <c r="X334" s="2">
        <v>0.41248972304512899</v>
      </c>
      <c r="Y334" s="2">
        <v>0.19237189264745599</v>
      </c>
      <c r="Z334" s="2">
        <v>0.19723216952970901</v>
      </c>
    </row>
    <row r="335" spans="1:26" x14ac:dyDescent="0.35">
      <c r="A335" s="7">
        <v>765</v>
      </c>
      <c r="B335" s="7">
        <v>12</v>
      </c>
      <c r="C335" s="7">
        <v>0</v>
      </c>
      <c r="D335" s="7">
        <v>1</v>
      </c>
      <c r="E335" s="22" t="str">
        <f t="shared" si="10"/>
        <v>01</v>
      </c>
      <c r="F335" s="4">
        <v>1.769141893</v>
      </c>
      <c r="G335" s="4">
        <v>30.645547865600001</v>
      </c>
      <c r="H335" s="2">
        <f t="shared" si="11"/>
        <v>5.7729165122411899E-2</v>
      </c>
      <c r="I335" s="4">
        <v>0.47799999999999998</v>
      </c>
      <c r="J335" s="4">
        <v>0.40476190476190499</v>
      </c>
      <c r="K335" s="4">
        <v>0.49399999999999999</v>
      </c>
      <c r="L335" s="4">
        <v>0.40699999999999997</v>
      </c>
      <c r="M335" s="4">
        <v>0.69399999999999995</v>
      </c>
      <c r="N335" s="4">
        <v>0.496</v>
      </c>
      <c r="O335" s="5">
        <v>0</v>
      </c>
      <c r="P335" s="5">
        <v>0</v>
      </c>
      <c r="Q335" s="5">
        <v>0</v>
      </c>
      <c r="R335" s="5">
        <v>0</v>
      </c>
      <c r="S335" s="5">
        <v>100</v>
      </c>
      <c r="T335" s="5">
        <v>0</v>
      </c>
      <c r="U335" s="2">
        <v>0.73814454649068095</v>
      </c>
      <c r="V335" s="2">
        <v>0.90445627422715202</v>
      </c>
      <c r="W335" s="2">
        <v>0.70521976179421497</v>
      </c>
      <c r="X335" s="2">
        <v>0.89894209353954202</v>
      </c>
      <c r="Y335" s="2">
        <v>0.36528331847533302</v>
      </c>
      <c r="Z335" s="2">
        <v>0.70117935225720995</v>
      </c>
    </row>
    <row r="336" spans="1:26" x14ac:dyDescent="0.35">
      <c r="A336" s="7">
        <v>103</v>
      </c>
      <c r="B336" s="7">
        <v>46</v>
      </c>
      <c r="C336" s="7">
        <v>0</v>
      </c>
      <c r="D336" s="7">
        <v>1</v>
      </c>
      <c r="E336" s="22" t="str">
        <f t="shared" si="10"/>
        <v>01</v>
      </c>
      <c r="F336" s="4">
        <v>1.422722628</v>
      </c>
      <c r="G336" s="4">
        <v>24.257883019699999</v>
      </c>
      <c r="H336" s="2">
        <f t="shared" si="11"/>
        <v>5.8649908850026064E-2</v>
      </c>
      <c r="I336" s="4">
        <v>0.51200000000000001</v>
      </c>
      <c r="J336" s="4">
        <v>0.51666666666666705</v>
      </c>
      <c r="K336" s="4">
        <v>0.81799999999999995</v>
      </c>
      <c r="L336" s="4">
        <v>0.72</v>
      </c>
      <c r="M336" s="4">
        <v>0.83099999999999996</v>
      </c>
      <c r="N336" s="4">
        <v>0.84099999999999997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0.66943065394262902</v>
      </c>
      <c r="V336" s="2">
        <v>0.66035735773695403</v>
      </c>
      <c r="W336" s="2">
        <v>0.20089294237939001</v>
      </c>
      <c r="X336" s="2">
        <v>0.32850406697203599</v>
      </c>
      <c r="Y336" s="2">
        <v>0.185125484126689</v>
      </c>
      <c r="Z336" s="2">
        <v>0.173163619009189</v>
      </c>
    </row>
    <row r="337" spans="1:26" x14ac:dyDescent="0.35">
      <c r="A337" s="7">
        <v>93</v>
      </c>
      <c r="B337" s="7">
        <v>36</v>
      </c>
      <c r="C337" s="7">
        <v>0</v>
      </c>
      <c r="D337" s="7">
        <v>1</v>
      </c>
      <c r="E337" s="22" t="str">
        <f t="shared" si="10"/>
        <v>01</v>
      </c>
      <c r="F337" s="4">
        <v>1.7802380950000001</v>
      </c>
      <c r="G337" s="4">
        <v>29.5951954714</v>
      </c>
      <c r="H337" s="2">
        <f t="shared" si="11"/>
        <v>6.0152942619364491E-2</v>
      </c>
      <c r="I337" s="4">
        <v>0.54900000000000004</v>
      </c>
      <c r="J337" s="4">
        <v>0.625</v>
      </c>
      <c r="K337" s="4">
        <v>0.71099999999999997</v>
      </c>
      <c r="L337" s="4">
        <v>0.81</v>
      </c>
      <c r="M337" s="4">
        <v>0.77400000000000002</v>
      </c>
      <c r="N337" s="4">
        <v>0.79600000000000004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0.59965683747260601</v>
      </c>
      <c r="V337" s="2">
        <v>0.47000362924573602</v>
      </c>
      <c r="W337" s="2">
        <v>0.34108284917889597</v>
      </c>
      <c r="X337" s="2">
        <v>0.21072103131565301</v>
      </c>
      <c r="Y337" s="2">
        <v>0.25618340539241002</v>
      </c>
      <c r="Z337" s="2">
        <v>0.22815609313775401</v>
      </c>
    </row>
    <row r="338" spans="1:26" x14ac:dyDescent="0.35">
      <c r="A338" s="7">
        <v>287</v>
      </c>
      <c r="B338" s="7">
        <v>75</v>
      </c>
      <c r="C338" s="7">
        <v>0</v>
      </c>
      <c r="D338" s="7">
        <v>1</v>
      </c>
      <c r="E338" s="22" t="str">
        <f t="shared" si="10"/>
        <v>01</v>
      </c>
      <c r="F338" s="4">
        <v>1.4332727780000001</v>
      </c>
      <c r="G338" s="4">
        <v>23.5588730873</v>
      </c>
      <c r="H338" s="2">
        <f t="shared" si="11"/>
        <v>6.083791753064121E-2</v>
      </c>
      <c r="I338" s="4">
        <v>0.54200000000000004</v>
      </c>
      <c r="J338" s="4">
        <v>0.52</v>
      </c>
      <c r="K338" s="4">
        <v>0.80800000000000005</v>
      </c>
      <c r="L338" s="4">
        <v>0.75900000000000001</v>
      </c>
      <c r="M338" s="4">
        <v>0.86</v>
      </c>
      <c r="N338" s="4">
        <v>0.76400000000000001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0.61248927754249105</v>
      </c>
      <c r="V338" s="2">
        <v>0.65392646740666405</v>
      </c>
      <c r="W338" s="2">
        <v>0.213193220461042</v>
      </c>
      <c r="X338" s="2">
        <v>0.27575350158650702</v>
      </c>
      <c r="Y338" s="2">
        <v>0.15082288973458399</v>
      </c>
      <c r="Z338" s="2">
        <v>0.26918748981561702</v>
      </c>
    </row>
    <row r="339" spans="1:26" x14ac:dyDescent="0.35">
      <c r="A339" s="7">
        <v>243</v>
      </c>
      <c r="B339" s="7">
        <v>72</v>
      </c>
      <c r="C339" s="7">
        <v>0</v>
      </c>
      <c r="D339" s="7">
        <v>1</v>
      </c>
      <c r="E339" s="22" t="str">
        <f t="shared" si="10"/>
        <v>01</v>
      </c>
      <c r="F339" s="4">
        <v>2.0633080069999998</v>
      </c>
      <c r="G339" s="4">
        <v>32.755960527299997</v>
      </c>
      <c r="H339" s="2">
        <f t="shared" si="11"/>
        <v>6.2990306917739894E-2</v>
      </c>
      <c r="I339" s="4">
        <v>0.57099999999999995</v>
      </c>
      <c r="J339" s="4">
        <v>0.57142857142857095</v>
      </c>
      <c r="K339" s="4">
        <v>0.57199999999999995</v>
      </c>
      <c r="L339" s="4">
        <v>0.53900000000000003</v>
      </c>
      <c r="M339" s="4">
        <v>0.50900000000000001</v>
      </c>
      <c r="N339" s="4">
        <v>0.55000000000000004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0.56036606932612698</v>
      </c>
      <c r="V339" s="2">
        <v>0.55961578793542299</v>
      </c>
      <c r="W339" s="2">
        <v>0.55861628760233895</v>
      </c>
      <c r="X339" s="2">
        <v>0.61803970807314002</v>
      </c>
      <c r="Y339" s="2">
        <v>0.67530726243161399</v>
      </c>
      <c r="Z339" s="2">
        <v>0.59783700075561996</v>
      </c>
    </row>
    <row r="340" spans="1:26" x14ac:dyDescent="0.35">
      <c r="A340" s="7">
        <v>213</v>
      </c>
      <c r="B340" s="7">
        <v>64</v>
      </c>
      <c r="C340" s="7">
        <v>0</v>
      </c>
      <c r="D340" s="7">
        <v>1</v>
      </c>
      <c r="E340" s="22" t="str">
        <f t="shared" si="10"/>
        <v>01</v>
      </c>
      <c r="F340" s="4">
        <v>1.751016267</v>
      </c>
      <c r="G340" s="4">
        <v>27.750610877</v>
      </c>
      <c r="H340" s="2">
        <f t="shared" si="11"/>
        <v>6.3098296277551882E-2</v>
      </c>
      <c r="I340" s="4">
        <v>0.437</v>
      </c>
      <c r="J340" s="4">
        <v>0.41509433962264197</v>
      </c>
      <c r="K340" s="4">
        <v>0.373</v>
      </c>
      <c r="L340" s="4">
        <v>0.33100000000000002</v>
      </c>
      <c r="M340" s="4">
        <v>0.38300000000000001</v>
      </c>
      <c r="N340" s="4">
        <v>0.41699999999999998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0.82782208388654699</v>
      </c>
      <c r="V340" s="2">
        <v>0.87924946019380601</v>
      </c>
      <c r="W340" s="2">
        <v>0.986176859338322</v>
      </c>
      <c r="X340" s="2">
        <v>1.1056369036050699</v>
      </c>
      <c r="Y340" s="2">
        <v>0.95972028980149104</v>
      </c>
      <c r="Z340" s="2">
        <v>0.87466905718333599</v>
      </c>
    </row>
    <row r="341" spans="1:26" x14ac:dyDescent="0.35">
      <c r="A341" s="7">
        <v>57</v>
      </c>
      <c r="B341" s="7">
        <v>47</v>
      </c>
      <c r="C341" s="7">
        <v>0</v>
      </c>
      <c r="D341" s="7">
        <v>1</v>
      </c>
      <c r="E341" s="22" t="str">
        <f t="shared" si="10"/>
        <v>01</v>
      </c>
      <c r="F341" s="4">
        <v>1.6728513190000001</v>
      </c>
      <c r="G341" s="4">
        <v>26.385802731999998</v>
      </c>
      <c r="H341" s="2">
        <f t="shared" si="11"/>
        <v>6.3399675044610665E-2</v>
      </c>
      <c r="I341" s="4">
        <v>0.47799999999999998</v>
      </c>
      <c r="J341" s="4">
        <v>0.48936170212766</v>
      </c>
      <c r="K341" s="4">
        <v>0.63100000000000001</v>
      </c>
      <c r="L341" s="4">
        <v>0.57399999999999995</v>
      </c>
      <c r="M341" s="4">
        <v>0.66</v>
      </c>
      <c r="N341" s="4">
        <v>0.622</v>
      </c>
      <c r="O341" s="5">
        <v>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0.73814454649068095</v>
      </c>
      <c r="V341" s="2">
        <v>0.71465338578090898</v>
      </c>
      <c r="W341" s="2">
        <v>0.46044941644092402</v>
      </c>
      <c r="X341" s="2">
        <v>0.55512588266257101</v>
      </c>
      <c r="Y341" s="2">
        <v>0.41551544396166601</v>
      </c>
      <c r="Z341" s="2">
        <v>0.47481518624295799</v>
      </c>
    </row>
    <row r="342" spans="1:26" x14ac:dyDescent="0.35">
      <c r="A342" s="7">
        <v>979</v>
      </c>
      <c r="B342" s="7">
        <v>21</v>
      </c>
      <c r="C342" s="7">
        <v>0</v>
      </c>
      <c r="D342" s="7">
        <v>1</v>
      </c>
      <c r="E342" s="22" t="str">
        <f t="shared" si="10"/>
        <v>01</v>
      </c>
      <c r="F342" s="4">
        <v>1.8444778399999999</v>
      </c>
      <c r="G342" s="4">
        <v>28.854007866</v>
      </c>
      <c r="H342" s="2">
        <f t="shared" si="11"/>
        <v>6.3924493559642803E-2</v>
      </c>
      <c r="I342" s="4">
        <v>0.52600000000000002</v>
      </c>
      <c r="J342" s="4">
        <v>0.65217391304347805</v>
      </c>
      <c r="K342" s="4">
        <v>0.65600000000000003</v>
      </c>
      <c r="L342" s="4">
        <v>0.76500000000000001</v>
      </c>
      <c r="M342" s="4">
        <v>0.68600000000000005</v>
      </c>
      <c r="N342" s="4">
        <v>0.72199999999999998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0.64245406624442702</v>
      </c>
      <c r="V342" s="2">
        <v>0.42744401482694</v>
      </c>
      <c r="W342" s="2">
        <v>0.421594490038048</v>
      </c>
      <c r="X342" s="2">
        <v>0.26787944515560103</v>
      </c>
      <c r="Y342" s="2">
        <v>0.376877651256252</v>
      </c>
      <c r="Z342" s="2">
        <v>0.325730140089311</v>
      </c>
    </row>
    <row r="343" spans="1:26" x14ac:dyDescent="0.35">
      <c r="A343" s="7">
        <v>45</v>
      </c>
      <c r="B343" s="7">
        <v>11</v>
      </c>
      <c r="C343" s="7">
        <v>0</v>
      </c>
      <c r="D343" s="7">
        <v>1</v>
      </c>
      <c r="E343" s="22" t="str">
        <f t="shared" si="10"/>
        <v>01</v>
      </c>
      <c r="F343" s="4">
        <v>2.4299388909999999</v>
      </c>
      <c r="G343" s="4">
        <v>37.973607178000002</v>
      </c>
      <c r="H343" s="2">
        <f t="shared" si="11"/>
        <v>6.3990204554698837E-2</v>
      </c>
      <c r="I343" s="4">
        <v>0.57799999999999996</v>
      </c>
      <c r="J343" s="4">
        <v>0.61016949152542399</v>
      </c>
      <c r="K343" s="4">
        <v>0.67100000000000004</v>
      </c>
      <c r="L343" s="4">
        <v>0.63200000000000001</v>
      </c>
      <c r="M343" s="4">
        <v>0.73499999999999999</v>
      </c>
      <c r="N343" s="4">
        <v>0.65400000000000003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0.54818141030975998</v>
      </c>
      <c r="V343" s="2">
        <v>0.49401850544960901</v>
      </c>
      <c r="W343" s="2">
        <v>0.39898614201045501</v>
      </c>
      <c r="X343" s="2">
        <v>0.45886588483528001</v>
      </c>
      <c r="Y343" s="2">
        <v>0.30788477976930001</v>
      </c>
      <c r="Z343" s="2">
        <v>0.42464792752493802</v>
      </c>
    </row>
    <row r="344" spans="1:26" x14ac:dyDescent="0.35">
      <c r="A344" s="7">
        <v>835</v>
      </c>
      <c r="B344" s="7">
        <v>83</v>
      </c>
      <c r="C344" s="7">
        <v>0</v>
      </c>
      <c r="D344" s="7">
        <v>1</v>
      </c>
      <c r="E344" s="22" t="str">
        <f t="shared" si="10"/>
        <v>01</v>
      </c>
      <c r="F344" s="4">
        <v>2.869090683</v>
      </c>
      <c r="G344" s="4">
        <v>44.443537952</v>
      </c>
      <c r="H344" s="2">
        <f t="shared" si="11"/>
        <v>6.4555857053924942E-2</v>
      </c>
      <c r="I344" s="4">
        <v>0.44800000000000001</v>
      </c>
      <c r="J344" s="4">
        <v>0.40384615384615402</v>
      </c>
      <c r="K344" s="4">
        <v>0.67300000000000004</v>
      </c>
      <c r="L344" s="4">
        <v>0.58299999999999996</v>
      </c>
      <c r="M344" s="4">
        <v>0.58099999999999996</v>
      </c>
      <c r="N344" s="4">
        <v>0.65800000000000003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0.80296204656715198</v>
      </c>
      <c r="V344" s="2">
        <v>0.90672128085800396</v>
      </c>
      <c r="W344" s="2">
        <v>0.39600994933740902</v>
      </c>
      <c r="X344" s="2">
        <v>0.53956809263164496</v>
      </c>
      <c r="Y344" s="2">
        <v>0.54300452213022599</v>
      </c>
      <c r="Z344" s="2">
        <v>0.41855034765681998</v>
      </c>
    </row>
    <row r="345" spans="1:26" x14ac:dyDescent="0.35">
      <c r="A345" s="7">
        <v>319</v>
      </c>
      <c r="B345" s="7">
        <v>93</v>
      </c>
      <c r="C345" s="7">
        <v>0</v>
      </c>
      <c r="D345" s="7">
        <v>1</v>
      </c>
      <c r="E345" s="22" t="str">
        <f t="shared" si="10"/>
        <v>01</v>
      </c>
      <c r="F345" s="4">
        <v>1.813447365</v>
      </c>
      <c r="G345" s="4">
        <v>27.975151280999999</v>
      </c>
      <c r="H345" s="2">
        <f t="shared" si="11"/>
        <v>6.4823505216632979E-2</v>
      </c>
      <c r="I345" s="4">
        <v>0.495</v>
      </c>
      <c r="J345" s="4">
        <v>0.58695652173913004</v>
      </c>
      <c r="K345" s="4">
        <v>0.83599999999999997</v>
      </c>
      <c r="L345" s="4">
        <v>0.749</v>
      </c>
      <c r="M345" s="4">
        <v>0.83299999999999996</v>
      </c>
      <c r="N345" s="4">
        <v>0.93200000000000005</v>
      </c>
      <c r="O345" s="5">
        <v>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0.70319751641344697</v>
      </c>
      <c r="V345" s="2">
        <v>0.53280453048476595</v>
      </c>
      <c r="W345" s="2">
        <v>0.17912666589743501</v>
      </c>
      <c r="X345" s="2">
        <v>0.28901629546491803</v>
      </c>
      <c r="Y345" s="2">
        <v>0.18272163681529399</v>
      </c>
      <c r="Z345" s="2">
        <v>7.0422464296545806E-2</v>
      </c>
    </row>
    <row r="346" spans="1:26" x14ac:dyDescent="0.35">
      <c r="A346" s="7">
        <v>3</v>
      </c>
      <c r="B346" s="7">
        <v>35</v>
      </c>
      <c r="C346" s="7">
        <v>0</v>
      </c>
      <c r="D346" s="7">
        <v>1</v>
      </c>
      <c r="E346" s="22" t="str">
        <f t="shared" si="10"/>
        <v>01</v>
      </c>
      <c r="F346" s="4">
        <v>1.841576828</v>
      </c>
      <c r="G346" s="4">
        <v>27.685263046999999</v>
      </c>
      <c r="H346" s="2">
        <f t="shared" si="11"/>
        <v>6.6518307045652397E-2</v>
      </c>
      <c r="I346" s="4">
        <v>0.44800000000000001</v>
      </c>
      <c r="J346" s="4">
        <v>0.40350877192982498</v>
      </c>
      <c r="K346" s="4">
        <v>0.53600000000000003</v>
      </c>
      <c r="L346" s="4">
        <v>0.49199999999999999</v>
      </c>
      <c r="M346" s="4">
        <v>0.65300000000000002</v>
      </c>
      <c r="N346" s="4">
        <v>0.65600000000000003</v>
      </c>
      <c r="O346" s="5">
        <v>0</v>
      </c>
      <c r="P346" s="5">
        <v>0</v>
      </c>
      <c r="Q346" s="5">
        <v>100</v>
      </c>
      <c r="R346" s="5">
        <v>0</v>
      </c>
      <c r="S346" s="5">
        <v>100</v>
      </c>
      <c r="T346" s="5">
        <v>100</v>
      </c>
      <c r="U346" s="2">
        <v>0.80296204656715198</v>
      </c>
      <c r="V346" s="2">
        <v>0.90755705190540004</v>
      </c>
      <c r="W346" s="2">
        <v>0.62362111791133501</v>
      </c>
      <c r="X346" s="2">
        <v>0.70927656248982895</v>
      </c>
      <c r="Y346" s="2">
        <v>0.426178149705706</v>
      </c>
      <c r="Z346" s="2">
        <v>0.421594490038048</v>
      </c>
    </row>
    <row r="347" spans="1:26" x14ac:dyDescent="0.35">
      <c r="A347" s="7">
        <v>847</v>
      </c>
      <c r="B347" s="7">
        <v>50</v>
      </c>
      <c r="C347" s="7">
        <v>0</v>
      </c>
      <c r="D347" s="7">
        <v>1</v>
      </c>
      <c r="E347" s="22" t="str">
        <f t="shared" si="10"/>
        <v>01</v>
      </c>
      <c r="F347" s="4">
        <v>1.9936731139999999</v>
      </c>
      <c r="G347" s="4">
        <v>29.822190881099999</v>
      </c>
      <c r="H347" s="2">
        <f t="shared" si="11"/>
        <v>6.6852000309055193E-2</v>
      </c>
      <c r="I347" s="4">
        <v>0.442</v>
      </c>
      <c r="J347" s="4">
        <v>0.39215686274509798</v>
      </c>
      <c r="K347" s="4">
        <v>0.26700000000000002</v>
      </c>
      <c r="L347" s="4">
        <v>0.24</v>
      </c>
      <c r="M347" s="4">
        <v>0.253</v>
      </c>
      <c r="N347" s="4">
        <v>0.24299999999999999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">
        <v>0.81644539690443896</v>
      </c>
      <c r="V347" s="2">
        <v>0.93609335917033498</v>
      </c>
      <c r="W347" s="2">
        <v>1.3205066205818901</v>
      </c>
      <c r="X347" s="2">
        <v>1.42711635564015</v>
      </c>
      <c r="Y347" s="2">
        <v>1.37436579025462</v>
      </c>
      <c r="Z347" s="2">
        <v>1.4146938356415899</v>
      </c>
    </row>
    <row r="348" spans="1:26" x14ac:dyDescent="0.35">
      <c r="A348" s="7">
        <v>679</v>
      </c>
      <c r="B348" s="7">
        <v>47</v>
      </c>
      <c r="C348" s="7">
        <v>0</v>
      </c>
      <c r="D348" s="7">
        <v>1</v>
      </c>
      <c r="E348" s="22" t="str">
        <f t="shared" si="10"/>
        <v>01</v>
      </c>
      <c r="F348" s="4">
        <v>2.3416542460000001</v>
      </c>
      <c r="G348" s="4">
        <v>34.996073039000002</v>
      </c>
      <c r="H348" s="2">
        <f t="shared" si="11"/>
        <v>6.6911914470816056E-2</v>
      </c>
      <c r="I348" s="4">
        <v>0.60099999999999998</v>
      </c>
      <c r="J348" s="4">
        <v>0.62068965517241403</v>
      </c>
      <c r="K348" s="4">
        <v>0.61099999999999999</v>
      </c>
      <c r="L348" s="4">
        <v>0.623</v>
      </c>
      <c r="M348" s="4">
        <v>0.66800000000000004</v>
      </c>
      <c r="N348" s="4">
        <v>0.61299999999999999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0.50916034444692904</v>
      </c>
      <c r="V348" s="2">
        <v>0.47692407209030901</v>
      </c>
      <c r="W348" s="2">
        <v>0.49265831981054198</v>
      </c>
      <c r="X348" s="2">
        <v>0.473208760194684</v>
      </c>
      <c r="Y348" s="2">
        <v>0.40346710544549103</v>
      </c>
      <c r="Z348" s="2">
        <v>0.48939034304592599</v>
      </c>
    </row>
    <row r="349" spans="1:26" x14ac:dyDescent="0.35">
      <c r="A349" s="7">
        <v>773</v>
      </c>
      <c r="B349" s="7">
        <v>37</v>
      </c>
      <c r="C349" s="7">
        <v>0</v>
      </c>
      <c r="D349" s="7">
        <v>1</v>
      </c>
      <c r="E349" s="22" t="str">
        <f t="shared" si="10"/>
        <v>01</v>
      </c>
      <c r="F349" s="4">
        <v>2.0501678700000001</v>
      </c>
      <c r="G349" s="4">
        <v>29.842863362999999</v>
      </c>
      <c r="H349" s="2">
        <f t="shared" si="11"/>
        <v>6.8698765432202283E-2</v>
      </c>
      <c r="I349" s="4">
        <v>0.439</v>
      </c>
      <c r="J349" s="4">
        <v>0.48979591836734698</v>
      </c>
      <c r="K349" s="4">
        <v>0.16900000000000001</v>
      </c>
      <c r="L349" s="4">
        <v>0.34599999999999997</v>
      </c>
      <c r="M349" s="4">
        <v>0.21</v>
      </c>
      <c r="N349" s="4">
        <v>0.19400000000000001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0.82325586590696598</v>
      </c>
      <c r="V349" s="2">
        <v>0.71376646776268104</v>
      </c>
      <c r="W349" s="2">
        <v>1.77785656405906</v>
      </c>
      <c r="X349" s="2">
        <v>1.0613165039244099</v>
      </c>
      <c r="Y349" s="2">
        <v>1.5606477482646699</v>
      </c>
      <c r="Z349" s="2">
        <v>1.6398971199188099</v>
      </c>
    </row>
    <row r="350" spans="1:26" x14ac:dyDescent="0.35">
      <c r="A350" s="7">
        <v>179</v>
      </c>
      <c r="B350" s="7">
        <v>76</v>
      </c>
      <c r="C350" s="7">
        <v>0</v>
      </c>
      <c r="D350" s="7">
        <v>1</v>
      </c>
      <c r="E350" s="22" t="str">
        <f t="shared" si="10"/>
        <v>01</v>
      </c>
      <c r="F350" s="4">
        <v>2.659634423</v>
      </c>
      <c r="G350" s="4">
        <v>38.348171147999999</v>
      </c>
      <c r="H350" s="2">
        <f t="shared" si="11"/>
        <v>6.9354922109204936E-2</v>
      </c>
      <c r="I350" s="4">
        <v>0.39100000000000001</v>
      </c>
      <c r="J350" s="4">
        <v>0.33928571428571402</v>
      </c>
      <c r="K350" s="4">
        <v>0.57799999999999996</v>
      </c>
      <c r="L350" s="4">
        <v>0.505</v>
      </c>
      <c r="M350" s="4">
        <v>0.65</v>
      </c>
      <c r="N350" s="4">
        <v>0.52600000000000002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0.93904771899677097</v>
      </c>
      <c r="V350" s="2">
        <v>1.08091271156871</v>
      </c>
      <c r="W350" s="2">
        <v>0.54818141030975998</v>
      </c>
      <c r="X350" s="2">
        <v>0.68319684970677697</v>
      </c>
      <c r="Y350" s="2">
        <v>0.430782916092454</v>
      </c>
      <c r="Z350" s="2">
        <v>0.64245406624442702</v>
      </c>
    </row>
    <row r="351" spans="1:26" x14ac:dyDescent="0.35">
      <c r="A351" s="7">
        <v>339</v>
      </c>
      <c r="B351" s="7">
        <v>3</v>
      </c>
      <c r="C351" s="7">
        <v>0</v>
      </c>
      <c r="D351" s="7">
        <v>1</v>
      </c>
      <c r="E351" s="22" t="str">
        <f t="shared" si="10"/>
        <v>01</v>
      </c>
      <c r="F351" s="4">
        <v>2.1727688729999999</v>
      </c>
      <c r="G351" s="4">
        <v>31.292398717000001</v>
      </c>
      <c r="H351" s="2">
        <f t="shared" si="11"/>
        <v>6.9434398195227356E-2</v>
      </c>
      <c r="I351" s="4">
        <v>0.55700000000000005</v>
      </c>
      <c r="J351" s="4">
        <v>0.48780487804877998</v>
      </c>
      <c r="K351" s="4">
        <v>0.60199999999999998</v>
      </c>
      <c r="L351" s="4">
        <v>0.54</v>
      </c>
      <c r="M351" s="4">
        <v>0.54100000000000004</v>
      </c>
      <c r="N351" s="4">
        <v>0.61499999999999999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0.58519003905485301</v>
      </c>
      <c r="V351" s="2">
        <v>0.71783979315031698</v>
      </c>
      <c r="W351" s="2">
        <v>0.50749783367331602</v>
      </c>
      <c r="X351" s="2">
        <v>0.61618613942381695</v>
      </c>
      <c r="Y351" s="2">
        <v>0.61433600013565504</v>
      </c>
      <c r="Z351" s="2">
        <v>0.48613301117561902</v>
      </c>
    </row>
    <row r="352" spans="1:26" x14ac:dyDescent="0.35">
      <c r="A352" s="7">
        <v>567</v>
      </c>
      <c r="B352" s="7">
        <v>76</v>
      </c>
      <c r="C352" s="7">
        <v>0</v>
      </c>
      <c r="D352" s="7">
        <v>1</v>
      </c>
      <c r="E352" s="22" t="str">
        <f t="shared" si="10"/>
        <v>01</v>
      </c>
      <c r="F352" s="4">
        <v>1.865233369</v>
      </c>
      <c r="G352" s="4">
        <v>26.613316431000001</v>
      </c>
      <c r="H352" s="2">
        <f t="shared" si="11"/>
        <v>7.0086468698328755E-2</v>
      </c>
      <c r="I352" s="4">
        <v>0.47399999999999998</v>
      </c>
      <c r="J352" s="4">
        <v>0.4</v>
      </c>
      <c r="K352" s="4">
        <v>0.71599999999999997</v>
      </c>
      <c r="L352" s="4">
        <v>0.61699999999999999</v>
      </c>
      <c r="M352" s="4">
        <v>0.70299999999999996</v>
      </c>
      <c r="N352" s="4">
        <v>0.72399999999999998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0.74654795728706103</v>
      </c>
      <c r="V352" s="2">
        <v>0.916290731874155</v>
      </c>
      <c r="W352" s="2">
        <v>0.33407511202149098</v>
      </c>
      <c r="X352" s="2">
        <v>0.48288625507674898</v>
      </c>
      <c r="Y352" s="2">
        <v>0.35239838717147198</v>
      </c>
      <c r="Z352" s="2">
        <v>0.322963886596421</v>
      </c>
    </row>
    <row r="353" spans="1:26" x14ac:dyDescent="0.35">
      <c r="A353" s="7">
        <v>635</v>
      </c>
      <c r="B353" s="7">
        <v>33</v>
      </c>
      <c r="C353" s="7">
        <v>0</v>
      </c>
      <c r="D353" s="7">
        <v>1</v>
      </c>
      <c r="E353" s="22" t="str">
        <f t="shared" si="10"/>
        <v>01</v>
      </c>
      <c r="F353" s="4">
        <v>2.4543542500000002</v>
      </c>
      <c r="G353" s="4">
        <v>34.821453554000001</v>
      </c>
      <c r="H353" s="2">
        <f t="shared" si="11"/>
        <v>7.0483968918582496E-2</v>
      </c>
      <c r="I353" s="4">
        <v>0.4</v>
      </c>
      <c r="J353" s="4">
        <v>0.431034482758621</v>
      </c>
      <c r="K353" s="4">
        <v>0.66200000000000003</v>
      </c>
      <c r="L353" s="4">
        <v>0.629</v>
      </c>
      <c r="M353" s="4">
        <v>0.746</v>
      </c>
      <c r="N353" s="4">
        <v>0.69499999999999995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0.916290731874155</v>
      </c>
      <c r="V353" s="2">
        <v>0.84156718567821898</v>
      </c>
      <c r="W353" s="2">
        <v>0.41248972304512899</v>
      </c>
      <c r="X353" s="2">
        <v>0.46362402228169702</v>
      </c>
      <c r="Y353" s="2">
        <v>0.29302967877837599</v>
      </c>
      <c r="Z353" s="2">
        <v>0.36384343341734499</v>
      </c>
    </row>
    <row r="354" spans="1:26" x14ac:dyDescent="0.35">
      <c r="A354" s="7">
        <v>81</v>
      </c>
      <c r="B354" s="7">
        <v>24</v>
      </c>
      <c r="C354" s="7">
        <v>0</v>
      </c>
      <c r="D354" s="7">
        <v>1</v>
      </c>
      <c r="E354" s="22" t="str">
        <f t="shared" si="10"/>
        <v>01</v>
      </c>
      <c r="F354" s="4">
        <v>1.8127787559999999</v>
      </c>
      <c r="G354" s="4">
        <v>25.655090183799999</v>
      </c>
      <c r="H354" s="2">
        <f t="shared" si="11"/>
        <v>7.0659613472911734E-2</v>
      </c>
      <c r="I354" s="4">
        <v>0.439</v>
      </c>
      <c r="J354" s="4">
        <v>0.33333333333333298</v>
      </c>
      <c r="K354" s="4">
        <v>0.504</v>
      </c>
      <c r="L354" s="4">
        <v>0.372</v>
      </c>
      <c r="M354" s="4">
        <v>0.80700000000000005</v>
      </c>
      <c r="N354" s="4">
        <v>0.56899999999999995</v>
      </c>
      <c r="O354" s="5">
        <v>0</v>
      </c>
      <c r="P354" s="5">
        <v>0</v>
      </c>
      <c r="Q354" s="5">
        <v>100</v>
      </c>
      <c r="R354" s="5">
        <v>0</v>
      </c>
      <c r="S354" s="5">
        <v>100</v>
      </c>
      <c r="T354" s="5">
        <v>100</v>
      </c>
      <c r="U354" s="2">
        <v>0.82325586590696598</v>
      </c>
      <c r="V354" s="2">
        <v>1.09861228866811</v>
      </c>
      <c r="W354" s="2">
        <v>0.68517901091076805</v>
      </c>
      <c r="X354" s="2">
        <v>0.98886142470899097</v>
      </c>
      <c r="Y354" s="2">
        <v>0.214431610712188</v>
      </c>
      <c r="Z354" s="2">
        <v>0.56387484485580597</v>
      </c>
    </row>
    <row r="355" spans="1:26" x14ac:dyDescent="0.35">
      <c r="A355" s="7">
        <v>733</v>
      </c>
      <c r="B355" s="7">
        <v>69</v>
      </c>
      <c r="C355" s="7">
        <v>0</v>
      </c>
      <c r="D355" s="7">
        <v>1</v>
      </c>
      <c r="E355" s="22" t="str">
        <f t="shared" si="10"/>
        <v>01</v>
      </c>
      <c r="F355" s="4">
        <v>2.1249152589999998</v>
      </c>
      <c r="G355" s="4">
        <v>29.360611948700001</v>
      </c>
      <c r="H355" s="2">
        <f t="shared" si="11"/>
        <v>7.2372989456511813E-2</v>
      </c>
      <c r="I355" s="4">
        <v>0.57599999999999996</v>
      </c>
      <c r="J355" s="4">
        <v>0.60655737704918</v>
      </c>
      <c r="K355" s="4">
        <v>0.627</v>
      </c>
      <c r="L355" s="4">
        <v>0.63</v>
      </c>
      <c r="M355" s="4">
        <v>0.58799999999999997</v>
      </c>
      <c r="N355" s="4">
        <v>0.64300000000000002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0.55164761828624598</v>
      </c>
      <c r="V355" s="2">
        <v>0.49995595152908701</v>
      </c>
      <c r="W355" s="2">
        <v>0.46680873834921599</v>
      </c>
      <c r="X355" s="2">
        <v>0.46203545959655901</v>
      </c>
      <c r="Y355" s="2">
        <v>0.53102833108351</v>
      </c>
      <c r="Z355" s="2">
        <v>0.44161055474451799</v>
      </c>
    </row>
    <row r="356" spans="1:26" x14ac:dyDescent="0.35">
      <c r="A356" s="7">
        <v>241</v>
      </c>
      <c r="B356" s="7">
        <v>45</v>
      </c>
      <c r="C356" s="7">
        <v>0</v>
      </c>
      <c r="D356" s="7">
        <v>1</v>
      </c>
      <c r="E356" s="22" t="str">
        <f t="shared" si="10"/>
        <v>01</v>
      </c>
      <c r="F356" s="4">
        <v>2.1429461769999998</v>
      </c>
      <c r="G356" s="4">
        <v>29.5475283918</v>
      </c>
      <c r="H356" s="2">
        <f t="shared" si="11"/>
        <v>7.2525395308350324E-2</v>
      </c>
      <c r="I356" s="4">
        <v>0.61099999999999999</v>
      </c>
      <c r="J356" s="4">
        <v>0.71739130434782605</v>
      </c>
      <c r="K356" s="4">
        <v>0.65300000000000002</v>
      </c>
      <c r="L356" s="4">
        <v>0.71299999999999997</v>
      </c>
      <c r="M356" s="4">
        <v>0.66600000000000004</v>
      </c>
      <c r="N356" s="4">
        <v>0.79100000000000004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0.49265831981054198</v>
      </c>
      <c r="V356" s="2">
        <v>0.33213383502261501</v>
      </c>
      <c r="W356" s="2">
        <v>0.426178149705706</v>
      </c>
      <c r="X356" s="2">
        <v>0.33827385856784098</v>
      </c>
      <c r="Y356" s="2">
        <v>0.40646560844174801</v>
      </c>
      <c r="Z356" s="2">
        <v>0.23445731121448299</v>
      </c>
    </row>
    <row r="357" spans="1:26" x14ac:dyDescent="0.35">
      <c r="A357" s="7">
        <v>399</v>
      </c>
      <c r="B357" s="7">
        <v>80</v>
      </c>
      <c r="C357" s="7">
        <v>0</v>
      </c>
      <c r="D357" s="7">
        <v>1</v>
      </c>
      <c r="E357" s="22" t="str">
        <f t="shared" si="10"/>
        <v>01</v>
      </c>
      <c r="F357" s="4">
        <v>1.816506245</v>
      </c>
      <c r="G357" s="4">
        <v>25.034737312512998</v>
      </c>
      <c r="H357" s="2">
        <f t="shared" si="11"/>
        <v>7.2559429017538118E-2</v>
      </c>
      <c r="I357" s="4">
        <v>0.41299999999999998</v>
      </c>
      <c r="J357" s="4">
        <v>0.39285714285714302</v>
      </c>
      <c r="K357" s="4">
        <v>0.17599999999999999</v>
      </c>
      <c r="L357" s="4">
        <v>0.32700000000000001</v>
      </c>
      <c r="M357" s="4">
        <v>0.17499999999999999</v>
      </c>
      <c r="N357" s="4">
        <v>0.183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0.88430768602110399</v>
      </c>
      <c r="V357" s="2">
        <v>0.93430923737683302</v>
      </c>
      <c r="W357" s="2">
        <v>1.7372712839439901</v>
      </c>
      <c r="X357" s="2">
        <v>1.11779510808488</v>
      </c>
      <c r="Y357" s="2">
        <v>1.7429693050586199</v>
      </c>
      <c r="Z357" s="2">
        <v>1.6982691261407199</v>
      </c>
    </row>
    <row r="358" spans="1:26" x14ac:dyDescent="0.35">
      <c r="A358" s="7">
        <v>327</v>
      </c>
      <c r="B358" s="7">
        <v>31</v>
      </c>
      <c r="C358" s="7">
        <v>0</v>
      </c>
      <c r="D358" s="7">
        <v>1</v>
      </c>
      <c r="E358" s="22" t="str">
        <f t="shared" si="10"/>
        <v>01</v>
      </c>
      <c r="F358" s="4">
        <v>2.1441479960000001</v>
      </c>
      <c r="G358" s="4">
        <v>28.666374850699999</v>
      </c>
      <c r="H358" s="2">
        <f t="shared" si="11"/>
        <v>7.4796621727272306E-2</v>
      </c>
      <c r="I358" s="4">
        <v>0.55500000000000005</v>
      </c>
      <c r="J358" s="4">
        <v>0.52083333333333304</v>
      </c>
      <c r="K358" s="4">
        <v>0.84799999999999998</v>
      </c>
      <c r="L358" s="4">
        <v>0.80800000000000005</v>
      </c>
      <c r="M358" s="4">
        <v>0.79600000000000004</v>
      </c>
      <c r="N358" s="4">
        <v>0.79400000000000004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0.58878716523570196</v>
      </c>
      <c r="V358" s="2">
        <v>0.65232518603969003</v>
      </c>
      <c r="W358" s="2">
        <v>0.16487464319023401</v>
      </c>
      <c r="X358" s="2">
        <v>0.213193220461042</v>
      </c>
      <c r="Y358" s="2">
        <v>0.22815609313775401</v>
      </c>
      <c r="Z358" s="2">
        <v>0.23067181773500101</v>
      </c>
    </row>
    <row r="359" spans="1:26" x14ac:dyDescent="0.35">
      <c r="A359" s="7">
        <v>239</v>
      </c>
      <c r="B359" s="7">
        <v>57</v>
      </c>
      <c r="C359" s="7">
        <v>0</v>
      </c>
      <c r="D359" s="7">
        <v>1</v>
      </c>
      <c r="E359" s="22" t="str">
        <f t="shared" si="10"/>
        <v>01</v>
      </c>
      <c r="F359" s="4">
        <v>2.0795815969999998</v>
      </c>
      <c r="G359" s="4">
        <v>27.481375145000001</v>
      </c>
      <c r="H359" s="2">
        <f t="shared" si="11"/>
        <v>7.5672399435162976E-2</v>
      </c>
      <c r="I359" s="4">
        <v>0.499</v>
      </c>
      <c r="J359" s="4">
        <v>0.6</v>
      </c>
      <c r="K359" s="4">
        <v>0.21099999999999999</v>
      </c>
      <c r="L359" s="4">
        <v>0.313</v>
      </c>
      <c r="M359" s="4">
        <v>0.28299999999999997</v>
      </c>
      <c r="N359" s="4">
        <v>0.23499999999999999</v>
      </c>
      <c r="O359" s="5">
        <v>0</v>
      </c>
      <c r="P359" s="5">
        <v>100</v>
      </c>
      <c r="Q359" s="5">
        <v>0</v>
      </c>
      <c r="R359" s="5">
        <v>0</v>
      </c>
      <c r="S359" s="5">
        <v>0</v>
      </c>
      <c r="T359" s="5">
        <v>0</v>
      </c>
      <c r="U359" s="2">
        <v>0.69514918323061803</v>
      </c>
      <c r="V359" s="2">
        <v>0.51082562376599105</v>
      </c>
      <c r="W359" s="2">
        <v>1.5558971455060699</v>
      </c>
      <c r="X359" s="2">
        <v>1.1615520884419801</v>
      </c>
      <c r="Y359" s="2">
        <v>1.2623083813389</v>
      </c>
      <c r="Z359" s="2">
        <v>1.4481697648379801</v>
      </c>
    </row>
    <row r="360" spans="1:26" x14ac:dyDescent="0.35">
      <c r="A360" s="7">
        <v>423</v>
      </c>
      <c r="B360" s="7">
        <v>50</v>
      </c>
      <c r="C360" s="7">
        <v>0</v>
      </c>
      <c r="D360" s="7">
        <v>1</v>
      </c>
      <c r="E360" s="22" t="str">
        <f t="shared" si="10"/>
        <v>01</v>
      </c>
      <c r="F360" s="4">
        <v>2.1882880710000001</v>
      </c>
      <c r="G360" s="4">
        <v>28.628216107</v>
      </c>
      <c r="H360" s="2">
        <f t="shared" si="11"/>
        <v>7.6438156775857677E-2</v>
      </c>
      <c r="I360" s="4">
        <v>0.53500000000000003</v>
      </c>
      <c r="J360" s="4">
        <v>0.53846153846153799</v>
      </c>
      <c r="K360" s="4">
        <v>0.60099999999999998</v>
      </c>
      <c r="L360" s="4">
        <v>0.60499999999999998</v>
      </c>
      <c r="M360" s="4">
        <v>0.629</v>
      </c>
      <c r="N360" s="4">
        <v>0.63100000000000001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0.62548853208612998</v>
      </c>
      <c r="V360" s="2">
        <v>0.61903920840622395</v>
      </c>
      <c r="W360" s="2">
        <v>0.50916034444692904</v>
      </c>
      <c r="X360" s="2">
        <v>0.50252682095129597</v>
      </c>
      <c r="Y360" s="2">
        <v>0.46362402228169702</v>
      </c>
      <c r="Z360" s="2">
        <v>0.46044941644092402</v>
      </c>
    </row>
    <row r="361" spans="1:26" x14ac:dyDescent="0.35">
      <c r="A361" s="7">
        <v>643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2.4959865090000002</v>
      </c>
      <c r="G361" s="4">
        <v>32.108709679</v>
      </c>
      <c r="H361" s="2">
        <f t="shared" si="11"/>
        <v>7.7735497126888459E-2</v>
      </c>
      <c r="I361" s="4">
        <v>0.52700000000000002</v>
      </c>
      <c r="J361" s="4">
        <v>0.55102040816326503</v>
      </c>
      <c r="K361" s="4">
        <v>0.51600000000000001</v>
      </c>
      <c r="L361" s="4">
        <v>0.55900000000000005</v>
      </c>
      <c r="M361" s="4">
        <v>0.44900000000000001</v>
      </c>
      <c r="N361" s="4">
        <v>0.66800000000000004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0</v>
      </c>
      <c r="T361" s="5">
        <v>100</v>
      </c>
      <c r="U361" s="2">
        <v>0.64055473044077504</v>
      </c>
      <c r="V361" s="2">
        <v>0.59598343210629801</v>
      </c>
      <c r="W361" s="2">
        <v>0.66164851350057396</v>
      </c>
      <c r="X361" s="2">
        <v>0.58160580582703802</v>
      </c>
      <c r="Y361" s="2">
        <v>0.80073239123988305</v>
      </c>
      <c r="Z361" s="2">
        <v>0.40346710544549103</v>
      </c>
    </row>
    <row r="362" spans="1:26" x14ac:dyDescent="0.35">
      <c r="A362" s="7">
        <v>811</v>
      </c>
      <c r="B362" s="7">
        <v>53</v>
      </c>
      <c r="C362" s="7">
        <v>0</v>
      </c>
      <c r="D362" s="7">
        <v>1</v>
      </c>
      <c r="E362" s="22" t="str">
        <f t="shared" si="10"/>
        <v>01</v>
      </c>
      <c r="F362" s="4">
        <v>3.0342167390000001</v>
      </c>
      <c r="G362" s="4">
        <v>38.649754397149998</v>
      </c>
      <c r="H362" s="2">
        <f t="shared" si="11"/>
        <v>7.8505459771401317E-2</v>
      </c>
      <c r="I362" s="4">
        <v>0.58499999999999996</v>
      </c>
      <c r="J362" s="4">
        <v>0.56603773584905703</v>
      </c>
      <c r="K362" s="4">
        <v>0.57199999999999995</v>
      </c>
      <c r="L362" s="4">
        <v>0.622</v>
      </c>
      <c r="M362" s="4">
        <v>0.60299999999999998</v>
      </c>
      <c r="N362" s="4">
        <v>0.58399999999999996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0.53614343175028101</v>
      </c>
      <c r="V362" s="2">
        <v>0.56909453188996695</v>
      </c>
      <c r="W362" s="2">
        <v>0.55861628760233895</v>
      </c>
      <c r="X362" s="2">
        <v>0.47481518624295799</v>
      </c>
      <c r="Y362" s="2">
        <v>0.50583808225495197</v>
      </c>
      <c r="Z362" s="2">
        <v>0.53785429615391001</v>
      </c>
    </row>
    <row r="363" spans="1:26" x14ac:dyDescent="0.35">
      <c r="A363" s="7">
        <v>183</v>
      </c>
      <c r="B363" s="7">
        <v>59</v>
      </c>
      <c r="C363" s="7">
        <v>0</v>
      </c>
      <c r="D363" s="7">
        <v>1</v>
      </c>
      <c r="E363" s="22" t="str">
        <f t="shared" si="10"/>
        <v>01</v>
      </c>
      <c r="F363" s="4">
        <v>2.0946889660000001</v>
      </c>
      <c r="G363" s="4">
        <v>26.651598058600001</v>
      </c>
      <c r="H363" s="2">
        <f t="shared" si="11"/>
        <v>7.85952482621987E-2</v>
      </c>
      <c r="I363" s="4">
        <v>0.47699999999999998</v>
      </c>
      <c r="J363" s="4">
        <v>0.37254901960784298</v>
      </c>
      <c r="K363" s="4">
        <v>0.68400000000000005</v>
      </c>
      <c r="L363" s="4">
        <v>0.77800000000000002</v>
      </c>
      <c r="M363" s="4">
        <v>0.79600000000000004</v>
      </c>
      <c r="N363" s="4">
        <v>0.63100000000000001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0.74023878809379595</v>
      </c>
      <c r="V363" s="2">
        <v>0.98738665355788502</v>
      </c>
      <c r="W363" s="2">
        <v>0.37979736135958703</v>
      </c>
      <c r="X363" s="2">
        <v>0.25102875480374498</v>
      </c>
      <c r="Y363" s="2">
        <v>0.22815609313775401</v>
      </c>
      <c r="Z363" s="2">
        <v>0.46044941644092402</v>
      </c>
    </row>
    <row r="364" spans="1:26" x14ac:dyDescent="0.35">
      <c r="A364" s="7">
        <v>575</v>
      </c>
      <c r="B364" s="7">
        <v>19</v>
      </c>
      <c r="C364" s="7">
        <v>0</v>
      </c>
      <c r="D364" s="7">
        <v>1</v>
      </c>
      <c r="E364" s="22" t="str">
        <f t="shared" si="10"/>
        <v>01</v>
      </c>
      <c r="F364" s="4">
        <v>2.5140874580000001</v>
      </c>
      <c r="G364" s="4">
        <v>31.841173440199999</v>
      </c>
      <c r="H364" s="2">
        <f t="shared" si="11"/>
        <v>7.8957123320898839E-2</v>
      </c>
      <c r="I364" s="4">
        <v>0.44500000000000001</v>
      </c>
      <c r="J364" s="4">
        <v>0.483333333333333</v>
      </c>
      <c r="K364" s="4">
        <v>0.26500000000000001</v>
      </c>
      <c r="L364" s="4">
        <v>0.33300000000000002</v>
      </c>
      <c r="M364" s="4">
        <v>0.33700000000000002</v>
      </c>
      <c r="N364" s="4">
        <v>0.33900000000000002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0.809680996815897</v>
      </c>
      <c r="V364" s="2">
        <v>0.72704873223562705</v>
      </c>
      <c r="W364" s="2">
        <v>1.3280254529959099</v>
      </c>
      <c r="X364" s="2">
        <v>1.09961278900169</v>
      </c>
      <c r="Y364" s="2">
        <v>1.0876723486297799</v>
      </c>
      <c r="Z364" s="2">
        <v>1.08175517160169</v>
      </c>
    </row>
    <row r="365" spans="1:26" x14ac:dyDescent="0.35">
      <c r="A365" s="7">
        <v>869</v>
      </c>
      <c r="B365" s="7">
        <v>42</v>
      </c>
      <c r="C365" s="7">
        <v>0</v>
      </c>
      <c r="D365" s="7">
        <v>1</v>
      </c>
      <c r="E365" s="22" t="str">
        <f t="shared" si="10"/>
        <v>01</v>
      </c>
      <c r="F365" s="4">
        <v>2.0995456830000001</v>
      </c>
      <c r="G365" s="4">
        <v>26.378123495000001</v>
      </c>
      <c r="H365" s="2">
        <f t="shared" si="11"/>
        <v>7.9594201740619305E-2</v>
      </c>
      <c r="I365" s="4">
        <v>0.49099999999999999</v>
      </c>
      <c r="J365" s="4">
        <v>0.47457627118644102</v>
      </c>
      <c r="K365" s="4">
        <v>0.61499999999999999</v>
      </c>
      <c r="L365" s="4">
        <v>0.59099999999999997</v>
      </c>
      <c r="M365" s="4">
        <v>0.75</v>
      </c>
      <c r="N365" s="4">
        <v>0.67100000000000004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0.71131115118761601</v>
      </c>
      <c r="V365" s="2">
        <v>0.74533293373051501</v>
      </c>
      <c r="W365" s="2">
        <v>0.48613301117561902</v>
      </c>
      <c r="X365" s="2">
        <v>0.52593926157603899</v>
      </c>
      <c r="Y365" s="2">
        <v>0.28768207245178101</v>
      </c>
      <c r="Z365" s="2">
        <v>0.39898614201045501</v>
      </c>
    </row>
    <row r="366" spans="1:26" x14ac:dyDescent="0.35">
      <c r="A366" s="7">
        <v>255</v>
      </c>
      <c r="B366" s="7">
        <v>17</v>
      </c>
      <c r="C366" s="7">
        <v>0</v>
      </c>
      <c r="D366" s="7">
        <v>1</v>
      </c>
      <c r="E366" s="22" t="str">
        <f t="shared" si="10"/>
        <v>01</v>
      </c>
      <c r="F366" s="4">
        <v>2.623490206</v>
      </c>
      <c r="G366" s="4">
        <v>32.615510696999998</v>
      </c>
      <c r="H366" s="2">
        <f t="shared" si="11"/>
        <v>8.0436888766586473E-2</v>
      </c>
      <c r="I366" s="4">
        <v>0.56299999999999994</v>
      </c>
      <c r="J366" s="4">
        <v>0.55555555555555602</v>
      </c>
      <c r="K366" s="4">
        <v>0.55500000000000005</v>
      </c>
      <c r="L366" s="4">
        <v>0.59</v>
      </c>
      <c r="M366" s="4">
        <v>0.52500000000000002</v>
      </c>
      <c r="N366" s="4">
        <v>0.53700000000000003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0.57447565084244701</v>
      </c>
      <c r="V366" s="2">
        <v>0.58778666490211895</v>
      </c>
      <c r="W366" s="2">
        <v>0.58878716523570196</v>
      </c>
      <c r="X366" s="2">
        <v>0.52763274208237199</v>
      </c>
      <c r="Y366" s="2">
        <v>0.64435701639051302</v>
      </c>
      <c r="Z366" s="2">
        <v>0.621757184473272</v>
      </c>
    </row>
    <row r="367" spans="1:26" x14ac:dyDescent="0.35">
      <c r="A367" s="7">
        <v>975</v>
      </c>
      <c r="B367" s="7">
        <v>73</v>
      </c>
      <c r="C367" s="7">
        <v>0</v>
      </c>
      <c r="D367" s="7">
        <v>1</v>
      </c>
      <c r="E367" s="22" t="str">
        <f t="shared" si="10"/>
        <v>01</v>
      </c>
      <c r="F367" s="4">
        <v>1.9380024849999999</v>
      </c>
      <c r="G367" s="4">
        <v>23.091628073999999</v>
      </c>
      <c r="H367" s="2">
        <f t="shared" si="11"/>
        <v>8.3926628247667487E-2</v>
      </c>
      <c r="I367" s="4">
        <v>0.67600000000000005</v>
      </c>
      <c r="J367" s="4">
        <v>0.65853658536585402</v>
      </c>
      <c r="K367" s="4">
        <v>0.75</v>
      </c>
      <c r="L367" s="4">
        <v>0.79200000000000004</v>
      </c>
      <c r="M367" s="4">
        <v>0.71099999999999997</v>
      </c>
      <c r="N367" s="4">
        <v>0.82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0.39156220293917299</v>
      </c>
      <c r="V367" s="2">
        <v>0.41773520069997899</v>
      </c>
      <c r="W367" s="2">
        <v>0.28768207245178101</v>
      </c>
      <c r="X367" s="2">
        <v>0.233193887167711</v>
      </c>
      <c r="Y367" s="2">
        <v>0.34108284917889597</v>
      </c>
      <c r="Z367" s="2">
        <v>0.19845093872383801</v>
      </c>
    </row>
    <row r="368" spans="1:26" x14ac:dyDescent="0.35">
      <c r="A368" s="7">
        <v>933</v>
      </c>
      <c r="B368" s="7">
        <v>90</v>
      </c>
      <c r="C368" s="7">
        <v>0</v>
      </c>
      <c r="D368" s="7">
        <v>1</v>
      </c>
      <c r="E368" s="22" t="str">
        <f t="shared" si="10"/>
        <v>01</v>
      </c>
      <c r="F368" s="4">
        <v>2.3674308470000001</v>
      </c>
      <c r="G368" s="4">
        <v>28.192599973099998</v>
      </c>
      <c r="H368" s="2">
        <f t="shared" si="11"/>
        <v>8.3973484150411351E-2</v>
      </c>
      <c r="I368" s="4">
        <v>0.433</v>
      </c>
      <c r="J368" s="4">
        <v>0.42372881355932202</v>
      </c>
      <c r="K368" s="4">
        <v>0.34</v>
      </c>
      <c r="L368" s="4">
        <v>0.45400000000000001</v>
      </c>
      <c r="M368" s="4">
        <v>0.32800000000000001</v>
      </c>
      <c r="N368" s="4">
        <v>0.41799999999999998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2">
        <v>0.83701755097964703</v>
      </c>
      <c r="V368" s="2">
        <v>0.85866161903751903</v>
      </c>
      <c r="W368" s="2">
        <v>1.07880966137193</v>
      </c>
      <c r="X368" s="2">
        <v>0.78965808094078904</v>
      </c>
      <c r="Y368" s="2">
        <v>1.11474167059799</v>
      </c>
      <c r="Z368" s="2">
        <v>0.87227384645738104</v>
      </c>
    </row>
    <row r="369" spans="1:26" x14ac:dyDescent="0.35">
      <c r="A369" s="7">
        <v>745</v>
      </c>
      <c r="B369" s="7">
        <v>15</v>
      </c>
      <c r="C369" s="7">
        <v>0</v>
      </c>
      <c r="D369" s="7">
        <v>1</v>
      </c>
      <c r="E369" s="22" t="str">
        <f t="shared" si="10"/>
        <v>01</v>
      </c>
      <c r="F369" s="4">
        <v>2.2252570220000001</v>
      </c>
      <c r="G369" s="4">
        <v>26.4856389441</v>
      </c>
      <c r="H369" s="2">
        <f t="shared" si="11"/>
        <v>8.4017494412597635E-2</v>
      </c>
      <c r="I369" s="4">
        <v>0.48499999999999999</v>
      </c>
      <c r="J369" s="4">
        <v>0.49019607843137297</v>
      </c>
      <c r="K369" s="4">
        <v>0.48599999999999999</v>
      </c>
      <c r="L369" s="4">
        <v>0.46300000000000002</v>
      </c>
      <c r="M369" s="4">
        <v>0.47099999999999997</v>
      </c>
      <c r="N369" s="4">
        <v>0.39800000000000002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0.72360638804465405</v>
      </c>
      <c r="V369" s="2">
        <v>0.71294980785612505</v>
      </c>
      <c r="W369" s="2">
        <v>0.72154665508164295</v>
      </c>
      <c r="X369" s="2">
        <v>0.77002822489590295</v>
      </c>
      <c r="Y369" s="2">
        <v>0.752897184965719</v>
      </c>
      <c r="Z369" s="2">
        <v>0.92130327369769904</v>
      </c>
    </row>
    <row r="370" spans="1:26" x14ac:dyDescent="0.35">
      <c r="A370" s="7">
        <v>61</v>
      </c>
      <c r="B370" s="7">
        <v>59</v>
      </c>
      <c r="C370" s="7">
        <v>0</v>
      </c>
      <c r="D370" s="7">
        <v>1</v>
      </c>
      <c r="E370" s="22" t="str">
        <f t="shared" si="10"/>
        <v>01</v>
      </c>
      <c r="F370" s="4">
        <v>3.4442160309999998</v>
      </c>
      <c r="G370" s="4">
        <v>40.573317011</v>
      </c>
      <c r="H370" s="2">
        <f t="shared" si="11"/>
        <v>8.4888697418212672E-2</v>
      </c>
      <c r="I370" s="4">
        <v>0.54600000000000004</v>
      </c>
      <c r="J370" s="4">
        <v>0.58928571428571397</v>
      </c>
      <c r="K370" s="4">
        <v>0.63300000000000001</v>
      </c>
      <c r="L370" s="4">
        <v>0.63</v>
      </c>
      <c r="M370" s="4">
        <v>0.59399999999999997</v>
      </c>
      <c r="N370" s="4">
        <v>0.56399999999999995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0.605136303237232</v>
      </c>
      <c r="V370" s="2">
        <v>0.52884412926866897</v>
      </c>
      <c r="W370" s="2">
        <v>0.457284856837961</v>
      </c>
      <c r="X370" s="2">
        <v>0.46203545959655901</v>
      </c>
      <c r="Y370" s="2">
        <v>0.52087595961949196</v>
      </c>
      <c r="Z370" s="2">
        <v>0.57270102748407803</v>
      </c>
    </row>
    <row r="371" spans="1:26" x14ac:dyDescent="0.35">
      <c r="A371" s="7">
        <v>211</v>
      </c>
      <c r="B371" s="7">
        <v>72</v>
      </c>
      <c r="C371" s="7">
        <v>0</v>
      </c>
      <c r="D371" s="7">
        <v>1</v>
      </c>
      <c r="E371" s="22" t="str">
        <f t="shared" si="10"/>
        <v>01</v>
      </c>
      <c r="F371" s="4">
        <v>2.6112511199999999</v>
      </c>
      <c r="G371" s="4">
        <v>30.521810921499998</v>
      </c>
      <c r="H371" s="2">
        <f t="shared" si="11"/>
        <v>8.5553610390810636E-2</v>
      </c>
      <c r="I371" s="4">
        <v>0.41499999999999998</v>
      </c>
      <c r="J371" s="4">
        <v>0.4375</v>
      </c>
      <c r="K371" s="4">
        <v>0.46</v>
      </c>
      <c r="L371" s="4">
        <v>0.49</v>
      </c>
      <c r="M371" s="4">
        <v>0.54900000000000004</v>
      </c>
      <c r="N371" s="4">
        <v>0.56699999999999995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0.87947675875143905</v>
      </c>
      <c r="V371" s="2">
        <v>0.82667857318446802</v>
      </c>
      <c r="W371" s="2">
        <v>0.77652878949899595</v>
      </c>
      <c r="X371" s="2">
        <v>0.71334988787746501</v>
      </c>
      <c r="Y371" s="2">
        <v>0.59965683747260601</v>
      </c>
      <c r="Z371" s="2">
        <v>0.56739597525438501</v>
      </c>
    </row>
    <row r="372" spans="1:26" x14ac:dyDescent="0.35">
      <c r="A372" s="7">
        <v>349</v>
      </c>
      <c r="B372" s="7">
        <v>50</v>
      </c>
      <c r="C372" s="7">
        <v>0</v>
      </c>
      <c r="D372" s="7">
        <v>1</v>
      </c>
      <c r="E372" s="22" t="str">
        <f t="shared" si="10"/>
        <v>01</v>
      </c>
      <c r="F372" s="4">
        <v>2.6073337900000002</v>
      </c>
      <c r="G372" s="4">
        <v>30.318203304000001</v>
      </c>
      <c r="H372" s="2">
        <f t="shared" si="11"/>
        <v>8.5998954616680875E-2</v>
      </c>
      <c r="I372" s="4">
        <v>0.46899999999999997</v>
      </c>
      <c r="J372" s="4">
        <v>0.48</v>
      </c>
      <c r="K372" s="4">
        <v>0.442</v>
      </c>
      <c r="L372" s="4">
        <v>0.42399999999999999</v>
      </c>
      <c r="M372" s="4">
        <v>0.41599999999999998</v>
      </c>
      <c r="N372" s="4">
        <v>0.44700000000000001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0.75715251053585797</v>
      </c>
      <c r="V372" s="2">
        <v>0.73396917508019999</v>
      </c>
      <c r="W372" s="2">
        <v>0.81644539690443896</v>
      </c>
      <c r="X372" s="2">
        <v>0.85802182375017899</v>
      </c>
      <c r="Y372" s="2">
        <v>0.87707001872087398</v>
      </c>
      <c r="Z372" s="2">
        <v>0.80519668436856795</v>
      </c>
    </row>
    <row r="373" spans="1:26" x14ac:dyDescent="0.35">
      <c r="A373" s="7">
        <v>587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2.2028442560000001</v>
      </c>
      <c r="G373" s="4">
        <v>25.389439156630001</v>
      </c>
      <c r="H373" s="2">
        <f t="shared" si="11"/>
        <v>8.676222591646994E-2</v>
      </c>
      <c r="I373" s="4">
        <v>0.505</v>
      </c>
      <c r="J373" s="4">
        <v>0.44230769230769201</v>
      </c>
      <c r="K373" s="4">
        <v>0.28499999999999998</v>
      </c>
      <c r="L373" s="4">
        <v>0.38900000000000001</v>
      </c>
      <c r="M373" s="4">
        <v>0.27900000000000003</v>
      </c>
      <c r="N373" s="4">
        <v>0.248</v>
      </c>
      <c r="O373" s="5">
        <v>100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">
        <v>0.68319684970677697</v>
      </c>
      <c r="V373" s="2">
        <v>0.81574950265227797</v>
      </c>
      <c r="W373" s="2">
        <v>1.25526609871349</v>
      </c>
      <c r="X373" s="2">
        <v>0.94417593536369104</v>
      </c>
      <c r="Y373" s="2">
        <v>1.2765434971607701</v>
      </c>
      <c r="Z373" s="2">
        <v>1.3943265328171499</v>
      </c>
    </row>
    <row r="374" spans="1:26" x14ac:dyDescent="0.35">
      <c r="A374" s="7">
        <v>965</v>
      </c>
      <c r="B374" s="7">
        <v>20</v>
      </c>
      <c r="C374" s="7">
        <v>0</v>
      </c>
      <c r="D374" s="7">
        <v>1</v>
      </c>
      <c r="E374" s="22" t="str">
        <f t="shared" si="10"/>
        <v>01</v>
      </c>
      <c r="F374" s="4">
        <v>2.5052501729999999</v>
      </c>
      <c r="G374" s="4">
        <v>28.2423462014</v>
      </c>
      <c r="H374" s="2">
        <f t="shared" si="11"/>
        <v>8.8705455104003086E-2</v>
      </c>
      <c r="I374" s="4">
        <v>0.61599999999999999</v>
      </c>
      <c r="J374" s="4">
        <v>0.64</v>
      </c>
      <c r="K374" s="4">
        <v>0.50700000000000001</v>
      </c>
      <c r="L374" s="4">
        <v>0.59799999999999998</v>
      </c>
      <c r="M374" s="4">
        <v>0.42899999999999999</v>
      </c>
      <c r="N374" s="4">
        <v>0.6</v>
      </c>
      <c r="O374" s="5">
        <v>100</v>
      </c>
      <c r="P374" s="5">
        <v>100</v>
      </c>
      <c r="Q374" s="5">
        <v>100</v>
      </c>
      <c r="R374" s="5">
        <v>100</v>
      </c>
      <c r="S374" s="5">
        <v>0</v>
      </c>
      <c r="T374" s="5">
        <v>100</v>
      </c>
      <c r="U374" s="2">
        <v>0.484508315448617</v>
      </c>
      <c r="V374" s="2">
        <v>0.44628710262841897</v>
      </c>
      <c r="W374" s="2">
        <v>0.679244275390954</v>
      </c>
      <c r="X374" s="2">
        <v>0.514164525031505</v>
      </c>
      <c r="Y374" s="2">
        <v>0.84629836005411996</v>
      </c>
      <c r="Z374" s="2">
        <v>0.51082562376599105</v>
      </c>
    </row>
    <row r="375" spans="1:26" x14ac:dyDescent="0.35">
      <c r="A375" s="7">
        <v>293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2.1025206089999999</v>
      </c>
      <c r="G375" s="4">
        <v>23.693878516000002</v>
      </c>
      <c r="H375" s="2">
        <f t="shared" si="11"/>
        <v>8.8736869634079105E-2</v>
      </c>
      <c r="I375" s="4">
        <v>0.33400000000000002</v>
      </c>
      <c r="J375" s="4">
        <v>0.381818181818182</v>
      </c>
      <c r="K375" s="4">
        <v>0.57399999999999995</v>
      </c>
      <c r="L375" s="4">
        <v>0.63</v>
      </c>
      <c r="M375" s="4">
        <v>0.56299999999999994</v>
      </c>
      <c r="N375" s="4">
        <v>0.76100000000000001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1.09661428600544</v>
      </c>
      <c r="V375" s="2">
        <v>0.96281074750904805</v>
      </c>
      <c r="W375" s="2">
        <v>0.55512588266257101</v>
      </c>
      <c r="X375" s="2">
        <v>0.46203545959655901</v>
      </c>
      <c r="Y375" s="2">
        <v>0.57447565084244701</v>
      </c>
      <c r="Z375" s="2">
        <v>0.27312192112045097</v>
      </c>
    </row>
    <row r="376" spans="1:26" x14ac:dyDescent="0.35">
      <c r="A376" s="7">
        <v>977</v>
      </c>
      <c r="B376" s="7">
        <v>27</v>
      </c>
      <c r="C376" s="7">
        <v>0</v>
      </c>
      <c r="D376" s="7">
        <v>1</v>
      </c>
      <c r="E376" s="22" t="str">
        <f t="shared" si="10"/>
        <v>01</v>
      </c>
      <c r="F376" s="4">
        <v>3.1607030649999999</v>
      </c>
      <c r="G376" s="4">
        <v>35.618000322999997</v>
      </c>
      <c r="H376" s="2">
        <f t="shared" si="11"/>
        <v>8.8738925159675644E-2</v>
      </c>
      <c r="I376" s="4">
        <v>0.47499999999999998</v>
      </c>
      <c r="J376" s="4">
        <v>0.581395348837209</v>
      </c>
      <c r="K376" s="4">
        <v>0.52700000000000002</v>
      </c>
      <c r="L376" s="4">
        <v>0.54100000000000004</v>
      </c>
      <c r="M376" s="4">
        <v>0.52200000000000002</v>
      </c>
      <c r="N376" s="4">
        <v>0.505</v>
      </c>
      <c r="O376" s="5">
        <v>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0.74444047494749599</v>
      </c>
      <c r="V376" s="2">
        <v>0.54232429082536204</v>
      </c>
      <c r="W376" s="2">
        <v>0.64055473044077504</v>
      </c>
      <c r="X376" s="2">
        <v>0.61433600013565504</v>
      </c>
      <c r="Y376" s="2">
        <v>0.65008769109949804</v>
      </c>
      <c r="Z376" s="2">
        <v>0.68319684970677697</v>
      </c>
    </row>
    <row r="377" spans="1:26" x14ac:dyDescent="0.35">
      <c r="A377" s="7">
        <v>463</v>
      </c>
      <c r="B377" s="7">
        <v>82</v>
      </c>
      <c r="C377" s="7">
        <v>0</v>
      </c>
      <c r="D377" s="7">
        <v>1</v>
      </c>
      <c r="E377" s="22" t="str">
        <f t="shared" si="10"/>
        <v>01</v>
      </c>
      <c r="F377" s="4">
        <v>2.1932354690000002</v>
      </c>
      <c r="G377" s="4">
        <v>24.239286561250001</v>
      </c>
      <c r="H377" s="2">
        <f t="shared" si="11"/>
        <v>9.048267420981787E-2</v>
      </c>
      <c r="I377" s="4">
        <v>0.55700000000000005</v>
      </c>
      <c r="J377" s="4">
        <v>0.48214285714285698</v>
      </c>
      <c r="K377" s="4">
        <v>0.77700000000000002</v>
      </c>
      <c r="L377" s="4">
        <v>0.72199999999999998</v>
      </c>
      <c r="M377" s="4">
        <v>0.78200000000000003</v>
      </c>
      <c r="N377" s="4">
        <v>0.79800000000000004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0.58519003905485301</v>
      </c>
      <c r="V377" s="2">
        <v>0.72951482473081997</v>
      </c>
      <c r="W377" s="2">
        <v>0.25231492861449001</v>
      </c>
      <c r="X377" s="2">
        <v>0.325730140089311</v>
      </c>
      <c r="Y377" s="2">
        <v>0.24590053843682599</v>
      </c>
      <c r="Z377" s="2">
        <v>0.225646681532328</v>
      </c>
    </row>
    <row r="378" spans="1:26" x14ac:dyDescent="0.35">
      <c r="A378" s="7">
        <v>253</v>
      </c>
      <c r="B378" s="7">
        <v>1</v>
      </c>
      <c r="C378" s="7">
        <v>0</v>
      </c>
      <c r="D378" s="7">
        <v>1</v>
      </c>
      <c r="E378" s="22" t="str">
        <f t="shared" si="10"/>
        <v>01</v>
      </c>
      <c r="F378" s="4">
        <v>2.529009045</v>
      </c>
      <c r="G378" s="4">
        <v>27.927600562599999</v>
      </c>
      <c r="H378" s="2">
        <f t="shared" si="11"/>
        <v>9.0555901475717571E-2</v>
      </c>
      <c r="I378" s="4">
        <v>0.46899999999999997</v>
      </c>
      <c r="J378" s="4">
        <v>0.469387755102041</v>
      </c>
      <c r="K378" s="4">
        <v>0.47199999999999998</v>
      </c>
      <c r="L378" s="4">
        <v>0.47099999999999997</v>
      </c>
      <c r="M378" s="4">
        <v>0.56799999999999995</v>
      </c>
      <c r="N378" s="4">
        <v>0.54500000000000004</v>
      </c>
      <c r="O378" s="5">
        <v>0</v>
      </c>
      <c r="P378" s="5">
        <v>0</v>
      </c>
      <c r="Q378" s="5">
        <v>0</v>
      </c>
      <c r="R378" s="5">
        <v>0</v>
      </c>
      <c r="S378" s="5">
        <v>100</v>
      </c>
      <c r="T378" s="5">
        <v>100</v>
      </c>
      <c r="U378" s="2">
        <v>0.75715251053585797</v>
      </c>
      <c r="V378" s="2">
        <v>0.75632608218147701</v>
      </c>
      <c r="W378" s="2">
        <v>0.75077629339658203</v>
      </c>
      <c r="X378" s="2">
        <v>0.752897184965719</v>
      </c>
      <c r="Y378" s="2">
        <v>0.56563386026098605</v>
      </c>
      <c r="Z378" s="2">
        <v>0.60696948431889297</v>
      </c>
    </row>
    <row r="379" spans="1:26" x14ac:dyDescent="0.35">
      <c r="A379" s="7">
        <v>549</v>
      </c>
      <c r="B379" s="7">
        <v>56</v>
      </c>
      <c r="C379" s="7">
        <v>0</v>
      </c>
      <c r="D379" s="7">
        <v>1</v>
      </c>
      <c r="E379" s="22" t="str">
        <f t="shared" si="10"/>
        <v>01</v>
      </c>
      <c r="F379" s="4">
        <v>2.648133445</v>
      </c>
      <c r="G379" s="4">
        <v>27.875763772300001</v>
      </c>
      <c r="H379" s="2">
        <f t="shared" si="11"/>
        <v>9.4997700031861948E-2</v>
      </c>
      <c r="I379" s="4">
        <v>0.49299999999999999</v>
      </c>
      <c r="J379" s="4">
        <v>0.42</v>
      </c>
      <c r="K379" s="4">
        <v>0.55900000000000005</v>
      </c>
      <c r="L379" s="4">
        <v>0.437</v>
      </c>
      <c r="M379" s="4">
        <v>0.52300000000000002</v>
      </c>
      <c r="N379" s="4">
        <v>0.55400000000000005</v>
      </c>
      <c r="O379" s="5">
        <v>0</v>
      </c>
      <c r="P379" s="5">
        <v>0</v>
      </c>
      <c r="Q379" s="5">
        <v>100</v>
      </c>
      <c r="R379" s="5">
        <v>0</v>
      </c>
      <c r="S379" s="5">
        <v>100</v>
      </c>
      <c r="T379" s="5">
        <v>100</v>
      </c>
      <c r="U379" s="2">
        <v>0.70724610493944695</v>
      </c>
      <c r="V379" s="2">
        <v>0.86750056770472295</v>
      </c>
      <c r="W379" s="2">
        <v>0.58160580582703802</v>
      </c>
      <c r="X379" s="2">
        <v>0.82782208388654699</v>
      </c>
      <c r="Y379" s="2">
        <v>0.64817381491721404</v>
      </c>
      <c r="Z379" s="2">
        <v>0.590590592234853</v>
      </c>
    </row>
    <row r="380" spans="1:26" x14ac:dyDescent="0.35">
      <c r="A380" s="7">
        <v>725</v>
      </c>
      <c r="B380" s="7">
        <v>31</v>
      </c>
      <c r="C380" s="7">
        <v>0</v>
      </c>
      <c r="D380" s="7">
        <v>1</v>
      </c>
      <c r="E380" s="22" t="str">
        <f t="shared" si="10"/>
        <v>01</v>
      </c>
      <c r="F380" s="4">
        <v>2.3628269209999999</v>
      </c>
      <c r="G380" s="4">
        <v>24.56724000362</v>
      </c>
      <c r="H380" s="2">
        <f t="shared" si="11"/>
        <v>9.6177955710606305E-2</v>
      </c>
      <c r="I380" s="4">
        <v>0.505</v>
      </c>
      <c r="J380" s="4">
        <v>0.57407407407407396</v>
      </c>
      <c r="K380" s="4">
        <v>0.56200000000000006</v>
      </c>
      <c r="L380" s="4">
        <v>0.57599999999999996</v>
      </c>
      <c r="M380" s="4">
        <v>0.58499999999999996</v>
      </c>
      <c r="N380" s="4">
        <v>0.59299999999999997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0.68319684970677697</v>
      </c>
      <c r="V380" s="2">
        <v>0.55499684207912803</v>
      </c>
      <c r="W380" s="2">
        <v>0.57625342908844601</v>
      </c>
      <c r="X380" s="2">
        <v>0.55164761828624598</v>
      </c>
      <c r="Y380" s="2">
        <v>0.53614343175028101</v>
      </c>
      <c r="Z380" s="2">
        <v>0.52256087998441203</v>
      </c>
    </row>
    <row r="381" spans="1:26" x14ac:dyDescent="0.35">
      <c r="A381" s="7">
        <v>971</v>
      </c>
      <c r="B381" s="7">
        <v>55</v>
      </c>
      <c r="C381" s="7">
        <v>0</v>
      </c>
      <c r="D381" s="7">
        <v>1</v>
      </c>
      <c r="E381" s="22" t="str">
        <f t="shared" si="10"/>
        <v>01</v>
      </c>
      <c r="F381" s="4">
        <v>2.503502068</v>
      </c>
      <c r="G381" s="4">
        <v>25.997464702999999</v>
      </c>
      <c r="H381" s="2">
        <f t="shared" si="11"/>
        <v>9.6297931225236222E-2</v>
      </c>
      <c r="I381" s="4">
        <v>0.56299999999999994</v>
      </c>
      <c r="J381" s="4">
        <v>0.68</v>
      </c>
      <c r="K381" s="4">
        <v>0.65100000000000002</v>
      </c>
      <c r="L381" s="4">
        <v>0.75800000000000001</v>
      </c>
      <c r="M381" s="4">
        <v>0.66600000000000004</v>
      </c>
      <c r="N381" s="4">
        <v>0.66400000000000003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0.57447565084244701</v>
      </c>
      <c r="V381" s="2">
        <v>0.38566248081198501</v>
      </c>
      <c r="W381" s="2">
        <v>0.42924563677356797</v>
      </c>
      <c r="X381" s="2">
        <v>0.27707189333976501</v>
      </c>
      <c r="Y381" s="2">
        <v>0.40646560844174801</v>
      </c>
      <c r="Z381" s="2">
        <v>0.40947312950570303</v>
      </c>
    </row>
    <row r="382" spans="1:26" x14ac:dyDescent="0.35">
      <c r="A382" s="7">
        <v>659</v>
      </c>
      <c r="B382" s="7">
        <v>42</v>
      </c>
      <c r="C382" s="7">
        <v>0</v>
      </c>
      <c r="D382" s="7">
        <v>1</v>
      </c>
      <c r="E382" s="22" t="str">
        <f t="shared" si="10"/>
        <v>01</v>
      </c>
      <c r="F382" s="4">
        <v>4.7580083550000003</v>
      </c>
      <c r="G382" s="4">
        <v>48.569123420579999</v>
      </c>
      <c r="H382" s="2">
        <f t="shared" si="11"/>
        <v>9.7963644799566402E-2</v>
      </c>
      <c r="I382" s="4">
        <v>0.63700000000000001</v>
      </c>
      <c r="J382" s="4">
        <v>0.70175438596491202</v>
      </c>
      <c r="K382" s="4">
        <v>0.65900000000000003</v>
      </c>
      <c r="L382" s="4">
        <v>0.68700000000000006</v>
      </c>
      <c r="M382" s="4">
        <v>0.57599999999999996</v>
      </c>
      <c r="N382" s="4">
        <v>0.64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0.450985623409974</v>
      </c>
      <c r="V382" s="2">
        <v>0.35417181372061401</v>
      </c>
      <c r="W382" s="2">
        <v>0.41703174447962998</v>
      </c>
      <c r="X382" s="2">
        <v>0.37542098675978802</v>
      </c>
      <c r="Y382" s="2">
        <v>0.55164761828624598</v>
      </c>
      <c r="Z382" s="2">
        <v>0.44628710262841897</v>
      </c>
    </row>
    <row r="383" spans="1:26" x14ac:dyDescent="0.35">
      <c r="A383" s="7">
        <v>89</v>
      </c>
      <c r="B383" s="7">
        <v>62</v>
      </c>
      <c r="C383" s="7">
        <v>0</v>
      </c>
      <c r="D383" s="7">
        <v>1</v>
      </c>
      <c r="E383" s="22" t="str">
        <f t="shared" si="10"/>
        <v>01</v>
      </c>
      <c r="F383" s="4">
        <v>3.8592453729999998</v>
      </c>
      <c r="G383" s="4">
        <v>39.339058387800002</v>
      </c>
      <c r="H383" s="2">
        <f t="shared" si="11"/>
        <v>9.8102128804304217E-2</v>
      </c>
      <c r="I383" s="4">
        <v>0.54</v>
      </c>
      <c r="J383" s="4">
        <v>0.42857142857142899</v>
      </c>
      <c r="K383" s="4">
        <v>0.52600000000000002</v>
      </c>
      <c r="L383" s="4">
        <v>0.46600000000000003</v>
      </c>
      <c r="M383" s="4">
        <v>0.45500000000000002</v>
      </c>
      <c r="N383" s="4">
        <v>0.29199999999999998</v>
      </c>
      <c r="O383" s="5">
        <v>100</v>
      </c>
      <c r="P383" s="5">
        <v>0</v>
      </c>
      <c r="Q383" s="5">
        <v>100</v>
      </c>
      <c r="R383" s="5">
        <v>0</v>
      </c>
      <c r="S383" s="5">
        <v>0</v>
      </c>
      <c r="T383" s="5">
        <v>0</v>
      </c>
      <c r="U383" s="2">
        <v>0.61618613942381695</v>
      </c>
      <c r="V383" s="2">
        <v>0.847297860387204</v>
      </c>
      <c r="W383" s="2">
        <v>0.64245406624442702</v>
      </c>
      <c r="X383" s="2">
        <v>0.76356964485649104</v>
      </c>
      <c r="Y383" s="2">
        <v>0.78745786003118701</v>
      </c>
      <c r="Z383" s="2">
        <v>1.23100147671386</v>
      </c>
    </row>
    <row r="384" spans="1:26" x14ac:dyDescent="0.35">
      <c r="A384" s="7">
        <v>987</v>
      </c>
      <c r="B384" s="7">
        <v>57</v>
      </c>
      <c r="C384" s="7">
        <v>0</v>
      </c>
      <c r="D384" s="7">
        <v>1</v>
      </c>
      <c r="E384" s="22" t="str">
        <f t="shared" si="10"/>
        <v>01</v>
      </c>
      <c r="F384" s="4">
        <v>3.0554695629999999</v>
      </c>
      <c r="G384" s="4">
        <v>30.270244071699999</v>
      </c>
      <c r="H384" s="2">
        <f t="shared" si="11"/>
        <v>0.10093970685411796</v>
      </c>
      <c r="I384" s="4">
        <v>0.40300000000000002</v>
      </c>
      <c r="J384" s="4">
        <v>0.34</v>
      </c>
      <c r="K384" s="4">
        <v>0.35099999999999998</v>
      </c>
      <c r="L384" s="4">
        <v>0.34699999999999998</v>
      </c>
      <c r="M384" s="4">
        <v>0.40600000000000003</v>
      </c>
      <c r="N384" s="4">
        <v>0.40400000000000003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>
        <v>0.90881871703545403</v>
      </c>
      <c r="V384" s="2">
        <v>1.07880966137193</v>
      </c>
      <c r="W384" s="2">
        <v>1.0469690555162701</v>
      </c>
      <c r="X384" s="2">
        <v>1.05843049903528</v>
      </c>
      <c r="Y384" s="2">
        <v>0.90140211938040404</v>
      </c>
      <c r="Z384" s="2">
        <v>0.90634040102098701</v>
      </c>
    </row>
    <row r="385" spans="1:26" x14ac:dyDescent="0.35">
      <c r="A385" s="7">
        <v>271</v>
      </c>
      <c r="B385" s="7">
        <v>12</v>
      </c>
      <c r="C385" s="7">
        <v>0</v>
      </c>
      <c r="D385" s="7">
        <v>1</v>
      </c>
      <c r="E385" s="22" t="str">
        <f t="shared" si="10"/>
        <v>01</v>
      </c>
      <c r="F385" s="4">
        <v>3.0862726230000002</v>
      </c>
      <c r="G385" s="4">
        <v>30.035039305600002</v>
      </c>
      <c r="H385" s="2">
        <f t="shared" si="11"/>
        <v>0.1027557377767296</v>
      </c>
      <c r="I385" s="4">
        <v>0.628</v>
      </c>
      <c r="J385" s="4">
        <v>0.679245283018868</v>
      </c>
      <c r="K385" s="4">
        <v>0.60299999999999998</v>
      </c>
      <c r="L385" s="4">
        <v>0.67600000000000005</v>
      </c>
      <c r="M385" s="4">
        <v>0.58599999999999997</v>
      </c>
      <c r="N385" s="4">
        <v>0.63700000000000001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0.46521511251393799</v>
      </c>
      <c r="V385" s="2">
        <v>0.38677297509601199</v>
      </c>
      <c r="W385" s="2">
        <v>0.50583808225495197</v>
      </c>
      <c r="X385" s="2">
        <v>0.39156220293917299</v>
      </c>
      <c r="Y385" s="2">
        <v>0.53443548940512497</v>
      </c>
      <c r="Z385" s="2">
        <v>0.450985623409974</v>
      </c>
    </row>
    <row r="386" spans="1:26" x14ac:dyDescent="0.35">
      <c r="A386" s="7">
        <v>101</v>
      </c>
      <c r="B386" s="7">
        <v>48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2.6793746180000002</v>
      </c>
      <c r="G386" s="4">
        <v>25.196299676999999</v>
      </c>
      <c r="H386" s="2">
        <f t="shared" ref="H386:H449" si="13">F386/G386</f>
        <v>0.10634000437952484</v>
      </c>
      <c r="I386" s="4">
        <v>0.45100000000000001</v>
      </c>
      <c r="J386" s="4">
        <v>0.46428571428571402</v>
      </c>
      <c r="K386" s="4">
        <v>0.246</v>
      </c>
      <c r="L386" s="4">
        <v>0.27100000000000002</v>
      </c>
      <c r="M386" s="4">
        <v>0.24299999999999999</v>
      </c>
      <c r="N386" s="4">
        <v>0.23899999999999999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0.79628793947945897</v>
      </c>
      <c r="V386" s="2">
        <v>0.76725515271366695</v>
      </c>
      <c r="W386" s="2">
        <v>1.4024237430497699</v>
      </c>
      <c r="X386" s="2">
        <v>1.30563645810244</v>
      </c>
      <c r="Y386" s="2">
        <v>1.4146938356415899</v>
      </c>
      <c r="Z386" s="2">
        <v>1.43129172705063</v>
      </c>
    </row>
    <row r="387" spans="1:26" x14ac:dyDescent="0.35">
      <c r="A387" s="7">
        <v>263</v>
      </c>
      <c r="B387" s="7">
        <v>84</v>
      </c>
      <c r="C387" s="7">
        <v>0</v>
      </c>
      <c r="D387" s="7">
        <v>1</v>
      </c>
      <c r="E387" s="22" t="str">
        <f t="shared" si="12"/>
        <v>01</v>
      </c>
      <c r="F387" s="4">
        <v>3.2970468300000002</v>
      </c>
      <c r="G387" s="4">
        <v>30.684599453800001</v>
      </c>
      <c r="H387" s="2">
        <f t="shared" si="13"/>
        <v>0.10744956390791967</v>
      </c>
      <c r="I387" s="4">
        <v>0.41699999999999998</v>
      </c>
      <c r="J387" s="4">
        <v>0.36206896551724099</v>
      </c>
      <c r="K387" s="4">
        <v>0.32100000000000001</v>
      </c>
      <c r="L387" s="4">
        <v>0.36299999999999999</v>
      </c>
      <c r="M387" s="4">
        <v>0.26700000000000002</v>
      </c>
      <c r="N387" s="4">
        <v>0.32100000000000001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0.87466905718333599</v>
      </c>
      <c r="V387" s="2">
        <v>1.0159205728230001</v>
      </c>
      <c r="W387" s="2">
        <v>1.1363141558521199</v>
      </c>
      <c r="X387" s="2">
        <v>1.0133524447172899</v>
      </c>
      <c r="Y387" s="2">
        <v>1.3205066205818901</v>
      </c>
      <c r="Z387" s="2">
        <v>1.1363141558521199</v>
      </c>
    </row>
    <row r="388" spans="1:26" x14ac:dyDescent="0.35">
      <c r="A388" s="7">
        <v>205</v>
      </c>
      <c r="B388" s="7">
        <v>88</v>
      </c>
      <c r="C388" s="7">
        <v>0</v>
      </c>
      <c r="D388" s="7">
        <v>1</v>
      </c>
      <c r="E388" s="22" t="str">
        <f t="shared" si="12"/>
        <v>01</v>
      </c>
      <c r="F388" s="4">
        <v>3.6688125679999999</v>
      </c>
      <c r="G388" s="4">
        <v>34.085518508500002</v>
      </c>
      <c r="H388" s="2">
        <f t="shared" si="13"/>
        <v>0.1076355217270671</v>
      </c>
      <c r="I388" s="4">
        <v>0.51</v>
      </c>
      <c r="J388" s="4">
        <v>0.5</v>
      </c>
      <c r="K388" s="4">
        <v>0.51600000000000001</v>
      </c>
      <c r="L388" s="4">
        <v>0.55700000000000005</v>
      </c>
      <c r="M388" s="4">
        <v>0.50900000000000001</v>
      </c>
      <c r="N388" s="4">
        <v>0.46899999999999997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0</v>
      </c>
      <c r="U388" s="2">
        <v>0.67334455326376597</v>
      </c>
      <c r="V388" s="2">
        <v>0.69314718055994495</v>
      </c>
      <c r="W388" s="2">
        <v>0.66164851350057396</v>
      </c>
      <c r="X388" s="2">
        <v>0.58519003905485301</v>
      </c>
      <c r="Y388" s="2">
        <v>0.67530726243161399</v>
      </c>
      <c r="Z388" s="2">
        <v>0.75715251053585797</v>
      </c>
    </row>
    <row r="389" spans="1:26" x14ac:dyDescent="0.35">
      <c r="A389" s="7">
        <v>797</v>
      </c>
      <c r="B389" s="7">
        <v>72</v>
      </c>
      <c r="C389" s="7">
        <v>0</v>
      </c>
      <c r="D389" s="7">
        <v>1</v>
      </c>
      <c r="E389" s="22" t="str">
        <f t="shared" si="12"/>
        <v>01</v>
      </c>
      <c r="F389" s="4">
        <v>3.229838896</v>
      </c>
      <c r="G389" s="4">
        <v>28.68791216328</v>
      </c>
      <c r="H389" s="2">
        <f t="shared" si="13"/>
        <v>0.11258535921391082</v>
      </c>
      <c r="I389" s="4">
        <v>0.57499999999999996</v>
      </c>
      <c r="J389" s="4">
        <v>0.46341463414634099</v>
      </c>
      <c r="K389" s="4">
        <v>0.71499999999999997</v>
      </c>
      <c r="L389" s="4">
        <v>0.57099999999999995</v>
      </c>
      <c r="M389" s="4">
        <v>0.63600000000000001</v>
      </c>
      <c r="N389" s="4">
        <v>0.70699999999999996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0.55338523818478702</v>
      </c>
      <c r="V389" s="2">
        <v>0.76913308753786702</v>
      </c>
      <c r="W389" s="2">
        <v>0.33547273628812901</v>
      </c>
      <c r="X389" s="2">
        <v>0.56036606932612698</v>
      </c>
      <c r="Y389" s="2">
        <v>0.452556715642015</v>
      </c>
      <c r="Z389" s="2">
        <v>0.34672461308556402</v>
      </c>
    </row>
    <row r="390" spans="1:26" x14ac:dyDescent="0.35">
      <c r="A390" s="7">
        <v>931</v>
      </c>
      <c r="B390" s="7">
        <v>55</v>
      </c>
      <c r="C390" s="7">
        <v>0</v>
      </c>
      <c r="D390" s="7">
        <v>1</v>
      </c>
      <c r="E390" s="22" t="str">
        <f t="shared" si="12"/>
        <v>01</v>
      </c>
      <c r="F390" s="4">
        <v>3.8958082489999999</v>
      </c>
      <c r="G390" s="4">
        <v>34.415428378000001</v>
      </c>
      <c r="H390" s="2">
        <f t="shared" si="13"/>
        <v>0.1131994699066535</v>
      </c>
      <c r="I390" s="4">
        <v>0.49399999999999999</v>
      </c>
      <c r="J390" s="4">
        <v>0.63157894736842102</v>
      </c>
      <c r="K390" s="4">
        <v>0.39</v>
      </c>
      <c r="L390" s="4">
        <v>0.48399999999999999</v>
      </c>
      <c r="M390" s="4">
        <v>0.38100000000000001</v>
      </c>
      <c r="N390" s="4">
        <v>0.59299999999999997</v>
      </c>
      <c r="O390" s="5">
        <v>0</v>
      </c>
      <c r="P390" s="5">
        <v>100</v>
      </c>
      <c r="Q390" s="5">
        <v>0</v>
      </c>
      <c r="R390" s="5">
        <v>0</v>
      </c>
      <c r="S390" s="5">
        <v>0</v>
      </c>
      <c r="T390" s="5">
        <v>100</v>
      </c>
      <c r="U390" s="2">
        <v>0.70521976179421497</v>
      </c>
      <c r="V390" s="2">
        <v>0.45953232937844002</v>
      </c>
      <c r="W390" s="2">
        <v>0.94160853985844495</v>
      </c>
      <c r="X390" s="2">
        <v>0.72567037226550501</v>
      </c>
      <c r="Y390" s="2">
        <v>0.96495590385543595</v>
      </c>
      <c r="Z390" s="2">
        <v>0.52256087998441203</v>
      </c>
    </row>
    <row r="391" spans="1:26" x14ac:dyDescent="0.35">
      <c r="A391" s="7">
        <v>673</v>
      </c>
      <c r="B391" s="7">
        <v>94</v>
      </c>
      <c r="C391" s="7">
        <v>0</v>
      </c>
      <c r="D391" s="7">
        <v>1</v>
      </c>
      <c r="E391" s="22" t="str">
        <f t="shared" si="12"/>
        <v>01</v>
      </c>
      <c r="F391" s="4">
        <v>2.934613551</v>
      </c>
      <c r="G391" s="4">
        <v>25.872205488300001</v>
      </c>
      <c r="H391" s="2">
        <f t="shared" si="13"/>
        <v>0.11342726665985622</v>
      </c>
      <c r="I391" s="4">
        <v>0.47399999999999998</v>
      </c>
      <c r="J391" s="4">
        <v>0.39583333333333298</v>
      </c>
      <c r="K391" s="4">
        <v>0.59199999999999997</v>
      </c>
      <c r="L391" s="4">
        <v>0.48399999999999999</v>
      </c>
      <c r="M391" s="4">
        <v>0.64300000000000002</v>
      </c>
      <c r="N391" s="4">
        <v>0.65900000000000003</v>
      </c>
      <c r="O391" s="5">
        <v>0</v>
      </c>
      <c r="P391" s="5">
        <v>0</v>
      </c>
      <c r="Q391" s="5">
        <v>100</v>
      </c>
      <c r="R391" s="5">
        <v>0</v>
      </c>
      <c r="S391" s="5">
        <v>100</v>
      </c>
      <c r="T391" s="5">
        <v>100</v>
      </c>
      <c r="U391" s="2">
        <v>0.74654795728706103</v>
      </c>
      <c r="V391" s="2">
        <v>0.926762031741451</v>
      </c>
      <c r="W391" s="2">
        <v>0.52424864409813099</v>
      </c>
      <c r="X391" s="2">
        <v>0.72567037226550501</v>
      </c>
      <c r="Y391" s="2">
        <v>0.44161055474451799</v>
      </c>
      <c r="Z391" s="2">
        <v>0.41703174447962998</v>
      </c>
    </row>
    <row r="392" spans="1:26" x14ac:dyDescent="0.35">
      <c r="A392" s="7">
        <v>437</v>
      </c>
      <c r="B392" s="7">
        <v>26</v>
      </c>
      <c r="C392" s="7">
        <v>0</v>
      </c>
      <c r="D392" s="7">
        <v>1</v>
      </c>
      <c r="E392" s="22" t="str">
        <f t="shared" si="12"/>
        <v>01</v>
      </c>
      <c r="F392" s="4">
        <v>3.2932675360000001</v>
      </c>
      <c r="G392" s="4">
        <v>28.957188341999998</v>
      </c>
      <c r="H392" s="2">
        <f t="shared" si="13"/>
        <v>0.11372884332224302</v>
      </c>
      <c r="I392" s="4">
        <v>0.49</v>
      </c>
      <c r="J392" s="4">
        <v>0.56363636363636405</v>
      </c>
      <c r="K392" s="4">
        <v>0.376</v>
      </c>
      <c r="L392" s="4">
        <v>0.57199999999999995</v>
      </c>
      <c r="M392" s="4">
        <v>0.36499999999999999</v>
      </c>
      <c r="N392" s="4">
        <v>0.41899999999999998</v>
      </c>
      <c r="O392" s="5">
        <v>0</v>
      </c>
      <c r="P392" s="5">
        <v>100</v>
      </c>
      <c r="Q392" s="5">
        <v>0</v>
      </c>
      <c r="R392" s="5">
        <v>100</v>
      </c>
      <c r="S392" s="5">
        <v>0</v>
      </c>
      <c r="T392" s="5">
        <v>0</v>
      </c>
      <c r="U392" s="2">
        <v>0.71334988787746501</v>
      </c>
      <c r="V392" s="2">
        <v>0.57334598074732501</v>
      </c>
      <c r="W392" s="2">
        <v>0.97816613559224297</v>
      </c>
      <c r="X392" s="2">
        <v>0.55861628760233895</v>
      </c>
      <c r="Y392" s="2">
        <v>1.00785792539965</v>
      </c>
      <c r="Z392" s="2">
        <v>0.86988435905999895</v>
      </c>
    </row>
    <row r="393" spans="1:26" x14ac:dyDescent="0.35">
      <c r="A393" s="7">
        <v>753</v>
      </c>
      <c r="B393" s="7">
        <v>41</v>
      </c>
      <c r="C393" s="7">
        <v>0</v>
      </c>
      <c r="D393" s="7">
        <v>1</v>
      </c>
      <c r="E393" s="22" t="str">
        <f t="shared" si="12"/>
        <v>01</v>
      </c>
      <c r="F393" s="4">
        <v>4.0649455229999996</v>
      </c>
      <c r="G393" s="4">
        <v>34.887483510499997</v>
      </c>
      <c r="H393" s="2">
        <f t="shared" si="13"/>
        <v>0.11651587085026019</v>
      </c>
      <c r="I393" s="4">
        <v>0.47399999999999998</v>
      </c>
      <c r="J393" s="4">
        <v>0.57142857142857095</v>
      </c>
      <c r="K393" s="4">
        <v>0.52200000000000002</v>
      </c>
      <c r="L393" s="4">
        <v>0.65500000000000003</v>
      </c>
      <c r="M393" s="4">
        <v>0.59599999999999997</v>
      </c>
      <c r="N393" s="4">
        <v>0.59599999999999997</v>
      </c>
      <c r="O393" s="5">
        <v>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0.74654795728706103</v>
      </c>
      <c r="V393" s="2">
        <v>0.55961578793542299</v>
      </c>
      <c r="W393" s="2">
        <v>0.65008769109949804</v>
      </c>
      <c r="X393" s="2">
        <v>0.42312004334688502</v>
      </c>
      <c r="Y393" s="2">
        <v>0.51751461191678705</v>
      </c>
      <c r="Z393" s="2">
        <v>0.51751461191678705</v>
      </c>
    </row>
    <row r="394" spans="1:26" x14ac:dyDescent="0.35">
      <c r="A394" s="7">
        <v>383</v>
      </c>
      <c r="B394" s="7">
        <v>68</v>
      </c>
      <c r="C394" s="7">
        <v>0</v>
      </c>
      <c r="D394" s="7">
        <v>1</v>
      </c>
      <c r="E394" s="22" t="str">
        <f t="shared" si="12"/>
        <v>01</v>
      </c>
      <c r="F394" s="4">
        <v>3.4795120609999999</v>
      </c>
      <c r="G394" s="4">
        <v>29.646151147000001</v>
      </c>
      <c r="H394" s="2">
        <f t="shared" si="13"/>
        <v>0.11736808747101406</v>
      </c>
      <c r="I394" s="4">
        <v>0.59299999999999997</v>
      </c>
      <c r="J394" s="4">
        <v>0.5625</v>
      </c>
      <c r="K394" s="4">
        <v>0.60799999999999998</v>
      </c>
      <c r="L394" s="4">
        <v>0.50700000000000001</v>
      </c>
      <c r="M394" s="4">
        <v>0.56799999999999995</v>
      </c>
      <c r="N394" s="4">
        <v>0.45900000000000002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0</v>
      </c>
      <c r="U394" s="2">
        <v>0.52256087998441203</v>
      </c>
      <c r="V394" s="2">
        <v>0.57536414490356202</v>
      </c>
      <c r="W394" s="2">
        <v>0.49758039701597001</v>
      </c>
      <c r="X394" s="2">
        <v>0.679244275390954</v>
      </c>
      <c r="Y394" s="2">
        <v>0.56563386026098605</v>
      </c>
      <c r="Z394" s="2">
        <v>0.77870506892159197</v>
      </c>
    </row>
    <row r="395" spans="1:26" x14ac:dyDescent="0.35">
      <c r="A395" s="7">
        <v>351</v>
      </c>
      <c r="B395" s="7">
        <v>18</v>
      </c>
      <c r="C395" s="7">
        <v>0</v>
      </c>
      <c r="D395" s="7">
        <v>1</v>
      </c>
      <c r="E395" s="22" t="str">
        <f t="shared" si="12"/>
        <v>01</v>
      </c>
      <c r="F395" s="4">
        <v>3.3178090280000001</v>
      </c>
      <c r="G395" s="4">
        <v>28.203569866070001</v>
      </c>
      <c r="H395" s="2">
        <f t="shared" si="13"/>
        <v>0.11763791051116029</v>
      </c>
      <c r="I395" s="4">
        <v>0.60399999999999998</v>
      </c>
      <c r="J395" s="4">
        <v>0.73684210526315796</v>
      </c>
      <c r="K395" s="4">
        <v>0.622</v>
      </c>
      <c r="L395" s="4">
        <v>0.71899999999999997</v>
      </c>
      <c r="M395" s="4">
        <v>0.59399999999999997</v>
      </c>
      <c r="N395" s="4">
        <v>0.72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0.50418108104732196</v>
      </c>
      <c r="V395" s="2">
        <v>0.30538164955118202</v>
      </c>
      <c r="W395" s="2">
        <v>0.47481518624295799</v>
      </c>
      <c r="X395" s="2">
        <v>0.32989392126109002</v>
      </c>
      <c r="Y395" s="2">
        <v>0.52087595961949196</v>
      </c>
      <c r="Z395" s="2">
        <v>0.32850406697203599</v>
      </c>
    </row>
    <row r="396" spans="1:26" x14ac:dyDescent="0.35">
      <c r="A396" s="7">
        <v>29</v>
      </c>
      <c r="B396" s="7">
        <v>14</v>
      </c>
      <c r="C396" s="7">
        <v>0</v>
      </c>
      <c r="D396" s="7">
        <v>1</v>
      </c>
      <c r="E396" s="22" t="str">
        <f t="shared" si="12"/>
        <v>01</v>
      </c>
      <c r="F396" s="4">
        <v>2.753530424</v>
      </c>
      <c r="G396" s="4">
        <v>23.3814887128</v>
      </c>
      <c r="H396" s="2">
        <f t="shared" si="13"/>
        <v>0.1177654022728075</v>
      </c>
      <c r="I396" s="4">
        <v>0.41099999999999998</v>
      </c>
      <c r="J396" s="4">
        <v>0.41509433962264197</v>
      </c>
      <c r="K396" s="4">
        <v>0.46800000000000003</v>
      </c>
      <c r="L396" s="4">
        <v>0.373</v>
      </c>
      <c r="M396" s="4">
        <v>0.65200000000000002</v>
      </c>
      <c r="N396" s="4">
        <v>0.622</v>
      </c>
      <c r="O396" s="5">
        <v>0</v>
      </c>
      <c r="P396" s="5">
        <v>0</v>
      </c>
      <c r="Q396" s="5">
        <v>0</v>
      </c>
      <c r="R396" s="5">
        <v>0</v>
      </c>
      <c r="S396" s="5">
        <v>100</v>
      </c>
      <c r="T396" s="5">
        <v>100</v>
      </c>
      <c r="U396" s="2">
        <v>0.88916206448590296</v>
      </c>
      <c r="V396" s="2">
        <v>0.87924946019380601</v>
      </c>
      <c r="W396" s="2">
        <v>0.75928698306449005</v>
      </c>
      <c r="X396" s="2">
        <v>0.986176859338322</v>
      </c>
      <c r="Y396" s="2">
        <v>0.42771071705548402</v>
      </c>
      <c r="Z396" s="2">
        <v>0.47481518624295799</v>
      </c>
    </row>
    <row r="397" spans="1:26" x14ac:dyDescent="0.35">
      <c r="A397" s="7">
        <v>457</v>
      </c>
      <c r="B397" s="7">
        <v>97</v>
      </c>
      <c r="C397" s="7">
        <v>0</v>
      </c>
      <c r="D397" s="7">
        <v>1</v>
      </c>
      <c r="E397" s="22" t="str">
        <f t="shared" si="12"/>
        <v>01</v>
      </c>
      <c r="F397" s="4">
        <v>2.8410006640000001</v>
      </c>
      <c r="G397" s="4">
        <v>23.87472261864</v>
      </c>
      <c r="H397" s="2">
        <f t="shared" si="13"/>
        <v>0.11899617471500638</v>
      </c>
      <c r="I397" s="4">
        <v>0.52700000000000002</v>
      </c>
      <c r="J397" s="4">
        <v>0.52083333333333304</v>
      </c>
      <c r="K397" s="4">
        <v>0.435</v>
      </c>
      <c r="L397" s="4">
        <v>0.436</v>
      </c>
      <c r="M397" s="4">
        <v>0.375</v>
      </c>
      <c r="N397" s="4">
        <v>0.40799999999999997</v>
      </c>
      <c r="O397" s="5">
        <v>100</v>
      </c>
      <c r="P397" s="5">
        <v>100</v>
      </c>
      <c r="Q397" s="5">
        <v>0</v>
      </c>
      <c r="R397" s="5">
        <v>0</v>
      </c>
      <c r="S397" s="5">
        <v>0</v>
      </c>
      <c r="T397" s="5">
        <v>0</v>
      </c>
      <c r="U397" s="2">
        <v>0.64055473044077504</v>
      </c>
      <c r="V397" s="2">
        <v>0.65232518603969003</v>
      </c>
      <c r="W397" s="2">
        <v>0.83240924789345305</v>
      </c>
      <c r="X397" s="2">
        <v>0.83011303563310301</v>
      </c>
      <c r="Y397" s="2">
        <v>0.98082925301172597</v>
      </c>
      <c r="Z397" s="2">
        <v>0.89648810457797501</v>
      </c>
    </row>
    <row r="398" spans="1:26" x14ac:dyDescent="0.35">
      <c r="A398" s="7">
        <v>897</v>
      </c>
      <c r="B398" s="7">
        <v>62</v>
      </c>
      <c r="C398" s="7">
        <v>0</v>
      </c>
      <c r="D398" s="7">
        <v>1</v>
      </c>
      <c r="E398" s="22" t="str">
        <f t="shared" si="12"/>
        <v>01</v>
      </c>
      <c r="F398" s="4">
        <v>3.4304414479999998</v>
      </c>
      <c r="G398" s="4">
        <v>28.613856652500001</v>
      </c>
      <c r="H398" s="2">
        <f t="shared" si="13"/>
        <v>0.11988741991898814</v>
      </c>
      <c r="I398" s="4">
        <v>0.47099999999999997</v>
      </c>
      <c r="J398" s="4">
        <v>0.47457627118644102</v>
      </c>
      <c r="K398" s="4">
        <v>0.48</v>
      </c>
      <c r="L398" s="4">
        <v>0.46400000000000002</v>
      </c>
      <c r="M398" s="4">
        <v>0.438</v>
      </c>
      <c r="N398" s="4">
        <v>0.503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100</v>
      </c>
      <c r="U398" s="2">
        <v>0.752897184965719</v>
      </c>
      <c r="V398" s="2">
        <v>0.74533293373051501</v>
      </c>
      <c r="W398" s="2">
        <v>0.73396917508019999</v>
      </c>
      <c r="X398" s="2">
        <v>0.76787072675588197</v>
      </c>
      <c r="Y398" s="2">
        <v>0.82553636860569102</v>
      </c>
      <c r="Z398" s="2">
        <v>0.68716510888239801</v>
      </c>
    </row>
    <row r="399" spans="1:26" x14ac:dyDescent="0.35">
      <c r="A399" s="7">
        <v>855</v>
      </c>
      <c r="B399" s="7">
        <v>85</v>
      </c>
      <c r="C399" s="7">
        <v>0</v>
      </c>
      <c r="D399" s="7">
        <v>1</v>
      </c>
      <c r="E399" s="22" t="str">
        <f t="shared" si="12"/>
        <v>01</v>
      </c>
      <c r="F399" s="4">
        <v>3.8435686009999999</v>
      </c>
      <c r="G399" s="4">
        <v>31.816479371</v>
      </c>
      <c r="H399" s="2">
        <f t="shared" si="13"/>
        <v>0.12080433401136537</v>
      </c>
      <c r="I399" s="4">
        <v>0.44900000000000001</v>
      </c>
      <c r="J399" s="4">
        <v>0.31111111111111101</v>
      </c>
      <c r="K399" s="4">
        <v>0.44400000000000001</v>
      </c>
      <c r="L399" s="4">
        <v>0.32500000000000001</v>
      </c>
      <c r="M399" s="4">
        <v>0.46100000000000002</v>
      </c>
      <c r="N399" s="4">
        <v>0.36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>
        <v>0.80073239123988305</v>
      </c>
      <c r="V399" s="2">
        <v>1.1676051601550601</v>
      </c>
      <c r="W399" s="2">
        <v>0.811930716549912</v>
      </c>
      <c r="X399" s="2">
        <v>1.1239300966524</v>
      </c>
      <c r="Y399" s="2">
        <v>0.774357235985488</v>
      </c>
      <c r="Z399" s="2">
        <v>1.0216512475319799</v>
      </c>
    </row>
    <row r="400" spans="1:26" x14ac:dyDescent="0.35">
      <c r="A400" s="7">
        <v>229</v>
      </c>
      <c r="B400" s="7">
        <v>73</v>
      </c>
      <c r="C400" s="7">
        <v>0</v>
      </c>
      <c r="D400" s="7">
        <v>1</v>
      </c>
      <c r="E400" s="22" t="str">
        <f t="shared" si="12"/>
        <v>01</v>
      </c>
      <c r="F400" s="4">
        <v>3.9620405609999998</v>
      </c>
      <c r="G400" s="4">
        <v>32.772258099299997</v>
      </c>
      <c r="H400" s="2">
        <f t="shared" si="13"/>
        <v>0.12089617227458084</v>
      </c>
      <c r="I400" s="4">
        <v>0.5</v>
      </c>
      <c r="J400" s="4">
        <v>0.48148148148148101</v>
      </c>
      <c r="K400" s="4">
        <v>0.55200000000000005</v>
      </c>
      <c r="L400" s="4">
        <v>0.52</v>
      </c>
      <c r="M400" s="4">
        <v>0.56799999999999995</v>
      </c>
      <c r="N400" s="4">
        <v>0.58499999999999996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0.69314718055994495</v>
      </c>
      <c r="V400" s="2">
        <v>0.73088750854279205</v>
      </c>
      <c r="W400" s="2">
        <v>0.59420723270504205</v>
      </c>
      <c r="X400" s="2">
        <v>0.65392646740666405</v>
      </c>
      <c r="Y400" s="2">
        <v>0.56563386026098605</v>
      </c>
      <c r="Z400" s="2">
        <v>0.53614343175028101</v>
      </c>
    </row>
    <row r="401" spans="1:26" x14ac:dyDescent="0.35">
      <c r="A401" s="7">
        <v>889</v>
      </c>
      <c r="B401" s="7">
        <v>7</v>
      </c>
      <c r="C401" s="7">
        <v>0</v>
      </c>
      <c r="D401" s="7">
        <v>1</v>
      </c>
      <c r="E401" s="22" t="str">
        <f t="shared" si="12"/>
        <v>01</v>
      </c>
      <c r="F401" s="4">
        <v>2.9671681219999999</v>
      </c>
      <c r="G401" s="4">
        <v>24.247413333000001</v>
      </c>
      <c r="H401" s="2">
        <f t="shared" si="13"/>
        <v>0.1223705011850387</v>
      </c>
      <c r="I401" s="4">
        <v>0.497</v>
      </c>
      <c r="J401" s="4">
        <v>0.4</v>
      </c>
      <c r="K401" s="4">
        <v>0.41399999999999998</v>
      </c>
      <c r="L401" s="4">
        <v>0.35299999999999998</v>
      </c>
      <c r="M401" s="4">
        <v>0.42499999999999999</v>
      </c>
      <c r="N401" s="4">
        <v>0.435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">
        <v>0.69916525288550802</v>
      </c>
      <c r="V401" s="2">
        <v>0.916290731874155</v>
      </c>
      <c r="W401" s="2">
        <v>0.88188930515682296</v>
      </c>
      <c r="X401" s="2">
        <v>1.0412872220488401</v>
      </c>
      <c r="Y401" s="2">
        <v>0.85566611005771998</v>
      </c>
      <c r="Z401" s="2">
        <v>0.83240924789345305</v>
      </c>
    </row>
    <row r="402" spans="1:26" x14ac:dyDescent="0.35">
      <c r="A402" s="7">
        <v>83</v>
      </c>
      <c r="B402" s="7">
        <v>45</v>
      </c>
      <c r="C402" s="7">
        <v>0</v>
      </c>
      <c r="D402" s="7">
        <v>1</v>
      </c>
      <c r="E402" s="22" t="str">
        <f t="shared" si="12"/>
        <v>01</v>
      </c>
      <c r="F402" s="4">
        <v>4.0876216019999996</v>
      </c>
      <c r="G402" s="4">
        <v>33.337230837</v>
      </c>
      <c r="H402" s="2">
        <f t="shared" si="13"/>
        <v>0.12261431136815569</v>
      </c>
      <c r="I402" s="4">
        <v>0.50900000000000001</v>
      </c>
      <c r="J402" s="4">
        <v>0.52380952380952395</v>
      </c>
      <c r="K402" s="4">
        <v>0.67100000000000004</v>
      </c>
      <c r="L402" s="4">
        <v>0.74299999999999999</v>
      </c>
      <c r="M402" s="4">
        <v>0.67600000000000005</v>
      </c>
      <c r="N402" s="4">
        <v>0.71699999999999997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0.67530726243161399</v>
      </c>
      <c r="V402" s="2">
        <v>0.64662716492505201</v>
      </c>
      <c r="W402" s="2">
        <v>0.39898614201045501</v>
      </c>
      <c r="X402" s="2">
        <v>0.29705923426437802</v>
      </c>
      <c r="Y402" s="2">
        <v>0.39156220293917299</v>
      </c>
      <c r="Z402" s="2">
        <v>0.33267943838251701</v>
      </c>
    </row>
    <row r="403" spans="1:26" x14ac:dyDescent="0.35">
      <c r="A403" s="7">
        <v>923</v>
      </c>
      <c r="B403" s="7">
        <v>77</v>
      </c>
      <c r="C403" s="7">
        <v>0</v>
      </c>
      <c r="D403" s="7">
        <v>1</v>
      </c>
      <c r="E403" s="22" t="str">
        <f t="shared" si="12"/>
        <v>01</v>
      </c>
      <c r="F403" s="4">
        <v>2.8410467380000002</v>
      </c>
      <c r="G403" s="4">
        <v>23.089729094900001</v>
      </c>
      <c r="H403" s="2">
        <f t="shared" si="13"/>
        <v>0.12304374496223618</v>
      </c>
      <c r="I403" s="4">
        <v>0.52100000000000002</v>
      </c>
      <c r="J403" s="4">
        <v>0.54545454545454497</v>
      </c>
      <c r="K403" s="4">
        <v>0.56699999999999995</v>
      </c>
      <c r="L403" s="4">
        <v>0.56200000000000006</v>
      </c>
      <c r="M403" s="4">
        <v>0.56999999999999995</v>
      </c>
      <c r="N403" s="4">
        <v>0.60199999999999998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0.65200523722877002</v>
      </c>
      <c r="V403" s="2">
        <v>0.60613580357031605</v>
      </c>
      <c r="W403" s="2">
        <v>0.56739597525438501</v>
      </c>
      <c r="X403" s="2">
        <v>0.57625342908844601</v>
      </c>
      <c r="Y403" s="2">
        <v>0.56211891815354098</v>
      </c>
      <c r="Z403" s="2">
        <v>0.50749783367331602</v>
      </c>
    </row>
    <row r="404" spans="1:26" x14ac:dyDescent="0.35">
      <c r="A404" s="7">
        <v>563</v>
      </c>
      <c r="B404" s="7">
        <v>81</v>
      </c>
      <c r="C404" s="7">
        <v>0</v>
      </c>
      <c r="D404" s="7">
        <v>1</v>
      </c>
      <c r="E404" s="22" t="str">
        <f t="shared" si="12"/>
        <v>01</v>
      </c>
      <c r="F404" s="4">
        <v>3.8403311050000002</v>
      </c>
      <c r="G404" s="4">
        <v>30.271555792600001</v>
      </c>
      <c r="H404" s="2">
        <f t="shared" si="13"/>
        <v>0.12686269352362736</v>
      </c>
      <c r="I404" s="4">
        <v>0.45500000000000002</v>
      </c>
      <c r="J404" s="4">
        <v>0.47169811320754701</v>
      </c>
      <c r="K404" s="4">
        <v>0.46899999999999997</v>
      </c>
      <c r="L404" s="4">
        <v>0.47799999999999998</v>
      </c>
      <c r="M404" s="4">
        <v>0.55900000000000005</v>
      </c>
      <c r="N404" s="4">
        <v>0.49399999999999999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0.78745786003118701</v>
      </c>
      <c r="V404" s="2">
        <v>0.75141608868392096</v>
      </c>
      <c r="W404" s="2">
        <v>0.75715251053585797</v>
      </c>
      <c r="X404" s="2">
        <v>0.73814454649068095</v>
      </c>
      <c r="Y404" s="2">
        <v>0.58160580582703802</v>
      </c>
      <c r="Z404" s="2">
        <v>0.70521976179421497</v>
      </c>
    </row>
    <row r="405" spans="1:26" x14ac:dyDescent="0.35">
      <c r="A405" s="7">
        <v>569</v>
      </c>
      <c r="B405" s="7">
        <v>99</v>
      </c>
      <c r="C405" s="7">
        <v>0</v>
      </c>
      <c r="D405" s="7">
        <v>1</v>
      </c>
      <c r="E405" s="22" t="str">
        <f t="shared" si="12"/>
        <v>01</v>
      </c>
      <c r="F405" s="4">
        <v>3.55673598</v>
      </c>
      <c r="G405" s="4">
        <v>27.937215311399999</v>
      </c>
      <c r="H405" s="2">
        <f t="shared" si="13"/>
        <v>0.12731175746598647</v>
      </c>
      <c r="I405" s="4">
        <v>0.46300000000000002</v>
      </c>
      <c r="J405" s="4">
        <v>0.52</v>
      </c>
      <c r="K405" s="4">
        <v>0.47699999999999998</v>
      </c>
      <c r="L405" s="4">
        <v>0.496</v>
      </c>
      <c r="M405" s="4">
        <v>0.503</v>
      </c>
      <c r="N405" s="4">
        <v>0.501</v>
      </c>
      <c r="O405" s="5">
        <v>0</v>
      </c>
      <c r="P405" s="5">
        <v>100</v>
      </c>
      <c r="Q405" s="5">
        <v>0</v>
      </c>
      <c r="R405" s="5">
        <v>0</v>
      </c>
      <c r="S405" s="5">
        <v>100</v>
      </c>
      <c r="T405" s="5">
        <v>100</v>
      </c>
      <c r="U405" s="2">
        <v>0.77002822489590295</v>
      </c>
      <c r="V405" s="2">
        <v>0.65392646740666405</v>
      </c>
      <c r="W405" s="2">
        <v>0.74023878809379595</v>
      </c>
      <c r="X405" s="2">
        <v>0.70117935225720995</v>
      </c>
      <c r="Y405" s="2">
        <v>0.68716510888239801</v>
      </c>
      <c r="Z405" s="2">
        <v>0.69114917789727204</v>
      </c>
    </row>
    <row r="406" spans="1:26" x14ac:dyDescent="0.35">
      <c r="A406" s="7">
        <v>985</v>
      </c>
      <c r="B406" s="7">
        <v>19</v>
      </c>
      <c r="C406" s="7">
        <v>0</v>
      </c>
      <c r="D406" s="7">
        <v>1</v>
      </c>
      <c r="E406" s="22" t="str">
        <f t="shared" si="12"/>
        <v>01</v>
      </c>
      <c r="F406" s="4">
        <v>3.3362067259999999</v>
      </c>
      <c r="G406" s="4">
        <v>26.0291351503</v>
      </c>
      <c r="H406" s="2">
        <f t="shared" si="13"/>
        <v>0.12817201596348654</v>
      </c>
      <c r="I406" s="4">
        <v>0.47699999999999998</v>
      </c>
      <c r="J406" s="4">
        <v>0.47727272727272702</v>
      </c>
      <c r="K406" s="4">
        <v>0.51</v>
      </c>
      <c r="L406" s="4">
        <v>0.48699999999999999</v>
      </c>
      <c r="M406" s="4">
        <v>0.50700000000000001</v>
      </c>
      <c r="N406" s="4">
        <v>0.47099999999999997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0.74023878809379595</v>
      </c>
      <c r="V406" s="2">
        <v>0.73966719619483801</v>
      </c>
      <c r="W406" s="2">
        <v>0.67334455326376597</v>
      </c>
      <c r="X406" s="2">
        <v>0.71949115589954704</v>
      </c>
      <c r="Y406" s="2">
        <v>0.679244275390954</v>
      </c>
      <c r="Z406" s="2">
        <v>0.752897184965719</v>
      </c>
    </row>
    <row r="407" spans="1:26" x14ac:dyDescent="0.35">
      <c r="A407" s="7">
        <v>415</v>
      </c>
      <c r="B407" s="7">
        <v>94</v>
      </c>
      <c r="C407" s="7">
        <v>0</v>
      </c>
      <c r="D407" s="7">
        <v>1</v>
      </c>
      <c r="E407" s="22" t="str">
        <f t="shared" si="12"/>
        <v>01</v>
      </c>
      <c r="F407" s="4">
        <v>4.0710156790000003</v>
      </c>
      <c r="G407" s="4">
        <v>31.539006240999999</v>
      </c>
      <c r="H407" s="2">
        <f t="shared" si="13"/>
        <v>0.12907875561747317</v>
      </c>
      <c r="I407" s="4">
        <v>0.45700000000000002</v>
      </c>
      <c r="J407" s="4">
        <v>0.44680851063829802</v>
      </c>
      <c r="K407" s="4">
        <v>0.44</v>
      </c>
      <c r="L407" s="4">
        <v>0.29699999999999999</v>
      </c>
      <c r="M407" s="4">
        <v>0.436</v>
      </c>
      <c r="N407" s="4">
        <v>0.433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0.78307188808793204</v>
      </c>
      <c r="V407" s="2">
        <v>0.80562516398663597</v>
      </c>
      <c r="W407" s="2">
        <v>0.82098055206983001</v>
      </c>
      <c r="X407" s="2">
        <v>1.2140231401794399</v>
      </c>
      <c r="Y407" s="2">
        <v>0.83011303563310301</v>
      </c>
      <c r="Z407" s="2">
        <v>0.83701755097964703</v>
      </c>
    </row>
    <row r="408" spans="1:26" x14ac:dyDescent="0.35">
      <c r="A408" s="7">
        <v>785</v>
      </c>
      <c r="B408" s="7">
        <v>10</v>
      </c>
      <c r="C408" s="7">
        <v>0</v>
      </c>
      <c r="D408" s="7">
        <v>1</v>
      </c>
      <c r="E408" s="22" t="str">
        <f t="shared" si="12"/>
        <v>01</v>
      </c>
      <c r="F408" s="4">
        <v>4.0910145240000002</v>
      </c>
      <c r="G408" s="4">
        <v>31.6612772802</v>
      </c>
      <c r="H408" s="2">
        <f t="shared" si="13"/>
        <v>0.12921192306282592</v>
      </c>
      <c r="I408" s="4">
        <v>0.47799999999999998</v>
      </c>
      <c r="J408" s="4">
        <v>0.43137254901960798</v>
      </c>
      <c r="K408" s="4">
        <v>0.38700000000000001</v>
      </c>
      <c r="L408" s="4">
        <v>0.38300000000000001</v>
      </c>
      <c r="M408" s="4">
        <v>0.44</v>
      </c>
      <c r="N408" s="4">
        <v>0.442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0.73814454649068095</v>
      </c>
      <c r="V408" s="2">
        <v>0.84078317936600999</v>
      </c>
      <c r="W408" s="2">
        <v>0.94933058595235498</v>
      </c>
      <c r="X408" s="2">
        <v>0.95972028980149104</v>
      </c>
      <c r="Y408" s="2">
        <v>0.82098055206983001</v>
      </c>
      <c r="Z408" s="2">
        <v>0.81644539690443896</v>
      </c>
    </row>
    <row r="409" spans="1:26" x14ac:dyDescent="0.35">
      <c r="A409" s="7">
        <v>843</v>
      </c>
      <c r="B409" s="7">
        <v>100</v>
      </c>
      <c r="C409" s="7">
        <v>0</v>
      </c>
      <c r="D409" s="7">
        <v>1</v>
      </c>
      <c r="E409" s="22" t="str">
        <f t="shared" si="12"/>
        <v>01</v>
      </c>
      <c r="F409" s="4">
        <v>4.311376578</v>
      </c>
      <c r="G409" s="4">
        <v>32.085809037399997</v>
      </c>
      <c r="H409" s="2">
        <f t="shared" si="13"/>
        <v>0.13437020001504574</v>
      </c>
      <c r="I409" s="4">
        <v>0.501</v>
      </c>
      <c r="J409" s="4">
        <v>0.67391304347826098</v>
      </c>
      <c r="K409" s="4">
        <v>0.56599999999999995</v>
      </c>
      <c r="L409" s="4">
        <v>0.67600000000000005</v>
      </c>
      <c r="M409" s="4">
        <v>0.54</v>
      </c>
      <c r="N409" s="4">
        <v>0.63600000000000001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0.69114917789727204</v>
      </c>
      <c r="V409" s="2">
        <v>0.39465419200394902</v>
      </c>
      <c r="W409" s="2">
        <v>0.56916120077895405</v>
      </c>
      <c r="X409" s="2">
        <v>0.39156220293917299</v>
      </c>
      <c r="Y409" s="2">
        <v>0.61618613942381695</v>
      </c>
      <c r="Z409" s="2">
        <v>0.452556715642015</v>
      </c>
    </row>
    <row r="410" spans="1:26" x14ac:dyDescent="0.35">
      <c r="A410" s="7">
        <v>621</v>
      </c>
      <c r="B410" s="7">
        <v>9</v>
      </c>
      <c r="C410" s="7">
        <v>0</v>
      </c>
      <c r="D410" s="7">
        <v>1</v>
      </c>
      <c r="E410" s="22" t="str">
        <f t="shared" si="12"/>
        <v>01</v>
      </c>
      <c r="F410" s="4">
        <v>3.0433154870000001</v>
      </c>
      <c r="G410" s="4">
        <v>22.159503702999999</v>
      </c>
      <c r="H410" s="2">
        <f t="shared" si="13"/>
        <v>0.13733680716811314</v>
      </c>
      <c r="I410" s="4">
        <v>0.54600000000000004</v>
      </c>
      <c r="J410" s="4">
        <v>0.54545454545454497</v>
      </c>
      <c r="K410" s="4">
        <v>0.57599999999999996</v>
      </c>
      <c r="L410" s="4">
        <v>0.53600000000000003</v>
      </c>
      <c r="M410" s="4">
        <v>0.57899999999999996</v>
      </c>
      <c r="N410" s="4">
        <v>0.45600000000000002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0</v>
      </c>
      <c r="U410" s="2">
        <v>0.605136303237232</v>
      </c>
      <c r="V410" s="2">
        <v>0.60613580357031605</v>
      </c>
      <c r="W410" s="2">
        <v>0.55164761828624598</v>
      </c>
      <c r="X410" s="2">
        <v>0.62362111791133501</v>
      </c>
      <c r="Y410" s="2">
        <v>0.54645280140914199</v>
      </c>
      <c r="Z410" s="2">
        <v>0.78526246946775102</v>
      </c>
    </row>
    <row r="411" spans="1:26" x14ac:dyDescent="0.35">
      <c r="A411" s="7">
        <v>655</v>
      </c>
      <c r="B411" s="7">
        <v>78</v>
      </c>
      <c r="C411" s="7">
        <v>0</v>
      </c>
      <c r="D411" s="7">
        <v>1</v>
      </c>
      <c r="E411" s="22" t="str">
        <f t="shared" si="12"/>
        <v>01</v>
      </c>
      <c r="F411" s="4">
        <v>4.4828229249999998</v>
      </c>
      <c r="G411" s="4">
        <v>32.510105358739999</v>
      </c>
      <c r="H411" s="2">
        <f t="shared" si="13"/>
        <v>0.13789013832878397</v>
      </c>
      <c r="I411" s="4">
        <v>0.56499999999999995</v>
      </c>
      <c r="J411" s="4">
        <v>0.6</v>
      </c>
      <c r="K411" s="4">
        <v>0.58799999999999997</v>
      </c>
      <c r="L411" s="4">
        <v>0.59199999999999997</v>
      </c>
      <c r="M411" s="4">
        <v>0.52400000000000002</v>
      </c>
      <c r="N411" s="4">
        <v>0.55100000000000005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0.57092954783569605</v>
      </c>
      <c r="V411" s="2">
        <v>0.51082562376599105</v>
      </c>
      <c r="W411" s="2">
        <v>0.53102833108351</v>
      </c>
      <c r="X411" s="2">
        <v>0.52424864409813099</v>
      </c>
      <c r="Y411" s="2">
        <v>0.64626359466109495</v>
      </c>
      <c r="Z411" s="2">
        <v>0.59602046982922297</v>
      </c>
    </row>
    <row r="412" spans="1:26" x14ac:dyDescent="0.35">
      <c r="A412" s="7">
        <v>137</v>
      </c>
      <c r="B412" s="7">
        <v>58</v>
      </c>
      <c r="C412" s="7">
        <v>0</v>
      </c>
      <c r="D412" s="7">
        <v>1</v>
      </c>
      <c r="E412" s="22" t="str">
        <f t="shared" si="12"/>
        <v>01</v>
      </c>
      <c r="F412" s="4">
        <v>2.9108180219999999</v>
      </c>
      <c r="G412" s="4">
        <v>20.891452457300002</v>
      </c>
      <c r="H412" s="2">
        <f t="shared" si="13"/>
        <v>0.13933057205809005</v>
      </c>
      <c r="I412" s="4">
        <v>0.497</v>
      </c>
      <c r="J412" s="4">
        <v>0.46428571428571402</v>
      </c>
      <c r="K412" s="4">
        <v>0.6</v>
      </c>
      <c r="L412" s="4">
        <v>0.55500000000000005</v>
      </c>
      <c r="M412" s="4">
        <v>0.66900000000000004</v>
      </c>
      <c r="N412" s="4">
        <v>0.67900000000000005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0.69916525288550802</v>
      </c>
      <c r="V412" s="2">
        <v>0.76725515271366695</v>
      </c>
      <c r="W412" s="2">
        <v>0.51082562376599105</v>
      </c>
      <c r="X412" s="2">
        <v>0.58878716523570196</v>
      </c>
      <c r="Y412" s="2">
        <v>0.40197121885390902</v>
      </c>
      <c r="Z412" s="2">
        <v>0.38713415142344099</v>
      </c>
    </row>
    <row r="413" spans="1:26" x14ac:dyDescent="0.35">
      <c r="A413" s="7">
        <v>677</v>
      </c>
      <c r="B413" s="7">
        <v>75</v>
      </c>
      <c r="C413" s="7">
        <v>0</v>
      </c>
      <c r="D413" s="7">
        <v>1</v>
      </c>
      <c r="E413" s="22" t="str">
        <f t="shared" si="12"/>
        <v>01</v>
      </c>
      <c r="F413" s="4">
        <v>5.8600308329999997</v>
      </c>
      <c r="G413" s="4">
        <v>41.288271850199997</v>
      </c>
      <c r="H413" s="2">
        <f t="shared" si="13"/>
        <v>0.14192967083391295</v>
      </c>
      <c r="I413" s="4">
        <v>0.42899999999999999</v>
      </c>
      <c r="J413" s="4">
        <v>0.51063829787234005</v>
      </c>
      <c r="K413" s="4">
        <v>0.54900000000000004</v>
      </c>
      <c r="L413" s="4">
        <v>0.59199999999999997</v>
      </c>
      <c r="M413" s="4">
        <v>0.56999999999999995</v>
      </c>
      <c r="N413" s="4">
        <v>0.61299999999999999</v>
      </c>
      <c r="O413" s="5">
        <v>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0.84629836005411996</v>
      </c>
      <c r="V413" s="2">
        <v>0.67209377136211301</v>
      </c>
      <c r="W413" s="2">
        <v>0.59965683747260601</v>
      </c>
      <c r="X413" s="2">
        <v>0.52424864409813099</v>
      </c>
      <c r="Y413" s="2">
        <v>0.56211891815354098</v>
      </c>
      <c r="Z413" s="2">
        <v>0.48939034304592599</v>
      </c>
    </row>
    <row r="414" spans="1:26" x14ac:dyDescent="0.35">
      <c r="A414" s="7">
        <v>245</v>
      </c>
      <c r="B414" s="7">
        <v>5</v>
      </c>
      <c r="C414" s="7">
        <v>0</v>
      </c>
      <c r="D414" s="7">
        <v>1</v>
      </c>
      <c r="E414" s="22" t="str">
        <f t="shared" si="12"/>
        <v>01</v>
      </c>
      <c r="F414" s="4">
        <v>4.7814740279999999</v>
      </c>
      <c r="G414" s="4">
        <v>32.197317320000003</v>
      </c>
      <c r="H414" s="2">
        <f t="shared" si="13"/>
        <v>0.14850535466909512</v>
      </c>
      <c r="I414" s="4">
        <v>0.46300000000000002</v>
      </c>
      <c r="J414" s="4">
        <v>0.469387755102041</v>
      </c>
      <c r="K414" s="4">
        <v>0.44900000000000001</v>
      </c>
      <c r="L414" s="4">
        <v>0.499</v>
      </c>
      <c r="M414" s="4">
        <v>0.50900000000000001</v>
      </c>
      <c r="N414" s="4">
        <v>0.46400000000000002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0.77002822489590295</v>
      </c>
      <c r="V414" s="2">
        <v>0.75632608218147701</v>
      </c>
      <c r="W414" s="2">
        <v>0.80073239123988305</v>
      </c>
      <c r="X414" s="2">
        <v>0.69514918323061803</v>
      </c>
      <c r="Y414" s="2">
        <v>0.67530726243161399</v>
      </c>
      <c r="Z414" s="2">
        <v>0.76787072675588197</v>
      </c>
    </row>
    <row r="415" spans="1:26" x14ac:dyDescent="0.35">
      <c r="A415" s="7">
        <v>77</v>
      </c>
      <c r="B415" s="7">
        <v>28</v>
      </c>
      <c r="C415" s="7">
        <v>0</v>
      </c>
      <c r="D415" s="7">
        <v>1</v>
      </c>
      <c r="E415" s="22" t="str">
        <f t="shared" si="12"/>
        <v>01</v>
      </c>
      <c r="F415" s="4">
        <v>3.9520715979999999</v>
      </c>
      <c r="G415" s="4">
        <v>26.414986636999998</v>
      </c>
      <c r="H415" s="2">
        <f t="shared" si="13"/>
        <v>0.14961474909338981</v>
      </c>
      <c r="I415" s="4">
        <v>0.54100000000000004</v>
      </c>
      <c r="J415" s="4">
        <v>0.625</v>
      </c>
      <c r="K415" s="4">
        <v>0.56799999999999995</v>
      </c>
      <c r="L415" s="4">
        <v>0.59699999999999998</v>
      </c>
      <c r="M415" s="4">
        <v>0.47</v>
      </c>
      <c r="N415" s="4">
        <v>0.47399999999999998</v>
      </c>
      <c r="O415" s="5">
        <v>100</v>
      </c>
      <c r="P415" s="5">
        <v>100</v>
      </c>
      <c r="Q415" s="5">
        <v>100</v>
      </c>
      <c r="R415" s="5">
        <v>100</v>
      </c>
      <c r="S415" s="5">
        <v>0</v>
      </c>
      <c r="T415" s="5">
        <v>0</v>
      </c>
      <c r="U415" s="2">
        <v>0.61433600013565504</v>
      </c>
      <c r="V415" s="2">
        <v>0.47000362924573602</v>
      </c>
      <c r="W415" s="2">
        <v>0.56563386026098605</v>
      </c>
      <c r="X415" s="2">
        <v>0.51583816558953499</v>
      </c>
      <c r="Y415" s="2">
        <v>0.75502258427803304</v>
      </c>
      <c r="Z415" s="2">
        <v>0.74654795728706103</v>
      </c>
    </row>
    <row r="416" spans="1:26" x14ac:dyDescent="0.35">
      <c r="A416" s="7">
        <v>623</v>
      </c>
      <c r="B416" s="7">
        <v>55</v>
      </c>
      <c r="C416" s="7">
        <v>0</v>
      </c>
      <c r="D416" s="7">
        <v>1</v>
      </c>
      <c r="E416" s="22" t="str">
        <f t="shared" si="12"/>
        <v>01</v>
      </c>
      <c r="F416" s="4">
        <v>5.2820078229999998</v>
      </c>
      <c r="G416" s="4">
        <v>35.139309333280004</v>
      </c>
      <c r="H416" s="2">
        <f t="shared" si="13"/>
        <v>0.15031621062618541</v>
      </c>
      <c r="I416" s="4">
        <v>0.45900000000000002</v>
      </c>
      <c r="J416" s="4">
        <v>0.44186046511627902</v>
      </c>
      <c r="K416" s="4">
        <v>0.50700000000000001</v>
      </c>
      <c r="L416" s="4">
        <v>0.42899999999999999</v>
      </c>
      <c r="M416" s="4">
        <v>0.53800000000000003</v>
      </c>
      <c r="N416" s="4">
        <v>0.54200000000000004</v>
      </c>
      <c r="O416" s="5">
        <v>0</v>
      </c>
      <c r="P416" s="5">
        <v>0</v>
      </c>
      <c r="Q416" s="5">
        <v>100</v>
      </c>
      <c r="R416" s="5">
        <v>0</v>
      </c>
      <c r="S416" s="5">
        <v>100</v>
      </c>
      <c r="T416" s="5">
        <v>100</v>
      </c>
      <c r="U416" s="2">
        <v>0.77870506892159197</v>
      </c>
      <c r="V416" s="2">
        <v>0.81676113652712201</v>
      </c>
      <c r="W416" s="2">
        <v>0.679244275390954</v>
      </c>
      <c r="X416" s="2">
        <v>0.84629836005411996</v>
      </c>
      <c r="Y416" s="2">
        <v>0.61989671882035302</v>
      </c>
      <c r="Z416" s="2">
        <v>0.61248927754249105</v>
      </c>
    </row>
    <row r="417" spans="1:26" x14ac:dyDescent="0.35">
      <c r="A417" s="7">
        <v>285</v>
      </c>
      <c r="B417" s="7">
        <v>49</v>
      </c>
      <c r="C417" s="7">
        <v>0</v>
      </c>
      <c r="D417" s="7">
        <v>1</v>
      </c>
      <c r="E417" s="22" t="str">
        <f t="shared" si="12"/>
        <v>01</v>
      </c>
      <c r="F417" s="4">
        <v>5.8124910920000001</v>
      </c>
      <c r="G417" s="4">
        <v>37.480707240699999</v>
      </c>
      <c r="H417" s="2">
        <f t="shared" si="13"/>
        <v>0.15507954678315841</v>
      </c>
      <c r="I417" s="4">
        <v>0.51300000000000001</v>
      </c>
      <c r="J417" s="4">
        <v>0.5</v>
      </c>
      <c r="K417" s="4">
        <v>0.53800000000000003</v>
      </c>
      <c r="L417" s="4">
        <v>0.53800000000000003</v>
      </c>
      <c r="M417" s="4">
        <v>0.50800000000000001</v>
      </c>
      <c r="N417" s="4">
        <v>0.53300000000000003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0.66747943381136798</v>
      </c>
      <c r="V417" s="2">
        <v>0.69314718055994495</v>
      </c>
      <c r="W417" s="2">
        <v>0.61989671882035302</v>
      </c>
      <c r="X417" s="2">
        <v>0.61989671882035302</v>
      </c>
      <c r="Y417" s="2">
        <v>0.67727383140365505</v>
      </c>
      <c r="Z417" s="2">
        <v>0.62923385481629202</v>
      </c>
    </row>
    <row r="418" spans="1:26" x14ac:dyDescent="0.35">
      <c r="A418" s="7">
        <v>115</v>
      </c>
      <c r="B418" s="7">
        <v>20</v>
      </c>
      <c r="C418" s="7">
        <v>0</v>
      </c>
      <c r="D418" s="7">
        <v>1</v>
      </c>
      <c r="E418" s="22" t="str">
        <f t="shared" si="12"/>
        <v>01</v>
      </c>
      <c r="F418" s="4">
        <v>6.6820489839999997</v>
      </c>
      <c r="G418" s="4">
        <v>42.830472069000002</v>
      </c>
      <c r="H418" s="2">
        <f t="shared" si="13"/>
        <v>0.15601156515938469</v>
      </c>
      <c r="I418" s="4">
        <v>0.34399999999999997</v>
      </c>
      <c r="J418" s="4">
        <v>0.27500000000000002</v>
      </c>
      <c r="K418" s="4">
        <v>0.37</v>
      </c>
      <c r="L418" s="4">
        <v>0.249</v>
      </c>
      <c r="M418" s="4">
        <v>0.442</v>
      </c>
      <c r="N418" s="4">
        <v>0.22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">
        <v>1.06711362160874</v>
      </c>
      <c r="V418" s="2">
        <v>1.29098418131557</v>
      </c>
      <c r="W418" s="2">
        <v>0.99425227334386701</v>
      </c>
      <c r="X418" s="2">
        <v>1.3903023825174301</v>
      </c>
      <c r="Y418" s="2">
        <v>0.81644539690443896</v>
      </c>
      <c r="Z418" s="2">
        <v>1.51412773262978</v>
      </c>
    </row>
    <row r="419" spans="1:26" x14ac:dyDescent="0.35">
      <c r="A419" s="7">
        <v>669</v>
      </c>
      <c r="B419" s="7">
        <v>12</v>
      </c>
      <c r="C419" s="7">
        <v>0</v>
      </c>
      <c r="D419" s="7">
        <v>1</v>
      </c>
      <c r="E419" s="22" t="str">
        <f t="shared" si="12"/>
        <v>01</v>
      </c>
      <c r="F419" s="4">
        <v>4.378032535</v>
      </c>
      <c r="G419" s="4">
        <v>27.886355930000001</v>
      </c>
      <c r="H419" s="2">
        <f t="shared" si="13"/>
        <v>0.15699550511331367</v>
      </c>
      <c r="I419" s="4">
        <v>0.54600000000000004</v>
      </c>
      <c r="J419" s="4">
        <v>0.5</v>
      </c>
      <c r="K419" s="4">
        <v>0.50800000000000001</v>
      </c>
      <c r="L419" s="4">
        <v>0.46300000000000002</v>
      </c>
      <c r="M419" s="4">
        <v>0.44500000000000001</v>
      </c>
      <c r="N419" s="4">
        <v>0.47399999999999998</v>
      </c>
      <c r="O419" s="5">
        <v>100</v>
      </c>
      <c r="P419" s="5">
        <v>0</v>
      </c>
      <c r="Q419" s="5">
        <v>100</v>
      </c>
      <c r="R419" s="5">
        <v>0</v>
      </c>
      <c r="S419" s="5">
        <v>0</v>
      </c>
      <c r="T419" s="5">
        <v>0</v>
      </c>
      <c r="U419" s="2">
        <v>0.605136303237232</v>
      </c>
      <c r="V419" s="2">
        <v>0.69314718055994495</v>
      </c>
      <c r="W419" s="2">
        <v>0.67727383140365505</v>
      </c>
      <c r="X419" s="2">
        <v>0.77002822489590295</v>
      </c>
      <c r="Y419" s="2">
        <v>0.809680996815897</v>
      </c>
      <c r="Z419" s="2">
        <v>0.74654795728706103</v>
      </c>
    </row>
    <row r="420" spans="1:26" x14ac:dyDescent="0.35">
      <c r="A420" s="7">
        <v>117</v>
      </c>
      <c r="B420" s="7">
        <v>81</v>
      </c>
      <c r="C420" s="7">
        <v>0</v>
      </c>
      <c r="D420" s="7">
        <v>1</v>
      </c>
      <c r="E420" s="22" t="str">
        <f t="shared" si="12"/>
        <v>01</v>
      </c>
      <c r="F420" s="4">
        <v>4.8852422180000001</v>
      </c>
      <c r="G420" s="4">
        <v>30.574244364999998</v>
      </c>
      <c r="H420" s="2">
        <f t="shared" si="13"/>
        <v>0.15978292577501613</v>
      </c>
      <c r="I420" s="4">
        <v>0.53100000000000003</v>
      </c>
      <c r="J420" s="4">
        <v>0.51785714285714302</v>
      </c>
      <c r="K420" s="4">
        <v>0.68799999999999994</v>
      </c>
      <c r="L420" s="4">
        <v>0.63900000000000001</v>
      </c>
      <c r="M420" s="4">
        <v>0.66</v>
      </c>
      <c r="N420" s="4">
        <v>0.66800000000000004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0.63299325774019799</v>
      </c>
      <c r="V420" s="2">
        <v>0.65805586074867495</v>
      </c>
      <c r="W420" s="2">
        <v>0.37396644104879301</v>
      </c>
      <c r="X420" s="2">
        <v>0.44785082460460202</v>
      </c>
      <c r="Y420" s="2">
        <v>0.41551544396166601</v>
      </c>
      <c r="Z420" s="2">
        <v>0.40346710544549103</v>
      </c>
    </row>
    <row r="421" spans="1:26" x14ac:dyDescent="0.35">
      <c r="A421" s="7">
        <v>273</v>
      </c>
      <c r="B421" s="7">
        <v>4</v>
      </c>
      <c r="C421" s="7">
        <v>0</v>
      </c>
      <c r="D421" s="7">
        <v>1</v>
      </c>
      <c r="E421" s="22" t="str">
        <f t="shared" si="12"/>
        <v>01</v>
      </c>
      <c r="F421" s="4">
        <v>4.827995928</v>
      </c>
      <c r="G421" s="4">
        <v>29.849333978699999</v>
      </c>
      <c r="H421" s="2">
        <f t="shared" si="13"/>
        <v>0.16174551604552315</v>
      </c>
      <c r="I421" s="4">
        <v>0.55900000000000005</v>
      </c>
      <c r="J421" s="4">
        <v>0.59523809523809501</v>
      </c>
      <c r="K421" s="4">
        <v>0.52100000000000002</v>
      </c>
      <c r="L421" s="4">
        <v>0.58599999999999997</v>
      </c>
      <c r="M421" s="4">
        <v>0.45900000000000002</v>
      </c>
      <c r="N421" s="4">
        <v>0.47</v>
      </c>
      <c r="O421" s="5">
        <v>100</v>
      </c>
      <c r="P421" s="5">
        <v>100</v>
      </c>
      <c r="Q421" s="5">
        <v>100</v>
      </c>
      <c r="R421" s="5">
        <v>100</v>
      </c>
      <c r="S421" s="5">
        <v>0</v>
      </c>
      <c r="T421" s="5">
        <v>0</v>
      </c>
      <c r="U421" s="2">
        <v>0.58160580582703802</v>
      </c>
      <c r="V421" s="2">
        <v>0.51879379341516796</v>
      </c>
      <c r="W421" s="2">
        <v>0.65200523722877002</v>
      </c>
      <c r="X421" s="2">
        <v>0.53443548940512497</v>
      </c>
      <c r="Y421" s="2">
        <v>0.77870506892159197</v>
      </c>
      <c r="Z421" s="2">
        <v>0.75502258427803304</v>
      </c>
    </row>
    <row r="422" spans="1:26" x14ac:dyDescent="0.35">
      <c r="A422" s="7">
        <v>283</v>
      </c>
      <c r="B422" s="7">
        <v>43</v>
      </c>
      <c r="C422" s="7">
        <v>0</v>
      </c>
      <c r="D422" s="7">
        <v>1</v>
      </c>
      <c r="E422" s="22" t="str">
        <f t="shared" si="12"/>
        <v>01</v>
      </c>
      <c r="F422" s="4">
        <v>5.2246252750000002</v>
      </c>
      <c r="G422" s="4">
        <v>31.816480629299999</v>
      </c>
      <c r="H422" s="2">
        <f t="shared" si="13"/>
        <v>0.16421128835313764</v>
      </c>
      <c r="I422" s="4">
        <v>0.495</v>
      </c>
      <c r="J422" s="4">
        <v>0.52500000000000002</v>
      </c>
      <c r="K422" s="4">
        <v>0.51500000000000001</v>
      </c>
      <c r="L422" s="4">
        <v>0.51700000000000002</v>
      </c>
      <c r="M422" s="4">
        <v>0.47499999999999998</v>
      </c>
      <c r="N422" s="4">
        <v>0.53100000000000003</v>
      </c>
      <c r="O422" s="5">
        <v>0</v>
      </c>
      <c r="P422" s="5">
        <v>100</v>
      </c>
      <c r="Q422" s="5">
        <v>100</v>
      </c>
      <c r="R422" s="5">
        <v>100</v>
      </c>
      <c r="S422" s="5">
        <v>0</v>
      </c>
      <c r="T422" s="5">
        <v>100</v>
      </c>
      <c r="U422" s="2">
        <v>0.70319751641344697</v>
      </c>
      <c r="V422" s="2">
        <v>0.64435701639051302</v>
      </c>
      <c r="W422" s="2">
        <v>0.66358837831840101</v>
      </c>
      <c r="X422" s="2">
        <v>0.65971240447370805</v>
      </c>
      <c r="Y422" s="2">
        <v>0.74444047494749599</v>
      </c>
      <c r="Z422" s="2">
        <v>0.63299325774019799</v>
      </c>
    </row>
    <row r="423" spans="1:26" x14ac:dyDescent="0.35">
      <c r="A423" s="7">
        <v>951</v>
      </c>
      <c r="B423" s="7">
        <v>26</v>
      </c>
      <c r="C423" s="7">
        <v>0</v>
      </c>
      <c r="D423" s="7">
        <v>1</v>
      </c>
      <c r="E423" s="22" t="str">
        <f t="shared" si="12"/>
        <v>01</v>
      </c>
      <c r="F423" s="4">
        <v>5.3836390070000002</v>
      </c>
      <c r="G423" s="4">
        <v>32.643760387</v>
      </c>
      <c r="H423" s="2">
        <f t="shared" si="13"/>
        <v>0.16492092035891712</v>
      </c>
      <c r="I423" s="4">
        <v>0.46700000000000003</v>
      </c>
      <c r="J423" s="4">
        <v>0.40476190476190499</v>
      </c>
      <c r="K423" s="4">
        <v>0.49099999999999999</v>
      </c>
      <c r="L423" s="4">
        <v>0.46300000000000002</v>
      </c>
      <c r="M423" s="4">
        <v>0.52400000000000002</v>
      </c>
      <c r="N423" s="4">
        <v>0.53700000000000003</v>
      </c>
      <c r="O423" s="5">
        <v>0</v>
      </c>
      <c r="P423" s="5">
        <v>0</v>
      </c>
      <c r="Q423" s="5">
        <v>0</v>
      </c>
      <c r="R423" s="5">
        <v>0</v>
      </c>
      <c r="S423" s="5">
        <v>100</v>
      </c>
      <c r="T423" s="5">
        <v>100</v>
      </c>
      <c r="U423" s="2">
        <v>0.76142602131324</v>
      </c>
      <c r="V423" s="2">
        <v>0.90445627422715202</v>
      </c>
      <c r="W423" s="2">
        <v>0.71131115118761601</v>
      </c>
      <c r="X423" s="2">
        <v>0.77002822489590295</v>
      </c>
      <c r="Y423" s="2">
        <v>0.64626359466109495</v>
      </c>
      <c r="Z423" s="2">
        <v>0.621757184473272</v>
      </c>
    </row>
    <row r="424" spans="1:26" x14ac:dyDescent="0.35">
      <c r="A424" s="7">
        <v>219</v>
      </c>
      <c r="B424" s="7">
        <v>72</v>
      </c>
      <c r="C424" s="7">
        <v>0</v>
      </c>
      <c r="D424" s="7">
        <v>1</v>
      </c>
      <c r="E424" s="22" t="str">
        <f t="shared" si="12"/>
        <v>01</v>
      </c>
      <c r="F424" s="4">
        <v>4.6902232159999997</v>
      </c>
      <c r="G424" s="4">
        <v>28.399849859900002</v>
      </c>
      <c r="H424" s="2">
        <f t="shared" si="13"/>
        <v>0.16514957787232873</v>
      </c>
      <c r="I424" s="4">
        <v>0.49399999999999999</v>
      </c>
      <c r="J424" s="4">
        <v>0.45454545454545497</v>
      </c>
      <c r="K424" s="4">
        <v>0.59299999999999997</v>
      </c>
      <c r="L424" s="4">
        <v>0.51800000000000002</v>
      </c>
      <c r="M424" s="4">
        <v>0.623</v>
      </c>
      <c r="N424" s="4">
        <v>0.61799999999999999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0.70521976179421497</v>
      </c>
      <c r="V424" s="2">
        <v>0.78845736036427005</v>
      </c>
      <c r="W424" s="2">
        <v>0.52256087998441203</v>
      </c>
      <c r="X424" s="2">
        <v>0.65778003672265395</v>
      </c>
      <c r="Y424" s="2">
        <v>0.473208760194684</v>
      </c>
      <c r="Z424" s="2">
        <v>0.481266821524446</v>
      </c>
    </row>
    <row r="425" spans="1:26" x14ac:dyDescent="0.35">
      <c r="A425" s="7">
        <v>491</v>
      </c>
      <c r="B425" s="7">
        <v>90</v>
      </c>
      <c r="C425" s="7">
        <v>0</v>
      </c>
      <c r="D425" s="7">
        <v>1</v>
      </c>
      <c r="E425" s="22" t="str">
        <f t="shared" si="12"/>
        <v>01</v>
      </c>
      <c r="F425" s="4">
        <v>4.7908622850000002</v>
      </c>
      <c r="G425" s="4">
        <v>28.432430182000001</v>
      </c>
      <c r="H425" s="2">
        <f t="shared" si="13"/>
        <v>0.1684999226001089</v>
      </c>
      <c r="I425" s="4">
        <v>0.57199999999999995</v>
      </c>
      <c r="J425" s="4">
        <v>0.476190476190476</v>
      </c>
      <c r="K425" s="4">
        <v>0.55000000000000004</v>
      </c>
      <c r="L425" s="4">
        <v>0.49299999999999999</v>
      </c>
      <c r="M425" s="4">
        <v>0.51100000000000001</v>
      </c>
      <c r="N425" s="4">
        <v>0.54500000000000004</v>
      </c>
      <c r="O425" s="5">
        <v>100</v>
      </c>
      <c r="P425" s="5">
        <v>0</v>
      </c>
      <c r="Q425" s="5">
        <v>100</v>
      </c>
      <c r="R425" s="5">
        <v>0</v>
      </c>
      <c r="S425" s="5">
        <v>100</v>
      </c>
      <c r="T425" s="5">
        <v>100</v>
      </c>
      <c r="U425" s="2">
        <v>0.55861628760233895</v>
      </c>
      <c r="V425" s="2">
        <v>0.741937344729377</v>
      </c>
      <c r="W425" s="2">
        <v>0.59783700075561996</v>
      </c>
      <c r="X425" s="2">
        <v>0.70724610493944695</v>
      </c>
      <c r="Y425" s="2">
        <v>0.67138568877843297</v>
      </c>
      <c r="Z425" s="2">
        <v>0.60696948431889297</v>
      </c>
    </row>
    <row r="426" spans="1:26" x14ac:dyDescent="0.35">
      <c r="A426" s="7">
        <v>959</v>
      </c>
      <c r="B426" s="7">
        <v>28</v>
      </c>
      <c r="C426" s="7">
        <v>0</v>
      </c>
      <c r="D426" s="7">
        <v>1</v>
      </c>
      <c r="E426" s="22" t="str">
        <f t="shared" si="12"/>
        <v>01</v>
      </c>
      <c r="F426" s="4">
        <v>4.2282152310000001</v>
      </c>
      <c r="G426" s="4">
        <v>25.072007364800001</v>
      </c>
      <c r="H426" s="2">
        <f t="shared" si="13"/>
        <v>0.16864286809903498</v>
      </c>
      <c r="I426" s="4">
        <v>0.42299999999999999</v>
      </c>
      <c r="J426" s="4">
        <v>0.38297872340425498</v>
      </c>
      <c r="K426" s="4">
        <v>0.39800000000000002</v>
      </c>
      <c r="L426" s="4">
        <v>0.36899999999999999</v>
      </c>
      <c r="M426" s="4">
        <v>0.42099999999999999</v>
      </c>
      <c r="N426" s="4">
        <v>0.41699999999999998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0.86038309993585904</v>
      </c>
      <c r="V426" s="2">
        <v>0.95977584381389403</v>
      </c>
      <c r="W426" s="2">
        <v>0.92130327369769904</v>
      </c>
      <c r="X426" s="2">
        <v>0.99695863494160997</v>
      </c>
      <c r="Y426" s="2">
        <v>0.86512244529975602</v>
      </c>
      <c r="Z426" s="2">
        <v>0.87466905718333599</v>
      </c>
    </row>
    <row r="427" spans="1:26" x14ac:dyDescent="0.35">
      <c r="A427" s="7">
        <v>613</v>
      </c>
      <c r="B427" s="7">
        <v>49</v>
      </c>
      <c r="C427" s="7">
        <v>0</v>
      </c>
      <c r="D427" s="7">
        <v>1</v>
      </c>
      <c r="E427" s="22" t="str">
        <f t="shared" si="12"/>
        <v>01</v>
      </c>
      <c r="F427" s="4">
        <v>5.6404709630000003</v>
      </c>
      <c r="G427" s="4">
        <v>33.352649234600001</v>
      </c>
      <c r="H427" s="2">
        <f t="shared" si="13"/>
        <v>0.16911612997592354</v>
      </c>
      <c r="I427" s="4">
        <v>0.64900000000000002</v>
      </c>
      <c r="J427" s="4">
        <v>0.57377049180327899</v>
      </c>
      <c r="K427" s="4">
        <v>0.72</v>
      </c>
      <c r="L427" s="4">
        <v>0.60599999999999998</v>
      </c>
      <c r="M427" s="4">
        <v>0.60099999999999998</v>
      </c>
      <c r="N427" s="4">
        <v>0.63400000000000001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0.432322562278047</v>
      </c>
      <c r="V427" s="2">
        <v>0.55552580268389795</v>
      </c>
      <c r="W427" s="2">
        <v>0.32850406697203599</v>
      </c>
      <c r="X427" s="2">
        <v>0.50087529291282296</v>
      </c>
      <c r="Y427" s="2">
        <v>0.50916034444692904</v>
      </c>
      <c r="Z427" s="2">
        <v>0.455706324544911</v>
      </c>
    </row>
    <row r="428" spans="1:26" x14ac:dyDescent="0.35">
      <c r="A428" s="7">
        <v>609</v>
      </c>
      <c r="B428" s="7">
        <v>20</v>
      </c>
      <c r="C428" s="7">
        <v>0</v>
      </c>
      <c r="D428" s="7">
        <v>1</v>
      </c>
      <c r="E428" s="22" t="str">
        <f t="shared" si="12"/>
        <v>01</v>
      </c>
      <c r="F428" s="4">
        <v>4.9719275029999999</v>
      </c>
      <c r="G428" s="4">
        <v>29.3679478036</v>
      </c>
      <c r="H428" s="2">
        <f t="shared" si="13"/>
        <v>0.16929775060382421</v>
      </c>
      <c r="I428" s="4">
        <v>0.55800000000000005</v>
      </c>
      <c r="J428" s="4">
        <v>0.63636363636363602</v>
      </c>
      <c r="K428" s="4">
        <v>0.55800000000000005</v>
      </c>
      <c r="L428" s="4">
        <v>0.60699999999999998</v>
      </c>
      <c r="M428" s="4">
        <v>0.48599999999999999</v>
      </c>
      <c r="N428" s="4">
        <v>0.52800000000000002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100</v>
      </c>
      <c r="U428" s="2">
        <v>0.58339631660082603</v>
      </c>
      <c r="V428" s="2">
        <v>0.45198512374305699</v>
      </c>
      <c r="W428" s="2">
        <v>0.58339631660082603</v>
      </c>
      <c r="X428" s="2">
        <v>0.49922648792263902</v>
      </c>
      <c r="Y428" s="2">
        <v>0.72154665508164295</v>
      </c>
      <c r="Z428" s="2">
        <v>0.638658995275876</v>
      </c>
    </row>
    <row r="429" spans="1:26" x14ac:dyDescent="0.35">
      <c r="A429" s="7">
        <v>257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4.3189752889999999</v>
      </c>
      <c r="G429" s="4">
        <v>25.4997663465</v>
      </c>
      <c r="H429" s="2">
        <f t="shared" si="13"/>
        <v>0.16937313190686573</v>
      </c>
      <c r="I429" s="4">
        <v>0.53300000000000003</v>
      </c>
      <c r="J429" s="4">
        <v>0.58823529411764697</v>
      </c>
      <c r="K429" s="4">
        <v>0.626</v>
      </c>
      <c r="L429" s="4">
        <v>0.61799999999999999</v>
      </c>
      <c r="M429" s="4">
        <v>0.53300000000000003</v>
      </c>
      <c r="N429" s="4">
        <v>0.56200000000000006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0.62923385481629202</v>
      </c>
      <c r="V429" s="2">
        <v>0.53062825106217004</v>
      </c>
      <c r="W429" s="2">
        <v>0.46840490788203898</v>
      </c>
      <c r="X429" s="2">
        <v>0.481266821524446</v>
      </c>
      <c r="Y429" s="2">
        <v>0.62923385481629202</v>
      </c>
      <c r="Z429" s="2">
        <v>0.57625342908844601</v>
      </c>
    </row>
    <row r="430" spans="1:26" x14ac:dyDescent="0.35">
      <c r="A430" s="7">
        <v>203</v>
      </c>
      <c r="B430" s="7">
        <v>29</v>
      </c>
      <c r="C430" s="7">
        <v>0</v>
      </c>
      <c r="D430" s="7">
        <v>1</v>
      </c>
      <c r="E430" s="22" t="str">
        <f t="shared" si="12"/>
        <v>01</v>
      </c>
      <c r="F430" s="4">
        <v>3.9971830320000001</v>
      </c>
      <c r="G430" s="4">
        <v>23.477549382500001</v>
      </c>
      <c r="H430" s="2">
        <f t="shared" si="13"/>
        <v>0.17025554783752142</v>
      </c>
      <c r="I430" s="4">
        <v>0.625</v>
      </c>
      <c r="J430" s="4">
        <v>0.60465116279069797</v>
      </c>
      <c r="K430" s="4">
        <v>0.61499999999999999</v>
      </c>
      <c r="L430" s="4">
        <v>0.60099999999999998</v>
      </c>
      <c r="M430" s="4">
        <v>0.39200000000000002</v>
      </c>
      <c r="N430" s="4">
        <v>0.53500000000000003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0.47000362924573602</v>
      </c>
      <c r="V430" s="2">
        <v>0.50310357767208003</v>
      </c>
      <c r="W430" s="2">
        <v>0.48613301117561902</v>
      </c>
      <c r="X430" s="2">
        <v>0.50916034444692904</v>
      </c>
      <c r="Y430" s="2">
        <v>0.93649343919167405</v>
      </c>
      <c r="Z430" s="2">
        <v>0.62548853208612998</v>
      </c>
    </row>
    <row r="431" spans="1:26" x14ac:dyDescent="0.35">
      <c r="A431" s="7">
        <v>345</v>
      </c>
      <c r="B431" s="7">
        <v>78</v>
      </c>
      <c r="C431" s="7">
        <v>0</v>
      </c>
      <c r="D431" s="7">
        <v>1</v>
      </c>
      <c r="E431" s="22" t="str">
        <f t="shared" si="12"/>
        <v>01</v>
      </c>
      <c r="F431" s="4">
        <v>5.8286019649999998</v>
      </c>
      <c r="G431" s="4">
        <v>34.107634935100002</v>
      </c>
      <c r="H431" s="2">
        <f t="shared" si="13"/>
        <v>0.17088848218560629</v>
      </c>
      <c r="I431" s="4">
        <v>0.53300000000000003</v>
      </c>
      <c r="J431" s="4">
        <v>0.61363636363636398</v>
      </c>
      <c r="K431" s="4">
        <v>0.64</v>
      </c>
      <c r="L431" s="4">
        <v>0.70399999999999996</v>
      </c>
      <c r="M431" s="4">
        <v>0.63200000000000001</v>
      </c>
      <c r="N431" s="4">
        <v>0.62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0.62923385481629202</v>
      </c>
      <c r="V431" s="2">
        <v>0.48835276791393201</v>
      </c>
      <c r="W431" s="2">
        <v>0.44628710262841897</v>
      </c>
      <c r="X431" s="2">
        <v>0.35097692282409498</v>
      </c>
      <c r="Y431" s="2">
        <v>0.45886588483528001</v>
      </c>
      <c r="Z431" s="2">
        <v>0.47803580094300002</v>
      </c>
    </row>
    <row r="432" spans="1:26" x14ac:dyDescent="0.35">
      <c r="A432" s="7">
        <v>41</v>
      </c>
      <c r="B432" s="7">
        <v>2</v>
      </c>
      <c r="C432" s="7">
        <v>0</v>
      </c>
      <c r="D432" s="7">
        <v>1</v>
      </c>
      <c r="E432" s="22" t="str">
        <f t="shared" si="12"/>
        <v>01</v>
      </c>
      <c r="F432" s="4">
        <v>5.0348360019999996</v>
      </c>
      <c r="G432" s="4">
        <v>28.326400659000001</v>
      </c>
      <c r="H432" s="2">
        <f t="shared" si="13"/>
        <v>0.17774358495491757</v>
      </c>
      <c r="I432" s="4">
        <v>0.56999999999999995</v>
      </c>
      <c r="J432" s="4">
        <v>0.469387755102041</v>
      </c>
      <c r="K432" s="4">
        <v>0.60399999999999998</v>
      </c>
      <c r="L432" s="4">
        <v>0.45600000000000002</v>
      </c>
      <c r="M432" s="4">
        <v>0.50700000000000001</v>
      </c>
      <c r="N432" s="4">
        <v>0.54900000000000004</v>
      </c>
      <c r="O432" s="5">
        <v>100</v>
      </c>
      <c r="P432" s="5">
        <v>0</v>
      </c>
      <c r="Q432" s="5">
        <v>100</v>
      </c>
      <c r="R432" s="5">
        <v>0</v>
      </c>
      <c r="S432" s="5">
        <v>100</v>
      </c>
      <c r="T432" s="5">
        <v>100</v>
      </c>
      <c r="U432" s="2">
        <v>0.56211891815354098</v>
      </c>
      <c r="V432" s="2">
        <v>0.75632608218147701</v>
      </c>
      <c r="W432" s="2">
        <v>0.50418108104732196</v>
      </c>
      <c r="X432" s="2">
        <v>0.78526246946775102</v>
      </c>
      <c r="Y432" s="2">
        <v>0.679244275390954</v>
      </c>
      <c r="Z432" s="2">
        <v>0.59965683747260601</v>
      </c>
    </row>
    <row r="433" spans="1:26" x14ac:dyDescent="0.35">
      <c r="A433" s="7">
        <v>833</v>
      </c>
      <c r="B433" s="7">
        <v>5</v>
      </c>
      <c r="C433" s="7">
        <v>0</v>
      </c>
      <c r="D433" s="7">
        <v>1</v>
      </c>
      <c r="E433" s="22" t="str">
        <f t="shared" si="12"/>
        <v>01</v>
      </c>
      <c r="F433" s="4">
        <v>5.5570729200000004</v>
      </c>
      <c r="G433" s="4">
        <v>30.890780679999999</v>
      </c>
      <c r="H433" s="2">
        <f t="shared" si="13"/>
        <v>0.17989422078924294</v>
      </c>
      <c r="I433" s="4">
        <v>0.42799999999999999</v>
      </c>
      <c r="J433" s="4">
        <v>0.31818181818181801</v>
      </c>
      <c r="K433" s="4">
        <v>0.439</v>
      </c>
      <c r="L433" s="4">
        <v>0.36899999999999999</v>
      </c>
      <c r="M433" s="4">
        <v>0.53400000000000003</v>
      </c>
      <c r="N433" s="4">
        <v>0.55700000000000005</v>
      </c>
      <c r="O433" s="5">
        <v>0</v>
      </c>
      <c r="P433" s="5">
        <v>0</v>
      </c>
      <c r="Q433" s="5">
        <v>0</v>
      </c>
      <c r="R433" s="5">
        <v>0</v>
      </c>
      <c r="S433" s="5">
        <v>100</v>
      </c>
      <c r="T433" s="5">
        <v>100</v>
      </c>
      <c r="U433" s="2">
        <v>0.84863208340034002</v>
      </c>
      <c r="V433" s="2">
        <v>1.1451323043029999</v>
      </c>
      <c r="W433" s="2">
        <v>0.82325586590696598</v>
      </c>
      <c r="X433" s="2">
        <v>0.99695863494160997</v>
      </c>
      <c r="Y433" s="2">
        <v>0.62735944002194199</v>
      </c>
      <c r="Z433" s="2">
        <v>0.58519003905485301</v>
      </c>
    </row>
    <row r="434" spans="1:26" x14ac:dyDescent="0.35">
      <c r="A434" s="7">
        <v>167</v>
      </c>
      <c r="B434" s="7">
        <v>75</v>
      </c>
      <c r="C434" s="7">
        <v>0</v>
      </c>
      <c r="D434" s="7">
        <v>1</v>
      </c>
      <c r="E434" s="22" t="str">
        <f t="shared" si="12"/>
        <v>01</v>
      </c>
      <c r="F434" s="4">
        <v>6.4870368770000004</v>
      </c>
      <c r="G434" s="4">
        <v>35.433505640100002</v>
      </c>
      <c r="H434" s="2">
        <f t="shared" si="13"/>
        <v>0.18307634990703936</v>
      </c>
      <c r="I434" s="4">
        <v>0.46100000000000002</v>
      </c>
      <c r="J434" s="4">
        <v>0.44230769230769201</v>
      </c>
      <c r="K434" s="4">
        <v>0.51400000000000001</v>
      </c>
      <c r="L434" s="4">
        <v>0.46600000000000003</v>
      </c>
      <c r="M434" s="4">
        <v>0.53800000000000003</v>
      </c>
      <c r="N434" s="4">
        <v>0.57299999999999995</v>
      </c>
      <c r="O434" s="5">
        <v>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0.774357235985488</v>
      </c>
      <c r="V434" s="2">
        <v>0.81574950265227797</v>
      </c>
      <c r="W434" s="2">
        <v>0.665532013526972</v>
      </c>
      <c r="X434" s="2">
        <v>0.76356964485649104</v>
      </c>
      <c r="Y434" s="2">
        <v>0.61989671882035302</v>
      </c>
      <c r="Z434" s="2">
        <v>0.55686956226739803</v>
      </c>
    </row>
    <row r="435" spans="1:26" x14ac:dyDescent="0.35">
      <c r="A435" s="7">
        <v>139</v>
      </c>
      <c r="B435" s="7">
        <v>72</v>
      </c>
      <c r="C435" s="7">
        <v>0</v>
      </c>
      <c r="D435" s="7">
        <v>1</v>
      </c>
      <c r="E435" s="22" t="str">
        <f t="shared" si="12"/>
        <v>01</v>
      </c>
      <c r="F435" s="4">
        <v>5.4124923730000001</v>
      </c>
      <c r="G435" s="4">
        <v>29.057203307799998</v>
      </c>
      <c r="H435" s="2">
        <f t="shared" si="13"/>
        <v>0.18627024478804857</v>
      </c>
      <c r="I435" s="4">
        <v>0.61</v>
      </c>
      <c r="J435" s="4">
        <v>0.54166666666666696</v>
      </c>
      <c r="K435" s="4">
        <v>0.60499999999999998</v>
      </c>
      <c r="L435" s="4">
        <v>0.505</v>
      </c>
      <c r="M435" s="4">
        <v>0.504</v>
      </c>
      <c r="N435" s="4">
        <v>0.58099999999999996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0.49429632181478</v>
      </c>
      <c r="V435" s="2">
        <v>0.61310447288640901</v>
      </c>
      <c r="W435" s="2">
        <v>0.50252682095129597</v>
      </c>
      <c r="X435" s="2">
        <v>0.68319684970677697</v>
      </c>
      <c r="Y435" s="2">
        <v>0.68517901091076805</v>
      </c>
      <c r="Z435" s="2">
        <v>0.54300452213022599</v>
      </c>
    </row>
    <row r="436" spans="1:26" x14ac:dyDescent="0.35">
      <c r="A436" s="7">
        <v>565</v>
      </c>
      <c r="B436" s="7">
        <v>51</v>
      </c>
      <c r="C436" s="7">
        <v>0</v>
      </c>
      <c r="D436" s="7">
        <v>1</v>
      </c>
      <c r="E436" s="22" t="str">
        <f t="shared" si="12"/>
        <v>01</v>
      </c>
      <c r="F436" s="4">
        <v>3.9739271340000002</v>
      </c>
      <c r="G436" s="4">
        <v>21.173526328800001</v>
      </c>
      <c r="H436" s="2">
        <f t="shared" si="13"/>
        <v>0.18768376473004914</v>
      </c>
      <c r="I436" s="4">
        <v>0.55700000000000005</v>
      </c>
      <c r="J436" s="4">
        <v>0.58823529411764697</v>
      </c>
      <c r="K436" s="4">
        <v>0.64500000000000002</v>
      </c>
      <c r="L436" s="4">
        <v>0.63</v>
      </c>
      <c r="M436" s="4">
        <v>0.64300000000000002</v>
      </c>
      <c r="N436" s="4">
        <v>0.626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0.58519003905485301</v>
      </c>
      <c r="V436" s="2">
        <v>0.53062825106217004</v>
      </c>
      <c r="W436" s="2">
        <v>0.43850496218636498</v>
      </c>
      <c r="X436" s="2">
        <v>0.46203545959655901</v>
      </c>
      <c r="Y436" s="2">
        <v>0.44161055474451799</v>
      </c>
      <c r="Z436" s="2">
        <v>0.46840490788203898</v>
      </c>
    </row>
    <row r="437" spans="1:26" x14ac:dyDescent="0.35">
      <c r="A437" s="7">
        <v>193</v>
      </c>
      <c r="B437" s="7">
        <v>17</v>
      </c>
      <c r="C437" s="7">
        <v>0</v>
      </c>
      <c r="D437" s="7">
        <v>1</v>
      </c>
      <c r="E437" s="22" t="str">
        <f t="shared" si="12"/>
        <v>01</v>
      </c>
      <c r="F437" s="4">
        <v>4.1135931540000001</v>
      </c>
      <c r="G437" s="4">
        <v>21.793213848699999</v>
      </c>
      <c r="H437" s="2">
        <f t="shared" si="13"/>
        <v>0.18875569168268327</v>
      </c>
      <c r="I437" s="4">
        <v>0.46300000000000002</v>
      </c>
      <c r="J437" s="4">
        <v>0.46153846153846201</v>
      </c>
      <c r="K437" s="4">
        <v>0.49199999999999999</v>
      </c>
      <c r="L437" s="4">
        <v>0.501</v>
      </c>
      <c r="M437" s="4">
        <v>0.59</v>
      </c>
      <c r="N437" s="4">
        <v>0.48</v>
      </c>
      <c r="O437" s="5">
        <v>0</v>
      </c>
      <c r="P437" s="5">
        <v>0</v>
      </c>
      <c r="Q437" s="5">
        <v>0</v>
      </c>
      <c r="R437" s="5">
        <v>100</v>
      </c>
      <c r="S437" s="5">
        <v>100</v>
      </c>
      <c r="T437" s="5">
        <v>0</v>
      </c>
      <c r="U437" s="2">
        <v>0.77002822489590295</v>
      </c>
      <c r="V437" s="2">
        <v>0.773189888233482</v>
      </c>
      <c r="W437" s="2">
        <v>0.70927656248982895</v>
      </c>
      <c r="X437" s="2">
        <v>0.69114917789727204</v>
      </c>
      <c r="Y437" s="2">
        <v>0.52763274208237199</v>
      </c>
      <c r="Z437" s="2">
        <v>0.73396917508019999</v>
      </c>
    </row>
    <row r="438" spans="1:26" x14ac:dyDescent="0.35">
      <c r="A438" s="7">
        <v>445</v>
      </c>
      <c r="B438" s="7">
        <v>30</v>
      </c>
      <c r="C438" s="7">
        <v>0</v>
      </c>
      <c r="D438" s="7">
        <v>1</v>
      </c>
      <c r="E438" s="22" t="str">
        <f t="shared" si="12"/>
        <v>01</v>
      </c>
      <c r="F438" s="4">
        <v>6.4879922680000002</v>
      </c>
      <c r="G438" s="4">
        <v>34.302413483460001</v>
      </c>
      <c r="H438" s="2">
        <f t="shared" si="13"/>
        <v>0.18914098482103575</v>
      </c>
      <c r="I438" s="4">
        <v>0.47699999999999998</v>
      </c>
      <c r="J438" s="4">
        <v>0.36363636363636398</v>
      </c>
      <c r="K438" s="4">
        <v>0.50800000000000001</v>
      </c>
      <c r="L438" s="4">
        <v>0.45100000000000001</v>
      </c>
      <c r="M438" s="4">
        <v>0.49299999999999999</v>
      </c>
      <c r="N438" s="4">
        <v>0.51100000000000001</v>
      </c>
      <c r="O438" s="5">
        <v>0</v>
      </c>
      <c r="P438" s="5">
        <v>0</v>
      </c>
      <c r="Q438" s="5">
        <v>100</v>
      </c>
      <c r="R438" s="5">
        <v>0</v>
      </c>
      <c r="S438" s="5">
        <v>0</v>
      </c>
      <c r="T438" s="5">
        <v>100</v>
      </c>
      <c r="U438" s="2">
        <v>0.74023878809379595</v>
      </c>
      <c r="V438" s="2">
        <v>1.0116009116784801</v>
      </c>
      <c r="W438" s="2">
        <v>0.67727383140365505</v>
      </c>
      <c r="X438" s="2">
        <v>0.79628793947945897</v>
      </c>
      <c r="Y438" s="2">
        <v>0.70724610493944695</v>
      </c>
      <c r="Z438" s="2">
        <v>0.67138568877843297</v>
      </c>
    </row>
    <row r="439" spans="1:26" x14ac:dyDescent="0.35">
      <c r="A439" s="7">
        <v>331</v>
      </c>
      <c r="B439" s="7">
        <v>36</v>
      </c>
      <c r="C439" s="7">
        <v>0</v>
      </c>
      <c r="D439" s="7">
        <v>1</v>
      </c>
      <c r="E439" s="22" t="str">
        <f t="shared" si="12"/>
        <v>01</v>
      </c>
      <c r="F439" s="4">
        <v>6.600872614</v>
      </c>
      <c r="G439" s="4">
        <v>34.338532514759997</v>
      </c>
      <c r="H439" s="2">
        <f t="shared" si="13"/>
        <v>0.19222931589061634</v>
      </c>
      <c r="I439" s="4">
        <v>0.57299999999999995</v>
      </c>
      <c r="J439" s="4">
        <v>0.47499999999999998</v>
      </c>
      <c r="K439" s="4">
        <v>0.56999999999999995</v>
      </c>
      <c r="L439" s="4">
        <v>0.48499999999999999</v>
      </c>
      <c r="M439" s="4">
        <v>0.501</v>
      </c>
      <c r="N439" s="4">
        <v>0.495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0.55686956226739803</v>
      </c>
      <c r="V439" s="2">
        <v>0.74444047494749599</v>
      </c>
      <c r="W439" s="2">
        <v>0.56211891815354098</v>
      </c>
      <c r="X439" s="2">
        <v>0.72360638804465405</v>
      </c>
      <c r="Y439" s="2">
        <v>0.69114917789727204</v>
      </c>
      <c r="Z439" s="2">
        <v>0.70319751641344697</v>
      </c>
    </row>
    <row r="440" spans="1:26" x14ac:dyDescent="0.35">
      <c r="A440" s="7">
        <v>87</v>
      </c>
      <c r="B440" s="7">
        <v>56</v>
      </c>
      <c r="C440" s="7">
        <v>0</v>
      </c>
      <c r="D440" s="7">
        <v>1</v>
      </c>
      <c r="E440" s="22" t="str">
        <f t="shared" si="12"/>
        <v>01</v>
      </c>
      <c r="F440" s="4">
        <v>4.8121054049999996</v>
      </c>
      <c r="G440" s="4">
        <v>24.396090536660001</v>
      </c>
      <c r="H440" s="2">
        <f t="shared" si="13"/>
        <v>0.19724903864284524</v>
      </c>
      <c r="I440" s="4">
        <v>0.53900000000000003</v>
      </c>
      <c r="J440" s="4">
        <v>0.45945945945945899</v>
      </c>
      <c r="K440" s="4">
        <v>0.63400000000000001</v>
      </c>
      <c r="L440" s="4">
        <v>0.626</v>
      </c>
      <c r="M440" s="4">
        <v>0.64100000000000001</v>
      </c>
      <c r="N440" s="4">
        <v>0.74199999999999999</v>
      </c>
      <c r="O440" s="5">
        <v>100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0.61803970807314002</v>
      </c>
      <c r="V440" s="2">
        <v>0.77770456858800796</v>
      </c>
      <c r="W440" s="2">
        <v>0.455706324544911</v>
      </c>
      <c r="X440" s="2">
        <v>0.46840490788203898</v>
      </c>
      <c r="Y440" s="2">
        <v>0.44472582206146699</v>
      </c>
      <c r="Z440" s="2">
        <v>0.298406035814757</v>
      </c>
    </row>
    <row r="441" spans="1:26" x14ac:dyDescent="0.35">
      <c r="A441" s="7">
        <v>413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5.6077528189999999</v>
      </c>
      <c r="G441" s="4">
        <v>28.1679686823</v>
      </c>
      <c r="H441" s="2">
        <f t="shared" si="13"/>
        <v>0.19908261338432126</v>
      </c>
      <c r="I441" s="4">
        <v>0.53100000000000003</v>
      </c>
      <c r="J441" s="4">
        <v>0.54385964912280704</v>
      </c>
      <c r="K441" s="4">
        <v>0.47699999999999998</v>
      </c>
      <c r="L441" s="4">
        <v>0.53800000000000003</v>
      </c>
      <c r="M441" s="4">
        <v>0.47899999999999998</v>
      </c>
      <c r="N441" s="4">
        <v>0.45400000000000001</v>
      </c>
      <c r="O441" s="5">
        <v>100</v>
      </c>
      <c r="P441" s="5">
        <v>100</v>
      </c>
      <c r="Q441" s="5">
        <v>0</v>
      </c>
      <c r="R441" s="5">
        <v>100</v>
      </c>
      <c r="S441" s="5">
        <v>0</v>
      </c>
      <c r="T441" s="5">
        <v>0</v>
      </c>
      <c r="U441" s="2">
        <v>0.63299325774019799</v>
      </c>
      <c r="V441" s="2">
        <v>0.60906406334940399</v>
      </c>
      <c r="W441" s="2">
        <v>0.74023878809379595</v>
      </c>
      <c r="X441" s="2">
        <v>0.61989671882035302</v>
      </c>
      <c r="Y441" s="2">
        <v>0.736054681571222</v>
      </c>
      <c r="Z441" s="2">
        <v>0.78965808094078904</v>
      </c>
    </row>
    <row r="442" spans="1:26" x14ac:dyDescent="0.35">
      <c r="A442" s="7">
        <v>503</v>
      </c>
      <c r="B442" s="7">
        <v>9</v>
      </c>
      <c r="C442" s="7">
        <v>0</v>
      </c>
      <c r="D442" s="7">
        <v>1</v>
      </c>
      <c r="E442" s="22" t="str">
        <f t="shared" si="12"/>
        <v>01</v>
      </c>
      <c r="F442" s="4">
        <v>5.8913246580000003</v>
      </c>
      <c r="G442" s="4">
        <v>29.3613705709</v>
      </c>
      <c r="H442" s="2">
        <f t="shared" si="13"/>
        <v>0.20064883019592011</v>
      </c>
      <c r="I442" s="4">
        <v>0.46899999999999997</v>
      </c>
      <c r="J442" s="4">
        <v>0.44186046511627902</v>
      </c>
      <c r="K442" s="4">
        <v>0.47</v>
      </c>
      <c r="L442" s="4">
        <v>0.41099999999999998</v>
      </c>
      <c r="M442" s="4">
        <v>0.46899999999999997</v>
      </c>
      <c r="N442" s="4">
        <v>0.44700000000000001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0.75715251053585797</v>
      </c>
      <c r="V442" s="2">
        <v>0.81676113652712201</v>
      </c>
      <c r="W442" s="2">
        <v>0.75502258427803304</v>
      </c>
      <c r="X442" s="2">
        <v>0.88916206448590296</v>
      </c>
      <c r="Y442" s="2">
        <v>0.75715251053585797</v>
      </c>
      <c r="Z442" s="2">
        <v>0.80519668436856795</v>
      </c>
    </row>
    <row r="443" spans="1:26" x14ac:dyDescent="0.35">
      <c r="A443" s="7">
        <v>787</v>
      </c>
      <c r="B443" s="7">
        <v>91</v>
      </c>
      <c r="C443" s="7">
        <v>0</v>
      </c>
      <c r="D443" s="7">
        <v>1</v>
      </c>
      <c r="E443" s="22" t="str">
        <f t="shared" si="12"/>
        <v>01</v>
      </c>
      <c r="F443" s="4">
        <v>5.451764925</v>
      </c>
      <c r="G443" s="4">
        <v>26.921628852000001</v>
      </c>
      <c r="H443" s="2">
        <f t="shared" si="13"/>
        <v>0.20250501761876083</v>
      </c>
      <c r="I443" s="4">
        <v>0.55900000000000005</v>
      </c>
      <c r="J443" s="4">
        <v>0.6</v>
      </c>
      <c r="K443" s="4">
        <v>0.58499999999999996</v>
      </c>
      <c r="L443" s="4">
        <v>0.53400000000000003</v>
      </c>
      <c r="M443" s="4">
        <v>0.50700000000000001</v>
      </c>
      <c r="N443" s="4">
        <v>0.432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0</v>
      </c>
      <c r="U443" s="2">
        <v>0.58160580582703802</v>
      </c>
      <c r="V443" s="2">
        <v>0.51082562376599105</v>
      </c>
      <c r="W443" s="2">
        <v>0.53614343175028101</v>
      </c>
      <c r="X443" s="2">
        <v>0.62735944002194199</v>
      </c>
      <c r="Y443" s="2">
        <v>0.679244275390954</v>
      </c>
      <c r="Z443" s="2">
        <v>0.83932969073802699</v>
      </c>
    </row>
    <row r="444" spans="1:26" x14ac:dyDescent="0.35">
      <c r="A444" s="7">
        <v>695</v>
      </c>
      <c r="B444" s="7">
        <v>81</v>
      </c>
      <c r="C444" s="7">
        <v>0</v>
      </c>
      <c r="D444" s="7">
        <v>1</v>
      </c>
      <c r="E444" s="22" t="str">
        <f t="shared" si="12"/>
        <v>01</v>
      </c>
      <c r="F444" s="4">
        <v>6.0513989879999999</v>
      </c>
      <c r="G444" s="4">
        <v>29.87066481846</v>
      </c>
      <c r="H444" s="2">
        <f t="shared" si="13"/>
        <v>0.20258668579282005</v>
      </c>
      <c r="I444" s="4">
        <v>0.48199999999999998</v>
      </c>
      <c r="J444" s="4">
        <v>0.59183673469387799</v>
      </c>
      <c r="K444" s="4">
        <v>0.48599999999999999</v>
      </c>
      <c r="L444" s="4">
        <v>0.59</v>
      </c>
      <c r="M444" s="4">
        <v>0.50800000000000001</v>
      </c>
      <c r="N444" s="4">
        <v>0.56000000000000005</v>
      </c>
      <c r="O444" s="5">
        <v>0</v>
      </c>
      <c r="P444" s="5">
        <v>100</v>
      </c>
      <c r="Q444" s="5">
        <v>0</v>
      </c>
      <c r="R444" s="5">
        <v>100</v>
      </c>
      <c r="S444" s="5">
        <v>100</v>
      </c>
      <c r="T444" s="5">
        <v>100</v>
      </c>
      <c r="U444" s="2">
        <v>0.72981116493153697</v>
      </c>
      <c r="V444" s="2">
        <v>0.52452446812415299</v>
      </c>
      <c r="W444" s="2">
        <v>0.72154665508164295</v>
      </c>
      <c r="X444" s="2">
        <v>0.52763274208237199</v>
      </c>
      <c r="Y444" s="2">
        <v>0.67727383140365505</v>
      </c>
      <c r="Z444" s="2">
        <v>0.57981849525294205</v>
      </c>
    </row>
    <row r="445" spans="1:26" x14ac:dyDescent="0.35">
      <c r="A445" s="7">
        <v>887</v>
      </c>
      <c r="B445" s="7">
        <v>53</v>
      </c>
      <c r="C445" s="7">
        <v>0</v>
      </c>
      <c r="D445" s="7">
        <v>1</v>
      </c>
      <c r="E445" s="22" t="str">
        <f t="shared" si="12"/>
        <v>01</v>
      </c>
      <c r="F445" s="4">
        <v>8.0752036999999994</v>
      </c>
      <c r="G445" s="4">
        <v>39.769361566999997</v>
      </c>
      <c r="H445" s="2">
        <f t="shared" si="13"/>
        <v>0.20305087589589768</v>
      </c>
      <c r="I445" s="4">
        <v>0.501</v>
      </c>
      <c r="J445" s="4">
        <v>0.52</v>
      </c>
      <c r="K445" s="4">
        <v>0.41399999999999998</v>
      </c>
      <c r="L445" s="4">
        <v>0.44600000000000001</v>
      </c>
      <c r="M445" s="4">
        <v>0.49099999999999999</v>
      </c>
      <c r="N445" s="4">
        <v>0.41299999999999998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0.69114917789727204</v>
      </c>
      <c r="V445" s="2">
        <v>0.65392646740666405</v>
      </c>
      <c r="W445" s="2">
        <v>0.88188930515682296</v>
      </c>
      <c r="X445" s="2">
        <v>0.80743632696207301</v>
      </c>
      <c r="Y445" s="2">
        <v>0.71131115118761601</v>
      </c>
      <c r="Z445" s="2">
        <v>0.88430768602110399</v>
      </c>
    </row>
    <row r="446" spans="1:26" x14ac:dyDescent="0.35">
      <c r="A446" s="7">
        <v>543</v>
      </c>
      <c r="B446" s="7">
        <v>35</v>
      </c>
      <c r="C446" s="7">
        <v>0</v>
      </c>
      <c r="D446" s="7">
        <v>1</v>
      </c>
      <c r="E446" s="22" t="str">
        <f t="shared" si="12"/>
        <v>01</v>
      </c>
      <c r="F446" s="4">
        <v>5.6265907679999998</v>
      </c>
      <c r="G446" s="4">
        <v>27.052363932900001</v>
      </c>
      <c r="H446" s="2">
        <f t="shared" si="13"/>
        <v>0.20798887601675231</v>
      </c>
      <c r="I446" s="4">
        <v>0.63800000000000001</v>
      </c>
      <c r="J446" s="4">
        <v>0.60416666666666696</v>
      </c>
      <c r="K446" s="4">
        <v>0.56899999999999995</v>
      </c>
      <c r="L446" s="4">
        <v>0.60599999999999998</v>
      </c>
      <c r="M446" s="4">
        <v>0.45</v>
      </c>
      <c r="N446" s="4">
        <v>0.46200000000000002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0</v>
      </c>
      <c r="U446" s="2">
        <v>0.44941699563734699</v>
      </c>
      <c r="V446" s="2">
        <v>0.50390518092141701</v>
      </c>
      <c r="W446" s="2">
        <v>0.56387484485580597</v>
      </c>
      <c r="X446" s="2">
        <v>0.50087529291282296</v>
      </c>
      <c r="Y446" s="2">
        <v>0.79850769621777196</v>
      </c>
      <c r="Z446" s="2">
        <v>0.77219038790039796</v>
      </c>
    </row>
    <row r="447" spans="1:26" x14ac:dyDescent="0.35">
      <c r="A447" s="7">
        <v>59</v>
      </c>
      <c r="B447" s="7">
        <v>97</v>
      </c>
      <c r="C447" s="7">
        <v>0</v>
      </c>
      <c r="D447" s="7">
        <v>1</v>
      </c>
      <c r="E447" s="22" t="str">
        <f t="shared" si="12"/>
        <v>01</v>
      </c>
      <c r="F447" s="4">
        <v>6.2997186660000004</v>
      </c>
      <c r="G447" s="4">
        <v>30.024845057499999</v>
      </c>
      <c r="H447" s="2">
        <f t="shared" si="13"/>
        <v>0.20981685846956183</v>
      </c>
      <c r="I447" s="4">
        <v>0.50600000000000001</v>
      </c>
      <c r="J447" s="4">
        <v>0.50847457627118597</v>
      </c>
      <c r="K447" s="4">
        <v>0.54600000000000004</v>
      </c>
      <c r="L447" s="4">
        <v>0.53600000000000003</v>
      </c>
      <c r="M447" s="4">
        <v>0.52</v>
      </c>
      <c r="N447" s="4">
        <v>0.53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0.68121860969467196</v>
      </c>
      <c r="V447" s="2">
        <v>0.67634006224356402</v>
      </c>
      <c r="W447" s="2">
        <v>0.605136303237232</v>
      </c>
      <c r="X447" s="2">
        <v>0.62362111791133501</v>
      </c>
      <c r="Y447" s="2">
        <v>0.65392646740666405</v>
      </c>
      <c r="Z447" s="2">
        <v>0.63487827243596995</v>
      </c>
    </row>
    <row r="448" spans="1:26" x14ac:dyDescent="0.35">
      <c r="A448" s="7">
        <v>769</v>
      </c>
      <c r="B448" s="7">
        <v>35</v>
      </c>
      <c r="C448" s="7">
        <v>0</v>
      </c>
      <c r="D448" s="7">
        <v>1</v>
      </c>
      <c r="E448" s="22" t="str">
        <f t="shared" si="12"/>
        <v>01</v>
      </c>
      <c r="F448" s="4">
        <v>6.6267471450000004</v>
      </c>
      <c r="G448" s="4">
        <v>31.5505670734</v>
      </c>
      <c r="H448" s="2">
        <f t="shared" si="13"/>
        <v>0.21003575401936123</v>
      </c>
      <c r="I448" s="4">
        <v>0.60299999999999998</v>
      </c>
      <c r="J448" s="4">
        <v>0.65853658536585402</v>
      </c>
      <c r="K448" s="4">
        <v>0.53800000000000003</v>
      </c>
      <c r="L448" s="4">
        <v>0.64300000000000002</v>
      </c>
      <c r="M448" s="4">
        <v>0.51200000000000001</v>
      </c>
      <c r="N448" s="4">
        <v>0.78500000000000003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0.50583808225495197</v>
      </c>
      <c r="V448" s="2">
        <v>0.41773520069997899</v>
      </c>
      <c r="W448" s="2">
        <v>0.61989671882035302</v>
      </c>
      <c r="X448" s="2">
        <v>0.44161055474451799</v>
      </c>
      <c r="Y448" s="2">
        <v>0.66943065394262902</v>
      </c>
      <c r="Z448" s="2">
        <v>0.242071561199729</v>
      </c>
    </row>
    <row r="449" spans="1:26" x14ac:dyDescent="0.35">
      <c r="A449" s="7">
        <v>493</v>
      </c>
      <c r="B449" s="7">
        <v>81</v>
      </c>
      <c r="C449" s="7">
        <v>0</v>
      </c>
      <c r="D449" s="7">
        <v>1</v>
      </c>
      <c r="E449" s="22" t="str">
        <f t="shared" si="12"/>
        <v>01</v>
      </c>
      <c r="F449" s="4">
        <v>5.3697299879999996</v>
      </c>
      <c r="G449" s="4">
        <v>25.240567637000002</v>
      </c>
      <c r="H449" s="2">
        <f t="shared" si="13"/>
        <v>0.21274204547319861</v>
      </c>
      <c r="I449" s="4">
        <v>0.40500000000000003</v>
      </c>
      <c r="J449" s="4">
        <v>0.4375</v>
      </c>
      <c r="K449" s="4">
        <v>0.432</v>
      </c>
      <c r="L449" s="4">
        <v>0.47199999999999998</v>
      </c>
      <c r="M449" s="4">
        <v>0.50600000000000001</v>
      </c>
      <c r="N449" s="4">
        <v>0.52</v>
      </c>
      <c r="O449" s="5">
        <v>0</v>
      </c>
      <c r="P449" s="5">
        <v>0</v>
      </c>
      <c r="Q449" s="5">
        <v>0</v>
      </c>
      <c r="R449" s="5">
        <v>0</v>
      </c>
      <c r="S449" s="5">
        <v>100</v>
      </c>
      <c r="T449" s="5">
        <v>100</v>
      </c>
      <c r="U449" s="2">
        <v>0.90386821187559796</v>
      </c>
      <c r="V449" s="2">
        <v>0.82667857318446802</v>
      </c>
      <c r="W449" s="2">
        <v>0.83932969073802699</v>
      </c>
      <c r="X449" s="2">
        <v>0.75077629339658203</v>
      </c>
      <c r="Y449" s="2">
        <v>0.68121860969467196</v>
      </c>
      <c r="Z449" s="2">
        <v>0.65392646740666405</v>
      </c>
    </row>
    <row r="450" spans="1:26" x14ac:dyDescent="0.35">
      <c r="A450" s="7">
        <v>803</v>
      </c>
      <c r="B450" s="7">
        <v>59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6.314327338</v>
      </c>
      <c r="G450" s="4">
        <v>29.39933804</v>
      </c>
      <c r="H450" s="2">
        <f t="shared" ref="H450:H513" si="15">F450/G450</f>
        <v>0.21477787457013098</v>
      </c>
      <c r="I450" s="4">
        <v>0.49</v>
      </c>
      <c r="J450" s="4">
        <v>0.61224489795918402</v>
      </c>
      <c r="K450" s="4">
        <v>0.54600000000000004</v>
      </c>
      <c r="L450" s="4">
        <v>0.65600000000000003</v>
      </c>
      <c r="M450" s="4">
        <v>0.51700000000000002</v>
      </c>
      <c r="N450" s="4">
        <v>0.47699999999999998</v>
      </c>
      <c r="O450" s="5">
        <v>0</v>
      </c>
      <c r="P450" s="5">
        <v>100</v>
      </c>
      <c r="Q450" s="5">
        <v>100</v>
      </c>
      <c r="R450" s="5">
        <v>100</v>
      </c>
      <c r="S450" s="5">
        <v>100</v>
      </c>
      <c r="T450" s="5">
        <v>0</v>
      </c>
      <c r="U450" s="2">
        <v>0.71334988787746501</v>
      </c>
      <c r="V450" s="2">
        <v>0.490622916448471</v>
      </c>
      <c r="W450" s="2">
        <v>0.605136303237232</v>
      </c>
      <c r="X450" s="2">
        <v>0.421594490038048</v>
      </c>
      <c r="Y450" s="2">
        <v>0.65971240447370805</v>
      </c>
      <c r="Z450" s="2">
        <v>0.74023878809379595</v>
      </c>
    </row>
    <row r="451" spans="1:26" x14ac:dyDescent="0.35">
      <c r="A451" s="7">
        <v>481</v>
      </c>
      <c r="B451" s="7">
        <v>45</v>
      </c>
      <c r="C451" s="7">
        <v>0</v>
      </c>
      <c r="D451" s="7">
        <v>1</v>
      </c>
      <c r="E451" s="22" t="str">
        <f t="shared" si="14"/>
        <v>01</v>
      </c>
      <c r="F451" s="4">
        <v>8.2013767630000007</v>
      </c>
      <c r="G451" s="4">
        <v>38.011692613000001</v>
      </c>
      <c r="H451" s="2">
        <f t="shared" si="15"/>
        <v>0.2157593150744129</v>
      </c>
      <c r="I451" s="4">
        <v>0.48599999999999999</v>
      </c>
      <c r="J451" s="4">
        <v>0.61403508771929804</v>
      </c>
      <c r="K451" s="4">
        <v>0.53</v>
      </c>
      <c r="L451" s="4">
        <v>0.68600000000000005</v>
      </c>
      <c r="M451" s="4">
        <v>0.53</v>
      </c>
      <c r="N451" s="4">
        <v>0.61099999999999999</v>
      </c>
      <c r="O451" s="5">
        <v>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0.72154665508164295</v>
      </c>
      <c r="V451" s="2">
        <v>0.48770320634513598</v>
      </c>
      <c r="W451" s="2">
        <v>0.63487827243596995</v>
      </c>
      <c r="X451" s="2">
        <v>0.376877651256252</v>
      </c>
      <c r="Y451" s="2">
        <v>0.63487827243596995</v>
      </c>
      <c r="Z451" s="2">
        <v>0.49265831981054198</v>
      </c>
    </row>
    <row r="452" spans="1:26" x14ac:dyDescent="0.35">
      <c r="A452" s="7">
        <v>353</v>
      </c>
      <c r="B452" s="7">
        <v>89</v>
      </c>
      <c r="C452" s="7">
        <v>0</v>
      </c>
      <c r="D452" s="7">
        <v>1</v>
      </c>
      <c r="E452" s="22" t="str">
        <f t="shared" si="14"/>
        <v>01</v>
      </c>
      <c r="F452" s="4">
        <v>6.8102522990000001</v>
      </c>
      <c r="G452" s="4">
        <v>30.680075746100002</v>
      </c>
      <c r="H452" s="2">
        <f t="shared" si="15"/>
        <v>0.22197638478339504</v>
      </c>
      <c r="I452" s="4">
        <v>0.41199999999999998</v>
      </c>
      <c r="J452" s="4">
        <v>0.34693877551020402</v>
      </c>
      <c r="K452" s="4">
        <v>0.47399999999999998</v>
      </c>
      <c r="L452" s="4">
        <v>0.45</v>
      </c>
      <c r="M452" s="4">
        <v>0.53200000000000003</v>
      </c>
      <c r="N452" s="4">
        <v>0.53800000000000003</v>
      </c>
      <c r="O452" s="5">
        <v>0</v>
      </c>
      <c r="P452" s="5">
        <v>0</v>
      </c>
      <c r="Q452" s="5">
        <v>0</v>
      </c>
      <c r="R452" s="5">
        <v>0</v>
      </c>
      <c r="S452" s="5">
        <v>100</v>
      </c>
      <c r="T452" s="5">
        <v>100</v>
      </c>
      <c r="U452" s="2">
        <v>0.88673192963261105</v>
      </c>
      <c r="V452" s="2">
        <v>1.0586069540544101</v>
      </c>
      <c r="W452" s="2">
        <v>0.74654795728706103</v>
      </c>
      <c r="X452" s="2">
        <v>0.79850769621777196</v>
      </c>
      <c r="Y452" s="2">
        <v>0.63111178964049297</v>
      </c>
      <c r="Z452" s="2">
        <v>0.61989671882035302</v>
      </c>
    </row>
    <row r="453" spans="1:26" x14ac:dyDescent="0.35">
      <c r="A453" s="7">
        <v>131</v>
      </c>
      <c r="B453" s="7">
        <v>96</v>
      </c>
      <c r="C453" s="7">
        <v>0</v>
      </c>
      <c r="D453" s="7">
        <v>1</v>
      </c>
      <c r="E453" s="22" t="str">
        <f t="shared" si="14"/>
        <v>01</v>
      </c>
      <c r="F453" s="4">
        <v>6.0260076890000001</v>
      </c>
      <c r="G453" s="4">
        <v>26.8354962945</v>
      </c>
      <c r="H453" s="2">
        <f t="shared" si="15"/>
        <v>0.2245536144690212</v>
      </c>
      <c r="I453" s="4">
        <v>0.501</v>
      </c>
      <c r="J453" s="4">
        <v>0.48780487804877998</v>
      </c>
      <c r="K453" s="4">
        <v>0.52</v>
      </c>
      <c r="L453" s="4">
        <v>0.51900000000000002</v>
      </c>
      <c r="M453" s="4">
        <v>0.51400000000000001</v>
      </c>
      <c r="N453" s="4">
        <v>0.51900000000000002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0.69114917789727204</v>
      </c>
      <c r="V453" s="2">
        <v>0.71783979315031698</v>
      </c>
      <c r="W453" s="2">
        <v>0.65392646740666405</v>
      </c>
      <c r="X453" s="2">
        <v>0.65585139581624796</v>
      </c>
      <c r="Y453" s="2">
        <v>0.665532013526972</v>
      </c>
      <c r="Z453" s="2">
        <v>0.65585139581624796</v>
      </c>
    </row>
    <row r="454" spans="1:26" x14ac:dyDescent="0.35">
      <c r="A454" s="7">
        <v>715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5.7564085819999997</v>
      </c>
      <c r="G454" s="4">
        <v>25.196215525620001</v>
      </c>
      <c r="H454" s="2">
        <f t="shared" si="15"/>
        <v>0.22846322203216476</v>
      </c>
      <c r="I454" s="4">
        <v>0.53900000000000003</v>
      </c>
      <c r="J454" s="4">
        <v>0.44897959183673503</v>
      </c>
      <c r="K454" s="4">
        <v>0.52600000000000002</v>
      </c>
      <c r="L454" s="4">
        <v>0.41899999999999998</v>
      </c>
      <c r="M454" s="4">
        <v>0.48299999999999998</v>
      </c>
      <c r="N454" s="4">
        <v>0.47299999999999998</v>
      </c>
      <c r="O454" s="5">
        <v>100</v>
      </c>
      <c r="P454" s="5">
        <v>0</v>
      </c>
      <c r="Q454" s="5">
        <v>100</v>
      </c>
      <c r="R454" s="5">
        <v>0</v>
      </c>
      <c r="S454" s="5">
        <v>0</v>
      </c>
      <c r="T454" s="5">
        <v>0</v>
      </c>
      <c r="U454" s="2">
        <v>0.61803970807314002</v>
      </c>
      <c r="V454" s="2">
        <v>0.80077784475231095</v>
      </c>
      <c r="W454" s="2">
        <v>0.64245406624442702</v>
      </c>
      <c r="X454" s="2">
        <v>0.86988435905999895</v>
      </c>
      <c r="Y454" s="2">
        <v>0.72773862532956402</v>
      </c>
      <c r="Z454" s="2">
        <v>0.74865989049020398</v>
      </c>
    </row>
    <row r="455" spans="1:26" x14ac:dyDescent="0.35">
      <c r="A455" s="7">
        <v>195</v>
      </c>
      <c r="B455" s="7">
        <v>50</v>
      </c>
      <c r="C455" s="7">
        <v>0</v>
      </c>
      <c r="D455" s="7">
        <v>1</v>
      </c>
      <c r="E455" s="22" t="str">
        <f t="shared" si="14"/>
        <v>01</v>
      </c>
      <c r="F455" s="4">
        <v>6.2845649180000001</v>
      </c>
      <c r="G455" s="4">
        <v>27.4667659351</v>
      </c>
      <c r="H455" s="2">
        <f t="shared" si="15"/>
        <v>0.22880614823199497</v>
      </c>
      <c r="I455" s="4">
        <v>0.48299999999999998</v>
      </c>
      <c r="J455" s="4">
        <v>0.58695652173913004</v>
      </c>
      <c r="K455" s="4">
        <v>0.43</v>
      </c>
      <c r="L455" s="4">
        <v>0.56100000000000005</v>
      </c>
      <c r="M455" s="4">
        <v>0.496</v>
      </c>
      <c r="N455" s="4">
        <v>0.59499999999999997</v>
      </c>
      <c r="O455" s="5">
        <v>0</v>
      </c>
      <c r="P455" s="5">
        <v>100</v>
      </c>
      <c r="Q455" s="5">
        <v>0</v>
      </c>
      <c r="R455" s="5">
        <v>100</v>
      </c>
      <c r="S455" s="5">
        <v>0</v>
      </c>
      <c r="T455" s="5">
        <v>100</v>
      </c>
      <c r="U455" s="2">
        <v>0.72773862532956402</v>
      </c>
      <c r="V455" s="2">
        <v>0.53280453048476595</v>
      </c>
      <c r="W455" s="2">
        <v>0.84397007029452897</v>
      </c>
      <c r="X455" s="2">
        <v>0.57803437345944098</v>
      </c>
      <c r="Y455" s="2">
        <v>0.70117935225720995</v>
      </c>
      <c r="Z455" s="2">
        <v>0.51919387343650703</v>
      </c>
    </row>
    <row r="456" spans="1:26" x14ac:dyDescent="0.35">
      <c r="A456" s="7">
        <v>545</v>
      </c>
      <c r="B456" s="7">
        <v>68</v>
      </c>
      <c r="C456" s="7">
        <v>0</v>
      </c>
      <c r="D456" s="7">
        <v>1</v>
      </c>
      <c r="E456" s="22" t="str">
        <f t="shared" si="14"/>
        <v>01</v>
      </c>
      <c r="F456" s="4">
        <v>6.0108736489999997</v>
      </c>
      <c r="G456" s="4">
        <v>26.162265374</v>
      </c>
      <c r="H456" s="2">
        <f t="shared" si="15"/>
        <v>0.22975356159232266</v>
      </c>
      <c r="I456" s="4">
        <v>0.56899999999999995</v>
      </c>
      <c r="J456" s="4">
        <v>0.45</v>
      </c>
      <c r="K456" s="4">
        <v>0.56000000000000005</v>
      </c>
      <c r="L456" s="4">
        <v>0.46500000000000002</v>
      </c>
      <c r="M456" s="4">
        <v>0.48099999999999998</v>
      </c>
      <c r="N456" s="4">
        <v>0.191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0.56387484485580597</v>
      </c>
      <c r="V456" s="2">
        <v>0.79850769621777196</v>
      </c>
      <c r="W456" s="2">
        <v>0.57981849525294205</v>
      </c>
      <c r="X456" s="2">
        <v>0.76571787339478103</v>
      </c>
      <c r="Y456" s="2">
        <v>0.73188800887637595</v>
      </c>
      <c r="Z456" s="2">
        <v>1.65548185093551</v>
      </c>
    </row>
    <row r="457" spans="1:26" x14ac:dyDescent="0.35">
      <c r="A457" s="7">
        <v>761</v>
      </c>
      <c r="B457" s="7">
        <v>72</v>
      </c>
      <c r="C457" s="7">
        <v>0</v>
      </c>
      <c r="D457" s="7">
        <v>1</v>
      </c>
      <c r="E457" s="22" t="str">
        <f t="shared" si="14"/>
        <v>01</v>
      </c>
      <c r="F457" s="4">
        <v>6.0420476509999999</v>
      </c>
      <c r="G457" s="4">
        <v>25.928462892799999</v>
      </c>
      <c r="H457" s="2">
        <f t="shared" si="15"/>
        <v>0.23302760661056382</v>
      </c>
      <c r="I457" s="4">
        <v>0.46300000000000002</v>
      </c>
      <c r="J457" s="4">
        <v>0.61904761904761896</v>
      </c>
      <c r="K457" s="4">
        <v>0.51900000000000002</v>
      </c>
      <c r="L457" s="4">
        <v>0.57399999999999995</v>
      </c>
      <c r="M457" s="4">
        <v>0.52300000000000002</v>
      </c>
      <c r="N457" s="4">
        <v>0.40799999999999997</v>
      </c>
      <c r="O457" s="5">
        <v>0</v>
      </c>
      <c r="P457" s="5">
        <v>100</v>
      </c>
      <c r="Q457" s="5">
        <v>100</v>
      </c>
      <c r="R457" s="5">
        <v>100</v>
      </c>
      <c r="S457" s="5">
        <v>100</v>
      </c>
      <c r="T457" s="5">
        <v>0</v>
      </c>
      <c r="U457" s="2">
        <v>0.77002822489590295</v>
      </c>
      <c r="V457" s="2">
        <v>0.479573080261886</v>
      </c>
      <c r="W457" s="2">
        <v>0.65585139581624796</v>
      </c>
      <c r="X457" s="2">
        <v>0.55512588266257101</v>
      </c>
      <c r="Y457" s="2">
        <v>0.64817381491721404</v>
      </c>
      <c r="Z457" s="2">
        <v>0.89648810457797501</v>
      </c>
    </row>
    <row r="458" spans="1:26" x14ac:dyDescent="0.35">
      <c r="A458" s="7">
        <v>401</v>
      </c>
      <c r="B458" s="7">
        <v>99</v>
      </c>
      <c r="C458" s="7">
        <v>0</v>
      </c>
      <c r="D458" s="7">
        <v>1</v>
      </c>
      <c r="E458" s="22" t="str">
        <f t="shared" si="14"/>
        <v>01</v>
      </c>
      <c r="F458" s="4">
        <v>6.5876368530000002</v>
      </c>
      <c r="G458" s="4">
        <v>27.805502482600001</v>
      </c>
      <c r="H458" s="2">
        <f t="shared" si="15"/>
        <v>0.2369184609097563</v>
      </c>
      <c r="I458" s="4">
        <v>0.61099999999999999</v>
      </c>
      <c r="J458" s="4">
        <v>0.69767441860465096</v>
      </c>
      <c r="K458" s="4">
        <v>0.626</v>
      </c>
      <c r="L458" s="4">
        <v>0.72399999999999998</v>
      </c>
      <c r="M458" s="4">
        <v>0.54</v>
      </c>
      <c r="N458" s="4">
        <v>0.629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0.49265831981054198</v>
      </c>
      <c r="V458" s="2">
        <v>0.36000273403140698</v>
      </c>
      <c r="W458" s="2">
        <v>0.46840490788203898</v>
      </c>
      <c r="X458" s="2">
        <v>0.322963886596421</v>
      </c>
      <c r="Y458" s="2">
        <v>0.61618613942381695</v>
      </c>
      <c r="Z458" s="2">
        <v>0.46362402228169702</v>
      </c>
    </row>
    <row r="459" spans="1:26" x14ac:dyDescent="0.35">
      <c r="A459" s="7">
        <v>461</v>
      </c>
      <c r="B459" s="7">
        <v>55</v>
      </c>
      <c r="C459" s="7">
        <v>0</v>
      </c>
      <c r="D459" s="7">
        <v>1</v>
      </c>
      <c r="E459" s="22" t="str">
        <f t="shared" si="14"/>
        <v>01</v>
      </c>
      <c r="F459" s="4">
        <v>7.7178532049999999</v>
      </c>
      <c r="G459" s="4">
        <v>32.567498035</v>
      </c>
      <c r="H459" s="2">
        <f t="shared" si="15"/>
        <v>0.23698023092549791</v>
      </c>
      <c r="I459" s="4">
        <v>0.53400000000000003</v>
      </c>
      <c r="J459" s="4">
        <v>0.57407407407407396</v>
      </c>
      <c r="K459" s="4">
        <v>0.55300000000000005</v>
      </c>
      <c r="L459" s="4">
        <v>0.57599999999999996</v>
      </c>
      <c r="M459" s="4">
        <v>0.53500000000000003</v>
      </c>
      <c r="N459" s="4">
        <v>0.53300000000000003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0.62735944002194199</v>
      </c>
      <c r="V459" s="2">
        <v>0.55499684207912803</v>
      </c>
      <c r="W459" s="2">
        <v>0.59239727745980197</v>
      </c>
      <c r="X459" s="2">
        <v>0.55164761828624598</v>
      </c>
      <c r="Y459" s="2">
        <v>0.62548853208612998</v>
      </c>
      <c r="Z459" s="2">
        <v>0.62923385481629202</v>
      </c>
    </row>
    <row r="460" spans="1:26" x14ac:dyDescent="0.35">
      <c r="A460" s="7">
        <v>597</v>
      </c>
      <c r="B460" s="7">
        <v>43</v>
      </c>
      <c r="C460" s="7">
        <v>0</v>
      </c>
      <c r="D460" s="7">
        <v>1</v>
      </c>
      <c r="E460" s="22" t="str">
        <f t="shared" si="14"/>
        <v>01</v>
      </c>
      <c r="F460" s="4">
        <v>5.35923266</v>
      </c>
      <c r="G460" s="4">
        <v>22.563458763300002</v>
      </c>
      <c r="H460" s="2">
        <f t="shared" si="15"/>
        <v>0.23751822432103886</v>
      </c>
      <c r="I460" s="4">
        <v>0.48699999999999999</v>
      </c>
      <c r="J460" s="4">
        <v>0.5</v>
      </c>
      <c r="K460" s="4">
        <v>0.45600000000000002</v>
      </c>
      <c r="L460" s="4">
        <v>0.45600000000000002</v>
      </c>
      <c r="M460" s="4">
        <v>0.52400000000000002</v>
      </c>
      <c r="N460" s="4">
        <v>0.44500000000000001</v>
      </c>
      <c r="O460" s="5">
        <v>0</v>
      </c>
      <c r="P460" s="5">
        <v>0</v>
      </c>
      <c r="Q460" s="5">
        <v>0</v>
      </c>
      <c r="R460" s="5">
        <v>0</v>
      </c>
      <c r="S460" s="5">
        <v>100</v>
      </c>
      <c r="T460" s="5">
        <v>0</v>
      </c>
      <c r="U460" s="2">
        <v>0.71949115589954704</v>
      </c>
      <c r="V460" s="2">
        <v>0.69314718055994495</v>
      </c>
      <c r="W460" s="2">
        <v>0.78526246946775102</v>
      </c>
      <c r="X460" s="2">
        <v>0.78526246946775102</v>
      </c>
      <c r="Y460" s="2">
        <v>0.64626359466109495</v>
      </c>
      <c r="Z460" s="2">
        <v>0.809680996815897</v>
      </c>
    </row>
    <row r="461" spans="1:26" x14ac:dyDescent="0.35">
      <c r="A461" s="7">
        <v>535</v>
      </c>
      <c r="B461" s="7">
        <v>76</v>
      </c>
      <c r="C461" s="7">
        <v>0</v>
      </c>
      <c r="D461" s="7">
        <v>1</v>
      </c>
      <c r="E461" s="22" t="str">
        <f t="shared" si="14"/>
        <v>01</v>
      </c>
      <c r="F461" s="4">
        <v>6.6678634939999997</v>
      </c>
      <c r="G461" s="4">
        <v>27.958638165</v>
      </c>
      <c r="H461" s="2">
        <f t="shared" si="15"/>
        <v>0.23849028177442347</v>
      </c>
      <c r="I461" s="4">
        <v>0.41699999999999998</v>
      </c>
      <c r="J461" s="4">
        <v>0.44186046511627902</v>
      </c>
      <c r="K461" s="4">
        <v>0.307</v>
      </c>
      <c r="L461" s="4">
        <v>0.44700000000000001</v>
      </c>
      <c r="M461" s="4">
        <v>0.40500000000000003</v>
      </c>
      <c r="N461" s="4">
        <v>0.28899999999999998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0.87466905718333599</v>
      </c>
      <c r="V461" s="2">
        <v>0.81676113652712201</v>
      </c>
      <c r="W461" s="2">
        <v>1.18090753139494</v>
      </c>
      <c r="X461" s="2">
        <v>0.80519668436856795</v>
      </c>
      <c r="Y461" s="2">
        <v>0.90386821187559796</v>
      </c>
      <c r="Z461" s="2">
        <v>1.2413285908697</v>
      </c>
    </row>
    <row r="462" spans="1:26" x14ac:dyDescent="0.35">
      <c r="A462" s="7">
        <v>67</v>
      </c>
      <c r="B462" s="7">
        <v>18</v>
      </c>
      <c r="C462" s="7">
        <v>0</v>
      </c>
      <c r="D462" s="7">
        <v>1</v>
      </c>
      <c r="E462" s="22" t="str">
        <f t="shared" si="14"/>
        <v>01</v>
      </c>
      <c r="F462" s="4">
        <v>7.3593482259999998</v>
      </c>
      <c r="G462" s="4">
        <v>30.536968247330002</v>
      </c>
      <c r="H462" s="2">
        <f t="shared" si="15"/>
        <v>0.24099799843894013</v>
      </c>
      <c r="I462" s="4">
        <v>0.51800000000000002</v>
      </c>
      <c r="J462" s="4">
        <v>0.5</v>
      </c>
      <c r="K462" s="4">
        <v>0.49399999999999999</v>
      </c>
      <c r="L462" s="4">
        <v>0.50600000000000001</v>
      </c>
      <c r="M462" s="4">
        <v>0.503</v>
      </c>
      <c r="N462" s="4">
        <v>0.49</v>
      </c>
      <c r="O462" s="5">
        <v>100</v>
      </c>
      <c r="P462" s="5">
        <v>0</v>
      </c>
      <c r="Q462" s="5">
        <v>0</v>
      </c>
      <c r="R462" s="5">
        <v>100</v>
      </c>
      <c r="S462" s="5">
        <v>100</v>
      </c>
      <c r="T462" s="5">
        <v>0</v>
      </c>
      <c r="U462" s="2">
        <v>0.65778003672265395</v>
      </c>
      <c r="V462" s="2">
        <v>0.69314718055994495</v>
      </c>
      <c r="W462" s="2">
        <v>0.70521976179421497</v>
      </c>
      <c r="X462" s="2">
        <v>0.68121860969467196</v>
      </c>
      <c r="Y462" s="2">
        <v>0.68716510888239801</v>
      </c>
      <c r="Z462" s="2">
        <v>0.71334988787746501</v>
      </c>
    </row>
    <row r="463" spans="1:26" x14ac:dyDescent="0.35">
      <c r="A463" s="7">
        <v>5</v>
      </c>
      <c r="B463" s="7">
        <v>78</v>
      </c>
      <c r="C463" s="7">
        <v>0</v>
      </c>
      <c r="D463" s="7">
        <v>1</v>
      </c>
      <c r="E463" s="22" t="str">
        <f t="shared" si="14"/>
        <v>01</v>
      </c>
      <c r="F463" s="4">
        <v>7.1314062040000001</v>
      </c>
      <c r="G463" s="4">
        <v>29.3812055213</v>
      </c>
      <c r="H463" s="2">
        <f t="shared" si="15"/>
        <v>0.24271999999557758</v>
      </c>
      <c r="I463" s="4">
        <v>0.59499999999999997</v>
      </c>
      <c r="J463" s="4">
        <v>0.61224489795918402</v>
      </c>
      <c r="K463" s="4">
        <v>0.56399999999999995</v>
      </c>
      <c r="L463" s="4">
        <v>0.6</v>
      </c>
      <c r="M463" s="4">
        <v>0.49099999999999999</v>
      </c>
      <c r="N463" s="4">
        <v>0.497</v>
      </c>
      <c r="O463" s="5">
        <v>100</v>
      </c>
      <c r="P463" s="5">
        <v>100</v>
      </c>
      <c r="Q463" s="5">
        <v>100</v>
      </c>
      <c r="R463" s="5">
        <v>100</v>
      </c>
      <c r="S463" s="5">
        <v>0</v>
      </c>
      <c r="T463" s="5">
        <v>0</v>
      </c>
      <c r="U463" s="2">
        <v>0.51919387343650703</v>
      </c>
      <c r="V463" s="2">
        <v>0.490622916448471</v>
      </c>
      <c r="W463" s="2">
        <v>0.57270102748407803</v>
      </c>
      <c r="X463" s="2">
        <v>0.51082562376599105</v>
      </c>
      <c r="Y463" s="2">
        <v>0.71131115118761601</v>
      </c>
      <c r="Z463" s="2">
        <v>0.69916525288550802</v>
      </c>
    </row>
    <row r="464" spans="1:26" x14ac:dyDescent="0.35">
      <c r="A464" s="7">
        <v>1</v>
      </c>
      <c r="B464" s="7">
        <v>84</v>
      </c>
      <c r="C464" s="7">
        <v>0</v>
      </c>
      <c r="D464" s="7">
        <v>1</v>
      </c>
      <c r="E464" s="22" t="str">
        <f t="shared" si="14"/>
        <v>01</v>
      </c>
      <c r="F464" s="4">
        <v>6.718117822</v>
      </c>
      <c r="G464" s="4">
        <v>27.241542243590001</v>
      </c>
      <c r="H464" s="2">
        <f t="shared" si="15"/>
        <v>0.24661297667832258</v>
      </c>
      <c r="I464" s="4">
        <v>0.38900000000000001</v>
      </c>
      <c r="J464" s="4">
        <v>0.35416666666666702</v>
      </c>
      <c r="K464" s="4">
        <v>0.42899999999999999</v>
      </c>
      <c r="L464" s="4">
        <v>0.33</v>
      </c>
      <c r="M464" s="4">
        <v>0.48199999999999998</v>
      </c>
      <c r="N464" s="4">
        <v>0.48499999999999999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0.94417593536369104</v>
      </c>
      <c r="V464" s="2">
        <v>1.0379876668516701</v>
      </c>
      <c r="W464" s="2">
        <v>0.84629836005411996</v>
      </c>
      <c r="X464" s="2">
        <v>1.10866262452161</v>
      </c>
      <c r="Y464" s="2">
        <v>0.72981116493153697</v>
      </c>
      <c r="Z464" s="2">
        <v>0.72360638804465405</v>
      </c>
    </row>
    <row r="465" spans="1:26" x14ac:dyDescent="0.35">
      <c r="A465" s="7">
        <v>189</v>
      </c>
      <c r="B465" s="7">
        <v>56</v>
      </c>
      <c r="C465" s="7">
        <v>0</v>
      </c>
      <c r="D465" s="7">
        <v>1</v>
      </c>
      <c r="E465" s="22" t="str">
        <f t="shared" si="14"/>
        <v>01</v>
      </c>
      <c r="F465" s="4">
        <v>5.8173284059999997</v>
      </c>
      <c r="G465" s="4">
        <v>23.509834612599999</v>
      </c>
      <c r="H465" s="2">
        <f t="shared" si="15"/>
        <v>0.24744233644596661</v>
      </c>
      <c r="I465" s="4">
        <v>0.61499999999999999</v>
      </c>
      <c r="J465" s="4">
        <v>0.52941176470588203</v>
      </c>
      <c r="K465" s="4">
        <v>0.56499999999999995</v>
      </c>
      <c r="L465" s="4">
        <v>0.53</v>
      </c>
      <c r="M465" s="4">
        <v>0.51800000000000002</v>
      </c>
      <c r="N465" s="4">
        <v>0.502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0.48613301117561902</v>
      </c>
      <c r="V465" s="2">
        <v>0.63598876671999705</v>
      </c>
      <c r="W465" s="2">
        <v>0.57092954783569605</v>
      </c>
      <c r="X465" s="2">
        <v>0.63487827243596995</v>
      </c>
      <c r="Y465" s="2">
        <v>0.65778003672265395</v>
      </c>
      <c r="Z465" s="2">
        <v>0.68915515929040805</v>
      </c>
    </row>
    <row r="466" spans="1:26" x14ac:dyDescent="0.35">
      <c r="A466" s="7">
        <v>717</v>
      </c>
      <c r="B466" s="7">
        <v>14</v>
      </c>
      <c r="C466" s="7">
        <v>0</v>
      </c>
      <c r="D466" s="7">
        <v>1</v>
      </c>
      <c r="E466" s="22" t="str">
        <f t="shared" si="14"/>
        <v>01</v>
      </c>
      <c r="F466" s="4">
        <v>7.215750678</v>
      </c>
      <c r="G466" s="4">
        <v>28.695233834</v>
      </c>
      <c r="H466" s="2">
        <f t="shared" si="15"/>
        <v>0.25146164410935395</v>
      </c>
      <c r="I466" s="4">
        <v>0.46899999999999997</v>
      </c>
      <c r="J466" s="4">
        <v>0.44897959183673503</v>
      </c>
      <c r="K466" s="4">
        <v>0.374</v>
      </c>
      <c r="L466" s="4">
        <v>0.35299999999999998</v>
      </c>
      <c r="M466" s="4">
        <v>0.47599999999999998</v>
      </c>
      <c r="N466" s="4">
        <v>0.47299999999999998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0.75715251053585797</v>
      </c>
      <c r="V466" s="2">
        <v>0.80077784475231095</v>
      </c>
      <c r="W466" s="2">
        <v>0.98349948156760503</v>
      </c>
      <c r="X466" s="2">
        <v>1.0412872220488401</v>
      </c>
      <c r="Y466" s="2">
        <v>0.74233742475071696</v>
      </c>
      <c r="Z466" s="2">
        <v>0.74865989049020398</v>
      </c>
    </row>
    <row r="467" spans="1:26" x14ac:dyDescent="0.35">
      <c r="A467" s="7">
        <v>553</v>
      </c>
      <c r="B467" s="7">
        <v>17</v>
      </c>
      <c r="C467" s="7">
        <v>0</v>
      </c>
      <c r="D467" s="7">
        <v>1</v>
      </c>
      <c r="E467" s="22" t="str">
        <f t="shared" si="14"/>
        <v>01</v>
      </c>
      <c r="F467" s="4">
        <v>7.8415938829999998</v>
      </c>
      <c r="G467" s="4">
        <v>30.813166680999998</v>
      </c>
      <c r="H467" s="2">
        <f t="shared" si="15"/>
        <v>0.25448841283279333</v>
      </c>
      <c r="I467" s="4">
        <v>0.54600000000000004</v>
      </c>
      <c r="J467" s="4">
        <v>0.63157894736842102</v>
      </c>
      <c r="K467" s="4">
        <v>0.54400000000000004</v>
      </c>
      <c r="L467" s="4">
        <v>0.59099999999999997</v>
      </c>
      <c r="M467" s="4">
        <v>0.48199999999999998</v>
      </c>
      <c r="N467" s="4">
        <v>0.48699999999999999</v>
      </c>
      <c r="O467" s="5">
        <v>100</v>
      </c>
      <c r="P467" s="5">
        <v>100</v>
      </c>
      <c r="Q467" s="5">
        <v>100</v>
      </c>
      <c r="R467" s="5">
        <v>100</v>
      </c>
      <c r="S467" s="5">
        <v>0</v>
      </c>
      <c r="T467" s="5">
        <v>0</v>
      </c>
      <c r="U467" s="2">
        <v>0.605136303237232</v>
      </c>
      <c r="V467" s="2">
        <v>0.45953232937844002</v>
      </c>
      <c r="W467" s="2">
        <v>0.608806032126194</v>
      </c>
      <c r="X467" s="2">
        <v>0.52593926157603899</v>
      </c>
      <c r="Y467" s="2">
        <v>0.72981116493153697</v>
      </c>
      <c r="Z467" s="2">
        <v>0.71949115589954704</v>
      </c>
    </row>
    <row r="468" spans="1:26" x14ac:dyDescent="0.35">
      <c r="A468" s="7">
        <v>755</v>
      </c>
      <c r="B468" s="7">
        <v>9</v>
      </c>
      <c r="C468" s="7">
        <v>0</v>
      </c>
      <c r="D468" s="7">
        <v>1</v>
      </c>
      <c r="E468" s="22" t="str">
        <f t="shared" si="14"/>
        <v>01</v>
      </c>
      <c r="F468" s="4">
        <v>7.9437070380000003</v>
      </c>
      <c r="G468" s="4">
        <v>30.016937541400001</v>
      </c>
      <c r="H468" s="2">
        <f t="shared" si="15"/>
        <v>0.26464082243712805</v>
      </c>
      <c r="I468" s="4">
        <v>0.48199999999999998</v>
      </c>
      <c r="J468" s="4">
        <v>0.48</v>
      </c>
      <c r="K468" s="4">
        <v>0.51300000000000001</v>
      </c>
      <c r="L468" s="4">
        <v>0.51600000000000001</v>
      </c>
      <c r="M468" s="4">
        <v>0.52</v>
      </c>
      <c r="N468" s="4">
        <v>0.499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0</v>
      </c>
      <c r="U468" s="2">
        <v>0.72981116493153697</v>
      </c>
      <c r="V468" s="2">
        <v>0.73396917508019999</v>
      </c>
      <c r="W468" s="2">
        <v>0.66747943381136798</v>
      </c>
      <c r="X468" s="2">
        <v>0.66164851350057396</v>
      </c>
      <c r="Y468" s="2">
        <v>0.65392646740666405</v>
      </c>
      <c r="Z468" s="2">
        <v>0.69514918323061803</v>
      </c>
    </row>
    <row r="469" spans="1:26" x14ac:dyDescent="0.35">
      <c r="A469" s="7">
        <v>355</v>
      </c>
      <c r="B469" s="7">
        <v>10</v>
      </c>
      <c r="C469" s="7">
        <v>0</v>
      </c>
      <c r="D469" s="7">
        <v>1</v>
      </c>
      <c r="E469" s="22" t="str">
        <f t="shared" si="14"/>
        <v>01</v>
      </c>
      <c r="F469" s="4">
        <v>7.3194652539999998</v>
      </c>
      <c r="G469" s="4">
        <v>27.167911620000002</v>
      </c>
      <c r="H469" s="2">
        <f t="shared" si="15"/>
        <v>0.26941582247388063</v>
      </c>
      <c r="I469" s="4">
        <v>0.39200000000000002</v>
      </c>
      <c r="J469" s="4">
        <v>0.45652173913043498</v>
      </c>
      <c r="K469" s="4">
        <v>0.40100000000000002</v>
      </c>
      <c r="L469" s="4">
        <v>0.42699999999999999</v>
      </c>
      <c r="M469" s="4">
        <v>0.48199999999999998</v>
      </c>
      <c r="N469" s="4">
        <v>0.47199999999999998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0.93649343919167405</v>
      </c>
      <c r="V469" s="2">
        <v>0.78411895876567195</v>
      </c>
      <c r="W469" s="2">
        <v>0.91379385167556804</v>
      </c>
      <c r="X469" s="2">
        <v>0.85097126575351301</v>
      </c>
      <c r="Y469" s="2">
        <v>0.72981116493153697</v>
      </c>
      <c r="Z469" s="2">
        <v>0.75077629339658203</v>
      </c>
    </row>
    <row r="470" spans="1:26" x14ac:dyDescent="0.35">
      <c r="A470" s="7">
        <v>831</v>
      </c>
      <c r="B470" s="7">
        <v>56</v>
      </c>
      <c r="C470" s="7">
        <v>0</v>
      </c>
      <c r="D470" s="7">
        <v>1</v>
      </c>
      <c r="E470" s="22" t="str">
        <f t="shared" si="14"/>
        <v>01</v>
      </c>
      <c r="F470" s="4">
        <v>7.3584515680000004</v>
      </c>
      <c r="G470" s="4">
        <v>26.8409099251</v>
      </c>
      <c r="H470" s="2">
        <f t="shared" si="15"/>
        <v>0.27415060027897264</v>
      </c>
      <c r="I470" s="4">
        <v>0.44800000000000001</v>
      </c>
      <c r="J470" s="4">
        <v>0.42</v>
      </c>
      <c r="K470" s="4">
        <v>0.45100000000000001</v>
      </c>
      <c r="L470" s="4">
        <v>0.41</v>
      </c>
      <c r="M470" s="4">
        <v>0.47399999999999998</v>
      </c>
      <c r="N470" s="4">
        <v>0.51600000000000001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100</v>
      </c>
      <c r="U470" s="2">
        <v>0.80296204656715198</v>
      </c>
      <c r="V470" s="2">
        <v>0.86750056770472295</v>
      </c>
      <c r="W470" s="2">
        <v>0.79628793947945897</v>
      </c>
      <c r="X470" s="2">
        <v>0.89159811928378396</v>
      </c>
      <c r="Y470" s="2">
        <v>0.74654795728706103</v>
      </c>
      <c r="Z470" s="2">
        <v>0.66164851350057396</v>
      </c>
    </row>
    <row r="471" spans="1:26" x14ac:dyDescent="0.35">
      <c r="A471" s="7">
        <v>775</v>
      </c>
      <c r="B471" s="7">
        <v>12</v>
      </c>
      <c r="C471" s="7">
        <v>0</v>
      </c>
      <c r="D471" s="7">
        <v>1</v>
      </c>
      <c r="E471" s="22" t="str">
        <f t="shared" si="14"/>
        <v>01</v>
      </c>
      <c r="F471" s="4">
        <v>7.3245673299999998</v>
      </c>
      <c r="G471" s="4">
        <v>26.453381183000001</v>
      </c>
      <c r="H471" s="2">
        <f t="shared" si="15"/>
        <v>0.2768858649610757</v>
      </c>
      <c r="I471" s="4">
        <v>0.504</v>
      </c>
      <c r="J471" s="4">
        <v>0.5</v>
      </c>
      <c r="K471" s="4">
        <v>0.52900000000000003</v>
      </c>
      <c r="L471" s="4">
        <v>0.51800000000000002</v>
      </c>
      <c r="M471" s="4">
        <v>0.51800000000000002</v>
      </c>
      <c r="N471" s="4">
        <v>0.51200000000000001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0.68517901091076805</v>
      </c>
      <c r="V471" s="2">
        <v>0.69314718055994495</v>
      </c>
      <c r="W471" s="2">
        <v>0.63676684712383802</v>
      </c>
      <c r="X471" s="2">
        <v>0.65778003672265395</v>
      </c>
      <c r="Y471" s="2">
        <v>0.65778003672265395</v>
      </c>
      <c r="Z471" s="2">
        <v>0.66943065394262902</v>
      </c>
    </row>
    <row r="472" spans="1:26" x14ac:dyDescent="0.35">
      <c r="A472" s="7">
        <v>511</v>
      </c>
      <c r="B472" s="7">
        <v>79</v>
      </c>
      <c r="C472" s="7">
        <v>0</v>
      </c>
      <c r="D472" s="7">
        <v>1</v>
      </c>
      <c r="E472" s="22" t="str">
        <f t="shared" si="14"/>
        <v>01</v>
      </c>
      <c r="F472" s="4">
        <v>7.9324413690000002</v>
      </c>
      <c r="G472" s="4">
        <v>27.779200447400001</v>
      </c>
      <c r="H472" s="2">
        <f t="shared" si="15"/>
        <v>0.28555326435762979</v>
      </c>
      <c r="I472" s="4">
        <v>0.42499999999999999</v>
      </c>
      <c r="J472" s="4">
        <v>0.5</v>
      </c>
      <c r="K472" s="4">
        <v>0.443</v>
      </c>
      <c r="L472" s="4">
        <v>0.50900000000000001</v>
      </c>
      <c r="M472" s="4">
        <v>0.46800000000000003</v>
      </c>
      <c r="N472" s="4">
        <v>0.48399999999999999</v>
      </c>
      <c r="O472" s="5">
        <v>0</v>
      </c>
      <c r="P472" s="5">
        <v>0</v>
      </c>
      <c r="Q472" s="5">
        <v>0</v>
      </c>
      <c r="R472" s="5">
        <v>100</v>
      </c>
      <c r="S472" s="5">
        <v>0</v>
      </c>
      <c r="T472" s="5">
        <v>0</v>
      </c>
      <c r="U472" s="2">
        <v>0.85566611005771998</v>
      </c>
      <c r="V472" s="2">
        <v>0.69314718055994495</v>
      </c>
      <c r="W472" s="2">
        <v>0.81418550893700103</v>
      </c>
      <c r="X472" s="2">
        <v>0.67530726243161399</v>
      </c>
      <c r="Y472" s="2">
        <v>0.75928698306449005</v>
      </c>
      <c r="Z472" s="2">
        <v>0.72567037226550501</v>
      </c>
    </row>
    <row r="473" spans="1:26" x14ac:dyDescent="0.35">
      <c r="A473" s="7">
        <v>65</v>
      </c>
      <c r="B473" s="7">
        <v>36</v>
      </c>
      <c r="C473" s="7">
        <v>0</v>
      </c>
      <c r="D473" s="7">
        <v>1</v>
      </c>
      <c r="E473" s="22" t="str">
        <f t="shared" si="14"/>
        <v>01</v>
      </c>
      <c r="F473" s="4">
        <v>9.6531543860000006</v>
      </c>
      <c r="G473" s="4">
        <v>32.636510560230001</v>
      </c>
      <c r="H473" s="2">
        <f t="shared" si="15"/>
        <v>0.29577777220347456</v>
      </c>
      <c r="I473" s="4">
        <v>0.64100000000000001</v>
      </c>
      <c r="J473" s="4">
        <v>0.58536585365853699</v>
      </c>
      <c r="K473" s="4">
        <v>0.60799999999999998</v>
      </c>
      <c r="L473" s="4">
        <v>0.61699999999999999</v>
      </c>
      <c r="M473" s="4">
        <v>0.52</v>
      </c>
      <c r="N473" s="4">
        <v>0.53700000000000003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0.44472582206146699</v>
      </c>
      <c r="V473" s="2">
        <v>0.53551823635636198</v>
      </c>
      <c r="W473" s="2">
        <v>0.49758039701597001</v>
      </c>
      <c r="X473" s="2">
        <v>0.48288625507674898</v>
      </c>
      <c r="Y473" s="2">
        <v>0.65392646740666405</v>
      </c>
      <c r="Z473" s="2">
        <v>0.621757184473272</v>
      </c>
    </row>
    <row r="474" spans="1:26" x14ac:dyDescent="0.35">
      <c r="A474" s="7">
        <v>451</v>
      </c>
      <c r="B474" s="7">
        <v>92</v>
      </c>
      <c r="C474" s="7">
        <v>0</v>
      </c>
      <c r="D474" s="7">
        <v>1</v>
      </c>
      <c r="E474" s="22" t="str">
        <f t="shared" si="14"/>
        <v>01</v>
      </c>
      <c r="F474" s="4">
        <v>9.3102018480000002</v>
      </c>
      <c r="G474" s="4">
        <v>30.645233575999999</v>
      </c>
      <c r="H474" s="2">
        <f t="shared" si="15"/>
        <v>0.3038058700029404</v>
      </c>
      <c r="I474" s="4">
        <v>0.55000000000000004</v>
      </c>
      <c r="J474" s="4">
        <v>0.52083333333333304</v>
      </c>
      <c r="K474" s="4">
        <v>0.53600000000000003</v>
      </c>
      <c r="L474" s="4">
        <v>0.51600000000000001</v>
      </c>
      <c r="M474" s="4">
        <v>0.5</v>
      </c>
      <c r="N474" s="4">
        <v>0.49399999999999999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0.59783700075561996</v>
      </c>
      <c r="V474" s="2">
        <v>0.65232518603969003</v>
      </c>
      <c r="W474" s="2">
        <v>0.62362111791133501</v>
      </c>
      <c r="X474" s="2">
        <v>0.66164851350057396</v>
      </c>
      <c r="Y474" s="2">
        <v>0.69314718055994495</v>
      </c>
      <c r="Z474" s="2">
        <v>0.70521976179421497</v>
      </c>
    </row>
    <row r="475" spans="1:26" x14ac:dyDescent="0.35">
      <c r="A475" s="7">
        <v>289</v>
      </c>
      <c r="B475" s="7">
        <v>17</v>
      </c>
      <c r="C475" s="7">
        <v>0</v>
      </c>
      <c r="D475" s="7">
        <v>1</v>
      </c>
      <c r="E475" s="22" t="str">
        <f t="shared" si="14"/>
        <v>01</v>
      </c>
      <c r="F475" s="4">
        <v>6.7959926880000001</v>
      </c>
      <c r="G475" s="4">
        <v>22.155299470580001</v>
      </c>
      <c r="H475" s="2">
        <f t="shared" si="15"/>
        <v>0.30674343612571753</v>
      </c>
      <c r="I475" s="4">
        <v>0.505</v>
      </c>
      <c r="J475" s="4">
        <v>0.54545454545454497</v>
      </c>
      <c r="K475" s="4">
        <v>0.48599999999999999</v>
      </c>
      <c r="L475" s="4">
        <v>0.52700000000000002</v>
      </c>
      <c r="M475" s="4">
        <v>0.50700000000000001</v>
      </c>
      <c r="N475" s="4">
        <v>0.502</v>
      </c>
      <c r="O475" s="5">
        <v>100</v>
      </c>
      <c r="P475" s="5">
        <v>100</v>
      </c>
      <c r="Q475" s="5">
        <v>0</v>
      </c>
      <c r="R475" s="5">
        <v>100</v>
      </c>
      <c r="S475" s="5">
        <v>100</v>
      </c>
      <c r="T475" s="5">
        <v>100</v>
      </c>
      <c r="U475" s="2">
        <v>0.68319684970677697</v>
      </c>
      <c r="V475" s="2">
        <v>0.60613580357031605</v>
      </c>
      <c r="W475" s="2">
        <v>0.72154665508164295</v>
      </c>
      <c r="X475" s="2">
        <v>0.64055473044077504</v>
      </c>
      <c r="Y475" s="2">
        <v>0.679244275390954</v>
      </c>
      <c r="Z475" s="2">
        <v>0.68915515929040805</v>
      </c>
    </row>
    <row r="476" spans="1:26" x14ac:dyDescent="0.35">
      <c r="A476" s="7">
        <v>865</v>
      </c>
      <c r="B476" s="7">
        <v>83</v>
      </c>
      <c r="C476" s="7">
        <v>0</v>
      </c>
      <c r="D476" s="7">
        <v>1</v>
      </c>
      <c r="E476" s="22" t="str">
        <f t="shared" si="14"/>
        <v>01</v>
      </c>
      <c r="F476" s="4">
        <v>7.7181889310000003</v>
      </c>
      <c r="G476" s="4">
        <v>24.206084425</v>
      </c>
      <c r="H476" s="2">
        <f t="shared" si="15"/>
        <v>0.31885326001047359</v>
      </c>
      <c r="I476" s="4">
        <v>0.56399999999999995</v>
      </c>
      <c r="J476" s="4">
        <v>0.65306122448979598</v>
      </c>
      <c r="K476" s="4">
        <v>0.57299999999999995</v>
      </c>
      <c r="L476" s="4">
        <v>0.65700000000000003</v>
      </c>
      <c r="M476" s="4">
        <v>0.51</v>
      </c>
      <c r="N476" s="4">
        <v>0.48199999999999998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0</v>
      </c>
      <c r="U476" s="2">
        <v>0.57270102748407803</v>
      </c>
      <c r="V476" s="2">
        <v>0.42608439531089998</v>
      </c>
      <c r="W476" s="2">
        <v>0.55686956226739803</v>
      </c>
      <c r="X476" s="2">
        <v>0.42007126049752702</v>
      </c>
      <c r="Y476" s="2">
        <v>0.67334455326376597</v>
      </c>
      <c r="Z476" s="2">
        <v>0.72981116493153697</v>
      </c>
    </row>
    <row r="477" spans="1:26" x14ac:dyDescent="0.35">
      <c r="A477" s="7">
        <v>75</v>
      </c>
      <c r="B477" s="7">
        <v>63</v>
      </c>
      <c r="C477" s="7">
        <v>0</v>
      </c>
      <c r="D477" s="7">
        <v>1</v>
      </c>
      <c r="E477" s="22" t="str">
        <f t="shared" si="14"/>
        <v>01</v>
      </c>
      <c r="F477" s="4">
        <v>8.6794882879999999</v>
      </c>
      <c r="G477" s="4">
        <v>26.246756270599999</v>
      </c>
      <c r="H477" s="2">
        <f t="shared" si="15"/>
        <v>0.33068803620972503</v>
      </c>
      <c r="I477" s="4">
        <v>0.40799999999999997</v>
      </c>
      <c r="J477" s="4">
        <v>0.46153846153846201</v>
      </c>
      <c r="K477" s="4">
        <v>0.432</v>
      </c>
      <c r="L477" s="4">
        <v>0.47799999999999998</v>
      </c>
      <c r="M477" s="4">
        <v>0.46400000000000002</v>
      </c>
      <c r="N477" s="4">
        <v>0.46300000000000002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0.89648810457797501</v>
      </c>
      <c r="V477" s="2">
        <v>0.773189888233482</v>
      </c>
      <c r="W477" s="2">
        <v>0.83932969073802699</v>
      </c>
      <c r="X477" s="2">
        <v>0.73814454649068095</v>
      </c>
      <c r="Y477" s="2">
        <v>0.76787072675588197</v>
      </c>
      <c r="Z477" s="2">
        <v>0.77002822489590295</v>
      </c>
    </row>
    <row r="478" spans="1:26" x14ac:dyDescent="0.35">
      <c r="A478" s="7">
        <v>329</v>
      </c>
      <c r="B478" s="7">
        <v>10</v>
      </c>
      <c r="C478" s="7">
        <v>0</v>
      </c>
      <c r="D478" s="7">
        <v>1</v>
      </c>
      <c r="E478" s="22" t="str">
        <f t="shared" si="14"/>
        <v>01</v>
      </c>
      <c r="F478" s="4">
        <v>10.52307263</v>
      </c>
      <c r="G478" s="4">
        <v>31.651564212699999</v>
      </c>
      <c r="H478" s="2">
        <f t="shared" si="15"/>
        <v>0.33246611634371237</v>
      </c>
      <c r="I478" s="4">
        <v>0.51400000000000001</v>
      </c>
      <c r="J478" s="4">
        <v>0.36842105263157898</v>
      </c>
      <c r="K478" s="4">
        <v>0.51700000000000002</v>
      </c>
      <c r="L478" s="4">
        <v>0.38300000000000001</v>
      </c>
      <c r="M478" s="4">
        <v>0.51100000000000001</v>
      </c>
      <c r="N478" s="4">
        <v>0.33100000000000002</v>
      </c>
      <c r="O478" s="5">
        <v>100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0.665532013526972</v>
      </c>
      <c r="V478" s="2">
        <v>0.99852883011112703</v>
      </c>
      <c r="W478" s="2">
        <v>0.65971240447370805</v>
      </c>
      <c r="X478" s="2">
        <v>0.95972028980149104</v>
      </c>
      <c r="Y478" s="2">
        <v>0.67138568877843297</v>
      </c>
      <c r="Z478" s="2">
        <v>1.1056369036050699</v>
      </c>
    </row>
    <row r="479" spans="1:26" x14ac:dyDescent="0.35">
      <c r="A479" s="7">
        <v>687</v>
      </c>
      <c r="B479" s="7">
        <v>97</v>
      </c>
      <c r="C479" s="7">
        <v>0</v>
      </c>
      <c r="D479" s="7">
        <v>1</v>
      </c>
      <c r="E479" s="22" t="str">
        <f t="shared" si="14"/>
        <v>01</v>
      </c>
      <c r="F479" s="4">
        <v>9.0792022849999992</v>
      </c>
      <c r="G479" s="4">
        <v>26.5116911633</v>
      </c>
      <c r="H479" s="2">
        <f t="shared" si="15"/>
        <v>0.34246032171528512</v>
      </c>
      <c r="I479" s="4">
        <v>0.42499999999999999</v>
      </c>
      <c r="J479" s="4">
        <v>0.39622641509433998</v>
      </c>
      <c r="K479" s="4">
        <v>0.42299999999999999</v>
      </c>
      <c r="L479" s="4">
        <v>0.39800000000000002</v>
      </c>
      <c r="M479" s="4">
        <v>0.46300000000000002</v>
      </c>
      <c r="N479" s="4">
        <v>0.498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0.85566611005771998</v>
      </c>
      <c r="V479" s="2">
        <v>0.92576947582869895</v>
      </c>
      <c r="W479" s="2">
        <v>0.86038309993585904</v>
      </c>
      <c r="X479" s="2">
        <v>0.92130327369769904</v>
      </c>
      <c r="Y479" s="2">
        <v>0.77002822489590295</v>
      </c>
      <c r="Z479" s="2">
        <v>0.69715520195748404</v>
      </c>
    </row>
    <row r="480" spans="1:26" x14ac:dyDescent="0.35">
      <c r="A480" s="7">
        <v>317</v>
      </c>
      <c r="B480" s="7">
        <v>74</v>
      </c>
      <c r="C480" s="7">
        <v>0</v>
      </c>
      <c r="D480" s="7">
        <v>1</v>
      </c>
      <c r="E480" s="22" t="str">
        <f t="shared" si="14"/>
        <v>01</v>
      </c>
      <c r="F480" s="4">
        <v>10.872367430000001</v>
      </c>
      <c r="G480" s="4">
        <v>31.370992985000001</v>
      </c>
      <c r="H480" s="2">
        <f t="shared" si="15"/>
        <v>0.34657390141263966</v>
      </c>
      <c r="I480" s="4">
        <v>0.53300000000000003</v>
      </c>
      <c r="J480" s="4">
        <v>0.59016393442622905</v>
      </c>
      <c r="K480" s="4">
        <v>0.52500000000000002</v>
      </c>
      <c r="L480" s="4">
        <v>0.60499999999999998</v>
      </c>
      <c r="M480" s="4">
        <v>0.503</v>
      </c>
      <c r="N480" s="4">
        <v>0.52800000000000002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0.62923385481629202</v>
      </c>
      <c r="V480" s="2">
        <v>0.527354925717201</v>
      </c>
      <c r="W480" s="2">
        <v>0.64435701639051302</v>
      </c>
      <c r="X480" s="2">
        <v>0.50252682095129597</v>
      </c>
      <c r="Y480" s="2">
        <v>0.68716510888239801</v>
      </c>
      <c r="Z480" s="2">
        <v>0.638658995275876</v>
      </c>
    </row>
    <row r="481" spans="1:26" x14ac:dyDescent="0.35">
      <c r="A481" s="7">
        <v>141</v>
      </c>
      <c r="B481" s="7">
        <v>54</v>
      </c>
      <c r="C481" s="7">
        <v>0</v>
      </c>
      <c r="D481" s="7">
        <v>1</v>
      </c>
      <c r="E481" s="22" t="str">
        <f t="shared" si="14"/>
        <v>01</v>
      </c>
      <c r="F481" s="4">
        <v>9.7821773749999998</v>
      </c>
      <c r="G481" s="4">
        <v>28.154257779999998</v>
      </c>
      <c r="H481" s="2">
        <f t="shared" si="15"/>
        <v>0.34744930771888388</v>
      </c>
      <c r="I481" s="4">
        <v>0.42599999999999999</v>
      </c>
      <c r="J481" s="4">
        <v>0.42</v>
      </c>
      <c r="K481" s="4">
        <v>0.41499999999999998</v>
      </c>
      <c r="L481" s="4">
        <v>0.39500000000000002</v>
      </c>
      <c r="M481" s="4">
        <v>0.49399999999999999</v>
      </c>
      <c r="N481" s="4">
        <v>0.46600000000000003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0.85331593271276696</v>
      </c>
      <c r="V481" s="2">
        <v>0.86750056770472295</v>
      </c>
      <c r="W481" s="2">
        <v>0.87947675875143905</v>
      </c>
      <c r="X481" s="2">
        <v>0.92886951408101504</v>
      </c>
      <c r="Y481" s="2">
        <v>0.70521976179421497</v>
      </c>
      <c r="Z481" s="2">
        <v>0.76356964485649104</v>
      </c>
    </row>
    <row r="482" spans="1:26" x14ac:dyDescent="0.35">
      <c r="A482" s="7">
        <v>407</v>
      </c>
      <c r="B482" s="7">
        <v>24</v>
      </c>
      <c r="C482" s="7">
        <v>0</v>
      </c>
      <c r="D482" s="7">
        <v>1</v>
      </c>
      <c r="E482" s="22" t="str">
        <f t="shared" si="14"/>
        <v>01</v>
      </c>
      <c r="F482" s="4">
        <v>11.06934513</v>
      </c>
      <c r="G482" s="4">
        <v>29.660015962999999</v>
      </c>
      <c r="H482" s="2">
        <f t="shared" si="15"/>
        <v>0.37320765922070587</v>
      </c>
      <c r="I482" s="4">
        <v>0.46</v>
      </c>
      <c r="J482" s="4">
        <v>0.42307692307692302</v>
      </c>
      <c r="K482" s="4">
        <v>0.48</v>
      </c>
      <c r="L482" s="4">
        <v>0.437</v>
      </c>
      <c r="M482" s="4">
        <v>0.52800000000000002</v>
      </c>
      <c r="N482" s="4">
        <v>0.51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100</v>
      </c>
      <c r="U482" s="2">
        <v>0.77652878949899595</v>
      </c>
      <c r="V482" s="2">
        <v>0.86020126522311102</v>
      </c>
      <c r="W482" s="2">
        <v>0.73396917508019999</v>
      </c>
      <c r="X482" s="2">
        <v>0.82782208388654699</v>
      </c>
      <c r="Y482" s="2">
        <v>0.638658995275876</v>
      </c>
      <c r="Z482" s="2">
        <v>0.67334455326376597</v>
      </c>
    </row>
    <row r="483" spans="1:26" x14ac:dyDescent="0.35">
      <c r="A483" s="7">
        <v>277</v>
      </c>
      <c r="B483" s="7">
        <v>63</v>
      </c>
      <c r="C483" s="7">
        <v>0</v>
      </c>
      <c r="D483" s="7">
        <v>1</v>
      </c>
      <c r="E483" s="22" t="str">
        <f t="shared" si="14"/>
        <v>01</v>
      </c>
      <c r="F483" s="4">
        <v>9.2432891050000006</v>
      </c>
      <c r="G483" s="4">
        <v>24.228997727100001</v>
      </c>
      <c r="H483" s="2">
        <f t="shared" si="15"/>
        <v>0.38149696529384014</v>
      </c>
      <c r="I483" s="4">
        <v>0.45300000000000001</v>
      </c>
      <c r="J483" s="4">
        <v>0.44680851063829802</v>
      </c>
      <c r="K483" s="4">
        <v>0.504</v>
      </c>
      <c r="L483" s="4">
        <v>0.41499999999999998</v>
      </c>
      <c r="M483" s="4">
        <v>0.51800000000000002</v>
      </c>
      <c r="N483" s="4">
        <v>0.50800000000000001</v>
      </c>
      <c r="O483" s="5">
        <v>0</v>
      </c>
      <c r="P483" s="5">
        <v>0</v>
      </c>
      <c r="Q483" s="5">
        <v>100</v>
      </c>
      <c r="R483" s="5">
        <v>0</v>
      </c>
      <c r="S483" s="5">
        <v>100</v>
      </c>
      <c r="T483" s="5">
        <v>100</v>
      </c>
      <c r="U483" s="2">
        <v>0.79186315349910297</v>
      </c>
      <c r="V483" s="2">
        <v>0.80562516398663597</v>
      </c>
      <c r="W483" s="2">
        <v>0.68517901091076805</v>
      </c>
      <c r="X483" s="2">
        <v>0.87947675875143905</v>
      </c>
      <c r="Y483" s="2">
        <v>0.65778003672265395</v>
      </c>
      <c r="Z483" s="2">
        <v>0.67727383140365505</v>
      </c>
    </row>
    <row r="484" spans="1:26" x14ac:dyDescent="0.35">
      <c r="A484" s="7">
        <v>307</v>
      </c>
      <c r="B484" s="7">
        <v>55</v>
      </c>
      <c r="C484" s="7">
        <v>0</v>
      </c>
      <c r="D484" s="7">
        <v>1</v>
      </c>
      <c r="E484" s="22" t="str">
        <f t="shared" si="14"/>
        <v>01</v>
      </c>
      <c r="F484" s="4">
        <v>10.98478866</v>
      </c>
      <c r="G484" s="4">
        <v>28.154207307499998</v>
      </c>
      <c r="H484" s="2">
        <f t="shared" si="15"/>
        <v>0.39016508403252975</v>
      </c>
      <c r="I484" s="4">
        <v>0.52400000000000002</v>
      </c>
      <c r="J484" s="4">
        <v>0.63043478260869601</v>
      </c>
      <c r="K484" s="4">
        <v>0.501</v>
      </c>
      <c r="L484" s="4">
        <v>0.63800000000000001</v>
      </c>
      <c r="M484" s="4">
        <v>0.497</v>
      </c>
      <c r="N484" s="4">
        <v>0.48299999999999998</v>
      </c>
      <c r="O484" s="5">
        <v>100</v>
      </c>
      <c r="P484" s="5">
        <v>100</v>
      </c>
      <c r="Q484" s="5">
        <v>100</v>
      </c>
      <c r="R484" s="5">
        <v>100</v>
      </c>
      <c r="S484" s="5">
        <v>0</v>
      </c>
      <c r="T484" s="5">
        <v>0</v>
      </c>
      <c r="U484" s="2">
        <v>0.64626359466109495</v>
      </c>
      <c r="V484" s="2">
        <v>0.46134556650262099</v>
      </c>
      <c r="W484" s="2">
        <v>0.69114917789727204</v>
      </c>
      <c r="X484" s="2">
        <v>0.44941699563734699</v>
      </c>
      <c r="Y484" s="2">
        <v>0.69916525288550802</v>
      </c>
      <c r="Z484" s="2">
        <v>0.72773862532956402</v>
      </c>
    </row>
    <row r="485" spans="1:26" x14ac:dyDescent="0.35">
      <c r="A485" s="7">
        <v>857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13.086662970000001</v>
      </c>
      <c r="G485" s="4">
        <v>33.343622738999997</v>
      </c>
      <c r="H485" s="2">
        <f t="shared" si="15"/>
        <v>0.39247873791150267</v>
      </c>
      <c r="I485" s="4">
        <v>0.6</v>
      </c>
      <c r="J485" s="4">
        <v>0.54545454545454497</v>
      </c>
      <c r="K485" s="4">
        <v>0.57199999999999995</v>
      </c>
      <c r="L485" s="4">
        <v>0.54400000000000004</v>
      </c>
      <c r="M485" s="4">
        <v>0.47599999999999998</v>
      </c>
      <c r="N485" s="4">
        <v>0.49199999999999999</v>
      </c>
      <c r="O485" s="5">
        <v>100</v>
      </c>
      <c r="P485" s="5">
        <v>100</v>
      </c>
      <c r="Q485" s="5">
        <v>100</v>
      </c>
      <c r="R485" s="5">
        <v>100</v>
      </c>
      <c r="S485" s="5">
        <v>0</v>
      </c>
      <c r="T485" s="5">
        <v>0</v>
      </c>
      <c r="U485" s="2">
        <v>0.51082562376599105</v>
      </c>
      <c r="V485" s="2">
        <v>0.60613580357031605</v>
      </c>
      <c r="W485" s="2">
        <v>0.55861628760233895</v>
      </c>
      <c r="X485" s="2">
        <v>0.608806032126194</v>
      </c>
      <c r="Y485" s="2">
        <v>0.74233742475071696</v>
      </c>
      <c r="Z485" s="2">
        <v>0.70927656248982895</v>
      </c>
    </row>
    <row r="486" spans="1:26" x14ac:dyDescent="0.35">
      <c r="A486" s="7">
        <v>629</v>
      </c>
      <c r="B486" s="7">
        <v>87</v>
      </c>
      <c r="C486" s="7">
        <v>0</v>
      </c>
      <c r="D486" s="7">
        <v>1</v>
      </c>
      <c r="E486" s="22" t="str">
        <f t="shared" si="14"/>
        <v>01</v>
      </c>
      <c r="F486" s="4">
        <v>11.926268370000001</v>
      </c>
      <c r="G486" s="4">
        <v>28.4610532849</v>
      </c>
      <c r="H486" s="2">
        <f t="shared" si="15"/>
        <v>0.41903819407581366</v>
      </c>
      <c r="I486" s="4">
        <v>0.45500000000000002</v>
      </c>
      <c r="J486" s="4">
        <v>0.5</v>
      </c>
      <c r="K486" s="4">
        <v>0.47799999999999998</v>
      </c>
      <c r="L486" s="4">
        <v>0.51100000000000001</v>
      </c>
      <c r="M486" s="4">
        <v>0.51800000000000002</v>
      </c>
      <c r="N486" s="4">
        <v>0.53200000000000003</v>
      </c>
      <c r="O486" s="5">
        <v>0</v>
      </c>
      <c r="P486" s="5">
        <v>0</v>
      </c>
      <c r="Q486" s="5">
        <v>0</v>
      </c>
      <c r="R486" s="5">
        <v>100</v>
      </c>
      <c r="S486" s="5">
        <v>100</v>
      </c>
      <c r="T486" s="5">
        <v>100</v>
      </c>
      <c r="U486" s="2">
        <v>0.78745786003118701</v>
      </c>
      <c r="V486" s="2">
        <v>0.69314718055994495</v>
      </c>
      <c r="W486" s="2">
        <v>0.73814454649068095</v>
      </c>
      <c r="X486" s="2">
        <v>0.67138568877843297</v>
      </c>
      <c r="Y486" s="2">
        <v>0.65778003672265395</v>
      </c>
      <c r="Z486" s="2">
        <v>0.63111178964049297</v>
      </c>
    </row>
    <row r="487" spans="1:26" x14ac:dyDescent="0.35">
      <c r="A487" s="7">
        <v>291</v>
      </c>
      <c r="B487" s="7">
        <v>31</v>
      </c>
      <c r="C487" s="7">
        <v>0</v>
      </c>
      <c r="D487" s="7">
        <v>1</v>
      </c>
      <c r="E487" s="22" t="str">
        <f t="shared" si="14"/>
        <v>01</v>
      </c>
      <c r="F487" s="4">
        <v>12.56001912</v>
      </c>
      <c r="G487" s="4">
        <v>29.564686634000001</v>
      </c>
      <c r="H487" s="2">
        <f t="shared" si="15"/>
        <v>0.42483180273440541</v>
      </c>
      <c r="I487" s="4">
        <v>0.38100000000000001</v>
      </c>
      <c r="J487" s="4">
        <v>0.39682539682539703</v>
      </c>
      <c r="K487" s="4">
        <v>0.377</v>
      </c>
      <c r="L487" s="4">
        <v>0.38500000000000001</v>
      </c>
      <c r="M487" s="4">
        <v>0.45400000000000001</v>
      </c>
      <c r="N487" s="4">
        <v>0.51900000000000002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100</v>
      </c>
      <c r="U487" s="2">
        <v>0.96495590385543595</v>
      </c>
      <c r="V487" s="2">
        <v>0.92425890152333201</v>
      </c>
      <c r="W487" s="2">
        <v>0.97551009153412604</v>
      </c>
      <c r="X487" s="2">
        <v>0.95451194469435297</v>
      </c>
      <c r="Y487" s="2">
        <v>0.78965808094078904</v>
      </c>
      <c r="Z487" s="2">
        <v>0.65585139581624796</v>
      </c>
    </row>
    <row r="488" spans="1:26" x14ac:dyDescent="0.35">
      <c r="A488" s="7">
        <v>633</v>
      </c>
      <c r="B488" s="7">
        <v>18</v>
      </c>
      <c r="C488" s="7">
        <v>0</v>
      </c>
      <c r="D488" s="7">
        <v>1</v>
      </c>
      <c r="E488" s="22" t="str">
        <f t="shared" si="14"/>
        <v>01</v>
      </c>
      <c r="F488" s="4">
        <v>10.3734138</v>
      </c>
      <c r="G488" s="4">
        <v>24.401073398000001</v>
      </c>
      <c r="H488" s="2">
        <f t="shared" si="15"/>
        <v>0.42512120802235864</v>
      </c>
      <c r="I488" s="4">
        <v>0.501</v>
      </c>
      <c r="J488" s="4">
        <v>0.57142857142857095</v>
      </c>
      <c r="K488" s="4">
        <v>0.51300000000000001</v>
      </c>
      <c r="L488" s="4">
        <v>0.55800000000000005</v>
      </c>
      <c r="M488" s="4">
        <v>0.49199999999999999</v>
      </c>
      <c r="N488" s="4">
        <v>0.505</v>
      </c>
      <c r="O488" s="5">
        <v>100</v>
      </c>
      <c r="P488" s="5">
        <v>100</v>
      </c>
      <c r="Q488" s="5">
        <v>100</v>
      </c>
      <c r="R488" s="5">
        <v>100</v>
      </c>
      <c r="S488" s="5">
        <v>0</v>
      </c>
      <c r="T488" s="5">
        <v>100</v>
      </c>
      <c r="U488" s="2">
        <v>0.69114917789727204</v>
      </c>
      <c r="V488" s="2">
        <v>0.55961578793542299</v>
      </c>
      <c r="W488" s="2">
        <v>0.66747943381136798</v>
      </c>
      <c r="X488" s="2">
        <v>0.58339631660082603</v>
      </c>
      <c r="Y488" s="2">
        <v>0.70927656248982895</v>
      </c>
      <c r="Z488" s="2">
        <v>0.68319684970677697</v>
      </c>
    </row>
    <row r="489" spans="1:26" x14ac:dyDescent="0.35">
      <c r="A489" s="7">
        <v>37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12.05355445</v>
      </c>
      <c r="G489" s="4">
        <v>26.785919727500001</v>
      </c>
      <c r="H489" s="2">
        <f t="shared" si="15"/>
        <v>0.44999591474266654</v>
      </c>
      <c r="I489" s="4">
        <v>0.56100000000000005</v>
      </c>
      <c r="J489" s="4">
        <v>0.60526315789473695</v>
      </c>
      <c r="K489" s="4">
        <v>0.504</v>
      </c>
      <c r="L489" s="4">
        <v>0.57199999999999995</v>
      </c>
      <c r="M489" s="4">
        <v>0.50900000000000001</v>
      </c>
      <c r="N489" s="4">
        <v>0.495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0</v>
      </c>
      <c r="U489" s="2">
        <v>0.57803437345944098</v>
      </c>
      <c r="V489" s="2">
        <v>0.50209194379723598</v>
      </c>
      <c r="W489" s="2">
        <v>0.68517901091076805</v>
      </c>
      <c r="X489" s="2">
        <v>0.55861628760233895</v>
      </c>
      <c r="Y489" s="2">
        <v>0.67530726243161399</v>
      </c>
      <c r="Z489" s="2">
        <v>0.70319751641344697</v>
      </c>
    </row>
    <row r="490" spans="1:26" x14ac:dyDescent="0.35">
      <c r="A490" s="7">
        <v>555</v>
      </c>
      <c r="B490" s="7">
        <v>59</v>
      </c>
      <c r="C490" s="7">
        <v>0</v>
      </c>
      <c r="D490" s="7">
        <v>1</v>
      </c>
      <c r="E490" s="22" t="str">
        <f t="shared" si="14"/>
        <v>01</v>
      </c>
      <c r="F490" s="4">
        <v>11.366451639999999</v>
      </c>
      <c r="G490" s="4">
        <v>24.022470336600001</v>
      </c>
      <c r="H490" s="2">
        <f t="shared" si="15"/>
        <v>0.47315914977663115</v>
      </c>
      <c r="I490" s="4">
        <v>0.55000000000000004</v>
      </c>
      <c r="J490" s="4">
        <v>0.51111111111111096</v>
      </c>
      <c r="K490" s="4">
        <v>0.54800000000000004</v>
      </c>
      <c r="L490" s="4">
        <v>0.46899999999999997</v>
      </c>
      <c r="M490" s="4">
        <v>0.54500000000000004</v>
      </c>
      <c r="N490" s="4">
        <v>0.48899999999999999</v>
      </c>
      <c r="O490" s="5">
        <v>100</v>
      </c>
      <c r="P490" s="5">
        <v>100</v>
      </c>
      <c r="Q490" s="5">
        <v>100</v>
      </c>
      <c r="R490" s="5">
        <v>0</v>
      </c>
      <c r="S490" s="5">
        <v>100</v>
      </c>
      <c r="T490" s="5">
        <v>0</v>
      </c>
      <c r="U490" s="2">
        <v>0.59783700075561996</v>
      </c>
      <c r="V490" s="2">
        <v>0.67116827384116995</v>
      </c>
      <c r="W490" s="2">
        <v>0.60147999203412095</v>
      </c>
      <c r="X490" s="2">
        <v>0.75715251053585797</v>
      </c>
      <c r="Y490" s="2">
        <v>0.60696948431889297</v>
      </c>
      <c r="Z490" s="2">
        <v>0.71539278950726504</v>
      </c>
    </row>
    <row r="491" spans="1:26" x14ac:dyDescent="0.35">
      <c r="A491" s="7">
        <v>99</v>
      </c>
      <c r="B491" s="7">
        <v>60</v>
      </c>
      <c r="C491" s="7">
        <v>0</v>
      </c>
      <c r="D491" s="7">
        <v>1</v>
      </c>
      <c r="E491" s="22" t="str">
        <f t="shared" si="14"/>
        <v>01</v>
      </c>
      <c r="F491" s="4">
        <v>14.064531390000001</v>
      </c>
      <c r="G491" s="4">
        <v>28.3408978561</v>
      </c>
      <c r="H491" s="2">
        <f t="shared" si="15"/>
        <v>0.49626273173885344</v>
      </c>
      <c r="I491" s="4">
        <v>0.50800000000000001</v>
      </c>
      <c r="J491" s="4">
        <v>0.49206349206349198</v>
      </c>
      <c r="K491" s="4">
        <v>0.497</v>
      </c>
      <c r="L491" s="4">
        <v>0.51900000000000002</v>
      </c>
      <c r="M491" s="4">
        <v>0.51100000000000001</v>
      </c>
      <c r="N491" s="4">
        <v>0.52800000000000002</v>
      </c>
      <c r="O491" s="5">
        <v>100</v>
      </c>
      <c r="P491" s="5">
        <v>0</v>
      </c>
      <c r="Q491" s="5">
        <v>0</v>
      </c>
      <c r="R491" s="5">
        <v>100</v>
      </c>
      <c r="S491" s="5">
        <v>100</v>
      </c>
      <c r="T491" s="5">
        <v>100</v>
      </c>
      <c r="U491" s="2">
        <v>0.67727383140365505</v>
      </c>
      <c r="V491" s="2">
        <v>0.70914752190638697</v>
      </c>
      <c r="W491" s="2">
        <v>0.69916525288550802</v>
      </c>
      <c r="X491" s="2">
        <v>0.65585139581624796</v>
      </c>
      <c r="Y491" s="2">
        <v>0.67138568877843297</v>
      </c>
      <c r="Z491" s="2">
        <v>0.638658995275876</v>
      </c>
    </row>
    <row r="492" spans="1:26" x14ac:dyDescent="0.35">
      <c r="A492" s="7">
        <v>121</v>
      </c>
      <c r="B492" s="7">
        <v>37</v>
      </c>
      <c r="C492" s="7">
        <v>0</v>
      </c>
      <c r="D492" s="7">
        <v>1</v>
      </c>
      <c r="E492" s="22" t="str">
        <f t="shared" si="14"/>
        <v>01</v>
      </c>
      <c r="F492" s="4">
        <v>14.3983419</v>
      </c>
      <c r="G492" s="4">
        <v>23.7689291511</v>
      </c>
      <c r="H492" s="2">
        <f t="shared" si="15"/>
        <v>0.60576317125896517</v>
      </c>
      <c r="I492" s="4">
        <v>0.49299999999999999</v>
      </c>
      <c r="J492" s="4">
        <v>0.49122807017543901</v>
      </c>
      <c r="K492" s="4">
        <v>0.49299999999999999</v>
      </c>
      <c r="L492" s="4">
        <v>0.501</v>
      </c>
      <c r="M492" s="4">
        <v>0.49099999999999999</v>
      </c>
      <c r="N492" s="4">
        <v>0.51200000000000001</v>
      </c>
      <c r="O492" s="5">
        <v>0</v>
      </c>
      <c r="P492" s="5">
        <v>0</v>
      </c>
      <c r="Q492" s="5">
        <v>0</v>
      </c>
      <c r="R492" s="5">
        <v>100</v>
      </c>
      <c r="S492" s="5">
        <v>0</v>
      </c>
      <c r="T492" s="5">
        <v>100</v>
      </c>
      <c r="U492" s="2">
        <v>0.70724610493944695</v>
      </c>
      <c r="V492" s="2">
        <v>0.71084675765934602</v>
      </c>
      <c r="W492" s="2">
        <v>0.70724610493944695</v>
      </c>
      <c r="X492" s="2">
        <v>0.69114917789727204</v>
      </c>
      <c r="Y492" s="2">
        <v>0.71131115118761601</v>
      </c>
      <c r="Z492" s="2">
        <v>0.66943065394262902</v>
      </c>
    </row>
    <row r="493" spans="1:26" x14ac:dyDescent="0.35">
      <c r="A493" s="7">
        <v>23</v>
      </c>
      <c r="B493" s="7">
        <v>19</v>
      </c>
      <c r="C493" s="7">
        <v>0</v>
      </c>
      <c r="D493" s="7">
        <v>1</v>
      </c>
      <c r="E493" s="22" t="str">
        <f t="shared" si="14"/>
        <v>01</v>
      </c>
      <c r="F493" s="4">
        <v>14.85744358</v>
      </c>
      <c r="G493" s="4">
        <v>24.4097714713991</v>
      </c>
      <c r="H493" s="2">
        <f t="shared" si="15"/>
        <v>0.60866786882492729</v>
      </c>
      <c r="I493" s="4">
        <v>0.54900000000000004</v>
      </c>
      <c r="J493" s="4">
        <v>0.527272727272727</v>
      </c>
      <c r="K493" s="4">
        <v>0.56499999999999995</v>
      </c>
      <c r="L493" s="4">
        <v>0.50700000000000001</v>
      </c>
      <c r="M493" s="4">
        <v>0.48699999999999999</v>
      </c>
      <c r="N493" s="4">
        <v>0.48399999999999999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0</v>
      </c>
      <c r="U493" s="2">
        <v>0.59965683747260601</v>
      </c>
      <c r="V493" s="2">
        <v>0.64003735524599703</v>
      </c>
      <c r="W493" s="2">
        <v>0.57092954783569605</v>
      </c>
      <c r="X493" s="2">
        <v>0.679244275390954</v>
      </c>
      <c r="Y493" s="2">
        <v>0.71949115589954704</v>
      </c>
      <c r="Z493" s="2">
        <v>0.72567037226550501</v>
      </c>
    </row>
    <row r="494" spans="1:26" x14ac:dyDescent="0.35">
      <c r="A494" s="7">
        <v>165</v>
      </c>
      <c r="B494" s="7">
        <v>45</v>
      </c>
      <c r="C494" s="7">
        <v>0</v>
      </c>
      <c r="D494" s="7">
        <v>1</v>
      </c>
      <c r="E494" s="22" t="str">
        <f t="shared" si="14"/>
        <v>01</v>
      </c>
      <c r="F494" s="4">
        <v>14.85085095</v>
      </c>
      <c r="G494" s="4">
        <v>24.009378748</v>
      </c>
      <c r="H494" s="2">
        <f t="shared" si="15"/>
        <v>0.61854374100525555</v>
      </c>
      <c r="I494" s="4">
        <v>0.57299999999999995</v>
      </c>
      <c r="J494" s="4">
        <v>0.625</v>
      </c>
      <c r="K494" s="4">
        <v>0.55900000000000005</v>
      </c>
      <c r="L494" s="4">
        <v>0.60699999999999998</v>
      </c>
      <c r="M494" s="4">
        <v>0.50700000000000001</v>
      </c>
      <c r="N494" s="4">
        <v>0.52400000000000002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0.55686956226739803</v>
      </c>
      <c r="V494" s="2">
        <v>0.47000362924573602</v>
      </c>
      <c r="W494" s="2">
        <v>0.58160580582703802</v>
      </c>
      <c r="X494" s="2">
        <v>0.49922648792263902</v>
      </c>
      <c r="Y494" s="2">
        <v>0.679244275390954</v>
      </c>
      <c r="Z494" s="2">
        <v>0.64626359466109495</v>
      </c>
    </row>
    <row r="495" spans="1:26" x14ac:dyDescent="0.35">
      <c r="A495" s="7">
        <v>225</v>
      </c>
      <c r="B495" s="7">
        <v>39</v>
      </c>
      <c r="C495" s="7">
        <v>0</v>
      </c>
      <c r="D495" s="7">
        <v>1</v>
      </c>
      <c r="E495" s="22" t="str">
        <f t="shared" si="14"/>
        <v>01</v>
      </c>
      <c r="F495" s="4">
        <v>17.001931989999999</v>
      </c>
      <c r="G495" s="4">
        <v>27.417077278000001</v>
      </c>
      <c r="H495" s="2">
        <f t="shared" si="15"/>
        <v>0.62012197060999941</v>
      </c>
      <c r="I495" s="4">
        <v>0.51700000000000002</v>
      </c>
      <c r="J495" s="4">
        <v>0.5</v>
      </c>
      <c r="K495" s="4">
        <v>0.52300000000000002</v>
      </c>
      <c r="L495" s="4">
        <v>0.47099999999999997</v>
      </c>
      <c r="M495" s="4">
        <v>0.503</v>
      </c>
      <c r="N495" s="4">
        <v>0.502</v>
      </c>
      <c r="O495" s="5">
        <v>100</v>
      </c>
      <c r="P495" s="5">
        <v>0</v>
      </c>
      <c r="Q495" s="5">
        <v>100</v>
      </c>
      <c r="R495" s="5">
        <v>0</v>
      </c>
      <c r="S495" s="5">
        <v>100</v>
      </c>
      <c r="T495" s="5">
        <v>100</v>
      </c>
      <c r="U495" s="2">
        <v>0.65971240447370805</v>
      </c>
      <c r="V495" s="2">
        <v>0.69314718055994495</v>
      </c>
      <c r="W495" s="2">
        <v>0.64817381491721404</v>
      </c>
      <c r="X495" s="2">
        <v>0.752897184965719</v>
      </c>
      <c r="Y495" s="2">
        <v>0.68716510888239801</v>
      </c>
      <c r="Z495" s="2">
        <v>0.68915515929040805</v>
      </c>
    </row>
    <row r="496" spans="1:26" x14ac:dyDescent="0.35">
      <c r="A496" s="7">
        <v>707</v>
      </c>
      <c r="B496" s="7">
        <v>86</v>
      </c>
      <c r="C496" s="7">
        <v>0</v>
      </c>
      <c r="D496" s="7">
        <v>1</v>
      </c>
      <c r="E496" s="22" t="str">
        <f t="shared" si="14"/>
        <v>01</v>
      </c>
      <c r="F496" s="4">
        <v>14.9345339</v>
      </c>
      <c r="G496" s="4">
        <v>23.365595341700001</v>
      </c>
      <c r="H496" s="2">
        <f t="shared" si="15"/>
        <v>0.63916770283814284</v>
      </c>
      <c r="I496" s="4">
        <v>0.43099999999999999</v>
      </c>
      <c r="J496" s="4">
        <v>0.40476190476190499</v>
      </c>
      <c r="K496" s="4">
        <v>0.442</v>
      </c>
      <c r="L496" s="4">
        <v>0.42899999999999999</v>
      </c>
      <c r="M496" s="4">
        <v>0.53100000000000003</v>
      </c>
      <c r="N496" s="4">
        <v>0.45700000000000002</v>
      </c>
      <c r="O496" s="5">
        <v>0</v>
      </c>
      <c r="P496" s="5">
        <v>0</v>
      </c>
      <c r="Q496" s="5">
        <v>0</v>
      </c>
      <c r="R496" s="5">
        <v>0</v>
      </c>
      <c r="S496" s="5">
        <v>100</v>
      </c>
      <c r="T496" s="5">
        <v>0</v>
      </c>
      <c r="U496" s="2">
        <v>0.84164718887838896</v>
      </c>
      <c r="V496" s="2">
        <v>0.90445627422715202</v>
      </c>
      <c r="W496" s="2">
        <v>0.81644539690443896</v>
      </c>
      <c r="X496" s="2">
        <v>0.84629836005411996</v>
      </c>
      <c r="Y496" s="2">
        <v>0.63299325774019799</v>
      </c>
      <c r="Z496" s="2">
        <v>0.78307188808793204</v>
      </c>
    </row>
    <row r="497" spans="1:26" x14ac:dyDescent="0.35">
      <c r="A497" s="7">
        <v>899</v>
      </c>
      <c r="B497" s="7">
        <v>80</v>
      </c>
      <c r="C497" s="7">
        <v>0</v>
      </c>
      <c r="D497" s="7">
        <v>1</v>
      </c>
      <c r="E497" s="22" t="str">
        <f t="shared" si="14"/>
        <v>01</v>
      </c>
      <c r="F497" s="4">
        <v>20.120292859999999</v>
      </c>
      <c r="G497" s="4">
        <v>30.929152104</v>
      </c>
      <c r="H497" s="2">
        <f t="shared" si="15"/>
        <v>0.65052843325109733</v>
      </c>
      <c r="I497" s="4">
        <v>0.628</v>
      </c>
      <c r="J497" s="4">
        <v>0.69230769230769196</v>
      </c>
      <c r="K497" s="4">
        <v>0.63</v>
      </c>
      <c r="L497" s="4">
        <v>0.7</v>
      </c>
      <c r="M497" s="4">
        <v>0.58599999999999997</v>
      </c>
      <c r="N497" s="4">
        <v>0.624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0.46521511251393799</v>
      </c>
      <c r="V497" s="2">
        <v>0.36772478012531701</v>
      </c>
      <c r="W497" s="2">
        <v>0.46203545959655901</v>
      </c>
      <c r="X497" s="2">
        <v>0.356674943938732</v>
      </c>
      <c r="Y497" s="2">
        <v>0.53443548940512497</v>
      </c>
      <c r="Z497" s="2">
        <v>0.47160491061270898</v>
      </c>
    </row>
    <row r="498" spans="1:26" x14ac:dyDescent="0.35">
      <c r="A498" s="7">
        <v>867</v>
      </c>
      <c r="B498" s="7">
        <v>34</v>
      </c>
      <c r="C498" s="7">
        <v>0</v>
      </c>
      <c r="D498" s="7">
        <v>1</v>
      </c>
      <c r="E498" s="22" t="str">
        <f t="shared" si="14"/>
        <v>01</v>
      </c>
      <c r="F498" s="4">
        <v>16.637923109999999</v>
      </c>
      <c r="G498" s="4">
        <v>25.24412634782</v>
      </c>
      <c r="H498" s="2">
        <f t="shared" si="15"/>
        <v>0.65908096326085752</v>
      </c>
      <c r="I498" s="4">
        <v>0.46899999999999997</v>
      </c>
      <c r="J498" s="4">
        <v>0.55319148936170204</v>
      </c>
      <c r="K498" s="4">
        <v>0.51200000000000001</v>
      </c>
      <c r="L498" s="4">
        <v>0.58699999999999997</v>
      </c>
      <c r="M498" s="4">
        <v>0.496</v>
      </c>
      <c r="N498" s="4">
        <v>0.51600000000000001</v>
      </c>
      <c r="O498" s="5">
        <v>0</v>
      </c>
      <c r="P498" s="5">
        <v>100</v>
      </c>
      <c r="Q498" s="5">
        <v>100</v>
      </c>
      <c r="R498" s="5">
        <v>100</v>
      </c>
      <c r="S498" s="5">
        <v>0</v>
      </c>
      <c r="T498" s="5">
        <v>100</v>
      </c>
      <c r="U498" s="2">
        <v>0.75715251053585797</v>
      </c>
      <c r="V498" s="2">
        <v>0.59205106368857696</v>
      </c>
      <c r="W498" s="2">
        <v>0.66943065394262902</v>
      </c>
      <c r="X498" s="2">
        <v>0.53273045915404105</v>
      </c>
      <c r="Y498" s="2">
        <v>0.70117935225720995</v>
      </c>
      <c r="Z498" s="2">
        <v>0.66164851350057396</v>
      </c>
    </row>
    <row r="499" spans="1:26" x14ac:dyDescent="0.35">
      <c r="A499" s="7">
        <v>631</v>
      </c>
      <c r="B499" s="7">
        <v>31</v>
      </c>
      <c r="C499" s="7">
        <v>0</v>
      </c>
      <c r="D499" s="7">
        <v>1</v>
      </c>
      <c r="E499" s="22" t="str">
        <f t="shared" si="14"/>
        <v>01</v>
      </c>
      <c r="F499" s="4">
        <v>22.854117479999999</v>
      </c>
      <c r="G499" s="4">
        <v>31.261324594280001</v>
      </c>
      <c r="H499" s="2">
        <f t="shared" si="15"/>
        <v>0.73106683023219365</v>
      </c>
      <c r="I499" s="4">
        <v>0.497</v>
      </c>
      <c r="J499" s="4">
        <v>0.43243243243243201</v>
      </c>
      <c r="K499" s="4">
        <v>0.45200000000000001</v>
      </c>
      <c r="L499" s="4">
        <v>0.441</v>
      </c>
      <c r="M499" s="4">
        <v>0.51600000000000001</v>
      </c>
      <c r="N499" s="4">
        <v>0.42399999999999999</v>
      </c>
      <c r="O499" s="5">
        <v>0</v>
      </c>
      <c r="P499" s="5">
        <v>0</v>
      </c>
      <c r="Q499" s="5">
        <v>0</v>
      </c>
      <c r="R499" s="5">
        <v>0</v>
      </c>
      <c r="S499" s="5">
        <v>100</v>
      </c>
      <c r="T499" s="5">
        <v>0</v>
      </c>
      <c r="U499" s="2">
        <v>0.69916525288550802</v>
      </c>
      <c r="V499" s="2">
        <v>0.83832919040444298</v>
      </c>
      <c r="W499" s="2">
        <v>0.79407309914990598</v>
      </c>
      <c r="X499" s="2">
        <v>0.81871040353529101</v>
      </c>
      <c r="Y499" s="2">
        <v>0.66164851350057396</v>
      </c>
      <c r="Z499" s="2">
        <v>0.85802182375017899</v>
      </c>
    </row>
    <row r="500" spans="1:26" x14ac:dyDescent="0.35">
      <c r="A500" s="7">
        <v>617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21.444906899999999</v>
      </c>
      <c r="G500" s="4">
        <v>28.796865524099999</v>
      </c>
      <c r="H500" s="2">
        <f t="shared" si="15"/>
        <v>0.74469587261338666</v>
      </c>
      <c r="I500" s="4">
        <v>0.52700000000000002</v>
      </c>
      <c r="J500" s="4">
        <v>0.42105263157894701</v>
      </c>
      <c r="K500" s="4">
        <v>0.51700000000000002</v>
      </c>
      <c r="L500" s="4">
        <v>0.42</v>
      </c>
      <c r="M500" s="4">
        <v>0.49299999999999999</v>
      </c>
      <c r="N500" s="4">
        <v>0.48199999999999998</v>
      </c>
      <c r="O500" s="5">
        <v>100</v>
      </c>
      <c r="P500" s="5">
        <v>0</v>
      </c>
      <c r="Q500" s="5">
        <v>100</v>
      </c>
      <c r="R500" s="5">
        <v>0</v>
      </c>
      <c r="S500" s="5">
        <v>0</v>
      </c>
      <c r="T500" s="5">
        <v>0</v>
      </c>
      <c r="U500" s="2">
        <v>0.64055473044077504</v>
      </c>
      <c r="V500" s="2">
        <v>0.86499743748660496</v>
      </c>
      <c r="W500" s="2">
        <v>0.65971240447370805</v>
      </c>
      <c r="X500" s="2">
        <v>0.86750056770472295</v>
      </c>
      <c r="Y500" s="2">
        <v>0.70724610493944695</v>
      </c>
      <c r="Z500" s="2">
        <v>0.72981116493153697</v>
      </c>
    </row>
    <row r="501" spans="1:26" x14ac:dyDescent="0.35">
      <c r="A501" s="7">
        <v>885</v>
      </c>
      <c r="B501" s="7">
        <v>48</v>
      </c>
      <c r="C501" s="7">
        <v>0</v>
      </c>
      <c r="D501" s="7">
        <v>1</v>
      </c>
      <c r="E501" s="22" t="str">
        <f t="shared" si="14"/>
        <v>01</v>
      </c>
      <c r="F501" s="4">
        <v>27.124056509999999</v>
      </c>
      <c r="G501" s="4">
        <v>32.687553823899997</v>
      </c>
      <c r="H501" s="2">
        <f t="shared" si="15"/>
        <v>0.8297976855694793</v>
      </c>
      <c r="I501" s="4">
        <v>0.40300000000000002</v>
      </c>
      <c r="J501" s="4">
        <v>0.34482758620689702</v>
      </c>
      <c r="K501" s="4">
        <v>0.42599999999999999</v>
      </c>
      <c r="L501" s="4">
        <v>0.38500000000000001</v>
      </c>
      <c r="M501" s="4">
        <v>0.51500000000000001</v>
      </c>
      <c r="N501" s="4">
        <v>0.49299999999999999</v>
      </c>
      <c r="O501" s="5">
        <v>0</v>
      </c>
      <c r="P501" s="5">
        <v>0</v>
      </c>
      <c r="Q501" s="5">
        <v>0</v>
      </c>
      <c r="R501" s="5">
        <v>0</v>
      </c>
      <c r="S501" s="5">
        <v>100</v>
      </c>
      <c r="T501" s="5">
        <v>0</v>
      </c>
      <c r="U501" s="2">
        <v>0.90881871703545403</v>
      </c>
      <c r="V501" s="2">
        <v>1.06471073699243</v>
      </c>
      <c r="W501" s="2">
        <v>0.85331593271276696</v>
      </c>
      <c r="X501" s="2">
        <v>0.95451194469435297</v>
      </c>
      <c r="Y501" s="2">
        <v>0.66358837831840101</v>
      </c>
      <c r="Z501" s="2">
        <v>0.70724610493944695</v>
      </c>
    </row>
    <row r="502" spans="1:26" x14ac:dyDescent="0.35">
      <c r="A502" s="7">
        <v>644</v>
      </c>
      <c r="B502" s="7">
        <v>50</v>
      </c>
      <c r="C502" s="7">
        <v>1</v>
      </c>
      <c r="D502" s="7">
        <v>0</v>
      </c>
      <c r="E502" s="22" t="str">
        <f t="shared" si="14"/>
        <v>10</v>
      </c>
      <c r="F502" s="4">
        <v>2.719004253E-2</v>
      </c>
      <c r="G502" s="4">
        <v>31.969577530399999</v>
      </c>
      <c r="H502" s="2">
        <f t="shared" si="15"/>
        <v>8.5049739878936088E-4</v>
      </c>
      <c r="I502" s="4">
        <v>0.42799999999999999</v>
      </c>
      <c r="J502" s="4">
        <v>0.42857142857142899</v>
      </c>
      <c r="K502" s="4">
        <v>4.0000000000000001E-3</v>
      </c>
      <c r="L502" s="4">
        <v>8.0000000000000002E-3</v>
      </c>
      <c r="M502" s="4">
        <v>6.0000000000000001E-3</v>
      </c>
      <c r="N502" s="4">
        <v>0.01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0.55861628760233895</v>
      </c>
      <c r="V502" s="2">
        <v>0.55961578793542299</v>
      </c>
      <c r="W502" s="2">
        <v>4.0080213975388201E-3</v>
      </c>
      <c r="X502" s="2">
        <v>8.03217169726427E-3</v>
      </c>
      <c r="Y502" s="2">
        <v>6.0180723255630203E-3</v>
      </c>
      <c r="Z502" s="2">
        <v>1.0050335853501499E-2</v>
      </c>
    </row>
    <row r="503" spans="1:26" x14ac:dyDescent="0.35">
      <c r="A503" s="7">
        <v>116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3.2579336799999997E-2</v>
      </c>
      <c r="G503" s="4">
        <v>29.034262124000001</v>
      </c>
      <c r="H503" s="2">
        <f t="shared" si="15"/>
        <v>1.1220996993434734E-3</v>
      </c>
      <c r="I503" s="4">
        <v>0.52100000000000002</v>
      </c>
      <c r="J503" s="4">
        <v>0.54347826086956497</v>
      </c>
      <c r="K503" s="4">
        <v>4.0000000000000001E-3</v>
      </c>
      <c r="L503" s="4">
        <v>6.0000000000000001E-3</v>
      </c>
      <c r="M503" s="4">
        <v>4.0000000000000001E-3</v>
      </c>
      <c r="N503" s="4">
        <v>2E-3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0.78411895876567195</v>
      </c>
      <c r="W503" s="2">
        <v>4.0080213975388201E-3</v>
      </c>
      <c r="X503" s="2">
        <v>6.0180723255630203E-3</v>
      </c>
      <c r="Y503" s="2">
        <v>4.0080213975388201E-3</v>
      </c>
      <c r="Z503" s="2">
        <v>2.0020026706730801E-3</v>
      </c>
    </row>
    <row r="504" spans="1:26" x14ac:dyDescent="0.35">
      <c r="A504" s="7">
        <v>798</v>
      </c>
      <c r="B504" s="7">
        <v>83</v>
      </c>
      <c r="C504" s="7">
        <v>1</v>
      </c>
      <c r="D504" s="7">
        <v>0</v>
      </c>
      <c r="E504" s="22" t="str">
        <f t="shared" si="14"/>
        <v>10</v>
      </c>
      <c r="F504" s="4">
        <v>7.6418420520000002E-2</v>
      </c>
      <c r="G504" s="4">
        <v>35.037117858999999</v>
      </c>
      <c r="H504" s="2">
        <f t="shared" si="15"/>
        <v>2.1810703959021667E-3</v>
      </c>
      <c r="I504" s="4">
        <v>0.46100000000000002</v>
      </c>
      <c r="J504" s="4">
        <v>0.42499999999999999</v>
      </c>
      <c r="K504" s="4">
        <v>0.03</v>
      </c>
      <c r="L504" s="4">
        <v>0.10299999999999999</v>
      </c>
      <c r="M504" s="4">
        <v>1.9E-2</v>
      </c>
      <c r="N504" s="4">
        <v>2.1000000000000001E-2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0.61803970807314002</v>
      </c>
      <c r="V504" s="2">
        <v>0.55338523818478702</v>
      </c>
      <c r="W504" s="2">
        <v>3.0459207484708602E-2</v>
      </c>
      <c r="X504" s="2">
        <v>0.10869941692334099</v>
      </c>
      <c r="Y504" s="2">
        <v>1.9182819416774001E-2</v>
      </c>
      <c r="Z504" s="2">
        <v>2.1223636451626698E-2</v>
      </c>
    </row>
    <row r="505" spans="1:26" x14ac:dyDescent="0.35">
      <c r="A505" s="7">
        <v>772</v>
      </c>
      <c r="B505" s="7">
        <v>74</v>
      </c>
      <c r="C505" s="7">
        <v>1</v>
      </c>
      <c r="D505" s="7">
        <v>0</v>
      </c>
      <c r="E505" s="22" t="str">
        <f t="shared" si="14"/>
        <v>10</v>
      </c>
      <c r="F505" s="4">
        <v>8.7691862740000001E-2</v>
      </c>
      <c r="G505" s="4">
        <v>33.354792361999998</v>
      </c>
      <c r="H505" s="2">
        <f t="shared" si="15"/>
        <v>2.6290633678147076E-3</v>
      </c>
      <c r="I505" s="4">
        <v>0.44</v>
      </c>
      <c r="J505" s="4">
        <v>0.45901639344262302</v>
      </c>
      <c r="K505" s="4">
        <v>2.4E-2</v>
      </c>
      <c r="L505" s="4">
        <v>2.8000000000000001E-2</v>
      </c>
      <c r="M505" s="4">
        <v>2.7E-2</v>
      </c>
      <c r="N505" s="4">
        <v>2.9000000000000001E-2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0.57981849525294205</v>
      </c>
      <c r="V505" s="2">
        <v>0.61436630270683101</v>
      </c>
      <c r="W505" s="2">
        <v>2.4292692569044601E-2</v>
      </c>
      <c r="X505" s="2">
        <v>2.8399474521698002E-2</v>
      </c>
      <c r="Y505" s="2">
        <v>2.7371196796132001E-2</v>
      </c>
      <c r="Z505" s="2">
        <v>2.9428810690812199E-2</v>
      </c>
    </row>
    <row r="506" spans="1:26" x14ac:dyDescent="0.35">
      <c r="A506" s="7">
        <v>700</v>
      </c>
      <c r="B506" s="7">
        <v>93</v>
      </c>
      <c r="C506" s="7">
        <v>1</v>
      </c>
      <c r="D506" s="7">
        <v>0</v>
      </c>
      <c r="E506" s="22" t="str">
        <f t="shared" si="14"/>
        <v>10</v>
      </c>
      <c r="F506" s="4">
        <v>6.8710226740000005E-2</v>
      </c>
      <c r="G506" s="4">
        <v>23.802223965300001</v>
      </c>
      <c r="H506" s="2">
        <f t="shared" si="15"/>
        <v>2.8867145708808134E-3</v>
      </c>
      <c r="I506" s="4">
        <v>0.497</v>
      </c>
      <c r="J506" s="4">
        <v>0.58333333333333304</v>
      </c>
      <c r="K506" s="4">
        <v>0.13400000000000001</v>
      </c>
      <c r="L506" s="4">
        <v>0.20899999999999999</v>
      </c>
      <c r="M506" s="4">
        <v>2.5000000000000001E-2</v>
      </c>
      <c r="N506" s="4">
        <v>4.9000000000000002E-2</v>
      </c>
      <c r="O506" s="5">
        <v>100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0.68716510888239801</v>
      </c>
      <c r="V506" s="2">
        <v>0.87546873735389996</v>
      </c>
      <c r="W506" s="2">
        <v>0.14387037041970199</v>
      </c>
      <c r="X506" s="2">
        <v>0.23445731121448299</v>
      </c>
      <c r="Y506" s="2">
        <v>2.5317807984289901E-2</v>
      </c>
      <c r="Z506" s="2">
        <v>5.0241216436746797E-2</v>
      </c>
    </row>
    <row r="507" spans="1:26" x14ac:dyDescent="0.35">
      <c r="A507" s="7">
        <v>336</v>
      </c>
      <c r="B507" s="7">
        <v>86</v>
      </c>
      <c r="C507" s="7">
        <v>1</v>
      </c>
      <c r="D507" s="7">
        <v>0</v>
      </c>
      <c r="E507" s="22" t="str">
        <f t="shared" si="14"/>
        <v>10</v>
      </c>
      <c r="F507" s="4">
        <v>0.1120263128</v>
      </c>
      <c r="G507" s="4">
        <v>36.031889624800002</v>
      </c>
      <c r="H507" s="2">
        <f t="shared" si="15"/>
        <v>3.1090879209092217E-3</v>
      </c>
      <c r="I507" s="4">
        <v>0.48199999999999998</v>
      </c>
      <c r="J507" s="4">
        <v>0.50847457627118597</v>
      </c>
      <c r="K507" s="4">
        <v>2.8000000000000001E-2</v>
      </c>
      <c r="L507" s="4">
        <v>6.9000000000000006E-2</v>
      </c>
      <c r="M507" s="4">
        <v>1.9E-2</v>
      </c>
      <c r="N507" s="4">
        <v>3.5999999999999997E-2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0.65778003672265395</v>
      </c>
      <c r="V507" s="2">
        <v>0.71024161391924501</v>
      </c>
      <c r="W507" s="2">
        <v>2.8399474521698002E-2</v>
      </c>
      <c r="X507" s="2">
        <v>7.1496001705069895E-2</v>
      </c>
      <c r="Y507" s="2">
        <v>1.9182819416774001E-2</v>
      </c>
      <c r="Z507" s="2">
        <v>3.6663984371591497E-2</v>
      </c>
    </row>
    <row r="508" spans="1:26" x14ac:dyDescent="0.35">
      <c r="A508" s="7">
        <v>934</v>
      </c>
      <c r="B508" s="7">
        <v>82</v>
      </c>
      <c r="C508" s="7">
        <v>1</v>
      </c>
      <c r="D508" s="7">
        <v>0</v>
      </c>
      <c r="E508" s="22" t="str">
        <f t="shared" si="14"/>
        <v>10</v>
      </c>
      <c r="F508" s="4">
        <v>8.4399072429999999E-2</v>
      </c>
      <c r="G508" s="4">
        <v>25.959595807100001</v>
      </c>
      <c r="H508" s="2">
        <f t="shared" si="15"/>
        <v>3.2511705134837532E-3</v>
      </c>
      <c r="I508" s="4">
        <v>0.53300000000000003</v>
      </c>
      <c r="J508" s="4">
        <v>0.58181818181818201</v>
      </c>
      <c r="K508" s="4">
        <v>7.8E-2</v>
      </c>
      <c r="L508" s="4">
        <v>8.7999999999999995E-2</v>
      </c>
      <c r="M508" s="4">
        <v>5.7000000000000002E-2</v>
      </c>
      <c r="N508" s="4">
        <v>7.1999999999999995E-2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0.76142602131324</v>
      </c>
      <c r="V508" s="2">
        <v>0.87183896930332105</v>
      </c>
      <c r="W508" s="2">
        <v>8.1210055425543201E-2</v>
      </c>
      <c r="X508" s="2">
        <v>9.2115288907805598E-2</v>
      </c>
      <c r="Y508" s="2">
        <v>5.8688996348679599E-2</v>
      </c>
      <c r="Z508" s="2">
        <v>7.4723546195936394E-2</v>
      </c>
    </row>
    <row r="509" spans="1:26" x14ac:dyDescent="0.35">
      <c r="A509" s="7">
        <v>500</v>
      </c>
      <c r="B509" s="7">
        <v>11</v>
      </c>
      <c r="C509" s="7">
        <v>1</v>
      </c>
      <c r="D509" s="7">
        <v>0</v>
      </c>
      <c r="E509" s="22" t="str">
        <f t="shared" si="14"/>
        <v>10</v>
      </c>
      <c r="F509" s="4">
        <v>0.1056436469</v>
      </c>
      <c r="G509" s="4">
        <v>30.518666493000001</v>
      </c>
      <c r="H509" s="2">
        <f t="shared" si="15"/>
        <v>3.4616075680839872E-3</v>
      </c>
      <c r="I509" s="4">
        <v>0.57899999999999996</v>
      </c>
      <c r="J509" s="4">
        <v>0.63414634146341498</v>
      </c>
      <c r="K509" s="4">
        <v>0.14499999999999999</v>
      </c>
      <c r="L509" s="4">
        <v>0.16</v>
      </c>
      <c r="M509" s="4">
        <v>3.5000000000000003E-2</v>
      </c>
      <c r="N509" s="4">
        <v>0.107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0.86512244529975602</v>
      </c>
      <c r="V509" s="2">
        <v>1.0055218656021001</v>
      </c>
      <c r="W509" s="2">
        <v>0.15665381004537701</v>
      </c>
      <c r="X509" s="2">
        <v>0.17435338714477799</v>
      </c>
      <c r="Y509" s="2">
        <v>3.5627177643151202E-2</v>
      </c>
      <c r="Z509" s="2">
        <v>0.113168698105638</v>
      </c>
    </row>
    <row r="510" spans="1:26" x14ac:dyDescent="0.35">
      <c r="A510" s="7">
        <v>1000</v>
      </c>
      <c r="B510" s="7">
        <v>7</v>
      </c>
      <c r="C510" s="7">
        <v>1</v>
      </c>
      <c r="D510" s="7">
        <v>0</v>
      </c>
      <c r="E510" s="22" t="str">
        <f t="shared" si="14"/>
        <v>10</v>
      </c>
      <c r="F510" s="4">
        <v>0.12661092909999999</v>
      </c>
      <c r="G510" s="4">
        <v>31.846944776200001</v>
      </c>
      <c r="H510" s="2">
        <f t="shared" si="15"/>
        <v>3.9756067650991572E-3</v>
      </c>
      <c r="I510" s="4">
        <v>0.49199999999999999</v>
      </c>
      <c r="J510" s="4">
        <v>0.480769230769231</v>
      </c>
      <c r="K510" s="4">
        <v>5.6000000000000001E-2</v>
      </c>
      <c r="L510" s="4">
        <v>0.10100000000000001</v>
      </c>
      <c r="M510" s="4">
        <v>3.2000000000000001E-2</v>
      </c>
      <c r="N510" s="4">
        <v>4.1000000000000002E-2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0.67727383140365505</v>
      </c>
      <c r="V510" s="2">
        <v>0.65540685257709796</v>
      </c>
      <c r="W510" s="2">
        <v>5.7629112836636402E-2</v>
      </c>
      <c r="X510" s="2">
        <v>0.106472244510517</v>
      </c>
      <c r="Y510" s="2">
        <v>3.2523191705560103E-2</v>
      </c>
      <c r="Z510" s="2">
        <v>4.1864204098698898E-2</v>
      </c>
    </row>
    <row r="511" spans="1:26" x14ac:dyDescent="0.35">
      <c r="A511" s="7">
        <v>210</v>
      </c>
      <c r="B511" s="7">
        <v>63</v>
      </c>
      <c r="C511" s="7">
        <v>1</v>
      </c>
      <c r="D511" s="7">
        <v>0</v>
      </c>
      <c r="E511" s="22" t="str">
        <f t="shared" si="14"/>
        <v>10</v>
      </c>
      <c r="F511" s="4">
        <v>0.13642150889999999</v>
      </c>
      <c r="G511" s="4">
        <v>30.531783684200001</v>
      </c>
      <c r="H511" s="2">
        <f t="shared" si="15"/>
        <v>4.4681801204623766E-3</v>
      </c>
      <c r="I511" s="4">
        <v>0.42299999999999999</v>
      </c>
      <c r="J511" s="4">
        <v>0.30188679245283001</v>
      </c>
      <c r="K511" s="4">
        <v>2.1000000000000001E-2</v>
      </c>
      <c r="L511" s="4">
        <v>7.0000000000000001E-3</v>
      </c>
      <c r="M511" s="4">
        <v>1.7000000000000001E-2</v>
      </c>
      <c r="N511" s="4">
        <v>7.0000000000000001E-3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0.54991301247403801</v>
      </c>
      <c r="V511" s="2">
        <v>0.35937400090789701</v>
      </c>
      <c r="W511" s="2">
        <v>2.1223636451626698E-2</v>
      </c>
      <c r="X511" s="2">
        <v>7.0246149369644698E-3</v>
      </c>
      <c r="Y511" s="2">
        <v>1.7146158834970501E-2</v>
      </c>
      <c r="Z511" s="2">
        <v>7.0246149369644698E-3</v>
      </c>
    </row>
    <row r="512" spans="1:26" x14ac:dyDescent="0.35">
      <c r="A512" s="7">
        <v>240</v>
      </c>
      <c r="B512" s="7">
        <v>9</v>
      </c>
      <c r="C512" s="7">
        <v>1</v>
      </c>
      <c r="D512" s="7">
        <v>0</v>
      </c>
      <c r="E512" s="22" t="str">
        <f t="shared" si="14"/>
        <v>10</v>
      </c>
      <c r="F512" s="4">
        <v>0.1231562769</v>
      </c>
      <c r="G512" s="4">
        <v>27.241826245999999</v>
      </c>
      <c r="H512" s="2">
        <f t="shared" si="15"/>
        <v>4.5208524490197646E-3</v>
      </c>
      <c r="I512" s="4">
        <v>0.50800000000000001</v>
      </c>
      <c r="J512" s="4">
        <v>0.5</v>
      </c>
      <c r="K512" s="4">
        <v>0.128</v>
      </c>
      <c r="L512" s="4">
        <v>0.23300000000000001</v>
      </c>
      <c r="M512" s="4">
        <v>3.9E-2</v>
      </c>
      <c r="N512" s="4">
        <v>8.4000000000000005E-2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0.70927656248982895</v>
      </c>
      <c r="V512" s="2">
        <v>0.69314718055994495</v>
      </c>
      <c r="W512" s="2">
        <v>0.13696585507315701</v>
      </c>
      <c r="X512" s="2">
        <v>0.26526847761488098</v>
      </c>
      <c r="Y512" s="2">
        <v>3.9780870011844598E-2</v>
      </c>
      <c r="Z512" s="2">
        <v>8.7738914308006705E-2</v>
      </c>
    </row>
    <row r="513" spans="1:26" x14ac:dyDescent="0.35">
      <c r="A513" s="7">
        <v>762</v>
      </c>
      <c r="B513" s="7">
        <v>45</v>
      </c>
      <c r="C513" s="7">
        <v>1</v>
      </c>
      <c r="D513" s="7">
        <v>0</v>
      </c>
      <c r="E513" s="22" t="str">
        <f t="shared" si="14"/>
        <v>10</v>
      </c>
      <c r="F513" s="4">
        <v>0.1225916051</v>
      </c>
      <c r="G513" s="4">
        <v>25.1747361185</v>
      </c>
      <c r="H513" s="2">
        <f t="shared" si="15"/>
        <v>4.8696282067446136E-3</v>
      </c>
      <c r="I513" s="4">
        <v>0.44600000000000001</v>
      </c>
      <c r="J513" s="4">
        <v>0.5</v>
      </c>
      <c r="K513" s="4">
        <v>3.5000000000000003E-2</v>
      </c>
      <c r="L513" s="4">
        <v>0.14299999999999999</v>
      </c>
      <c r="M513" s="4">
        <v>2.1000000000000001E-2</v>
      </c>
      <c r="N513" s="4">
        <v>3.5000000000000003E-2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0.590590592234853</v>
      </c>
      <c r="V513" s="2">
        <v>0.69314718055994495</v>
      </c>
      <c r="W513" s="2">
        <v>3.5627177643151202E-2</v>
      </c>
      <c r="X513" s="2">
        <v>0.15431736038435701</v>
      </c>
      <c r="Y513" s="2">
        <v>2.1223636451626698E-2</v>
      </c>
      <c r="Z513" s="2">
        <v>3.5627177643151202E-2</v>
      </c>
    </row>
    <row r="514" spans="1:26" x14ac:dyDescent="0.35">
      <c r="A514" s="7">
        <v>146</v>
      </c>
      <c r="B514" s="7">
        <v>84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0.13368838189999999</v>
      </c>
      <c r="G514" s="4">
        <v>24.261531874079999</v>
      </c>
      <c r="H514" s="2">
        <f t="shared" ref="H514:H577" si="17">F514/G514</f>
        <v>5.5103025890474392E-3</v>
      </c>
      <c r="I514" s="4">
        <v>0.48699999999999999</v>
      </c>
      <c r="J514" s="4">
        <v>0.53030303030303005</v>
      </c>
      <c r="K514" s="4">
        <v>0.04</v>
      </c>
      <c r="L514" s="4">
        <v>3.5999999999999997E-2</v>
      </c>
      <c r="M514" s="4">
        <v>2.3E-2</v>
      </c>
      <c r="N514" s="4">
        <v>3.5999999999999997E-2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0.66747943381136798</v>
      </c>
      <c r="V514" s="2">
        <v>0.75566753754127902</v>
      </c>
      <c r="W514" s="2">
        <v>4.08219945202552E-2</v>
      </c>
      <c r="X514" s="2">
        <v>3.6663984371591497E-2</v>
      </c>
      <c r="Y514" s="2">
        <v>2.32686269393543E-2</v>
      </c>
      <c r="Z514" s="2">
        <v>3.6663984371591497E-2</v>
      </c>
    </row>
    <row r="515" spans="1:26" x14ac:dyDescent="0.35">
      <c r="A515" s="7">
        <v>662</v>
      </c>
      <c r="B515" s="7">
        <v>39</v>
      </c>
      <c r="C515" s="7">
        <v>1</v>
      </c>
      <c r="D515" s="7">
        <v>0</v>
      </c>
      <c r="E515" s="22" t="str">
        <f t="shared" si="16"/>
        <v>10</v>
      </c>
      <c r="F515" s="4">
        <v>0.1853028914</v>
      </c>
      <c r="G515" s="4">
        <v>27.501249405199999</v>
      </c>
      <c r="H515" s="2">
        <f t="shared" si="17"/>
        <v>6.7379808338803148E-3</v>
      </c>
      <c r="I515" s="4">
        <v>0.53500000000000003</v>
      </c>
      <c r="J515" s="4">
        <v>0.64864864864864902</v>
      </c>
      <c r="K515" s="4">
        <v>4.3999999999999997E-2</v>
      </c>
      <c r="L515" s="4">
        <v>0.11899999999999999</v>
      </c>
      <c r="M515" s="4">
        <v>3.1E-2</v>
      </c>
      <c r="N515" s="4">
        <v>0.10100000000000001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0.76571787339478103</v>
      </c>
      <c r="V515" s="2">
        <v>1.0459685551826901</v>
      </c>
      <c r="W515" s="2">
        <v>4.4997365930735798E-2</v>
      </c>
      <c r="X515" s="2">
        <v>0.12669765304595801</v>
      </c>
      <c r="Y515" s="2">
        <v>3.14906670913708E-2</v>
      </c>
      <c r="Z515" s="2">
        <v>0.106472244510517</v>
      </c>
    </row>
    <row r="516" spans="1:26" x14ac:dyDescent="0.35">
      <c r="A516" s="7">
        <v>730</v>
      </c>
      <c r="B516" s="7">
        <v>31</v>
      </c>
      <c r="C516" s="7">
        <v>1</v>
      </c>
      <c r="D516" s="7">
        <v>0</v>
      </c>
      <c r="E516" s="22" t="str">
        <f t="shared" si="16"/>
        <v>10</v>
      </c>
      <c r="F516" s="4">
        <v>0.1830021184</v>
      </c>
      <c r="G516" s="4">
        <v>26.107546376599998</v>
      </c>
      <c r="H516" s="2">
        <f t="shared" si="17"/>
        <v>7.0095487243498093E-3</v>
      </c>
      <c r="I516" s="4">
        <v>0.498</v>
      </c>
      <c r="J516" s="4">
        <v>0.65306122448979598</v>
      </c>
      <c r="K516" s="4">
        <v>3.7999999999999999E-2</v>
      </c>
      <c r="L516" s="4">
        <v>0.11799999999999999</v>
      </c>
      <c r="M516" s="4">
        <v>2.4E-2</v>
      </c>
      <c r="N516" s="4">
        <v>9.4E-2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0.68915515929040805</v>
      </c>
      <c r="V516" s="2">
        <v>1.0586069540544101</v>
      </c>
      <c r="W516" s="2">
        <v>3.8740828316430602E-2</v>
      </c>
      <c r="X516" s="2">
        <v>0.125563222975346</v>
      </c>
      <c r="Y516" s="2">
        <v>2.4292692569044601E-2</v>
      </c>
      <c r="Z516" s="2">
        <v>9.8715972939157695E-2</v>
      </c>
    </row>
    <row r="517" spans="1:26" x14ac:dyDescent="0.35">
      <c r="A517" s="7">
        <v>886</v>
      </c>
      <c r="B517" s="7">
        <v>65</v>
      </c>
      <c r="C517" s="7">
        <v>1</v>
      </c>
      <c r="D517" s="7">
        <v>0</v>
      </c>
      <c r="E517" s="22" t="str">
        <f t="shared" si="16"/>
        <v>10</v>
      </c>
      <c r="F517" s="4">
        <v>0.1741031599</v>
      </c>
      <c r="G517" s="4">
        <v>24.795995769116001</v>
      </c>
      <c r="H517" s="2">
        <f t="shared" si="17"/>
        <v>7.0214223909833701E-3</v>
      </c>
      <c r="I517" s="4">
        <v>0.40400000000000003</v>
      </c>
      <c r="J517" s="4">
        <v>0.375</v>
      </c>
      <c r="K517" s="4">
        <v>0.22600000000000001</v>
      </c>
      <c r="L517" s="4">
        <v>0.26200000000000001</v>
      </c>
      <c r="M517" s="4">
        <v>0.106</v>
      </c>
      <c r="N517" s="4">
        <v>0.123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0.51751461191678705</v>
      </c>
      <c r="V517" s="2">
        <v>0.47000362924573602</v>
      </c>
      <c r="W517" s="2">
        <v>0.25618340539241002</v>
      </c>
      <c r="X517" s="2">
        <v>0.30381145438166501</v>
      </c>
      <c r="Y517" s="2">
        <v>0.112049503808623</v>
      </c>
      <c r="Z517" s="2">
        <v>0.131248286609954</v>
      </c>
    </row>
    <row r="518" spans="1:26" x14ac:dyDescent="0.35">
      <c r="A518" s="7">
        <v>288</v>
      </c>
      <c r="B518" s="7">
        <v>48</v>
      </c>
      <c r="C518" s="7">
        <v>1</v>
      </c>
      <c r="D518" s="7">
        <v>0</v>
      </c>
      <c r="E518" s="22" t="str">
        <f t="shared" si="16"/>
        <v>10</v>
      </c>
      <c r="F518" s="4">
        <v>0.3187926633</v>
      </c>
      <c r="G518" s="4">
        <v>40.987469300400001</v>
      </c>
      <c r="H518" s="2">
        <f t="shared" si="17"/>
        <v>7.7778079188921493E-3</v>
      </c>
      <c r="I518" s="4">
        <v>0.36599999999999999</v>
      </c>
      <c r="J518" s="4">
        <v>0.30434782608695699</v>
      </c>
      <c r="K518" s="4">
        <v>5.8000000000000003E-2</v>
      </c>
      <c r="L518" s="4">
        <v>0.12</v>
      </c>
      <c r="M518" s="4">
        <v>0.04</v>
      </c>
      <c r="N518" s="4">
        <v>4.2000000000000003E-2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0.455706324544911</v>
      </c>
      <c r="V518" s="2">
        <v>0.36290549368936798</v>
      </c>
      <c r="W518" s="2">
        <v>5.9750004405774E-2</v>
      </c>
      <c r="X518" s="2">
        <v>0.127833371509885</v>
      </c>
      <c r="Y518" s="2">
        <v>4.08219945202552E-2</v>
      </c>
      <c r="Z518" s="2">
        <v>4.2907501011276501E-2</v>
      </c>
    </row>
    <row r="519" spans="1:26" x14ac:dyDescent="0.35">
      <c r="A519" s="7">
        <v>140</v>
      </c>
      <c r="B519" s="7">
        <v>56</v>
      </c>
      <c r="C519" s="7">
        <v>1</v>
      </c>
      <c r="D519" s="7">
        <v>0</v>
      </c>
      <c r="E519" s="22" t="str">
        <f t="shared" si="16"/>
        <v>10</v>
      </c>
      <c r="F519" s="4">
        <v>0.35844220669999999</v>
      </c>
      <c r="G519" s="4">
        <v>43.445323207999998</v>
      </c>
      <c r="H519" s="2">
        <f t="shared" si="17"/>
        <v>8.250420994313069E-3</v>
      </c>
      <c r="I519" s="4">
        <v>0.45100000000000001</v>
      </c>
      <c r="J519" s="4">
        <v>0.48979591836734698</v>
      </c>
      <c r="K519" s="4">
        <v>0.126</v>
      </c>
      <c r="L519" s="4">
        <v>2.3E-2</v>
      </c>
      <c r="M519" s="4">
        <v>5.5E-2</v>
      </c>
      <c r="N519" s="4">
        <v>8.5000000000000006E-2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0.59965683747260701</v>
      </c>
      <c r="V519" s="2">
        <v>0.67294447324242601</v>
      </c>
      <c r="W519" s="2">
        <v>0.13467490332660201</v>
      </c>
      <c r="X519" s="2">
        <v>2.32686269393543E-2</v>
      </c>
      <c r="Y519" s="2">
        <v>5.6570351488394399E-2</v>
      </c>
      <c r="Z519" s="2">
        <v>8.8831213706615703E-2</v>
      </c>
    </row>
    <row r="520" spans="1:26" x14ac:dyDescent="0.35">
      <c r="A520" s="7">
        <v>784</v>
      </c>
      <c r="B520" s="7">
        <v>79</v>
      </c>
      <c r="C520" s="7">
        <v>1</v>
      </c>
      <c r="D520" s="7">
        <v>0</v>
      </c>
      <c r="E520" s="22" t="str">
        <f t="shared" si="16"/>
        <v>10</v>
      </c>
      <c r="F520" s="4">
        <v>0.2499967109</v>
      </c>
      <c r="G520" s="4">
        <v>27.021451552999999</v>
      </c>
      <c r="H520" s="2">
        <f t="shared" si="17"/>
        <v>9.2517868779053297E-3</v>
      </c>
      <c r="I520" s="4">
        <v>0.45</v>
      </c>
      <c r="J520" s="4">
        <v>0.48979591836734698</v>
      </c>
      <c r="K520" s="4">
        <v>0.109</v>
      </c>
      <c r="L520" s="4">
        <v>0.184</v>
      </c>
      <c r="M520" s="4">
        <v>6.2E-2</v>
      </c>
      <c r="N520" s="4">
        <v>0.11700000000000001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0.59783700075561996</v>
      </c>
      <c r="V520" s="2">
        <v>0.67294447324242601</v>
      </c>
      <c r="W520" s="2">
        <v>0.115410851511328</v>
      </c>
      <c r="X520" s="2">
        <v>0.20334092401803</v>
      </c>
      <c r="Y520" s="2">
        <v>6.4005329975912406E-2</v>
      </c>
      <c r="Z520" s="2">
        <v>0.124430078378177</v>
      </c>
    </row>
    <row r="521" spans="1:26" x14ac:dyDescent="0.35">
      <c r="A521" s="7">
        <v>774</v>
      </c>
      <c r="B521" s="7">
        <v>51</v>
      </c>
      <c r="C521" s="7">
        <v>1</v>
      </c>
      <c r="D521" s="7">
        <v>0</v>
      </c>
      <c r="E521" s="22" t="str">
        <f t="shared" si="16"/>
        <v>10</v>
      </c>
      <c r="F521" s="4">
        <v>0.35984429299999998</v>
      </c>
      <c r="G521" s="4">
        <v>35.7253682578</v>
      </c>
      <c r="H521" s="2">
        <f t="shared" si="17"/>
        <v>1.007251458972531E-2</v>
      </c>
      <c r="I521" s="4">
        <v>0.55000000000000004</v>
      </c>
      <c r="J521" s="4">
        <v>0.50980392156862697</v>
      </c>
      <c r="K521" s="4">
        <v>8.4000000000000005E-2</v>
      </c>
      <c r="L521" s="4">
        <v>0.03</v>
      </c>
      <c r="M521" s="4">
        <v>4.5999999999999999E-2</v>
      </c>
      <c r="N521" s="4">
        <v>3.5999999999999997E-2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0.79850769621777196</v>
      </c>
      <c r="V521" s="2">
        <v>0.71294980785612505</v>
      </c>
      <c r="W521" s="2">
        <v>8.7738914308006705E-2</v>
      </c>
      <c r="X521" s="2">
        <v>3.0459207484708602E-2</v>
      </c>
      <c r="Y521" s="2">
        <v>4.7091607533850603E-2</v>
      </c>
      <c r="Z521" s="2">
        <v>3.6663984371591497E-2</v>
      </c>
    </row>
    <row r="522" spans="1:26" x14ac:dyDescent="0.35">
      <c r="A522" s="7">
        <v>160</v>
      </c>
      <c r="B522" s="7">
        <v>86</v>
      </c>
      <c r="C522" s="7">
        <v>1</v>
      </c>
      <c r="D522" s="7">
        <v>0</v>
      </c>
      <c r="E522" s="22" t="str">
        <f t="shared" si="16"/>
        <v>10</v>
      </c>
      <c r="F522" s="4">
        <v>0.28385061029999997</v>
      </c>
      <c r="G522" s="4">
        <v>26.313811244</v>
      </c>
      <c r="H522" s="2">
        <f t="shared" si="17"/>
        <v>1.0787134089696823E-2</v>
      </c>
      <c r="I522" s="4">
        <v>0.48599999999999999</v>
      </c>
      <c r="J522" s="4">
        <v>0.46153846153846201</v>
      </c>
      <c r="K522" s="4">
        <v>7.0000000000000007E-2</v>
      </c>
      <c r="L522" s="4">
        <v>5.1999999999999998E-2</v>
      </c>
      <c r="M522" s="4">
        <v>6.6000000000000003E-2</v>
      </c>
      <c r="N522" s="4">
        <v>7.9000000000000001E-2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0.665532013526972</v>
      </c>
      <c r="V522" s="2">
        <v>0.61903920840622395</v>
      </c>
      <c r="W522" s="2">
        <v>7.2570692834835498E-2</v>
      </c>
      <c r="X522" s="2">
        <v>5.3400776727115302E-2</v>
      </c>
      <c r="Y522" s="2">
        <v>6.8278840753294504E-2</v>
      </c>
      <c r="Z522" s="2">
        <v>8.2295242726830198E-2</v>
      </c>
    </row>
    <row r="523" spans="1:26" x14ac:dyDescent="0.35">
      <c r="A523" s="7">
        <v>28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0.4191646088</v>
      </c>
      <c r="G523" s="4">
        <v>37.156704311600002</v>
      </c>
      <c r="H523" s="2">
        <f t="shared" si="17"/>
        <v>1.128099535644609E-2</v>
      </c>
      <c r="I523" s="4">
        <v>0.438</v>
      </c>
      <c r="J523" s="4">
        <v>0.53658536585365901</v>
      </c>
      <c r="K523" s="4">
        <v>0.112</v>
      </c>
      <c r="L523" s="4">
        <v>0.30399999999999999</v>
      </c>
      <c r="M523" s="4">
        <v>8.7999999999999995E-2</v>
      </c>
      <c r="N523" s="4">
        <v>0.13400000000000001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0.57625342908844601</v>
      </c>
      <c r="V523" s="2">
        <v>0.76913308753786702</v>
      </c>
      <c r="W523" s="2">
        <v>0.11878353598996701</v>
      </c>
      <c r="X523" s="2">
        <v>0.36240561864771698</v>
      </c>
      <c r="Y523" s="2">
        <v>9.2115288907805598E-2</v>
      </c>
      <c r="Z523" s="2">
        <v>0.14387037041970199</v>
      </c>
    </row>
    <row r="524" spans="1:26" x14ac:dyDescent="0.35">
      <c r="A524" s="7">
        <v>248</v>
      </c>
      <c r="B524" s="7">
        <v>97</v>
      </c>
      <c r="C524" s="7">
        <v>1</v>
      </c>
      <c r="D524" s="7">
        <v>0</v>
      </c>
      <c r="E524" s="22" t="str">
        <f t="shared" si="16"/>
        <v>10</v>
      </c>
      <c r="F524" s="4">
        <v>0.38062010270000002</v>
      </c>
      <c r="G524" s="4">
        <v>32.733708638739998</v>
      </c>
      <c r="H524" s="2">
        <f t="shared" si="17"/>
        <v>1.1627772059092019E-2</v>
      </c>
      <c r="I524" s="4">
        <v>0.46300000000000002</v>
      </c>
      <c r="J524" s="4">
        <v>0.45</v>
      </c>
      <c r="K524" s="4">
        <v>8.8999999999999996E-2</v>
      </c>
      <c r="L524" s="4">
        <v>6.7000000000000004E-2</v>
      </c>
      <c r="M524" s="4">
        <v>8.5000000000000006E-2</v>
      </c>
      <c r="N524" s="4">
        <v>0.06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0.62175718447327299</v>
      </c>
      <c r="V524" s="2">
        <v>0.59783700075561996</v>
      </c>
      <c r="W524" s="2">
        <v>9.3212381722178703E-2</v>
      </c>
      <c r="X524" s="2">
        <v>6.93500781347932E-2</v>
      </c>
      <c r="Y524" s="2">
        <v>8.8831213706615703E-2</v>
      </c>
      <c r="Z524" s="2">
        <v>6.1875403718087502E-2</v>
      </c>
    </row>
    <row r="525" spans="1:26" x14ac:dyDescent="0.35">
      <c r="A525" s="7">
        <v>162</v>
      </c>
      <c r="B525" s="7">
        <v>96</v>
      </c>
      <c r="C525" s="7">
        <v>1</v>
      </c>
      <c r="D525" s="7">
        <v>0</v>
      </c>
      <c r="E525" s="22" t="str">
        <f t="shared" si="16"/>
        <v>10</v>
      </c>
      <c r="F525" s="4">
        <v>0.41113249019999998</v>
      </c>
      <c r="G525" s="4">
        <v>35.268788967200003</v>
      </c>
      <c r="H525" s="2">
        <f t="shared" si="17"/>
        <v>1.1657119573409608E-2</v>
      </c>
      <c r="I525" s="4">
        <v>0.56699999999999995</v>
      </c>
      <c r="J525" s="4">
        <v>0.44444444444444398</v>
      </c>
      <c r="K525" s="4">
        <v>0.19500000000000001</v>
      </c>
      <c r="L525" s="4">
        <v>0.16900000000000001</v>
      </c>
      <c r="M525" s="4">
        <v>0.183</v>
      </c>
      <c r="N525" s="4">
        <v>0.21099999999999999</v>
      </c>
      <c r="O525" s="5">
        <v>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0.83701755097964703</v>
      </c>
      <c r="V525" s="2">
        <v>0.58778666490211895</v>
      </c>
      <c r="W525" s="2">
        <v>0.21691300156357399</v>
      </c>
      <c r="X525" s="2">
        <v>0.185125484126689</v>
      </c>
      <c r="Y525" s="2">
        <v>0.202116184122134</v>
      </c>
      <c r="Z525" s="2">
        <v>0.236988958136263</v>
      </c>
    </row>
    <row r="526" spans="1:26" x14ac:dyDescent="0.35">
      <c r="A526" s="7">
        <v>74</v>
      </c>
      <c r="B526" s="7">
        <v>62</v>
      </c>
      <c r="C526" s="7">
        <v>1</v>
      </c>
      <c r="D526" s="7">
        <v>0</v>
      </c>
      <c r="E526" s="22" t="str">
        <f t="shared" si="16"/>
        <v>10</v>
      </c>
      <c r="F526" s="4">
        <v>0.54577002090000004</v>
      </c>
      <c r="G526" s="4">
        <v>43.545333268</v>
      </c>
      <c r="H526" s="2">
        <f t="shared" si="17"/>
        <v>1.2533375678653218E-2</v>
      </c>
      <c r="I526" s="4">
        <v>0.54100000000000004</v>
      </c>
      <c r="J526" s="4">
        <v>0.472727272727273</v>
      </c>
      <c r="K526" s="4">
        <v>0.11</v>
      </c>
      <c r="L526" s="4">
        <v>0.107</v>
      </c>
      <c r="M526" s="4">
        <v>0.11700000000000001</v>
      </c>
      <c r="N526" s="4">
        <v>0.13600000000000001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0.77870506892159197</v>
      </c>
      <c r="V526" s="2">
        <v>0.64003735524599703</v>
      </c>
      <c r="W526" s="2">
        <v>0.11653381625595199</v>
      </c>
      <c r="X526" s="2">
        <v>0.113168698105638</v>
      </c>
      <c r="Y526" s="2">
        <v>0.124430078378177</v>
      </c>
      <c r="Z526" s="2">
        <v>0.14618251017808101</v>
      </c>
    </row>
    <row r="527" spans="1:26" x14ac:dyDescent="0.35">
      <c r="A527" s="7">
        <v>748</v>
      </c>
      <c r="B527" s="7">
        <v>67</v>
      </c>
      <c r="C527" s="7">
        <v>1</v>
      </c>
      <c r="D527" s="7">
        <v>0</v>
      </c>
      <c r="E527" s="22" t="str">
        <f t="shared" si="16"/>
        <v>10</v>
      </c>
      <c r="F527" s="4">
        <v>0.31928090799999997</v>
      </c>
      <c r="G527" s="4">
        <v>25.1911897962</v>
      </c>
      <c r="H527" s="2">
        <f t="shared" si="17"/>
        <v>1.2674308382534688E-2</v>
      </c>
      <c r="I527" s="4">
        <v>0.50700000000000001</v>
      </c>
      <c r="J527" s="4">
        <v>0.48837209302325602</v>
      </c>
      <c r="K527" s="4">
        <v>0.26300000000000001</v>
      </c>
      <c r="L527" s="4">
        <v>8.3000000000000004E-2</v>
      </c>
      <c r="M527" s="4">
        <v>0.215</v>
      </c>
      <c r="N527" s="4">
        <v>9.4E-2</v>
      </c>
      <c r="O527" s="5">
        <v>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0.70724610493944695</v>
      </c>
      <c r="V527" s="2">
        <v>0.67015766233524698</v>
      </c>
      <c r="W527" s="2">
        <v>0.30516738679279998</v>
      </c>
      <c r="X527" s="2">
        <v>8.6647806725672197E-2</v>
      </c>
      <c r="Y527" s="2">
        <v>0.242071561199729</v>
      </c>
      <c r="Z527" s="2">
        <v>9.8715972939157695E-2</v>
      </c>
    </row>
    <row r="528" spans="1:26" x14ac:dyDescent="0.35">
      <c r="A528" s="7">
        <v>428</v>
      </c>
      <c r="B528" s="7">
        <v>37</v>
      </c>
      <c r="C528" s="7">
        <v>1</v>
      </c>
      <c r="D528" s="7">
        <v>0</v>
      </c>
      <c r="E528" s="22" t="str">
        <f t="shared" si="16"/>
        <v>10</v>
      </c>
      <c r="F528" s="4">
        <v>0.40141937680000001</v>
      </c>
      <c r="G528" s="4">
        <v>30.659097891129999</v>
      </c>
      <c r="H528" s="2">
        <f t="shared" si="17"/>
        <v>1.3092993741219467E-2</v>
      </c>
      <c r="I528" s="4">
        <v>0.53400000000000003</v>
      </c>
      <c r="J528" s="4">
        <v>0.55555555555555602</v>
      </c>
      <c r="K528" s="4">
        <v>9.6000000000000002E-2</v>
      </c>
      <c r="L528" s="4">
        <v>0.126</v>
      </c>
      <c r="M528" s="4">
        <v>4.8000000000000001E-2</v>
      </c>
      <c r="N528" s="4">
        <v>6.8000000000000005E-2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0.76356964485649104</v>
      </c>
      <c r="V528" s="2">
        <v>0.81093021621632899</v>
      </c>
      <c r="W528" s="2">
        <v>0.100925918589961</v>
      </c>
      <c r="X528" s="2">
        <v>0.13467490332660201</v>
      </c>
      <c r="Y528" s="2">
        <v>4.9190244190771802E-2</v>
      </c>
      <c r="Z528" s="2">
        <v>7.0422464296545903E-2</v>
      </c>
    </row>
    <row r="529" spans="1:26" x14ac:dyDescent="0.35">
      <c r="A529" s="7">
        <v>776</v>
      </c>
      <c r="B529" s="7">
        <v>54</v>
      </c>
      <c r="C529" s="7">
        <v>1</v>
      </c>
      <c r="D529" s="7">
        <v>0</v>
      </c>
      <c r="E529" s="22" t="str">
        <f t="shared" si="16"/>
        <v>10</v>
      </c>
      <c r="F529" s="4">
        <v>0.33967142309999998</v>
      </c>
      <c r="G529" s="4">
        <v>25.546123769099999</v>
      </c>
      <c r="H529" s="2">
        <f t="shared" si="17"/>
        <v>1.3296397769389134E-2</v>
      </c>
      <c r="I529" s="4">
        <v>0.48399999999999999</v>
      </c>
      <c r="J529" s="4">
        <v>0.45283018867924502</v>
      </c>
      <c r="K529" s="4">
        <v>0.246</v>
      </c>
      <c r="L529" s="4">
        <v>0.33700000000000002</v>
      </c>
      <c r="M529" s="4">
        <v>9.5000000000000001E-2</v>
      </c>
      <c r="N529" s="4">
        <v>0.108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0.66164851350057396</v>
      </c>
      <c r="V529" s="2">
        <v>0.60299608356564804</v>
      </c>
      <c r="W529" s="2">
        <v>0.28236291097418098</v>
      </c>
      <c r="X529" s="2">
        <v>0.41098028879627502</v>
      </c>
      <c r="Y529" s="2">
        <v>9.9820335282210904E-2</v>
      </c>
      <c r="Z529" s="2">
        <v>0.11428914640212801</v>
      </c>
    </row>
    <row r="530" spans="1:26" x14ac:dyDescent="0.35">
      <c r="A530" s="7">
        <v>194</v>
      </c>
      <c r="B530" s="7">
        <v>94</v>
      </c>
      <c r="C530" s="7">
        <v>1</v>
      </c>
      <c r="D530" s="7">
        <v>0</v>
      </c>
      <c r="E530" s="22" t="str">
        <f t="shared" si="16"/>
        <v>10</v>
      </c>
      <c r="F530" s="4">
        <v>0.35179743670000002</v>
      </c>
      <c r="G530" s="4">
        <v>24.883254652000002</v>
      </c>
      <c r="H530" s="2">
        <f t="shared" si="17"/>
        <v>1.4137918918565749E-2</v>
      </c>
      <c r="I530" s="4">
        <v>0.50900000000000001</v>
      </c>
      <c r="J530" s="4">
        <v>0.50980392156862697</v>
      </c>
      <c r="K530" s="4">
        <v>0.72199999999999998</v>
      </c>
      <c r="L530" s="4">
        <v>0.68100000000000005</v>
      </c>
      <c r="M530" s="4">
        <v>0.75</v>
      </c>
      <c r="N530" s="4">
        <v>0.96299999999999997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0.71131115118761601</v>
      </c>
      <c r="V530" s="2">
        <v>0.71294980785612505</v>
      </c>
      <c r="W530" s="2">
        <v>1.2801341652914999</v>
      </c>
      <c r="X530" s="2">
        <v>1.14256417619729</v>
      </c>
      <c r="Y530" s="2">
        <v>1.3862943611198899</v>
      </c>
      <c r="Z530" s="2">
        <v>3.2968373663379098</v>
      </c>
    </row>
    <row r="531" spans="1:26" x14ac:dyDescent="0.35">
      <c r="A531" s="7">
        <v>908</v>
      </c>
      <c r="B531" s="7">
        <v>52</v>
      </c>
      <c r="C531" s="7">
        <v>1</v>
      </c>
      <c r="D531" s="7">
        <v>0</v>
      </c>
      <c r="E531" s="22" t="str">
        <f t="shared" si="16"/>
        <v>10</v>
      </c>
      <c r="F531" s="4">
        <v>0.39138916080000002</v>
      </c>
      <c r="G531" s="4">
        <v>26.360010974000001</v>
      </c>
      <c r="H531" s="2">
        <f t="shared" si="17"/>
        <v>1.48478375515869E-2</v>
      </c>
      <c r="I531" s="4">
        <v>0.55100000000000005</v>
      </c>
      <c r="J531" s="4">
        <v>0.56818181818181801</v>
      </c>
      <c r="K531" s="4">
        <v>0.63900000000000001</v>
      </c>
      <c r="L531" s="4">
        <v>0.59599999999999997</v>
      </c>
      <c r="M531" s="4">
        <v>0.81699999999999995</v>
      </c>
      <c r="N531" s="4">
        <v>0.77600000000000002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0.80073239123988305</v>
      </c>
      <c r="V531" s="2">
        <v>0.83975065475182098</v>
      </c>
      <c r="W531" s="2">
        <v>1.0188773206492601</v>
      </c>
      <c r="X531" s="2">
        <v>0.90634040102098701</v>
      </c>
      <c r="Y531" s="2">
        <v>1.6982691261407199</v>
      </c>
      <c r="Z531" s="2">
        <v>1.4961092271270999</v>
      </c>
    </row>
    <row r="532" spans="1:26" x14ac:dyDescent="0.35">
      <c r="A532" s="7">
        <v>830</v>
      </c>
      <c r="B532" s="7">
        <v>37</v>
      </c>
      <c r="C532" s="7">
        <v>1</v>
      </c>
      <c r="D532" s="7">
        <v>0</v>
      </c>
      <c r="E532" s="22" t="str">
        <f t="shared" si="16"/>
        <v>10</v>
      </c>
      <c r="F532" s="4">
        <v>0.47662397340000001</v>
      </c>
      <c r="G532" s="4">
        <v>32.031754061000001</v>
      </c>
      <c r="H532" s="2">
        <f t="shared" si="17"/>
        <v>1.4879733794544509E-2</v>
      </c>
      <c r="I532" s="4">
        <v>0.37</v>
      </c>
      <c r="J532" s="4">
        <v>0.37931034482758602</v>
      </c>
      <c r="K532" s="4">
        <v>0.27200000000000002</v>
      </c>
      <c r="L532" s="4">
        <v>0.31900000000000001</v>
      </c>
      <c r="M532" s="4">
        <v>0.20399999999999999</v>
      </c>
      <c r="N532" s="4">
        <v>0.20300000000000001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0.46203545959655901</v>
      </c>
      <c r="V532" s="2">
        <v>0.47692407209030901</v>
      </c>
      <c r="W532" s="2">
        <v>0.31745423078545099</v>
      </c>
      <c r="X532" s="2">
        <v>0.38419297283262499</v>
      </c>
      <c r="Y532" s="2">
        <v>0.22815609313775401</v>
      </c>
      <c r="Z532" s="2">
        <v>0.22690060019192199</v>
      </c>
    </row>
    <row r="533" spans="1:26" x14ac:dyDescent="0.35">
      <c r="A533" s="7">
        <v>342</v>
      </c>
      <c r="B533" s="7">
        <v>27</v>
      </c>
      <c r="C533" s="7">
        <v>1</v>
      </c>
      <c r="D533" s="7">
        <v>0</v>
      </c>
      <c r="E533" s="22" t="str">
        <f t="shared" si="16"/>
        <v>10</v>
      </c>
      <c r="F533" s="4">
        <v>0.4206528075</v>
      </c>
      <c r="G533" s="4">
        <v>28.065910110000001</v>
      </c>
      <c r="H533" s="2">
        <f t="shared" si="17"/>
        <v>1.4988033733854213E-2</v>
      </c>
      <c r="I533" s="4">
        <v>0.54100000000000004</v>
      </c>
      <c r="J533" s="4">
        <v>0.54166666666666696</v>
      </c>
      <c r="K533" s="4">
        <v>6.3E-2</v>
      </c>
      <c r="L533" s="4">
        <v>0.25700000000000001</v>
      </c>
      <c r="M533" s="4">
        <v>6.6000000000000003E-2</v>
      </c>
      <c r="N533" s="4">
        <v>7.4999999999999997E-2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0.77870506892159197</v>
      </c>
      <c r="V533" s="2">
        <v>0.78015855754957497</v>
      </c>
      <c r="W533" s="2">
        <v>6.5071996743714805E-2</v>
      </c>
      <c r="X533" s="2">
        <v>0.29705923426437802</v>
      </c>
      <c r="Y533" s="2">
        <v>6.8278840753294504E-2</v>
      </c>
      <c r="Z533" s="2">
        <v>7.7961541469711806E-2</v>
      </c>
    </row>
    <row r="534" spans="1:26" x14ac:dyDescent="0.35">
      <c r="A534" s="7">
        <v>110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0.40554839619999999</v>
      </c>
      <c r="G534" s="4">
        <v>24.555869208930002</v>
      </c>
      <c r="H534" s="2">
        <f t="shared" si="17"/>
        <v>1.651533459269762E-2</v>
      </c>
      <c r="I534" s="4">
        <v>0.46500000000000002</v>
      </c>
      <c r="J534" s="4">
        <v>0.46511627906976699</v>
      </c>
      <c r="K534" s="4">
        <v>0.19600000000000001</v>
      </c>
      <c r="L534" s="4">
        <v>0.20599999999999999</v>
      </c>
      <c r="M534" s="4">
        <v>0.154</v>
      </c>
      <c r="N534" s="4">
        <v>0.154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0.62548853208613098</v>
      </c>
      <c r="V534" s="2">
        <v>0.62570589976441304</v>
      </c>
      <c r="W534" s="2">
        <v>0.21815600980317101</v>
      </c>
      <c r="X534" s="2">
        <v>0.23067181773500101</v>
      </c>
      <c r="Y534" s="2">
        <v>0.16723591937591401</v>
      </c>
      <c r="Z534" s="2">
        <v>0.16723591937591401</v>
      </c>
    </row>
    <row r="535" spans="1:26" x14ac:dyDescent="0.35">
      <c r="A535" s="7">
        <v>882</v>
      </c>
      <c r="B535" s="7">
        <v>16</v>
      </c>
      <c r="C535" s="7">
        <v>1</v>
      </c>
      <c r="D535" s="7">
        <v>0</v>
      </c>
      <c r="E535" s="22" t="str">
        <f t="shared" si="16"/>
        <v>10</v>
      </c>
      <c r="F535" s="4">
        <v>0.50855904669999996</v>
      </c>
      <c r="G535" s="4">
        <v>30.2795486204</v>
      </c>
      <c r="H535" s="2">
        <f t="shared" si="17"/>
        <v>1.6795463270458812E-2</v>
      </c>
      <c r="I535" s="4">
        <v>0.45</v>
      </c>
      <c r="J535" s="4">
        <v>0.6</v>
      </c>
      <c r="K535" s="4">
        <v>0.09</v>
      </c>
      <c r="L535" s="4">
        <v>0.20200000000000001</v>
      </c>
      <c r="M535" s="4">
        <v>5.5E-2</v>
      </c>
      <c r="N535" s="4">
        <v>7.4999999999999997E-2</v>
      </c>
      <c r="O535" s="5">
        <v>100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0.59783700075561996</v>
      </c>
      <c r="V535" s="2">
        <v>0.916290731874155</v>
      </c>
      <c r="W535" s="2">
        <v>9.4310679471241304E-2</v>
      </c>
      <c r="X535" s="2">
        <v>0.225646681532328</v>
      </c>
      <c r="Y535" s="2">
        <v>5.6570351488394399E-2</v>
      </c>
      <c r="Z535" s="2">
        <v>7.7961541469711806E-2</v>
      </c>
    </row>
    <row r="536" spans="1:26" x14ac:dyDescent="0.35">
      <c r="A536" s="7">
        <v>2</v>
      </c>
      <c r="B536" s="7">
        <v>99</v>
      </c>
      <c r="C536" s="7">
        <v>1</v>
      </c>
      <c r="D536" s="7">
        <v>0</v>
      </c>
      <c r="E536" s="22" t="str">
        <f t="shared" si="16"/>
        <v>10</v>
      </c>
      <c r="F536" s="4">
        <v>0.48352280450000001</v>
      </c>
      <c r="G536" s="4">
        <v>28.660890397500001</v>
      </c>
      <c r="H536" s="2">
        <f t="shared" si="17"/>
        <v>1.6870473938317566E-2</v>
      </c>
      <c r="I536" s="4">
        <v>0.38500000000000001</v>
      </c>
      <c r="J536" s="4">
        <v>0.38</v>
      </c>
      <c r="K536" s="4">
        <v>0.11899999999999999</v>
      </c>
      <c r="L536" s="4">
        <v>0.10100000000000001</v>
      </c>
      <c r="M536" s="4">
        <v>0.08</v>
      </c>
      <c r="N536" s="4">
        <v>9.5000000000000001E-2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0.48613301117561902</v>
      </c>
      <c r="V536" s="2">
        <v>0.47803580094300002</v>
      </c>
      <c r="W536" s="2">
        <v>0.12669765304595801</v>
      </c>
      <c r="X536" s="2">
        <v>0.106472244510517</v>
      </c>
      <c r="Y536" s="2">
        <v>8.3381608939051E-2</v>
      </c>
      <c r="Z536" s="2">
        <v>9.9820335282210904E-2</v>
      </c>
    </row>
    <row r="537" spans="1:26" x14ac:dyDescent="0.35">
      <c r="A537" s="7">
        <v>272</v>
      </c>
      <c r="B537" s="7">
        <v>31</v>
      </c>
      <c r="C537" s="7">
        <v>1</v>
      </c>
      <c r="D537" s="7">
        <v>0</v>
      </c>
      <c r="E537" s="22" t="str">
        <f t="shared" si="16"/>
        <v>10</v>
      </c>
      <c r="F537" s="4">
        <v>0.48381018730000003</v>
      </c>
      <c r="G537" s="4">
        <v>27.633164681</v>
      </c>
      <c r="H537" s="2">
        <f t="shared" si="17"/>
        <v>1.7508316288964834E-2</v>
      </c>
      <c r="I537" s="4">
        <v>0.48399999999999999</v>
      </c>
      <c r="J537" s="4">
        <v>0.40476190476190499</v>
      </c>
      <c r="K537" s="4">
        <v>0.26900000000000002</v>
      </c>
      <c r="L537" s="4">
        <v>0.214</v>
      </c>
      <c r="M537" s="4">
        <v>0.26900000000000002</v>
      </c>
      <c r="N537" s="4">
        <v>0.35599999999999998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0.66164851350057396</v>
      </c>
      <c r="V537" s="2">
        <v>0.51879379341516796</v>
      </c>
      <c r="W537" s="2">
        <v>0.31334181923235899</v>
      </c>
      <c r="X537" s="2">
        <v>0.24079848655293001</v>
      </c>
      <c r="Y537" s="2">
        <v>0.31334181923235899</v>
      </c>
      <c r="Z537" s="2">
        <v>0.440056552877783</v>
      </c>
    </row>
    <row r="538" spans="1:26" x14ac:dyDescent="0.35">
      <c r="A538" s="7">
        <v>760</v>
      </c>
      <c r="B538" s="7">
        <v>99</v>
      </c>
      <c r="C538" s="7">
        <v>1</v>
      </c>
      <c r="D538" s="7">
        <v>0</v>
      </c>
      <c r="E538" s="22" t="str">
        <f t="shared" si="16"/>
        <v>10</v>
      </c>
      <c r="F538" s="4">
        <v>0.58721308790000004</v>
      </c>
      <c r="G538" s="4">
        <v>32.543021730829999</v>
      </c>
      <c r="H538" s="2">
        <f t="shared" si="17"/>
        <v>1.8044209070594605E-2</v>
      </c>
      <c r="I538" s="4">
        <v>0.375</v>
      </c>
      <c r="J538" s="4">
        <v>0.39130434782608697</v>
      </c>
      <c r="K538" s="4">
        <v>0.13200000000000001</v>
      </c>
      <c r="L538" s="4">
        <v>0.14699999999999999</v>
      </c>
      <c r="M538" s="4">
        <v>6.3E-2</v>
      </c>
      <c r="N538" s="4">
        <v>0.112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0.47000362924573602</v>
      </c>
      <c r="V538" s="2">
        <v>0.49643688631389099</v>
      </c>
      <c r="W538" s="2">
        <v>0.14156356432178699</v>
      </c>
      <c r="X538" s="2">
        <v>0.15899573149045801</v>
      </c>
      <c r="Y538" s="2">
        <v>6.5071996743714805E-2</v>
      </c>
      <c r="Z538" s="2">
        <v>0.11878353598996701</v>
      </c>
    </row>
    <row r="539" spans="1:26" x14ac:dyDescent="0.35">
      <c r="A539" s="7">
        <v>498</v>
      </c>
      <c r="B539" s="7">
        <v>25</v>
      </c>
      <c r="C539" s="7">
        <v>1</v>
      </c>
      <c r="D539" s="7">
        <v>0</v>
      </c>
      <c r="E539" s="22" t="str">
        <f t="shared" si="16"/>
        <v>10</v>
      </c>
      <c r="F539" s="4">
        <v>0.54324981859999999</v>
      </c>
      <c r="G539" s="4">
        <v>30.1035744289</v>
      </c>
      <c r="H539" s="2">
        <f t="shared" si="17"/>
        <v>1.8046023733263711E-2</v>
      </c>
      <c r="I539" s="4">
        <v>0.51300000000000001</v>
      </c>
      <c r="J539" s="4">
        <v>0.44897959183673503</v>
      </c>
      <c r="K539" s="4">
        <v>0.22600000000000001</v>
      </c>
      <c r="L539" s="4">
        <v>0.34599999999999997</v>
      </c>
      <c r="M539" s="4">
        <v>0.17100000000000001</v>
      </c>
      <c r="N539" s="4">
        <v>0.188</v>
      </c>
      <c r="O539" s="5">
        <v>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0.71949115589954704</v>
      </c>
      <c r="V539" s="2">
        <v>0.59598343210629801</v>
      </c>
      <c r="W539" s="2">
        <v>0.25618340539241002</v>
      </c>
      <c r="X539" s="2">
        <v>0.42464792752493802</v>
      </c>
      <c r="Y539" s="2">
        <v>0.18753512384684201</v>
      </c>
      <c r="Z539" s="2">
        <v>0.20825493882045901</v>
      </c>
    </row>
    <row r="540" spans="1:26" x14ac:dyDescent="0.35">
      <c r="A540" s="7">
        <v>168</v>
      </c>
      <c r="B540" s="7">
        <v>93</v>
      </c>
      <c r="C540" s="7">
        <v>1</v>
      </c>
      <c r="D540" s="7">
        <v>0</v>
      </c>
      <c r="E540" s="22" t="str">
        <f t="shared" si="16"/>
        <v>10</v>
      </c>
      <c r="F540" s="4">
        <v>0.38761287789999999</v>
      </c>
      <c r="G540" s="4">
        <v>21.204000681499998</v>
      </c>
      <c r="H540" s="2">
        <f t="shared" si="17"/>
        <v>1.8280176638467253E-2</v>
      </c>
      <c r="I540" s="4">
        <v>0.51900000000000002</v>
      </c>
      <c r="J540" s="4">
        <v>0.56818181818181801</v>
      </c>
      <c r="K540" s="4">
        <v>0.219</v>
      </c>
      <c r="L540" s="4">
        <v>0.49199999999999999</v>
      </c>
      <c r="M540" s="4">
        <v>8.2000000000000003E-2</v>
      </c>
      <c r="N540" s="4">
        <v>0.17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0.73188800887637595</v>
      </c>
      <c r="V540" s="2">
        <v>0.83975065475182098</v>
      </c>
      <c r="W540" s="2">
        <v>0.24718012914245099</v>
      </c>
      <c r="X540" s="2">
        <v>0.67727383140365505</v>
      </c>
      <c r="Y540" s="2">
        <v>8.5557888361646503E-2</v>
      </c>
      <c r="Z540" s="2">
        <v>0.18632957819149301</v>
      </c>
    </row>
    <row r="541" spans="1:26" x14ac:dyDescent="0.35">
      <c r="A541" s="7">
        <v>794</v>
      </c>
      <c r="B541" s="7">
        <v>65</v>
      </c>
      <c r="C541" s="7">
        <v>1</v>
      </c>
      <c r="D541" s="7">
        <v>0</v>
      </c>
      <c r="E541" s="22" t="str">
        <f t="shared" si="16"/>
        <v>10</v>
      </c>
      <c r="F541" s="4">
        <v>0.53290376070000001</v>
      </c>
      <c r="G541" s="4">
        <v>29.021048549900001</v>
      </c>
      <c r="H541" s="2">
        <f t="shared" si="17"/>
        <v>1.8362663905258387E-2</v>
      </c>
      <c r="I541" s="4">
        <v>0.54400000000000004</v>
      </c>
      <c r="J541" s="4">
        <v>0.57377049180327899</v>
      </c>
      <c r="K541" s="4">
        <v>0.25900000000000001</v>
      </c>
      <c r="L541" s="4">
        <v>0.50700000000000001</v>
      </c>
      <c r="M541" s="4">
        <v>0.122</v>
      </c>
      <c r="N541" s="4">
        <v>0.26600000000000001</v>
      </c>
      <c r="O541" s="5">
        <v>0</v>
      </c>
      <c r="P541" s="5">
        <v>0</v>
      </c>
      <c r="Q541" s="5">
        <v>100</v>
      </c>
      <c r="R541" s="5">
        <v>0</v>
      </c>
      <c r="S541" s="5">
        <v>100</v>
      </c>
      <c r="T541" s="5">
        <v>100</v>
      </c>
      <c r="U541" s="2">
        <v>0.78526246946775102</v>
      </c>
      <c r="V541" s="2">
        <v>0.852777326151829</v>
      </c>
      <c r="W541" s="2">
        <v>0.29975465368604998</v>
      </c>
      <c r="X541" s="2">
        <v>0.70724610493944695</v>
      </c>
      <c r="Y541" s="2">
        <v>0.13010868534702</v>
      </c>
      <c r="Z541" s="2">
        <v>0.30924625036762099</v>
      </c>
    </row>
    <row r="542" spans="1:26" x14ac:dyDescent="0.35">
      <c r="A542" s="7">
        <v>564</v>
      </c>
      <c r="B542" s="7">
        <v>34</v>
      </c>
      <c r="C542" s="7">
        <v>1</v>
      </c>
      <c r="D542" s="7">
        <v>0</v>
      </c>
      <c r="E542" s="22" t="str">
        <f t="shared" si="16"/>
        <v>10</v>
      </c>
      <c r="F542" s="4">
        <v>0.54071255340000002</v>
      </c>
      <c r="G542" s="4">
        <v>29.406133541700001</v>
      </c>
      <c r="H542" s="2">
        <f t="shared" si="17"/>
        <v>1.838774732602064E-2</v>
      </c>
      <c r="I542" s="4">
        <v>0.503</v>
      </c>
      <c r="J542" s="4">
        <v>0.64285714285714302</v>
      </c>
      <c r="K542" s="4">
        <v>0.13400000000000001</v>
      </c>
      <c r="L542" s="4">
        <v>0.184</v>
      </c>
      <c r="M542" s="4">
        <v>0.1</v>
      </c>
      <c r="N542" s="4">
        <v>0.13900000000000001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0.69916525288550802</v>
      </c>
      <c r="V542" s="2">
        <v>1.0296194171811599</v>
      </c>
      <c r="W542" s="2">
        <v>0.14387037041970199</v>
      </c>
      <c r="X542" s="2">
        <v>0.20334092401803</v>
      </c>
      <c r="Y542" s="2">
        <v>0.105360515657826</v>
      </c>
      <c r="Z542" s="2">
        <v>0.14966077455440599</v>
      </c>
    </row>
    <row r="543" spans="1:26" x14ac:dyDescent="0.35">
      <c r="A543" s="7">
        <v>704</v>
      </c>
      <c r="B543" s="7">
        <v>80</v>
      </c>
      <c r="C543" s="7">
        <v>1</v>
      </c>
      <c r="D543" s="7">
        <v>0</v>
      </c>
      <c r="E543" s="22" t="str">
        <f t="shared" si="16"/>
        <v>10</v>
      </c>
      <c r="F543" s="4">
        <v>0.49437168929999997</v>
      </c>
      <c r="G543" s="4">
        <v>26.856532958999999</v>
      </c>
      <c r="H543" s="2">
        <f t="shared" si="17"/>
        <v>1.8407874540422729E-2</v>
      </c>
      <c r="I543" s="4">
        <v>0.54100000000000004</v>
      </c>
      <c r="J543" s="4">
        <v>0.40425531914893598</v>
      </c>
      <c r="K543" s="4">
        <v>0.307</v>
      </c>
      <c r="L543" s="4">
        <v>0.20100000000000001</v>
      </c>
      <c r="M543" s="4">
        <v>0.20100000000000001</v>
      </c>
      <c r="N543" s="4">
        <v>0.215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0.77870506892159197</v>
      </c>
      <c r="V543" s="2">
        <v>0.51794309153485496</v>
      </c>
      <c r="W543" s="2">
        <v>0.36672527979223402</v>
      </c>
      <c r="X543" s="2">
        <v>0.224394333215862</v>
      </c>
      <c r="Y543" s="2">
        <v>0.224394333215862</v>
      </c>
      <c r="Z543" s="2">
        <v>0.242071561199729</v>
      </c>
    </row>
    <row r="544" spans="1:26" x14ac:dyDescent="0.35">
      <c r="A544" s="7">
        <v>472</v>
      </c>
      <c r="B544" s="7">
        <v>93</v>
      </c>
      <c r="C544" s="7">
        <v>1</v>
      </c>
      <c r="D544" s="7">
        <v>0</v>
      </c>
      <c r="E544" s="22" t="str">
        <f t="shared" si="16"/>
        <v>10</v>
      </c>
      <c r="F544" s="4">
        <v>0.6979426285</v>
      </c>
      <c r="G544" s="4">
        <v>36.664964680200001</v>
      </c>
      <c r="H544" s="2">
        <f t="shared" si="17"/>
        <v>1.9035682553838827E-2</v>
      </c>
      <c r="I544" s="4">
        <v>0.437</v>
      </c>
      <c r="J544" s="4">
        <v>0.5</v>
      </c>
      <c r="K544" s="4">
        <v>0.11700000000000001</v>
      </c>
      <c r="L544" s="4">
        <v>0.12</v>
      </c>
      <c r="M544" s="4">
        <v>0.154</v>
      </c>
      <c r="N544" s="4">
        <v>8.5000000000000006E-2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0.57447565084244701</v>
      </c>
      <c r="V544" s="2">
        <v>0.69314718055994495</v>
      </c>
      <c r="W544" s="2">
        <v>0.124430078378177</v>
      </c>
      <c r="X544" s="2">
        <v>0.127833371509885</v>
      </c>
      <c r="Y544" s="2">
        <v>0.16723591937591401</v>
      </c>
      <c r="Z544" s="2">
        <v>8.8831213706615703E-2</v>
      </c>
    </row>
    <row r="545" spans="1:26" x14ac:dyDescent="0.35">
      <c r="A545" s="7">
        <v>914</v>
      </c>
      <c r="B545" s="7">
        <v>41</v>
      </c>
      <c r="C545" s="7">
        <v>1</v>
      </c>
      <c r="D545" s="7">
        <v>0</v>
      </c>
      <c r="E545" s="22" t="str">
        <f t="shared" si="16"/>
        <v>10</v>
      </c>
      <c r="F545" s="4">
        <v>0.55654631659999998</v>
      </c>
      <c r="G545" s="4">
        <v>29.092087845999998</v>
      </c>
      <c r="H545" s="2">
        <f t="shared" si="17"/>
        <v>1.9130504470703434E-2</v>
      </c>
      <c r="I545" s="4">
        <v>0.499</v>
      </c>
      <c r="J545" s="4">
        <v>0.51219512195121997</v>
      </c>
      <c r="K545" s="4">
        <v>4.9000000000000002E-2</v>
      </c>
      <c r="L545" s="4">
        <v>0.122</v>
      </c>
      <c r="M545" s="4">
        <v>6.7000000000000004E-2</v>
      </c>
      <c r="N545" s="4">
        <v>0.12</v>
      </c>
      <c r="O545" s="5">
        <v>100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0.69114917789727204</v>
      </c>
      <c r="V545" s="2">
        <v>0.71783979315031698</v>
      </c>
      <c r="W545" s="2">
        <v>5.0241216436746797E-2</v>
      </c>
      <c r="X545" s="2">
        <v>0.13010868534702</v>
      </c>
      <c r="Y545" s="2">
        <v>6.93500781347932E-2</v>
      </c>
      <c r="Z545" s="2">
        <v>0.127833371509885</v>
      </c>
    </row>
    <row r="546" spans="1:26" x14ac:dyDescent="0.35">
      <c r="A546" s="7">
        <v>198</v>
      </c>
      <c r="B546" s="7">
        <v>41</v>
      </c>
      <c r="C546" s="7">
        <v>1</v>
      </c>
      <c r="D546" s="7">
        <v>0</v>
      </c>
      <c r="E546" s="22" t="str">
        <f t="shared" si="16"/>
        <v>10</v>
      </c>
      <c r="F546" s="4">
        <v>0.67290320429999995</v>
      </c>
      <c r="G546" s="4">
        <v>34.713597712000002</v>
      </c>
      <c r="H546" s="2">
        <f t="shared" si="17"/>
        <v>1.9384427102103186E-2</v>
      </c>
      <c r="I546" s="4">
        <v>0.49199999999999999</v>
      </c>
      <c r="J546" s="4">
        <v>0.46296296296296302</v>
      </c>
      <c r="K546" s="4">
        <v>0.376</v>
      </c>
      <c r="L546" s="4">
        <v>0.45100000000000001</v>
      </c>
      <c r="M546" s="4">
        <v>0.37</v>
      </c>
      <c r="N546" s="4">
        <v>0.39300000000000002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0.67727383140365505</v>
      </c>
      <c r="V546" s="2">
        <v>0.62168821657780005</v>
      </c>
      <c r="W546" s="2">
        <v>0.47160491061270898</v>
      </c>
      <c r="X546" s="2">
        <v>0.59965683747260701</v>
      </c>
      <c r="Y546" s="2">
        <v>0.46203545959655901</v>
      </c>
      <c r="Z546" s="2">
        <v>0.49922648792263902</v>
      </c>
    </row>
    <row r="547" spans="1:26" x14ac:dyDescent="0.35">
      <c r="A547" s="7">
        <v>422</v>
      </c>
      <c r="B547" s="7">
        <v>16</v>
      </c>
      <c r="C547" s="7">
        <v>1</v>
      </c>
      <c r="D547" s="7">
        <v>0</v>
      </c>
      <c r="E547" s="22" t="str">
        <f t="shared" si="16"/>
        <v>10</v>
      </c>
      <c r="F547" s="4">
        <v>0.45668888470000002</v>
      </c>
      <c r="G547" s="4">
        <v>22.084885611520999</v>
      </c>
      <c r="H547" s="2">
        <f t="shared" si="17"/>
        <v>2.0678797831842045E-2</v>
      </c>
      <c r="I547" s="4">
        <v>0.55700000000000005</v>
      </c>
      <c r="J547" s="4">
        <v>0.64705882352941202</v>
      </c>
      <c r="K547" s="4">
        <v>0.16200000000000001</v>
      </c>
      <c r="L547" s="4">
        <v>0.29399999999999998</v>
      </c>
      <c r="M547" s="4">
        <v>0.19600000000000001</v>
      </c>
      <c r="N547" s="4">
        <v>0.20399999999999999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0.81418550893700103</v>
      </c>
      <c r="V547" s="2">
        <v>1.0414538748281601</v>
      </c>
      <c r="W547" s="2">
        <v>0.17673717850005399</v>
      </c>
      <c r="X547" s="2">
        <v>0.34814004148889499</v>
      </c>
      <c r="Y547" s="2">
        <v>0.21815600980317101</v>
      </c>
      <c r="Z547" s="2">
        <v>0.22815609313775401</v>
      </c>
    </row>
    <row r="548" spans="1:26" x14ac:dyDescent="0.35">
      <c r="A548" s="7">
        <v>98</v>
      </c>
      <c r="B548" s="7">
        <v>3</v>
      </c>
      <c r="C548" s="7">
        <v>1</v>
      </c>
      <c r="D548" s="7">
        <v>0</v>
      </c>
      <c r="E548" s="22" t="str">
        <f t="shared" si="16"/>
        <v>10</v>
      </c>
      <c r="F548" s="4">
        <v>0.55175489119999999</v>
      </c>
      <c r="G548" s="4">
        <v>25.802639920299999</v>
      </c>
      <c r="H548" s="2">
        <f t="shared" si="17"/>
        <v>2.1383660466691694E-2</v>
      </c>
      <c r="I548" s="4">
        <v>0.59899999999999998</v>
      </c>
      <c r="J548" s="4">
        <v>0.67241379310344795</v>
      </c>
      <c r="K548" s="4">
        <v>0.79</v>
      </c>
      <c r="L548" s="4">
        <v>0.72199999999999998</v>
      </c>
      <c r="M548" s="4">
        <v>0.88100000000000001</v>
      </c>
      <c r="N548" s="4">
        <v>0.86199999999999999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0.91379385167556804</v>
      </c>
      <c r="V548" s="2">
        <v>1.1160040313799799</v>
      </c>
      <c r="W548" s="2">
        <v>1.5606477482646699</v>
      </c>
      <c r="X548" s="2">
        <v>1.2801341652914999</v>
      </c>
      <c r="Y548" s="2">
        <v>2.1286317858706099</v>
      </c>
      <c r="Z548" s="2">
        <v>1.98050159382493</v>
      </c>
    </row>
    <row r="549" spans="1:26" x14ac:dyDescent="0.35">
      <c r="A549" s="7">
        <v>382</v>
      </c>
      <c r="B549" s="7">
        <v>83</v>
      </c>
      <c r="C549" s="7">
        <v>1</v>
      </c>
      <c r="D549" s="7">
        <v>0</v>
      </c>
      <c r="E549" s="22" t="str">
        <f t="shared" si="16"/>
        <v>10</v>
      </c>
      <c r="F549" s="4">
        <v>0.53347054100000002</v>
      </c>
      <c r="G549" s="4">
        <v>24.869403202899999</v>
      </c>
      <c r="H549" s="2">
        <f t="shared" si="17"/>
        <v>2.1450878279933652E-2</v>
      </c>
      <c r="I549" s="4">
        <v>0.68100000000000005</v>
      </c>
      <c r="J549" s="4">
        <v>0.65454545454545499</v>
      </c>
      <c r="K549" s="4">
        <v>0.27300000000000002</v>
      </c>
      <c r="L549" s="4">
        <v>0.16</v>
      </c>
      <c r="M549" s="4">
        <v>8.2000000000000003E-2</v>
      </c>
      <c r="N549" s="4">
        <v>0.16200000000000001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1.14256417619729</v>
      </c>
      <c r="V549" s="2">
        <v>1.06289420606603</v>
      </c>
      <c r="W549" s="2">
        <v>0.31882880144861803</v>
      </c>
      <c r="X549" s="2">
        <v>0.17435338714477799</v>
      </c>
      <c r="Y549" s="2">
        <v>8.5557888361646503E-2</v>
      </c>
      <c r="Z549" s="2">
        <v>0.17673717850005399</v>
      </c>
    </row>
    <row r="550" spans="1:26" x14ac:dyDescent="0.35">
      <c r="A550" s="7">
        <v>470</v>
      </c>
      <c r="B550" s="7">
        <v>80</v>
      </c>
      <c r="C550" s="7">
        <v>1</v>
      </c>
      <c r="D550" s="7">
        <v>0</v>
      </c>
      <c r="E550" s="22" t="str">
        <f t="shared" si="16"/>
        <v>10</v>
      </c>
      <c r="F550" s="4">
        <v>0.75619601790000002</v>
      </c>
      <c r="G550" s="4">
        <v>34.9708420137</v>
      </c>
      <c r="H550" s="2">
        <f t="shared" si="17"/>
        <v>2.1623614827568534E-2</v>
      </c>
      <c r="I550" s="4">
        <v>0.65700000000000003</v>
      </c>
      <c r="J550" s="4">
        <v>0.68518518518518501</v>
      </c>
      <c r="K550" s="4">
        <v>0.95299999999999996</v>
      </c>
      <c r="L550" s="4">
        <v>0.97799999999999998</v>
      </c>
      <c r="M550" s="4">
        <v>0.92300000000000004</v>
      </c>
      <c r="N550" s="4">
        <v>0.997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1.0700248318162</v>
      </c>
      <c r="V550" s="2">
        <v>1.1557707025080599</v>
      </c>
      <c r="W550" s="2">
        <v>3.0576076772720802</v>
      </c>
      <c r="X550" s="2">
        <v>3.8167128256238199</v>
      </c>
      <c r="Y550" s="2">
        <v>2.56394985712845</v>
      </c>
      <c r="Z550" s="2">
        <v>5.8091429903140304</v>
      </c>
    </row>
    <row r="551" spans="1:26" x14ac:dyDescent="0.35">
      <c r="A551" s="7">
        <v>612</v>
      </c>
      <c r="B551" s="7">
        <v>93</v>
      </c>
      <c r="C551" s="7">
        <v>1</v>
      </c>
      <c r="D551" s="7">
        <v>0</v>
      </c>
      <c r="E551" s="22" t="str">
        <f t="shared" si="16"/>
        <v>10</v>
      </c>
      <c r="F551" s="4">
        <v>0.56902955349999995</v>
      </c>
      <c r="G551" s="4">
        <v>26.2315886586</v>
      </c>
      <c r="H551" s="2">
        <f t="shared" si="17"/>
        <v>2.1692531127482598E-2</v>
      </c>
      <c r="I551" s="4">
        <v>0.60899999999999999</v>
      </c>
      <c r="J551" s="4">
        <v>0.65306122448979598</v>
      </c>
      <c r="K551" s="4">
        <v>5.7000000000000002E-2</v>
      </c>
      <c r="L551" s="4">
        <v>5.5E-2</v>
      </c>
      <c r="M551" s="4">
        <v>5.7000000000000002E-2</v>
      </c>
      <c r="N551" s="4">
        <v>6.2E-2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0.93904771899677097</v>
      </c>
      <c r="V551" s="2">
        <v>1.0586069540544101</v>
      </c>
      <c r="W551" s="2">
        <v>5.8688996348679599E-2</v>
      </c>
      <c r="X551" s="2">
        <v>5.6570351488394399E-2</v>
      </c>
      <c r="Y551" s="2">
        <v>5.8688996348679599E-2</v>
      </c>
      <c r="Z551" s="2">
        <v>6.4005329975912406E-2</v>
      </c>
    </row>
    <row r="552" spans="1:26" x14ac:dyDescent="0.35">
      <c r="A552" s="7">
        <v>216</v>
      </c>
      <c r="B552" s="7">
        <v>76</v>
      </c>
      <c r="C552" s="7">
        <v>1</v>
      </c>
      <c r="D552" s="7">
        <v>0</v>
      </c>
      <c r="E552" s="22" t="str">
        <f t="shared" si="16"/>
        <v>10</v>
      </c>
      <c r="F552" s="4">
        <v>0.69534054570000003</v>
      </c>
      <c r="G552" s="4">
        <v>30.548066070899999</v>
      </c>
      <c r="H552" s="2">
        <f t="shared" si="17"/>
        <v>2.2762178924392841E-2</v>
      </c>
      <c r="I552" s="4">
        <v>0.68200000000000005</v>
      </c>
      <c r="J552" s="4">
        <v>0.72093023255813904</v>
      </c>
      <c r="K552" s="4">
        <v>0.32900000000000001</v>
      </c>
      <c r="L552" s="4">
        <v>0.58099999999999996</v>
      </c>
      <c r="M552" s="4">
        <v>0.24099999999999999</v>
      </c>
      <c r="N552" s="4">
        <v>0.154</v>
      </c>
      <c r="O552" s="5">
        <v>0</v>
      </c>
      <c r="P552" s="5">
        <v>0</v>
      </c>
      <c r="Q552" s="5">
        <v>100</v>
      </c>
      <c r="R552" s="5">
        <v>0</v>
      </c>
      <c r="S552" s="5">
        <v>100</v>
      </c>
      <c r="T552" s="5">
        <v>100</v>
      </c>
      <c r="U552" s="2">
        <v>1.1457038962019599</v>
      </c>
      <c r="V552" s="2">
        <v>1.27629346590556</v>
      </c>
      <c r="W552" s="2">
        <v>0.39898614201045501</v>
      </c>
      <c r="X552" s="2">
        <v>0.86988435905999895</v>
      </c>
      <c r="Y552" s="2">
        <v>0.27575350158650702</v>
      </c>
      <c r="Z552" s="2">
        <v>0.16723591937591401</v>
      </c>
    </row>
    <row r="553" spans="1:26" x14ac:dyDescent="0.35">
      <c r="A553" s="7">
        <v>94</v>
      </c>
      <c r="B553" s="7">
        <v>27</v>
      </c>
      <c r="C553" s="7">
        <v>1</v>
      </c>
      <c r="D553" s="7">
        <v>0</v>
      </c>
      <c r="E553" s="22" t="str">
        <f t="shared" si="16"/>
        <v>10</v>
      </c>
      <c r="F553" s="4">
        <v>0.72328854389999997</v>
      </c>
      <c r="G553" s="4">
        <v>30.603514782600001</v>
      </c>
      <c r="H553" s="2">
        <f t="shared" si="17"/>
        <v>2.3634165847879487E-2</v>
      </c>
      <c r="I553" s="4">
        <v>0.46600000000000003</v>
      </c>
      <c r="J553" s="4">
        <v>0.39130434782608697</v>
      </c>
      <c r="K553" s="4">
        <v>0.74199999999999999</v>
      </c>
      <c r="L553" s="4">
        <v>0.65400000000000003</v>
      </c>
      <c r="M553" s="4">
        <v>0.77800000000000002</v>
      </c>
      <c r="N553" s="4">
        <v>0.81399999999999995</v>
      </c>
      <c r="O553" s="5">
        <v>100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0.62735944002194199</v>
      </c>
      <c r="V553" s="2">
        <v>0.49643688631389099</v>
      </c>
      <c r="W553" s="2">
        <v>1.3547956940605199</v>
      </c>
      <c r="X553" s="2">
        <v>1.0613165039244099</v>
      </c>
      <c r="Y553" s="2">
        <v>1.50507789710986</v>
      </c>
      <c r="Z553" s="2">
        <v>1.68200860526894</v>
      </c>
    </row>
    <row r="554" spans="1:26" x14ac:dyDescent="0.35">
      <c r="A554" s="7">
        <v>154</v>
      </c>
      <c r="B554" s="7">
        <v>75</v>
      </c>
      <c r="C554" s="7">
        <v>1</v>
      </c>
      <c r="D554" s="7">
        <v>0</v>
      </c>
      <c r="E554" s="22" t="str">
        <f t="shared" si="16"/>
        <v>10</v>
      </c>
      <c r="F554" s="4">
        <v>0.65512441180000003</v>
      </c>
      <c r="G554" s="4">
        <v>27.647598872</v>
      </c>
      <c r="H554" s="2">
        <f t="shared" si="17"/>
        <v>2.3695526502428923E-2</v>
      </c>
      <c r="I554" s="4">
        <v>0.499</v>
      </c>
      <c r="J554" s="4">
        <v>0.50877192982456099</v>
      </c>
      <c r="K554" s="4">
        <v>0.47699999999999998</v>
      </c>
      <c r="L554" s="4">
        <v>0.496</v>
      </c>
      <c r="M554" s="4">
        <v>0.46300000000000002</v>
      </c>
      <c r="N554" s="4">
        <v>0.46100000000000002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0.69114917789727204</v>
      </c>
      <c r="V554" s="2">
        <v>0.71084675765934602</v>
      </c>
      <c r="W554" s="2">
        <v>0.64817381491721404</v>
      </c>
      <c r="X554" s="2">
        <v>0.68517901091076805</v>
      </c>
      <c r="Y554" s="2">
        <v>0.62175718447327299</v>
      </c>
      <c r="Z554" s="2">
        <v>0.61803970807314002</v>
      </c>
    </row>
    <row r="555" spans="1:26" x14ac:dyDescent="0.35">
      <c r="A555" s="7">
        <v>922</v>
      </c>
      <c r="B555" s="7">
        <v>62</v>
      </c>
      <c r="C555" s="7">
        <v>1</v>
      </c>
      <c r="D555" s="7">
        <v>0</v>
      </c>
      <c r="E555" s="22" t="str">
        <f t="shared" si="16"/>
        <v>10</v>
      </c>
      <c r="F555" s="4">
        <v>0.64520263529999999</v>
      </c>
      <c r="G555" s="4">
        <v>26.187438401000001</v>
      </c>
      <c r="H555" s="2">
        <f t="shared" si="17"/>
        <v>2.4637867416438947E-2</v>
      </c>
      <c r="I555" s="4">
        <v>0.48899999999999999</v>
      </c>
      <c r="J555" s="4">
        <v>0.58823529411764697</v>
      </c>
      <c r="K555" s="4">
        <v>0.245</v>
      </c>
      <c r="L555" s="4">
        <v>0.28899999999999998</v>
      </c>
      <c r="M555" s="4">
        <v>0.15</v>
      </c>
      <c r="N555" s="4">
        <v>0.29599999999999999</v>
      </c>
      <c r="O555" s="5">
        <v>100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0.67138568877843297</v>
      </c>
      <c r="V555" s="2">
        <v>0.88730319500090304</v>
      </c>
      <c r="W555" s="2">
        <v>0.28103752973311202</v>
      </c>
      <c r="X555" s="2">
        <v>0.34108284917889597</v>
      </c>
      <c r="Y555" s="2">
        <v>0.16251892949777499</v>
      </c>
      <c r="Z555" s="2">
        <v>0.35097692282409498</v>
      </c>
    </row>
    <row r="556" spans="1:26" x14ac:dyDescent="0.35">
      <c r="A556" s="7">
        <v>376</v>
      </c>
      <c r="B556" s="7">
        <v>73</v>
      </c>
      <c r="C556" s="7">
        <v>1</v>
      </c>
      <c r="D556" s="7">
        <v>0</v>
      </c>
      <c r="E556" s="22" t="str">
        <f t="shared" si="16"/>
        <v>10</v>
      </c>
      <c r="F556" s="4">
        <v>0.65568900529999996</v>
      </c>
      <c r="G556" s="4">
        <v>26.206079352100002</v>
      </c>
      <c r="H556" s="2">
        <f t="shared" si="17"/>
        <v>2.5020492248774975E-2</v>
      </c>
      <c r="I556" s="4">
        <v>0.54500000000000004</v>
      </c>
      <c r="J556" s="4">
        <v>0.51923076923076905</v>
      </c>
      <c r="K556" s="4">
        <v>0.78700000000000003</v>
      </c>
      <c r="L556" s="4">
        <v>0.72199999999999998</v>
      </c>
      <c r="M556" s="4">
        <v>0.84199999999999997</v>
      </c>
      <c r="N556" s="4">
        <v>0.83799999999999997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0.78745786003118701</v>
      </c>
      <c r="V556" s="2">
        <v>0.73236789371322697</v>
      </c>
      <c r="W556" s="2">
        <v>1.54646311327271</v>
      </c>
      <c r="X556" s="2">
        <v>1.2801341652914999</v>
      </c>
      <c r="Y556" s="2">
        <v>1.8451602459551699</v>
      </c>
      <c r="Z556" s="2">
        <v>1.8201589437497501</v>
      </c>
    </row>
    <row r="557" spans="1:26" x14ac:dyDescent="0.35">
      <c r="A557" s="7">
        <v>328</v>
      </c>
      <c r="B557" s="7">
        <v>47</v>
      </c>
      <c r="C557" s="7">
        <v>1</v>
      </c>
      <c r="D557" s="7">
        <v>0</v>
      </c>
      <c r="E557" s="22" t="str">
        <f t="shared" si="16"/>
        <v>10</v>
      </c>
      <c r="F557" s="4">
        <v>0.75596167950000004</v>
      </c>
      <c r="G557" s="4">
        <v>30.140520366000001</v>
      </c>
      <c r="H557" s="2">
        <f t="shared" si="17"/>
        <v>2.5081241807383067E-2</v>
      </c>
      <c r="I557" s="4">
        <v>0.38900000000000001</v>
      </c>
      <c r="J557" s="4">
        <v>0.37254901960784298</v>
      </c>
      <c r="K557" s="4">
        <v>0.28000000000000003</v>
      </c>
      <c r="L557" s="4">
        <v>0.307</v>
      </c>
      <c r="M557" s="4">
        <v>0.13300000000000001</v>
      </c>
      <c r="N557" s="4">
        <v>0.2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0.49265831981054198</v>
      </c>
      <c r="V557" s="2">
        <v>0.46608972992459902</v>
      </c>
      <c r="W557" s="2">
        <v>0.32850406697203599</v>
      </c>
      <c r="X557" s="2">
        <v>0.36672527979223402</v>
      </c>
      <c r="Y557" s="2">
        <v>0.14271630220159501</v>
      </c>
      <c r="Z557" s="2">
        <v>0.22314355131420999</v>
      </c>
    </row>
    <row r="558" spans="1:26" x14ac:dyDescent="0.35">
      <c r="A558" s="7">
        <v>244</v>
      </c>
      <c r="B558" s="7">
        <v>28</v>
      </c>
      <c r="C558" s="7">
        <v>1</v>
      </c>
      <c r="D558" s="7">
        <v>0</v>
      </c>
      <c r="E558" s="22" t="str">
        <f t="shared" si="16"/>
        <v>10</v>
      </c>
      <c r="F558" s="4">
        <v>1.031180132</v>
      </c>
      <c r="G558" s="4">
        <v>37.72075057859</v>
      </c>
      <c r="H558" s="2">
        <f t="shared" si="17"/>
        <v>2.7337211380552159E-2</v>
      </c>
      <c r="I558" s="4">
        <v>0.40500000000000003</v>
      </c>
      <c r="J558" s="4">
        <v>0.42499999999999999</v>
      </c>
      <c r="K558" s="4">
        <v>0.35</v>
      </c>
      <c r="L558" s="4">
        <v>0.42699999999999999</v>
      </c>
      <c r="M558" s="4">
        <v>0.23899999999999999</v>
      </c>
      <c r="N558" s="4">
        <v>0.32600000000000001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0.51919387343650703</v>
      </c>
      <c r="V558" s="2">
        <v>0.55338523818478702</v>
      </c>
      <c r="W558" s="2">
        <v>0.430782916092454</v>
      </c>
      <c r="X558" s="2">
        <v>0.55686956226739803</v>
      </c>
      <c r="Y558" s="2">
        <v>0.27312192112045097</v>
      </c>
      <c r="Z558" s="2">
        <v>0.39452516806983001</v>
      </c>
    </row>
    <row r="559" spans="1:26" x14ac:dyDescent="0.35">
      <c r="A559" s="7">
        <v>18</v>
      </c>
      <c r="B559" s="7">
        <v>95</v>
      </c>
      <c r="C559" s="7">
        <v>1</v>
      </c>
      <c r="D559" s="7">
        <v>0</v>
      </c>
      <c r="E559" s="22" t="str">
        <f t="shared" si="16"/>
        <v>10</v>
      </c>
      <c r="F559" s="4">
        <v>0.73523746940000001</v>
      </c>
      <c r="G559" s="4">
        <v>26.6638358692</v>
      </c>
      <c r="H559" s="2">
        <f t="shared" si="17"/>
        <v>2.7574332253120771E-2</v>
      </c>
      <c r="I559" s="4">
        <v>0.51200000000000001</v>
      </c>
      <c r="J559" s="4">
        <v>0.46428571428571402</v>
      </c>
      <c r="K559" s="4">
        <v>0.16500000000000001</v>
      </c>
      <c r="L559" s="4">
        <v>0.11600000000000001</v>
      </c>
      <c r="M559" s="4">
        <v>0.108</v>
      </c>
      <c r="N559" s="4">
        <v>0.13500000000000001</v>
      </c>
      <c r="O559" s="5">
        <v>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0.71743987312899005</v>
      </c>
      <c r="V559" s="2">
        <v>0.62415430907299396</v>
      </c>
      <c r="W559" s="2">
        <v>0.18032355413128201</v>
      </c>
      <c r="X559" s="2">
        <v>0.123298216344494</v>
      </c>
      <c r="Y559" s="2">
        <v>0.11428914640212801</v>
      </c>
      <c r="Z559" s="2">
        <v>0.14502577205025799</v>
      </c>
    </row>
    <row r="560" spans="1:26" x14ac:dyDescent="0.35">
      <c r="A560" s="7">
        <v>206</v>
      </c>
      <c r="B560" s="7">
        <v>50</v>
      </c>
      <c r="C560" s="7">
        <v>1</v>
      </c>
      <c r="D560" s="7">
        <v>0</v>
      </c>
      <c r="E560" s="22" t="str">
        <f t="shared" si="16"/>
        <v>10</v>
      </c>
      <c r="F560" s="4">
        <v>0.87215833740000004</v>
      </c>
      <c r="G560" s="4">
        <v>31.5265218453</v>
      </c>
      <c r="H560" s="2">
        <f t="shared" si="17"/>
        <v>2.7664273962083836E-2</v>
      </c>
      <c r="I560" s="4">
        <v>0.48399999999999999</v>
      </c>
      <c r="J560" s="4">
        <v>0.51063829787234005</v>
      </c>
      <c r="K560" s="4">
        <v>0.26700000000000002</v>
      </c>
      <c r="L560" s="4">
        <v>0.28499999999999998</v>
      </c>
      <c r="M560" s="4">
        <v>0.27600000000000002</v>
      </c>
      <c r="N560" s="4">
        <v>0.30199999999999999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0.66164851350057396</v>
      </c>
      <c r="V560" s="2">
        <v>0.71465338578090898</v>
      </c>
      <c r="W560" s="2">
        <v>0.31060957709548598</v>
      </c>
      <c r="X560" s="2">
        <v>0.33547273628812901</v>
      </c>
      <c r="Y560" s="2">
        <v>0.322963886596421</v>
      </c>
      <c r="Z560" s="2">
        <v>0.35953617621976502</v>
      </c>
    </row>
    <row r="561" spans="1:26" x14ac:dyDescent="0.35">
      <c r="A561" s="7">
        <v>546</v>
      </c>
      <c r="B561" s="7">
        <v>79</v>
      </c>
      <c r="C561" s="7">
        <v>1</v>
      </c>
      <c r="D561" s="7">
        <v>0</v>
      </c>
      <c r="E561" s="22" t="str">
        <f t="shared" si="16"/>
        <v>10</v>
      </c>
      <c r="F561" s="4">
        <v>0.89503539070000004</v>
      </c>
      <c r="G561" s="4">
        <v>31.440659406000002</v>
      </c>
      <c r="H561" s="2">
        <f t="shared" si="17"/>
        <v>2.8467449716693769E-2</v>
      </c>
      <c r="I561" s="4">
        <v>0.497</v>
      </c>
      <c r="J561" s="4">
        <v>0.4</v>
      </c>
      <c r="K561" s="4">
        <v>0.60399999999999998</v>
      </c>
      <c r="L561" s="4">
        <v>0.41799999999999998</v>
      </c>
      <c r="M561" s="4">
        <v>0.69799999999999995</v>
      </c>
      <c r="N561" s="4">
        <v>0.51900000000000002</v>
      </c>
      <c r="O561" s="5">
        <v>100</v>
      </c>
      <c r="P561" s="5">
        <v>100</v>
      </c>
      <c r="Q561" s="5">
        <v>0</v>
      </c>
      <c r="R561" s="5">
        <v>100</v>
      </c>
      <c r="S561" s="5">
        <v>0</v>
      </c>
      <c r="T561" s="5">
        <v>0</v>
      </c>
      <c r="U561" s="2">
        <v>0.68716510888239801</v>
      </c>
      <c r="V561" s="2">
        <v>0.51082562376599105</v>
      </c>
      <c r="W561" s="2">
        <v>0.92634106772765601</v>
      </c>
      <c r="X561" s="2">
        <v>0.54128483125069904</v>
      </c>
      <c r="Y561" s="2">
        <v>1.19732826160727</v>
      </c>
      <c r="Z561" s="2">
        <v>0.73188800887637595</v>
      </c>
    </row>
    <row r="562" spans="1:26" x14ac:dyDescent="0.35">
      <c r="A562" s="7">
        <v>858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0.83909160500000002</v>
      </c>
      <c r="G562" s="4">
        <v>28.6392249365</v>
      </c>
      <c r="H562" s="2">
        <f t="shared" si="17"/>
        <v>2.929868412502316E-2</v>
      </c>
      <c r="I562" s="4">
        <v>0.52700000000000002</v>
      </c>
      <c r="J562" s="4">
        <v>0.47826086956521702</v>
      </c>
      <c r="K562" s="4">
        <v>0.21099999999999999</v>
      </c>
      <c r="L562" s="4">
        <v>0.312</v>
      </c>
      <c r="M562" s="4">
        <v>0.187</v>
      </c>
      <c r="N562" s="4">
        <v>0.185</v>
      </c>
      <c r="O562" s="5">
        <v>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0.74865989049020398</v>
      </c>
      <c r="V562" s="2">
        <v>0.65058756614114899</v>
      </c>
      <c r="W562" s="2">
        <v>0.236988958136263</v>
      </c>
      <c r="X562" s="2">
        <v>0.37396644104879301</v>
      </c>
      <c r="Y562" s="2">
        <v>0.207024169434327</v>
      </c>
      <c r="Z562" s="2">
        <v>0.20456716574127401</v>
      </c>
    </row>
    <row r="563" spans="1:26" x14ac:dyDescent="0.35">
      <c r="A563" s="7">
        <v>956</v>
      </c>
      <c r="B563" s="7">
        <v>46</v>
      </c>
      <c r="C563" s="7">
        <v>1</v>
      </c>
      <c r="D563" s="7">
        <v>0</v>
      </c>
      <c r="E563" s="22" t="str">
        <f t="shared" si="16"/>
        <v>10</v>
      </c>
      <c r="F563" s="4">
        <v>0.89346597630000002</v>
      </c>
      <c r="G563" s="4">
        <v>30.14139239951</v>
      </c>
      <c r="H563" s="2">
        <f t="shared" si="17"/>
        <v>2.9642491775347606E-2</v>
      </c>
      <c r="I563" s="4">
        <v>0.54</v>
      </c>
      <c r="J563" s="4">
        <v>0.57777777777777795</v>
      </c>
      <c r="K563" s="4">
        <v>0.11899999999999999</v>
      </c>
      <c r="L563" s="4">
        <v>0.193</v>
      </c>
      <c r="M563" s="4">
        <v>0.106</v>
      </c>
      <c r="N563" s="4">
        <v>0.126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0.77652878949899595</v>
      </c>
      <c r="V563" s="2">
        <v>0.86222351060387903</v>
      </c>
      <c r="W563" s="2">
        <v>0.12669765304595801</v>
      </c>
      <c r="X563" s="2">
        <v>0.214431610712188</v>
      </c>
      <c r="Y563" s="2">
        <v>0.112049503808623</v>
      </c>
      <c r="Z563" s="2">
        <v>0.13467490332660201</v>
      </c>
    </row>
    <row r="564" spans="1:26" x14ac:dyDescent="0.35">
      <c r="A564" s="7">
        <v>350</v>
      </c>
      <c r="B564" s="7">
        <v>58</v>
      </c>
      <c r="C564" s="7">
        <v>1</v>
      </c>
      <c r="D564" s="7">
        <v>0</v>
      </c>
      <c r="E564" s="22" t="str">
        <f t="shared" si="16"/>
        <v>10</v>
      </c>
      <c r="F564" s="4">
        <v>0.86282474939999998</v>
      </c>
      <c r="G564" s="4">
        <v>28.2418431595</v>
      </c>
      <c r="H564" s="2">
        <f t="shared" si="17"/>
        <v>3.0551290315121049E-2</v>
      </c>
      <c r="I564" s="4">
        <v>0.52800000000000002</v>
      </c>
      <c r="J564" s="4">
        <v>0.54545454545454497</v>
      </c>
      <c r="K564" s="4">
        <v>0.1</v>
      </c>
      <c r="L564" s="4">
        <v>0.105</v>
      </c>
      <c r="M564" s="4">
        <v>7.8E-2</v>
      </c>
      <c r="N564" s="4">
        <v>8.5999999999999993E-2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0.75077629339658203</v>
      </c>
      <c r="V564" s="2">
        <v>0.78845736036427005</v>
      </c>
      <c r="W564" s="2">
        <v>0.105360515657826</v>
      </c>
      <c r="X564" s="2">
        <v>0.110931560707282</v>
      </c>
      <c r="Y564" s="2">
        <v>8.1210055425543201E-2</v>
      </c>
      <c r="Z564" s="2">
        <v>8.9924707527986994E-2</v>
      </c>
    </row>
    <row r="565" spans="1:26" x14ac:dyDescent="0.35">
      <c r="A565" s="7">
        <v>326</v>
      </c>
      <c r="B565" s="7">
        <v>23</v>
      </c>
      <c r="C565" s="7">
        <v>1</v>
      </c>
      <c r="D565" s="7">
        <v>0</v>
      </c>
      <c r="E565" s="22" t="str">
        <f t="shared" si="16"/>
        <v>10</v>
      </c>
      <c r="F565" s="4">
        <v>1.0253100850000001</v>
      </c>
      <c r="G565" s="4">
        <v>33.4004247011</v>
      </c>
      <c r="H565" s="2">
        <f t="shared" si="17"/>
        <v>3.0697516399132277E-2</v>
      </c>
      <c r="I565" s="4">
        <v>0.40600000000000003</v>
      </c>
      <c r="J565" s="4">
        <v>0.375</v>
      </c>
      <c r="K565" s="4">
        <v>0.223</v>
      </c>
      <c r="L565" s="4">
        <v>0.23</v>
      </c>
      <c r="M565" s="4">
        <v>0.23699999999999999</v>
      </c>
      <c r="N565" s="4">
        <v>0.252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0.52087595961949196</v>
      </c>
      <c r="V565" s="2">
        <v>0.47000362924573602</v>
      </c>
      <c r="W565" s="2">
        <v>0.25231492861449001</v>
      </c>
      <c r="X565" s="2">
        <v>0.26136476413440801</v>
      </c>
      <c r="Y565" s="2">
        <v>0.27049724769768002</v>
      </c>
      <c r="Z565" s="2">
        <v>0.29035230100766002</v>
      </c>
    </row>
    <row r="566" spans="1:26" x14ac:dyDescent="0.35">
      <c r="A566" s="7">
        <v>412</v>
      </c>
      <c r="B566" s="7">
        <v>43</v>
      </c>
      <c r="C566" s="7">
        <v>1</v>
      </c>
      <c r="D566" s="7">
        <v>0</v>
      </c>
      <c r="E566" s="22" t="str">
        <f t="shared" si="16"/>
        <v>10</v>
      </c>
      <c r="F566" s="4">
        <v>1.04417187</v>
      </c>
      <c r="G566" s="4">
        <v>33.129597816999997</v>
      </c>
      <c r="H566" s="2">
        <f t="shared" si="17"/>
        <v>3.1517794926692336E-2</v>
      </c>
      <c r="I566" s="4">
        <v>0.47699999999999998</v>
      </c>
      <c r="J566" s="4">
        <v>0.52830188679245305</v>
      </c>
      <c r="K566" s="4">
        <v>0.16600000000000001</v>
      </c>
      <c r="L566" s="4">
        <v>0.49399999999999999</v>
      </c>
      <c r="M566" s="4">
        <v>0.17599999999999999</v>
      </c>
      <c r="N566" s="4">
        <v>0.22800000000000001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0.64817381491721404</v>
      </c>
      <c r="V566" s="2">
        <v>0.75141608868392096</v>
      </c>
      <c r="W566" s="2">
        <v>0.18152187662339</v>
      </c>
      <c r="X566" s="2">
        <v>0.68121860969467196</v>
      </c>
      <c r="Y566" s="2">
        <v>0.19358474907266501</v>
      </c>
      <c r="Z566" s="2">
        <v>0.25877072895736097</v>
      </c>
    </row>
    <row r="567" spans="1:26" x14ac:dyDescent="0.35">
      <c r="A567" s="7">
        <v>96</v>
      </c>
      <c r="B567" s="7">
        <v>16</v>
      </c>
      <c r="C567" s="7">
        <v>1</v>
      </c>
      <c r="D567" s="7">
        <v>0</v>
      </c>
      <c r="E567" s="22" t="str">
        <f t="shared" si="16"/>
        <v>10</v>
      </c>
      <c r="F567" s="4">
        <v>1.0230291030000001</v>
      </c>
      <c r="G567" s="4">
        <v>31.671211603</v>
      </c>
      <c r="H567" s="2">
        <f t="shared" si="17"/>
        <v>3.23015461430309E-2</v>
      </c>
      <c r="I567" s="4">
        <v>0.54500000000000004</v>
      </c>
      <c r="J567" s="4">
        <v>0.46808510638297901</v>
      </c>
      <c r="K567" s="4">
        <v>0.25700000000000001</v>
      </c>
      <c r="L567" s="4">
        <v>0.32500000000000001</v>
      </c>
      <c r="M567" s="4">
        <v>0.20799999999999999</v>
      </c>
      <c r="N567" s="4">
        <v>0.23</v>
      </c>
      <c r="O567" s="5">
        <v>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0.78745786003118701</v>
      </c>
      <c r="V567" s="2">
        <v>0.63127177684185798</v>
      </c>
      <c r="W567" s="2">
        <v>0.29705923426437802</v>
      </c>
      <c r="X567" s="2">
        <v>0.39304258810960702</v>
      </c>
      <c r="Y567" s="2">
        <v>0.233193887167711</v>
      </c>
      <c r="Z567" s="2">
        <v>0.26136476413440801</v>
      </c>
    </row>
    <row r="568" spans="1:26" x14ac:dyDescent="0.35">
      <c r="A568" s="7">
        <v>888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1.1359263770000001</v>
      </c>
      <c r="G568" s="4">
        <v>35.157198949700003</v>
      </c>
      <c r="H568" s="2">
        <f t="shared" si="17"/>
        <v>3.2309922602912398E-2</v>
      </c>
      <c r="I568" s="4">
        <v>0.53200000000000003</v>
      </c>
      <c r="J568" s="4">
        <v>0.53333333333333299</v>
      </c>
      <c r="K568" s="4">
        <v>0.16400000000000001</v>
      </c>
      <c r="L568" s="4">
        <v>0.24099999999999999</v>
      </c>
      <c r="M568" s="4">
        <v>0.16600000000000001</v>
      </c>
      <c r="N568" s="4">
        <v>0.20799999999999999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0.75928698306449005</v>
      </c>
      <c r="V568" s="2">
        <v>0.76214005204689705</v>
      </c>
      <c r="W568" s="2">
        <v>0.17912666589743501</v>
      </c>
      <c r="X568" s="2">
        <v>0.27575350158650702</v>
      </c>
      <c r="Y568" s="2">
        <v>0.18152187662339</v>
      </c>
      <c r="Z568" s="2">
        <v>0.233193887167711</v>
      </c>
    </row>
    <row r="569" spans="1:26" x14ac:dyDescent="0.35">
      <c r="A569" s="7">
        <v>502</v>
      </c>
      <c r="B569" s="7">
        <v>93</v>
      </c>
      <c r="C569" s="7">
        <v>1</v>
      </c>
      <c r="D569" s="7">
        <v>0</v>
      </c>
      <c r="E569" s="22" t="str">
        <f t="shared" si="16"/>
        <v>10</v>
      </c>
      <c r="F569" s="4">
        <v>0.99191500359999996</v>
      </c>
      <c r="G569" s="4">
        <v>30.653231408</v>
      </c>
      <c r="H569" s="2">
        <f t="shared" si="17"/>
        <v>3.235923124702364E-2</v>
      </c>
      <c r="I569" s="4">
        <v>0.48399999999999999</v>
      </c>
      <c r="J569" s="4">
        <v>0.527272727272727</v>
      </c>
      <c r="K569" s="4">
        <v>0.32300000000000001</v>
      </c>
      <c r="L569" s="4">
        <v>0.41499999999999998</v>
      </c>
      <c r="M569" s="4">
        <v>0.21299999999999999</v>
      </c>
      <c r="N569" s="4">
        <v>0.3</v>
      </c>
      <c r="O569" s="5">
        <v>100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0.66164851350057396</v>
      </c>
      <c r="V569" s="2">
        <v>0.74923664721098904</v>
      </c>
      <c r="W569" s="2">
        <v>0.39008400606986199</v>
      </c>
      <c r="X569" s="2">
        <v>0.53614343175028101</v>
      </c>
      <c r="Y569" s="2">
        <v>0.23952703056473401</v>
      </c>
      <c r="Z569" s="2">
        <v>0.356674943938732</v>
      </c>
    </row>
    <row r="570" spans="1:26" x14ac:dyDescent="0.35">
      <c r="A570" s="7">
        <v>780</v>
      </c>
      <c r="B570" s="7">
        <v>85</v>
      </c>
      <c r="C570" s="7">
        <v>1</v>
      </c>
      <c r="D570" s="7">
        <v>0</v>
      </c>
      <c r="E570" s="22" t="str">
        <f t="shared" si="16"/>
        <v>10</v>
      </c>
      <c r="F570" s="4">
        <v>1.072957929</v>
      </c>
      <c r="G570" s="4">
        <v>33.021056687399998</v>
      </c>
      <c r="H570" s="2">
        <f t="shared" si="17"/>
        <v>3.249314336477347E-2</v>
      </c>
      <c r="I570" s="4">
        <v>0.44900000000000001</v>
      </c>
      <c r="J570" s="4">
        <v>0.50909090909090904</v>
      </c>
      <c r="K570" s="4">
        <v>0.247</v>
      </c>
      <c r="L570" s="4">
        <v>0.16900000000000001</v>
      </c>
      <c r="M570" s="4">
        <v>0.24</v>
      </c>
      <c r="N570" s="4">
        <v>5.6000000000000001E-2</v>
      </c>
      <c r="O570" s="5">
        <v>100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0.59602046982922297</v>
      </c>
      <c r="V570" s="2">
        <v>0.71149631922814205</v>
      </c>
      <c r="W570" s="2">
        <v>0.283690051182243</v>
      </c>
      <c r="X570" s="2">
        <v>0.185125484126689</v>
      </c>
      <c r="Y570" s="2">
        <v>0.27443684570176002</v>
      </c>
      <c r="Z570" s="2">
        <v>5.7629112836636402E-2</v>
      </c>
    </row>
    <row r="571" spans="1:26" x14ac:dyDescent="0.35">
      <c r="A571" s="7">
        <v>132</v>
      </c>
      <c r="B571" s="7">
        <v>24</v>
      </c>
      <c r="C571" s="7">
        <v>1</v>
      </c>
      <c r="D571" s="7">
        <v>0</v>
      </c>
      <c r="E571" s="22" t="str">
        <f t="shared" si="16"/>
        <v>10</v>
      </c>
      <c r="F571" s="4">
        <v>1.205983896</v>
      </c>
      <c r="G571" s="4">
        <v>36.289399351</v>
      </c>
      <c r="H571" s="2">
        <f t="shared" si="17"/>
        <v>3.3232401681147349E-2</v>
      </c>
      <c r="I571" s="4">
        <v>0.51200000000000001</v>
      </c>
      <c r="J571" s="4">
        <v>0.46296296296296302</v>
      </c>
      <c r="K571" s="4">
        <v>0.64900000000000002</v>
      </c>
      <c r="L571" s="4">
        <v>0.48499999999999999</v>
      </c>
      <c r="M571" s="4">
        <v>0.81200000000000006</v>
      </c>
      <c r="N571" s="4">
        <v>0.66700000000000004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0.71743987312899005</v>
      </c>
      <c r="V571" s="2">
        <v>0.62168821657780005</v>
      </c>
      <c r="W571" s="2">
        <v>1.0469690555162701</v>
      </c>
      <c r="X571" s="2">
        <v>0.66358837831840101</v>
      </c>
      <c r="Y571" s="2">
        <v>1.67131331615219</v>
      </c>
      <c r="Z571" s="2">
        <v>1.09961278900169</v>
      </c>
    </row>
    <row r="572" spans="1:26" x14ac:dyDescent="0.35">
      <c r="A572" s="7">
        <v>182</v>
      </c>
      <c r="B572" s="7">
        <v>91</v>
      </c>
      <c r="C572" s="7">
        <v>1</v>
      </c>
      <c r="D572" s="7">
        <v>0</v>
      </c>
      <c r="E572" s="22" t="str">
        <f t="shared" si="16"/>
        <v>10</v>
      </c>
      <c r="F572" s="4">
        <v>1.079370564</v>
      </c>
      <c r="G572" s="4">
        <v>31.115701536100001</v>
      </c>
      <c r="H572" s="2">
        <f t="shared" si="17"/>
        <v>3.4688935512115299E-2</v>
      </c>
      <c r="I572" s="4">
        <v>0.53700000000000003</v>
      </c>
      <c r="J572" s="4">
        <v>0.55813953488372103</v>
      </c>
      <c r="K572" s="4">
        <v>0.53400000000000003</v>
      </c>
      <c r="L572" s="4">
        <v>0.495</v>
      </c>
      <c r="M572" s="4">
        <v>0.53600000000000003</v>
      </c>
      <c r="N572" s="4">
        <v>0.46</v>
      </c>
      <c r="O572" s="5">
        <v>0</v>
      </c>
      <c r="P572" s="5">
        <v>0</v>
      </c>
      <c r="Q572" s="5">
        <v>0</v>
      </c>
      <c r="R572" s="5">
        <v>100</v>
      </c>
      <c r="S572" s="5">
        <v>0</v>
      </c>
      <c r="T572" s="5">
        <v>100</v>
      </c>
      <c r="U572" s="2">
        <v>0.77002822489590295</v>
      </c>
      <c r="V572" s="2">
        <v>0.81676113652712201</v>
      </c>
      <c r="W572" s="2">
        <v>0.76356964485649104</v>
      </c>
      <c r="X572" s="2">
        <v>0.68319684970677697</v>
      </c>
      <c r="Y572" s="2">
        <v>0.76787072675588197</v>
      </c>
      <c r="Z572" s="2">
        <v>0.61618613942381695</v>
      </c>
    </row>
    <row r="573" spans="1:26" x14ac:dyDescent="0.35">
      <c r="A573" s="7">
        <v>236</v>
      </c>
      <c r="B573" s="7">
        <v>38</v>
      </c>
      <c r="C573" s="7">
        <v>1</v>
      </c>
      <c r="D573" s="7">
        <v>0</v>
      </c>
      <c r="E573" s="22" t="str">
        <f t="shared" si="16"/>
        <v>10</v>
      </c>
      <c r="F573" s="4">
        <v>0.98636301709999996</v>
      </c>
      <c r="G573" s="4">
        <v>27.9640207803</v>
      </c>
      <c r="H573" s="2">
        <f t="shared" si="17"/>
        <v>3.527257488647232E-2</v>
      </c>
      <c r="I573" s="4">
        <v>0.50800000000000001</v>
      </c>
      <c r="J573" s="4">
        <v>0.61538461538461497</v>
      </c>
      <c r="K573" s="4">
        <v>0.26100000000000001</v>
      </c>
      <c r="L573" s="4">
        <v>0.29399999999999998</v>
      </c>
      <c r="M573" s="4">
        <v>0.24199999999999999</v>
      </c>
      <c r="N573" s="4">
        <v>0.21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0.70927656248982895</v>
      </c>
      <c r="V573" s="2">
        <v>0.95551144502743601</v>
      </c>
      <c r="W573" s="2">
        <v>0.30245735803393498</v>
      </c>
      <c r="X573" s="2">
        <v>0.34814004148889499</v>
      </c>
      <c r="Y573" s="2">
        <v>0.27707189333976501</v>
      </c>
      <c r="Z573" s="2">
        <v>0.23572233352107</v>
      </c>
    </row>
    <row r="574" spans="1:26" x14ac:dyDescent="0.35">
      <c r="A574" s="7">
        <v>990</v>
      </c>
      <c r="B574" s="7">
        <v>49</v>
      </c>
      <c r="C574" s="7">
        <v>1</v>
      </c>
      <c r="D574" s="7">
        <v>0</v>
      </c>
      <c r="E574" s="22" t="str">
        <f t="shared" si="16"/>
        <v>10</v>
      </c>
      <c r="F574" s="4">
        <v>0.95254234810000005</v>
      </c>
      <c r="G574" s="4">
        <v>26.3486547479</v>
      </c>
      <c r="H574" s="2">
        <f t="shared" si="17"/>
        <v>3.6151460376773817E-2</v>
      </c>
      <c r="I574" s="4">
        <v>0.40600000000000003</v>
      </c>
      <c r="J574" s="4">
        <v>0.418604651162791</v>
      </c>
      <c r="K574" s="4">
        <v>0.3</v>
      </c>
      <c r="L574" s="4">
        <v>0.36599999999999999</v>
      </c>
      <c r="M574" s="4">
        <v>0.19500000000000001</v>
      </c>
      <c r="N574" s="4">
        <v>0.308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0.52087595961949196</v>
      </c>
      <c r="V574" s="2">
        <v>0.54232429082536204</v>
      </c>
      <c r="W574" s="2">
        <v>0.356674943938732</v>
      </c>
      <c r="X574" s="2">
        <v>0.455706324544911</v>
      </c>
      <c r="Y574" s="2">
        <v>0.21691300156357399</v>
      </c>
      <c r="Z574" s="2">
        <v>0.368169323364468</v>
      </c>
    </row>
    <row r="575" spans="1:26" x14ac:dyDescent="0.35">
      <c r="A575" s="7">
        <v>420</v>
      </c>
      <c r="B575" s="7">
        <v>25</v>
      </c>
      <c r="C575" s="7">
        <v>1</v>
      </c>
      <c r="D575" s="7">
        <v>0</v>
      </c>
      <c r="E575" s="22" t="str">
        <f t="shared" si="16"/>
        <v>10</v>
      </c>
      <c r="F575" s="4">
        <v>1.7051784720000001</v>
      </c>
      <c r="G575" s="4">
        <v>45.243613987800003</v>
      </c>
      <c r="H575" s="2">
        <f t="shared" si="17"/>
        <v>3.7688821066765438E-2</v>
      </c>
      <c r="I575" s="4">
        <v>0.41699999999999998</v>
      </c>
      <c r="J575" s="4">
        <v>0.40476190476190499</v>
      </c>
      <c r="K575" s="4">
        <v>0.28299999999999997</v>
      </c>
      <c r="L575" s="4">
        <v>0.30299999999999999</v>
      </c>
      <c r="M575" s="4">
        <v>0.24099999999999999</v>
      </c>
      <c r="N575" s="4">
        <v>0.31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0.53956809263164496</v>
      </c>
      <c r="V575" s="2">
        <v>0.51879379341516796</v>
      </c>
      <c r="W575" s="2">
        <v>0.33267943838251701</v>
      </c>
      <c r="X575" s="2">
        <v>0.36096986822161298</v>
      </c>
      <c r="Y575" s="2">
        <v>0.27575350158650702</v>
      </c>
      <c r="Z575" s="2">
        <v>0.37106368139083201</v>
      </c>
    </row>
    <row r="576" spans="1:26" x14ac:dyDescent="0.35">
      <c r="A576" s="7">
        <v>678</v>
      </c>
      <c r="B576" s="7">
        <v>4</v>
      </c>
      <c r="C576" s="7">
        <v>1</v>
      </c>
      <c r="D576" s="7">
        <v>0</v>
      </c>
      <c r="E576" s="22" t="str">
        <f t="shared" si="16"/>
        <v>10</v>
      </c>
      <c r="F576" s="4">
        <v>1.1071845410000001</v>
      </c>
      <c r="G576" s="4">
        <v>29.301643035000001</v>
      </c>
      <c r="H576" s="2">
        <f t="shared" si="17"/>
        <v>3.7785749409256636E-2</v>
      </c>
      <c r="I576" s="4">
        <v>0.497</v>
      </c>
      <c r="J576" s="4">
        <v>0.530612244897959</v>
      </c>
      <c r="K576" s="4">
        <v>0.745</v>
      </c>
      <c r="L576" s="4">
        <v>0.73599999999999999</v>
      </c>
      <c r="M576" s="4">
        <v>0.71899999999999997</v>
      </c>
      <c r="N576" s="4">
        <v>0.91900000000000004</v>
      </c>
      <c r="O576" s="5">
        <v>100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">
        <v>0.68716510888239801</v>
      </c>
      <c r="V576" s="2">
        <v>0.75632608218147701</v>
      </c>
      <c r="W576" s="2">
        <v>1.3664917338237099</v>
      </c>
      <c r="X576" s="2">
        <v>1.3318061758358199</v>
      </c>
      <c r="Y576" s="2">
        <v>1.2694006096483901</v>
      </c>
      <c r="Z576" s="2">
        <v>2.5133061243096999</v>
      </c>
    </row>
    <row r="577" spans="1:26" x14ac:dyDescent="0.35">
      <c r="A577" s="7">
        <v>314</v>
      </c>
      <c r="B577" s="7">
        <v>35</v>
      </c>
      <c r="C577" s="7">
        <v>1</v>
      </c>
      <c r="D577" s="7">
        <v>0</v>
      </c>
      <c r="E577" s="22" t="str">
        <f t="shared" si="16"/>
        <v>10</v>
      </c>
      <c r="F577" s="4">
        <v>1.2178472760000001</v>
      </c>
      <c r="G577" s="4">
        <v>32.044146566999999</v>
      </c>
      <c r="H577" s="2">
        <f t="shared" si="17"/>
        <v>3.8005296020402521E-2</v>
      </c>
      <c r="I577" s="4">
        <v>0.53900000000000003</v>
      </c>
      <c r="J577" s="4">
        <v>0.56862745098039202</v>
      </c>
      <c r="K577" s="4">
        <v>0.315</v>
      </c>
      <c r="L577" s="4">
        <v>0.48099999999999998</v>
      </c>
      <c r="M577" s="4">
        <v>0.29599999999999999</v>
      </c>
      <c r="N577" s="4">
        <v>0.29599999999999999</v>
      </c>
      <c r="O577" s="5">
        <v>0</v>
      </c>
      <c r="P577" s="5">
        <v>0</v>
      </c>
      <c r="Q577" s="5">
        <v>100</v>
      </c>
      <c r="R577" s="5">
        <v>100</v>
      </c>
      <c r="S577" s="5">
        <v>100</v>
      </c>
      <c r="T577" s="5">
        <v>100</v>
      </c>
      <c r="U577" s="2">
        <v>0.774357235985489</v>
      </c>
      <c r="V577" s="2">
        <v>0.84078317936600999</v>
      </c>
      <c r="W577" s="2">
        <v>0.37833644071991201</v>
      </c>
      <c r="X577" s="2">
        <v>0.65585139581624796</v>
      </c>
      <c r="Y577" s="2">
        <v>0.35097692282409498</v>
      </c>
      <c r="Z577" s="2">
        <v>0.35097692282409498</v>
      </c>
    </row>
    <row r="578" spans="1:26" x14ac:dyDescent="0.35">
      <c r="A578" s="7">
        <v>252</v>
      </c>
      <c r="B578" s="7">
        <v>34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1.6180558679999999</v>
      </c>
      <c r="G578" s="4">
        <v>41.964471113800002</v>
      </c>
      <c r="H578" s="2">
        <f t="shared" ref="H578:H641" si="19">F578/G578</f>
        <v>3.8557756717870387E-2</v>
      </c>
      <c r="I578" s="4">
        <v>0.46899999999999997</v>
      </c>
      <c r="J578" s="4">
        <v>0.52500000000000002</v>
      </c>
      <c r="K578" s="4">
        <v>0.15</v>
      </c>
      <c r="L578" s="4">
        <v>0.28799999999999998</v>
      </c>
      <c r="M578" s="4">
        <v>0.17699999999999999</v>
      </c>
      <c r="N578" s="4">
        <v>0.20300000000000001</v>
      </c>
      <c r="O578" s="5">
        <v>100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0.63299325774019799</v>
      </c>
      <c r="V578" s="2">
        <v>0.74444047494749599</v>
      </c>
      <c r="W578" s="2">
        <v>0.16251892949777499</v>
      </c>
      <c r="X578" s="2">
        <v>0.33967736757016098</v>
      </c>
      <c r="Y578" s="2">
        <v>0.19479907830506701</v>
      </c>
      <c r="Z578" s="2">
        <v>0.22690060019192199</v>
      </c>
    </row>
    <row r="579" spans="1:26" x14ac:dyDescent="0.35">
      <c r="A579" s="7">
        <v>20</v>
      </c>
      <c r="B579" s="7">
        <v>49</v>
      </c>
      <c r="C579" s="7">
        <v>1</v>
      </c>
      <c r="D579" s="7">
        <v>0</v>
      </c>
      <c r="E579" s="22" t="str">
        <f t="shared" si="18"/>
        <v>10</v>
      </c>
      <c r="F579" s="4">
        <v>1.1423155549999999</v>
      </c>
      <c r="G579" s="4">
        <v>29.503687790200001</v>
      </c>
      <c r="H579" s="2">
        <f t="shared" si="19"/>
        <v>3.8717721090426996E-2</v>
      </c>
      <c r="I579" s="4">
        <v>0.68100000000000005</v>
      </c>
      <c r="J579" s="4">
        <v>0.69491525423728795</v>
      </c>
      <c r="K579" s="4">
        <v>0.88100000000000001</v>
      </c>
      <c r="L579" s="4">
        <v>0.88700000000000001</v>
      </c>
      <c r="M579" s="4">
        <v>0.86599999999999999</v>
      </c>
      <c r="N579" s="4">
        <v>0.84399999999999997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1.14256417619729</v>
      </c>
      <c r="V579" s="2">
        <v>1.1871656860095501</v>
      </c>
      <c r="W579" s="2">
        <v>2.1286317858706099</v>
      </c>
      <c r="X579" s="2">
        <v>2.1803674602698</v>
      </c>
      <c r="Y579" s="2">
        <v>2.0099154790312301</v>
      </c>
      <c r="Z579" s="2">
        <v>1.8578992717325999</v>
      </c>
    </row>
    <row r="580" spans="1:26" x14ac:dyDescent="0.35">
      <c r="A580" s="7">
        <v>250</v>
      </c>
      <c r="B580" s="7">
        <v>49</v>
      </c>
      <c r="C580" s="7">
        <v>1</v>
      </c>
      <c r="D580" s="7">
        <v>0</v>
      </c>
      <c r="E580" s="22" t="str">
        <f t="shared" si="18"/>
        <v>10</v>
      </c>
      <c r="F580" s="4">
        <v>1.507850363</v>
      </c>
      <c r="G580" s="4">
        <v>38.912739766999998</v>
      </c>
      <c r="H580" s="2">
        <f t="shared" si="19"/>
        <v>3.8749529640643154E-2</v>
      </c>
      <c r="I580" s="4">
        <v>0.50900000000000001</v>
      </c>
      <c r="J580" s="4">
        <v>0.48936170212766</v>
      </c>
      <c r="K580" s="4">
        <v>0.14499999999999999</v>
      </c>
      <c r="L580" s="4">
        <v>0.13400000000000001</v>
      </c>
      <c r="M580" s="4">
        <v>0.13500000000000001</v>
      </c>
      <c r="N580" s="4">
        <v>0.14099999999999999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0.71131115118761601</v>
      </c>
      <c r="V580" s="2">
        <v>0.67209377136211301</v>
      </c>
      <c r="W580" s="2">
        <v>0.15665381004537701</v>
      </c>
      <c r="X580" s="2">
        <v>0.14387037041970199</v>
      </c>
      <c r="Y580" s="2">
        <v>0.14502577205025799</v>
      </c>
      <c r="Z580" s="2">
        <v>0.15198635699788199</v>
      </c>
    </row>
    <row r="581" spans="1:26" x14ac:dyDescent="0.35">
      <c r="A581" s="7">
        <v>418</v>
      </c>
      <c r="B581" s="7">
        <v>86</v>
      </c>
      <c r="C581" s="7">
        <v>1</v>
      </c>
      <c r="D581" s="7">
        <v>0</v>
      </c>
      <c r="E581" s="22" t="str">
        <f t="shared" si="18"/>
        <v>10</v>
      </c>
      <c r="F581" s="4">
        <v>0.88464853409999999</v>
      </c>
      <c r="G581" s="4">
        <v>22.5737726704</v>
      </c>
      <c r="H581" s="2">
        <f t="shared" si="19"/>
        <v>3.918921958756149E-2</v>
      </c>
      <c r="I581" s="4">
        <v>0.55900000000000005</v>
      </c>
      <c r="J581" s="4">
        <v>0.480769230769231</v>
      </c>
      <c r="K581" s="4">
        <v>0.47799999999999998</v>
      </c>
      <c r="L581" s="4">
        <v>0.37</v>
      </c>
      <c r="M581" s="4">
        <v>0.24099999999999999</v>
      </c>
      <c r="N581" s="4">
        <v>0.33200000000000002</v>
      </c>
      <c r="O581" s="5">
        <v>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0.81871040353529101</v>
      </c>
      <c r="V581" s="2">
        <v>0.65540685257709796</v>
      </c>
      <c r="W581" s="2">
        <v>0.65008769109949804</v>
      </c>
      <c r="X581" s="2">
        <v>0.46203545959655901</v>
      </c>
      <c r="Y581" s="2">
        <v>0.27575350158650702</v>
      </c>
      <c r="Z581" s="2">
        <v>0.40346710544549103</v>
      </c>
    </row>
    <row r="582" spans="1:26" x14ac:dyDescent="0.35">
      <c r="A582" s="7">
        <v>988</v>
      </c>
      <c r="B582" s="7">
        <v>86</v>
      </c>
      <c r="C582" s="7">
        <v>1</v>
      </c>
      <c r="D582" s="7">
        <v>0</v>
      </c>
      <c r="E582" s="22" t="str">
        <f t="shared" si="18"/>
        <v>10</v>
      </c>
      <c r="F582" s="4">
        <v>1.3897334569999999</v>
      </c>
      <c r="G582" s="4">
        <v>35.185714994000001</v>
      </c>
      <c r="H582" s="2">
        <f t="shared" si="19"/>
        <v>3.9497092988929811E-2</v>
      </c>
      <c r="I582" s="4">
        <v>0.34799999999999998</v>
      </c>
      <c r="J582" s="4">
        <v>0.31818181818181801</v>
      </c>
      <c r="K582" s="4">
        <v>0.76</v>
      </c>
      <c r="L582" s="4">
        <v>0.51900000000000002</v>
      </c>
      <c r="M582" s="4">
        <v>0.76100000000000001</v>
      </c>
      <c r="N582" s="4">
        <v>0.71199999999999997</v>
      </c>
      <c r="O582" s="5">
        <v>100</v>
      </c>
      <c r="P582" s="5">
        <v>100</v>
      </c>
      <c r="Q582" s="5">
        <v>0</v>
      </c>
      <c r="R582" s="5">
        <v>0</v>
      </c>
      <c r="S582" s="5">
        <v>0</v>
      </c>
      <c r="T582" s="5">
        <v>0</v>
      </c>
      <c r="U582" s="2">
        <v>0.42771071705548402</v>
      </c>
      <c r="V582" s="2">
        <v>0.382992252256106</v>
      </c>
      <c r="W582" s="2">
        <v>1.42711635564015</v>
      </c>
      <c r="X582" s="2">
        <v>0.73188800887637595</v>
      </c>
      <c r="Y582" s="2">
        <v>1.43129172705063</v>
      </c>
      <c r="Z582" s="2">
        <v>1.24479479884619</v>
      </c>
    </row>
    <row r="583" spans="1:26" x14ac:dyDescent="0.35">
      <c r="A583" s="7">
        <v>188</v>
      </c>
      <c r="B583" s="7">
        <v>21</v>
      </c>
      <c r="C583" s="7">
        <v>1</v>
      </c>
      <c r="D583" s="7">
        <v>0</v>
      </c>
      <c r="E583" s="22" t="str">
        <f t="shared" si="18"/>
        <v>10</v>
      </c>
      <c r="F583" s="4">
        <v>1.1230946829999999</v>
      </c>
      <c r="G583" s="4">
        <v>28.0381156983</v>
      </c>
      <c r="H583" s="2">
        <f t="shared" si="19"/>
        <v>4.0055997167744592E-2</v>
      </c>
      <c r="I583" s="4">
        <v>0.433</v>
      </c>
      <c r="J583" s="4">
        <v>0.4375</v>
      </c>
      <c r="K583" s="4">
        <v>0.61799999999999999</v>
      </c>
      <c r="L583" s="4">
        <v>0.72399999999999998</v>
      </c>
      <c r="M583" s="4">
        <v>0.625</v>
      </c>
      <c r="N583" s="4">
        <v>0.75900000000000001</v>
      </c>
      <c r="O583" s="5">
        <v>100</v>
      </c>
      <c r="P583" s="5">
        <v>100</v>
      </c>
      <c r="Q583" s="5">
        <v>0</v>
      </c>
      <c r="R583" s="5">
        <v>0</v>
      </c>
      <c r="S583" s="5">
        <v>0</v>
      </c>
      <c r="T583" s="5">
        <v>0</v>
      </c>
      <c r="U583" s="2">
        <v>0.56739597525438501</v>
      </c>
      <c r="V583" s="2">
        <v>0.57536414490356202</v>
      </c>
      <c r="W583" s="2">
        <v>0.96233467037556197</v>
      </c>
      <c r="X583" s="2">
        <v>1.2873544132649899</v>
      </c>
      <c r="Y583" s="2">
        <v>0.98082925301172597</v>
      </c>
      <c r="Z583" s="2">
        <v>1.42295834549148</v>
      </c>
    </row>
    <row r="584" spans="1:26" x14ac:dyDescent="0.35">
      <c r="A584" s="7">
        <v>368</v>
      </c>
      <c r="B584" s="7">
        <v>15</v>
      </c>
      <c r="C584" s="7">
        <v>1</v>
      </c>
      <c r="D584" s="7">
        <v>0</v>
      </c>
      <c r="E584" s="22" t="str">
        <f t="shared" si="18"/>
        <v>10</v>
      </c>
      <c r="F584" s="4">
        <v>0.99307809550000004</v>
      </c>
      <c r="G584" s="4">
        <v>24.256136406</v>
      </c>
      <c r="H584" s="2">
        <f t="shared" si="19"/>
        <v>4.0941313937134363E-2</v>
      </c>
      <c r="I584" s="4">
        <v>0.42099999999999999</v>
      </c>
      <c r="J584" s="4">
        <v>0.44</v>
      </c>
      <c r="K584" s="4">
        <v>0.26100000000000001</v>
      </c>
      <c r="L584" s="4">
        <v>0.19500000000000001</v>
      </c>
      <c r="M584" s="4">
        <v>0.161</v>
      </c>
      <c r="N584" s="4">
        <v>0.23200000000000001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0.54645280140914199</v>
      </c>
      <c r="V584" s="2">
        <v>0.57981849525294205</v>
      </c>
      <c r="W584" s="2">
        <v>0.30245735803393498</v>
      </c>
      <c r="X584" s="2">
        <v>0.21691300156357399</v>
      </c>
      <c r="Y584" s="2">
        <v>0.175544572514931</v>
      </c>
      <c r="Z584" s="2">
        <v>0.26396554583446502</v>
      </c>
    </row>
    <row r="585" spans="1:26" x14ac:dyDescent="0.35">
      <c r="A585" s="7">
        <v>744</v>
      </c>
      <c r="B585" s="7">
        <v>73</v>
      </c>
      <c r="C585" s="7">
        <v>1</v>
      </c>
      <c r="D585" s="7">
        <v>0</v>
      </c>
      <c r="E585" s="22" t="str">
        <f t="shared" si="18"/>
        <v>10</v>
      </c>
      <c r="F585" s="4">
        <v>1.023192672</v>
      </c>
      <c r="G585" s="4">
        <v>24.988351154145001</v>
      </c>
      <c r="H585" s="2">
        <f t="shared" si="19"/>
        <v>4.094678619202434E-2</v>
      </c>
      <c r="I585" s="4">
        <v>0.56999999999999995</v>
      </c>
      <c r="J585" s="4">
        <v>0.53703703703703698</v>
      </c>
      <c r="K585" s="4">
        <v>0.17599999999999999</v>
      </c>
      <c r="L585" s="4">
        <v>0.109</v>
      </c>
      <c r="M585" s="4">
        <v>0.10299999999999999</v>
      </c>
      <c r="N585" s="4">
        <v>0.115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0.84397007029452897</v>
      </c>
      <c r="V585" s="2">
        <v>0.77010822169607396</v>
      </c>
      <c r="W585" s="2">
        <v>0.19358474907266501</v>
      </c>
      <c r="X585" s="2">
        <v>0.115410851511328</v>
      </c>
      <c r="Y585" s="2">
        <v>0.10869941692334099</v>
      </c>
      <c r="Z585" s="2">
        <v>0.122167633974208</v>
      </c>
    </row>
    <row r="586" spans="1:26" x14ac:dyDescent="0.35">
      <c r="A586" s="7">
        <v>320</v>
      </c>
      <c r="B586" s="7">
        <v>92</v>
      </c>
      <c r="C586" s="7">
        <v>1</v>
      </c>
      <c r="D586" s="7">
        <v>0</v>
      </c>
      <c r="E586" s="22" t="str">
        <f t="shared" si="18"/>
        <v>10</v>
      </c>
      <c r="F586" s="4">
        <v>1.3359919950000001</v>
      </c>
      <c r="G586" s="4">
        <v>32.000991130259997</v>
      </c>
      <c r="H586" s="2">
        <f t="shared" si="19"/>
        <v>4.1748456776286906E-2</v>
      </c>
      <c r="I586" s="4">
        <v>0.438</v>
      </c>
      <c r="J586" s="4">
        <v>0.45098039215686297</v>
      </c>
      <c r="K586" s="4">
        <v>0.40899999999999997</v>
      </c>
      <c r="L586" s="4">
        <v>0.34</v>
      </c>
      <c r="M586" s="4">
        <v>0.27600000000000002</v>
      </c>
      <c r="N586" s="4">
        <v>0.30599999999999999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0.57625342908844601</v>
      </c>
      <c r="V586" s="2">
        <v>0.59962112254912203</v>
      </c>
      <c r="W586" s="2">
        <v>0.52593926157603899</v>
      </c>
      <c r="X586" s="2">
        <v>0.41551544396166601</v>
      </c>
      <c r="Y586" s="2">
        <v>0.322963886596421</v>
      </c>
      <c r="Z586" s="2">
        <v>0.36528331847533302</v>
      </c>
    </row>
    <row r="587" spans="1:26" x14ac:dyDescent="0.35">
      <c r="A587" s="7">
        <v>572</v>
      </c>
      <c r="B587" s="7">
        <v>86</v>
      </c>
      <c r="C587" s="7">
        <v>1</v>
      </c>
      <c r="D587" s="7">
        <v>0</v>
      </c>
      <c r="E587" s="22" t="str">
        <f t="shared" si="18"/>
        <v>10</v>
      </c>
      <c r="F587" s="4">
        <v>1.1009932060000001</v>
      </c>
      <c r="G587" s="4">
        <v>25.144349221079999</v>
      </c>
      <c r="H587" s="2">
        <f t="shared" si="19"/>
        <v>4.3786904020445765E-2</v>
      </c>
      <c r="I587" s="4">
        <v>0.59799999999999998</v>
      </c>
      <c r="J587" s="4">
        <v>0.52380952380952395</v>
      </c>
      <c r="K587" s="4">
        <v>0.33200000000000002</v>
      </c>
      <c r="L587" s="4">
        <v>0.26</v>
      </c>
      <c r="M587" s="4">
        <v>0.27200000000000002</v>
      </c>
      <c r="N587" s="4">
        <v>0.27500000000000002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0.91130319036311602</v>
      </c>
      <c r="V587" s="2">
        <v>0.741937344729377</v>
      </c>
      <c r="W587" s="2">
        <v>0.40346710544549103</v>
      </c>
      <c r="X587" s="2">
        <v>0.301105092783922</v>
      </c>
      <c r="Y587" s="2">
        <v>0.31745423078545099</v>
      </c>
      <c r="Z587" s="2">
        <v>0.321583624127462</v>
      </c>
    </row>
    <row r="588" spans="1:26" x14ac:dyDescent="0.35">
      <c r="A588" s="7">
        <v>232</v>
      </c>
      <c r="B588" s="7">
        <v>55</v>
      </c>
      <c r="C588" s="7">
        <v>1</v>
      </c>
      <c r="D588" s="7">
        <v>0</v>
      </c>
      <c r="E588" s="22" t="str">
        <f t="shared" si="18"/>
        <v>10</v>
      </c>
      <c r="F588" s="4">
        <v>1.645757149</v>
      </c>
      <c r="G588" s="4">
        <v>37.372259299299998</v>
      </c>
      <c r="H588" s="2">
        <f t="shared" si="19"/>
        <v>4.4036865307493622E-2</v>
      </c>
      <c r="I588" s="4">
        <v>0.54100000000000004</v>
      </c>
      <c r="J588" s="4">
        <v>0.47826086956521702</v>
      </c>
      <c r="K588" s="4">
        <v>0.46300000000000002</v>
      </c>
      <c r="L588" s="4">
        <v>0.37</v>
      </c>
      <c r="M588" s="4">
        <v>0.38300000000000001</v>
      </c>
      <c r="N588" s="4">
        <v>0.38500000000000001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0.77870506892159197</v>
      </c>
      <c r="V588" s="2">
        <v>0.65058756614114899</v>
      </c>
      <c r="W588" s="2">
        <v>0.62175718447327299</v>
      </c>
      <c r="X588" s="2">
        <v>0.46203545959655901</v>
      </c>
      <c r="Y588" s="2">
        <v>0.48288625507674898</v>
      </c>
      <c r="Z588" s="2">
        <v>0.48613301117561902</v>
      </c>
    </row>
    <row r="589" spans="1:26" x14ac:dyDescent="0.35">
      <c r="A589" s="7">
        <v>310</v>
      </c>
      <c r="B589" s="7">
        <v>2</v>
      </c>
      <c r="C589" s="7">
        <v>1</v>
      </c>
      <c r="D589" s="7">
        <v>0</v>
      </c>
      <c r="E589" s="22" t="str">
        <f t="shared" si="18"/>
        <v>10</v>
      </c>
      <c r="F589" s="4">
        <v>1.5055477319999999</v>
      </c>
      <c r="G589" s="4">
        <v>33.722107035500002</v>
      </c>
      <c r="H589" s="2">
        <f t="shared" si="19"/>
        <v>4.4645719510203699E-2</v>
      </c>
      <c r="I589" s="4">
        <v>0.49099999999999999</v>
      </c>
      <c r="J589" s="4">
        <v>0.42857142857142899</v>
      </c>
      <c r="K589" s="4">
        <v>0.26700000000000002</v>
      </c>
      <c r="L589" s="4">
        <v>0.19600000000000001</v>
      </c>
      <c r="M589" s="4">
        <v>0.23799999999999999</v>
      </c>
      <c r="N589" s="4">
        <v>0.23799999999999999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0.67530726243161399</v>
      </c>
      <c r="V589" s="2">
        <v>0.55961578793542299</v>
      </c>
      <c r="W589" s="2">
        <v>0.31060957709548598</v>
      </c>
      <c r="X589" s="2">
        <v>0.21815600980317101</v>
      </c>
      <c r="Y589" s="2">
        <v>0.27180872329549099</v>
      </c>
      <c r="Z589" s="2">
        <v>0.27180872329549099</v>
      </c>
    </row>
    <row r="590" spans="1:26" x14ac:dyDescent="0.35">
      <c r="A590" s="7">
        <v>392</v>
      </c>
      <c r="B590" s="7">
        <v>96</v>
      </c>
      <c r="C590" s="7">
        <v>1</v>
      </c>
      <c r="D590" s="7">
        <v>0</v>
      </c>
      <c r="E590" s="22" t="str">
        <f t="shared" si="18"/>
        <v>10</v>
      </c>
      <c r="F590" s="4">
        <v>1.5073776270000001</v>
      </c>
      <c r="G590" s="4">
        <v>33.622138460000002</v>
      </c>
      <c r="H590" s="2">
        <f t="shared" si="19"/>
        <v>4.4832889757839632E-2</v>
      </c>
      <c r="I590" s="4">
        <v>0.45100000000000001</v>
      </c>
      <c r="J590" s="4">
        <v>0.33333333333333298</v>
      </c>
      <c r="K590" s="4">
        <v>0.626</v>
      </c>
      <c r="L590" s="4">
        <v>0.378</v>
      </c>
      <c r="M590" s="4">
        <v>0.83299999999999996</v>
      </c>
      <c r="N590" s="4">
        <v>0.56699999999999995</v>
      </c>
      <c r="O590" s="5">
        <v>100</v>
      </c>
      <c r="P590" s="5">
        <v>100</v>
      </c>
      <c r="Q590" s="5">
        <v>0</v>
      </c>
      <c r="R590" s="5">
        <v>100</v>
      </c>
      <c r="S590" s="5">
        <v>0</v>
      </c>
      <c r="T590" s="5">
        <v>0</v>
      </c>
      <c r="U590" s="2">
        <v>0.59965683747260701</v>
      </c>
      <c r="V590" s="2">
        <v>0.405465108108164</v>
      </c>
      <c r="W590" s="2">
        <v>0.98349948156760503</v>
      </c>
      <c r="X590" s="2">
        <v>0.47481518624295799</v>
      </c>
      <c r="Y590" s="2">
        <v>1.78976146656538</v>
      </c>
      <c r="Z590" s="2">
        <v>0.83701755097964703</v>
      </c>
    </row>
    <row r="591" spans="1:26" x14ac:dyDescent="0.35">
      <c r="A591" s="7">
        <v>668</v>
      </c>
      <c r="B591" s="7">
        <v>86</v>
      </c>
      <c r="C591" s="7">
        <v>1</v>
      </c>
      <c r="D591" s="7">
        <v>0</v>
      </c>
      <c r="E591" s="22" t="str">
        <f t="shared" si="18"/>
        <v>10</v>
      </c>
      <c r="F591" s="4">
        <v>1.2533276820000001</v>
      </c>
      <c r="G591" s="4">
        <v>27.671221977999998</v>
      </c>
      <c r="H591" s="2">
        <f t="shared" si="19"/>
        <v>4.5293542981096321E-2</v>
      </c>
      <c r="I591" s="4">
        <v>0.59699999999999998</v>
      </c>
      <c r="J591" s="4">
        <v>0.568965517241379</v>
      </c>
      <c r="K591" s="4">
        <v>0.75600000000000001</v>
      </c>
      <c r="L591" s="4">
        <v>0.72399999999999998</v>
      </c>
      <c r="M591" s="4">
        <v>0.70299999999999996</v>
      </c>
      <c r="N591" s="4">
        <v>0.72899999999999998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0.90881871703545403</v>
      </c>
      <c r="V591" s="2">
        <v>0.84156718567821898</v>
      </c>
      <c r="W591" s="2">
        <v>1.41058705368894</v>
      </c>
      <c r="X591" s="2">
        <v>1.2873544132649899</v>
      </c>
      <c r="Y591" s="2">
        <v>1.2140231401794399</v>
      </c>
      <c r="Z591" s="2">
        <v>1.30563645810244</v>
      </c>
    </row>
    <row r="592" spans="1:26" x14ac:dyDescent="0.35">
      <c r="A592" s="7">
        <v>690</v>
      </c>
      <c r="B592" s="7">
        <v>79</v>
      </c>
      <c r="C592" s="7">
        <v>1</v>
      </c>
      <c r="D592" s="7">
        <v>0</v>
      </c>
      <c r="E592" s="22" t="str">
        <f t="shared" si="18"/>
        <v>10</v>
      </c>
      <c r="F592" s="4">
        <v>1.264273387</v>
      </c>
      <c r="G592" s="4">
        <v>27.651852490700001</v>
      </c>
      <c r="H592" s="2">
        <f t="shared" si="19"/>
        <v>4.5721109912082974E-2</v>
      </c>
      <c r="I592" s="4">
        <v>0.49</v>
      </c>
      <c r="J592" s="4">
        <v>0.44444444444444398</v>
      </c>
      <c r="K592" s="4">
        <v>8.1000000000000003E-2</v>
      </c>
      <c r="L592" s="4">
        <v>0.09</v>
      </c>
      <c r="M592" s="4">
        <v>0.113</v>
      </c>
      <c r="N592" s="4">
        <v>0.17299999999999999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0.67334455326376597</v>
      </c>
      <c r="V592" s="2">
        <v>0.58778666490211895</v>
      </c>
      <c r="W592" s="2">
        <v>8.4469156626450007E-2</v>
      </c>
      <c r="X592" s="2">
        <v>9.4310679471241304E-2</v>
      </c>
      <c r="Y592" s="2">
        <v>0.11991029667255799</v>
      </c>
      <c r="Z592" s="2">
        <v>0.189950583958446</v>
      </c>
    </row>
    <row r="593" spans="1:26" x14ac:dyDescent="0.35">
      <c r="A593" s="7">
        <v>980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2.0691990360000001</v>
      </c>
      <c r="G593" s="4">
        <v>43.112382820000001</v>
      </c>
      <c r="H593" s="2">
        <f t="shared" si="19"/>
        <v>4.7995469066026447E-2</v>
      </c>
      <c r="I593" s="4">
        <v>0.48</v>
      </c>
      <c r="J593" s="4">
        <v>0.55555555555555602</v>
      </c>
      <c r="K593" s="4">
        <v>0.25</v>
      </c>
      <c r="L593" s="4">
        <v>0.26100000000000001</v>
      </c>
      <c r="M593" s="4">
        <v>0.27200000000000002</v>
      </c>
      <c r="N593" s="4">
        <v>0.24299999999999999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0.65392646740666405</v>
      </c>
      <c r="V593" s="2">
        <v>0.81093021621632899</v>
      </c>
      <c r="W593" s="2">
        <v>0.28768207245178101</v>
      </c>
      <c r="X593" s="2">
        <v>0.30245735803393498</v>
      </c>
      <c r="Y593" s="2">
        <v>0.31745423078545099</v>
      </c>
      <c r="Z593" s="2">
        <v>0.278392025544688</v>
      </c>
    </row>
    <row r="594" spans="1:26" x14ac:dyDescent="0.35">
      <c r="A594" s="7">
        <v>48</v>
      </c>
      <c r="B594" s="7">
        <v>86</v>
      </c>
      <c r="C594" s="7">
        <v>1</v>
      </c>
      <c r="D594" s="7">
        <v>0</v>
      </c>
      <c r="E594" s="22" t="str">
        <f t="shared" si="18"/>
        <v>10</v>
      </c>
      <c r="F594" s="4">
        <v>1.0971962479999999</v>
      </c>
      <c r="G594" s="4">
        <v>22.785808052</v>
      </c>
      <c r="H594" s="2">
        <f t="shared" si="19"/>
        <v>4.8152615237347034E-2</v>
      </c>
      <c r="I594" s="4">
        <v>0.439</v>
      </c>
      <c r="J594" s="4">
        <v>0.35555555555555601</v>
      </c>
      <c r="K594" s="4">
        <v>0.19600000000000001</v>
      </c>
      <c r="L594" s="4">
        <v>0.20799999999999999</v>
      </c>
      <c r="M594" s="4">
        <v>0.185</v>
      </c>
      <c r="N594" s="4">
        <v>0.17899999999999999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0.57803437345944098</v>
      </c>
      <c r="V594" s="2">
        <v>0.43936665978384598</v>
      </c>
      <c r="W594" s="2">
        <v>0.21815600980317101</v>
      </c>
      <c r="X594" s="2">
        <v>0.233193887167711</v>
      </c>
      <c r="Y594" s="2">
        <v>0.20456716574127401</v>
      </c>
      <c r="Z594" s="2">
        <v>0.19723216952970901</v>
      </c>
    </row>
    <row r="595" spans="1:26" x14ac:dyDescent="0.35">
      <c r="A595" s="7">
        <v>932</v>
      </c>
      <c r="B595" s="7">
        <v>87</v>
      </c>
      <c r="C595" s="7">
        <v>1</v>
      </c>
      <c r="D595" s="7">
        <v>0</v>
      </c>
      <c r="E595" s="22" t="str">
        <f t="shared" si="18"/>
        <v>10</v>
      </c>
      <c r="F595" s="4">
        <v>1.528786776</v>
      </c>
      <c r="G595" s="4">
        <v>31.420315373099999</v>
      </c>
      <c r="H595" s="2">
        <f t="shared" si="19"/>
        <v>4.8655997174008203E-2</v>
      </c>
      <c r="I595" s="4">
        <v>0.48699999999999999</v>
      </c>
      <c r="J595" s="4">
        <v>0.480769230769231</v>
      </c>
      <c r="K595" s="4">
        <v>0.46300000000000002</v>
      </c>
      <c r="L595" s="4">
        <v>0.27100000000000002</v>
      </c>
      <c r="M595" s="4">
        <v>0.34499999999999997</v>
      </c>
      <c r="N595" s="4">
        <v>0.38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0.66747943381136798</v>
      </c>
      <c r="V595" s="2">
        <v>0.65540685257709796</v>
      </c>
      <c r="W595" s="2">
        <v>0.62175718447327299</v>
      </c>
      <c r="X595" s="2">
        <v>0.31608154697347901</v>
      </c>
      <c r="Y595" s="2">
        <v>0.42312004334688502</v>
      </c>
      <c r="Z595" s="2">
        <v>0.47803580094300002</v>
      </c>
    </row>
    <row r="596" spans="1:26" x14ac:dyDescent="0.35">
      <c r="A596" s="7">
        <v>842</v>
      </c>
      <c r="B596" s="7">
        <v>38</v>
      </c>
      <c r="C596" s="7">
        <v>1</v>
      </c>
      <c r="D596" s="7">
        <v>0</v>
      </c>
      <c r="E596" s="22" t="str">
        <f t="shared" si="18"/>
        <v>10</v>
      </c>
      <c r="F596" s="4">
        <v>1.3486600339999999</v>
      </c>
      <c r="G596" s="4">
        <v>27.472742532000002</v>
      </c>
      <c r="H596" s="2">
        <f t="shared" si="19"/>
        <v>4.9090840946406894E-2</v>
      </c>
      <c r="I596" s="4">
        <v>0.48699999999999999</v>
      </c>
      <c r="J596" s="4">
        <v>0.39024390243902402</v>
      </c>
      <c r="K596" s="4">
        <v>0.57299999999999995</v>
      </c>
      <c r="L596" s="4">
        <v>0.41399999999999998</v>
      </c>
      <c r="M596" s="4">
        <v>0.76900000000000002</v>
      </c>
      <c r="N596" s="4">
        <v>0.46600000000000003</v>
      </c>
      <c r="O596" s="5">
        <v>100</v>
      </c>
      <c r="P596" s="5">
        <v>100</v>
      </c>
      <c r="Q596" s="5">
        <v>0</v>
      </c>
      <c r="R596" s="5">
        <v>100</v>
      </c>
      <c r="S596" s="5">
        <v>0</v>
      </c>
      <c r="T596" s="5">
        <v>100</v>
      </c>
      <c r="U596" s="2">
        <v>0.66747943381136798</v>
      </c>
      <c r="V596" s="2">
        <v>0.494696241836107</v>
      </c>
      <c r="W596" s="2">
        <v>0.85097126575351201</v>
      </c>
      <c r="X596" s="2">
        <v>0.53443548940512398</v>
      </c>
      <c r="Y596" s="2">
        <v>1.46533756846034</v>
      </c>
      <c r="Z596" s="2">
        <v>0.62735944002194199</v>
      </c>
    </row>
    <row r="597" spans="1:26" x14ac:dyDescent="0.35">
      <c r="A597" s="7">
        <v>786</v>
      </c>
      <c r="B597" s="7">
        <v>16</v>
      </c>
      <c r="C597" s="7">
        <v>1</v>
      </c>
      <c r="D597" s="7">
        <v>0</v>
      </c>
      <c r="E597" s="22" t="str">
        <f t="shared" si="18"/>
        <v>10</v>
      </c>
      <c r="F597" s="4">
        <v>1.106638593</v>
      </c>
      <c r="G597" s="4">
        <v>22.434173372</v>
      </c>
      <c r="H597" s="2">
        <f t="shared" si="19"/>
        <v>4.9328253582152981E-2</v>
      </c>
      <c r="I597" s="4">
        <v>0.46500000000000002</v>
      </c>
      <c r="J597" s="4">
        <v>0.35483870967741898</v>
      </c>
      <c r="K597" s="4">
        <v>0.36799999999999999</v>
      </c>
      <c r="L597" s="4">
        <v>0.31</v>
      </c>
      <c r="M597" s="4">
        <v>0.29199999999999998</v>
      </c>
      <c r="N597" s="4">
        <v>0.20499999999999999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0.62548853208613098</v>
      </c>
      <c r="V597" s="2">
        <v>0.43825493093115497</v>
      </c>
      <c r="W597" s="2">
        <v>0.45886588483528001</v>
      </c>
      <c r="X597" s="2">
        <v>0.37106368139083201</v>
      </c>
      <c r="Y597" s="2">
        <v>0.34531118528841698</v>
      </c>
      <c r="Z597" s="2">
        <v>0.22941316432780501</v>
      </c>
    </row>
    <row r="598" spans="1:26" x14ac:dyDescent="0.35">
      <c r="A598" s="7">
        <v>124</v>
      </c>
      <c r="B598" s="7">
        <v>89</v>
      </c>
      <c r="C598" s="7">
        <v>1</v>
      </c>
      <c r="D598" s="7">
        <v>0</v>
      </c>
      <c r="E598" s="22" t="str">
        <f t="shared" si="18"/>
        <v>10</v>
      </c>
      <c r="F598" s="4">
        <v>1.4000776340000001</v>
      </c>
      <c r="G598" s="4">
        <v>28.240848743000001</v>
      </c>
      <c r="H598" s="2">
        <f t="shared" si="19"/>
        <v>4.9576329902161112E-2</v>
      </c>
      <c r="I598" s="4">
        <v>0.439</v>
      </c>
      <c r="J598" s="4">
        <v>0.54166666666666696</v>
      </c>
      <c r="K598" s="4">
        <v>0.25800000000000001</v>
      </c>
      <c r="L598" s="4">
        <v>0.48</v>
      </c>
      <c r="M598" s="4">
        <v>0.248</v>
      </c>
      <c r="N598" s="4">
        <v>0.27400000000000002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0.57803437345944098</v>
      </c>
      <c r="V598" s="2">
        <v>0.78015855754957497</v>
      </c>
      <c r="W598" s="2">
        <v>0.298406035814757</v>
      </c>
      <c r="X598" s="2">
        <v>0.65392646740666405</v>
      </c>
      <c r="Y598" s="2">
        <v>0.28501895503229702</v>
      </c>
      <c r="Z598" s="2">
        <v>0.32020526415734102</v>
      </c>
    </row>
    <row r="599" spans="1:26" x14ac:dyDescent="0.35">
      <c r="A599" s="7">
        <v>208</v>
      </c>
      <c r="B599" s="7">
        <v>62</v>
      </c>
      <c r="C599" s="7">
        <v>1</v>
      </c>
      <c r="D599" s="7">
        <v>0</v>
      </c>
      <c r="E599" s="22" t="str">
        <f t="shared" si="18"/>
        <v>10</v>
      </c>
      <c r="F599" s="4">
        <v>1.219903717</v>
      </c>
      <c r="G599" s="4">
        <v>24.573723127000001</v>
      </c>
      <c r="H599" s="2">
        <f t="shared" si="19"/>
        <v>4.9642608517048423E-2</v>
      </c>
      <c r="I599" s="4">
        <v>0.51900000000000002</v>
      </c>
      <c r="J599" s="4">
        <v>0.565217391304348</v>
      </c>
      <c r="K599" s="4">
        <v>0.60599999999999998</v>
      </c>
      <c r="L599" s="4">
        <v>0.621</v>
      </c>
      <c r="M599" s="4">
        <v>0.59</v>
      </c>
      <c r="N599" s="4">
        <v>0.56100000000000005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0.73188800887637595</v>
      </c>
      <c r="V599" s="2">
        <v>0.832909122935104</v>
      </c>
      <c r="W599" s="2">
        <v>0.93140436968420304</v>
      </c>
      <c r="X599" s="2">
        <v>0.97021907389971096</v>
      </c>
      <c r="Y599" s="2">
        <v>0.89159811928378396</v>
      </c>
      <c r="Z599" s="2">
        <v>0.82325586590696598</v>
      </c>
    </row>
    <row r="600" spans="1:26" x14ac:dyDescent="0.35">
      <c r="A600" s="7">
        <v>346</v>
      </c>
      <c r="B600" s="7">
        <v>14</v>
      </c>
      <c r="C600" s="7">
        <v>1</v>
      </c>
      <c r="D600" s="7">
        <v>0</v>
      </c>
      <c r="E600" s="22" t="str">
        <f t="shared" si="18"/>
        <v>10</v>
      </c>
      <c r="F600" s="4">
        <v>1.721654128</v>
      </c>
      <c r="G600" s="4">
        <v>34.033924089899998</v>
      </c>
      <c r="H600" s="2">
        <f t="shared" si="19"/>
        <v>5.0586412646754501E-2</v>
      </c>
      <c r="I600" s="4">
        <v>0.35699999999999998</v>
      </c>
      <c r="J600" s="4">
        <v>0.3</v>
      </c>
      <c r="K600" s="4">
        <v>0.25800000000000001</v>
      </c>
      <c r="L600" s="4">
        <v>0.254</v>
      </c>
      <c r="M600" s="4">
        <v>0.23799999999999999</v>
      </c>
      <c r="N600" s="4">
        <v>0.20899999999999999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0.44161055474451799</v>
      </c>
      <c r="V600" s="2">
        <v>0.356674943938732</v>
      </c>
      <c r="W600" s="2">
        <v>0.298406035814757</v>
      </c>
      <c r="X600" s="2">
        <v>0.29302967877837599</v>
      </c>
      <c r="Y600" s="2">
        <v>0.27180872329549099</v>
      </c>
      <c r="Z600" s="2">
        <v>0.23445731121448299</v>
      </c>
    </row>
    <row r="601" spans="1:26" x14ac:dyDescent="0.35">
      <c r="A601" s="7">
        <v>758</v>
      </c>
      <c r="B601" s="7">
        <v>8</v>
      </c>
      <c r="C601" s="7">
        <v>1</v>
      </c>
      <c r="D601" s="7">
        <v>0</v>
      </c>
      <c r="E601" s="22" t="str">
        <f t="shared" si="18"/>
        <v>10</v>
      </c>
      <c r="F601" s="4">
        <v>1.7247343340000001</v>
      </c>
      <c r="G601" s="4">
        <v>33.8028677888</v>
      </c>
      <c r="H601" s="2">
        <f t="shared" si="19"/>
        <v>5.1023313902717485E-2</v>
      </c>
      <c r="I601" s="4">
        <v>0.47399999999999998</v>
      </c>
      <c r="J601" s="4">
        <v>0.532258064516129</v>
      </c>
      <c r="K601" s="4">
        <v>0.192</v>
      </c>
      <c r="L601" s="4">
        <v>0.26600000000000001</v>
      </c>
      <c r="M601" s="4">
        <v>0.22900000000000001</v>
      </c>
      <c r="N601" s="4">
        <v>0.25600000000000001</v>
      </c>
      <c r="O601" s="5">
        <v>100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0.64245406624442702</v>
      </c>
      <c r="V601" s="2">
        <v>0.75983855505861697</v>
      </c>
      <c r="W601" s="2">
        <v>0.213193220461042</v>
      </c>
      <c r="X601" s="2">
        <v>0.30924625036762099</v>
      </c>
      <c r="Y601" s="2">
        <v>0.260066905418808</v>
      </c>
      <c r="Z601" s="2">
        <v>0.29571424414904501</v>
      </c>
    </row>
    <row r="602" spans="1:26" x14ac:dyDescent="0.35">
      <c r="A602" s="7">
        <v>850</v>
      </c>
      <c r="B602" s="7">
        <v>72</v>
      </c>
      <c r="C602" s="7">
        <v>1</v>
      </c>
      <c r="D602" s="7">
        <v>0</v>
      </c>
      <c r="E602" s="22" t="str">
        <f t="shared" si="18"/>
        <v>10</v>
      </c>
      <c r="F602" s="4">
        <v>1.363653888</v>
      </c>
      <c r="G602" s="4">
        <v>26.614038132600001</v>
      </c>
      <c r="H602" s="2">
        <f t="shared" si="19"/>
        <v>5.1238142863019212E-2</v>
      </c>
      <c r="I602" s="4">
        <v>0.496</v>
      </c>
      <c r="J602" s="4">
        <v>0.5</v>
      </c>
      <c r="K602" s="4">
        <v>0.83199999999999996</v>
      </c>
      <c r="L602" s="4">
        <v>0.879</v>
      </c>
      <c r="M602" s="4">
        <v>0.85299999999999998</v>
      </c>
      <c r="N602" s="4">
        <v>0.83699999999999997</v>
      </c>
      <c r="O602" s="5">
        <v>100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0.68517901091076805</v>
      </c>
      <c r="V602" s="2">
        <v>0.69314718055994495</v>
      </c>
      <c r="W602" s="2">
        <v>1.7837912995788801</v>
      </c>
      <c r="X602" s="2">
        <v>2.1119647333853999</v>
      </c>
      <c r="Y602" s="2">
        <v>1.9173226922033999</v>
      </c>
      <c r="Z602" s="2">
        <v>1.81400507817537</v>
      </c>
    </row>
    <row r="603" spans="1:26" x14ac:dyDescent="0.35">
      <c r="A603" s="7">
        <v>80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1.5056069439999999</v>
      </c>
      <c r="G603" s="4">
        <v>29.285292968099998</v>
      </c>
      <c r="H603" s="2">
        <f t="shared" si="19"/>
        <v>5.1411708451748576E-2</v>
      </c>
      <c r="I603" s="4">
        <v>0.40699999999999997</v>
      </c>
      <c r="J603" s="4">
        <v>0.44444444444444398</v>
      </c>
      <c r="K603" s="4">
        <v>0.23200000000000001</v>
      </c>
      <c r="L603" s="4">
        <v>0.33800000000000002</v>
      </c>
      <c r="M603" s="4">
        <v>0.27700000000000002</v>
      </c>
      <c r="N603" s="4">
        <v>0.308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0.52256087998441203</v>
      </c>
      <c r="V603" s="2">
        <v>0.58778666490211895</v>
      </c>
      <c r="W603" s="2">
        <v>0.26396554583446502</v>
      </c>
      <c r="X603" s="2">
        <v>0.41248972304512899</v>
      </c>
      <c r="Y603" s="2">
        <v>0.32434605682337198</v>
      </c>
      <c r="Z603" s="2">
        <v>0.368169323364468</v>
      </c>
    </row>
    <row r="604" spans="1:26" x14ac:dyDescent="0.35">
      <c r="A604" s="7">
        <v>578</v>
      </c>
      <c r="B604" s="7">
        <v>57</v>
      </c>
      <c r="C604" s="7">
        <v>1</v>
      </c>
      <c r="D604" s="7">
        <v>0</v>
      </c>
      <c r="E604" s="22" t="str">
        <f t="shared" si="18"/>
        <v>10</v>
      </c>
      <c r="F604" s="4">
        <v>1.255679867</v>
      </c>
      <c r="G604" s="4">
        <v>23.8959440195</v>
      </c>
      <c r="H604" s="2">
        <f t="shared" si="19"/>
        <v>5.2547824265712938E-2</v>
      </c>
      <c r="I604" s="4">
        <v>0.52400000000000002</v>
      </c>
      <c r="J604" s="4">
        <v>0.54</v>
      </c>
      <c r="K604" s="4">
        <v>0.17199999999999999</v>
      </c>
      <c r="L604" s="4">
        <v>0.315</v>
      </c>
      <c r="M604" s="4">
        <v>0.123</v>
      </c>
      <c r="N604" s="4">
        <v>0.125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0.74233742475071696</v>
      </c>
      <c r="V604" s="2">
        <v>0.77652878949899595</v>
      </c>
      <c r="W604" s="2">
        <v>0.188742124596877</v>
      </c>
      <c r="X604" s="2">
        <v>0.37833644071991201</v>
      </c>
      <c r="Y604" s="2">
        <v>0.131248286609954</v>
      </c>
      <c r="Z604" s="2">
        <v>0.13353139262452299</v>
      </c>
    </row>
    <row r="605" spans="1:26" x14ac:dyDescent="0.35">
      <c r="A605" s="7">
        <v>548</v>
      </c>
      <c r="B605" s="7">
        <v>5</v>
      </c>
      <c r="C605" s="7">
        <v>1</v>
      </c>
      <c r="D605" s="7">
        <v>0</v>
      </c>
      <c r="E605" s="22" t="str">
        <f t="shared" si="18"/>
        <v>10</v>
      </c>
      <c r="F605" s="4">
        <v>1.89332688</v>
      </c>
      <c r="G605" s="4">
        <v>35.666705982000003</v>
      </c>
      <c r="H605" s="2">
        <f t="shared" si="19"/>
        <v>5.3083872700650001E-2</v>
      </c>
      <c r="I605" s="4">
        <v>0.499</v>
      </c>
      <c r="J605" s="4">
        <v>0.63793103448275901</v>
      </c>
      <c r="K605" s="4">
        <v>0.66600000000000004</v>
      </c>
      <c r="L605" s="4">
        <v>0.70199999999999996</v>
      </c>
      <c r="M605" s="4">
        <v>0.70199999999999996</v>
      </c>
      <c r="N605" s="4">
        <v>0.69499999999999995</v>
      </c>
      <c r="O605" s="5">
        <v>100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0.69114917789727204</v>
      </c>
      <c r="V605" s="2">
        <v>1.0159205728230001</v>
      </c>
      <c r="W605" s="2">
        <v>1.09661428600544</v>
      </c>
      <c r="X605" s="2">
        <v>1.21066179247673</v>
      </c>
      <c r="Y605" s="2">
        <v>1.21066179247673</v>
      </c>
      <c r="Z605" s="2">
        <v>1.1874435023747301</v>
      </c>
    </row>
    <row r="606" spans="1:26" x14ac:dyDescent="0.35">
      <c r="A606" s="7">
        <v>338</v>
      </c>
      <c r="B606" s="7">
        <v>75</v>
      </c>
      <c r="C606" s="7">
        <v>1</v>
      </c>
      <c r="D606" s="7">
        <v>0</v>
      </c>
      <c r="E606" s="22" t="str">
        <f t="shared" si="18"/>
        <v>10</v>
      </c>
      <c r="F606" s="4">
        <v>1.4427374310000001</v>
      </c>
      <c r="G606" s="4">
        <v>27.177651828799998</v>
      </c>
      <c r="H606" s="2">
        <f t="shared" si="19"/>
        <v>5.3085433579332993E-2</v>
      </c>
      <c r="I606" s="4">
        <v>0.45400000000000001</v>
      </c>
      <c r="J606" s="4">
        <v>0.39655172413793099</v>
      </c>
      <c r="K606" s="4">
        <v>0.50700000000000001</v>
      </c>
      <c r="L606" s="4">
        <v>0.36599999999999999</v>
      </c>
      <c r="M606" s="4">
        <v>0.503</v>
      </c>
      <c r="N606" s="4">
        <v>0.51</v>
      </c>
      <c r="O606" s="5">
        <v>100</v>
      </c>
      <c r="P606" s="5">
        <v>100</v>
      </c>
      <c r="Q606" s="5">
        <v>0</v>
      </c>
      <c r="R606" s="5">
        <v>100</v>
      </c>
      <c r="S606" s="5">
        <v>0</v>
      </c>
      <c r="T606" s="5">
        <v>0</v>
      </c>
      <c r="U606" s="2">
        <v>0.605136303237232</v>
      </c>
      <c r="V606" s="2">
        <v>0.50509494905700603</v>
      </c>
      <c r="W606" s="2">
        <v>0.70724610493944695</v>
      </c>
      <c r="X606" s="2">
        <v>0.455706324544911</v>
      </c>
      <c r="Y606" s="2">
        <v>0.69916525288550802</v>
      </c>
      <c r="Z606" s="2">
        <v>0.71334988787746501</v>
      </c>
    </row>
    <row r="607" spans="1:26" x14ac:dyDescent="0.35">
      <c r="A607" s="7">
        <v>312</v>
      </c>
      <c r="B607" s="7">
        <v>27</v>
      </c>
      <c r="C607" s="7">
        <v>1</v>
      </c>
      <c r="D607" s="7">
        <v>0</v>
      </c>
      <c r="E607" s="22" t="str">
        <f t="shared" si="18"/>
        <v>10</v>
      </c>
      <c r="F607" s="4">
        <v>1.75519698</v>
      </c>
      <c r="G607" s="4">
        <v>32.690892888999997</v>
      </c>
      <c r="H607" s="2">
        <f t="shared" si="19"/>
        <v>5.3690701748638929E-2</v>
      </c>
      <c r="I607" s="4">
        <v>0.46200000000000002</v>
      </c>
      <c r="J607" s="4">
        <v>0.37254901960784298</v>
      </c>
      <c r="K607" s="4">
        <v>0.151</v>
      </c>
      <c r="L607" s="4">
        <v>0.10100000000000001</v>
      </c>
      <c r="M607" s="4">
        <v>0.218</v>
      </c>
      <c r="N607" s="4">
        <v>2.7E-2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0.61989671882035302</v>
      </c>
      <c r="V607" s="2">
        <v>0.46608972992459902</v>
      </c>
      <c r="W607" s="2">
        <v>0.16369609267078999</v>
      </c>
      <c r="X607" s="2">
        <v>0.106472244510517</v>
      </c>
      <c r="Y607" s="2">
        <v>0.24590053843682599</v>
      </c>
      <c r="Z607" s="2">
        <v>2.7371196796132001E-2</v>
      </c>
    </row>
    <row r="608" spans="1:26" x14ac:dyDescent="0.35">
      <c r="A608" s="7">
        <v>364</v>
      </c>
      <c r="B608" s="7">
        <v>3</v>
      </c>
      <c r="C608" s="7">
        <v>1</v>
      </c>
      <c r="D608" s="7">
        <v>0</v>
      </c>
      <c r="E608" s="22" t="str">
        <f t="shared" si="18"/>
        <v>10</v>
      </c>
      <c r="F608" s="4">
        <v>1.5661988840000001</v>
      </c>
      <c r="G608" s="4">
        <v>28.0655642087</v>
      </c>
      <c r="H608" s="2">
        <f t="shared" si="19"/>
        <v>5.5805002612935056E-2</v>
      </c>
      <c r="I608" s="4">
        <v>0.51900000000000002</v>
      </c>
      <c r="J608" s="4">
        <v>0.50819672131147497</v>
      </c>
      <c r="K608" s="4">
        <v>0.27</v>
      </c>
      <c r="L608" s="4">
        <v>0.32400000000000001</v>
      </c>
      <c r="M608" s="4">
        <v>0.23200000000000001</v>
      </c>
      <c r="N608" s="4">
        <v>0.25900000000000001</v>
      </c>
      <c r="O608" s="5">
        <v>0</v>
      </c>
      <c r="P608" s="5">
        <v>0</v>
      </c>
      <c r="Q608" s="5">
        <v>100</v>
      </c>
      <c r="R608" s="5">
        <v>100</v>
      </c>
      <c r="S608" s="5">
        <v>100</v>
      </c>
      <c r="T608" s="5">
        <v>100</v>
      </c>
      <c r="U608" s="2">
        <v>0.73188800887637595</v>
      </c>
      <c r="V608" s="2">
        <v>0.709676482511156</v>
      </c>
      <c r="W608" s="2">
        <v>0.31471074483970002</v>
      </c>
      <c r="X608" s="2">
        <v>0.39156220293917299</v>
      </c>
      <c r="Y608" s="2">
        <v>0.26396554583446502</v>
      </c>
      <c r="Z608" s="2">
        <v>0.29975465368604998</v>
      </c>
    </row>
    <row r="609" spans="1:26" x14ac:dyDescent="0.35">
      <c r="A609" s="7">
        <v>630</v>
      </c>
      <c r="B609" s="7">
        <v>12</v>
      </c>
      <c r="C609" s="7">
        <v>1</v>
      </c>
      <c r="D609" s="7">
        <v>0</v>
      </c>
      <c r="E609" s="22" t="str">
        <f t="shared" si="18"/>
        <v>10</v>
      </c>
      <c r="F609" s="4">
        <v>1.491938352</v>
      </c>
      <c r="G609" s="4">
        <v>26.688021093</v>
      </c>
      <c r="H609" s="2">
        <f t="shared" si="19"/>
        <v>5.5902921644172432E-2</v>
      </c>
      <c r="I609" s="4">
        <v>0.42099999999999999</v>
      </c>
      <c r="J609" s="4">
        <v>0.43636363636363601</v>
      </c>
      <c r="K609" s="4">
        <v>0.19700000000000001</v>
      </c>
      <c r="L609" s="4">
        <v>0.29099999999999998</v>
      </c>
      <c r="M609" s="4">
        <v>0.223</v>
      </c>
      <c r="N609" s="4">
        <v>0.23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0.54645280140914199</v>
      </c>
      <c r="V609" s="2">
        <v>0.57334598074732501</v>
      </c>
      <c r="W609" s="2">
        <v>0.219400565035375</v>
      </c>
      <c r="X609" s="2">
        <v>0.34389975245000898</v>
      </c>
      <c r="Y609" s="2">
        <v>0.25231492861449001</v>
      </c>
      <c r="Z609" s="2">
        <v>0.26136476413440801</v>
      </c>
    </row>
    <row r="610" spans="1:26" x14ac:dyDescent="0.35">
      <c r="A610" s="7">
        <v>720</v>
      </c>
      <c r="B610" s="7">
        <v>59</v>
      </c>
      <c r="C610" s="7">
        <v>1</v>
      </c>
      <c r="D610" s="7">
        <v>0</v>
      </c>
      <c r="E610" s="22" t="str">
        <f t="shared" si="18"/>
        <v>10</v>
      </c>
      <c r="F610" s="4">
        <v>1.8118291710000001</v>
      </c>
      <c r="G610" s="4">
        <v>32.210042526720002</v>
      </c>
      <c r="H610" s="2">
        <f t="shared" si="19"/>
        <v>5.6250443304971982E-2</v>
      </c>
      <c r="I610" s="4">
        <v>0.55200000000000005</v>
      </c>
      <c r="J610" s="4">
        <v>0.48</v>
      </c>
      <c r="K610" s="4">
        <v>0.75700000000000001</v>
      </c>
      <c r="L610" s="4">
        <v>0.68400000000000005</v>
      </c>
      <c r="M610" s="4">
        <v>0.68200000000000005</v>
      </c>
      <c r="N610" s="4">
        <v>0.64700000000000002</v>
      </c>
      <c r="O610" s="5">
        <v>0</v>
      </c>
      <c r="P610" s="5">
        <v>100</v>
      </c>
      <c r="Q610" s="5">
        <v>0</v>
      </c>
      <c r="R610" s="5">
        <v>0</v>
      </c>
      <c r="S610" s="5">
        <v>0</v>
      </c>
      <c r="T610" s="5">
        <v>0</v>
      </c>
      <c r="U610" s="2">
        <v>0.80296204656715198</v>
      </c>
      <c r="V610" s="2">
        <v>0.65392646740666405</v>
      </c>
      <c r="W610" s="2">
        <v>1.4146938356415899</v>
      </c>
      <c r="X610" s="2">
        <v>1.1520130653952301</v>
      </c>
      <c r="Y610" s="2">
        <v>1.1457038962019599</v>
      </c>
      <c r="Z610" s="2">
        <v>1.0412872220488401</v>
      </c>
    </row>
    <row r="611" spans="1:26" x14ac:dyDescent="0.35">
      <c r="A611" s="7">
        <v>504</v>
      </c>
      <c r="B611" s="7">
        <v>91</v>
      </c>
      <c r="C611" s="7">
        <v>1</v>
      </c>
      <c r="D611" s="7">
        <v>0</v>
      </c>
      <c r="E611" s="22" t="str">
        <f t="shared" si="18"/>
        <v>10</v>
      </c>
      <c r="F611" s="4">
        <v>1.4307900730000001</v>
      </c>
      <c r="G611" s="4">
        <v>25.335641502200001</v>
      </c>
      <c r="H611" s="2">
        <f t="shared" si="19"/>
        <v>5.6473410111828368E-2</v>
      </c>
      <c r="I611" s="4">
        <v>0.46200000000000002</v>
      </c>
      <c r="J611" s="4">
        <v>0.4</v>
      </c>
      <c r="K611" s="4">
        <v>0.20499999999999999</v>
      </c>
      <c r="L611" s="4">
        <v>0.22900000000000001</v>
      </c>
      <c r="M611" s="4">
        <v>0.16700000000000001</v>
      </c>
      <c r="N611" s="4">
        <v>0.16300000000000001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0.61989671882035302</v>
      </c>
      <c r="V611" s="2">
        <v>0.51082562376599105</v>
      </c>
      <c r="W611" s="2">
        <v>0.22941316432780501</v>
      </c>
      <c r="X611" s="2">
        <v>0.260066905418808</v>
      </c>
      <c r="Y611" s="2">
        <v>0.18272163681529399</v>
      </c>
      <c r="Z611" s="2">
        <v>0.177931208492662</v>
      </c>
    </row>
    <row r="612" spans="1:26" x14ac:dyDescent="0.35">
      <c r="A612" s="7">
        <v>424</v>
      </c>
      <c r="B612" s="7">
        <v>23</v>
      </c>
      <c r="C612" s="7">
        <v>1</v>
      </c>
      <c r="D612" s="7">
        <v>0</v>
      </c>
      <c r="E612" s="22" t="str">
        <f t="shared" si="18"/>
        <v>10</v>
      </c>
      <c r="F612" s="4">
        <v>1.571251017</v>
      </c>
      <c r="G612" s="4">
        <v>27.675516192900002</v>
      </c>
      <c r="H612" s="2">
        <f t="shared" si="19"/>
        <v>5.6774045551609101E-2</v>
      </c>
      <c r="I612" s="4">
        <v>0.51800000000000002</v>
      </c>
      <c r="J612" s="4">
        <v>0.45652173913043498</v>
      </c>
      <c r="K612" s="4">
        <v>0.56899999999999995</v>
      </c>
      <c r="L612" s="4">
        <v>0.52800000000000002</v>
      </c>
      <c r="M612" s="4">
        <v>0.60799999999999998</v>
      </c>
      <c r="N612" s="4">
        <v>0.60499999999999998</v>
      </c>
      <c r="O612" s="5">
        <v>0</v>
      </c>
      <c r="P612" s="5">
        <v>100</v>
      </c>
      <c r="Q612" s="5">
        <v>0</v>
      </c>
      <c r="R612" s="5">
        <v>0</v>
      </c>
      <c r="S612" s="5">
        <v>0</v>
      </c>
      <c r="T612" s="5">
        <v>0</v>
      </c>
      <c r="U612" s="2">
        <v>0.72981116493153697</v>
      </c>
      <c r="V612" s="2">
        <v>0.60976557162089395</v>
      </c>
      <c r="W612" s="2">
        <v>0.84164718887838896</v>
      </c>
      <c r="X612" s="2">
        <v>0.75077629339658203</v>
      </c>
      <c r="Y612" s="2">
        <v>0.93649343919167405</v>
      </c>
      <c r="Z612" s="2">
        <v>0.92886951408101504</v>
      </c>
    </row>
    <row r="613" spans="1:26" x14ac:dyDescent="0.35">
      <c r="A613" s="7">
        <v>220</v>
      </c>
      <c r="B613" s="7">
        <v>7</v>
      </c>
      <c r="C613" s="7">
        <v>1</v>
      </c>
      <c r="D613" s="7">
        <v>0</v>
      </c>
      <c r="E613" s="22" t="str">
        <f t="shared" si="18"/>
        <v>10</v>
      </c>
      <c r="F613" s="4">
        <v>1.596590167</v>
      </c>
      <c r="G613" s="4">
        <v>27.379596172599999</v>
      </c>
      <c r="H613" s="2">
        <f t="shared" si="19"/>
        <v>5.8313137890535438E-2</v>
      </c>
      <c r="I613" s="4">
        <v>0.46100000000000002</v>
      </c>
      <c r="J613" s="4">
        <v>0.532258064516129</v>
      </c>
      <c r="K613" s="4">
        <v>0.436</v>
      </c>
      <c r="L613" s="4">
        <v>0.52700000000000002</v>
      </c>
      <c r="M613" s="4">
        <v>0.41</v>
      </c>
      <c r="N613" s="4">
        <v>0.57399999999999995</v>
      </c>
      <c r="O613" s="5">
        <v>100</v>
      </c>
      <c r="P613" s="5">
        <v>0</v>
      </c>
      <c r="Q613" s="5">
        <v>100</v>
      </c>
      <c r="R613" s="5">
        <v>0</v>
      </c>
      <c r="S613" s="5">
        <v>100</v>
      </c>
      <c r="T613" s="5">
        <v>0</v>
      </c>
      <c r="U613" s="2">
        <v>0.61803970807314002</v>
      </c>
      <c r="V613" s="2">
        <v>0.75983855505861697</v>
      </c>
      <c r="W613" s="2">
        <v>0.57270102748407803</v>
      </c>
      <c r="X613" s="2">
        <v>0.74865989049020398</v>
      </c>
      <c r="Y613" s="2">
        <v>0.52763274208237199</v>
      </c>
      <c r="Z613" s="2">
        <v>0.85331593271276696</v>
      </c>
    </row>
    <row r="614" spans="1:26" x14ac:dyDescent="0.35">
      <c r="A614" s="7">
        <v>948</v>
      </c>
      <c r="B614" s="7">
        <v>43</v>
      </c>
      <c r="C614" s="7">
        <v>1</v>
      </c>
      <c r="D614" s="7">
        <v>0</v>
      </c>
      <c r="E614" s="22" t="str">
        <f t="shared" si="18"/>
        <v>10</v>
      </c>
      <c r="F614" s="4">
        <v>2.0772759019999998</v>
      </c>
      <c r="G614" s="4">
        <v>35.556690398000001</v>
      </c>
      <c r="H614" s="2">
        <f t="shared" si="19"/>
        <v>5.8421520078169108E-2</v>
      </c>
      <c r="I614" s="4">
        <v>0.45400000000000001</v>
      </c>
      <c r="J614" s="4">
        <v>0.43636363636363601</v>
      </c>
      <c r="K614" s="4">
        <v>0.32100000000000001</v>
      </c>
      <c r="L614" s="4">
        <v>0.315</v>
      </c>
      <c r="M614" s="4">
        <v>0.32100000000000001</v>
      </c>
      <c r="N614" s="4">
        <v>0.309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0.605136303237232</v>
      </c>
      <c r="V614" s="2">
        <v>0.57334598074732501</v>
      </c>
      <c r="W614" s="2">
        <v>0.38713415142344099</v>
      </c>
      <c r="X614" s="2">
        <v>0.37833644071991201</v>
      </c>
      <c r="Y614" s="2">
        <v>0.38713415142344099</v>
      </c>
      <c r="Z614" s="2">
        <v>0.36961545521446698</v>
      </c>
    </row>
    <row r="615" spans="1:26" x14ac:dyDescent="0.35">
      <c r="A615" s="7">
        <v>274</v>
      </c>
      <c r="B615" s="7">
        <v>52</v>
      </c>
      <c r="C615" s="7">
        <v>1</v>
      </c>
      <c r="D615" s="7">
        <v>0</v>
      </c>
      <c r="E615" s="22" t="str">
        <f t="shared" si="18"/>
        <v>10</v>
      </c>
      <c r="F615" s="4">
        <v>1.5092170309999999</v>
      </c>
      <c r="G615" s="4">
        <v>25.699010309999998</v>
      </c>
      <c r="H615" s="2">
        <f t="shared" si="19"/>
        <v>5.8726659618200686E-2</v>
      </c>
      <c r="I615" s="4">
        <v>0.436</v>
      </c>
      <c r="J615" s="4">
        <v>0.53658536585365901</v>
      </c>
      <c r="K615" s="4">
        <v>0.26100000000000001</v>
      </c>
      <c r="L615" s="4">
        <v>0.32400000000000001</v>
      </c>
      <c r="M615" s="4">
        <v>0.30399999999999999</v>
      </c>
      <c r="N615" s="4">
        <v>0.16200000000000001</v>
      </c>
      <c r="O615" s="5">
        <v>100</v>
      </c>
      <c r="P615" s="5">
        <v>0</v>
      </c>
      <c r="Q615" s="5">
        <v>100</v>
      </c>
      <c r="R615" s="5">
        <v>100</v>
      </c>
      <c r="S615" s="5">
        <v>100</v>
      </c>
      <c r="T615" s="5">
        <v>100</v>
      </c>
      <c r="U615" s="2">
        <v>0.57270102748407803</v>
      </c>
      <c r="V615" s="2">
        <v>0.76913308753786702</v>
      </c>
      <c r="W615" s="2">
        <v>0.30245735803393498</v>
      </c>
      <c r="X615" s="2">
        <v>0.39156220293917299</v>
      </c>
      <c r="Y615" s="2">
        <v>0.36240561864771698</v>
      </c>
      <c r="Z615" s="2">
        <v>0.17673717850005399</v>
      </c>
    </row>
    <row r="616" spans="1:26" x14ac:dyDescent="0.35">
      <c r="A616" s="7">
        <v>12</v>
      </c>
      <c r="B616" s="7">
        <v>12</v>
      </c>
      <c r="C616" s="7">
        <v>1</v>
      </c>
      <c r="D616" s="7">
        <v>0</v>
      </c>
      <c r="E616" s="22" t="str">
        <f t="shared" si="18"/>
        <v>10</v>
      </c>
      <c r="F616" s="4">
        <v>1.912854796</v>
      </c>
      <c r="G616" s="4">
        <v>30.826800423800002</v>
      </c>
      <c r="H616" s="2">
        <f t="shared" si="19"/>
        <v>6.2051681319582226E-2</v>
      </c>
      <c r="I616" s="4">
        <v>0.52500000000000002</v>
      </c>
      <c r="J616" s="4">
        <v>0.60377358490566002</v>
      </c>
      <c r="K616" s="4">
        <v>0.57699999999999996</v>
      </c>
      <c r="L616" s="4">
        <v>0.57599999999999996</v>
      </c>
      <c r="M616" s="4">
        <v>0.56599999999999995</v>
      </c>
      <c r="N616" s="4">
        <v>0.52100000000000002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0.74444047494749599</v>
      </c>
      <c r="V616" s="2">
        <v>0.92576947582869895</v>
      </c>
      <c r="W616" s="2">
        <v>0.86038309993585904</v>
      </c>
      <c r="X616" s="2">
        <v>0.85802182375017899</v>
      </c>
      <c r="Y616" s="2">
        <v>0.83471074488173203</v>
      </c>
      <c r="Z616" s="2">
        <v>0.736054681571222</v>
      </c>
    </row>
    <row r="617" spans="1:26" x14ac:dyDescent="0.35">
      <c r="A617" s="7">
        <v>46</v>
      </c>
      <c r="B617" s="7">
        <v>62</v>
      </c>
      <c r="C617" s="7">
        <v>1</v>
      </c>
      <c r="D617" s="7">
        <v>0</v>
      </c>
      <c r="E617" s="22" t="str">
        <f t="shared" si="18"/>
        <v>10</v>
      </c>
      <c r="F617" s="4">
        <v>2.2206155700000001</v>
      </c>
      <c r="G617" s="4">
        <v>35.524281762859999</v>
      </c>
      <c r="H617" s="2">
        <f t="shared" si="19"/>
        <v>6.250979498540106E-2</v>
      </c>
      <c r="I617" s="4">
        <v>0.41</v>
      </c>
      <c r="J617" s="4">
        <v>0.407407407407407</v>
      </c>
      <c r="K617" s="4">
        <v>0.39800000000000002</v>
      </c>
      <c r="L617" s="4">
        <v>0.38400000000000001</v>
      </c>
      <c r="M617" s="4">
        <v>0.376</v>
      </c>
      <c r="N617" s="4">
        <v>0.41499999999999998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0.52763274208237199</v>
      </c>
      <c r="V617" s="2">
        <v>0.52324814376454798</v>
      </c>
      <c r="W617" s="2">
        <v>0.50749783367331602</v>
      </c>
      <c r="X617" s="2">
        <v>0.484508315448617</v>
      </c>
      <c r="Y617" s="2">
        <v>0.47160491061270898</v>
      </c>
      <c r="Z617" s="2">
        <v>0.53614343175028101</v>
      </c>
    </row>
    <row r="618" spans="1:26" x14ac:dyDescent="0.35">
      <c r="A618" s="7">
        <v>322</v>
      </c>
      <c r="B618" s="7">
        <v>76</v>
      </c>
      <c r="C618" s="7">
        <v>1</v>
      </c>
      <c r="D618" s="7">
        <v>0</v>
      </c>
      <c r="E618" s="22" t="str">
        <f t="shared" si="18"/>
        <v>10</v>
      </c>
      <c r="F618" s="4">
        <v>1.6968460869999999</v>
      </c>
      <c r="G618" s="4">
        <v>26.642608105499999</v>
      </c>
      <c r="H618" s="2">
        <f t="shared" si="19"/>
        <v>6.3689188396300792E-2</v>
      </c>
      <c r="I618" s="4">
        <v>0.47299999999999998</v>
      </c>
      <c r="J618" s="4">
        <v>0.47169811320754701</v>
      </c>
      <c r="K618" s="4">
        <v>0.375</v>
      </c>
      <c r="L618" s="4">
        <v>0.36599999999999999</v>
      </c>
      <c r="M618" s="4">
        <v>0.38100000000000001</v>
      </c>
      <c r="N618" s="4">
        <v>0.4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0.64055473044077504</v>
      </c>
      <c r="V618" s="2">
        <v>0.63808740337691805</v>
      </c>
      <c r="W618" s="2">
        <v>0.47000362924573602</v>
      </c>
      <c r="X618" s="2">
        <v>0.455706324544911</v>
      </c>
      <c r="Y618" s="2">
        <v>0.47965000629754101</v>
      </c>
      <c r="Z618" s="2">
        <v>0.51082562376599105</v>
      </c>
    </row>
    <row r="619" spans="1:26" x14ac:dyDescent="0.35">
      <c r="A619" s="7">
        <v>230</v>
      </c>
      <c r="B619" s="7">
        <v>64</v>
      </c>
      <c r="C619" s="7">
        <v>1</v>
      </c>
      <c r="D619" s="7">
        <v>0</v>
      </c>
      <c r="E619" s="22" t="str">
        <f t="shared" si="18"/>
        <v>10</v>
      </c>
      <c r="F619" s="4">
        <v>2.304476738</v>
      </c>
      <c r="G619" s="4">
        <v>35.917260460999998</v>
      </c>
      <c r="H619" s="2">
        <f t="shared" si="19"/>
        <v>6.4160704586650408E-2</v>
      </c>
      <c r="I619" s="4">
        <v>0.41699999999999998</v>
      </c>
      <c r="J619" s="4">
        <v>0.40350877192982498</v>
      </c>
      <c r="K619" s="4">
        <v>0.27400000000000002</v>
      </c>
      <c r="L619" s="4">
        <v>0.33700000000000002</v>
      </c>
      <c r="M619" s="4">
        <v>0.28100000000000003</v>
      </c>
      <c r="N619" s="4">
        <v>0.41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0.53956809263164496</v>
      </c>
      <c r="V619" s="2">
        <v>0.51669074321838904</v>
      </c>
      <c r="W619" s="2">
        <v>0.32020526415734102</v>
      </c>
      <c r="X619" s="2">
        <v>0.41098028879627502</v>
      </c>
      <c r="Y619" s="2">
        <v>0.32989392126109002</v>
      </c>
      <c r="Z619" s="2">
        <v>0.52763274208237199</v>
      </c>
    </row>
    <row r="620" spans="1:26" x14ac:dyDescent="0.35">
      <c r="A620" s="7">
        <v>828</v>
      </c>
      <c r="B620" s="7">
        <v>31</v>
      </c>
      <c r="C620" s="7">
        <v>1</v>
      </c>
      <c r="D620" s="7">
        <v>0</v>
      </c>
      <c r="E620" s="22" t="str">
        <f t="shared" si="18"/>
        <v>10</v>
      </c>
      <c r="F620" s="4">
        <v>1.695301014</v>
      </c>
      <c r="G620" s="4">
        <v>26.214583001400001</v>
      </c>
      <c r="H620" s="2">
        <f t="shared" si="19"/>
        <v>6.4670149966126175E-2</v>
      </c>
      <c r="I620" s="4">
        <v>0.52100000000000002</v>
      </c>
      <c r="J620" s="4">
        <v>0.53846153846153799</v>
      </c>
      <c r="K620" s="4">
        <v>0.222</v>
      </c>
      <c r="L620" s="4">
        <v>0.111</v>
      </c>
      <c r="M620" s="4">
        <v>0.20699999999999999</v>
      </c>
      <c r="N620" s="4">
        <v>8.1000000000000003E-2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0.736054681571222</v>
      </c>
      <c r="V620" s="2">
        <v>0.773189888233482</v>
      </c>
      <c r="W620" s="2">
        <v>0.25102875480374498</v>
      </c>
      <c r="X620" s="2">
        <v>0.117658043468232</v>
      </c>
      <c r="Y620" s="2">
        <v>0.231932057347289</v>
      </c>
      <c r="Z620" s="2">
        <v>8.4469156626450007E-2</v>
      </c>
    </row>
    <row r="621" spans="1:26" x14ac:dyDescent="0.35">
      <c r="A621" s="7">
        <v>380</v>
      </c>
      <c r="B621" s="7">
        <v>10</v>
      </c>
      <c r="C621" s="7">
        <v>1</v>
      </c>
      <c r="D621" s="7">
        <v>0</v>
      </c>
      <c r="E621" s="22" t="str">
        <f t="shared" si="18"/>
        <v>10</v>
      </c>
      <c r="F621" s="4">
        <v>1.9084955880000001</v>
      </c>
      <c r="G621" s="4">
        <v>29.504312029000001</v>
      </c>
      <c r="H621" s="2">
        <f t="shared" si="19"/>
        <v>6.4685310612364932E-2</v>
      </c>
      <c r="I621" s="4">
        <v>0.54300000000000004</v>
      </c>
      <c r="J621" s="4">
        <v>0.54545454545454497</v>
      </c>
      <c r="K621" s="4">
        <v>0.374</v>
      </c>
      <c r="L621" s="4">
        <v>0.33600000000000002</v>
      </c>
      <c r="M621" s="4">
        <v>0.26300000000000001</v>
      </c>
      <c r="N621" s="4">
        <v>0.314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0.78307188808793204</v>
      </c>
      <c r="V621" s="2">
        <v>0.78845736036427005</v>
      </c>
      <c r="W621" s="2">
        <v>0.46840490788203898</v>
      </c>
      <c r="X621" s="2">
        <v>0.40947312950570303</v>
      </c>
      <c r="Y621" s="2">
        <v>0.30516738679279998</v>
      </c>
      <c r="Z621" s="2">
        <v>0.376877651256252</v>
      </c>
    </row>
    <row r="622" spans="1:26" x14ac:dyDescent="0.35">
      <c r="A622" s="7">
        <v>814</v>
      </c>
      <c r="B622" s="7">
        <v>71</v>
      </c>
      <c r="C622" s="7">
        <v>1</v>
      </c>
      <c r="D622" s="7">
        <v>0</v>
      </c>
      <c r="E622" s="22" t="str">
        <f t="shared" si="18"/>
        <v>10</v>
      </c>
      <c r="F622" s="4">
        <v>2.0979757659999998</v>
      </c>
      <c r="G622" s="4">
        <v>32.203362355800003</v>
      </c>
      <c r="H622" s="2">
        <f t="shared" si="19"/>
        <v>6.5147724104720472E-2</v>
      </c>
      <c r="I622" s="4">
        <v>0.61499999999999999</v>
      </c>
      <c r="J622" s="4">
        <v>0.56818181818181801</v>
      </c>
      <c r="K622" s="4">
        <v>0.68200000000000005</v>
      </c>
      <c r="L622" s="4">
        <v>0.55800000000000005</v>
      </c>
      <c r="M622" s="4">
        <v>0.67600000000000005</v>
      </c>
      <c r="N622" s="4">
        <v>0.66500000000000004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0.95451194469435297</v>
      </c>
      <c r="V622" s="2">
        <v>0.83975065475182098</v>
      </c>
      <c r="W622" s="2">
        <v>1.1457038962019599</v>
      </c>
      <c r="X622" s="2">
        <v>0.81644539690443896</v>
      </c>
      <c r="Y622" s="2">
        <v>1.12701176318981</v>
      </c>
      <c r="Z622" s="2">
        <v>1.0936247471570699</v>
      </c>
    </row>
    <row r="623" spans="1:26" x14ac:dyDescent="0.35">
      <c r="A623" s="7">
        <v>222</v>
      </c>
      <c r="B623" s="7">
        <v>52</v>
      </c>
      <c r="C623" s="7">
        <v>1</v>
      </c>
      <c r="D623" s="7">
        <v>0</v>
      </c>
      <c r="E623" s="22" t="str">
        <f t="shared" si="18"/>
        <v>10</v>
      </c>
      <c r="F623" s="4">
        <v>1.5718653389999999</v>
      </c>
      <c r="G623" s="4">
        <v>23.950738147100001</v>
      </c>
      <c r="H623" s="2">
        <f t="shared" si="19"/>
        <v>6.5629097915310977E-2</v>
      </c>
      <c r="I623" s="4">
        <v>0.35</v>
      </c>
      <c r="J623" s="4">
        <v>0.34693877551020402</v>
      </c>
      <c r="K623" s="4">
        <v>0.25700000000000001</v>
      </c>
      <c r="L623" s="4">
        <v>0.15</v>
      </c>
      <c r="M623" s="4">
        <v>0.27</v>
      </c>
      <c r="N623" s="4">
        <v>0.191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0.430782916092454</v>
      </c>
      <c r="V623" s="2">
        <v>0.42608439531089998</v>
      </c>
      <c r="W623" s="2">
        <v>0.29705923426437802</v>
      </c>
      <c r="X623" s="2">
        <v>0.16251892949777499</v>
      </c>
      <c r="Y623" s="2">
        <v>0.31471074483970002</v>
      </c>
      <c r="Z623" s="2">
        <v>0.211956361923645</v>
      </c>
    </row>
    <row r="624" spans="1:26" x14ac:dyDescent="0.35">
      <c r="A624" s="7">
        <v>570</v>
      </c>
      <c r="B624" s="7">
        <v>26</v>
      </c>
      <c r="C624" s="7">
        <v>1</v>
      </c>
      <c r="D624" s="7">
        <v>0</v>
      </c>
      <c r="E624" s="22" t="str">
        <f t="shared" si="18"/>
        <v>10</v>
      </c>
      <c r="F624" s="4">
        <v>1.8748713349999999</v>
      </c>
      <c r="G624" s="4">
        <v>28.096538413099999</v>
      </c>
      <c r="H624" s="2">
        <f t="shared" si="19"/>
        <v>6.6729620120243777E-2</v>
      </c>
      <c r="I624" s="4">
        <v>0.51500000000000001</v>
      </c>
      <c r="J624" s="4">
        <v>0.57142857142857095</v>
      </c>
      <c r="K624" s="4">
        <v>0.57099999999999995</v>
      </c>
      <c r="L624" s="4">
        <v>0.53</v>
      </c>
      <c r="M624" s="4">
        <v>0.625</v>
      </c>
      <c r="N624" s="4">
        <v>0.58899999999999997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0.72360638804465405</v>
      </c>
      <c r="V624" s="2">
        <v>0.847297860387204</v>
      </c>
      <c r="W624" s="2">
        <v>0.84629836005411996</v>
      </c>
      <c r="X624" s="2">
        <v>0.75502258427803304</v>
      </c>
      <c r="Y624" s="2">
        <v>0.98082925301172597</v>
      </c>
      <c r="Z624" s="2">
        <v>0.88916206448590196</v>
      </c>
    </row>
    <row r="625" spans="1:26" x14ac:dyDescent="0.35">
      <c r="A625" s="7">
        <v>840</v>
      </c>
      <c r="B625" s="7">
        <v>31</v>
      </c>
      <c r="C625" s="7">
        <v>1</v>
      </c>
      <c r="D625" s="7">
        <v>0</v>
      </c>
      <c r="E625" s="22" t="str">
        <f t="shared" si="18"/>
        <v>10</v>
      </c>
      <c r="F625" s="4">
        <v>2.2241599920000001</v>
      </c>
      <c r="G625" s="4">
        <v>33.21484140167</v>
      </c>
      <c r="H625" s="2">
        <f t="shared" si="19"/>
        <v>6.6962836435165762E-2</v>
      </c>
      <c r="I625" s="4">
        <v>0.64500000000000002</v>
      </c>
      <c r="J625" s="4">
        <v>0.58333333333333304</v>
      </c>
      <c r="K625" s="4">
        <v>0.68300000000000005</v>
      </c>
      <c r="L625" s="4">
        <v>0.64900000000000002</v>
      </c>
      <c r="M625" s="4">
        <v>0.64800000000000002</v>
      </c>
      <c r="N625" s="4">
        <v>0.65100000000000002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1.03563748950672</v>
      </c>
      <c r="V625" s="2">
        <v>0.87546873735389996</v>
      </c>
      <c r="W625" s="2">
        <v>1.1488535051048601</v>
      </c>
      <c r="X625" s="2">
        <v>1.0469690555162701</v>
      </c>
      <c r="Y625" s="2">
        <v>1.04412410338404</v>
      </c>
      <c r="Z625" s="2">
        <v>1.05268335677971</v>
      </c>
    </row>
    <row r="626" spans="1:26" x14ac:dyDescent="0.35">
      <c r="A626" s="7">
        <v>692</v>
      </c>
      <c r="B626" s="7">
        <v>20</v>
      </c>
      <c r="C626" s="7">
        <v>1</v>
      </c>
      <c r="D626" s="7">
        <v>0</v>
      </c>
      <c r="E626" s="22" t="str">
        <f t="shared" si="18"/>
        <v>10</v>
      </c>
      <c r="F626" s="4">
        <v>1.727648861</v>
      </c>
      <c r="G626" s="4">
        <v>25.045915318340001</v>
      </c>
      <c r="H626" s="2">
        <f t="shared" si="19"/>
        <v>6.8979266241266907E-2</v>
      </c>
      <c r="I626" s="4">
        <v>0.38900000000000001</v>
      </c>
      <c r="J626" s="4">
        <v>0.52272727272727304</v>
      </c>
      <c r="K626" s="4">
        <v>0.36699999999999999</v>
      </c>
      <c r="L626" s="4">
        <v>0.47199999999999998</v>
      </c>
      <c r="M626" s="4">
        <v>0.35</v>
      </c>
      <c r="N626" s="4">
        <v>0.37</v>
      </c>
      <c r="O626" s="5">
        <v>100</v>
      </c>
      <c r="P626" s="5">
        <v>0</v>
      </c>
      <c r="Q626" s="5">
        <v>100</v>
      </c>
      <c r="R626" s="5">
        <v>100</v>
      </c>
      <c r="S626" s="5">
        <v>100</v>
      </c>
      <c r="T626" s="5">
        <v>100</v>
      </c>
      <c r="U626" s="2">
        <v>0.49265831981054198</v>
      </c>
      <c r="V626" s="2">
        <v>0.73966719619483801</v>
      </c>
      <c r="W626" s="2">
        <v>0.457284856837961</v>
      </c>
      <c r="X626" s="2">
        <v>0.638658995275876</v>
      </c>
      <c r="Y626" s="2">
        <v>0.430782916092454</v>
      </c>
      <c r="Z626" s="2">
        <v>0.46203545959655901</v>
      </c>
    </row>
    <row r="627" spans="1:26" x14ac:dyDescent="0.35">
      <c r="A627" s="7">
        <v>180</v>
      </c>
      <c r="B627" s="7">
        <v>16</v>
      </c>
      <c r="C627" s="7">
        <v>1</v>
      </c>
      <c r="D627" s="7">
        <v>0</v>
      </c>
      <c r="E627" s="22" t="str">
        <f t="shared" si="18"/>
        <v>10</v>
      </c>
      <c r="F627" s="4">
        <v>1.7130633820000001</v>
      </c>
      <c r="G627" s="4">
        <v>24.695136387400002</v>
      </c>
      <c r="H627" s="2">
        <f t="shared" si="19"/>
        <v>6.9368451954533145E-2</v>
      </c>
      <c r="I627" s="4">
        <v>0.379</v>
      </c>
      <c r="J627" s="4">
        <v>0.32653061224489799</v>
      </c>
      <c r="K627" s="4">
        <v>0.32700000000000001</v>
      </c>
      <c r="L627" s="4">
        <v>0.30299999999999999</v>
      </c>
      <c r="M627" s="4">
        <v>0.42399999999999999</v>
      </c>
      <c r="N627" s="4">
        <v>0.39400000000000002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0.47642419704865802</v>
      </c>
      <c r="V627" s="2">
        <v>0.39531273664414601</v>
      </c>
      <c r="W627" s="2">
        <v>0.39600994933740902</v>
      </c>
      <c r="X627" s="2">
        <v>0.36096986822161298</v>
      </c>
      <c r="Y627" s="2">
        <v>0.55164761828624598</v>
      </c>
      <c r="Z627" s="2">
        <v>0.50087529291282296</v>
      </c>
    </row>
    <row r="628" spans="1:26" x14ac:dyDescent="0.35">
      <c r="A628" s="7">
        <v>524</v>
      </c>
      <c r="B628" s="7">
        <v>27</v>
      </c>
      <c r="C628" s="7">
        <v>1</v>
      </c>
      <c r="D628" s="7">
        <v>0</v>
      </c>
      <c r="E628" s="22" t="str">
        <f t="shared" si="18"/>
        <v>10</v>
      </c>
      <c r="F628" s="4">
        <v>1.658971387</v>
      </c>
      <c r="G628" s="4">
        <v>23.723258011599999</v>
      </c>
      <c r="H628" s="2">
        <f t="shared" si="19"/>
        <v>6.9930166682367581E-2</v>
      </c>
      <c r="I628" s="4">
        <v>0.40600000000000003</v>
      </c>
      <c r="J628" s="4">
        <v>0.52380952380952395</v>
      </c>
      <c r="K628" s="4">
        <v>0.30399999999999999</v>
      </c>
      <c r="L628" s="4">
        <v>0.46800000000000003</v>
      </c>
      <c r="M628" s="4">
        <v>0.26500000000000001</v>
      </c>
      <c r="N628" s="4">
        <v>0.38800000000000001</v>
      </c>
      <c r="O628" s="5">
        <v>100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0.52087595961949196</v>
      </c>
      <c r="V628" s="2">
        <v>0.741937344729377</v>
      </c>
      <c r="W628" s="2">
        <v>0.36240561864771698</v>
      </c>
      <c r="X628" s="2">
        <v>0.63111178964049297</v>
      </c>
      <c r="Y628" s="2">
        <v>0.30788477976930001</v>
      </c>
      <c r="Z628" s="2">
        <v>0.49102299646981101</v>
      </c>
    </row>
    <row r="629" spans="1:26" x14ac:dyDescent="0.35">
      <c r="A629" s="7">
        <v>14</v>
      </c>
      <c r="B629" s="7">
        <v>21</v>
      </c>
      <c r="C629" s="7">
        <v>1</v>
      </c>
      <c r="D629" s="7">
        <v>0</v>
      </c>
      <c r="E629" s="22" t="str">
        <f t="shared" si="18"/>
        <v>10</v>
      </c>
      <c r="F629" s="4">
        <v>1.948406863</v>
      </c>
      <c r="G629" s="4">
        <v>27.687132727600002</v>
      </c>
      <c r="H629" s="2">
        <f t="shared" si="19"/>
        <v>7.0372287450976276E-2</v>
      </c>
      <c r="I629" s="4">
        <v>0.66600000000000004</v>
      </c>
      <c r="J629" s="4">
        <v>0.73170731707317105</v>
      </c>
      <c r="K629" s="4">
        <v>0.72699999999999998</v>
      </c>
      <c r="L629" s="4">
        <v>0.79500000000000004</v>
      </c>
      <c r="M629" s="4">
        <v>0.84599999999999997</v>
      </c>
      <c r="N629" s="4">
        <v>0.83799999999999997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1.09661428600544</v>
      </c>
      <c r="V629" s="2">
        <v>1.3156767939059399</v>
      </c>
      <c r="W629" s="2">
        <v>1.2982834837971799</v>
      </c>
      <c r="X629" s="2">
        <v>1.5847452998437299</v>
      </c>
      <c r="Y629" s="2">
        <v>1.87080267656851</v>
      </c>
      <c r="Z629" s="2">
        <v>1.8201589437497501</v>
      </c>
    </row>
    <row r="630" spans="1:26" x14ac:dyDescent="0.35">
      <c r="A630" s="7">
        <v>24</v>
      </c>
      <c r="B630" s="7">
        <v>10</v>
      </c>
      <c r="C630" s="7">
        <v>1</v>
      </c>
      <c r="D630" s="7">
        <v>0</v>
      </c>
      <c r="E630" s="22" t="str">
        <f t="shared" si="18"/>
        <v>10</v>
      </c>
      <c r="F630" s="4">
        <v>1.9273733200000001</v>
      </c>
      <c r="G630" s="4">
        <v>27.200716175349999</v>
      </c>
      <c r="H630" s="2">
        <f t="shared" si="19"/>
        <v>7.0857447560393139E-2</v>
      </c>
      <c r="I630" s="4">
        <v>0.57299999999999995</v>
      </c>
      <c r="J630" s="4">
        <v>0.51063829787234005</v>
      </c>
      <c r="K630" s="4">
        <v>0.70799999999999996</v>
      </c>
      <c r="L630" s="4">
        <v>0.59399999999999997</v>
      </c>
      <c r="M630" s="4">
        <v>0.72299999999999998</v>
      </c>
      <c r="N630" s="4">
        <v>0.70399999999999996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0.85097126575351201</v>
      </c>
      <c r="V630" s="2">
        <v>0.71465338578090898</v>
      </c>
      <c r="W630" s="2">
        <v>1.23100147671386</v>
      </c>
      <c r="X630" s="2">
        <v>0.90140211938040404</v>
      </c>
      <c r="Y630" s="2">
        <v>1.2837377727948001</v>
      </c>
      <c r="Z630" s="2">
        <v>1.2173958246580801</v>
      </c>
    </row>
    <row r="631" spans="1:26" x14ac:dyDescent="0.35">
      <c r="A631" s="7">
        <v>370</v>
      </c>
      <c r="B631" s="7">
        <v>56</v>
      </c>
      <c r="C631" s="7">
        <v>1</v>
      </c>
      <c r="D631" s="7">
        <v>0</v>
      </c>
      <c r="E631" s="22" t="str">
        <f t="shared" si="18"/>
        <v>10</v>
      </c>
      <c r="F631" s="4">
        <v>1.464595605</v>
      </c>
      <c r="G631" s="4">
        <v>20.569045061200001</v>
      </c>
      <c r="H631" s="2">
        <f t="shared" si="19"/>
        <v>7.120386972960209E-2</v>
      </c>
      <c r="I631" s="4">
        <v>0.48299999999999998</v>
      </c>
      <c r="J631" s="4">
        <v>0.51724137931034497</v>
      </c>
      <c r="K631" s="4">
        <v>0.38100000000000001</v>
      </c>
      <c r="L631" s="4">
        <v>0.54200000000000004</v>
      </c>
      <c r="M631" s="4">
        <v>0.30399999999999999</v>
      </c>
      <c r="N631" s="4">
        <v>0.437</v>
      </c>
      <c r="O631" s="5">
        <v>100</v>
      </c>
      <c r="P631" s="5">
        <v>0</v>
      </c>
      <c r="Q631" s="5">
        <v>100</v>
      </c>
      <c r="R631" s="5">
        <v>0</v>
      </c>
      <c r="S631" s="5">
        <v>100</v>
      </c>
      <c r="T631" s="5">
        <v>100</v>
      </c>
      <c r="U631" s="2">
        <v>0.65971240447370805</v>
      </c>
      <c r="V631" s="2">
        <v>0.72823850037121596</v>
      </c>
      <c r="W631" s="2">
        <v>0.47965000629754101</v>
      </c>
      <c r="X631" s="2">
        <v>0.78088609486795202</v>
      </c>
      <c r="Y631" s="2">
        <v>0.36240561864771698</v>
      </c>
      <c r="Z631" s="2">
        <v>0.57447565084244701</v>
      </c>
    </row>
    <row r="632" spans="1:26" x14ac:dyDescent="0.35">
      <c r="A632" s="7">
        <v>460</v>
      </c>
      <c r="B632" s="7">
        <v>2</v>
      </c>
      <c r="C632" s="7">
        <v>1</v>
      </c>
      <c r="D632" s="7">
        <v>0</v>
      </c>
      <c r="E632" s="22" t="str">
        <f t="shared" si="18"/>
        <v>10</v>
      </c>
      <c r="F632" s="4">
        <v>1.8394661299999999</v>
      </c>
      <c r="G632" s="4">
        <v>25.311463151000002</v>
      </c>
      <c r="H632" s="2">
        <f t="shared" si="19"/>
        <v>7.2673243700940554E-2</v>
      </c>
      <c r="I632" s="4">
        <v>0.45400000000000001</v>
      </c>
      <c r="J632" s="4">
        <v>0.44</v>
      </c>
      <c r="K632" s="4">
        <v>0.17</v>
      </c>
      <c r="L632" s="4">
        <v>0.23300000000000001</v>
      </c>
      <c r="M632" s="4">
        <v>0.246</v>
      </c>
      <c r="N632" s="4">
        <v>0.23100000000000001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0.605136303237232</v>
      </c>
      <c r="V632" s="2">
        <v>0.57981849525294205</v>
      </c>
      <c r="W632" s="2">
        <v>0.18632957819149301</v>
      </c>
      <c r="X632" s="2">
        <v>0.26526847761488098</v>
      </c>
      <c r="Y632" s="2">
        <v>0.28236291097418098</v>
      </c>
      <c r="Z632" s="2">
        <v>0.262664309476493</v>
      </c>
    </row>
    <row r="633" spans="1:26" x14ac:dyDescent="0.35">
      <c r="A633" s="7">
        <v>782</v>
      </c>
      <c r="B633" s="7">
        <v>53</v>
      </c>
      <c r="C633" s="7">
        <v>1</v>
      </c>
      <c r="D633" s="7">
        <v>0</v>
      </c>
      <c r="E633" s="22" t="str">
        <f t="shared" si="18"/>
        <v>10</v>
      </c>
      <c r="F633" s="4">
        <v>1.9070735539999999</v>
      </c>
      <c r="G633" s="4">
        <v>25.972917289720002</v>
      </c>
      <c r="H633" s="2">
        <f t="shared" si="19"/>
        <v>7.3425465946977533E-2</v>
      </c>
      <c r="I633" s="4">
        <v>0.35099999999999998</v>
      </c>
      <c r="J633" s="4">
        <v>0.43589743589743601</v>
      </c>
      <c r="K633" s="4">
        <v>0.32900000000000001</v>
      </c>
      <c r="L633" s="4">
        <v>0.40400000000000003</v>
      </c>
      <c r="M633" s="4">
        <v>0.26800000000000002</v>
      </c>
      <c r="N633" s="4">
        <v>0.27300000000000002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0.432322562278047</v>
      </c>
      <c r="V633" s="2">
        <v>0.57251919277133101</v>
      </c>
      <c r="W633" s="2">
        <v>0.39898614201045501</v>
      </c>
      <c r="X633" s="2">
        <v>0.51751461191678705</v>
      </c>
      <c r="Y633" s="2">
        <v>0.311974765020825</v>
      </c>
      <c r="Z633" s="2">
        <v>0.31882880144861803</v>
      </c>
    </row>
    <row r="634" spans="1:26" x14ac:dyDescent="0.35">
      <c r="A634" s="7">
        <v>10</v>
      </c>
      <c r="B634" s="7">
        <v>64</v>
      </c>
      <c r="C634" s="7">
        <v>1</v>
      </c>
      <c r="D634" s="7">
        <v>0</v>
      </c>
      <c r="E634" s="22" t="str">
        <f t="shared" si="18"/>
        <v>10</v>
      </c>
      <c r="F634" s="4">
        <v>2.2500301079999998</v>
      </c>
      <c r="G634" s="4">
        <v>30.419554312700001</v>
      </c>
      <c r="H634" s="2">
        <f t="shared" si="19"/>
        <v>7.3966570478668198E-2</v>
      </c>
      <c r="I634" s="4">
        <v>0.58199999999999996</v>
      </c>
      <c r="J634" s="4">
        <v>0.60344827586206895</v>
      </c>
      <c r="K634" s="4">
        <v>0.65700000000000003</v>
      </c>
      <c r="L634" s="4">
        <v>0.65200000000000002</v>
      </c>
      <c r="M634" s="4">
        <v>0.68300000000000005</v>
      </c>
      <c r="N634" s="4">
        <v>0.66900000000000004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0.87227384645738104</v>
      </c>
      <c r="V634" s="2">
        <v>0.92494879461726998</v>
      </c>
      <c r="W634" s="2">
        <v>1.0700248318162</v>
      </c>
      <c r="X634" s="2">
        <v>1.0555527992076601</v>
      </c>
      <c r="Y634" s="2">
        <v>1.1488535051048601</v>
      </c>
      <c r="Z634" s="2">
        <v>1.1056369036050699</v>
      </c>
    </row>
    <row r="635" spans="1:26" x14ac:dyDescent="0.35">
      <c r="A635" s="7">
        <v>936</v>
      </c>
      <c r="B635" s="7">
        <v>24</v>
      </c>
      <c r="C635" s="7">
        <v>1</v>
      </c>
      <c r="D635" s="7">
        <v>0</v>
      </c>
      <c r="E635" s="22" t="str">
        <f t="shared" si="18"/>
        <v>10</v>
      </c>
      <c r="F635" s="4">
        <v>2.3115402230000002</v>
      </c>
      <c r="G635" s="4">
        <v>31.172180045899999</v>
      </c>
      <c r="H635" s="2">
        <f t="shared" si="19"/>
        <v>7.4153948154936034E-2</v>
      </c>
      <c r="I635" s="4">
        <v>0.39800000000000002</v>
      </c>
      <c r="J635" s="4">
        <v>0.37254901960784298</v>
      </c>
      <c r="K635" s="4">
        <v>0.23300000000000001</v>
      </c>
      <c r="L635" s="4">
        <v>0.27</v>
      </c>
      <c r="M635" s="4">
        <v>0.28999999999999998</v>
      </c>
      <c r="N635" s="4">
        <v>0.17399999999999999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0.50749783367331602</v>
      </c>
      <c r="V635" s="2">
        <v>0.46608972992459902</v>
      </c>
      <c r="W635" s="2">
        <v>0.26526847761488098</v>
      </c>
      <c r="X635" s="2">
        <v>0.31471074483970002</v>
      </c>
      <c r="Y635" s="2">
        <v>0.34249030894677601</v>
      </c>
      <c r="Z635" s="2">
        <v>0.19116050546115901</v>
      </c>
    </row>
    <row r="636" spans="1:26" x14ac:dyDescent="0.35">
      <c r="A636" s="7">
        <v>596</v>
      </c>
      <c r="B636" s="7">
        <v>51</v>
      </c>
      <c r="C636" s="7">
        <v>1</v>
      </c>
      <c r="D636" s="7">
        <v>0</v>
      </c>
      <c r="E636" s="22" t="str">
        <f t="shared" si="18"/>
        <v>10</v>
      </c>
      <c r="F636" s="4">
        <v>2.5642418039999999</v>
      </c>
      <c r="G636" s="4">
        <v>33.722117126531998</v>
      </c>
      <c r="H636" s="2">
        <f t="shared" si="19"/>
        <v>7.6040356374377727E-2</v>
      </c>
      <c r="I636" s="4">
        <v>0.55200000000000005</v>
      </c>
      <c r="J636" s="4">
        <v>0.5</v>
      </c>
      <c r="K636" s="4">
        <v>0.499</v>
      </c>
      <c r="L636" s="4">
        <v>0.50900000000000001</v>
      </c>
      <c r="M636" s="4">
        <v>0.34100000000000003</v>
      </c>
      <c r="N636" s="4">
        <v>0.52500000000000002</v>
      </c>
      <c r="O636" s="5">
        <v>0</v>
      </c>
      <c r="P636" s="5">
        <v>0</v>
      </c>
      <c r="Q636" s="5">
        <v>100</v>
      </c>
      <c r="R636" s="5">
        <v>0</v>
      </c>
      <c r="S636" s="5">
        <v>100</v>
      </c>
      <c r="T636" s="5">
        <v>0</v>
      </c>
      <c r="U636" s="2">
        <v>0.80296204656715198</v>
      </c>
      <c r="V636" s="2">
        <v>0.69314718055994495</v>
      </c>
      <c r="W636" s="2">
        <v>0.69114917789727204</v>
      </c>
      <c r="X636" s="2">
        <v>0.71131115118761601</v>
      </c>
      <c r="Y636" s="2">
        <v>0.41703174447962998</v>
      </c>
      <c r="Z636" s="2">
        <v>0.74444047494749599</v>
      </c>
    </row>
    <row r="637" spans="1:26" x14ac:dyDescent="0.35">
      <c r="A637" s="7">
        <v>940</v>
      </c>
      <c r="B637" s="7">
        <v>77</v>
      </c>
      <c r="C637" s="7">
        <v>1</v>
      </c>
      <c r="D637" s="7">
        <v>0</v>
      </c>
      <c r="E637" s="22" t="str">
        <f t="shared" si="18"/>
        <v>10</v>
      </c>
      <c r="F637" s="4">
        <v>2.127647589</v>
      </c>
      <c r="G637" s="4">
        <v>27.686862510499999</v>
      </c>
      <c r="H637" s="2">
        <f t="shared" si="19"/>
        <v>7.684682900394034E-2</v>
      </c>
      <c r="I637" s="4">
        <v>0.435</v>
      </c>
      <c r="J637" s="4">
        <v>0.42857142857142899</v>
      </c>
      <c r="K637" s="4">
        <v>0.52400000000000002</v>
      </c>
      <c r="L637" s="4">
        <v>0.59499999999999997</v>
      </c>
      <c r="M637" s="4">
        <v>0.54</v>
      </c>
      <c r="N637" s="4">
        <v>0.56499999999999995</v>
      </c>
      <c r="O637" s="5">
        <v>100</v>
      </c>
      <c r="P637" s="5">
        <v>100</v>
      </c>
      <c r="Q637" s="5">
        <v>0</v>
      </c>
      <c r="R637" s="5">
        <v>0</v>
      </c>
      <c r="S637" s="5">
        <v>0</v>
      </c>
      <c r="T637" s="5">
        <v>0</v>
      </c>
      <c r="U637" s="2">
        <v>0.57092954783569605</v>
      </c>
      <c r="V637" s="2">
        <v>0.55961578793542299</v>
      </c>
      <c r="W637" s="2">
        <v>0.74233742475071696</v>
      </c>
      <c r="X637" s="2">
        <v>0.90386821187559796</v>
      </c>
      <c r="Y637" s="2">
        <v>0.77652878949899595</v>
      </c>
      <c r="Z637" s="2">
        <v>0.83240924789345305</v>
      </c>
    </row>
    <row r="638" spans="1:26" x14ac:dyDescent="0.35">
      <c r="A638" s="7">
        <v>648</v>
      </c>
      <c r="B638" s="7">
        <v>93</v>
      </c>
      <c r="C638" s="7">
        <v>1</v>
      </c>
      <c r="D638" s="7">
        <v>0</v>
      </c>
      <c r="E638" s="22" t="str">
        <f t="shared" si="18"/>
        <v>10</v>
      </c>
      <c r="F638" s="4">
        <v>2.1116201000000001</v>
      </c>
      <c r="G638" s="4">
        <v>27.3594428796</v>
      </c>
      <c r="H638" s="2">
        <f t="shared" si="19"/>
        <v>7.7180668820361314E-2</v>
      </c>
      <c r="I638" s="4">
        <v>0.53600000000000003</v>
      </c>
      <c r="J638" s="4">
        <v>0.469387755102041</v>
      </c>
      <c r="K638" s="4">
        <v>0.115</v>
      </c>
      <c r="L638" s="4">
        <v>6.6000000000000003E-2</v>
      </c>
      <c r="M638" s="4">
        <v>0.13200000000000001</v>
      </c>
      <c r="N638" s="4">
        <v>3.5999999999999997E-2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0.76787072675588197</v>
      </c>
      <c r="V638" s="2">
        <v>0.63372376008914499</v>
      </c>
      <c r="W638" s="2">
        <v>0.122167633974208</v>
      </c>
      <c r="X638" s="2">
        <v>6.8278840753294504E-2</v>
      </c>
      <c r="Y638" s="2">
        <v>0.14156356432178699</v>
      </c>
      <c r="Z638" s="2">
        <v>3.6663984371591497E-2</v>
      </c>
    </row>
    <row r="639" spans="1:26" x14ac:dyDescent="0.35">
      <c r="A639" s="7">
        <v>654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2.03280013</v>
      </c>
      <c r="G639" s="4">
        <v>25.668666825620001</v>
      </c>
      <c r="H639" s="2">
        <f t="shared" si="19"/>
        <v>7.9193833626413898E-2</v>
      </c>
      <c r="I639" s="4">
        <v>0.499</v>
      </c>
      <c r="J639" s="4">
        <v>0.53846153846153799</v>
      </c>
      <c r="K639" s="4">
        <v>0.38700000000000001</v>
      </c>
      <c r="L639" s="4">
        <v>0.53600000000000003</v>
      </c>
      <c r="M639" s="4">
        <v>0.26800000000000002</v>
      </c>
      <c r="N639" s="4">
        <v>0.36599999999999999</v>
      </c>
      <c r="O639" s="5">
        <v>100</v>
      </c>
      <c r="P639" s="5">
        <v>0</v>
      </c>
      <c r="Q639" s="5">
        <v>100</v>
      </c>
      <c r="R639" s="5">
        <v>0</v>
      </c>
      <c r="S639" s="5">
        <v>100</v>
      </c>
      <c r="T639" s="5">
        <v>100</v>
      </c>
      <c r="U639" s="2">
        <v>0.69114917789727204</v>
      </c>
      <c r="V639" s="2">
        <v>0.773189888233482</v>
      </c>
      <c r="W639" s="2">
        <v>0.48939034304592599</v>
      </c>
      <c r="X639" s="2">
        <v>0.76787072675588197</v>
      </c>
      <c r="Y639" s="2">
        <v>0.311974765020825</v>
      </c>
      <c r="Z639" s="2">
        <v>0.455706324544911</v>
      </c>
    </row>
    <row r="640" spans="1:26" x14ac:dyDescent="0.35">
      <c r="A640" s="7">
        <v>334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2.0944056400000002</v>
      </c>
      <c r="G640" s="4">
        <v>26.071675476399999</v>
      </c>
      <c r="H640" s="2">
        <f t="shared" si="19"/>
        <v>8.0332606237594889E-2</v>
      </c>
      <c r="I640" s="4">
        <v>0.51400000000000001</v>
      </c>
      <c r="J640" s="4">
        <v>0.44444444444444398</v>
      </c>
      <c r="K640" s="4">
        <v>0.66500000000000004</v>
      </c>
      <c r="L640" s="4">
        <v>0.629</v>
      </c>
      <c r="M640" s="4">
        <v>0.629</v>
      </c>
      <c r="N640" s="4">
        <v>0.625</v>
      </c>
      <c r="O640" s="5">
        <v>0</v>
      </c>
      <c r="P640" s="5">
        <v>100</v>
      </c>
      <c r="Q640" s="5">
        <v>0</v>
      </c>
      <c r="R640" s="5">
        <v>0</v>
      </c>
      <c r="S640" s="5">
        <v>0</v>
      </c>
      <c r="T640" s="5">
        <v>0</v>
      </c>
      <c r="U640" s="2">
        <v>0.72154665508164295</v>
      </c>
      <c r="V640" s="2">
        <v>0.58778666490211895</v>
      </c>
      <c r="W640" s="2">
        <v>1.0936247471570699</v>
      </c>
      <c r="X640" s="2">
        <v>0.99155321637470195</v>
      </c>
      <c r="Y640" s="2">
        <v>0.99155321637470195</v>
      </c>
      <c r="Z640" s="2">
        <v>0.98082925301172597</v>
      </c>
    </row>
    <row r="641" spans="1:26" x14ac:dyDescent="0.35">
      <c r="A641" s="7">
        <v>450</v>
      </c>
      <c r="B641" s="7">
        <v>82</v>
      </c>
      <c r="C641" s="7">
        <v>1</v>
      </c>
      <c r="D641" s="7">
        <v>0</v>
      </c>
      <c r="E641" s="22" t="str">
        <f t="shared" si="18"/>
        <v>10</v>
      </c>
      <c r="F641" s="4">
        <v>2.397218563</v>
      </c>
      <c r="G641" s="4">
        <v>29.5675378412</v>
      </c>
      <c r="H641" s="2">
        <f t="shared" si="19"/>
        <v>8.1076029254612728E-2</v>
      </c>
      <c r="I641" s="4">
        <v>0.68799999999999994</v>
      </c>
      <c r="J641" s="4">
        <v>0.69230769230769196</v>
      </c>
      <c r="K641" s="4">
        <v>0.46500000000000002</v>
      </c>
      <c r="L641" s="4">
        <v>0.56699999999999995</v>
      </c>
      <c r="M641" s="4">
        <v>0.32900000000000001</v>
      </c>
      <c r="N641" s="4">
        <v>0.317</v>
      </c>
      <c r="O641" s="5">
        <v>0</v>
      </c>
      <c r="P641" s="5">
        <v>0</v>
      </c>
      <c r="Q641" s="5">
        <v>100</v>
      </c>
      <c r="R641" s="5">
        <v>0</v>
      </c>
      <c r="S641" s="5">
        <v>100</v>
      </c>
      <c r="T641" s="5">
        <v>100</v>
      </c>
      <c r="U641" s="2">
        <v>1.1647520911726501</v>
      </c>
      <c r="V641" s="2">
        <v>1.1786549963416499</v>
      </c>
      <c r="W641" s="2">
        <v>0.62548853208613098</v>
      </c>
      <c r="X641" s="2">
        <v>0.83701755097964703</v>
      </c>
      <c r="Y641" s="2">
        <v>0.39898614201045501</v>
      </c>
      <c r="Z641" s="2">
        <v>0.38126041941134697</v>
      </c>
    </row>
    <row r="642" spans="1:26" x14ac:dyDescent="0.35">
      <c r="A642" s="7">
        <v>566</v>
      </c>
      <c r="B642" s="7">
        <v>84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2.5517279049999999</v>
      </c>
      <c r="G642" s="4">
        <v>31.180262863300001</v>
      </c>
      <c r="H642" s="2">
        <f t="shared" ref="H642:H705" si="21">F642/G642</f>
        <v>8.1837921514236217E-2</v>
      </c>
      <c r="I642" s="4">
        <v>0.46300000000000002</v>
      </c>
      <c r="J642" s="4">
        <v>0.29787234042553201</v>
      </c>
      <c r="K642" s="4">
        <v>0.61699999999999999</v>
      </c>
      <c r="L642" s="4">
        <v>0.437</v>
      </c>
      <c r="M642" s="4">
        <v>0.61499999999999999</v>
      </c>
      <c r="N642" s="4">
        <v>0.52700000000000002</v>
      </c>
      <c r="O642" s="5">
        <v>100</v>
      </c>
      <c r="P642" s="5">
        <v>100</v>
      </c>
      <c r="Q642" s="5">
        <v>0</v>
      </c>
      <c r="R642" s="5">
        <v>100</v>
      </c>
      <c r="S642" s="5">
        <v>0</v>
      </c>
      <c r="T642" s="5">
        <v>0</v>
      </c>
      <c r="U642" s="2">
        <v>0.62175718447327299</v>
      </c>
      <c r="V642" s="2">
        <v>0.35364004024357798</v>
      </c>
      <c r="W642" s="2">
        <v>0.95972028980149104</v>
      </c>
      <c r="X642" s="2">
        <v>0.57447565084244701</v>
      </c>
      <c r="Y642" s="2">
        <v>0.95451194469435297</v>
      </c>
      <c r="Z642" s="2">
        <v>0.74865989049020398</v>
      </c>
    </row>
    <row r="643" spans="1:26" x14ac:dyDescent="0.35">
      <c r="A643" s="7">
        <v>296</v>
      </c>
      <c r="B643" s="7">
        <v>36</v>
      </c>
      <c r="C643" s="7">
        <v>1</v>
      </c>
      <c r="D643" s="7">
        <v>0</v>
      </c>
      <c r="E643" s="22" t="str">
        <f t="shared" si="20"/>
        <v>10</v>
      </c>
      <c r="F643" s="4">
        <v>2.1822729769999998</v>
      </c>
      <c r="G643" s="4">
        <v>26.398762381000001</v>
      </c>
      <c r="H643" s="2">
        <f t="shared" si="21"/>
        <v>8.2665730518134015E-2</v>
      </c>
      <c r="I643" s="4">
        <v>0.45700000000000002</v>
      </c>
      <c r="J643" s="4">
        <v>0.51111111111111096</v>
      </c>
      <c r="K643" s="4">
        <v>0.55800000000000005</v>
      </c>
      <c r="L643" s="4">
        <v>0.52200000000000002</v>
      </c>
      <c r="M643" s="4">
        <v>0.61399999999999999</v>
      </c>
      <c r="N643" s="4">
        <v>0.58799999999999997</v>
      </c>
      <c r="O643" s="5">
        <v>100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0.61064595904820196</v>
      </c>
      <c r="V643" s="2">
        <v>0.715620036412004</v>
      </c>
      <c r="W643" s="2">
        <v>0.81644539690443896</v>
      </c>
      <c r="X643" s="2">
        <v>0.73814454649068095</v>
      </c>
      <c r="Y643" s="2">
        <v>0.95191790951730604</v>
      </c>
      <c r="Z643" s="2">
        <v>0.88673192963261105</v>
      </c>
    </row>
    <row r="644" spans="1:26" x14ac:dyDescent="0.35">
      <c r="A644" s="7">
        <v>624</v>
      </c>
      <c r="B644" s="7">
        <v>28</v>
      </c>
      <c r="C644" s="7">
        <v>1</v>
      </c>
      <c r="D644" s="7">
        <v>0</v>
      </c>
      <c r="E644" s="22" t="str">
        <f t="shared" si="20"/>
        <v>10</v>
      </c>
      <c r="F644" s="4">
        <v>1.6291224689999999</v>
      </c>
      <c r="G644" s="4">
        <v>19.411227626030001</v>
      </c>
      <c r="H644" s="2">
        <f t="shared" si="21"/>
        <v>8.3926812893347608E-2</v>
      </c>
      <c r="I644" s="4">
        <v>0.44</v>
      </c>
      <c r="J644" s="4">
        <v>0.43181818181818199</v>
      </c>
      <c r="K644" s="4">
        <v>0.36799999999999999</v>
      </c>
      <c r="L644" s="4">
        <v>0.52600000000000002</v>
      </c>
      <c r="M644" s="4">
        <v>0.36199999999999999</v>
      </c>
      <c r="N644" s="4">
        <v>0.38500000000000001</v>
      </c>
      <c r="O644" s="5">
        <v>100</v>
      </c>
      <c r="P644" s="5">
        <v>100</v>
      </c>
      <c r="Q644" s="5">
        <v>100</v>
      </c>
      <c r="R644" s="5">
        <v>0</v>
      </c>
      <c r="S644" s="5">
        <v>100</v>
      </c>
      <c r="T644" s="5">
        <v>100</v>
      </c>
      <c r="U644" s="2">
        <v>0.57981849525294205</v>
      </c>
      <c r="V644" s="2">
        <v>0.56531380905006101</v>
      </c>
      <c r="W644" s="2">
        <v>0.45886588483528001</v>
      </c>
      <c r="X644" s="2">
        <v>0.74654795728706103</v>
      </c>
      <c r="Y644" s="2">
        <v>0.44941699563734699</v>
      </c>
      <c r="Z644" s="2">
        <v>0.48613301117561902</v>
      </c>
    </row>
    <row r="645" spans="1:26" x14ac:dyDescent="0.35">
      <c r="A645" s="7">
        <v>658</v>
      </c>
      <c r="B645" s="7">
        <v>11</v>
      </c>
      <c r="C645" s="7">
        <v>1</v>
      </c>
      <c r="D645" s="7">
        <v>0</v>
      </c>
      <c r="E645" s="22" t="str">
        <f t="shared" si="20"/>
        <v>10</v>
      </c>
      <c r="F645" s="4">
        <v>1.6256994090000001</v>
      </c>
      <c r="G645" s="4">
        <v>19.367716225487001</v>
      </c>
      <c r="H645" s="2">
        <f t="shared" si="21"/>
        <v>8.3938621883599074E-2</v>
      </c>
      <c r="I645" s="4">
        <v>0.433</v>
      </c>
      <c r="J645" s="4">
        <v>0.48888888888888898</v>
      </c>
      <c r="K645" s="4">
        <v>0.191</v>
      </c>
      <c r="L645" s="4">
        <v>0.16600000000000001</v>
      </c>
      <c r="M645" s="4">
        <v>0.20399999999999999</v>
      </c>
      <c r="N645" s="4">
        <v>0.20200000000000001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0.56739597525438501</v>
      </c>
      <c r="V645" s="2">
        <v>0.67116827384116995</v>
      </c>
      <c r="W645" s="2">
        <v>0.211956361923645</v>
      </c>
      <c r="X645" s="2">
        <v>0.18152187662339</v>
      </c>
      <c r="Y645" s="2">
        <v>0.22815609313775401</v>
      </c>
      <c r="Z645" s="2">
        <v>0.225646681532328</v>
      </c>
    </row>
    <row r="646" spans="1:26" x14ac:dyDescent="0.35">
      <c r="A646" s="7">
        <v>30</v>
      </c>
      <c r="B646" s="7">
        <v>86</v>
      </c>
      <c r="C646" s="7">
        <v>1</v>
      </c>
      <c r="D646" s="7">
        <v>0</v>
      </c>
      <c r="E646" s="22" t="str">
        <f t="shared" si="20"/>
        <v>10</v>
      </c>
      <c r="F646" s="4">
        <v>2.1595112140000001</v>
      </c>
      <c r="G646" s="4">
        <v>25.5982550429</v>
      </c>
      <c r="H646" s="2">
        <f t="shared" si="21"/>
        <v>8.436165708876972E-2</v>
      </c>
      <c r="I646" s="4">
        <v>0.60599999999999998</v>
      </c>
      <c r="J646" s="4">
        <v>0.68421052631578905</v>
      </c>
      <c r="K646" s="4">
        <v>0.63600000000000001</v>
      </c>
      <c r="L646" s="4">
        <v>0.67900000000000005</v>
      </c>
      <c r="M646" s="4">
        <v>0.58399999999999996</v>
      </c>
      <c r="N646" s="4">
        <v>0.80400000000000005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0.93140436968420304</v>
      </c>
      <c r="V646" s="2">
        <v>1.15267950993839</v>
      </c>
      <c r="W646" s="2">
        <v>1.0106014113454</v>
      </c>
      <c r="X646" s="2">
        <v>1.1363141558521199</v>
      </c>
      <c r="Y646" s="2">
        <v>0.87707001872087398</v>
      </c>
      <c r="Z646" s="2">
        <v>1.62964061975162</v>
      </c>
    </row>
    <row r="647" spans="1:26" x14ac:dyDescent="0.35">
      <c r="A647" s="7">
        <v>778</v>
      </c>
      <c r="B647" s="7">
        <v>15</v>
      </c>
      <c r="C647" s="7">
        <v>1</v>
      </c>
      <c r="D647" s="7">
        <v>0</v>
      </c>
      <c r="E647" s="22" t="str">
        <f t="shared" si="20"/>
        <v>10</v>
      </c>
      <c r="F647" s="4">
        <v>2.4243770740000001</v>
      </c>
      <c r="G647" s="4">
        <v>28.614251222</v>
      </c>
      <c r="H647" s="2">
        <f t="shared" si="21"/>
        <v>8.4726210558185897E-2</v>
      </c>
      <c r="I647" s="4">
        <v>0.46600000000000003</v>
      </c>
      <c r="J647" s="4">
        <v>0.51063829787234005</v>
      </c>
      <c r="K647" s="4">
        <v>0.372</v>
      </c>
      <c r="L647" s="4">
        <v>0.51900000000000002</v>
      </c>
      <c r="M647" s="4">
        <v>0.35199999999999998</v>
      </c>
      <c r="N647" s="4">
        <v>0.36</v>
      </c>
      <c r="O647" s="5">
        <v>100</v>
      </c>
      <c r="P647" s="5">
        <v>0</v>
      </c>
      <c r="Q647" s="5">
        <v>100</v>
      </c>
      <c r="R647" s="5">
        <v>0</v>
      </c>
      <c r="S647" s="5">
        <v>100</v>
      </c>
      <c r="T647" s="5">
        <v>100</v>
      </c>
      <c r="U647" s="2">
        <v>0.62735944002194199</v>
      </c>
      <c r="V647" s="2">
        <v>0.71465338578090898</v>
      </c>
      <c r="W647" s="2">
        <v>0.46521511251393799</v>
      </c>
      <c r="X647" s="2">
        <v>0.73188800887637595</v>
      </c>
      <c r="Y647" s="2">
        <v>0.43386458262986199</v>
      </c>
      <c r="Z647" s="2">
        <v>0.44628710262841897</v>
      </c>
    </row>
    <row r="648" spans="1:26" x14ac:dyDescent="0.35">
      <c r="A648" s="7">
        <v>824</v>
      </c>
      <c r="B648" s="7">
        <v>56</v>
      </c>
      <c r="C648" s="7">
        <v>1</v>
      </c>
      <c r="D648" s="7">
        <v>0</v>
      </c>
      <c r="E648" s="22" t="str">
        <f t="shared" si="20"/>
        <v>10</v>
      </c>
      <c r="F648" s="4">
        <v>2.3392528380000002</v>
      </c>
      <c r="G648" s="4">
        <v>27.402117521099999</v>
      </c>
      <c r="H648" s="2">
        <f t="shared" si="21"/>
        <v>8.5367593807257558E-2</v>
      </c>
      <c r="I648" s="4">
        <v>0.49399999999999999</v>
      </c>
      <c r="J648" s="4">
        <v>0.53846153846153799</v>
      </c>
      <c r="K648" s="4">
        <v>0.17399999999999999</v>
      </c>
      <c r="L648" s="4">
        <v>0.19700000000000001</v>
      </c>
      <c r="M648" s="4">
        <v>0.23799999999999999</v>
      </c>
      <c r="N648" s="4">
        <v>0.218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0.68121860969467196</v>
      </c>
      <c r="V648" s="2">
        <v>0.773189888233482</v>
      </c>
      <c r="W648" s="2">
        <v>0.19116050546115901</v>
      </c>
      <c r="X648" s="2">
        <v>0.219400565035375</v>
      </c>
      <c r="Y648" s="2">
        <v>0.27180872329549099</v>
      </c>
      <c r="Z648" s="2">
        <v>0.24590053843682599</v>
      </c>
    </row>
    <row r="649" spans="1:26" x14ac:dyDescent="0.35">
      <c r="A649" s="7">
        <v>88</v>
      </c>
      <c r="B649" s="7">
        <v>99</v>
      </c>
      <c r="C649" s="7">
        <v>1</v>
      </c>
      <c r="D649" s="7">
        <v>0</v>
      </c>
      <c r="E649" s="22" t="str">
        <f t="shared" si="20"/>
        <v>10</v>
      </c>
      <c r="F649" s="4">
        <v>2.1374939660000001</v>
      </c>
      <c r="G649" s="4">
        <v>24.788062218899999</v>
      </c>
      <c r="H649" s="2">
        <f t="shared" si="21"/>
        <v>8.623078105598099E-2</v>
      </c>
      <c r="I649" s="4">
        <v>0.56999999999999995</v>
      </c>
      <c r="J649" s="4">
        <v>0.52272727272727304</v>
      </c>
      <c r="K649" s="4">
        <v>0.61599999999999999</v>
      </c>
      <c r="L649" s="4">
        <v>0.49399999999999999</v>
      </c>
      <c r="M649" s="4">
        <v>0.54100000000000004</v>
      </c>
      <c r="N649" s="4">
        <v>0.64100000000000001</v>
      </c>
      <c r="O649" s="5">
        <v>0</v>
      </c>
      <c r="P649" s="5">
        <v>0</v>
      </c>
      <c r="Q649" s="5">
        <v>0</v>
      </c>
      <c r="R649" s="5">
        <v>100</v>
      </c>
      <c r="S649" s="5">
        <v>0</v>
      </c>
      <c r="T649" s="5">
        <v>0</v>
      </c>
      <c r="U649" s="2">
        <v>0.84397007029452897</v>
      </c>
      <c r="V649" s="2">
        <v>0.73966719619483801</v>
      </c>
      <c r="W649" s="2">
        <v>0.95711272639441003</v>
      </c>
      <c r="X649" s="2">
        <v>0.68121860969467196</v>
      </c>
      <c r="Y649" s="2">
        <v>0.77870506892159197</v>
      </c>
      <c r="Z649" s="2">
        <v>1.02443289049386</v>
      </c>
    </row>
    <row r="650" spans="1:26" x14ac:dyDescent="0.35">
      <c r="A650" s="7">
        <v>118</v>
      </c>
      <c r="B650" s="7">
        <v>45</v>
      </c>
      <c r="C650" s="7">
        <v>1</v>
      </c>
      <c r="D650" s="7">
        <v>0</v>
      </c>
      <c r="E650" s="22" t="str">
        <f t="shared" si="20"/>
        <v>10</v>
      </c>
      <c r="F650" s="4">
        <v>2.4786795179999999</v>
      </c>
      <c r="G650" s="4">
        <v>28.688214286000001</v>
      </c>
      <c r="H650" s="2">
        <f t="shared" si="21"/>
        <v>8.6400620592464283E-2</v>
      </c>
      <c r="I650" s="4">
        <v>0.36799999999999999</v>
      </c>
      <c r="J650" s="4">
        <v>0.35294117647058798</v>
      </c>
      <c r="K650" s="4">
        <v>0.55200000000000005</v>
      </c>
      <c r="L650" s="4">
        <v>0.4</v>
      </c>
      <c r="M650" s="4">
        <v>0.72899999999999998</v>
      </c>
      <c r="N650" s="4">
        <v>0.71699999999999997</v>
      </c>
      <c r="O650" s="5">
        <v>100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0.45886588483528001</v>
      </c>
      <c r="V650" s="2">
        <v>0.435318071257846</v>
      </c>
      <c r="W650" s="2">
        <v>0.80296204656715198</v>
      </c>
      <c r="X650" s="2">
        <v>0.51082562376599105</v>
      </c>
      <c r="Y650" s="2">
        <v>1.30563645810244</v>
      </c>
      <c r="Z650" s="2">
        <v>1.2623083813389</v>
      </c>
    </row>
    <row r="651" spans="1:26" x14ac:dyDescent="0.35">
      <c r="A651" s="7">
        <v>218</v>
      </c>
      <c r="B651" s="7">
        <v>49</v>
      </c>
      <c r="C651" s="7">
        <v>1</v>
      </c>
      <c r="D651" s="7">
        <v>0</v>
      </c>
      <c r="E651" s="22" t="str">
        <f t="shared" si="20"/>
        <v>10</v>
      </c>
      <c r="F651" s="4">
        <v>2.750737397</v>
      </c>
      <c r="G651" s="4">
        <v>31.5747947592</v>
      </c>
      <c r="H651" s="2">
        <f t="shared" si="21"/>
        <v>8.7118140212091577E-2</v>
      </c>
      <c r="I651" s="4">
        <v>0.54900000000000004</v>
      </c>
      <c r="J651" s="4">
        <v>0.51724137931034497</v>
      </c>
      <c r="K651" s="4">
        <v>0.82599999999999996</v>
      </c>
      <c r="L651" s="4">
        <v>0.76900000000000002</v>
      </c>
      <c r="M651" s="4">
        <v>0.70899999999999996</v>
      </c>
      <c r="N651" s="4">
        <v>0.751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0.79628793947945897</v>
      </c>
      <c r="V651" s="2">
        <v>0.72823850037121596</v>
      </c>
      <c r="W651" s="2">
        <v>1.7486999797676099</v>
      </c>
      <c r="X651" s="2">
        <v>1.46533756846034</v>
      </c>
      <c r="Y651" s="2">
        <v>1.23443201181064</v>
      </c>
      <c r="Z651" s="2">
        <v>1.3903023825174301</v>
      </c>
    </row>
    <row r="652" spans="1:26" x14ac:dyDescent="0.35">
      <c r="A652" s="7">
        <v>872</v>
      </c>
      <c r="B652" s="7">
        <v>92</v>
      </c>
      <c r="C652" s="7">
        <v>1</v>
      </c>
      <c r="D652" s="7">
        <v>0</v>
      </c>
      <c r="E652" s="22" t="str">
        <f t="shared" si="20"/>
        <v>10</v>
      </c>
      <c r="F652" s="4">
        <v>2.3199042090000002</v>
      </c>
      <c r="G652" s="4">
        <v>26.326105139500001</v>
      </c>
      <c r="H652" s="2">
        <f t="shared" si="21"/>
        <v>8.8121816603975667E-2</v>
      </c>
      <c r="I652" s="4">
        <v>0.51100000000000001</v>
      </c>
      <c r="J652" s="4">
        <v>0.51063829787234005</v>
      </c>
      <c r="K652" s="4">
        <v>0.45700000000000002</v>
      </c>
      <c r="L652" s="4">
        <v>0.51500000000000001</v>
      </c>
      <c r="M652" s="4">
        <v>0.40899999999999997</v>
      </c>
      <c r="N652" s="4">
        <v>0.495</v>
      </c>
      <c r="O652" s="5">
        <v>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0.71539278950726504</v>
      </c>
      <c r="V652" s="2">
        <v>0.71465338578090898</v>
      </c>
      <c r="W652" s="2">
        <v>0.61064595904820196</v>
      </c>
      <c r="X652" s="2">
        <v>0.72360638804465405</v>
      </c>
      <c r="Y652" s="2">
        <v>0.52593926157603899</v>
      </c>
      <c r="Z652" s="2">
        <v>0.68319684970677697</v>
      </c>
    </row>
    <row r="653" spans="1:26" x14ac:dyDescent="0.35">
      <c r="A653" s="7">
        <v>348</v>
      </c>
      <c r="B653" s="7">
        <v>24</v>
      </c>
      <c r="C653" s="7">
        <v>1</v>
      </c>
      <c r="D653" s="7">
        <v>0</v>
      </c>
      <c r="E653" s="22" t="str">
        <f t="shared" si="20"/>
        <v>10</v>
      </c>
      <c r="F653" s="4">
        <v>2.6196168219999998</v>
      </c>
      <c r="G653" s="4">
        <v>29.492065447400002</v>
      </c>
      <c r="H653" s="2">
        <f t="shared" si="21"/>
        <v>8.8824461164721286E-2</v>
      </c>
      <c r="I653" s="4">
        <v>0.47099999999999997</v>
      </c>
      <c r="J653" s="4">
        <v>0.43589743589743601</v>
      </c>
      <c r="K653" s="4">
        <v>0.60499999999999998</v>
      </c>
      <c r="L653" s="4">
        <v>0.64</v>
      </c>
      <c r="M653" s="4">
        <v>0.625</v>
      </c>
      <c r="N653" s="4">
        <v>0.72599999999999998</v>
      </c>
      <c r="O653" s="5">
        <v>100</v>
      </c>
      <c r="P653" s="5">
        <v>100</v>
      </c>
      <c r="Q653" s="5">
        <v>0</v>
      </c>
      <c r="R653" s="5">
        <v>0</v>
      </c>
      <c r="S653" s="5">
        <v>0</v>
      </c>
      <c r="T653" s="5">
        <v>0</v>
      </c>
      <c r="U653" s="2">
        <v>0.63676684712383802</v>
      </c>
      <c r="V653" s="2">
        <v>0.57251919277133101</v>
      </c>
      <c r="W653" s="2">
        <v>0.92886951408101504</v>
      </c>
      <c r="X653" s="2">
        <v>1.0216512475319799</v>
      </c>
      <c r="Y653" s="2">
        <v>0.98082925301172597</v>
      </c>
      <c r="Z653" s="2">
        <v>1.2946271725940699</v>
      </c>
    </row>
    <row r="654" spans="1:26" x14ac:dyDescent="0.35">
      <c r="A654" s="7">
        <v>354</v>
      </c>
      <c r="B654" s="7">
        <v>84</v>
      </c>
      <c r="C654" s="7">
        <v>1</v>
      </c>
      <c r="D654" s="7">
        <v>0</v>
      </c>
      <c r="E654" s="22" t="str">
        <f t="shared" si="20"/>
        <v>10</v>
      </c>
      <c r="F654" s="4">
        <v>2.8974640489999999</v>
      </c>
      <c r="G654" s="4">
        <v>32.594302851000002</v>
      </c>
      <c r="H654" s="2">
        <f t="shared" si="21"/>
        <v>8.8894800488457298E-2</v>
      </c>
      <c r="I654" s="4">
        <v>0.32700000000000001</v>
      </c>
      <c r="J654" s="4">
        <v>0.29166666666666702</v>
      </c>
      <c r="K654" s="4">
        <v>0.33800000000000002</v>
      </c>
      <c r="L654" s="4">
        <v>0.27800000000000002</v>
      </c>
      <c r="M654" s="4">
        <v>0.36699999999999999</v>
      </c>
      <c r="N654" s="4">
        <v>0.26400000000000001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0.39600994933740902</v>
      </c>
      <c r="V654" s="2">
        <v>0.34484048629172998</v>
      </c>
      <c r="W654" s="2">
        <v>0.41248972304512899</v>
      </c>
      <c r="X654" s="2">
        <v>0.325730140089311</v>
      </c>
      <c r="Y654" s="2">
        <v>0.457284856837961</v>
      </c>
      <c r="Z654" s="2">
        <v>0.30652516025326099</v>
      </c>
    </row>
    <row r="655" spans="1:26" x14ac:dyDescent="0.35">
      <c r="A655" s="7">
        <v>938</v>
      </c>
      <c r="B655" s="7">
        <v>24</v>
      </c>
      <c r="C655" s="7">
        <v>1</v>
      </c>
      <c r="D655" s="7">
        <v>0</v>
      </c>
      <c r="E655" s="22" t="str">
        <f t="shared" si="20"/>
        <v>10</v>
      </c>
      <c r="F655" s="4">
        <v>3.2294727910000001</v>
      </c>
      <c r="G655" s="4">
        <v>35.308909016999998</v>
      </c>
      <c r="H655" s="2">
        <f t="shared" si="21"/>
        <v>9.1463397791337095E-2</v>
      </c>
      <c r="I655" s="4">
        <v>0.629</v>
      </c>
      <c r="J655" s="4">
        <v>0.6</v>
      </c>
      <c r="K655" s="4">
        <v>0.77700000000000002</v>
      </c>
      <c r="L655" s="4">
        <v>0.66700000000000004</v>
      </c>
      <c r="M655" s="4">
        <v>0.70299999999999996</v>
      </c>
      <c r="N655" s="4">
        <v>0.67500000000000004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0.99155321637470195</v>
      </c>
      <c r="V655" s="2">
        <v>0.916290731874155</v>
      </c>
      <c r="W655" s="2">
        <v>1.50058350752202</v>
      </c>
      <c r="X655" s="2">
        <v>1.09961278900169</v>
      </c>
      <c r="Y655" s="2">
        <v>1.2140231401794399</v>
      </c>
      <c r="Z655" s="2">
        <v>1.1239300966524</v>
      </c>
    </row>
    <row r="656" spans="1:26" x14ac:dyDescent="0.35">
      <c r="A656" s="7">
        <v>854</v>
      </c>
      <c r="B656" s="7">
        <v>70</v>
      </c>
      <c r="C656" s="7">
        <v>1</v>
      </c>
      <c r="D656" s="7">
        <v>0</v>
      </c>
      <c r="E656" s="22" t="str">
        <f t="shared" si="20"/>
        <v>10</v>
      </c>
      <c r="F656" s="4">
        <v>3.7255149859999999</v>
      </c>
      <c r="G656" s="4">
        <v>40.213370038000001</v>
      </c>
      <c r="H656" s="2">
        <f t="shared" si="21"/>
        <v>9.2643689958825617E-2</v>
      </c>
      <c r="I656" s="4">
        <v>0.54100000000000004</v>
      </c>
      <c r="J656" s="4">
        <v>0.5</v>
      </c>
      <c r="K656" s="4">
        <v>0.38300000000000001</v>
      </c>
      <c r="L656" s="4">
        <v>0.36399999999999999</v>
      </c>
      <c r="M656" s="4">
        <v>0.39200000000000002</v>
      </c>
      <c r="N656" s="4">
        <v>0.38100000000000001</v>
      </c>
      <c r="O656" s="5">
        <v>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0.77870506892159197</v>
      </c>
      <c r="V656" s="2">
        <v>0.69314718055994495</v>
      </c>
      <c r="W656" s="2">
        <v>0.48288625507674898</v>
      </c>
      <c r="X656" s="2">
        <v>0.452556715642015</v>
      </c>
      <c r="Y656" s="2">
        <v>0.49758039701597001</v>
      </c>
      <c r="Z656" s="2">
        <v>0.47965000629754101</v>
      </c>
    </row>
    <row r="657" spans="1:26" x14ac:dyDescent="0.35">
      <c r="A657" s="7">
        <v>126</v>
      </c>
      <c r="B657" s="7">
        <v>43</v>
      </c>
      <c r="C657" s="7">
        <v>1</v>
      </c>
      <c r="D657" s="7">
        <v>0</v>
      </c>
      <c r="E657" s="22" t="str">
        <f t="shared" si="20"/>
        <v>10</v>
      </c>
      <c r="F657" s="4">
        <v>2.7410113549999999</v>
      </c>
      <c r="G657" s="4">
        <v>29.577081056200001</v>
      </c>
      <c r="H657" s="2">
        <f t="shared" si="21"/>
        <v>9.2673490997700197E-2</v>
      </c>
      <c r="I657" s="4">
        <v>0.51700000000000002</v>
      </c>
      <c r="J657" s="4">
        <v>0.50980392156862697</v>
      </c>
      <c r="K657" s="4">
        <v>0.36699999999999999</v>
      </c>
      <c r="L657" s="4">
        <v>0.40300000000000002</v>
      </c>
      <c r="M657" s="4">
        <v>0.432</v>
      </c>
      <c r="N657" s="4">
        <v>0.47299999999999998</v>
      </c>
      <c r="O657" s="5">
        <v>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0.72773862532956402</v>
      </c>
      <c r="V657" s="2">
        <v>0.71294980785612505</v>
      </c>
      <c r="W657" s="2">
        <v>0.457284856837961</v>
      </c>
      <c r="X657" s="2">
        <v>0.51583816558953499</v>
      </c>
      <c r="Y657" s="2">
        <v>0.56563386026098605</v>
      </c>
      <c r="Z657" s="2">
        <v>0.64055473044077504</v>
      </c>
    </row>
    <row r="658" spans="1:26" x14ac:dyDescent="0.35">
      <c r="A658" s="7">
        <v>492</v>
      </c>
      <c r="B658" s="7">
        <v>48</v>
      </c>
      <c r="C658" s="7">
        <v>1</v>
      </c>
      <c r="D658" s="7">
        <v>0</v>
      </c>
      <c r="E658" s="22" t="str">
        <f t="shared" si="20"/>
        <v>10</v>
      </c>
      <c r="F658" s="4">
        <v>2.6098867449999998</v>
      </c>
      <c r="G658" s="4">
        <v>28.12388493868</v>
      </c>
      <c r="H658" s="2">
        <f t="shared" si="21"/>
        <v>9.2799652348545536E-2</v>
      </c>
      <c r="I658" s="4">
        <v>0.53400000000000003</v>
      </c>
      <c r="J658" s="4">
        <v>0.45833333333333298</v>
      </c>
      <c r="K658" s="4">
        <v>0.67600000000000005</v>
      </c>
      <c r="L658" s="4">
        <v>0.72099999999999997</v>
      </c>
      <c r="M658" s="4">
        <v>0.69299999999999995</v>
      </c>
      <c r="N658" s="4">
        <v>0.90200000000000002</v>
      </c>
      <c r="O658" s="5">
        <v>0</v>
      </c>
      <c r="P658" s="5">
        <v>100</v>
      </c>
      <c r="Q658" s="5">
        <v>0</v>
      </c>
      <c r="R658" s="5">
        <v>0</v>
      </c>
      <c r="S658" s="5">
        <v>0</v>
      </c>
      <c r="T658" s="5">
        <v>0</v>
      </c>
      <c r="U658" s="2">
        <v>0.76356964485649104</v>
      </c>
      <c r="V658" s="2">
        <v>0.61310447288640901</v>
      </c>
      <c r="W658" s="2">
        <v>1.12701176318981</v>
      </c>
      <c r="X658" s="2">
        <v>1.2765434971607701</v>
      </c>
      <c r="Y658" s="2">
        <v>1.18090753139494</v>
      </c>
      <c r="Z658" s="2">
        <v>2.3227878003115698</v>
      </c>
    </row>
    <row r="659" spans="1:26" x14ac:dyDescent="0.35">
      <c r="A659" s="7">
        <v>264</v>
      </c>
      <c r="B659" s="7">
        <v>79</v>
      </c>
      <c r="C659" s="7">
        <v>1</v>
      </c>
      <c r="D659" s="7">
        <v>0</v>
      </c>
      <c r="E659" s="22" t="str">
        <f t="shared" si="20"/>
        <v>10</v>
      </c>
      <c r="F659" s="4">
        <v>2.3923456970000001</v>
      </c>
      <c r="G659" s="4">
        <v>25.568813349300001</v>
      </c>
      <c r="H659" s="2">
        <f t="shared" si="21"/>
        <v>9.3564987327247065E-2</v>
      </c>
      <c r="I659" s="4">
        <v>0.628</v>
      </c>
      <c r="J659" s="4">
        <v>0.625</v>
      </c>
      <c r="K659" s="4">
        <v>0.56000000000000005</v>
      </c>
      <c r="L659" s="4">
        <v>0.64400000000000002</v>
      </c>
      <c r="M659" s="4">
        <v>0.41599999999999998</v>
      </c>
      <c r="N659" s="4">
        <v>0.435</v>
      </c>
      <c r="O659" s="5">
        <v>0</v>
      </c>
      <c r="P659" s="5">
        <v>0</v>
      </c>
      <c r="Q659" s="5">
        <v>0</v>
      </c>
      <c r="R659" s="5">
        <v>0</v>
      </c>
      <c r="S659" s="5">
        <v>100</v>
      </c>
      <c r="T659" s="5">
        <v>100</v>
      </c>
      <c r="U659" s="2">
        <v>0.98886142470899097</v>
      </c>
      <c r="V659" s="2">
        <v>0.98082925301172597</v>
      </c>
      <c r="W659" s="2">
        <v>0.82098055206983001</v>
      </c>
      <c r="X659" s="2">
        <v>1.0328245481301099</v>
      </c>
      <c r="Y659" s="2">
        <v>0.53785429615391001</v>
      </c>
      <c r="Z659" s="2">
        <v>0.57092954783569605</v>
      </c>
    </row>
    <row r="660" spans="1:26" x14ac:dyDescent="0.35">
      <c r="A660" s="7">
        <v>586</v>
      </c>
      <c r="B660" s="7">
        <v>66</v>
      </c>
      <c r="C660" s="7">
        <v>1</v>
      </c>
      <c r="D660" s="7">
        <v>0</v>
      </c>
      <c r="E660" s="22" t="str">
        <f t="shared" si="20"/>
        <v>10</v>
      </c>
      <c r="F660" s="4">
        <v>2.663504605</v>
      </c>
      <c r="G660" s="4">
        <v>27.987411937499999</v>
      </c>
      <c r="H660" s="2">
        <f t="shared" si="21"/>
        <v>9.516794946771058E-2</v>
      </c>
      <c r="I660" s="4">
        <v>0.41099999999999998</v>
      </c>
      <c r="J660" s="4">
        <v>0.39622641509433998</v>
      </c>
      <c r="K660" s="4">
        <v>0.39600000000000002</v>
      </c>
      <c r="L660" s="4">
        <v>0.39</v>
      </c>
      <c r="M660" s="4">
        <v>0.41</v>
      </c>
      <c r="N660" s="4">
        <v>0.41099999999999998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0.52932909533054995</v>
      </c>
      <c r="V660" s="2">
        <v>0.50455601075239498</v>
      </c>
      <c r="W660" s="2">
        <v>0.50418108104732196</v>
      </c>
      <c r="X660" s="2">
        <v>0.49429632181478</v>
      </c>
      <c r="Y660" s="2">
        <v>0.52763274208237199</v>
      </c>
      <c r="Z660" s="2">
        <v>0.52932909533054995</v>
      </c>
    </row>
    <row r="661" spans="1:26" x14ac:dyDescent="0.35">
      <c r="A661" s="7">
        <v>150</v>
      </c>
      <c r="B661" s="7">
        <v>94</v>
      </c>
      <c r="C661" s="7">
        <v>1</v>
      </c>
      <c r="D661" s="7">
        <v>0</v>
      </c>
      <c r="E661" s="22" t="str">
        <f t="shared" si="20"/>
        <v>10</v>
      </c>
      <c r="F661" s="4">
        <v>2.6097986849999999</v>
      </c>
      <c r="G661" s="4">
        <v>27.077325577300002</v>
      </c>
      <c r="H661" s="2">
        <f t="shared" si="21"/>
        <v>9.6383177782812413E-2</v>
      </c>
      <c r="I661" s="4">
        <v>0.48899999999999999</v>
      </c>
      <c r="J661" s="4">
        <v>0.4</v>
      </c>
      <c r="K661" s="4">
        <v>0.32400000000000001</v>
      </c>
      <c r="L661" s="4">
        <v>0.25700000000000001</v>
      </c>
      <c r="M661" s="4">
        <v>0.36</v>
      </c>
      <c r="N661" s="4">
        <v>0.184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0.67138568877843297</v>
      </c>
      <c r="V661" s="2">
        <v>0.51082562376599105</v>
      </c>
      <c r="W661" s="2">
        <v>0.39156220293917299</v>
      </c>
      <c r="X661" s="2">
        <v>0.29705923426437802</v>
      </c>
      <c r="Y661" s="2">
        <v>0.44628710262841897</v>
      </c>
      <c r="Z661" s="2">
        <v>0.20334092401803</v>
      </c>
    </row>
    <row r="662" spans="1:26" x14ac:dyDescent="0.35">
      <c r="A662" s="7">
        <v>486</v>
      </c>
      <c r="B662" s="7">
        <v>89</v>
      </c>
      <c r="C662" s="7">
        <v>1</v>
      </c>
      <c r="D662" s="7">
        <v>0</v>
      </c>
      <c r="E662" s="22" t="str">
        <f t="shared" si="20"/>
        <v>10</v>
      </c>
      <c r="F662" s="4">
        <v>2.62216154</v>
      </c>
      <c r="G662" s="4">
        <v>27.036271345500001</v>
      </c>
      <c r="H662" s="2">
        <f t="shared" si="21"/>
        <v>9.6986803634682428E-2</v>
      </c>
      <c r="I662" s="4">
        <v>0.56299999999999994</v>
      </c>
      <c r="J662" s="4">
        <v>0.51785714285714302</v>
      </c>
      <c r="K662" s="4">
        <v>0.39900000000000002</v>
      </c>
      <c r="L662" s="4">
        <v>0.45700000000000002</v>
      </c>
      <c r="M662" s="4">
        <v>0.32600000000000001</v>
      </c>
      <c r="N662" s="4">
        <v>0.40699999999999997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0.82782208388654699</v>
      </c>
      <c r="V662" s="2">
        <v>0.72951482473081997</v>
      </c>
      <c r="W662" s="2">
        <v>0.50916034444692904</v>
      </c>
      <c r="X662" s="2">
        <v>0.61064595904820196</v>
      </c>
      <c r="Y662" s="2">
        <v>0.39452516806983001</v>
      </c>
      <c r="Z662" s="2">
        <v>0.52256087998441203</v>
      </c>
    </row>
    <row r="663" spans="1:26" x14ac:dyDescent="0.35">
      <c r="A663" s="7">
        <v>78</v>
      </c>
      <c r="B663" s="7">
        <v>51</v>
      </c>
      <c r="C663" s="7">
        <v>1</v>
      </c>
      <c r="D663" s="7">
        <v>0</v>
      </c>
      <c r="E663" s="22" t="str">
        <f t="shared" si="20"/>
        <v>10</v>
      </c>
      <c r="F663" s="4">
        <v>3.6155027729999998</v>
      </c>
      <c r="G663" s="4">
        <v>36.419523069999997</v>
      </c>
      <c r="H663" s="2">
        <f t="shared" si="21"/>
        <v>9.9273753971210368E-2</v>
      </c>
      <c r="I663" s="4">
        <v>0.45900000000000002</v>
      </c>
      <c r="J663" s="4">
        <v>0.5</v>
      </c>
      <c r="K663" s="4">
        <v>0.35699999999999998</v>
      </c>
      <c r="L663" s="4">
        <v>0.42099999999999999</v>
      </c>
      <c r="M663" s="4">
        <v>0.35799999999999998</v>
      </c>
      <c r="N663" s="4">
        <v>0.34599999999999997</v>
      </c>
      <c r="O663" s="5">
        <v>100</v>
      </c>
      <c r="P663" s="5">
        <v>0</v>
      </c>
      <c r="Q663" s="5">
        <v>100</v>
      </c>
      <c r="R663" s="5">
        <v>100</v>
      </c>
      <c r="S663" s="5">
        <v>100</v>
      </c>
      <c r="T663" s="5">
        <v>100</v>
      </c>
      <c r="U663" s="2">
        <v>0.61433600013565604</v>
      </c>
      <c r="V663" s="2">
        <v>0.69314718055994495</v>
      </c>
      <c r="W663" s="2">
        <v>0.44161055474451799</v>
      </c>
      <c r="X663" s="2">
        <v>0.54645280140914199</v>
      </c>
      <c r="Y663" s="2">
        <v>0.44316697529217602</v>
      </c>
      <c r="Z663" s="2">
        <v>0.42464792752493802</v>
      </c>
    </row>
    <row r="664" spans="1:26" x14ac:dyDescent="0.35">
      <c r="A664" s="7">
        <v>594</v>
      </c>
      <c r="B664" s="7">
        <v>90</v>
      </c>
      <c r="C664" s="7">
        <v>1</v>
      </c>
      <c r="D664" s="7">
        <v>0</v>
      </c>
      <c r="E664" s="22" t="str">
        <f t="shared" si="20"/>
        <v>10</v>
      </c>
      <c r="F664" s="4">
        <v>3.4688844319999999</v>
      </c>
      <c r="G664" s="4">
        <v>34.2134649029</v>
      </c>
      <c r="H664" s="2">
        <f t="shared" si="21"/>
        <v>0.10138945125391174</v>
      </c>
      <c r="I664" s="4">
        <v>0.55400000000000005</v>
      </c>
      <c r="J664" s="4">
        <v>0.51612903225806495</v>
      </c>
      <c r="K664" s="4">
        <v>0.64400000000000002</v>
      </c>
      <c r="L664" s="4">
        <v>0.61199999999999999</v>
      </c>
      <c r="M664" s="4">
        <v>0.56599999999999995</v>
      </c>
      <c r="N664" s="4">
        <v>0.626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0.80743632696207301</v>
      </c>
      <c r="V664" s="2">
        <v>0.72593700338293599</v>
      </c>
      <c r="W664" s="2">
        <v>1.0328245481301099</v>
      </c>
      <c r="X664" s="2">
        <v>0.94674993935886398</v>
      </c>
      <c r="Y664" s="2">
        <v>0.83471074488173203</v>
      </c>
      <c r="Z664" s="2">
        <v>0.98349948156760503</v>
      </c>
    </row>
    <row r="665" spans="1:26" x14ac:dyDescent="0.35">
      <c r="A665" s="7">
        <v>672</v>
      </c>
      <c r="B665" s="7">
        <v>49</v>
      </c>
      <c r="C665" s="7">
        <v>1</v>
      </c>
      <c r="D665" s="7">
        <v>0</v>
      </c>
      <c r="E665" s="22" t="str">
        <f t="shared" si="20"/>
        <v>10</v>
      </c>
      <c r="F665" s="4">
        <v>3.0882661279999999</v>
      </c>
      <c r="G665" s="4">
        <v>29.602858026100002</v>
      </c>
      <c r="H665" s="2">
        <f t="shared" si="21"/>
        <v>0.10432324221117985</v>
      </c>
      <c r="I665" s="4">
        <v>0.442</v>
      </c>
      <c r="J665" s="4">
        <v>0.4</v>
      </c>
      <c r="K665" s="4">
        <v>0.40799999999999997</v>
      </c>
      <c r="L665" s="4">
        <v>0.36799999999999999</v>
      </c>
      <c r="M665" s="4">
        <v>0.35299999999999998</v>
      </c>
      <c r="N665" s="4">
        <v>0.46700000000000003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0.58339631660082603</v>
      </c>
      <c r="V665" s="2">
        <v>0.51082562376599105</v>
      </c>
      <c r="W665" s="2">
        <v>0.52424864409813099</v>
      </c>
      <c r="X665" s="2">
        <v>0.45886588483528001</v>
      </c>
      <c r="Y665" s="2">
        <v>0.43540898448123599</v>
      </c>
      <c r="Z665" s="2">
        <v>0.62923385481629301</v>
      </c>
    </row>
    <row r="666" spans="1:26" x14ac:dyDescent="0.35">
      <c r="A666" s="7">
        <v>172</v>
      </c>
      <c r="B666" s="7">
        <v>78</v>
      </c>
      <c r="C666" s="7">
        <v>1</v>
      </c>
      <c r="D666" s="7">
        <v>0</v>
      </c>
      <c r="E666" s="22" t="str">
        <f t="shared" si="20"/>
        <v>10</v>
      </c>
      <c r="F666" s="4">
        <v>2.6584618830000002</v>
      </c>
      <c r="G666" s="4">
        <v>25.1299311139</v>
      </c>
      <c r="H666" s="2">
        <f t="shared" si="21"/>
        <v>0.10578866575282961</v>
      </c>
      <c r="I666" s="4">
        <v>0.49299999999999999</v>
      </c>
      <c r="J666" s="4">
        <v>0.57499999999999996</v>
      </c>
      <c r="K666" s="4">
        <v>0.443</v>
      </c>
      <c r="L666" s="4">
        <v>0.55600000000000005</v>
      </c>
      <c r="M666" s="4">
        <v>0.44600000000000001</v>
      </c>
      <c r="N666" s="4">
        <v>0.45</v>
      </c>
      <c r="O666" s="5">
        <v>100</v>
      </c>
      <c r="P666" s="5">
        <v>0</v>
      </c>
      <c r="Q666" s="5">
        <v>100</v>
      </c>
      <c r="R666" s="5">
        <v>0</v>
      </c>
      <c r="S666" s="5">
        <v>100</v>
      </c>
      <c r="T666" s="5">
        <v>100</v>
      </c>
      <c r="U666" s="2">
        <v>0.679244275390954</v>
      </c>
      <c r="V666" s="2">
        <v>0.85566611005771998</v>
      </c>
      <c r="W666" s="2">
        <v>0.58519003905485301</v>
      </c>
      <c r="X666" s="2">
        <v>0.811930716549912</v>
      </c>
      <c r="Y666" s="2">
        <v>0.590590592234853</v>
      </c>
      <c r="Z666" s="2">
        <v>0.59783700075561996</v>
      </c>
    </row>
    <row r="667" spans="1:26" x14ac:dyDescent="0.35">
      <c r="A667" s="7">
        <v>966</v>
      </c>
      <c r="B667" s="7">
        <v>45</v>
      </c>
      <c r="C667" s="7">
        <v>1</v>
      </c>
      <c r="D667" s="7">
        <v>0</v>
      </c>
      <c r="E667" s="22" t="str">
        <f t="shared" si="20"/>
        <v>10</v>
      </c>
      <c r="F667" s="4">
        <v>2.9276445280000001</v>
      </c>
      <c r="G667" s="4">
        <v>26.924856678000001</v>
      </c>
      <c r="H667" s="2">
        <f t="shared" si="21"/>
        <v>0.10873389459458649</v>
      </c>
      <c r="I667" s="4">
        <v>0.55600000000000005</v>
      </c>
      <c r="J667" s="4">
        <v>0.60714285714285698</v>
      </c>
      <c r="K667" s="4">
        <v>0.56100000000000005</v>
      </c>
      <c r="L667" s="4">
        <v>0.59</v>
      </c>
      <c r="M667" s="4">
        <v>0.56499999999999995</v>
      </c>
      <c r="N667" s="4">
        <v>0.53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0.811930716549912</v>
      </c>
      <c r="V667" s="2">
        <v>0.93430923737683302</v>
      </c>
      <c r="W667" s="2">
        <v>0.82325586590696598</v>
      </c>
      <c r="X667" s="2">
        <v>0.89159811928378396</v>
      </c>
      <c r="Y667" s="2">
        <v>0.83240924789345305</v>
      </c>
      <c r="Z667" s="2">
        <v>0.75502258427803304</v>
      </c>
    </row>
    <row r="668" spans="1:26" x14ac:dyDescent="0.35">
      <c r="A668" s="7">
        <v>618</v>
      </c>
      <c r="B668" s="7">
        <v>40</v>
      </c>
      <c r="C668" s="7">
        <v>1</v>
      </c>
      <c r="D668" s="7">
        <v>0</v>
      </c>
      <c r="E668" s="22" t="str">
        <f t="shared" si="20"/>
        <v>10</v>
      </c>
      <c r="F668" s="4">
        <v>3.5497222509999999</v>
      </c>
      <c r="G668" s="4">
        <v>31.7905995305</v>
      </c>
      <c r="H668" s="2">
        <f t="shared" si="21"/>
        <v>0.11165949379452204</v>
      </c>
      <c r="I668" s="4">
        <v>0.45300000000000001</v>
      </c>
      <c r="J668" s="4">
        <v>0.51111111111111096</v>
      </c>
      <c r="K668" s="4">
        <v>0.501</v>
      </c>
      <c r="L668" s="4">
        <v>0.63600000000000001</v>
      </c>
      <c r="M668" s="4">
        <v>0.54</v>
      </c>
      <c r="N668" s="4">
        <v>0.56100000000000005</v>
      </c>
      <c r="O668" s="5">
        <v>100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2">
        <v>0.60330647656015601</v>
      </c>
      <c r="V668" s="2">
        <v>0.715620036412004</v>
      </c>
      <c r="W668" s="2">
        <v>0.69514918323061803</v>
      </c>
      <c r="X668" s="2">
        <v>1.0106014113454</v>
      </c>
      <c r="Y668" s="2">
        <v>0.77652878949899595</v>
      </c>
      <c r="Z668" s="2">
        <v>0.82325586590696598</v>
      </c>
    </row>
    <row r="669" spans="1:26" x14ac:dyDescent="0.35">
      <c r="A669" s="7">
        <v>726</v>
      </c>
      <c r="B669" s="7">
        <v>55</v>
      </c>
      <c r="C669" s="7">
        <v>1</v>
      </c>
      <c r="D669" s="7">
        <v>0</v>
      </c>
      <c r="E669" s="22" t="str">
        <f t="shared" si="20"/>
        <v>10</v>
      </c>
      <c r="F669" s="4">
        <v>3.9496419700000001</v>
      </c>
      <c r="G669" s="4">
        <v>35.317546593199999</v>
      </c>
      <c r="H669" s="2">
        <f t="shared" si="21"/>
        <v>0.11183228595953661</v>
      </c>
      <c r="I669" s="4">
        <v>0.61399999999999999</v>
      </c>
      <c r="J669" s="4">
        <v>0.52</v>
      </c>
      <c r="K669" s="4">
        <v>0.54100000000000004</v>
      </c>
      <c r="L669" s="4">
        <v>0.48</v>
      </c>
      <c r="M669" s="4">
        <v>0.42899999999999999</v>
      </c>
      <c r="N669" s="4">
        <v>0.52900000000000003</v>
      </c>
      <c r="O669" s="5">
        <v>0</v>
      </c>
      <c r="P669" s="5">
        <v>0</v>
      </c>
      <c r="Q669" s="5">
        <v>0</v>
      </c>
      <c r="R669" s="5">
        <v>100</v>
      </c>
      <c r="S669" s="5">
        <v>100</v>
      </c>
      <c r="T669" s="5">
        <v>0</v>
      </c>
      <c r="U669" s="2">
        <v>0.95191790951730604</v>
      </c>
      <c r="V669" s="2">
        <v>0.73396917508019999</v>
      </c>
      <c r="W669" s="2">
        <v>0.77870506892159197</v>
      </c>
      <c r="X669" s="2">
        <v>0.65392646740666405</v>
      </c>
      <c r="Y669" s="2">
        <v>0.56036606932612698</v>
      </c>
      <c r="Z669" s="2">
        <v>0.752897184965719</v>
      </c>
    </row>
    <row r="670" spans="1:26" x14ac:dyDescent="0.35">
      <c r="A670" s="7">
        <v>430</v>
      </c>
      <c r="B670" s="7">
        <v>75</v>
      </c>
      <c r="C670" s="7">
        <v>1</v>
      </c>
      <c r="D670" s="7">
        <v>0</v>
      </c>
      <c r="E670" s="22" t="str">
        <f t="shared" si="20"/>
        <v>10</v>
      </c>
      <c r="F670" s="4">
        <v>3.7761844839999998</v>
      </c>
      <c r="G670" s="4">
        <v>33.430859613999999</v>
      </c>
      <c r="H670" s="2">
        <f t="shared" si="21"/>
        <v>0.11295505193706204</v>
      </c>
      <c r="I670" s="4">
        <v>0.628</v>
      </c>
      <c r="J670" s="4">
        <v>0.65116279069767402</v>
      </c>
      <c r="K670" s="4">
        <v>0.54100000000000004</v>
      </c>
      <c r="L670" s="4">
        <v>0.66500000000000004</v>
      </c>
      <c r="M670" s="4">
        <v>0.433</v>
      </c>
      <c r="N670" s="4">
        <v>0.42099999999999999</v>
      </c>
      <c r="O670" s="5">
        <v>0</v>
      </c>
      <c r="P670" s="5">
        <v>0</v>
      </c>
      <c r="Q670" s="5">
        <v>0</v>
      </c>
      <c r="R670" s="5">
        <v>0</v>
      </c>
      <c r="S670" s="5">
        <v>100</v>
      </c>
      <c r="T670" s="5">
        <v>100</v>
      </c>
      <c r="U670" s="2">
        <v>0.98886142470899097</v>
      </c>
      <c r="V670" s="2">
        <v>1.0531499145913501</v>
      </c>
      <c r="W670" s="2">
        <v>0.77870506892159197</v>
      </c>
      <c r="X670" s="2">
        <v>1.0936247471570699</v>
      </c>
      <c r="Y670" s="2">
        <v>0.56739597525438501</v>
      </c>
      <c r="Z670" s="2">
        <v>0.54645280140914199</v>
      </c>
    </row>
    <row r="671" spans="1:26" x14ac:dyDescent="0.35">
      <c r="A671" s="7">
        <v>904</v>
      </c>
      <c r="B671" s="7">
        <v>19</v>
      </c>
      <c r="C671" s="7">
        <v>1</v>
      </c>
      <c r="D671" s="7">
        <v>0</v>
      </c>
      <c r="E671" s="22" t="str">
        <f t="shared" si="20"/>
        <v>10</v>
      </c>
      <c r="F671" s="4">
        <v>3.256122628</v>
      </c>
      <c r="G671" s="4">
        <v>28.762488944000001</v>
      </c>
      <c r="H671" s="2">
        <f t="shared" si="21"/>
        <v>0.11320726222058204</v>
      </c>
      <c r="I671" s="4">
        <v>0.60099999999999998</v>
      </c>
      <c r="J671" s="4">
        <v>0.52173913043478304</v>
      </c>
      <c r="K671" s="4">
        <v>0.41699999999999998</v>
      </c>
      <c r="L671" s="4">
        <v>0.183</v>
      </c>
      <c r="M671" s="4">
        <v>0.35499999999999998</v>
      </c>
      <c r="N671" s="4">
        <v>0.112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0.91879386209227398</v>
      </c>
      <c r="V671" s="2">
        <v>0.73759894313077901</v>
      </c>
      <c r="W671" s="2">
        <v>0.53956809263164496</v>
      </c>
      <c r="X671" s="2">
        <v>0.202116184122134</v>
      </c>
      <c r="Y671" s="2">
        <v>0.43850496218636498</v>
      </c>
      <c r="Z671" s="2">
        <v>0.11878353598996701</v>
      </c>
    </row>
    <row r="672" spans="1:26" x14ac:dyDescent="0.35">
      <c r="A672" s="7">
        <v>454</v>
      </c>
      <c r="B672" s="7">
        <v>59</v>
      </c>
      <c r="C672" s="7">
        <v>1</v>
      </c>
      <c r="D672" s="7">
        <v>0</v>
      </c>
      <c r="E672" s="22" t="str">
        <f t="shared" si="20"/>
        <v>10</v>
      </c>
      <c r="F672" s="4">
        <v>3.5963509579999999</v>
      </c>
      <c r="G672" s="4">
        <v>31.476476726000001</v>
      </c>
      <c r="H672" s="2">
        <f t="shared" si="21"/>
        <v>0.11425519410275563</v>
      </c>
      <c r="I672" s="4">
        <v>0.41799999999999998</v>
      </c>
      <c r="J672" s="4">
        <v>0.49090909090909102</v>
      </c>
      <c r="K672" s="4">
        <v>0.375</v>
      </c>
      <c r="L672" s="4">
        <v>0.42699999999999999</v>
      </c>
      <c r="M672" s="4">
        <v>0.28599999999999998</v>
      </c>
      <c r="N672" s="4">
        <v>0.33600000000000002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0.54128483125069904</v>
      </c>
      <c r="V672" s="2">
        <v>0.67512867505726704</v>
      </c>
      <c r="W672" s="2">
        <v>0.47000362924573602</v>
      </c>
      <c r="X672" s="2">
        <v>0.55686956226739803</v>
      </c>
      <c r="Y672" s="2">
        <v>0.33687231664255302</v>
      </c>
      <c r="Z672" s="2">
        <v>0.40947312950570303</v>
      </c>
    </row>
    <row r="673" spans="1:26" x14ac:dyDescent="0.35">
      <c r="A673" s="7">
        <v>510</v>
      </c>
      <c r="B673" s="7">
        <v>48</v>
      </c>
      <c r="C673" s="7">
        <v>1</v>
      </c>
      <c r="D673" s="7">
        <v>0</v>
      </c>
      <c r="E673" s="22" t="str">
        <f t="shared" si="20"/>
        <v>10</v>
      </c>
      <c r="F673" s="4">
        <v>3.5825181650000002</v>
      </c>
      <c r="G673" s="4">
        <v>30.985786167099999</v>
      </c>
      <c r="H673" s="2">
        <f t="shared" si="21"/>
        <v>0.11561811424374432</v>
      </c>
      <c r="I673" s="4">
        <v>0.42599999999999999</v>
      </c>
      <c r="J673" s="4">
        <v>0.375</v>
      </c>
      <c r="K673" s="4">
        <v>0.39200000000000002</v>
      </c>
      <c r="L673" s="4">
        <v>0.39700000000000002</v>
      </c>
      <c r="M673" s="4">
        <v>0.41899999999999998</v>
      </c>
      <c r="N673" s="4">
        <v>0.502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0</v>
      </c>
      <c r="U673" s="2">
        <v>0.55512588266257101</v>
      </c>
      <c r="V673" s="2">
        <v>0.47000362924573602</v>
      </c>
      <c r="W673" s="2">
        <v>0.49758039701597001</v>
      </c>
      <c r="X673" s="2">
        <v>0.50583808225495197</v>
      </c>
      <c r="Y673" s="2">
        <v>0.54300452213022599</v>
      </c>
      <c r="Z673" s="2">
        <v>0.69715520195748404</v>
      </c>
    </row>
    <row r="674" spans="1:26" x14ac:dyDescent="0.35">
      <c r="A674" s="7">
        <v>476</v>
      </c>
      <c r="B674" s="7">
        <v>77</v>
      </c>
      <c r="C674" s="7">
        <v>1</v>
      </c>
      <c r="D674" s="7">
        <v>0</v>
      </c>
      <c r="E674" s="22" t="str">
        <f t="shared" si="20"/>
        <v>10</v>
      </c>
      <c r="F674" s="4">
        <v>3.8172318989999998</v>
      </c>
      <c r="G674" s="4">
        <v>32.997680397899998</v>
      </c>
      <c r="H674" s="2">
        <f t="shared" si="21"/>
        <v>0.11568182529711792</v>
      </c>
      <c r="I674" s="4">
        <v>0.42099999999999999</v>
      </c>
      <c r="J674" s="4">
        <v>0.38888888888888901</v>
      </c>
      <c r="K674" s="4">
        <v>0.41799999999999998</v>
      </c>
      <c r="L674" s="4">
        <v>0.374</v>
      </c>
      <c r="M674" s="4">
        <v>0.42699999999999999</v>
      </c>
      <c r="N674" s="4">
        <v>0.48399999999999999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0.54645280140914199</v>
      </c>
      <c r="V674" s="2">
        <v>0.49247648509779401</v>
      </c>
      <c r="W674" s="2">
        <v>0.54128483125069904</v>
      </c>
      <c r="X674" s="2">
        <v>0.46840490788203898</v>
      </c>
      <c r="Y674" s="2">
        <v>0.55686956226739803</v>
      </c>
      <c r="Z674" s="2">
        <v>0.66164851350057396</v>
      </c>
    </row>
    <row r="675" spans="1:26" x14ac:dyDescent="0.35">
      <c r="A675" s="7">
        <v>484</v>
      </c>
      <c r="B675" s="7">
        <v>100</v>
      </c>
      <c r="C675" s="7">
        <v>1</v>
      </c>
      <c r="D675" s="7">
        <v>0</v>
      </c>
      <c r="E675" s="22" t="str">
        <f t="shared" si="20"/>
        <v>10</v>
      </c>
      <c r="F675" s="4">
        <v>3.5243164779999998</v>
      </c>
      <c r="G675" s="4">
        <v>30.104744211580002</v>
      </c>
      <c r="H675" s="2">
        <f t="shared" si="21"/>
        <v>0.11706847443149332</v>
      </c>
      <c r="I675" s="4">
        <v>0.56799999999999995</v>
      </c>
      <c r="J675" s="4">
        <v>0.60784313725490202</v>
      </c>
      <c r="K675" s="4">
        <v>0.68799999999999994</v>
      </c>
      <c r="L675" s="4">
        <v>0.71699999999999997</v>
      </c>
      <c r="M675" s="4">
        <v>0.65900000000000003</v>
      </c>
      <c r="N675" s="4">
        <v>0.69699999999999995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0.83932969073802699</v>
      </c>
      <c r="V675" s="2">
        <v>0.93609335917033498</v>
      </c>
      <c r="W675" s="2">
        <v>1.1647520911726501</v>
      </c>
      <c r="X675" s="2">
        <v>1.2623083813389</v>
      </c>
      <c r="Y675" s="2">
        <v>1.0758728016986201</v>
      </c>
      <c r="Z675" s="2">
        <v>1.19402247347277</v>
      </c>
    </row>
    <row r="676" spans="1:26" x14ac:dyDescent="0.35">
      <c r="A676" s="7">
        <v>44</v>
      </c>
      <c r="B676" s="7">
        <v>92</v>
      </c>
      <c r="C676" s="7">
        <v>1</v>
      </c>
      <c r="D676" s="7">
        <v>0</v>
      </c>
      <c r="E676" s="22" t="str">
        <f t="shared" si="20"/>
        <v>10</v>
      </c>
      <c r="F676" s="4">
        <v>3.222829462</v>
      </c>
      <c r="G676" s="4">
        <v>26.938798172999999</v>
      </c>
      <c r="H676" s="2">
        <f t="shared" si="21"/>
        <v>0.11963523544380504</v>
      </c>
      <c r="I676" s="4">
        <v>0.45300000000000001</v>
      </c>
      <c r="J676" s="4">
        <v>0.51785714285714302</v>
      </c>
      <c r="K676" s="4">
        <v>0.32700000000000001</v>
      </c>
      <c r="L676" s="4">
        <v>0.48199999999999998</v>
      </c>
      <c r="M676" s="4">
        <v>0.38500000000000001</v>
      </c>
      <c r="N676" s="4">
        <v>0.39400000000000002</v>
      </c>
      <c r="O676" s="5">
        <v>100</v>
      </c>
      <c r="P676" s="5">
        <v>0</v>
      </c>
      <c r="Q676" s="5">
        <v>100</v>
      </c>
      <c r="R676" s="5">
        <v>100</v>
      </c>
      <c r="S676" s="5">
        <v>100</v>
      </c>
      <c r="T676" s="5">
        <v>100</v>
      </c>
      <c r="U676" s="2">
        <v>0.60330647656015601</v>
      </c>
      <c r="V676" s="2">
        <v>0.72951482473081997</v>
      </c>
      <c r="W676" s="2">
        <v>0.39600994933740902</v>
      </c>
      <c r="X676" s="2">
        <v>0.65778003672265395</v>
      </c>
      <c r="Y676" s="2">
        <v>0.48613301117561902</v>
      </c>
      <c r="Z676" s="2">
        <v>0.50087529291282296</v>
      </c>
    </row>
    <row r="677" spans="1:26" x14ac:dyDescent="0.35">
      <c r="A677" s="7">
        <v>128</v>
      </c>
      <c r="B677" s="7">
        <v>80</v>
      </c>
      <c r="C677" s="7">
        <v>1</v>
      </c>
      <c r="D677" s="7">
        <v>0</v>
      </c>
      <c r="E677" s="22" t="str">
        <f t="shared" si="20"/>
        <v>10</v>
      </c>
      <c r="F677" s="4">
        <v>4.2253251460000003</v>
      </c>
      <c r="G677" s="4">
        <v>34.648180601999996</v>
      </c>
      <c r="H677" s="2">
        <f t="shared" si="21"/>
        <v>0.12194940896134968</v>
      </c>
      <c r="I677" s="4">
        <v>0.54500000000000004</v>
      </c>
      <c r="J677" s="4">
        <v>0.56410256410256399</v>
      </c>
      <c r="K677" s="4">
        <v>0.53300000000000003</v>
      </c>
      <c r="L677" s="4">
        <v>0.54</v>
      </c>
      <c r="M677" s="4">
        <v>0.46100000000000002</v>
      </c>
      <c r="N677" s="4">
        <v>0.504</v>
      </c>
      <c r="O677" s="5">
        <v>0</v>
      </c>
      <c r="P677" s="5">
        <v>0</v>
      </c>
      <c r="Q677" s="5">
        <v>0</v>
      </c>
      <c r="R677" s="5">
        <v>0</v>
      </c>
      <c r="S677" s="5">
        <v>100</v>
      </c>
      <c r="T677" s="5">
        <v>0</v>
      </c>
      <c r="U677" s="2">
        <v>0.78745786003118701</v>
      </c>
      <c r="V677" s="2">
        <v>0.83034830207343002</v>
      </c>
      <c r="W677" s="2">
        <v>0.76142602131324</v>
      </c>
      <c r="X677" s="2">
        <v>0.77652878949899595</v>
      </c>
      <c r="Y677" s="2">
        <v>0.61803970807314002</v>
      </c>
      <c r="Z677" s="2">
        <v>0.70117935225720995</v>
      </c>
    </row>
    <row r="678" spans="1:26" x14ac:dyDescent="0.35">
      <c r="A678" s="7">
        <v>212</v>
      </c>
      <c r="B678" s="7">
        <v>81</v>
      </c>
      <c r="C678" s="7">
        <v>1</v>
      </c>
      <c r="D678" s="7">
        <v>0</v>
      </c>
      <c r="E678" s="22" t="str">
        <f t="shared" si="20"/>
        <v>10</v>
      </c>
      <c r="F678" s="4">
        <v>3.1937153500000002</v>
      </c>
      <c r="G678" s="4">
        <v>26.133954536200001</v>
      </c>
      <c r="H678" s="2">
        <f t="shared" si="21"/>
        <v>0.12220559064553961</v>
      </c>
      <c r="I678" s="4">
        <v>0.501</v>
      </c>
      <c r="J678" s="4">
        <v>0.48979591836734698</v>
      </c>
      <c r="K678" s="4">
        <v>0.28499999999999998</v>
      </c>
      <c r="L678" s="4">
        <v>0.33100000000000002</v>
      </c>
      <c r="M678" s="4">
        <v>0.28999999999999998</v>
      </c>
      <c r="N678" s="4">
        <v>0.27</v>
      </c>
      <c r="O678" s="5">
        <v>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0.69514918323061803</v>
      </c>
      <c r="V678" s="2">
        <v>0.67294447324242601</v>
      </c>
      <c r="W678" s="2">
        <v>0.33547273628812901</v>
      </c>
      <c r="X678" s="2">
        <v>0.40197121885390902</v>
      </c>
      <c r="Y678" s="2">
        <v>0.34249030894677601</v>
      </c>
      <c r="Z678" s="2">
        <v>0.31471074483970002</v>
      </c>
    </row>
    <row r="679" spans="1:26" x14ac:dyDescent="0.35">
      <c r="A679" s="7">
        <v>556</v>
      </c>
      <c r="B679" s="7">
        <v>40</v>
      </c>
      <c r="C679" s="7">
        <v>1</v>
      </c>
      <c r="D679" s="7">
        <v>0</v>
      </c>
      <c r="E679" s="22" t="str">
        <f t="shared" si="20"/>
        <v>10</v>
      </c>
      <c r="F679" s="4">
        <v>4.3032441309999996</v>
      </c>
      <c r="G679" s="4">
        <v>35.195013872499999</v>
      </c>
      <c r="H679" s="2">
        <f t="shared" si="21"/>
        <v>0.12226857322998202</v>
      </c>
      <c r="I679" s="4">
        <v>0.47699999999999998</v>
      </c>
      <c r="J679" s="4">
        <v>0.36585365853658502</v>
      </c>
      <c r="K679" s="4">
        <v>0.42199999999999999</v>
      </c>
      <c r="L679" s="4">
        <v>0.35399999999999998</v>
      </c>
      <c r="M679" s="4">
        <v>0.40899999999999997</v>
      </c>
      <c r="N679" s="4">
        <v>0.45100000000000001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0.64817381491721404</v>
      </c>
      <c r="V679" s="2">
        <v>0.45547552868282598</v>
      </c>
      <c r="W679" s="2">
        <v>0.54818141030975898</v>
      </c>
      <c r="X679" s="2">
        <v>0.43695577519953499</v>
      </c>
      <c r="Y679" s="2">
        <v>0.52593926157603899</v>
      </c>
      <c r="Z679" s="2">
        <v>0.59965683747260701</v>
      </c>
    </row>
    <row r="680" spans="1:26" x14ac:dyDescent="0.35">
      <c r="A680" s="7">
        <v>62</v>
      </c>
      <c r="B680" s="7">
        <v>86</v>
      </c>
      <c r="C680" s="7">
        <v>1</v>
      </c>
      <c r="D680" s="7">
        <v>0</v>
      </c>
      <c r="E680" s="22" t="str">
        <f t="shared" si="20"/>
        <v>10</v>
      </c>
      <c r="F680" s="4">
        <v>3.396088427</v>
      </c>
      <c r="G680" s="4">
        <v>27.3594719154</v>
      </c>
      <c r="H680" s="2">
        <f t="shared" si="21"/>
        <v>0.12412843484337949</v>
      </c>
      <c r="I680" s="4">
        <v>0.56000000000000005</v>
      </c>
      <c r="J680" s="4">
        <v>0.59677419354838701</v>
      </c>
      <c r="K680" s="4">
        <v>0.624</v>
      </c>
      <c r="L680" s="4">
        <v>0.71499999999999997</v>
      </c>
      <c r="M680" s="4">
        <v>0.624</v>
      </c>
      <c r="N680" s="4">
        <v>0.67100000000000004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0.82098055206983001</v>
      </c>
      <c r="V680" s="2">
        <v>0.90825856017689099</v>
      </c>
      <c r="W680" s="2">
        <v>0.97816613559224297</v>
      </c>
      <c r="X680" s="2">
        <v>1.25526609871349</v>
      </c>
      <c r="Y680" s="2">
        <v>0.97816613559224297</v>
      </c>
      <c r="Z680" s="2">
        <v>1.11169752821677</v>
      </c>
    </row>
    <row r="681" spans="1:26" x14ac:dyDescent="0.35">
      <c r="A681" s="7">
        <v>996</v>
      </c>
      <c r="B681" s="7">
        <v>41</v>
      </c>
      <c r="C681" s="7">
        <v>1</v>
      </c>
      <c r="D681" s="7">
        <v>0</v>
      </c>
      <c r="E681" s="22" t="str">
        <f t="shared" si="20"/>
        <v>10</v>
      </c>
      <c r="F681" s="4">
        <v>3.3891465680000001</v>
      </c>
      <c r="G681" s="4">
        <v>26.3048973</v>
      </c>
      <c r="H681" s="2">
        <f t="shared" si="21"/>
        <v>0.12884089716632346</v>
      </c>
      <c r="I681" s="4">
        <v>0.55200000000000005</v>
      </c>
      <c r="J681" s="4">
        <v>0.54716981132075504</v>
      </c>
      <c r="K681" s="4">
        <v>0.58099999999999996</v>
      </c>
      <c r="L681" s="4">
        <v>0.53400000000000003</v>
      </c>
      <c r="M681" s="4">
        <v>0.57699999999999996</v>
      </c>
      <c r="N681" s="4">
        <v>0.58299999999999996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">
        <v>0.80296204656715198</v>
      </c>
      <c r="V681" s="2">
        <v>0.79223808320417599</v>
      </c>
      <c r="W681" s="2">
        <v>0.86988435905999895</v>
      </c>
      <c r="X681" s="2">
        <v>0.76356964485649104</v>
      </c>
      <c r="Y681" s="2">
        <v>0.86038309993585904</v>
      </c>
      <c r="Z681" s="2">
        <v>0.87466905718333599</v>
      </c>
    </row>
    <row r="682" spans="1:26" x14ac:dyDescent="0.35">
      <c r="A682" s="7">
        <v>550</v>
      </c>
      <c r="B682" s="7">
        <v>61</v>
      </c>
      <c r="C682" s="7">
        <v>1</v>
      </c>
      <c r="D682" s="7">
        <v>0</v>
      </c>
      <c r="E682" s="22" t="str">
        <f t="shared" si="20"/>
        <v>10</v>
      </c>
      <c r="F682" s="4">
        <v>4.1471936989999998</v>
      </c>
      <c r="G682" s="4">
        <v>32.031910323029997</v>
      </c>
      <c r="H682" s="2">
        <f t="shared" si="21"/>
        <v>0.12947069522788623</v>
      </c>
      <c r="I682" s="4">
        <v>0.53600000000000003</v>
      </c>
      <c r="J682" s="4">
        <v>0.40425531914893598</v>
      </c>
      <c r="K682" s="4">
        <v>0.34</v>
      </c>
      <c r="L682" s="4">
        <v>0.22900000000000001</v>
      </c>
      <c r="M682" s="4">
        <v>0.34899999999999998</v>
      </c>
      <c r="N682" s="4">
        <v>0.156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0.76787072675588197</v>
      </c>
      <c r="V682" s="2">
        <v>0.51794309153485496</v>
      </c>
      <c r="W682" s="2">
        <v>0.41551544396166601</v>
      </c>
      <c r="X682" s="2">
        <v>0.260066905418808</v>
      </c>
      <c r="Y682" s="2">
        <v>0.42924563677356797</v>
      </c>
      <c r="Z682" s="2">
        <v>0.16960278438618001</v>
      </c>
    </row>
    <row r="683" spans="1:26" x14ac:dyDescent="0.35">
      <c r="A683" s="7">
        <v>448</v>
      </c>
      <c r="B683" s="7">
        <v>43</v>
      </c>
      <c r="C683" s="7">
        <v>1</v>
      </c>
      <c r="D683" s="7">
        <v>0</v>
      </c>
      <c r="E683" s="22" t="str">
        <f t="shared" si="20"/>
        <v>10</v>
      </c>
      <c r="F683" s="4">
        <v>3.7465660089999999</v>
      </c>
      <c r="G683" s="4">
        <v>28.850960770099999</v>
      </c>
      <c r="H683" s="2">
        <f t="shared" si="21"/>
        <v>0.12985931521846558</v>
      </c>
      <c r="I683" s="4">
        <v>0.39500000000000002</v>
      </c>
      <c r="J683" s="4">
        <v>0.4</v>
      </c>
      <c r="K683" s="4">
        <v>0.27</v>
      </c>
      <c r="L683" s="4">
        <v>0.32800000000000001</v>
      </c>
      <c r="M683" s="4">
        <v>0.36499999999999999</v>
      </c>
      <c r="N683" s="4">
        <v>0.318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0.50252682095129597</v>
      </c>
      <c r="V683" s="2">
        <v>0.51082562376599105</v>
      </c>
      <c r="W683" s="2">
        <v>0.31471074483970002</v>
      </c>
      <c r="X683" s="2">
        <v>0.39749693845898798</v>
      </c>
      <c r="Y683" s="2">
        <v>0.454130280089445</v>
      </c>
      <c r="Z683" s="2">
        <v>0.38272562113867498</v>
      </c>
    </row>
    <row r="684" spans="1:26" x14ac:dyDescent="0.35">
      <c r="A684" s="7">
        <v>918</v>
      </c>
      <c r="B684" s="7">
        <v>46</v>
      </c>
      <c r="C684" s="7">
        <v>1</v>
      </c>
      <c r="D684" s="7">
        <v>0</v>
      </c>
      <c r="E684" s="22" t="str">
        <f t="shared" si="20"/>
        <v>10</v>
      </c>
      <c r="F684" s="4">
        <v>4.1997352980000002</v>
      </c>
      <c r="G684" s="4">
        <v>32.198148095100002</v>
      </c>
      <c r="H684" s="2">
        <f t="shared" si="21"/>
        <v>0.13043406364849683</v>
      </c>
      <c r="I684" s="4">
        <v>0.45600000000000002</v>
      </c>
      <c r="J684" s="4">
        <v>0.39215686274509798</v>
      </c>
      <c r="K684" s="4">
        <v>0.28699999999999998</v>
      </c>
      <c r="L684" s="4">
        <v>0.26400000000000001</v>
      </c>
      <c r="M684" s="4">
        <v>0.33200000000000002</v>
      </c>
      <c r="N684" s="4">
        <v>0.14599999999999999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0.608806032126194</v>
      </c>
      <c r="V684" s="2">
        <v>0.49783842823917901</v>
      </c>
      <c r="W684" s="2">
        <v>0.33827385856784098</v>
      </c>
      <c r="X684" s="2">
        <v>0.30652516025326099</v>
      </c>
      <c r="Y684" s="2">
        <v>0.40346710544549103</v>
      </c>
      <c r="Z684" s="2">
        <v>0.157824085193567</v>
      </c>
    </row>
    <row r="685" spans="1:26" x14ac:dyDescent="0.35">
      <c r="A685" s="7">
        <v>280</v>
      </c>
      <c r="B685" s="7">
        <v>28</v>
      </c>
      <c r="C685" s="7">
        <v>1</v>
      </c>
      <c r="D685" s="7">
        <v>0</v>
      </c>
      <c r="E685" s="22" t="str">
        <f t="shared" si="20"/>
        <v>10</v>
      </c>
      <c r="F685" s="4">
        <v>3.0285608389999998</v>
      </c>
      <c r="G685" s="4">
        <v>23.201013379100001</v>
      </c>
      <c r="H685" s="2">
        <f t="shared" si="21"/>
        <v>0.13053571365672312</v>
      </c>
      <c r="I685" s="4">
        <v>0.40699999999999997</v>
      </c>
      <c r="J685" s="4">
        <v>0.45833333333333298</v>
      </c>
      <c r="K685" s="4">
        <v>0.39700000000000002</v>
      </c>
      <c r="L685" s="4">
        <v>0.45400000000000001</v>
      </c>
      <c r="M685" s="4">
        <v>0.44</v>
      </c>
      <c r="N685" s="4">
        <v>0.47899999999999998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0.52256087998441203</v>
      </c>
      <c r="V685" s="2">
        <v>0.61310447288640901</v>
      </c>
      <c r="W685" s="2">
        <v>0.50583808225495197</v>
      </c>
      <c r="X685" s="2">
        <v>0.605136303237232</v>
      </c>
      <c r="Y685" s="2">
        <v>0.57981849525294205</v>
      </c>
      <c r="Z685" s="2">
        <v>0.65200523722877002</v>
      </c>
    </row>
    <row r="686" spans="1:26" x14ac:dyDescent="0.35">
      <c r="A686" s="7">
        <v>52</v>
      </c>
      <c r="B686" s="7">
        <v>82</v>
      </c>
      <c r="C686" s="7">
        <v>1</v>
      </c>
      <c r="D686" s="7">
        <v>0</v>
      </c>
      <c r="E686" s="22" t="str">
        <f t="shared" si="20"/>
        <v>10</v>
      </c>
      <c r="F686" s="4">
        <v>4.0396623920000003</v>
      </c>
      <c r="G686" s="4">
        <v>29.98107281643</v>
      </c>
      <c r="H686" s="2">
        <f t="shared" si="21"/>
        <v>0.13474042162314537</v>
      </c>
      <c r="I686" s="4">
        <v>0.34599999999999997</v>
      </c>
      <c r="J686" s="4">
        <v>0.44827586206896602</v>
      </c>
      <c r="K686" s="4">
        <v>0.59699999999999998</v>
      </c>
      <c r="L686" s="4">
        <v>0.58699999999999997</v>
      </c>
      <c r="M686" s="4">
        <v>0.61799999999999999</v>
      </c>
      <c r="N686" s="4">
        <v>0.61099999999999999</v>
      </c>
      <c r="O686" s="5">
        <v>100</v>
      </c>
      <c r="P686" s="5">
        <v>100</v>
      </c>
      <c r="Q686" s="5">
        <v>0</v>
      </c>
      <c r="R686" s="5">
        <v>0</v>
      </c>
      <c r="S686" s="5">
        <v>0</v>
      </c>
      <c r="T686" s="5">
        <v>0</v>
      </c>
      <c r="U686" s="2">
        <v>0.42464792752493802</v>
      </c>
      <c r="V686" s="2">
        <v>0.594707107746693</v>
      </c>
      <c r="W686" s="2">
        <v>0.90881871703545403</v>
      </c>
      <c r="X686" s="2">
        <v>0.88430768602110399</v>
      </c>
      <c r="Y686" s="2">
        <v>0.96233467037556197</v>
      </c>
      <c r="Z686" s="2">
        <v>0.94417593536369104</v>
      </c>
    </row>
    <row r="687" spans="1:26" x14ac:dyDescent="0.35">
      <c r="A687" s="7">
        <v>284</v>
      </c>
      <c r="B687" s="7">
        <v>90</v>
      </c>
      <c r="C687" s="7">
        <v>1</v>
      </c>
      <c r="D687" s="7">
        <v>0</v>
      </c>
      <c r="E687" s="22" t="str">
        <f t="shared" si="20"/>
        <v>10</v>
      </c>
      <c r="F687" s="4">
        <v>3.5367696830000002</v>
      </c>
      <c r="G687" s="4">
        <v>26.03809779913</v>
      </c>
      <c r="H687" s="2">
        <f t="shared" si="21"/>
        <v>0.13583057066166226</v>
      </c>
      <c r="I687" s="4">
        <v>0.497</v>
      </c>
      <c r="J687" s="4">
        <v>0.39130434782608697</v>
      </c>
      <c r="K687" s="4">
        <v>0.60299999999999998</v>
      </c>
      <c r="L687" s="4">
        <v>0.502</v>
      </c>
      <c r="M687" s="4">
        <v>0.61099999999999999</v>
      </c>
      <c r="N687" s="4">
        <v>0.61099999999999999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0.68716510888239801</v>
      </c>
      <c r="V687" s="2">
        <v>0.49643688631389099</v>
      </c>
      <c r="W687" s="2">
        <v>0.92381899829494696</v>
      </c>
      <c r="X687" s="2">
        <v>0.69715520195748404</v>
      </c>
      <c r="Y687" s="2">
        <v>0.94417593536369104</v>
      </c>
      <c r="Z687" s="2">
        <v>0.94417593536369104</v>
      </c>
    </row>
    <row r="688" spans="1:26" x14ac:dyDescent="0.35">
      <c r="A688" s="7">
        <v>390</v>
      </c>
      <c r="B688" s="7">
        <v>8</v>
      </c>
      <c r="C688" s="7">
        <v>1</v>
      </c>
      <c r="D688" s="7">
        <v>0</v>
      </c>
      <c r="E688" s="22" t="str">
        <f t="shared" si="20"/>
        <v>10</v>
      </c>
      <c r="F688" s="4">
        <v>4.2824433979999998</v>
      </c>
      <c r="G688" s="4">
        <v>31.182682426</v>
      </c>
      <c r="H688" s="2">
        <f t="shared" si="21"/>
        <v>0.13733402853210971</v>
      </c>
      <c r="I688" s="4">
        <v>0.40500000000000003</v>
      </c>
      <c r="J688" s="4">
        <v>0.33333333333333298</v>
      </c>
      <c r="K688" s="4">
        <v>0.36599999999999999</v>
      </c>
      <c r="L688" s="4">
        <v>0.32700000000000001</v>
      </c>
      <c r="M688" s="4">
        <v>0.38400000000000001</v>
      </c>
      <c r="N688" s="4">
        <v>0.28199999999999997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0.51919387343650703</v>
      </c>
      <c r="V688" s="2">
        <v>0.405465108108164</v>
      </c>
      <c r="W688" s="2">
        <v>0.455706324544911</v>
      </c>
      <c r="X688" s="2">
        <v>0.39600994933740902</v>
      </c>
      <c r="Y688" s="2">
        <v>0.484508315448617</v>
      </c>
      <c r="Z688" s="2">
        <v>0.33128570993391299</v>
      </c>
    </row>
    <row r="689" spans="1:26" x14ac:dyDescent="0.35">
      <c r="A689" s="7">
        <v>920</v>
      </c>
      <c r="B689" s="7">
        <v>30</v>
      </c>
      <c r="C689" s="7">
        <v>1</v>
      </c>
      <c r="D689" s="7">
        <v>0</v>
      </c>
      <c r="E689" s="22" t="str">
        <f t="shared" si="20"/>
        <v>10</v>
      </c>
      <c r="F689" s="4">
        <v>3.8863042910000001</v>
      </c>
      <c r="G689" s="4">
        <v>28.219066487999999</v>
      </c>
      <c r="H689" s="2">
        <f t="shared" si="21"/>
        <v>0.13771909473520783</v>
      </c>
      <c r="I689" s="4">
        <v>0.61199999999999999</v>
      </c>
      <c r="J689" s="4">
        <v>0.54545454545454497</v>
      </c>
      <c r="K689" s="4">
        <v>0.72599999999999998</v>
      </c>
      <c r="L689" s="4">
        <v>0.60599999999999998</v>
      </c>
      <c r="M689" s="4">
        <v>0.66</v>
      </c>
      <c r="N689" s="4">
        <v>0.63500000000000001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0.94674993935886398</v>
      </c>
      <c r="V689" s="2">
        <v>0.78845736036427005</v>
      </c>
      <c r="W689" s="2">
        <v>1.2946271725940699</v>
      </c>
      <c r="X689" s="2">
        <v>0.93140436968420304</v>
      </c>
      <c r="Y689" s="2">
        <v>1.07880966137193</v>
      </c>
      <c r="Z689" s="2">
        <v>1.00785792539965</v>
      </c>
    </row>
    <row r="690" spans="1:26" x14ac:dyDescent="0.35">
      <c r="A690" s="7">
        <v>366</v>
      </c>
      <c r="B690" s="7">
        <v>65</v>
      </c>
      <c r="C690" s="7">
        <v>1</v>
      </c>
      <c r="D690" s="7">
        <v>0</v>
      </c>
      <c r="E690" s="22" t="str">
        <f t="shared" si="20"/>
        <v>10</v>
      </c>
      <c r="F690" s="4">
        <v>4.5372669060000002</v>
      </c>
      <c r="G690" s="4">
        <v>32.5790278781</v>
      </c>
      <c r="H690" s="2">
        <f t="shared" si="21"/>
        <v>0.13926956086525846</v>
      </c>
      <c r="I690" s="4">
        <v>0.45800000000000002</v>
      </c>
      <c r="J690" s="4">
        <v>0.5</v>
      </c>
      <c r="K690" s="4">
        <v>0.33500000000000002</v>
      </c>
      <c r="L690" s="4">
        <v>0.35299999999999998</v>
      </c>
      <c r="M690" s="4">
        <v>0.40300000000000002</v>
      </c>
      <c r="N690" s="4">
        <v>0.39900000000000002</v>
      </c>
      <c r="O690" s="5">
        <v>100</v>
      </c>
      <c r="P690" s="5">
        <v>0</v>
      </c>
      <c r="Q690" s="5">
        <v>100</v>
      </c>
      <c r="R690" s="5">
        <v>100</v>
      </c>
      <c r="S690" s="5">
        <v>100</v>
      </c>
      <c r="T690" s="5">
        <v>100</v>
      </c>
      <c r="U690" s="2">
        <v>0.61248927754249105</v>
      </c>
      <c r="V690" s="2">
        <v>0.69314718055994495</v>
      </c>
      <c r="W690" s="2">
        <v>0.40796823832628298</v>
      </c>
      <c r="X690" s="2">
        <v>0.43540898448123599</v>
      </c>
      <c r="Y690" s="2">
        <v>0.51583816558953499</v>
      </c>
      <c r="Z690" s="2">
        <v>0.50916034444692904</v>
      </c>
    </row>
    <row r="691" spans="1:26" x14ac:dyDescent="0.35">
      <c r="A691" s="7">
        <v>724</v>
      </c>
      <c r="B691" s="7">
        <v>26</v>
      </c>
      <c r="C691" s="7">
        <v>1</v>
      </c>
      <c r="D691" s="7">
        <v>0</v>
      </c>
      <c r="E691" s="22" t="str">
        <f t="shared" si="20"/>
        <v>10</v>
      </c>
      <c r="F691" s="4">
        <v>3.4966120649999999</v>
      </c>
      <c r="G691" s="4">
        <v>25.098044425499999</v>
      </c>
      <c r="H691" s="2">
        <f t="shared" si="21"/>
        <v>0.13931810804539768</v>
      </c>
      <c r="I691" s="4">
        <v>0.48099999999999998</v>
      </c>
      <c r="J691" s="4">
        <v>0.47826086956521702</v>
      </c>
      <c r="K691" s="4">
        <v>0.64400000000000002</v>
      </c>
      <c r="L691" s="4">
        <v>0.60699999999999998</v>
      </c>
      <c r="M691" s="4">
        <v>0.60899999999999999</v>
      </c>
      <c r="N691" s="4">
        <v>0.73399999999999999</v>
      </c>
      <c r="O691" s="5">
        <v>100</v>
      </c>
      <c r="P691" s="5">
        <v>100</v>
      </c>
      <c r="Q691" s="5">
        <v>0</v>
      </c>
      <c r="R691" s="5">
        <v>0</v>
      </c>
      <c r="S691" s="5">
        <v>0</v>
      </c>
      <c r="T691" s="5">
        <v>0</v>
      </c>
      <c r="U691" s="2">
        <v>0.65585139581624796</v>
      </c>
      <c r="V691" s="2">
        <v>0.65058756614114899</v>
      </c>
      <c r="W691" s="2">
        <v>1.0328245481301099</v>
      </c>
      <c r="X691" s="2">
        <v>0.93394566711287597</v>
      </c>
      <c r="Y691" s="2">
        <v>0.93904771899677097</v>
      </c>
      <c r="Z691" s="2">
        <v>1.3242589702004399</v>
      </c>
    </row>
    <row r="692" spans="1:26" x14ac:dyDescent="0.35">
      <c r="A692" s="7">
        <v>260</v>
      </c>
      <c r="B692" s="7">
        <v>91</v>
      </c>
      <c r="C692" s="7">
        <v>1</v>
      </c>
      <c r="D692" s="7">
        <v>0</v>
      </c>
      <c r="E692" s="22" t="str">
        <f t="shared" si="20"/>
        <v>10</v>
      </c>
      <c r="F692" s="4">
        <v>4.5702538749999997</v>
      </c>
      <c r="G692" s="4">
        <v>32.739224681000003</v>
      </c>
      <c r="H692" s="2">
        <f t="shared" si="21"/>
        <v>0.13959566604069024</v>
      </c>
      <c r="I692" s="4">
        <v>0.58499999999999996</v>
      </c>
      <c r="J692" s="4">
        <v>0.60975609756097604</v>
      </c>
      <c r="K692" s="4">
        <v>0.57399999999999995</v>
      </c>
      <c r="L692" s="4">
        <v>0.60499999999999998</v>
      </c>
      <c r="M692" s="4">
        <v>0.437</v>
      </c>
      <c r="N692" s="4">
        <v>0.443</v>
      </c>
      <c r="O692" s="5">
        <v>0</v>
      </c>
      <c r="P692" s="5">
        <v>0</v>
      </c>
      <c r="Q692" s="5">
        <v>0</v>
      </c>
      <c r="R692" s="5">
        <v>0</v>
      </c>
      <c r="S692" s="5">
        <v>100</v>
      </c>
      <c r="T692" s="5">
        <v>100</v>
      </c>
      <c r="U692" s="2">
        <v>0.87947675875143905</v>
      </c>
      <c r="V692" s="2">
        <v>0.94098334446452703</v>
      </c>
      <c r="W692" s="2">
        <v>0.85331593271276696</v>
      </c>
      <c r="X692" s="2">
        <v>0.92886951408101504</v>
      </c>
      <c r="Y692" s="2">
        <v>0.57447565084244701</v>
      </c>
      <c r="Z692" s="2">
        <v>0.58519003905485301</v>
      </c>
    </row>
    <row r="693" spans="1:26" x14ac:dyDescent="0.35">
      <c r="A693" s="7">
        <v>568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4.1570465199999997</v>
      </c>
      <c r="G693" s="4">
        <v>29.7301389159</v>
      </c>
      <c r="H693" s="2">
        <f t="shared" si="21"/>
        <v>0.13982600389992683</v>
      </c>
      <c r="I693" s="4">
        <v>0.48399999999999999</v>
      </c>
      <c r="J693" s="4">
        <v>0.47169811320754701</v>
      </c>
      <c r="K693" s="4">
        <v>0.47799999999999998</v>
      </c>
      <c r="L693" s="4">
        <v>0.47299999999999998</v>
      </c>
      <c r="M693" s="4">
        <v>0.40600000000000003</v>
      </c>
      <c r="N693" s="4">
        <v>0.42599999999999999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0.66164851350057396</v>
      </c>
      <c r="V693" s="2">
        <v>0.63808740337691805</v>
      </c>
      <c r="W693" s="2">
        <v>0.65008769109949804</v>
      </c>
      <c r="X693" s="2">
        <v>0.64055473044077504</v>
      </c>
      <c r="Y693" s="2">
        <v>0.52087595961949196</v>
      </c>
      <c r="Z693" s="2">
        <v>0.55512588266257101</v>
      </c>
    </row>
    <row r="694" spans="1:26" x14ac:dyDescent="0.35">
      <c r="A694" s="7">
        <v>716</v>
      </c>
      <c r="B694" s="7">
        <v>11</v>
      </c>
      <c r="C694" s="7">
        <v>1</v>
      </c>
      <c r="D694" s="7">
        <v>0</v>
      </c>
      <c r="E694" s="22" t="str">
        <f t="shared" si="20"/>
        <v>10</v>
      </c>
      <c r="F694" s="4">
        <v>3.376766983</v>
      </c>
      <c r="G694" s="4">
        <v>24.1283395116</v>
      </c>
      <c r="H694" s="2">
        <f t="shared" si="21"/>
        <v>0.13995024321406691</v>
      </c>
      <c r="I694" s="4">
        <v>0.56499999999999995</v>
      </c>
      <c r="J694" s="4">
        <v>0.59649122807017496</v>
      </c>
      <c r="K694" s="4">
        <v>0.71</v>
      </c>
      <c r="L694" s="4">
        <v>0.64300000000000002</v>
      </c>
      <c r="M694" s="4">
        <v>0.623</v>
      </c>
      <c r="N694" s="4">
        <v>0.61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">
        <v>0.83240924789345305</v>
      </c>
      <c r="V694" s="2">
        <v>0.90755705190540004</v>
      </c>
      <c r="W694" s="2">
        <v>1.2378743560016201</v>
      </c>
      <c r="X694" s="2">
        <v>1.0300194972025001</v>
      </c>
      <c r="Y694" s="2">
        <v>0.97551009153412604</v>
      </c>
      <c r="Z694" s="2">
        <v>0.94160853985844495</v>
      </c>
    </row>
    <row r="695" spans="1:26" x14ac:dyDescent="0.35">
      <c r="A695" s="7">
        <v>66</v>
      </c>
      <c r="B695" s="7">
        <v>68</v>
      </c>
      <c r="C695" s="7">
        <v>1</v>
      </c>
      <c r="D695" s="7">
        <v>0</v>
      </c>
      <c r="E695" s="22" t="str">
        <f t="shared" si="20"/>
        <v>10</v>
      </c>
      <c r="F695" s="4">
        <v>4.4793949590000004</v>
      </c>
      <c r="G695" s="4">
        <v>31.9043221819</v>
      </c>
      <c r="H695" s="2">
        <f t="shared" si="21"/>
        <v>0.1404008815313825</v>
      </c>
      <c r="I695" s="4">
        <v>0.53400000000000003</v>
      </c>
      <c r="J695" s="4">
        <v>0.53448275862068995</v>
      </c>
      <c r="K695" s="4">
        <v>0.50800000000000001</v>
      </c>
      <c r="L695" s="4">
        <v>0.51300000000000001</v>
      </c>
      <c r="M695" s="4">
        <v>0.436</v>
      </c>
      <c r="N695" s="4">
        <v>0.51200000000000001</v>
      </c>
      <c r="O695" s="5">
        <v>0</v>
      </c>
      <c r="P695" s="5">
        <v>0</v>
      </c>
      <c r="Q695" s="5">
        <v>0</v>
      </c>
      <c r="R695" s="5">
        <v>0</v>
      </c>
      <c r="S695" s="5">
        <v>100</v>
      </c>
      <c r="T695" s="5">
        <v>0</v>
      </c>
      <c r="U695" s="2">
        <v>0.76356964485649104</v>
      </c>
      <c r="V695" s="2">
        <v>0.76460614454208997</v>
      </c>
      <c r="W695" s="2">
        <v>0.70927656248982895</v>
      </c>
      <c r="X695" s="2">
        <v>0.71949115589954704</v>
      </c>
      <c r="Y695" s="2">
        <v>0.57270102748407803</v>
      </c>
      <c r="Z695" s="2">
        <v>0.71743987312899005</v>
      </c>
    </row>
    <row r="696" spans="1:26" x14ac:dyDescent="0.35">
      <c r="A696" s="7">
        <v>928</v>
      </c>
      <c r="B696" s="7">
        <v>83</v>
      </c>
      <c r="C696" s="7">
        <v>1</v>
      </c>
      <c r="D696" s="7">
        <v>0</v>
      </c>
      <c r="E696" s="22" t="str">
        <f t="shared" si="20"/>
        <v>10</v>
      </c>
      <c r="F696" s="4">
        <v>4.9119907400000002</v>
      </c>
      <c r="G696" s="4">
        <v>34.536807295700001</v>
      </c>
      <c r="H696" s="2">
        <f t="shared" si="21"/>
        <v>0.14222480665175924</v>
      </c>
      <c r="I696" s="4">
        <v>0.496</v>
      </c>
      <c r="J696" s="4">
        <v>0.44680851063829802</v>
      </c>
      <c r="K696" s="4">
        <v>0.44400000000000001</v>
      </c>
      <c r="L696" s="4">
        <v>0.40600000000000003</v>
      </c>
      <c r="M696" s="4">
        <v>0.39400000000000002</v>
      </c>
      <c r="N696" s="4">
        <v>0.39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0.68517901091076805</v>
      </c>
      <c r="V696" s="2">
        <v>0.59205106368857696</v>
      </c>
      <c r="W696" s="2">
        <v>0.58698698473155497</v>
      </c>
      <c r="X696" s="2">
        <v>0.52087595961949196</v>
      </c>
      <c r="Y696" s="2">
        <v>0.50087529291282296</v>
      </c>
      <c r="Z696" s="2">
        <v>0.49429632181478</v>
      </c>
    </row>
    <row r="697" spans="1:26" x14ac:dyDescent="0.35">
      <c r="A697" s="7">
        <v>408</v>
      </c>
      <c r="B697" s="7">
        <v>82</v>
      </c>
      <c r="C697" s="7">
        <v>1</v>
      </c>
      <c r="D697" s="7">
        <v>0</v>
      </c>
      <c r="E697" s="22" t="str">
        <f t="shared" si="20"/>
        <v>10</v>
      </c>
      <c r="F697" s="4">
        <v>4.2330385489999998</v>
      </c>
      <c r="G697" s="4">
        <v>29.131990957999999</v>
      </c>
      <c r="H697" s="2">
        <f t="shared" si="21"/>
        <v>0.14530550126501243</v>
      </c>
      <c r="I697" s="4">
        <v>0.46800000000000003</v>
      </c>
      <c r="J697" s="4">
        <v>0.39622641509433998</v>
      </c>
      <c r="K697" s="4">
        <v>0.433</v>
      </c>
      <c r="L697" s="4">
        <v>0.377</v>
      </c>
      <c r="M697" s="4">
        <v>0.47499999999999998</v>
      </c>
      <c r="N697" s="4">
        <v>0.47099999999999997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0.63111178964049297</v>
      </c>
      <c r="V697" s="2">
        <v>0.50455601075239498</v>
      </c>
      <c r="W697" s="2">
        <v>0.56739597525438501</v>
      </c>
      <c r="X697" s="2">
        <v>0.473208760194684</v>
      </c>
      <c r="Y697" s="2">
        <v>0.64435701639051302</v>
      </c>
      <c r="Z697" s="2">
        <v>0.63676684712383802</v>
      </c>
    </row>
    <row r="698" spans="1:26" x14ac:dyDescent="0.35">
      <c r="A698" s="7">
        <v>946</v>
      </c>
      <c r="B698" s="7">
        <v>53</v>
      </c>
      <c r="C698" s="7">
        <v>1</v>
      </c>
      <c r="D698" s="7">
        <v>0</v>
      </c>
      <c r="E698" s="22" t="str">
        <f t="shared" si="20"/>
        <v>10</v>
      </c>
      <c r="F698" s="4">
        <v>3.769020109</v>
      </c>
      <c r="G698" s="4">
        <v>25.932690844</v>
      </c>
      <c r="H698" s="2">
        <f t="shared" si="21"/>
        <v>0.14533856635521614</v>
      </c>
      <c r="I698" s="4">
        <v>0.44800000000000001</v>
      </c>
      <c r="J698" s="4">
        <v>0.48936170212766</v>
      </c>
      <c r="K698" s="4">
        <v>0.46300000000000002</v>
      </c>
      <c r="L698" s="4">
        <v>0.48399999999999999</v>
      </c>
      <c r="M698" s="4">
        <v>0.45300000000000001</v>
      </c>
      <c r="N698" s="4">
        <v>0.48599999999999999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0.59420723270504205</v>
      </c>
      <c r="V698" s="2">
        <v>0.67209377136211301</v>
      </c>
      <c r="W698" s="2">
        <v>0.62175718447327299</v>
      </c>
      <c r="X698" s="2">
        <v>0.66164851350057396</v>
      </c>
      <c r="Y698" s="2">
        <v>0.60330647656015601</v>
      </c>
      <c r="Z698" s="2">
        <v>0.665532013526972</v>
      </c>
    </row>
    <row r="699" spans="1:26" x14ac:dyDescent="0.35">
      <c r="A699" s="7">
        <v>626</v>
      </c>
      <c r="B699" s="7">
        <v>38</v>
      </c>
      <c r="C699" s="7">
        <v>1</v>
      </c>
      <c r="D699" s="7">
        <v>0</v>
      </c>
      <c r="E699" s="22" t="str">
        <f t="shared" si="20"/>
        <v>10</v>
      </c>
      <c r="F699" s="4">
        <v>3.4482690979999999</v>
      </c>
      <c r="G699" s="4">
        <v>22.572360701600001</v>
      </c>
      <c r="H699" s="2">
        <f t="shared" si="21"/>
        <v>0.15276510700786275</v>
      </c>
      <c r="I699" s="4">
        <v>0.48799999999999999</v>
      </c>
      <c r="J699" s="4">
        <v>0.53571428571428603</v>
      </c>
      <c r="K699" s="4">
        <v>0.47499999999999998</v>
      </c>
      <c r="L699" s="4">
        <v>0.54300000000000004</v>
      </c>
      <c r="M699" s="4">
        <v>0.57899999999999996</v>
      </c>
      <c r="N699" s="4">
        <v>0.52600000000000002</v>
      </c>
      <c r="O699" s="5">
        <v>100</v>
      </c>
      <c r="P699" s="5">
        <v>0</v>
      </c>
      <c r="Q699" s="5">
        <v>100</v>
      </c>
      <c r="R699" s="5">
        <v>0</v>
      </c>
      <c r="S699" s="5">
        <v>0</v>
      </c>
      <c r="T699" s="5">
        <v>0</v>
      </c>
      <c r="U699" s="2">
        <v>0.66943065394262902</v>
      </c>
      <c r="V699" s="2">
        <v>0.76725515271366695</v>
      </c>
      <c r="W699" s="2">
        <v>0.64435701639051302</v>
      </c>
      <c r="X699" s="2">
        <v>0.78307188808793204</v>
      </c>
      <c r="Y699" s="2">
        <v>0.86512244529975602</v>
      </c>
      <c r="Z699" s="2">
        <v>0.74654795728706103</v>
      </c>
    </row>
    <row r="700" spans="1:26" x14ac:dyDescent="0.35">
      <c r="A700" s="7">
        <v>446</v>
      </c>
      <c r="B700" s="7">
        <v>45</v>
      </c>
      <c r="C700" s="7">
        <v>1</v>
      </c>
      <c r="D700" s="7">
        <v>0</v>
      </c>
      <c r="E700" s="22" t="str">
        <f t="shared" si="20"/>
        <v>10</v>
      </c>
      <c r="F700" s="4">
        <v>4.8562734660000002</v>
      </c>
      <c r="G700" s="4">
        <v>31.082509462600001</v>
      </c>
      <c r="H700" s="2">
        <f t="shared" si="21"/>
        <v>0.15623814003316902</v>
      </c>
      <c r="I700" s="4">
        <v>0.54300000000000004</v>
      </c>
      <c r="J700" s="4">
        <v>0.50943396226415105</v>
      </c>
      <c r="K700" s="4">
        <v>0.65500000000000003</v>
      </c>
      <c r="L700" s="4">
        <v>0.51600000000000001</v>
      </c>
      <c r="M700" s="4">
        <v>0.63700000000000001</v>
      </c>
      <c r="N700" s="4">
        <v>0.64300000000000002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">
        <v>0.78307188808793204</v>
      </c>
      <c r="V700" s="2">
        <v>0.71219537553064005</v>
      </c>
      <c r="W700" s="2">
        <v>1.06421086195078</v>
      </c>
      <c r="X700" s="2">
        <v>0.72567037226550501</v>
      </c>
      <c r="Y700" s="2">
        <v>1.0133524447172899</v>
      </c>
      <c r="Z700" s="2">
        <v>1.0300194972025001</v>
      </c>
    </row>
    <row r="701" spans="1:26" x14ac:dyDescent="0.35">
      <c r="A701" s="7">
        <v>598</v>
      </c>
      <c r="B701" s="7">
        <v>4</v>
      </c>
      <c r="C701" s="7">
        <v>1</v>
      </c>
      <c r="D701" s="7">
        <v>0</v>
      </c>
      <c r="E701" s="22" t="str">
        <f t="shared" si="20"/>
        <v>10</v>
      </c>
      <c r="F701" s="4">
        <v>5.9884382880000002</v>
      </c>
      <c r="G701" s="4">
        <v>37.992264255000002</v>
      </c>
      <c r="H701" s="2">
        <f t="shared" si="21"/>
        <v>0.15762256884207387</v>
      </c>
      <c r="I701" s="4">
        <v>0.56299999999999994</v>
      </c>
      <c r="J701" s="4">
        <v>0.52542372881355903</v>
      </c>
      <c r="K701" s="4">
        <v>0.49399999999999999</v>
      </c>
      <c r="L701" s="4">
        <v>0.498</v>
      </c>
      <c r="M701" s="4">
        <v>0.51800000000000002</v>
      </c>
      <c r="N701" s="4">
        <v>0.52600000000000002</v>
      </c>
      <c r="O701" s="5">
        <v>0</v>
      </c>
      <c r="P701" s="5">
        <v>0</v>
      </c>
      <c r="Q701" s="5">
        <v>100</v>
      </c>
      <c r="R701" s="5">
        <v>100</v>
      </c>
      <c r="S701" s="5">
        <v>0</v>
      </c>
      <c r="T701" s="5">
        <v>0</v>
      </c>
      <c r="U701" s="2">
        <v>0.82782208388654699</v>
      </c>
      <c r="V701" s="2">
        <v>0.74533293373051601</v>
      </c>
      <c r="W701" s="2">
        <v>0.68121860969467196</v>
      </c>
      <c r="X701" s="2">
        <v>0.68915515929040805</v>
      </c>
      <c r="Y701" s="2">
        <v>0.72981116493153697</v>
      </c>
      <c r="Z701" s="2">
        <v>0.74654795728706103</v>
      </c>
    </row>
    <row r="702" spans="1:26" x14ac:dyDescent="0.35">
      <c r="A702" s="7">
        <v>516</v>
      </c>
      <c r="B702" s="7">
        <v>40</v>
      </c>
      <c r="C702" s="7">
        <v>1</v>
      </c>
      <c r="D702" s="7">
        <v>0</v>
      </c>
      <c r="E702" s="22" t="str">
        <f t="shared" si="20"/>
        <v>10</v>
      </c>
      <c r="F702" s="4">
        <v>4.7241086980000002</v>
      </c>
      <c r="G702" s="4">
        <v>29.847640031699999</v>
      </c>
      <c r="H702" s="2">
        <f t="shared" si="21"/>
        <v>0.15827411121893425</v>
      </c>
      <c r="I702" s="4">
        <v>0.47199999999999998</v>
      </c>
      <c r="J702" s="4">
        <v>0.46153846153846201</v>
      </c>
      <c r="K702" s="4">
        <v>0.438</v>
      </c>
      <c r="L702" s="4">
        <v>0.432</v>
      </c>
      <c r="M702" s="4">
        <v>0.44900000000000001</v>
      </c>
      <c r="N702" s="4">
        <v>0.44700000000000001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0.638658995275876</v>
      </c>
      <c r="V702" s="2">
        <v>0.61903920840622395</v>
      </c>
      <c r="W702" s="2">
        <v>0.57625342908844601</v>
      </c>
      <c r="X702" s="2">
        <v>0.56563386026098605</v>
      </c>
      <c r="Y702" s="2">
        <v>0.59602046982922297</v>
      </c>
      <c r="Z702" s="2">
        <v>0.59239727745980197</v>
      </c>
    </row>
    <row r="703" spans="1:26" x14ac:dyDescent="0.35">
      <c r="A703" s="7">
        <v>434</v>
      </c>
      <c r="B703" s="7">
        <v>33</v>
      </c>
      <c r="C703" s="7">
        <v>1</v>
      </c>
      <c r="D703" s="7">
        <v>0</v>
      </c>
      <c r="E703" s="22" t="str">
        <f t="shared" si="20"/>
        <v>10</v>
      </c>
      <c r="F703" s="4">
        <v>4.4767333430000003</v>
      </c>
      <c r="G703" s="4">
        <v>27.5879191173</v>
      </c>
      <c r="H703" s="2">
        <f t="shared" si="21"/>
        <v>0.16227151181520982</v>
      </c>
      <c r="I703" s="4">
        <v>0.55800000000000005</v>
      </c>
      <c r="J703" s="4">
        <v>0.51162790697674398</v>
      </c>
      <c r="K703" s="4">
        <v>0.55000000000000004</v>
      </c>
      <c r="L703" s="4">
        <v>0.52900000000000003</v>
      </c>
      <c r="M703" s="4">
        <v>0.45400000000000001</v>
      </c>
      <c r="N703" s="4">
        <v>0.48199999999999998</v>
      </c>
      <c r="O703" s="5">
        <v>0</v>
      </c>
      <c r="P703" s="5">
        <v>0</v>
      </c>
      <c r="Q703" s="5">
        <v>0</v>
      </c>
      <c r="R703" s="5">
        <v>0</v>
      </c>
      <c r="S703" s="5">
        <v>100</v>
      </c>
      <c r="T703" s="5">
        <v>100</v>
      </c>
      <c r="U703" s="2">
        <v>0.81644539690443896</v>
      </c>
      <c r="V703" s="2">
        <v>0.71667767797013904</v>
      </c>
      <c r="W703" s="2">
        <v>0.79850769621777196</v>
      </c>
      <c r="X703" s="2">
        <v>0.752897184965719</v>
      </c>
      <c r="Y703" s="2">
        <v>0.605136303237232</v>
      </c>
      <c r="Z703" s="2">
        <v>0.65778003672265395</v>
      </c>
    </row>
    <row r="704" spans="1:26" x14ac:dyDescent="0.35">
      <c r="A704" s="7">
        <v>768</v>
      </c>
      <c r="B704" s="7">
        <v>16</v>
      </c>
      <c r="C704" s="7">
        <v>1</v>
      </c>
      <c r="D704" s="7">
        <v>0</v>
      </c>
      <c r="E704" s="22" t="str">
        <f t="shared" si="20"/>
        <v>10</v>
      </c>
      <c r="F704" s="4">
        <v>4.736137007</v>
      </c>
      <c r="G704" s="4">
        <v>28.792633449</v>
      </c>
      <c r="H704" s="2">
        <f t="shared" si="21"/>
        <v>0.16449127570734559</v>
      </c>
      <c r="I704" s="4">
        <v>0.51200000000000001</v>
      </c>
      <c r="J704" s="4">
        <v>0.45454545454545497</v>
      </c>
      <c r="K704" s="4">
        <v>0.54200000000000004</v>
      </c>
      <c r="L704" s="4">
        <v>0.45800000000000002</v>
      </c>
      <c r="M704" s="4">
        <v>0.5</v>
      </c>
      <c r="N704" s="4">
        <v>0.51500000000000001</v>
      </c>
      <c r="O704" s="5">
        <v>0</v>
      </c>
      <c r="P704" s="5">
        <v>100</v>
      </c>
      <c r="Q704" s="5">
        <v>0</v>
      </c>
      <c r="R704" s="5">
        <v>100</v>
      </c>
      <c r="S704" s="5">
        <v>0</v>
      </c>
      <c r="T704" s="5">
        <v>0</v>
      </c>
      <c r="U704" s="2">
        <v>0.71743987312899005</v>
      </c>
      <c r="V704" s="2">
        <v>0.60613580357031605</v>
      </c>
      <c r="W704" s="2">
        <v>0.78088609486795202</v>
      </c>
      <c r="X704" s="2">
        <v>0.61248927754249105</v>
      </c>
      <c r="Y704" s="2">
        <v>0.69314718055994495</v>
      </c>
      <c r="Z704" s="2">
        <v>0.72360638804465405</v>
      </c>
    </row>
    <row r="705" spans="1:26" x14ac:dyDescent="0.35">
      <c r="A705" s="7">
        <v>706</v>
      </c>
      <c r="B705" s="7">
        <v>75</v>
      </c>
      <c r="C705" s="7">
        <v>1</v>
      </c>
      <c r="D705" s="7">
        <v>0</v>
      </c>
      <c r="E705" s="22" t="str">
        <f t="shared" si="20"/>
        <v>10</v>
      </c>
      <c r="F705" s="4">
        <v>5.289760866</v>
      </c>
      <c r="G705" s="4">
        <v>31.603902898000001</v>
      </c>
      <c r="H705" s="2">
        <f t="shared" si="21"/>
        <v>0.16737682314340846</v>
      </c>
      <c r="I705" s="4">
        <v>0.51700000000000002</v>
      </c>
      <c r="J705" s="4">
        <v>0.46808510638297901</v>
      </c>
      <c r="K705" s="4">
        <v>0.53400000000000003</v>
      </c>
      <c r="L705" s="4">
        <v>0.504</v>
      </c>
      <c r="M705" s="4">
        <v>0.55000000000000004</v>
      </c>
      <c r="N705" s="4">
        <v>0.54500000000000004</v>
      </c>
      <c r="O705" s="5">
        <v>0</v>
      </c>
      <c r="P705" s="5">
        <v>100</v>
      </c>
      <c r="Q705" s="5">
        <v>0</v>
      </c>
      <c r="R705" s="5">
        <v>0</v>
      </c>
      <c r="S705" s="5">
        <v>0</v>
      </c>
      <c r="T705" s="5">
        <v>0</v>
      </c>
      <c r="U705" s="2">
        <v>0.72773862532956402</v>
      </c>
      <c r="V705" s="2">
        <v>0.63127177684185798</v>
      </c>
      <c r="W705" s="2">
        <v>0.76356964485649104</v>
      </c>
      <c r="X705" s="2">
        <v>0.70117935225720995</v>
      </c>
      <c r="Y705" s="2">
        <v>0.79850769621777196</v>
      </c>
      <c r="Z705" s="2">
        <v>0.78745786003118701</v>
      </c>
    </row>
    <row r="706" spans="1:26" x14ac:dyDescent="0.35">
      <c r="A706" s="7">
        <v>522</v>
      </c>
      <c r="B706" s="7">
        <v>93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4.098551681</v>
      </c>
      <c r="G706" s="4">
        <v>24.453767450200001</v>
      </c>
      <c r="H706" s="2">
        <f t="shared" ref="H706:H769" si="23">F706/G706</f>
        <v>0.16760409983233399</v>
      </c>
      <c r="I706" s="4">
        <v>0.45300000000000001</v>
      </c>
      <c r="J706" s="4">
        <v>0.37735849056603799</v>
      </c>
      <c r="K706" s="4">
        <v>0.441</v>
      </c>
      <c r="L706" s="4">
        <v>0.40799999999999997</v>
      </c>
      <c r="M706" s="4">
        <v>0.499</v>
      </c>
      <c r="N706" s="4">
        <v>0.50900000000000001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0.60330647656015601</v>
      </c>
      <c r="V706" s="2">
        <v>0.47378435208564201</v>
      </c>
      <c r="W706" s="2">
        <v>0.58160580582703802</v>
      </c>
      <c r="X706" s="2">
        <v>0.52424864409813099</v>
      </c>
      <c r="Y706" s="2">
        <v>0.69114917789727204</v>
      </c>
      <c r="Z706" s="2">
        <v>0.71131115118761601</v>
      </c>
    </row>
    <row r="707" spans="1:26" x14ac:dyDescent="0.35">
      <c r="A707" s="7">
        <v>900</v>
      </c>
      <c r="B707" s="7">
        <v>20</v>
      </c>
      <c r="C707" s="7">
        <v>1</v>
      </c>
      <c r="D707" s="7">
        <v>0</v>
      </c>
      <c r="E707" s="22" t="str">
        <f t="shared" si="22"/>
        <v>10</v>
      </c>
      <c r="F707" s="4">
        <v>4.497505705</v>
      </c>
      <c r="G707" s="4">
        <v>26.457036046100001</v>
      </c>
      <c r="H707" s="2">
        <f t="shared" si="23"/>
        <v>0.16999280256349697</v>
      </c>
      <c r="I707" s="4">
        <v>0.38900000000000001</v>
      </c>
      <c r="J707" s="4">
        <v>0.44444444444444398</v>
      </c>
      <c r="K707" s="4">
        <v>0.39500000000000002</v>
      </c>
      <c r="L707" s="4">
        <v>0.45100000000000001</v>
      </c>
      <c r="M707" s="4">
        <v>0.45600000000000002</v>
      </c>
      <c r="N707" s="4">
        <v>0.33400000000000002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0.49265831981054198</v>
      </c>
      <c r="V707" s="2">
        <v>0.58778666490211895</v>
      </c>
      <c r="W707" s="2">
        <v>0.50252682095129597</v>
      </c>
      <c r="X707" s="2">
        <v>0.59965683747260701</v>
      </c>
      <c r="Y707" s="2">
        <v>0.608806032126194</v>
      </c>
      <c r="Z707" s="2">
        <v>0.40646560844174801</v>
      </c>
    </row>
    <row r="708" spans="1:26" x14ac:dyDescent="0.35">
      <c r="A708" s="7">
        <v>508</v>
      </c>
      <c r="B708" s="7">
        <v>61</v>
      </c>
      <c r="C708" s="7">
        <v>1</v>
      </c>
      <c r="D708" s="7">
        <v>0</v>
      </c>
      <c r="E708" s="22" t="str">
        <f t="shared" si="22"/>
        <v>10</v>
      </c>
      <c r="F708" s="4">
        <v>4.3635509590000003</v>
      </c>
      <c r="G708" s="4">
        <v>25.6645708207</v>
      </c>
      <c r="H708" s="2">
        <f t="shared" si="23"/>
        <v>0.17002236232528531</v>
      </c>
      <c r="I708" s="4">
        <v>0.56899999999999995</v>
      </c>
      <c r="J708" s="4">
        <v>0.62</v>
      </c>
      <c r="K708" s="4">
        <v>0.45800000000000002</v>
      </c>
      <c r="L708" s="4">
        <v>0.57099999999999995</v>
      </c>
      <c r="M708" s="4">
        <v>0.49</v>
      </c>
      <c r="N708" s="4">
        <v>0.47699999999999998</v>
      </c>
      <c r="O708" s="5">
        <v>0</v>
      </c>
      <c r="P708" s="5">
        <v>0</v>
      </c>
      <c r="Q708" s="5">
        <v>100</v>
      </c>
      <c r="R708" s="5">
        <v>0</v>
      </c>
      <c r="S708" s="5">
        <v>100</v>
      </c>
      <c r="T708" s="5">
        <v>100</v>
      </c>
      <c r="U708" s="2">
        <v>0.84164718887838896</v>
      </c>
      <c r="V708" s="2">
        <v>0.96758402626170603</v>
      </c>
      <c r="W708" s="2">
        <v>0.61248927754249105</v>
      </c>
      <c r="X708" s="2">
        <v>0.84629836005411996</v>
      </c>
      <c r="Y708" s="2">
        <v>0.67334455326376597</v>
      </c>
      <c r="Z708" s="2">
        <v>0.64817381491721404</v>
      </c>
    </row>
    <row r="709" spans="1:26" x14ac:dyDescent="0.35">
      <c r="A709" s="7">
        <v>734</v>
      </c>
      <c r="B709" s="7">
        <v>62</v>
      </c>
      <c r="C709" s="7">
        <v>1</v>
      </c>
      <c r="D709" s="7">
        <v>0</v>
      </c>
      <c r="E709" s="22" t="str">
        <f t="shared" si="22"/>
        <v>10</v>
      </c>
      <c r="F709" s="4">
        <v>5.5518515089999996</v>
      </c>
      <c r="G709" s="4">
        <v>32.153662570000002</v>
      </c>
      <c r="H709" s="2">
        <f t="shared" si="23"/>
        <v>0.17266622416383712</v>
      </c>
      <c r="I709" s="4">
        <v>0.42799999999999999</v>
      </c>
      <c r="J709" s="4">
        <v>0.45901639344262302</v>
      </c>
      <c r="K709" s="4">
        <v>0.42499999999999999</v>
      </c>
      <c r="L709" s="4">
        <v>0.45300000000000001</v>
      </c>
      <c r="M709" s="4">
        <v>0.47199999999999998</v>
      </c>
      <c r="N709" s="4">
        <v>0.51700000000000002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0</v>
      </c>
      <c r="U709" s="2">
        <v>0.55861628760233895</v>
      </c>
      <c r="V709" s="2">
        <v>0.61436630270683101</v>
      </c>
      <c r="W709" s="2">
        <v>0.55338523818478702</v>
      </c>
      <c r="X709" s="2">
        <v>0.60330647656015601</v>
      </c>
      <c r="Y709" s="2">
        <v>0.638658995275876</v>
      </c>
      <c r="Z709" s="2">
        <v>0.72773862532956402</v>
      </c>
    </row>
    <row r="710" spans="1:26" x14ac:dyDescent="0.35">
      <c r="A710" s="7">
        <v>344</v>
      </c>
      <c r="B710" s="7">
        <v>38</v>
      </c>
      <c r="C710" s="7">
        <v>1</v>
      </c>
      <c r="D710" s="7">
        <v>0</v>
      </c>
      <c r="E710" s="22" t="str">
        <f t="shared" si="22"/>
        <v>10</v>
      </c>
      <c r="F710" s="4">
        <v>5.9071190969999998</v>
      </c>
      <c r="G710" s="4">
        <v>34.166389105585999</v>
      </c>
      <c r="H710" s="2">
        <f t="shared" si="23"/>
        <v>0.17289269517902381</v>
      </c>
      <c r="I710" s="4">
        <v>0.52400000000000002</v>
      </c>
      <c r="J710" s="4">
        <v>0.44230769230769201</v>
      </c>
      <c r="K710" s="4">
        <v>0.55100000000000005</v>
      </c>
      <c r="L710" s="4">
        <v>0.45600000000000002</v>
      </c>
      <c r="M710" s="4">
        <v>0.51500000000000001</v>
      </c>
      <c r="N710" s="4">
        <v>0.36299999999999999</v>
      </c>
      <c r="O710" s="5">
        <v>0</v>
      </c>
      <c r="P710" s="5">
        <v>100</v>
      </c>
      <c r="Q710" s="5">
        <v>0</v>
      </c>
      <c r="R710" s="5">
        <v>100</v>
      </c>
      <c r="S710" s="5">
        <v>0</v>
      </c>
      <c r="T710" s="5">
        <v>100</v>
      </c>
      <c r="U710" s="2">
        <v>0.74233742475071696</v>
      </c>
      <c r="V710" s="2">
        <v>0.58394788859495295</v>
      </c>
      <c r="W710" s="2">
        <v>0.80073239123988305</v>
      </c>
      <c r="X710" s="2">
        <v>0.608806032126194</v>
      </c>
      <c r="Y710" s="2">
        <v>0.72360638804465405</v>
      </c>
      <c r="Z710" s="2">
        <v>0.450985623409974</v>
      </c>
    </row>
    <row r="711" spans="1:26" x14ac:dyDescent="0.35">
      <c r="A711" s="7">
        <v>142</v>
      </c>
      <c r="B711" s="7">
        <v>87</v>
      </c>
      <c r="C711" s="7">
        <v>1</v>
      </c>
      <c r="D711" s="7">
        <v>0</v>
      </c>
      <c r="E711" s="22" t="str">
        <f t="shared" si="22"/>
        <v>10</v>
      </c>
      <c r="F711" s="4">
        <v>6.2499543600000003</v>
      </c>
      <c r="G711" s="4">
        <v>36.11716517</v>
      </c>
      <c r="H711" s="2">
        <f t="shared" si="23"/>
        <v>0.17304664778041329</v>
      </c>
      <c r="I711" s="4">
        <v>0.57599999999999996</v>
      </c>
      <c r="J711" s="4">
        <v>0.51851851851851805</v>
      </c>
      <c r="K711" s="4">
        <v>0.61699999999999999</v>
      </c>
      <c r="L711" s="4">
        <v>0.61499999999999999</v>
      </c>
      <c r="M711" s="4">
        <v>0.61699999999999999</v>
      </c>
      <c r="N711" s="4">
        <v>0.621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">
        <v>0.85802182375017899</v>
      </c>
      <c r="V711" s="2">
        <v>0.73088750854279205</v>
      </c>
      <c r="W711" s="2">
        <v>0.95972028980149104</v>
      </c>
      <c r="X711" s="2">
        <v>0.95451194469435297</v>
      </c>
      <c r="Y711" s="2">
        <v>0.95972028980149104</v>
      </c>
      <c r="Z711" s="2">
        <v>0.97021907389971096</v>
      </c>
    </row>
    <row r="712" spans="1:26" x14ac:dyDescent="0.35">
      <c r="A712" s="7">
        <v>406</v>
      </c>
      <c r="B712" s="7">
        <v>63</v>
      </c>
      <c r="C712" s="7">
        <v>1</v>
      </c>
      <c r="D712" s="7">
        <v>0</v>
      </c>
      <c r="E712" s="22" t="str">
        <f t="shared" si="22"/>
        <v>10</v>
      </c>
      <c r="F712" s="4">
        <v>4.8431861390000002</v>
      </c>
      <c r="G712" s="4">
        <v>27.753145052290002</v>
      </c>
      <c r="H712" s="2">
        <f t="shared" si="23"/>
        <v>0.1745094521674895</v>
      </c>
      <c r="I712" s="4">
        <v>0.53400000000000003</v>
      </c>
      <c r="J712" s="4">
        <v>0.57142857142857095</v>
      </c>
      <c r="K712" s="4">
        <v>0.47299999999999998</v>
      </c>
      <c r="L712" s="4">
        <v>0.56100000000000005</v>
      </c>
      <c r="M712" s="4">
        <v>0.39900000000000002</v>
      </c>
      <c r="N712" s="4">
        <v>0.42599999999999999</v>
      </c>
      <c r="O712" s="5">
        <v>0</v>
      </c>
      <c r="P712" s="5">
        <v>0</v>
      </c>
      <c r="Q712" s="5">
        <v>100</v>
      </c>
      <c r="R712" s="5">
        <v>0</v>
      </c>
      <c r="S712" s="5">
        <v>100</v>
      </c>
      <c r="T712" s="5">
        <v>100</v>
      </c>
      <c r="U712" s="2">
        <v>0.76356964485649104</v>
      </c>
      <c r="V712" s="2">
        <v>0.847297860387204</v>
      </c>
      <c r="W712" s="2">
        <v>0.64055473044077504</v>
      </c>
      <c r="X712" s="2">
        <v>0.82325586590696598</v>
      </c>
      <c r="Y712" s="2">
        <v>0.50916034444692904</v>
      </c>
      <c r="Z712" s="2">
        <v>0.55512588266257101</v>
      </c>
    </row>
    <row r="713" spans="1:26" x14ac:dyDescent="0.35">
      <c r="A713" s="7">
        <v>506</v>
      </c>
      <c r="B713" s="7">
        <v>22</v>
      </c>
      <c r="C713" s="7">
        <v>1</v>
      </c>
      <c r="D713" s="7">
        <v>0</v>
      </c>
      <c r="E713" s="22" t="str">
        <f t="shared" si="22"/>
        <v>10</v>
      </c>
      <c r="F713" s="4">
        <v>4.7008841520000004</v>
      </c>
      <c r="G713" s="4">
        <v>26.830520825899999</v>
      </c>
      <c r="H713" s="2">
        <f t="shared" si="23"/>
        <v>0.17520659336072783</v>
      </c>
      <c r="I713" s="4">
        <v>0.65700000000000003</v>
      </c>
      <c r="J713" s="4">
        <v>0.67857142857142905</v>
      </c>
      <c r="K713" s="4">
        <v>0.72099999999999997</v>
      </c>
      <c r="L713" s="4">
        <v>0.71199999999999997</v>
      </c>
      <c r="M713" s="4">
        <v>0.65200000000000002</v>
      </c>
      <c r="N713" s="4">
        <v>0.66600000000000004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1.0700248318162</v>
      </c>
      <c r="V713" s="2">
        <v>1.13497993283898</v>
      </c>
      <c r="W713" s="2">
        <v>1.2765434971607701</v>
      </c>
      <c r="X713" s="2">
        <v>1.24479479884619</v>
      </c>
      <c r="Y713" s="2">
        <v>1.0555527992076601</v>
      </c>
      <c r="Z713" s="2">
        <v>1.09661428600544</v>
      </c>
    </row>
    <row r="714" spans="1:26" x14ac:dyDescent="0.35">
      <c r="A714" s="7">
        <v>804</v>
      </c>
      <c r="B714" s="7">
        <v>62</v>
      </c>
      <c r="C714" s="7">
        <v>1</v>
      </c>
      <c r="D714" s="7">
        <v>0</v>
      </c>
      <c r="E714" s="22" t="str">
        <f t="shared" si="22"/>
        <v>10</v>
      </c>
      <c r="F714" s="4">
        <v>4.4271382150000003</v>
      </c>
      <c r="G714" s="4">
        <v>25.246049538499999</v>
      </c>
      <c r="H714" s="2">
        <f t="shared" si="23"/>
        <v>0.17535964223823033</v>
      </c>
      <c r="I714" s="4">
        <v>0.505</v>
      </c>
      <c r="J714" s="4">
        <v>0.46153846153846201</v>
      </c>
      <c r="K714" s="4">
        <v>0.55200000000000005</v>
      </c>
      <c r="L714" s="4">
        <v>0.45500000000000002</v>
      </c>
      <c r="M714" s="4">
        <v>0.55600000000000005</v>
      </c>
      <c r="N714" s="4">
        <v>0.54</v>
      </c>
      <c r="O714" s="5">
        <v>0</v>
      </c>
      <c r="P714" s="5">
        <v>100</v>
      </c>
      <c r="Q714" s="5">
        <v>0</v>
      </c>
      <c r="R714" s="5">
        <v>100</v>
      </c>
      <c r="S714" s="5">
        <v>0</v>
      </c>
      <c r="T714" s="5">
        <v>0</v>
      </c>
      <c r="U714" s="2">
        <v>0.70319751641344697</v>
      </c>
      <c r="V714" s="2">
        <v>0.61903920840622395</v>
      </c>
      <c r="W714" s="2">
        <v>0.80296204656715198</v>
      </c>
      <c r="X714" s="2">
        <v>0.60696948431889297</v>
      </c>
      <c r="Y714" s="2">
        <v>0.811930716549912</v>
      </c>
      <c r="Z714" s="2">
        <v>0.77652878949899595</v>
      </c>
    </row>
    <row r="715" spans="1:26" x14ac:dyDescent="0.35">
      <c r="A715" s="7">
        <v>262</v>
      </c>
      <c r="B715" s="7">
        <v>12</v>
      </c>
      <c r="C715" s="7">
        <v>1</v>
      </c>
      <c r="D715" s="7">
        <v>0</v>
      </c>
      <c r="E715" s="22" t="str">
        <f t="shared" si="22"/>
        <v>10</v>
      </c>
      <c r="F715" s="4">
        <v>5.3419792499999996</v>
      </c>
      <c r="G715" s="4">
        <v>30.231858423999999</v>
      </c>
      <c r="H715" s="2">
        <f t="shared" si="23"/>
        <v>0.17670032636032695</v>
      </c>
      <c r="I715" s="4">
        <v>0.441</v>
      </c>
      <c r="J715" s="4">
        <v>0.45454545454545497</v>
      </c>
      <c r="K715" s="4">
        <v>0.44800000000000001</v>
      </c>
      <c r="L715" s="4">
        <v>0.47899999999999998</v>
      </c>
      <c r="M715" s="4">
        <v>0.49199999999999999</v>
      </c>
      <c r="N715" s="4">
        <v>0.497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0.58160580582703802</v>
      </c>
      <c r="V715" s="2">
        <v>0.60613580357031605</v>
      </c>
      <c r="W715" s="2">
        <v>0.59420723270504205</v>
      </c>
      <c r="X715" s="2">
        <v>0.65200523722877002</v>
      </c>
      <c r="Y715" s="2">
        <v>0.67727383140365505</v>
      </c>
      <c r="Z715" s="2">
        <v>0.68716510888239801</v>
      </c>
    </row>
    <row r="716" spans="1:26" x14ac:dyDescent="0.35">
      <c r="A716" s="7">
        <v>246</v>
      </c>
      <c r="B716" s="7">
        <v>25</v>
      </c>
      <c r="C716" s="7">
        <v>1</v>
      </c>
      <c r="D716" s="7">
        <v>0</v>
      </c>
      <c r="E716" s="22" t="str">
        <f t="shared" si="22"/>
        <v>10</v>
      </c>
      <c r="F716" s="4">
        <v>5.2674438270000001</v>
      </c>
      <c r="G716" s="4">
        <v>28.930513133000002</v>
      </c>
      <c r="H716" s="2">
        <f t="shared" si="23"/>
        <v>0.1820722571626846</v>
      </c>
      <c r="I716" s="4">
        <v>0.41599999999999998</v>
      </c>
      <c r="J716" s="4">
        <v>0.512820512820513</v>
      </c>
      <c r="K716" s="4">
        <v>0.44600000000000001</v>
      </c>
      <c r="L716" s="4">
        <v>0.53300000000000003</v>
      </c>
      <c r="M716" s="4">
        <v>0.52600000000000002</v>
      </c>
      <c r="N716" s="4">
        <v>0.56899999999999995</v>
      </c>
      <c r="O716" s="5">
        <v>100</v>
      </c>
      <c r="P716" s="5">
        <v>0</v>
      </c>
      <c r="Q716" s="5">
        <v>100</v>
      </c>
      <c r="R716" s="5">
        <v>0</v>
      </c>
      <c r="S716" s="5">
        <v>0</v>
      </c>
      <c r="T716" s="5">
        <v>0</v>
      </c>
      <c r="U716" s="2">
        <v>0.53785429615391001</v>
      </c>
      <c r="V716" s="2">
        <v>0.71912266696320604</v>
      </c>
      <c r="W716" s="2">
        <v>0.590590592234853</v>
      </c>
      <c r="X716" s="2">
        <v>0.76142602131324</v>
      </c>
      <c r="Y716" s="2">
        <v>0.74654795728706103</v>
      </c>
      <c r="Z716" s="2">
        <v>0.84164718887838896</v>
      </c>
    </row>
    <row r="717" spans="1:26" x14ac:dyDescent="0.35">
      <c r="A717" s="7">
        <v>972</v>
      </c>
      <c r="B717" s="7">
        <v>23</v>
      </c>
      <c r="C717" s="7">
        <v>1</v>
      </c>
      <c r="D717" s="7">
        <v>0</v>
      </c>
      <c r="E717" s="22" t="str">
        <f t="shared" si="22"/>
        <v>10</v>
      </c>
      <c r="F717" s="4">
        <v>6.0431763639999998</v>
      </c>
      <c r="G717" s="4">
        <v>32.957781418000003</v>
      </c>
      <c r="H717" s="2">
        <f t="shared" si="23"/>
        <v>0.18336113973677545</v>
      </c>
      <c r="I717" s="4">
        <v>0.46600000000000003</v>
      </c>
      <c r="J717" s="4">
        <v>0.43333333333333302</v>
      </c>
      <c r="K717" s="4">
        <v>0.46600000000000003</v>
      </c>
      <c r="L717" s="4">
        <v>0.42399999999999999</v>
      </c>
      <c r="M717" s="4">
        <v>0.48299999999999998</v>
      </c>
      <c r="N717" s="4">
        <v>0.48399999999999999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0.62735944002194199</v>
      </c>
      <c r="V717" s="2">
        <v>0.56798403760593896</v>
      </c>
      <c r="W717" s="2">
        <v>0.62735944002194199</v>
      </c>
      <c r="X717" s="2">
        <v>0.55164761828624598</v>
      </c>
      <c r="Y717" s="2">
        <v>0.65971240447370805</v>
      </c>
      <c r="Z717" s="2">
        <v>0.66164851350057396</v>
      </c>
    </row>
    <row r="718" spans="1:26" x14ac:dyDescent="0.35">
      <c r="A718" s="7">
        <v>90</v>
      </c>
      <c r="B718" s="7">
        <v>88</v>
      </c>
      <c r="C718" s="7">
        <v>1</v>
      </c>
      <c r="D718" s="7">
        <v>0</v>
      </c>
      <c r="E718" s="22" t="str">
        <f t="shared" si="22"/>
        <v>10</v>
      </c>
      <c r="F718" s="4">
        <v>5.2784399569999998</v>
      </c>
      <c r="G718" s="4">
        <v>28.287689602099999</v>
      </c>
      <c r="H718" s="2">
        <f t="shared" si="23"/>
        <v>0.18659848263493894</v>
      </c>
      <c r="I718" s="4">
        <v>0.499</v>
      </c>
      <c r="J718" s="4">
        <v>0.55357142857142905</v>
      </c>
      <c r="K718" s="4">
        <v>0.50700000000000001</v>
      </c>
      <c r="L718" s="4">
        <v>0.55300000000000005</v>
      </c>
      <c r="M718" s="4">
        <v>0.48299999999999998</v>
      </c>
      <c r="N718" s="4">
        <v>0.57699999999999996</v>
      </c>
      <c r="O718" s="5">
        <v>100</v>
      </c>
      <c r="P718" s="5">
        <v>0</v>
      </c>
      <c r="Q718" s="5">
        <v>0</v>
      </c>
      <c r="R718" s="5">
        <v>0</v>
      </c>
      <c r="S718" s="5">
        <v>100</v>
      </c>
      <c r="T718" s="5">
        <v>0</v>
      </c>
      <c r="U718" s="2">
        <v>0.69114917789727204</v>
      </c>
      <c r="V718" s="2">
        <v>0.80647586586694897</v>
      </c>
      <c r="W718" s="2">
        <v>0.70724610493944695</v>
      </c>
      <c r="X718" s="2">
        <v>0.80519668436856795</v>
      </c>
      <c r="Y718" s="2">
        <v>0.65971240447370805</v>
      </c>
      <c r="Z718" s="2">
        <v>0.86038309993585904</v>
      </c>
    </row>
    <row r="719" spans="1:26" x14ac:dyDescent="0.35">
      <c r="A719" s="7">
        <v>200</v>
      </c>
      <c r="B719" s="7">
        <v>42</v>
      </c>
      <c r="C719" s="7">
        <v>1</v>
      </c>
      <c r="D719" s="7">
        <v>0</v>
      </c>
      <c r="E719" s="22" t="str">
        <f t="shared" si="22"/>
        <v>10</v>
      </c>
      <c r="F719" s="4">
        <v>5.5422573870000003</v>
      </c>
      <c r="G719" s="4">
        <v>29.043456197000001</v>
      </c>
      <c r="H719" s="2">
        <f t="shared" si="23"/>
        <v>0.19082637236447358</v>
      </c>
      <c r="I719" s="4">
        <v>0.53100000000000003</v>
      </c>
      <c r="J719" s="4">
        <v>0.55555555555555602</v>
      </c>
      <c r="K719" s="4">
        <v>0.56799999999999995</v>
      </c>
      <c r="L719" s="4">
        <v>0.56599999999999995</v>
      </c>
      <c r="M719" s="4">
        <v>0.55400000000000005</v>
      </c>
      <c r="N719" s="4">
        <v>0.57599999999999996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">
        <v>0.75715251053585797</v>
      </c>
      <c r="V719" s="2">
        <v>0.81093021621632899</v>
      </c>
      <c r="W719" s="2">
        <v>0.83932969073802699</v>
      </c>
      <c r="X719" s="2">
        <v>0.83471074488173203</v>
      </c>
      <c r="Y719" s="2">
        <v>0.80743632696207301</v>
      </c>
      <c r="Z719" s="2">
        <v>0.85802182375017899</v>
      </c>
    </row>
    <row r="720" spans="1:26" x14ac:dyDescent="0.35">
      <c r="A720" s="7">
        <v>112</v>
      </c>
      <c r="B720" s="7">
        <v>31</v>
      </c>
      <c r="C720" s="7">
        <v>1</v>
      </c>
      <c r="D720" s="7">
        <v>0</v>
      </c>
      <c r="E720" s="22" t="str">
        <f t="shared" si="22"/>
        <v>10</v>
      </c>
      <c r="F720" s="4">
        <v>4.6642695319999996</v>
      </c>
      <c r="G720" s="4">
        <v>24.425582743700001</v>
      </c>
      <c r="H720" s="2">
        <f t="shared" si="23"/>
        <v>0.1909583726596262</v>
      </c>
      <c r="I720" s="4">
        <v>0.45300000000000001</v>
      </c>
      <c r="J720" s="4">
        <v>0.38636363636363602</v>
      </c>
      <c r="K720" s="4">
        <v>0.48599999999999999</v>
      </c>
      <c r="L720" s="4">
        <v>0.41099999999999998</v>
      </c>
      <c r="M720" s="4">
        <v>0.51100000000000001</v>
      </c>
      <c r="N720" s="4">
        <v>0.40899999999999997</v>
      </c>
      <c r="O720" s="5">
        <v>100</v>
      </c>
      <c r="P720" s="5">
        <v>100</v>
      </c>
      <c r="Q720" s="5">
        <v>100</v>
      </c>
      <c r="R720" s="5">
        <v>100</v>
      </c>
      <c r="S720" s="5">
        <v>0</v>
      </c>
      <c r="T720" s="5">
        <v>100</v>
      </c>
      <c r="U720" s="2">
        <v>0.60330647656015601</v>
      </c>
      <c r="V720" s="2">
        <v>0.48835276791393201</v>
      </c>
      <c r="W720" s="2">
        <v>0.665532013526972</v>
      </c>
      <c r="X720" s="2">
        <v>0.52932909533054995</v>
      </c>
      <c r="Y720" s="2">
        <v>0.71539278950726504</v>
      </c>
      <c r="Z720" s="2">
        <v>0.52593926157603899</v>
      </c>
    </row>
    <row r="721" spans="1:26" x14ac:dyDescent="0.35">
      <c r="A721" s="7">
        <v>474</v>
      </c>
      <c r="B721" s="7">
        <v>59</v>
      </c>
      <c r="C721" s="7">
        <v>1</v>
      </c>
      <c r="D721" s="7">
        <v>0</v>
      </c>
      <c r="E721" s="22" t="str">
        <f t="shared" si="22"/>
        <v>10</v>
      </c>
      <c r="F721" s="4">
        <v>4.5423297470000001</v>
      </c>
      <c r="G721" s="4">
        <v>23.013646083219999</v>
      </c>
      <c r="H721" s="2">
        <f t="shared" si="23"/>
        <v>0.19737549324320064</v>
      </c>
      <c r="I721" s="4">
        <v>0.52100000000000002</v>
      </c>
      <c r="J721" s="4">
        <v>0.44444444444444398</v>
      </c>
      <c r="K721" s="4">
        <v>0.53100000000000003</v>
      </c>
      <c r="L721" s="4">
        <v>0.46700000000000003</v>
      </c>
      <c r="M721" s="4">
        <v>0.57499999999999996</v>
      </c>
      <c r="N721" s="4">
        <v>0.58699999999999997</v>
      </c>
      <c r="O721" s="5">
        <v>0</v>
      </c>
      <c r="P721" s="5">
        <v>100</v>
      </c>
      <c r="Q721" s="5">
        <v>0</v>
      </c>
      <c r="R721" s="5">
        <v>100</v>
      </c>
      <c r="S721" s="5">
        <v>0</v>
      </c>
      <c r="T721" s="5">
        <v>0</v>
      </c>
      <c r="U721" s="2">
        <v>0.736054681571222</v>
      </c>
      <c r="V721" s="2">
        <v>0.58778666490211895</v>
      </c>
      <c r="W721" s="2">
        <v>0.75715251053585797</v>
      </c>
      <c r="X721" s="2">
        <v>0.62923385481629301</v>
      </c>
      <c r="Y721" s="2">
        <v>0.85566611005771998</v>
      </c>
      <c r="Z721" s="2">
        <v>0.88430768602110399</v>
      </c>
    </row>
    <row r="722" spans="1:26" x14ac:dyDescent="0.35">
      <c r="A722" s="7">
        <v>324</v>
      </c>
      <c r="B722" s="7">
        <v>79</v>
      </c>
      <c r="C722" s="7">
        <v>1</v>
      </c>
      <c r="D722" s="7">
        <v>0</v>
      </c>
      <c r="E722" s="22" t="str">
        <f t="shared" si="22"/>
        <v>10</v>
      </c>
      <c r="F722" s="4">
        <v>4.5301290610000002</v>
      </c>
      <c r="G722" s="4">
        <v>22.389856985400002</v>
      </c>
      <c r="H722" s="2">
        <f t="shared" si="23"/>
        <v>0.20232952197747447</v>
      </c>
      <c r="I722" s="4">
        <v>0.54100000000000004</v>
      </c>
      <c r="J722" s="4">
        <v>0.625</v>
      </c>
      <c r="K722" s="4">
        <v>0.41399999999999998</v>
      </c>
      <c r="L722" s="4">
        <v>0.51300000000000001</v>
      </c>
      <c r="M722" s="4">
        <v>0.39400000000000002</v>
      </c>
      <c r="N722" s="4">
        <v>0.501</v>
      </c>
      <c r="O722" s="5">
        <v>0</v>
      </c>
      <c r="P722" s="5">
        <v>0</v>
      </c>
      <c r="Q722" s="5">
        <v>100</v>
      </c>
      <c r="R722" s="5">
        <v>0</v>
      </c>
      <c r="S722" s="5">
        <v>100</v>
      </c>
      <c r="T722" s="5">
        <v>0</v>
      </c>
      <c r="U722" s="2">
        <v>0.77870506892159197</v>
      </c>
      <c r="V722" s="2">
        <v>0.98082925301172597</v>
      </c>
      <c r="W722" s="2">
        <v>0.53443548940512398</v>
      </c>
      <c r="X722" s="2">
        <v>0.71949115589954704</v>
      </c>
      <c r="Y722" s="2">
        <v>0.50087529291282296</v>
      </c>
      <c r="Z722" s="2">
        <v>0.69514918323061803</v>
      </c>
    </row>
    <row r="723" spans="1:26" x14ac:dyDescent="0.35">
      <c r="A723" s="7">
        <v>340</v>
      </c>
      <c r="B723" s="7">
        <v>98</v>
      </c>
      <c r="C723" s="7">
        <v>1</v>
      </c>
      <c r="D723" s="7">
        <v>0</v>
      </c>
      <c r="E723" s="22" t="str">
        <f t="shared" si="22"/>
        <v>10</v>
      </c>
      <c r="F723" s="4">
        <v>4.5457094529999997</v>
      </c>
      <c r="G723" s="4">
        <v>22.3732370848</v>
      </c>
      <c r="H723" s="2">
        <f t="shared" si="23"/>
        <v>0.20317620716978313</v>
      </c>
      <c r="I723" s="4">
        <v>0.52</v>
      </c>
      <c r="J723" s="4">
        <v>0.490566037735849</v>
      </c>
      <c r="K723" s="4">
        <v>0.47799999999999998</v>
      </c>
      <c r="L723" s="4">
        <v>0.498</v>
      </c>
      <c r="M723" s="4">
        <v>0.47599999999999998</v>
      </c>
      <c r="N723" s="4">
        <v>0.47199999999999998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0.73396917508019999</v>
      </c>
      <c r="V723" s="2">
        <v>0.67445504754779295</v>
      </c>
      <c r="W723" s="2">
        <v>0.65008769109949804</v>
      </c>
      <c r="X723" s="2">
        <v>0.68915515929040805</v>
      </c>
      <c r="Y723" s="2">
        <v>0.64626359466109495</v>
      </c>
      <c r="Z723" s="2">
        <v>0.638658995275876</v>
      </c>
    </row>
    <row r="724" spans="1:26" x14ac:dyDescent="0.35">
      <c r="A724" s="7">
        <v>898</v>
      </c>
      <c r="B724" s="7">
        <v>49</v>
      </c>
      <c r="C724" s="7">
        <v>1</v>
      </c>
      <c r="D724" s="7">
        <v>0</v>
      </c>
      <c r="E724" s="22" t="str">
        <f t="shared" si="22"/>
        <v>10</v>
      </c>
      <c r="F724" s="4">
        <v>6.2065047419999999</v>
      </c>
      <c r="G724" s="4">
        <v>29.2245519083</v>
      </c>
      <c r="H724" s="2">
        <f t="shared" si="23"/>
        <v>0.2123729650834203</v>
      </c>
      <c r="I724" s="4">
        <v>0.56599999999999995</v>
      </c>
      <c r="J724" s="4">
        <v>0.45833333333333298</v>
      </c>
      <c r="K724" s="4">
        <v>0.627</v>
      </c>
      <c r="L724" s="4">
        <v>0.46</v>
      </c>
      <c r="M724" s="4">
        <v>0.57199999999999995</v>
      </c>
      <c r="N724" s="4">
        <v>0.47499999999999998</v>
      </c>
      <c r="O724" s="5">
        <v>0</v>
      </c>
      <c r="P724" s="5">
        <v>100</v>
      </c>
      <c r="Q724" s="5">
        <v>0</v>
      </c>
      <c r="R724" s="5">
        <v>100</v>
      </c>
      <c r="S724" s="5">
        <v>0</v>
      </c>
      <c r="T724" s="5">
        <v>100</v>
      </c>
      <c r="U724" s="2">
        <v>0.83471074488173203</v>
      </c>
      <c r="V724" s="2">
        <v>0.61310447288640901</v>
      </c>
      <c r="W724" s="2">
        <v>0.986176859338322</v>
      </c>
      <c r="X724" s="2">
        <v>0.61618613942381695</v>
      </c>
      <c r="Y724" s="2">
        <v>0.84863208340034002</v>
      </c>
      <c r="Z724" s="2">
        <v>0.64435701639051302</v>
      </c>
    </row>
    <row r="725" spans="1:26" x14ac:dyDescent="0.35">
      <c r="A725" s="7">
        <v>290</v>
      </c>
      <c r="B725" s="7">
        <v>42</v>
      </c>
      <c r="C725" s="7">
        <v>1</v>
      </c>
      <c r="D725" s="7">
        <v>0</v>
      </c>
      <c r="E725" s="22" t="str">
        <f t="shared" si="22"/>
        <v>10</v>
      </c>
      <c r="F725" s="4">
        <v>6.2154185560000004</v>
      </c>
      <c r="G725" s="4">
        <v>29.187625257000001</v>
      </c>
      <c r="H725" s="2">
        <f t="shared" si="23"/>
        <v>0.21294704523826827</v>
      </c>
      <c r="I725" s="4">
        <v>0.34499999999999997</v>
      </c>
      <c r="J725" s="4">
        <v>0.3</v>
      </c>
      <c r="K725" s="4">
        <v>0.35399999999999998</v>
      </c>
      <c r="L725" s="4">
        <v>0.29299999999999998</v>
      </c>
      <c r="M725" s="4">
        <v>0.38400000000000001</v>
      </c>
      <c r="N725" s="4">
        <v>0.318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0.42312004334688502</v>
      </c>
      <c r="V725" s="2">
        <v>0.356674943938732</v>
      </c>
      <c r="W725" s="2">
        <v>0.43695577519953499</v>
      </c>
      <c r="X725" s="2">
        <v>0.34672461308556402</v>
      </c>
      <c r="Y725" s="2">
        <v>0.484508315448617</v>
      </c>
      <c r="Z725" s="2">
        <v>0.38272562113867498</v>
      </c>
    </row>
    <row r="726" spans="1:26" x14ac:dyDescent="0.35">
      <c r="A726" s="7">
        <v>40</v>
      </c>
      <c r="B726" s="7">
        <v>9</v>
      </c>
      <c r="C726" s="7">
        <v>1</v>
      </c>
      <c r="D726" s="7">
        <v>0</v>
      </c>
      <c r="E726" s="22" t="str">
        <f t="shared" si="22"/>
        <v>10</v>
      </c>
      <c r="F726" s="4">
        <v>7.1970447230000003</v>
      </c>
      <c r="G726" s="4">
        <v>33.455010707299998</v>
      </c>
      <c r="H726" s="2">
        <f t="shared" si="23"/>
        <v>0.21512606245944441</v>
      </c>
      <c r="I726" s="4">
        <v>0.497</v>
      </c>
      <c r="J726" s="4">
        <v>0.55319148936170204</v>
      </c>
      <c r="K726" s="4">
        <v>0.47</v>
      </c>
      <c r="L726" s="4">
        <v>0.54100000000000004</v>
      </c>
      <c r="M726" s="4">
        <v>0.49199999999999999</v>
      </c>
      <c r="N726" s="4">
        <v>0.52100000000000002</v>
      </c>
      <c r="O726" s="5">
        <v>100</v>
      </c>
      <c r="P726" s="5">
        <v>0</v>
      </c>
      <c r="Q726" s="5">
        <v>100</v>
      </c>
      <c r="R726" s="5">
        <v>0</v>
      </c>
      <c r="S726" s="5">
        <v>100</v>
      </c>
      <c r="T726" s="5">
        <v>0</v>
      </c>
      <c r="U726" s="2">
        <v>0.68716510888239801</v>
      </c>
      <c r="V726" s="2">
        <v>0.80562516398663597</v>
      </c>
      <c r="W726" s="2">
        <v>0.63487827243596995</v>
      </c>
      <c r="X726" s="2">
        <v>0.77870506892159197</v>
      </c>
      <c r="Y726" s="2">
        <v>0.67727383140365505</v>
      </c>
      <c r="Z726" s="2">
        <v>0.736054681571222</v>
      </c>
    </row>
    <row r="727" spans="1:26" x14ac:dyDescent="0.35">
      <c r="A727" s="7">
        <v>536</v>
      </c>
      <c r="B727" s="7">
        <v>18</v>
      </c>
      <c r="C727" s="7">
        <v>1</v>
      </c>
      <c r="D727" s="7">
        <v>0</v>
      </c>
      <c r="E727" s="22" t="str">
        <f t="shared" si="22"/>
        <v>10</v>
      </c>
      <c r="F727" s="4">
        <v>8.0794548380000002</v>
      </c>
      <c r="G727" s="4">
        <v>37.433697000000002</v>
      </c>
      <c r="H727" s="2">
        <f t="shared" si="23"/>
        <v>0.2158337403329412</v>
      </c>
      <c r="I727" s="4">
        <v>0.48599999999999999</v>
      </c>
      <c r="J727" s="4">
        <v>0.58181818181818201</v>
      </c>
      <c r="K727" s="4">
        <v>0.47199999999999998</v>
      </c>
      <c r="L727" s="4">
        <v>0.57499999999999996</v>
      </c>
      <c r="M727" s="4">
        <v>0.51200000000000001</v>
      </c>
      <c r="N727" s="4">
        <v>0.54100000000000004</v>
      </c>
      <c r="O727" s="5">
        <v>100</v>
      </c>
      <c r="P727" s="5">
        <v>0</v>
      </c>
      <c r="Q727" s="5">
        <v>100</v>
      </c>
      <c r="R727" s="5">
        <v>0</v>
      </c>
      <c r="S727" s="5">
        <v>0</v>
      </c>
      <c r="T727" s="5">
        <v>0</v>
      </c>
      <c r="U727" s="2">
        <v>0.665532013526972</v>
      </c>
      <c r="V727" s="2">
        <v>0.87183896930332105</v>
      </c>
      <c r="W727" s="2">
        <v>0.638658995275876</v>
      </c>
      <c r="X727" s="2">
        <v>0.85566611005771998</v>
      </c>
      <c r="Y727" s="2">
        <v>0.71743987312899005</v>
      </c>
      <c r="Z727" s="2">
        <v>0.77870506892159197</v>
      </c>
    </row>
    <row r="728" spans="1:26" x14ac:dyDescent="0.35">
      <c r="A728" s="7">
        <v>552</v>
      </c>
      <c r="B728" s="7">
        <v>4</v>
      </c>
      <c r="C728" s="7">
        <v>1</v>
      </c>
      <c r="D728" s="7">
        <v>0</v>
      </c>
      <c r="E728" s="22" t="str">
        <f t="shared" si="22"/>
        <v>10</v>
      </c>
      <c r="F728" s="4">
        <v>4.8712980699999999</v>
      </c>
      <c r="G728" s="4">
        <v>22.496143053499999</v>
      </c>
      <c r="H728" s="2">
        <f t="shared" si="23"/>
        <v>0.21653925556995038</v>
      </c>
      <c r="I728" s="4">
        <v>0.38100000000000001</v>
      </c>
      <c r="J728" s="4">
        <v>0.45454545454545497</v>
      </c>
      <c r="K728" s="4">
        <v>0.35599999999999998</v>
      </c>
      <c r="L728" s="4">
        <v>0.46200000000000002</v>
      </c>
      <c r="M728" s="4">
        <v>0.442</v>
      </c>
      <c r="N728" s="4">
        <v>0.38100000000000001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0.47965000629754101</v>
      </c>
      <c r="V728" s="2">
        <v>0.60613580357031605</v>
      </c>
      <c r="W728" s="2">
        <v>0.440056552877783</v>
      </c>
      <c r="X728" s="2">
        <v>0.61989671882035302</v>
      </c>
      <c r="Y728" s="2">
        <v>0.58339631660082603</v>
      </c>
      <c r="Z728" s="2">
        <v>0.47965000629754101</v>
      </c>
    </row>
    <row r="729" spans="1:26" x14ac:dyDescent="0.35">
      <c r="A729" s="7">
        <v>608</v>
      </c>
      <c r="B729" s="7">
        <v>3</v>
      </c>
      <c r="C729" s="7">
        <v>1</v>
      </c>
      <c r="D729" s="7">
        <v>0</v>
      </c>
      <c r="E729" s="22" t="str">
        <f t="shared" si="22"/>
        <v>10</v>
      </c>
      <c r="F729" s="4">
        <v>5.4244392960000001</v>
      </c>
      <c r="G729" s="4">
        <v>24.483890475999999</v>
      </c>
      <c r="H729" s="2">
        <f t="shared" si="23"/>
        <v>0.2215513625711254</v>
      </c>
      <c r="I729" s="4">
        <v>0.45100000000000001</v>
      </c>
      <c r="J729" s="4">
        <v>0.54347826086956497</v>
      </c>
      <c r="K729" s="4">
        <v>0.33500000000000002</v>
      </c>
      <c r="L729" s="4">
        <v>0.47099999999999997</v>
      </c>
      <c r="M729" s="4">
        <v>0.35499999999999998</v>
      </c>
      <c r="N729" s="4">
        <v>0.34799999999999998</v>
      </c>
      <c r="O729" s="5">
        <v>100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0.59965683747260701</v>
      </c>
      <c r="V729" s="2">
        <v>0.78411895876567195</v>
      </c>
      <c r="W729" s="2">
        <v>0.40796823832628298</v>
      </c>
      <c r="X729" s="2">
        <v>0.63676684712383802</v>
      </c>
      <c r="Y729" s="2">
        <v>0.43850496218636498</v>
      </c>
      <c r="Z729" s="2">
        <v>0.42771071705548402</v>
      </c>
    </row>
    <row r="730" spans="1:26" x14ac:dyDescent="0.35">
      <c r="A730" s="7">
        <v>92</v>
      </c>
      <c r="B730" s="7">
        <v>98</v>
      </c>
      <c r="C730" s="7">
        <v>1</v>
      </c>
      <c r="D730" s="7">
        <v>0</v>
      </c>
      <c r="E730" s="22" t="str">
        <f t="shared" si="22"/>
        <v>10</v>
      </c>
      <c r="F730" s="4">
        <v>7.2924932330000001</v>
      </c>
      <c r="G730" s="4">
        <v>32.532814799999997</v>
      </c>
      <c r="H730" s="2">
        <f t="shared" si="23"/>
        <v>0.22415807786174102</v>
      </c>
      <c r="I730" s="4">
        <v>0.48399999999999999</v>
      </c>
      <c r="J730" s="4">
        <v>0.625</v>
      </c>
      <c r="K730" s="4">
        <v>0.54700000000000004</v>
      </c>
      <c r="L730" s="4">
        <v>0.622</v>
      </c>
      <c r="M730" s="4">
        <v>0.52400000000000002</v>
      </c>
      <c r="N730" s="4">
        <v>0.63700000000000001</v>
      </c>
      <c r="O730" s="5">
        <v>100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">
        <v>0.66164851350057396</v>
      </c>
      <c r="V730" s="2">
        <v>0.98082925301172597</v>
      </c>
      <c r="W730" s="2">
        <v>0.79186315349910297</v>
      </c>
      <c r="X730" s="2">
        <v>0.97286108336254895</v>
      </c>
      <c r="Y730" s="2">
        <v>0.74233742475071696</v>
      </c>
      <c r="Z730" s="2">
        <v>1.0133524447172899</v>
      </c>
    </row>
    <row r="731" spans="1:26" x14ac:dyDescent="0.35">
      <c r="A731" s="7">
        <v>164</v>
      </c>
      <c r="B731" s="7">
        <v>77</v>
      </c>
      <c r="C731" s="7">
        <v>1</v>
      </c>
      <c r="D731" s="7">
        <v>0</v>
      </c>
      <c r="E731" s="22" t="str">
        <f t="shared" si="22"/>
        <v>10</v>
      </c>
      <c r="F731" s="4">
        <v>6.9222380469999996</v>
      </c>
      <c r="G731" s="4">
        <v>30.1689539903</v>
      </c>
      <c r="H731" s="2">
        <f t="shared" si="23"/>
        <v>0.22944905710770269</v>
      </c>
      <c r="I731" s="4">
        <v>0.375</v>
      </c>
      <c r="J731" s="4">
        <v>0.375</v>
      </c>
      <c r="K731" s="4">
        <v>0.36699999999999999</v>
      </c>
      <c r="L731" s="4">
        <v>0.34799999999999998</v>
      </c>
      <c r="M731" s="4">
        <v>0.49099999999999999</v>
      </c>
      <c r="N731" s="4">
        <v>0.41699999999999998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0.47000362924573602</v>
      </c>
      <c r="V731" s="2">
        <v>0.47000362924573602</v>
      </c>
      <c r="W731" s="2">
        <v>0.457284856837961</v>
      </c>
      <c r="X731" s="2">
        <v>0.42771071705548402</v>
      </c>
      <c r="Y731" s="2">
        <v>0.67530726243161399</v>
      </c>
      <c r="Z731" s="2">
        <v>0.53956809263164496</v>
      </c>
    </row>
    <row r="732" spans="1:26" x14ac:dyDescent="0.35">
      <c r="A732" s="7">
        <v>238</v>
      </c>
      <c r="B732" s="7">
        <v>52</v>
      </c>
      <c r="C732" s="7">
        <v>1</v>
      </c>
      <c r="D732" s="7">
        <v>0</v>
      </c>
      <c r="E732" s="22" t="str">
        <f t="shared" si="22"/>
        <v>10</v>
      </c>
      <c r="F732" s="4">
        <v>5.979175959</v>
      </c>
      <c r="G732" s="4">
        <v>25.298000370800001</v>
      </c>
      <c r="H732" s="2">
        <f t="shared" si="23"/>
        <v>0.23634974588352889</v>
      </c>
      <c r="I732" s="4">
        <v>0.45</v>
      </c>
      <c r="J732" s="4">
        <v>0.38775510204081598</v>
      </c>
      <c r="K732" s="4">
        <v>0.56499999999999995</v>
      </c>
      <c r="L732" s="4">
        <v>0.45600000000000002</v>
      </c>
      <c r="M732" s="4">
        <v>0.60699999999999998</v>
      </c>
      <c r="N732" s="4">
        <v>0.59799999999999998</v>
      </c>
      <c r="O732" s="5">
        <v>100</v>
      </c>
      <c r="P732" s="5">
        <v>100</v>
      </c>
      <c r="Q732" s="5">
        <v>0</v>
      </c>
      <c r="R732" s="5">
        <v>100</v>
      </c>
      <c r="S732" s="5">
        <v>0</v>
      </c>
      <c r="T732" s="5">
        <v>0</v>
      </c>
      <c r="U732" s="2">
        <v>0.59783700075561996</v>
      </c>
      <c r="V732" s="2">
        <v>0.490622916448471</v>
      </c>
      <c r="W732" s="2">
        <v>0.83240924789345305</v>
      </c>
      <c r="X732" s="2">
        <v>0.608806032126194</v>
      </c>
      <c r="Y732" s="2">
        <v>0.93394566711287597</v>
      </c>
      <c r="Z732" s="2">
        <v>0.91130319036311602</v>
      </c>
    </row>
    <row r="733" spans="1:26" x14ac:dyDescent="0.35">
      <c r="A733" s="7">
        <v>792</v>
      </c>
      <c r="B733" s="7">
        <v>89</v>
      </c>
      <c r="C733" s="7">
        <v>1</v>
      </c>
      <c r="D733" s="7">
        <v>0</v>
      </c>
      <c r="E733" s="22" t="str">
        <f t="shared" si="22"/>
        <v>10</v>
      </c>
      <c r="F733" s="4">
        <v>6.8949320270000003</v>
      </c>
      <c r="G733" s="4">
        <v>28.926476338200001</v>
      </c>
      <c r="H733" s="2">
        <f t="shared" si="23"/>
        <v>0.23836059208824634</v>
      </c>
      <c r="I733" s="4">
        <v>0.54300000000000004</v>
      </c>
      <c r="J733" s="4">
        <v>0.60784313725490202</v>
      </c>
      <c r="K733" s="4">
        <v>0.51600000000000001</v>
      </c>
      <c r="L733" s="4">
        <v>0.58599999999999997</v>
      </c>
      <c r="M733" s="4">
        <v>0.49</v>
      </c>
      <c r="N733" s="4">
        <v>0.54100000000000004</v>
      </c>
      <c r="O733" s="5">
        <v>0</v>
      </c>
      <c r="P733" s="5">
        <v>0</v>
      </c>
      <c r="Q733" s="5">
        <v>0</v>
      </c>
      <c r="R733" s="5">
        <v>0</v>
      </c>
      <c r="S733" s="5">
        <v>100</v>
      </c>
      <c r="T733" s="5">
        <v>0</v>
      </c>
      <c r="U733" s="2">
        <v>0.78307188808793204</v>
      </c>
      <c r="V733" s="2">
        <v>0.93609335917033498</v>
      </c>
      <c r="W733" s="2">
        <v>0.72567037226550501</v>
      </c>
      <c r="X733" s="2">
        <v>0.88188930515682296</v>
      </c>
      <c r="Y733" s="2">
        <v>0.67334455326376597</v>
      </c>
      <c r="Z733" s="2">
        <v>0.77870506892159197</v>
      </c>
    </row>
    <row r="734" spans="1:26" x14ac:dyDescent="0.35">
      <c r="A734" s="7">
        <v>114</v>
      </c>
      <c r="B734" s="7">
        <v>1</v>
      </c>
      <c r="C734" s="7">
        <v>1</v>
      </c>
      <c r="D734" s="7">
        <v>0</v>
      </c>
      <c r="E734" s="22" t="str">
        <f t="shared" si="22"/>
        <v>10</v>
      </c>
      <c r="F734" s="4">
        <v>9.8156994480000002</v>
      </c>
      <c r="G734" s="4">
        <v>40.569194682999999</v>
      </c>
      <c r="H734" s="2">
        <f t="shared" si="23"/>
        <v>0.24194957589614524</v>
      </c>
      <c r="I734" s="4">
        <v>0.56999999999999995</v>
      </c>
      <c r="J734" s="4">
        <v>0.59183673469387799</v>
      </c>
      <c r="K734" s="4">
        <v>0.60099999999999998</v>
      </c>
      <c r="L734" s="4">
        <v>0.58799999999999997</v>
      </c>
      <c r="M734" s="4">
        <v>0.501</v>
      </c>
      <c r="N734" s="4">
        <v>0.60099999999999998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">
        <v>0.84397007029452897</v>
      </c>
      <c r="V734" s="2">
        <v>0.89608802455663605</v>
      </c>
      <c r="W734" s="2">
        <v>0.91879386209227398</v>
      </c>
      <c r="X734" s="2">
        <v>0.88673192963261105</v>
      </c>
      <c r="Y734" s="2">
        <v>0.69514918323061803</v>
      </c>
      <c r="Z734" s="2">
        <v>0.91879386209227398</v>
      </c>
    </row>
    <row r="735" spans="1:26" x14ac:dyDescent="0.35">
      <c r="A735" s="7">
        <v>306</v>
      </c>
      <c r="B735" s="7">
        <v>44</v>
      </c>
      <c r="C735" s="7">
        <v>1</v>
      </c>
      <c r="D735" s="7">
        <v>0</v>
      </c>
      <c r="E735" s="22" t="str">
        <f t="shared" si="22"/>
        <v>10</v>
      </c>
      <c r="F735" s="4">
        <v>11.368419189999999</v>
      </c>
      <c r="G735" s="4">
        <v>46.674195570000002</v>
      </c>
      <c r="H735" s="2">
        <f t="shared" si="23"/>
        <v>0.24356968665801901</v>
      </c>
      <c r="I735" s="4">
        <v>0.50700000000000001</v>
      </c>
      <c r="J735" s="4">
        <v>0.4</v>
      </c>
      <c r="K735" s="4">
        <v>0.499</v>
      </c>
      <c r="L735" s="4">
        <v>0.41399999999999998</v>
      </c>
      <c r="M735" s="4">
        <v>0.51800000000000002</v>
      </c>
      <c r="N735" s="4">
        <v>0.38200000000000001</v>
      </c>
      <c r="O735" s="5">
        <v>0</v>
      </c>
      <c r="P735" s="5">
        <v>100</v>
      </c>
      <c r="Q735" s="5">
        <v>100</v>
      </c>
      <c r="R735" s="5">
        <v>100</v>
      </c>
      <c r="S735" s="5">
        <v>0</v>
      </c>
      <c r="T735" s="5">
        <v>100</v>
      </c>
      <c r="U735" s="2">
        <v>0.70724610493944695</v>
      </c>
      <c r="V735" s="2">
        <v>0.51082562376599105</v>
      </c>
      <c r="W735" s="2">
        <v>0.69114917789727204</v>
      </c>
      <c r="X735" s="2">
        <v>0.53443548940512398</v>
      </c>
      <c r="Y735" s="2">
        <v>0.72981116493153697</v>
      </c>
      <c r="Z735" s="2">
        <v>0.481266821524446</v>
      </c>
    </row>
    <row r="736" spans="1:26" x14ac:dyDescent="0.35">
      <c r="A736" s="7">
        <v>386</v>
      </c>
      <c r="B736" s="7">
        <v>67</v>
      </c>
      <c r="C736" s="7">
        <v>1</v>
      </c>
      <c r="D736" s="7">
        <v>0</v>
      </c>
      <c r="E736" s="22" t="str">
        <f t="shared" si="22"/>
        <v>10</v>
      </c>
      <c r="F736" s="4">
        <v>6.1977633250000004</v>
      </c>
      <c r="G736" s="4">
        <v>24.394358953200001</v>
      </c>
      <c r="H736" s="2">
        <f t="shared" si="23"/>
        <v>0.25406543114702307</v>
      </c>
      <c r="I736" s="4">
        <v>0.41799999999999998</v>
      </c>
      <c r="J736" s="4">
        <v>0.434782608695652</v>
      </c>
      <c r="K736" s="4">
        <v>0.53500000000000003</v>
      </c>
      <c r="L736" s="4">
        <v>0.51400000000000001</v>
      </c>
      <c r="M736" s="4">
        <v>0.56000000000000005</v>
      </c>
      <c r="N736" s="4">
        <v>0.74199999999999999</v>
      </c>
      <c r="O736" s="5">
        <v>100</v>
      </c>
      <c r="P736" s="5">
        <v>100</v>
      </c>
      <c r="Q736" s="5">
        <v>0</v>
      </c>
      <c r="R736" s="5">
        <v>0</v>
      </c>
      <c r="S736" s="5">
        <v>0</v>
      </c>
      <c r="T736" s="5">
        <v>0</v>
      </c>
      <c r="U736" s="2">
        <v>0.54128483125069904</v>
      </c>
      <c r="V736" s="2">
        <v>0.57054485846761305</v>
      </c>
      <c r="W736" s="2">
        <v>0.76571787339478103</v>
      </c>
      <c r="X736" s="2">
        <v>0.72154665508164295</v>
      </c>
      <c r="Y736" s="2">
        <v>0.82098055206983001</v>
      </c>
      <c r="Z736" s="2">
        <v>1.3547956940605199</v>
      </c>
    </row>
    <row r="737" spans="1:26" x14ac:dyDescent="0.35">
      <c r="A737" s="7">
        <v>6</v>
      </c>
      <c r="B737" s="7">
        <v>60</v>
      </c>
      <c r="C737" s="7">
        <v>1</v>
      </c>
      <c r="D737" s="7">
        <v>0</v>
      </c>
      <c r="E737" s="22" t="str">
        <f t="shared" si="22"/>
        <v>10</v>
      </c>
      <c r="F737" s="4">
        <v>7.0721308860000001</v>
      </c>
      <c r="G737" s="4">
        <v>26.218072449099999</v>
      </c>
      <c r="H737" s="2">
        <f t="shared" si="23"/>
        <v>0.26974259453016231</v>
      </c>
      <c r="I737" s="4">
        <v>0.6</v>
      </c>
      <c r="J737" s="4">
        <v>0.60869565217391297</v>
      </c>
      <c r="K737" s="4">
        <v>0.629</v>
      </c>
      <c r="L737" s="4">
        <v>0.56799999999999995</v>
      </c>
      <c r="M737" s="4">
        <v>0.52</v>
      </c>
      <c r="N737" s="4">
        <v>0.67100000000000004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">
        <v>0.916290731874155</v>
      </c>
      <c r="V737" s="2">
        <v>0.93826963859293</v>
      </c>
      <c r="W737" s="2">
        <v>0.99155321637470195</v>
      </c>
      <c r="X737" s="2">
        <v>0.83932969073802699</v>
      </c>
      <c r="Y737" s="2">
        <v>0.73396917508019999</v>
      </c>
      <c r="Z737" s="2">
        <v>1.11169752821677</v>
      </c>
    </row>
    <row r="738" spans="1:26" x14ac:dyDescent="0.35">
      <c r="A738" s="7">
        <v>742</v>
      </c>
      <c r="B738" s="7">
        <v>63</v>
      </c>
      <c r="C738" s="7">
        <v>1</v>
      </c>
      <c r="D738" s="7">
        <v>0</v>
      </c>
      <c r="E738" s="22" t="str">
        <f t="shared" si="22"/>
        <v>10</v>
      </c>
      <c r="F738" s="4">
        <v>8.5806247290000002</v>
      </c>
      <c r="G738" s="4">
        <v>31.264614975699999</v>
      </c>
      <c r="H738" s="2">
        <f t="shared" si="23"/>
        <v>0.27445163600028899</v>
      </c>
      <c r="I738" s="4">
        <v>0.54</v>
      </c>
      <c r="J738" s="4">
        <v>0.45614035087719301</v>
      </c>
      <c r="K738" s="4">
        <v>0.6</v>
      </c>
      <c r="L738" s="4">
        <v>0.46500000000000002</v>
      </c>
      <c r="M738" s="4">
        <v>0.50800000000000001</v>
      </c>
      <c r="N738" s="4">
        <v>0.51800000000000002</v>
      </c>
      <c r="O738" s="5">
        <v>0</v>
      </c>
      <c r="P738" s="5">
        <v>100</v>
      </c>
      <c r="Q738" s="5">
        <v>0</v>
      </c>
      <c r="R738" s="5">
        <v>100</v>
      </c>
      <c r="S738" s="5">
        <v>0</v>
      </c>
      <c r="T738" s="5">
        <v>0</v>
      </c>
      <c r="U738" s="2">
        <v>0.77652878949899595</v>
      </c>
      <c r="V738" s="2">
        <v>0.60906406334940399</v>
      </c>
      <c r="W738" s="2">
        <v>0.916290731874155</v>
      </c>
      <c r="X738" s="2">
        <v>0.62548853208613098</v>
      </c>
      <c r="Y738" s="2">
        <v>0.70927656248982895</v>
      </c>
      <c r="Z738" s="2">
        <v>0.72981116493153697</v>
      </c>
    </row>
    <row r="739" spans="1:26" x14ac:dyDescent="0.35">
      <c r="A739" s="7">
        <v>318</v>
      </c>
      <c r="B739" s="7">
        <v>9</v>
      </c>
      <c r="C739" s="7">
        <v>1</v>
      </c>
      <c r="D739" s="7">
        <v>0</v>
      </c>
      <c r="E739" s="22" t="str">
        <f t="shared" si="22"/>
        <v>10</v>
      </c>
      <c r="F739" s="4">
        <v>8.6220058880000003</v>
      </c>
      <c r="G739" s="4">
        <v>30.216838925600001</v>
      </c>
      <c r="H739" s="2">
        <f t="shared" si="23"/>
        <v>0.28533778497575907</v>
      </c>
      <c r="I739" s="4">
        <v>0.48499999999999999</v>
      </c>
      <c r="J739" s="4">
        <v>0.51111111111111096</v>
      </c>
      <c r="K739" s="4">
        <v>0.48299999999999998</v>
      </c>
      <c r="L739" s="4">
        <v>0.55900000000000005</v>
      </c>
      <c r="M739" s="4">
        <v>0.52</v>
      </c>
      <c r="N739" s="4">
        <v>0.497</v>
      </c>
      <c r="O739" s="5">
        <v>100</v>
      </c>
      <c r="P739" s="5">
        <v>0</v>
      </c>
      <c r="Q739" s="5">
        <v>100</v>
      </c>
      <c r="R739" s="5">
        <v>0</v>
      </c>
      <c r="S739" s="5">
        <v>0</v>
      </c>
      <c r="T739" s="5">
        <v>100</v>
      </c>
      <c r="U739" s="2">
        <v>0.66358837831840101</v>
      </c>
      <c r="V739" s="2">
        <v>0.715620036412004</v>
      </c>
      <c r="W739" s="2">
        <v>0.65971240447370805</v>
      </c>
      <c r="X739" s="2">
        <v>0.81871040353529101</v>
      </c>
      <c r="Y739" s="2">
        <v>0.73396917508019999</v>
      </c>
      <c r="Z739" s="2">
        <v>0.68716510888239801</v>
      </c>
    </row>
    <row r="740" spans="1:26" x14ac:dyDescent="0.35">
      <c r="A740" s="7">
        <v>680</v>
      </c>
      <c r="B740" s="7">
        <v>100</v>
      </c>
      <c r="C740" s="7">
        <v>1</v>
      </c>
      <c r="D740" s="7">
        <v>0</v>
      </c>
      <c r="E740" s="22" t="str">
        <f t="shared" si="22"/>
        <v>10</v>
      </c>
      <c r="F740" s="4">
        <v>7.9422251030000002</v>
      </c>
      <c r="G740" s="4">
        <v>27.738329332700001</v>
      </c>
      <c r="H740" s="2">
        <f t="shared" si="23"/>
        <v>0.28632672890061606</v>
      </c>
      <c r="I740" s="4">
        <v>0.60899999999999999</v>
      </c>
      <c r="J740" s="4">
        <v>0.56140350877193002</v>
      </c>
      <c r="K740" s="4">
        <v>0.72599999999999998</v>
      </c>
      <c r="L740" s="4">
        <v>0.63500000000000001</v>
      </c>
      <c r="M740" s="4">
        <v>0.59599999999999997</v>
      </c>
      <c r="N740" s="4">
        <v>0.63900000000000001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">
        <v>0.93904771899677097</v>
      </c>
      <c r="V740" s="2">
        <v>0.82417544296634904</v>
      </c>
      <c r="W740" s="2">
        <v>1.2946271725940699</v>
      </c>
      <c r="X740" s="2">
        <v>1.00785792539965</v>
      </c>
      <c r="Y740" s="2">
        <v>0.90634040102098701</v>
      </c>
      <c r="Z740" s="2">
        <v>1.0188773206492601</v>
      </c>
    </row>
    <row r="741" spans="1:26" x14ac:dyDescent="0.35">
      <c r="A741" s="7">
        <v>176</v>
      </c>
      <c r="B741" s="7">
        <v>28</v>
      </c>
      <c r="C741" s="7">
        <v>1</v>
      </c>
      <c r="D741" s="7">
        <v>0</v>
      </c>
      <c r="E741" s="22" t="str">
        <f t="shared" si="22"/>
        <v>10</v>
      </c>
      <c r="F741" s="4">
        <v>7.7903452279999996</v>
      </c>
      <c r="G741" s="4">
        <v>27.131224370000002</v>
      </c>
      <c r="H741" s="2">
        <f t="shared" si="23"/>
        <v>0.28713577838433535</v>
      </c>
      <c r="I741" s="4">
        <v>0.5</v>
      </c>
      <c r="J741" s="4">
        <v>0.65</v>
      </c>
      <c r="K741" s="4">
        <v>0.52500000000000002</v>
      </c>
      <c r="L741" s="4">
        <v>0.628</v>
      </c>
      <c r="M741" s="4">
        <v>0.503</v>
      </c>
      <c r="N741" s="4">
        <v>0.63700000000000001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">
        <v>0.69314718055994495</v>
      </c>
      <c r="V741" s="2">
        <v>1.0498221244986801</v>
      </c>
      <c r="W741" s="2">
        <v>0.74444047494749599</v>
      </c>
      <c r="X741" s="2">
        <v>0.98886142470899097</v>
      </c>
      <c r="Y741" s="2">
        <v>0.69916525288550802</v>
      </c>
      <c r="Z741" s="2">
        <v>1.0133524447172899</v>
      </c>
    </row>
    <row r="742" spans="1:26" x14ac:dyDescent="0.35">
      <c r="A742" s="7">
        <v>488</v>
      </c>
      <c r="B742" s="7">
        <v>41</v>
      </c>
      <c r="C742" s="7">
        <v>1</v>
      </c>
      <c r="D742" s="7">
        <v>0</v>
      </c>
      <c r="E742" s="22" t="str">
        <f t="shared" si="22"/>
        <v>10</v>
      </c>
      <c r="F742" s="4">
        <v>8.1125676050000006</v>
      </c>
      <c r="G742" s="4">
        <v>27.733232685600001</v>
      </c>
      <c r="H742" s="2">
        <f t="shared" si="23"/>
        <v>0.29252152812363308</v>
      </c>
      <c r="I742" s="4">
        <v>0.55800000000000005</v>
      </c>
      <c r="J742" s="4">
        <v>0.55000000000000004</v>
      </c>
      <c r="K742" s="4">
        <v>0.54900000000000004</v>
      </c>
      <c r="L742" s="4">
        <v>0.54600000000000004</v>
      </c>
      <c r="M742" s="4">
        <v>0.51300000000000001</v>
      </c>
      <c r="N742" s="4">
        <v>0.48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100</v>
      </c>
      <c r="U742" s="2">
        <v>0.81644539690443896</v>
      </c>
      <c r="V742" s="2">
        <v>0.79850769621777196</v>
      </c>
      <c r="W742" s="2">
        <v>0.79628793947945897</v>
      </c>
      <c r="X742" s="2">
        <v>0.78965808094078904</v>
      </c>
      <c r="Y742" s="2">
        <v>0.71949115589954704</v>
      </c>
      <c r="Z742" s="2">
        <v>0.65392646740666405</v>
      </c>
    </row>
    <row r="743" spans="1:26" x14ac:dyDescent="0.35">
      <c r="A743" s="7">
        <v>620</v>
      </c>
      <c r="B743" s="7">
        <v>86</v>
      </c>
      <c r="C743" s="7">
        <v>1</v>
      </c>
      <c r="D743" s="7">
        <v>0</v>
      </c>
      <c r="E743" s="22" t="str">
        <f t="shared" si="22"/>
        <v>10</v>
      </c>
      <c r="F743" s="4">
        <v>8.0071667039999994</v>
      </c>
      <c r="G743" s="4">
        <v>26.16463293</v>
      </c>
      <c r="H743" s="2">
        <f t="shared" si="23"/>
        <v>0.30603015625795749</v>
      </c>
      <c r="I743" s="4">
        <v>0.56200000000000006</v>
      </c>
      <c r="J743" s="4">
        <v>0.59615384615384603</v>
      </c>
      <c r="K743" s="4">
        <v>0.51900000000000002</v>
      </c>
      <c r="L743" s="4">
        <v>0.53500000000000003</v>
      </c>
      <c r="M743" s="4">
        <v>0.51500000000000001</v>
      </c>
      <c r="N743" s="4">
        <v>0.48499999999999999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100</v>
      </c>
      <c r="U743" s="2">
        <v>0.82553636860569102</v>
      </c>
      <c r="V743" s="2">
        <v>0.90672128085800396</v>
      </c>
      <c r="W743" s="2">
        <v>0.73188800887637595</v>
      </c>
      <c r="X743" s="2">
        <v>0.76571787339478103</v>
      </c>
      <c r="Y743" s="2">
        <v>0.72360638804465405</v>
      </c>
      <c r="Z743" s="2">
        <v>0.66358837831840101</v>
      </c>
    </row>
    <row r="744" spans="1:26" x14ac:dyDescent="0.35">
      <c r="A744" s="7">
        <v>998</v>
      </c>
      <c r="B744" s="7">
        <v>78</v>
      </c>
      <c r="C744" s="7">
        <v>1</v>
      </c>
      <c r="D744" s="7">
        <v>0</v>
      </c>
      <c r="E744" s="22" t="str">
        <f t="shared" si="22"/>
        <v>10</v>
      </c>
      <c r="F744" s="4">
        <v>8.311474724</v>
      </c>
      <c r="G744" s="4">
        <v>26.701595022999999</v>
      </c>
      <c r="H744" s="2">
        <f t="shared" si="23"/>
        <v>0.31127259314811456</v>
      </c>
      <c r="I744" s="4">
        <v>0.5</v>
      </c>
      <c r="J744" s="4">
        <v>0.47826086956521702</v>
      </c>
      <c r="K744" s="4">
        <v>0.54900000000000004</v>
      </c>
      <c r="L744" s="4">
        <v>0.51300000000000001</v>
      </c>
      <c r="M744" s="4">
        <v>0.53200000000000003</v>
      </c>
      <c r="N744" s="4">
        <v>0.53</v>
      </c>
      <c r="O744" s="5">
        <v>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0.69314718055994495</v>
      </c>
      <c r="V744" s="2">
        <v>0.65058756614114899</v>
      </c>
      <c r="W744" s="2">
        <v>0.79628793947945897</v>
      </c>
      <c r="X744" s="2">
        <v>0.71949115589954704</v>
      </c>
      <c r="Y744" s="2">
        <v>0.75928698306449005</v>
      </c>
      <c r="Z744" s="2">
        <v>0.75502258427803304</v>
      </c>
    </row>
    <row r="745" spans="1:26" x14ac:dyDescent="0.35">
      <c r="A745" s="7">
        <v>544</v>
      </c>
      <c r="B745" s="7">
        <v>3</v>
      </c>
      <c r="C745" s="7">
        <v>1</v>
      </c>
      <c r="D745" s="7">
        <v>0</v>
      </c>
      <c r="E745" s="22" t="str">
        <f t="shared" si="22"/>
        <v>10</v>
      </c>
      <c r="F745" s="4">
        <v>9.0894126449999995</v>
      </c>
      <c r="G745" s="4">
        <v>28.989875552299999</v>
      </c>
      <c r="H745" s="2">
        <f t="shared" si="23"/>
        <v>0.31353748409861193</v>
      </c>
      <c r="I745" s="4">
        <v>0.53900000000000003</v>
      </c>
      <c r="J745" s="4">
        <v>0.57142857142857095</v>
      </c>
      <c r="K745" s="4">
        <v>0.56499999999999995</v>
      </c>
      <c r="L745" s="4">
        <v>0.55500000000000005</v>
      </c>
      <c r="M745" s="4">
        <v>0.51800000000000002</v>
      </c>
      <c r="N745" s="4">
        <v>0.50600000000000001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">
        <v>0.774357235985489</v>
      </c>
      <c r="V745" s="2">
        <v>0.847297860387204</v>
      </c>
      <c r="W745" s="2">
        <v>0.83240924789345305</v>
      </c>
      <c r="X745" s="2">
        <v>0.809680996815897</v>
      </c>
      <c r="Y745" s="2">
        <v>0.72981116493153697</v>
      </c>
      <c r="Z745" s="2">
        <v>0.70521976179421497</v>
      </c>
    </row>
    <row r="746" spans="1:26" x14ac:dyDescent="0.35">
      <c r="A746" s="7">
        <v>426</v>
      </c>
      <c r="B746" s="7">
        <v>51</v>
      </c>
      <c r="C746" s="7">
        <v>1</v>
      </c>
      <c r="D746" s="7">
        <v>0</v>
      </c>
      <c r="E746" s="22" t="str">
        <f t="shared" si="22"/>
        <v>10</v>
      </c>
      <c r="F746" s="4">
        <v>6.567883632</v>
      </c>
      <c r="G746" s="4">
        <v>20.835993058</v>
      </c>
      <c r="H746" s="2">
        <f t="shared" si="23"/>
        <v>0.31521817144579317</v>
      </c>
      <c r="I746" s="4">
        <v>0.46899999999999997</v>
      </c>
      <c r="J746" s="4">
        <v>0.49019607843137297</v>
      </c>
      <c r="K746" s="4">
        <v>0.47399999999999998</v>
      </c>
      <c r="L746" s="4">
        <v>0.51600000000000001</v>
      </c>
      <c r="M746" s="4">
        <v>0.52</v>
      </c>
      <c r="N746" s="4">
        <v>0.504</v>
      </c>
      <c r="O746" s="5">
        <v>100</v>
      </c>
      <c r="P746" s="5">
        <v>100</v>
      </c>
      <c r="Q746" s="5">
        <v>100</v>
      </c>
      <c r="R746" s="5">
        <v>0</v>
      </c>
      <c r="S746" s="5">
        <v>0</v>
      </c>
      <c r="T746" s="5">
        <v>0</v>
      </c>
      <c r="U746" s="2">
        <v>0.63299325774019799</v>
      </c>
      <c r="V746" s="2">
        <v>0.67372909470284403</v>
      </c>
      <c r="W746" s="2">
        <v>0.64245406624442702</v>
      </c>
      <c r="X746" s="2">
        <v>0.72567037226550501</v>
      </c>
      <c r="Y746" s="2">
        <v>0.73396917508019999</v>
      </c>
      <c r="Z746" s="2">
        <v>0.70117935225720995</v>
      </c>
    </row>
    <row r="747" spans="1:26" x14ac:dyDescent="0.35">
      <c r="A747" s="7">
        <v>388</v>
      </c>
      <c r="B747" s="7">
        <v>39</v>
      </c>
      <c r="C747" s="7">
        <v>1</v>
      </c>
      <c r="D747" s="7">
        <v>0</v>
      </c>
      <c r="E747" s="22" t="str">
        <f t="shared" si="22"/>
        <v>10</v>
      </c>
      <c r="F747" s="4">
        <v>7.4494651650000003</v>
      </c>
      <c r="G747" s="4">
        <v>23.096359187400001</v>
      </c>
      <c r="H747" s="2">
        <f t="shared" si="23"/>
        <v>0.32253850507589893</v>
      </c>
      <c r="I747" s="4">
        <v>0.45100000000000001</v>
      </c>
      <c r="J747" s="4">
        <v>0.53658536585365901</v>
      </c>
      <c r="K747" s="4">
        <v>0.46500000000000002</v>
      </c>
      <c r="L747" s="4">
        <v>0.52900000000000003</v>
      </c>
      <c r="M747" s="4">
        <v>0.495</v>
      </c>
      <c r="N747" s="4">
        <v>0.50600000000000001</v>
      </c>
      <c r="O747" s="5">
        <v>100</v>
      </c>
      <c r="P747" s="5">
        <v>0</v>
      </c>
      <c r="Q747" s="5">
        <v>100</v>
      </c>
      <c r="R747" s="5">
        <v>0</v>
      </c>
      <c r="S747" s="5">
        <v>100</v>
      </c>
      <c r="T747" s="5">
        <v>0</v>
      </c>
      <c r="U747" s="2">
        <v>0.59965683747260701</v>
      </c>
      <c r="V747" s="2">
        <v>0.76913308753786702</v>
      </c>
      <c r="W747" s="2">
        <v>0.62548853208613098</v>
      </c>
      <c r="X747" s="2">
        <v>0.752897184965719</v>
      </c>
      <c r="Y747" s="2">
        <v>0.68319684970677697</v>
      </c>
      <c r="Z747" s="2">
        <v>0.70521976179421497</v>
      </c>
    </row>
    <row r="748" spans="1:26" x14ac:dyDescent="0.35">
      <c r="A748" s="7">
        <v>986</v>
      </c>
      <c r="B748" s="7">
        <v>76</v>
      </c>
      <c r="C748" s="7">
        <v>1</v>
      </c>
      <c r="D748" s="7">
        <v>0</v>
      </c>
      <c r="E748" s="22" t="str">
        <f t="shared" si="22"/>
        <v>10</v>
      </c>
      <c r="F748" s="4">
        <v>10.70179914</v>
      </c>
      <c r="G748" s="4">
        <v>32.093443604199997</v>
      </c>
      <c r="H748" s="2">
        <f t="shared" si="23"/>
        <v>0.3334574896973499</v>
      </c>
      <c r="I748" s="4">
        <v>0.47399999999999998</v>
      </c>
      <c r="J748" s="4">
        <v>0.46666666666666701</v>
      </c>
      <c r="K748" s="4">
        <v>0.48199999999999998</v>
      </c>
      <c r="L748" s="4">
        <v>0.442</v>
      </c>
      <c r="M748" s="4">
        <v>0.496</v>
      </c>
      <c r="N748" s="4">
        <v>0.48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0.64245406624442702</v>
      </c>
      <c r="V748" s="2">
        <v>0.62860865942237398</v>
      </c>
      <c r="W748" s="2">
        <v>0.65778003672265395</v>
      </c>
      <c r="X748" s="2">
        <v>0.58339631660082603</v>
      </c>
      <c r="Y748" s="2">
        <v>0.68517901091076805</v>
      </c>
      <c r="Z748" s="2">
        <v>0.65392646740666405</v>
      </c>
    </row>
    <row r="749" spans="1:26" x14ac:dyDescent="0.35">
      <c r="A749" s="7">
        <v>614</v>
      </c>
      <c r="B749" s="7">
        <v>100</v>
      </c>
      <c r="C749" s="7">
        <v>1</v>
      </c>
      <c r="D749" s="7">
        <v>0</v>
      </c>
      <c r="E749" s="22" t="str">
        <f t="shared" si="22"/>
        <v>10</v>
      </c>
      <c r="F749" s="4">
        <v>8.3007204239999997</v>
      </c>
      <c r="G749" s="4">
        <v>24.744132227800002</v>
      </c>
      <c r="H749" s="2">
        <f t="shared" si="23"/>
        <v>0.33546217533844858</v>
      </c>
      <c r="I749" s="4">
        <v>0.52800000000000002</v>
      </c>
      <c r="J749" s="4">
        <v>0.52173913043478304</v>
      </c>
      <c r="K749" s="4">
        <v>0.50700000000000001</v>
      </c>
      <c r="L749" s="4">
        <v>0.47499999999999998</v>
      </c>
      <c r="M749" s="4">
        <v>0.47599999999999998</v>
      </c>
      <c r="N749" s="4">
        <v>0.49399999999999999</v>
      </c>
      <c r="O749" s="5">
        <v>0</v>
      </c>
      <c r="P749" s="5">
        <v>0</v>
      </c>
      <c r="Q749" s="5">
        <v>0</v>
      </c>
      <c r="R749" s="5">
        <v>100</v>
      </c>
      <c r="S749" s="5">
        <v>100</v>
      </c>
      <c r="T749" s="5">
        <v>100</v>
      </c>
      <c r="U749" s="2">
        <v>0.75077629339658203</v>
      </c>
      <c r="V749" s="2">
        <v>0.73759894313077901</v>
      </c>
      <c r="W749" s="2">
        <v>0.70724610493944695</v>
      </c>
      <c r="X749" s="2">
        <v>0.64435701639051302</v>
      </c>
      <c r="Y749" s="2">
        <v>0.64626359466109495</v>
      </c>
      <c r="Z749" s="2">
        <v>0.68121860969467196</v>
      </c>
    </row>
    <row r="750" spans="1:26" x14ac:dyDescent="0.35">
      <c r="A750" s="7">
        <v>558</v>
      </c>
      <c r="B750" s="7">
        <v>66</v>
      </c>
      <c r="C750" s="7">
        <v>1</v>
      </c>
      <c r="D750" s="7">
        <v>0</v>
      </c>
      <c r="E750" s="22" t="str">
        <f t="shared" si="22"/>
        <v>10</v>
      </c>
      <c r="F750" s="4">
        <v>10.57141713</v>
      </c>
      <c r="G750" s="4">
        <v>31.190895955199998</v>
      </c>
      <c r="H750" s="2">
        <f t="shared" si="23"/>
        <v>0.33892636957860722</v>
      </c>
      <c r="I750" s="4">
        <v>0.45700000000000002</v>
      </c>
      <c r="J750" s="4">
        <v>0.5</v>
      </c>
      <c r="K750" s="4">
        <v>0.45700000000000002</v>
      </c>
      <c r="L750" s="4">
        <v>0.48199999999999998</v>
      </c>
      <c r="M750" s="4">
        <v>0.48899999999999999</v>
      </c>
      <c r="N750" s="4">
        <v>0.53600000000000003</v>
      </c>
      <c r="O750" s="5">
        <v>100</v>
      </c>
      <c r="P750" s="5">
        <v>0</v>
      </c>
      <c r="Q750" s="5">
        <v>100</v>
      </c>
      <c r="R750" s="5">
        <v>100</v>
      </c>
      <c r="S750" s="5">
        <v>100</v>
      </c>
      <c r="T750" s="5">
        <v>0</v>
      </c>
      <c r="U750" s="2">
        <v>0.61064595904820196</v>
      </c>
      <c r="V750" s="2">
        <v>0.69314718055994495</v>
      </c>
      <c r="W750" s="2">
        <v>0.61064595904820196</v>
      </c>
      <c r="X750" s="2">
        <v>0.65778003672265395</v>
      </c>
      <c r="Y750" s="2">
        <v>0.67138568877843297</v>
      </c>
      <c r="Z750" s="2">
        <v>0.76787072675588197</v>
      </c>
    </row>
    <row r="751" spans="1:26" x14ac:dyDescent="0.35">
      <c r="A751" s="7">
        <v>562</v>
      </c>
      <c r="B751" s="7">
        <v>9</v>
      </c>
      <c r="C751" s="7">
        <v>1</v>
      </c>
      <c r="D751" s="7">
        <v>0</v>
      </c>
      <c r="E751" s="22" t="str">
        <f t="shared" si="22"/>
        <v>10</v>
      </c>
      <c r="F751" s="4">
        <v>11.05686266</v>
      </c>
      <c r="G751" s="4">
        <v>32.127110340800002</v>
      </c>
      <c r="H751" s="2">
        <f t="shared" si="23"/>
        <v>0.34415988685911403</v>
      </c>
      <c r="I751" s="4">
        <v>0.64</v>
      </c>
      <c r="J751" s="4">
        <v>0.64705882352941202</v>
      </c>
      <c r="K751" s="4">
        <v>0.56999999999999995</v>
      </c>
      <c r="L751" s="4">
        <v>0.56200000000000006</v>
      </c>
      <c r="M751" s="4">
        <v>0.497</v>
      </c>
      <c r="N751" s="4">
        <v>0.51200000000000001</v>
      </c>
      <c r="O751" s="5">
        <v>0</v>
      </c>
      <c r="P751" s="5">
        <v>0</v>
      </c>
      <c r="Q751" s="5">
        <v>0</v>
      </c>
      <c r="R751" s="5">
        <v>0</v>
      </c>
      <c r="S751" s="5">
        <v>100</v>
      </c>
      <c r="T751" s="5">
        <v>0</v>
      </c>
      <c r="U751" s="2">
        <v>1.0216512475319799</v>
      </c>
      <c r="V751" s="2">
        <v>1.0414538748281601</v>
      </c>
      <c r="W751" s="2">
        <v>0.84397007029452897</v>
      </c>
      <c r="X751" s="2">
        <v>0.82553636860569102</v>
      </c>
      <c r="Y751" s="2">
        <v>0.68716510888239801</v>
      </c>
      <c r="Z751" s="2">
        <v>0.71743987312899005</v>
      </c>
    </row>
    <row r="752" spans="1:26" x14ac:dyDescent="0.35">
      <c r="A752" s="7">
        <v>862</v>
      </c>
      <c r="B752" s="7">
        <v>32</v>
      </c>
      <c r="C752" s="7">
        <v>1</v>
      </c>
      <c r="D752" s="7">
        <v>0</v>
      </c>
      <c r="E752" s="22" t="str">
        <f t="shared" si="22"/>
        <v>10</v>
      </c>
      <c r="F752" s="4">
        <v>10.50784262</v>
      </c>
      <c r="G752" s="4">
        <v>29.125956055</v>
      </c>
      <c r="H752" s="2">
        <f t="shared" si="23"/>
        <v>0.36077245327698482</v>
      </c>
      <c r="I752" s="4">
        <v>0.39700000000000002</v>
      </c>
      <c r="J752" s="4">
        <v>0.36956521739130399</v>
      </c>
      <c r="K752" s="4">
        <v>0.38500000000000001</v>
      </c>
      <c r="L752" s="4">
        <v>0.33900000000000002</v>
      </c>
      <c r="M752" s="4">
        <v>0.48899999999999999</v>
      </c>
      <c r="N752" s="4">
        <v>0.53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0</v>
      </c>
      <c r="U752" s="2">
        <v>0.50583808225495197</v>
      </c>
      <c r="V752" s="2">
        <v>0.46134556650262099</v>
      </c>
      <c r="W752" s="2">
        <v>0.48613301117561902</v>
      </c>
      <c r="X752" s="2">
        <v>0.41400143913045101</v>
      </c>
      <c r="Y752" s="2">
        <v>0.67138568877843297</v>
      </c>
      <c r="Z752" s="2">
        <v>0.75502258427803304</v>
      </c>
    </row>
    <row r="753" spans="1:26" x14ac:dyDescent="0.35">
      <c r="A753" s="7">
        <v>856</v>
      </c>
      <c r="B753" s="7">
        <v>62</v>
      </c>
      <c r="C753" s="7">
        <v>1</v>
      </c>
      <c r="D753" s="7">
        <v>0</v>
      </c>
      <c r="E753" s="22" t="str">
        <f t="shared" si="22"/>
        <v>10</v>
      </c>
      <c r="F753" s="4">
        <v>8.4820176939999996</v>
      </c>
      <c r="G753" s="4">
        <v>23.146970139499999</v>
      </c>
      <c r="H753" s="2">
        <f t="shared" si="23"/>
        <v>0.36644181259496889</v>
      </c>
      <c r="I753" s="4">
        <v>0.51800000000000002</v>
      </c>
      <c r="J753" s="4">
        <v>0.39534883720930197</v>
      </c>
      <c r="K753" s="4">
        <v>0.49099999999999999</v>
      </c>
      <c r="L753" s="4">
        <v>0.371</v>
      </c>
      <c r="M753" s="4">
        <v>0.49099999999999999</v>
      </c>
      <c r="N753" s="4">
        <v>0.376</v>
      </c>
      <c r="O753" s="5">
        <v>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0.72981116493153697</v>
      </c>
      <c r="V753" s="2">
        <v>0.50310357767208003</v>
      </c>
      <c r="W753" s="2">
        <v>0.67530726243161399</v>
      </c>
      <c r="X753" s="2">
        <v>0.46362402228169702</v>
      </c>
      <c r="Y753" s="2">
        <v>0.67530726243161399</v>
      </c>
      <c r="Z753" s="2">
        <v>0.47160491061270898</v>
      </c>
    </row>
    <row r="754" spans="1:26" x14ac:dyDescent="0.35">
      <c r="A754" s="7">
        <v>714</v>
      </c>
      <c r="B754" s="7">
        <v>43</v>
      </c>
      <c r="C754" s="7">
        <v>1</v>
      </c>
      <c r="D754" s="7">
        <v>0</v>
      </c>
      <c r="E754" s="22" t="str">
        <f t="shared" si="22"/>
        <v>10</v>
      </c>
      <c r="F754" s="4">
        <v>9.9033140599999996</v>
      </c>
      <c r="G754" s="4">
        <v>26.763618790700001</v>
      </c>
      <c r="H754" s="2">
        <f t="shared" si="23"/>
        <v>0.37002896123454232</v>
      </c>
      <c r="I754" s="4">
        <v>0.65</v>
      </c>
      <c r="J754" s="4">
        <v>0.74</v>
      </c>
      <c r="K754" s="4">
        <v>0.626</v>
      </c>
      <c r="L754" s="4">
        <v>0.73399999999999999</v>
      </c>
      <c r="M754" s="4">
        <v>0.51500000000000001</v>
      </c>
      <c r="N754" s="4">
        <v>0.81499999999999995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">
        <v>1.0498221244986801</v>
      </c>
      <c r="V754" s="2">
        <v>1.3470736479666101</v>
      </c>
      <c r="W754" s="2">
        <v>0.98349948156760503</v>
      </c>
      <c r="X754" s="2">
        <v>1.3242589702004399</v>
      </c>
      <c r="Y754" s="2">
        <v>0.72360638804465405</v>
      </c>
      <c r="Z754" s="2">
        <v>1.68739945390381</v>
      </c>
    </row>
    <row r="755" spans="1:26" x14ac:dyDescent="0.35">
      <c r="A755" s="7">
        <v>330</v>
      </c>
      <c r="B755" s="7">
        <v>45</v>
      </c>
      <c r="C755" s="7">
        <v>1</v>
      </c>
      <c r="D755" s="7">
        <v>0</v>
      </c>
      <c r="E755" s="22" t="str">
        <f t="shared" si="22"/>
        <v>10</v>
      </c>
      <c r="F755" s="4">
        <v>9.193089981</v>
      </c>
      <c r="G755" s="4">
        <v>24.7170941173</v>
      </c>
      <c r="H755" s="2">
        <f t="shared" si="23"/>
        <v>0.37193247464173257</v>
      </c>
      <c r="I755" s="4">
        <v>0.54900000000000004</v>
      </c>
      <c r="J755" s="4">
        <v>0.51351351351351304</v>
      </c>
      <c r="K755" s="4">
        <v>0.52200000000000002</v>
      </c>
      <c r="L755" s="4">
        <v>0.53300000000000003</v>
      </c>
      <c r="M755" s="4">
        <v>0.52100000000000002</v>
      </c>
      <c r="N755" s="4">
        <v>0.54500000000000004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0.79628793947945897</v>
      </c>
      <c r="V755" s="2">
        <v>0.72054615474806005</v>
      </c>
      <c r="W755" s="2">
        <v>0.73814454649068095</v>
      </c>
      <c r="X755" s="2">
        <v>0.76142602131324</v>
      </c>
      <c r="Y755" s="2">
        <v>0.736054681571222</v>
      </c>
      <c r="Z755" s="2">
        <v>0.78745786003118701</v>
      </c>
    </row>
    <row r="756" spans="1:26" x14ac:dyDescent="0.35">
      <c r="A756" s="7">
        <v>58</v>
      </c>
      <c r="B756" s="7">
        <v>63</v>
      </c>
      <c r="C756" s="7">
        <v>1</v>
      </c>
      <c r="D756" s="7">
        <v>0</v>
      </c>
      <c r="E756" s="22" t="str">
        <f t="shared" si="22"/>
        <v>10</v>
      </c>
      <c r="F756" s="4">
        <v>7.5728701139999997</v>
      </c>
      <c r="G756" s="4">
        <v>20.333781299729999</v>
      </c>
      <c r="H756" s="2">
        <f t="shared" si="23"/>
        <v>0.37242803010281988</v>
      </c>
      <c r="I756" s="4">
        <v>0.53</v>
      </c>
      <c r="J756" s="4">
        <v>0.45454545454545497</v>
      </c>
      <c r="K756" s="4">
        <v>0.53600000000000003</v>
      </c>
      <c r="L756" s="4">
        <v>0.44600000000000001</v>
      </c>
      <c r="M756" s="4">
        <v>0.50600000000000001</v>
      </c>
      <c r="N756" s="4">
        <v>0.46400000000000002</v>
      </c>
      <c r="O756" s="5">
        <v>0</v>
      </c>
      <c r="P756" s="5">
        <v>100</v>
      </c>
      <c r="Q756" s="5">
        <v>0</v>
      </c>
      <c r="R756" s="5">
        <v>100</v>
      </c>
      <c r="S756" s="5">
        <v>0</v>
      </c>
      <c r="T756" s="5">
        <v>100</v>
      </c>
      <c r="U756" s="2">
        <v>0.75502258427803304</v>
      </c>
      <c r="V756" s="2">
        <v>0.60613580357031605</v>
      </c>
      <c r="W756" s="2">
        <v>0.76787072675588197</v>
      </c>
      <c r="X756" s="2">
        <v>0.590590592234853</v>
      </c>
      <c r="Y756" s="2">
        <v>0.70521976179421497</v>
      </c>
      <c r="Z756" s="2">
        <v>0.62362111791133501</v>
      </c>
    </row>
    <row r="757" spans="1:26" x14ac:dyDescent="0.35">
      <c r="A757" s="7">
        <v>822</v>
      </c>
      <c r="B757" s="7">
        <v>99</v>
      </c>
      <c r="C757" s="7">
        <v>1</v>
      </c>
      <c r="D757" s="7">
        <v>0</v>
      </c>
      <c r="E757" s="22" t="str">
        <f t="shared" si="22"/>
        <v>10</v>
      </c>
      <c r="F757" s="4">
        <v>9.2180803719999993</v>
      </c>
      <c r="G757" s="4">
        <v>23.4560784807</v>
      </c>
      <c r="H757" s="2">
        <f t="shared" si="23"/>
        <v>0.39299324392970331</v>
      </c>
      <c r="I757" s="4">
        <v>0.45200000000000001</v>
      </c>
      <c r="J757" s="4">
        <v>0.44680851063829802</v>
      </c>
      <c r="K757" s="4">
        <v>0.45600000000000002</v>
      </c>
      <c r="L757" s="4">
        <v>0.47899999999999998</v>
      </c>
      <c r="M757" s="4">
        <v>0.498</v>
      </c>
      <c r="N757" s="4">
        <v>0.505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0</v>
      </c>
      <c r="U757" s="2">
        <v>0.60147999203412095</v>
      </c>
      <c r="V757" s="2">
        <v>0.59205106368857696</v>
      </c>
      <c r="W757" s="2">
        <v>0.608806032126194</v>
      </c>
      <c r="X757" s="2">
        <v>0.65200523722877002</v>
      </c>
      <c r="Y757" s="2">
        <v>0.68915515929040805</v>
      </c>
      <c r="Z757" s="2">
        <v>0.70319751641344697</v>
      </c>
    </row>
    <row r="758" spans="1:26" x14ac:dyDescent="0.35">
      <c r="A758" s="7">
        <v>104</v>
      </c>
      <c r="B758" s="7">
        <v>61</v>
      </c>
      <c r="C758" s="7">
        <v>1</v>
      </c>
      <c r="D758" s="7">
        <v>0</v>
      </c>
      <c r="E758" s="22" t="str">
        <f t="shared" si="22"/>
        <v>10</v>
      </c>
      <c r="F758" s="4">
        <v>9.6881014010000008</v>
      </c>
      <c r="G758" s="4">
        <v>24.5090659241</v>
      </c>
      <c r="H758" s="2">
        <f t="shared" si="23"/>
        <v>0.39528643935277835</v>
      </c>
      <c r="I758" s="4">
        <v>0.46500000000000002</v>
      </c>
      <c r="J758" s="4">
        <v>0.51020408163265296</v>
      </c>
      <c r="K758" s="4">
        <v>0.40600000000000003</v>
      </c>
      <c r="L758" s="4">
        <v>0.443</v>
      </c>
      <c r="M758" s="4">
        <v>0.48199999999999998</v>
      </c>
      <c r="N758" s="4">
        <v>0.49199999999999999</v>
      </c>
      <c r="O758" s="5">
        <v>100</v>
      </c>
      <c r="P758" s="5">
        <v>0</v>
      </c>
      <c r="Q758" s="5">
        <v>100</v>
      </c>
      <c r="R758" s="5">
        <v>100</v>
      </c>
      <c r="S758" s="5">
        <v>100</v>
      </c>
      <c r="T758" s="5">
        <v>100</v>
      </c>
      <c r="U758" s="2">
        <v>0.62548853208613098</v>
      </c>
      <c r="V758" s="2">
        <v>0.71376646776268104</v>
      </c>
      <c r="W758" s="2">
        <v>0.52087595961949196</v>
      </c>
      <c r="X758" s="2">
        <v>0.58519003905485301</v>
      </c>
      <c r="Y758" s="2">
        <v>0.65778003672265395</v>
      </c>
      <c r="Z758" s="2">
        <v>0.67727383140365505</v>
      </c>
    </row>
    <row r="759" spans="1:26" x14ac:dyDescent="0.35">
      <c r="A759" s="7">
        <v>576</v>
      </c>
      <c r="B759" s="7">
        <v>38</v>
      </c>
      <c r="C759" s="7">
        <v>1</v>
      </c>
      <c r="D759" s="7">
        <v>0</v>
      </c>
      <c r="E759" s="22" t="str">
        <f t="shared" si="22"/>
        <v>10</v>
      </c>
      <c r="F759" s="4">
        <v>11.9376654</v>
      </c>
      <c r="G759" s="4">
        <v>29.897662917000002</v>
      </c>
      <c r="H759" s="2">
        <f t="shared" si="23"/>
        <v>0.39928423278905079</v>
      </c>
      <c r="I759" s="4">
        <v>0.443</v>
      </c>
      <c r="J759" s="4">
        <v>0.38709677419354799</v>
      </c>
      <c r="K759" s="4">
        <v>0.442</v>
      </c>
      <c r="L759" s="4">
        <v>0.42199999999999999</v>
      </c>
      <c r="M759" s="4">
        <v>0.51200000000000001</v>
      </c>
      <c r="N759" s="4">
        <v>0.45300000000000001</v>
      </c>
      <c r="O759" s="5">
        <v>100</v>
      </c>
      <c r="P759" s="5">
        <v>100</v>
      </c>
      <c r="Q759" s="5">
        <v>100</v>
      </c>
      <c r="R759" s="5">
        <v>100</v>
      </c>
      <c r="S759" s="5">
        <v>0</v>
      </c>
      <c r="T759" s="5">
        <v>100</v>
      </c>
      <c r="U759" s="2">
        <v>0.58519003905485301</v>
      </c>
      <c r="V759" s="2">
        <v>0.48954822531870601</v>
      </c>
      <c r="W759" s="2">
        <v>0.58339631660082603</v>
      </c>
      <c r="X759" s="2">
        <v>0.54818141030975898</v>
      </c>
      <c r="Y759" s="2">
        <v>0.71743987312899005</v>
      </c>
      <c r="Z759" s="2">
        <v>0.60330647656015601</v>
      </c>
    </row>
    <row r="760" spans="1:26" x14ac:dyDescent="0.35">
      <c r="A760" s="7">
        <v>378</v>
      </c>
      <c r="B760" s="7">
        <v>87</v>
      </c>
      <c r="C760" s="7">
        <v>1</v>
      </c>
      <c r="D760" s="7">
        <v>0</v>
      </c>
      <c r="E760" s="22" t="str">
        <f t="shared" si="22"/>
        <v>10</v>
      </c>
      <c r="F760" s="4">
        <v>12.533570490000001</v>
      </c>
      <c r="G760" s="4">
        <v>31.21906139</v>
      </c>
      <c r="H760" s="2">
        <f t="shared" si="23"/>
        <v>0.4014717269499562</v>
      </c>
      <c r="I760" s="4">
        <v>0.57499999999999996</v>
      </c>
      <c r="J760" s="4">
        <v>0.55813953488372103</v>
      </c>
      <c r="K760" s="4">
        <v>0.53400000000000003</v>
      </c>
      <c r="L760" s="4">
        <v>0.52500000000000002</v>
      </c>
      <c r="M760" s="4">
        <v>0.53500000000000003</v>
      </c>
      <c r="N760" s="4">
        <v>0.55200000000000005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0.85566611005771998</v>
      </c>
      <c r="V760" s="2">
        <v>0.81676113652712201</v>
      </c>
      <c r="W760" s="2">
        <v>0.76356964485649104</v>
      </c>
      <c r="X760" s="2">
        <v>0.74444047494749599</v>
      </c>
      <c r="Y760" s="2">
        <v>0.76571787339478103</v>
      </c>
      <c r="Z760" s="2">
        <v>0.80296204656715198</v>
      </c>
    </row>
    <row r="761" spans="1:26" x14ac:dyDescent="0.35">
      <c r="A761" s="7">
        <v>962</v>
      </c>
      <c r="B761" s="7">
        <v>23</v>
      </c>
      <c r="C761" s="7">
        <v>1</v>
      </c>
      <c r="D761" s="7">
        <v>0</v>
      </c>
      <c r="E761" s="22" t="str">
        <f t="shared" si="22"/>
        <v>10</v>
      </c>
      <c r="F761" s="4">
        <v>10.49352114</v>
      </c>
      <c r="G761" s="4">
        <v>24.151158347199999</v>
      </c>
      <c r="H761" s="2">
        <f t="shared" si="23"/>
        <v>0.43449349257471881</v>
      </c>
      <c r="I761" s="4">
        <v>0.52500000000000002</v>
      </c>
      <c r="J761" s="4">
        <v>0.53448275862068995</v>
      </c>
      <c r="K761" s="4">
        <v>0.498</v>
      </c>
      <c r="L761" s="4">
        <v>0.498</v>
      </c>
      <c r="M761" s="4">
        <v>0.501</v>
      </c>
      <c r="N761" s="4">
        <v>0.495</v>
      </c>
      <c r="O761" s="5">
        <v>0</v>
      </c>
      <c r="P761" s="5">
        <v>0</v>
      </c>
      <c r="Q761" s="5">
        <v>100</v>
      </c>
      <c r="R761" s="5">
        <v>100</v>
      </c>
      <c r="S761" s="5">
        <v>0</v>
      </c>
      <c r="T761" s="5">
        <v>100</v>
      </c>
      <c r="U761" s="2">
        <v>0.74444047494749599</v>
      </c>
      <c r="V761" s="2">
        <v>0.76460614454208997</v>
      </c>
      <c r="W761" s="2">
        <v>0.68915515929040805</v>
      </c>
      <c r="X761" s="2">
        <v>0.68915515929040805</v>
      </c>
      <c r="Y761" s="2">
        <v>0.69514918323061803</v>
      </c>
      <c r="Z761" s="2">
        <v>0.68319684970677697</v>
      </c>
    </row>
    <row r="762" spans="1:26" x14ac:dyDescent="0.35">
      <c r="A762" s="7">
        <v>766</v>
      </c>
      <c r="B762" s="7">
        <v>88</v>
      </c>
      <c r="C762" s="7">
        <v>1</v>
      </c>
      <c r="D762" s="7">
        <v>0</v>
      </c>
      <c r="E762" s="22" t="str">
        <f t="shared" si="22"/>
        <v>10</v>
      </c>
      <c r="F762" s="4">
        <v>15.0564666</v>
      </c>
      <c r="G762" s="4">
        <v>34.279567560352604</v>
      </c>
      <c r="H762" s="2">
        <f t="shared" si="23"/>
        <v>0.43922568665697392</v>
      </c>
      <c r="I762" s="4">
        <v>0.57699999999999996</v>
      </c>
      <c r="J762" s="4">
        <v>0.659574468085106</v>
      </c>
      <c r="K762" s="4">
        <v>0.56899999999999995</v>
      </c>
      <c r="L762" s="4">
        <v>0.68</v>
      </c>
      <c r="M762" s="4">
        <v>0.48899999999999999</v>
      </c>
      <c r="N762" s="4">
        <v>0.63500000000000001</v>
      </c>
      <c r="O762" s="5">
        <v>0</v>
      </c>
      <c r="P762" s="5">
        <v>0</v>
      </c>
      <c r="Q762" s="5">
        <v>0</v>
      </c>
      <c r="R762" s="5">
        <v>0</v>
      </c>
      <c r="S762" s="5">
        <v>100</v>
      </c>
      <c r="T762" s="5">
        <v>0</v>
      </c>
      <c r="U762" s="2">
        <v>0.86038309993585904</v>
      </c>
      <c r="V762" s="2">
        <v>1.07755887947028</v>
      </c>
      <c r="W762" s="2">
        <v>0.84164718887838896</v>
      </c>
      <c r="X762" s="2">
        <v>1.1394342831883699</v>
      </c>
      <c r="Y762" s="2">
        <v>0.67138568877843297</v>
      </c>
      <c r="Z762" s="2">
        <v>1.00785792539965</v>
      </c>
    </row>
    <row r="763" spans="1:26" x14ac:dyDescent="0.35">
      <c r="A763" s="7">
        <v>702</v>
      </c>
      <c r="B763" s="7">
        <v>15</v>
      </c>
      <c r="C763" s="7">
        <v>1</v>
      </c>
      <c r="D763" s="7">
        <v>0</v>
      </c>
      <c r="E763" s="22" t="str">
        <f t="shared" si="22"/>
        <v>10</v>
      </c>
      <c r="F763" s="4">
        <v>13.13475139</v>
      </c>
      <c r="G763" s="4">
        <v>29.4223708253</v>
      </c>
      <c r="H763" s="2">
        <f t="shared" si="23"/>
        <v>0.44642056440623606</v>
      </c>
      <c r="I763" s="4">
        <v>0.52200000000000002</v>
      </c>
      <c r="J763" s="4">
        <v>0.44897959183673503</v>
      </c>
      <c r="K763" s="4">
        <v>0.55300000000000005</v>
      </c>
      <c r="L763" s="4">
        <v>0.496</v>
      </c>
      <c r="M763" s="4">
        <v>0.49</v>
      </c>
      <c r="N763" s="4">
        <v>0.48299999999999998</v>
      </c>
      <c r="O763" s="5">
        <v>0</v>
      </c>
      <c r="P763" s="5">
        <v>100</v>
      </c>
      <c r="Q763" s="5">
        <v>0</v>
      </c>
      <c r="R763" s="5">
        <v>100</v>
      </c>
      <c r="S763" s="5">
        <v>100</v>
      </c>
      <c r="T763" s="5">
        <v>100</v>
      </c>
      <c r="U763" s="2">
        <v>0.73814454649068095</v>
      </c>
      <c r="V763" s="2">
        <v>0.59598343210629801</v>
      </c>
      <c r="W763" s="2">
        <v>0.80519668436856795</v>
      </c>
      <c r="X763" s="2">
        <v>0.68517901091076805</v>
      </c>
      <c r="Y763" s="2">
        <v>0.67334455326376597</v>
      </c>
      <c r="Z763" s="2">
        <v>0.65971240447370805</v>
      </c>
    </row>
    <row r="764" spans="1:26" x14ac:dyDescent="0.35">
      <c r="A764" s="7">
        <v>60</v>
      </c>
      <c r="B764" s="7">
        <v>97</v>
      </c>
      <c r="C764" s="7">
        <v>1</v>
      </c>
      <c r="D764" s="7">
        <v>0</v>
      </c>
      <c r="E764" s="22" t="str">
        <f t="shared" si="22"/>
        <v>10</v>
      </c>
      <c r="F764" s="4">
        <v>11.425557489999999</v>
      </c>
      <c r="G764" s="4">
        <v>25.373842256250001</v>
      </c>
      <c r="H764" s="2">
        <f t="shared" si="23"/>
        <v>0.45028882006175841</v>
      </c>
      <c r="I764" s="4">
        <v>0.53600000000000003</v>
      </c>
      <c r="J764" s="4">
        <v>0.34782608695652201</v>
      </c>
      <c r="K764" s="4">
        <v>0.51200000000000001</v>
      </c>
      <c r="L764" s="4">
        <v>0.34300000000000003</v>
      </c>
      <c r="M764" s="4">
        <v>0.49199999999999999</v>
      </c>
      <c r="N764" s="4">
        <v>0.34599999999999997</v>
      </c>
      <c r="O764" s="5">
        <v>0</v>
      </c>
      <c r="P764" s="5">
        <v>100</v>
      </c>
      <c r="Q764" s="5">
        <v>0</v>
      </c>
      <c r="R764" s="5">
        <v>100</v>
      </c>
      <c r="S764" s="5">
        <v>100</v>
      </c>
      <c r="T764" s="5">
        <v>100</v>
      </c>
      <c r="U764" s="2">
        <v>0.76787072675588197</v>
      </c>
      <c r="V764" s="2">
        <v>0.42744401482694</v>
      </c>
      <c r="W764" s="2">
        <v>0.71743987312899005</v>
      </c>
      <c r="X764" s="2">
        <v>0.42007126049752702</v>
      </c>
      <c r="Y764" s="2">
        <v>0.67727383140365505</v>
      </c>
      <c r="Z764" s="2">
        <v>0.42464792752493802</v>
      </c>
    </row>
    <row r="765" spans="1:26" x14ac:dyDescent="0.35">
      <c r="A765" s="7">
        <v>660</v>
      </c>
      <c r="B765" s="7">
        <v>83</v>
      </c>
      <c r="C765" s="7">
        <v>1</v>
      </c>
      <c r="D765" s="7">
        <v>0</v>
      </c>
      <c r="E765" s="22" t="str">
        <f t="shared" si="22"/>
        <v>10</v>
      </c>
      <c r="F765" s="4">
        <v>12.25918255</v>
      </c>
      <c r="G765" s="4">
        <v>25.071726935400001</v>
      </c>
      <c r="H765" s="2">
        <f t="shared" si="23"/>
        <v>0.4889644252104014</v>
      </c>
      <c r="I765" s="4">
        <v>0.44500000000000001</v>
      </c>
      <c r="J765" s="4">
        <v>0.49122807017543901</v>
      </c>
      <c r="K765" s="4">
        <v>0.41699999999999998</v>
      </c>
      <c r="L765" s="4">
        <v>0.48699999999999999</v>
      </c>
      <c r="M765" s="4">
        <v>0.52100000000000002</v>
      </c>
      <c r="N765" s="4">
        <v>0.57899999999999996</v>
      </c>
      <c r="O765" s="5">
        <v>100</v>
      </c>
      <c r="P765" s="5">
        <v>100</v>
      </c>
      <c r="Q765" s="5">
        <v>100</v>
      </c>
      <c r="R765" s="5">
        <v>100</v>
      </c>
      <c r="S765" s="5">
        <v>0</v>
      </c>
      <c r="T765" s="5">
        <v>0</v>
      </c>
      <c r="U765" s="2">
        <v>0.58878716523570296</v>
      </c>
      <c r="V765" s="2">
        <v>0.67575543784807601</v>
      </c>
      <c r="W765" s="2">
        <v>0.53956809263164496</v>
      </c>
      <c r="X765" s="2">
        <v>0.66747943381136798</v>
      </c>
      <c r="Y765" s="2">
        <v>0.736054681571222</v>
      </c>
      <c r="Z765" s="2">
        <v>0.86512244529975602</v>
      </c>
    </row>
    <row r="766" spans="1:26" x14ac:dyDescent="0.35">
      <c r="A766" s="7">
        <v>588</v>
      </c>
      <c r="B766" s="7">
        <v>30</v>
      </c>
      <c r="C766" s="7">
        <v>1</v>
      </c>
      <c r="D766" s="7">
        <v>0</v>
      </c>
      <c r="E766" s="22" t="str">
        <f t="shared" si="22"/>
        <v>10</v>
      </c>
      <c r="F766" s="4">
        <v>18.015450439999999</v>
      </c>
      <c r="G766" s="4">
        <v>31.4442192723</v>
      </c>
      <c r="H766" s="2">
        <f t="shared" si="23"/>
        <v>0.57293362204321796</v>
      </c>
      <c r="I766" s="4">
        <v>0.49299999999999999</v>
      </c>
      <c r="J766" s="4">
        <v>0.57142857142857095</v>
      </c>
      <c r="K766" s="4">
        <v>0.503</v>
      </c>
      <c r="L766" s="4">
        <v>0.60599999999999998</v>
      </c>
      <c r="M766" s="4">
        <v>0.504</v>
      </c>
      <c r="N766" s="4">
        <v>0.47299999999999998</v>
      </c>
      <c r="O766" s="5">
        <v>100</v>
      </c>
      <c r="P766" s="5">
        <v>0</v>
      </c>
      <c r="Q766" s="5">
        <v>0</v>
      </c>
      <c r="R766" s="5">
        <v>0</v>
      </c>
      <c r="S766" s="5">
        <v>0</v>
      </c>
      <c r="T766" s="5">
        <v>100</v>
      </c>
      <c r="U766" s="2">
        <v>0.679244275390954</v>
      </c>
      <c r="V766" s="2">
        <v>0.847297860387204</v>
      </c>
      <c r="W766" s="2">
        <v>0.69916525288550802</v>
      </c>
      <c r="X766" s="2">
        <v>0.93140436968420304</v>
      </c>
      <c r="Y766" s="2">
        <v>0.70117935225720995</v>
      </c>
      <c r="Z766" s="2">
        <v>0.64055473044077504</v>
      </c>
    </row>
    <row r="767" spans="1:26" x14ac:dyDescent="0.35">
      <c r="A767" s="7">
        <v>494</v>
      </c>
      <c r="B767" s="7">
        <v>26</v>
      </c>
      <c r="C767" s="7">
        <v>1</v>
      </c>
      <c r="D767" s="7">
        <v>0</v>
      </c>
      <c r="E767" s="22" t="str">
        <f t="shared" si="22"/>
        <v>10</v>
      </c>
      <c r="F767" s="4">
        <v>15.4788566</v>
      </c>
      <c r="G767" s="4">
        <v>26.135740304599999</v>
      </c>
      <c r="H767" s="2">
        <f t="shared" si="23"/>
        <v>0.59224863805658712</v>
      </c>
      <c r="I767" s="4">
        <v>0.503</v>
      </c>
      <c r="J767" s="4">
        <v>0.56363636363636405</v>
      </c>
      <c r="K767" s="4">
        <v>0.53900000000000003</v>
      </c>
      <c r="L767" s="4">
        <v>0.55200000000000005</v>
      </c>
      <c r="M767" s="4">
        <v>0.49399999999999999</v>
      </c>
      <c r="N767" s="4">
        <v>0.50700000000000001</v>
      </c>
      <c r="O767" s="5">
        <v>0</v>
      </c>
      <c r="P767" s="5">
        <v>0</v>
      </c>
      <c r="Q767" s="5">
        <v>0</v>
      </c>
      <c r="R767" s="5">
        <v>0</v>
      </c>
      <c r="S767" s="5">
        <v>100</v>
      </c>
      <c r="T767" s="5">
        <v>0</v>
      </c>
      <c r="U767" s="2">
        <v>0.69916525288550802</v>
      </c>
      <c r="V767" s="2">
        <v>0.82927935488452498</v>
      </c>
      <c r="W767" s="2">
        <v>0.774357235985489</v>
      </c>
      <c r="X767" s="2">
        <v>0.80296204656715198</v>
      </c>
      <c r="Y767" s="2">
        <v>0.68121860969467196</v>
      </c>
      <c r="Z767" s="2">
        <v>0.70724610493944695</v>
      </c>
    </row>
    <row r="768" spans="1:26" x14ac:dyDescent="0.35">
      <c r="A768" s="7">
        <v>282</v>
      </c>
      <c r="B768" s="7">
        <v>96</v>
      </c>
      <c r="C768" s="7">
        <v>1</v>
      </c>
      <c r="D768" s="7">
        <v>1</v>
      </c>
      <c r="E768" s="22" t="str">
        <f t="shared" si="22"/>
        <v>11</v>
      </c>
      <c r="F768" s="4">
        <v>3.5470849470000003E-2</v>
      </c>
      <c r="G768" s="4">
        <v>32.510298171999999</v>
      </c>
      <c r="H768" s="2">
        <f t="shared" si="23"/>
        <v>1.0910650306046662E-3</v>
      </c>
      <c r="I768" s="4">
        <v>0.56799999999999995</v>
      </c>
      <c r="J768" s="4">
        <v>0.55102040816326503</v>
      </c>
      <c r="K768" s="4">
        <v>0.99299999999999999</v>
      </c>
      <c r="L768" s="4">
        <v>0.99199999999999999</v>
      </c>
      <c r="M768" s="4">
        <v>0.996</v>
      </c>
      <c r="N768" s="4">
        <v>1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0.56563386026098605</v>
      </c>
      <c r="V768" s="2">
        <v>0.59598343210629801</v>
      </c>
      <c r="W768" s="2">
        <v>7.0246149369644698E-3</v>
      </c>
      <c r="X768" s="2">
        <v>8.03217169726427E-3</v>
      </c>
      <c r="Y768" s="2">
        <v>4.0080213975388201E-3</v>
      </c>
      <c r="Z768" s="2">
        <v>1.0000050000287801E-5</v>
      </c>
    </row>
    <row r="769" spans="1:26" x14ac:dyDescent="0.35">
      <c r="A769" s="7">
        <v>394</v>
      </c>
      <c r="B769" s="7">
        <v>70</v>
      </c>
      <c r="C769" s="7">
        <v>1</v>
      </c>
      <c r="D769" s="7">
        <v>1</v>
      </c>
      <c r="E769" s="22" t="str">
        <f t="shared" si="22"/>
        <v>11</v>
      </c>
      <c r="F769" s="4">
        <v>5.1071090889999997E-2</v>
      </c>
      <c r="G769" s="4">
        <v>27.078487401</v>
      </c>
      <c r="H769" s="2">
        <f t="shared" si="23"/>
        <v>1.8860392803223549E-3</v>
      </c>
      <c r="I769" s="4">
        <v>0.54300000000000004</v>
      </c>
      <c r="J769" s="4">
        <v>0.54545454545454497</v>
      </c>
      <c r="K769" s="4">
        <v>0.98099999999999998</v>
      </c>
      <c r="L769" s="4">
        <v>0.97499999999999998</v>
      </c>
      <c r="M769" s="4">
        <v>0.98899999999999999</v>
      </c>
      <c r="N769" s="4">
        <v>0.98599999999999999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0.61064595904820196</v>
      </c>
      <c r="V769" s="2">
        <v>0.60613580357031605</v>
      </c>
      <c r="W769" s="2">
        <v>1.9182819416774001E-2</v>
      </c>
      <c r="X769" s="2">
        <v>2.5317807984289901E-2</v>
      </c>
      <c r="Y769" s="2">
        <v>1.1060947359424899E-2</v>
      </c>
      <c r="Z769" s="2">
        <v>1.4098924379501601E-2</v>
      </c>
    </row>
    <row r="770" spans="1:26" x14ac:dyDescent="0.35">
      <c r="A770" s="7">
        <v>56</v>
      </c>
      <c r="B770" s="7">
        <v>79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0.1189766441</v>
      </c>
      <c r="G770" s="4">
        <v>24.092111913</v>
      </c>
      <c r="H770" s="2">
        <f t="shared" ref="H770:H833" si="25">F770/G770</f>
        <v>4.9384065842646499E-3</v>
      </c>
      <c r="I770" s="4">
        <v>0.44</v>
      </c>
      <c r="J770" s="4">
        <v>0.43137254901960798</v>
      </c>
      <c r="K770" s="4">
        <v>0.98599999999999999</v>
      </c>
      <c r="L770" s="4">
        <v>0.96699999999999997</v>
      </c>
      <c r="M770" s="4">
        <v>0.97499999999999998</v>
      </c>
      <c r="N770" s="4">
        <v>0.97899999999999998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0.82098055206983001</v>
      </c>
      <c r="V770" s="2">
        <v>0.84078317936600999</v>
      </c>
      <c r="W770" s="2">
        <v>1.4098924379501601E-2</v>
      </c>
      <c r="X770" s="2">
        <v>3.3556783528842803E-2</v>
      </c>
      <c r="Y770" s="2">
        <v>2.5317807984289901E-2</v>
      </c>
      <c r="Z770" s="2">
        <v>2.1223636451626698E-2</v>
      </c>
    </row>
    <row r="771" spans="1:26" x14ac:dyDescent="0.35">
      <c r="A771" s="7">
        <v>974</v>
      </c>
      <c r="B771" s="7">
        <v>43</v>
      </c>
      <c r="C771" s="7">
        <v>1</v>
      </c>
      <c r="D771" s="7">
        <v>1</v>
      </c>
      <c r="E771" s="22" t="str">
        <f t="shared" si="24"/>
        <v>11</v>
      </c>
      <c r="F771" s="4">
        <v>0.20415195119999999</v>
      </c>
      <c r="G771" s="4">
        <v>30.245205455400001</v>
      </c>
      <c r="H771" s="2">
        <f t="shared" si="25"/>
        <v>6.749894673423372E-3</v>
      </c>
      <c r="I771" s="4">
        <v>0.52700000000000002</v>
      </c>
      <c r="J771" s="4">
        <v>0.50909090909090904</v>
      </c>
      <c r="K771" s="4">
        <v>0.91500000000000004</v>
      </c>
      <c r="L771" s="4">
        <v>0.89900000000000002</v>
      </c>
      <c r="M771" s="4">
        <v>0.96199999999999997</v>
      </c>
      <c r="N771" s="4">
        <v>0.93600000000000005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0.64055473044077504</v>
      </c>
      <c r="V771" s="2">
        <v>0.67512867505726704</v>
      </c>
      <c r="W771" s="2">
        <v>8.8831213706615703E-2</v>
      </c>
      <c r="X771" s="2">
        <v>0.106472244510517</v>
      </c>
      <c r="Y771" s="2">
        <v>3.8740828316430602E-2</v>
      </c>
      <c r="Z771" s="2">
        <v>6.6139802504544903E-2</v>
      </c>
    </row>
    <row r="772" spans="1:26" x14ac:dyDescent="0.35">
      <c r="A772" s="7">
        <v>670</v>
      </c>
      <c r="B772" s="7">
        <v>23</v>
      </c>
      <c r="C772" s="7">
        <v>1</v>
      </c>
      <c r="D772" s="7">
        <v>1</v>
      </c>
      <c r="E772" s="22" t="str">
        <f t="shared" si="24"/>
        <v>11</v>
      </c>
      <c r="F772" s="4">
        <v>0.20448951339999999</v>
      </c>
      <c r="G772" s="4">
        <v>28.073159517000001</v>
      </c>
      <c r="H772" s="2">
        <f t="shared" si="25"/>
        <v>7.2841645514167786E-3</v>
      </c>
      <c r="I772" s="4">
        <v>0.48299999999999998</v>
      </c>
      <c r="J772" s="4">
        <v>0.480769230769231</v>
      </c>
      <c r="K772" s="4">
        <v>0.98099999999999998</v>
      </c>
      <c r="L772" s="4">
        <v>0.95199999999999996</v>
      </c>
      <c r="M772" s="4">
        <v>0.97899999999999998</v>
      </c>
      <c r="N772" s="4">
        <v>0.97399999999999998</v>
      </c>
      <c r="O772" s="5">
        <v>0</v>
      </c>
      <c r="P772" s="5">
        <v>0</v>
      </c>
      <c r="Q772" s="5">
        <v>100</v>
      </c>
      <c r="R772" s="5">
        <v>100</v>
      </c>
      <c r="S772" s="5">
        <v>100</v>
      </c>
      <c r="T772" s="5">
        <v>100</v>
      </c>
      <c r="U772" s="2">
        <v>0.72773862532956402</v>
      </c>
      <c r="V772" s="2">
        <v>0.73236789371322697</v>
      </c>
      <c r="W772" s="2">
        <v>1.9182819416774001E-2</v>
      </c>
      <c r="X772" s="2">
        <v>4.9190244190771802E-2</v>
      </c>
      <c r="Y772" s="2">
        <v>2.1223636451626698E-2</v>
      </c>
      <c r="Z772" s="2">
        <v>2.6343975339602001E-2</v>
      </c>
    </row>
    <row r="773" spans="1:26" x14ac:dyDescent="0.35">
      <c r="A773" s="7">
        <v>170</v>
      </c>
      <c r="B773" s="7">
        <v>71</v>
      </c>
      <c r="C773" s="7">
        <v>1</v>
      </c>
      <c r="D773" s="7">
        <v>1</v>
      </c>
      <c r="E773" s="22" t="str">
        <f t="shared" si="24"/>
        <v>11</v>
      </c>
      <c r="F773" s="4">
        <v>0.22630892180000001</v>
      </c>
      <c r="G773" s="4">
        <v>26.713050426999999</v>
      </c>
      <c r="H773" s="2">
        <f t="shared" si="25"/>
        <v>8.4718487099945759E-3</v>
      </c>
      <c r="I773" s="4">
        <v>0.53900000000000003</v>
      </c>
      <c r="J773" s="4">
        <v>0.53333333333333299</v>
      </c>
      <c r="K773" s="4">
        <v>0.94</v>
      </c>
      <c r="L773" s="4">
        <v>0.68799999999999994</v>
      </c>
      <c r="M773" s="4">
        <v>0.92800000000000005</v>
      </c>
      <c r="N773" s="4">
        <v>0.87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0.61803970807314002</v>
      </c>
      <c r="V773" s="2">
        <v>0.62860865942237398</v>
      </c>
      <c r="W773" s="2">
        <v>6.1875403718087502E-2</v>
      </c>
      <c r="X773" s="2">
        <v>0.37396644104879301</v>
      </c>
      <c r="Y773" s="2">
        <v>7.4723546195936394E-2</v>
      </c>
      <c r="Z773" s="2">
        <v>0.13926206733350799</v>
      </c>
    </row>
    <row r="774" spans="1:26" x14ac:dyDescent="0.35">
      <c r="A774" s="7">
        <v>708</v>
      </c>
      <c r="B774" s="7">
        <v>64</v>
      </c>
      <c r="C774" s="7">
        <v>1</v>
      </c>
      <c r="D774" s="7">
        <v>1</v>
      </c>
      <c r="E774" s="22" t="str">
        <f t="shared" si="24"/>
        <v>11</v>
      </c>
      <c r="F774" s="4">
        <v>0.24369446049999999</v>
      </c>
      <c r="G774" s="4">
        <v>27.676135902999999</v>
      </c>
      <c r="H774" s="2">
        <f t="shared" si="25"/>
        <v>8.8052198238260694E-3</v>
      </c>
      <c r="I774" s="4">
        <v>0.38400000000000001</v>
      </c>
      <c r="J774" s="4">
        <v>0.43137254901960798</v>
      </c>
      <c r="K774" s="4">
        <v>0.64300000000000002</v>
      </c>
      <c r="L774" s="4">
        <v>0.78700000000000003</v>
      </c>
      <c r="M774" s="4">
        <v>0.91300000000000003</v>
      </c>
      <c r="N774" s="4">
        <v>0.89300000000000002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0.95711272639441003</v>
      </c>
      <c r="V774" s="2">
        <v>0.84078317936600999</v>
      </c>
      <c r="W774" s="2">
        <v>0.44161055474451799</v>
      </c>
      <c r="X774" s="2">
        <v>0.23952703056473401</v>
      </c>
      <c r="Y774" s="2">
        <v>9.1019398387168493E-2</v>
      </c>
      <c r="Z774" s="2">
        <v>0.113168698105638</v>
      </c>
    </row>
    <row r="775" spans="1:26" x14ac:dyDescent="0.35">
      <c r="A775" s="7">
        <v>534</v>
      </c>
      <c r="B775" s="7">
        <v>11</v>
      </c>
      <c r="C775" s="7">
        <v>1</v>
      </c>
      <c r="D775" s="7">
        <v>1</v>
      </c>
      <c r="E775" s="22" t="str">
        <f t="shared" si="24"/>
        <v>11</v>
      </c>
      <c r="F775" s="4">
        <v>0.36101526789999999</v>
      </c>
      <c r="G775" s="4">
        <v>38.006991428500001</v>
      </c>
      <c r="H775" s="2">
        <f t="shared" si="25"/>
        <v>9.4986541773282359E-3</v>
      </c>
      <c r="I775" s="4">
        <v>0.51900000000000002</v>
      </c>
      <c r="J775" s="4">
        <v>0.52631578947368396</v>
      </c>
      <c r="K775" s="4">
        <v>0.93600000000000005</v>
      </c>
      <c r="L775" s="4">
        <v>0.89</v>
      </c>
      <c r="M775" s="4">
        <v>0.92800000000000005</v>
      </c>
      <c r="N775" s="4">
        <v>0.92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0.65585139581624796</v>
      </c>
      <c r="V775" s="2">
        <v>0.64185388617239503</v>
      </c>
      <c r="W775" s="2">
        <v>6.6139802504544903E-2</v>
      </c>
      <c r="X775" s="2">
        <v>0.11653381625595199</v>
      </c>
      <c r="Y775" s="2">
        <v>7.4723546195936394E-2</v>
      </c>
      <c r="Z775" s="2">
        <v>8.3381608939051E-2</v>
      </c>
    </row>
    <row r="776" spans="1:26" x14ac:dyDescent="0.35">
      <c r="A776" s="7">
        <v>606</v>
      </c>
      <c r="B776" s="7">
        <v>33</v>
      </c>
      <c r="C776" s="7">
        <v>1</v>
      </c>
      <c r="D776" s="7">
        <v>1</v>
      </c>
      <c r="E776" s="22" t="str">
        <f t="shared" si="24"/>
        <v>11</v>
      </c>
      <c r="F776" s="4">
        <v>0.31912027069999999</v>
      </c>
      <c r="G776" s="4">
        <v>32.960235908999998</v>
      </c>
      <c r="H776" s="2">
        <f t="shared" si="25"/>
        <v>9.6819777498273977E-3</v>
      </c>
      <c r="I776" s="4">
        <v>0.60699999999999998</v>
      </c>
      <c r="J776" s="4">
        <v>0.625</v>
      </c>
      <c r="K776" s="4">
        <v>0.98</v>
      </c>
      <c r="L776" s="4">
        <v>0.94399999999999995</v>
      </c>
      <c r="M776" s="4">
        <v>0.96899999999999997</v>
      </c>
      <c r="N776" s="4">
        <v>0.95599999999999996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0.49922648792263902</v>
      </c>
      <c r="V776" s="2">
        <v>0.47000362924573602</v>
      </c>
      <c r="W776" s="2">
        <v>2.0202707317519501E-2</v>
      </c>
      <c r="X776" s="2">
        <v>5.7629112836636402E-2</v>
      </c>
      <c r="Y776" s="2">
        <v>3.14906670913708E-2</v>
      </c>
      <c r="Z776" s="2">
        <v>4.4997365930735798E-2</v>
      </c>
    </row>
    <row r="777" spans="1:26" x14ac:dyDescent="0.35">
      <c r="A777" s="7">
        <v>926</v>
      </c>
      <c r="B777" s="7">
        <v>92</v>
      </c>
      <c r="C777" s="7">
        <v>1</v>
      </c>
      <c r="D777" s="7">
        <v>1</v>
      </c>
      <c r="E777" s="22" t="str">
        <f t="shared" si="24"/>
        <v>11</v>
      </c>
      <c r="F777" s="4">
        <v>0.2280767454</v>
      </c>
      <c r="G777" s="4">
        <v>22.774671130600002</v>
      </c>
      <c r="H777" s="2">
        <f t="shared" si="25"/>
        <v>1.0014491278144366E-2</v>
      </c>
      <c r="I777" s="4">
        <v>0.47399999999999998</v>
      </c>
      <c r="J777" s="4">
        <v>0.46808510638297901</v>
      </c>
      <c r="K777" s="4">
        <v>0.90900000000000003</v>
      </c>
      <c r="L777" s="4">
        <v>0.72799999999999998</v>
      </c>
      <c r="M777" s="4">
        <v>0.89600000000000002</v>
      </c>
      <c r="N777" s="4">
        <v>0.82599999999999996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0.74654795728706103</v>
      </c>
      <c r="V777" s="2">
        <v>0.75910514835174303</v>
      </c>
      <c r="W777" s="2">
        <v>9.5410184804658196E-2</v>
      </c>
      <c r="X777" s="2">
        <v>0.31745423078545099</v>
      </c>
      <c r="Y777" s="2">
        <v>0.109814866007207</v>
      </c>
      <c r="Z777" s="2">
        <v>0.19116050546115901</v>
      </c>
    </row>
    <row r="778" spans="1:26" x14ac:dyDescent="0.35">
      <c r="A778" s="7">
        <v>984</v>
      </c>
      <c r="B778" s="7">
        <v>32</v>
      </c>
      <c r="C778" s="7">
        <v>1</v>
      </c>
      <c r="D778" s="7">
        <v>1</v>
      </c>
      <c r="E778" s="22" t="str">
        <f t="shared" si="24"/>
        <v>11</v>
      </c>
      <c r="F778" s="4">
        <v>0.3319505667</v>
      </c>
      <c r="G778" s="4">
        <v>32.286163322370001</v>
      </c>
      <c r="H778" s="2">
        <f t="shared" si="25"/>
        <v>1.0281511723320888E-2</v>
      </c>
      <c r="I778" s="4">
        <v>0.623</v>
      </c>
      <c r="J778" s="4">
        <v>0.73076923076923095</v>
      </c>
      <c r="K778" s="4">
        <v>0.90700000000000003</v>
      </c>
      <c r="L778" s="4">
        <v>0.95599999999999996</v>
      </c>
      <c r="M778" s="4">
        <v>0.88700000000000001</v>
      </c>
      <c r="N778" s="4">
        <v>0.93799999999999994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0.473208760194684</v>
      </c>
      <c r="V778" s="2">
        <v>0.31365755885504198</v>
      </c>
      <c r="W778" s="2">
        <v>9.7612828867000401E-2</v>
      </c>
      <c r="X778" s="2">
        <v>4.4997365930735798E-2</v>
      </c>
      <c r="Y778" s="2">
        <v>0.11991029667255799</v>
      </c>
      <c r="Z778" s="2">
        <v>6.4005329975912406E-2</v>
      </c>
    </row>
    <row r="779" spans="1:26" x14ac:dyDescent="0.35">
      <c r="A779" s="7">
        <v>788</v>
      </c>
      <c r="B779" s="7">
        <v>9</v>
      </c>
      <c r="C779" s="7">
        <v>1</v>
      </c>
      <c r="D779" s="7">
        <v>1</v>
      </c>
      <c r="E779" s="22" t="str">
        <f t="shared" si="24"/>
        <v>11</v>
      </c>
      <c r="F779" s="4">
        <v>0.2478489905</v>
      </c>
      <c r="G779" s="4">
        <v>23.143816454</v>
      </c>
      <c r="H779" s="2">
        <f t="shared" si="25"/>
        <v>1.0709080371105505E-2</v>
      </c>
      <c r="I779" s="4">
        <v>0.42599999999999999</v>
      </c>
      <c r="J779" s="4">
        <v>0.44897959183673503</v>
      </c>
      <c r="K779" s="4">
        <v>0.69099999999999995</v>
      </c>
      <c r="L779" s="4">
        <v>0.58399999999999996</v>
      </c>
      <c r="M779" s="4">
        <v>0.92500000000000004</v>
      </c>
      <c r="N779" s="4">
        <v>0.92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0.85331593271276696</v>
      </c>
      <c r="V779" s="2">
        <v>0.80077784475231095</v>
      </c>
      <c r="W779" s="2">
        <v>0.36961545521446698</v>
      </c>
      <c r="X779" s="2">
        <v>0.53785429615391001</v>
      </c>
      <c r="Y779" s="2">
        <v>7.7961541469711806E-2</v>
      </c>
      <c r="Z779" s="2">
        <v>8.3381608939051E-2</v>
      </c>
    </row>
    <row r="780" spans="1:26" x14ac:dyDescent="0.35">
      <c r="A780" s="7">
        <v>156</v>
      </c>
      <c r="B780" s="7">
        <v>8</v>
      </c>
      <c r="C780" s="7">
        <v>1</v>
      </c>
      <c r="D780" s="7">
        <v>1</v>
      </c>
      <c r="E780" s="22" t="str">
        <f t="shared" si="24"/>
        <v>11</v>
      </c>
      <c r="F780" s="4">
        <v>0.30742774210000001</v>
      </c>
      <c r="G780" s="4">
        <v>28.526845115</v>
      </c>
      <c r="H780" s="2">
        <f t="shared" si="25"/>
        <v>1.0776787298443606E-2</v>
      </c>
      <c r="I780" s="4">
        <v>0.57099999999999995</v>
      </c>
      <c r="J780" s="4">
        <v>0.54237288135593198</v>
      </c>
      <c r="K780" s="4">
        <v>0.94799999999999995</v>
      </c>
      <c r="L780" s="4">
        <v>0.92800000000000005</v>
      </c>
      <c r="M780" s="4">
        <v>0.94599999999999995</v>
      </c>
      <c r="N780" s="4">
        <v>0.92900000000000005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0.56036606932612698</v>
      </c>
      <c r="V780" s="2">
        <v>0.61180154110599305</v>
      </c>
      <c r="W780" s="2">
        <v>5.3400776727115302E-2</v>
      </c>
      <c r="X780" s="2">
        <v>7.4723546195936394E-2</v>
      </c>
      <c r="Y780" s="2">
        <v>5.5512709930258801E-2</v>
      </c>
      <c r="Z780" s="2">
        <v>7.3646540168298497E-2</v>
      </c>
    </row>
    <row r="781" spans="1:26" x14ac:dyDescent="0.35">
      <c r="A781" s="7">
        <v>864</v>
      </c>
      <c r="B781" s="7">
        <v>59</v>
      </c>
      <c r="C781" s="7">
        <v>1</v>
      </c>
      <c r="D781" s="7">
        <v>1</v>
      </c>
      <c r="E781" s="22" t="str">
        <f t="shared" si="24"/>
        <v>11</v>
      </c>
      <c r="F781" s="4">
        <v>0.43458841939999998</v>
      </c>
      <c r="G781" s="4">
        <v>37.9893797354</v>
      </c>
      <c r="H781" s="2">
        <f t="shared" si="25"/>
        <v>1.1439734537045715E-2</v>
      </c>
      <c r="I781" s="4">
        <v>0.48199999999999998</v>
      </c>
      <c r="J781" s="4">
        <v>0.51111111111111096</v>
      </c>
      <c r="K781" s="4">
        <v>0.79800000000000004</v>
      </c>
      <c r="L781" s="4">
        <v>0.79900000000000004</v>
      </c>
      <c r="M781" s="4">
        <v>0.85099999999999998</v>
      </c>
      <c r="N781" s="4">
        <v>0.84099999999999997</v>
      </c>
      <c r="O781" s="5">
        <v>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0.72981116493153697</v>
      </c>
      <c r="V781" s="2">
        <v>0.67116827384116995</v>
      </c>
      <c r="W781" s="2">
        <v>0.225646681532328</v>
      </c>
      <c r="X781" s="2">
        <v>0.224394333215862</v>
      </c>
      <c r="Y781" s="2">
        <v>0.16134315040876299</v>
      </c>
      <c r="Z781" s="2">
        <v>0.173163619009189</v>
      </c>
    </row>
    <row r="782" spans="1:26" x14ac:dyDescent="0.35">
      <c r="A782" s="7">
        <v>746</v>
      </c>
      <c r="B782" s="7">
        <v>26</v>
      </c>
      <c r="C782" s="7">
        <v>1</v>
      </c>
      <c r="D782" s="7">
        <v>1</v>
      </c>
      <c r="E782" s="22" t="str">
        <f t="shared" si="24"/>
        <v>11</v>
      </c>
      <c r="F782" s="4">
        <v>0.38125506790000002</v>
      </c>
      <c r="G782" s="4">
        <v>32.661163342999998</v>
      </c>
      <c r="H782" s="2">
        <f t="shared" si="25"/>
        <v>1.1673040053599662E-2</v>
      </c>
      <c r="I782" s="4">
        <v>0.622</v>
      </c>
      <c r="J782" s="4">
        <v>0.60869565217391297</v>
      </c>
      <c r="K782" s="4">
        <v>0.753</v>
      </c>
      <c r="L782" s="4">
        <v>0.76200000000000001</v>
      </c>
      <c r="M782" s="4">
        <v>0.90200000000000002</v>
      </c>
      <c r="N782" s="4">
        <v>0.83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0.47481518624295799</v>
      </c>
      <c r="V782" s="2">
        <v>0.49643688631389099</v>
      </c>
      <c r="W782" s="2">
        <v>0.283690051182243</v>
      </c>
      <c r="X782" s="2">
        <v>0.27180872329549099</v>
      </c>
      <c r="Y782" s="2">
        <v>0.10314075891951301</v>
      </c>
      <c r="Z782" s="2">
        <v>0.18632957819149301</v>
      </c>
    </row>
    <row r="783" spans="1:26" x14ac:dyDescent="0.35">
      <c r="A783" s="7">
        <v>600</v>
      </c>
      <c r="B783" s="7">
        <v>18</v>
      </c>
      <c r="C783" s="7">
        <v>1</v>
      </c>
      <c r="D783" s="7">
        <v>1</v>
      </c>
      <c r="E783" s="22" t="str">
        <f t="shared" si="24"/>
        <v>11</v>
      </c>
      <c r="F783" s="4">
        <v>0.3267881077</v>
      </c>
      <c r="G783" s="4">
        <v>26.477353709999999</v>
      </c>
      <c r="H783" s="2">
        <f t="shared" si="25"/>
        <v>1.2342174043495075E-2</v>
      </c>
      <c r="I783" s="4">
        <v>0.43099999999999999</v>
      </c>
      <c r="J783" s="4">
        <v>0.532258064516129</v>
      </c>
      <c r="K783" s="4">
        <v>0.83</v>
      </c>
      <c r="L783" s="4">
        <v>0.78200000000000003</v>
      </c>
      <c r="M783" s="4">
        <v>0.89400000000000002</v>
      </c>
      <c r="N783" s="4">
        <v>0.86699999999999999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0.84164718887838896</v>
      </c>
      <c r="V783" s="2">
        <v>0.630626823578611</v>
      </c>
      <c r="W783" s="2">
        <v>0.18632957819149301</v>
      </c>
      <c r="X783" s="2">
        <v>0.24590053843682599</v>
      </c>
      <c r="Y783" s="2">
        <v>0.112049503808623</v>
      </c>
      <c r="Z783" s="2">
        <v>0.14271630220159501</v>
      </c>
    </row>
    <row r="784" spans="1:26" x14ac:dyDescent="0.35">
      <c r="A784" s="7">
        <v>698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0.4290409697</v>
      </c>
      <c r="G784" s="4">
        <v>33.615085303299999</v>
      </c>
      <c r="H784" s="2">
        <f t="shared" si="25"/>
        <v>1.2763346153337917E-2</v>
      </c>
      <c r="I784" s="4">
        <v>0.58899999999999997</v>
      </c>
      <c r="J784" s="4">
        <v>0.62264150943396201</v>
      </c>
      <c r="K784" s="4">
        <v>0.95299999999999996</v>
      </c>
      <c r="L784" s="4">
        <v>0.91</v>
      </c>
      <c r="M784" s="4">
        <v>0.94099999999999995</v>
      </c>
      <c r="N784" s="4">
        <v>0.94399999999999995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0.52932909533054995</v>
      </c>
      <c r="V784" s="2">
        <v>0.47378435208564201</v>
      </c>
      <c r="W784" s="2">
        <v>4.8140375327934998E-2</v>
      </c>
      <c r="X784" s="2">
        <v>9.4310679471241304E-2</v>
      </c>
      <c r="Y784" s="2">
        <v>6.0812139396757503E-2</v>
      </c>
      <c r="Z784" s="2">
        <v>5.7629112836636402E-2</v>
      </c>
    </row>
    <row r="785" spans="1:26" x14ac:dyDescent="0.35">
      <c r="A785" s="7">
        <v>826</v>
      </c>
      <c r="B785" s="7">
        <v>10</v>
      </c>
      <c r="C785" s="7">
        <v>1</v>
      </c>
      <c r="D785" s="7">
        <v>1</v>
      </c>
      <c r="E785" s="22" t="str">
        <f t="shared" si="24"/>
        <v>11</v>
      </c>
      <c r="F785" s="4">
        <v>0.6557400699</v>
      </c>
      <c r="G785" s="4">
        <v>47.369361943999998</v>
      </c>
      <c r="H785" s="2">
        <f t="shared" si="25"/>
        <v>1.3843126506014903E-2</v>
      </c>
      <c r="I785" s="4">
        <v>0.442</v>
      </c>
      <c r="J785" s="4">
        <v>0.34210526315789502</v>
      </c>
      <c r="K785" s="4">
        <v>0.80200000000000005</v>
      </c>
      <c r="L785" s="4">
        <v>0.52600000000000002</v>
      </c>
      <c r="M785" s="4">
        <v>0.86199999999999999</v>
      </c>
      <c r="N785" s="4">
        <v>0.85299999999999998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0.81644539690443896</v>
      </c>
      <c r="V785" s="2">
        <v>1.07263680226485</v>
      </c>
      <c r="W785" s="2">
        <v>0.220646671115623</v>
      </c>
      <c r="X785" s="2">
        <v>0.64245406624442702</v>
      </c>
      <c r="Y785" s="2">
        <v>0.14850000831844401</v>
      </c>
      <c r="Z785" s="2">
        <v>0.15899573149045801</v>
      </c>
    </row>
    <row r="786" spans="1:26" x14ac:dyDescent="0.35">
      <c r="A786" s="7">
        <v>874</v>
      </c>
      <c r="B786" s="7">
        <v>23</v>
      </c>
      <c r="C786" s="7">
        <v>1</v>
      </c>
      <c r="D786" s="7">
        <v>1</v>
      </c>
      <c r="E786" s="22" t="str">
        <f t="shared" si="24"/>
        <v>11</v>
      </c>
      <c r="F786" s="4">
        <v>0.4543478843</v>
      </c>
      <c r="G786" s="4">
        <v>32.523264807899999</v>
      </c>
      <c r="H786" s="2">
        <f t="shared" si="25"/>
        <v>1.3969934660115596E-2</v>
      </c>
      <c r="I786" s="4">
        <v>0.45600000000000002</v>
      </c>
      <c r="J786" s="4">
        <v>0.50943396226415105</v>
      </c>
      <c r="K786" s="4">
        <v>0.82499999999999996</v>
      </c>
      <c r="L786" s="4">
        <v>0.67300000000000004</v>
      </c>
      <c r="M786" s="4">
        <v>0.92100000000000004</v>
      </c>
      <c r="N786" s="4">
        <v>0.86799999999999999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0.78526246946775102</v>
      </c>
      <c r="V786" s="2">
        <v>0.67445504754779295</v>
      </c>
      <c r="W786" s="2">
        <v>0.19237189264745599</v>
      </c>
      <c r="X786" s="2">
        <v>0.39600994933740902</v>
      </c>
      <c r="Y786" s="2">
        <v>8.2295242726830198E-2</v>
      </c>
      <c r="Z786" s="2">
        <v>0.14156356432178699</v>
      </c>
    </row>
    <row r="787" spans="1:26" x14ac:dyDescent="0.35">
      <c r="A787" s="7">
        <v>356</v>
      </c>
      <c r="B787" s="7">
        <v>17</v>
      </c>
      <c r="C787" s="7">
        <v>1</v>
      </c>
      <c r="D787" s="7">
        <v>1</v>
      </c>
      <c r="E787" s="22" t="str">
        <f t="shared" si="24"/>
        <v>11</v>
      </c>
      <c r="F787" s="4">
        <v>0.33849260489999999</v>
      </c>
      <c r="G787" s="4">
        <v>23.5162636142</v>
      </c>
      <c r="H787" s="2">
        <f t="shared" si="25"/>
        <v>1.439397901185312E-2</v>
      </c>
      <c r="I787" s="4">
        <v>0.38700000000000001</v>
      </c>
      <c r="J787" s="4">
        <v>0.42499999999999999</v>
      </c>
      <c r="K787" s="4">
        <v>0.92200000000000004</v>
      </c>
      <c r="L787" s="4">
        <v>0.93500000000000005</v>
      </c>
      <c r="M787" s="4">
        <v>0.91300000000000003</v>
      </c>
      <c r="N787" s="4">
        <v>0.999</v>
      </c>
      <c r="O787" s="5">
        <v>0</v>
      </c>
      <c r="P787" s="5">
        <v>0</v>
      </c>
      <c r="Q787" s="5">
        <v>100</v>
      </c>
      <c r="R787" s="5">
        <v>100</v>
      </c>
      <c r="S787" s="5">
        <v>100</v>
      </c>
      <c r="T787" s="5">
        <v>100</v>
      </c>
      <c r="U787" s="2">
        <v>0.94933058595235498</v>
      </c>
      <c r="V787" s="2">
        <v>0.85566611005771998</v>
      </c>
      <c r="W787" s="2">
        <v>8.1210055425543201E-2</v>
      </c>
      <c r="X787" s="2">
        <v>6.7208749693450004E-2</v>
      </c>
      <c r="Y787" s="2">
        <v>9.1019398387168493E-2</v>
      </c>
      <c r="Z787" s="2">
        <v>1.00050033358353E-3</v>
      </c>
    </row>
    <row r="788" spans="1:26" x14ac:dyDescent="0.35">
      <c r="A788" s="7">
        <v>404</v>
      </c>
      <c r="B788" s="7">
        <v>83</v>
      </c>
      <c r="C788" s="7">
        <v>1</v>
      </c>
      <c r="D788" s="7">
        <v>1</v>
      </c>
      <c r="E788" s="22" t="str">
        <f t="shared" si="24"/>
        <v>11</v>
      </c>
      <c r="F788" s="4">
        <v>0.48150393559999999</v>
      </c>
      <c r="G788" s="4">
        <v>32.815327785599997</v>
      </c>
      <c r="H788" s="2">
        <f t="shared" si="25"/>
        <v>1.4673141123133723E-2</v>
      </c>
      <c r="I788" s="4">
        <v>0.51500000000000001</v>
      </c>
      <c r="J788" s="4">
        <v>0.46153846153846201</v>
      </c>
      <c r="K788" s="4">
        <v>0.70399999999999996</v>
      </c>
      <c r="L788" s="4">
        <v>0.60599999999999998</v>
      </c>
      <c r="M788" s="4">
        <v>0.76</v>
      </c>
      <c r="N788" s="4">
        <v>0.76100000000000001</v>
      </c>
      <c r="O788" s="5">
        <v>100</v>
      </c>
      <c r="P788" s="5">
        <v>0</v>
      </c>
      <c r="Q788" s="5">
        <v>100</v>
      </c>
      <c r="R788" s="5">
        <v>100</v>
      </c>
      <c r="S788" s="5">
        <v>100</v>
      </c>
      <c r="T788" s="5">
        <v>100</v>
      </c>
      <c r="U788" s="2">
        <v>0.66358837831840101</v>
      </c>
      <c r="V788" s="2">
        <v>0.773189888233482</v>
      </c>
      <c r="W788" s="2">
        <v>0.35097692282409498</v>
      </c>
      <c r="X788" s="2">
        <v>0.50087529291282296</v>
      </c>
      <c r="Y788" s="2">
        <v>0.27443684570176002</v>
      </c>
      <c r="Z788" s="2">
        <v>0.27312192112045097</v>
      </c>
    </row>
    <row r="789" spans="1:26" x14ac:dyDescent="0.35">
      <c r="A789" s="7">
        <v>490</v>
      </c>
      <c r="B789" s="7">
        <v>43</v>
      </c>
      <c r="C789" s="7">
        <v>1</v>
      </c>
      <c r="D789" s="7">
        <v>1</v>
      </c>
      <c r="E789" s="22" t="str">
        <f t="shared" si="24"/>
        <v>11</v>
      </c>
      <c r="F789" s="4">
        <v>0.53295946630000002</v>
      </c>
      <c r="G789" s="4">
        <v>35.980738142299998</v>
      </c>
      <c r="H789" s="2">
        <f t="shared" si="25"/>
        <v>1.4812354993724752E-2</v>
      </c>
      <c r="I789" s="4">
        <v>0.48399999999999999</v>
      </c>
      <c r="J789" s="4">
        <v>0.55555555555555602</v>
      </c>
      <c r="K789" s="4">
        <v>0.74</v>
      </c>
      <c r="L789" s="4">
        <v>0.69399999999999995</v>
      </c>
      <c r="M789" s="4">
        <v>0.90700000000000003</v>
      </c>
      <c r="N789" s="4">
        <v>0.85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0.72567037226550501</v>
      </c>
      <c r="V789" s="2">
        <v>0.58778666490211895</v>
      </c>
      <c r="W789" s="2">
        <v>0.301105092783922</v>
      </c>
      <c r="X789" s="2">
        <v>0.36528331847533302</v>
      </c>
      <c r="Y789" s="2">
        <v>9.7612828867000401E-2</v>
      </c>
      <c r="Z789" s="2">
        <v>0.16251892949777499</v>
      </c>
    </row>
    <row r="790" spans="1:26" x14ac:dyDescent="0.35">
      <c r="A790" s="7">
        <v>634</v>
      </c>
      <c r="B790" s="7">
        <v>2</v>
      </c>
      <c r="C790" s="7">
        <v>1</v>
      </c>
      <c r="D790" s="7">
        <v>1</v>
      </c>
      <c r="E790" s="22" t="str">
        <f t="shared" si="24"/>
        <v>11</v>
      </c>
      <c r="F790" s="4">
        <v>0.48408115689999998</v>
      </c>
      <c r="G790" s="4">
        <v>32.145840597800003</v>
      </c>
      <c r="H790" s="2">
        <f t="shared" si="25"/>
        <v>1.5058904912666354E-2</v>
      </c>
      <c r="I790" s="4">
        <v>0.55400000000000005</v>
      </c>
      <c r="J790" s="4">
        <v>0.65909090909090895</v>
      </c>
      <c r="K790" s="4">
        <v>0.89800000000000002</v>
      </c>
      <c r="L790" s="4">
        <v>0.88300000000000001</v>
      </c>
      <c r="M790" s="4">
        <v>0.86099999999999999</v>
      </c>
      <c r="N790" s="4">
        <v>0.91400000000000003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0.590590592234853</v>
      </c>
      <c r="V790" s="2">
        <v>0.41689380393178699</v>
      </c>
      <c r="W790" s="2">
        <v>0.107585210679937</v>
      </c>
      <c r="X790" s="2">
        <v>0.124430078378177</v>
      </c>
      <c r="Y790" s="2">
        <v>0.14966077455440599</v>
      </c>
      <c r="Z790" s="2">
        <v>8.9924707527986994E-2</v>
      </c>
    </row>
    <row r="791" spans="1:26" x14ac:dyDescent="0.35">
      <c r="A791" s="7">
        <v>468</v>
      </c>
      <c r="B791" s="7">
        <v>61</v>
      </c>
      <c r="C791" s="7">
        <v>1</v>
      </c>
      <c r="D791" s="7">
        <v>1</v>
      </c>
      <c r="E791" s="22" t="str">
        <f t="shared" si="24"/>
        <v>11</v>
      </c>
      <c r="F791" s="4">
        <v>0.42392168330000002</v>
      </c>
      <c r="G791" s="4">
        <v>28.149067909719999</v>
      </c>
      <c r="H791" s="2">
        <f t="shared" si="25"/>
        <v>1.5059883498082648E-2</v>
      </c>
      <c r="I791" s="4">
        <v>0.61</v>
      </c>
      <c r="J791" s="4">
        <v>0.7</v>
      </c>
      <c r="K791" s="4">
        <v>0.95799999999999996</v>
      </c>
      <c r="L791" s="4">
        <v>0.94399999999999995</v>
      </c>
      <c r="M791" s="4">
        <v>0.93799999999999994</v>
      </c>
      <c r="N791" s="4">
        <v>0.999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0.49429632181478</v>
      </c>
      <c r="V791" s="2">
        <v>0.356674943938732</v>
      </c>
      <c r="W791" s="2">
        <v>4.2907501011276501E-2</v>
      </c>
      <c r="X791" s="2">
        <v>5.7629112836636402E-2</v>
      </c>
      <c r="Y791" s="2">
        <v>6.4005329975912406E-2</v>
      </c>
      <c r="Z791" s="2">
        <v>1.00050033358353E-3</v>
      </c>
    </row>
    <row r="792" spans="1:26" x14ac:dyDescent="0.35">
      <c r="A792" s="7">
        <v>906</v>
      </c>
      <c r="B792" s="7">
        <v>80</v>
      </c>
      <c r="C792" s="7">
        <v>1</v>
      </c>
      <c r="D792" s="7">
        <v>1</v>
      </c>
      <c r="E792" s="22" t="str">
        <f t="shared" si="24"/>
        <v>11</v>
      </c>
      <c r="F792" s="4">
        <v>0.3775954306</v>
      </c>
      <c r="G792" s="4">
        <v>24.404238496003</v>
      </c>
      <c r="H792" s="2">
        <f t="shared" si="25"/>
        <v>1.5472534849298565E-2</v>
      </c>
      <c r="I792" s="4">
        <v>0.57199999999999995</v>
      </c>
      <c r="J792" s="4">
        <v>0.53846153846153799</v>
      </c>
      <c r="K792" s="4">
        <v>0.93300000000000005</v>
      </c>
      <c r="L792" s="4">
        <v>0.96099999999999997</v>
      </c>
      <c r="M792" s="4">
        <v>0.93400000000000005</v>
      </c>
      <c r="N792" s="4">
        <v>0.94199999999999995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0.55861628760233895</v>
      </c>
      <c r="V792" s="2">
        <v>0.61903920840622395</v>
      </c>
      <c r="W792" s="2">
        <v>6.93500781347932E-2</v>
      </c>
      <c r="X792" s="2">
        <v>3.9780870011844598E-2</v>
      </c>
      <c r="Y792" s="2">
        <v>6.8278840753294406E-2</v>
      </c>
      <c r="Z792" s="2">
        <v>5.9750004405774E-2</v>
      </c>
    </row>
    <row r="793" spans="1:26" x14ac:dyDescent="0.35">
      <c r="A793" s="7">
        <v>456</v>
      </c>
      <c r="B793" s="7">
        <v>46</v>
      </c>
      <c r="C793" s="7">
        <v>1</v>
      </c>
      <c r="D793" s="7">
        <v>1</v>
      </c>
      <c r="E793" s="22" t="str">
        <f t="shared" si="24"/>
        <v>11</v>
      </c>
      <c r="F793" s="4">
        <v>0.34303823090000002</v>
      </c>
      <c r="G793" s="4">
        <v>22.023012073</v>
      </c>
      <c r="H793" s="2">
        <f t="shared" si="25"/>
        <v>1.5576353941183257E-2</v>
      </c>
      <c r="I793" s="4">
        <v>0.41299999999999998</v>
      </c>
      <c r="J793" s="4">
        <v>0.38333333333333303</v>
      </c>
      <c r="K793" s="4">
        <v>0.88200000000000001</v>
      </c>
      <c r="L793" s="4">
        <v>0.89500000000000002</v>
      </c>
      <c r="M793" s="4">
        <v>0.90900000000000003</v>
      </c>
      <c r="N793" s="4">
        <v>0.95899999999999996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0.88430768602110399</v>
      </c>
      <c r="V793" s="2">
        <v>0.95885034629295096</v>
      </c>
      <c r="W793" s="2">
        <v>0.125563222975346</v>
      </c>
      <c r="X793" s="2">
        <v>0.110931560707282</v>
      </c>
      <c r="Y793" s="2">
        <v>9.5410184804658196E-2</v>
      </c>
      <c r="Z793" s="2">
        <v>4.1864204098698898E-2</v>
      </c>
    </row>
    <row r="794" spans="1:26" x14ac:dyDescent="0.35">
      <c r="A794" s="7">
        <v>832</v>
      </c>
      <c r="B794" s="7">
        <v>22</v>
      </c>
      <c r="C794" s="7">
        <v>1</v>
      </c>
      <c r="D794" s="7">
        <v>1</v>
      </c>
      <c r="E794" s="22" t="str">
        <f t="shared" si="24"/>
        <v>11</v>
      </c>
      <c r="F794" s="4">
        <v>0.65510134310000001</v>
      </c>
      <c r="G794" s="4">
        <v>40.032922522</v>
      </c>
      <c r="H794" s="2">
        <f t="shared" si="25"/>
        <v>1.6364064920316286E-2</v>
      </c>
      <c r="I794" s="4">
        <v>0.43099999999999999</v>
      </c>
      <c r="J794" s="4">
        <v>0.34146341463414598</v>
      </c>
      <c r="K794" s="4">
        <v>7.8E-2</v>
      </c>
      <c r="L794" s="4">
        <v>5.3999999999999999E-2</v>
      </c>
      <c r="M794" s="4">
        <v>8.5000000000000006E-2</v>
      </c>
      <c r="N794" s="4">
        <v>0.08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0.84164718887838896</v>
      </c>
      <c r="V794" s="2">
        <v>1.07451473708905</v>
      </c>
      <c r="W794" s="2">
        <v>2.55104645229255</v>
      </c>
      <c r="X794" s="2">
        <v>2.9187712324178601</v>
      </c>
      <c r="Y794" s="2">
        <v>2.4651040224918201</v>
      </c>
      <c r="Z794" s="2">
        <v>2.5257286443082601</v>
      </c>
    </row>
    <row r="795" spans="1:26" x14ac:dyDescent="0.35">
      <c r="A795" s="7">
        <v>316</v>
      </c>
      <c r="B795" s="7">
        <v>45</v>
      </c>
      <c r="C795" s="7">
        <v>1</v>
      </c>
      <c r="D795" s="7">
        <v>1</v>
      </c>
      <c r="E795" s="22" t="str">
        <f t="shared" si="24"/>
        <v>11</v>
      </c>
      <c r="F795" s="4">
        <v>0.42832121220000002</v>
      </c>
      <c r="G795" s="4">
        <v>26.048332644687001</v>
      </c>
      <c r="H795" s="2">
        <f t="shared" si="25"/>
        <v>1.6443325491981669E-2</v>
      </c>
      <c r="I795" s="4">
        <v>0.42499999999999999</v>
      </c>
      <c r="J795" s="4">
        <v>0.4</v>
      </c>
      <c r="K795" s="4">
        <v>0.81499999999999995</v>
      </c>
      <c r="L795" s="4">
        <v>0.76100000000000001</v>
      </c>
      <c r="M795" s="4">
        <v>0.88</v>
      </c>
      <c r="N795" s="4">
        <v>0.91100000000000003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0.85566611005771998</v>
      </c>
      <c r="V795" s="2">
        <v>0.916290731874155</v>
      </c>
      <c r="W795" s="2">
        <v>0.20456716574127401</v>
      </c>
      <c r="X795" s="2">
        <v>0.27312192112045097</v>
      </c>
      <c r="Y795" s="2">
        <v>0.127833371509885</v>
      </c>
      <c r="Z795" s="2">
        <v>9.3212381722178703E-2</v>
      </c>
    </row>
    <row r="796" spans="1:26" x14ac:dyDescent="0.35">
      <c r="A796" s="7">
        <v>838</v>
      </c>
      <c r="B796" s="7">
        <v>70</v>
      </c>
      <c r="C796" s="7">
        <v>1</v>
      </c>
      <c r="D796" s="7">
        <v>1</v>
      </c>
      <c r="E796" s="22" t="str">
        <f t="shared" si="24"/>
        <v>11</v>
      </c>
      <c r="F796" s="4">
        <v>0.53495848079999997</v>
      </c>
      <c r="G796" s="4">
        <v>32.169515027000003</v>
      </c>
      <c r="H796" s="2">
        <f t="shared" si="25"/>
        <v>1.6629361069043384E-2</v>
      </c>
      <c r="I796" s="4">
        <v>0.48399999999999999</v>
      </c>
      <c r="J796" s="4">
        <v>0.52083333333333304</v>
      </c>
      <c r="K796" s="4">
        <v>0.79200000000000004</v>
      </c>
      <c r="L796" s="4">
        <v>0.621</v>
      </c>
      <c r="M796" s="4">
        <v>0.85799999999999998</v>
      </c>
      <c r="N796" s="4">
        <v>0.82399999999999995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0.72567037226550501</v>
      </c>
      <c r="V796" s="2">
        <v>0.65232518603969003</v>
      </c>
      <c r="W796" s="2">
        <v>0.233193887167711</v>
      </c>
      <c r="X796" s="2">
        <v>0.47642419704865802</v>
      </c>
      <c r="Y796" s="2">
        <v>0.153151179494175</v>
      </c>
      <c r="Z796" s="2">
        <v>0.19358474907266501</v>
      </c>
    </row>
    <row r="797" spans="1:26" x14ac:dyDescent="0.35">
      <c r="A797" s="7">
        <v>300</v>
      </c>
      <c r="B797" s="7">
        <v>59</v>
      </c>
      <c r="C797" s="7">
        <v>1</v>
      </c>
      <c r="D797" s="7">
        <v>1</v>
      </c>
      <c r="E797" s="22" t="str">
        <f t="shared" si="24"/>
        <v>11</v>
      </c>
      <c r="F797" s="4">
        <v>0.43544654599999999</v>
      </c>
      <c r="G797" s="4">
        <v>26.169988908200001</v>
      </c>
      <c r="H797" s="2">
        <f t="shared" si="25"/>
        <v>1.6639156689270084E-2</v>
      </c>
      <c r="I797" s="4">
        <v>0.52900000000000003</v>
      </c>
      <c r="J797" s="4">
        <v>0.51111111111111096</v>
      </c>
      <c r="K797" s="4">
        <v>0.93700000000000006</v>
      </c>
      <c r="L797" s="4">
        <v>0.61699999999999999</v>
      </c>
      <c r="M797" s="4">
        <v>0.91300000000000003</v>
      </c>
      <c r="N797" s="4">
        <v>0.88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0.63676684712383802</v>
      </c>
      <c r="V797" s="2">
        <v>0.67116827384116995</v>
      </c>
      <c r="W797" s="2">
        <v>6.5071996743714805E-2</v>
      </c>
      <c r="X797" s="2">
        <v>0.48288625507674898</v>
      </c>
      <c r="Y797" s="2">
        <v>9.1019398387168493E-2</v>
      </c>
      <c r="Z797" s="2">
        <v>0.127833371509885</v>
      </c>
    </row>
    <row r="798" spans="1:26" x14ac:dyDescent="0.35">
      <c r="A798" s="7">
        <v>152</v>
      </c>
      <c r="B798" s="7">
        <v>3</v>
      </c>
      <c r="C798" s="7">
        <v>1</v>
      </c>
      <c r="D798" s="7">
        <v>1</v>
      </c>
      <c r="E798" s="22" t="str">
        <f t="shared" si="24"/>
        <v>11</v>
      </c>
      <c r="F798" s="4">
        <v>0.47246182409999998</v>
      </c>
      <c r="G798" s="4">
        <v>26.752551220000001</v>
      </c>
      <c r="H798" s="2">
        <f t="shared" si="25"/>
        <v>1.7660439941398605E-2</v>
      </c>
      <c r="I798" s="4">
        <v>0.56100000000000005</v>
      </c>
      <c r="J798" s="4">
        <v>0.54098360655737698</v>
      </c>
      <c r="K798" s="4">
        <v>0.85299999999999998</v>
      </c>
      <c r="L798" s="4">
        <v>0.82399999999999995</v>
      </c>
      <c r="M798" s="4">
        <v>0.85799999999999998</v>
      </c>
      <c r="N798" s="4">
        <v>0.85799999999999998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0.57803437345944098</v>
      </c>
      <c r="V798" s="2">
        <v>0.61436630270683101</v>
      </c>
      <c r="W798" s="2">
        <v>0.15899573149045801</v>
      </c>
      <c r="X798" s="2">
        <v>0.19358474907266501</v>
      </c>
      <c r="Y798" s="2">
        <v>0.153151179494175</v>
      </c>
      <c r="Z798" s="2">
        <v>0.153151179494175</v>
      </c>
    </row>
    <row r="799" spans="1:26" x14ac:dyDescent="0.35">
      <c r="A799" s="7">
        <v>646</v>
      </c>
      <c r="B799" s="7">
        <v>82</v>
      </c>
      <c r="C799" s="7">
        <v>1</v>
      </c>
      <c r="D799" s="7">
        <v>1</v>
      </c>
      <c r="E799" s="22" t="str">
        <f t="shared" si="24"/>
        <v>11</v>
      </c>
      <c r="F799" s="4">
        <v>0.52134773509999999</v>
      </c>
      <c r="G799" s="4">
        <v>28.6879406475</v>
      </c>
      <c r="H799" s="2">
        <f t="shared" si="25"/>
        <v>1.8173062385550935E-2</v>
      </c>
      <c r="I799" s="4">
        <v>0.51900000000000002</v>
      </c>
      <c r="J799" s="4">
        <v>0.5</v>
      </c>
      <c r="K799" s="4">
        <v>0.96</v>
      </c>
      <c r="L799" s="4">
        <v>0.95099999999999996</v>
      </c>
      <c r="M799" s="4">
        <v>0.95299999999999996</v>
      </c>
      <c r="N799" s="4">
        <v>0.95299999999999996</v>
      </c>
      <c r="O799" s="5">
        <v>100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0.65585139581624796</v>
      </c>
      <c r="V799" s="2">
        <v>0.69314718055994495</v>
      </c>
      <c r="W799" s="2">
        <v>4.08219945202552E-2</v>
      </c>
      <c r="X799" s="2">
        <v>5.0241216436746797E-2</v>
      </c>
      <c r="Y799" s="2">
        <v>4.8140375327934998E-2</v>
      </c>
      <c r="Z799" s="2">
        <v>4.8140375327934998E-2</v>
      </c>
    </row>
    <row r="800" spans="1:26" x14ac:dyDescent="0.35">
      <c r="A800" s="7">
        <v>896</v>
      </c>
      <c r="B800" s="7">
        <v>65</v>
      </c>
      <c r="C800" s="7">
        <v>1</v>
      </c>
      <c r="D800" s="7">
        <v>1</v>
      </c>
      <c r="E800" s="22" t="str">
        <f t="shared" si="24"/>
        <v>11</v>
      </c>
      <c r="F800" s="4">
        <v>0.59666045099999998</v>
      </c>
      <c r="G800" s="4">
        <v>31.012011634299999</v>
      </c>
      <c r="H800" s="2">
        <f t="shared" si="25"/>
        <v>1.9239656492972542E-2</v>
      </c>
      <c r="I800" s="4">
        <v>0.504</v>
      </c>
      <c r="J800" s="4">
        <v>0.5</v>
      </c>
      <c r="K800" s="4">
        <v>0.81599999999999995</v>
      </c>
      <c r="L800" s="4">
        <v>0.83</v>
      </c>
      <c r="M800" s="4">
        <v>0.79300000000000004</v>
      </c>
      <c r="N800" s="4">
        <v>0.73</v>
      </c>
      <c r="O800" s="5">
        <v>100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0.68517901091076805</v>
      </c>
      <c r="V800" s="2">
        <v>0.69314718055994495</v>
      </c>
      <c r="W800" s="2">
        <v>0.20334092401803</v>
      </c>
      <c r="X800" s="2">
        <v>0.18632957819149301</v>
      </c>
      <c r="Y800" s="2">
        <v>0.231932057347289</v>
      </c>
      <c r="Z800" s="2">
        <v>0.31471074483970002</v>
      </c>
    </row>
    <row r="801" spans="1:26" x14ac:dyDescent="0.35">
      <c r="A801" s="7">
        <v>580</v>
      </c>
      <c r="B801" s="7">
        <v>16</v>
      </c>
      <c r="C801" s="7">
        <v>1</v>
      </c>
      <c r="D801" s="7">
        <v>1</v>
      </c>
      <c r="E801" s="22" t="str">
        <f t="shared" si="24"/>
        <v>11</v>
      </c>
      <c r="F801" s="4">
        <v>0.73093614210000002</v>
      </c>
      <c r="G801" s="4">
        <v>30.739680720999999</v>
      </c>
      <c r="H801" s="2">
        <f t="shared" si="25"/>
        <v>2.3778260702644726E-2</v>
      </c>
      <c r="I801" s="4">
        <v>0.69199999999999995</v>
      </c>
      <c r="J801" s="4">
        <v>0.69811320754716999</v>
      </c>
      <c r="K801" s="4">
        <v>0.94</v>
      </c>
      <c r="L801" s="4">
        <v>0.92500000000000004</v>
      </c>
      <c r="M801" s="4">
        <v>0.94199999999999995</v>
      </c>
      <c r="N801" s="4">
        <v>0.92100000000000004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0.368169323364468</v>
      </c>
      <c r="V801" s="2">
        <v>0.35937400090789701</v>
      </c>
      <c r="W801" s="2">
        <v>6.1875403718087502E-2</v>
      </c>
      <c r="X801" s="2">
        <v>7.7961541469711806E-2</v>
      </c>
      <c r="Y801" s="2">
        <v>5.9750004405774E-2</v>
      </c>
      <c r="Z801" s="2">
        <v>8.2295242726830198E-2</v>
      </c>
    </row>
    <row r="802" spans="1:26" x14ac:dyDescent="0.35">
      <c r="A802" s="7">
        <v>184</v>
      </c>
      <c r="B802" s="7">
        <v>88</v>
      </c>
      <c r="C802" s="7">
        <v>1</v>
      </c>
      <c r="D802" s="7">
        <v>1</v>
      </c>
      <c r="E802" s="22" t="str">
        <f t="shared" si="24"/>
        <v>11</v>
      </c>
      <c r="F802" s="4">
        <v>0.59842298019999995</v>
      </c>
      <c r="G802" s="4">
        <v>25.117416025299999</v>
      </c>
      <c r="H802" s="2">
        <f t="shared" si="25"/>
        <v>2.3825021634280651E-2</v>
      </c>
      <c r="I802" s="4">
        <v>0.497</v>
      </c>
      <c r="J802" s="4">
        <v>0.527272727272727</v>
      </c>
      <c r="K802" s="4">
        <v>0.90500000000000003</v>
      </c>
      <c r="L802" s="4">
        <v>0.88600000000000001</v>
      </c>
      <c r="M802" s="4">
        <v>0.88400000000000001</v>
      </c>
      <c r="N802" s="4">
        <v>0.879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0.69916525288550802</v>
      </c>
      <c r="V802" s="2">
        <v>0.64003735524599703</v>
      </c>
      <c r="W802" s="2">
        <v>9.9820335282210904E-2</v>
      </c>
      <c r="X802" s="2">
        <v>0.121038328377056</v>
      </c>
      <c r="Y802" s="2">
        <v>0.123298216344494</v>
      </c>
      <c r="Z802" s="2">
        <v>0.12897038129696001</v>
      </c>
    </row>
    <row r="803" spans="1:26" x14ac:dyDescent="0.35">
      <c r="A803" s="7">
        <v>530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0.80230824329999995</v>
      </c>
      <c r="G803" s="4">
        <v>33.229684711300003</v>
      </c>
      <c r="H803" s="2">
        <f t="shared" si="25"/>
        <v>2.4144323073494858E-2</v>
      </c>
      <c r="I803" s="4">
        <v>0.60099999999999998</v>
      </c>
      <c r="J803" s="4">
        <v>0.5</v>
      </c>
      <c r="K803" s="4">
        <v>0.86199999999999999</v>
      </c>
      <c r="L803" s="4">
        <v>0.71099999999999997</v>
      </c>
      <c r="M803" s="4">
        <v>0.84599999999999997</v>
      </c>
      <c r="N803" s="4">
        <v>0.83599999999999997</v>
      </c>
      <c r="O803" s="5">
        <v>100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0.50916034444692904</v>
      </c>
      <c r="V803" s="2">
        <v>0.69314718055994495</v>
      </c>
      <c r="W803" s="2">
        <v>0.14850000831844401</v>
      </c>
      <c r="X803" s="2">
        <v>0.34108284917889597</v>
      </c>
      <c r="Y803" s="2">
        <v>0.16723591937591401</v>
      </c>
      <c r="Z803" s="2">
        <v>0.17912666589743501</v>
      </c>
    </row>
    <row r="804" spans="1:26" x14ac:dyDescent="0.35">
      <c r="A804" s="7">
        <v>950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1.1290791979999999</v>
      </c>
      <c r="G804" s="4">
        <v>46.539340601500001</v>
      </c>
      <c r="H804" s="2">
        <f t="shared" si="25"/>
        <v>2.4260747647198266E-2</v>
      </c>
      <c r="I804" s="4">
        <v>0.38100000000000001</v>
      </c>
      <c r="J804" s="4">
        <v>0.28205128205128199</v>
      </c>
      <c r="K804" s="4">
        <v>0.08</v>
      </c>
      <c r="L804" s="4">
        <v>0.216</v>
      </c>
      <c r="M804" s="4">
        <v>0.105</v>
      </c>
      <c r="N804" s="4">
        <v>0.20499999999999999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">
        <v>0.96495590385543595</v>
      </c>
      <c r="V804" s="2">
        <v>1.2656663733312801</v>
      </c>
      <c r="W804" s="2">
        <v>2.5257286443082601</v>
      </c>
      <c r="X804" s="2">
        <v>1.5324768712979699</v>
      </c>
      <c r="Y804" s="2">
        <v>2.2537949288246102</v>
      </c>
      <c r="Z804" s="2">
        <v>1.5847452998437299</v>
      </c>
    </row>
    <row r="805" spans="1:26" x14ac:dyDescent="0.35">
      <c r="A805" s="7">
        <v>636</v>
      </c>
      <c r="B805" s="7">
        <v>34</v>
      </c>
      <c r="C805" s="7">
        <v>1</v>
      </c>
      <c r="D805" s="7">
        <v>1</v>
      </c>
      <c r="E805" s="22" t="str">
        <f t="shared" si="24"/>
        <v>11</v>
      </c>
      <c r="F805" s="4">
        <v>0.67491894200000002</v>
      </c>
      <c r="G805" s="4">
        <v>27.678641198000001</v>
      </c>
      <c r="H805" s="2">
        <f t="shared" si="25"/>
        <v>2.4384106762031663E-2</v>
      </c>
      <c r="I805" s="4">
        <v>0.54800000000000004</v>
      </c>
      <c r="J805" s="4">
        <v>0.60869565217391297</v>
      </c>
      <c r="K805" s="4">
        <v>0.84799999999999998</v>
      </c>
      <c r="L805" s="4">
        <v>0.89600000000000002</v>
      </c>
      <c r="M805" s="4">
        <v>0.81899999999999995</v>
      </c>
      <c r="N805" s="4">
        <v>0.90700000000000003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0.60147999203412095</v>
      </c>
      <c r="V805" s="2">
        <v>0.49643688631389099</v>
      </c>
      <c r="W805" s="2">
        <v>0.16487464319023401</v>
      </c>
      <c r="X805" s="2">
        <v>0.109814866007207</v>
      </c>
      <c r="Y805" s="2">
        <v>0.199671195129068</v>
      </c>
      <c r="Z805" s="2">
        <v>9.7612828867000401E-2</v>
      </c>
    </row>
    <row r="806" spans="1:26" x14ac:dyDescent="0.35">
      <c r="A806" s="7">
        <v>910</v>
      </c>
      <c r="B806" s="7">
        <v>82</v>
      </c>
      <c r="C806" s="7">
        <v>1</v>
      </c>
      <c r="D806" s="7">
        <v>1</v>
      </c>
      <c r="E806" s="22" t="str">
        <f t="shared" si="24"/>
        <v>11</v>
      </c>
      <c r="F806" s="4">
        <v>0.70227679750000005</v>
      </c>
      <c r="G806" s="4">
        <v>28.215809302</v>
      </c>
      <c r="H806" s="2">
        <f t="shared" si="25"/>
        <v>2.4889479156290622E-2</v>
      </c>
      <c r="I806" s="4">
        <v>0.42199999999999999</v>
      </c>
      <c r="J806" s="4">
        <v>0.44897959183673503</v>
      </c>
      <c r="K806" s="4">
        <v>0.84399999999999997</v>
      </c>
      <c r="L806" s="4">
        <v>0.83199999999999996</v>
      </c>
      <c r="M806" s="4">
        <v>0.83299999999999996</v>
      </c>
      <c r="N806" s="4">
        <v>0.89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0.86274996494612499</v>
      </c>
      <c r="V806" s="2">
        <v>0.80077784475231095</v>
      </c>
      <c r="W806" s="2">
        <v>0.16960278438618001</v>
      </c>
      <c r="X806" s="2">
        <v>0.183922838160928</v>
      </c>
      <c r="Y806" s="2">
        <v>0.18272163681529399</v>
      </c>
      <c r="Z806" s="2">
        <v>0.11653381625595199</v>
      </c>
    </row>
    <row r="807" spans="1:26" x14ac:dyDescent="0.35">
      <c r="A807" s="7">
        <v>790</v>
      </c>
      <c r="B807" s="7">
        <v>28</v>
      </c>
      <c r="C807" s="7">
        <v>1</v>
      </c>
      <c r="D807" s="7">
        <v>1</v>
      </c>
      <c r="E807" s="22" t="str">
        <f t="shared" si="24"/>
        <v>11</v>
      </c>
      <c r="F807" s="4">
        <v>0.93187859520000005</v>
      </c>
      <c r="G807" s="4">
        <v>36.441463530199997</v>
      </c>
      <c r="H807" s="2">
        <f t="shared" si="25"/>
        <v>2.5571931117083918E-2</v>
      </c>
      <c r="I807" s="4">
        <v>0.49199999999999999</v>
      </c>
      <c r="J807" s="4">
        <v>0.50704225352112697</v>
      </c>
      <c r="K807" s="4">
        <v>0.88700000000000001</v>
      </c>
      <c r="L807" s="4">
        <v>0.88900000000000001</v>
      </c>
      <c r="M807" s="4">
        <v>0.89</v>
      </c>
      <c r="N807" s="4">
        <v>0.90600000000000003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0.70927656248982895</v>
      </c>
      <c r="V807" s="2">
        <v>0.67916093858520499</v>
      </c>
      <c r="W807" s="2">
        <v>0.11991029667255799</v>
      </c>
      <c r="X807" s="2">
        <v>0.117658043468232</v>
      </c>
      <c r="Y807" s="2">
        <v>0.11653381625595199</v>
      </c>
      <c r="Z807" s="2">
        <v>9.8715972939157695E-2</v>
      </c>
    </row>
    <row r="808" spans="1:26" x14ac:dyDescent="0.35">
      <c r="A808" s="7">
        <v>894</v>
      </c>
      <c r="B808" s="7">
        <v>14</v>
      </c>
      <c r="C808" s="7">
        <v>1</v>
      </c>
      <c r="D808" s="7">
        <v>1</v>
      </c>
      <c r="E808" s="22" t="str">
        <f t="shared" si="24"/>
        <v>11</v>
      </c>
      <c r="F808" s="4">
        <v>0.80004513560000001</v>
      </c>
      <c r="G808" s="4">
        <v>30.753842385999999</v>
      </c>
      <c r="H808" s="2">
        <f t="shared" si="25"/>
        <v>2.6014477331268458E-2</v>
      </c>
      <c r="I808" s="4">
        <v>0.51200000000000001</v>
      </c>
      <c r="J808" s="4">
        <v>0.487179487179487</v>
      </c>
      <c r="K808" s="4">
        <v>0.754</v>
      </c>
      <c r="L808" s="4">
        <v>0.65300000000000002</v>
      </c>
      <c r="M808" s="4">
        <v>0.73299999999999998</v>
      </c>
      <c r="N808" s="4">
        <v>0.71899999999999997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0.66943065394262902</v>
      </c>
      <c r="V808" s="2">
        <v>0.71912266696320604</v>
      </c>
      <c r="W808" s="2">
        <v>0.28236291097418098</v>
      </c>
      <c r="X808" s="2">
        <v>0.426178149705706</v>
      </c>
      <c r="Y808" s="2">
        <v>0.31060957709548598</v>
      </c>
      <c r="Z808" s="2">
        <v>0.32989392126109002</v>
      </c>
    </row>
    <row r="809" spans="1:26" x14ac:dyDescent="0.35">
      <c r="A809" s="7">
        <v>308</v>
      </c>
      <c r="B809" s="7">
        <v>13</v>
      </c>
      <c r="C809" s="7">
        <v>1</v>
      </c>
      <c r="D809" s="7">
        <v>1</v>
      </c>
      <c r="E809" s="22" t="str">
        <f t="shared" si="24"/>
        <v>11</v>
      </c>
      <c r="F809" s="4">
        <v>0.9306427062</v>
      </c>
      <c r="G809" s="4">
        <v>35.512614620699999</v>
      </c>
      <c r="H809" s="2">
        <f t="shared" si="25"/>
        <v>2.6205975429855744E-2</v>
      </c>
      <c r="I809" s="4">
        <v>0.625</v>
      </c>
      <c r="J809" s="4">
        <v>0.65</v>
      </c>
      <c r="K809" s="4">
        <v>0.73099999999999998</v>
      </c>
      <c r="L809" s="4">
        <v>0.68700000000000006</v>
      </c>
      <c r="M809" s="4">
        <v>0.78800000000000003</v>
      </c>
      <c r="N809" s="4">
        <v>0.81200000000000006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0.47000362924573602</v>
      </c>
      <c r="V809" s="2">
        <v>0.430782916092454</v>
      </c>
      <c r="W809" s="2">
        <v>0.31334181923235899</v>
      </c>
      <c r="X809" s="2">
        <v>0.37542098675978802</v>
      </c>
      <c r="Y809" s="2">
        <v>0.238257189124258</v>
      </c>
      <c r="Z809" s="2">
        <v>0.20825493882045901</v>
      </c>
    </row>
    <row r="810" spans="1:26" x14ac:dyDescent="0.35">
      <c r="A810" s="7">
        <v>750</v>
      </c>
      <c r="B810" s="7">
        <v>26</v>
      </c>
      <c r="C810" s="7">
        <v>1</v>
      </c>
      <c r="D810" s="7">
        <v>1</v>
      </c>
      <c r="E810" s="22" t="str">
        <f t="shared" si="24"/>
        <v>11</v>
      </c>
      <c r="F810" s="4">
        <v>0.71701421060000003</v>
      </c>
      <c r="G810" s="4">
        <v>26.652979041159998</v>
      </c>
      <c r="H810" s="2">
        <f t="shared" si="25"/>
        <v>2.6901841234809824E-2</v>
      </c>
      <c r="I810" s="4">
        <v>0.57999999999999996</v>
      </c>
      <c r="J810" s="4">
        <v>0.58928571428571397</v>
      </c>
      <c r="K810" s="4">
        <v>0.85299999999999998</v>
      </c>
      <c r="L810" s="4">
        <v>0.66100000000000003</v>
      </c>
      <c r="M810" s="4">
        <v>0.89100000000000001</v>
      </c>
      <c r="N810" s="4">
        <v>0.80900000000000005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0.54472717544167204</v>
      </c>
      <c r="V810" s="2">
        <v>0.52884412926866897</v>
      </c>
      <c r="W810" s="2">
        <v>0.15899573149045801</v>
      </c>
      <c r="X810" s="2">
        <v>0.41400143913045101</v>
      </c>
      <c r="Y810" s="2">
        <v>0.115410851511328</v>
      </c>
      <c r="Z810" s="2">
        <v>0.211956361923645</v>
      </c>
    </row>
    <row r="811" spans="1:26" x14ac:dyDescent="0.35">
      <c r="A811" s="7">
        <v>520</v>
      </c>
      <c r="B811" s="7">
        <v>80</v>
      </c>
      <c r="C811" s="7">
        <v>1</v>
      </c>
      <c r="D811" s="7">
        <v>1</v>
      </c>
      <c r="E811" s="22" t="str">
        <f t="shared" si="24"/>
        <v>11</v>
      </c>
      <c r="F811" s="4">
        <v>0.82214903809999995</v>
      </c>
      <c r="G811" s="4">
        <v>29.215578335699998</v>
      </c>
      <c r="H811" s="2">
        <f t="shared" si="25"/>
        <v>2.8140775741391854E-2</v>
      </c>
      <c r="I811" s="4">
        <v>0.58299999999999996</v>
      </c>
      <c r="J811" s="4">
        <v>0.67213114754098402</v>
      </c>
      <c r="K811" s="4">
        <v>0.91300000000000003</v>
      </c>
      <c r="L811" s="4">
        <v>0.91</v>
      </c>
      <c r="M811" s="4">
        <v>0.92200000000000004</v>
      </c>
      <c r="N811" s="4">
        <v>0.85799999999999998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0.53956809263164496</v>
      </c>
      <c r="V811" s="2">
        <v>0.39730179746900401</v>
      </c>
      <c r="W811" s="2">
        <v>9.1019398387168493E-2</v>
      </c>
      <c r="X811" s="2">
        <v>9.4310679471241304E-2</v>
      </c>
      <c r="Y811" s="2">
        <v>8.1210055425543201E-2</v>
      </c>
      <c r="Z811" s="2">
        <v>0.153151179494175</v>
      </c>
    </row>
    <row r="812" spans="1:26" x14ac:dyDescent="0.35">
      <c r="A812" s="7">
        <v>86</v>
      </c>
      <c r="B812" s="7">
        <v>55</v>
      </c>
      <c r="C812" s="7">
        <v>1</v>
      </c>
      <c r="D812" s="7">
        <v>1</v>
      </c>
      <c r="E812" s="22" t="str">
        <f t="shared" si="24"/>
        <v>11</v>
      </c>
      <c r="F812" s="4">
        <v>0.88995855499999998</v>
      </c>
      <c r="G812" s="4">
        <v>31.4802845211</v>
      </c>
      <c r="H812" s="2">
        <f t="shared" si="25"/>
        <v>2.8270346616578249E-2</v>
      </c>
      <c r="I812" s="4">
        <v>0.46700000000000003</v>
      </c>
      <c r="J812" s="4">
        <v>0.48</v>
      </c>
      <c r="K812" s="4">
        <v>0.6</v>
      </c>
      <c r="L812" s="4">
        <v>0.58699999999999997</v>
      </c>
      <c r="M812" s="4">
        <v>0.60299999999999998</v>
      </c>
      <c r="N812" s="4">
        <v>0.54300000000000004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0.76142602131324</v>
      </c>
      <c r="V812" s="2">
        <v>0.73396917508019999</v>
      </c>
      <c r="W812" s="2">
        <v>0.51082562376599105</v>
      </c>
      <c r="X812" s="2">
        <v>0.53273045915404105</v>
      </c>
      <c r="Y812" s="2">
        <v>0.50583808225495197</v>
      </c>
      <c r="Z812" s="2">
        <v>0.61064595904820196</v>
      </c>
    </row>
    <row r="813" spans="1:26" x14ac:dyDescent="0.35">
      <c r="A813" s="7">
        <v>808</v>
      </c>
      <c r="B813" s="7">
        <v>26</v>
      </c>
      <c r="C813" s="7">
        <v>1</v>
      </c>
      <c r="D813" s="7">
        <v>1</v>
      </c>
      <c r="E813" s="22" t="str">
        <f t="shared" si="24"/>
        <v>11</v>
      </c>
      <c r="F813" s="4">
        <v>0.86225650389999997</v>
      </c>
      <c r="G813" s="4">
        <v>30.046701538299999</v>
      </c>
      <c r="H813" s="2">
        <f t="shared" si="25"/>
        <v>2.8697210001600238E-2</v>
      </c>
      <c r="I813" s="4">
        <v>0.53500000000000003</v>
      </c>
      <c r="J813" s="4">
        <v>0.5</v>
      </c>
      <c r="K813" s="4">
        <v>0.83</v>
      </c>
      <c r="L813" s="4">
        <v>0.86499999999999999</v>
      </c>
      <c r="M813" s="4">
        <v>0.82</v>
      </c>
      <c r="N813" s="4">
        <v>0.77800000000000002</v>
      </c>
      <c r="O813" s="5">
        <v>100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0.62548853208612998</v>
      </c>
      <c r="V813" s="2">
        <v>0.69314718055994495</v>
      </c>
      <c r="W813" s="2">
        <v>0.18632957819149301</v>
      </c>
      <c r="X813" s="2">
        <v>0.14502577205025799</v>
      </c>
      <c r="Y813" s="2">
        <v>0.19845093872383801</v>
      </c>
      <c r="Z813" s="2">
        <v>0.25102875480374498</v>
      </c>
    </row>
    <row r="814" spans="1:26" x14ac:dyDescent="0.35">
      <c r="A814" s="7">
        <v>464</v>
      </c>
      <c r="B814" s="7">
        <v>44</v>
      </c>
      <c r="C814" s="7">
        <v>1</v>
      </c>
      <c r="D814" s="7">
        <v>1</v>
      </c>
      <c r="E814" s="22" t="str">
        <f t="shared" si="24"/>
        <v>11</v>
      </c>
      <c r="F814" s="4">
        <v>1.1829852409999999</v>
      </c>
      <c r="G814" s="4">
        <v>38.510253339800002</v>
      </c>
      <c r="H814" s="2">
        <f t="shared" si="25"/>
        <v>3.0718708354416233E-2</v>
      </c>
      <c r="I814" s="4">
        <v>0.52800000000000002</v>
      </c>
      <c r="J814" s="4">
        <v>0.52238805970149205</v>
      </c>
      <c r="K814" s="4">
        <v>0.17199999999999999</v>
      </c>
      <c r="L814" s="4">
        <v>0.38</v>
      </c>
      <c r="M814" s="4">
        <v>0.109</v>
      </c>
      <c r="N814" s="4">
        <v>0.57299999999999995</v>
      </c>
      <c r="O814" s="5">
        <v>100</v>
      </c>
      <c r="P814" s="5">
        <v>100</v>
      </c>
      <c r="Q814" s="5">
        <v>0</v>
      </c>
      <c r="R814" s="5">
        <v>0</v>
      </c>
      <c r="S814" s="5">
        <v>0</v>
      </c>
      <c r="T814" s="5">
        <v>100</v>
      </c>
      <c r="U814" s="2">
        <v>0.638658995275876</v>
      </c>
      <c r="V814" s="2">
        <v>0.64934455790155199</v>
      </c>
      <c r="W814" s="2">
        <v>1.7602608021686801</v>
      </c>
      <c r="X814" s="2">
        <v>0.96758402626170603</v>
      </c>
      <c r="Y814" s="2">
        <v>2.2164073967529898</v>
      </c>
      <c r="Z814" s="2">
        <v>0.55686956226739803</v>
      </c>
    </row>
    <row r="815" spans="1:26" x14ac:dyDescent="0.35">
      <c r="A815" s="7">
        <v>278</v>
      </c>
      <c r="B815" s="7">
        <v>15</v>
      </c>
      <c r="C815" s="7">
        <v>1</v>
      </c>
      <c r="D815" s="7">
        <v>1</v>
      </c>
      <c r="E815" s="22" t="str">
        <f t="shared" si="24"/>
        <v>11</v>
      </c>
      <c r="F815" s="4">
        <v>0.82490999519999997</v>
      </c>
      <c r="G815" s="4">
        <v>26.253155190499999</v>
      </c>
      <c r="H815" s="2">
        <f t="shared" si="25"/>
        <v>3.1421365897326616E-2</v>
      </c>
      <c r="I815" s="4">
        <v>0.46200000000000002</v>
      </c>
      <c r="J815" s="4">
        <v>0.48979591836734698</v>
      </c>
      <c r="K815" s="4">
        <v>0.74099999999999999</v>
      </c>
      <c r="L815" s="4">
        <v>0.68899999999999995</v>
      </c>
      <c r="M815" s="4">
        <v>0.79400000000000004</v>
      </c>
      <c r="N815" s="4">
        <v>0.79500000000000004</v>
      </c>
      <c r="O815" s="5">
        <v>0</v>
      </c>
      <c r="P815" s="5">
        <v>0</v>
      </c>
      <c r="Q815" s="5">
        <v>100</v>
      </c>
      <c r="R815" s="5">
        <v>100</v>
      </c>
      <c r="S815" s="5">
        <v>100</v>
      </c>
      <c r="T815" s="5">
        <v>100</v>
      </c>
      <c r="U815" s="2">
        <v>0.77219038790039796</v>
      </c>
      <c r="V815" s="2">
        <v>0.71376646776268104</v>
      </c>
      <c r="W815" s="2">
        <v>0.29975465368604998</v>
      </c>
      <c r="X815" s="2">
        <v>0.372514007968479</v>
      </c>
      <c r="Y815" s="2">
        <v>0.23067181773500101</v>
      </c>
      <c r="Z815" s="2">
        <v>0.22941316432780501</v>
      </c>
    </row>
    <row r="816" spans="1:26" x14ac:dyDescent="0.35">
      <c r="A816" s="7">
        <v>166</v>
      </c>
      <c r="B816" s="7">
        <v>54</v>
      </c>
      <c r="C816" s="7">
        <v>1</v>
      </c>
      <c r="D816" s="7">
        <v>1</v>
      </c>
      <c r="E816" s="22" t="str">
        <f t="shared" si="24"/>
        <v>11</v>
      </c>
      <c r="F816" s="4">
        <v>1.145925321</v>
      </c>
      <c r="G816" s="4">
        <v>35.858279940599999</v>
      </c>
      <c r="H816" s="2">
        <f t="shared" si="25"/>
        <v>3.1957063275155684E-2</v>
      </c>
      <c r="I816" s="4">
        <v>0.49099999999999999</v>
      </c>
      <c r="J816" s="4">
        <v>0.51851851851851805</v>
      </c>
      <c r="K816" s="4">
        <v>0.58499999999999996</v>
      </c>
      <c r="L816" s="4">
        <v>0.57199999999999995</v>
      </c>
      <c r="M816" s="4">
        <v>0.64600000000000002</v>
      </c>
      <c r="N816" s="4">
        <v>0.53700000000000003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0.71131115118761601</v>
      </c>
      <c r="V816" s="2">
        <v>0.65677953638907005</v>
      </c>
      <c r="W816" s="2">
        <v>0.53614343175028101</v>
      </c>
      <c r="X816" s="2">
        <v>0.55861628760233895</v>
      </c>
      <c r="Y816" s="2">
        <v>0.43695577519953499</v>
      </c>
      <c r="Z816" s="2">
        <v>0.621757184473272</v>
      </c>
    </row>
    <row r="817" spans="1:26" x14ac:dyDescent="0.35">
      <c r="A817" s="7">
        <v>800</v>
      </c>
      <c r="B817" s="7">
        <v>93</v>
      </c>
      <c r="C817" s="7">
        <v>1</v>
      </c>
      <c r="D817" s="7">
        <v>1</v>
      </c>
      <c r="E817" s="22" t="str">
        <f t="shared" si="24"/>
        <v>11</v>
      </c>
      <c r="F817" s="4">
        <v>1.2208192099999999</v>
      </c>
      <c r="G817" s="4">
        <v>38.071304745909998</v>
      </c>
      <c r="H817" s="2">
        <f t="shared" si="25"/>
        <v>3.2066650148919643E-2</v>
      </c>
      <c r="I817" s="4">
        <v>0.54</v>
      </c>
      <c r="J817" s="4">
        <v>0.48214285714285698</v>
      </c>
      <c r="K817" s="4">
        <v>0.78700000000000003</v>
      </c>
      <c r="L817" s="4">
        <v>0.76100000000000001</v>
      </c>
      <c r="M817" s="4">
        <v>0.76600000000000001</v>
      </c>
      <c r="N817" s="4">
        <v>0.70899999999999996</v>
      </c>
      <c r="O817" s="5">
        <v>100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0.61618613942381695</v>
      </c>
      <c r="V817" s="2">
        <v>0.72951482473081997</v>
      </c>
      <c r="W817" s="2">
        <v>0.23952703056473401</v>
      </c>
      <c r="X817" s="2">
        <v>0.27312192112045097</v>
      </c>
      <c r="Y817" s="2">
        <v>0.26657310924154598</v>
      </c>
      <c r="Z817" s="2">
        <v>0.34389975245000998</v>
      </c>
    </row>
    <row r="818" spans="1:26" x14ac:dyDescent="0.35">
      <c r="A818" s="7">
        <v>844</v>
      </c>
      <c r="B818" s="7">
        <v>5</v>
      </c>
      <c r="C818" s="7">
        <v>1</v>
      </c>
      <c r="D818" s="7">
        <v>1</v>
      </c>
      <c r="E818" s="22" t="str">
        <f t="shared" si="24"/>
        <v>11</v>
      </c>
      <c r="F818" s="4">
        <v>0.77888022850000005</v>
      </c>
      <c r="G818" s="4">
        <v>24.053754807000001</v>
      </c>
      <c r="H818" s="2">
        <f t="shared" si="25"/>
        <v>3.2380816830864773E-2</v>
      </c>
      <c r="I818" s="4">
        <v>0.38700000000000001</v>
      </c>
      <c r="J818" s="4">
        <v>0.39285714285714302</v>
      </c>
      <c r="K818" s="4">
        <v>0.39</v>
      </c>
      <c r="L818" s="4">
        <v>0.40400000000000003</v>
      </c>
      <c r="M818" s="4">
        <v>0.57399999999999995</v>
      </c>
      <c r="N818" s="4">
        <v>0.45200000000000001</v>
      </c>
      <c r="O818" s="5">
        <v>0</v>
      </c>
      <c r="P818" s="5">
        <v>0</v>
      </c>
      <c r="Q818" s="5">
        <v>0</v>
      </c>
      <c r="R818" s="5">
        <v>0</v>
      </c>
      <c r="S818" s="5">
        <v>100</v>
      </c>
      <c r="T818" s="5">
        <v>0</v>
      </c>
      <c r="U818" s="2">
        <v>0.94933058595235498</v>
      </c>
      <c r="V818" s="2">
        <v>0.93430923737683302</v>
      </c>
      <c r="W818" s="2">
        <v>0.94160853985844495</v>
      </c>
      <c r="X818" s="2">
        <v>0.90634040102098701</v>
      </c>
      <c r="Y818" s="2">
        <v>0.55512588266257101</v>
      </c>
      <c r="Z818" s="2">
        <v>0.79407309914990598</v>
      </c>
    </row>
    <row r="819" spans="1:26" x14ac:dyDescent="0.35">
      <c r="A819" s="7">
        <v>810</v>
      </c>
      <c r="B819" s="7">
        <v>100</v>
      </c>
      <c r="C819" s="7">
        <v>1</v>
      </c>
      <c r="D819" s="7">
        <v>1</v>
      </c>
      <c r="E819" s="22" t="str">
        <f t="shared" si="24"/>
        <v>11</v>
      </c>
      <c r="F819" s="4">
        <v>0.75656395529999998</v>
      </c>
      <c r="G819" s="4">
        <v>22.9544779957</v>
      </c>
      <c r="H819" s="2">
        <f t="shared" si="25"/>
        <v>3.2959318675934386E-2</v>
      </c>
      <c r="I819" s="4">
        <v>0.50600000000000001</v>
      </c>
      <c r="J819" s="4">
        <v>0.530612244897959</v>
      </c>
      <c r="K819" s="4">
        <v>0.85899999999999999</v>
      </c>
      <c r="L819" s="4">
        <v>0.73499999999999999</v>
      </c>
      <c r="M819" s="4">
        <v>0.90500000000000003</v>
      </c>
      <c r="N819" s="4">
        <v>0.9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0.68121860969467196</v>
      </c>
      <c r="V819" s="2">
        <v>0.63372376008914499</v>
      </c>
      <c r="W819" s="2">
        <v>0.15198635699788199</v>
      </c>
      <c r="X819" s="2">
        <v>0.30788477976930001</v>
      </c>
      <c r="Y819" s="2">
        <v>9.9820335282210904E-2</v>
      </c>
      <c r="Z819" s="2">
        <v>0.105360515657826</v>
      </c>
    </row>
    <row r="820" spans="1:26" x14ac:dyDescent="0.35">
      <c r="A820" s="7">
        <v>302</v>
      </c>
      <c r="B820" s="7">
        <v>4</v>
      </c>
      <c r="C820" s="7">
        <v>1</v>
      </c>
      <c r="D820" s="7">
        <v>1</v>
      </c>
      <c r="E820" s="22" t="str">
        <f t="shared" si="24"/>
        <v>11</v>
      </c>
      <c r="F820" s="4">
        <v>1.2873736819999999</v>
      </c>
      <c r="G820" s="4">
        <v>36.087360355000001</v>
      </c>
      <c r="H820" s="2">
        <f t="shared" si="25"/>
        <v>3.5673811255126364E-2</v>
      </c>
      <c r="I820" s="4">
        <v>0.41799999999999998</v>
      </c>
      <c r="J820" s="4">
        <v>0.48148148148148101</v>
      </c>
      <c r="K820" s="4">
        <v>0.44600000000000001</v>
      </c>
      <c r="L820" s="4">
        <v>0.56299999999999994</v>
      </c>
      <c r="M820" s="4">
        <v>0.65300000000000002</v>
      </c>
      <c r="N820" s="4">
        <v>0.59399999999999997</v>
      </c>
      <c r="O820" s="5">
        <v>0</v>
      </c>
      <c r="P820" s="5">
        <v>0</v>
      </c>
      <c r="Q820" s="5">
        <v>0</v>
      </c>
      <c r="R820" s="5">
        <v>100</v>
      </c>
      <c r="S820" s="5">
        <v>100</v>
      </c>
      <c r="T820" s="5">
        <v>100</v>
      </c>
      <c r="U820" s="2">
        <v>0.87227384645738104</v>
      </c>
      <c r="V820" s="2">
        <v>0.73088750854279205</v>
      </c>
      <c r="W820" s="2">
        <v>0.80743632696207301</v>
      </c>
      <c r="X820" s="2">
        <v>0.57447565084244701</v>
      </c>
      <c r="Y820" s="2">
        <v>0.426178149705706</v>
      </c>
      <c r="Z820" s="2">
        <v>0.52087595961949196</v>
      </c>
    </row>
    <row r="821" spans="1:26" x14ac:dyDescent="0.35">
      <c r="A821" s="7">
        <v>628</v>
      </c>
      <c r="B821" s="7">
        <v>7</v>
      </c>
      <c r="C821" s="7">
        <v>1</v>
      </c>
      <c r="D821" s="7">
        <v>1</v>
      </c>
      <c r="E821" s="22" t="str">
        <f t="shared" si="24"/>
        <v>11</v>
      </c>
      <c r="F821" s="4">
        <v>0.95889738560000004</v>
      </c>
      <c r="G821" s="4">
        <v>25.6828094215</v>
      </c>
      <c r="H821" s="2">
        <f t="shared" si="25"/>
        <v>3.7336156253889911E-2</v>
      </c>
      <c r="I821" s="4">
        <v>0.57599999999999996</v>
      </c>
      <c r="J821" s="4">
        <v>0.65384615384615397</v>
      </c>
      <c r="K821" s="4">
        <v>0.86299999999999999</v>
      </c>
      <c r="L821" s="4">
        <v>0.78</v>
      </c>
      <c r="M821" s="4">
        <v>0.88900000000000001</v>
      </c>
      <c r="N821" s="4">
        <v>0.88200000000000001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0.55164761828624598</v>
      </c>
      <c r="V821" s="2">
        <v>0.42488319396526603</v>
      </c>
      <c r="W821" s="2">
        <v>0.14734058789870899</v>
      </c>
      <c r="X821" s="2">
        <v>0.2484613592985</v>
      </c>
      <c r="Y821" s="2">
        <v>0.117658043468232</v>
      </c>
      <c r="Z821" s="2">
        <v>0.125563222975346</v>
      </c>
    </row>
    <row r="822" spans="1:26" x14ac:dyDescent="0.35">
      <c r="A822" s="7">
        <v>138</v>
      </c>
      <c r="B822" s="7">
        <v>13</v>
      </c>
      <c r="C822" s="7">
        <v>1</v>
      </c>
      <c r="D822" s="7">
        <v>1</v>
      </c>
      <c r="E822" s="22" t="str">
        <f t="shared" si="24"/>
        <v>11</v>
      </c>
      <c r="F822" s="4">
        <v>1.137124171</v>
      </c>
      <c r="G822" s="4">
        <v>30.110874535690002</v>
      </c>
      <c r="H822" s="2">
        <f t="shared" si="25"/>
        <v>3.7764568068329681E-2</v>
      </c>
      <c r="I822" s="4">
        <v>0.498</v>
      </c>
      <c r="J822" s="4">
        <v>0.46511627906976699</v>
      </c>
      <c r="K822" s="4">
        <v>0.78700000000000003</v>
      </c>
      <c r="L822" s="4">
        <v>0.69799999999999995</v>
      </c>
      <c r="M822" s="4">
        <v>0.84699999999999998</v>
      </c>
      <c r="N822" s="4">
        <v>0.85199999999999998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0.69715520195748404</v>
      </c>
      <c r="V822" s="2">
        <v>0.76546784213957098</v>
      </c>
      <c r="W822" s="2">
        <v>0.23952703056473401</v>
      </c>
      <c r="X822" s="2">
        <v>0.35953617621976502</v>
      </c>
      <c r="Y822" s="2">
        <v>0.16605458433008299</v>
      </c>
      <c r="Z822" s="2">
        <v>0.160168752152821</v>
      </c>
    </row>
    <row r="823" spans="1:26" x14ac:dyDescent="0.35">
      <c r="A823" s="7">
        <v>738</v>
      </c>
      <c r="B823" s="7">
        <v>68</v>
      </c>
      <c r="C823" s="7">
        <v>1</v>
      </c>
      <c r="D823" s="7">
        <v>1</v>
      </c>
      <c r="E823" s="22" t="str">
        <f t="shared" si="24"/>
        <v>11</v>
      </c>
      <c r="F823" s="4">
        <v>1.215874068</v>
      </c>
      <c r="G823" s="4">
        <v>32.115433957100002</v>
      </c>
      <c r="H823" s="2">
        <f t="shared" si="25"/>
        <v>3.7859493651064224E-2</v>
      </c>
      <c r="I823" s="4">
        <v>0.496</v>
      </c>
      <c r="J823" s="4">
        <v>0.52941176470588203</v>
      </c>
      <c r="K823" s="4">
        <v>0.77700000000000002</v>
      </c>
      <c r="L823" s="4">
        <v>0.65100000000000002</v>
      </c>
      <c r="M823" s="4">
        <v>0.78900000000000003</v>
      </c>
      <c r="N823" s="4">
        <v>0.78600000000000003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0.70117935225720995</v>
      </c>
      <c r="V823" s="2">
        <v>0.63598876671999705</v>
      </c>
      <c r="W823" s="2">
        <v>0.25231492861449001</v>
      </c>
      <c r="X823" s="2">
        <v>0.42924563677356797</v>
      </c>
      <c r="Y823" s="2">
        <v>0.236988958136263</v>
      </c>
      <c r="Z823" s="2">
        <v>0.24079848655293001</v>
      </c>
    </row>
    <row r="824" spans="1:26" x14ac:dyDescent="0.35">
      <c r="A824" s="7">
        <v>106</v>
      </c>
      <c r="B824" s="7">
        <v>59</v>
      </c>
      <c r="C824" s="7">
        <v>1</v>
      </c>
      <c r="D824" s="7">
        <v>1</v>
      </c>
      <c r="E824" s="22" t="str">
        <f t="shared" si="24"/>
        <v>11</v>
      </c>
      <c r="F824" s="4">
        <v>1.644634886</v>
      </c>
      <c r="G824" s="4">
        <v>42.006421793000001</v>
      </c>
      <c r="H824" s="2">
        <f t="shared" si="25"/>
        <v>3.9151987143881503E-2</v>
      </c>
      <c r="I824" s="4">
        <v>0.52700000000000002</v>
      </c>
      <c r="J824" s="4">
        <v>0.45</v>
      </c>
      <c r="K824" s="4">
        <v>0.65</v>
      </c>
      <c r="L824" s="4">
        <v>0.436</v>
      </c>
      <c r="M824" s="4">
        <v>0.66200000000000003</v>
      </c>
      <c r="N824" s="4">
        <v>0.60799999999999998</v>
      </c>
      <c r="O824" s="5">
        <v>100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0.64055473044077504</v>
      </c>
      <c r="V824" s="2">
        <v>0.79850769621777196</v>
      </c>
      <c r="W824" s="2">
        <v>0.430782916092454</v>
      </c>
      <c r="X824" s="2">
        <v>0.83011303563310301</v>
      </c>
      <c r="Y824" s="2">
        <v>0.41248972304512899</v>
      </c>
      <c r="Z824" s="2">
        <v>0.49758039701597001</v>
      </c>
    </row>
    <row r="825" spans="1:26" x14ac:dyDescent="0.35">
      <c r="A825" s="7">
        <v>752</v>
      </c>
      <c r="B825" s="7">
        <v>10</v>
      </c>
      <c r="C825" s="7">
        <v>1</v>
      </c>
      <c r="D825" s="7">
        <v>1</v>
      </c>
      <c r="E825" s="22" t="str">
        <f t="shared" si="24"/>
        <v>11</v>
      </c>
      <c r="F825" s="4">
        <v>1.2521368420000001</v>
      </c>
      <c r="G825" s="4">
        <v>31.2790040181</v>
      </c>
      <c r="H825" s="2">
        <f t="shared" si="25"/>
        <v>4.0031224820184008E-2</v>
      </c>
      <c r="I825" s="4">
        <v>0.54900000000000004</v>
      </c>
      <c r="J825" s="4">
        <v>0.54716981132075504</v>
      </c>
      <c r="K825" s="4">
        <v>0.49</v>
      </c>
      <c r="L825" s="4">
        <v>0.55400000000000005</v>
      </c>
      <c r="M825" s="4">
        <v>0.27200000000000002</v>
      </c>
      <c r="N825" s="4">
        <v>0.32900000000000001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0</v>
      </c>
      <c r="U825" s="2">
        <v>0.59965683747260601</v>
      </c>
      <c r="V825" s="2">
        <v>0.60299608356564804</v>
      </c>
      <c r="W825" s="2">
        <v>0.71334988787746501</v>
      </c>
      <c r="X825" s="2">
        <v>0.590590592234853</v>
      </c>
      <c r="Y825" s="2">
        <v>1.3019532126861399</v>
      </c>
      <c r="Z825" s="2">
        <v>1.11169752821677</v>
      </c>
    </row>
    <row r="826" spans="1:26" x14ac:dyDescent="0.35">
      <c r="A826" s="7">
        <v>416</v>
      </c>
      <c r="B826" s="7">
        <v>49</v>
      </c>
      <c r="C826" s="7">
        <v>1</v>
      </c>
      <c r="D826" s="7">
        <v>1</v>
      </c>
      <c r="E826" s="22" t="str">
        <f t="shared" si="24"/>
        <v>11</v>
      </c>
      <c r="F826" s="4">
        <v>1.2763896779999999</v>
      </c>
      <c r="G826" s="4">
        <v>31.841899725000001</v>
      </c>
      <c r="H826" s="2">
        <f t="shared" si="25"/>
        <v>4.0085223841021936E-2</v>
      </c>
      <c r="I826" s="4">
        <v>0.59199999999999997</v>
      </c>
      <c r="J826" s="4">
        <v>0.61224489795918402</v>
      </c>
      <c r="K826" s="4">
        <v>0.61</v>
      </c>
      <c r="L826" s="4">
        <v>0.60099999999999998</v>
      </c>
      <c r="M826" s="4">
        <v>0.52</v>
      </c>
      <c r="N826" s="4">
        <v>0.51500000000000001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0.52424864409813099</v>
      </c>
      <c r="V826" s="2">
        <v>0.490622916448471</v>
      </c>
      <c r="W826" s="2">
        <v>0.49429632181478</v>
      </c>
      <c r="X826" s="2">
        <v>0.50916034444692904</v>
      </c>
      <c r="Y826" s="2">
        <v>0.65392646740666405</v>
      </c>
      <c r="Z826" s="2">
        <v>0.66358837831840101</v>
      </c>
    </row>
    <row r="827" spans="1:26" x14ac:dyDescent="0.35">
      <c r="A827" s="7">
        <v>144</v>
      </c>
      <c r="B827" s="7">
        <v>95</v>
      </c>
      <c r="C827" s="7">
        <v>1</v>
      </c>
      <c r="D827" s="7">
        <v>1</v>
      </c>
      <c r="E827" s="22" t="str">
        <f t="shared" si="24"/>
        <v>11</v>
      </c>
      <c r="F827" s="4">
        <v>1.3265662869999999</v>
      </c>
      <c r="G827" s="4">
        <v>31.072317336099999</v>
      </c>
      <c r="H827" s="2">
        <f t="shared" si="25"/>
        <v>4.2692866214351755E-2</v>
      </c>
      <c r="I827" s="4">
        <v>0.39200000000000002</v>
      </c>
      <c r="J827" s="4">
        <v>0.38297872340425498</v>
      </c>
      <c r="K827" s="4">
        <v>0.59099999999999997</v>
      </c>
      <c r="L827" s="4">
        <v>0.42599999999999999</v>
      </c>
      <c r="M827" s="4">
        <v>0.73799999999999999</v>
      </c>
      <c r="N827" s="4">
        <v>0.73299999999999998</v>
      </c>
      <c r="O827" s="5">
        <v>0</v>
      </c>
      <c r="P827" s="5">
        <v>0</v>
      </c>
      <c r="Q827" s="5">
        <v>100</v>
      </c>
      <c r="R827" s="5">
        <v>0</v>
      </c>
      <c r="S827" s="5">
        <v>100</v>
      </c>
      <c r="T827" s="5">
        <v>100</v>
      </c>
      <c r="U827" s="2">
        <v>0.93649343919167405</v>
      </c>
      <c r="V827" s="2">
        <v>0.95977584381389403</v>
      </c>
      <c r="W827" s="2">
        <v>0.52593926157603899</v>
      </c>
      <c r="X827" s="2">
        <v>0.85331593271276696</v>
      </c>
      <c r="Y827" s="2">
        <v>0.30381145438166501</v>
      </c>
      <c r="Z827" s="2">
        <v>0.31060957709548598</v>
      </c>
    </row>
    <row r="828" spans="1:26" x14ac:dyDescent="0.35">
      <c r="A828" s="7">
        <v>130</v>
      </c>
      <c r="B828" s="7">
        <v>27</v>
      </c>
      <c r="C828" s="7">
        <v>1</v>
      </c>
      <c r="D828" s="7">
        <v>1</v>
      </c>
      <c r="E828" s="22" t="str">
        <f t="shared" si="24"/>
        <v>11</v>
      </c>
      <c r="F828" s="4">
        <v>1.1615029880000001</v>
      </c>
      <c r="G828" s="4">
        <v>26.885121298000001</v>
      </c>
      <c r="H828" s="2">
        <f t="shared" si="25"/>
        <v>4.3202445513474581E-2</v>
      </c>
      <c r="I828" s="4">
        <v>0.40600000000000003</v>
      </c>
      <c r="J828" s="4">
        <v>0.46511627906976699</v>
      </c>
      <c r="K828" s="4">
        <v>0.625</v>
      </c>
      <c r="L828" s="4">
        <v>0.51600000000000001</v>
      </c>
      <c r="M828" s="4">
        <v>0.73599999999999999</v>
      </c>
      <c r="N828" s="4">
        <v>0.76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0.90140211938040404</v>
      </c>
      <c r="V828" s="2">
        <v>0.76546784213957098</v>
      </c>
      <c r="W828" s="2">
        <v>0.47000362924573602</v>
      </c>
      <c r="X828" s="2">
        <v>0.66164851350057396</v>
      </c>
      <c r="Y828" s="2">
        <v>0.30652516025326099</v>
      </c>
      <c r="Z828" s="2">
        <v>0.27443684570176002</v>
      </c>
    </row>
    <row r="829" spans="1:26" x14ac:dyDescent="0.35">
      <c r="A829" s="7">
        <v>666</v>
      </c>
      <c r="B829" s="7">
        <v>41</v>
      </c>
      <c r="C829" s="7">
        <v>1</v>
      </c>
      <c r="D829" s="7">
        <v>1</v>
      </c>
      <c r="E829" s="22" t="str">
        <f t="shared" si="24"/>
        <v>11</v>
      </c>
      <c r="F829" s="4">
        <v>1.0992105990000001</v>
      </c>
      <c r="G829" s="4">
        <v>25.057563655700001</v>
      </c>
      <c r="H829" s="2">
        <f t="shared" si="25"/>
        <v>4.3867417203984863E-2</v>
      </c>
      <c r="I829" s="4">
        <v>0.53700000000000003</v>
      </c>
      <c r="J829" s="4">
        <v>0.55769230769230804</v>
      </c>
      <c r="K829" s="4">
        <v>0.89300000000000002</v>
      </c>
      <c r="L829" s="4">
        <v>0.89100000000000001</v>
      </c>
      <c r="M829" s="4">
        <v>0.86499999999999999</v>
      </c>
      <c r="N829" s="4">
        <v>0.89900000000000002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0.621757184473272</v>
      </c>
      <c r="V829" s="2">
        <v>0.58394788859495295</v>
      </c>
      <c r="W829" s="2">
        <v>0.113168698105638</v>
      </c>
      <c r="X829" s="2">
        <v>0.115410851511328</v>
      </c>
      <c r="Y829" s="2">
        <v>0.14502577205025799</v>
      </c>
      <c r="Z829" s="2">
        <v>0.106472244510517</v>
      </c>
    </row>
    <row r="830" spans="1:26" x14ac:dyDescent="0.35">
      <c r="A830" s="7">
        <v>38</v>
      </c>
      <c r="B830" s="7">
        <v>70</v>
      </c>
      <c r="C830" s="7">
        <v>1</v>
      </c>
      <c r="D830" s="7">
        <v>1</v>
      </c>
      <c r="E830" s="22" t="str">
        <f t="shared" si="24"/>
        <v>11</v>
      </c>
      <c r="F830" s="4">
        <v>1.56677267</v>
      </c>
      <c r="G830" s="4">
        <v>34.324677960999999</v>
      </c>
      <c r="H830" s="2">
        <f t="shared" si="25"/>
        <v>4.5645662627342952E-2</v>
      </c>
      <c r="I830" s="4">
        <v>0.51600000000000001</v>
      </c>
      <c r="J830" s="4">
        <v>0.51162790697674398</v>
      </c>
      <c r="K830" s="4">
        <v>0.57699999999999996</v>
      </c>
      <c r="L830" s="4">
        <v>0.52400000000000002</v>
      </c>
      <c r="M830" s="4">
        <v>0.622</v>
      </c>
      <c r="N830" s="4">
        <v>0.64600000000000002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0.66164851350057396</v>
      </c>
      <c r="V830" s="2">
        <v>0.67015766233524698</v>
      </c>
      <c r="W830" s="2">
        <v>0.54991301247403801</v>
      </c>
      <c r="X830" s="2">
        <v>0.64626359466109495</v>
      </c>
      <c r="Y830" s="2">
        <v>0.47481518624295799</v>
      </c>
      <c r="Z830" s="2">
        <v>0.43695577519953499</v>
      </c>
    </row>
    <row r="831" spans="1:26" x14ac:dyDescent="0.35">
      <c r="A831" s="7">
        <v>514</v>
      </c>
      <c r="B831" s="7">
        <v>83</v>
      </c>
      <c r="C831" s="7">
        <v>1</v>
      </c>
      <c r="D831" s="7">
        <v>1</v>
      </c>
      <c r="E831" s="22" t="str">
        <f t="shared" si="24"/>
        <v>11</v>
      </c>
      <c r="F831" s="4">
        <v>1.3311317250000001</v>
      </c>
      <c r="G831" s="4">
        <v>28.148996310400001</v>
      </c>
      <c r="H831" s="2">
        <f t="shared" si="25"/>
        <v>4.7288781110401322E-2</v>
      </c>
      <c r="I831" s="4">
        <v>0.41899999999999998</v>
      </c>
      <c r="J831" s="4">
        <v>0.37254901960784298</v>
      </c>
      <c r="K831" s="4">
        <v>0.57399999999999995</v>
      </c>
      <c r="L831" s="4">
        <v>0.51700000000000002</v>
      </c>
      <c r="M831" s="4">
        <v>0.72199999999999998</v>
      </c>
      <c r="N831" s="4">
        <v>0.66400000000000003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0.86988435905999895</v>
      </c>
      <c r="V831" s="2">
        <v>0.98738665355788502</v>
      </c>
      <c r="W831" s="2">
        <v>0.55512588266257101</v>
      </c>
      <c r="X831" s="2">
        <v>0.65971240447370805</v>
      </c>
      <c r="Y831" s="2">
        <v>0.325730140089311</v>
      </c>
      <c r="Z831" s="2">
        <v>0.40947312950570303</v>
      </c>
    </row>
    <row r="832" spans="1:26" x14ac:dyDescent="0.35">
      <c r="A832" s="7">
        <v>694</v>
      </c>
      <c r="B832" s="7">
        <v>27</v>
      </c>
      <c r="C832" s="7">
        <v>1</v>
      </c>
      <c r="D832" s="7">
        <v>1</v>
      </c>
      <c r="E832" s="22" t="str">
        <f t="shared" si="24"/>
        <v>11</v>
      </c>
      <c r="F832" s="4">
        <v>2.138553071</v>
      </c>
      <c r="G832" s="4">
        <v>45.032871604</v>
      </c>
      <c r="H832" s="2">
        <f t="shared" si="25"/>
        <v>4.7488712019200775E-2</v>
      </c>
      <c r="I832" s="4">
        <v>0.55800000000000005</v>
      </c>
      <c r="J832" s="4">
        <v>0.53191489361702105</v>
      </c>
      <c r="K832" s="4">
        <v>0.78200000000000003</v>
      </c>
      <c r="L832" s="4">
        <v>0.71499999999999997</v>
      </c>
      <c r="M832" s="4">
        <v>0.753</v>
      </c>
      <c r="N832" s="4">
        <v>0.72199999999999998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0.58339631660082603</v>
      </c>
      <c r="V832" s="2">
        <v>0.63127177684185798</v>
      </c>
      <c r="W832" s="2">
        <v>0.24590053843682599</v>
      </c>
      <c r="X832" s="2">
        <v>0.33547273628812901</v>
      </c>
      <c r="Y832" s="2">
        <v>0.283690051182243</v>
      </c>
      <c r="Z832" s="2">
        <v>0.325730140089311</v>
      </c>
    </row>
    <row r="833" spans="1:26" x14ac:dyDescent="0.35">
      <c r="A833" s="7">
        <v>68</v>
      </c>
      <c r="B833" s="7">
        <v>70</v>
      </c>
      <c r="C833" s="7">
        <v>1</v>
      </c>
      <c r="D833" s="7">
        <v>1</v>
      </c>
      <c r="E833" s="22" t="str">
        <f t="shared" si="24"/>
        <v>11</v>
      </c>
      <c r="F833" s="4">
        <v>1.4472905920000001</v>
      </c>
      <c r="G833" s="4">
        <v>30.447391546999999</v>
      </c>
      <c r="H833" s="2">
        <f t="shared" si="25"/>
        <v>4.7534140642750813E-2</v>
      </c>
      <c r="I833" s="4">
        <v>0.53700000000000003</v>
      </c>
      <c r="J833" s="4">
        <v>0.5</v>
      </c>
      <c r="K833" s="4">
        <v>0.191</v>
      </c>
      <c r="L833" s="4">
        <v>0.33700000000000002</v>
      </c>
      <c r="M833" s="4">
        <v>0.188</v>
      </c>
      <c r="N833" s="4">
        <v>0.192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0.621757184473272</v>
      </c>
      <c r="V833" s="2">
        <v>0.69314718055994495</v>
      </c>
      <c r="W833" s="2">
        <v>1.65548185093551</v>
      </c>
      <c r="X833" s="2">
        <v>1.0876723486297799</v>
      </c>
      <c r="Y833" s="2">
        <v>1.67131331615219</v>
      </c>
      <c r="Z833" s="2">
        <v>1.65025990695436</v>
      </c>
    </row>
    <row r="834" spans="1:26" x14ac:dyDescent="0.35">
      <c r="A834" s="7">
        <v>480</v>
      </c>
      <c r="B834" s="7">
        <v>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1.5609286630000001</v>
      </c>
      <c r="G834" s="4">
        <v>32.548115586800002</v>
      </c>
      <c r="H834" s="2">
        <f t="shared" ref="H834:H897" si="27">F834/G834</f>
        <v>4.7957574036422555E-2</v>
      </c>
      <c r="I834" s="4">
        <v>0.55400000000000005</v>
      </c>
      <c r="J834" s="4">
        <v>0.54545454545454497</v>
      </c>
      <c r="K834" s="4">
        <v>0.73699999999999999</v>
      </c>
      <c r="L834" s="4">
        <v>0.65100000000000002</v>
      </c>
      <c r="M834" s="4">
        <v>0.82199999999999995</v>
      </c>
      <c r="N834" s="4">
        <v>0.82399999999999995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0.590590592234853</v>
      </c>
      <c r="V834" s="2">
        <v>0.60613580357031605</v>
      </c>
      <c r="W834" s="2">
        <v>0.30516738679279998</v>
      </c>
      <c r="X834" s="2">
        <v>0.42924563677356797</v>
      </c>
      <c r="Y834" s="2">
        <v>0.19601488392595701</v>
      </c>
      <c r="Z834" s="2">
        <v>0.19358474907266501</v>
      </c>
    </row>
    <row r="835" spans="1:26" x14ac:dyDescent="0.35">
      <c r="A835" s="7">
        <v>82</v>
      </c>
      <c r="B835" s="7">
        <v>69</v>
      </c>
      <c r="C835" s="7">
        <v>1</v>
      </c>
      <c r="D835" s="7">
        <v>1</v>
      </c>
      <c r="E835" s="22" t="str">
        <f t="shared" si="26"/>
        <v>11</v>
      </c>
      <c r="F835" s="4">
        <v>1.159162762</v>
      </c>
      <c r="G835" s="4">
        <v>23.915244116309999</v>
      </c>
      <c r="H835" s="2">
        <f t="shared" si="27"/>
        <v>4.8469618639997929E-2</v>
      </c>
      <c r="I835" s="4">
        <v>0.51</v>
      </c>
      <c r="J835" s="4">
        <v>0.44186046511627902</v>
      </c>
      <c r="K835" s="4">
        <v>0.19600000000000001</v>
      </c>
      <c r="L835" s="4">
        <v>0.251</v>
      </c>
      <c r="M835" s="4">
        <v>0.219</v>
      </c>
      <c r="N835" s="4">
        <v>0.20499999999999999</v>
      </c>
      <c r="O835" s="5">
        <v>100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2">
        <v>0.67334455326376597</v>
      </c>
      <c r="V835" s="2">
        <v>0.81676113652712201</v>
      </c>
      <c r="W835" s="2">
        <v>1.62964061975162</v>
      </c>
      <c r="X835" s="2">
        <v>1.38230233985035</v>
      </c>
      <c r="Y835" s="2">
        <v>1.5186835491656401</v>
      </c>
      <c r="Z835" s="2">
        <v>1.5847452998437299</v>
      </c>
    </row>
    <row r="836" spans="1:26" x14ac:dyDescent="0.35">
      <c r="A836" s="7">
        <v>868</v>
      </c>
      <c r="B836" s="7">
        <v>48</v>
      </c>
      <c r="C836" s="7">
        <v>1</v>
      </c>
      <c r="D836" s="7">
        <v>1</v>
      </c>
      <c r="E836" s="22" t="str">
        <f t="shared" si="26"/>
        <v>11</v>
      </c>
      <c r="F836" s="4">
        <v>1.5018930770000001</v>
      </c>
      <c r="G836" s="4">
        <v>30.735542359699998</v>
      </c>
      <c r="H836" s="2">
        <f t="shared" si="27"/>
        <v>4.8865026015264358E-2</v>
      </c>
      <c r="I836" s="4">
        <v>0.55600000000000005</v>
      </c>
      <c r="J836" s="4">
        <v>0.55769230769230804</v>
      </c>
      <c r="K836" s="4">
        <v>0.63600000000000001</v>
      </c>
      <c r="L836" s="4">
        <v>0.73599999999999999</v>
      </c>
      <c r="M836" s="4">
        <v>0.70299999999999996</v>
      </c>
      <c r="N836" s="4">
        <v>0.69599999999999995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0.58698698473155497</v>
      </c>
      <c r="V836" s="2">
        <v>0.58394788859495295</v>
      </c>
      <c r="W836" s="2">
        <v>0.452556715642015</v>
      </c>
      <c r="X836" s="2">
        <v>0.30652516025326099</v>
      </c>
      <c r="Y836" s="2">
        <v>0.35239838717147198</v>
      </c>
      <c r="Z836" s="2">
        <v>0.36240561864771698</v>
      </c>
    </row>
    <row r="837" spans="1:26" x14ac:dyDescent="0.35">
      <c r="A837" s="7">
        <v>632</v>
      </c>
      <c r="B837" s="7">
        <v>86</v>
      </c>
      <c r="C837" s="7">
        <v>1</v>
      </c>
      <c r="D837" s="7">
        <v>1</v>
      </c>
      <c r="E837" s="22" t="str">
        <f t="shared" si="26"/>
        <v>11</v>
      </c>
      <c r="F837" s="4">
        <v>1.7498509879999999</v>
      </c>
      <c r="G837" s="4">
        <v>35.380897552825999</v>
      </c>
      <c r="H837" s="2">
        <f t="shared" si="27"/>
        <v>4.9457506989113484E-2</v>
      </c>
      <c r="I837" s="4">
        <v>0.434</v>
      </c>
      <c r="J837" s="4">
        <v>0.53191489361702105</v>
      </c>
      <c r="K837" s="4">
        <v>0.59599999999999997</v>
      </c>
      <c r="L837" s="4">
        <v>0.53300000000000003</v>
      </c>
      <c r="M837" s="4">
        <v>0.752</v>
      </c>
      <c r="N837" s="4">
        <v>0.754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0.83471074488173203</v>
      </c>
      <c r="V837" s="2">
        <v>0.63127177684185798</v>
      </c>
      <c r="W837" s="2">
        <v>0.51751461191678705</v>
      </c>
      <c r="X837" s="2">
        <v>0.62923385481629202</v>
      </c>
      <c r="Y837" s="2">
        <v>0.28501895503229702</v>
      </c>
      <c r="Z837" s="2">
        <v>0.28236291097418098</v>
      </c>
    </row>
    <row r="838" spans="1:26" x14ac:dyDescent="0.35">
      <c r="A838" s="7">
        <v>718</v>
      </c>
      <c r="B838" s="7">
        <v>88</v>
      </c>
      <c r="C838" s="7">
        <v>1</v>
      </c>
      <c r="D838" s="7">
        <v>1</v>
      </c>
      <c r="E838" s="22" t="str">
        <f t="shared" si="26"/>
        <v>11</v>
      </c>
      <c r="F838" s="4">
        <v>1.5500630209999999</v>
      </c>
      <c r="G838" s="4">
        <v>29.810770271500001</v>
      </c>
      <c r="H838" s="2">
        <f t="shared" si="27"/>
        <v>5.1996745031506517E-2</v>
      </c>
      <c r="I838" s="4">
        <v>0.47899999999999998</v>
      </c>
      <c r="J838" s="4">
        <v>0.56818181818181801</v>
      </c>
      <c r="K838" s="4">
        <v>0.68700000000000006</v>
      </c>
      <c r="L838" s="4">
        <v>0.86699999999999999</v>
      </c>
      <c r="M838" s="4">
        <v>0.72099999999999997</v>
      </c>
      <c r="N838" s="4">
        <v>0.80400000000000005</v>
      </c>
      <c r="O838" s="5">
        <v>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0.736054681571222</v>
      </c>
      <c r="V838" s="2">
        <v>0.56531380905006001</v>
      </c>
      <c r="W838" s="2">
        <v>0.37542098675978802</v>
      </c>
      <c r="X838" s="2">
        <v>0.14271630220159501</v>
      </c>
      <c r="Y838" s="2">
        <v>0.327116141697188</v>
      </c>
      <c r="Z838" s="2">
        <v>0.21815600980317101</v>
      </c>
    </row>
    <row r="839" spans="1:26" x14ac:dyDescent="0.35">
      <c r="A839" s="7">
        <v>398</v>
      </c>
      <c r="B839" s="7">
        <v>9</v>
      </c>
      <c r="C839" s="7">
        <v>1</v>
      </c>
      <c r="D839" s="7">
        <v>1</v>
      </c>
      <c r="E839" s="22" t="str">
        <f t="shared" si="26"/>
        <v>11</v>
      </c>
      <c r="F839" s="4">
        <v>1.547300613</v>
      </c>
      <c r="G839" s="4">
        <v>29.596690463000002</v>
      </c>
      <c r="H839" s="2">
        <f t="shared" si="27"/>
        <v>5.2279514661760645E-2</v>
      </c>
      <c r="I839" s="4">
        <v>0.499</v>
      </c>
      <c r="J839" s="4">
        <v>0.40677966101694901</v>
      </c>
      <c r="K839" s="4">
        <v>0.61899999999999999</v>
      </c>
      <c r="L839" s="4">
        <v>0.47799999999999998</v>
      </c>
      <c r="M839" s="4">
        <v>0.74</v>
      </c>
      <c r="N839" s="4">
        <v>0.63600000000000001</v>
      </c>
      <c r="O839" s="5">
        <v>0</v>
      </c>
      <c r="P839" s="5">
        <v>0</v>
      </c>
      <c r="Q839" s="5">
        <v>100</v>
      </c>
      <c r="R839" s="5">
        <v>0</v>
      </c>
      <c r="S839" s="5">
        <v>100</v>
      </c>
      <c r="T839" s="5">
        <v>100</v>
      </c>
      <c r="U839" s="2">
        <v>0.69514918323061803</v>
      </c>
      <c r="V839" s="2">
        <v>0.89948361355777395</v>
      </c>
      <c r="W839" s="2">
        <v>0.47965000629754101</v>
      </c>
      <c r="X839" s="2">
        <v>0.73814454649068095</v>
      </c>
      <c r="Y839" s="2">
        <v>0.301105092783922</v>
      </c>
      <c r="Z839" s="2">
        <v>0.452556715642015</v>
      </c>
    </row>
    <row r="840" spans="1:26" x14ac:dyDescent="0.35">
      <c r="A840" s="7">
        <v>72</v>
      </c>
      <c r="B840" s="7">
        <v>65</v>
      </c>
      <c r="C840" s="7">
        <v>1</v>
      </c>
      <c r="D840" s="7">
        <v>1</v>
      </c>
      <c r="E840" s="22" t="str">
        <f t="shared" si="26"/>
        <v>11</v>
      </c>
      <c r="F840" s="4">
        <v>2.2551579730000002</v>
      </c>
      <c r="G840" s="4">
        <v>42.516957171000001</v>
      </c>
      <c r="H840" s="2">
        <f t="shared" si="27"/>
        <v>5.304137744217971E-2</v>
      </c>
      <c r="I840" s="4">
        <v>0.47799999999999998</v>
      </c>
      <c r="J840" s="4">
        <v>0.47058823529411797</v>
      </c>
      <c r="K840" s="4">
        <v>0.54300000000000004</v>
      </c>
      <c r="L840" s="4">
        <v>0.51100000000000001</v>
      </c>
      <c r="M840" s="4">
        <v>0.58499999999999996</v>
      </c>
      <c r="N840" s="4">
        <v>0.58299999999999996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0.73814454649068095</v>
      </c>
      <c r="V840" s="2">
        <v>0.75377180237637997</v>
      </c>
      <c r="W840" s="2">
        <v>0.61064595904820196</v>
      </c>
      <c r="X840" s="2">
        <v>0.67138568877843297</v>
      </c>
      <c r="Y840" s="2">
        <v>0.53614343175028101</v>
      </c>
      <c r="Z840" s="2">
        <v>0.53956809263164496</v>
      </c>
    </row>
    <row r="841" spans="1:26" x14ac:dyDescent="0.35">
      <c r="A841" s="7">
        <v>684</v>
      </c>
      <c r="B841" s="7">
        <v>58</v>
      </c>
      <c r="C841" s="7">
        <v>1</v>
      </c>
      <c r="D841" s="7">
        <v>1</v>
      </c>
      <c r="E841" s="22" t="str">
        <f t="shared" si="26"/>
        <v>11</v>
      </c>
      <c r="F841" s="4">
        <v>1.503536153</v>
      </c>
      <c r="G841" s="4">
        <v>27.894301945999999</v>
      </c>
      <c r="H841" s="2">
        <f t="shared" si="27"/>
        <v>5.3901193007470288E-2</v>
      </c>
      <c r="I841" s="4">
        <v>0.53500000000000003</v>
      </c>
      <c r="J841" s="4">
        <v>0.59615384615384603</v>
      </c>
      <c r="K841" s="4">
        <v>0.86699999999999999</v>
      </c>
      <c r="L841" s="4">
        <v>0.79500000000000004</v>
      </c>
      <c r="M841" s="4">
        <v>0.81100000000000005</v>
      </c>
      <c r="N841" s="4">
        <v>0.75700000000000001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0.62548853208612998</v>
      </c>
      <c r="V841" s="2">
        <v>0.51725651409628104</v>
      </c>
      <c r="W841" s="2">
        <v>0.14271630220159501</v>
      </c>
      <c r="X841" s="2">
        <v>0.22941316432780501</v>
      </c>
      <c r="Y841" s="2">
        <v>0.209487224866724</v>
      </c>
      <c r="Z841" s="2">
        <v>0.278392025544688</v>
      </c>
    </row>
    <row r="842" spans="1:26" x14ac:dyDescent="0.35">
      <c r="A842" s="7">
        <v>360</v>
      </c>
      <c r="B842" s="7">
        <v>99</v>
      </c>
      <c r="C842" s="7">
        <v>1</v>
      </c>
      <c r="D842" s="7">
        <v>1</v>
      </c>
      <c r="E842" s="22" t="str">
        <f t="shared" si="26"/>
        <v>11</v>
      </c>
      <c r="F842" s="4">
        <v>1.7077376710000001</v>
      </c>
      <c r="G842" s="4">
        <v>31.408130054000001</v>
      </c>
      <c r="H842" s="2">
        <f t="shared" si="27"/>
        <v>5.4372471970279244E-2</v>
      </c>
      <c r="I842" s="4">
        <v>0.43099999999999999</v>
      </c>
      <c r="J842" s="4">
        <v>0.407407407407407</v>
      </c>
      <c r="K842" s="4">
        <v>0.76300000000000001</v>
      </c>
      <c r="L842" s="4">
        <v>0.74</v>
      </c>
      <c r="M842" s="4">
        <v>0.746</v>
      </c>
      <c r="N842" s="4">
        <v>0.77100000000000002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0.84164718887838896</v>
      </c>
      <c r="V842" s="2">
        <v>0.89794159320595901</v>
      </c>
      <c r="W842" s="2">
        <v>0.27049724769768002</v>
      </c>
      <c r="X842" s="2">
        <v>0.301105092783922</v>
      </c>
      <c r="Y842" s="2">
        <v>0.29302967877837599</v>
      </c>
      <c r="Z842" s="2">
        <v>0.260066905418808</v>
      </c>
    </row>
    <row r="843" spans="1:26" x14ac:dyDescent="0.35">
      <c r="A843" s="7">
        <v>438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1.7181479669999999</v>
      </c>
      <c r="G843" s="4">
        <v>31.184463587300002</v>
      </c>
      <c r="H843" s="2">
        <f t="shared" si="27"/>
        <v>5.509628094740493E-2</v>
      </c>
      <c r="I843" s="4">
        <v>0.53200000000000003</v>
      </c>
      <c r="J843" s="4">
        <v>0.581395348837209</v>
      </c>
      <c r="K843" s="4">
        <v>0.58899999999999997</v>
      </c>
      <c r="L843" s="4">
        <v>0.67500000000000004</v>
      </c>
      <c r="M843" s="4">
        <v>0.64200000000000002</v>
      </c>
      <c r="N843" s="4">
        <v>0.66400000000000003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0.63111178964049297</v>
      </c>
      <c r="V843" s="2">
        <v>0.54232429082536204</v>
      </c>
      <c r="W843" s="2">
        <v>0.52932909533054995</v>
      </c>
      <c r="X843" s="2">
        <v>0.39304258810960702</v>
      </c>
      <c r="Y843" s="2">
        <v>0.44316697529217602</v>
      </c>
      <c r="Z843" s="2">
        <v>0.40947312950570303</v>
      </c>
    </row>
    <row r="844" spans="1:26" x14ac:dyDescent="0.35">
      <c r="A844" s="7">
        <v>540</v>
      </c>
      <c r="B844" s="7">
        <v>30</v>
      </c>
      <c r="C844" s="7">
        <v>1</v>
      </c>
      <c r="D844" s="7">
        <v>1</v>
      </c>
      <c r="E844" s="22" t="str">
        <f t="shared" si="26"/>
        <v>11</v>
      </c>
      <c r="F844" s="4">
        <v>1.6489198780000001</v>
      </c>
      <c r="G844" s="4">
        <v>29.758048380999998</v>
      </c>
      <c r="H844" s="2">
        <f t="shared" si="27"/>
        <v>5.5410887733242847E-2</v>
      </c>
      <c r="I844" s="4">
        <v>0.40699999999999997</v>
      </c>
      <c r="J844" s="4">
        <v>0.381818181818182</v>
      </c>
      <c r="K844" s="4">
        <v>0.80600000000000005</v>
      </c>
      <c r="L844" s="4">
        <v>0.78</v>
      </c>
      <c r="M844" s="4">
        <v>0.82599999999999996</v>
      </c>
      <c r="N844" s="4">
        <v>0.81799999999999995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0.89894209353954202</v>
      </c>
      <c r="V844" s="2">
        <v>0.96281074750904805</v>
      </c>
      <c r="W844" s="2">
        <v>0.21567153647550899</v>
      </c>
      <c r="X844" s="2">
        <v>0.2484613592985</v>
      </c>
      <c r="Y844" s="2">
        <v>0.19116050546115901</v>
      </c>
      <c r="Z844" s="2">
        <v>0.20089294237939001</v>
      </c>
    </row>
    <row r="845" spans="1:26" x14ac:dyDescent="0.35">
      <c r="A845" s="7">
        <v>890</v>
      </c>
      <c r="B845" s="7">
        <v>78</v>
      </c>
      <c r="C845" s="7">
        <v>1</v>
      </c>
      <c r="D845" s="7">
        <v>1</v>
      </c>
      <c r="E845" s="22" t="str">
        <f t="shared" si="26"/>
        <v>11</v>
      </c>
      <c r="F845" s="4">
        <v>1.222722243</v>
      </c>
      <c r="G845" s="4">
        <v>21.626405847099999</v>
      </c>
      <c r="H845" s="2">
        <f t="shared" si="27"/>
        <v>5.6538393464208539E-2</v>
      </c>
      <c r="I845" s="4">
        <v>0.433</v>
      </c>
      <c r="J845" s="4">
        <v>0.44186046511627902</v>
      </c>
      <c r="K845" s="4">
        <v>0.74399999999999999</v>
      </c>
      <c r="L845" s="4">
        <v>0.56499999999999995</v>
      </c>
      <c r="M845" s="4">
        <v>0.86499999999999999</v>
      </c>
      <c r="N845" s="4">
        <v>0.86399999999999999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0.83701755097964703</v>
      </c>
      <c r="V845" s="2">
        <v>0.81676113652712201</v>
      </c>
      <c r="W845" s="2">
        <v>0.29571424414904501</v>
      </c>
      <c r="X845" s="2">
        <v>0.57092954783569605</v>
      </c>
      <c r="Y845" s="2">
        <v>0.14502577205025799</v>
      </c>
      <c r="Z845" s="2">
        <v>0.14618251017808101</v>
      </c>
    </row>
    <row r="846" spans="1:26" x14ac:dyDescent="0.35">
      <c r="A846" s="7">
        <v>712</v>
      </c>
      <c r="B846" s="7">
        <v>75</v>
      </c>
      <c r="C846" s="7">
        <v>1</v>
      </c>
      <c r="D846" s="7">
        <v>1</v>
      </c>
      <c r="E846" s="22" t="str">
        <f t="shared" si="26"/>
        <v>11</v>
      </c>
      <c r="F846" s="4">
        <v>1.782287682</v>
      </c>
      <c r="G846" s="4">
        <v>31.352435398000001</v>
      </c>
      <c r="H846" s="2">
        <f t="shared" si="27"/>
        <v>5.6846865622237869E-2</v>
      </c>
      <c r="I846" s="4">
        <v>0.502</v>
      </c>
      <c r="J846" s="4">
        <v>0.659574468085106</v>
      </c>
      <c r="K846" s="4">
        <v>0.432</v>
      </c>
      <c r="L846" s="4">
        <v>0.629</v>
      </c>
      <c r="M846" s="4">
        <v>0.39500000000000002</v>
      </c>
      <c r="N846" s="4">
        <v>0.63200000000000001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0.68915515929040805</v>
      </c>
      <c r="V846" s="2">
        <v>0.41616039722491199</v>
      </c>
      <c r="W846" s="2">
        <v>0.83932969073802699</v>
      </c>
      <c r="X846" s="2">
        <v>0.46362402228169702</v>
      </c>
      <c r="Y846" s="2">
        <v>0.92886951408101504</v>
      </c>
      <c r="Z846" s="2">
        <v>0.45886588483528001</v>
      </c>
    </row>
    <row r="847" spans="1:26" x14ac:dyDescent="0.35">
      <c r="A847" s="7">
        <v>64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1.7064978829999999</v>
      </c>
      <c r="G847" s="4">
        <v>28.664120420300002</v>
      </c>
      <c r="H847" s="2">
        <f t="shared" si="27"/>
        <v>5.9534283905375095E-2</v>
      </c>
      <c r="I847" s="4">
        <v>0.42099999999999999</v>
      </c>
      <c r="J847" s="4">
        <v>0.38775510204081598</v>
      </c>
      <c r="K847" s="4">
        <v>0.72399999999999998</v>
      </c>
      <c r="L847" s="4">
        <v>0.52800000000000002</v>
      </c>
      <c r="M847" s="4">
        <v>0.752</v>
      </c>
      <c r="N847" s="4">
        <v>0.77900000000000003</v>
      </c>
      <c r="O847" s="5">
        <v>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0.86512244529975602</v>
      </c>
      <c r="V847" s="2">
        <v>0.94738131894418598</v>
      </c>
      <c r="W847" s="2">
        <v>0.322963886596421</v>
      </c>
      <c r="X847" s="2">
        <v>0.638658995275876</v>
      </c>
      <c r="Y847" s="2">
        <v>0.28501895503229702</v>
      </c>
      <c r="Z847" s="2">
        <v>0.24974423311138899</v>
      </c>
    </row>
    <row r="848" spans="1:26" x14ac:dyDescent="0.35">
      <c r="A848" s="7">
        <v>736</v>
      </c>
      <c r="B848" s="7">
        <v>14</v>
      </c>
      <c r="C848" s="7">
        <v>1</v>
      </c>
      <c r="D848" s="7">
        <v>1</v>
      </c>
      <c r="E848" s="22" t="str">
        <f t="shared" si="26"/>
        <v>11</v>
      </c>
      <c r="F848" s="4">
        <v>1.795747601</v>
      </c>
      <c r="G848" s="4">
        <v>29.719324147999998</v>
      </c>
      <c r="H848" s="2">
        <f t="shared" si="27"/>
        <v>6.0423567913500051E-2</v>
      </c>
      <c r="I848" s="4">
        <v>0.56599999999999995</v>
      </c>
      <c r="J848" s="4">
        <v>0.51923076923076905</v>
      </c>
      <c r="K848" s="4">
        <v>0.68300000000000005</v>
      </c>
      <c r="L848" s="4">
        <v>0.58699999999999997</v>
      </c>
      <c r="M848" s="4">
        <v>0.67900000000000005</v>
      </c>
      <c r="N848" s="4">
        <v>0.57099999999999995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0.56916120077895405</v>
      </c>
      <c r="V848" s="2">
        <v>0.65540685257709796</v>
      </c>
      <c r="W848" s="2">
        <v>0.38126041941134697</v>
      </c>
      <c r="X848" s="2">
        <v>0.53273045915404105</v>
      </c>
      <c r="Y848" s="2">
        <v>0.38713415142344099</v>
      </c>
      <c r="Z848" s="2">
        <v>0.56036606932612698</v>
      </c>
    </row>
    <row r="849" spans="1:26" x14ac:dyDescent="0.35">
      <c r="A849" s="7">
        <v>532</v>
      </c>
      <c r="B849" s="7">
        <v>83</v>
      </c>
      <c r="C849" s="7">
        <v>1</v>
      </c>
      <c r="D849" s="7">
        <v>1</v>
      </c>
      <c r="E849" s="22" t="str">
        <f t="shared" si="26"/>
        <v>11</v>
      </c>
      <c r="F849" s="4">
        <v>1.68350183</v>
      </c>
      <c r="G849" s="4">
        <v>27.699618313089999</v>
      </c>
      <c r="H849" s="2">
        <f t="shared" si="27"/>
        <v>6.0777076816413318E-2</v>
      </c>
      <c r="I849" s="4">
        <v>0.41899999999999998</v>
      </c>
      <c r="J849" s="4">
        <v>0.42857142857142899</v>
      </c>
      <c r="K849" s="4">
        <v>0.60899999999999999</v>
      </c>
      <c r="L849" s="4">
        <v>0.432</v>
      </c>
      <c r="M849" s="4">
        <v>0.63800000000000001</v>
      </c>
      <c r="N849" s="4">
        <v>0.59899999999999998</v>
      </c>
      <c r="O849" s="5">
        <v>0</v>
      </c>
      <c r="P849" s="5">
        <v>0</v>
      </c>
      <c r="Q849" s="5">
        <v>100</v>
      </c>
      <c r="R849" s="5">
        <v>0</v>
      </c>
      <c r="S849" s="5">
        <v>100</v>
      </c>
      <c r="T849" s="5">
        <v>100</v>
      </c>
      <c r="U849" s="2">
        <v>0.86988435905999895</v>
      </c>
      <c r="V849" s="2">
        <v>0.847297860387204</v>
      </c>
      <c r="W849" s="2">
        <v>0.49593701127223999</v>
      </c>
      <c r="X849" s="2">
        <v>0.83932969073802699</v>
      </c>
      <c r="Y849" s="2">
        <v>0.44941699563734699</v>
      </c>
      <c r="Z849" s="2">
        <v>0.51249368086668801</v>
      </c>
    </row>
    <row r="850" spans="1:26" x14ac:dyDescent="0.35">
      <c r="A850" s="7">
        <v>978</v>
      </c>
      <c r="B850" s="7">
        <v>60</v>
      </c>
      <c r="C850" s="7">
        <v>1</v>
      </c>
      <c r="D850" s="7">
        <v>1</v>
      </c>
      <c r="E850" s="22" t="str">
        <f t="shared" si="26"/>
        <v>11</v>
      </c>
      <c r="F850" s="4">
        <v>1.279689222</v>
      </c>
      <c r="G850" s="4">
        <v>20.948907339000002</v>
      </c>
      <c r="H850" s="2">
        <f t="shared" si="27"/>
        <v>6.1086203747612075E-2</v>
      </c>
      <c r="I850" s="4">
        <v>0.56599999999999995</v>
      </c>
      <c r="J850" s="4">
        <v>0.50909090909090904</v>
      </c>
      <c r="K850" s="4">
        <v>0.83199999999999996</v>
      </c>
      <c r="L850" s="4">
        <v>0.876</v>
      </c>
      <c r="M850" s="4">
        <v>0.84499999999999997</v>
      </c>
      <c r="N850" s="4">
        <v>0.73799999999999999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0.56916120077895405</v>
      </c>
      <c r="V850" s="2">
        <v>0.67512867505726704</v>
      </c>
      <c r="W850" s="2">
        <v>0.183922838160928</v>
      </c>
      <c r="X850" s="2">
        <v>0.13238918804574601</v>
      </c>
      <c r="Y850" s="2">
        <v>0.168418651624963</v>
      </c>
      <c r="Z850" s="2">
        <v>0.30381145438166501</v>
      </c>
    </row>
    <row r="851" spans="1:26" x14ac:dyDescent="0.35">
      <c r="A851" s="7">
        <v>994</v>
      </c>
      <c r="B851" s="7">
        <v>70</v>
      </c>
      <c r="C851" s="7">
        <v>1</v>
      </c>
      <c r="D851" s="7">
        <v>1</v>
      </c>
      <c r="E851" s="22" t="str">
        <f t="shared" si="26"/>
        <v>11</v>
      </c>
      <c r="F851" s="4">
        <v>1.7236445819999999</v>
      </c>
      <c r="G851" s="4">
        <v>27.987066140700001</v>
      </c>
      <c r="H851" s="2">
        <f t="shared" si="27"/>
        <v>6.1587183641710889E-2</v>
      </c>
      <c r="I851" s="4">
        <v>0.54900000000000004</v>
      </c>
      <c r="J851" s="4">
        <v>0.51020408163265296</v>
      </c>
      <c r="K851" s="4">
        <v>0.71399999999999997</v>
      </c>
      <c r="L851" s="4">
        <v>0.60099999999999998</v>
      </c>
      <c r="M851" s="4">
        <v>0.71199999999999997</v>
      </c>
      <c r="N851" s="4">
        <v>0.69899999999999995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0.59965683747260601</v>
      </c>
      <c r="V851" s="2">
        <v>0.67294447324242601</v>
      </c>
      <c r="W851" s="2">
        <v>0.33687231664255302</v>
      </c>
      <c r="X851" s="2">
        <v>0.50916034444692904</v>
      </c>
      <c r="Y851" s="2">
        <v>0.33967736757016098</v>
      </c>
      <c r="Z851" s="2">
        <v>0.35810453674832698</v>
      </c>
    </row>
    <row r="852" spans="1:26" x14ac:dyDescent="0.35">
      <c r="A852" s="7">
        <v>836</v>
      </c>
      <c r="B852" s="7">
        <v>80</v>
      </c>
      <c r="C852" s="7">
        <v>1</v>
      </c>
      <c r="D852" s="7">
        <v>1</v>
      </c>
      <c r="E852" s="22" t="str">
        <f t="shared" si="26"/>
        <v>11</v>
      </c>
      <c r="F852" s="4">
        <v>1.708385109</v>
      </c>
      <c r="G852" s="4">
        <v>27.728779335999999</v>
      </c>
      <c r="H852" s="2">
        <f t="shared" si="27"/>
        <v>6.1610541463035864E-2</v>
      </c>
      <c r="I852" s="4">
        <v>0.56299999999999994</v>
      </c>
      <c r="J852" s="4">
        <v>0.51851851851851805</v>
      </c>
      <c r="K852" s="4">
        <v>0.75</v>
      </c>
      <c r="L852" s="4">
        <v>0.752</v>
      </c>
      <c r="M852" s="4">
        <v>0.79200000000000004</v>
      </c>
      <c r="N852" s="4">
        <v>0.72899999999999998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0.57447565084244701</v>
      </c>
      <c r="V852" s="2">
        <v>0.65677953638907005</v>
      </c>
      <c r="W852" s="2">
        <v>0.28768207245178101</v>
      </c>
      <c r="X852" s="2">
        <v>0.28501895503229702</v>
      </c>
      <c r="Y852" s="2">
        <v>0.233193887167711</v>
      </c>
      <c r="Z852" s="2">
        <v>0.31608154697347901</v>
      </c>
    </row>
    <row r="853" spans="1:26" x14ac:dyDescent="0.35">
      <c r="A853" s="7">
        <v>574</v>
      </c>
      <c r="B853" s="7">
        <v>13</v>
      </c>
      <c r="C853" s="7">
        <v>1</v>
      </c>
      <c r="D853" s="7">
        <v>1</v>
      </c>
      <c r="E853" s="22" t="str">
        <f t="shared" si="26"/>
        <v>11</v>
      </c>
      <c r="F853" s="4">
        <v>2.0189673539999999</v>
      </c>
      <c r="G853" s="4">
        <v>32.763203910000001</v>
      </c>
      <c r="H853" s="2">
        <f t="shared" si="27"/>
        <v>6.1623013413037109E-2</v>
      </c>
      <c r="I853" s="4">
        <v>0.59699999999999998</v>
      </c>
      <c r="J853" s="4">
        <v>0.6875</v>
      </c>
      <c r="K853" s="4">
        <v>0.47599999999999998</v>
      </c>
      <c r="L853" s="4">
        <v>0.60899999999999999</v>
      </c>
      <c r="M853" s="4">
        <v>0.39700000000000002</v>
      </c>
      <c r="N853" s="4">
        <v>0.38500000000000001</v>
      </c>
      <c r="O853" s="5">
        <v>100</v>
      </c>
      <c r="P853" s="5">
        <v>100</v>
      </c>
      <c r="Q853" s="5">
        <v>0</v>
      </c>
      <c r="R853" s="5">
        <v>100</v>
      </c>
      <c r="S853" s="5">
        <v>0</v>
      </c>
      <c r="T853" s="5">
        <v>0</v>
      </c>
      <c r="U853" s="2">
        <v>0.51583816558953499</v>
      </c>
      <c r="V853" s="2">
        <v>0.37469344944141098</v>
      </c>
      <c r="W853" s="2">
        <v>0.74233742475071696</v>
      </c>
      <c r="X853" s="2">
        <v>0.49593701127223999</v>
      </c>
      <c r="Y853" s="2">
        <v>0.92381899829494696</v>
      </c>
      <c r="Z853" s="2">
        <v>0.95451194469435297</v>
      </c>
    </row>
    <row r="854" spans="1:26" x14ac:dyDescent="0.35">
      <c r="A854" s="7">
        <v>414</v>
      </c>
      <c r="B854" s="7">
        <v>10</v>
      </c>
      <c r="C854" s="7">
        <v>1</v>
      </c>
      <c r="D854" s="7">
        <v>1</v>
      </c>
      <c r="E854" s="22" t="str">
        <f t="shared" si="26"/>
        <v>11</v>
      </c>
      <c r="F854" s="4">
        <v>1.8177542090000001</v>
      </c>
      <c r="G854" s="4">
        <v>29.457666677999999</v>
      </c>
      <c r="H854" s="2">
        <f t="shared" si="27"/>
        <v>6.1707338495942773E-2</v>
      </c>
      <c r="I854" s="4">
        <v>0.46400000000000002</v>
      </c>
      <c r="J854" s="4">
        <v>0.52830188679245305</v>
      </c>
      <c r="K854" s="4">
        <v>0.66500000000000004</v>
      </c>
      <c r="L854" s="4">
        <v>0.64</v>
      </c>
      <c r="M854" s="4">
        <v>0.69299999999999995</v>
      </c>
      <c r="N854" s="4">
        <v>0.63500000000000001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0.76787072675588197</v>
      </c>
      <c r="V854" s="2">
        <v>0.63808740337691805</v>
      </c>
      <c r="W854" s="2">
        <v>0.40796823832628298</v>
      </c>
      <c r="X854" s="2">
        <v>0.44628710262841897</v>
      </c>
      <c r="Y854" s="2">
        <v>0.36672527979223402</v>
      </c>
      <c r="Z854" s="2">
        <v>0.454130280089445</v>
      </c>
    </row>
    <row r="855" spans="1:26" x14ac:dyDescent="0.35">
      <c r="A855" s="7">
        <v>196</v>
      </c>
      <c r="B855" s="7">
        <v>20</v>
      </c>
      <c r="C855" s="7">
        <v>1</v>
      </c>
      <c r="D855" s="7">
        <v>1</v>
      </c>
      <c r="E855" s="22" t="str">
        <f t="shared" si="26"/>
        <v>11</v>
      </c>
      <c r="F855" s="4">
        <v>2.1928646770000002</v>
      </c>
      <c r="G855" s="4">
        <v>34.446966342700001</v>
      </c>
      <c r="H855" s="2">
        <f t="shared" si="27"/>
        <v>6.3659152309205075E-2</v>
      </c>
      <c r="I855" s="4">
        <v>0.4</v>
      </c>
      <c r="J855" s="4">
        <v>0.35416666666666702</v>
      </c>
      <c r="K855" s="4">
        <v>0.61399999999999999</v>
      </c>
      <c r="L855" s="4">
        <v>0.47399999999999998</v>
      </c>
      <c r="M855" s="4">
        <v>0.71499999999999997</v>
      </c>
      <c r="N855" s="4">
        <v>0.70399999999999996</v>
      </c>
      <c r="O855" s="5">
        <v>0</v>
      </c>
      <c r="P855" s="5">
        <v>0</v>
      </c>
      <c r="Q855" s="5">
        <v>100</v>
      </c>
      <c r="R855" s="5">
        <v>0</v>
      </c>
      <c r="S855" s="5">
        <v>100</v>
      </c>
      <c r="T855" s="5">
        <v>100</v>
      </c>
      <c r="U855" s="2">
        <v>0.916290731874155</v>
      </c>
      <c r="V855" s="2">
        <v>1.0379876668516701</v>
      </c>
      <c r="W855" s="2">
        <v>0.48776035083499503</v>
      </c>
      <c r="X855" s="2">
        <v>0.74654795728706103</v>
      </c>
      <c r="Y855" s="2">
        <v>0.33547273628812901</v>
      </c>
      <c r="Z855" s="2">
        <v>0.35097692282409498</v>
      </c>
    </row>
    <row r="856" spans="1:26" x14ac:dyDescent="0.35">
      <c r="A856" s="7">
        <v>268</v>
      </c>
      <c r="B856" s="7">
        <v>66</v>
      </c>
      <c r="C856" s="7">
        <v>1</v>
      </c>
      <c r="D856" s="7">
        <v>1</v>
      </c>
      <c r="E856" s="22" t="str">
        <f t="shared" si="26"/>
        <v>11</v>
      </c>
      <c r="F856" s="4">
        <v>2.1691042089999999</v>
      </c>
      <c r="G856" s="4">
        <v>33.991585741599998</v>
      </c>
      <c r="H856" s="2">
        <f t="shared" si="27"/>
        <v>6.3812974937070388E-2</v>
      </c>
      <c r="I856" s="4">
        <v>0.47699999999999998</v>
      </c>
      <c r="J856" s="4">
        <v>0.39655172413793099</v>
      </c>
      <c r="K856" s="4">
        <v>0.53600000000000003</v>
      </c>
      <c r="L856" s="4">
        <v>0.496</v>
      </c>
      <c r="M856" s="4">
        <v>0.61099999999999999</v>
      </c>
      <c r="N856" s="4">
        <v>0.48899999999999999</v>
      </c>
      <c r="O856" s="5">
        <v>0</v>
      </c>
      <c r="P856" s="5">
        <v>0</v>
      </c>
      <c r="Q856" s="5">
        <v>100</v>
      </c>
      <c r="R856" s="5">
        <v>0</v>
      </c>
      <c r="S856" s="5">
        <v>100</v>
      </c>
      <c r="T856" s="5">
        <v>0</v>
      </c>
      <c r="U856" s="2">
        <v>0.74023878809379595</v>
      </c>
      <c r="V856" s="2">
        <v>0.92494879461726998</v>
      </c>
      <c r="W856" s="2">
        <v>0.62362111791133501</v>
      </c>
      <c r="X856" s="2">
        <v>0.70117935225720995</v>
      </c>
      <c r="Y856" s="2">
        <v>0.49265831981054198</v>
      </c>
      <c r="Z856" s="2">
        <v>0.71539278950726504</v>
      </c>
    </row>
    <row r="857" spans="1:26" x14ac:dyDescent="0.35">
      <c r="A857" s="7">
        <v>76</v>
      </c>
      <c r="B857" s="7">
        <v>88</v>
      </c>
      <c r="C857" s="7">
        <v>1</v>
      </c>
      <c r="D857" s="7">
        <v>1</v>
      </c>
      <c r="E857" s="22" t="str">
        <f t="shared" si="26"/>
        <v>11</v>
      </c>
      <c r="F857" s="4">
        <v>2.027317144</v>
      </c>
      <c r="G857" s="4">
        <v>31.543829898169999</v>
      </c>
      <c r="H857" s="2">
        <f t="shared" si="27"/>
        <v>6.4269847718067166E-2</v>
      </c>
      <c r="I857" s="4">
        <v>0.48299999999999998</v>
      </c>
      <c r="J857" s="4">
        <v>0.52500000000000002</v>
      </c>
      <c r="K857" s="4">
        <v>0.64900000000000002</v>
      </c>
      <c r="L857" s="4">
        <v>0.67</v>
      </c>
      <c r="M857" s="4">
        <v>0.745</v>
      </c>
      <c r="N857" s="4">
        <v>0.745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0.72773862532956402</v>
      </c>
      <c r="V857" s="2">
        <v>0.64435701639051302</v>
      </c>
      <c r="W857" s="2">
        <v>0.432322562278047</v>
      </c>
      <c r="X857" s="2">
        <v>0.40047756659712502</v>
      </c>
      <c r="Y857" s="2">
        <v>0.29437106060257801</v>
      </c>
      <c r="Z857" s="2">
        <v>0.29437106060257801</v>
      </c>
    </row>
    <row r="858" spans="1:26" x14ac:dyDescent="0.35">
      <c r="A858" s="7">
        <v>512</v>
      </c>
      <c r="B858" s="7">
        <v>11</v>
      </c>
      <c r="C858" s="7">
        <v>1</v>
      </c>
      <c r="D858" s="7">
        <v>1</v>
      </c>
      <c r="E858" s="22" t="str">
        <f t="shared" si="26"/>
        <v>11</v>
      </c>
      <c r="F858" s="4">
        <v>2.1644617859999999</v>
      </c>
      <c r="G858" s="4">
        <v>33.437099066000002</v>
      </c>
      <c r="H858" s="2">
        <f t="shared" si="27"/>
        <v>6.4732343608148099E-2</v>
      </c>
      <c r="I858" s="4">
        <v>0.49099999999999999</v>
      </c>
      <c r="J858" s="4">
        <v>0.47058823529411797</v>
      </c>
      <c r="K858" s="4">
        <v>0.56399999999999995</v>
      </c>
      <c r="L858" s="4">
        <v>0.52800000000000002</v>
      </c>
      <c r="M858" s="4">
        <v>0.61099999999999999</v>
      </c>
      <c r="N858" s="4">
        <v>0.57499999999999996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0.71131115118761601</v>
      </c>
      <c r="V858" s="2">
        <v>0.75377180237637997</v>
      </c>
      <c r="W858" s="2">
        <v>0.57270102748407803</v>
      </c>
      <c r="X858" s="2">
        <v>0.638658995275876</v>
      </c>
      <c r="Y858" s="2">
        <v>0.49265831981054198</v>
      </c>
      <c r="Z858" s="2">
        <v>0.55338523818478702</v>
      </c>
    </row>
    <row r="859" spans="1:26" x14ac:dyDescent="0.35">
      <c r="A859" s="7">
        <v>982</v>
      </c>
      <c r="B859" s="7">
        <v>58</v>
      </c>
      <c r="C859" s="7">
        <v>1</v>
      </c>
      <c r="D859" s="7">
        <v>1</v>
      </c>
      <c r="E859" s="22" t="str">
        <f t="shared" si="26"/>
        <v>11</v>
      </c>
      <c r="F859" s="4">
        <v>2.2605602130000002</v>
      </c>
      <c r="G859" s="4">
        <v>33.93132087547</v>
      </c>
      <c r="H859" s="2">
        <f t="shared" si="27"/>
        <v>6.6621639083736028E-2</v>
      </c>
      <c r="I859" s="4">
        <v>0.44900000000000001</v>
      </c>
      <c r="J859" s="4">
        <v>0.48</v>
      </c>
      <c r="K859" s="4">
        <v>0.55000000000000004</v>
      </c>
      <c r="L859" s="4">
        <v>0.57399999999999995</v>
      </c>
      <c r="M859" s="4">
        <v>0.71499999999999997</v>
      </c>
      <c r="N859" s="4">
        <v>0.69799999999999995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0.80073239123988305</v>
      </c>
      <c r="V859" s="2">
        <v>0.73396917508019999</v>
      </c>
      <c r="W859" s="2">
        <v>0.59783700075561996</v>
      </c>
      <c r="X859" s="2">
        <v>0.55512588266257101</v>
      </c>
      <c r="Y859" s="2">
        <v>0.33547273628812901</v>
      </c>
      <c r="Z859" s="2">
        <v>0.35953617621976502</v>
      </c>
    </row>
    <row r="860" spans="1:26" x14ac:dyDescent="0.35">
      <c r="A860" s="7">
        <v>276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1.8341972280000001</v>
      </c>
      <c r="G860" s="4">
        <v>26.943984498500001</v>
      </c>
      <c r="H860" s="2">
        <f t="shared" si="27"/>
        <v>6.8074461225365965E-2</v>
      </c>
      <c r="I860" s="4">
        <v>0.50600000000000001</v>
      </c>
      <c r="J860" s="4">
        <v>0.54166666666666696</v>
      </c>
      <c r="K860" s="4">
        <v>0.63300000000000001</v>
      </c>
      <c r="L860" s="4">
        <v>0.58199999999999996</v>
      </c>
      <c r="M860" s="4">
        <v>0.66800000000000004</v>
      </c>
      <c r="N860" s="4">
        <v>0.67100000000000004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0.68121860969467196</v>
      </c>
      <c r="V860" s="2">
        <v>0.61310447288640901</v>
      </c>
      <c r="W860" s="2">
        <v>0.457284856837961</v>
      </c>
      <c r="X860" s="2">
        <v>0.54128483125069904</v>
      </c>
      <c r="Y860" s="2">
        <v>0.40346710544549103</v>
      </c>
      <c r="Z860" s="2">
        <v>0.39898614201045501</v>
      </c>
    </row>
    <row r="861" spans="1:26" x14ac:dyDescent="0.35">
      <c r="A861" s="7">
        <v>884</v>
      </c>
      <c r="B861" s="7">
        <v>34</v>
      </c>
      <c r="C861" s="7">
        <v>1</v>
      </c>
      <c r="D861" s="7">
        <v>1</v>
      </c>
      <c r="E861" s="22" t="str">
        <f t="shared" si="26"/>
        <v>11</v>
      </c>
      <c r="F861" s="4">
        <v>1.8318582290000001</v>
      </c>
      <c r="G861" s="4">
        <v>26.330700642</v>
      </c>
      <c r="H861" s="2">
        <f t="shared" si="27"/>
        <v>6.9571191967372492E-2</v>
      </c>
      <c r="I861" s="4">
        <v>0.51100000000000001</v>
      </c>
      <c r="J861" s="4">
        <v>0.53571428571428603</v>
      </c>
      <c r="K861" s="4">
        <v>0.54100000000000004</v>
      </c>
      <c r="L861" s="4">
        <v>0.54100000000000004</v>
      </c>
      <c r="M861" s="4">
        <v>0.61899999999999999</v>
      </c>
      <c r="N861" s="4">
        <v>0.47599999999999998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0</v>
      </c>
      <c r="U861" s="2">
        <v>0.67138568877843297</v>
      </c>
      <c r="V861" s="2">
        <v>0.62415430907299396</v>
      </c>
      <c r="W861" s="2">
        <v>0.61433600013565504</v>
      </c>
      <c r="X861" s="2">
        <v>0.61433600013565504</v>
      </c>
      <c r="Y861" s="2">
        <v>0.47965000629754101</v>
      </c>
      <c r="Z861" s="2">
        <v>0.74233742475071696</v>
      </c>
    </row>
    <row r="862" spans="1:26" x14ac:dyDescent="0.35">
      <c r="A862" s="7">
        <v>396</v>
      </c>
      <c r="B862" s="7">
        <v>12</v>
      </c>
      <c r="C862" s="7">
        <v>1</v>
      </c>
      <c r="D862" s="7">
        <v>1</v>
      </c>
      <c r="E862" s="22" t="str">
        <f t="shared" si="26"/>
        <v>11</v>
      </c>
      <c r="F862" s="4">
        <v>1.863453113</v>
      </c>
      <c r="G862" s="4">
        <v>26.5059367864</v>
      </c>
      <c r="H862" s="2">
        <f t="shared" si="27"/>
        <v>7.030323538521846E-2</v>
      </c>
      <c r="I862" s="4">
        <v>0.53700000000000003</v>
      </c>
      <c r="J862" s="4">
        <v>0.53571428571428603</v>
      </c>
      <c r="K862" s="4">
        <v>0.61699999999999999</v>
      </c>
      <c r="L862" s="4">
        <v>0.59199999999999997</v>
      </c>
      <c r="M862" s="4">
        <v>0.81200000000000006</v>
      </c>
      <c r="N862" s="4">
        <v>0.84199999999999997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0.621757184473272</v>
      </c>
      <c r="V862" s="2">
        <v>0.62415430907299396</v>
      </c>
      <c r="W862" s="2">
        <v>0.48288625507674898</v>
      </c>
      <c r="X862" s="2">
        <v>0.52424864409813099</v>
      </c>
      <c r="Y862" s="2">
        <v>0.20825493882045901</v>
      </c>
      <c r="Z862" s="2">
        <v>0.17197526473981001</v>
      </c>
    </row>
    <row r="863" spans="1:26" x14ac:dyDescent="0.35">
      <c r="A863" s="7">
        <v>362</v>
      </c>
      <c r="B863" s="7">
        <v>52</v>
      </c>
      <c r="C863" s="7">
        <v>1</v>
      </c>
      <c r="D863" s="7">
        <v>1</v>
      </c>
      <c r="E863" s="22" t="str">
        <f t="shared" si="26"/>
        <v>11</v>
      </c>
      <c r="F863" s="4">
        <v>2.1819428599999999</v>
      </c>
      <c r="G863" s="4">
        <v>31.011922482700001</v>
      </c>
      <c r="H863" s="2">
        <f t="shared" si="27"/>
        <v>7.035819405318057E-2</v>
      </c>
      <c r="I863" s="4">
        <v>0.39700000000000002</v>
      </c>
      <c r="J863" s="4">
        <v>0.4375</v>
      </c>
      <c r="K863" s="4">
        <v>0.64900000000000002</v>
      </c>
      <c r="L863" s="4">
        <v>0.54100000000000004</v>
      </c>
      <c r="M863" s="4">
        <v>0.68300000000000005</v>
      </c>
      <c r="N863" s="4">
        <v>0.70499999999999996</v>
      </c>
      <c r="O863" s="5">
        <v>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0.92381899829494696</v>
      </c>
      <c r="V863" s="2">
        <v>0.82667857318446802</v>
      </c>
      <c r="W863" s="2">
        <v>0.432322562278047</v>
      </c>
      <c r="X863" s="2">
        <v>0.61433600013565504</v>
      </c>
      <c r="Y863" s="2">
        <v>0.38126041941134697</v>
      </c>
      <c r="Z863" s="2">
        <v>0.34955747616986799</v>
      </c>
    </row>
    <row r="864" spans="1:26" x14ac:dyDescent="0.35">
      <c r="A864" s="7">
        <v>402</v>
      </c>
      <c r="B864" s="7">
        <v>13</v>
      </c>
      <c r="C864" s="7">
        <v>1</v>
      </c>
      <c r="D864" s="7">
        <v>1</v>
      </c>
      <c r="E864" s="22" t="str">
        <f t="shared" si="26"/>
        <v>11</v>
      </c>
      <c r="F864" s="4">
        <v>2.4126060530000002</v>
      </c>
      <c r="G864" s="4">
        <v>34.2385954306</v>
      </c>
      <c r="H864" s="2">
        <f t="shared" si="27"/>
        <v>7.0464515925901153E-2</v>
      </c>
      <c r="I864" s="4">
        <v>0.54400000000000004</v>
      </c>
      <c r="J864" s="4">
        <v>0.65116279069767402</v>
      </c>
      <c r="K864" s="4">
        <v>0.60599999999999998</v>
      </c>
      <c r="L864" s="4">
        <v>0.69</v>
      </c>
      <c r="M864" s="4">
        <v>0.63800000000000001</v>
      </c>
      <c r="N864" s="4">
        <v>0.67400000000000004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0.608806032126194</v>
      </c>
      <c r="V864" s="2">
        <v>0.42899560551835803</v>
      </c>
      <c r="W864" s="2">
        <v>0.50087529291282296</v>
      </c>
      <c r="X864" s="2">
        <v>0.37106368139083201</v>
      </c>
      <c r="Y864" s="2">
        <v>0.44941699563734699</v>
      </c>
      <c r="Z864" s="2">
        <v>0.39452516806983001</v>
      </c>
    </row>
    <row r="865" spans="1:26" x14ac:dyDescent="0.35">
      <c r="A865" s="7">
        <v>610</v>
      </c>
      <c r="B865" s="7">
        <v>79</v>
      </c>
      <c r="C865" s="7">
        <v>1</v>
      </c>
      <c r="D865" s="7">
        <v>1</v>
      </c>
      <c r="E865" s="22" t="str">
        <f t="shared" si="26"/>
        <v>11</v>
      </c>
      <c r="F865" s="4">
        <v>2.6095560899999999</v>
      </c>
      <c r="G865" s="4">
        <v>36.176271399000001</v>
      </c>
      <c r="H865" s="2">
        <f t="shared" si="27"/>
        <v>7.2134467956035245E-2</v>
      </c>
      <c r="I865" s="4">
        <v>0.33200000000000002</v>
      </c>
      <c r="J865" s="4">
        <v>0.30612244897959201</v>
      </c>
      <c r="K865" s="4">
        <v>0.69899999999999995</v>
      </c>
      <c r="L865" s="4">
        <v>0.67</v>
      </c>
      <c r="M865" s="4">
        <v>0.76500000000000001</v>
      </c>
      <c r="N865" s="4">
        <v>0.75900000000000001</v>
      </c>
      <c r="O865" s="5">
        <v>0</v>
      </c>
      <c r="P865" s="5">
        <v>0</v>
      </c>
      <c r="Q865" s="5">
        <v>100</v>
      </c>
      <c r="R865" s="5">
        <v>100</v>
      </c>
      <c r="S865" s="5">
        <v>100</v>
      </c>
      <c r="T865" s="5">
        <v>100</v>
      </c>
      <c r="U865" s="2">
        <v>1.10262031006565</v>
      </c>
      <c r="V865" s="2">
        <v>1.18377009700842</v>
      </c>
      <c r="W865" s="2">
        <v>0.35810453674832698</v>
      </c>
      <c r="X865" s="2">
        <v>0.40047756659712502</v>
      </c>
      <c r="Y865" s="2">
        <v>0.26787944515560103</v>
      </c>
      <c r="Z865" s="2">
        <v>0.27575350158650702</v>
      </c>
    </row>
    <row r="866" spans="1:26" x14ac:dyDescent="0.35">
      <c r="A866" s="7">
        <v>224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2.5823748489999998</v>
      </c>
      <c r="G866" s="4">
        <v>35.296025282999999</v>
      </c>
      <c r="H866" s="2">
        <f t="shared" si="27"/>
        <v>7.3163332933234737E-2</v>
      </c>
      <c r="I866" s="4">
        <v>0.51200000000000001</v>
      </c>
      <c r="J866" s="4">
        <v>0.58928571428571397</v>
      </c>
      <c r="K866" s="4">
        <v>0.68500000000000005</v>
      </c>
      <c r="L866" s="4">
        <v>0.70199999999999996</v>
      </c>
      <c r="M866" s="4">
        <v>0.74199999999999999</v>
      </c>
      <c r="N866" s="4">
        <v>0.66400000000000003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0.66943065394262902</v>
      </c>
      <c r="V866" s="2">
        <v>0.52884412926866897</v>
      </c>
      <c r="W866" s="2">
        <v>0.37833644071991201</v>
      </c>
      <c r="X866" s="2">
        <v>0.353821874956326</v>
      </c>
      <c r="Y866" s="2">
        <v>0.298406035814757</v>
      </c>
      <c r="Z866" s="2">
        <v>0.40947312950570303</v>
      </c>
    </row>
    <row r="867" spans="1:26" x14ac:dyDescent="0.35">
      <c r="A867" s="7">
        <v>54</v>
      </c>
      <c r="B867" s="7">
        <v>38</v>
      </c>
      <c r="C867" s="7">
        <v>1</v>
      </c>
      <c r="D867" s="7">
        <v>1</v>
      </c>
      <c r="E867" s="22" t="str">
        <f t="shared" si="26"/>
        <v>11</v>
      </c>
      <c r="F867" s="4">
        <v>2.0683559319999998</v>
      </c>
      <c r="G867" s="4">
        <v>28.0313487146</v>
      </c>
      <c r="H867" s="2">
        <f t="shared" si="27"/>
        <v>7.3787242742362452E-2</v>
      </c>
      <c r="I867" s="4">
        <v>0.504</v>
      </c>
      <c r="J867" s="4">
        <v>0.45161290322580599</v>
      </c>
      <c r="K867" s="4">
        <v>0.25700000000000001</v>
      </c>
      <c r="L867" s="4">
        <v>0.29199999999999998</v>
      </c>
      <c r="M867" s="4">
        <v>0.32300000000000001</v>
      </c>
      <c r="N867" s="4">
        <v>0.33300000000000002</v>
      </c>
      <c r="O867" s="5">
        <v>100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2">
        <v>0.68517901091076805</v>
      </c>
      <c r="V867" s="2">
        <v>0.79492987486988798</v>
      </c>
      <c r="W867" s="2">
        <v>1.3586791940869201</v>
      </c>
      <c r="X867" s="2">
        <v>1.23100147671386</v>
      </c>
      <c r="Y867" s="2">
        <v>1.1301029557594799</v>
      </c>
      <c r="Z867" s="2">
        <v>1.09961278900169</v>
      </c>
    </row>
    <row r="868" spans="1:26" x14ac:dyDescent="0.35">
      <c r="A868" s="7">
        <v>976</v>
      </c>
      <c r="B868" s="7">
        <v>14</v>
      </c>
      <c r="C868" s="7">
        <v>1</v>
      </c>
      <c r="D868" s="7">
        <v>1</v>
      </c>
      <c r="E868" s="22" t="str">
        <f t="shared" si="26"/>
        <v>11</v>
      </c>
      <c r="F868" s="4">
        <v>1.7775364920000001</v>
      </c>
      <c r="G868" s="4">
        <v>24.041217748699999</v>
      </c>
      <c r="H868" s="2">
        <f t="shared" si="27"/>
        <v>7.3937040568426204E-2</v>
      </c>
      <c r="I868" s="4">
        <v>0.56699999999999995</v>
      </c>
      <c r="J868" s="4">
        <v>0.64150943396226401</v>
      </c>
      <c r="K868" s="4">
        <v>0.59199999999999997</v>
      </c>
      <c r="L868" s="4">
        <v>0.74099999999999999</v>
      </c>
      <c r="M868" s="4">
        <v>0.63700000000000001</v>
      </c>
      <c r="N868" s="4">
        <v>0.59599999999999997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0.56739597525438501</v>
      </c>
      <c r="V868" s="2">
        <v>0.44393138893596101</v>
      </c>
      <c r="W868" s="2">
        <v>0.52424864409813099</v>
      </c>
      <c r="X868" s="2">
        <v>0.29975465368604998</v>
      </c>
      <c r="Y868" s="2">
        <v>0.450985623409974</v>
      </c>
      <c r="Z868" s="2">
        <v>0.51751461191678705</v>
      </c>
    </row>
    <row r="869" spans="1:26" x14ac:dyDescent="0.35">
      <c r="A869" s="7">
        <v>50</v>
      </c>
      <c r="B869" s="7">
        <v>43</v>
      </c>
      <c r="C869" s="7">
        <v>1</v>
      </c>
      <c r="D869" s="7">
        <v>1</v>
      </c>
      <c r="E869" s="22" t="str">
        <f t="shared" si="26"/>
        <v>11</v>
      </c>
      <c r="F869" s="4">
        <v>2.0542683359999998</v>
      </c>
      <c r="G869" s="4">
        <v>27.113870874340002</v>
      </c>
      <c r="H869" s="2">
        <f t="shared" si="27"/>
        <v>7.5764480310486257E-2</v>
      </c>
      <c r="I869" s="4">
        <v>0.52100000000000002</v>
      </c>
      <c r="J869" s="4">
        <v>0.63265306122449005</v>
      </c>
      <c r="K869" s="4">
        <v>0.63</v>
      </c>
      <c r="L869" s="4">
        <v>0.69099999999999995</v>
      </c>
      <c r="M869" s="4">
        <v>0.60499999999999998</v>
      </c>
      <c r="N869" s="4">
        <v>0.63300000000000001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0.65200523722877002</v>
      </c>
      <c r="V869" s="2">
        <v>0.45783309362548003</v>
      </c>
      <c r="W869" s="2">
        <v>0.46203545959655901</v>
      </c>
      <c r="X869" s="2">
        <v>0.36961545521446698</v>
      </c>
      <c r="Y869" s="2">
        <v>0.50252682095129597</v>
      </c>
      <c r="Z869" s="2">
        <v>0.457284856837961</v>
      </c>
    </row>
    <row r="870" spans="1:26" x14ac:dyDescent="0.35">
      <c r="A870" s="7">
        <v>640</v>
      </c>
      <c r="B870" s="7">
        <v>6</v>
      </c>
      <c r="C870" s="7">
        <v>1</v>
      </c>
      <c r="D870" s="7">
        <v>1</v>
      </c>
      <c r="E870" s="22" t="str">
        <f t="shared" si="26"/>
        <v>11</v>
      </c>
      <c r="F870" s="4">
        <v>2.1694106610000001</v>
      </c>
      <c r="G870" s="4">
        <v>28.5350889654</v>
      </c>
      <c r="H870" s="2">
        <f t="shared" si="27"/>
        <v>7.6026069644657565E-2</v>
      </c>
      <c r="I870" s="4">
        <v>0.46</v>
      </c>
      <c r="J870" s="4">
        <v>0.3125</v>
      </c>
      <c r="K870" s="4">
        <v>0.60499999999999998</v>
      </c>
      <c r="L870" s="4">
        <v>0.45900000000000002</v>
      </c>
      <c r="M870" s="4">
        <v>0.64800000000000002</v>
      </c>
      <c r="N870" s="4">
        <v>0.45900000000000002</v>
      </c>
      <c r="O870" s="5">
        <v>0</v>
      </c>
      <c r="P870" s="5">
        <v>0</v>
      </c>
      <c r="Q870" s="5">
        <v>100</v>
      </c>
      <c r="R870" s="5">
        <v>0</v>
      </c>
      <c r="S870" s="5">
        <v>100</v>
      </c>
      <c r="T870" s="5">
        <v>0</v>
      </c>
      <c r="U870" s="2">
        <v>0.77652878949899595</v>
      </c>
      <c r="V870" s="2">
        <v>1.16315080980568</v>
      </c>
      <c r="W870" s="2">
        <v>0.50252682095129597</v>
      </c>
      <c r="X870" s="2">
        <v>0.77870506892159197</v>
      </c>
      <c r="Y870" s="2">
        <v>0.43386458262986199</v>
      </c>
      <c r="Z870" s="2">
        <v>0.77870506892159197</v>
      </c>
    </row>
    <row r="871" spans="1:26" x14ac:dyDescent="0.35">
      <c r="A871" s="7">
        <v>582</v>
      </c>
      <c r="B871" s="7">
        <v>14</v>
      </c>
      <c r="C871" s="7">
        <v>1</v>
      </c>
      <c r="D871" s="7">
        <v>1</v>
      </c>
      <c r="E871" s="22" t="str">
        <f t="shared" si="26"/>
        <v>11</v>
      </c>
      <c r="F871" s="4">
        <v>1.9238864040000001</v>
      </c>
      <c r="G871" s="4">
        <v>25.263965828</v>
      </c>
      <c r="H871" s="2">
        <f t="shared" si="27"/>
        <v>7.6151401450510234E-2</v>
      </c>
      <c r="I871" s="4">
        <v>0.503</v>
      </c>
      <c r="J871" s="4">
        <v>0.41509433962264197</v>
      </c>
      <c r="K871" s="4">
        <v>0.44400000000000001</v>
      </c>
      <c r="L871" s="4">
        <v>0.35199999999999998</v>
      </c>
      <c r="M871" s="4">
        <v>0.35299999999999998</v>
      </c>
      <c r="N871" s="4">
        <v>0.39</v>
      </c>
      <c r="O871" s="5">
        <v>100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0.68716510888239801</v>
      </c>
      <c r="V871" s="2">
        <v>0.87924946019380601</v>
      </c>
      <c r="W871" s="2">
        <v>0.811930716549912</v>
      </c>
      <c r="X871" s="2">
        <v>1.04412410338404</v>
      </c>
      <c r="Y871" s="2">
        <v>1.0412872220488401</v>
      </c>
      <c r="Z871" s="2">
        <v>0.94160853985844495</v>
      </c>
    </row>
    <row r="872" spans="1:26" x14ac:dyDescent="0.35">
      <c r="A872" s="7">
        <v>860</v>
      </c>
      <c r="B872" s="7">
        <v>6</v>
      </c>
      <c r="C872" s="7">
        <v>1</v>
      </c>
      <c r="D872" s="7">
        <v>1</v>
      </c>
      <c r="E872" s="22" t="str">
        <f t="shared" si="26"/>
        <v>11</v>
      </c>
      <c r="F872" s="4">
        <v>2.111667878</v>
      </c>
      <c r="G872" s="4">
        <v>27.16219778</v>
      </c>
      <c r="H872" s="2">
        <f t="shared" si="27"/>
        <v>7.7742894558954209E-2</v>
      </c>
      <c r="I872" s="4">
        <v>0.47899999999999998</v>
      </c>
      <c r="J872" s="4">
        <v>0.42857142857142899</v>
      </c>
      <c r="K872" s="4">
        <v>0.73499999999999999</v>
      </c>
      <c r="L872" s="4">
        <v>0.51900000000000002</v>
      </c>
      <c r="M872" s="4">
        <v>0.74099999999999999</v>
      </c>
      <c r="N872" s="4">
        <v>0.78400000000000003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0.736054681571222</v>
      </c>
      <c r="V872" s="2">
        <v>0.847297860387204</v>
      </c>
      <c r="W872" s="2">
        <v>0.30788477976930001</v>
      </c>
      <c r="X872" s="2">
        <v>0.65585139581624796</v>
      </c>
      <c r="Y872" s="2">
        <v>0.29975465368604998</v>
      </c>
      <c r="Z872" s="2">
        <v>0.24334625863172901</v>
      </c>
    </row>
    <row r="873" spans="1:26" x14ac:dyDescent="0.35">
      <c r="A873" s="7">
        <v>108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2.173946951</v>
      </c>
      <c r="G873" s="4">
        <v>27.905702419419999</v>
      </c>
      <c r="H873" s="2">
        <f t="shared" si="27"/>
        <v>7.7903323067299593E-2</v>
      </c>
      <c r="I873" s="4">
        <v>0.56299999999999994</v>
      </c>
      <c r="J873" s="4">
        <v>0.52173913043478304</v>
      </c>
      <c r="K873" s="4">
        <v>0.66300000000000003</v>
      </c>
      <c r="L873" s="4">
        <v>0.55200000000000005</v>
      </c>
      <c r="M873" s="4">
        <v>0.629</v>
      </c>
      <c r="N873" s="4">
        <v>0.63200000000000001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0.57447565084244701</v>
      </c>
      <c r="V873" s="2">
        <v>0.65058756614114899</v>
      </c>
      <c r="W873" s="2">
        <v>0.41098028879627502</v>
      </c>
      <c r="X873" s="2">
        <v>0.59420723270504205</v>
      </c>
      <c r="Y873" s="2">
        <v>0.46362402228169702</v>
      </c>
      <c r="Z873" s="2">
        <v>0.45886588483528001</v>
      </c>
    </row>
    <row r="874" spans="1:26" x14ac:dyDescent="0.35">
      <c r="A874" s="7">
        <v>818</v>
      </c>
      <c r="B874" s="7">
        <v>19</v>
      </c>
      <c r="C874" s="7">
        <v>1</v>
      </c>
      <c r="D874" s="7">
        <v>1</v>
      </c>
      <c r="E874" s="22" t="str">
        <f t="shared" si="26"/>
        <v>11</v>
      </c>
      <c r="F874" s="4">
        <v>2.4163969760000001</v>
      </c>
      <c r="G874" s="4">
        <v>30.37069230913</v>
      </c>
      <c r="H874" s="2">
        <f t="shared" si="27"/>
        <v>7.9563447267008328E-2</v>
      </c>
      <c r="I874" s="4">
        <v>0.52200000000000002</v>
      </c>
      <c r="J874" s="4">
        <v>0.50980392156862697</v>
      </c>
      <c r="K874" s="4">
        <v>0.79100000000000004</v>
      </c>
      <c r="L874" s="4">
        <v>0.751</v>
      </c>
      <c r="M874" s="4">
        <v>0.70699999999999996</v>
      </c>
      <c r="N874" s="4">
        <v>0.71899999999999997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0.65008769109949804</v>
      </c>
      <c r="V874" s="2">
        <v>0.67372909470284403</v>
      </c>
      <c r="W874" s="2">
        <v>0.23445731121448299</v>
      </c>
      <c r="X874" s="2">
        <v>0.286349627218002</v>
      </c>
      <c r="Y874" s="2">
        <v>0.34672461308556402</v>
      </c>
      <c r="Z874" s="2">
        <v>0.32989392126109002</v>
      </c>
    </row>
    <row r="875" spans="1:26" x14ac:dyDescent="0.35">
      <c r="A875" s="7">
        <v>286</v>
      </c>
      <c r="B875" s="7">
        <v>68</v>
      </c>
      <c r="C875" s="7">
        <v>1</v>
      </c>
      <c r="D875" s="7">
        <v>1</v>
      </c>
      <c r="E875" s="22" t="str">
        <f t="shared" si="26"/>
        <v>11</v>
      </c>
      <c r="F875" s="4">
        <v>2.1771911070000001</v>
      </c>
      <c r="G875" s="4">
        <v>27.182463496</v>
      </c>
      <c r="H875" s="2">
        <f t="shared" si="27"/>
        <v>8.0095430177635735E-2</v>
      </c>
      <c r="I875" s="4">
        <v>0.60799999999999998</v>
      </c>
      <c r="J875" s="4">
        <v>0.6875</v>
      </c>
      <c r="K875" s="4">
        <v>0.80300000000000005</v>
      </c>
      <c r="L875" s="4">
        <v>0.79</v>
      </c>
      <c r="M875" s="4">
        <v>0.755</v>
      </c>
      <c r="N875" s="4">
        <v>0.93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0.49758039701597001</v>
      </c>
      <c r="V875" s="2">
        <v>0.37469344944141098</v>
      </c>
      <c r="W875" s="2">
        <v>0.219400565035375</v>
      </c>
      <c r="X875" s="2">
        <v>0.23572233352107</v>
      </c>
      <c r="Y875" s="2">
        <v>0.28103752973311202</v>
      </c>
      <c r="Z875" s="2">
        <v>7.2570692834835401E-2</v>
      </c>
    </row>
    <row r="876" spans="1:26" x14ac:dyDescent="0.35">
      <c r="A876" s="7">
        <v>254</v>
      </c>
      <c r="B876" s="7">
        <v>83</v>
      </c>
      <c r="C876" s="7">
        <v>1</v>
      </c>
      <c r="D876" s="7">
        <v>1</v>
      </c>
      <c r="E876" s="22" t="str">
        <f t="shared" si="26"/>
        <v>11</v>
      </c>
      <c r="F876" s="4">
        <v>3.034384159</v>
      </c>
      <c r="G876" s="4">
        <v>37.176294835</v>
      </c>
      <c r="H876" s="2">
        <f t="shared" si="27"/>
        <v>8.1621478753263171E-2</v>
      </c>
      <c r="I876" s="4">
        <v>0.39</v>
      </c>
      <c r="J876" s="4">
        <v>0.41666666666666702</v>
      </c>
      <c r="K876" s="4">
        <v>0.624</v>
      </c>
      <c r="L876" s="4">
        <v>0.46400000000000002</v>
      </c>
      <c r="M876" s="4">
        <v>0.71099999999999997</v>
      </c>
      <c r="N876" s="4">
        <v>0.68600000000000005</v>
      </c>
      <c r="O876" s="5">
        <v>0</v>
      </c>
      <c r="P876" s="5">
        <v>0</v>
      </c>
      <c r="Q876" s="5">
        <v>100</v>
      </c>
      <c r="R876" s="5">
        <v>0</v>
      </c>
      <c r="S876" s="5">
        <v>100</v>
      </c>
      <c r="T876" s="5">
        <v>100</v>
      </c>
      <c r="U876" s="2">
        <v>0.94160853985844495</v>
      </c>
      <c r="V876" s="2">
        <v>0.87546873735389996</v>
      </c>
      <c r="W876" s="2">
        <v>0.47160491061270898</v>
      </c>
      <c r="X876" s="2">
        <v>0.76787072675588197</v>
      </c>
      <c r="Y876" s="2">
        <v>0.34108284917889597</v>
      </c>
      <c r="Z876" s="2">
        <v>0.376877651256252</v>
      </c>
    </row>
    <row r="877" spans="1:26" x14ac:dyDescent="0.35">
      <c r="A877" s="7">
        <v>960</v>
      </c>
      <c r="B877" s="7">
        <v>77</v>
      </c>
      <c r="C877" s="7">
        <v>1</v>
      </c>
      <c r="D877" s="7">
        <v>1</v>
      </c>
      <c r="E877" s="22" t="str">
        <f t="shared" si="26"/>
        <v>11</v>
      </c>
      <c r="F877" s="4">
        <v>2.5551884779999998</v>
      </c>
      <c r="G877" s="4">
        <v>30.980092558999999</v>
      </c>
      <c r="H877" s="2">
        <f t="shared" si="27"/>
        <v>8.2478400383529341E-2</v>
      </c>
      <c r="I877" s="4">
        <v>0.47899999999999998</v>
      </c>
      <c r="J877" s="4">
        <v>0.39344262295082</v>
      </c>
      <c r="K877" s="4">
        <v>0.73199999999999998</v>
      </c>
      <c r="L877" s="4">
        <v>0.71399999999999997</v>
      </c>
      <c r="M877" s="4">
        <v>0.68700000000000006</v>
      </c>
      <c r="N877" s="4">
        <v>0.70199999999999996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0.736054681571222</v>
      </c>
      <c r="V877" s="2">
        <v>0.93282003382536605</v>
      </c>
      <c r="W877" s="2">
        <v>0.311974765020825</v>
      </c>
      <c r="X877" s="2">
        <v>0.33687231664255302</v>
      </c>
      <c r="Y877" s="2">
        <v>0.37542098675978802</v>
      </c>
      <c r="Z877" s="2">
        <v>0.353821874956326</v>
      </c>
    </row>
    <row r="878" spans="1:26" x14ac:dyDescent="0.35">
      <c r="A878" s="7">
        <v>652</v>
      </c>
      <c r="B878" s="7">
        <v>75</v>
      </c>
      <c r="C878" s="7">
        <v>1</v>
      </c>
      <c r="D878" s="7">
        <v>1</v>
      </c>
      <c r="E878" s="22" t="str">
        <f t="shared" si="26"/>
        <v>11</v>
      </c>
      <c r="F878" s="4">
        <v>2.9991783230000002</v>
      </c>
      <c r="G878" s="4">
        <v>35.283000935399997</v>
      </c>
      <c r="H878" s="2">
        <f t="shared" si="27"/>
        <v>8.5003492999113819E-2</v>
      </c>
      <c r="I878" s="4">
        <v>0.505</v>
      </c>
      <c r="J878" s="4">
        <v>0.4</v>
      </c>
      <c r="K878" s="4">
        <v>0.44</v>
      </c>
      <c r="L878" s="4">
        <v>0.32300000000000001</v>
      </c>
      <c r="M878" s="4">
        <v>0.48499999999999999</v>
      </c>
      <c r="N878" s="4">
        <v>0.436</v>
      </c>
      <c r="O878" s="5">
        <v>100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2">
        <v>0.68319684970677697</v>
      </c>
      <c r="V878" s="2">
        <v>0.916290731874155</v>
      </c>
      <c r="W878" s="2">
        <v>0.82098055206983001</v>
      </c>
      <c r="X878" s="2">
        <v>1.1301029557594799</v>
      </c>
      <c r="Y878" s="2">
        <v>0.72360638804465405</v>
      </c>
      <c r="Z878" s="2">
        <v>0.83011303563310301</v>
      </c>
    </row>
    <row r="879" spans="1:26" x14ac:dyDescent="0.35">
      <c r="A879" s="7">
        <v>70</v>
      </c>
      <c r="B879" s="7">
        <v>14</v>
      </c>
      <c r="C879" s="7">
        <v>1</v>
      </c>
      <c r="D879" s="7">
        <v>1</v>
      </c>
      <c r="E879" s="22" t="str">
        <f t="shared" si="26"/>
        <v>11</v>
      </c>
      <c r="F879" s="4">
        <v>2.4976607409999998</v>
      </c>
      <c r="G879" s="4">
        <v>29.376406461199998</v>
      </c>
      <c r="H879" s="2">
        <f t="shared" si="27"/>
        <v>8.5022677783917505E-2</v>
      </c>
      <c r="I879" s="4">
        <v>0.63</v>
      </c>
      <c r="J879" s="4">
        <v>0.60784313725490202</v>
      </c>
      <c r="K879" s="4">
        <v>0.67600000000000005</v>
      </c>
      <c r="L879" s="4">
        <v>0.58399999999999996</v>
      </c>
      <c r="M879" s="4">
        <v>0.624</v>
      </c>
      <c r="N879" s="4">
        <v>0.37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0</v>
      </c>
      <c r="U879" s="2">
        <v>0.46203545959655901</v>
      </c>
      <c r="V879" s="2">
        <v>0.49783842823918001</v>
      </c>
      <c r="W879" s="2">
        <v>0.39156220293917299</v>
      </c>
      <c r="X879" s="2">
        <v>0.53785429615391001</v>
      </c>
      <c r="Y879" s="2">
        <v>0.47160491061270898</v>
      </c>
      <c r="Z879" s="2">
        <v>0.99425227334386701</v>
      </c>
    </row>
    <row r="880" spans="1:26" x14ac:dyDescent="0.35">
      <c r="A880" s="7">
        <v>204</v>
      </c>
      <c r="B880" s="7">
        <v>60</v>
      </c>
      <c r="C880" s="7">
        <v>1</v>
      </c>
      <c r="D880" s="7">
        <v>1</v>
      </c>
      <c r="E880" s="22" t="str">
        <f t="shared" si="26"/>
        <v>11</v>
      </c>
      <c r="F880" s="4">
        <v>2.4664986889999998</v>
      </c>
      <c r="G880" s="4">
        <v>28.482497082599998</v>
      </c>
      <c r="H880" s="2">
        <f t="shared" si="27"/>
        <v>8.6596996107717941E-2</v>
      </c>
      <c r="I880" s="4">
        <v>0.61</v>
      </c>
      <c r="J880" s="4">
        <v>0.6</v>
      </c>
      <c r="K880" s="4">
        <v>0.33700000000000002</v>
      </c>
      <c r="L880" s="4">
        <v>0.47799999999999998</v>
      </c>
      <c r="M880" s="4">
        <v>0.23899999999999999</v>
      </c>
      <c r="N880" s="4">
        <v>0.28999999999999998</v>
      </c>
      <c r="O880" s="5">
        <v>100</v>
      </c>
      <c r="P880" s="5">
        <v>100</v>
      </c>
      <c r="Q880" s="5">
        <v>0</v>
      </c>
      <c r="R880" s="5">
        <v>0</v>
      </c>
      <c r="S880" s="5">
        <v>0</v>
      </c>
      <c r="T880" s="5">
        <v>0</v>
      </c>
      <c r="U880" s="2">
        <v>0.49429632181478</v>
      </c>
      <c r="V880" s="2">
        <v>0.51082562376599105</v>
      </c>
      <c r="W880" s="2">
        <v>1.0876723486297799</v>
      </c>
      <c r="X880" s="2">
        <v>0.73814454649068095</v>
      </c>
      <c r="Y880" s="2">
        <v>1.43129172705063</v>
      </c>
      <c r="Z880" s="2">
        <v>1.2378743560016201</v>
      </c>
    </row>
    <row r="881" spans="1:26" x14ac:dyDescent="0.35">
      <c r="A881" s="7">
        <v>924</v>
      </c>
      <c r="B881" s="7">
        <v>91</v>
      </c>
      <c r="C881" s="7">
        <v>1</v>
      </c>
      <c r="D881" s="7">
        <v>1</v>
      </c>
      <c r="E881" s="22" t="str">
        <f t="shared" si="26"/>
        <v>11</v>
      </c>
      <c r="F881" s="4">
        <v>2.687400341</v>
      </c>
      <c r="G881" s="4">
        <v>30.570515797999999</v>
      </c>
      <c r="H881" s="2">
        <f t="shared" si="27"/>
        <v>8.7908243313834331E-2</v>
      </c>
      <c r="I881" s="4">
        <v>0.442</v>
      </c>
      <c r="J881" s="4">
        <v>0.52542372881355903</v>
      </c>
      <c r="K881" s="4">
        <v>0.20100000000000001</v>
      </c>
      <c r="L881" s="4">
        <v>0.18</v>
      </c>
      <c r="M881" s="4">
        <v>0.223</v>
      </c>
      <c r="N881" s="4">
        <v>0.23200000000000001</v>
      </c>
      <c r="O881" s="5">
        <v>0</v>
      </c>
      <c r="P881" s="5">
        <v>100</v>
      </c>
      <c r="Q881" s="5">
        <v>0</v>
      </c>
      <c r="R881" s="5">
        <v>0</v>
      </c>
      <c r="S881" s="5">
        <v>0</v>
      </c>
      <c r="T881" s="5">
        <v>0</v>
      </c>
      <c r="U881" s="2">
        <v>0.81644539690443896</v>
      </c>
      <c r="V881" s="2">
        <v>0.64355023942057299</v>
      </c>
      <c r="W881" s="2">
        <v>1.60445037092306</v>
      </c>
      <c r="X881" s="2">
        <v>1.7147984280919299</v>
      </c>
      <c r="Y881" s="2">
        <v>1.50058350752202</v>
      </c>
      <c r="Z881" s="2">
        <v>1.46101790731583</v>
      </c>
    </row>
    <row r="882" spans="1:26" x14ac:dyDescent="0.35">
      <c r="A882" s="7">
        <v>964</v>
      </c>
      <c r="B882" s="7">
        <v>62</v>
      </c>
      <c r="C882" s="7">
        <v>1</v>
      </c>
      <c r="D882" s="7">
        <v>1</v>
      </c>
      <c r="E882" s="22" t="str">
        <f t="shared" si="26"/>
        <v>11</v>
      </c>
      <c r="F882" s="4">
        <v>2.4734198479999998</v>
      </c>
      <c r="G882" s="4">
        <v>28.068905696800002</v>
      </c>
      <c r="H882" s="2">
        <f t="shared" si="27"/>
        <v>8.8119568134142914E-2</v>
      </c>
      <c r="I882" s="4">
        <v>0.58199999999999996</v>
      </c>
      <c r="J882" s="4">
        <v>0.565217391304348</v>
      </c>
      <c r="K882" s="4">
        <v>0.74199999999999999</v>
      </c>
      <c r="L882" s="4">
        <v>0.64900000000000002</v>
      </c>
      <c r="M882" s="4">
        <v>0.64600000000000002</v>
      </c>
      <c r="N882" s="4">
        <v>0.64300000000000002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0.54128483125069904</v>
      </c>
      <c r="V882" s="2">
        <v>0.57054485846761305</v>
      </c>
      <c r="W882" s="2">
        <v>0.298406035814757</v>
      </c>
      <c r="X882" s="2">
        <v>0.432322562278047</v>
      </c>
      <c r="Y882" s="2">
        <v>0.43695577519953499</v>
      </c>
      <c r="Z882" s="2">
        <v>0.44161055474451799</v>
      </c>
    </row>
    <row r="883" spans="1:26" x14ac:dyDescent="0.35">
      <c r="A883" s="7">
        <v>820</v>
      </c>
      <c r="B883" s="7">
        <v>94</v>
      </c>
      <c r="C883" s="7">
        <v>1</v>
      </c>
      <c r="D883" s="7">
        <v>1</v>
      </c>
      <c r="E883" s="22" t="str">
        <f t="shared" si="26"/>
        <v>11</v>
      </c>
      <c r="F883" s="4">
        <v>2.5664104120000002</v>
      </c>
      <c r="G883" s="4">
        <v>28.99608701843</v>
      </c>
      <c r="H883" s="2">
        <f t="shared" si="27"/>
        <v>8.8508853293507564E-2</v>
      </c>
      <c r="I883" s="4">
        <v>0.54500000000000004</v>
      </c>
      <c r="J883" s="4">
        <v>0.50943396226415105</v>
      </c>
      <c r="K883" s="4">
        <v>0.379</v>
      </c>
      <c r="L883" s="4">
        <v>0.41499999999999998</v>
      </c>
      <c r="M883" s="4">
        <v>0.317</v>
      </c>
      <c r="N883" s="4">
        <v>0.314</v>
      </c>
      <c r="O883" s="5">
        <v>100</v>
      </c>
      <c r="P883" s="5">
        <v>100</v>
      </c>
      <c r="Q883" s="5">
        <v>0</v>
      </c>
      <c r="R883" s="5">
        <v>0</v>
      </c>
      <c r="S883" s="5">
        <v>0</v>
      </c>
      <c r="T883" s="5">
        <v>0</v>
      </c>
      <c r="U883" s="2">
        <v>0.60696948431889297</v>
      </c>
      <c r="V883" s="2">
        <v>0.67445504754779295</v>
      </c>
      <c r="W883" s="2">
        <v>0.97021907389971096</v>
      </c>
      <c r="X883" s="2">
        <v>0.87947675875143905</v>
      </c>
      <c r="Y883" s="2">
        <v>1.1488535051048601</v>
      </c>
      <c r="Z883" s="2">
        <v>1.1583622930738799</v>
      </c>
    </row>
    <row r="884" spans="1:26" x14ac:dyDescent="0.35">
      <c r="A884" s="7">
        <v>452</v>
      </c>
      <c r="B884" s="7">
        <v>82</v>
      </c>
      <c r="C884" s="7">
        <v>1</v>
      </c>
      <c r="D884" s="7">
        <v>1</v>
      </c>
      <c r="E884" s="22" t="str">
        <f t="shared" si="26"/>
        <v>11</v>
      </c>
      <c r="F884" s="4">
        <v>2.1692441480000002</v>
      </c>
      <c r="G884" s="4">
        <v>24.398404412000001</v>
      </c>
      <c r="H884" s="2">
        <f t="shared" si="27"/>
        <v>8.8909262727569549E-2</v>
      </c>
      <c r="I884" s="4">
        <v>0.50900000000000001</v>
      </c>
      <c r="J884" s="4">
        <v>0.4</v>
      </c>
      <c r="K884" s="4">
        <v>0.26200000000000001</v>
      </c>
      <c r="L884" s="4">
        <v>0.3</v>
      </c>
      <c r="M884" s="4">
        <v>0.318</v>
      </c>
      <c r="N884" s="4">
        <v>0.19600000000000001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0.67530726243161399</v>
      </c>
      <c r="V884" s="2">
        <v>0.916290731874155</v>
      </c>
      <c r="W884" s="2">
        <v>1.33941077522104</v>
      </c>
      <c r="X884" s="2">
        <v>1.2039728043259399</v>
      </c>
      <c r="Y884" s="2">
        <v>1.1457038962019599</v>
      </c>
      <c r="Z884" s="2">
        <v>1.62964061975162</v>
      </c>
    </row>
    <row r="885" spans="1:26" x14ac:dyDescent="0.35">
      <c r="A885" s="7">
        <v>518</v>
      </c>
      <c r="B885" s="7">
        <v>86</v>
      </c>
      <c r="C885" s="7">
        <v>1</v>
      </c>
      <c r="D885" s="7">
        <v>1</v>
      </c>
      <c r="E885" s="22" t="str">
        <f t="shared" si="26"/>
        <v>11</v>
      </c>
      <c r="F885" s="4">
        <v>2.096800306</v>
      </c>
      <c r="G885" s="4">
        <v>23.450026327500002</v>
      </c>
      <c r="H885" s="2">
        <f t="shared" si="27"/>
        <v>8.9415690912938051E-2</v>
      </c>
      <c r="I885" s="4">
        <v>0.46600000000000003</v>
      </c>
      <c r="J885" s="4">
        <v>0.467741935483871</v>
      </c>
      <c r="K885" s="4">
        <v>0.22</v>
      </c>
      <c r="L885" s="4">
        <v>0.182</v>
      </c>
      <c r="M885" s="4">
        <v>0.313</v>
      </c>
      <c r="N885" s="4">
        <v>0.108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">
        <v>0.76356964485649104</v>
      </c>
      <c r="V885" s="2">
        <v>0.75983855505861797</v>
      </c>
      <c r="W885" s="2">
        <v>1.51412773262978</v>
      </c>
      <c r="X885" s="2">
        <v>1.7037485919053399</v>
      </c>
      <c r="Y885" s="2">
        <v>1.1615520884419801</v>
      </c>
      <c r="Z885" s="2">
        <v>2.22562405185792</v>
      </c>
    </row>
    <row r="886" spans="1:26" x14ac:dyDescent="0.35">
      <c r="A886" s="7">
        <v>270</v>
      </c>
      <c r="B886" s="7">
        <v>2</v>
      </c>
      <c r="C886" s="7">
        <v>1</v>
      </c>
      <c r="D886" s="7">
        <v>1</v>
      </c>
      <c r="E886" s="22" t="str">
        <f t="shared" si="26"/>
        <v>11</v>
      </c>
      <c r="F886" s="4">
        <v>3.2941475900000001</v>
      </c>
      <c r="G886" s="4">
        <v>35.009846278449999</v>
      </c>
      <c r="H886" s="2">
        <f t="shared" si="27"/>
        <v>9.4092032389976057E-2</v>
      </c>
      <c r="I886" s="4">
        <v>0.47699999999999998</v>
      </c>
      <c r="J886" s="4">
        <v>0.41304347826087001</v>
      </c>
      <c r="K886" s="4">
        <v>0.47399999999999998</v>
      </c>
      <c r="L886" s="4">
        <v>0.42</v>
      </c>
      <c r="M886" s="4">
        <v>0.47</v>
      </c>
      <c r="N886" s="4">
        <v>0.439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0.74023878809379595</v>
      </c>
      <c r="V886" s="2">
        <v>0.88420241732265503</v>
      </c>
      <c r="W886" s="2">
        <v>0.74654795728706103</v>
      </c>
      <c r="X886" s="2">
        <v>0.86750056770472295</v>
      </c>
      <c r="Y886" s="2">
        <v>0.75502258427803304</v>
      </c>
      <c r="Z886" s="2">
        <v>0.82325586590696598</v>
      </c>
    </row>
    <row r="887" spans="1:26" x14ac:dyDescent="0.35">
      <c r="A887" s="7">
        <v>294</v>
      </c>
      <c r="B887" s="7">
        <v>54</v>
      </c>
      <c r="C887" s="7">
        <v>1</v>
      </c>
      <c r="D887" s="7">
        <v>1</v>
      </c>
      <c r="E887" s="22" t="str">
        <f t="shared" si="26"/>
        <v>11</v>
      </c>
      <c r="F887" s="4">
        <v>2.6507735540000001</v>
      </c>
      <c r="G887" s="4">
        <v>27.550858321700002</v>
      </c>
      <c r="H887" s="2">
        <f t="shared" si="27"/>
        <v>9.621382836962869E-2</v>
      </c>
      <c r="I887" s="4">
        <v>0.52100000000000002</v>
      </c>
      <c r="J887" s="4">
        <v>0.46296296296296302</v>
      </c>
      <c r="K887" s="4">
        <v>0.63400000000000001</v>
      </c>
      <c r="L887" s="4">
        <v>0.53500000000000003</v>
      </c>
      <c r="M887" s="4">
        <v>0.60499999999999998</v>
      </c>
      <c r="N887" s="4">
        <v>0.621</v>
      </c>
      <c r="O887" s="5">
        <v>100</v>
      </c>
      <c r="P887" s="5">
        <v>0</v>
      </c>
      <c r="Q887" s="5">
        <v>100</v>
      </c>
      <c r="R887" s="5">
        <v>100</v>
      </c>
      <c r="S887" s="5">
        <v>100</v>
      </c>
      <c r="T887" s="5">
        <v>100</v>
      </c>
      <c r="U887" s="2">
        <v>0.65200523722877002</v>
      </c>
      <c r="V887" s="2">
        <v>0.77010822169607396</v>
      </c>
      <c r="W887" s="2">
        <v>0.455706324544911</v>
      </c>
      <c r="X887" s="2">
        <v>0.62548853208612998</v>
      </c>
      <c r="Y887" s="2">
        <v>0.50252682095129597</v>
      </c>
      <c r="Z887" s="2">
        <v>0.47642419704865802</v>
      </c>
    </row>
    <row r="888" spans="1:26" x14ac:dyDescent="0.35">
      <c r="A888" s="7">
        <v>528</v>
      </c>
      <c r="B888" s="7">
        <v>65</v>
      </c>
      <c r="C888" s="7">
        <v>1</v>
      </c>
      <c r="D888" s="7">
        <v>1</v>
      </c>
      <c r="E888" s="22" t="str">
        <f t="shared" si="26"/>
        <v>11</v>
      </c>
      <c r="F888" s="4">
        <v>2.8262651769999998</v>
      </c>
      <c r="G888" s="4">
        <v>29.3052346658</v>
      </c>
      <c r="H888" s="2">
        <f t="shared" si="27"/>
        <v>9.6442332205526657E-2</v>
      </c>
      <c r="I888" s="4">
        <v>0.49399999999999999</v>
      </c>
      <c r="J888" s="4">
        <v>0.480769230769231</v>
      </c>
      <c r="K888" s="4">
        <v>0.61499999999999999</v>
      </c>
      <c r="L888" s="4">
        <v>0.47299999999999998</v>
      </c>
      <c r="M888" s="4">
        <v>0.58799999999999997</v>
      </c>
      <c r="N888" s="4">
        <v>0.57899999999999996</v>
      </c>
      <c r="O888" s="5">
        <v>0</v>
      </c>
      <c r="P888" s="5">
        <v>0</v>
      </c>
      <c r="Q888" s="5">
        <v>100</v>
      </c>
      <c r="R888" s="5">
        <v>0</v>
      </c>
      <c r="S888" s="5">
        <v>100</v>
      </c>
      <c r="T888" s="5">
        <v>100</v>
      </c>
      <c r="U888" s="2">
        <v>0.70521976179421497</v>
      </c>
      <c r="V888" s="2">
        <v>0.73236789371322697</v>
      </c>
      <c r="W888" s="2">
        <v>0.48613301117561902</v>
      </c>
      <c r="X888" s="2">
        <v>0.74865989049020398</v>
      </c>
      <c r="Y888" s="2">
        <v>0.53102833108351</v>
      </c>
      <c r="Z888" s="2">
        <v>0.54645280140914199</v>
      </c>
    </row>
    <row r="889" spans="1:26" x14ac:dyDescent="0.35">
      <c r="A889" s="7">
        <v>304</v>
      </c>
      <c r="B889" s="7">
        <v>71</v>
      </c>
      <c r="C889" s="7">
        <v>1</v>
      </c>
      <c r="D889" s="7">
        <v>1</v>
      </c>
      <c r="E889" s="22" t="str">
        <f t="shared" si="26"/>
        <v>11</v>
      </c>
      <c r="F889" s="4">
        <v>2.6608072100000002</v>
      </c>
      <c r="G889" s="4">
        <v>27.321257509500001</v>
      </c>
      <c r="H889" s="2">
        <f t="shared" si="27"/>
        <v>9.7389631830628542E-2</v>
      </c>
      <c r="I889" s="4">
        <v>0.59199999999999997</v>
      </c>
      <c r="J889" s="4">
        <v>0.59090909090909105</v>
      </c>
      <c r="K889" s="4">
        <v>0.57599999999999996</v>
      </c>
      <c r="L889" s="4">
        <v>0.57999999999999996</v>
      </c>
      <c r="M889" s="4">
        <v>0.38200000000000001</v>
      </c>
      <c r="N889" s="4">
        <v>0.45300000000000001</v>
      </c>
      <c r="O889" s="5">
        <v>100</v>
      </c>
      <c r="P889" s="5">
        <v>100</v>
      </c>
      <c r="Q889" s="5">
        <v>100</v>
      </c>
      <c r="R889" s="5">
        <v>100</v>
      </c>
      <c r="S889" s="5">
        <v>0</v>
      </c>
      <c r="T889" s="5">
        <v>0</v>
      </c>
      <c r="U889" s="2">
        <v>0.52424864409813099</v>
      </c>
      <c r="V889" s="2">
        <v>0.52609309589677899</v>
      </c>
      <c r="W889" s="2">
        <v>0.55164761828624598</v>
      </c>
      <c r="X889" s="2">
        <v>0.54472717544167204</v>
      </c>
      <c r="Y889" s="2">
        <v>0.96233467037556197</v>
      </c>
      <c r="Z889" s="2">
        <v>0.79186315349910297</v>
      </c>
    </row>
    <row r="890" spans="1:26" x14ac:dyDescent="0.35">
      <c r="A890" s="7">
        <v>602</v>
      </c>
      <c r="B890" s="7">
        <v>78</v>
      </c>
      <c r="C890" s="7">
        <v>1</v>
      </c>
      <c r="D890" s="7">
        <v>1</v>
      </c>
      <c r="E890" s="22" t="str">
        <f t="shared" si="26"/>
        <v>11</v>
      </c>
      <c r="F890" s="4">
        <v>2.983323656</v>
      </c>
      <c r="G890" s="4">
        <v>30.488888967000001</v>
      </c>
      <c r="H890" s="2">
        <f t="shared" si="27"/>
        <v>9.7849536571471482E-2</v>
      </c>
      <c r="I890" s="4">
        <v>0.59799999999999998</v>
      </c>
      <c r="J890" s="4">
        <v>0.592592592592593</v>
      </c>
      <c r="K890" s="4">
        <v>0.53300000000000003</v>
      </c>
      <c r="L890" s="4">
        <v>0.59</v>
      </c>
      <c r="M890" s="4">
        <v>0.54400000000000004</v>
      </c>
      <c r="N890" s="4">
        <v>0.56299999999999994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0.514164525031505</v>
      </c>
      <c r="V890" s="2">
        <v>0.52324814376454798</v>
      </c>
      <c r="W890" s="2">
        <v>0.62923385481629202</v>
      </c>
      <c r="X890" s="2">
        <v>0.52763274208237199</v>
      </c>
      <c r="Y890" s="2">
        <v>0.608806032126194</v>
      </c>
      <c r="Z890" s="2">
        <v>0.57447565084244701</v>
      </c>
    </row>
    <row r="891" spans="1:26" x14ac:dyDescent="0.35">
      <c r="A891" s="7">
        <v>892</v>
      </c>
      <c r="B891" s="7">
        <v>86</v>
      </c>
      <c r="C891" s="7">
        <v>1</v>
      </c>
      <c r="D891" s="7">
        <v>1</v>
      </c>
      <c r="E891" s="22" t="str">
        <f t="shared" si="26"/>
        <v>11</v>
      </c>
      <c r="F891" s="4">
        <v>3.0056353370000002</v>
      </c>
      <c r="G891" s="4">
        <v>30.706202673500002</v>
      </c>
      <c r="H891" s="2">
        <f t="shared" si="27"/>
        <v>9.7883654613988361E-2</v>
      </c>
      <c r="I891" s="4">
        <v>0.47599999999999998</v>
      </c>
      <c r="J891" s="4">
        <v>0.4</v>
      </c>
      <c r="K891" s="4">
        <v>0.44</v>
      </c>
      <c r="L891" s="4">
        <v>0.38300000000000001</v>
      </c>
      <c r="M891" s="4">
        <v>0.46700000000000003</v>
      </c>
      <c r="N891" s="4">
        <v>0.49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">
        <v>0.74233742475071696</v>
      </c>
      <c r="V891" s="2">
        <v>0.916290731874155</v>
      </c>
      <c r="W891" s="2">
        <v>0.82098055206983001</v>
      </c>
      <c r="X891" s="2">
        <v>0.95972028980149104</v>
      </c>
      <c r="Y891" s="2">
        <v>0.76142602131324</v>
      </c>
      <c r="Z891" s="2">
        <v>0.71334988787746501</v>
      </c>
    </row>
    <row r="892" spans="1:26" x14ac:dyDescent="0.35">
      <c r="A892" s="7">
        <v>202</v>
      </c>
      <c r="B892" s="7">
        <v>83</v>
      </c>
      <c r="C892" s="7">
        <v>1</v>
      </c>
      <c r="D892" s="7">
        <v>1</v>
      </c>
      <c r="E892" s="22" t="str">
        <f t="shared" si="26"/>
        <v>11</v>
      </c>
      <c r="F892" s="4">
        <v>2.6127568659999998</v>
      </c>
      <c r="G892" s="4">
        <v>26.1026926119</v>
      </c>
      <c r="H892" s="2">
        <f t="shared" si="27"/>
        <v>0.10009530069740261</v>
      </c>
      <c r="I892" s="4">
        <v>0.65700000000000003</v>
      </c>
      <c r="J892" s="4">
        <v>0.62264150943396201</v>
      </c>
      <c r="K892" s="4">
        <v>0.81799999999999995</v>
      </c>
      <c r="L892" s="4">
        <v>0.76700000000000002</v>
      </c>
      <c r="M892" s="4">
        <v>0.77300000000000002</v>
      </c>
      <c r="N892" s="4">
        <v>0.79600000000000004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0.42007126049752702</v>
      </c>
      <c r="V892" s="2">
        <v>0.47378435208564201</v>
      </c>
      <c r="W892" s="2">
        <v>0.20089294237939001</v>
      </c>
      <c r="X892" s="2">
        <v>0.26526847761488098</v>
      </c>
      <c r="Y892" s="2">
        <v>0.25747623039471501</v>
      </c>
      <c r="Z892" s="2">
        <v>0.22815609313775401</v>
      </c>
    </row>
    <row r="893" spans="1:26" x14ac:dyDescent="0.35">
      <c r="A893" s="7">
        <v>410</v>
      </c>
      <c r="B893" s="7">
        <v>40</v>
      </c>
      <c r="C893" s="7">
        <v>1</v>
      </c>
      <c r="D893" s="7">
        <v>1</v>
      </c>
      <c r="E893" s="22" t="str">
        <f t="shared" si="26"/>
        <v>11</v>
      </c>
      <c r="F893" s="4">
        <v>3.3959298499999999</v>
      </c>
      <c r="G893" s="4">
        <v>33.790002045000001</v>
      </c>
      <c r="H893" s="2">
        <f t="shared" si="27"/>
        <v>0.10050102528781897</v>
      </c>
      <c r="I893" s="4">
        <v>0.46</v>
      </c>
      <c r="J893" s="4">
        <v>0.407407407407407</v>
      </c>
      <c r="K893" s="4">
        <v>0.442</v>
      </c>
      <c r="L893" s="4">
        <v>0.376</v>
      </c>
      <c r="M893" s="4">
        <v>0.39800000000000002</v>
      </c>
      <c r="N893" s="4">
        <v>0.51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100</v>
      </c>
      <c r="U893" s="2">
        <v>0.77652878949899595</v>
      </c>
      <c r="V893" s="2">
        <v>0.89794159320595901</v>
      </c>
      <c r="W893" s="2">
        <v>0.81644539690443896</v>
      </c>
      <c r="X893" s="2">
        <v>0.97816613559224297</v>
      </c>
      <c r="Y893" s="2">
        <v>0.92130327369769904</v>
      </c>
      <c r="Z893" s="2">
        <v>0.67334455326376597</v>
      </c>
    </row>
    <row r="894" spans="1:26" x14ac:dyDescent="0.35">
      <c r="A894" s="7">
        <v>722</v>
      </c>
      <c r="B894" s="7">
        <v>65</v>
      </c>
      <c r="C894" s="7">
        <v>1</v>
      </c>
      <c r="D894" s="7">
        <v>1</v>
      </c>
      <c r="E894" s="22" t="str">
        <f t="shared" si="26"/>
        <v>11</v>
      </c>
      <c r="F894" s="4">
        <v>3.291445231</v>
      </c>
      <c r="G894" s="4">
        <v>32.524542954200001</v>
      </c>
      <c r="H894" s="2">
        <f t="shared" si="27"/>
        <v>0.10119881578766243</v>
      </c>
      <c r="I894" s="4">
        <v>0.42199999999999999</v>
      </c>
      <c r="J894" s="4">
        <v>0.45</v>
      </c>
      <c r="K894" s="4">
        <v>0.44400000000000001</v>
      </c>
      <c r="L894" s="4">
        <v>0.435</v>
      </c>
      <c r="M894" s="4">
        <v>0.441</v>
      </c>
      <c r="N894" s="4">
        <v>0.39800000000000002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">
        <v>0.86274996494612499</v>
      </c>
      <c r="V894" s="2">
        <v>0.79850769621777196</v>
      </c>
      <c r="W894" s="2">
        <v>0.811930716549912</v>
      </c>
      <c r="X894" s="2">
        <v>0.83240924789345305</v>
      </c>
      <c r="Y894" s="2">
        <v>0.81871040353529101</v>
      </c>
      <c r="Z894" s="2">
        <v>0.92130327369769904</v>
      </c>
    </row>
    <row r="895" spans="1:26" x14ac:dyDescent="0.35">
      <c r="A895" s="7">
        <v>756</v>
      </c>
      <c r="B895" s="7">
        <v>51</v>
      </c>
      <c r="C895" s="7">
        <v>1</v>
      </c>
      <c r="D895" s="7">
        <v>1</v>
      </c>
      <c r="E895" s="22" t="str">
        <f t="shared" si="26"/>
        <v>11</v>
      </c>
      <c r="F895" s="4">
        <v>3.0754124730000001</v>
      </c>
      <c r="G895" s="4">
        <v>30.3523876444</v>
      </c>
      <c r="H895" s="2">
        <f t="shared" si="27"/>
        <v>0.10132357655123096</v>
      </c>
      <c r="I895" s="4">
        <v>0.36899999999999999</v>
      </c>
      <c r="J895" s="4">
        <v>0.44444444444444398</v>
      </c>
      <c r="K895" s="4">
        <v>0.46800000000000003</v>
      </c>
      <c r="L895" s="4">
        <v>0.434</v>
      </c>
      <c r="M895" s="4">
        <v>0.56699999999999995</v>
      </c>
      <c r="N895" s="4">
        <v>0.55300000000000005</v>
      </c>
      <c r="O895" s="5">
        <v>0</v>
      </c>
      <c r="P895" s="5">
        <v>0</v>
      </c>
      <c r="Q895" s="5">
        <v>0</v>
      </c>
      <c r="R895" s="5">
        <v>0</v>
      </c>
      <c r="S895" s="5">
        <v>100</v>
      </c>
      <c r="T895" s="5">
        <v>100</v>
      </c>
      <c r="U895" s="2">
        <v>0.99695863494160997</v>
      </c>
      <c r="V895" s="2">
        <v>0.81093021621632899</v>
      </c>
      <c r="W895" s="2">
        <v>0.75928698306449005</v>
      </c>
      <c r="X895" s="2">
        <v>0.83471074488173203</v>
      </c>
      <c r="Y895" s="2">
        <v>0.56739597525438501</v>
      </c>
      <c r="Z895" s="2">
        <v>0.59239727745980197</v>
      </c>
    </row>
    <row r="896" spans="1:26" x14ac:dyDescent="0.35">
      <c r="A896" s="7">
        <v>440</v>
      </c>
      <c r="B896" s="7">
        <v>19</v>
      </c>
      <c r="C896" s="7">
        <v>1</v>
      </c>
      <c r="D896" s="7">
        <v>1</v>
      </c>
      <c r="E896" s="22" t="str">
        <f t="shared" si="26"/>
        <v>11</v>
      </c>
      <c r="F896" s="4">
        <v>3.9533175460000001</v>
      </c>
      <c r="G896" s="4">
        <v>38.953581004199997</v>
      </c>
      <c r="H896" s="2">
        <f t="shared" si="27"/>
        <v>0.10148791058705876</v>
      </c>
      <c r="I896" s="4">
        <v>0.44900000000000001</v>
      </c>
      <c r="J896" s="4">
        <v>0.43181818181818199</v>
      </c>
      <c r="K896" s="4">
        <v>0.38300000000000001</v>
      </c>
      <c r="L896" s="4">
        <v>0.30499999999999999</v>
      </c>
      <c r="M896" s="4">
        <v>0.41</v>
      </c>
      <c r="N896" s="4">
        <v>0.371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">
        <v>0.80073239123988305</v>
      </c>
      <c r="V896" s="2">
        <v>0.83975065475182098</v>
      </c>
      <c r="W896" s="2">
        <v>0.95972028980149104</v>
      </c>
      <c r="X896" s="2">
        <v>1.1874435023747301</v>
      </c>
      <c r="Y896" s="2">
        <v>0.89159811928378396</v>
      </c>
      <c r="Z896" s="2">
        <v>0.99155321637470195</v>
      </c>
    </row>
    <row r="897" spans="1:26" x14ac:dyDescent="0.35">
      <c r="A897" s="7">
        <v>682</v>
      </c>
      <c r="B897" s="7">
        <v>55</v>
      </c>
      <c r="C897" s="7">
        <v>1</v>
      </c>
      <c r="D897" s="7">
        <v>1</v>
      </c>
      <c r="E897" s="22" t="str">
        <f t="shared" si="26"/>
        <v>11</v>
      </c>
      <c r="F897" s="4">
        <v>3.1897532200000001</v>
      </c>
      <c r="G897" s="4">
        <v>31.328369175999999</v>
      </c>
      <c r="H897" s="2">
        <f t="shared" si="27"/>
        <v>0.10181676556734408</v>
      </c>
      <c r="I897" s="4">
        <v>0.58199999999999996</v>
      </c>
      <c r="J897" s="4">
        <v>0.65909090909090895</v>
      </c>
      <c r="K897" s="4">
        <v>0.57499999999999996</v>
      </c>
      <c r="L897" s="4">
        <v>0.83199999999999996</v>
      </c>
      <c r="M897" s="4">
        <v>0.63500000000000001</v>
      </c>
      <c r="N897" s="4">
        <v>0.61399999999999999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0.54128483125069904</v>
      </c>
      <c r="V897" s="2">
        <v>0.41689380393178699</v>
      </c>
      <c r="W897" s="2">
        <v>0.55338523818478702</v>
      </c>
      <c r="X897" s="2">
        <v>0.183922838160928</v>
      </c>
      <c r="Y897" s="2">
        <v>0.454130280089445</v>
      </c>
      <c r="Z897" s="2">
        <v>0.48776035083499503</v>
      </c>
    </row>
    <row r="898" spans="1:26" x14ac:dyDescent="0.35">
      <c r="A898" s="7">
        <v>616</v>
      </c>
      <c r="B898" s="7">
        <v>64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2.4805692050000001</v>
      </c>
      <c r="G898" s="4">
        <v>24.10394032488</v>
      </c>
      <c r="H898" s="2">
        <f t="shared" ref="H898:H961" si="29">F898/G898</f>
        <v>0.10291135688049997</v>
      </c>
      <c r="I898" s="4">
        <v>0.44</v>
      </c>
      <c r="J898" s="4">
        <v>0.4</v>
      </c>
      <c r="K898" s="4">
        <v>0.20499999999999999</v>
      </c>
      <c r="L898" s="4">
        <v>0.32700000000000001</v>
      </c>
      <c r="M898" s="4">
        <v>0.19600000000000001</v>
      </c>
      <c r="N898" s="4">
        <v>0.222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">
        <v>0.82098055206983001</v>
      </c>
      <c r="V898" s="2">
        <v>0.916290731874155</v>
      </c>
      <c r="W898" s="2">
        <v>1.5847452998437299</v>
      </c>
      <c r="X898" s="2">
        <v>1.11779510808488</v>
      </c>
      <c r="Y898" s="2">
        <v>1.62964061975162</v>
      </c>
      <c r="Z898" s="2">
        <v>1.50507789710986</v>
      </c>
    </row>
    <row r="899" spans="1:26" x14ac:dyDescent="0.35">
      <c r="A899" s="7">
        <v>796</v>
      </c>
      <c r="B899" s="7">
        <v>14</v>
      </c>
      <c r="C899" s="7">
        <v>1</v>
      </c>
      <c r="D899" s="7">
        <v>1</v>
      </c>
      <c r="E899" s="22" t="str">
        <f t="shared" si="28"/>
        <v>11</v>
      </c>
      <c r="F899" s="4">
        <v>3.6218017950000001</v>
      </c>
      <c r="G899" s="4">
        <v>34.679983831000001</v>
      </c>
      <c r="H899" s="2">
        <f t="shared" si="29"/>
        <v>0.10443493320670227</v>
      </c>
      <c r="I899" s="4">
        <v>0.48599999999999999</v>
      </c>
      <c r="J899" s="4">
        <v>0.46666666666666701</v>
      </c>
      <c r="K899" s="4">
        <v>0.63100000000000001</v>
      </c>
      <c r="L899" s="4">
        <v>0.51900000000000002</v>
      </c>
      <c r="M899" s="4">
        <v>0.64200000000000002</v>
      </c>
      <c r="N899" s="4">
        <v>0.63</v>
      </c>
      <c r="O899" s="5">
        <v>0</v>
      </c>
      <c r="P899" s="5">
        <v>0</v>
      </c>
      <c r="Q899" s="5">
        <v>100</v>
      </c>
      <c r="R899" s="5">
        <v>100</v>
      </c>
      <c r="S899" s="5">
        <v>100</v>
      </c>
      <c r="T899" s="5">
        <v>100</v>
      </c>
      <c r="U899" s="2">
        <v>0.72154665508164295</v>
      </c>
      <c r="V899" s="2">
        <v>0.76214005204689705</v>
      </c>
      <c r="W899" s="2">
        <v>0.46044941644092402</v>
      </c>
      <c r="X899" s="2">
        <v>0.65585139581624796</v>
      </c>
      <c r="Y899" s="2">
        <v>0.44316697529217602</v>
      </c>
      <c r="Z899" s="2">
        <v>0.46203545959655901</v>
      </c>
    </row>
    <row r="900" spans="1:26" x14ac:dyDescent="0.35">
      <c r="A900" s="7">
        <v>266</v>
      </c>
      <c r="B900" s="7">
        <v>30</v>
      </c>
      <c r="C900" s="7">
        <v>1</v>
      </c>
      <c r="D900" s="7">
        <v>1</v>
      </c>
      <c r="E900" s="22" t="str">
        <f t="shared" si="28"/>
        <v>11</v>
      </c>
      <c r="F900" s="4">
        <v>2.3904409869999999</v>
      </c>
      <c r="G900" s="4">
        <v>22.6251127576</v>
      </c>
      <c r="H900" s="2">
        <f t="shared" si="29"/>
        <v>0.10565432369821127</v>
      </c>
      <c r="I900" s="4">
        <v>0.42499999999999999</v>
      </c>
      <c r="J900" s="4">
        <v>0.47368421052631599</v>
      </c>
      <c r="K900" s="4">
        <v>0.27500000000000002</v>
      </c>
      <c r="L900" s="4">
        <v>0.34200000000000003</v>
      </c>
      <c r="M900" s="4">
        <v>0.308</v>
      </c>
      <c r="N900" s="4">
        <v>0.251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">
        <v>0.85566611005771998</v>
      </c>
      <c r="V900" s="2">
        <v>0.74721440183022103</v>
      </c>
      <c r="W900" s="2">
        <v>1.29098418131557</v>
      </c>
      <c r="X900" s="2">
        <v>1.07294454191953</v>
      </c>
      <c r="Y900" s="2">
        <v>1.1776554960085599</v>
      </c>
      <c r="Z900" s="2">
        <v>1.38230233985035</v>
      </c>
    </row>
    <row r="901" spans="1:26" x14ac:dyDescent="0.35">
      <c r="A901" s="7">
        <v>650</v>
      </c>
      <c r="B901" s="7">
        <v>33</v>
      </c>
      <c r="C901" s="7">
        <v>1</v>
      </c>
      <c r="D901" s="7">
        <v>1</v>
      </c>
      <c r="E901" s="22" t="str">
        <f t="shared" si="28"/>
        <v>11</v>
      </c>
      <c r="F901" s="4">
        <v>3.0799741190000001</v>
      </c>
      <c r="G901" s="4">
        <v>28.663067254689999</v>
      </c>
      <c r="H901" s="2">
        <f t="shared" si="29"/>
        <v>0.10745444971511341</v>
      </c>
      <c r="I901" s="4">
        <v>0.495</v>
      </c>
      <c r="J901" s="4">
        <v>0.40909090909090901</v>
      </c>
      <c r="K901" s="4">
        <v>0.441</v>
      </c>
      <c r="L901" s="4">
        <v>0.43</v>
      </c>
      <c r="M901" s="4">
        <v>0.35599999999999998</v>
      </c>
      <c r="N901" s="4">
        <v>0.39700000000000002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">
        <v>0.70319751641344697</v>
      </c>
      <c r="V901" s="2">
        <v>0.89381787602209595</v>
      </c>
      <c r="W901" s="2">
        <v>0.81871040353529101</v>
      </c>
      <c r="X901" s="2">
        <v>0.84397007029452897</v>
      </c>
      <c r="Y901" s="2">
        <v>1.0328245481301099</v>
      </c>
      <c r="Z901" s="2">
        <v>0.92381899829494696</v>
      </c>
    </row>
    <row r="902" spans="1:26" x14ac:dyDescent="0.35">
      <c r="A902" s="7">
        <v>22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3.344819368</v>
      </c>
      <c r="G902" s="4">
        <v>30.971028841999999</v>
      </c>
      <c r="H902" s="2">
        <f t="shared" si="29"/>
        <v>0.10799832918253172</v>
      </c>
      <c r="I902" s="4">
        <v>0.46600000000000003</v>
      </c>
      <c r="J902" s="4">
        <v>0.42857142857142899</v>
      </c>
      <c r="K902" s="4">
        <v>0.44500000000000001</v>
      </c>
      <c r="L902" s="4">
        <v>0.39500000000000002</v>
      </c>
      <c r="M902" s="4">
        <v>0.48399999999999999</v>
      </c>
      <c r="N902" s="4">
        <v>0.46700000000000003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">
        <v>0.76356964485649104</v>
      </c>
      <c r="V902" s="2">
        <v>0.847297860387204</v>
      </c>
      <c r="W902" s="2">
        <v>0.809680996815897</v>
      </c>
      <c r="X902" s="2">
        <v>0.92886951408101504</v>
      </c>
      <c r="Y902" s="2">
        <v>0.72567037226550501</v>
      </c>
      <c r="Z902" s="2">
        <v>0.76142602131324</v>
      </c>
    </row>
    <row r="903" spans="1:26" x14ac:dyDescent="0.35">
      <c r="A903" s="7">
        <v>192</v>
      </c>
      <c r="B903" s="7">
        <v>48</v>
      </c>
      <c r="C903" s="7">
        <v>1</v>
      </c>
      <c r="D903" s="7">
        <v>1</v>
      </c>
      <c r="E903" s="22" t="str">
        <f t="shared" si="28"/>
        <v>11</v>
      </c>
      <c r="F903" s="4">
        <v>2.9568188000000002</v>
      </c>
      <c r="G903" s="4">
        <v>26.990013250090001</v>
      </c>
      <c r="H903" s="2">
        <f t="shared" si="29"/>
        <v>0.10955232858176311</v>
      </c>
      <c r="I903" s="4">
        <v>0.43</v>
      </c>
      <c r="J903" s="4">
        <v>0.31372549019607798</v>
      </c>
      <c r="K903" s="4">
        <v>0.54800000000000004</v>
      </c>
      <c r="L903" s="4">
        <v>0.38800000000000001</v>
      </c>
      <c r="M903" s="4">
        <v>0.628</v>
      </c>
      <c r="N903" s="4">
        <v>0.56899999999999995</v>
      </c>
      <c r="O903" s="5">
        <v>0</v>
      </c>
      <c r="P903" s="5">
        <v>0</v>
      </c>
      <c r="Q903" s="5">
        <v>100</v>
      </c>
      <c r="R903" s="5">
        <v>0</v>
      </c>
      <c r="S903" s="5">
        <v>100</v>
      </c>
      <c r="T903" s="5">
        <v>100</v>
      </c>
      <c r="U903" s="2">
        <v>0.84397007029452897</v>
      </c>
      <c r="V903" s="2">
        <v>1.1592369104845399</v>
      </c>
      <c r="W903" s="2">
        <v>0.60147999203412095</v>
      </c>
      <c r="X903" s="2">
        <v>0.94674993935886398</v>
      </c>
      <c r="Y903" s="2">
        <v>0.46521511251393799</v>
      </c>
      <c r="Z903" s="2">
        <v>0.56387484485580597</v>
      </c>
    </row>
    <row r="904" spans="1:26" x14ac:dyDescent="0.35">
      <c r="A904" s="7">
        <v>400</v>
      </c>
      <c r="B904" s="7">
        <v>53</v>
      </c>
      <c r="C904" s="7">
        <v>1</v>
      </c>
      <c r="D904" s="7">
        <v>1</v>
      </c>
      <c r="E904" s="22" t="str">
        <f t="shared" si="28"/>
        <v>11</v>
      </c>
      <c r="F904" s="4">
        <v>4.3024454390000004</v>
      </c>
      <c r="G904" s="4">
        <v>38.807000403099998</v>
      </c>
      <c r="H904" s="2">
        <f t="shared" si="29"/>
        <v>0.1108677659780247</v>
      </c>
      <c r="I904" s="4">
        <v>0.435</v>
      </c>
      <c r="J904" s="4">
        <v>0.5</v>
      </c>
      <c r="K904" s="4">
        <v>0.46899999999999997</v>
      </c>
      <c r="L904" s="4">
        <v>0.495</v>
      </c>
      <c r="M904" s="4">
        <v>0.52</v>
      </c>
      <c r="N904" s="4">
        <v>0.52200000000000002</v>
      </c>
      <c r="O904" s="5">
        <v>0</v>
      </c>
      <c r="P904" s="5">
        <v>0</v>
      </c>
      <c r="Q904" s="5">
        <v>0</v>
      </c>
      <c r="R904" s="5">
        <v>0</v>
      </c>
      <c r="S904" s="5">
        <v>100</v>
      </c>
      <c r="T904" s="5">
        <v>100</v>
      </c>
      <c r="U904" s="2">
        <v>0.83240924789345305</v>
      </c>
      <c r="V904" s="2">
        <v>0.69314718055994495</v>
      </c>
      <c r="W904" s="2">
        <v>0.75715251053585797</v>
      </c>
      <c r="X904" s="2">
        <v>0.70319751641344697</v>
      </c>
      <c r="Y904" s="2">
        <v>0.65392646740666405</v>
      </c>
      <c r="Z904" s="2">
        <v>0.65008769109949804</v>
      </c>
    </row>
    <row r="905" spans="1:26" x14ac:dyDescent="0.35">
      <c r="A905" s="7">
        <v>538</v>
      </c>
      <c r="B905" s="7">
        <v>47</v>
      </c>
      <c r="C905" s="7">
        <v>1</v>
      </c>
      <c r="D905" s="7">
        <v>1</v>
      </c>
      <c r="E905" s="22" t="str">
        <f t="shared" si="28"/>
        <v>11</v>
      </c>
      <c r="F905" s="4">
        <v>3.4179720520000001</v>
      </c>
      <c r="G905" s="4">
        <v>30.337704424999998</v>
      </c>
      <c r="H905" s="2">
        <f t="shared" si="29"/>
        <v>0.112664162196247</v>
      </c>
      <c r="I905" s="4">
        <v>0.51300000000000001</v>
      </c>
      <c r="J905" s="4">
        <v>0.58823529411764697</v>
      </c>
      <c r="K905" s="4">
        <v>0.59</v>
      </c>
      <c r="L905" s="4">
        <v>0.627</v>
      </c>
      <c r="M905" s="4">
        <v>0.57399999999999995</v>
      </c>
      <c r="N905" s="4">
        <v>0.59599999999999997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0.66747943381136798</v>
      </c>
      <c r="V905" s="2">
        <v>0.53062825106217004</v>
      </c>
      <c r="W905" s="2">
        <v>0.52763274208237199</v>
      </c>
      <c r="X905" s="2">
        <v>0.46680873834921599</v>
      </c>
      <c r="Y905" s="2">
        <v>0.55512588266257101</v>
      </c>
      <c r="Z905" s="2">
        <v>0.51751461191678705</v>
      </c>
    </row>
    <row r="906" spans="1:26" x14ac:dyDescent="0.35">
      <c r="A906" s="7">
        <v>944</v>
      </c>
      <c r="B906" s="7">
        <v>87</v>
      </c>
      <c r="C906" s="7">
        <v>1</v>
      </c>
      <c r="D906" s="7">
        <v>1</v>
      </c>
      <c r="E906" s="22" t="str">
        <f t="shared" si="28"/>
        <v>11</v>
      </c>
      <c r="F906" s="4">
        <v>2.68483889</v>
      </c>
      <c r="G906" s="4">
        <v>23.707088434949998</v>
      </c>
      <c r="H906" s="2">
        <f t="shared" si="29"/>
        <v>0.11325046925804251</v>
      </c>
      <c r="I906" s="4">
        <v>0.44900000000000001</v>
      </c>
      <c r="J906" s="4">
        <v>0.4</v>
      </c>
      <c r="K906" s="4">
        <v>0.67600000000000005</v>
      </c>
      <c r="L906" s="4">
        <v>0.56899999999999995</v>
      </c>
      <c r="M906" s="4">
        <v>0.70099999999999996</v>
      </c>
      <c r="N906" s="4">
        <v>0.61399999999999999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0.80073239123988305</v>
      </c>
      <c r="V906" s="2">
        <v>0.916290731874155</v>
      </c>
      <c r="W906" s="2">
        <v>0.39156220293917299</v>
      </c>
      <c r="X906" s="2">
        <v>0.56387484485580597</v>
      </c>
      <c r="Y906" s="2">
        <v>0.35524739194754701</v>
      </c>
      <c r="Z906" s="2">
        <v>0.48776035083499503</v>
      </c>
    </row>
    <row r="907" spans="1:26" x14ac:dyDescent="0.35">
      <c r="A907" s="7">
        <v>298</v>
      </c>
      <c r="B907" s="7">
        <v>18</v>
      </c>
      <c r="C907" s="7">
        <v>1</v>
      </c>
      <c r="D907" s="7">
        <v>1</v>
      </c>
      <c r="E907" s="22" t="str">
        <f t="shared" si="28"/>
        <v>11</v>
      </c>
      <c r="F907" s="4">
        <v>2.716091778</v>
      </c>
      <c r="G907" s="4">
        <v>23.5571295664</v>
      </c>
      <c r="H907" s="2">
        <f t="shared" si="29"/>
        <v>0.11529807867058707</v>
      </c>
      <c r="I907" s="4">
        <v>0.40100000000000002</v>
      </c>
      <c r="J907" s="4">
        <v>0.5</v>
      </c>
      <c r="K907" s="4">
        <v>0.47499999999999998</v>
      </c>
      <c r="L907" s="4">
        <v>0.47899999999999998</v>
      </c>
      <c r="M907" s="4">
        <v>0.51200000000000001</v>
      </c>
      <c r="N907" s="4">
        <v>0.52300000000000002</v>
      </c>
      <c r="O907" s="5">
        <v>0</v>
      </c>
      <c r="P907" s="5">
        <v>0</v>
      </c>
      <c r="Q907" s="5">
        <v>0</v>
      </c>
      <c r="R907" s="5">
        <v>0</v>
      </c>
      <c r="S907" s="5">
        <v>100</v>
      </c>
      <c r="T907" s="5">
        <v>100</v>
      </c>
      <c r="U907" s="2">
        <v>0.91379385167556804</v>
      </c>
      <c r="V907" s="2">
        <v>0.69314718055994495</v>
      </c>
      <c r="W907" s="2">
        <v>0.74444047494749599</v>
      </c>
      <c r="X907" s="2">
        <v>0.736054681571222</v>
      </c>
      <c r="Y907" s="2">
        <v>0.66943065394262902</v>
      </c>
      <c r="Z907" s="2">
        <v>0.64817381491721404</v>
      </c>
    </row>
    <row r="908" spans="1:26" x14ac:dyDescent="0.35">
      <c r="A908" s="7">
        <v>740</v>
      </c>
      <c r="B908" s="7">
        <v>53</v>
      </c>
      <c r="C908" s="7">
        <v>1</v>
      </c>
      <c r="D908" s="7">
        <v>1</v>
      </c>
      <c r="E908" s="22" t="str">
        <f t="shared" si="28"/>
        <v>11</v>
      </c>
      <c r="F908" s="4">
        <v>3.469268354</v>
      </c>
      <c r="G908" s="4">
        <v>30.020753724550001</v>
      </c>
      <c r="H908" s="2">
        <f t="shared" si="29"/>
        <v>0.11556233350540245</v>
      </c>
      <c r="I908" s="4">
        <v>0.63700000000000001</v>
      </c>
      <c r="J908" s="4">
        <v>0.6</v>
      </c>
      <c r="K908" s="4">
        <v>0.64200000000000002</v>
      </c>
      <c r="L908" s="4">
        <v>0.61899999999999999</v>
      </c>
      <c r="M908" s="4">
        <v>0.64500000000000002</v>
      </c>
      <c r="N908" s="4">
        <v>0.48599999999999999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0</v>
      </c>
      <c r="U908" s="2">
        <v>0.450985623409974</v>
      </c>
      <c r="V908" s="2">
        <v>0.51082562376599105</v>
      </c>
      <c r="W908" s="2">
        <v>0.44316697529217602</v>
      </c>
      <c r="X908" s="2">
        <v>0.47965000629754101</v>
      </c>
      <c r="Y908" s="2">
        <v>0.43850496218636498</v>
      </c>
      <c r="Z908" s="2">
        <v>0.72154665508164295</v>
      </c>
    </row>
    <row r="909" spans="1:26" x14ac:dyDescent="0.35">
      <c r="A909" s="7">
        <v>352</v>
      </c>
      <c r="B909" s="7">
        <v>36</v>
      </c>
      <c r="C909" s="7">
        <v>1</v>
      </c>
      <c r="D909" s="7">
        <v>1</v>
      </c>
      <c r="E909" s="22" t="str">
        <f t="shared" si="28"/>
        <v>11</v>
      </c>
      <c r="F909" s="4">
        <v>3.1013001500000001</v>
      </c>
      <c r="G909" s="4">
        <v>26.756320280000001</v>
      </c>
      <c r="H909" s="2">
        <f t="shared" si="29"/>
        <v>0.11590906812093221</v>
      </c>
      <c r="I909" s="4">
        <v>0.45</v>
      </c>
      <c r="J909" s="4">
        <v>0.45098039215686297</v>
      </c>
      <c r="K909" s="4">
        <v>0.58899999999999997</v>
      </c>
      <c r="L909" s="4">
        <v>0.52700000000000002</v>
      </c>
      <c r="M909" s="4">
        <v>0.59899999999999998</v>
      </c>
      <c r="N909" s="4">
        <v>0.56299999999999994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0.79850769621777196</v>
      </c>
      <c r="V909" s="2">
        <v>0.79633141679517605</v>
      </c>
      <c r="W909" s="2">
        <v>0.52932909533054995</v>
      </c>
      <c r="X909" s="2">
        <v>0.64055473044077504</v>
      </c>
      <c r="Y909" s="2">
        <v>0.51249368086668801</v>
      </c>
      <c r="Z909" s="2">
        <v>0.57447565084244701</v>
      </c>
    </row>
    <row r="910" spans="1:26" x14ac:dyDescent="0.35">
      <c r="A910" s="7">
        <v>992</v>
      </c>
      <c r="B910" s="7">
        <v>25</v>
      </c>
      <c r="C910" s="7">
        <v>1</v>
      </c>
      <c r="D910" s="7">
        <v>1</v>
      </c>
      <c r="E910" s="22" t="str">
        <f t="shared" si="28"/>
        <v>11</v>
      </c>
      <c r="F910" s="4">
        <v>3.2320711559999999</v>
      </c>
      <c r="G910" s="4">
        <v>27.812804638900001</v>
      </c>
      <c r="H910" s="2">
        <f t="shared" si="29"/>
        <v>0.11620802712860923</v>
      </c>
      <c r="I910" s="4">
        <v>0.52700000000000002</v>
      </c>
      <c r="J910" s="4">
        <v>0.52631578947368396</v>
      </c>
      <c r="K910" s="4">
        <v>0.51200000000000001</v>
      </c>
      <c r="L910" s="4">
        <v>0.54600000000000004</v>
      </c>
      <c r="M910" s="4">
        <v>0.54200000000000004</v>
      </c>
      <c r="N910" s="4">
        <v>0.54700000000000004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0.64055473044077504</v>
      </c>
      <c r="V910" s="2">
        <v>0.64185388617239503</v>
      </c>
      <c r="W910" s="2">
        <v>0.66943065394262902</v>
      </c>
      <c r="X910" s="2">
        <v>0.605136303237232</v>
      </c>
      <c r="Y910" s="2">
        <v>0.61248927754249105</v>
      </c>
      <c r="Z910" s="2">
        <v>0.60330647656015601</v>
      </c>
    </row>
    <row r="911" spans="1:26" x14ac:dyDescent="0.35">
      <c r="A911" s="7">
        <v>158</v>
      </c>
      <c r="B911" s="7">
        <v>4</v>
      </c>
      <c r="C911" s="7">
        <v>1</v>
      </c>
      <c r="D911" s="7">
        <v>1</v>
      </c>
      <c r="E911" s="22" t="str">
        <f t="shared" si="28"/>
        <v>11</v>
      </c>
      <c r="F911" s="4">
        <v>3.65254849</v>
      </c>
      <c r="G911" s="4">
        <v>29.200524615999999</v>
      </c>
      <c r="H911" s="2">
        <f t="shared" si="29"/>
        <v>0.12508502973945337</v>
      </c>
      <c r="I911" s="4">
        <v>0.64600000000000002</v>
      </c>
      <c r="J911" s="4">
        <v>0.65454545454545499</v>
      </c>
      <c r="K911" s="4">
        <v>0.66200000000000003</v>
      </c>
      <c r="L911" s="4">
        <v>0.66100000000000003</v>
      </c>
      <c r="M911" s="4">
        <v>0.64200000000000002</v>
      </c>
      <c r="N911" s="4">
        <v>0.60799999999999998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0.43695577519953499</v>
      </c>
      <c r="V911" s="2">
        <v>0.42381424677636098</v>
      </c>
      <c r="W911" s="2">
        <v>0.41248972304512899</v>
      </c>
      <c r="X911" s="2">
        <v>0.41400143913045101</v>
      </c>
      <c r="Y911" s="2">
        <v>0.44316697529217602</v>
      </c>
      <c r="Z911" s="2">
        <v>0.49758039701597001</v>
      </c>
    </row>
    <row r="912" spans="1:26" x14ac:dyDescent="0.35">
      <c r="A912" s="7">
        <v>912</v>
      </c>
      <c r="B912" s="7">
        <v>49</v>
      </c>
      <c r="C912" s="7">
        <v>1</v>
      </c>
      <c r="D912" s="7">
        <v>1</v>
      </c>
      <c r="E912" s="22" t="str">
        <f t="shared" si="28"/>
        <v>11</v>
      </c>
      <c r="F912" s="4">
        <v>3.7932391939999999</v>
      </c>
      <c r="G912" s="4">
        <v>30.294535467999999</v>
      </c>
      <c r="H912" s="2">
        <f t="shared" si="29"/>
        <v>0.12521199402469083</v>
      </c>
      <c r="I912" s="4">
        <v>0.38200000000000001</v>
      </c>
      <c r="J912" s="4">
        <v>0.39130434782608697</v>
      </c>
      <c r="K912" s="4">
        <v>0.61499999999999999</v>
      </c>
      <c r="L912" s="4">
        <v>0.495</v>
      </c>
      <c r="M912" s="4">
        <v>0.63300000000000001</v>
      </c>
      <c r="N912" s="4">
        <v>0.65500000000000003</v>
      </c>
      <c r="O912" s="5">
        <v>0</v>
      </c>
      <c r="P912" s="5">
        <v>0</v>
      </c>
      <c r="Q912" s="5">
        <v>100</v>
      </c>
      <c r="R912" s="5">
        <v>0</v>
      </c>
      <c r="S912" s="5">
        <v>100</v>
      </c>
      <c r="T912" s="5">
        <v>100</v>
      </c>
      <c r="U912" s="2">
        <v>0.96233467037556197</v>
      </c>
      <c r="V912" s="2">
        <v>0.93826963859293</v>
      </c>
      <c r="W912" s="2">
        <v>0.48613301117561902</v>
      </c>
      <c r="X912" s="2">
        <v>0.70319751641344697</v>
      </c>
      <c r="Y912" s="2">
        <v>0.457284856837961</v>
      </c>
      <c r="Z912" s="2">
        <v>0.42312004334688502</v>
      </c>
    </row>
    <row r="913" spans="1:26" x14ac:dyDescent="0.35">
      <c r="A913" s="7">
        <v>770</v>
      </c>
      <c r="B913" s="7">
        <v>23</v>
      </c>
      <c r="C913" s="7">
        <v>1</v>
      </c>
      <c r="D913" s="7">
        <v>1</v>
      </c>
      <c r="E913" s="22" t="str">
        <f t="shared" si="28"/>
        <v>11</v>
      </c>
      <c r="F913" s="4">
        <v>3.7825961879999999</v>
      </c>
      <c r="G913" s="4">
        <v>30.2033834171</v>
      </c>
      <c r="H913" s="2">
        <f t="shared" si="29"/>
        <v>0.12523749858628219</v>
      </c>
      <c r="I913" s="4">
        <v>0.501</v>
      </c>
      <c r="J913" s="4">
        <v>0.512820512820513</v>
      </c>
      <c r="K913" s="4">
        <v>0.48399999999999999</v>
      </c>
      <c r="L913" s="4">
        <v>0.48499999999999999</v>
      </c>
      <c r="M913" s="4">
        <v>0.47899999999999998</v>
      </c>
      <c r="N913" s="4">
        <v>0.51200000000000001</v>
      </c>
      <c r="O913" s="5">
        <v>100</v>
      </c>
      <c r="P913" s="5">
        <v>100</v>
      </c>
      <c r="Q913" s="5">
        <v>0</v>
      </c>
      <c r="R913" s="5">
        <v>0</v>
      </c>
      <c r="S913" s="5">
        <v>0</v>
      </c>
      <c r="T913" s="5">
        <v>100</v>
      </c>
      <c r="U913" s="2">
        <v>0.69114917789727204</v>
      </c>
      <c r="V913" s="2">
        <v>0.667829372575656</v>
      </c>
      <c r="W913" s="2">
        <v>0.72567037226550501</v>
      </c>
      <c r="X913" s="2">
        <v>0.72360638804465405</v>
      </c>
      <c r="Y913" s="2">
        <v>0.736054681571222</v>
      </c>
      <c r="Z913" s="2">
        <v>0.66943065394262902</v>
      </c>
    </row>
    <row r="914" spans="1:26" x14ac:dyDescent="0.35">
      <c r="A914" s="7">
        <v>436</v>
      </c>
      <c r="B914" s="7">
        <v>21</v>
      </c>
      <c r="C914" s="7">
        <v>1</v>
      </c>
      <c r="D914" s="7">
        <v>1</v>
      </c>
      <c r="E914" s="22" t="str">
        <f t="shared" si="28"/>
        <v>11</v>
      </c>
      <c r="F914" s="4">
        <v>3.7069336810000002</v>
      </c>
      <c r="G914" s="4">
        <v>29.553527402</v>
      </c>
      <c r="H914" s="2">
        <f t="shared" si="29"/>
        <v>0.12543117545924951</v>
      </c>
      <c r="I914" s="4">
        <v>0.57399999999999995</v>
      </c>
      <c r="J914" s="4">
        <v>0.56818181818181801</v>
      </c>
      <c r="K914" s="4">
        <v>0.64200000000000002</v>
      </c>
      <c r="L914" s="4">
        <v>0.57299999999999995</v>
      </c>
      <c r="M914" s="4">
        <v>0.54300000000000004</v>
      </c>
      <c r="N914" s="4">
        <v>0.55300000000000005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0.55512588266257101</v>
      </c>
      <c r="V914" s="2">
        <v>0.56531380905006001</v>
      </c>
      <c r="W914" s="2">
        <v>0.44316697529217602</v>
      </c>
      <c r="X914" s="2">
        <v>0.55686956226739803</v>
      </c>
      <c r="Y914" s="2">
        <v>0.61064595904820196</v>
      </c>
      <c r="Z914" s="2">
        <v>0.59239727745980197</v>
      </c>
    </row>
    <row r="915" spans="1:26" x14ac:dyDescent="0.35">
      <c r="A915" s="7">
        <v>816</v>
      </c>
      <c r="B915" s="7">
        <v>4</v>
      </c>
      <c r="C915" s="7">
        <v>1</v>
      </c>
      <c r="D915" s="7">
        <v>1</v>
      </c>
      <c r="E915" s="22" t="str">
        <f t="shared" si="28"/>
        <v>11</v>
      </c>
      <c r="F915" s="4">
        <v>3.3590898220000001</v>
      </c>
      <c r="G915" s="4">
        <v>26.501421660999998</v>
      </c>
      <c r="H915" s="2">
        <f t="shared" si="29"/>
        <v>0.1267513065890839</v>
      </c>
      <c r="I915" s="4">
        <v>0.47599999999999998</v>
      </c>
      <c r="J915" s="4">
        <v>0.480769230769231</v>
      </c>
      <c r="K915" s="4">
        <v>0.52800000000000002</v>
      </c>
      <c r="L915" s="4">
        <v>0.49199999999999999</v>
      </c>
      <c r="M915" s="4">
        <v>0.56200000000000006</v>
      </c>
      <c r="N915" s="4">
        <v>0.505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100</v>
      </c>
      <c r="U915" s="2">
        <v>0.74233742475071696</v>
      </c>
      <c r="V915" s="2">
        <v>0.73236789371322697</v>
      </c>
      <c r="W915" s="2">
        <v>0.638658995275876</v>
      </c>
      <c r="X915" s="2">
        <v>0.70927656248982895</v>
      </c>
      <c r="Y915" s="2">
        <v>0.57625342908844601</v>
      </c>
      <c r="Z915" s="2">
        <v>0.68319684970677697</v>
      </c>
    </row>
    <row r="916" spans="1:26" x14ac:dyDescent="0.35">
      <c r="A916" s="7">
        <v>954</v>
      </c>
      <c r="B916" s="7">
        <v>79</v>
      </c>
      <c r="C916" s="7">
        <v>1</v>
      </c>
      <c r="D916" s="7">
        <v>1</v>
      </c>
      <c r="E916" s="22" t="str">
        <f t="shared" si="28"/>
        <v>11</v>
      </c>
      <c r="F916" s="4">
        <v>3.5244249409999999</v>
      </c>
      <c r="G916" s="4">
        <v>27.471164920100001</v>
      </c>
      <c r="H916" s="2">
        <f t="shared" si="29"/>
        <v>0.12829543090912979</v>
      </c>
      <c r="I916" s="4">
        <v>0.55900000000000005</v>
      </c>
      <c r="J916" s="4">
        <v>0.54054054054054101</v>
      </c>
      <c r="K916" s="4">
        <v>0.25700000000000001</v>
      </c>
      <c r="L916" s="4">
        <v>0.34</v>
      </c>
      <c r="M916" s="4">
        <v>0.27400000000000002</v>
      </c>
      <c r="N916" s="4">
        <v>0.36099999999999999</v>
      </c>
      <c r="O916" s="5">
        <v>100</v>
      </c>
      <c r="P916" s="5">
        <v>100</v>
      </c>
      <c r="Q916" s="5">
        <v>0</v>
      </c>
      <c r="R916" s="5">
        <v>0</v>
      </c>
      <c r="S916" s="5">
        <v>0</v>
      </c>
      <c r="T916" s="5">
        <v>0</v>
      </c>
      <c r="U916" s="2">
        <v>0.58160580582703802</v>
      </c>
      <c r="V916" s="2">
        <v>0.61518563909023305</v>
      </c>
      <c r="W916" s="2">
        <v>1.3586791940869201</v>
      </c>
      <c r="X916" s="2">
        <v>1.07880966137193</v>
      </c>
      <c r="Y916" s="2">
        <v>1.2946271725940699</v>
      </c>
      <c r="Z916" s="2">
        <v>1.0188773206492601</v>
      </c>
    </row>
    <row r="917" spans="1:26" x14ac:dyDescent="0.35">
      <c r="A917" s="7">
        <v>496</v>
      </c>
      <c r="B917" s="7">
        <v>91</v>
      </c>
      <c r="C917" s="7">
        <v>1</v>
      </c>
      <c r="D917" s="7">
        <v>1</v>
      </c>
      <c r="E917" s="22" t="str">
        <f t="shared" si="28"/>
        <v>11</v>
      </c>
      <c r="F917" s="4">
        <v>4.1632216929999997</v>
      </c>
      <c r="G917" s="4">
        <v>32.421034321199997</v>
      </c>
      <c r="H917" s="2">
        <f t="shared" si="29"/>
        <v>0.12841113123518344</v>
      </c>
      <c r="I917" s="4">
        <v>0.56699999999999995</v>
      </c>
      <c r="J917" s="4">
        <v>0.4375</v>
      </c>
      <c r="K917" s="4">
        <v>0.434</v>
      </c>
      <c r="L917" s="4">
        <v>0.32400000000000001</v>
      </c>
      <c r="M917" s="4">
        <v>0.374</v>
      </c>
      <c r="N917" s="4">
        <v>0.36399999999999999</v>
      </c>
      <c r="O917" s="5">
        <v>100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">
        <v>0.56739597525438501</v>
      </c>
      <c r="V917" s="2">
        <v>0.82667857318446802</v>
      </c>
      <c r="W917" s="2">
        <v>0.83471074488173203</v>
      </c>
      <c r="X917" s="2">
        <v>1.12701176318981</v>
      </c>
      <c r="Y917" s="2">
        <v>0.98349948156760503</v>
      </c>
      <c r="Z917" s="2">
        <v>1.0106014113454</v>
      </c>
    </row>
    <row r="918" spans="1:26" x14ac:dyDescent="0.35">
      <c r="A918" s="7">
        <v>812</v>
      </c>
      <c r="B918" s="7">
        <v>74</v>
      </c>
      <c r="C918" s="7">
        <v>1</v>
      </c>
      <c r="D918" s="7">
        <v>1</v>
      </c>
      <c r="E918" s="22" t="str">
        <f t="shared" si="28"/>
        <v>11</v>
      </c>
      <c r="F918" s="4">
        <v>3.128141769</v>
      </c>
      <c r="G918" s="4">
        <v>23.999748941899998</v>
      </c>
      <c r="H918" s="2">
        <f t="shared" si="29"/>
        <v>0.13034060383601467</v>
      </c>
      <c r="I918" s="4">
        <v>0.50800000000000001</v>
      </c>
      <c r="J918" s="4">
        <v>0.547619047619048</v>
      </c>
      <c r="K918" s="4">
        <v>0.78100000000000003</v>
      </c>
      <c r="L918" s="4">
        <v>0.69</v>
      </c>
      <c r="M918" s="4">
        <v>0.71699999999999997</v>
      </c>
      <c r="N918" s="4">
        <v>0.72099999999999997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0.67727383140365505</v>
      </c>
      <c r="V918" s="2">
        <v>0.60217540235421896</v>
      </c>
      <c r="W918" s="2">
        <v>0.24718012914245099</v>
      </c>
      <c r="X918" s="2">
        <v>0.37106368139083201</v>
      </c>
      <c r="Y918" s="2">
        <v>0.33267943838251701</v>
      </c>
      <c r="Z918" s="2">
        <v>0.327116141697188</v>
      </c>
    </row>
    <row r="919" spans="1:26" x14ac:dyDescent="0.35">
      <c r="A919" s="7">
        <v>590</v>
      </c>
      <c r="B919" s="7">
        <v>6</v>
      </c>
      <c r="C919" s="7">
        <v>1</v>
      </c>
      <c r="D919" s="7">
        <v>1</v>
      </c>
      <c r="E919" s="22" t="str">
        <f t="shared" si="28"/>
        <v>11</v>
      </c>
      <c r="F919" s="4">
        <v>4.5170338939999999</v>
      </c>
      <c r="G919" s="4">
        <v>33.624324481099997</v>
      </c>
      <c r="H919" s="2">
        <f t="shared" si="29"/>
        <v>0.13433827931737316</v>
      </c>
      <c r="I919" s="4">
        <v>0.51200000000000001</v>
      </c>
      <c r="J919" s="4">
        <v>0.52830188679245305</v>
      </c>
      <c r="K919" s="4">
        <v>0.45900000000000002</v>
      </c>
      <c r="L919" s="4">
        <v>0.49</v>
      </c>
      <c r="M919" s="4">
        <v>0.46600000000000003</v>
      </c>
      <c r="N919" s="4">
        <v>0.45600000000000002</v>
      </c>
      <c r="O919" s="5">
        <v>100</v>
      </c>
      <c r="P919" s="5">
        <v>100</v>
      </c>
      <c r="Q919" s="5">
        <v>0</v>
      </c>
      <c r="R919" s="5">
        <v>0</v>
      </c>
      <c r="S919" s="5">
        <v>0</v>
      </c>
      <c r="T919" s="5">
        <v>0</v>
      </c>
      <c r="U919" s="2">
        <v>0.66943065394262902</v>
      </c>
      <c r="V919" s="2">
        <v>0.63808740337691805</v>
      </c>
      <c r="W919" s="2">
        <v>0.77870506892159197</v>
      </c>
      <c r="X919" s="2">
        <v>0.71334988787746501</v>
      </c>
      <c r="Y919" s="2">
        <v>0.76356964485649104</v>
      </c>
      <c r="Z919" s="2">
        <v>0.78526246946775102</v>
      </c>
    </row>
    <row r="920" spans="1:26" x14ac:dyDescent="0.35">
      <c r="A920" s="7">
        <v>242</v>
      </c>
      <c r="B920" s="7">
        <v>32</v>
      </c>
      <c r="C920" s="7">
        <v>1</v>
      </c>
      <c r="D920" s="7">
        <v>1</v>
      </c>
      <c r="E920" s="22" t="str">
        <f t="shared" si="28"/>
        <v>11</v>
      </c>
      <c r="F920" s="4">
        <v>3.689086852</v>
      </c>
      <c r="G920" s="4">
        <v>27.2106682103</v>
      </c>
      <c r="H920" s="2">
        <f t="shared" si="29"/>
        <v>0.13557501872017894</v>
      </c>
      <c r="I920" s="4">
        <v>0.379</v>
      </c>
      <c r="J920" s="4">
        <v>0.38888888888888901</v>
      </c>
      <c r="K920" s="4">
        <v>0.45600000000000002</v>
      </c>
      <c r="L920" s="4">
        <v>0.432</v>
      </c>
      <c r="M920" s="4">
        <v>0.54400000000000004</v>
      </c>
      <c r="N920" s="4">
        <v>0.55900000000000005</v>
      </c>
      <c r="O920" s="5">
        <v>0</v>
      </c>
      <c r="P920" s="5">
        <v>0</v>
      </c>
      <c r="Q920" s="5">
        <v>0</v>
      </c>
      <c r="R920" s="5">
        <v>0</v>
      </c>
      <c r="S920" s="5">
        <v>100</v>
      </c>
      <c r="T920" s="5">
        <v>100</v>
      </c>
      <c r="U920" s="2">
        <v>0.97021907389971096</v>
      </c>
      <c r="V920" s="2">
        <v>0.94446160884085095</v>
      </c>
      <c r="W920" s="2">
        <v>0.78526246946775102</v>
      </c>
      <c r="X920" s="2">
        <v>0.83932969073802699</v>
      </c>
      <c r="Y920" s="2">
        <v>0.608806032126194</v>
      </c>
      <c r="Z920" s="2">
        <v>0.58160580582703802</v>
      </c>
    </row>
    <row r="921" spans="1:26" x14ac:dyDescent="0.35">
      <c r="A921" s="7">
        <v>34</v>
      </c>
      <c r="B921" s="7">
        <v>72</v>
      </c>
      <c r="C921" s="7">
        <v>1</v>
      </c>
      <c r="D921" s="7">
        <v>1</v>
      </c>
      <c r="E921" s="22" t="str">
        <f t="shared" si="28"/>
        <v>11</v>
      </c>
      <c r="F921" s="4">
        <v>4.3327043610000002</v>
      </c>
      <c r="G921" s="4">
        <v>31.276431970000001</v>
      </c>
      <c r="H921" s="2">
        <f t="shared" si="29"/>
        <v>0.13852936822064235</v>
      </c>
      <c r="I921" s="4">
        <v>0.44500000000000001</v>
      </c>
      <c r="J921" s="4">
        <v>0.55357142857142905</v>
      </c>
      <c r="K921" s="4">
        <v>0.42299999999999999</v>
      </c>
      <c r="L921" s="4">
        <v>0.56999999999999995</v>
      </c>
      <c r="M921" s="4">
        <v>0.56000000000000005</v>
      </c>
      <c r="N921" s="4">
        <v>0.60699999999999998</v>
      </c>
      <c r="O921" s="5">
        <v>0</v>
      </c>
      <c r="P921" s="5">
        <v>100</v>
      </c>
      <c r="Q921" s="5">
        <v>0</v>
      </c>
      <c r="R921" s="5">
        <v>100</v>
      </c>
      <c r="S921" s="5">
        <v>100</v>
      </c>
      <c r="T921" s="5">
        <v>100</v>
      </c>
      <c r="U921" s="2">
        <v>0.809680996815897</v>
      </c>
      <c r="V921" s="2">
        <v>0.59136448625000304</v>
      </c>
      <c r="W921" s="2">
        <v>0.86038309993585904</v>
      </c>
      <c r="X921" s="2">
        <v>0.56211891815354098</v>
      </c>
      <c r="Y921" s="2">
        <v>0.57981849525294205</v>
      </c>
      <c r="Z921" s="2">
        <v>0.49922648792263902</v>
      </c>
    </row>
    <row r="922" spans="1:26" x14ac:dyDescent="0.35">
      <c r="A922" s="7">
        <v>186</v>
      </c>
      <c r="B922" s="7">
        <v>16</v>
      </c>
      <c r="C922" s="7">
        <v>1</v>
      </c>
      <c r="D922" s="7">
        <v>1</v>
      </c>
      <c r="E922" s="22" t="str">
        <f t="shared" si="28"/>
        <v>11</v>
      </c>
      <c r="F922" s="4">
        <v>3.7149560799999999</v>
      </c>
      <c r="G922" s="4">
        <v>26.093598780040001</v>
      </c>
      <c r="H922" s="2">
        <f t="shared" si="29"/>
        <v>0.14237039939625779</v>
      </c>
      <c r="I922" s="4">
        <v>0.52900000000000003</v>
      </c>
      <c r="J922" s="4">
        <v>0.51219512195121997</v>
      </c>
      <c r="K922" s="4">
        <v>0.50800000000000001</v>
      </c>
      <c r="L922" s="4">
        <v>0.51600000000000001</v>
      </c>
      <c r="M922" s="4">
        <v>0.51900000000000002</v>
      </c>
      <c r="N922" s="4">
        <v>0.55900000000000005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0.63676684712383802</v>
      </c>
      <c r="V922" s="2">
        <v>0.66904962898088505</v>
      </c>
      <c r="W922" s="2">
        <v>0.67727383140365505</v>
      </c>
      <c r="X922" s="2">
        <v>0.66164851350057396</v>
      </c>
      <c r="Y922" s="2">
        <v>0.65585139581624796</v>
      </c>
      <c r="Z922" s="2">
        <v>0.58160580582703802</v>
      </c>
    </row>
    <row r="923" spans="1:26" x14ac:dyDescent="0.35">
      <c r="A923" s="7">
        <v>560</v>
      </c>
      <c r="B923" s="7">
        <v>44</v>
      </c>
      <c r="C923" s="7">
        <v>1</v>
      </c>
      <c r="D923" s="7">
        <v>1</v>
      </c>
      <c r="E923" s="22" t="str">
        <f t="shared" si="28"/>
        <v>11</v>
      </c>
      <c r="F923" s="4">
        <v>4.2209170939999998</v>
      </c>
      <c r="G923" s="4">
        <v>28.309215328000001</v>
      </c>
      <c r="H923" s="2">
        <f t="shared" si="29"/>
        <v>0.14910046234397697</v>
      </c>
      <c r="I923" s="4">
        <v>0.51700000000000002</v>
      </c>
      <c r="J923" s="4">
        <v>0.48648648648648701</v>
      </c>
      <c r="K923" s="4">
        <v>0.6</v>
      </c>
      <c r="L923" s="4">
        <v>0.47</v>
      </c>
      <c r="M923" s="4">
        <v>0.67</v>
      </c>
      <c r="N923" s="4">
        <v>0.55800000000000005</v>
      </c>
      <c r="O923" s="5">
        <v>100</v>
      </c>
      <c r="P923" s="5">
        <v>0</v>
      </c>
      <c r="Q923" s="5">
        <v>100</v>
      </c>
      <c r="R923" s="5">
        <v>0</v>
      </c>
      <c r="S923" s="5">
        <v>100</v>
      </c>
      <c r="T923" s="5">
        <v>100</v>
      </c>
      <c r="U923" s="2">
        <v>0.65971240447370805</v>
      </c>
      <c r="V923" s="2">
        <v>0.72054615474806005</v>
      </c>
      <c r="W923" s="2">
        <v>0.51082562376599105</v>
      </c>
      <c r="X923" s="2">
        <v>0.75502258427803304</v>
      </c>
      <c r="Y923" s="2">
        <v>0.40047756659712502</v>
      </c>
      <c r="Z923" s="2">
        <v>0.58339631660082603</v>
      </c>
    </row>
    <row r="924" spans="1:26" x14ac:dyDescent="0.35">
      <c r="A924" s="7">
        <v>958</v>
      </c>
      <c r="B924" s="7">
        <v>15</v>
      </c>
      <c r="C924" s="7">
        <v>1</v>
      </c>
      <c r="D924" s="7">
        <v>1</v>
      </c>
      <c r="E924" s="22" t="str">
        <f t="shared" si="28"/>
        <v>11</v>
      </c>
      <c r="F924" s="4">
        <v>4.3503195650000004</v>
      </c>
      <c r="G924" s="4">
        <v>28.922213222300002</v>
      </c>
      <c r="H924" s="2">
        <f t="shared" si="29"/>
        <v>0.15041447663644764</v>
      </c>
      <c r="I924" s="4">
        <v>0.27</v>
      </c>
      <c r="J924" s="4">
        <v>0.236363636363636</v>
      </c>
      <c r="K924" s="4">
        <v>0.35699999999999998</v>
      </c>
      <c r="L924" s="4">
        <v>0.27800000000000002</v>
      </c>
      <c r="M924" s="4">
        <v>0.40899999999999997</v>
      </c>
      <c r="N924" s="4">
        <v>0.29599999999999999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">
        <v>1.30933331998376</v>
      </c>
      <c r="V924" s="2">
        <v>1.44238382777093</v>
      </c>
      <c r="W924" s="2">
        <v>1.0300194972025001</v>
      </c>
      <c r="X924" s="2">
        <v>1.2801341652914999</v>
      </c>
      <c r="Y924" s="2">
        <v>0.89404012293933499</v>
      </c>
      <c r="Z924" s="2">
        <v>1.2173958246580801</v>
      </c>
    </row>
    <row r="925" spans="1:26" x14ac:dyDescent="0.35">
      <c r="A925" s="7">
        <v>592</v>
      </c>
      <c r="B925" s="7">
        <v>93</v>
      </c>
      <c r="C925" s="7">
        <v>1</v>
      </c>
      <c r="D925" s="7">
        <v>1</v>
      </c>
      <c r="E925" s="22" t="str">
        <f t="shared" si="28"/>
        <v>11</v>
      </c>
      <c r="F925" s="4">
        <v>4.0747980840000002</v>
      </c>
      <c r="G925" s="4">
        <v>26.67577648</v>
      </c>
      <c r="H925" s="2">
        <f t="shared" si="29"/>
        <v>0.15275274506273717</v>
      </c>
      <c r="I925" s="4">
        <v>0.54</v>
      </c>
      <c r="J925" s="4">
        <v>0.48888888888888898</v>
      </c>
      <c r="K925" s="4">
        <v>0.51500000000000001</v>
      </c>
      <c r="L925" s="4">
        <v>0.51</v>
      </c>
      <c r="M925" s="4">
        <v>0.49099999999999999</v>
      </c>
      <c r="N925" s="4">
        <v>0.44500000000000001</v>
      </c>
      <c r="O925" s="5">
        <v>100</v>
      </c>
      <c r="P925" s="5">
        <v>0</v>
      </c>
      <c r="Q925" s="5">
        <v>100</v>
      </c>
      <c r="R925" s="5">
        <v>100</v>
      </c>
      <c r="S925" s="5">
        <v>0</v>
      </c>
      <c r="T925" s="5">
        <v>0</v>
      </c>
      <c r="U925" s="2">
        <v>0.61618613942381695</v>
      </c>
      <c r="V925" s="2">
        <v>0.715620036412004</v>
      </c>
      <c r="W925" s="2">
        <v>0.66358837831840101</v>
      </c>
      <c r="X925" s="2">
        <v>0.67334455326376597</v>
      </c>
      <c r="Y925" s="2">
        <v>0.71131115118761601</v>
      </c>
      <c r="Z925" s="2">
        <v>0.809680996815897</v>
      </c>
    </row>
    <row r="926" spans="1:26" x14ac:dyDescent="0.35">
      <c r="A926" s="7">
        <v>42</v>
      </c>
      <c r="B926" s="7">
        <v>85</v>
      </c>
      <c r="C926" s="7">
        <v>1</v>
      </c>
      <c r="D926" s="7">
        <v>1</v>
      </c>
      <c r="E926" s="22" t="str">
        <f t="shared" si="28"/>
        <v>11</v>
      </c>
      <c r="F926" s="4">
        <v>3.8361688470000002</v>
      </c>
      <c r="G926" s="4">
        <v>24.92320389</v>
      </c>
      <c r="H926" s="2">
        <f t="shared" si="29"/>
        <v>0.15391957085177144</v>
      </c>
      <c r="I926" s="4">
        <v>0.45100000000000001</v>
      </c>
      <c r="J926" s="4">
        <v>0.37254901960784298</v>
      </c>
      <c r="K926" s="4">
        <v>0.45100000000000001</v>
      </c>
      <c r="L926" s="4">
        <v>0.35199999999999998</v>
      </c>
      <c r="M926" s="4">
        <v>0.47699999999999998</v>
      </c>
      <c r="N926" s="4">
        <v>0.45300000000000001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0.79628793947945897</v>
      </c>
      <c r="V926" s="2">
        <v>0.98738665355788502</v>
      </c>
      <c r="W926" s="2">
        <v>0.79628793947945897</v>
      </c>
      <c r="X926" s="2">
        <v>1.04412410338404</v>
      </c>
      <c r="Y926" s="2">
        <v>0.74023878809379595</v>
      </c>
      <c r="Z926" s="2">
        <v>0.79186315349910297</v>
      </c>
    </row>
    <row r="927" spans="1:26" x14ac:dyDescent="0.35">
      <c r="A927" s="7">
        <v>444</v>
      </c>
      <c r="B927" s="7">
        <v>30</v>
      </c>
      <c r="C927" s="7">
        <v>1</v>
      </c>
      <c r="D927" s="7">
        <v>1</v>
      </c>
      <c r="E927" s="22" t="str">
        <f t="shared" si="28"/>
        <v>11</v>
      </c>
      <c r="F927" s="4">
        <v>3.9603828330000002</v>
      </c>
      <c r="G927" s="4">
        <v>25.185229574000001</v>
      </c>
      <c r="H927" s="2">
        <f t="shared" si="29"/>
        <v>0.1572502176866597</v>
      </c>
      <c r="I927" s="4">
        <v>0.498</v>
      </c>
      <c r="J927" s="4">
        <v>0.434782608695652</v>
      </c>
      <c r="K927" s="4">
        <v>0.46600000000000003</v>
      </c>
      <c r="L927" s="4">
        <v>0.53200000000000003</v>
      </c>
      <c r="M927" s="4">
        <v>0.65200000000000002</v>
      </c>
      <c r="N927" s="4">
        <v>0.63400000000000001</v>
      </c>
      <c r="O927" s="5">
        <v>0</v>
      </c>
      <c r="P927" s="5">
        <v>0</v>
      </c>
      <c r="Q927" s="5">
        <v>0</v>
      </c>
      <c r="R927" s="5">
        <v>100</v>
      </c>
      <c r="S927" s="5">
        <v>100</v>
      </c>
      <c r="T927" s="5">
        <v>100</v>
      </c>
      <c r="U927" s="2">
        <v>0.69715520195748404</v>
      </c>
      <c r="V927" s="2">
        <v>0.832909122935104</v>
      </c>
      <c r="W927" s="2">
        <v>0.76356964485649104</v>
      </c>
      <c r="X927" s="2">
        <v>0.63111178964049297</v>
      </c>
      <c r="Y927" s="2">
        <v>0.42771071705548402</v>
      </c>
      <c r="Z927" s="2">
        <v>0.455706324544911</v>
      </c>
    </row>
    <row r="928" spans="1:26" x14ac:dyDescent="0.35">
      <c r="A928" s="7">
        <v>32</v>
      </c>
      <c r="B928" s="7">
        <v>49</v>
      </c>
      <c r="C928" s="7">
        <v>1</v>
      </c>
      <c r="D928" s="7">
        <v>1</v>
      </c>
      <c r="E928" s="22" t="str">
        <f t="shared" si="28"/>
        <v>11</v>
      </c>
      <c r="F928" s="4">
        <v>4.4956684039999999</v>
      </c>
      <c r="G928" s="4">
        <v>28.079226068099999</v>
      </c>
      <c r="H928" s="2">
        <f t="shared" si="29"/>
        <v>0.16010656394505829</v>
      </c>
      <c r="I928" s="4">
        <v>0.44</v>
      </c>
      <c r="J928" s="4">
        <v>0.36956521739130399</v>
      </c>
      <c r="K928" s="4">
        <v>0.45100000000000001</v>
      </c>
      <c r="L928" s="4">
        <v>0.35599999999999998</v>
      </c>
      <c r="M928" s="4">
        <v>0.53300000000000003</v>
      </c>
      <c r="N928" s="4">
        <v>0.53600000000000003</v>
      </c>
      <c r="O928" s="5">
        <v>0</v>
      </c>
      <c r="P928" s="5">
        <v>0</v>
      </c>
      <c r="Q928" s="5">
        <v>0</v>
      </c>
      <c r="R928" s="5">
        <v>0</v>
      </c>
      <c r="S928" s="5">
        <v>100</v>
      </c>
      <c r="T928" s="5">
        <v>100</v>
      </c>
      <c r="U928" s="2">
        <v>0.82098055206983001</v>
      </c>
      <c r="V928" s="2">
        <v>0.99542805243287902</v>
      </c>
      <c r="W928" s="2">
        <v>0.79628793947945897</v>
      </c>
      <c r="X928" s="2">
        <v>1.0328245481301099</v>
      </c>
      <c r="Y928" s="2">
        <v>0.62923385481629202</v>
      </c>
      <c r="Z928" s="2">
        <v>0.62362111791133501</v>
      </c>
    </row>
    <row r="929" spans="1:26" x14ac:dyDescent="0.35">
      <c r="A929" s="7">
        <v>258</v>
      </c>
      <c r="B929" s="7">
        <v>60</v>
      </c>
      <c r="C929" s="7">
        <v>1</v>
      </c>
      <c r="D929" s="7">
        <v>1</v>
      </c>
      <c r="E929" s="22" t="str">
        <f t="shared" si="28"/>
        <v>11</v>
      </c>
      <c r="F929" s="4">
        <v>5.3877232380000004</v>
      </c>
      <c r="G929" s="4">
        <v>33.377000273199997</v>
      </c>
      <c r="H929" s="2">
        <f t="shared" si="29"/>
        <v>0.16142023530874533</v>
      </c>
      <c r="I929" s="4">
        <v>0.47799999999999998</v>
      </c>
      <c r="J929" s="4">
        <v>0.50909090909090904</v>
      </c>
      <c r="K929" s="4">
        <v>0.39</v>
      </c>
      <c r="L929" s="4">
        <v>0.52500000000000002</v>
      </c>
      <c r="M929" s="4">
        <v>0.51500000000000001</v>
      </c>
      <c r="N929" s="4">
        <v>0.505</v>
      </c>
      <c r="O929" s="5">
        <v>0</v>
      </c>
      <c r="P929" s="5">
        <v>100</v>
      </c>
      <c r="Q929" s="5">
        <v>0</v>
      </c>
      <c r="R929" s="5">
        <v>100</v>
      </c>
      <c r="S929" s="5">
        <v>100</v>
      </c>
      <c r="T929" s="5">
        <v>100</v>
      </c>
      <c r="U929" s="2">
        <v>0.73814454649068095</v>
      </c>
      <c r="V929" s="2">
        <v>0.67512867505726704</v>
      </c>
      <c r="W929" s="2">
        <v>0.94160853985844495</v>
      </c>
      <c r="X929" s="2">
        <v>0.64435701639051302</v>
      </c>
      <c r="Y929" s="2">
        <v>0.66358837831840101</v>
      </c>
      <c r="Z929" s="2">
        <v>0.68319684970677697</v>
      </c>
    </row>
    <row r="930" spans="1:26" x14ac:dyDescent="0.35">
      <c r="A930" s="7">
        <v>482</v>
      </c>
      <c r="B930" s="7">
        <v>34</v>
      </c>
      <c r="C930" s="7">
        <v>1</v>
      </c>
      <c r="D930" s="7">
        <v>1</v>
      </c>
      <c r="E930" s="22" t="str">
        <f t="shared" si="28"/>
        <v>11</v>
      </c>
      <c r="F930" s="4">
        <v>4.7605227860000001</v>
      </c>
      <c r="G930" s="4">
        <v>29.4887833073</v>
      </c>
      <c r="H930" s="2">
        <f t="shared" si="29"/>
        <v>0.16143503570123641</v>
      </c>
      <c r="I930" s="4">
        <v>0.57599999999999996</v>
      </c>
      <c r="J930" s="4">
        <v>0.59574468085106402</v>
      </c>
      <c r="K930" s="4">
        <v>0.61399999999999999</v>
      </c>
      <c r="L930" s="4">
        <v>0.61399999999999999</v>
      </c>
      <c r="M930" s="4">
        <v>0.59799999999999998</v>
      </c>
      <c r="N930" s="4">
        <v>0.61299999999999999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0.55164761828624598</v>
      </c>
      <c r="V930" s="2">
        <v>0.51794309153485496</v>
      </c>
      <c r="W930" s="2">
        <v>0.48776035083499503</v>
      </c>
      <c r="X930" s="2">
        <v>0.48776035083499503</v>
      </c>
      <c r="Y930" s="2">
        <v>0.514164525031505</v>
      </c>
      <c r="Z930" s="2">
        <v>0.48939034304592599</v>
      </c>
    </row>
    <row r="931" spans="1:26" x14ac:dyDescent="0.35">
      <c r="A931" s="7">
        <v>462</v>
      </c>
      <c r="B931" s="7">
        <v>8</v>
      </c>
      <c r="C931" s="7">
        <v>1</v>
      </c>
      <c r="D931" s="7">
        <v>1</v>
      </c>
      <c r="E931" s="22" t="str">
        <f t="shared" si="28"/>
        <v>11</v>
      </c>
      <c r="F931" s="4">
        <v>6.7398103430000003</v>
      </c>
      <c r="G931" s="4">
        <v>41.339334699200002</v>
      </c>
      <c r="H931" s="2">
        <f t="shared" si="29"/>
        <v>0.16303625571241787</v>
      </c>
      <c r="I931" s="4">
        <v>0.63300000000000001</v>
      </c>
      <c r="J931" s="4">
        <v>0.5</v>
      </c>
      <c r="K931" s="4">
        <v>0.626</v>
      </c>
      <c r="L931" s="4">
        <v>0.50900000000000001</v>
      </c>
      <c r="M931" s="4">
        <v>0.56599999999999995</v>
      </c>
      <c r="N931" s="4">
        <v>0.60699999999999998</v>
      </c>
      <c r="O931" s="5">
        <v>100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0.457284856837961</v>
      </c>
      <c r="V931" s="2">
        <v>0.69314718055994495</v>
      </c>
      <c r="W931" s="2">
        <v>0.46840490788203898</v>
      </c>
      <c r="X931" s="2">
        <v>0.67530726243161399</v>
      </c>
      <c r="Y931" s="2">
        <v>0.56916120077895405</v>
      </c>
      <c r="Z931" s="2">
        <v>0.49922648792263902</v>
      </c>
    </row>
    <row r="932" spans="1:26" x14ac:dyDescent="0.35">
      <c r="A932" s="7">
        <v>358</v>
      </c>
      <c r="B932" s="7">
        <v>1</v>
      </c>
      <c r="C932" s="7">
        <v>1</v>
      </c>
      <c r="D932" s="7">
        <v>1</v>
      </c>
      <c r="E932" s="22" t="str">
        <f t="shared" si="28"/>
        <v>11</v>
      </c>
      <c r="F932" s="4">
        <v>4.3307208800000003</v>
      </c>
      <c r="G932" s="4">
        <v>25.819633441099999</v>
      </c>
      <c r="H932" s="2">
        <f t="shared" si="29"/>
        <v>0.16772975843670607</v>
      </c>
      <c r="I932" s="4">
        <v>0.503</v>
      </c>
      <c r="J932" s="4">
        <v>0.36842105263157898</v>
      </c>
      <c r="K932" s="4">
        <v>0.36599999999999999</v>
      </c>
      <c r="L932" s="4">
        <v>0.318</v>
      </c>
      <c r="M932" s="4">
        <v>0.38400000000000001</v>
      </c>
      <c r="N932" s="4">
        <v>0.23899999999999999</v>
      </c>
      <c r="O932" s="5">
        <v>100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">
        <v>0.68716510888239801</v>
      </c>
      <c r="V932" s="2">
        <v>0.99852883011112703</v>
      </c>
      <c r="W932" s="2">
        <v>1.0051219455807701</v>
      </c>
      <c r="X932" s="2">
        <v>1.1457038962019599</v>
      </c>
      <c r="Y932" s="2">
        <v>0.95711272639441003</v>
      </c>
      <c r="Z932" s="2">
        <v>1.43129172705063</v>
      </c>
    </row>
    <row r="933" spans="1:26" x14ac:dyDescent="0.35">
      <c r="A933" s="7">
        <v>728</v>
      </c>
      <c r="B933" s="7">
        <v>5</v>
      </c>
      <c r="C933" s="7">
        <v>1</v>
      </c>
      <c r="D933" s="7">
        <v>1</v>
      </c>
      <c r="E933" s="22" t="str">
        <f t="shared" si="28"/>
        <v>11</v>
      </c>
      <c r="F933" s="4">
        <v>4.0735289100000003</v>
      </c>
      <c r="G933" s="4">
        <v>23.977944512099999</v>
      </c>
      <c r="H933" s="2">
        <f t="shared" si="29"/>
        <v>0.16988649331240108</v>
      </c>
      <c r="I933" s="4">
        <v>0.55400000000000005</v>
      </c>
      <c r="J933" s="4">
        <v>0.55263157894736803</v>
      </c>
      <c r="K933" s="4">
        <v>0.54900000000000004</v>
      </c>
      <c r="L933" s="4">
        <v>0.59899999999999998</v>
      </c>
      <c r="M933" s="4">
        <v>0.59299999999999997</v>
      </c>
      <c r="N933" s="4">
        <v>0.56699999999999995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0.590590592234853</v>
      </c>
      <c r="V933" s="2">
        <v>0.59306372200296298</v>
      </c>
      <c r="W933" s="2">
        <v>0.59965683747260601</v>
      </c>
      <c r="X933" s="2">
        <v>0.51249368086668801</v>
      </c>
      <c r="Y933" s="2">
        <v>0.52256087998441203</v>
      </c>
      <c r="Z933" s="2">
        <v>0.56739597525438501</v>
      </c>
    </row>
    <row r="934" spans="1:26" x14ac:dyDescent="0.35">
      <c r="A934" s="7">
        <v>226</v>
      </c>
      <c r="B934" s="7">
        <v>11</v>
      </c>
      <c r="C934" s="7">
        <v>1</v>
      </c>
      <c r="D934" s="7">
        <v>1</v>
      </c>
      <c r="E934" s="22" t="str">
        <f t="shared" si="28"/>
        <v>11</v>
      </c>
      <c r="F934" s="4">
        <v>3.3882776560000001</v>
      </c>
      <c r="G934" s="4">
        <v>19.822567554110002</v>
      </c>
      <c r="H934" s="2">
        <f t="shared" si="29"/>
        <v>0.17093031196644737</v>
      </c>
      <c r="I934" s="4">
        <v>0.55600000000000005</v>
      </c>
      <c r="J934" s="4">
        <v>0.62222222222222201</v>
      </c>
      <c r="K934" s="4">
        <v>0.66600000000000004</v>
      </c>
      <c r="L934" s="4">
        <v>0.67700000000000005</v>
      </c>
      <c r="M934" s="4">
        <v>0.56499999999999995</v>
      </c>
      <c r="N934" s="4">
        <v>0.72099999999999997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0.58698698473155497</v>
      </c>
      <c r="V934" s="2">
        <v>0.47445797959511599</v>
      </c>
      <c r="W934" s="2">
        <v>0.40646560844174801</v>
      </c>
      <c r="X934" s="2">
        <v>0.39008400606986199</v>
      </c>
      <c r="Y934" s="2">
        <v>0.57092954783569605</v>
      </c>
      <c r="Z934" s="2">
        <v>0.327116141697188</v>
      </c>
    </row>
    <row r="935" spans="1:26" x14ac:dyDescent="0.35">
      <c r="A935" s="7">
        <v>880</v>
      </c>
      <c r="B935" s="7">
        <v>21</v>
      </c>
      <c r="C935" s="7">
        <v>1</v>
      </c>
      <c r="D935" s="7">
        <v>1</v>
      </c>
      <c r="E935" s="22" t="str">
        <f t="shared" si="28"/>
        <v>11</v>
      </c>
      <c r="F935" s="4">
        <v>7.7722905579999999</v>
      </c>
      <c r="G935" s="4">
        <v>45.153692249000002</v>
      </c>
      <c r="H935" s="2">
        <f t="shared" si="29"/>
        <v>0.17212967912213489</v>
      </c>
      <c r="I935" s="4">
        <v>0.49099999999999999</v>
      </c>
      <c r="J935" s="4">
        <v>0.50909090909090904</v>
      </c>
      <c r="K935" s="4">
        <v>0.45300000000000001</v>
      </c>
      <c r="L935" s="4">
        <v>0.48099999999999998</v>
      </c>
      <c r="M935" s="4">
        <v>0.51700000000000002</v>
      </c>
      <c r="N935" s="4">
        <v>0.47899999999999998</v>
      </c>
      <c r="O935" s="5">
        <v>0</v>
      </c>
      <c r="P935" s="5">
        <v>100</v>
      </c>
      <c r="Q935" s="5">
        <v>0</v>
      </c>
      <c r="R935" s="5">
        <v>0</v>
      </c>
      <c r="S935" s="5">
        <v>100</v>
      </c>
      <c r="T935" s="5">
        <v>0</v>
      </c>
      <c r="U935" s="2">
        <v>0.71131115118761601</v>
      </c>
      <c r="V935" s="2">
        <v>0.67512867505726704</v>
      </c>
      <c r="W935" s="2">
        <v>0.79186315349910297</v>
      </c>
      <c r="X935" s="2">
        <v>0.73188800887637595</v>
      </c>
      <c r="Y935" s="2">
        <v>0.65971240447370805</v>
      </c>
      <c r="Z935" s="2">
        <v>0.736054681571222</v>
      </c>
    </row>
    <row r="936" spans="1:26" x14ac:dyDescent="0.35">
      <c r="A936" s="7">
        <v>846</v>
      </c>
      <c r="B936" s="7">
        <v>39</v>
      </c>
      <c r="C936" s="7">
        <v>1</v>
      </c>
      <c r="D936" s="7">
        <v>1</v>
      </c>
      <c r="E936" s="22" t="str">
        <f t="shared" si="28"/>
        <v>11</v>
      </c>
      <c r="F936" s="4">
        <v>4.7953211939999996</v>
      </c>
      <c r="G936" s="4">
        <v>27.718304754599998</v>
      </c>
      <c r="H936" s="2">
        <f t="shared" si="29"/>
        <v>0.17300196517985794</v>
      </c>
      <c r="I936" s="4">
        <v>0.52200000000000002</v>
      </c>
      <c r="J936" s="4">
        <v>0.4</v>
      </c>
      <c r="K936" s="4">
        <v>0.40200000000000002</v>
      </c>
      <c r="L936" s="4">
        <v>0.375</v>
      </c>
      <c r="M936" s="4">
        <v>0.40400000000000003</v>
      </c>
      <c r="N936" s="4">
        <v>0.27300000000000002</v>
      </c>
      <c r="O936" s="5">
        <v>100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0.65008769109949804</v>
      </c>
      <c r="V936" s="2">
        <v>0.916290731874155</v>
      </c>
      <c r="W936" s="2">
        <v>0.91130319036311602</v>
      </c>
      <c r="X936" s="2">
        <v>0.98082925301172597</v>
      </c>
      <c r="Y936" s="2">
        <v>0.90634040102098701</v>
      </c>
      <c r="Z936" s="2">
        <v>1.2982834837971799</v>
      </c>
    </row>
    <row r="937" spans="1:26" x14ac:dyDescent="0.35">
      <c r="A937" s="7">
        <v>664</v>
      </c>
      <c r="B937" s="7">
        <v>1</v>
      </c>
      <c r="C937" s="7">
        <v>1</v>
      </c>
      <c r="D937" s="7">
        <v>1</v>
      </c>
      <c r="E937" s="22" t="str">
        <f t="shared" si="28"/>
        <v>11</v>
      </c>
      <c r="F937" s="4">
        <v>4.8052833120000003</v>
      </c>
      <c r="G937" s="4">
        <v>27.746273209999998</v>
      </c>
      <c r="H937" s="2">
        <f t="shared" si="29"/>
        <v>0.17318662133940693</v>
      </c>
      <c r="I937" s="4">
        <v>0.505</v>
      </c>
      <c r="J937" s="4">
        <v>0.55769230769230804</v>
      </c>
      <c r="K937" s="4">
        <v>0.56999999999999995</v>
      </c>
      <c r="L937" s="4">
        <v>0.59799999999999998</v>
      </c>
      <c r="M937" s="4">
        <v>0.57799999999999996</v>
      </c>
      <c r="N937" s="4">
        <v>0.57099999999999995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0.68319684970677697</v>
      </c>
      <c r="V937" s="2">
        <v>0.58394788859495295</v>
      </c>
      <c r="W937" s="2">
        <v>0.56211891815354098</v>
      </c>
      <c r="X937" s="2">
        <v>0.514164525031505</v>
      </c>
      <c r="Y937" s="2">
        <v>0.54818141030975998</v>
      </c>
      <c r="Z937" s="2">
        <v>0.56036606932612698</v>
      </c>
    </row>
    <row r="938" spans="1:26" x14ac:dyDescent="0.35">
      <c r="A938" s="7">
        <v>542</v>
      </c>
      <c r="B938" s="7">
        <v>39</v>
      </c>
      <c r="C938" s="7">
        <v>1</v>
      </c>
      <c r="D938" s="7">
        <v>1</v>
      </c>
      <c r="E938" s="22" t="str">
        <f t="shared" si="28"/>
        <v>11</v>
      </c>
      <c r="F938" s="4">
        <v>5.0333000500000002</v>
      </c>
      <c r="G938" s="4">
        <v>29.004806260100001</v>
      </c>
      <c r="H938" s="2">
        <f t="shared" si="29"/>
        <v>0.17353331047496012</v>
      </c>
      <c r="I938" s="4">
        <v>0.442</v>
      </c>
      <c r="J938" s="4">
        <v>0.53488372093023295</v>
      </c>
      <c r="K938" s="4">
        <v>0.53</v>
      </c>
      <c r="L938" s="4">
        <v>0.55800000000000005</v>
      </c>
      <c r="M938" s="4">
        <v>0.55700000000000005</v>
      </c>
      <c r="N938" s="4">
        <v>0.53700000000000003</v>
      </c>
      <c r="O938" s="5">
        <v>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0.81644539690443896</v>
      </c>
      <c r="V938" s="2">
        <v>0.62570589976441304</v>
      </c>
      <c r="W938" s="2">
        <v>0.63487827243596995</v>
      </c>
      <c r="X938" s="2">
        <v>0.58339631660082603</v>
      </c>
      <c r="Y938" s="2">
        <v>0.58519003905485301</v>
      </c>
      <c r="Z938" s="2">
        <v>0.621757184473272</v>
      </c>
    </row>
    <row r="939" spans="1:26" x14ac:dyDescent="0.35">
      <c r="A939" s="7">
        <v>686</v>
      </c>
      <c r="B939" s="7">
        <v>93</v>
      </c>
      <c r="C939" s="7">
        <v>1</v>
      </c>
      <c r="D939" s="7">
        <v>1</v>
      </c>
      <c r="E939" s="22" t="str">
        <f t="shared" si="28"/>
        <v>11</v>
      </c>
      <c r="F939" s="4">
        <v>5.3087747280000004</v>
      </c>
      <c r="G939" s="4">
        <v>30.341385815300001</v>
      </c>
      <c r="H939" s="2">
        <f t="shared" si="29"/>
        <v>0.17496810331329654</v>
      </c>
      <c r="I939" s="4">
        <v>0.443</v>
      </c>
      <c r="J939" s="4">
        <v>0.52173913043478304</v>
      </c>
      <c r="K939" s="4">
        <v>0.32700000000000001</v>
      </c>
      <c r="L939" s="4">
        <v>0.45</v>
      </c>
      <c r="M939" s="4">
        <v>0.34</v>
      </c>
      <c r="N939" s="4">
        <v>0.33100000000000002</v>
      </c>
      <c r="O939" s="5">
        <v>0</v>
      </c>
      <c r="P939" s="5">
        <v>100</v>
      </c>
      <c r="Q939" s="5">
        <v>0</v>
      </c>
      <c r="R939" s="5">
        <v>0</v>
      </c>
      <c r="S939" s="5">
        <v>0</v>
      </c>
      <c r="T939" s="5">
        <v>0</v>
      </c>
      <c r="U939" s="2">
        <v>0.81418550893700103</v>
      </c>
      <c r="V939" s="2">
        <v>0.65058756614114899</v>
      </c>
      <c r="W939" s="2">
        <v>1.11779510808488</v>
      </c>
      <c r="X939" s="2">
        <v>0.79850769621777196</v>
      </c>
      <c r="Y939" s="2">
        <v>1.07880966137193</v>
      </c>
      <c r="Z939" s="2">
        <v>1.1056369036050699</v>
      </c>
    </row>
    <row r="940" spans="1:26" x14ac:dyDescent="0.35">
      <c r="A940" s="7">
        <v>688</v>
      </c>
      <c r="B940" s="7">
        <v>17</v>
      </c>
      <c r="C940" s="7">
        <v>1</v>
      </c>
      <c r="D940" s="7">
        <v>1</v>
      </c>
      <c r="E940" s="22" t="str">
        <f t="shared" si="28"/>
        <v>11</v>
      </c>
      <c r="F940" s="4">
        <v>5.7755651139999999</v>
      </c>
      <c r="G940" s="4">
        <v>32.933977114999998</v>
      </c>
      <c r="H940" s="2">
        <f t="shared" si="29"/>
        <v>0.17536798224619768</v>
      </c>
      <c r="I940" s="4">
        <v>0.59599999999999997</v>
      </c>
      <c r="J940" s="4">
        <v>0.5</v>
      </c>
      <c r="K940" s="4">
        <v>0.47899999999999998</v>
      </c>
      <c r="L940" s="4">
        <v>0.45400000000000001</v>
      </c>
      <c r="M940" s="4">
        <v>0.42599999999999999</v>
      </c>
      <c r="N940" s="4">
        <v>0.32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0.51751461191678705</v>
      </c>
      <c r="V940" s="2">
        <v>0.69314718055994495</v>
      </c>
      <c r="W940" s="2">
        <v>0.736054681571222</v>
      </c>
      <c r="X940" s="2">
        <v>0.78965808094078904</v>
      </c>
      <c r="Y940" s="2">
        <v>0.85331593271276696</v>
      </c>
      <c r="Z940" s="2">
        <v>1.1394342831883599</v>
      </c>
    </row>
    <row r="941" spans="1:26" x14ac:dyDescent="0.35">
      <c r="A941" s="7">
        <v>676</v>
      </c>
      <c r="B941" s="7">
        <v>24</v>
      </c>
      <c r="C941" s="7">
        <v>1</v>
      </c>
      <c r="D941" s="7">
        <v>1</v>
      </c>
      <c r="E941" s="22" t="str">
        <f t="shared" si="28"/>
        <v>11</v>
      </c>
      <c r="F941" s="4">
        <v>6.061306933</v>
      </c>
      <c r="G941" s="4">
        <v>34.402538890999999</v>
      </c>
      <c r="H941" s="2">
        <f t="shared" si="29"/>
        <v>0.17618777940210947</v>
      </c>
      <c r="I941" s="4">
        <v>0.63300000000000001</v>
      </c>
      <c r="J941" s="4">
        <v>0.58333333333333304</v>
      </c>
      <c r="K941" s="4">
        <v>0.64800000000000002</v>
      </c>
      <c r="L941" s="4">
        <v>0.61199999999999999</v>
      </c>
      <c r="M941" s="4">
        <v>0.60099999999999998</v>
      </c>
      <c r="N941" s="4">
        <v>0.58699999999999997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0.457284856837961</v>
      </c>
      <c r="V941" s="2">
        <v>0.53899650073268701</v>
      </c>
      <c r="W941" s="2">
        <v>0.43386458262986199</v>
      </c>
      <c r="X941" s="2">
        <v>0.49102299646981101</v>
      </c>
      <c r="Y941" s="2">
        <v>0.50916034444692904</v>
      </c>
      <c r="Z941" s="2">
        <v>0.53273045915404105</v>
      </c>
    </row>
    <row r="942" spans="1:26" x14ac:dyDescent="0.35">
      <c r="A942" s="7">
        <v>136</v>
      </c>
      <c r="B942" s="7">
        <v>77</v>
      </c>
      <c r="C942" s="7">
        <v>1</v>
      </c>
      <c r="D942" s="7">
        <v>1</v>
      </c>
      <c r="E942" s="22" t="str">
        <f t="shared" si="28"/>
        <v>11</v>
      </c>
      <c r="F942" s="4">
        <v>6.292038239</v>
      </c>
      <c r="G942" s="4">
        <v>35.015533282200003</v>
      </c>
      <c r="H942" s="2">
        <f t="shared" si="29"/>
        <v>0.17969277201322909</v>
      </c>
      <c r="I942" s="4">
        <v>0.57799999999999996</v>
      </c>
      <c r="J942" s="4">
        <v>0.50943396226415105</v>
      </c>
      <c r="K942" s="4">
        <v>0.54</v>
      </c>
      <c r="L942" s="4">
        <v>0.48799999999999999</v>
      </c>
      <c r="M942" s="4">
        <v>0.52200000000000002</v>
      </c>
      <c r="N942" s="4">
        <v>0.52200000000000002</v>
      </c>
      <c r="O942" s="5">
        <v>100</v>
      </c>
      <c r="P942" s="5">
        <v>100</v>
      </c>
      <c r="Q942" s="5">
        <v>100</v>
      </c>
      <c r="R942" s="5">
        <v>0</v>
      </c>
      <c r="S942" s="5">
        <v>100</v>
      </c>
      <c r="T942" s="5">
        <v>100</v>
      </c>
      <c r="U942" s="2">
        <v>0.54818141030975998</v>
      </c>
      <c r="V942" s="2">
        <v>0.67445504754779295</v>
      </c>
      <c r="W942" s="2">
        <v>0.61618613942381695</v>
      </c>
      <c r="X942" s="2">
        <v>0.71743987312899005</v>
      </c>
      <c r="Y942" s="2">
        <v>0.65008769109949804</v>
      </c>
      <c r="Z942" s="2">
        <v>0.65008769109949804</v>
      </c>
    </row>
    <row r="943" spans="1:26" x14ac:dyDescent="0.35">
      <c r="A943" s="7">
        <v>968</v>
      </c>
      <c r="B943" s="7">
        <v>80</v>
      </c>
      <c r="C943" s="7">
        <v>1</v>
      </c>
      <c r="D943" s="7">
        <v>1</v>
      </c>
      <c r="E943" s="22" t="str">
        <f t="shared" si="28"/>
        <v>11</v>
      </c>
      <c r="F943" s="4">
        <v>5.2776708379999997</v>
      </c>
      <c r="G943" s="4">
        <v>29.2599185292</v>
      </c>
      <c r="H943" s="2">
        <f t="shared" si="29"/>
        <v>0.18037202778719758</v>
      </c>
      <c r="I943" s="4">
        <v>0.57299999999999995</v>
      </c>
      <c r="J943" s="4">
        <v>0.5</v>
      </c>
      <c r="K943" s="4">
        <v>0.55500000000000005</v>
      </c>
      <c r="L943" s="4">
        <v>0.54100000000000004</v>
      </c>
      <c r="M943" s="4">
        <v>0.43099999999999999</v>
      </c>
      <c r="N943" s="4">
        <v>0.441</v>
      </c>
      <c r="O943" s="5">
        <v>100</v>
      </c>
      <c r="P943" s="5">
        <v>0</v>
      </c>
      <c r="Q943" s="5">
        <v>100</v>
      </c>
      <c r="R943" s="5">
        <v>100</v>
      </c>
      <c r="S943" s="5">
        <v>0</v>
      </c>
      <c r="T943" s="5">
        <v>0</v>
      </c>
      <c r="U943" s="2">
        <v>0.55686956226739803</v>
      </c>
      <c r="V943" s="2">
        <v>0.69314718055994495</v>
      </c>
      <c r="W943" s="2">
        <v>0.58878716523570196</v>
      </c>
      <c r="X943" s="2">
        <v>0.61433600013565504</v>
      </c>
      <c r="Y943" s="2">
        <v>0.84164718887838896</v>
      </c>
      <c r="Z943" s="2">
        <v>0.81871040353529101</v>
      </c>
    </row>
    <row r="944" spans="1:26" x14ac:dyDescent="0.35">
      <c r="A944" s="7">
        <v>554</v>
      </c>
      <c r="B944" s="7">
        <v>31</v>
      </c>
      <c r="C944" s="7">
        <v>1</v>
      </c>
      <c r="D944" s="7">
        <v>1</v>
      </c>
      <c r="E944" s="22" t="str">
        <f t="shared" si="28"/>
        <v>11</v>
      </c>
      <c r="F944" s="4">
        <v>4.5156061830000001</v>
      </c>
      <c r="G944" s="4">
        <v>24.929198360000001</v>
      </c>
      <c r="H944" s="2">
        <f t="shared" si="29"/>
        <v>0.18113723986590316</v>
      </c>
      <c r="I944" s="4">
        <v>0.51300000000000001</v>
      </c>
      <c r="J944" s="4">
        <v>0.45098039215686297</v>
      </c>
      <c r="K944" s="4">
        <v>0.51800000000000002</v>
      </c>
      <c r="L944" s="4">
        <v>0.48099999999999998</v>
      </c>
      <c r="M944" s="4">
        <v>0.47</v>
      </c>
      <c r="N944" s="4">
        <v>0.442</v>
      </c>
      <c r="O944" s="5">
        <v>100</v>
      </c>
      <c r="P944" s="5">
        <v>0</v>
      </c>
      <c r="Q944" s="5">
        <v>100</v>
      </c>
      <c r="R944" s="5">
        <v>0</v>
      </c>
      <c r="S944" s="5">
        <v>0</v>
      </c>
      <c r="T944" s="5">
        <v>0</v>
      </c>
      <c r="U944" s="2">
        <v>0.66747943381136798</v>
      </c>
      <c r="V944" s="2">
        <v>0.79633141679517605</v>
      </c>
      <c r="W944" s="2">
        <v>0.65778003672265395</v>
      </c>
      <c r="X944" s="2">
        <v>0.73188800887637595</v>
      </c>
      <c r="Y944" s="2">
        <v>0.75502258427803304</v>
      </c>
      <c r="Z944" s="2">
        <v>0.81644539690443896</v>
      </c>
    </row>
    <row r="945" spans="1:26" x14ac:dyDescent="0.35">
      <c r="A945" s="7">
        <v>332</v>
      </c>
      <c r="B945" s="7">
        <v>36</v>
      </c>
      <c r="C945" s="7">
        <v>1</v>
      </c>
      <c r="D945" s="7">
        <v>1</v>
      </c>
      <c r="E945" s="22" t="str">
        <f t="shared" si="28"/>
        <v>11</v>
      </c>
      <c r="F945" s="4">
        <v>5.0150735620000004</v>
      </c>
      <c r="G945" s="4">
        <v>27.557572209</v>
      </c>
      <c r="H945" s="2">
        <f t="shared" si="29"/>
        <v>0.1819853187343598</v>
      </c>
      <c r="I945" s="4">
        <v>0.56100000000000005</v>
      </c>
      <c r="J945" s="4">
        <v>0.51428571428571401</v>
      </c>
      <c r="K945" s="4">
        <v>0.59299999999999997</v>
      </c>
      <c r="L945" s="4">
        <v>0.52100000000000002</v>
      </c>
      <c r="M945" s="4">
        <v>0.53500000000000003</v>
      </c>
      <c r="N945" s="4">
        <v>0.63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0.57803437345944098</v>
      </c>
      <c r="V945" s="2">
        <v>0.664976303593249</v>
      </c>
      <c r="W945" s="2">
        <v>0.52256087998441203</v>
      </c>
      <c r="X945" s="2">
        <v>0.65200523722877002</v>
      </c>
      <c r="Y945" s="2">
        <v>0.62548853208612998</v>
      </c>
      <c r="Z945" s="2">
        <v>0.46203545959655901</v>
      </c>
    </row>
    <row r="946" spans="1:26" x14ac:dyDescent="0.35">
      <c r="A946" s="7">
        <v>134</v>
      </c>
      <c r="B946" s="7">
        <v>16</v>
      </c>
      <c r="C946" s="7">
        <v>1</v>
      </c>
      <c r="D946" s="7">
        <v>1</v>
      </c>
      <c r="E946" s="22" t="str">
        <f t="shared" si="28"/>
        <v>11</v>
      </c>
      <c r="F946" s="4">
        <v>4.9836041309999999</v>
      </c>
      <c r="G946" s="4">
        <v>27.2689324318</v>
      </c>
      <c r="H946" s="2">
        <f t="shared" si="29"/>
        <v>0.18275758112144899</v>
      </c>
      <c r="I946" s="4">
        <v>0.45100000000000001</v>
      </c>
      <c r="J946" s="4">
        <v>0.51219512195121997</v>
      </c>
      <c r="K946" s="4">
        <v>0.65200000000000002</v>
      </c>
      <c r="L946" s="4">
        <v>0.59899999999999998</v>
      </c>
      <c r="M946" s="4">
        <v>0.70099999999999996</v>
      </c>
      <c r="N946" s="4">
        <v>0.7</v>
      </c>
      <c r="O946" s="5">
        <v>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0.79628793947945897</v>
      </c>
      <c r="V946" s="2">
        <v>0.66904962898088505</v>
      </c>
      <c r="W946" s="2">
        <v>0.42771071705548402</v>
      </c>
      <c r="X946" s="2">
        <v>0.51249368086668801</v>
      </c>
      <c r="Y946" s="2">
        <v>0.35524739194754701</v>
      </c>
      <c r="Z946" s="2">
        <v>0.356674943938732</v>
      </c>
    </row>
    <row r="947" spans="1:26" x14ac:dyDescent="0.35">
      <c r="A947" s="7">
        <v>458</v>
      </c>
      <c r="B947" s="7">
        <v>21</v>
      </c>
      <c r="C947" s="7">
        <v>1</v>
      </c>
      <c r="D947" s="7">
        <v>1</v>
      </c>
      <c r="E947" s="22" t="str">
        <f t="shared" si="28"/>
        <v>11</v>
      </c>
      <c r="F947" s="4">
        <v>5.9733821789999997</v>
      </c>
      <c r="G947" s="4">
        <v>32.051681314</v>
      </c>
      <c r="H947" s="2">
        <f t="shared" si="29"/>
        <v>0.18636720240915597</v>
      </c>
      <c r="I947" s="4">
        <v>0.45500000000000002</v>
      </c>
      <c r="J947" s="4">
        <v>0.51020408163265296</v>
      </c>
      <c r="K947" s="4">
        <v>0.36299999999999999</v>
      </c>
      <c r="L947" s="4">
        <v>0.47399999999999998</v>
      </c>
      <c r="M947" s="4">
        <v>0.438</v>
      </c>
      <c r="N947" s="4">
        <v>0.36799999999999999</v>
      </c>
      <c r="O947" s="5">
        <v>0</v>
      </c>
      <c r="P947" s="5">
        <v>100</v>
      </c>
      <c r="Q947" s="5">
        <v>0</v>
      </c>
      <c r="R947" s="5">
        <v>0</v>
      </c>
      <c r="S947" s="5">
        <v>0</v>
      </c>
      <c r="T947" s="5">
        <v>0</v>
      </c>
      <c r="U947" s="2">
        <v>0.78745786003118701</v>
      </c>
      <c r="V947" s="2">
        <v>0.67294447324242601</v>
      </c>
      <c r="W947" s="2">
        <v>1.0133524447172899</v>
      </c>
      <c r="X947" s="2">
        <v>0.74654795728706103</v>
      </c>
      <c r="Y947" s="2">
        <v>0.82553636860569102</v>
      </c>
      <c r="Z947" s="2">
        <v>0.999672340813206</v>
      </c>
    </row>
    <row r="948" spans="1:26" x14ac:dyDescent="0.35">
      <c r="A948" s="7">
        <v>174</v>
      </c>
      <c r="B948" s="7">
        <v>90</v>
      </c>
      <c r="C948" s="7">
        <v>1</v>
      </c>
      <c r="D948" s="7">
        <v>1</v>
      </c>
      <c r="E948" s="22" t="str">
        <f t="shared" si="28"/>
        <v>11</v>
      </c>
      <c r="F948" s="4">
        <v>4.458419213</v>
      </c>
      <c r="G948" s="4">
        <v>23.810957608599999</v>
      </c>
      <c r="H948" s="2">
        <f t="shared" si="29"/>
        <v>0.18724233129497136</v>
      </c>
      <c r="I948" s="4">
        <v>0.53600000000000003</v>
      </c>
      <c r="J948" s="4">
        <v>0.49152542372881403</v>
      </c>
      <c r="K948" s="4">
        <v>0.40100000000000002</v>
      </c>
      <c r="L948" s="4">
        <v>0.39</v>
      </c>
      <c r="M948" s="4">
        <v>0.32100000000000001</v>
      </c>
      <c r="N948" s="4">
        <v>0.45300000000000001</v>
      </c>
      <c r="O948" s="5">
        <v>100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">
        <v>0.62362111791133501</v>
      </c>
      <c r="V948" s="2">
        <v>0.71024161391924501</v>
      </c>
      <c r="W948" s="2">
        <v>0.91379385167556804</v>
      </c>
      <c r="X948" s="2">
        <v>0.94160853985844495</v>
      </c>
      <c r="Y948" s="2">
        <v>1.1363141558521199</v>
      </c>
      <c r="Z948" s="2">
        <v>0.79186315349910297</v>
      </c>
    </row>
    <row r="949" spans="1:26" x14ac:dyDescent="0.35">
      <c r="A949" s="7">
        <v>732</v>
      </c>
      <c r="B949" s="7">
        <v>87</v>
      </c>
      <c r="C949" s="7">
        <v>1</v>
      </c>
      <c r="D949" s="7">
        <v>1</v>
      </c>
      <c r="E949" s="22" t="str">
        <f t="shared" si="28"/>
        <v>11</v>
      </c>
      <c r="F949" s="4">
        <v>6.6040525880000001</v>
      </c>
      <c r="G949" s="4">
        <v>35.072933485</v>
      </c>
      <c r="H949" s="2">
        <f t="shared" si="29"/>
        <v>0.18829484539194369</v>
      </c>
      <c r="I949" s="4">
        <v>0.46300000000000002</v>
      </c>
      <c r="J949" s="4">
        <v>0.42857142857142899</v>
      </c>
      <c r="K949" s="4">
        <v>0.47099999999999997</v>
      </c>
      <c r="L949" s="4">
        <v>0.4</v>
      </c>
      <c r="M949" s="4">
        <v>0.53900000000000003</v>
      </c>
      <c r="N949" s="4">
        <v>0.49</v>
      </c>
      <c r="O949" s="5">
        <v>0</v>
      </c>
      <c r="P949" s="5">
        <v>0</v>
      </c>
      <c r="Q949" s="5">
        <v>0</v>
      </c>
      <c r="R949" s="5">
        <v>0</v>
      </c>
      <c r="S949" s="5">
        <v>100</v>
      </c>
      <c r="T949" s="5">
        <v>0</v>
      </c>
      <c r="U949" s="2">
        <v>0.77002822489590295</v>
      </c>
      <c r="V949" s="2">
        <v>0.847297860387204</v>
      </c>
      <c r="W949" s="2">
        <v>0.752897184965719</v>
      </c>
      <c r="X949" s="2">
        <v>0.916290731874155</v>
      </c>
      <c r="Y949" s="2">
        <v>0.61803970807314002</v>
      </c>
      <c r="Z949" s="2">
        <v>0.71334988787746501</v>
      </c>
    </row>
    <row r="950" spans="1:26" x14ac:dyDescent="0.35">
      <c r="A950" s="7">
        <v>622</v>
      </c>
      <c r="B950" s="7">
        <v>61</v>
      </c>
      <c r="C950" s="7">
        <v>1</v>
      </c>
      <c r="D950" s="7">
        <v>1</v>
      </c>
      <c r="E950" s="22" t="str">
        <f t="shared" si="28"/>
        <v>11</v>
      </c>
      <c r="F950" s="4">
        <v>4.7872650380000001</v>
      </c>
      <c r="G950" s="4">
        <v>24.755254233799999</v>
      </c>
      <c r="H950" s="2">
        <f t="shared" si="29"/>
        <v>0.19338379613422141</v>
      </c>
      <c r="I950" s="4">
        <v>0.626</v>
      </c>
      <c r="J950" s="4">
        <v>0.67391304347826098</v>
      </c>
      <c r="K950" s="4">
        <v>0.51900000000000002</v>
      </c>
      <c r="L950" s="4">
        <v>0.63100000000000001</v>
      </c>
      <c r="M950" s="4">
        <v>0.45800000000000002</v>
      </c>
      <c r="N950" s="4">
        <v>0.61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100</v>
      </c>
      <c r="U950" s="2">
        <v>0.46840490788203898</v>
      </c>
      <c r="V950" s="2">
        <v>0.39465419200394902</v>
      </c>
      <c r="W950" s="2">
        <v>0.65585139581624796</v>
      </c>
      <c r="X950" s="2">
        <v>0.46044941644092402</v>
      </c>
      <c r="Y950" s="2">
        <v>0.78088609486795202</v>
      </c>
      <c r="Z950" s="2">
        <v>0.49429632181478</v>
      </c>
    </row>
    <row r="951" spans="1:26" x14ac:dyDescent="0.35">
      <c r="A951" s="7">
        <v>584</v>
      </c>
      <c r="B951" s="7">
        <v>1</v>
      </c>
      <c r="C951" s="7">
        <v>1</v>
      </c>
      <c r="D951" s="7">
        <v>1</v>
      </c>
      <c r="E951" s="22" t="str">
        <f t="shared" si="28"/>
        <v>11</v>
      </c>
      <c r="F951" s="4">
        <v>6.0973333930000004</v>
      </c>
      <c r="G951" s="4">
        <v>31.3261726886</v>
      </c>
      <c r="H951" s="2">
        <f t="shared" si="29"/>
        <v>0.19464022795286764</v>
      </c>
      <c r="I951" s="4">
        <v>0.53700000000000003</v>
      </c>
      <c r="J951" s="4">
        <v>0.54166666666666696</v>
      </c>
      <c r="K951" s="4">
        <v>0.52600000000000002</v>
      </c>
      <c r="L951" s="4">
        <v>0.52300000000000002</v>
      </c>
      <c r="M951" s="4">
        <v>0.48699999999999999</v>
      </c>
      <c r="N951" s="4">
        <v>0.47</v>
      </c>
      <c r="O951" s="5">
        <v>100</v>
      </c>
      <c r="P951" s="5">
        <v>100</v>
      </c>
      <c r="Q951" s="5">
        <v>100</v>
      </c>
      <c r="R951" s="5">
        <v>100</v>
      </c>
      <c r="S951" s="5">
        <v>0</v>
      </c>
      <c r="T951" s="5">
        <v>0</v>
      </c>
      <c r="U951" s="2">
        <v>0.621757184473272</v>
      </c>
      <c r="V951" s="2">
        <v>0.61310447288640901</v>
      </c>
      <c r="W951" s="2">
        <v>0.64245406624442702</v>
      </c>
      <c r="X951" s="2">
        <v>0.64817381491721404</v>
      </c>
      <c r="Y951" s="2">
        <v>0.71949115589954704</v>
      </c>
      <c r="Z951" s="2">
        <v>0.75502258427803304</v>
      </c>
    </row>
    <row r="952" spans="1:26" x14ac:dyDescent="0.35">
      <c r="A952" s="7">
        <v>764</v>
      </c>
      <c r="B952" s="7">
        <v>68</v>
      </c>
      <c r="C952" s="7">
        <v>1</v>
      </c>
      <c r="D952" s="7">
        <v>1</v>
      </c>
      <c r="E952" s="22" t="str">
        <f t="shared" si="28"/>
        <v>11</v>
      </c>
      <c r="F952" s="4">
        <v>5.7090085000000004</v>
      </c>
      <c r="G952" s="4">
        <v>28.923474438900001</v>
      </c>
      <c r="H952" s="2">
        <f t="shared" si="29"/>
        <v>0.1973832193659899</v>
      </c>
      <c r="I952" s="4">
        <v>0.61799999999999999</v>
      </c>
      <c r="J952" s="4">
        <v>0.6</v>
      </c>
      <c r="K952" s="4">
        <v>0.59899999999999998</v>
      </c>
      <c r="L952" s="4">
        <v>0.54600000000000004</v>
      </c>
      <c r="M952" s="4">
        <v>0.50600000000000001</v>
      </c>
      <c r="N952" s="4">
        <v>0.48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0.481266821524446</v>
      </c>
      <c r="V952" s="2">
        <v>0.51082562376599105</v>
      </c>
      <c r="W952" s="2">
        <v>0.51249368086668801</v>
      </c>
      <c r="X952" s="2">
        <v>0.605136303237232</v>
      </c>
      <c r="Y952" s="2">
        <v>0.68121860969467196</v>
      </c>
      <c r="Z952" s="2">
        <v>0.73396917508019999</v>
      </c>
    </row>
    <row r="953" spans="1:26" x14ac:dyDescent="0.35">
      <c r="A953" s="7">
        <v>4</v>
      </c>
      <c r="B953" s="7">
        <v>94</v>
      </c>
      <c r="C953" s="7">
        <v>1</v>
      </c>
      <c r="D953" s="7">
        <v>1</v>
      </c>
      <c r="E953" s="22" t="str">
        <f t="shared" si="28"/>
        <v>11</v>
      </c>
      <c r="F953" s="4">
        <v>5.5208425879999998</v>
      </c>
      <c r="G953" s="4">
        <v>27.2903569154</v>
      </c>
      <c r="H953" s="2">
        <f t="shared" si="29"/>
        <v>0.20230012400037825</v>
      </c>
      <c r="I953" s="4">
        <v>0.54400000000000004</v>
      </c>
      <c r="J953" s="4">
        <v>0.41176470588235298</v>
      </c>
      <c r="K953" s="4">
        <v>0.56499999999999995</v>
      </c>
      <c r="L953" s="4">
        <v>0.45200000000000001</v>
      </c>
      <c r="M953" s="4">
        <v>0.51600000000000001</v>
      </c>
      <c r="N953" s="4">
        <v>0.311</v>
      </c>
      <c r="O953" s="5">
        <v>100</v>
      </c>
      <c r="P953" s="5">
        <v>0</v>
      </c>
      <c r="Q953" s="5">
        <v>100</v>
      </c>
      <c r="R953" s="5">
        <v>0</v>
      </c>
      <c r="S953" s="5">
        <v>100</v>
      </c>
      <c r="T953" s="5">
        <v>0</v>
      </c>
      <c r="U953" s="2">
        <v>0.608806032126194</v>
      </c>
      <c r="V953" s="2">
        <v>0.88730319500090304</v>
      </c>
      <c r="W953" s="2">
        <v>0.57092954783569605</v>
      </c>
      <c r="X953" s="2">
        <v>0.79407309914990598</v>
      </c>
      <c r="Y953" s="2">
        <v>0.66164851350057396</v>
      </c>
      <c r="Z953" s="2">
        <v>1.1679623668029</v>
      </c>
    </row>
    <row r="954" spans="1:26" x14ac:dyDescent="0.35">
      <c r="A954" s="7">
        <v>292</v>
      </c>
      <c r="B954" s="7">
        <v>50</v>
      </c>
      <c r="C954" s="7">
        <v>1</v>
      </c>
      <c r="D954" s="7">
        <v>1</v>
      </c>
      <c r="E954" s="22" t="str">
        <f t="shared" si="28"/>
        <v>11</v>
      </c>
      <c r="F954" s="4">
        <v>5.5559904969999998</v>
      </c>
      <c r="G954" s="4">
        <v>27.198767838710001</v>
      </c>
      <c r="H954" s="2">
        <f t="shared" si="29"/>
        <v>0.20427361011157896</v>
      </c>
      <c r="I954" s="4">
        <v>0.46600000000000003</v>
      </c>
      <c r="J954" s="4">
        <v>0.44444444444444398</v>
      </c>
      <c r="K954" s="4">
        <v>0.63100000000000001</v>
      </c>
      <c r="L954" s="4">
        <v>0.47899999999999998</v>
      </c>
      <c r="M954" s="4">
        <v>0.66900000000000004</v>
      </c>
      <c r="N954" s="4">
        <v>0.60799999999999998</v>
      </c>
      <c r="O954" s="5">
        <v>0</v>
      </c>
      <c r="P954" s="5">
        <v>0</v>
      </c>
      <c r="Q954" s="5">
        <v>100</v>
      </c>
      <c r="R954" s="5">
        <v>0</v>
      </c>
      <c r="S954" s="5">
        <v>100</v>
      </c>
      <c r="T954" s="5">
        <v>100</v>
      </c>
      <c r="U954" s="2">
        <v>0.76356964485649104</v>
      </c>
      <c r="V954" s="2">
        <v>0.81093021621632899</v>
      </c>
      <c r="W954" s="2">
        <v>0.46044941644092402</v>
      </c>
      <c r="X954" s="2">
        <v>0.736054681571222</v>
      </c>
      <c r="Y954" s="2">
        <v>0.40197121885390902</v>
      </c>
      <c r="Z954" s="2">
        <v>0.49758039701597001</v>
      </c>
    </row>
    <row r="955" spans="1:26" x14ac:dyDescent="0.35">
      <c r="A955" s="7">
        <v>228</v>
      </c>
      <c r="B955" s="7">
        <v>63</v>
      </c>
      <c r="C955" s="7">
        <v>1</v>
      </c>
      <c r="D955" s="7">
        <v>1</v>
      </c>
      <c r="E955" s="22" t="str">
        <f t="shared" si="28"/>
        <v>11</v>
      </c>
      <c r="F955" s="4">
        <v>5.227911228</v>
      </c>
      <c r="G955" s="4">
        <v>24.285978303899999</v>
      </c>
      <c r="H955" s="2">
        <f t="shared" si="29"/>
        <v>0.21526459270370296</v>
      </c>
      <c r="I955" s="4">
        <v>0.53400000000000003</v>
      </c>
      <c r="J955" s="4">
        <v>0.56818181818181801</v>
      </c>
      <c r="K955" s="4">
        <v>0.54</v>
      </c>
      <c r="L955" s="4">
        <v>0.56499999999999995</v>
      </c>
      <c r="M955" s="4">
        <v>0.48799999999999999</v>
      </c>
      <c r="N955" s="4">
        <v>0.48199999999999998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0</v>
      </c>
      <c r="U955" s="2">
        <v>0.62735944002194199</v>
      </c>
      <c r="V955" s="2">
        <v>0.56531380905006001</v>
      </c>
      <c r="W955" s="2">
        <v>0.61618613942381695</v>
      </c>
      <c r="X955" s="2">
        <v>0.57092954783569605</v>
      </c>
      <c r="Y955" s="2">
        <v>0.71743987312899005</v>
      </c>
      <c r="Z955" s="2">
        <v>0.72981116493153697</v>
      </c>
    </row>
    <row r="956" spans="1:26" x14ac:dyDescent="0.35">
      <c r="A956" s="7">
        <v>870</v>
      </c>
      <c r="B956" s="7">
        <v>14</v>
      </c>
      <c r="C956" s="7">
        <v>1</v>
      </c>
      <c r="D956" s="7">
        <v>1</v>
      </c>
      <c r="E956" s="22" t="str">
        <f t="shared" si="28"/>
        <v>11</v>
      </c>
      <c r="F956" s="4">
        <v>6.0127223040000004</v>
      </c>
      <c r="G956" s="4">
        <v>27.364851064900002</v>
      </c>
      <c r="H956" s="2">
        <f t="shared" si="29"/>
        <v>0.21972428389030491</v>
      </c>
      <c r="I956" s="4">
        <v>0.53600000000000003</v>
      </c>
      <c r="J956" s="4">
        <v>0.44186046511627902</v>
      </c>
      <c r="K956" s="4">
        <v>0.45200000000000001</v>
      </c>
      <c r="L956" s="4">
        <v>0.40899999999999997</v>
      </c>
      <c r="M956" s="4">
        <v>0.39900000000000002</v>
      </c>
      <c r="N956" s="4">
        <v>0.40600000000000003</v>
      </c>
      <c r="O956" s="5">
        <v>100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0.62362111791133501</v>
      </c>
      <c r="V956" s="2">
        <v>0.81676113652712201</v>
      </c>
      <c r="W956" s="2">
        <v>0.79407309914990598</v>
      </c>
      <c r="X956" s="2">
        <v>0.89404012293933499</v>
      </c>
      <c r="Y956" s="2">
        <v>0.91879386209227398</v>
      </c>
      <c r="Z956" s="2">
        <v>0.90140211938040404</v>
      </c>
    </row>
    <row r="957" spans="1:26" x14ac:dyDescent="0.35">
      <c r="A957" s="7">
        <v>848</v>
      </c>
      <c r="B957" s="7">
        <v>35</v>
      </c>
      <c r="C957" s="7">
        <v>1</v>
      </c>
      <c r="D957" s="7">
        <v>1</v>
      </c>
      <c r="E957" s="22" t="str">
        <f t="shared" si="28"/>
        <v>11</v>
      </c>
      <c r="F957" s="4">
        <v>5.1585835290000004</v>
      </c>
      <c r="G957" s="4">
        <v>23.283011805699999</v>
      </c>
      <c r="H957" s="2">
        <f t="shared" si="29"/>
        <v>0.22155997566161559</v>
      </c>
      <c r="I957" s="4">
        <v>0.39400000000000002</v>
      </c>
      <c r="J957" s="4">
        <v>0.422222222222222</v>
      </c>
      <c r="K957" s="4">
        <v>0.68799999999999994</v>
      </c>
      <c r="L957" s="4">
        <v>0.63600000000000001</v>
      </c>
      <c r="M957" s="4">
        <v>0.67</v>
      </c>
      <c r="N957" s="4">
        <v>0.621</v>
      </c>
      <c r="O957" s="5">
        <v>0</v>
      </c>
      <c r="P957" s="5">
        <v>0</v>
      </c>
      <c r="Q957" s="5">
        <v>100</v>
      </c>
      <c r="R957" s="5">
        <v>100</v>
      </c>
      <c r="S957" s="5">
        <v>100</v>
      </c>
      <c r="T957" s="5">
        <v>100</v>
      </c>
      <c r="U957" s="2">
        <v>0.93140436968420304</v>
      </c>
      <c r="V957" s="2">
        <v>0.86222351060387903</v>
      </c>
      <c r="W957" s="2">
        <v>0.37396644104879301</v>
      </c>
      <c r="X957" s="2">
        <v>0.452556715642015</v>
      </c>
      <c r="Y957" s="2">
        <v>0.40047756659712502</v>
      </c>
      <c r="Z957" s="2">
        <v>0.47642419704865802</v>
      </c>
    </row>
    <row r="958" spans="1:26" x14ac:dyDescent="0.35">
      <c r="A958" s="7">
        <v>916</v>
      </c>
      <c r="B958" s="7">
        <v>76</v>
      </c>
      <c r="C958" s="7">
        <v>1</v>
      </c>
      <c r="D958" s="7">
        <v>1</v>
      </c>
      <c r="E958" s="22" t="str">
        <f t="shared" si="28"/>
        <v>11</v>
      </c>
      <c r="F958" s="4">
        <v>5.7376708799999996</v>
      </c>
      <c r="G958" s="4">
        <v>25.713143359699998</v>
      </c>
      <c r="H958" s="2">
        <f t="shared" si="29"/>
        <v>0.22314155837487396</v>
      </c>
      <c r="I958" s="4">
        <v>0.40200000000000002</v>
      </c>
      <c r="J958" s="4">
        <v>0.39024390243902402</v>
      </c>
      <c r="K958" s="4">
        <v>0.40699999999999997</v>
      </c>
      <c r="L958" s="4">
        <v>0.41599999999999998</v>
      </c>
      <c r="M958" s="4">
        <v>0.41399999999999998</v>
      </c>
      <c r="N958" s="4">
        <v>0.44500000000000001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2">
        <v>0.91130319036311602</v>
      </c>
      <c r="V958" s="2">
        <v>0.94098334446452703</v>
      </c>
      <c r="W958" s="2">
        <v>0.89894209353954202</v>
      </c>
      <c r="X958" s="2">
        <v>0.87707001872087398</v>
      </c>
      <c r="Y958" s="2">
        <v>0.88188930515682296</v>
      </c>
      <c r="Z958" s="2">
        <v>0.809680996815897</v>
      </c>
    </row>
    <row r="959" spans="1:26" x14ac:dyDescent="0.35">
      <c r="A959" s="7">
        <v>374</v>
      </c>
      <c r="B959" s="7">
        <v>12</v>
      </c>
      <c r="C959" s="7">
        <v>1</v>
      </c>
      <c r="D959" s="7">
        <v>1</v>
      </c>
      <c r="E959" s="22" t="str">
        <f t="shared" si="28"/>
        <v>11</v>
      </c>
      <c r="F959" s="4">
        <v>6.2612626850000002</v>
      </c>
      <c r="G959" s="4">
        <v>27.781896588599999</v>
      </c>
      <c r="H959" s="2">
        <f t="shared" si="29"/>
        <v>0.22537203912742379</v>
      </c>
      <c r="I959" s="4">
        <v>0.621</v>
      </c>
      <c r="J959" s="4">
        <v>0.56862745098039202</v>
      </c>
      <c r="K959" s="4">
        <v>0.66400000000000003</v>
      </c>
      <c r="L959" s="4">
        <v>0.56999999999999995</v>
      </c>
      <c r="M959" s="4">
        <v>0.57599999999999996</v>
      </c>
      <c r="N959" s="4">
        <v>0.63400000000000001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0.47642419704865802</v>
      </c>
      <c r="V959" s="2">
        <v>0.56452980273785203</v>
      </c>
      <c r="W959" s="2">
        <v>0.40947312950570303</v>
      </c>
      <c r="X959" s="2">
        <v>0.56211891815354098</v>
      </c>
      <c r="Y959" s="2">
        <v>0.55164761828624598</v>
      </c>
      <c r="Z959" s="2">
        <v>0.455706324544911</v>
      </c>
    </row>
    <row r="960" spans="1:26" x14ac:dyDescent="0.35">
      <c r="A960" s="7">
        <v>656</v>
      </c>
      <c r="B960" s="7">
        <v>24</v>
      </c>
      <c r="C960" s="7">
        <v>1</v>
      </c>
      <c r="D960" s="7">
        <v>1</v>
      </c>
      <c r="E960" s="22" t="str">
        <f t="shared" si="28"/>
        <v>11</v>
      </c>
      <c r="F960" s="4">
        <v>4.5361216459999998</v>
      </c>
      <c r="G960" s="4">
        <v>19.776217854799999</v>
      </c>
      <c r="H960" s="2">
        <f t="shared" si="29"/>
        <v>0.22937255643646806</v>
      </c>
      <c r="I960" s="4">
        <v>0.52</v>
      </c>
      <c r="J960" s="4">
        <v>0.476190476190476</v>
      </c>
      <c r="K960" s="4">
        <v>0.51400000000000001</v>
      </c>
      <c r="L960" s="4">
        <v>0.46500000000000002</v>
      </c>
      <c r="M960" s="4">
        <v>0.498</v>
      </c>
      <c r="N960" s="4">
        <v>0.45300000000000001</v>
      </c>
      <c r="O960" s="5">
        <v>100</v>
      </c>
      <c r="P960" s="5">
        <v>0</v>
      </c>
      <c r="Q960" s="5">
        <v>100</v>
      </c>
      <c r="R960" s="5">
        <v>0</v>
      </c>
      <c r="S960" s="5">
        <v>0</v>
      </c>
      <c r="T960" s="5">
        <v>0</v>
      </c>
      <c r="U960" s="2">
        <v>0.65392646740666405</v>
      </c>
      <c r="V960" s="2">
        <v>0.741937344729377</v>
      </c>
      <c r="W960" s="2">
        <v>0.665532013526972</v>
      </c>
      <c r="X960" s="2">
        <v>0.76571787339478103</v>
      </c>
      <c r="Y960" s="2">
        <v>0.69715520195748404</v>
      </c>
      <c r="Z960" s="2">
        <v>0.79186315349910297</v>
      </c>
    </row>
    <row r="961" spans="1:26" x14ac:dyDescent="0.35">
      <c r="A961" s="7">
        <v>802</v>
      </c>
      <c r="B961" s="7">
        <v>15</v>
      </c>
      <c r="C961" s="7">
        <v>1</v>
      </c>
      <c r="D961" s="7">
        <v>1</v>
      </c>
      <c r="E961" s="22" t="str">
        <f t="shared" si="28"/>
        <v>11</v>
      </c>
      <c r="F961" s="4">
        <v>5.7705266980000003</v>
      </c>
      <c r="G961" s="4">
        <v>24.026680924000001</v>
      </c>
      <c r="H961" s="2">
        <f t="shared" si="29"/>
        <v>0.24017161239428128</v>
      </c>
      <c r="I961" s="4">
        <v>0.56699999999999995</v>
      </c>
      <c r="J961" s="4">
        <v>0.64444444444444404</v>
      </c>
      <c r="K961" s="4">
        <v>0.54300000000000004</v>
      </c>
      <c r="L961" s="4">
        <v>0.61299999999999999</v>
      </c>
      <c r="M961" s="4">
        <v>0.45800000000000002</v>
      </c>
      <c r="N961" s="4">
        <v>0.439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0.56739597525438501</v>
      </c>
      <c r="V961" s="2">
        <v>0.43936665978384598</v>
      </c>
      <c r="W961" s="2">
        <v>0.61064595904820196</v>
      </c>
      <c r="X961" s="2">
        <v>0.48939034304592599</v>
      </c>
      <c r="Y961" s="2">
        <v>0.78088609486795202</v>
      </c>
      <c r="Z961" s="2">
        <v>0.82325586590696598</v>
      </c>
    </row>
    <row r="962" spans="1:26" x14ac:dyDescent="0.35">
      <c r="A962" s="7">
        <v>16</v>
      </c>
      <c r="B962" s="7">
        <v>90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7.9501592560000001</v>
      </c>
      <c r="G962" s="4">
        <v>33.077603956300003</v>
      </c>
      <c r="H962" s="2">
        <f t="shared" ref="H962:H1001" si="31">F962/G962</f>
        <v>0.24034870441351308</v>
      </c>
      <c r="I962" s="4">
        <v>0.48699999999999999</v>
      </c>
      <c r="J962" s="4">
        <v>0.52380952380952395</v>
      </c>
      <c r="K962" s="4">
        <v>0.46200000000000002</v>
      </c>
      <c r="L962" s="4">
        <v>0.499</v>
      </c>
      <c r="M962" s="4">
        <v>0.53</v>
      </c>
      <c r="N962" s="4">
        <v>0.48899999999999999</v>
      </c>
      <c r="O962" s="5">
        <v>0</v>
      </c>
      <c r="P962" s="5">
        <v>100</v>
      </c>
      <c r="Q962" s="5">
        <v>0</v>
      </c>
      <c r="R962" s="5">
        <v>0</v>
      </c>
      <c r="S962" s="5">
        <v>100</v>
      </c>
      <c r="T962" s="5">
        <v>0</v>
      </c>
      <c r="U962" s="2">
        <v>0.71949115589954704</v>
      </c>
      <c r="V962" s="2">
        <v>0.64662716492505201</v>
      </c>
      <c r="W962" s="2">
        <v>0.77219038790039796</v>
      </c>
      <c r="X962" s="2">
        <v>0.69514918323061803</v>
      </c>
      <c r="Y962" s="2">
        <v>0.63487827243596995</v>
      </c>
      <c r="Z962" s="2">
        <v>0.71539278950726504</v>
      </c>
    </row>
    <row r="963" spans="1:26" x14ac:dyDescent="0.35">
      <c r="A963" s="7">
        <v>384</v>
      </c>
      <c r="B963" s="7">
        <v>81</v>
      </c>
      <c r="C963" s="7">
        <v>1</v>
      </c>
      <c r="D963" s="7">
        <v>1</v>
      </c>
      <c r="E963" s="22" t="str">
        <f t="shared" si="30"/>
        <v>11</v>
      </c>
      <c r="F963" s="4">
        <v>6.6060528439999997</v>
      </c>
      <c r="G963" s="4">
        <v>27.450399429600001</v>
      </c>
      <c r="H963" s="2">
        <f t="shared" si="31"/>
        <v>0.24065416100563683</v>
      </c>
      <c r="I963" s="4">
        <v>0.60099999999999998</v>
      </c>
      <c r="J963" s="4">
        <v>0.51851851851851805</v>
      </c>
      <c r="K963" s="4">
        <v>0.55700000000000005</v>
      </c>
      <c r="L963" s="4">
        <v>0.495</v>
      </c>
      <c r="M963" s="4">
        <v>0.54700000000000004</v>
      </c>
      <c r="N963" s="4">
        <v>0.49299999999999999</v>
      </c>
      <c r="O963" s="5">
        <v>100</v>
      </c>
      <c r="P963" s="5">
        <v>100</v>
      </c>
      <c r="Q963" s="5">
        <v>100</v>
      </c>
      <c r="R963" s="5">
        <v>0</v>
      </c>
      <c r="S963" s="5">
        <v>100</v>
      </c>
      <c r="T963" s="5">
        <v>0</v>
      </c>
      <c r="U963" s="2">
        <v>0.50916034444692904</v>
      </c>
      <c r="V963" s="2">
        <v>0.65677953638907005</v>
      </c>
      <c r="W963" s="2">
        <v>0.58519003905485301</v>
      </c>
      <c r="X963" s="2">
        <v>0.70319751641344697</v>
      </c>
      <c r="Y963" s="2">
        <v>0.60330647656015601</v>
      </c>
      <c r="Z963" s="2">
        <v>0.70724610493944695</v>
      </c>
    </row>
    <row r="964" spans="1:26" x14ac:dyDescent="0.35">
      <c r="A964" s="7">
        <v>178</v>
      </c>
      <c r="B964" s="7">
        <v>93</v>
      </c>
      <c r="C964" s="7">
        <v>1</v>
      </c>
      <c r="D964" s="7">
        <v>1</v>
      </c>
      <c r="E964" s="22" t="str">
        <f t="shared" si="30"/>
        <v>11</v>
      </c>
      <c r="F964" s="4">
        <v>7.4081956780000002</v>
      </c>
      <c r="G964" s="4">
        <v>30.438707482000002</v>
      </c>
      <c r="H964" s="2">
        <f t="shared" si="31"/>
        <v>0.24338075729335268</v>
      </c>
      <c r="I964" s="4">
        <v>0.41499999999999998</v>
      </c>
      <c r="J964" s="4">
        <v>0.38775510204081598</v>
      </c>
      <c r="K964" s="4">
        <v>0.42499999999999999</v>
      </c>
      <c r="L964" s="4">
        <v>0.4</v>
      </c>
      <c r="M964" s="4">
        <v>0.45900000000000002</v>
      </c>
      <c r="N964" s="4">
        <v>0.49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0.87947675875143905</v>
      </c>
      <c r="V964" s="2">
        <v>0.94738131894418598</v>
      </c>
      <c r="W964" s="2">
        <v>0.85566611005771998</v>
      </c>
      <c r="X964" s="2">
        <v>0.916290731874155</v>
      </c>
      <c r="Y964" s="2">
        <v>0.77870506892159197</v>
      </c>
      <c r="Z964" s="2">
        <v>0.71334988787746501</v>
      </c>
    </row>
    <row r="965" spans="1:26" x14ac:dyDescent="0.35">
      <c r="A965" s="7">
        <v>526</v>
      </c>
      <c r="B965" s="7">
        <v>70</v>
      </c>
      <c r="C965" s="7">
        <v>1</v>
      </c>
      <c r="D965" s="7">
        <v>1</v>
      </c>
      <c r="E965" s="22" t="str">
        <f t="shared" si="30"/>
        <v>11</v>
      </c>
      <c r="F965" s="4">
        <v>6.9644058869999999</v>
      </c>
      <c r="G965" s="4">
        <v>28.206549269100002</v>
      </c>
      <c r="H965" s="2">
        <f t="shared" si="31"/>
        <v>0.24690740510500653</v>
      </c>
      <c r="I965" s="4">
        <v>0.59099999999999997</v>
      </c>
      <c r="J965" s="4">
        <v>0.75</v>
      </c>
      <c r="K965" s="4">
        <v>0.59399999999999997</v>
      </c>
      <c r="L965" s="4">
        <v>0.755</v>
      </c>
      <c r="M965" s="4">
        <v>0.52900000000000003</v>
      </c>
      <c r="N965" s="4">
        <v>0.67800000000000005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0.52593926157603899</v>
      </c>
      <c r="V965" s="2">
        <v>0.28768207245178101</v>
      </c>
      <c r="W965" s="2">
        <v>0.52087595961949196</v>
      </c>
      <c r="X965" s="2">
        <v>0.28103752973311202</v>
      </c>
      <c r="Y965" s="2">
        <v>0.63676684712383802</v>
      </c>
      <c r="Z965" s="2">
        <v>0.38860799104174099</v>
      </c>
    </row>
    <row r="966" spans="1:26" x14ac:dyDescent="0.35">
      <c r="A966" s="7">
        <v>604</v>
      </c>
      <c r="B966" s="7">
        <v>53</v>
      </c>
      <c r="C966" s="7">
        <v>1</v>
      </c>
      <c r="D966" s="7">
        <v>1</v>
      </c>
      <c r="E966" s="22" t="str">
        <f t="shared" si="30"/>
        <v>11</v>
      </c>
      <c r="F966" s="4">
        <v>6.3394767319999996</v>
      </c>
      <c r="G966" s="4">
        <v>25.594313316499999</v>
      </c>
      <c r="H966" s="2">
        <f t="shared" si="31"/>
        <v>0.2476908309125489</v>
      </c>
      <c r="I966" s="4">
        <v>0.39600000000000002</v>
      </c>
      <c r="J966" s="4">
        <v>0.35416666666666702</v>
      </c>
      <c r="K966" s="4">
        <v>0.373</v>
      </c>
      <c r="L966" s="4">
        <v>0.33600000000000002</v>
      </c>
      <c r="M966" s="4">
        <v>0.42299999999999999</v>
      </c>
      <c r="N966" s="4">
        <v>0.44400000000000001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">
        <v>0.92634106772765601</v>
      </c>
      <c r="V966" s="2">
        <v>1.0379876668516701</v>
      </c>
      <c r="W966" s="2">
        <v>0.986176859338322</v>
      </c>
      <c r="X966" s="2">
        <v>1.09064411901893</v>
      </c>
      <c r="Y966" s="2">
        <v>0.86038309993585904</v>
      </c>
      <c r="Z966" s="2">
        <v>0.811930716549912</v>
      </c>
    </row>
    <row r="967" spans="1:26" x14ac:dyDescent="0.35">
      <c r="A967" s="7">
        <v>234</v>
      </c>
      <c r="B967" s="7">
        <v>97</v>
      </c>
      <c r="C967" s="7">
        <v>1</v>
      </c>
      <c r="D967" s="7">
        <v>1</v>
      </c>
      <c r="E967" s="22" t="str">
        <f t="shared" si="30"/>
        <v>11</v>
      </c>
      <c r="F967" s="4">
        <v>7.9943744280000004</v>
      </c>
      <c r="G967" s="4">
        <v>32.252341994950001</v>
      </c>
      <c r="H967" s="2">
        <f t="shared" si="31"/>
        <v>0.24786957887435715</v>
      </c>
      <c r="I967" s="4">
        <v>0.60799999999999998</v>
      </c>
      <c r="J967" s="4">
        <v>0.64705882352941202</v>
      </c>
      <c r="K967" s="4">
        <v>0.57899999999999996</v>
      </c>
      <c r="L967" s="4">
        <v>0.66200000000000003</v>
      </c>
      <c r="M967" s="4">
        <v>0.51600000000000001</v>
      </c>
      <c r="N967" s="4">
        <v>0.53900000000000003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0.49758039701597001</v>
      </c>
      <c r="V967" s="2">
        <v>0.435318071257845</v>
      </c>
      <c r="W967" s="2">
        <v>0.54645280140914199</v>
      </c>
      <c r="X967" s="2">
        <v>0.41248972304512899</v>
      </c>
      <c r="Y967" s="2">
        <v>0.66164851350057396</v>
      </c>
      <c r="Z967" s="2">
        <v>0.61803970807314002</v>
      </c>
    </row>
    <row r="968" spans="1:26" x14ac:dyDescent="0.35">
      <c r="A968" s="7">
        <v>902</v>
      </c>
      <c r="B968" s="7">
        <v>47</v>
      </c>
      <c r="C968" s="7">
        <v>1</v>
      </c>
      <c r="D968" s="7">
        <v>1</v>
      </c>
      <c r="E968" s="22" t="str">
        <f t="shared" si="30"/>
        <v>11</v>
      </c>
      <c r="F968" s="4">
        <v>6.538710354</v>
      </c>
      <c r="G968" s="4">
        <v>26.312114256600001</v>
      </c>
      <c r="H968" s="2">
        <f t="shared" si="31"/>
        <v>0.24850569932288363</v>
      </c>
      <c r="I968" s="4">
        <v>0.50700000000000001</v>
      </c>
      <c r="J968" s="4">
        <v>0.44680851063829802</v>
      </c>
      <c r="K968" s="4">
        <v>0.55400000000000005</v>
      </c>
      <c r="L968" s="4">
        <v>0.41499999999999998</v>
      </c>
      <c r="M968" s="4">
        <v>0.52200000000000002</v>
      </c>
      <c r="N968" s="4">
        <v>0.40899999999999997</v>
      </c>
      <c r="O968" s="5">
        <v>100</v>
      </c>
      <c r="P968" s="5">
        <v>0</v>
      </c>
      <c r="Q968" s="5">
        <v>100</v>
      </c>
      <c r="R968" s="5">
        <v>0</v>
      </c>
      <c r="S968" s="5">
        <v>100</v>
      </c>
      <c r="T968" s="5">
        <v>0</v>
      </c>
      <c r="U968" s="2">
        <v>0.679244275390954</v>
      </c>
      <c r="V968" s="2">
        <v>0.80562516398663597</v>
      </c>
      <c r="W968" s="2">
        <v>0.590590592234853</v>
      </c>
      <c r="X968" s="2">
        <v>0.87947675875143905</v>
      </c>
      <c r="Y968" s="2">
        <v>0.65008769109949804</v>
      </c>
      <c r="Z968" s="2">
        <v>0.89404012293933499</v>
      </c>
    </row>
    <row r="969" spans="1:26" x14ac:dyDescent="0.35">
      <c r="A969" s="7">
        <v>806</v>
      </c>
      <c r="B969" s="7">
        <v>51</v>
      </c>
      <c r="C969" s="7">
        <v>1</v>
      </c>
      <c r="D969" s="7">
        <v>1</v>
      </c>
      <c r="E969" s="22" t="str">
        <f t="shared" si="30"/>
        <v>11</v>
      </c>
      <c r="F969" s="4">
        <v>5.9865854399999998</v>
      </c>
      <c r="G969" s="4">
        <v>23.766612737399999</v>
      </c>
      <c r="H969" s="2">
        <f t="shared" si="31"/>
        <v>0.25189056203113425</v>
      </c>
      <c r="I969" s="4">
        <v>0.48699999999999999</v>
      </c>
      <c r="J969" s="4">
        <v>0.40476190476190499</v>
      </c>
      <c r="K969" s="4">
        <v>0.47</v>
      </c>
      <c r="L969" s="4">
        <v>0.40500000000000003</v>
      </c>
      <c r="M969" s="4">
        <v>0.51</v>
      </c>
      <c r="N969" s="4">
        <v>0.51300000000000001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100</v>
      </c>
      <c r="U969" s="2">
        <v>0.71949115589954704</v>
      </c>
      <c r="V969" s="2">
        <v>0.90445627422715202</v>
      </c>
      <c r="W969" s="2">
        <v>0.75502258427803304</v>
      </c>
      <c r="X969" s="2">
        <v>0.90386821187559796</v>
      </c>
      <c r="Y969" s="2">
        <v>0.67334455326376597</v>
      </c>
      <c r="Z969" s="2">
        <v>0.66747943381136798</v>
      </c>
    </row>
    <row r="970" spans="1:26" x14ac:dyDescent="0.35">
      <c r="A970" s="7">
        <v>102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7.9514959249999997</v>
      </c>
      <c r="G970" s="4">
        <v>30.362817165999999</v>
      </c>
      <c r="H970" s="2">
        <f t="shared" si="31"/>
        <v>0.26188267977663188</v>
      </c>
      <c r="I970" s="4">
        <v>0.53800000000000003</v>
      </c>
      <c r="J970" s="4">
        <v>0.42</v>
      </c>
      <c r="K970" s="4">
        <v>0.52800000000000002</v>
      </c>
      <c r="L970" s="4">
        <v>0.42699999999999999</v>
      </c>
      <c r="M970" s="4">
        <v>0.499</v>
      </c>
      <c r="N970" s="4">
        <v>0.38</v>
      </c>
      <c r="O970" s="5">
        <v>100</v>
      </c>
      <c r="P970" s="5">
        <v>0</v>
      </c>
      <c r="Q970" s="5">
        <v>100</v>
      </c>
      <c r="R970" s="5">
        <v>0</v>
      </c>
      <c r="S970" s="5">
        <v>0</v>
      </c>
      <c r="T970" s="5">
        <v>0</v>
      </c>
      <c r="U970" s="2">
        <v>0.61989671882035302</v>
      </c>
      <c r="V970" s="2">
        <v>0.86750056770472295</v>
      </c>
      <c r="W970" s="2">
        <v>0.638658995275876</v>
      </c>
      <c r="X970" s="2">
        <v>0.85097126575351301</v>
      </c>
      <c r="Y970" s="2">
        <v>0.69514918323061803</v>
      </c>
      <c r="Z970" s="2">
        <v>0.96758402626170603</v>
      </c>
    </row>
    <row r="971" spans="1:26" x14ac:dyDescent="0.35">
      <c r="A971" s="7">
        <v>122</v>
      </c>
      <c r="B971" s="7">
        <v>88</v>
      </c>
      <c r="C971" s="7">
        <v>1</v>
      </c>
      <c r="D971" s="7">
        <v>1</v>
      </c>
      <c r="E971" s="22" t="str">
        <f t="shared" si="30"/>
        <v>11</v>
      </c>
      <c r="F971" s="4">
        <v>8.9708548920000002</v>
      </c>
      <c r="G971" s="4">
        <v>34.217253552000003</v>
      </c>
      <c r="H971" s="2">
        <f t="shared" si="31"/>
        <v>0.26217343476638127</v>
      </c>
      <c r="I971" s="4">
        <v>0.57699999999999996</v>
      </c>
      <c r="J971" s="4">
        <v>0.581395348837209</v>
      </c>
      <c r="K971" s="4">
        <v>0.60599999999999998</v>
      </c>
      <c r="L971" s="4">
        <v>0.53600000000000003</v>
      </c>
      <c r="M971" s="4">
        <v>0.50800000000000001</v>
      </c>
      <c r="N971" s="4">
        <v>0.48299999999999998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0</v>
      </c>
      <c r="U971" s="2">
        <v>0.54991301247403801</v>
      </c>
      <c r="V971" s="2">
        <v>0.54232429082536204</v>
      </c>
      <c r="W971" s="2">
        <v>0.50087529291282296</v>
      </c>
      <c r="X971" s="2">
        <v>0.62362111791133501</v>
      </c>
      <c r="Y971" s="2">
        <v>0.67727383140365505</v>
      </c>
      <c r="Z971" s="2">
        <v>0.72773862532956402</v>
      </c>
    </row>
    <row r="972" spans="1:26" x14ac:dyDescent="0.35">
      <c r="A972" s="7">
        <v>190</v>
      </c>
      <c r="B972" s="7">
        <v>71</v>
      </c>
      <c r="C972" s="7">
        <v>1</v>
      </c>
      <c r="D972" s="7">
        <v>1</v>
      </c>
      <c r="E972" s="22" t="str">
        <f t="shared" si="30"/>
        <v>11</v>
      </c>
      <c r="F972" s="4">
        <v>9.1381379290000009</v>
      </c>
      <c r="G972" s="4">
        <v>34.376332382999998</v>
      </c>
      <c r="H972" s="2">
        <f t="shared" si="31"/>
        <v>0.26582643625819291</v>
      </c>
      <c r="I972" s="4">
        <v>0.38400000000000001</v>
      </c>
      <c r="J972" s="4">
        <v>0.31578947368421101</v>
      </c>
      <c r="K972" s="4">
        <v>0.34899999999999998</v>
      </c>
      <c r="L972" s="4">
        <v>0.33300000000000002</v>
      </c>
      <c r="M972" s="4">
        <v>0.46300000000000002</v>
      </c>
      <c r="N972" s="4">
        <v>0.47299999999999998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0.95711272639441003</v>
      </c>
      <c r="V972" s="2">
        <v>1.15267950993839</v>
      </c>
      <c r="W972" s="2">
        <v>1.05268335677971</v>
      </c>
      <c r="X972" s="2">
        <v>1.09961278900169</v>
      </c>
      <c r="Y972" s="2">
        <v>0.77002822489590295</v>
      </c>
      <c r="Z972" s="2">
        <v>0.74865989049020398</v>
      </c>
    </row>
    <row r="973" spans="1:26" x14ac:dyDescent="0.35">
      <c r="A973" s="7">
        <v>878</v>
      </c>
      <c r="B973" s="7">
        <v>44</v>
      </c>
      <c r="C973" s="7">
        <v>1</v>
      </c>
      <c r="D973" s="7">
        <v>1</v>
      </c>
      <c r="E973" s="22" t="str">
        <f t="shared" si="30"/>
        <v>11</v>
      </c>
      <c r="F973" s="4">
        <v>8.1611699029999993</v>
      </c>
      <c r="G973" s="4">
        <v>29.735662892059999</v>
      </c>
      <c r="H973" s="2">
        <f t="shared" si="31"/>
        <v>0.27445730510952188</v>
      </c>
      <c r="I973" s="4">
        <v>0.42499999999999999</v>
      </c>
      <c r="J973" s="4">
        <v>0.35555555555555601</v>
      </c>
      <c r="K973" s="4">
        <v>0.38400000000000001</v>
      </c>
      <c r="L973" s="4">
        <v>0.36699999999999999</v>
      </c>
      <c r="M973" s="4">
        <v>0.48199999999999998</v>
      </c>
      <c r="N973" s="4">
        <v>0.46500000000000002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0.85566611005771998</v>
      </c>
      <c r="V973" s="2">
        <v>1.03407376753054</v>
      </c>
      <c r="W973" s="2">
        <v>0.95711272639441003</v>
      </c>
      <c r="X973" s="2">
        <v>1.0023934309275699</v>
      </c>
      <c r="Y973" s="2">
        <v>0.72981116493153697</v>
      </c>
      <c r="Z973" s="2">
        <v>0.76571787339478103</v>
      </c>
    </row>
    <row r="974" spans="1:26" x14ac:dyDescent="0.35">
      <c r="A974" s="7">
        <v>930</v>
      </c>
      <c r="B974" s="7">
        <v>98</v>
      </c>
      <c r="C974" s="7">
        <v>1</v>
      </c>
      <c r="D974" s="7">
        <v>1</v>
      </c>
      <c r="E974" s="22" t="str">
        <f t="shared" si="30"/>
        <v>11</v>
      </c>
      <c r="F974" s="4">
        <v>6.7815544540000001</v>
      </c>
      <c r="G974" s="4">
        <v>24.564945339000001</v>
      </c>
      <c r="H974" s="2">
        <f t="shared" si="31"/>
        <v>0.27606633600903696</v>
      </c>
      <c r="I974" s="4">
        <v>0.35699999999999998</v>
      </c>
      <c r="J974" s="4">
        <v>0.565217391304348</v>
      </c>
      <c r="K974" s="4">
        <v>0.40400000000000003</v>
      </c>
      <c r="L974" s="4">
        <v>0.55400000000000005</v>
      </c>
      <c r="M974" s="4">
        <v>0.50600000000000001</v>
      </c>
      <c r="N974" s="4">
        <v>0.63600000000000001</v>
      </c>
      <c r="O974" s="5">
        <v>0</v>
      </c>
      <c r="P974" s="5">
        <v>100</v>
      </c>
      <c r="Q974" s="5">
        <v>0</v>
      </c>
      <c r="R974" s="5">
        <v>100</v>
      </c>
      <c r="S974" s="5">
        <v>100</v>
      </c>
      <c r="T974" s="5">
        <v>100</v>
      </c>
      <c r="U974" s="2">
        <v>1.0300194972025001</v>
      </c>
      <c r="V974" s="2">
        <v>0.57054485846761305</v>
      </c>
      <c r="W974" s="2">
        <v>0.90634040102098701</v>
      </c>
      <c r="X974" s="2">
        <v>0.590590592234853</v>
      </c>
      <c r="Y974" s="2">
        <v>0.68121860969467196</v>
      </c>
      <c r="Z974" s="2">
        <v>0.452556715642015</v>
      </c>
    </row>
    <row r="975" spans="1:26" x14ac:dyDescent="0.35">
      <c r="A975" s="7">
        <v>256</v>
      </c>
      <c r="B975" s="7">
        <v>6</v>
      </c>
      <c r="C975" s="7">
        <v>1</v>
      </c>
      <c r="D975" s="7">
        <v>1</v>
      </c>
      <c r="E975" s="22" t="str">
        <f t="shared" si="30"/>
        <v>11</v>
      </c>
      <c r="F975" s="4">
        <v>7.7069861739999999</v>
      </c>
      <c r="G975" s="4">
        <v>27.735472668180002</v>
      </c>
      <c r="H975" s="2">
        <f t="shared" si="31"/>
        <v>0.27787470097244721</v>
      </c>
      <c r="I975" s="4">
        <v>0.55600000000000005</v>
      </c>
      <c r="J975" s="4">
        <v>0.67441860465116299</v>
      </c>
      <c r="K975" s="4">
        <v>0.53900000000000003</v>
      </c>
      <c r="L975" s="4">
        <v>0.67500000000000004</v>
      </c>
      <c r="M975" s="4">
        <v>0.51900000000000002</v>
      </c>
      <c r="N975" s="4">
        <v>0.63700000000000001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0.58698698473155497</v>
      </c>
      <c r="V975" s="2">
        <v>0.39390428570708802</v>
      </c>
      <c r="W975" s="2">
        <v>0.61803970807314002</v>
      </c>
      <c r="X975" s="2">
        <v>0.39304258810960702</v>
      </c>
      <c r="Y975" s="2">
        <v>0.65585139581624796</v>
      </c>
      <c r="Z975" s="2">
        <v>0.450985623409974</v>
      </c>
    </row>
    <row r="976" spans="1:26" x14ac:dyDescent="0.35">
      <c r="A976" s="7">
        <v>8</v>
      </c>
      <c r="B976" s="7">
        <v>14</v>
      </c>
      <c r="C976" s="7">
        <v>1</v>
      </c>
      <c r="D976" s="7">
        <v>1</v>
      </c>
      <c r="E976" s="22" t="str">
        <f t="shared" si="30"/>
        <v>11</v>
      </c>
      <c r="F976" s="4">
        <v>9.9766581199999997</v>
      </c>
      <c r="G976" s="4">
        <v>35.429934152999998</v>
      </c>
      <c r="H976" s="2">
        <f t="shared" si="31"/>
        <v>0.28158839011433034</v>
      </c>
      <c r="I976" s="4">
        <v>0.53800000000000003</v>
      </c>
      <c r="J976" s="4">
        <v>0.47368421052631599</v>
      </c>
      <c r="K976" s="4">
        <v>0.52900000000000003</v>
      </c>
      <c r="L976" s="4">
        <v>0.52300000000000002</v>
      </c>
      <c r="M976" s="4">
        <v>0.5</v>
      </c>
      <c r="N976" s="4">
        <v>0.53600000000000003</v>
      </c>
      <c r="O976" s="5">
        <v>100</v>
      </c>
      <c r="P976" s="5">
        <v>0</v>
      </c>
      <c r="Q976" s="5">
        <v>100</v>
      </c>
      <c r="R976" s="5">
        <v>100</v>
      </c>
      <c r="S976" s="5">
        <v>0</v>
      </c>
      <c r="T976" s="5">
        <v>100</v>
      </c>
      <c r="U976" s="2">
        <v>0.61989671882035302</v>
      </c>
      <c r="V976" s="2">
        <v>0.74721440183022103</v>
      </c>
      <c r="W976" s="2">
        <v>0.63676684712383802</v>
      </c>
      <c r="X976" s="2">
        <v>0.64817381491721404</v>
      </c>
      <c r="Y976" s="2">
        <v>0.69314718055994495</v>
      </c>
      <c r="Z976" s="2">
        <v>0.62362111791133501</v>
      </c>
    </row>
    <row r="977" spans="1:26" x14ac:dyDescent="0.35">
      <c r="A977" s="7">
        <v>372</v>
      </c>
      <c r="B977" s="7">
        <v>97</v>
      </c>
      <c r="C977" s="7">
        <v>1</v>
      </c>
      <c r="D977" s="7">
        <v>1</v>
      </c>
      <c r="E977" s="22" t="str">
        <f t="shared" si="30"/>
        <v>11</v>
      </c>
      <c r="F977" s="4">
        <v>7.6031483150000003</v>
      </c>
      <c r="G977" s="4">
        <v>26.620622581599999</v>
      </c>
      <c r="H977" s="2">
        <f t="shared" si="31"/>
        <v>0.28561121332508754</v>
      </c>
      <c r="I977" s="4">
        <v>0.42699999999999999</v>
      </c>
      <c r="J977" s="4">
        <v>0.52500000000000002</v>
      </c>
      <c r="K977" s="4">
        <v>0.56299999999999994</v>
      </c>
      <c r="L977" s="4">
        <v>0.58099999999999996</v>
      </c>
      <c r="M977" s="4">
        <v>0.55200000000000005</v>
      </c>
      <c r="N977" s="4">
        <v>0.56799999999999995</v>
      </c>
      <c r="O977" s="5">
        <v>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0.85097126575351301</v>
      </c>
      <c r="V977" s="2">
        <v>0.64435701639051302</v>
      </c>
      <c r="W977" s="2">
        <v>0.57447565084244701</v>
      </c>
      <c r="X977" s="2">
        <v>0.54300452213022599</v>
      </c>
      <c r="Y977" s="2">
        <v>0.59420723270504205</v>
      </c>
      <c r="Z977" s="2">
        <v>0.56563386026098605</v>
      </c>
    </row>
    <row r="978" spans="1:26" x14ac:dyDescent="0.35">
      <c r="A978" s="7">
        <v>952</v>
      </c>
      <c r="B978" s="7">
        <v>53</v>
      </c>
      <c r="C978" s="7">
        <v>1</v>
      </c>
      <c r="D978" s="7">
        <v>1</v>
      </c>
      <c r="E978" s="22" t="str">
        <f t="shared" si="30"/>
        <v>11</v>
      </c>
      <c r="F978" s="4">
        <v>6.7032809779999996</v>
      </c>
      <c r="G978" s="4">
        <v>22.981769764199999</v>
      </c>
      <c r="H978" s="2">
        <f t="shared" si="31"/>
        <v>0.29167818870251144</v>
      </c>
      <c r="I978" s="4">
        <v>0.54</v>
      </c>
      <c r="J978" s="4">
        <v>0.527272727272727</v>
      </c>
      <c r="K978" s="4">
        <v>0.48799999999999999</v>
      </c>
      <c r="L978" s="4">
        <v>0.51200000000000001</v>
      </c>
      <c r="M978" s="4">
        <v>0.505</v>
      </c>
      <c r="N978" s="4">
        <v>0.497</v>
      </c>
      <c r="O978" s="5">
        <v>100</v>
      </c>
      <c r="P978" s="5">
        <v>100</v>
      </c>
      <c r="Q978" s="5">
        <v>0</v>
      </c>
      <c r="R978" s="5">
        <v>100</v>
      </c>
      <c r="S978" s="5">
        <v>100</v>
      </c>
      <c r="T978" s="5">
        <v>0</v>
      </c>
      <c r="U978" s="2">
        <v>0.61618613942381695</v>
      </c>
      <c r="V978" s="2">
        <v>0.64003735524599703</v>
      </c>
      <c r="W978" s="2">
        <v>0.71743987312899005</v>
      </c>
      <c r="X978" s="2">
        <v>0.66943065394262902</v>
      </c>
      <c r="Y978" s="2">
        <v>0.68319684970677697</v>
      </c>
      <c r="Z978" s="2">
        <v>0.69916525288550802</v>
      </c>
    </row>
    <row r="979" spans="1:26" x14ac:dyDescent="0.35">
      <c r="A979" s="7">
        <v>478</v>
      </c>
      <c r="B979" s="7">
        <v>56</v>
      </c>
      <c r="C979" s="7">
        <v>1</v>
      </c>
      <c r="D979" s="7">
        <v>1</v>
      </c>
      <c r="E979" s="22" t="str">
        <f t="shared" si="30"/>
        <v>11</v>
      </c>
      <c r="F979" s="4">
        <v>7.8634275029999996</v>
      </c>
      <c r="G979" s="4">
        <v>24.778979257100001</v>
      </c>
      <c r="H979" s="2">
        <f t="shared" si="31"/>
        <v>0.31734267265052357</v>
      </c>
      <c r="I979" s="4">
        <v>0.52</v>
      </c>
      <c r="J979" s="4">
        <v>0.55319148936170204</v>
      </c>
      <c r="K979" s="4">
        <v>0.55400000000000005</v>
      </c>
      <c r="L979" s="4">
        <v>0.54400000000000004</v>
      </c>
      <c r="M979" s="4">
        <v>0.50900000000000001</v>
      </c>
      <c r="N979" s="4">
        <v>0.48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0</v>
      </c>
      <c r="U979" s="2">
        <v>0.65392646740666405</v>
      </c>
      <c r="V979" s="2">
        <v>0.59205106368857696</v>
      </c>
      <c r="W979" s="2">
        <v>0.590590592234853</v>
      </c>
      <c r="X979" s="2">
        <v>0.608806032126194</v>
      </c>
      <c r="Y979" s="2">
        <v>0.67530726243161399</v>
      </c>
      <c r="Z979" s="2">
        <v>0.73396917508019999</v>
      </c>
    </row>
    <row r="980" spans="1:26" x14ac:dyDescent="0.35">
      <c r="A980" s="7">
        <v>942</v>
      </c>
      <c r="B980" s="7">
        <v>86</v>
      </c>
      <c r="C980" s="7">
        <v>1</v>
      </c>
      <c r="D980" s="7">
        <v>1</v>
      </c>
      <c r="E980" s="22" t="str">
        <f t="shared" si="30"/>
        <v>11</v>
      </c>
      <c r="F980" s="4">
        <v>7.0149474630000004</v>
      </c>
      <c r="G980" s="4">
        <v>21.993142466199998</v>
      </c>
      <c r="H980" s="2">
        <f t="shared" si="31"/>
        <v>0.31896067029897485</v>
      </c>
      <c r="I980" s="4">
        <v>0.46899999999999997</v>
      </c>
      <c r="J980" s="4">
        <v>0.44067796610169502</v>
      </c>
      <c r="K980" s="4">
        <v>0.441</v>
      </c>
      <c r="L980" s="4">
        <v>0.45300000000000001</v>
      </c>
      <c r="M980" s="4">
        <v>0.47499999999999998</v>
      </c>
      <c r="N980" s="4">
        <v>0.49199999999999999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0.75715251053585797</v>
      </c>
      <c r="V980" s="2">
        <v>0.81944090588423701</v>
      </c>
      <c r="W980" s="2">
        <v>0.81871040353529101</v>
      </c>
      <c r="X980" s="2">
        <v>0.79186315349910297</v>
      </c>
      <c r="Y980" s="2">
        <v>0.74444047494749599</v>
      </c>
      <c r="Z980" s="2">
        <v>0.70927656248982895</v>
      </c>
    </row>
    <row r="981" spans="1:26" x14ac:dyDescent="0.35">
      <c r="A981" s="7">
        <v>26</v>
      </c>
      <c r="B981" s="7">
        <v>77</v>
      </c>
      <c r="C981" s="7">
        <v>1</v>
      </c>
      <c r="D981" s="7">
        <v>1</v>
      </c>
      <c r="E981" s="22" t="str">
        <f t="shared" si="30"/>
        <v>11</v>
      </c>
      <c r="F981" s="4">
        <v>7.370857322</v>
      </c>
      <c r="G981" s="4">
        <v>22.967851628599998</v>
      </c>
      <c r="H981" s="2">
        <f t="shared" si="31"/>
        <v>0.32092062597712318</v>
      </c>
      <c r="I981" s="4">
        <v>0.57299999999999995</v>
      </c>
      <c r="J981" s="4">
        <v>0.51428571428571401</v>
      </c>
      <c r="K981" s="4">
        <v>0.55500000000000005</v>
      </c>
      <c r="L981" s="4">
        <v>0.49299999999999999</v>
      </c>
      <c r="M981" s="4">
        <v>0.49399999999999999</v>
      </c>
      <c r="N981" s="4">
        <v>0.45800000000000002</v>
      </c>
      <c r="O981" s="5">
        <v>100</v>
      </c>
      <c r="P981" s="5">
        <v>100</v>
      </c>
      <c r="Q981" s="5">
        <v>100</v>
      </c>
      <c r="R981" s="5">
        <v>0</v>
      </c>
      <c r="S981" s="5">
        <v>0</v>
      </c>
      <c r="T981" s="5">
        <v>0</v>
      </c>
      <c r="U981" s="2">
        <v>0.55686956226739803</v>
      </c>
      <c r="V981" s="2">
        <v>0.664976303593249</v>
      </c>
      <c r="W981" s="2">
        <v>0.58878716523570196</v>
      </c>
      <c r="X981" s="2">
        <v>0.70724610493944695</v>
      </c>
      <c r="Y981" s="2">
        <v>0.70521976179421497</v>
      </c>
      <c r="Z981" s="2">
        <v>0.78088609486795202</v>
      </c>
    </row>
    <row r="982" spans="1:26" x14ac:dyDescent="0.35">
      <c r="A982" s="7">
        <v>214</v>
      </c>
      <c r="B982" s="7">
        <v>66</v>
      </c>
      <c r="C982" s="7">
        <v>1</v>
      </c>
      <c r="D982" s="7">
        <v>1</v>
      </c>
      <c r="E982" s="22" t="str">
        <f t="shared" si="30"/>
        <v>11</v>
      </c>
      <c r="F982" s="4">
        <v>8.8526345820000003</v>
      </c>
      <c r="G982" s="4">
        <v>27.551461243999999</v>
      </c>
      <c r="H982" s="2">
        <f t="shared" si="31"/>
        <v>0.32131270656026917</v>
      </c>
      <c r="I982" s="4">
        <v>0.49099999999999999</v>
      </c>
      <c r="J982" s="4">
        <v>0.48888888888888898</v>
      </c>
      <c r="K982" s="4">
        <v>0.48899999999999999</v>
      </c>
      <c r="L982" s="4">
        <v>0.45200000000000001</v>
      </c>
      <c r="M982" s="4">
        <v>0.496</v>
      </c>
      <c r="N982" s="4">
        <v>0.51300000000000001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0.71131115118761601</v>
      </c>
      <c r="V982" s="2">
        <v>0.715620036412004</v>
      </c>
      <c r="W982" s="2">
        <v>0.71539278950726504</v>
      </c>
      <c r="X982" s="2">
        <v>0.79407309914990598</v>
      </c>
      <c r="Y982" s="2">
        <v>0.70117935225720995</v>
      </c>
      <c r="Z982" s="2">
        <v>0.66747943381136798</v>
      </c>
    </row>
    <row r="983" spans="1:26" x14ac:dyDescent="0.35">
      <c r="A983" s="7">
        <v>754</v>
      </c>
      <c r="B983" s="7">
        <v>30</v>
      </c>
      <c r="C983" s="7">
        <v>1</v>
      </c>
      <c r="D983" s="7">
        <v>1</v>
      </c>
      <c r="E983" s="22" t="str">
        <f t="shared" si="30"/>
        <v>11</v>
      </c>
      <c r="F983" s="4">
        <v>10.457946659999999</v>
      </c>
      <c r="G983" s="4">
        <v>32.435712194300002</v>
      </c>
      <c r="H983" s="2">
        <f t="shared" si="31"/>
        <v>0.32242075023214062</v>
      </c>
      <c r="I983" s="4">
        <v>0.54100000000000004</v>
      </c>
      <c r="J983" s="4">
        <v>0.52272727272727304</v>
      </c>
      <c r="K983" s="4">
        <v>0.49</v>
      </c>
      <c r="L983" s="4">
        <v>0.48499999999999999</v>
      </c>
      <c r="M983" s="4">
        <v>0.47699999999999998</v>
      </c>
      <c r="N983" s="4">
        <v>0.46700000000000003</v>
      </c>
      <c r="O983" s="5">
        <v>100</v>
      </c>
      <c r="P983" s="5">
        <v>100</v>
      </c>
      <c r="Q983" s="5">
        <v>0</v>
      </c>
      <c r="R983" s="5">
        <v>0</v>
      </c>
      <c r="S983" s="5">
        <v>0</v>
      </c>
      <c r="T983" s="5">
        <v>0</v>
      </c>
      <c r="U983" s="2">
        <v>0.61433600013565504</v>
      </c>
      <c r="V983" s="2">
        <v>0.64869541798911101</v>
      </c>
      <c r="W983" s="2">
        <v>0.71334988787746501</v>
      </c>
      <c r="X983" s="2">
        <v>0.72360638804465405</v>
      </c>
      <c r="Y983" s="2">
        <v>0.74023878809379595</v>
      </c>
      <c r="Z983" s="2">
        <v>0.76142602131324</v>
      </c>
    </row>
    <row r="984" spans="1:26" x14ac:dyDescent="0.35">
      <c r="A984" s="7">
        <v>970</v>
      </c>
      <c r="B984" s="7">
        <v>96</v>
      </c>
      <c r="C984" s="7">
        <v>1</v>
      </c>
      <c r="D984" s="7">
        <v>1</v>
      </c>
      <c r="E984" s="22" t="str">
        <f t="shared" si="30"/>
        <v>11</v>
      </c>
      <c r="F984" s="4">
        <v>7.1282196679999998</v>
      </c>
      <c r="G984" s="4">
        <v>22.060429063000001</v>
      </c>
      <c r="H984" s="2">
        <f t="shared" si="31"/>
        <v>0.32312244007781016</v>
      </c>
      <c r="I984" s="4">
        <v>0.51800000000000002</v>
      </c>
      <c r="J984" s="4">
        <v>0.47058823529411797</v>
      </c>
      <c r="K984" s="4">
        <v>0.495</v>
      </c>
      <c r="L984" s="4">
        <v>0.44400000000000001</v>
      </c>
      <c r="M984" s="4">
        <v>0.52100000000000002</v>
      </c>
      <c r="N984" s="4">
        <v>0.46300000000000002</v>
      </c>
      <c r="O984" s="5">
        <v>100</v>
      </c>
      <c r="P984" s="5">
        <v>0</v>
      </c>
      <c r="Q984" s="5">
        <v>0</v>
      </c>
      <c r="R984" s="5">
        <v>0</v>
      </c>
      <c r="S984" s="5">
        <v>100</v>
      </c>
      <c r="T984" s="5">
        <v>0</v>
      </c>
      <c r="U984" s="2">
        <v>0.65778003672265395</v>
      </c>
      <c r="V984" s="2">
        <v>0.75377180237637997</v>
      </c>
      <c r="W984" s="2">
        <v>0.70319751641344697</v>
      </c>
      <c r="X984" s="2">
        <v>0.811930716549912</v>
      </c>
      <c r="Y984" s="2">
        <v>0.65200523722877002</v>
      </c>
      <c r="Z984" s="2">
        <v>0.77002822489590295</v>
      </c>
    </row>
    <row r="985" spans="1:26" x14ac:dyDescent="0.35">
      <c r="A985" s="7">
        <v>100</v>
      </c>
      <c r="B985" s="7">
        <v>56</v>
      </c>
      <c r="C985" s="7">
        <v>1</v>
      </c>
      <c r="D985" s="7">
        <v>1</v>
      </c>
      <c r="E985" s="22" t="str">
        <f t="shared" si="30"/>
        <v>11</v>
      </c>
      <c r="F985" s="4">
        <v>9.1817947540000002</v>
      </c>
      <c r="G985" s="4">
        <v>28.254073502899999</v>
      </c>
      <c r="H985" s="2">
        <f t="shared" si="31"/>
        <v>0.3249724239960507</v>
      </c>
      <c r="I985" s="4">
        <v>0.502</v>
      </c>
      <c r="J985" s="4">
        <v>0.60377358490566002</v>
      </c>
      <c r="K985" s="4">
        <v>0.44800000000000001</v>
      </c>
      <c r="L985" s="4">
        <v>0.56499999999999995</v>
      </c>
      <c r="M985" s="4">
        <v>0.49099999999999999</v>
      </c>
      <c r="N985" s="4">
        <v>0.628</v>
      </c>
      <c r="O985" s="5">
        <v>100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0.68915515929040805</v>
      </c>
      <c r="V985" s="2">
        <v>0.50455601075239498</v>
      </c>
      <c r="W985" s="2">
        <v>0.80296204656715198</v>
      </c>
      <c r="X985" s="2">
        <v>0.57092954783569605</v>
      </c>
      <c r="Y985" s="2">
        <v>0.71131115118761601</v>
      </c>
      <c r="Z985" s="2">
        <v>0.46521511251393799</v>
      </c>
    </row>
    <row r="986" spans="1:26" x14ac:dyDescent="0.35">
      <c r="A986" s="7">
        <v>876</v>
      </c>
      <c r="B986" s="7">
        <v>60</v>
      </c>
      <c r="C986" s="7">
        <v>1</v>
      </c>
      <c r="D986" s="7">
        <v>1</v>
      </c>
      <c r="E986" s="22" t="str">
        <f t="shared" si="30"/>
        <v>11</v>
      </c>
      <c r="F986" s="4">
        <v>9.7298408209999998</v>
      </c>
      <c r="G986" s="4">
        <v>29.357492363999999</v>
      </c>
      <c r="H986" s="2">
        <f t="shared" si="31"/>
        <v>0.33142615521655866</v>
      </c>
      <c r="I986" s="4">
        <v>0.47799999999999998</v>
      </c>
      <c r="J986" s="4">
        <v>0.43396226415094302</v>
      </c>
      <c r="K986" s="4">
        <v>0.442</v>
      </c>
      <c r="L986" s="4">
        <v>0.44500000000000001</v>
      </c>
      <c r="M986" s="4">
        <v>0.50700000000000001</v>
      </c>
      <c r="N986" s="4">
        <v>0.45700000000000002</v>
      </c>
      <c r="O986" s="5">
        <v>0</v>
      </c>
      <c r="P986" s="5">
        <v>0</v>
      </c>
      <c r="Q986" s="5">
        <v>0</v>
      </c>
      <c r="R986" s="5">
        <v>0</v>
      </c>
      <c r="S986" s="5">
        <v>100</v>
      </c>
      <c r="T986" s="5">
        <v>0</v>
      </c>
      <c r="U986" s="2">
        <v>0.73814454649068095</v>
      </c>
      <c r="V986" s="2">
        <v>0.83479769762297196</v>
      </c>
      <c r="W986" s="2">
        <v>0.81644539690443896</v>
      </c>
      <c r="X986" s="2">
        <v>0.809680996815897</v>
      </c>
      <c r="Y986" s="2">
        <v>0.679244275390954</v>
      </c>
      <c r="Z986" s="2">
        <v>0.78307188808793204</v>
      </c>
    </row>
    <row r="987" spans="1:26" x14ac:dyDescent="0.35">
      <c r="A987" s="7">
        <v>84</v>
      </c>
      <c r="B987" s="7">
        <v>58</v>
      </c>
      <c r="C987" s="7">
        <v>1</v>
      </c>
      <c r="D987" s="7">
        <v>1</v>
      </c>
      <c r="E987" s="22" t="str">
        <f t="shared" si="30"/>
        <v>11</v>
      </c>
      <c r="F987" s="4">
        <v>9.8849690240000001</v>
      </c>
      <c r="G987" s="4">
        <v>29.689886253000001</v>
      </c>
      <c r="H987" s="2">
        <f t="shared" si="31"/>
        <v>0.33294061620061538</v>
      </c>
      <c r="I987" s="4">
        <v>0.63</v>
      </c>
      <c r="J987" s="4">
        <v>0.61764705882352899</v>
      </c>
      <c r="K987" s="4">
        <v>0.61</v>
      </c>
      <c r="L987" s="4">
        <v>0.65100000000000002</v>
      </c>
      <c r="M987" s="4">
        <v>0.54300000000000004</v>
      </c>
      <c r="N987" s="4">
        <v>0.58499999999999996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0.46203545959655901</v>
      </c>
      <c r="V987" s="2">
        <v>0.48183808689273799</v>
      </c>
      <c r="W987" s="2">
        <v>0.49429632181478</v>
      </c>
      <c r="X987" s="2">
        <v>0.42924563677356797</v>
      </c>
      <c r="Y987" s="2">
        <v>0.61064595904820196</v>
      </c>
      <c r="Z987" s="2">
        <v>0.53614343175028101</v>
      </c>
    </row>
    <row r="988" spans="1:26" x14ac:dyDescent="0.35">
      <c r="A988" s="7">
        <v>442</v>
      </c>
      <c r="B988" s="7">
        <v>4</v>
      </c>
      <c r="C988" s="7">
        <v>1</v>
      </c>
      <c r="D988" s="7">
        <v>1</v>
      </c>
      <c r="E988" s="22" t="str">
        <f t="shared" si="30"/>
        <v>11</v>
      </c>
      <c r="F988" s="4">
        <v>12.38839209</v>
      </c>
      <c r="G988" s="4">
        <v>35.772853560000001</v>
      </c>
      <c r="H988" s="2">
        <f t="shared" si="31"/>
        <v>0.34630706966727087</v>
      </c>
      <c r="I988" s="4">
        <v>0.44400000000000001</v>
      </c>
      <c r="J988" s="4">
        <v>0.45833333333333298</v>
      </c>
      <c r="K988" s="4">
        <v>0.46300000000000002</v>
      </c>
      <c r="L988" s="4">
        <v>0.47</v>
      </c>
      <c r="M988" s="4">
        <v>0.52700000000000002</v>
      </c>
      <c r="N988" s="4">
        <v>0.48899999999999999</v>
      </c>
      <c r="O988" s="5">
        <v>0</v>
      </c>
      <c r="P988" s="5">
        <v>0</v>
      </c>
      <c r="Q988" s="5">
        <v>0</v>
      </c>
      <c r="R988" s="5">
        <v>0</v>
      </c>
      <c r="S988" s="5">
        <v>100</v>
      </c>
      <c r="T988" s="5">
        <v>0</v>
      </c>
      <c r="U988" s="2">
        <v>0.811930716549912</v>
      </c>
      <c r="V988" s="2">
        <v>0.78015855754957497</v>
      </c>
      <c r="W988" s="2">
        <v>0.77002822489590295</v>
      </c>
      <c r="X988" s="2">
        <v>0.75502258427803304</v>
      </c>
      <c r="Y988" s="2">
        <v>0.64055473044077504</v>
      </c>
      <c r="Z988" s="2">
        <v>0.71539278950726504</v>
      </c>
    </row>
    <row r="989" spans="1:26" x14ac:dyDescent="0.35">
      <c r="A989" s="7">
        <v>696</v>
      </c>
      <c r="B989" s="7">
        <v>24</v>
      </c>
      <c r="C989" s="7">
        <v>1</v>
      </c>
      <c r="D989" s="7">
        <v>1</v>
      </c>
      <c r="E989" s="22" t="str">
        <f t="shared" si="30"/>
        <v>11</v>
      </c>
      <c r="F989" s="4">
        <v>8.4052664920000009</v>
      </c>
      <c r="G989" s="4">
        <v>24.1257324438</v>
      </c>
      <c r="H989" s="2">
        <f t="shared" si="31"/>
        <v>0.34839425130738549</v>
      </c>
      <c r="I989" s="4">
        <v>0.55600000000000005</v>
      </c>
      <c r="J989" s="4">
        <v>0.38775510204081598</v>
      </c>
      <c r="K989" s="4">
        <v>0.59899999999999998</v>
      </c>
      <c r="L989" s="4">
        <v>0.371</v>
      </c>
      <c r="M989" s="4">
        <v>0.52</v>
      </c>
      <c r="N989" s="4">
        <v>0.315</v>
      </c>
      <c r="O989" s="5">
        <v>100</v>
      </c>
      <c r="P989" s="5">
        <v>0</v>
      </c>
      <c r="Q989" s="5">
        <v>100</v>
      </c>
      <c r="R989" s="5">
        <v>0</v>
      </c>
      <c r="S989" s="5">
        <v>100</v>
      </c>
      <c r="T989" s="5">
        <v>0</v>
      </c>
      <c r="U989" s="2">
        <v>0.58698698473155497</v>
      </c>
      <c r="V989" s="2">
        <v>0.94738131894418598</v>
      </c>
      <c r="W989" s="2">
        <v>0.51249368086668801</v>
      </c>
      <c r="X989" s="2">
        <v>0.99155321637470195</v>
      </c>
      <c r="Y989" s="2">
        <v>0.65392646740666405</v>
      </c>
      <c r="Z989" s="2">
        <v>1.1551826401565</v>
      </c>
    </row>
    <row r="990" spans="1:26" x14ac:dyDescent="0.35">
      <c r="A990" s="7">
        <v>866</v>
      </c>
      <c r="B990" s="7">
        <v>97</v>
      </c>
      <c r="C990" s="7">
        <v>1</v>
      </c>
      <c r="D990" s="7">
        <v>1</v>
      </c>
      <c r="E990" s="22" t="str">
        <f t="shared" si="30"/>
        <v>11</v>
      </c>
      <c r="F990" s="4">
        <v>9.0907742420000002</v>
      </c>
      <c r="G990" s="4">
        <v>22.924562821199999</v>
      </c>
      <c r="H990" s="2">
        <f t="shared" si="31"/>
        <v>0.39655169491795522</v>
      </c>
      <c r="I990" s="4">
        <v>0.54100000000000004</v>
      </c>
      <c r="J990" s="4">
        <v>0.61224489795918402</v>
      </c>
      <c r="K990" s="4">
        <v>0.53200000000000003</v>
      </c>
      <c r="L990" s="4">
        <v>0.64800000000000002</v>
      </c>
      <c r="M990" s="4">
        <v>0.504</v>
      </c>
      <c r="N990" s="4">
        <v>0.68200000000000005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0.61433600013565504</v>
      </c>
      <c r="V990" s="2">
        <v>0.490622916448471</v>
      </c>
      <c r="W990" s="2">
        <v>0.63111178964049297</v>
      </c>
      <c r="X990" s="2">
        <v>0.43386458262986199</v>
      </c>
      <c r="Y990" s="2">
        <v>0.68517901091076805</v>
      </c>
      <c r="Z990" s="2">
        <v>0.38272562113867498</v>
      </c>
    </row>
    <row r="991" spans="1:26" x14ac:dyDescent="0.35">
      <c r="A991" s="7">
        <v>36</v>
      </c>
      <c r="B991" s="7">
        <v>57</v>
      </c>
      <c r="C991" s="7">
        <v>1</v>
      </c>
      <c r="D991" s="7">
        <v>1</v>
      </c>
      <c r="E991" s="22" t="str">
        <f t="shared" si="30"/>
        <v>11</v>
      </c>
      <c r="F991" s="4">
        <v>11.91060205</v>
      </c>
      <c r="G991" s="4">
        <v>29.0386677252</v>
      </c>
      <c r="H991" s="2">
        <f t="shared" si="31"/>
        <v>0.41016351585799093</v>
      </c>
      <c r="I991" s="4">
        <v>0.499</v>
      </c>
      <c r="J991" s="4">
        <v>0.467741935483871</v>
      </c>
      <c r="K991" s="4">
        <v>0.51</v>
      </c>
      <c r="L991" s="4">
        <v>0.46700000000000003</v>
      </c>
      <c r="M991" s="4">
        <v>0.47699999999999998</v>
      </c>
      <c r="N991" s="4">
        <v>0.44600000000000001</v>
      </c>
      <c r="O991" s="5">
        <v>0</v>
      </c>
      <c r="P991" s="5">
        <v>0</v>
      </c>
      <c r="Q991" s="5">
        <v>100</v>
      </c>
      <c r="R991" s="5">
        <v>0</v>
      </c>
      <c r="S991" s="5">
        <v>0</v>
      </c>
      <c r="T991" s="5">
        <v>0</v>
      </c>
      <c r="U991" s="2">
        <v>0.69514918323061803</v>
      </c>
      <c r="V991" s="2">
        <v>0.75983855505861797</v>
      </c>
      <c r="W991" s="2">
        <v>0.67334455326376597</v>
      </c>
      <c r="X991" s="2">
        <v>0.76142602131324</v>
      </c>
      <c r="Y991" s="2">
        <v>0.74023878809379595</v>
      </c>
      <c r="Z991" s="2">
        <v>0.80743632696207301</v>
      </c>
    </row>
    <row r="992" spans="1:26" x14ac:dyDescent="0.35">
      <c r="A992" s="7">
        <v>674</v>
      </c>
      <c r="B992" s="7">
        <v>8</v>
      </c>
      <c r="C992" s="7">
        <v>1</v>
      </c>
      <c r="D992" s="7">
        <v>1</v>
      </c>
      <c r="E992" s="22" t="str">
        <f t="shared" si="30"/>
        <v>11</v>
      </c>
      <c r="F992" s="4">
        <v>12.49257134</v>
      </c>
      <c r="G992" s="4">
        <v>29.967140222800001</v>
      </c>
      <c r="H992" s="2">
        <f t="shared" si="31"/>
        <v>0.41687565937624016</v>
      </c>
      <c r="I992" s="4">
        <v>0.52800000000000002</v>
      </c>
      <c r="J992" s="4">
        <v>0.45652173913043498</v>
      </c>
      <c r="K992" s="4">
        <v>0.53700000000000003</v>
      </c>
      <c r="L992" s="4">
        <v>0.47599999999999998</v>
      </c>
      <c r="M992" s="4">
        <v>0.51700000000000002</v>
      </c>
      <c r="N992" s="4">
        <v>0.51400000000000001</v>
      </c>
      <c r="O992" s="5">
        <v>100</v>
      </c>
      <c r="P992" s="5">
        <v>0</v>
      </c>
      <c r="Q992" s="5">
        <v>100</v>
      </c>
      <c r="R992" s="5">
        <v>0</v>
      </c>
      <c r="S992" s="5">
        <v>100</v>
      </c>
      <c r="T992" s="5">
        <v>100</v>
      </c>
      <c r="U992" s="2">
        <v>0.638658995275876</v>
      </c>
      <c r="V992" s="2">
        <v>0.78411895876567195</v>
      </c>
      <c r="W992" s="2">
        <v>0.621757184473272</v>
      </c>
      <c r="X992" s="2">
        <v>0.74233742475071696</v>
      </c>
      <c r="Y992" s="2">
        <v>0.65971240447370805</v>
      </c>
      <c r="Z992" s="2">
        <v>0.665532013526972</v>
      </c>
    </row>
    <row r="993" spans="1:26" x14ac:dyDescent="0.35">
      <c r="A993" s="7">
        <v>710</v>
      </c>
      <c r="B993" s="7">
        <v>97</v>
      </c>
      <c r="C993" s="7">
        <v>1</v>
      </c>
      <c r="D993" s="7">
        <v>1</v>
      </c>
      <c r="E993" s="22" t="str">
        <f t="shared" si="30"/>
        <v>11</v>
      </c>
      <c r="F993" s="4">
        <v>12.605172830000001</v>
      </c>
      <c r="G993" s="4">
        <v>27.218898363299999</v>
      </c>
      <c r="H993" s="2">
        <f t="shared" si="31"/>
        <v>0.46310371058205307</v>
      </c>
      <c r="I993" s="4">
        <v>0.52</v>
      </c>
      <c r="J993" s="4">
        <v>0.61224489795918402</v>
      </c>
      <c r="K993" s="4">
        <v>0.51800000000000002</v>
      </c>
      <c r="L993" s="4">
        <v>0.622</v>
      </c>
      <c r="M993" s="4">
        <v>0.504</v>
      </c>
      <c r="N993" s="4">
        <v>0.51400000000000001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0.65392646740666405</v>
      </c>
      <c r="V993" s="2">
        <v>0.490622916448471</v>
      </c>
      <c r="W993" s="2">
        <v>0.65778003672265395</v>
      </c>
      <c r="X993" s="2">
        <v>0.47481518624295799</v>
      </c>
      <c r="Y993" s="2">
        <v>0.68517901091076805</v>
      </c>
      <c r="Z993" s="2">
        <v>0.665532013526972</v>
      </c>
    </row>
    <row r="994" spans="1:26" x14ac:dyDescent="0.35">
      <c r="A994" s="7">
        <v>852</v>
      </c>
      <c r="B994" s="7">
        <v>30</v>
      </c>
      <c r="C994" s="7">
        <v>1</v>
      </c>
      <c r="D994" s="7">
        <v>1</v>
      </c>
      <c r="E994" s="22" t="str">
        <f t="shared" si="30"/>
        <v>11</v>
      </c>
      <c r="F994" s="4">
        <v>14.478194309999999</v>
      </c>
      <c r="G994" s="4">
        <v>30.496895187</v>
      </c>
      <c r="H994" s="2">
        <f t="shared" si="31"/>
        <v>0.47474322291574328</v>
      </c>
      <c r="I994" s="4">
        <v>0.47899999999999998</v>
      </c>
      <c r="J994" s="4">
        <v>0.46511627906976699</v>
      </c>
      <c r="K994" s="4">
        <v>0.53200000000000003</v>
      </c>
      <c r="L994" s="4">
        <v>0.504</v>
      </c>
      <c r="M994" s="4">
        <v>0.49299999999999999</v>
      </c>
      <c r="N994" s="4">
        <v>0.53</v>
      </c>
      <c r="O994" s="5">
        <v>0</v>
      </c>
      <c r="P994" s="5">
        <v>0</v>
      </c>
      <c r="Q994" s="5">
        <v>100</v>
      </c>
      <c r="R994" s="5">
        <v>100</v>
      </c>
      <c r="S994" s="5">
        <v>0</v>
      </c>
      <c r="T994" s="5">
        <v>100</v>
      </c>
      <c r="U994" s="2">
        <v>0.736054681571222</v>
      </c>
      <c r="V994" s="2">
        <v>0.76546784213957098</v>
      </c>
      <c r="W994" s="2">
        <v>0.63111178964049297</v>
      </c>
      <c r="X994" s="2">
        <v>0.68517901091076805</v>
      </c>
      <c r="Y994" s="2">
        <v>0.70724610493944695</v>
      </c>
      <c r="Z994" s="2">
        <v>0.63487827243596995</v>
      </c>
    </row>
    <row r="995" spans="1:26" x14ac:dyDescent="0.35">
      <c r="A995" s="7">
        <v>638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11.91750991</v>
      </c>
      <c r="G995" s="4">
        <v>25.040565948800001</v>
      </c>
      <c r="H995" s="2">
        <f t="shared" si="31"/>
        <v>0.4759281373419243</v>
      </c>
      <c r="I995" s="4">
        <v>0.54900000000000004</v>
      </c>
      <c r="J995" s="4">
        <v>0.62962962962962998</v>
      </c>
      <c r="K995" s="4">
        <v>0.53800000000000003</v>
      </c>
      <c r="L995" s="4">
        <v>0.63900000000000001</v>
      </c>
      <c r="M995" s="4">
        <v>0.50800000000000001</v>
      </c>
      <c r="N995" s="4">
        <v>0.52700000000000002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0.59965683747260601</v>
      </c>
      <c r="V995" s="2">
        <v>0.46262352194811301</v>
      </c>
      <c r="W995" s="2">
        <v>0.61989671882035302</v>
      </c>
      <c r="X995" s="2">
        <v>0.44785082460460202</v>
      </c>
      <c r="Y995" s="2">
        <v>0.67727383140365505</v>
      </c>
      <c r="Z995" s="2">
        <v>0.64055473044077504</v>
      </c>
    </row>
    <row r="996" spans="1:26" x14ac:dyDescent="0.35">
      <c r="A996" s="7">
        <v>466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13.30126188</v>
      </c>
      <c r="G996" s="4">
        <v>27.756079364000001</v>
      </c>
      <c r="H996" s="2">
        <f t="shared" si="31"/>
        <v>0.47921976679645584</v>
      </c>
      <c r="I996" s="4">
        <v>0.54600000000000004</v>
      </c>
      <c r="J996" s="4">
        <v>0.512820512820513</v>
      </c>
      <c r="K996" s="4">
        <v>0.59499999999999997</v>
      </c>
      <c r="L996" s="4">
        <v>0.50600000000000001</v>
      </c>
      <c r="M996" s="4">
        <v>0.497</v>
      </c>
      <c r="N996" s="4">
        <v>0.51900000000000002</v>
      </c>
      <c r="O996" s="5">
        <v>100</v>
      </c>
      <c r="P996" s="5">
        <v>100</v>
      </c>
      <c r="Q996" s="5">
        <v>100</v>
      </c>
      <c r="R996" s="5">
        <v>100</v>
      </c>
      <c r="S996" s="5">
        <v>0</v>
      </c>
      <c r="T996" s="5">
        <v>100</v>
      </c>
      <c r="U996" s="2">
        <v>0.605136303237232</v>
      </c>
      <c r="V996" s="2">
        <v>0.667829372575656</v>
      </c>
      <c r="W996" s="2">
        <v>0.51919387343650703</v>
      </c>
      <c r="X996" s="2">
        <v>0.68121860969467196</v>
      </c>
      <c r="Y996" s="2">
        <v>0.69916525288550802</v>
      </c>
      <c r="Z996" s="2">
        <v>0.65585139581624796</v>
      </c>
    </row>
    <row r="997" spans="1:26" x14ac:dyDescent="0.35">
      <c r="A997" s="7">
        <v>432</v>
      </c>
      <c r="B997" s="7">
        <v>18</v>
      </c>
      <c r="C997" s="7">
        <v>1</v>
      </c>
      <c r="D997" s="7">
        <v>1</v>
      </c>
      <c r="E997" s="22" t="str">
        <f t="shared" si="30"/>
        <v>11</v>
      </c>
      <c r="F997" s="4">
        <v>12.52163329</v>
      </c>
      <c r="G997" s="4">
        <v>24.019668733</v>
      </c>
      <c r="H997" s="2">
        <f t="shared" si="31"/>
        <v>0.52130749300454982</v>
      </c>
      <c r="I997" s="4">
        <v>0.56000000000000005</v>
      </c>
      <c r="J997" s="4">
        <v>0.54545454545454497</v>
      </c>
      <c r="K997" s="4">
        <v>0.54300000000000004</v>
      </c>
      <c r="L997" s="4">
        <v>0.51200000000000001</v>
      </c>
      <c r="M997" s="4">
        <v>0.496</v>
      </c>
      <c r="N997" s="4">
        <v>0.501</v>
      </c>
      <c r="O997" s="5">
        <v>100</v>
      </c>
      <c r="P997" s="5">
        <v>100</v>
      </c>
      <c r="Q997" s="5">
        <v>100</v>
      </c>
      <c r="R997" s="5">
        <v>100</v>
      </c>
      <c r="S997" s="5">
        <v>0</v>
      </c>
      <c r="T997" s="5">
        <v>100</v>
      </c>
      <c r="U997" s="2">
        <v>0.57981849525294205</v>
      </c>
      <c r="V997" s="2">
        <v>0.60613580357031605</v>
      </c>
      <c r="W997" s="2">
        <v>0.61064595904820196</v>
      </c>
      <c r="X997" s="2">
        <v>0.66943065394262902</v>
      </c>
      <c r="Y997" s="2">
        <v>0.70117935225720995</v>
      </c>
      <c r="Z997" s="2">
        <v>0.69114917789727204</v>
      </c>
    </row>
    <row r="998" spans="1:26" x14ac:dyDescent="0.35">
      <c r="A998" s="7">
        <v>642</v>
      </c>
      <c r="B998" s="7">
        <v>7</v>
      </c>
      <c r="C998" s="7">
        <v>1</v>
      </c>
      <c r="D998" s="7">
        <v>1</v>
      </c>
      <c r="E998" s="22" t="str">
        <f t="shared" si="30"/>
        <v>11</v>
      </c>
      <c r="F998" s="4">
        <v>14.60026034</v>
      </c>
      <c r="G998" s="4">
        <v>25.224514517999999</v>
      </c>
      <c r="H998" s="2">
        <f t="shared" si="31"/>
        <v>0.57881234263523207</v>
      </c>
      <c r="I998" s="4">
        <v>0.48399999999999999</v>
      </c>
      <c r="J998" s="4">
        <v>0.44230769230769201</v>
      </c>
      <c r="K998" s="4">
        <v>0.49299999999999999</v>
      </c>
      <c r="L998" s="4">
        <v>0.46</v>
      </c>
      <c r="M998" s="4">
        <v>0.503</v>
      </c>
      <c r="N998" s="4">
        <v>0.52300000000000002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0.72567037226550501</v>
      </c>
      <c r="V998" s="2">
        <v>0.81574950265227797</v>
      </c>
      <c r="W998" s="2">
        <v>0.70724610493944695</v>
      </c>
      <c r="X998" s="2">
        <v>0.77652878949899595</v>
      </c>
      <c r="Y998" s="2">
        <v>0.68716510888239801</v>
      </c>
      <c r="Z998" s="2">
        <v>0.64817381491721404</v>
      </c>
    </row>
    <row r="999" spans="1:26" x14ac:dyDescent="0.35">
      <c r="A999" s="7">
        <v>834</v>
      </c>
      <c r="B999" s="7">
        <v>54</v>
      </c>
      <c r="C999" s="7">
        <v>1</v>
      </c>
      <c r="D999" s="7">
        <v>1</v>
      </c>
      <c r="E999" s="22" t="str">
        <f t="shared" si="30"/>
        <v>11</v>
      </c>
      <c r="F999" s="4">
        <v>15.544898890000001</v>
      </c>
      <c r="G999" s="4">
        <v>26.566051627669999</v>
      </c>
      <c r="H999" s="2">
        <f t="shared" si="31"/>
        <v>0.58514148462352367</v>
      </c>
      <c r="I999" s="4">
        <v>0.49199999999999999</v>
      </c>
      <c r="J999" s="4">
        <v>0.35714285714285698</v>
      </c>
      <c r="K999" s="4">
        <v>0.52300000000000002</v>
      </c>
      <c r="L999" s="4">
        <v>0.40899999999999997</v>
      </c>
      <c r="M999" s="4">
        <v>0.49399999999999999</v>
      </c>
      <c r="N999" s="4">
        <v>0.30099999999999999</v>
      </c>
      <c r="O999" s="5">
        <v>0</v>
      </c>
      <c r="P999" s="5">
        <v>0</v>
      </c>
      <c r="Q999" s="5">
        <v>100</v>
      </c>
      <c r="R999" s="5">
        <v>0</v>
      </c>
      <c r="S999" s="5">
        <v>0</v>
      </c>
      <c r="T999" s="5">
        <v>0</v>
      </c>
      <c r="U999" s="2">
        <v>0.70927656248982895</v>
      </c>
      <c r="V999" s="2">
        <v>1.0296194171811599</v>
      </c>
      <c r="W999" s="2">
        <v>0.64817381491721404</v>
      </c>
      <c r="X999" s="2">
        <v>0.89404012293933499</v>
      </c>
      <c r="Y999" s="2">
        <v>0.70521976179421497</v>
      </c>
      <c r="Z999" s="2">
        <v>1.2006450142332601</v>
      </c>
    </row>
    <row r="1000" spans="1:26" x14ac:dyDescent="0.35">
      <c r="A1000" s="7">
        <v>120</v>
      </c>
      <c r="B1000" s="7">
        <v>80</v>
      </c>
      <c r="C1000" s="7">
        <v>1</v>
      </c>
      <c r="D1000" s="7">
        <v>1</v>
      </c>
      <c r="E1000" s="22" t="str">
        <f t="shared" si="30"/>
        <v>11</v>
      </c>
      <c r="F1000" s="4">
        <v>17.814732849999999</v>
      </c>
      <c r="G1000" s="4">
        <v>29.587642412800001</v>
      </c>
      <c r="H1000" s="2">
        <f t="shared" si="31"/>
        <v>0.60210045131183254</v>
      </c>
      <c r="I1000" s="4">
        <v>0.44800000000000001</v>
      </c>
      <c r="J1000" s="4">
        <v>0.49122807017543901</v>
      </c>
      <c r="K1000" s="4">
        <v>0.434</v>
      </c>
      <c r="L1000" s="4">
        <v>0.47799999999999998</v>
      </c>
      <c r="M1000" s="4">
        <v>0.49299999999999999</v>
      </c>
      <c r="N1000" s="4">
        <v>0.49399999999999999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0.80296204656715198</v>
      </c>
      <c r="V1000" s="2">
        <v>0.71084675765934602</v>
      </c>
      <c r="W1000" s="2">
        <v>0.83471074488173203</v>
      </c>
      <c r="X1000" s="2">
        <v>0.73814454649068095</v>
      </c>
      <c r="Y1000" s="2">
        <v>0.70724610493944695</v>
      </c>
      <c r="Z1000" s="2">
        <v>0.70521976179421497</v>
      </c>
    </row>
    <row r="1001" spans="1:26" x14ac:dyDescent="0.35">
      <c r="A1001" s="7">
        <v>148</v>
      </c>
      <c r="B1001" s="7">
        <v>43</v>
      </c>
      <c r="C1001" s="7">
        <v>1</v>
      </c>
      <c r="D1001" s="7">
        <v>1</v>
      </c>
      <c r="E1001" s="22" t="str">
        <f t="shared" si="30"/>
        <v>11</v>
      </c>
      <c r="F1001" s="4">
        <v>22.04466442</v>
      </c>
      <c r="G1001" s="4">
        <v>22.928207862800001</v>
      </c>
      <c r="H1001" s="2">
        <f t="shared" si="31"/>
        <v>0.96146478398630053</v>
      </c>
      <c r="I1001" s="4">
        <v>0.50600000000000001</v>
      </c>
      <c r="J1001" s="4">
        <v>0.44230769230769201</v>
      </c>
      <c r="K1001" s="4">
        <v>0.47899999999999998</v>
      </c>
      <c r="L1001" s="4">
        <v>0.439</v>
      </c>
      <c r="M1001" s="4">
        <v>0.48</v>
      </c>
      <c r="N1001" s="4">
        <v>0.51</v>
      </c>
      <c r="O1001" s="5">
        <v>100</v>
      </c>
      <c r="P1001" s="5">
        <v>0</v>
      </c>
      <c r="Q1001" s="5">
        <v>0</v>
      </c>
      <c r="R1001" s="5">
        <v>0</v>
      </c>
      <c r="S1001" s="5">
        <v>0</v>
      </c>
      <c r="T1001" s="5">
        <v>100</v>
      </c>
      <c r="U1001" s="2">
        <v>0.68121860969467196</v>
      </c>
      <c r="V1001" s="2">
        <v>0.81574950265227797</v>
      </c>
      <c r="W1001" s="2">
        <v>0.736054681571222</v>
      </c>
      <c r="X1001" s="2">
        <v>0.82325586590696598</v>
      </c>
      <c r="Y1001" s="2">
        <v>0.73396917508019999</v>
      </c>
      <c r="Z1001" s="2">
        <v>0.67334455326376597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3" priority="9" operator="containsText" text="11">
      <formula>NOT(ISERROR(SEARCH("11",E2)))</formula>
    </cfRule>
    <cfRule type="containsText" dxfId="42" priority="10" operator="containsText" text="10">
      <formula>NOT(ISERROR(SEARCH("10",E2)))</formula>
    </cfRule>
    <cfRule type="containsText" dxfId="41" priority="11" operator="containsText" text="01">
      <formula>NOT(ISERROR(SEARCH("01",E2)))</formula>
    </cfRule>
    <cfRule type="containsText" dxfId="4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1">
      <colorScale>
        <cfvo type="min"/>
        <cfvo type="max"/>
        <color theme="0" tint="-0.14999847407452621"/>
        <color theme="4" tint="0.39997558519241921"/>
      </colorScale>
    </cfRule>
    <cfRule type="colorScale" priority="23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15</v>
      </c>
      <c r="B2" s="7">
        <v>99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6.0116074500000003E-3</v>
      </c>
      <c r="G2" s="4">
        <v>26.816164883540001</v>
      </c>
      <c r="H2" s="2">
        <f t="shared" ref="H2:H65" si="1">F2/G2</f>
        <v>2.2417849368497797E-4</v>
      </c>
      <c r="I2" s="4">
        <v>0.505</v>
      </c>
      <c r="J2" s="4">
        <v>0.53191489361702105</v>
      </c>
      <c r="K2" s="4">
        <v>0</v>
      </c>
      <c r="L2" s="4">
        <v>1E-3</v>
      </c>
      <c r="M2" s="4">
        <v>1E-3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0.70319751641344697</v>
      </c>
      <c r="V2" s="2">
        <v>0.75910514835174303</v>
      </c>
      <c r="W2" s="2">
        <v>1.0000050000287801E-5</v>
      </c>
      <c r="X2" s="2">
        <v>1.00050033358353E-3</v>
      </c>
      <c r="Y2" s="2">
        <v>1.00050033358353E-3</v>
      </c>
      <c r="Z2" s="2">
        <v>1.0000050000287801E-5</v>
      </c>
    </row>
    <row r="3" spans="1:26" x14ac:dyDescent="0.35">
      <c r="A3" s="7">
        <v>875</v>
      </c>
      <c r="B3" s="7">
        <v>53</v>
      </c>
      <c r="C3" s="7">
        <v>0</v>
      </c>
      <c r="D3" s="7">
        <v>0</v>
      </c>
      <c r="E3" s="22" t="str">
        <f t="shared" si="0"/>
        <v>00</v>
      </c>
      <c r="F3" s="4">
        <v>9.6674314150000003E-3</v>
      </c>
      <c r="G3" s="4">
        <v>28.421954308339998</v>
      </c>
      <c r="H3" s="2">
        <f t="shared" si="1"/>
        <v>3.4013957344809456E-4</v>
      </c>
      <c r="I3" s="4">
        <v>0.746</v>
      </c>
      <c r="J3" s="4">
        <v>0.79166666666666696</v>
      </c>
      <c r="K3" s="4">
        <v>0</v>
      </c>
      <c r="L3" s="4">
        <v>6.0000000000000001E-3</v>
      </c>
      <c r="M3" s="4">
        <v>2E-3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1.3704210119636</v>
      </c>
      <c r="V3" s="2">
        <v>1.5686159179138499</v>
      </c>
      <c r="W3" s="2">
        <v>1.0000050000287801E-5</v>
      </c>
      <c r="X3" s="2">
        <v>6.0180723255630203E-3</v>
      </c>
      <c r="Y3" s="2">
        <v>2.0020026706730801E-3</v>
      </c>
      <c r="Z3" s="2">
        <v>1.0000050000287801E-5</v>
      </c>
    </row>
    <row r="4" spans="1:26" x14ac:dyDescent="0.35">
      <c r="A4" s="7">
        <v>213</v>
      </c>
      <c r="B4" s="7">
        <v>39</v>
      </c>
      <c r="C4" s="7">
        <v>0</v>
      </c>
      <c r="D4" s="7">
        <v>0</v>
      </c>
      <c r="E4" s="22" t="str">
        <f t="shared" si="0"/>
        <v>00</v>
      </c>
      <c r="F4" s="4">
        <v>1.88532309E-2</v>
      </c>
      <c r="G4" s="4">
        <v>27.750610877</v>
      </c>
      <c r="H4" s="2">
        <f t="shared" si="1"/>
        <v>6.7938075250176776E-4</v>
      </c>
      <c r="I4" s="4">
        <v>0.627</v>
      </c>
      <c r="J4" s="4">
        <v>0.707317073170732</v>
      </c>
      <c r="K4" s="4">
        <v>3.0000000000000001E-3</v>
      </c>
      <c r="L4" s="4">
        <v>3.0000000000000001E-3</v>
      </c>
      <c r="M4" s="4">
        <v>0</v>
      </c>
      <c r="N4" s="4">
        <v>0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0.986176859338322</v>
      </c>
      <c r="V4" s="2">
        <v>1.22866541691631</v>
      </c>
      <c r="W4" s="2">
        <v>3.00450902029872E-3</v>
      </c>
      <c r="X4" s="2">
        <v>3.00450902029872E-3</v>
      </c>
      <c r="Y4" s="2">
        <v>1.0000050000287801E-5</v>
      </c>
      <c r="Z4" s="2">
        <v>1.0000050000287801E-5</v>
      </c>
    </row>
    <row r="5" spans="1:26" x14ac:dyDescent="0.35">
      <c r="A5" s="7">
        <v>109</v>
      </c>
      <c r="B5" s="7">
        <v>14</v>
      </c>
      <c r="C5" s="7">
        <v>0</v>
      </c>
      <c r="D5" s="7">
        <v>0</v>
      </c>
      <c r="E5" s="22" t="str">
        <f t="shared" si="0"/>
        <v>00</v>
      </c>
      <c r="F5" s="4">
        <v>2.6906312460000002E-2</v>
      </c>
      <c r="G5" s="4">
        <v>27.238355209000002</v>
      </c>
      <c r="H5" s="2">
        <f t="shared" si="1"/>
        <v>9.8780973570348736E-4</v>
      </c>
      <c r="I5" s="4">
        <v>0.68300000000000005</v>
      </c>
      <c r="J5" s="4">
        <v>0.68965517241379304</v>
      </c>
      <c r="K5" s="4">
        <v>5.0000000000000001E-3</v>
      </c>
      <c r="L5" s="4">
        <v>3.0000000000000001E-3</v>
      </c>
      <c r="M5" s="4">
        <v>1E-3</v>
      </c>
      <c r="N5" s="4">
        <v>2E-3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1.1488535051048601</v>
      </c>
      <c r="V5" s="2">
        <v>1.1700712526502499</v>
      </c>
      <c r="W5" s="2">
        <v>5.0125418235442898E-3</v>
      </c>
      <c r="X5" s="2">
        <v>3.00450902029872E-3</v>
      </c>
      <c r="Y5" s="2">
        <v>1.00050033358353E-3</v>
      </c>
      <c r="Z5" s="2">
        <v>2.0020026706730801E-3</v>
      </c>
    </row>
    <row r="6" spans="1:26" x14ac:dyDescent="0.35">
      <c r="A6" s="7">
        <v>921</v>
      </c>
      <c r="B6" s="7">
        <v>82</v>
      </c>
      <c r="C6" s="7">
        <v>0</v>
      </c>
      <c r="D6" s="7">
        <v>0</v>
      </c>
      <c r="E6" s="22" t="str">
        <f t="shared" si="0"/>
        <v>00</v>
      </c>
      <c r="F6" s="4">
        <v>4.1452798149999998E-2</v>
      </c>
      <c r="G6" s="4">
        <v>26.011342454099999</v>
      </c>
      <c r="H6" s="2">
        <f t="shared" si="1"/>
        <v>1.5936431663666809E-3</v>
      </c>
      <c r="I6" s="4">
        <v>0.67</v>
      </c>
      <c r="J6" s="4">
        <v>0.66666666666666696</v>
      </c>
      <c r="K6" s="4">
        <v>3.0000000000000001E-3</v>
      </c>
      <c r="L6" s="4">
        <v>6.0000000000000001E-3</v>
      </c>
      <c r="M6" s="4">
        <v>0</v>
      </c>
      <c r="N6" s="4">
        <v>2E-3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1.10866262452161</v>
      </c>
      <c r="V6" s="2">
        <v>1.09861228866811</v>
      </c>
      <c r="W6" s="2">
        <v>3.00450902029872E-3</v>
      </c>
      <c r="X6" s="2">
        <v>6.0180723255630203E-3</v>
      </c>
      <c r="Y6" s="2">
        <v>1.0000050000287801E-5</v>
      </c>
      <c r="Z6" s="2">
        <v>2.0020026706730801E-3</v>
      </c>
    </row>
    <row r="7" spans="1:26" x14ac:dyDescent="0.35">
      <c r="A7" s="7">
        <v>799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0.1117892098</v>
      </c>
      <c r="G7" s="4">
        <v>31.638242284899999</v>
      </c>
      <c r="H7" s="2">
        <f t="shared" si="1"/>
        <v>3.5333571566127648E-3</v>
      </c>
      <c r="I7" s="4">
        <v>0.51800000000000002</v>
      </c>
      <c r="J7" s="4">
        <v>0.71428571428571397</v>
      </c>
      <c r="K7" s="4">
        <v>8.9999999999999993E-3</v>
      </c>
      <c r="L7" s="4">
        <v>8.0000000000000002E-3</v>
      </c>
      <c r="M7" s="4">
        <v>0.01</v>
      </c>
      <c r="N7" s="4">
        <v>7.0000000000000001E-3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0.72981116493153697</v>
      </c>
      <c r="V7" s="2">
        <v>1.2527629684953701</v>
      </c>
      <c r="W7" s="2">
        <v>9.0407446521490707E-3</v>
      </c>
      <c r="X7" s="2">
        <v>8.03217169726427E-3</v>
      </c>
      <c r="Y7" s="2">
        <v>1.0050335853501499E-2</v>
      </c>
      <c r="Z7" s="2">
        <v>7.0246149369644698E-3</v>
      </c>
    </row>
    <row r="8" spans="1:26" x14ac:dyDescent="0.35">
      <c r="A8" s="7">
        <v>73</v>
      </c>
      <c r="B8" s="7">
        <v>5</v>
      </c>
      <c r="C8" s="7">
        <v>0</v>
      </c>
      <c r="D8" s="7">
        <v>0</v>
      </c>
      <c r="E8" s="22" t="str">
        <f t="shared" si="0"/>
        <v>00</v>
      </c>
      <c r="F8" s="4">
        <v>0.18239864310000001</v>
      </c>
      <c r="G8" s="4">
        <v>49.855361220299997</v>
      </c>
      <c r="H8" s="2">
        <f t="shared" si="1"/>
        <v>3.6585562442125346E-3</v>
      </c>
      <c r="I8" s="4">
        <v>0.55400000000000005</v>
      </c>
      <c r="J8" s="4">
        <v>0.65909090909090895</v>
      </c>
      <c r="K8" s="4">
        <v>1.4999999999999999E-2</v>
      </c>
      <c r="L8" s="4">
        <v>1.7999999999999999E-2</v>
      </c>
      <c r="M8" s="4">
        <v>6.0000000000000001E-3</v>
      </c>
      <c r="N8" s="4">
        <v>1.0999999999999999E-2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0.80743632696207301</v>
      </c>
      <c r="V8" s="2">
        <v>1.0761394328160501</v>
      </c>
      <c r="W8" s="2">
        <v>1.51136378100482E-2</v>
      </c>
      <c r="X8" s="2">
        <v>1.8163970627671201E-2</v>
      </c>
      <c r="Y8" s="2">
        <v>6.0180723255630203E-3</v>
      </c>
      <c r="Z8" s="2">
        <v>1.1060947359424899E-2</v>
      </c>
    </row>
    <row r="9" spans="1:26" x14ac:dyDescent="0.35">
      <c r="A9" s="7">
        <v>619</v>
      </c>
      <c r="B9" s="7">
        <v>58</v>
      </c>
      <c r="C9" s="7">
        <v>0</v>
      </c>
      <c r="D9" s="7">
        <v>0</v>
      </c>
      <c r="E9" s="22" t="str">
        <f t="shared" si="0"/>
        <v>00</v>
      </c>
      <c r="F9" s="4">
        <v>0.1338617557</v>
      </c>
      <c r="G9" s="4">
        <v>36.413222874399999</v>
      </c>
      <c r="H9" s="2">
        <f t="shared" si="1"/>
        <v>3.6761853286573641E-3</v>
      </c>
      <c r="I9" s="4">
        <v>0.69499999999999995</v>
      </c>
      <c r="J9" s="4">
        <v>0.8</v>
      </c>
      <c r="K9" s="4">
        <v>2.5999999999999999E-2</v>
      </c>
      <c r="L9" s="4">
        <v>0.443</v>
      </c>
      <c r="M9" s="4">
        <v>1.9E-2</v>
      </c>
      <c r="N9" s="4">
        <v>2.4E-2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1.1874435023747301</v>
      </c>
      <c r="V9" s="2">
        <v>1.6094379124341001</v>
      </c>
      <c r="W9" s="2">
        <v>2.6343975339602001E-2</v>
      </c>
      <c r="X9" s="2">
        <v>0.58519003905485301</v>
      </c>
      <c r="Y9" s="2">
        <v>1.9182819416774001E-2</v>
      </c>
      <c r="Z9" s="2">
        <v>2.4292692569044601E-2</v>
      </c>
    </row>
    <row r="10" spans="1:26" x14ac:dyDescent="0.35">
      <c r="A10" s="7">
        <v>431</v>
      </c>
      <c r="B10" s="7">
        <v>54</v>
      </c>
      <c r="C10" s="7">
        <v>0</v>
      </c>
      <c r="D10" s="7">
        <v>0</v>
      </c>
      <c r="E10" s="22" t="str">
        <f t="shared" si="0"/>
        <v>00</v>
      </c>
      <c r="F10" s="4">
        <v>0.14236583529999999</v>
      </c>
      <c r="G10" s="4">
        <v>29.628830614000002</v>
      </c>
      <c r="H10" s="2">
        <f t="shared" si="1"/>
        <v>4.8049765161076018E-3</v>
      </c>
      <c r="I10" s="4">
        <v>0.69599999999999995</v>
      </c>
      <c r="J10" s="4">
        <v>0.6875</v>
      </c>
      <c r="K10" s="4">
        <v>7.0999999999999994E-2</v>
      </c>
      <c r="L10" s="4">
        <v>6.6000000000000003E-2</v>
      </c>
      <c r="M10" s="4">
        <v>7.1999999999999995E-2</v>
      </c>
      <c r="N10" s="4">
        <v>7.1999999999999995E-2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1.1907275775759201</v>
      </c>
      <c r="V10" s="2">
        <v>1.16315080980568</v>
      </c>
      <c r="W10" s="2">
        <v>7.3646540168298497E-2</v>
      </c>
      <c r="X10" s="2">
        <v>6.8278840753294504E-2</v>
      </c>
      <c r="Y10" s="2">
        <v>7.4723546195936394E-2</v>
      </c>
      <c r="Z10" s="2">
        <v>7.4723546195936394E-2</v>
      </c>
    </row>
    <row r="11" spans="1:26" x14ac:dyDescent="0.35">
      <c r="A11" s="7">
        <v>605</v>
      </c>
      <c r="B11" s="7">
        <v>35</v>
      </c>
      <c r="C11" s="7">
        <v>0</v>
      </c>
      <c r="D11" s="7">
        <v>0</v>
      </c>
      <c r="E11" s="22" t="str">
        <f t="shared" si="0"/>
        <v>00</v>
      </c>
      <c r="F11" s="4">
        <v>0.18057447779999999</v>
      </c>
      <c r="G11" s="4">
        <v>35.3088154665</v>
      </c>
      <c r="H11" s="2">
        <f t="shared" si="1"/>
        <v>5.1141471446790373E-3</v>
      </c>
      <c r="I11" s="4">
        <v>0.60599999999999998</v>
      </c>
      <c r="J11" s="4">
        <v>0.38888888888888901</v>
      </c>
      <c r="K11" s="4">
        <v>2.4E-2</v>
      </c>
      <c r="L11" s="4">
        <v>0.189</v>
      </c>
      <c r="M11" s="4">
        <v>1.2999999999999999E-2</v>
      </c>
      <c r="N11" s="4">
        <v>4.4999999999999998E-2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0.93140436968420304</v>
      </c>
      <c r="V11" s="2">
        <v>0.49247648509779401</v>
      </c>
      <c r="W11" s="2">
        <v>2.4292692569044601E-2</v>
      </c>
      <c r="X11" s="2">
        <v>0.209487224866724</v>
      </c>
      <c r="Y11" s="2">
        <v>1.30852395486555E-2</v>
      </c>
      <c r="Z11" s="2">
        <v>4.6043938501406798E-2</v>
      </c>
    </row>
    <row r="12" spans="1:26" x14ac:dyDescent="0.35">
      <c r="A12" s="7">
        <v>299</v>
      </c>
      <c r="B12" s="7">
        <v>30</v>
      </c>
      <c r="C12" s="7">
        <v>0</v>
      </c>
      <c r="D12" s="7">
        <v>0</v>
      </c>
      <c r="E12" s="22" t="str">
        <f t="shared" si="0"/>
        <v>00</v>
      </c>
      <c r="F12" s="4">
        <v>0.18639675310000001</v>
      </c>
      <c r="G12" s="4">
        <v>28.168630451599999</v>
      </c>
      <c r="H12" s="2">
        <f t="shared" si="1"/>
        <v>6.6171748541439127E-3</v>
      </c>
      <c r="I12" s="4">
        <v>0.69099999999999995</v>
      </c>
      <c r="J12" s="4">
        <v>0.8</v>
      </c>
      <c r="K12" s="4">
        <v>1.0999999999999999E-2</v>
      </c>
      <c r="L12" s="4">
        <v>1.2999999999999999E-2</v>
      </c>
      <c r="M12" s="4">
        <v>1.4E-2</v>
      </c>
      <c r="N12" s="4">
        <v>1E-3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1.1744140020843901</v>
      </c>
      <c r="V12" s="2">
        <v>1.6094379124341001</v>
      </c>
      <c r="W12" s="2">
        <v>1.1060947359424899E-2</v>
      </c>
      <c r="X12" s="2">
        <v>1.30852395486555E-2</v>
      </c>
      <c r="Y12" s="2">
        <v>1.4098924379501601E-2</v>
      </c>
      <c r="Z12" s="2">
        <v>1.00050033358353E-3</v>
      </c>
    </row>
    <row r="13" spans="1:26" x14ac:dyDescent="0.35">
      <c r="A13" s="7">
        <v>331</v>
      </c>
      <c r="B13" s="7">
        <v>90</v>
      </c>
      <c r="C13" s="7">
        <v>0</v>
      </c>
      <c r="D13" s="7">
        <v>0</v>
      </c>
      <c r="E13" s="22" t="str">
        <f t="shared" si="0"/>
        <v>00</v>
      </c>
      <c r="F13" s="4">
        <v>0.2366647264</v>
      </c>
      <c r="G13" s="4">
        <v>34.338532514759997</v>
      </c>
      <c r="H13" s="2">
        <f t="shared" si="1"/>
        <v>6.8921036825983339E-3</v>
      </c>
      <c r="I13" s="4">
        <v>0.54700000000000004</v>
      </c>
      <c r="J13" s="4">
        <v>0.628571428571429</v>
      </c>
      <c r="K13" s="4">
        <v>1.0999999999999999E-2</v>
      </c>
      <c r="L13" s="4">
        <v>7.0000000000000007E-2</v>
      </c>
      <c r="M13" s="4">
        <v>0.01</v>
      </c>
      <c r="N13" s="4">
        <v>1.2E-2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0.79186315349910297</v>
      </c>
      <c r="V13" s="2">
        <v>0.990398704027877</v>
      </c>
      <c r="W13" s="2">
        <v>1.1060947359424899E-2</v>
      </c>
      <c r="X13" s="2">
        <v>7.2570692834835498E-2</v>
      </c>
      <c r="Y13" s="2">
        <v>1.0050335853501499E-2</v>
      </c>
      <c r="Z13" s="2">
        <v>1.20725812342692E-2</v>
      </c>
    </row>
    <row r="14" spans="1:26" x14ac:dyDescent="0.35">
      <c r="A14" s="7">
        <v>651</v>
      </c>
      <c r="B14" s="7">
        <v>62</v>
      </c>
      <c r="C14" s="7">
        <v>0</v>
      </c>
      <c r="D14" s="7">
        <v>0</v>
      </c>
      <c r="E14" s="22" t="str">
        <f t="shared" si="0"/>
        <v>00</v>
      </c>
      <c r="F14" s="4">
        <v>0.20291260580000001</v>
      </c>
      <c r="G14" s="4">
        <v>25.2793549879</v>
      </c>
      <c r="H14" s="2">
        <f t="shared" si="1"/>
        <v>8.0268110439180272E-3</v>
      </c>
      <c r="I14" s="4">
        <v>0.67700000000000005</v>
      </c>
      <c r="J14" s="4">
        <v>0.76190476190476197</v>
      </c>
      <c r="K14" s="4">
        <v>2.7E-2</v>
      </c>
      <c r="L14" s="4">
        <v>0.13200000000000001</v>
      </c>
      <c r="M14" s="4">
        <v>2.3E-2</v>
      </c>
      <c r="N14" s="4">
        <v>8.0000000000000002E-3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1.1301029557594799</v>
      </c>
      <c r="V14" s="2">
        <v>1.4350845252893201</v>
      </c>
      <c r="W14" s="2">
        <v>2.7371196796132001E-2</v>
      </c>
      <c r="X14" s="2">
        <v>0.14156356432178699</v>
      </c>
      <c r="Y14" s="2">
        <v>2.32686269393543E-2</v>
      </c>
      <c r="Z14" s="2">
        <v>8.03217169726427E-3</v>
      </c>
    </row>
    <row r="15" spans="1:26" x14ac:dyDescent="0.35">
      <c r="A15" s="7">
        <v>441</v>
      </c>
      <c r="B15" s="7">
        <v>48</v>
      </c>
      <c r="C15" s="7">
        <v>0</v>
      </c>
      <c r="D15" s="7">
        <v>0</v>
      </c>
      <c r="E15" s="22" t="str">
        <f t="shared" si="0"/>
        <v>00</v>
      </c>
      <c r="F15" s="4">
        <v>0.25789859469999998</v>
      </c>
      <c r="G15" s="4">
        <v>28.6248180889</v>
      </c>
      <c r="H15" s="2">
        <f t="shared" si="1"/>
        <v>9.0096151493101271E-3</v>
      </c>
      <c r="I15" s="4">
        <v>0.67100000000000004</v>
      </c>
      <c r="J15" s="4">
        <v>0.69565217391304301</v>
      </c>
      <c r="K15" s="4">
        <v>4.7E-2</v>
      </c>
      <c r="L15" s="4">
        <v>0.51500000000000001</v>
      </c>
      <c r="M15" s="4">
        <v>0.03</v>
      </c>
      <c r="N15" s="4">
        <v>0.11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1.11169752821677</v>
      </c>
      <c r="V15" s="2">
        <v>1.18958406687384</v>
      </c>
      <c r="W15" s="2">
        <v>4.8140375327934998E-2</v>
      </c>
      <c r="X15" s="2">
        <v>0.72360638804465405</v>
      </c>
      <c r="Y15" s="2">
        <v>3.0459207484708602E-2</v>
      </c>
      <c r="Z15" s="2">
        <v>0.11653381625595199</v>
      </c>
    </row>
    <row r="16" spans="1:26" x14ac:dyDescent="0.35">
      <c r="A16" s="7">
        <v>757</v>
      </c>
      <c r="B16" s="7">
        <v>10</v>
      </c>
      <c r="C16" s="7">
        <v>0</v>
      </c>
      <c r="D16" s="7">
        <v>0</v>
      </c>
      <c r="E16" s="22" t="str">
        <f t="shared" si="0"/>
        <v>00</v>
      </c>
      <c r="F16" s="4">
        <v>0.25822595970000001</v>
      </c>
      <c r="G16" s="4">
        <v>27.285491472699999</v>
      </c>
      <c r="H16" s="2">
        <f t="shared" si="1"/>
        <v>9.4638559088577635E-3</v>
      </c>
      <c r="I16" s="4">
        <v>0.47299999999999998</v>
      </c>
      <c r="J16" s="4">
        <v>0.40425531914893598</v>
      </c>
      <c r="K16" s="4">
        <v>2.1000000000000001E-2</v>
      </c>
      <c r="L16" s="4">
        <v>3.6999999999999998E-2</v>
      </c>
      <c r="M16" s="4">
        <v>1.7999999999999999E-2</v>
      </c>
      <c r="N16" s="4">
        <v>8.9999999999999993E-3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0.64055473044077504</v>
      </c>
      <c r="V16" s="2">
        <v>0.51794309153485496</v>
      </c>
      <c r="W16" s="2">
        <v>2.1223636451626698E-2</v>
      </c>
      <c r="X16" s="2">
        <v>3.7701867184011501E-2</v>
      </c>
      <c r="Y16" s="2">
        <v>1.8163970627671201E-2</v>
      </c>
      <c r="Z16" s="2">
        <v>9.0407446521490707E-3</v>
      </c>
    </row>
    <row r="17" spans="1:26" x14ac:dyDescent="0.35">
      <c r="A17" s="7">
        <v>127</v>
      </c>
      <c r="B17" s="7">
        <v>78</v>
      </c>
      <c r="C17" s="7">
        <v>0</v>
      </c>
      <c r="D17" s="7">
        <v>0</v>
      </c>
      <c r="E17" s="22" t="str">
        <f t="shared" si="0"/>
        <v>00</v>
      </c>
      <c r="F17" s="4">
        <v>0.32682699549999999</v>
      </c>
      <c r="G17" s="4">
        <v>32.597449697000002</v>
      </c>
      <c r="H17" s="2">
        <f t="shared" si="1"/>
        <v>1.0026152307555472E-2</v>
      </c>
      <c r="I17" s="4">
        <v>0.80200000000000005</v>
      </c>
      <c r="J17" s="4">
        <v>0.54545454545454497</v>
      </c>
      <c r="K17" s="4">
        <v>2.9000000000000001E-2</v>
      </c>
      <c r="L17" s="4">
        <v>3.5000000000000003E-2</v>
      </c>
      <c r="M17" s="4">
        <v>6.0000000000000001E-3</v>
      </c>
      <c r="N17" s="4">
        <v>1E-3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1.6194882482876001</v>
      </c>
      <c r="V17" s="2">
        <v>0.78845736036427005</v>
      </c>
      <c r="W17" s="2">
        <v>2.9428810690812199E-2</v>
      </c>
      <c r="X17" s="2">
        <v>3.5627177643151202E-2</v>
      </c>
      <c r="Y17" s="2">
        <v>6.0180723255630203E-3</v>
      </c>
      <c r="Z17" s="2">
        <v>1.00050033358353E-3</v>
      </c>
    </row>
    <row r="18" spans="1:26" x14ac:dyDescent="0.35">
      <c r="A18" s="7">
        <v>85</v>
      </c>
      <c r="B18" s="7">
        <v>86</v>
      </c>
      <c r="C18" s="7">
        <v>0</v>
      </c>
      <c r="D18" s="7">
        <v>0</v>
      </c>
      <c r="E18" s="22" t="str">
        <f t="shared" si="0"/>
        <v>00</v>
      </c>
      <c r="F18" s="4">
        <v>0.37917927260000001</v>
      </c>
      <c r="G18" s="4">
        <v>37.158334799999999</v>
      </c>
      <c r="H18" s="2">
        <f t="shared" si="1"/>
        <v>1.0204420479036106E-2</v>
      </c>
      <c r="I18" s="4">
        <v>0.59699999999999998</v>
      </c>
      <c r="J18" s="4">
        <v>0.33333333333333298</v>
      </c>
      <c r="K18" s="4">
        <v>0.02</v>
      </c>
      <c r="L18" s="4">
        <v>3.3000000000000002E-2</v>
      </c>
      <c r="M18" s="4">
        <v>1.2E-2</v>
      </c>
      <c r="N18" s="4">
        <v>0.02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0.90881871703545403</v>
      </c>
      <c r="V18" s="2">
        <v>0.405465108108164</v>
      </c>
      <c r="W18" s="2">
        <v>2.0202707317519501E-2</v>
      </c>
      <c r="X18" s="2">
        <v>3.3556783528842803E-2</v>
      </c>
      <c r="Y18" s="2">
        <v>1.20725812342692E-2</v>
      </c>
      <c r="Z18" s="2">
        <v>2.0202707317519501E-2</v>
      </c>
    </row>
    <row r="19" spans="1:26" x14ac:dyDescent="0.35">
      <c r="A19" s="7">
        <v>909</v>
      </c>
      <c r="B19" s="7">
        <v>65</v>
      </c>
      <c r="C19" s="7">
        <v>0</v>
      </c>
      <c r="D19" s="7">
        <v>0</v>
      </c>
      <c r="E19" s="22" t="str">
        <f t="shared" si="0"/>
        <v>00</v>
      </c>
      <c r="F19" s="4">
        <v>0.53825323599999997</v>
      </c>
      <c r="G19" s="4">
        <v>43.804703226000001</v>
      </c>
      <c r="H19" s="2">
        <f t="shared" si="1"/>
        <v>1.2287567232746899E-2</v>
      </c>
      <c r="I19" s="4">
        <v>0.58599999999999997</v>
      </c>
      <c r="J19" s="4">
        <v>0.63888888888888895</v>
      </c>
      <c r="K19" s="4">
        <v>8.0000000000000002E-3</v>
      </c>
      <c r="L19" s="4">
        <v>1.2999999999999999E-2</v>
      </c>
      <c r="M19" s="4">
        <v>1.6E-2</v>
      </c>
      <c r="N19" s="4">
        <v>2E-3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0.88188930515682296</v>
      </c>
      <c r="V19" s="2">
        <v>1.0185695809945701</v>
      </c>
      <c r="W19" s="2">
        <v>8.03217169726427E-3</v>
      </c>
      <c r="X19" s="2">
        <v>1.30852395486555E-2</v>
      </c>
      <c r="Y19" s="2">
        <v>1.6129381929883599E-2</v>
      </c>
      <c r="Z19" s="2">
        <v>2.0020026706730801E-3</v>
      </c>
    </row>
    <row r="20" spans="1:26" x14ac:dyDescent="0.35">
      <c r="A20" s="7">
        <v>65</v>
      </c>
      <c r="B20" s="7">
        <v>63</v>
      </c>
      <c r="C20" s="7">
        <v>0</v>
      </c>
      <c r="D20" s="7">
        <v>0</v>
      </c>
      <c r="E20" s="22" t="str">
        <f t="shared" si="0"/>
        <v>00</v>
      </c>
      <c r="F20" s="4">
        <v>0.4251037386</v>
      </c>
      <c r="G20" s="4">
        <v>32.636510560230001</v>
      </c>
      <c r="H20" s="2">
        <f t="shared" si="1"/>
        <v>1.3025404104261696E-2</v>
      </c>
      <c r="I20" s="4">
        <v>0.72299999999999998</v>
      </c>
      <c r="J20" s="4">
        <v>0.76744186046511598</v>
      </c>
      <c r="K20" s="4">
        <v>9.0999999999999998E-2</v>
      </c>
      <c r="L20" s="4">
        <v>9.4E-2</v>
      </c>
      <c r="M20" s="4">
        <v>8.6999999999999994E-2</v>
      </c>
      <c r="N20" s="4">
        <v>9.5000000000000001E-2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1.2837377727948001</v>
      </c>
      <c r="V20" s="2">
        <v>1.45861502269952</v>
      </c>
      <c r="W20" s="2">
        <v>9.5410184804658196E-2</v>
      </c>
      <c r="X20" s="2">
        <v>9.8715972939157695E-2</v>
      </c>
      <c r="Y20" s="2">
        <v>9.1019398387168493E-2</v>
      </c>
      <c r="Z20" s="2">
        <v>9.9820335282210904E-2</v>
      </c>
    </row>
    <row r="21" spans="1:26" x14ac:dyDescent="0.35">
      <c r="A21" s="7">
        <v>201</v>
      </c>
      <c r="B21" s="7">
        <v>90</v>
      </c>
      <c r="C21" s="7">
        <v>0</v>
      </c>
      <c r="D21" s="7">
        <v>0</v>
      </c>
      <c r="E21" s="22" t="str">
        <f t="shared" si="0"/>
        <v>00</v>
      </c>
      <c r="F21" s="4">
        <v>0.4752802438</v>
      </c>
      <c r="G21" s="4">
        <v>34.365264123000003</v>
      </c>
      <c r="H21" s="2">
        <f t="shared" si="1"/>
        <v>1.3830251445147606E-2</v>
      </c>
      <c r="I21" s="4">
        <v>0.73099999999999998</v>
      </c>
      <c r="J21" s="4">
        <v>0.64285714285714302</v>
      </c>
      <c r="K21" s="4">
        <v>0.86899999999999999</v>
      </c>
      <c r="L21" s="4">
        <v>0.89700000000000002</v>
      </c>
      <c r="M21" s="4">
        <v>0.85799999999999998</v>
      </c>
      <c r="N21" s="4">
        <v>0.83199999999999996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>
        <v>1.3130438993803</v>
      </c>
      <c r="V21" s="2">
        <v>1.0296194171811599</v>
      </c>
      <c r="W21" s="2">
        <v>2.0325579557809901</v>
      </c>
      <c r="X21" s="2">
        <v>2.2730262907525001</v>
      </c>
      <c r="Y21" s="2">
        <v>1.95192822138088</v>
      </c>
      <c r="Z21" s="2">
        <v>1.7837912995788801</v>
      </c>
    </row>
    <row r="22" spans="1:26" x14ac:dyDescent="0.35">
      <c r="A22" s="7">
        <v>475</v>
      </c>
      <c r="B22" s="7">
        <v>97</v>
      </c>
      <c r="C22" s="7">
        <v>0</v>
      </c>
      <c r="D22" s="7">
        <v>0</v>
      </c>
      <c r="E22" s="22" t="str">
        <f t="shared" si="0"/>
        <v>00</v>
      </c>
      <c r="F22" s="4">
        <v>0.36464172839999998</v>
      </c>
      <c r="G22" s="4">
        <v>25.8086518647</v>
      </c>
      <c r="H22" s="2">
        <f t="shared" si="1"/>
        <v>1.4128662369177902E-2</v>
      </c>
      <c r="I22" s="4">
        <v>0.64</v>
      </c>
      <c r="J22" s="4">
        <v>0.565217391304348</v>
      </c>
      <c r="K22" s="4">
        <v>2.1000000000000001E-2</v>
      </c>
      <c r="L22" s="4">
        <v>0.01</v>
      </c>
      <c r="M22" s="4">
        <v>2.3E-2</v>
      </c>
      <c r="N22" s="4">
        <v>0.02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1.0216512475319799</v>
      </c>
      <c r="V22" s="2">
        <v>0.832909122935104</v>
      </c>
      <c r="W22" s="2">
        <v>2.1223636451626698E-2</v>
      </c>
      <c r="X22" s="2">
        <v>1.0050335853501499E-2</v>
      </c>
      <c r="Y22" s="2">
        <v>2.32686269393543E-2</v>
      </c>
      <c r="Z22" s="2">
        <v>2.0202707317519501E-2</v>
      </c>
    </row>
    <row r="23" spans="1:26" x14ac:dyDescent="0.35">
      <c r="A23" s="7">
        <v>813</v>
      </c>
      <c r="B23" s="7">
        <v>93</v>
      </c>
      <c r="C23" s="7">
        <v>0</v>
      </c>
      <c r="D23" s="7">
        <v>0</v>
      </c>
      <c r="E23" s="22" t="str">
        <f t="shared" si="0"/>
        <v>00</v>
      </c>
      <c r="F23" s="4">
        <v>0.50554523890000003</v>
      </c>
      <c r="G23" s="4">
        <v>34.689662413000001</v>
      </c>
      <c r="H23" s="2">
        <f t="shared" si="1"/>
        <v>1.4573368656091223E-2</v>
      </c>
      <c r="I23" s="4">
        <v>0.75800000000000001</v>
      </c>
      <c r="J23" s="4">
        <v>0.54285714285714304</v>
      </c>
      <c r="K23" s="4">
        <v>4.3999999999999997E-2</v>
      </c>
      <c r="L23" s="4">
        <v>4.8000000000000001E-2</v>
      </c>
      <c r="M23" s="4">
        <v>2.5000000000000001E-2</v>
      </c>
      <c r="N23" s="4">
        <v>3.2000000000000001E-2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1.4188175528254501</v>
      </c>
      <c r="V23" s="2">
        <v>0.78275933924963204</v>
      </c>
      <c r="W23" s="2">
        <v>4.4997365930735798E-2</v>
      </c>
      <c r="X23" s="2">
        <v>4.9190244190771802E-2</v>
      </c>
      <c r="Y23" s="2">
        <v>2.5317807984289901E-2</v>
      </c>
      <c r="Z23" s="2">
        <v>3.2523191705560103E-2</v>
      </c>
    </row>
    <row r="24" spans="1:26" x14ac:dyDescent="0.35">
      <c r="A24" s="7">
        <v>345</v>
      </c>
      <c r="B24" s="7">
        <v>80</v>
      </c>
      <c r="C24" s="7">
        <v>0</v>
      </c>
      <c r="D24" s="7">
        <v>0</v>
      </c>
      <c r="E24" s="22" t="str">
        <f t="shared" si="0"/>
        <v>00</v>
      </c>
      <c r="F24" s="4">
        <v>0.65190102019999996</v>
      </c>
      <c r="G24" s="4">
        <v>34.107634935100002</v>
      </c>
      <c r="H24" s="2">
        <f t="shared" si="1"/>
        <v>1.9113052588971269E-2</v>
      </c>
      <c r="I24" s="4">
        <v>0.39100000000000001</v>
      </c>
      <c r="J24" s="4">
        <v>0.42857142857142899</v>
      </c>
      <c r="K24" s="4">
        <v>4.7E-2</v>
      </c>
      <c r="L24" s="4">
        <v>0.27900000000000003</v>
      </c>
      <c r="M24" s="4">
        <v>3.6999999999999998E-2</v>
      </c>
      <c r="N24" s="4">
        <v>4.4999999999999998E-2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0.49593701127223999</v>
      </c>
      <c r="V24" s="2">
        <v>0.55961578793542299</v>
      </c>
      <c r="W24" s="2">
        <v>4.8140375327934998E-2</v>
      </c>
      <c r="X24" s="2">
        <v>0.327116141697188</v>
      </c>
      <c r="Y24" s="2">
        <v>3.7701867184011501E-2</v>
      </c>
      <c r="Z24" s="2">
        <v>4.6043938501406798E-2</v>
      </c>
    </row>
    <row r="25" spans="1:26" x14ac:dyDescent="0.35">
      <c r="A25" s="7">
        <v>863</v>
      </c>
      <c r="B25" s="7">
        <v>66</v>
      </c>
      <c r="C25" s="7">
        <v>0</v>
      </c>
      <c r="D25" s="7">
        <v>0</v>
      </c>
      <c r="E25" s="22" t="str">
        <f t="shared" si="0"/>
        <v>00</v>
      </c>
      <c r="F25" s="4">
        <v>0.59858153560000005</v>
      </c>
      <c r="G25" s="4">
        <v>30.71929862</v>
      </c>
      <c r="H25" s="2">
        <f t="shared" si="1"/>
        <v>1.9485520909982287E-2</v>
      </c>
      <c r="I25" s="4">
        <v>0.65200000000000002</v>
      </c>
      <c r="J25" s="4">
        <v>0.64285714285714302</v>
      </c>
      <c r="K25" s="4">
        <v>5.5E-2</v>
      </c>
      <c r="L25" s="4">
        <v>8.5999999999999993E-2</v>
      </c>
      <c r="M25" s="4">
        <v>3.1E-2</v>
      </c>
      <c r="N25" s="4">
        <v>1.0999999999999999E-2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1.0555527992076601</v>
      </c>
      <c r="V25" s="2">
        <v>1.0296194171811599</v>
      </c>
      <c r="W25" s="2">
        <v>5.6570351488394399E-2</v>
      </c>
      <c r="X25" s="2">
        <v>8.9924707527986994E-2</v>
      </c>
      <c r="Y25" s="2">
        <v>3.14906670913708E-2</v>
      </c>
      <c r="Z25" s="2">
        <v>1.1060947359424899E-2</v>
      </c>
    </row>
    <row r="26" spans="1:26" x14ac:dyDescent="0.35">
      <c r="A26" s="7">
        <v>517</v>
      </c>
      <c r="B26" s="7">
        <v>48</v>
      </c>
      <c r="C26" s="7">
        <v>0</v>
      </c>
      <c r="D26" s="7">
        <v>0</v>
      </c>
      <c r="E26" s="22" t="str">
        <f t="shared" si="0"/>
        <v>00</v>
      </c>
      <c r="F26" s="4">
        <v>0.4795729588</v>
      </c>
      <c r="G26" s="4">
        <v>23.637844729200001</v>
      </c>
      <c r="H26" s="2">
        <f t="shared" si="1"/>
        <v>2.0288353878878816E-2</v>
      </c>
      <c r="I26" s="4">
        <v>0.47699999999999998</v>
      </c>
      <c r="J26" s="4">
        <v>0.47499999999999998</v>
      </c>
      <c r="K26" s="4">
        <v>2.1999999999999999E-2</v>
      </c>
      <c r="L26" s="4">
        <v>2.7E-2</v>
      </c>
      <c r="M26" s="4">
        <v>2.4E-2</v>
      </c>
      <c r="N26" s="4">
        <v>1.4999999999999999E-2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0.64817381491721404</v>
      </c>
      <c r="V26" s="2">
        <v>0.64435701639051302</v>
      </c>
      <c r="W26" s="2">
        <v>2.2245608947319698E-2</v>
      </c>
      <c r="X26" s="2">
        <v>2.7371196796132001E-2</v>
      </c>
      <c r="Y26" s="2">
        <v>2.4292692569044601E-2</v>
      </c>
      <c r="Z26" s="2">
        <v>1.51136378100482E-2</v>
      </c>
    </row>
    <row r="27" spans="1:26" x14ac:dyDescent="0.35">
      <c r="A27" s="7">
        <v>167</v>
      </c>
      <c r="B27" s="7">
        <v>24</v>
      </c>
      <c r="C27" s="7">
        <v>0</v>
      </c>
      <c r="D27" s="7">
        <v>0</v>
      </c>
      <c r="E27" s="22" t="str">
        <f t="shared" si="0"/>
        <v>00</v>
      </c>
      <c r="F27" s="4">
        <v>0.73202088830000001</v>
      </c>
      <c r="G27" s="4">
        <v>35.433505640100002</v>
      </c>
      <c r="H27" s="2">
        <f t="shared" si="1"/>
        <v>2.0659002689013474E-2</v>
      </c>
      <c r="I27" s="4">
        <v>0.77800000000000002</v>
      </c>
      <c r="J27" s="4">
        <v>0.55555555555555602</v>
      </c>
      <c r="K27" s="4">
        <v>3.9E-2</v>
      </c>
      <c r="L27" s="4">
        <v>2.1999999999999999E-2</v>
      </c>
      <c r="M27" s="4">
        <v>1.2999999999999999E-2</v>
      </c>
      <c r="N27" s="4">
        <v>8.0000000000000002E-3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1.50507789710986</v>
      </c>
      <c r="V27" s="2">
        <v>0.81093021621632899</v>
      </c>
      <c r="W27" s="2">
        <v>3.9780870011844598E-2</v>
      </c>
      <c r="X27" s="2">
        <v>2.2245608947319698E-2</v>
      </c>
      <c r="Y27" s="2">
        <v>1.30852395486555E-2</v>
      </c>
      <c r="Z27" s="2">
        <v>8.03217169726427E-3</v>
      </c>
    </row>
    <row r="28" spans="1:26" x14ac:dyDescent="0.35">
      <c r="A28" s="7">
        <v>771</v>
      </c>
      <c r="B28" s="7">
        <v>16</v>
      </c>
      <c r="C28" s="7">
        <v>0</v>
      </c>
      <c r="D28" s="7">
        <v>0</v>
      </c>
      <c r="E28" s="22" t="str">
        <f t="shared" si="0"/>
        <v>00</v>
      </c>
      <c r="F28" s="4">
        <v>0.72460906219999999</v>
      </c>
      <c r="G28" s="4">
        <v>34.836694333200001</v>
      </c>
      <c r="H28" s="2">
        <f t="shared" si="1"/>
        <v>2.0800167067213219E-2</v>
      </c>
      <c r="I28" s="4">
        <v>0.57299999999999995</v>
      </c>
      <c r="J28" s="4">
        <v>0.61111111111111105</v>
      </c>
      <c r="K28" s="4">
        <v>2.7E-2</v>
      </c>
      <c r="L28" s="4">
        <v>0.06</v>
      </c>
      <c r="M28" s="4">
        <v>2.5000000000000001E-2</v>
      </c>
      <c r="N28" s="4">
        <v>2.8000000000000001E-2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0.85097126575351201</v>
      </c>
      <c r="V28" s="2">
        <v>0.94446160884085195</v>
      </c>
      <c r="W28" s="2">
        <v>2.7371196796132001E-2</v>
      </c>
      <c r="X28" s="2">
        <v>6.1875403718087502E-2</v>
      </c>
      <c r="Y28" s="2">
        <v>2.5317807984289901E-2</v>
      </c>
      <c r="Z28" s="2">
        <v>2.8399474521698002E-2</v>
      </c>
    </row>
    <row r="29" spans="1:26" x14ac:dyDescent="0.35">
      <c r="A29" s="7">
        <v>821</v>
      </c>
      <c r="B29" s="7">
        <v>60</v>
      </c>
      <c r="C29" s="7">
        <v>0</v>
      </c>
      <c r="D29" s="7">
        <v>0</v>
      </c>
      <c r="E29" s="22" t="str">
        <f t="shared" si="0"/>
        <v>00</v>
      </c>
      <c r="F29" s="4">
        <v>0.58400066620000002</v>
      </c>
      <c r="G29" s="4">
        <v>27.883492500300001</v>
      </c>
      <c r="H29" s="2">
        <f t="shared" si="1"/>
        <v>2.0944315572868667E-2</v>
      </c>
      <c r="I29" s="4">
        <v>0.58599999999999997</v>
      </c>
      <c r="J29" s="4">
        <v>0.57142857142857095</v>
      </c>
      <c r="K29" s="4">
        <v>2.9000000000000001E-2</v>
      </c>
      <c r="L29" s="4">
        <v>5.0999999999999997E-2</v>
      </c>
      <c r="M29" s="4">
        <v>0.02</v>
      </c>
      <c r="N29" s="4">
        <v>1.6E-2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0.88188930515682296</v>
      </c>
      <c r="V29" s="2">
        <v>0.847297860387204</v>
      </c>
      <c r="W29" s="2">
        <v>2.9428810690812199E-2</v>
      </c>
      <c r="X29" s="2">
        <v>5.2346480372209202E-2</v>
      </c>
      <c r="Y29" s="2">
        <v>2.0202707317519501E-2</v>
      </c>
      <c r="Z29" s="2">
        <v>1.6129381929883599E-2</v>
      </c>
    </row>
    <row r="30" spans="1:26" x14ac:dyDescent="0.35">
      <c r="A30" s="7">
        <v>143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0.59561467800000001</v>
      </c>
      <c r="G30" s="4">
        <v>28.253861129600001</v>
      </c>
      <c r="H30" s="2">
        <f t="shared" si="1"/>
        <v>2.1080824148880933E-2</v>
      </c>
      <c r="I30" s="4">
        <v>0.6</v>
      </c>
      <c r="J30" s="4">
        <v>0.441176470588235</v>
      </c>
      <c r="K30" s="4">
        <v>3.3000000000000002E-2</v>
      </c>
      <c r="L30" s="4">
        <v>1.9E-2</v>
      </c>
      <c r="M30" s="4">
        <v>2.5999999999999999E-2</v>
      </c>
      <c r="N30" s="4">
        <v>1.2E-2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0.916290731874155</v>
      </c>
      <c r="V30" s="2">
        <v>0.58192154544972097</v>
      </c>
      <c r="W30" s="2">
        <v>3.3556783528842803E-2</v>
      </c>
      <c r="X30" s="2">
        <v>1.9182819416774001E-2</v>
      </c>
      <c r="Y30" s="2">
        <v>2.6343975339602001E-2</v>
      </c>
      <c r="Z30" s="2">
        <v>1.20725812342692E-2</v>
      </c>
    </row>
    <row r="31" spans="1:26" x14ac:dyDescent="0.35">
      <c r="A31" s="7">
        <v>511</v>
      </c>
      <c r="B31" s="7">
        <v>46</v>
      </c>
      <c r="C31" s="7">
        <v>0</v>
      </c>
      <c r="D31" s="7">
        <v>0</v>
      </c>
      <c r="E31" s="22" t="str">
        <f t="shared" si="0"/>
        <v>00</v>
      </c>
      <c r="F31" s="4">
        <v>0.60032234750000002</v>
      </c>
      <c r="G31" s="4">
        <v>27.779200447400001</v>
      </c>
      <c r="H31" s="2">
        <f t="shared" si="1"/>
        <v>2.1610497704450213E-2</v>
      </c>
      <c r="I31" s="4">
        <v>0.47799999999999998</v>
      </c>
      <c r="J31" s="4">
        <v>0.33333333333333298</v>
      </c>
      <c r="K31" s="4">
        <v>2.5000000000000001E-2</v>
      </c>
      <c r="L31" s="4">
        <v>0.02</v>
      </c>
      <c r="M31" s="4">
        <v>3.1E-2</v>
      </c>
      <c r="N31" s="4">
        <v>8.0000000000000002E-3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0.65008769109949804</v>
      </c>
      <c r="V31" s="2">
        <v>0.405465108108164</v>
      </c>
      <c r="W31" s="2">
        <v>2.5317807984289901E-2</v>
      </c>
      <c r="X31" s="2">
        <v>2.0202707317519501E-2</v>
      </c>
      <c r="Y31" s="2">
        <v>3.14906670913708E-2</v>
      </c>
      <c r="Z31" s="2">
        <v>8.03217169726427E-3</v>
      </c>
    </row>
    <row r="32" spans="1:26" x14ac:dyDescent="0.35">
      <c r="A32" s="7">
        <v>223</v>
      </c>
      <c r="B32" s="7">
        <v>64</v>
      </c>
      <c r="C32" s="7">
        <v>0</v>
      </c>
      <c r="D32" s="7">
        <v>0</v>
      </c>
      <c r="E32" s="22" t="str">
        <f t="shared" si="0"/>
        <v>00</v>
      </c>
      <c r="F32" s="4">
        <v>0.66111565559999996</v>
      </c>
      <c r="G32" s="4">
        <v>29.47845882</v>
      </c>
      <c r="H32" s="2">
        <f t="shared" si="1"/>
        <v>2.2427076654070479E-2</v>
      </c>
      <c r="I32" s="4">
        <v>0.53500000000000003</v>
      </c>
      <c r="J32" s="4">
        <v>0.65</v>
      </c>
      <c r="K32" s="4">
        <v>4.2999999999999997E-2</v>
      </c>
      <c r="L32" s="4">
        <v>0.10100000000000001</v>
      </c>
      <c r="M32" s="4">
        <v>0.05</v>
      </c>
      <c r="N32" s="4">
        <v>2.7E-2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0.76571787339478103</v>
      </c>
      <c r="V32" s="2">
        <v>1.0498221244986801</v>
      </c>
      <c r="W32" s="2">
        <v>4.3951887529182797E-2</v>
      </c>
      <c r="X32" s="2">
        <v>0.106472244510517</v>
      </c>
      <c r="Y32" s="2">
        <v>5.1293294387550599E-2</v>
      </c>
      <c r="Z32" s="2">
        <v>2.7371196796132001E-2</v>
      </c>
    </row>
    <row r="33" spans="1:26" x14ac:dyDescent="0.35">
      <c r="A33" s="7">
        <v>859</v>
      </c>
      <c r="B33" s="7">
        <v>10</v>
      </c>
      <c r="C33" s="7">
        <v>0</v>
      </c>
      <c r="D33" s="7">
        <v>0</v>
      </c>
      <c r="E33" s="22" t="str">
        <f t="shared" si="0"/>
        <v>00</v>
      </c>
      <c r="F33" s="4">
        <v>0.86801167030000004</v>
      </c>
      <c r="G33" s="4">
        <v>36.715446142700003</v>
      </c>
      <c r="H33" s="2">
        <f t="shared" si="1"/>
        <v>2.3641593974545332E-2</v>
      </c>
      <c r="I33" s="4">
        <v>0.72</v>
      </c>
      <c r="J33" s="4">
        <v>0.53571428571428603</v>
      </c>
      <c r="K33" s="4">
        <v>9.8000000000000004E-2</v>
      </c>
      <c r="L33" s="4">
        <v>0.49199999999999999</v>
      </c>
      <c r="M33" s="4">
        <v>5.0999999999999997E-2</v>
      </c>
      <c r="N33" s="4">
        <v>0.13400000000000001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1.27296567581289</v>
      </c>
      <c r="V33" s="2">
        <v>0.76725515271366695</v>
      </c>
      <c r="W33" s="2">
        <v>0.10314075891951301</v>
      </c>
      <c r="X33" s="2">
        <v>0.67727383140365505</v>
      </c>
      <c r="Y33" s="2">
        <v>5.2346480372209202E-2</v>
      </c>
      <c r="Z33" s="2">
        <v>0.14387037041970199</v>
      </c>
    </row>
    <row r="34" spans="1:26" x14ac:dyDescent="0.35">
      <c r="A34" s="7">
        <v>353</v>
      </c>
      <c r="B34" s="7">
        <v>4</v>
      </c>
      <c r="C34" s="7">
        <v>0</v>
      </c>
      <c r="D34" s="7">
        <v>0</v>
      </c>
      <c r="E34" s="22" t="str">
        <f t="shared" si="0"/>
        <v>00</v>
      </c>
      <c r="F34" s="4">
        <v>0.73165422040000005</v>
      </c>
      <c r="G34" s="4">
        <v>30.680075746100002</v>
      </c>
      <c r="H34" s="2">
        <f t="shared" si="1"/>
        <v>2.3847862256109544E-2</v>
      </c>
      <c r="I34" s="4">
        <v>0.55100000000000005</v>
      </c>
      <c r="J34" s="4">
        <v>0.44736842105263203</v>
      </c>
      <c r="K34" s="4">
        <v>5.8000000000000003E-2</v>
      </c>
      <c r="L34" s="4">
        <v>7.2999999999999995E-2</v>
      </c>
      <c r="M34" s="4">
        <v>2.7E-2</v>
      </c>
      <c r="N34" s="4">
        <v>3.9E-2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0.80073239123988305</v>
      </c>
      <c r="V34" s="2">
        <v>0.59306372200296298</v>
      </c>
      <c r="W34" s="2">
        <v>5.9750004405774E-2</v>
      </c>
      <c r="X34" s="2">
        <v>7.5801713416281793E-2</v>
      </c>
      <c r="Y34" s="2">
        <v>2.7371196796132001E-2</v>
      </c>
      <c r="Z34" s="2">
        <v>3.9780870011844598E-2</v>
      </c>
    </row>
    <row r="35" spans="1:26" x14ac:dyDescent="0.35">
      <c r="A35" s="7">
        <v>541</v>
      </c>
      <c r="B35" s="7">
        <v>9</v>
      </c>
      <c r="C35" s="7">
        <v>0</v>
      </c>
      <c r="D35" s="7">
        <v>0</v>
      </c>
      <c r="E35" s="22" t="str">
        <f t="shared" si="0"/>
        <v>00</v>
      </c>
      <c r="F35" s="4">
        <v>0.83375690810000003</v>
      </c>
      <c r="G35" s="4">
        <v>34.873784120000003</v>
      </c>
      <c r="H35" s="2">
        <f t="shared" si="1"/>
        <v>2.3907841639182571E-2</v>
      </c>
      <c r="I35" s="4">
        <v>0.65600000000000003</v>
      </c>
      <c r="J35" s="4">
        <v>0.65116279069767402</v>
      </c>
      <c r="K35" s="4">
        <v>5.1999999999999998E-2</v>
      </c>
      <c r="L35" s="4">
        <v>0.14399999999999999</v>
      </c>
      <c r="M35" s="4">
        <v>3.5999999999999997E-2</v>
      </c>
      <c r="N35" s="4">
        <v>1.7000000000000001E-2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1.06711362160874</v>
      </c>
      <c r="V35" s="2">
        <v>1.0531499145913501</v>
      </c>
      <c r="W35" s="2">
        <v>5.3400776727115302E-2</v>
      </c>
      <c r="X35" s="2">
        <v>0.15548490284039501</v>
      </c>
      <c r="Y35" s="2">
        <v>3.6663984371591497E-2</v>
      </c>
      <c r="Z35" s="2">
        <v>1.7146158834970501E-2</v>
      </c>
    </row>
    <row r="36" spans="1:26" x14ac:dyDescent="0.35">
      <c r="A36" s="7">
        <v>275</v>
      </c>
      <c r="B36" s="7">
        <v>82</v>
      </c>
      <c r="C36" s="7">
        <v>0</v>
      </c>
      <c r="D36" s="7">
        <v>0</v>
      </c>
      <c r="E36" s="22" t="str">
        <f t="shared" si="0"/>
        <v>00</v>
      </c>
      <c r="F36" s="4">
        <v>0.65513630909999998</v>
      </c>
      <c r="G36" s="4">
        <v>27.192383307170001</v>
      </c>
      <c r="H36" s="2">
        <f t="shared" si="1"/>
        <v>2.409264026986762E-2</v>
      </c>
      <c r="I36" s="4">
        <v>0.74299999999999999</v>
      </c>
      <c r="J36" s="4">
        <v>0.64</v>
      </c>
      <c r="K36" s="4">
        <v>8.5999999999999993E-2</v>
      </c>
      <c r="L36" s="4">
        <v>3.6999999999999998E-2</v>
      </c>
      <c r="M36" s="4">
        <v>3.4000000000000002E-2</v>
      </c>
      <c r="N36" s="4">
        <v>2.3E-2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1.3586791940869201</v>
      </c>
      <c r="V36" s="2">
        <v>1.0216512475319799</v>
      </c>
      <c r="W36" s="2">
        <v>8.9924707527986994E-2</v>
      </c>
      <c r="X36" s="2">
        <v>3.7701867184011501E-2</v>
      </c>
      <c r="Y36" s="2">
        <v>3.4591444769619097E-2</v>
      </c>
      <c r="Z36" s="2">
        <v>2.32686269393543E-2</v>
      </c>
    </row>
    <row r="37" spans="1:26" x14ac:dyDescent="0.35">
      <c r="A37" s="7">
        <v>987</v>
      </c>
      <c r="B37" s="7">
        <v>17</v>
      </c>
      <c r="C37" s="7">
        <v>0</v>
      </c>
      <c r="D37" s="7">
        <v>0</v>
      </c>
      <c r="E37" s="22" t="str">
        <f t="shared" si="0"/>
        <v>00</v>
      </c>
      <c r="F37" s="4">
        <v>0.74140965719999996</v>
      </c>
      <c r="G37" s="4">
        <v>30.270244071699999</v>
      </c>
      <c r="H37" s="2">
        <f t="shared" si="1"/>
        <v>2.4493018802354237E-2</v>
      </c>
      <c r="I37" s="4">
        <v>0.77500000000000002</v>
      </c>
      <c r="J37" s="4">
        <v>0.77777777777777801</v>
      </c>
      <c r="K37" s="4">
        <v>0.13500000000000001</v>
      </c>
      <c r="L37" s="4">
        <v>0.247</v>
      </c>
      <c r="M37" s="4">
        <v>0.13700000000000001</v>
      </c>
      <c r="N37" s="4">
        <v>0.183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1.49165487677772</v>
      </c>
      <c r="V37" s="2">
        <v>1.5040773967762699</v>
      </c>
      <c r="W37" s="2">
        <v>0.14502577205025799</v>
      </c>
      <c r="X37" s="2">
        <v>0.283690051182243</v>
      </c>
      <c r="Y37" s="2">
        <v>0.14734058789870899</v>
      </c>
      <c r="Z37" s="2">
        <v>0.202116184122134</v>
      </c>
    </row>
    <row r="38" spans="1:26" x14ac:dyDescent="0.35">
      <c r="A38" s="7">
        <v>163</v>
      </c>
      <c r="B38" s="7">
        <v>47</v>
      </c>
      <c r="C38" s="7">
        <v>0</v>
      </c>
      <c r="D38" s="7">
        <v>0</v>
      </c>
      <c r="E38" s="22" t="str">
        <f t="shared" si="0"/>
        <v>00</v>
      </c>
      <c r="F38" s="4">
        <v>0.64966594700000002</v>
      </c>
      <c r="G38" s="4">
        <v>25.940886194099999</v>
      </c>
      <c r="H38" s="2">
        <f t="shared" si="1"/>
        <v>2.5044092254171341E-2</v>
      </c>
      <c r="I38" s="4">
        <v>0.71</v>
      </c>
      <c r="J38" s="4">
        <v>0.74074074074074103</v>
      </c>
      <c r="K38" s="4">
        <v>5.5E-2</v>
      </c>
      <c r="L38" s="4">
        <v>0.18</v>
      </c>
      <c r="M38" s="4">
        <v>5.1999999999999998E-2</v>
      </c>
      <c r="N38" s="4">
        <v>4.1000000000000002E-2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1.2378743560016201</v>
      </c>
      <c r="V38" s="2">
        <v>1.3499267169490199</v>
      </c>
      <c r="W38" s="2">
        <v>5.6570351488394399E-2</v>
      </c>
      <c r="X38" s="2">
        <v>0.19845093872383801</v>
      </c>
      <c r="Y38" s="2">
        <v>5.3400776727115302E-2</v>
      </c>
      <c r="Z38" s="2">
        <v>4.1864204098698898E-2</v>
      </c>
    </row>
    <row r="39" spans="1:26" x14ac:dyDescent="0.35">
      <c r="A39" s="7">
        <v>451</v>
      </c>
      <c r="B39" s="7">
        <v>36</v>
      </c>
      <c r="C39" s="7">
        <v>0</v>
      </c>
      <c r="D39" s="7">
        <v>0</v>
      </c>
      <c r="E39" s="22" t="str">
        <f t="shared" si="0"/>
        <v>00</v>
      </c>
      <c r="F39" s="4">
        <v>0.78937650709999996</v>
      </c>
      <c r="G39" s="4">
        <v>30.645233575999999</v>
      </c>
      <c r="H39" s="2">
        <f t="shared" si="1"/>
        <v>2.5758541051493403E-2</v>
      </c>
      <c r="I39" s="4">
        <v>0.498</v>
      </c>
      <c r="J39" s="4">
        <v>0.64</v>
      </c>
      <c r="K39" s="4">
        <v>9.7000000000000003E-2</v>
      </c>
      <c r="L39" s="4">
        <v>0.16300000000000001</v>
      </c>
      <c r="M39" s="4">
        <v>9.6000000000000002E-2</v>
      </c>
      <c r="N39" s="4">
        <v>4.2999999999999997E-2</v>
      </c>
      <c r="O39" s="5">
        <v>100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0.68915515929040805</v>
      </c>
      <c r="V39" s="2">
        <v>1.0216512475319799</v>
      </c>
      <c r="W39" s="2">
        <v>0.102032725565152</v>
      </c>
      <c r="X39" s="2">
        <v>0.177931208492662</v>
      </c>
      <c r="Y39" s="2">
        <v>0.100925918589961</v>
      </c>
      <c r="Z39" s="2">
        <v>4.3951887529182797E-2</v>
      </c>
    </row>
    <row r="40" spans="1:26" x14ac:dyDescent="0.35">
      <c r="A40" s="7">
        <v>591</v>
      </c>
      <c r="B40" s="7">
        <v>22</v>
      </c>
      <c r="C40" s="7">
        <v>0</v>
      </c>
      <c r="D40" s="7">
        <v>0</v>
      </c>
      <c r="E40" s="22" t="str">
        <f t="shared" si="0"/>
        <v>00</v>
      </c>
      <c r="F40" s="4">
        <v>0.8242166339</v>
      </c>
      <c r="G40" s="4">
        <v>31.391466443199999</v>
      </c>
      <c r="H40" s="2">
        <f t="shared" si="1"/>
        <v>2.6256072980577222E-2</v>
      </c>
      <c r="I40" s="4">
        <v>0.56299999999999994</v>
      </c>
      <c r="J40" s="4">
        <v>0.48275862068965503</v>
      </c>
      <c r="K40" s="4">
        <v>0.11</v>
      </c>
      <c r="L40" s="4">
        <v>0.14899999999999999</v>
      </c>
      <c r="M40" s="4">
        <v>0.1</v>
      </c>
      <c r="N40" s="4">
        <v>0.1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0.82782208388654699</v>
      </c>
      <c r="V40" s="2">
        <v>0.65924562888426397</v>
      </c>
      <c r="W40" s="2">
        <v>0.11653381625595199</v>
      </c>
      <c r="X40" s="2">
        <v>0.16134315040876299</v>
      </c>
      <c r="Y40" s="2">
        <v>0.105360515657826</v>
      </c>
      <c r="Z40" s="2">
        <v>0.105360515657826</v>
      </c>
    </row>
    <row r="41" spans="1:26" x14ac:dyDescent="0.35">
      <c r="A41" s="7">
        <v>307</v>
      </c>
      <c r="B41" s="7">
        <v>29</v>
      </c>
      <c r="C41" s="7">
        <v>0</v>
      </c>
      <c r="D41" s="7">
        <v>0</v>
      </c>
      <c r="E41" s="22" t="str">
        <f t="shared" si="0"/>
        <v>00</v>
      </c>
      <c r="F41" s="4">
        <v>0.75320250840000003</v>
      </c>
      <c r="G41" s="4">
        <v>28.154207307499998</v>
      </c>
      <c r="H41" s="2">
        <f t="shared" si="1"/>
        <v>2.6752751380052332E-2</v>
      </c>
      <c r="I41" s="4">
        <v>0.69299999999999995</v>
      </c>
      <c r="J41" s="4">
        <v>0.83783783783783805</v>
      </c>
      <c r="K41" s="4">
        <v>6.2E-2</v>
      </c>
      <c r="L41" s="4">
        <v>8.8999999999999996E-2</v>
      </c>
      <c r="M41" s="4">
        <v>2.8000000000000001E-2</v>
      </c>
      <c r="N41" s="4">
        <v>2.9000000000000001E-2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1.18090753139494</v>
      </c>
      <c r="V41" s="2">
        <v>1.8191584434161701</v>
      </c>
      <c r="W41" s="2">
        <v>6.4005329975912406E-2</v>
      </c>
      <c r="X41" s="2">
        <v>9.3212381722178703E-2</v>
      </c>
      <c r="Y41" s="2">
        <v>2.8399474521698002E-2</v>
      </c>
      <c r="Z41" s="2">
        <v>2.9428810690812199E-2</v>
      </c>
    </row>
    <row r="42" spans="1:26" x14ac:dyDescent="0.35">
      <c r="A42" s="7">
        <v>471</v>
      </c>
      <c r="B42" s="7">
        <v>85</v>
      </c>
      <c r="C42" s="7">
        <v>0</v>
      </c>
      <c r="D42" s="7">
        <v>0</v>
      </c>
      <c r="E42" s="22" t="str">
        <f t="shared" si="0"/>
        <v>00</v>
      </c>
      <c r="F42" s="4">
        <v>0.97153847820000006</v>
      </c>
      <c r="G42" s="4">
        <v>32.653251562000001</v>
      </c>
      <c r="H42" s="2">
        <f t="shared" si="1"/>
        <v>2.9753192460949932E-2</v>
      </c>
      <c r="I42" s="4">
        <v>0.75700000000000001</v>
      </c>
      <c r="J42" s="4">
        <v>0.74193548387096797</v>
      </c>
      <c r="K42" s="4">
        <v>0.11899999999999999</v>
      </c>
      <c r="L42" s="4">
        <v>0.156</v>
      </c>
      <c r="M42" s="4">
        <v>9.1999999999999998E-2</v>
      </c>
      <c r="N42" s="4">
        <v>4.1000000000000002E-2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1.4146938356415899</v>
      </c>
      <c r="V42" s="2">
        <v>1.3545456628053101</v>
      </c>
      <c r="W42" s="2">
        <v>0.12669765304595801</v>
      </c>
      <c r="X42" s="2">
        <v>0.16960278438618001</v>
      </c>
      <c r="Y42" s="2">
        <v>9.65109003808437E-2</v>
      </c>
      <c r="Z42" s="2">
        <v>4.1864204098698898E-2</v>
      </c>
    </row>
    <row r="43" spans="1:26" x14ac:dyDescent="0.35">
      <c r="A43" s="7">
        <v>25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1.360296846</v>
      </c>
      <c r="G43" s="4">
        <v>43.063355333600001</v>
      </c>
      <c r="H43" s="2">
        <f t="shared" si="1"/>
        <v>3.1588268853231558E-2</v>
      </c>
      <c r="I43" s="4">
        <v>0.86199999999999999</v>
      </c>
      <c r="J43" s="4">
        <v>0.8</v>
      </c>
      <c r="K43" s="4">
        <v>0.224</v>
      </c>
      <c r="L43" s="4">
        <v>0.27900000000000003</v>
      </c>
      <c r="M43" s="4">
        <v>6.6000000000000003E-2</v>
      </c>
      <c r="N43" s="4">
        <v>0.11600000000000001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1.98050159382493</v>
      </c>
      <c r="V43" s="2">
        <v>1.6094379124341001</v>
      </c>
      <c r="W43" s="2">
        <v>0.25360275879891803</v>
      </c>
      <c r="X43" s="2">
        <v>0.327116141697188</v>
      </c>
      <c r="Y43" s="2">
        <v>6.8278840753294504E-2</v>
      </c>
      <c r="Z43" s="2">
        <v>0.123298216344494</v>
      </c>
    </row>
    <row r="44" spans="1:26" x14ac:dyDescent="0.35">
      <c r="A44" s="7">
        <v>919</v>
      </c>
      <c r="B44" s="7">
        <v>23</v>
      </c>
      <c r="C44" s="7">
        <v>0</v>
      </c>
      <c r="D44" s="7">
        <v>0</v>
      </c>
      <c r="E44" s="22" t="str">
        <f t="shared" si="0"/>
        <v>00</v>
      </c>
      <c r="F44" s="4">
        <v>0.90057143100000003</v>
      </c>
      <c r="G44" s="4">
        <v>27.553459577000002</v>
      </c>
      <c r="H44" s="2">
        <f t="shared" si="1"/>
        <v>3.2684513844197766E-2</v>
      </c>
      <c r="I44" s="4">
        <v>0.45</v>
      </c>
      <c r="J44" s="4">
        <v>0.42424242424242398</v>
      </c>
      <c r="K44" s="4">
        <v>4.7E-2</v>
      </c>
      <c r="L44" s="4">
        <v>3.7999999999999999E-2</v>
      </c>
      <c r="M44" s="4">
        <v>3.4000000000000002E-2</v>
      </c>
      <c r="N44" s="4">
        <v>3.1E-2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0.59783700075561996</v>
      </c>
      <c r="V44" s="2">
        <v>0.55206858230003997</v>
      </c>
      <c r="W44" s="2">
        <v>4.8140375327934998E-2</v>
      </c>
      <c r="X44" s="2">
        <v>3.8740828316430602E-2</v>
      </c>
      <c r="Y44" s="2">
        <v>3.4591444769619097E-2</v>
      </c>
      <c r="Z44" s="2">
        <v>3.14906670913708E-2</v>
      </c>
    </row>
    <row r="45" spans="1:26" x14ac:dyDescent="0.35">
      <c r="A45" s="7">
        <v>387</v>
      </c>
      <c r="B45" s="7">
        <v>13</v>
      </c>
      <c r="C45" s="7">
        <v>0</v>
      </c>
      <c r="D45" s="7">
        <v>0</v>
      </c>
      <c r="E45" s="22" t="str">
        <f t="shared" si="0"/>
        <v>00</v>
      </c>
      <c r="F45" s="4">
        <v>1.0603178179999999</v>
      </c>
      <c r="G45" s="4">
        <v>32.336179674599997</v>
      </c>
      <c r="H45" s="2">
        <f t="shared" si="1"/>
        <v>3.2790447995712908E-2</v>
      </c>
      <c r="I45" s="4">
        <v>0.308</v>
      </c>
      <c r="J45" s="4">
        <v>0.28205128205128199</v>
      </c>
      <c r="K45" s="4">
        <v>2.1000000000000001E-2</v>
      </c>
      <c r="L45" s="4">
        <v>4.3999999999999997E-2</v>
      </c>
      <c r="M45" s="4">
        <v>0.04</v>
      </c>
      <c r="N45" s="4">
        <v>2.5999999999999999E-2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0.368169323364468</v>
      </c>
      <c r="V45" s="2">
        <v>0.33135713595444199</v>
      </c>
      <c r="W45" s="2">
        <v>2.1223636451626698E-2</v>
      </c>
      <c r="X45" s="2">
        <v>4.4997365930735798E-2</v>
      </c>
      <c r="Y45" s="2">
        <v>4.08219945202552E-2</v>
      </c>
      <c r="Z45" s="2">
        <v>2.6343975339602001E-2</v>
      </c>
    </row>
    <row r="46" spans="1:26" x14ac:dyDescent="0.35">
      <c r="A46" s="7">
        <v>753</v>
      </c>
      <c r="B46" s="7">
        <v>54</v>
      </c>
      <c r="C46" s="7">
        <v>0</v>
      </c>
      <c r="D46" s="7">
        <v>0</v>
      </c>
      <c r="E46" s="22" t="str">
        <f t="shared" si="0"/>
        <v>00</v>
      </c>
      <c r="F46" s="4">
        <v>1.1670200390000001</v>
      </c>
      <c r="G46" s="4">
        <v>34.887483510499997</v>
      </c>
      <c r="H46" s="2">
        <f t="shared" si="1"/>
        <v>3.345096640887741E-2</v>
      </c>
      <c r="I46" s="4">
        <v>0.79</v>
      </c>
      <c r="J46" s="4">
        <v>0.85714285714285698</v>
      </c>
      <c r="K46" s="4">
        <v>0.26700000000000002</v>
      </c>
      <c r="L46" s="4">
        <v>0.29799999999999999</v>
      </c>
      <c r="M46" s="4">
        <v>0.215</v>
      </c>
      <c r="N46" s="4">
        <v>0.12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1.5606477482646699</v>
      </c>
      <c r="V46" s="2">
        <v>1.9459101490553099</v>
      </c>
      <c r="W46" s="2">
        <v>0.31060957709548598</v>
      </c>
      <c r="X46" s="2">
        <v>0.353821874956326</v>
      </c>
      <c r="Y46" s="2">
        <v>0.242071561199729</v>
      </c>
      <c r="Z46" s="2">
        <v>0.127833371509885</v>
      </c>
    </row>
    <row r="47" spans="1:26" x14ac:dyDescent="0.35">
      <c r="A47" s="7">
        <v>807</v>
      </c>
      <c r="B47" s="7">
        <v>32</v>
      </c>
      <c r="C47" s="7">
        <v>0</v>
      </c>
      <c r="D47" s="7">
        <v>0</v>
      </c>
      <c r="E47" s="22" t="str">
        <f t="shared" si="0"/>
        <v>00</v>
      </c>
      <c r="F47" s="4">
        <v>0.95752900829999998</v>
      </c>
      <c r="G47" s="4">
        <v>28.476460020800001</v>
      </c>
      <c r="H47" s="2">
        <f t="shared" si="1"/>
        <v>3.362528234199736E-2</v>
      </c>
      <c r="I47" s="4">
        <v>0.81499999999999995</v>
      </c>
      <c r="J47" s="4">
        <v>0.8</v>
      </c>
      <c r="K47" s="4">
        <v>0.17399999999999999</v>
      </c>
      <c r="L47" s="4">
        <v>0.24</v>
      </c>
      <c r="M47" s="4">
        <v>0.156</v>
      </c>
      <c r="N47" s="4">
        <v>0.10199999999999999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1.68739945390381</v>
      </c>
      <c r="V47" s="2">
        <v>1.6094379124341001</v>
      </c>
      <c r="W47" s="2">
        <v>0.19116050546115901</v>
      </c>
      <c r="X47" s="2">
        <v>0.27443684570176002</v>
      </c>
      <c r="Y47" s="2">
        <v>0.16960278438618001</v>
      </c>
      <c r="Z47" s="2">
        <v>0.107585210679937</v>
      </c>
    </row>
    <row r="48" spans="1:26" x14ac:dyDescent="0.35">
      <c r="A48" s="7">
        <v>187</v>
      </c>
      <c r="B48" s="7">
        <v>48</v>
      </c>
      <c r="C48" s="7">
        <v>0</v>
      </c>
      <c r="D48" s="7">
        <v>0</v>
      </c>
      <c r="E48" s="22" t="str">
        <f t="shared" si="0"/>
        <v>00</v>
      </c>
      <c r="F48" s="4">
        <v>1.2447393760000001</v>
      </c>
      <c r="G48" s="4">
        <v>35.659690772300003</v>
      </c>
      <c r="H48" s="2">
        <f t="shared" si="1"/>
        <v>3.4906061971992697E-2</v>
      </c>
      <c r="I48" s="4">
        <v>0.67700000000000005</v>
      </c>
      <c r="J48" s="4">
        <v>0.71428571428571397</v>
      </c>
      <c r="K48" s="4">
        <v>0.26100000000000001</v>
      </c>
      <c r="L48" s="4">
        <v>0.36499999999999999</v>
      </c>
      <c r="M48" s="4">
        <v>0.25700000000000001</v>
      </c>
      <c r="N48" s="4">
        <v>0.185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1.1301029557594799</v>
      </c>
      <c r="V48" s="2">
        <v>1.2527629684953701</v>
      </c>
      <c r="W48" s="2">
        <v>0.30245735803393498</v>
      </c>
      <c r="X48" s="2">
        <v>0.454130280089445</v>
      </c>
      <c r="Y48" s="2">
        <v>0.29705923426437802</v>
      </c>
      <c r="Z48" s="2">
        <v>0.20456716574127401</v>
      </c>
    </row>
    <row r="49" spans="1:26" x14ac:dyDescent="0.35">
      <c r="A49" s="7">
        <v>877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0.8859579031</v>
      </c>
      <c r="G49" s="4">
        <v>24.748368069169999</v>
      </c>
      <c r="H49" s="2">
        <f t="shared" si="1"/>
        <v>3.5798639353665992E-2</v>
      </c>
      <c r="I49" s="4">
        <v>0.67800000000000005</v>
      </c>
      <c r="J49" s="4">
        <v>0.565217391304348</v>
      </c>
      <c r="K49" s="4">
        <v>5.5E-2</v>
      </c>
      <c r="L49" s="4">
        <v>0.16500000000000001</v>
      </c>
      <c r="M49" s="4">
        <v>3.2000000000000001E-2</v>
      </c>
      <c r="N49" s="4">
        <v>0.111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1.1332037334377301</v>
      </c>
      <c r="V49" s="2">
        <v>0.832909122935104</v>
      </c>
      <c r="W49" s="2">
        <v>5.6570351488394399E-2</v>
      </c>
      <c r="X49" s="2">
        <v>0.18032355413128201</v>
      </c>
      <c r="Y49" s="2">
        <v>3.2523191705560103E-2</v>
      </c>
      <c r="Z49" s="2">
        <v>0.117658043468232</v>
      </c>
    </row>
    <row r="50" spans="1:26" x14ac:dyDescent="0.35">
      <c r="A50" s="7">
        <v>141</v>
      </c>
      <c r="B50" s="7">
        <v>4</v>
      </c>
      <c r="C50" s="7">
        <v>0</v>
      </c>
      <c r="D50" s="7">
        <v>0</v>
      </c>
      <c r="E50" s="22" t="str">
        <f t="shared" si="0"/>
        <v>00</v>
      </c>
      <c r="F50" s="4">
        <v>1.0296888360000001</v>
      </c>
      <c r="G50" s="4">
        <v>28.154257779999998</v>
      </c>
      <c r="H50" s="2">
        <f t="shared" si="1"/>
        <v>3.657311245943988E-2</v>
      </c>
      <c r="I50" s="4">
        <v>0.56999999999999995</v>
      </c>
      <c r="J50" s="4">
        <v>0.73529411764705899</v>
      </c>
      <c r="K50" s="4">
        <v>0.126</v>
      </c>
      <c r="L50" s="4">
        <v>0.34</v>
      </c>
      <c r="M50" s="4">
        <v>8.5999999999999993E-2</v>
      </c>
      <c r="N50" s="4">
        <v>7.2999999999999995E-2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0.84397007029452897</v>
      </c>
      <c r="V50" s="2">
        <v>1.32913594727994</v>
      </c>
      <c r="W50" s="2">
        <v>0.13467490332660201</v>
      </c>
      <c r="X50" s="2">
        <v>0.41551544396166601</v>
      </c>
      <c r="Y50" s="2">
        <v>8.9924707527986994E-2</v>
      </c>
      <c r="Z50" s="2">
        <v>7.5801713416281793E-2</v>
      </c>
    </row>
    <row r="51" spans="1:26" x14ac:dyDescent="0.35">
      <c r="A51" s="7">
        <v>239</v>
      </c>
      <c r="B51" s="7">
        <v>23</v>
      </c>
      <c r="C51" s="7">
        <v>0</v>
      </c>
      <c r="D51" s="7">
        <v>0</v>
      </c>
      <c r="E51" s="22" t="str">
        <f t="shared" si="0"/>
        <v>00</v>
      </c>
      <c r="F51" s="4">
        <v>1.070623302</v>
      </c>
      <c r="G51" s="4">
        <v>27.481375145000001</v>
      </c>
      <c r="H51" s="2">
        <f t="shared" si="1"/>
        <v>3.8958141517703153E-2</v>
      </c>
      <c r="I51" s="4">
        <v>0.51400000000000001</v>
      </c>
      <c r="J51" s="4">
        <v>0.6</v>
      </c>
      <c r="K51" s="4">
        <v>8.6999999999999994E-2</v>
      </c>
      <c r="L51" s="4">
        <v>0.437</v>
      </c>
      <c r="M51" s="4">
        <v>4.1000000000000002E-2</v>
      </c>
      <c r="N51" s="4">
        <v>0.23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0.72154665508164295</v>
      </c>
      <c r="V51" s="2">
        <v>0.916290731874155</v>
      </c>
      <c r="W51" s="2">
        <v>9.1019398387168493E-2</v>
      </c>
      <c r="X51" s="2">
        <v>0.57447565084244701</v>
      </c>
      <c r="Y51" s="2">
        <v>4.1864204098698898E-2</v>
      </c>
      <c r="Z51" s="2">
        <v>0.26136476413440801</v>
      </c>
    </row>
    <row r="52" spans="1:26" x14ac:dyDescent="0.35">
      <c r="A52" s="7">
        <v>839</v>
      </c>
      <c r="B52" s="7">
        <v>6</v>
      </c>
      <c r="C52" s="7">
        <v>0</v>
      </c>
      <c r="D52" s="7">
        <v>0</v>
      </c>
      <c r="E52" s="22" t="str">
        <f t="shared" si="0"/>
        <v>00</v>
      </c>
      <c r="F52" s="4">
        <v>1.6943230309999999</v>
      </c>
      <c r="G52" s="4">
        <v>42.6855009489</v>
      </c>
      <c r="H52" s="2">
        <f t="shared" si="1"/>
        <v>3.9693174341056021E-2</v>
      </c>
      <c r="I52" s="4">
        <v>0.70899999999999996</v>
      </c>
      <c r="J52" s="4">
        <v>0.46875</v>
      </c>
      <c r="K52" s="4">
        <v>0.18</v>
      </c>
      <c r="L52" s="4">
        <v>0.154</v>
      </c>
      <c r="M52" s="4">
        <v>0.16300000000000001</v>
      </c>
      <c r="N52" s="4">
        <v>0.185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1.23443201181064</v>
      </c>
      <c r="V52" s="2">
        <v>0.63252255874351004</v>
      </c>
      <c r="W52" s="2">
        <v>0.19845093872383801</v>
      </c>
      <c r="X52" s="2">
        <v>0.16723591937591401</v>
      </c>
      <c r="Y52" s="2">
        <v>0.177931208492662</v>
      </c>
      <c r="Z52" s="2">
        <v>0.20456716574127401</v>
      </c>
    </row>
    <row r="53" spans="1:26" x14ac:dyDescent="0.35">
      <c r="A53" s="7">
        <v>885</v>
      </c>
      <c r="B53" s="7">
        <v>58</v>
      </c>
      <c r="C53" s="7">
        <v>0</v>
      </c>
      <c r="D53" s="7">
        <v>0</v>
      </c>
      <c r="E53" s="22" t="str">
        <f t="shared" si="0"/>
        <v>00</v>
      </c>
      <c r="F53" s="4">
        <v>1.302062244</v>
      </c>
      <c r="G53" s="4">
        <v>32.687553823899997</v>
      </c>
      <c r="H53" s="2">
        <f t="shared" si="1"/>
        <v>3.9833578585130397E-2</v>
      </c>
      <c r="I53" s="4">
        <v>0.60899999999999999</v>
      </c>
      <c r="J53" s="4">
        <v>0.66666666666666696</v>
      </c>
      <c r="K53" s="4">
        <v>5.5E-2</v>
      </c>
      <c r="L53" s="4">
        <v>0.126</v>
      </c>
      <c r="M53" s="4">
        <v>0.05</v>
      </c>
      <c r="N53" s="4">
        <v>4.9000000000000002E-2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0.93904771899677097</v>
      </c>
      <c r="V53" s="2">
        <v>1.09861228866811</v>
      </c>
      <c r="W53" s="2">
        <v>5.6570351488394399E-2</v>
      </c>
      <c r="X53" s="2">
        <v>0.13467490332660201</v>
      </c>
      <c r="Y53" s="2">
        <v>5.1293294387550599E-2</v>
      </c>
      <c r="Z53" s="2">
        <v>5.0241216436746797E-2</v>
      </c>
    </row>
    <row r="54" spans="1:26" x14ac:dyDescent="0.35">
      <c r="A54" s="7">
        <v>671</v>
      </c>
      <c r="B54" s="7">
        <v>59</v>
      </c>
      <c r="C54" s="7">
        <v>0</v>
      </c>
      <c r="D54" s="7">
        <v>0</v>
      </c>
      <c r="E54" s="22" t="str">
        <f t="shared" si="0"/>
        <v>00</v>
      </c>
      <c r="F54" s="4">
        <v>1.21974407</v>
      </c>
      <c r="G54" s="4">
        <v>29.937775849200001</v>
      </c>
      <c r="H54" s="2">
        <f t="shared" si="1"/>
        <v>4.0742641542377438E-2</v>
      </c>
      <c r="I54" s="4">
        <v>0.59799999999999998</v>
      </c>
      <c r="J54" s="4">
        <v>0.48148148148148101</v>
      </c>
      <c r="K54" s="4">
        <v>6.7000000000000004E-2</v>
      </c>
      <c r="L54" s="4">
        <v>7.0999999999999994E-2</v>
      </c>
      <c r="M54" s="4">
        <v>6.4000000000000001E-2</v>
      </c>
      <c r="N54" s="4">
        <v>2E-3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0.91130319036311602</v>
      </c>
      <c r="V54" s="2">
        <v>0.65677953638907005</v>
      </c>
      <c r="W54" s="2">
        <v>6.93500781347932E-2</v>
      </c>
      <c r="X54" s="2">
        <v>7.3646540168298497E-2</v>
      </c>
      <c r="Y54" s="2">
        <v>6.6139802504545098E-2</v>
      </c>
      <c r="Z54" s="2">
        <v>2.0020026706730801E-3</v>
      </c>
    </row>
    <row r="55" spans="1:26" x14ac:dyDescent="0.35">
      <c r="A55" s="7">
        <v>133</v>
      </c>
      <c r="B55" s="7">
        <v>82</v>
      </c>
      <c r="C55" s="7">
        <v>0</v>
      </c>
      <c r="D55" s="7">
        <v>0</v>
      </c>
      <c r="E55" s="22" t="str">
        <f t="shared" si="0"/>
        <v>00</v>
      </c>
      <c r="F55" s="4">
        <v>1.1050176819999999</v>
      </c>
      <c r="G55" s="4">
        <v>25.740445156100002</v>
      </c>
      <c r="H55" s="2">
        <f t="shared" si="1"/>
        <v>4.2929237443204496E-2</v>
      </c>
      <c r="I55" s="4">
        <v>0.73899999999999999</v>
      </c>
      <c r="J55" s="4">
        <v>0.78787878787878796</v>
      </c>
      <c r="K55" s="4">
        <v>9.0999999999999998E-2</v>
      </c>
      <c r="L55" s="4">
        <v>0.35099999999999998</v>
      </c>
      <c r="M55" s="4">
        <v>3.7999999999999999E-2</v>
      </c>
      <c r="N55" s="4">
        <v>2.3E-2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1.34323487165944</v>
      </c>
      <c r="V55" s="2">
        <v>1.5505974124111701</v>
      </c>
      <c r="W55" s="2">
        <v>9.5410184804658196E-2</v>
      </c>
      <c r="X55" s="2">
        <v>0.432322562278047</v>
      </c>
      <c r="Y55" s="2">
        <v>3.8740828316430602E-2</v>
      </c>
      <c r="Z55" s="2">
        <v>2.32686269393543E-2</v>
      </c>
    </row>
    <row r="56" spans="1:26" x14ac:dyDescent="0.35">
      <c r="A56" s="7">
        <v>119</v>
      </c>
      <c r="B56" s="7">
        <v>90</v>
      </c>
      <c r="C56" s="7">
        <v>0</v>
      </c>
      <c r="D56" s="7">
        <v>0</v>
      </c>
      <c r="E56" s="22" t="str">
        <f t="shared" si="0"/>
        <v>00</v>
      </c>
      <c r="F56" s="4">
        <v>1.5570447110000001</v>
      </c>
      <c r="G56" s="4">
        <v>34.422884193000002</v>
      </c>
      <c r="H56" s="2">
        <f t="shared" si="1"/>
        <v>4.523283703567843E-2</v>
      </c>
      <c r="I56" s="4">
        <v>0.57399999999999995</v>
      </c>
      <c r="J56" s="4">
        <v>0.42857142857142899</v>
      </c>
      <c r="K56" s="4">
        <v>0.19</v>
      </c>
      <c r="L56" s="4">
        <v>0.10299999999999999</v>
      </c>
      <c r="M56" s="4">
        <v>0.13900000000000001</v>
      </c>
      <c r="N56" s="4">
        <v>6.8000000000000005E-2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0.85331593271276696</v>
      </c>
      <c r="V56" s="2">
        <v>0.55961578793542299</v>
      </c>
      <c r="W56" s="2">
        <v>0.21072103131565301</v>
      </c>
      <c r="X56" s="2">
        <v>0.10869941692334099</v>
      </c>
      <c r="Y56" s="2">
        <v>0.14966077455440599</v>
      </c>
      <c r="Z56" s="2">
        <v>7.0422464296545903E-2</v>
      </c>
    </row>
    <row r="57" spans="1:26" x14ac:dyDescent="0.35">
      <c r="A57" s="7">
        <v>767</v>
      </c>
      <c r="B57" s="7">
        <v>19</v>
      </c>
      <c r="C57" s="7">
        <v>0</v>
      </c>
      <c r="D57" s="7">
        <v>0</v>
      </c>
      <c r="E57" s="22" t="str">
        <f t="shared" si="0"/>
        <v>00</v>
      </c>
      <c r="F57" s="4">
        <v>1.963818141</v>
      </c>
      <c r="G57" s="4">
        <v>42.611054361599997</v>
      </c>
      <c r="H57" s="2">
        <f t="shared" si="1"/>
        <v>4.6087058168871389E-2</v>
      </c>
      <c r="I57" s="4">
        <v>0.73199999999999998</v>
      </c>
      <c r="J57" s="4">
        <v>0.73529411764705899</v>
      </c>
      <c r="K57" s="4">
        <v>0.85</v>
      </c>
      <c r="L57" s="4">
        <v>0.83599999999999997</v>
      </c>
      <c r="M57" s="4">
        <v>0.92400000000000004</v>
      </c>
      <c r="N57" s="4">
        <v>0.92100000000000004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1.3167682984712801</v>
      </c>
      <c r="V57" s="2">
        <v>1.32913594727994</v>
      </c>
      <c r="W57" s="2">
        <v>1.89711998488588</v>
      </c>
      <c r="X57" s="2">
        <v>1.8078888511579401</v>
      </c>
      <c r="Y57" s="2">
        <v>2.5770219386958102</v>
      </c>
      <c r="Z57" s="2">
        <v>2.5383074265151202</v>
      </c>
    </row>
    <row r="58" spans="1:26" x14ac:dyDescent="0.35">
      <c r="A58" s="7">
        <v>715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1.1647011730000001</v>
      </c>
      <c r="G58" s="4">
        <v>25.196215525620001</v>
      </c>
      <c r="H58" s="2">
        <f t="shared" si="1"/>
        <v>4.6225242509761406E-2</v>
      </c>
      <c r="I58" s="4">
        <v>0.71499999999999997</v>
      </c>
      <c r="J58" s="4">
        <v>0.65</v>
      </c>
      <c r="K58" s="4">
        <v>9.0999999999999998E-2</v>
      </c>
      <c r="L58" s="4">
        <v>0.09</v>
      </c>
      <c r="M58" s="4">
        <v>5.1999999999999998E-2</v>
      </c>
      <c r="N58" s="4">
        <v>6.2E-2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1.25526609871349</v>
      </c>
      <c r="V58" s="2">
        <v>1.0498221244986801</v>
      </c>
      <c r="W58" s="2">
        <v>9.5410184804658196E-2</v>
      </c>
      <c r="X58" s="2">
        <v>9.4310679471241304E-2</v>
      </c>
      <c r="Y58" s="2">
        <v>5.3400776727115302E-2</v>
      </c>
      <c r="Z58" s="2">
        <v>6.4005329975912406E-2</v>
      </c>
    </row>
    <row r="59" spans="1:26" x14ac:dyDescent="0.35">
      <c r="A59" s="7">
        <v>769</v>
      </c>
      <c r="B59" s="7">
        <v>76</v>
      </c>
      <c r="C59" s="7">
        <v>0</v>
      </c>
      <c r="D59" s="7">
        <v>0</v>
      </c>
      <c r="E59" s="22" t="str">
        <f t="shared" si="0"/>
        <v>00</v>
      </c>
      <c r="F59" s="4">
        <v>1.467680248</v>
      </c>
      <c r="G59" s="4">
        <v>31.5505670734</v>
      </c>
      <c r="H59" s="2">
        <f t="shared" si="1"/>
        <v>4.6518347660298887E-2</v>
      </c>
      <c r="I59" s="4">
        <v>0.69699999999999995</v>
      </c>
      <c r="J59" s="4">
        <v>0.75</v>
      </c>
      <c r="K59" s="4">
        <v>3.3000000000000002E-2</v>
      </c>
      <c r="L59" s="4">
        <v>4.8000000000000001E-2</v>
      </c>
      <c r="M59" s="4">
        <v>1.2E-2</v>
      </c>
      <c r="N59" s="4">
        <v>1.6E-2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1.19402247347277</v>
      </c>
      <c r="V59" s="2">
        <v>1.3862943611198899</v>
      </c>
      <c r="W59" s="2">
        <v>3.3556783528842803E-2</v>
      </c>
      <c r="X59" s="2">
        <v>4.9190244190771802E-2</v>
      </c>
      <c r="Y59" s="2">
        <v>1.20725812342692E-2</v>
      </c>
      <c r="Z59" s="2">
        <v>1.6129381929883599E-2</v>
      </c>
    </row>
    <row r="60" spans="1:26" x14ac:dyDescent="0.35">
      <c r="A60" s="7">
        <v>103</v>
      </c>
      <c r="B60" s="7">
        <v>33</v>
      </c>
      <c r="C60" s="7">
        <v>0</v>
      </c>
      <c r="D60" s="7">
        <v>0</v>
      </c>
      <c r="E60" s="22" t="str">
        <f t="shared" si="0"/>
        <v>00</v>
      </c>
      <c r="F60" s="4">
        <v>1.1381304269999999</v>
      </c>
      <c r="G60" s="4">
        <v>24.257883019699999</v>
      </c>
      <c r="H60" s="2">
        <f t="shared" si="1"/>
        <v>4.6917961723029006E-2</v>
      </c>
      <c r="I60" s="4">
        <v>0.61299999999999999</v>
      </c>
      <c r="J60" s="4">
        <v>0.69444444444444398</v>
      </c>
      <c r="K60" s="4">
        <v>5.0999999999999997E-2</v>
      </c>
      <c r="L60" s="4">
        <v>0.3</v>
      </c>
      <c r="M60" s="4">
        <v>3.5999999999999997E-2</v>
      </c>
      <c r="N60" s="4">
        <v>4.2999999999999997E-2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0.94933058595235498</v>
      </c>
      <c r="V60" s="2">
        <v>1.1856236656577399</v>
      </c>
      <c r="W60" s="2">
        <v>5.2346480372209202E-2</v>
      </c>
      <c r="X60" s="2">
        <v>0.356674943938732</v>
      </c>
      <c r="Y60" s="2">
        <v>3.6663984371591497E-2</v>
      </c>
      <c r="Z60" s="2">
        <v>4.3951887529182797E-2</v>
      </c>
    </row>
    <row r="61" spans="1:26" x14ac:dyDescent="0.35">
      <c r="A61" s="7">
        <v>649</v>
      </c>
      <c r="B61" s="7">
        <v>99</v>
      </c>
      <c r="C61" s="7">
        <v>0</v>
      </c>
      <c r="D61" s="7">
        <v>0</v>
      </c>
      <c r="E61" s="22" t="str">
        <f t="shared" si="0"/>
        <v>00</v>
      </c>
      <c r="F61" s="4">
        <v>1.4757927179999999</v>
      </c>
      <c r="G61" s="4">
        <v>30.981682173999999</v>
      </c>
      <c r="H61" s="2">
        <f t="shared" si="1"/>
        <v>4.7634363741504433E-2</v>
      </c>
      <c r="I61" s="4">
        <v>0.63400000000000001</v>
      </c>
      <c r="J61" s="4">
        <v>0.659574468085106</v>
      </c>
      <c r="K61" s="4">
        <v>0.19600000000000001</v>
      </c>
      <c r="L61" s="4">
        <v>0.51400000000000001</v>
      </c>
      <c r="M61" s="4">
        <v>0.21099999999999999</v>
      </c>
      <c r="N61" s="4">
        <v>0.25700000000000001</v>
      </c>
      <c r="O61" s="5">
        <v>0</v>
      </c>
      <c r="P61" s="5">
        <v>0</v>
      </c>
      <c r="Q61" s="5">
        <v>100</v>
      </c>
      <c r="R61" s="5">
        <v>0</v>
      </c>
      <c r="S61" s="5">
        <v>100</v>
      </c>
      <c r="T61" s="5">
        <v>100</v>
      </c>
      <c r="U61" s="2">
        <v>1.0051219455807701</v>
      </c>
      <c r="V61" s="2">
        <v>1.07755887947028</v>
      </c>
      <c r="W61" s="2">
        <v>0.21815600980317101</v>
      </c>
      <c r="X61" s="2">
        <v>0.72154665508164295</v>
      </c>
      <c r="Y61" s="2">
        <v>0.236988958136263</v>
      </c>
      <c r="Z61" s="2">
        <v>0.29705923426437802</v>
      </c>
    </row>
    <row r="62" spans="1:26" x14ac:dyDescent="0.35">
      <c r="A62" s="7">
        <v>489</v>
      </c>
      <c r="B62" s="7">
        <v>23</v>
      </c>
      <c r="C62" s="7">
        <v>0</v>
      </c>
      <c r="D62" s="7">
        <v>0</v>
      </c>
      <c r="E62" s="22" t="str">
        <f t="shared" si="0"/>
        <v>00</v>
      </c>
      <c r="F62" s="4">
        <v>1.2109572319999999</v>
      </c>
      <c r="G62" s="4">
        <v>25.252710022999999</v>
      </c>
      <c r="H62" s="2">
        <f t="shared" si="1"/>
        <v>4.7953555515311753E-2</v>
      </c>
      <c r="I62" s="4">
        <v>0.48299999999999998</v>
      </c>
      <c r="J62" s="4">
        <v>0.42105263157894701</v>
      </c>
      <c r="K62" s="4">
        <v>3.2000000000000001E-2</v>
      </c>
      <c r="L62" s="4">
        <v>6.8000000000000005E-2</v>
      </c>
      <c r="M62" s="4">
        <v>5.3999999999999999E-2</v>
      </c>
      <c r="N62" s="4">
        <v>9.2999999999999999E-2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0.65971240447370805</v>
      </c>
      <c r="V62" s="2">
        <v>0.54654370636807004</v>
      </c>
      <c r="W62" s="2">
        <v>3.2523191705560103E-2</v>
      </c>
      <c r="X62" s="2">
        <v>7.0422464296545903E-2</v>
      </c>
      <c r="Y62" s="2">
        <v>5.5512709930258801E-2</v>
      </c>
      <c r="Z62" s="2">
        <v>9.7612828867000401E-2</v>
      </c>
    </row>
    <row r="63" spans="1:26" x14ac:dyDescent="0.35">
      <c r="A63" s="7">
        <v>847</v>
      </c>
      <c r="B63" s="7">
        <v>30</v>
      </c>
      <c r="C63" s="7">
        <v>0</v>
      </c>
      <c r="D63" s="7">
        <v>0</v>
      </c>
      <c r="E63" s="22" t="str">
        <f t="shared" si="0"/>
        <v>00</v>
      </c>
      <c r="F63" s="4">
        <v>1.5026125939999999</v>
      </c>
      <c r="G63" s="4">
        <v>29.822190881099999</v>
      </c>
      <c r="H63" s="2">
        <f t="shared" si="1"/>
        <v>5.0385721156130422E-2</v>
      </c>
      <c r="I63" s="4">
        <v>0.71199999999999997</v>
      </c>
      <c r="J63" s="4">
        <v>0.62264150943396201</v>
      </c>
      <c r="K63" s="4">
        <v>0.61399999999999999</v>
      </c>
      <c r="L63" s="4">
        <v>0.61299999999999999</v>
      </c>
      <c r="M63" s="4">
        <v>0.59199999999999997</v>
      </c>
      <c r="N63" s="4">
        <v>0.57599999999999996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1.24479479884619</v>
      </c>
      <c r="V63" s="2">
        <v>0.974559639998131</v>
      </c>
      <c r="W63" s="2">
        <v>0.95191790951730604</v>
      </c>
      <c r="X63" s="2">
        <v>0.94933058595235498</v>
      </c>
      <c r="Y63" s="2">
        <v>0.89648810457797501</v>
      </c>
      <c r="Z63" s="2">
        <v>0.85802182375017899</v>
      </c>
    </row>
    <row r="64" spans="1:26" x14ac:dyDescent="0.35">
      <c r="A64" s="7">
        <v>177</v>
      </c>
      <c r="B64" s="7">
        <v>70</v>
      </c>
      <c r="C64" s="7">
        <v>0</v>
      </c>
      <c r="D64" s="7">
        <v>0</v>
      </c>
      <c r="E64" s="22" t="str">
        <f t="shared" si="0"/>
        <v>00</v>
      </c>
      <c r="F64" s="4">
        <v>1.3642988359999999</v>
      </c>
      <c r="G64" s="4">
        <v>26.546909427599999</v>
      </c>
      <c r="H64" s="2">
        <f t="shared" si="1"/>
        <v>5.1392002512412265E-2</v>
      </c>
      <c r="I64" s="4">
        <v>0.64200000000000002</v>
      </c>
      <c r="J64" s="4">
        <v>0.56000000000000005</v>
      </c>
      <c r="K64" s="4">
        <v>0.09</v>
      </c>
      <c r="L64" s="4">
        <v>5.5E-2</v>
      </c>
      <c r="M64" s="4">
        <v>0.10299999999999999</v>
      </c>
      <c r="N64" s="4">
        <v>4.2999999999999997E-2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1.02722229258144</v>
      </c>
      <c r="V64" s="2">
        <v>0.82098055206983001</v>
      </c>
      <c r="W64" s="2">
        <v>9.4310679471241304E-2</v>
      </c>
      <c r="X64" s="2">
        <v>5.6570351488394399E-2</v>
      </c>
      <c r="Y64" s="2">
        <v>0.10869941692334099</v>
      </c>
      <c r="Z64" s="2">
        <v>4.3951887529182797E-2</v>
      </c>
    </row>
    <row r="65" spans="1:26" x14ac:dyDescent="0.35">
      <c r="A65" s="7">
        <v>233</v>
      </c>
      <c r="B65" s="7">
        <v>29</v>
      </c>
      <c r="C65" s="7">
        <v>0</v>
      </c>
      <c r="D65" s="7">
        <v>0</v>
      </c>
      <c r="E65" s="22" t="str">
        <f t="shared" si="0"/>
        <v>00</v>
      </c>
      <c r="F65" s="4">
        <v>1.6567017420000001</v>
      </c>
      <c r="G65" s="4">
        <v>32.182307205999997</v>
      </c>
      <c r="H65" s="2">
        <f t="shared" si="1"/>
        <v>5.1478650408604894E-2</v>
      </c>
      <c r="I65" s="4">
        <v>0.75700000000000001</v>
      </c>
      <c r="J65" s="4">
        <v>0.82051282051282004</v>
      </c>
      <c r="K65" s="4">
        <v>9.4E-2</v>
      </c>
      <c r="L65" s="4">
        <v>0.14699999999999999</v>
      </c>
      <c r="M65" s="4">
        <v>5.6000000000000001E-2</v>
      </c>
      <c r="N65" s="4">
        <v>4.4999999999999998E-2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1.4146938356415899</v>
      </c>
      <c r="V65" s="2">
        <v>1.71765149707433</v>
      </c>
      <c r="W65" s="2">
        <v>9.8715972939157695E-2</v>
      </c>
      <c r="X65" s="2">
        <v>0.15899573149045801</v>
      </c>
      <c r="Y65" s="2">
        <v>5.7629112836636402E-2</v>
      </c>
      <c r="Z65" s="2">
        <v>4.6043938501406798E-2</v>
      </c>
    </row>
    <row r="66" spans="1:26" x14ac:dyDescent="0.35">
      <c r="A66" s="7">
        <v>699</v>
      </c>
      <c r="B66" s="7">
        <v>11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1.5911008069999999</v>
      </c>
      <c r="G66" s="4">
        <v>28.795182422500002</v>
      </c>
      <c r="H66" s="2">
        <f t="shared" ref="H66:H129" si="3">F66/G66</f>
        <v>5.5255798822678906E-2</v>
      </c>
      <c r="I66" s="4">
        <v>0.68700000000000006</v>
      </c>
      <c r="J66" s="4">
        <v>0.61904761904761896</v>
      </c>
      <c r="K66" s="4">
        <v>0.109</v>
      </c>
      <c r="L66" s="4">
        <v>0.16800000000000001</v>
      </c>
      <c r="M66" s="4">
        <v>0.06</v>
      </c>
      <c r="N66" s="4">
        <v>0.107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1.1615520884419801</v>
      </c>
      <c r="V66" s="2">
        <v>0.96508089604358704</v>
      </c>
      <c r="W66" s="2">
        <v>0.115410851511328</v>
      </c>
      <c r="X66" s="2">
        <v>0.183922838160928</v>
      </c>
      <c r="Y66" s="2">
        <v>6.1875403718087502E-2</v>
      </c>
      <c r="Z66" s="2">
        <v>0.113168698105638</v>
      </c>
    </row>
    <row r="67" spans="1:26" x14ac:dyDescent="0.35">
      <c r="A67" s="7">
        <v>911</v>
      </c>
      <c r="B67" s="7">
        <v>47</v>
      </c>
      <c r="C67" s="7">
        <v>0</v>
      </c>
      <c r="D67" s="7">
        <v>0</v>
      </c>
      <c r="E67" s="22" t="str">
        <f t="shared" si="2"/>
        <v>00</v>
      </c>
      <c r="F67" s="4">
        <v>1.840088065</v>
      </c>
      <c r="G67" s="4">
        <v>33.200433183000001</v>
      </c>
      <c r="H67" s="2">
        <f t="shared" si="3"/>
        <v>5.5423616157580784E-2</v>
      </c>
      <c r="I67" s="4">
        <v>0.56100000000000005</v>
      </c>
      <c r="J67" s="4">
        <v>0.57575757575757602</v>
      </c>
      <c r="K67" s="4">
        <v>0.89</v>
      </c>
      <c r="L67" s="4">
        <v>0.67700000000000005</v>
      </c>
      <c r="M67" s="4">
        <v>0.92</v>
      </c>
      <c r="N67" s="4">
        <v>0.90900000000000003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0.82325586590696598</v>
      </c>
      <c r="V67" s="2">
        <v>0.85745023185122204</v>
      </c>
      <c r="W67" s="2">
        <v>2.2072749131897198</v>
      </c>
      <c r="X67" s="2">
        <v>1.1301029557594799</v>
      </c>
      <c r="Y67" s="2">
        <v>2.5257286443082601</v>
      </c>
      <c r="Z67" s="2">
        <v>2.3968957724652902</v>
      </c>
    </row>
    <row r="68" spans="1:26" x14ac:dyDescent="0.35">
      <c r="A68" s="7">
        <v>69</v>
      </c>
      <c r="B68" s="7">
        <v>90</v>
      </c>
      <c r="C68" s="7">
        <v>0</v>
      </c>
      <c r="D68" s="7">
        <v>0</v>
      </c>
      <c r="E68" s="22" t="str">
        <f t="shared" si="2"/>
        <v>00</v>
      </c>
      <c r="F68" s="4">
        <v>1.657962425</v>
      </c>
      <c r="G68" s="4">
        <v>29.410899580500001</v>
      </c>
      <c r="H68" s="2">
        <f t="shared" si="3"/>
        <v>5.6372380602028961E-2</v>
      </c>
      <c r="I68" s="4">
        <v>0.61699999999999999</v>
      </c>
      <c r="J68" s="4">
        <v>0.64705882352941202</v>
      </c>
      <c r="K68" s="4">
        <v>0.16800000000000001</v>
      </c>
      <c r="L68" s="4">
        <v>0.38800000000000001</v>
      </c>
      <c r="M68" s="4">
        <v>0.28899999999999998</v>
      </c>
      <c r="N68" s="4">
        <v>0.35499999999999998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0.95972028980149104</v>
      </c>
      <c r="V68" s="2">
        <v>1.0414538748281601</v>
      </c>
      <c r="W68" s="2">
        <v>0.183922838160928</v>
      </c>
      <c r="X68" s="2">
        <v>0.49102299646981101</v>
      </c>
      <c r="Y68" s="2">
        <v>0.34108284917889597</v>
      </c>
      <c r="Z68" s="2">
        <v>0.43850496218636498</v>
      </c>
    </row>
    <row r="69" spans="1:26" x14ac:dyDescent="0.35">
      <c r="A69" s="7">
        <v>749</v>
      </c>
      <c r="B69" s="7">
        <v>34</v>
      </c>
      <c r="C69" s="7">
        <v>0</v>
      </c>
      <c r="D69" s="7">
        <v>0</v>
      </c>
      <c r="E69" s="22" t="str">
        <f t="shared" si="2"/>
        <v>00</v>
      </c>
      <c r="F69" s="4">
        <v>1.7162638569999999</v>
      </c>
      <c r="G69" s="4">
        <v>29.356584418400001</v>
      </c>
      <c r="H69" s="2">
        <f t="shared" si="3"/>
        <v>5.8462654665107673E-2</v>
      </c>
      <c r="I69" s="4">
        <v>0.68300000000000005</v>
      </c>
      <c r="J69" s="4">
        <v>0.54166666666666696</v>
      </c>
      <c r="K69" s="4">
        <v>6.5000000000000002E-2</v>
      </c>
      <c r="L69" s="4">
        <v>4.3999999999999997E-2</v>
      </c>
      <c r="M69" s="4">
        <v>4.8000000000000001E-2</v>
      </c>
      <c r="N69" s="4">
        <v>0.01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1.1488535051048601</v>
      </c>
      <c r="V69" s="2">
        <v>0.78015855754957497</v>
      </c>
      <c r="W69" s="2">
        <v>6.7208749693450004E-2</v>
      </c>
      <c r="X69" s="2">
        <v>4.4997365930735798E-2</v>
      </c>
      <c r="Y69" s="2">
        <v>4.9190244190771802E-2</v>
      </c>
      <c r="Z69" s="2">
        <v>1.0050335853501499E-2</v>
      </c>
    </row>
    <row r="70" spans="1:26" x14ac:dyDescent="0.35">
      <c r="A70" s="7">
        <v>391</v>
      </c>
      <c r="B70" s="7">
        <v>92</v>
      </c>
      <c r="C70" s="7">
        <v>0</v>
      </c>
      <c r="D70" s="7">
        <v>0</v>
      </c>
      <c r="E70" s="22" t="str">
        <f t="shared" si="2"/>
        <v>00</v>
      </c>
      <c r="F70" s="4">
        <v>2.0911146129999998</v>
      </c>
      <c r="G70" s="4">
        <v>35.319481726799999</v>
      </c>
      <c r="H70" s="2">
        <f t="shared" si="3"/>
        <v>5.9205699256149817E-2</v>
      </c>
      <c r="I70" s="4">
        <v>0.67300000000000004</v>
      </c>
      <c r="J70" s="4">
        <v>0.54166666666666696</v>
      </c>
      <c r="K70" s="4">
        <v>0.311</v>
      </c>
      <c r="L70" s="4">
        <v>0.45100000000000001</v>
      </c>
      <c r="M70" s="4">
        <v>0.28499999999999998</v>
      </c>
      <c r="N70" s="4">
        <v>0.36399999999999999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1.11779510808488</v>
      </c>
      <c r="V70" s="2">
        <v>0.78015855754957497</v>
      </c>
      <c r="W70" s="2">
        <v>0.372514007968478</v>
      </c>
      <c r="X70" s="2">
        <v>0.59965683747260701</v>
      </c>
      <c r="Y70" s="2">
        <v>0.33547273628812901</v>
      </c>
      <c r="Z70" s="2">
        <v>0.452556715642015</v>
      </c>
    </row>
    <row r="71" spans="1:26" x14ac:dyDescent="0.35">
      <c r="A71" s="7">
        <v>809</v>
      </c>
      <c r="B71" s="7">
        <v>13</v>
      </c>
      <c r="C71" s="7">
        <v>0</v>
      </c>
      <c r="D71" s="7">
        <v>0</v>
      </c>
      <c r="E71" s="22" t="str">
        <f t="shared" si="2"/>
        <v>00</v>
      </c>
      <c r="F71" s="4">
        <v>1.989366169</v>
      </c>
      <c r="G71" s="4">
        <v>33.211010653999999</v>
      </c>
      <c r="H71" s="2">
        <f t="shared" si="3"/>
        <v>5.9900801867358917E-2</v>
      </c>
      <c r="I71" s="4">
        <v>0.60799999999999998</v>
      </c>
      <c r="J71" s="4">
        <v>0.73684210526315796</v>
      </c>
      <c r="K71" s="4">
        <v>0.158</v>
      </c>
      <c r="L71" s="4">
        <v>9.6000000000000002E-2</v>
      </c>
      <c r="M71" s="4">
        <v>0.114</v>
      </c>
      <c r="N71" s="4">
        <v>0.107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0.93649343919167405</v>
      </c>
      <c r="V71" s="2">
        <v>1.33500106673234</v>
      </c>
      <c r="W71" s="2">
        <v>0.17197526473981001</v>
      </c>
      <c r="X71" s="2">
        <v>0.100925918589961</v>
      </c>
      <c r="Y71" s="2">
        <v>0.121038328377056</v>
      </c>
      <c r="Z71" s="2">
        <v>0.113168698105638</v>
      </c>
    </row>
    <row r="72" spans="1:26" x14ac:dyDescent="0.35">
      <c r="A72" s="7">
        <v>521</v>
      </c>
      <c r="B72" s="7">
        <v>50</v>
      </c>
      <c r="C72" s="7">
        <v>0</v>
      </c>
      <c r="D72" s="7">
        <v>0</v>
      </c>
      <c r="E72" s="22" t="str">
        <f t="shared" si="2"/>
        <v>00</v>
      </c>
      <c r="F72" s="4">
        <v>2.3160141990000001</v>
      </c>
      <c r="G72" s="4">
        <v>37.673696845000002</v>
      </c>
      <c r="H72" s="2">
        <f t="shared" si="3"/>
        <v>6.1475628700011109E-2</v>
      </c>
      <c r="I72" s="4">
        <v>0.49099999999999999</v>
      </c>
      <c r="J72" s="4">
        <v>0.65</v>
      </c>
      <c r="K72" s="4">
        <v>0.27900000000000003</v>
      </c>
      <c r="L72" s="4">
        <v>0.60899999999999999</v>
      </c>
      <c r="M72" s="4">
        <v>0.23200000000000001</v>
      </c>
      <c r="N72" s="4">
        <v>0.28199999999999997</v>
      </c>
      <c r="O72" s="5">
        <v>100</v>
      </c>
      <c r="P72" s="5">
        <v>0</v>
      </c>
      <c r="Q72" s="5">
        <v>100</v>
      </c>
      <c r="R72" s="5">
        <v>0</v>
      </c>
      <c r="S72" s="5">
        <v>100</v>
      </c>
      <c r="T72" s="5">
        <v>100</v>
      </c>
      <c r="U72" s="2">
        <v>0.67530726243161399</v>
      </c>
      <c r="V72" s="2">
        <v>1.0498221244986801</v>
      </c>
      <c r="W72" s="2">
        <v>0.327116141697188</v>
      </c>
      <c r="X72" s="2">
        <v>0.93904771899677097</v>
      </c>
      <c r="Y72" s="2">
        <v>0.26396554583446502</v>
      </c>
      <c r="Z72" s="2">
        <v>0.33128570993391299</v>
      </c>
    </row>
    <row r="73" spans="1:26" x14ac:dyDescent="0.35">
      <c r="A73" s="7">
        <v>137</v>
      </c>
      <c r="B73" s="7">
        <v>46</v>
      </c>
      <c r="C73" s="7">
        <v>0</v>
      </c>
      <c r="D73" s="7">
        <v>0</v>
      </c>
      <c r="E73" s="22" t="str">
        <f t="shared" si="2"/>
        <v>00</v>
      </c>
      <c r="F73" s="4">
        <v>1.303088367</v>
      </c>
      <c r="G73" s="4">
        <v>20.891452457300002</v>
      </c>
      <c r="H73" s="2">
        <f t="shared" si="3"/>
        <v>6.2374235092719367E-2</v>
      </c>
      <c r="I73" s="4">
        <v>0.86299999999999999</v>
      </c>
      <c r="J73" s="4">
        <v>0.8125</v>
      </c>
      <c r="K73" s="4">
        <v>0.63600000000000001</v>
      </c>
      <c r="L73" s="4">
        <v>0.73799999999999999</v>
      </c>
      <c r="M73" s="4">
        <v>0.23400000000000001</v>
      </c>
      <c r="N73" s="4">
        <v>0.22500000000000001</v>
      </c>
      <c r="O73" s="5">
        <v>0</v>
      </c>
      <c r="P73" s="5">
        <v>0</v>
      </c>
      <c r="Q73" s="5">
        <v>0</v>
      </c>
      <c r="R73" s="5">
        <v>0</v>
      </c>
      <c r="S73" s="5">
        <v>100</v>
      </c>
      <c r="T73" s="5">
        <v>100</v>
      </c>
      <c r="U73" s="2">
        <v>1.98777435315401</v>
      </c>
      <c r="V73" s="2">
        <v>1.67397643357167</v>
      </c>
      <c r="W73" s="2">
        <v>1.0106014113454</v>
      </c>
      <c r="X73" s="2">
        <v>1.33941077522104</v>
      </c>
      <c r="Y73" s="2">
        <v>0.26657310924154598</v>
      </c>
      <c r="Z73" s="2">
        <v>0.25489224962878998</v>
      </c>
    </row>
    <row r="74" spans="1:26" x14ac:dyDescent="0.35">
      <c r="A74" s="7">
        <v>445</v>
      </c>
      <c r="B74" s="7">
        <v>76</v>
      </c>
      <c r="C74" s="7">
        <v>0</v>
      </c>
      <c r="D74" s="7">
        <v>0</v>
      </c>
      <c r="E74" s="22" t="str">
        <f t="shared" si="2"/>
        <v>00</v>
      </c>
      <c r="F74" s="4">
        <v>2.1746116299999998</v>
      </c>
      <c r="G74" s="4">
        <v>34.302413483460001</v>
      </c>
      <c r="H74" s="2">
        <f t="shared" si="3"/>
        <v>6.3395295233338547E-2</v>
      </c>
      <c r="I74" s="4">
        <v>0.65900000000000003</v>
      </c>
      <c r="J74" s="4">
        <v>0.45833333333333298</v>
      </c>
      <c r="K74" s="4">
        <v>0.17899999999999999</v>
      </c>
      <c r="L74" s="4">
        <v>7.0000000000000007E-2</v>
      </c>
      <c r="M74" s="4">
        <v>0.14399999999999999</v>
      </c>
      <c r="N74" s="4">
        <v>5.2999999999999999E-2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1.0758728016986201</v>
      </c>
      <c r="V74" s="2">
        <v>0.61310447288640901</v>
      </c>
      <c r="W74" s="2">
        <v>0.19723216952970901</v>
      </c>
      <c r="X74" s="2">
        <v>7.2570692834835498E-2</v>
      </c>
      <c r="Y74" s="2">
        <v>0.15548490284039501</v>
      </c>
      <c r="Z74" s="2">
        <v>5.4456185796058897E-2</v>
      </c>
    </row>
    <row r="75" spans="1:26" x14ac:dyDescent="0.35">
      <c r="A75" s="7">
        <v>343</v>
      </c>
      <c r="B75" s="7">
        <v>84</v>
      </c>
      <c r="C75" s="7">
        <v>0</v>
      </c>
      <c r="D75" s="7">
        <v>0</v>
      </c>
      <c r="E75" s="22" t="str">
        <f t="shared" si="2"/>
        <v>00</v>
      </c>
      <c r="F75" s="4">
        <v>1.480891942</v>
      </c>
      <c r="G75" s="4">
        <v>23.229905299399999</v>
      </c>
      <c r="H75" s="2">
        <f t="shared" si="3"/>
        <v>6.3749374907621753E-2</v>
      </c>
      <c r="I75" s="4">
        <v>0.72</v>
      </c>
      <c r="J75" s="4">
        <v>0.64285714285714302</v>
      </c>
      <c r="K75" s="4">
        <v>8.6999999999999994E-2</v>
      </c>
      <c r="L75" s="4">
        <v>0.23400000000000001</v>
      </c>
      <c r="M75" s="4">
        <v>1.2E-2</v>
      </c>
      <c r="N75" s="4">
        <v>2.1999999999999999E-2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1.27296567581289</v>
      </c>
      <c r="V75" s="2">
        <v>1.0296194171811599</v>
      </c>
      <c r="W75" s="2">
        <v>9.1019398387168493E-2</v>
      </c>
      <c r="X75" s="2">
        <v>0.26657310924154598</v>
      </c>
      <c r="Y75" s="2">
        <v>1.20725812342692E-2</v>
      </c>
      <c r="Z75" s="2">
        <v>2.2245608947319698E-2</v>
      </c>
    </row>
    <row r="76" spans="1:26" x14ac:dyDescent="0.35">
      <c r="A76" s="7">
        <v>625</v>
      </c>
      <c r="B76" s="7">
        <v>19</v>
      </c>
      <c r="C76" s="7">
        <v>0</v>
      </c>
      <c r="D76" s="7">
        <v>0</v>
      </c>
      <c r="E76" s="22" t="str">
        <f t="shared" si="2"/>
        <v>00</v>
      </c>
      <c r="F76" s="4">
        <v>2.171001467</v>
      </c>
      <c r="G76" s="4">
        <v>33.21102793</v>
      </c>
      <c r="H76" s="2">
        <f t="shared" si="3"/>
        <v>6.5369896757664137E-2</v>
      </c>
      <c r="I76" s="4">
        <v>0.502</v>
      </c>
      <c r="J76" s="4">
        <v>0.4</v>
      </c>
      <c r="K76" s="4">
        <v>0.78400000000000003</v>
      </c>
      <c r="L76" s="4">
        <v>0.46800000000000003</v>
      </c>
      <c r="M76" s="4">
        <v>0.85399999999999998</v>
      </c>
      <c r="N76" s="4">
        <v>0.86299999999999999</v>
      </c>
      <c r="O76" s="5">
        <v>0</v>
      </c>
      <c r="P76" s="5">
        <v>100</v>
      </c>
      <c r="Q76" s="5">
        <v>0</v>
      </c>
      <c r="R76" s="5">
        <v>100</v>
      </c>
      <c r="S76" s="5">
        <v>0</v>
      </c>
      <c r="T76" s="5">
        <v>0</v>
      </c>
      <c r="U76" s="2">
        <v>0.69715520195748404</v>
      </c>
      <c r="V76" s="2">
        <v>0.51082562376599105</v>
      </c>
      <c r="W76" s="2">
        <v>1.5324768712979699</v>
      </c>
      <c r="X76" s="2">
        <v>0.63111178964049297</v>
      </c>
      <c r="Y76" s="2">
        <v>1.9241486572738</v>
      </c>
      <c r="Z76" s="2">
        <v>1.98777435315401</v>
      </c>
    </row>
    <row r="77" spans="1:26" x14ac:dyDescent="0.35">
      <c r="A77" s="7">
        <v>685</v>
      </c>
      <c r="B77" s="7">
        <v>53</v>
      </c>
      <c r="C77" s="7">
        <v>0</v>
      </c>
      <c r="D77" s="7">
        <v>0</v>
      </c>
      <c r="E77" s="22" t="str">
        <f t="shared" si="2"/>
        <v>00</v>
      </c>
      <c r="F77" s="4">
        <v>1.9250376339999999</v>
      </c>
      <c r="G77" s="4">
        <v>28.447599262099999</v>
      </c>
      <c r="H77" s="2">
        <f t="shared" si="3"/>
        <v>6.7669598979646681E-2</v>
      </c>
      <c r="I77" s="4">
        <v>0.45600000000000002</v>
      </c>
      <c r="J77" s="4">
        <v>0.48936170212766</v>
      </c>
      <c r="K77" s="4">
        <v>0.21099999999999999</v>
      </c>
      <c r="L77" s="4">
        <v>0.311</v>
      </c>
      <c r="M77" s="4">
        <v>0.13400000000000001</v>
      </c>
      <c r="N77" s="4">
        <v>0.184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0.608806032126194</v>
      </c>
      <c r="V77" s="2">
        <v>0.67209377136211301</v>
      </c>
      <c r="W77" s="2">
        <v>0.236988958136263</v>
      </c>
      <c r="X77" s="2">
        <v>0.372514007968478</v>
      </c>
      <c r="Y77" s="2">
        <v>0.14387037041970199</v>
      </c>
      <c r="Z77" s="2">
        <v>0.20334092401803</v>
      </c>
    </row>
    <row r="78" spans="1:26" x14ac:dyDescent="0.35">
      <c r="A78" s="7">
        <v>105</v>
      </c>
      <c r="B78" s="7">
        <v>65</v>
      </c>
      <c r="C78" s="7">
        <v>0</v>
      </c>
      <c r="D78" s="7">
        <v>0</v>
      </c>
      <c r="E78" s="22" t="str">
        <f t="shared" si="2"/>
        <v>00</v>
      </c>
      <c r="F78" s="4">
        <v>1.5160312819999999</v>
      </c>
      <c r="G78" s="4">
        <v>22.0893343953</v>
      </c>
      <c r="H78" s="2">
        <f t="shared" si="3"/>
        <v>6.8631822709993906E-2</v>
      </c>
      <c r="I78" s="4">
        <v>0.53100000000000003</v>
      </c>
      <c r="J78" s="4">
        <v>0.476190476190476</v>
      </c>
      <c r="K78" s="4">
        <v>0.1</v>
      </c>
      <c r="L78" s="4">
        <v>0.11700000000000001</v>
      </c>
      <c r="M78" s="4">
        <v>4.8000000000000001E-2</v>
      </c>
      <c r="N78" s="4">
        <v>8.1000000000000003E-2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0.75715251053585797</v>
      </c>
      <c r="V78" s="2">
        <v>0.64662716492505201</v>
      </c>
      <c r="W78" s="2">
        <v>0.105360515657826</v>
      </c>
      <c r="X78" s="2">
        <v>0.124430078378177</v>
      </c>
      <c r="Y78" s="2">
        <v>4.9190244190771802E-2</v>
      </c>
      <c r="Z78" s="2">
        <v>8.4469156626450007E-2</v>
      </c>
    </row>
    <row r="79" spans="1:26" x14ac:dyDescent="0.35">
      <c r="A79" s="7">
        <v>933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2.00687886</v>
      </c>
      <c r="G79" s="4">
        <v>28.192599973099998</v>
      </c>
      <c r="H79" s="2">
        <f t="shared" si="3"/>
        <v>7.1184596735131417E-2</v>
      </c>
      <c r="I79" s="4">
        <v>0.65700000000000003</v>
      </c>
      <c r="J79" s="4">
        <v>0.61538461538461497</v>
      </c>
      <c r="K79" s="4">
        <v>0.96699999999999997</v>
      </c>
      <c r="L79" s="4">
        <v>0.85099999999999998</v>
      </c>
      <c r="M79" s="4">
        <v>0.93100000000000005</v>
      </c>
      <c r="N79" s="4">
        <v>0.77800000000000002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1.0700248318162</v>
      </c>
      <c r="V79" s="2">
        <v>0.95551144502743601</v>
      </c>
      <c r="W79" s="2">
        <v>3.4112477175156601</v>
      </c>
      <c r="X79" s="2">
        <v>1.9038089730366801</v>
      </c>
      <c r="Y79" s="2">
        <v>2.6736487743848798</v>
      </c>
      <c r="Z79" s="2">
        <v>1.50507789710986</v>
      </c>
    </row>
    <row r="80" spans="1:26" x14ac:dyDescent="0.35">
      <c r="A80" s="7">
        <v>905</v>
      </c>
      <c r="B80" s="7">
        <v>12</v>
      </c>
      <c r="C80" s="7">
        <v>0</v>
      </c>
      <c r="D80" s="7">
        <v>0</v>
      </c>
      <c r="E80" s="22" t="str">
        <f t="shared" si="2"/>
        <v>00</v>
      </c>
      <c r="F80" s="4">
        <v>1.9688012779999999</v>
      </c>
      <c r="G80" s="4">
        <v>27.387297025300001</v>
      </c>
      <c r="H80" s="2">
        <f t="shared" si="3"/>
        <v>7.1887389112596581E-2</v>
      </c>
      <c r="I80" s="4">
        <v>0.57799999999999996</v>
      </c>
      <c r="J80" s="4">
        <v>0.66101694915254205</v>
      </c>
      <c r="K80" s="4">
        <v>0.13900000000000001</v>
      </c>
      <c r="L80" s="4">
        <v>0.22</v>
      </c>
      <c r="M80" s="4">
        <v>9.6000000000000002E-2</v>
      </c>
      <c r="N80" s="4">
        <v>0.12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0.86274996494612499</v>
      </c>
      <c r="V80" s="2">
        <v>1.08180517035173</v>
      </c>
      <c r="W80" s="2">
        <v>0.14966077455440599</v>
      </c>
      <c r="X80" s="2">
        <v>0.2484613592985</v>
      </c>
      <c r="Y80" s="2">
        <v>0.100925918589961</v>
      </c>
      <c r="Z80" s="2">
        <v>0.127833371509885</v>
      </c>
    </row>
    <row r="81" spans="1:26" x14ac:dyDescent="0.35">
      <c r="A81" s="7">
        <v>761</v>
      </c>
      <c r="B81" s="7">
        <v>90</v>
      </c>
      <c r="C81" s="7">
        <v>0</v>
      </c>
      <c r="D81" s="7">
        <v>0</v>
      </c>
      <c r="E81" s="22" t="str">
        <f t="shared" si="2"/>
        <v>00</v>
      </c>
      <c r="F81" s="4">
        <v>1.877281974</v>
      </c>
      <c r="G81" s="4">
        <v>25.928462892799999</v>
      </c>
      <c r="H81" s="2">
        <f t="shared" si="3"/>
        <v>7.2402362676165316E-2</v>
      </c>
      <c r="I81" s="4">
        <v>0.68100000000000005</v>
      </c>
      <c r="J81" s="4">
        <v>0.5</v>
      </c>
      <c r="K81" s="4">
        <v>0.183</v>
      </c>
      <c r="L81" s="4">
        <v>0.42599999999999999</v>
      </c>
      <c r="M81" s="4">
        <v>0.13100000000000001</v>
      </c>
      <c r="N81" s="4">
        <v>0.23699999999999999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1.14256417619729</v>
      </c>
      <c r="V81" s="2">
        <v>0.69314718055994495</v>
      </c>
      <c r="W81" s="2">
        <v>0.202116184122134</v>
      </c>
      <c r="X81" s="2">
        <v>0.55512588266257101</v>
      </c>
      <c r="Y81" s="2">
        <v>0.14041215371674501</v>
      </c>
      <c r="Z81" s="2">
        <v>0.27049724769768002</v>
      </c>
    </row>
    <row r="82" spans="1:26" x14ac:dyDescent="0.35">
      <c r="A82" s="7">
        <v>477</v>
      </c>
      <c r="B82" s="7">
        <v>36</v>
      </c>
      <c r="C82" s="7">
        <v>0</v>
      </c>
      <c r="D82" s="7">
        <v>0</v>
      </c>
      <c r="E82" s="22" t="str">
        <f t="shared" si="2"/>
        <v>00</v>
      </c>
      <c r="F82" s="4">
        <v>2.0273126010000002</v>
      </c>
      <c r="G82" s="4">
        <v>27.317908708200001</v>
      </c>
      <c r="H82" s="2">
        <f t="shared" si="3"/>
        <v>7.4211852109728402E-2</v>
      </c>
      <c r="I82" s="4">
        <v>0.60099999999999998</v>
      </c>
      <c r="J82" s="4">
        <v>0.62</v>
      </c>
      <c r="K82" s="4">
        <v>0.157</v>
      </c>
      <c r="L82" s="4">
        <v>0.371</v>
      </c>
      <c r="M82" s="4">
        <v>0.11</v>
      </c>
      <c r="N82" s="4">
        <v>0.192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0.91879386209227398</v>
      </c>
      <c r="V82" s="2">
        <v>0.96758402626170603</v>
      </c>
      <c r="W82" s="2">
        <v>0.17078832098028199</v>
      </c>
      <c r="X82" s="2">
        <v>0.46362402228169702</v>
      </c>
      <c r="Y82" s="2">
        <v>0.11653381625595199</v>
      </c>
      <c r="Z82" s="2">
        <v>0.213193220461042</v>
      </c>
    </row>
    <row r="83" spans="1:26" x14ac:dyDescent="0.35">
      <c r="A83" s="7">
        <v>305</v>
      </c>
      <c r="B83" s="7">
        <v>53</v>
      </c>
      <c r="C83" s="7">
        <v>0</v>
      </c>
      <c r="D83" s="7">
        <v>0</v>
      </c>
      <c r="E83" s="22" t="str">
        <f t="shared" si="2"/>
        <v>00</v>
      </c>
      <c r="F83" s="4">
        <v>1.5446684930000001</v>
      </c>
      <c r="G83" s="4">
        <v>20.807114396900001</v>
      </c>
      <c r="H83" s="2">
        <f t="shared" si="3"/>
        <v>7.4237516242527904E-2</v>
      </c>
      <c r="I83" s="4">
        <v>0.45500000000000002</v>
      </c>
      <c r="J83" s="4">
        <v>0.5</v>
      </c>
      <c r="K83" s="4">
        <v>0.09</v>
      </c>
      <c r="L83" s="4">
        <v>0.46200000000000002</v>
      </c>
      <c r="M83" s="4">
        <v>0.14099999999999999</v>
      </c>
      <c r="N83" s="4">
        <v>0.14299999999999999</v>
      </c>
      <c r="O83" s="5">
        <v>100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0.60696948431889297</v>
      </c>
      <c r="V83" s="2">
        <v>0.69314718055994495</v>
      </c>
      <c r="W83" s="2">
        <v>9.4310679471241304E-2</v>
      </c>
      <c r="X83" s="2">
        <v>0.61989671882035302</v>
      </c>
      <c r="Y83" s="2">
        <v>0.15198635699788199</v>
      </c>
      <c r="Z83" s="2">
        <v>0.15431736038435701</v>
      </c>
    </row>
    <row r="84" spans="1:26" x14ac:dyDescent="0.35">
      <c r="A84" s="7">
        <v>899</v>
      </c>
      <c r="B84" s="7">
        <v>64</v>
      </c>
      <c r="C84" s="7">
        <v>0</v>
      </c>
      <c r="D84" s="7">
        <v>0</v>
      </c>
      <c r="E84" s="22" t="str">
        <f t="shared" si="2"/>
        <v>00</v>
      </c>
      <c r="F84" s="4">
        <v>2.3085831049999999</v>
      </c>
      <c r="G84" s="4">
        <v>30.929152104</v>
      </c>
      <c r="H84" s="2">
        <f t="shared" si="3"/>
        <v>7.4641008497010677E-2</v>
      </c>
      <c r="I84" s="4">
        <v>0.63600000000000001</v>
      </c>
      <c r="J84" s="4">
        <v>0.65</v>
      </c>
      <c r="K84" s="4">
        <v>0.161</v>
      </c>
      <c r="L84" s="4">
        <v>0.375</v>
      </c>
      <c r="M84" s="4">
        <v>0.182</v>
      </c>
      <c r="N84" s="4">
        <v>0.152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1.0106014113454</v>
      </c>
      <c r="V84" s="2">
        <v>1.0498221244986801</v>
      </c>
      <c r="W84" s="2">
        <v>0.175544572514931</v>
      </c>
      <c r="X84" s="2">
        <v>0.47000362924573602</v>
      </c>
      <c r="Y84" s="2">
        <v>0.20089294237939001</v>
      </c>
      <c r="Z84" s="2">
        <v>0.16487464319023401</v>
      </c>
    </row>
    <row r="85" spans="1:26" x14ac:dyDescent="0.35">
      <c r="A85" s="7">
        <v>39</v>
      </c>
      <c r="B85" s="7">
        <v>38</v>
      </c>
      <c r="C85" s="7">
        <v>0</v>
      </c>
      <c r="D85" s="7">
        <v>0</v>
      </c>
      <c r="E85" s="22" t="str">
        <f t="shared" si="2"/>
        <v>00</v>
      </c>
      <c r="F85" s="4">
        <v>2.4402900019999998</v>
      </c>
      <c r="G85" s="4">
        <v>32.012541777000003</v>
      </c>
      <c r="H85" s="2">
        <f t="shared" si="3"/>
        <v>7.622918601712754E-2</v>
      </c>
      <c r="I85" s="4">
        <v>0.47699999999999998</v>
      </c>
      <c r="J85" s="4">
        <v>0.25</v>
      </c>
      <c r="K85" s="4">
        <v>0.67500000000000004</v>
      </c>
      <c r="L85" s="4">
        <v>0.36899999999999999</v>
      </c>
      <c r="M85" s="4">
        <v>0.76</v>
      </c>
      <c r="N85" s="4">
        <v>0.56200000000000006</v>
      </c>
      <c r="O85" s="5">
        <v>100</v>
      </c>
      <c r="P85" s="5">
        <v>100</v>
      </c>
      <c r="Q85" s="5">
        <v>0</v>
      </c>
      <c r="R85" s="5">
        <v>100</v>
      </c>
      <c r="S85" s="5">
        <v>0</v>
      </c>
      <c r="T85" s="5">
        <v>0</v>
      </c>
      <c r="U85" s="2">
        <v>0.64817381491721404</v>
      </c>
      <c r="V85" s="2">
        <v>0.28768207245178101</v>
      </c>
      <c r="W85" s="2">
        <v>1.1239300966524</v>
      </c>
      <c r="X85" s="2">
        <v>0.46044941644092402</v>
      </c>
      <c r="Y85" s="2">
        <v>1.42711635564015</v>
      </c>
      <c r="Z85" s="2">
        <v>0.82553636860569102</v>
      </c>
    </row>
    <row r="86" spans="1:26" x14ac:dyDescent="0.35">
      <c r="A86" s="7">
        <v>277</v>
      </c>
      <c r="B86" s="7">
        <v>98</v>
      </c>
      <c r="C86" s="7">
        <v>0</v>
      </c>
      <c r="D86" s="7">
        <v>0</v>
      </c>
      <c r="E86" s="22" t="str">
        <f t="shared" si="2"/>
        <v>00</v>
      </c>
      <c r="F86" s="4">
        <v>1.880824847</v>
      </c>
      <c r="G86" s="4">
        <v>24.228997727100001</v>
      </c>
      <c r="H86" s="2">
        <f t="shared" si="3"/>
        <v>7.7627018178152193E-2</v>
      </c>
      <c r="I86" s="4">
        <v>0.66900000000000004</v>
      </c>
      <c r="J86" s="4">
        <v>0.65116279069767402</v>
      </c>
      <c r="K86" s="4">
        <v>0.11899999999999999</v>
      </c>
      <c r="L86" s="4">
        <v>0.09</v>
      </c>
      <c r="M86" s="4">
        <v>9.6000000000000002E-2</v>
      </c>
      <c r="N86" s="4">
        <v>9.5000000000000001E-2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1.1056369036050699</v>
      </c>
      <c r="V86" s="2">
        <v>1.0531499145913501</v>
      </c>
      <c r="W86" s="2">
        <v>0.12669765304595801</v>
      </c>
      <c r="X86" s="2">
        <v>9.4310679471241304E-2</v>
      </c>
      <c r="Y86" s="2">
        <v>0.100925918589961</v>
      </c>
      <c r="Z86" s="2">
        <v>9.9820335282210904E-2</v>
      </c>
    </row>
    <row r="87" spans="1:26" x14ac:dyDescent="0.35">
      <c r="A87" s="7">
        <v>723</v>
      </c>
      <c r="B87" s="7">
        <v>20</v>
      </c>
      <c r="C87" s="7">
        <v>0</v>
      </c>
      <c r="D87" s="7">
        <v>0</v>
      </c>
      <c r="E87" s="22" t="str">
        <f t="shared" si="2"/>
        <v>00</v>
      </c>
      <c r="F87" s="4">
        <v>3.0094936419999998</v>
      </c>
      <c r="G87" s="4">
        <v>38.727220297999999</v>
      </c>
      <c r="H87" s="2">
        <f t="shared" si="3"/>
        <v>7.771003492743371E-2</v>
      </c>
      <c r="I87" s="4">
        <v>0.56299999999999994</v>
      </c>
      <c r="J87" s="4">
        <v>0.62962962962962998</v>
      </c>
      <c r="K87" s="4">
        <v>0.83699999999999997</v>
      </c>
      <c r="L87" s="4">
        <v>0.64200000000000002</v>
      </c>
      <c r="M87" s="4">
        <v>0.84799999999999998</v>
      </c>
      <c r="N87" s="4">
        <v>0.84499999999999997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0.82782208388654699</v>
      </c>
      <c r="V87" s="2">
        <v>0.993251773010283</v>
      </c>
      <c r="W87" s="2">
        <v>1.81400507817537</v>
      </c>
      <c r="X87" s="2">
        <v>1.02722229258144</v>
      </c>
      <c r="Y87" s="2">
        <v>1.8838747581358599</v>
      </c>
      <c r="Z87" s="2">
        <v>1.86433016206289</v>
      </c>
    </row>
    <row r="88" spans="1:26" x14ac:dyDescent="0.35">
      <c r="A88" s="7">
        <v>513</v>
      </c>
      <c r="B88" s="7">
        <v>7</v>
      </c>
      <c r="C88" s="7">
        <v>0</v>
      </c>
      <c r="D88" s="7">
        <v>0</v>
      </c>
      <c r="E88" s="22" t="str">
        <f t="shared" si="2"/>
        <v>00</v>
      </c>
      <c r="F88" s="4">
        <v>1.9697661930000001</v>
      </c>
      <c r="G88" s="4">
        <v>25.081386846899999</v>
      </c>
      <c r="H88" s="2">
        <f t="shared" si="3"/>
        <v>7.8534979147034625E-2</v>
      </c>
      <c r="I88" s="4">
        <v>0.72599999999999998</v>
      </c>
      <c r="J88" s="4">
        <v>0.73076923076923095</v>
      </c>
      <c r="K88" s="4">
        <v>0.34100000000000003</v>
      </c>
      <c r="L88" s="4">
        <v>0.51700000000000002</v>
      </c>
      <c r="M88" s="4">
        <v>0.317</v>
      </c>
      <c r="N88" s="4">
        <v>0.29199999999999998</v>
      </c>
      <c r="O88" s="5">
        <v>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1.2946271725940699</v>
      </c>
      <c r="V88" s="2">
        <v>1.31218638896617</v>
      </c>
      <c r="W88" s="2">
        <v>0.41703174447962998</v>
      </c>
      <c r="X88" s="2">
        <v>0.72773862532956402</v>
      </c>
      <c r="Y88" s="2">
        <v>0.38126041941134697</v>
      </c>
      <c r="Z88" s="2">
        <v>0.34531118528841698</v>
      </c>
    </row>
    <row r="89" spans="1:26" x14ac:dyDescent="0.35">
      <c r="A89" s="7">
        <v>701</v>
      </c>
      <c r="B89" s="7">
        <v>98</v>
      </c>
      <c r="C89" s="7">
        <v>0</v>
      </c>
      <c r="D89" s="7">
        <v>0</v>
      </c>
      <c r="E89" s="22" t="str">
        <f t="shared" si="2"/>
        <v>00</v>
      </c>
      <c r="F89" s="4">
        <v>3.261491913</v>
      </c>
      <c r="G89" s="4">
        <v>40.056701649300003</v>
      </c>
      <c r="H89" s="2">
        <f t="shared" si="3"/>
        <v>8.1421878954354571E-2</v>
      </c>
      <c r="I89" s="4">
        <v>0.63100000000000001</v>
      </c>
      <c r="J89" s="4">
        <v>0.68181818181818199</v>
      </c>
      <c r="K89" s="4">
        <v>0.28699999999999998</v>
      </c>
      <c r="L89" s="4">
        <v>0.36599999999999999</v>
      </c>
      <c r="M89" s="4">
        <v>0.22800000000000001</v>
      </c>
      <c r="N89" s="4">
        <v>0.14799999999999999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0.99695863494160997</v>
      </c>
      <c r="V89" s="2">
        <v>1.1451323043029999</v>
      </c>
      <c r="W89" s="2">
        <v>0.33827385856784098</v>
      </c>
      <c r="X89" s="2">
        <v>0.455706324544911</v>
      </c>
      <c r="Y89" s="2">
        <v>0.25877072895736097</v>
      </c>
      <c r="Z89" s="2">
        <v>0.160168752152821</v>
      </c>
    </row>
    <row r="90" spans="1:26" x14ac:dyDescent="0.35">
      <c r="A90" s="7">
        <v>977</v>
      </c>
      <c r="B90" s="7">
        <v>62</v>
      </c>
      <c r="C90" s="7">
        <v>0</v>
      </c>
      <c r="D90" s="7">
        <v>0</v>
      </c>
      <c r="E90" s="22" t="str">
        <f t="shared" si="2"/>
        <v>00</v>
      </c>
      <c r="F90" s="4">
        <v>2.9552154979999998</v>
      </c>
      <c r="G90" s="4">
        <v>35.618000322999997</v>
      </c>
      <c r="H90" s="2">
        <f t="shared" si="3"/>
        <v>8.2969719557549004E-2</v>
      </c>
      <c r="I90" s="4">
        <v>0.72699999999999998</v>
      </c>
      <c r="J90" s="4">
        <v>1</v>
      </c>
      <c r="K90" s="4">
        <v>0.27500000000000002</v>
      </c>
      <c r="L90" s="4">
        <v>0.88200000000000001</v>
      </c>
      <c r="M90" s="4">
        <v>0.33100000000000002</v>
      </c>
      <c r="N90" s="4">
        <v>0.54200000000000004</v>
      </c>
      <c r="O90" s="5">
        <v>0</v>
      </c>
      <c r="P90" s="5">
        <v>0</v>
      </c>
      <c r="Q90" s="5">
        <v>100</v>
      </c>
      <c r="R90" s="5">
        <v>0</v>
      </c>
      <c r="S90" s="5">
        <v>100</v>
      </c>
      <c r="T90" s="5">
        <v>0</v>
      </c>
      <c r="U90" s="2">
        <v>1.2982834837971799</v>
      </c>
      <c r="V90" s="2">
        <v>11.512925464974799</v>
      </c>
      <c r="W90" s="2">
        <v>0.321583624127462</v>
      </c>
      <c r="X90" s="2">
        <v>2.1370706545164699</v>
      </c>
      <c r="Y90" s="2">
        <v>0.40197121885390902</v>
      </c>
      <c r="Z90" s="2">
        <v>0.78088609486795202</v>
      </c>
    </row>
    <row r="91" spans="1:26" x14ac:dyDescent="0.35">
      <c r="A91" s="7">
        <v>519</v>
      </c>
      <c r="B91" s="7">
        <v>26</v>
      </c>
      <c r="C91" s="7">
        <v>0</v>
      </c>
      <c r="D91" s="7">
        <v>0</v>
      </c>
      <c r="E91" s="22" t="str">
        <f t="shared" si="2"/>
        <v>00</v>
      </c>
      <c r="F91" s="4">
        <v>2.093929674</v>
      </c>
      <c r="G91" s="4">
        <v>24.63152725922</v>
      </c>
      <c r="H91" s="2">
        <f t="shared" si="3"/>
        <v>8.5010143787012091E-2</v>
      </c>
      <c r="I91" s="4">
        <v>0.54400000000000004</v>
      </c>
      <c r="J91" s="4">
        <v>0.53333333333333299</v>
      </c>
      <c r="K91" s="4">
        <v>0.27200000000000002</v>
      </c>
      <c r="L91" s="4">
        <v>0.39400000000000002</v>
      </c>
      <c r="M91" s="4">
        <v>0.16700000000000001</v>
      </c>
      <c r="N91" s="4">
        <v>0.23599999999999999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0.78526246946775102</v>
      </c>
      <c r="V91" s="2">
        <v>0.76214005204689705</v>
      </c>
      <c r="W91" s="2">
        <v>0.31745423078545099</v>
      </c>
      <c r="X91" s="2">
        <v>0.50087529291282296</v>
      </c>
      <c r="Y91" s="2">
        <v>0.18272163681529399</v>
      </c>
      <c r="Z91" s="2">
        <v>0.26918748981561702</v>
      </c>
    </row>
    <row r="92" spans="1:26" x14ac:dyDescent="0.35">
      <c r="A92" s="7">
        <v>75</v>
      </c>
      <c r="B92" s="7">
        <v>58</v>
      </c>
      <c r="C92" s="7">
        <v>0</v>
      </c>
      <c r="D92" s="7">
        <v>0</v>
      </c>
      <c r="E92" s="22" t="str">
        <f t="shared" si="2"/>
        <v>00</v>
      </c>
      <c r="F92" s="4">
        <v>2.2438935930000001</v>
      </c>
      <c r="G92" s="4">
        <v>26.246756270599999</v>
      </c>
      <c r="H92" s="2">
        <f t="shared" si="3"/>
        <v>8.5492225015000103E-2</v>
      </c>
      <c r="I92" s="4">
        <v>0.55900000000000005</v>
      </c>
      <c r="J92" s="4">
        <v>0.54054054054054101</v>
      </c>
      <c r="K92" s="4">
        <v>0.124</v>
      </c>
      <c r="L92" s="4">
        <v>7.0000000000000007E-2</v>
      </c>
      <c r="M92" s="4">
        <v>9.9000000000000005E-2</v>
      </c>
      <c r="N92" s="4">
        <v>0.09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0.81871040353529101</v>
      </c>
      <c r="V92" s="2">
        <v>0.77770456858800796</v>
      </c>
      <c r="W92" s="2">
        <v>0.13238918804574601</v>
      </c>
      <c r="X92" s="2">
        <v>7.2570692834835498E-2</v>
      </c>
      <c r="Y92" s="2">
        <v>0.104250021373799</v>
      </c>
      <c r="Z92" s="2">
        <v>9.4310679471241304E-2</v>
      </c>
    </row>
    <row r="93" spans="1:26" x14ac:dyDescent="0.35">
      <c r="A93" s="7">
        <v>861</v>
      </c>
      <c r="B93" s="7">
        <v>56</v>
      </c>
      <c r="C93" s="7">
        <v>0</v>
      </c>
      <c r="D93" s="7">
        <v>0</v>
      </c>
      <c r="E93" s="22" t="str">
        <f t="shared" si="2"/>
        <v>00</v>
      </c>
      <c r="F93" s="4">
        <v>2.2429245330000001</v>
      </c>
      <c r="G93" s="4">
        <v>25.932635530999999</v>
      </c>
      <c r="H93" s="2">
        <f t="shared" si="3"/>
        <v>8.6490419776994787E-2</v>
      </c>
      <c r="I93" s="4">
        <v>0.55900000000000005</v>
      </c>
      <c r="J93" s="4">
        <v>0.55555555555555602</v>
      </c>
      <c r="K93" s="4">
        <v>0.95299999999999996</v>
      </c>
      <c r="L93" s="4">
        <v>0.83899999999999997</v>
      </c>
      <c r="M93" s="4">
        <v>0.93200000000000005</v>
      </c>
      <c r="N93" s="4">
        <v>0.89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0.81871040353529101</v>
      </c>
      <c r="V93" s="2">
        <v>0.81093021621632899</v>
      </c>
      <c r="W93" s="2">
        <v>3.0576076772720802</v>
      </c>
      <c r="X93" s="2">
        <v>1.8263509139976699</v>
      </c>
      <c r="Y93" s="2">
        <v>2.6882475738060299</v>
      </c>
      <c r="Z93" s="2">
        <v>2.2072749131897198</v>
      </c>
    </row>
    <row r="94" spans="1:26" x14ac:dyDescent="0.35">
      <c r="A94" s="7">
        <v>493</v>
      </c>
      <c r="B94" s="7">
        <v>82</v>
      </c>
      <c r="C94" s="7">
        <v>0</v>
      </c>
      <c r="D94" s="7">
        <v>0</v>
      </c>
      <c r="E94" s="22" t="str">
        <f t="shared" si="2"/>
        <v>00</v>
      </c>
      <c r="F94" s="4">
        <v>2.2336367890000002</v>
      </c>
      <c r="G94" s="4">
        <v>25.240567637000002</v>
      </c>
      <c r="H94" s="2">
        <f t="shared" si="3"/>
        <v>8.8493920625054609E-2</v>
      </c>
      <c r="I94" s="4">
        <v>0.51900000000000002</v>
      </c>
      <c r="J94" s="4">
        <v>0.65217391304347805</v>
      </c>
      <c r="K94" s="4">
        <v>0.68500000000000005</v>
      </c>
      <c r="L94" s="4">
        <v>0.77500000000000002</v>
      </c>
      <c r="M94" s="4">
        <v>0.752</v>
      </c>
      <c r="N94" s="4">
        <v>0.70199999999999996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0.73188800887637595</v>
      </c>
      <c r="V94" s="2">
        <v>1.0560526742493099</v>
      </c>
      <c r="W94" s="2">
        <v>1.1551826401565</v>
      </c>
      <c r="X94" s="2">
        <v>1.49165487677772</v>
      </c>
      <c r="Y94" s="2">
        <v>1.3943265328171499</v>
      </c>
      <c r="Z94" s="2">
        <v>1.21066179247673</v>
      </c>
    </row>
    <row r="95" spans="1:26" x14ac:dyDescent="0.35">
      <c r="A95" s="7">
        <v>197</v>
      </c>
      <c r="B95" s="7">
        <v>59</v>
      </c>
      <c r="C95" s="7">
        <v>0</v>
      </c>
      <c r="D95" s="7">
        <v>0</v>
      </c>
      <c r="E95" s="22" t="str">
        <f t="shared" si="2"/>
        <v>00</v>
      </c>
      <c r="F95" s="4">
        <v>2.5082946599999998</v>
      </c>
      <c r="G95" s="4">
        <v>27.731604874599999</v>
      </c>
      <c r="H95" s="2">
        <f t="shared" si="3"/>
        <v>9.0448954229021314E-2</v>
      </c>
      <c r="I95" s="4">
        <v>0.66400000000000003</v>
      </c>
      <c r="J95" s="4">
        <v>0.71875</v>
      </c>
      <c r="K95" s="4">
        <v>0.92</v>
      </c>
      <c r="L95" s="4">
        <v>0.88</v>
      </c>
      <c r="M95" s="4">
        <v>0.92100000000000004</v>
      </c>
      <c r="N95" s="4">
        <v>0.91600000000000004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2">
        <v>1.09064411901893</v>
      </c>
      <c r="V95" s="2">
        <v>1.2685113254635101</v>
      </c>
      <c r="W95" s="2">
        <v>2.5257286443082601</v>
      </c>
      <c r="X95" s="2">
        <v>2.1202635362000901</v>
      </c>
      <c r="Y95" s="2">
        <v>2.5383074265151202</v>
      </c>
      <c r="Z95" s="2">
        <v>2.4769384801388199</v>
      </c>
    </row>
    <row r="96" spans="1:26" x14ac:dyDescent="0.35">
      <c r="A96" s="7">
        <v>473</v>
      </c>
      <c r="B96" s="7">
        <v>88</v>
      </c>
      <c r="C96" s="7">
        <v>0</v>
      </c>
      <c r="D96" s="7">
        <v>0</v>
      </c>
      <c r="E96" s="22" t="str">
        <f t="shared" si="2"/>
        <v>00</v>
      </c>
      <c r="F96" s="4">
        <v>2.33132451</v>
      </c>
      <c r="G96" s="4">
        <v>25.260777878279999</v>
      </c>
      <c r="H96" s="2">
        <f t="shared" si="3"/>
        <v>9.2290289762000766E-2</v>
      </c>
      <c r="I96" s="4">
        <v>0.61499999999999999</v>
      </c>
      <c r="J96" s="4">
        <v>0.76923076923076905</v>
      </c>
      <c r="K96" s="4">
        <v>0.92500000000000004</v>
      </c>
      <c r="L96" s="4">
        <v>0.95399999999999996</v>
      </c>
      <c r="M96" s="4">
        <v>0.91300000000000003</v>
      </c>
      <c r="N96" s="4">
        <v>0.95899999999999996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2">
        <v>0.95451194469435297</v>
      </c>
      <c r="V96" s="2">
        <v>1.4663370687934301</v>
      </c>
      <c r="W96" s="2">
        <v>2.5902671654458298</v>
      </c>
      <c r="X96" s="2">
        <v>3.07911388249304</v>
      </c>
      <c r="Y96" s="2">
        <v>2.44184716032755</v>
      </c>
      <c r="Z96" s="2">
        <v>3.1941832122778302</v>
      </c>
    </row>
    <row r="97" spans="1:26" x14ac:dyDescent="0.35">
      <c r="A97" s="7">
        <v>135</v>
      </c>
      <c r="B97" s="7">
        <v>68</v>
      </c>
      <c r="C97" s="7">
        <v>0</v>
      </c>
      <c r="D97" s="7">
        <v>0</v>
      </c>
      <c r="E97" s="22" t="str">
        <f t="shared" si="2"/>
        <v>00</v>
      </c>
      <c r="F97" s="4">
        <v>3.567296298</v>
      </c>
      <c r="G97" s="4">
        <v>37.419904757520001</v>
      </c>
      <c r="H97" s="2">
        <f t="shared" si="3"/>
        <v>9.5331517306524061E-2</v>
      </c>
      <c r="I97" s="4">
        <v>0.68799999999999994</v>
      </c>
      <c r="J97" s="4">
        <v>0.54285714285714304</v>
      </c>
      <c r="K97" s="4">
        <v>0.72</v>
      </c>
      <c r="L97" s="4">
        <v>0.58099999999999996</v>
      </c>
      <c r="M97" s="4">
        <v>0.69199999999999995</v>
      </c>
      <c r="N97" s="4">
        <v>0.629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1.1647520911726501</v>
      </c>
      <c r="V97" s="2">
        <v>0.78275933924963204</v>
      </c>
      <c r="W97" s="2">
        <v>1.27296567581289</v>
      </c>
      <c r="X97" s="2">
        <v>0.86988435905999895</v>
      </c>
      <c r="Y97" s="2">
        <v>1.1776554960085599</v>
      </c>
      <c r="Z97" s="2">
        <v>0.99155321637470195</v>
      </c>
    </row>
    <row r="98" spans="1:26" x14ac:dyDescent="0.35">
      <c r="A98" s="7">
        <v>483</v>
      </c>
      <c r="B98" s="7">
        <v>57</v>
      </c>
      <c r="C98" s="7">
        <v>0</v>
      </c>
      <c r="D98" s="7">
        <v>0</v>
      </c>
      <c r="E98" s="22" t="str">
        <f t="shared" si="2"/>
        <v>00</v>
      </c>
      <c r="F98" s="4">
        <v>2.6911815109999999</v>
      </c>
      <c r="G98" s="4">
        <v>27.944746646700001</v>
      </c>
      <c r="H98" s="2">
        <f t="shared" si="3"/>
        <v>9.6303664693192056E-2</v>
      </c>
      <c r="I98" s="4">
        <v>0.55900000000000005</v>
      </c>
      <c r="J98" s="4">
        <v>0.46511627906976699</v>
      </c>
      <c r="K98" s="4">
        <v>0.153</v>
      </c>
      <c r="L98" s="4">
        <v>0.16200000000000001</v>
      </c>
      <c r="M98" s="4">
        <v>0.126</v>
      </c>
      <c r="N98" s="4">
        <v>0.108</v>
      </c>
      <c r="O98" s="5">
        <v>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0.81871040353529101</v>
      </c>
      <c r="V98" s="2">
        <v>0.62570589976441304</v>
      </c>
      <c r="W98" s="2">
        <v>0.16605458433008299</v>
      </c>
      <c r="X98" s="2">
        <v>0.17673717850005399</v>
      </c>
      <c r="Y98" s="2">
        <v>0.13467490332660201</v>
      </c>
      <c r="Z98" s="2">
        <v>0.11428914640212801</v>
      </c>
    </row>
    <row r="99" spans="1:26" x14ac:dyDescent="0.35">
      <c r="A99" s="7">
        <v>537</v>
      </c>
      <c r="B99" s="7">
        <v>44</v>
      </c>
      <c r="C99" s="7">
        <v>0</v>
      </c>
      <c r="D99" s="7">
        <v>0</v>
      </c>
      <c r="E99" s="22" t="str">
        <f t="shared" si="2"/>
        <v>00</v>
      </c>
      <c r="F99" s="4">
        <v>2.903022869</v>
      </c>
      <c r="G99" s="4">
        <v>29.427766490100002</v>
      </c>
      <c r="H99" s="2">
        <f t="shared" si="3"/>
        <v>9.8649106447702237E-2</v>
      </c>
      <c r="I99" s="4">
        <v>0.78100000000000003</v>
      </c>
      <c r="J99" s="4">
        <v>0.79591836734693899</v>
      </c>
      <c r="K99" s="4">
        <v>0.64700000000000002</v>
      </c>
      <c r="L99" s="4">
        <v>0.67500000000000004</v>
      </c>
      <c r="M99" s="4">
        <v>0.51400000000000001</v>
      </c>
      <c r="N99" s="4">
        <v>0.46899999999999997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100</v>
      </c>
      <c r="U99" s="2">
        <v>1.5186835491656401</v>
      </c>
      <c r="V99" s="2">
        <v>1.5892352051165799</v>
      </c>
      <c r="W99" s="2">
        <v>1.0412872220488401</v>
      </c>
      <c r="X99" s="2">
        <v>1.1239300966524</v>
      </c>
      <c r="Y99" s="2">
        <v>0.72154665508164295</v>
      </c>
      <c r="Z99" s="2">
        <v>0.63299325774019799</v>
      </c>
    </row>
    <row r="100" spans="1:26" x14ac:dyDescent="0.35">
      <c r="A100" s="7">
        <v>539</v>
      </c>
      <c r="B100" s="7">
        <v>63</v>
      </c>
      <c r="C100" s="7">
        <v>0</v>
      </c>
      <c r="D100" s="7">
        <v>0</v>
      </c>
      <c r="E100" s="22" t="str">
        <f t="shared" si="2"/>
        <v>00</v>
      </c>
      <c r="F100" s="4">
        <v>3.0327003650000002</v>
      </c>
      <c r="G100" s="4">
        <v>30.570680080999999</v>
      </c>
      <c r="H100" s="2">
        <f t="shared" si="3"/>
        <v>9.9202908046682789E-2</v>
      </c>
      <c r="I100" s="4">
        <v>0.72199999999999998</v>
      </c>
      <c r="J100" s="4">
        <v>0.6875</v>
      </c>
      <c r="K100" s="4">
        <v>0.71299999999999997</v>
      </c>
      <c r="L100" s="4">
        <v>0.74199999999999999</v>
      </c>
      <c r="M100" s="4">
        <v>0.75600000000000001</v>
      </c>
      <c r="N100" s="4">
        <v>0.75800000000000001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1.2801341652914999</v>
      </c>
      <c r="V100" s="2">
        <v>1.16315080980568</v>
      </c>
      <c r="W100" s="2">
        <v>1.2482730632225201</v>
      </c>
      <c r="X100" s="2">
        <v>1.3547956940605199</v>
      </c>
      <c r="Y100" s="2">
        <v>1.41058705368894</v>
      </c>
      <c r="Z100" s="2">
        <v>1.4188175528254501</v>
      </c>
    </row>
    <row r="101" spans="1:26" x14ac:dyDescent="0.35">
      <c r="A101" s="7">
        <v>927</v>
      </c>
      <c r="B101" s="7">
        <v>53</v>
      </c>
      <c r="C101" s="7">
        <v>0</v>
      </c>
      <c r="D101" s="7">
        <v>0</v>
      </c>
      <c r="E101" s="22" t="str">
        <f t="shared" si="2"/>
        <v>00</v>
      </c>
      <c r="F101" s="4">
        <v>2.402399688</v>
      </c>
      <c r="G101" s="4">
        <v>24.201989525599998</v>
      </c>
      <c r="H101" s="2">
        <f t="shared" si="3"/>
        <v>9.9264553662368443E-2</v>
      </c>
      <c r="I101" s="4">
        <v>0.40600000000000003</v>
      </c>
      <c r="J101" s="4">
        <v>0.38297872340425498</v>
      </c>
      <c r="K101" s="4">
        <v>9.5000000000000001E-2</v>
      </c>
      <c r="L101" s="4">
        <v>0.1</v>
      </c>
      <c r="M101" s="4">
        <v>0.105</v>
      </c>
      <c r="N101" s="4">
        <v>9.9000000000000005E-2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0.52087595961949196</v>
      </c>
      <c r="V101" s="2">
        <v>0.48285177172358501</v>
      </c>
      <c r="W101" s="2">
        <v>9.9820335282210904E-2</v>
      </c>
      <c r="X101" s="2">
        <v>0.105360515657826</v>
      </c>
      <c r="Y101" s="2">
        <v>0.110931560707282</v>
      </c>
      <c r="Z101" s="2">
        <v>0.104250021373799</v>
      </c>
    </row>
    <row r="102" spans="1:26" x14ac:dyDescent="0.35">
      <c r="A102" s="7">
        <v>481</v>
      </c>
      <c r="B102" s="7">
        <v>3</v>
      </c>
      <c r="C102" s="7">
        <v>0</v>
      </c>
      <c r="D102" s="7">
        <v>0</v>
      </c>
      <c r="E102" s="22" t="str">
        <f t="shared" si="2"/>
        <v>00</v>
      </c>
      <c r="F102" s="4">
        <v>3.78775014</v>
      </c>
      <c r="G102" s="4">
        <v>38.011692613000001</v>
      </c>
      <c r="H102" s="2">
        <f t="shared" si="3"/>
        <v>9.9646973855212886E-2</v>
      </c>
      <c r="I102" s="4">
        <v>0.38900000000000001</v>
      </c>
      <c r="J102" s="4">
        <v>0.29545454545454503</v>
      </c>
      <c r="K102" s="4">
        <v>0.188</v>
      </c>
      <c r="L102" s="4">
        <v>0.19400000000000001</v>
      </c>
      <c r="M102" s="4">
        <v>0.14299999999999999</v>
      </c>
      <c r="N102" s="4">
        <v>0.14099999999999999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0.49265831981054198</v>
      </c>
      <c r="V102" s="2">
        <v>0.35020242943311503</v>
      </c>
      <c r="W102" s="2">
        <v>0.20825493882045901</v>
      </c>
      <c r="X102" s="2">
        <v>0.21567153647550899</v>
      </c>
      <c r="Y102" s="2">
        <v>0.15431736038435701</v>
      </c>
      <c r="Z102" s="2">
        <v>0.15198635699788199</v>
      </c>
    </row>
    <row r="103" spans="1:26" x14ac:dyDescent="0.35">
      <c r="A103" s="7">
        <v>159</v>
      </c>
      <c r="B103" s="7">
        <v>86</v>
      </c>
      <c r="C103" s="7">
        <v>0</v>
      </c>
      <c r="D103" s="7">
        <v>0</v>
      </c>
      <c r="E103" s="22" t="str">
        <f t="shared" si="2"/>
        <v>00</v>
      </c>
      <c r="F103" s="4">
        <v>2.448041076</v>
      </c>
      <c r="G103" s="4">
        <v>24.5323881658</v>
      </c>
      <c r="H103" s="2">
        <f t="shared" si="3"/>
        <v>9.9788127411613109E-2</v>
      </c>
      <c r="I103" s="4">
        <v>0.66300000000000003</v>
      </c>
      <c r="J103" s="4">
        <v>0.73170731707317105</v>
      </c>
      <c r="K103" s="4">
        <v>0.254</v>
      </c>
      <c r="L103" s="4">
        <v>0.39400000000000002</v>
      </c>
      <c r="M103" s="4">
        <v>0.15</v>
      </c>
      <c r="N103" s="4">
        <v>0.17799999999999999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1.0876723486297799</v>
      </c>
      <c r="V103" s="2">
        <v>1.3156767939059399</v>
      </c>
      <c r="W103" s="2">
        <v>0.29302967877837599</v>
      </c>
      <c r="X103" s="2">
        <v>0.50087529291282296</v>
      </c>
      <c r="Y103" s="2">
        <v>0.16251892949777499</v>
      </c>
      <c r="Z103" s="2">
        <v>0.19601488392595701</v>
      </c>
    </row>
    <row r="104" spans="1:26" x14ac:dyDescent="0.35">
      <c r="A104" s="7">
        <v>7</v>
      </c>
      <c r="B104" s="7">
        <v>47</v>
      </c>
      <c r="C104" s="7">
        <v>0</v>
      </c>
      <c r="D104" s="7">
        <v>0</v>
      </c>
      <c r="E104" s="22" t="str">
        <f t="shared" si="2"/>
        <v>00</v>
      </c>
      <c r="F104" s="4">
        <v>2.4429924920000001</v>
      </c>
      <c r="G104" s="4">
        <v>24.088565343799999</v>
      </c>
      <c r="H104" s="2">
        <f t="shared" si="3"/>
        <v>0.10141710214505516</v>
      </c>
      <c r="I104" s="4">
        <v>0.59199999999999997</v>
      </c>
      <c r="J104" s="4">
        <v>0.37037037037037002</v>
      </c>
      <c r="K104" s="4">
        <v>0.21199999999999999</v>
      </c>
      <c r="L104" s="4">
        <v>0.4</v>
      </c>
      <c r="M104" s="4">
        <v>0.19900000000000001</v>
      </c>
      <c r="N104" s="4">
        <v>0.21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0.89648810457797501</v>
      </c>
      <c r="V104" s="2">
        <v>0.46262352194811301</v>
      </c>
      <c r="W104" s="2">
        <v>0.238257189124258</v>
      </c>
      <c r="X104" s="2">
        <v>0.51082562376599105</v>
      </c>
      <c r="Y104" s="2">
        <v>0.221894331913778</v>
      </c>
      <c r="Z104" s="2">
        <v>0.23572233352107</v>
      </c>
    </row>
    <row r="105" spans="1:26" x14ac:dyDescent="0.35">
      <c r="A105" s="7">
        <v>711</v>
      </c>
      <c r="B105" s="7">
        <v>18</v>
      </c>
      <c r="C105" s="7">
        <v>0</v>
      </c>
      <c r="D105" s="7">
        <v>0</v>
      </c>
      <c r="E105" s="22" t="str">
        <f t="shared" si="2"/>
        <v>00</v>
      </c>
      <c r="F105" s="4">
        <v>2.8824166029999998</v>
      </c>
      <c r="G105" s="4">
        <v>28.284974957399999</v>
      </c>
      <c r="H105" s="2">
        <f t="shared" si="3"/>
        <v>0.10190628089086901</v>
      </c>
      <c r="I105" s="4">
        <v>0.69099999999999995</v>
      </c>
      <c r="J105" s="4">
        <v>0.65384615384615397</v>
      </c>
      <c r="K105" s="4">
        <v>0.26300000000000001</v>
      </c>
      <c r="L105" s="4">
        <v>0.316</v>
      </c>
      <c r="M105" s="4">
        <v>0.20499999999999999</v>
      </c>
      <c r="N105" s="4">
        <v>0.26400000000000001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1.1744140020843901</v>
      </c>
      <c r="V105" s="2">
        <v>1.0608719606852599</v>
      </c>
      <c r="W105" s="2">
        <v>0.30516738679279998</v>
      </c>
      <c r="X105" s="2">
        <v>0.37979736135958703</v>
      </c>
      <c r="Y105" s="2">
        <v>0.22941316432780501</v>
      </c>
      <c r="Z105" s="2">
        <v>0.30652516025326099</v>
      </c>
    </row>
    <row r="106" spans="1:26" x14ac:dyDescent="0.35">
      <c r="A106" s="7">
        <v>545</v>
      </c>
      <c r="B106" s="7">
        <v>1</v>
      </c>
      <c r="C106" s="7">
        <v>0</v>
      </c>
      <c r="D106" s="7">
        <v>0</v>
      </c>
      <c r="E106" s="22" t="str">
        <f t="shared" si="2"/>
        <v>00</v>
      </c>
      <c r="F106" s="4">
        <v>2.679411607</v>
      </c>
      <c r="G106" s="4">
        <v>26.162265374</v>
      </c>
      <c r="H106" s="2">
        <f t="shared" si="3"/>
        <v>0.10241512226471004</v>
      </c>
      <c r="I106" s="4">
        <v>0.71099999999999997</v>
      </c>
      <c r="J106" s="4">
        <v>0.64705882352941202</v>
      </c>
      <c r="K106" s="4">
        <v>0.32100000000000001</v>
      </c>
      <c r="L106" s="4">
        <v>0.435</v>
      </c>
      <c r="M106" s="4">
        <v>8.8999999999999996E-2</v>
      </c>
      <c r="N106" s="4">
        <v>5.6000000000000001E-2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1.2413285908697</v>
      </c>
      <c r="V106" s="2">
        <v>1.0414538748281601</v>
      </c>
      <c r="W106" s="2">
        <v>0.38713415142344099</v>
      </c>
      <c r="X106" s="2">
        <v>0.57092954783569605</v>
      </c>
      <c r="Y106" s="2">
        <v>9.3212381722178703E-2</v>
      </c>
      <c r="Z106" s="2">
        <v>5.7629112836636402E-2</v>
      </c>
    </row>
    <row r="107" spans="1:26" x14ac:dyDescent="0.35">
      <c r="A107" s="7">
        <v>543</v>
      </c>
      <c r="B107" s="7">
        <v>20</v>
      </c>
      <c r="C107" s="7">
        <v>0</v>
      </c>
      <c r="D107" s="7">
        <v>0</v>
      </c>
      <c r="E107" s="22" t="str">
        <f t="shared" si="2"/>
        <v>00</v>
      </c>
      <c r="F107" s="4">
        <v>2.8769875620000001</v>
      </c>
      <c r="G107" s="4">
        <v>27.052363932900001</v>
      </c>
      <c r="H107" s="2">
        <f t="shared" si="3"/>
        <v>0.10634884142236173</v>
      </c>
      <c r="I107" s="4">
        <v>0.53800000000000003</v>
      </c>
      <c r="J107" s="4">
        <v>0.67857142857142905</v>
      </c>
      <c r="K107" s="4">
        <v>0.309</v>
      </c>
      <c r="L107" s="4">
        <v>0.54300000000000004</v>
      </c>
      <c r="M107" s="4">
        <v>0.28000000000000003</v>
      </c>
      <c r="N107" s="4">
        <v>0.25</v>
      </c>
      <c r="O107" s="5">
        <v>0</v>
      </c>
      <c r="P107" s="5">
        <v>0</v>
      </c>
      <c r="Q107" s="5">
        <v>100</v>
      </c>
      <c r="R107" s="5">
        <v>0</v>
      </c>
      <c r="S107" s="5">
        <v>100</v>
      </c>
      <c r="T107" s="5">
        <v>100</v>
      </c>
      <c r="U107" s="2">
        <v>0.77219038790039796</v>
      </c>
      <c r="V107" s="2">
        <v>1.13497993283898</v>
      </c>
      <c r="W107" s="2">
        <v>0.36961545521446698</v>
      </c>
      <c r="X107" s="2">
        <v>0.78307188808793204</v>
      </c>
      <c r="Y107" s="2">
        <v>0.32850406697203599</v>
      </c>
      <c r="Z107" s="2">
        <v>0.28768207245178101</v>
      </c>
    </row>
    <row r="108" spans="1:26" x14ac:dyDescent="0.35">
      <c r="A108" s="7">
        <v>765</v>
      </c>
      <c r="B108" s="7">
        <v>26</v>
      </c>
      <c r="C108" s="7">
        <v>0</v>
      </c>
      <c r="D108" s="7">
        <v>0</v>
      </c>
      <c r="E108" s="22" t="str">
        <f t="shared" si="2"/>
        <v>00</v>
      </c>
      <c r="F108" s="4">
        <v>3.414416578</v>
      </c>
      <c r="G108" s="4">
        <v>30.645547865600001</v>
      </c>
      <c r="H108" s="2">
        <f t="shared" si="3"/>
        <v>0.11141639865517705</v>
      </c>
      <c r="I108" s="4">
        <v>0.67700000000000005</v>
      </c>
      <c r="J108" s="4">
        <v>0.59523809523809501</v>
      </c>
      <c r="K108" s="4">
        <v>0.23300000000000001</v>
      </c>
      <c r="L108" s="4">
        <v>0.22</v>
      </c>
      <c r="M108" s="4">
        <v>0.26600000000000001</v>
      </c>
      <c r="N108" s="4">
        <v>0.22800000000000001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1.1301029557594799</v>
      </c>
      <c r="V108" s="2">
        <v>0.90445627422715202</v>
      </c>
      <c r="W108" s="2">
        <v>0.26526847761488098</v>
      </c>
      <c r="X108" s="2">
        <v>0.2484613592985</v>
      </c>
      <c r="Y108" s="2">
        <v>0.30924625036762099</v>
      </c>
      <c r="Z108" s="2">
        <v>0.25877072895736097</v>
      </c>
    </row>
    <row r="109" spans="1:26" x14ac:dyDescent="0.35">
      <c r="A109" s="7">
        <v>393</v>
      </c>
      <c r="B109" s="7">
        <v>36</v>
      </c>
      <c r="C109" s="7">
        <v>0</v>
      </c>
      <c r="D109" s="7">
        <v>0</v>
      </c>
      <c r="E109" s="22" t="str">
        <f t="shared" si="2"/>
        <v>00</v>
      </c>
      <c r="F109" s="4">
        <v>2.8015234790000001</v>
      </c>
      <c r="G109" s="4">
        <v>25.086084433620002</v>
      </c>
      <c r="H109" s="2">
        <f t="shared" si="3"/>
        <v>0.11167639519085089</v>
      </c>
      <c r="I109" s="4">
        <v>0.45900000000000002</v>
      </c>
      <c r="J109" s="4">
        <v>0.53571428571428603</v>
      </c>
      <c r="K109" s="4">
        <v>0.19600000000000001</v>
      </c>
      <c r="L109" s="4">
        <v>0.41099999999999998</v>
      </c>
      <c r="M109" s="4">
        <v>0.159</v>
      </c>
      <c r="N109" s="4">
        <v>0.13300000000000001</v>
      </c>
      <c r="O109" s="5">
        <v>100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0.61433600013565604</v>
      </c>
      <c r="V109" s="2">
        <v>0.76725515271366695</v>
      </c>
      <c r="W109" s="2">
        <v>0.21815600980317101</v>
      </c>
      <c r="X109" s="2">
        <v>0.52932909533054995</v>
      </c>
      <c r="Y109" s="2">
        <v>0.173163619009189</v>
      </c>
      <c r="Z109" s="2">
        <v>0.14271630220159501</v>
      </c>
    </row>
    <row r="110" spans="1:26" x14ac:dyDescent="0.35">
      <c r="A110" s="7">
        <v>183</v>
      </c>
      <c r="B110" s="7">
        <v>15</v>
      </c>
      <c r="C110" s="7">
        <v>0</v>
      </c>
      <c r="D110" s="7">
        <v>0</v>
      </c>
      <c r="E110" s="22" t="str">
        <f t="shared" si="2"/>
        <v>00</v>
      </c>
      <c r="F110" s="4">
        <v>3.0066060019999998</v>
      </c>
      <c r="G110" s="4">
        <v>26.651598058600001</v>
      </c>
      <c r="H110" s="2">
        <f t="shared" si="3"/>
        <v>0.11281147176950693</v>
      </c>
      <c r="I110" s="4">
        <v>0.69599999999999995</v>
      </c>
      <c r="J110" s="4">
        <v>0.55555555555555602</v>
      </c>
      <c r="K110" s="4">
        <v>0.183</v>
      </c>
      <c r="L110" s="4">
        <v>0.39300000000000002</v>
      </c>
      <c r="M110" s="4">
        <v>0.16200000000000001</v>
      </c>
      <c r="N110" s="4">
        <v>0.26900000000000002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1.1907275775759201</v>
      </c>
      <c r="V110" s="2">
        <v>0.81093021621632899</v>
      </c>
      <c r="W110" s="2">
        <v>0.202116184122134</v>
      </c>
      <c r="X110" s="2">
        <v>0.49922648792263902</v>
      </c>
      <c r="Y110" s="2">
        <v>0.17673717850005399</v>
      </c>
      <c r="Z110" s="2">
        <v>0.31334181923235899</v>
      </c>
    </row>
    <row r="111" spans="1:26" x14ac:dyDescent="0.35">
      <c r="A111" s="7">
        <v>247</v>
      </c>
      <c r="B111" s="7">
        <v>26</v>
      </c>
      <c r="C111" s="7">
        <v>0</v>
      </c>
      <c r="D111" s="7">
        <v>0</v>
      </c>
      <c r="E111" s="22" t="str">
        <f t="shared" si="2"/>
        <v>00</v>
      </c>
      <c r="F111" s="4">
        <v>3.4331669890000001</v>
      </c>
      <c r="G111" s="4">
        <v>29.533975192</v>
      </c>
      <c r="H111" s="2">
        <f t="shared" si="3"/>
        <v>0.11624466285628754</v>
      </c>
      <c r="I111" s="4">
        <v>0.68899999999999995</v>
      </c>
      <c r="J111" s="4">
        <v>0.85714285714285698</v>
      </c>
      <c r="K111" s="4">
        <v>0.311</v>
      </c>
      <c r="L111" s="4">
        <v>0.80100000000000005</v>
      </c>
      <c r="M111" s="4">
        <v>0.318</v>
      </c>
      <c r="N111" s="4">
        <v>0.25600000000000001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1.1679623668029</v>
      </c>
      <c r="V111" s="2">
        <v>1.9459101490553099</v>
      </c>
      <c r="W111" s="2">
        <v>0.372514007968478</v>
      </c>
      <c r="X111" s="2">
        <v>1.6144504542576401</v>
      </c>
      <c r="Y111" s="2">
        <v>0.38272562113867498</v>
      </c>
      <c r="Z111" s="2">
        <v>0.29571424414904501</v>
      </c>
    </row>
    <row r="112" spans="1:26" x14ac:dyDescent="0.35">
      <c r="A112" s="7">
        <v>589</v>
      </c>
      <c r="B112" s="7">
        <v>60</v>
      </c>
      <c r="C112" s="7">
        <v>0</v>
      </c>
      <c r="D112" s="7">
        <v>0</v>
      </c>
      <c r="E112" s="22" t="str">
        <f t="shared" si="2"/>
        <v>00</v>
      </c>
      <c r="F112" s="4">
        <v>3.8622455599999999</v>
      </c>
      <c r="G112" s="4">
        <v>32.487461806100001</v>
      </c>
      <c r="H112" s="2">
        <f t="shared" si="3"/>
        <v>0.11888418932361181</v>
      </c>
      <c r="I112" s="4">
        <v>0.45</v>
      </c>
      <c r="J112" s="4">
        <v>0.44736842105263203</v>
      </c>
      <c r="K112" s="4">
        <v>0.245</v>
      </c>
      <c r="L112" s="4">
        <v>0.26300000000000001</v>
      </c>
      <c r="M112" s="4">
        <v>0.27600000000000002</v>
      </c>
      <c r="N112" s="4">
        <v>0.19500000000000001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0.59783700075561996</v>
      </c>
      <c r="V112" s="2">
        <v>0.59306372200296298</v>
      </c>
      <c r="W112" s="2">
        <v>0.28103752973311202</v>
      </c>
      <c r="X112" s="2">
        <v>0.30516738679279998</v>
      </c>
      <c r="Y112" s="2">
        <v>0.322963886596421</v>
      </c>
      <c r="Z112" s="2">
        <v>0.21691300156357399</v>
      </c>
    </row>
    <row r="113" spans="1:26" x14ac:dyDescent="0.35">
      <c r="A113" s="7">
        <v>1</v>
      </c>
      <c r="B113" s="7">
        <v>34</v>
      </c>
      <c r="C113" s="7">
        <v>0</v>
      </c>
      <c r="D113" s="7">
        <v>0</v>
      </c>
      <c r="E113" s="22" t="str">
        <f t="shared" si="2"/>
        <v>00</v>
      </c>
      <c r="F113" s="4">
        <v>3.3525415029999999</v>
      </c>
      <c r="G113" s="4">
        <v>27.241542243590001</v>
      </c>
      <c r="H113" s="2">
        <f t="shared" si="3"/>
        <v>0.12306724314732441</v>
      </c>
      <c r="I113" s="4">
        <v>0.64600000000000002</v>
      </c>
      <c r="J113" s="4">
        <v>0.47368421052631599</v>
      </c>
      <c r="K113" s="4">
        <v>0.627</v>
      </c>
      <c r="L113" s="4">
        <v>0.43</v>
      </c>
      <c r="M113" s="4">
        <v>0.69799999999999995</v>
      </c>
      <c r="N113" s="4">
        <v>0.38600000000000001</v>
      </c>
      <c r="O113" s="5">
        <v>0</v>
      </c>
      <c r="P113" s="5">
        <v>100</v>
      </c>
      <c r="Q113" s="5">
        <v>0</v>
      </c>
      <c r="R113" s="5">
        <v>100</v>
      </c>
      <c r="S113" s="5">
        <v>0</v>
      </c>
      <c r="T113" s="5">
        <v>100</v>
      </c>
      <c r="U113" s="2">
        <v>1.0384583658483599</v>
      </c>
      <c r="V113" s="2">
        <v>0.64185388617239503</v>
      </c>
      <c r="W113" s="2">
        <v>0.986176859338322</v>
      </c>
      <c r="X113" s="2">
        <v>0.56211891815354098</v>
      </c>
      <c r="Y113" s="2">
        <v>1.19732826160727</v>
      </c>
      <c r="Z113" s="2">
        <v>0.48776035083499503</v>
      </c>
    </row>
    <row r="114" spans="1:26" x14ac:dyDescent="0.35">
      <c r="A114" s="7">
        <v>265</v>
      </c>
      <c r="B114" s="7">
        <v>92</v>
      </c>
      <c r="C114" s="7">
        <v>0</v>
      </c>
      <c r="D114" s="7">
        <v>0</v>
      </c>
      <c r="E114" s="22" t="str">
        <f t="shared" si="2"/>
        <v>00</v>
      </c>
      <c r="F114" s="4">
        <v>3.8672276229999998</v>
      </c>
      <c r="G114" s="4">
        <v>31.335814182099998</v>
      </c>
      <c r="H114" s="2">
        <f t="shared" si="3"/>
        <v>0.12341238687868789</v>
      </c>
      <c r="I114" s="4">
        <v>0.57099999999999995</v>
      </c>
      <c r="J114" s="4">
        <v>0.54</v>
      </c>
      <c r="K114" s="4">
        <v>0.33100000000000002</v>
      </c>
      <c r="L114" s="4">
        <v>0.3</v>
      </c>
      <c r="M114" s="4">
        <v>0.27700000000000002</v>
      </c>
      <c r="N114" s="4">
        <v>0.26100000000000001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0.84629836005411996</v>
      </c>
      <c r="V114" s="2">
        <v>0.77652878949899595</v>
      </c>
      <c r="W114" s="2">
        <v>0.40197121885390902</v>
      </c>
      <c r="X114" s="2">
        <v>0.356674943938732</v>
      </c>
      <c r="Y114" s="2">
        <v>0.32434605682337198</v>
      </c>
      <c r="Z114" s="2">
        <v>0.30245735803393498</v>
      </c>
    </row>
    <row r="115" spans="1:26" x14ac:dyDescent="0.35">
      <c r="A115" s="7">
        <v>727</v>
      </c>
      <c r="B115" s="7">
        <v>55</v>
      </c>
      <c r="C115" s="7">
        <v>0</v>
      </c>
      <c r="D115" s="7">
        <v>0</v>
      </c>
      <c r="E115" s="22" t="str">
        <f t="shared" si="2"/>
        <v>00</v>
      </c>
      <c r="F115" s="4">
        <v>4.6281998160000004</v>
      </c>
      <c r="G115" s="4">
        <v>37.128421471999999</v>
      </c>
      <c r="H115" s="2">
        <f t="shared" si="3"/>
        <v>0.12465382670497607</v>
      </c>
      <c r="I115" s="4">
        <v>0.752</v>
      </c>
      <c r="J115" s="4">
        <v>0.6</v>
      </c>
      <c r="K115" s="4">
        <v>0.35699999999999998</v>
      </c>
      <c r="L115" s="4">
        <v>0.52800000000000002</v>
      </c>
      <c r="M115" s="4">
        <v>0.35299999999999998</v>
      </c>
      <c r="N115" s="4">
        <v>0.29899999999999999</v>
      </c>
      <c r="O115" s="5">
        <v>0</v>
      </c>
      <c r="P115" s="5">
        <v>0</v>
      </c>
      <c r="Q115" s="5">
        <v>100</v>
      </c>
      <c r="R115" s="5">
        <v>0</v>
      </c>
      <c r="S115" s="5">
        <v>100</v>
      </c>
      <c r="T115" s="5">
        <v>100</v>
      </c>
      <c r="U115" s="2">
        <v>1.3943265328171499</v>
      </c>
      <c r="V115" s="2">
        <v>0.916290731874155</v>
      </c>
      <c r="W115" s="2">
        <v>0.44161055474451799</v>
      </c>
      <c r="X115" s="2">
        <v>0.75077629339658203</v>
      </c>
      <c r="Y115" s="2">
        <v>0.43540898448123599</v>
      </c>
      <c r="Z115" s="2">
        <v>0.35524739194754701</v>
      </c>
    </row>
    <row r="116" spans="1:26" x14ac:dyDescent="0.35">
      <c r="A116" s="7">
        <v>563</v>
      </c>
      <c r="B116" s="7">
        <v>5</v>
      </c>
      <c r="C116" s="7">
        <v>0</v>
      </c>
      <c r="D116" s="7">
        <v>0</v>
      </c>
      <c r="E116" s="22" t="str">
        <f t="shared" si="2"/>
        <v>00</v>
      </c>
      <c r="F116" s="4">
        <v>3.8403311050000002</v>
      </c>
      <c r="G116" s="4">
        <v>30.271555792600001</v>
      </c>
      <c r="H116" s="2">
        <f t="shared" si="3"/>
        <v>0.12686269352362736</v>
      </c>
      <c r="I116" s="4">
        <v>0.55100000000000005</v>
      </c>
      <c r="J116" s="4">
        <v>0.63157894736842102</v>
      </c>
      <c r="K116" s="4">
        <v>0.39800000000000002</v>
      </c>
      <c r="L116" s="4">
        <v>0.496</v>
      </c>
      <c r="M116" s="4">
        <v>0.42</v>
      </c>
      <c r="N116" s="4">
        <v>0.50700000000000001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0</v>
      </c>
      <c r="U116" s="2">
        <v>0.80073239123988305</v>
      </c>
      <c r="V116" s="2">
        <v>0.99852883011112703</v>
      </c>
      <c r="W116" s="2">
        <v>0.50749783367331602</v>
      </c>
      <c r="X116" s="2">
        <v>0.68517901091076805</v>
      </c>
      <c r="Y116" s="2">
        <v>0.54472717544167204</v>
      </c>
      <c r="Z116" s="2">
        <v>0.70724610493944695</v>
      </c>
    </row>
    <row r="117" spans="1:26" x14ac:dyDescent="0.35">
      <c r="A117" s="7">
        <v>817</v>
      </c>
      <c r="B117" s="7">
        <v>77</v>
      </c>
      <c r="C117" s="7">
        <v>0</v>
      </c>
      <c r="D117" s="7">
        <v>0</v>
      </c>
      <c r="E117" s="22" t="str">
        <f t="shared" si="2"/>
        <v>00</v>
      </c>
      <c r="F117" s="4">
        <v>3.4916583939999999</v>
      </c>
      <c r="G117" s="4">
        <v>27.149635991</v>
      </c>
      <c r="H117" s="2">
        <f t="shared" si="3"/>
        <v>0.12860792664614257</v>
      </c>
      <c r="I117" s="4">
        <v>0.51100000000000001</v>
      </c>
      <c r="J117" s="4">
        <v>0.56097560975609795</v>
      </c>
      <c r="K117" s="4">
        <v>0.65500000000000003</v>
      </c>
      <c r="L117" s="4">
        <v>0.67500000000000004</v>
      </c>
      <c r="M117" s="4">
        <v>0.67100000000000004</v>
      </c>
      <c r="N117" s="4">
        <v>0.67500000000000004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0.71539278950726504</v>
      </c>
      <c r="V117" s="2">
        <v>0.82320030880814299</v>
      </c>
      <c r="W117" s="2">
        <v>1.06421086195078</v>
      </c>
      <c r="X117" s="2">
        <v>1.1239300966524</v>
      </c>
      <c r="Y117" s="2">
        <v>1.11169752821677</v>
      </c>
      <c r="Z117" s="2">
        <v>1.1239300966524</v>
      </c>
    </row>
    <row r="118" spans="1:26" x14ac:dyDescent="0.35">
      <c r="A118" s="7">
        <v>845</v>
      </c>
      <c r="B118" s="7">
        <v>37</v>
      </c>
      <c r="C118" s="7">
        <v>0</v>
      </c>
      <c r="D118" s="7">
        <v>0</v>
      </c>
      <c r="E118" s="22" t="str">
        <f t="shared" si="2"/>
        <v>00</v>
      </c>
      <c r="F118" s="4">
        <v>3.606518753</v>
      </c>
      <c r="G118" s="4">
        <v>27.901797425600002</v>
      </c>
      <c r="H118" s="2">
        <f t="shared" si="3"/>
        <v>0.12925757785378392</v>
      </c>
      <c r="I118" s="4">
        <v>0.53800000000000003</v>
      </c>
      <c r="J118" s="4">
        <v>0.48888888888888898</v>
      </c>
      <c r="K118" s="4">
        <v>0.13700000000000001</v>
      </c>
      <c r="L118" s="4">
        <v>0.14699999999999999</v>
      </c>
      <c r="M118" s="4">
        <v>0.10299999999999999</v>
      </c>
      <c r="N118" s="4">
        <v>9.6000000000000002E-2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0.77219038790039796</v>
      </c>
      <c r="V118" s="2">
        <v>0.67116827384116995</v>
      </c>
      <c r="W118" s="2">
        <v>0.14734058789870899</v>
      </c>
      <c r="X118" s="2">
        <v>0.15899573149045801</v>
      </c>
      <c r="Y118" s="2">
        <v>0.10869941692334099</v>
      </c>
      <c r="Z118" s="2">
        <v>0.100925918589961</v>
      </c>
    </row>
    <row r="119" spans="1:26" x14ac:dyDescent="0.35">
      <c r="A119" s="7">
        <v>849</v>
      </c>
      <c r="B119" s="7">
        <v>6</v>
      </c>
      <c r="C119" s="7">
        <v>0</v>
      </c>
      <c r="D119" s="7">
        <v>0</v>
      </c>
      <c r="E119" s="22" t="str">
        <f t="shared" si="2"/>
        <v>00</v>
      </c>
      <c r="F119" s="4">
        <v>2.7130226999999998</v>
      </c>
      <c r="G119" s="4">
        <v>20.864412071299999</v>
      </c>
      <c r="H119" s="2">
        <f t="shared" si="3"/>
        <v>0.13003111186305091</v>
      </c>
      <c r="I119" s="4">
        <v>0.46800000000000003</v>
      </c>
      <c r="J119" s="4">
        <v>0.48148148148148101</v>
      </c>
      <c r="K119" s="4">
        <v>0.67100000000000004</v>
      </c>
      <c r="L119" s="4">
        <v>0.70199999999999996</v>
      </c>
      <c r="M119" s="4">
        <v>0.69</v>
      </c>
      <c r="N119" s="4">
        <v>0.67300000000000004</v>
      </c>
      <c r="O119" s="5">
        <v>100</v>
      </c>
      <c r="P119" s="5">
        <v>100</v>
      </c>
      <c r="Q119" s="5">
        <v>0</v>
      </c>
      <c r="R119" s="5">
        <v>0</v>
      </c>
      <c r="S119" s="5">
        <v>0</v>
      </c>
      <c r="T119" s="5">
        <v>0</v>
      </c>
      <c r="U119" s="2">
        <v>0.63111178964049297</v>
      </c>
      <c r="V119" s="2">
        <v>0.65677953638907005</v>
      </c>
      <c r="W119" s="2">
        <v>1.11169752821677</v>
      </c>
      <c r="X119" s="2">
        <v>1.21066179247673</v>
      </c>
      <c r="Y119" s="2">
        <v>1.17118298150294</v>
      </c>
      <c r="Z119" s="2">
        <v>1.11779510808488</v>
      </c>
    </row>
    <row r="120" spans="1:26" x14ac:dyDescent="0.35">
      <c r="A120" s="7">
        <v>949</v>
      </c>
      <c r="B120" s="7">
        <v>68</v>
      </c>
      <c r="C120" s="7">
        <v>0</v>
      </c>
      <c r="D120" s="7">
        <v>0</v>
      </c>
      <c r="E120" s="22" t="str">
        <f t="shared" si="2"/>
        <v>00</v>
      </c>
      <c r="F120" s="4">
        <v>3.7435194639999998</v>
      </c>
      <c r="G120" s="4">
        <v>27.865624240500001</v>
      </c>
      <c r="H120" s="2">
        <f t="shared" si="3"/>
        <v>0.13434184828198303</v>
      </c>
      <c r="I120" s="4">
        <v>0.66800000000000004</v>
      </c>
      <c r="J120" s="4">
        <v>0.76744186046511598</v>
      </c>
      <c r="K120" s="4">
        <v>0.80800000000000005</v>
      </c>
      <c r="L120" s="4">
        <v>0.53500000000000003</v>
      </c>
      <c r="M120" s="4">
        <v>0.77</v>
      </c>
      <c r="N120" s="4">
        <v>0.84799999999999998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1.10262031006565</v>
      </c>
      <c r="V120" s="2">
        <v>1.45861502269952</v>
      </c>
      <c r="W120" s="2">
        <v>1.65025990695436</v>
      </c>
      <c r="X120" s="2">
        <v>0.76571787339478103</v>
      </c>
      <c r="Y120" s="2">
        <v>1.4696759700589399</v>
      </c>
      <c r="Z120" s="2">
        <v>1.8838747581358599</v>
      </c>
    </row>
    <row r="121" spans="1:26" x14ac:dyDescent="0.35">
      <c r="A121" s="7">
        <v>279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4.1494596389999998</v>
      </c>
      <c r="G121" s="4">
        <v>30.605703633499999</v>
      </c>
      <c r="H121" s="2">
        <f t="shared" si="3"/>
        <v>0.13557798535493029</v>
      </c>
      <c r="I121" s="4">
        <v>0.65900000000000003</v>
      </c>
      <c r="J121" s="4">
        <v>0.73913043478260898</v>
      </c>
      <c r="K121" s="4">
        <v>0.34499999999999997</v>
      </c>
      <c r="L121" s="4">
        <v>0.59699999999999998</v>
      </c>
      <c r="M121" s="4">
        <v>0.26700000000000002</v>
      </c>
      <c r="N121" s="4">
        <v>0.66100000000000003</v>
      </c>
      <c r="O121" s="5">
        <v>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1.0758728016986201</v>
      </c>
      <c r="V121" s="2">
        <v>1.3437347467010901</v>
      </c>
      <c r="W121" s="2">
        <v>0.42312004334688502</v>
      </c>
      <c r="X121" s="2">
        <v>0.90881871703545403</v>
      </c>
      <c r="Y121" s="2">
        <v>0.31060957709548598</v>
      </c>
      <c r="Z121" s="2">
        <v>1.08175517160169</v>
      </c>
    </row>
    <row r="122" spans="1:26" x14ac:dyDescent="0.35">
      <c r="A122" s="7">
        <v>157</v>
      </c>
      <c r="B122" s="7">
        <v>20</v>
      </c>
      <c r="C122" s="7">
        <v>0</v>
      </c>
      <c r="D122" s="7">
        <v>0</v>
      </c>
      <c r="E122" s="22" t="str">
        <f t="shared" si="2"/>
        <v>00</v>
      </c>
      <c r="F122" s="4">
        <v>3.7635907369999999</v>
      </c>
      <c r="G122" s="4">
        <v>27.1105539345</v>
      </c>
      <c r="H122" s="2">
        <f t="shared" si="3"/>
        <v>0.13882382285854286</v>
      </c>
      <c r="I122" s="4">
        <v>0.63</v>
      </c>
      <c r="J122" s="4">
        <v>0.66666666666666696</v>
      </c>
      <c r="K122" s="4">
        <v>0.68600000000000005</v>
      </c>
      <c r="L122" s="4">
        <v>0.70499999999999996</v>
      </c>
      <c r="M122" s="4">
        <v>0.63400000000000001</v>
      </c>
      <c r="N122" s="4">
        <v>0.61799999999999999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0.99425227334386701</v>
      </c>
      <c r="V122" s="2">
        <v>1.09861228866811</v>
      </c>
      <c r="W122" s="2">
        <v>1.1583622930738799</v>
      </c>
      <c r="X122" s="2">
        <v>1.2207799226423199</v>
      </c>
      <c r="Y122" s="2">
        <v>1.0051219455807701</v>
      </c>
      <c r="Z122" s="2">
        <v>0.96233467037556197</v>
      </c>
    </row>
    <row r="123" spans="1:26" x14ac:dyDescent="0.35">
      <c r="A123" s="7">
        <v>781</v>
      </c>
      <c r="B123" s="7">
        <v>17</v>
      </c>
      <c r="C123" s="7">
        <v>0</v>
      </c>
      <c r="D123" s="7">
        <v>0</v>
      </c>
      <c r="E123" s="22" t="str">
        <f t="shared" si="2"/>
        <v>00</v>
      </c>
      <c r="F123" s="4">
        <v>4.8322734069999997</v>
      </c>
      <c r="G123" s="4">
        <v>34.698881964800002</v>
      </c>
      <c r="H123" s="2">
        <f t="shared" si="3"/>
        <v>0.13926308668682927</v>
      </c>
      <c r="I123" s="4">
        <v>0.67900000000000005</v>
      </c>
      <c r="J123" s="4">
        <v>0.65384615384615397</v>
      </c>
      <c r="K123" s="4">
        <v>0.23599999999999999</v>
      </c>
      <c r="L123" s="4">
        <v>0.53700000000000003</v>
      </c>
      <c r="M123" s="4">
        <v>0.14199999999999999</v>
      </c>
      <c r="N123" s="4">
        <v>0.13400000000000001</v>
      </c>
      <c r="O123" s="5">
        <v>0</v>
      </c>
      <c r="P123" s="5">
        <v>0</v>
      </c>
      <c r="Q123" s="5">
        <v>100</v>
      </c>
      <c r="R123" s="5">
        <v>0</v>
      </c>
      <c r="S123" s="5">
        <v>100</v>
      </c>
      <c r="T123" s="5">
        <v>100</v>
      </c>
      <c r="U123" s="2">
        <v>1.1363141558521199</v>
      </c>
      <c r="V123" s="2">
        <v>1.0608719606852599</v>
      </c>
      <c r="W123" s="2">
        <v>0.26918748981561702</v>
      </c>
      <c r="X123" s="2">
        <v>0.77002822489590295</v>
      </c>
      <c r="Y123" s="2">
        <v>0.153151179494175</v>
      </c>
      <c r="Z123" s="2">
        <v>0.14387037041970199</v>
      </c>
    </row>
    <row r="124" spans="1:26" x14ac:dyDescent="0.35">
      <c r="A124" s="7">
        <v>77</v>
      </c>
      <c r="B124" s="7">
        <v>83</v>
      </c>
      <c r="C124" s="7">
        <v>0</v>
      </c>
      <c r="D124" s="7">
        <v>0</v>
      </c>
      <c r="E124" s="22" t="str">
        <f t="shared" si="2"/>
        <v>00</v>
      </c>
      <c r="F124" s="4">
        <v>3.7057783259999999</v>
      </c>
      <c r="G124" s="4">
        <v>26.414986636999998</v>
      </c>
      <c r="H124" s="2">
        <f t="shared" si="3"/>
        <v>0.14029075149367073</v>
      </c>
      <c r="I124" s="4">
        <v>0.69199999999999995</v>
      </c>
      <c r="J124" s="4">
        <v>0.68181818181818199</v>
      </c>
      <c r="K124" s="4">
        <v>0.28699999999999998</v>
      </c>
      <c r="L124" s="4">
        <v>0.33</v>
      </c>
      <c r="M124" s="4">
        <v>0.27900000000000003</v>
      </c>
      <c r="N124" s="4">
        <v>0.23599999999999999</v>
      </c>
      <c r="O124" s="5">
        <v>0</v>
      </c>
      <c r="P124" s="5">
        <v>0</v>
      </c>
      <c r="Q124" s="5">
        <v>100</v>
      </c>
      <c r="R124" s="5">
        <v>100</v>
      </c>
      <c r="S124" s="5">
        <v>100</v>
      </c>
      <c r="T124" s="5">
        <v>100</v>
      </c>
      <c r="U124" s="2">
        <v>1.1776554960085599</v>
      </c>
      <c r="V124" s="2">
        <v>1.1451323043029999</v>
      </c>
      <c r="W124" s="2">
        <v>0.33827385856784098</v>
      </c>
      <c r="X124" s="2">
        <v>0.40047756659712502</v>
      </c>
      <c r="Y124" s="2">
        <v>0.327116141697188</v>
      </c>
      <c r="Z124" s="2">
        <v>0.26918748981561702</v>
      </c>
    </row>
    <row r="125" spans="1:26" x14ac:dyDescent="0.35">
      <c r="A125" s="7">
        <v>155</v>
      </c>
      <c r="B125" s="7">
        <v>51</v>
      </c>
      <c r="C125" s="7">
        <v>0</v>
      </c>
      <c r="D125" s="7">
        <v>0</v>
      </c>
      <c r="E125" s="22" t="str">
        <f t="shared" si="2"/>
        <v>00</v>
      </c>
      <c r="F125" s="4">
        <v>4.1652514360000001</v>
      </c>
      <c r="G125" s="4">
        <v>29.597106588999999</v>
      </c>
      <c r="H125" s="2">
        <f t="shared" si="3"/>
        <v>0.14073171049591884</v>
      </c>
      <c r="I125" s="4">
        <v>0.76100000000000001</v>
      </c>
      <c r="J125" s="4">
        <v>0.68571428571428605</v>
      </c>
      <c r="K125" s="4">
        <v>0.104</v>
      </c>
      <c r="L125" s="4">
        <v>0.13500000000000001</v>
      </c>
      <c r="M125" s="4">
        <v>0.12</v>
      </c>
      <c r="N125" s="4">
        <v>0.109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1.43129172705063</v>
      </c>
      <c r="V125" s="2">
        <v>1.15745278869104</v>
      </c>
      <c r="W125" s="2">
        <v>0.109814866007207</v>
      </c>
      <c r="X125" s="2">
        <v>0.14502577205025799</v>
      </c>
      <c r="Y125" s="2">
        <v>0.127833371509885</v>
      </c>
      <c r="Z125" s="2">
        <v>0.115410851511328</v>
      </c>
    </row>
    <row r="126" spans="1:26" x14ac:dyDescent="0.35">
      <c r="A126" s="7">
        <v>291</v>
      </c>
      <c r="B126" s="7">
        <v>34</v>
      </c>
      <c r="C126" s="7">
        <v>0</v>
      </c>
      <c r="D126" s="7">
        <v>0</v>
      </c>
      <c r="E126" s="22" t="str">
        <f t="shared" si="2"/>
        <v>00</v>
      </c>
      <c r="F126" s="4">
        <v>4.1697709549999997</v>
      </c>
      <c r="G126" s="4">
        <v>29.564686634000001</v>
      </c>
      <c r="H126" s="2">
        <f t="shared" si="3"/>
        <v>0.14103890247917178</v>
      </c>
      <c r="I126" s="4">
        <v>0.69799999999999995</v>
      </c>
      <c r="J126" s="4">
        <v>0.66666666666666696</v>
      </c>
      <c r="K126" s="4">
        <v>0.246</v>
      </c>
      <c r="L126" s="4">
        <v>0.188</v>
      </c>
      <c r="M126" s="4">
        <v>0.22</v>
      </c>
      <c r="N126" s="4">
        <v>0.151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1.19732826160727</v>
      </c>
      <c r="V126" s="2">
        <v>1.09861228866811</v>
      </c>
      <c r="W126" s="2">
        <v>0.28236291097418098</v>
      </c>
      <c r="X126" s="2">
        <v>0.20825493882045901</v>
      </c>
      <c r="Y126" s="2">
        <v>0.2484613592985</v>
      </c>
      <c r="Z126" s="2">
        <v>0.16369609267078999</v>
      </c>
    </row>
    <row r="127" spans="1:26" x14ac:dyDescent="0.35">
      <c r="A127" s="7">
        <v>777</v>
      </c>
      <c r="B127" s="7">
        <v>10</v>
      </c>
      <c r="C127" s="7">
        <v>0</v>
      </c>
      <c r="D127" s="7">
        <v>0</v>
      </c>
      <c r="E127" s="22" t="str">
        <f t="shared" si="2"/>
        <v>00</v>
      </c>
      <c r="F127" s="4">
        <v>3.6559197029999999</v>
      </c>
      <c r="G127" s="4">
        <v>25.560605158000001</v>
      </c>
      <c r="H127" s="2">
        <f t="shared" si="3"/>
        <v>0.14302946586754672</v>
      </c>
      <c r="I127" s="4">
        <v>0.67800000000000005</v>
      </c>
      <c r="J127" s="4">
        <v>0.69444444444444398</v>
      </c>
      <c r="K127" s="4">
        <v>0.89100000000000001</v>
      </c>
      <c r="L127" s="4">
        <v>0.78100000000000003</v>
      </c>
      <c r="M127" s="4">
        <v>0.86599999999999999</v>
      </c>
      <c r="N127" s="4">
        <v>0.86799999999999999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1.1332037334377301</v>
      </c>
      <c r="V127" s="2">
        <v>1.1856236656577399</v>
      </c>
      <c r="W127" s="2">
        <v>2.2164073967529898</v>
      </c>
      <c r="X127" s="2">
        <v>1.5186835491656401</v>
      </c>
      <c r="Y127" s="2">
        <v>2.0099154790312301</v>
      </c>
      <c r="Z127" s="2">
        <v>2.0249533563957698</v>
      </c>
    </row>
    <row r="128" spans="1:26" x14ac:dyDescent="0.35">
      <c r="A128" s="7">
        <v>989</v>
      </c>
      <c r="B128" s="7">
        <v>5</v>
      </c>
      <c r="C128" s="7">
        <v>0</v>
      </c>
      <c r="D128" s="7">
        <v>0</v>
      </c>
      <c r="E128" s="22" t="str">
        <f t="shared" si="2"/>
        <v>00</v>
      </c>
      <c r="F128" s="4">
        <v>4.7170826809999999</v>
      </c>
      <c r="G128" s="4">
        <v>32.853486163299998</v>
      </c>
      <c r="H128" s="2">
        <f t="shared" si="3"/>
        <v>0.14357936498895399</v>
      </c>
      <c r="I128" s="4">
        <v>0.62</v>
      </c>
      <c r="J128" s="4">
        <v>0.6</v>
      </c>
      <c r="K128" s="4">
        <v>0.42499999999999999</v>
      </c>
      <c r="L128" s="4">
        <v>0.59699999999999998</v>
      </c>
      <c r="M128" s="4">
        <v>0.35799999999999998</v>
      </c>
      <c r="N128" s="4">
        <v>0.35799999999999998</v>
      </c>
      <c r="O128" s="5">
        <v>0</v>
      </c>
      <c r="P128" s="5">
        <v>0</v>
      </c>
      <c r="Q128" s="5">
        <v>100</v>
      </c>
      <c r="R128" s="5">
        <v>0</v>
      </c>
      <c r="S128" s="5">
        <v>100</v>
      </c>
      <c r="T128" s="5">
        <v>100</v>
      </c>
      <c r="U128" s="2">
        <v>0.96758402626170603</v>
      </c>
      <c r="V128" s="2">
        <v>0.916290731874155</v>
      </c>
      <c r="W128" s="2">
        <v>0.55338523818478702</v>
      </c>
      <c r="X128" s="2">
        <v>0.90881871703545403</v>
      </c>
      <c r="Y128" s="2">
        <v>0.44316697529217602</v>
      </c>
      <c r="Z128" s="2">
        <v>0.44316697529217602</v>
      </c>
    </row>
    <row r="129" spans="1:26" x14ac:dyDescent="0.35">
      <c r="A129" s="7">
        <v>329</v>
      </c>
      <c r="B129" s="7">
        <v>35</v>
      </c>
      <c r="C129" s="7">
        <v>0</v>
      </c>
      <c r="D129" s="7">
        <v>0</v>
      </c>
      <c r="E129" s="22" t="str">
        <f t="shared" si="2"/>
        <v>00</v>
      </c>
      <c r="F129" s="4">
        <v>4.5851508470000004</v>
      </c>
      <c r="G129" s="4">
        <v>31.651564212699999</v>
      </c>
      <c r="H129" s="2">
        <f t="shared" si="3"/>
        <v>0.14486332543275179</v>
      </c>
      <c r="I129" s="4">
        <v>0.47299999999999998</v>
      </c>
      <c r="J129" s="4">
        <v>0.30769230769230799</v>
      </c>
      <c r="K129" s="4">
        <v>0.189</v>
      </c>
      <c r="L129" s="4">
        <v>0.13800000000000001</v>
      </c>
      <c r="M129" s="4">
        <v>0.182</v>
      </c>
      <c r="N129" s="4">
        <v>0.111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0.64055473044077504</v>
      </c>
      <c r="V129" s="2">
        <v>0.36772478012531701</v>
      </c>
      <c r="W129" s="2">
        <v>0.209487224866724</v>
      </c>
      <c r="X129" s="2">
        <v>0.14850000831844401</v>
      </c>
      <c r="Y129" s="2">
        <v>0.20089294237939001</v>
      </c>
      <c r="Z129" s="2">
        <v>0.117658043468232</v>
      </c>
    </row>
    <row r="130" spans="1:26" x14ac:dyDescent="0.35">
      <c r="A130" s="7">
        <v>763</v>
      </c>
      <c r="B130" s="7">
        <v>100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4.8302875959999998</v>
      </c>
      <c r="G130" s="4">
        <v>33.036448851899998</v>
      </c>
      <c r="H130" s="2">
        <f t="shared" ref="H130:H193" si="5">F130/G130</f>
        <v>0.14621085993999622</v>
      </c>
      <c r="I130" s="4">
        <v>0.72</v>
      </c>
      <c r="J130" s="4">
        <v>0.76470588235294101</v>
      </c>
      <c r="K130" s="4">
        <v>0.39700000000000002</v>
      </c>
      <c r="L130" s="4">
        <v>0.69799999999999995</v>
      </c>
      <c r="M130" s="4">
        <v>0.22700000000000001</v>
      </c>
      <c r="N130" s="4">
        <v>0.36699999999999999</v>
      </c>
      <c r="O130" s="5">
        <v>0</v>
      </c>
      <c r="P130" s="5">
        <v>0</v>
      </c>
      <c r="Q130" s="5">
        <v>100</v>
      </c>
      <c r="R130" s="5">
        <v>0</v>
      </c>
      <c r="S130" s="5">
        <v>100</v>
      </c>
      <c r="T130" s="5">
        <v>100</v>
      </c>
      <c r="U130" s="2">
        <v>1.27296567581289</v>
      </c>
      <c r="V130" s="2">
        <v>1.44691898293633</v>
      </c>
      <c r="W130" s="2">
        <v>0.50583808225495197</v>
      </c>
      <c r="X130" s="2">
        <v>1.19732826160727</v>
      </c>
      <c r="Y130" s="2">
        <v>0.25747623039471501</v>
      </c>
      <c r="Z130" s="2">
        <v>0.457284856837961</v>
      </c>
    </row>
    <row r="131" spans="1:26" x14ac:dyDescent="0.35">
      <c r="A131" s="7">
        <v>815</v>
      </c>
      <c r="B131" s="7">
        <v>91</v>
      </c>
      <c r="C131" s="7">
        <v>0</v>
      </c>
      <c r="D131" s="7">
        <v>0</v>
      </c>
      <c r="E131" s="22" t="str">
        <f t="shared" si="4"/>
        <v>00</v>
      </c>
      <c r="F131" s="4">
        <v>4.4647052179999998</v>
      </c>
      <c r="G131" s="4">
        <v>30.438061942000001</v>
      </c>
      <c r="H131" s="2">
        <f t="shared" si="5"/>
        <v>0.14668165228481153</v>
      </c>
      <c r="I131" s="4">
        <v>0.51600000000000001</v>
      </c>
      <c r="J131" s="4">
        <v>0.483870967741935</v>
      </c>
      <c r="K131" s="4">
        <v>0.20100000000000001</v>
      </c>
      <c r="L131" s="4">
        <v>0.249</v>
      </c>
      <c r="M131" s="4">
        <v>0.22500000000000001</v>
      </c>
      <c r="N131" s="4">
        <v>0.215</v>
      </c>
      <c r="O131" s="5">
        <v>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0.72567037226550501</v>
      </c>
      <c r="V131" s="2">
        <v>0.66139848224536502</v>
      </c>
      <c r="W131" s="2">
        <v>0.224394333215862</v>
      </c>
      <c r="X131" s="2">
        <v>0.286349627218002</v>
      </c>
      <c r="Y131" s="2">
        <v>0.25489224962878998</v>
      </c>
      <c r="Z131" s="2">
        <v>0.242071561199729</v>
      </c>
    </row>
    <row r="132" spans="1:26" x14ac:dyDescent="0.35">
      <c r="A132" s="7">
        <v>743</v>
      </c>
      <c r="B132" s="7">
        <v>83</v>
      </c>
      <c r="C132" s="7">
        <v>0</v>
      </c>
      <c r="D132" s="7">
        <v>0</v>
      </c>
      <c r="E132" s="22" t="str">
        <f t="shared" si="4"/>
        <v>00</v>
      </c>
      <c r="F132" s="4">
        <v>5.378445782</v>
      </c>
      <c r="G132" s="4">
        <v>36.563635635019999</v>
      </c>
      <c r="H132" s="2">
        <f t="shared" si="5"/>
        <v>0.14709822173286893</v>
      </c>
      <c r="I132" s="4">
        <v>0.61599999999999999</v>
      </c>
      <c r="J132" s="4">
        <v>0.65217391304347805</v>
      </c>
      <c r="K132" s="4">
        <v>0.28499999999999998</v>
      </c>
      <c r="L132" s="4">
        <v>0.32600000000000001</v>
      </c>
      <c r="M132" s="4">
        <v>0.28999999999999998</v>
      </c>
      <c r="N132" s="4">
        <v>0.27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0.95711272639441003</v>
      </c>
      <c r="V132" s="2">
        <v>1.0560526742493099</v>
      </c>
      <c r="W132" s="2">
        <v>0.33547273628812901</v>
      </c>
      <c r="X132" s="2">
        <v>0.39452516806983001</v>
      </c>
      <c r="Y132" s="2">
        <v>0.34249030894677601</v>
      </c>
      <c r="Z132" s="2">
        <v>0.31471074483970002</v>
      </c>
    </row>
    <row r="133" spans="1:26" x14ac:dyDescent="0.35">
      <c r="A133" s="7">
        <v>467</v>
      </c>
      <c r="B133" s="7">
        <v>1</v>
      </c>
      <c r="C133" s="7">
        <v>0</v>
      </c>
      <c r="D133" s="7">
        <v>0</v>
      </c>
      <c r="E133" s="22" t="str">
        <f t="shared" si="4"/>
        <v>00</v>
      </c>
      <c r="F133" s="4">
        <v>5.566159378</v>
      </c>
      <c r="G133" s="4">
        <v>37.673283500099998</v>
      </c>
      <c r="H133" s="2">
        <f t="shared" si="5"/>
        <v>0.14774818812873652</v>
      </c>
      <c r="I133" s="4">
        <v>0.57799999999999996</v>
      </c>
      <c r="J133" s="4">
        <v>0.8</v>
      </c>
      <c r="K133" s="4">
        <v>0.76600000000000001</v>
      </c>
      <c r="L133" s="4">
        <v>0.86799999999999999</v>
      </c>
      <c r="M133" s="4">
        <v>0.85099999999999998</v>
      </c>
      <c r="N133" s="4">
        <v>0.90500000000000003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0.86274996494612499</v>
      </c>
      <c r="V133" s="2">
        <v>1.6094379124341001</v>
      </c>
      <c r="W133" s="2">
        <v>1.45243416362444</v>
      </c>
      <c r="X133" s="2">
        <v>2.0249533563957698</v>
      </c>
      <c r="Y133" s="2">
        <v>1.9038089730366801</v>
      </c>
      <c r="Z133" s="2">
        <v>2.3538783873816</v>
      </c>
    </row>
    <row r="134" spans="1:26" x14ac:dyDescent="0.35">
      <c r="A134" s="7">
        <v>11</v>
      </c>
      <c r="B134" s="7">
        <v>78</v>
      </c>
      <c r="C134" s="7">
        <v>0</v>
      </c>
      <c r="D134" s="7">
        <v>0</v>
      </c>
      <c r="E134" s="22" t="str">
        <f t="shared" si="4"/>
        <v>00</v>
      </c>
      <c r="F134" s="4">
        <v>5.1025430099999998</v>
      </c>
      <c r="G134" s="4">
        <v>33.929280073999998</v>
      </c>
      <c r="H134" s="2">
        <f t="shared" si="5"/>
        <v>0.15038760029306009</v>
      </c>
      <c r="I134" s="4">
        <v>0.55900000000000005</v>
      </c>
      <c r="J134" s="4">
        <v>0.45161290322580599</v>
      </c>
      <c r="K134" s="4">
        <v>0.69399999999999995</v>
      </c>
      <c r="L134" s="4">
        <v>0.61399999999999999</v>
      </c>
      <c r="M134" s="4">
        <v>0.745</v>
      </c>
      <c r="N134" s="4">
        <v>0.71299999999999997</v>
      </c>
      <c r="O134" s="5">
        <v>0</v>
      </c>
      <c r="P134" s="5">
        <v>100</v>
      </c>
      <c r="Q134" s="5">
        <v>0</v>
      </c>
      <c r="R134" s="5">
        <v>0</v>
      </c>
      <c r="S134" s="5">
        <v>0</v>
      </c>
      <c r="T134" s="5">
        <v>0</v>
      </c>
      <c r="U134" s="2">
        <v>0.81871040353529101</v>
      </c>
      <c r="V134" s="2">
        <v>0.60077386042893</v>
      </c>
      <c r="W134" s="2">
        <v>1.1841701770297599</v>
      </c>
      <c r="X134" s="2">
        <v>0.95191790951730604</v>
      </c>
      <c r="Y134" s="2">
        <v>1.3664917338237099</v>
      </c>
      <c r="Z134" s="2">
        <v>1.2482730632225201</v>
      </c>
    </row>
    <row r="135" spans="1:26" x14ac:dyDescent="0.35">
      <c r="A135" s="7">
        <v>373</v>
      </c>
      <c r="B135" s="7">
        <v>78</v>
      </c>
      <c r="C135" s="7">
        <v>0</v>
      </c>
      <c r="D135" s="7">
        <v>0</v>
      </c>
      <c r="E135" s="22" t="str">
        <f t="shared" si="4"/>
        <v>00</v>
      </c>
      <c r="F135" s="4">
        <v>5.2541296559999999</v>
      </c>
      <c r="G135" s="4">
        <v>34.6859392</v>
      </c>
      <c r="H135" s="2">
        <f t="shared" si="5"/>
        <v>0.15147722037176378</v>
      </c>
      <c r="I135" s="4">
        <v>0.68200000000000005</v>
      </c>
      <c r="J135" s="4">
        <v>0.73333333333333295</v>
      </c>
      <c r="K135" s="4">
        <v>0.83799999999999997</v>
      </c>
      <c r="L135" s="4">
        <v>0.88400000000000001</v>
      </c>
      <c r="M135" s="4">
        <v>0.873</v>
      </c>
      <c r="N135" s="4">
        <v>0.81200000000000006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1.1457038962019599</v>
      </c>
      <c r="V135" s="2">
        <v>1.3217558399823199</v>
      </c>
      <c r="W135" s="2">
        <v>1.8201589437497501</v>
      </c>
      <c r="X135" s="2">
        <v>2.1541650878757701</v>
      </c>
      <c r="Y135" s="2">
        <v>2.0635681925235501</v>
      </c>
      <c r="Z135" s="2">
        <v>1.67131331615219</v>
      </c>
    </row>
    <row r="136" spans="1:26" x14ac:dyDescent="0.35">
      <c r="A136" s="7">
        <v>943</v>
      </c>
      <c r="B136" s="7">
        <v>26</v>
      </c>
      <c r="C136" s="7">
        <v>0</v>
      </c>
      <c r="D136" s="7">
        <v>0</v>
      </c>
      <c r="E136" s="22" t="str">
        <f t="shared" si="4"/>
        <v>00</v>
      </c>
      <c r="F136" s="4">
        <v>4.7762362999999999</v>
      </c>
      <c r="G136" s="4">
        <v>31.345377605900001</v>
      </c>
      <c r="H136" s="2">
        <f t="shared" si="5"/>
        <v>0.15237450191383212</v>
      </c>
      <c r="I136" s="4">
        <v>0.56699999999999995</v>
      </c>
      <c r="J136" s="4">
        <v>0.52941176470588203</v>
      </c>
      <c r="K136" s="4">
        <v>0.751</v>
      </c>
      <c r="L136" s="4">
        <v>0.71199999999999997</v>
      </c>
      <c r="M136" s="4">
        <v>0.77600000000000002</v>
      </c>
      <c r="N136" s="4">
        <v>0.73099999999999998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0.83701755097964703</v>
      </c>
      <c r="V136" s="2">
        <v>0.75377180237637997</v>
      </c>
      <c r="W136" s="2">
        <v>1.3903023825174301</v>
      </c>
      <c r="X136" s="2">
        <v>1.24479479884619</v>
      </c>
      <c r="Y136" s="2">
        <v>1.4961092271270999</v>
      </c>
      <c r="Z136" s="2">
        <v>1.3130438993803</v>
      </c>
    </row>
    <row r="137" spans="1:26" x14ac:dyDescent="0.35">
      <c r="A137" s="7">
        <v>33</v>
      </c>
      <c r="B137" s="7">
        <v>16</v>
      </c>
      <c r="C137" s="7">
        <v>0</v>
      </c>
      <c r="D137" s="7">
        <v>0</v>
      </c>
      <c r="E137" s="22" t="str">
        <f t="shared" si="4"/>
        <v>00</v>
      </c>
      <c r="F137" s="4">
        <v>4.4728163780000001</v>
      </c>
      <c r="G137" s="4">
        <v>28.683487076999999</v>
      </c>
      <c r="H137" s="2">
        <f t="shared" si="5"/>
        <v>0.15593698095328692</v>
      </c>
      <c r="I137" s="4">
        <v>0.61</v>
      </c>
      <c r="J137" s="4">
        <v>0.39393939393939398</v>
      </c>
      <c r="K137" s="4">
        <v>0.27600000000000002</v>
      </c>
      <c r="L137" s="4">
        <v>0.13700000000000001</v>
      </c>
      <c r="M137" s="4">
        <v>0.217</v>
      </c>
      <c r="N137" s="4">
        <v>0.2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0.94160853985844495</v>
      </c>
      <c r="V137" s="2">
        <v>0.50077528791248904</v>
      </c>
      <c r="W137" s="2">
        <v>0.322963886596421</v>
      </c>
      <c r="X137" s="2">
        <v>0.14734058789870899</v>
      </c>
      <c r="Y137" s="2">
        <v>0.24462258299133399</v>
      </c>
      <c r="Z137" s="2">
        <v>0.22314355131420999</v>
      </c>
    </row>
    <row r="138" spans="1:26" x14ac:dyDescent="0.35">
      <c r="A138" s="7">
        <v>495</v>
      </c>
      <c r="B138" s="7">
        <v>24</v>
      </c>
      <c r="C138" s="7">
        <v>0</v>
      </c>
      <c r="D138" s="7">
        <v>0</v>
      </c>
      <c r="E138" s="22" t="str">
        <f t="shared" si="4"/>
        <v>00</v>
      </c>
      <c r="F138" s="4">
        <v>4.6651962290000002</v>
      </c>
      <c r="G138" s="4">
        <v>29.842129084</v>
      </c>
      <c r="H138" s="2">
        <f t="shared" si="5"/>
        <v>0.15632920211116128</v>
      </c>
      <c r="I138" s="4">
        <v>0.7</v>
      </c>
      <c r="J138" s="4">
        <v>0.94444444444444398</v>
      </c>
      <c r="K138" s="4">
        <v>0.93799999999999994</v>
      </c>
      <c r="L138" s="4">
        <v>0.98599999999999999</v>
      </c>
      <c r="M138" s="4">
        <v>0.91400000000000003</v>
      </c>
      <c r="N138" s="4">
        <v>0.96699999999999997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1.2039728043259399</v>
      </c>
      <c r="V138" s="2">
        <v>2.8903717578961601</v>
      </c>
      <c r="W138" s="2">
        <v>2.7806208939370398</v>
      </c>
      <c r="X138" s="2">
        <v>4.2686979493668797</v>
      </c>
      <c r="Y138" s="2">
        <v>2.4534079827286299</v>
      </c>
      <c r="Z138" s="2">
        <v>3.4112477175156601</v>
      </c>
    </row>
    <row r="139" spans="1:26" x14ac:dyDescent="0.35">
      <c r="A139" s="7">
        <v>733</v>
      </c>
      <c r="B139" s="7">
        <v>73</v>
      </c>
      <c r="C139" s="7">
        <v>0</v>
      </c>
      <c r="D139" s="7">
        <v>0</v>
      </c>
      <c r="E139" s="22" t="str">
        <f t="shared" si="4"/>
        <v>00</v>
      </c>
      <c r="F139" s="4">
        <v>4.7743369649999998</v>
      </c>
      <c r="G139" s="4">
        <v>29.360611948700001</v>
      </c>
      <c r="H139" s="2">
        <f t="shared" si="5"/>
        <v>0.16261026757010061</v>
      </c>
      <c r="I139" s="4">
        <v>0.48599999999999999</v>
      </c>
      <c r="J139" s="4">
        <v>0.54545454545454497</v>
      </c>
      <c r="K139" s="4">
        <v>0.187</v>
      </c>
      <c r="L139" s="4">
        <v>0.25600000000000001</v>
      </c>
      <c r="M139" s="4">
        <v>0.13900000000000001</v>
      </c>
      <c r="N139" s="4">
        <v>8.1000000000000003E-2</v>
      </c>
      <c r="O139" s="5">
        <v>100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0.665532013526972</v>
      </c>
      <c r="V139" s="2">
        <v>0.78845736036427005</v>
      </c>
      <c r="W139" s="2">
        <v>0.207024169434327</v>
      </c>
      <c r="X139" s="2">
        <v>0.29571424414904501</v>
      </c>
      <c r="Y139" s="2">
        <v>0.14966077455440599</v>
      </c>
      <c r="Z139" s="2">
        <v>8.4469156626450007E-2</v>
      </c>
    </row>
    <row r="140" spans="1:26" x14ac:dyDescent="0.35">
      <c r="A140" s="7">
        <v>739</v>
      </c>
      <c r="B140" s="7">
        <v>35</v>
      </c>
      <c r="C140" s="7">
        <v>0</v>
      </c>
      <c r="D140" s="7">
        <v>0</v>
      </c>
      <c r="E140" s="22" t="str">
        <f t="shared" si="4"/>
        <v>00</v>
      </c>
      <c r="F140" s="4">
        <v>3.9129447009999998</v>
      </c>
      <c r="G140" s="4">
        <v>23.738310762099999</v>
      </c>
      <c r="H140" s="2">
        <f t="shared" si="5"/>
        <v>0.1648366954251568</v>
      </c>
      <c r="I140" s="4">
        <v>0.70699999999999996</v>
      </c>
      <c r="J140" s="4">
        <v>0.75</v>
      </c>
      <c r="K140" s="4">
        <v>0.29099999999999998</v>
      </c>
      <c r="L140" s="4">
        <v>0.65400000000000003</v>
      </c>
      <c r="M140" s="4">
        <v>0.188</v>
      </c>
      <c r="N140" s="4">
        <v>0.19700000000000001</v>
      </c>
      <c r="O140" s="5">
        <v>0</v>
      </c>
      <c r="P140" s="5">
        <v>0</v>
      </c>
      <c r="Q140" s="5">
        <v>100</v>
      </c>
      <c r="R140" s="5">
        <v>0</v>
      </c>
      <c r="S140" s="5">
        <v>100</v>
      </c>
      <c r="T140" s="5">
        <v>100</v>
      </c>
      <c r="U140" s="2">
        <v>1.22758266996507</v>
      </c>
      <c r="V140" s="2">
        <v>1.3862943611198899</v>
      </c>
      <c r="W140" s="2">
        <v>0.34389975245000898</v>
      </c>
      <c r="X140" s="2">
        <v>1.0613165039244099</v>
      </c>
      <c r="Y140" s="2">
        <v>0.20825493882045901</v>
      </c>
      <c r="Z140" s="2">
        <v>0.219400565035375</v>
      </c>
    </row>
    <row r="141" spans="1:26" x14ac:dyDescent="0.35">
      <c r="A141" s="7">
        <v>965</v>
      </c>
      <c r="B141" s="7">
        <v>97</v>
      </c>
      <c r="C141" s="7">
        <v>0</v>
      </c>
      <c r="D141" s="7">
        <v>0</v>
      </c>
      <c r="E141" s="22" t="str">
        <f t="shared" si="4"/>
        <v>00</v>
      </c>
      <c r="F141" s="4">
        <v>4.6824627269999999</v>
      </c>
      <c r="G141" s="4">
        <v>28.2423462014</v>
      </c>
      <c r="H141" s="2">
        <f t="shared" si="5"/>
        <v>0.16579581220372852</v>
      </c>
      <c r="I141" s="4">
        <v>0.57899999999999996</v>
      </c>
      <c r="J141" s="4">
        <v>0.36363636363636398</v>
      </c>
      <c r="K141" s="4">
        <v>0.252</v>
      </c>
      <c r="L141" s="4">
        <v>0.123</v>
      </c>
      <c r="M141" s="4">
        <v>0.17199999999999999</v>
      </c>
      <c r="N141" s="4">
        <v>0.16400000000000001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0.86512244529975602</v>
      </c>
      <c r="V141" s="2">
        <v>0.45198512374305699</v>
      </c>
      <c r="W141" s="2">
        <v>0.29035230100766002</v>
      </c>
      <c r="X141" s="2">
        <v>0.131248286609954</v>
      </c>
      <c r="Y141" s="2">
        <v>0.188742124596877</v>
      </c>
      <c r="Z141" s="2">
        <v>0.17912666589743501</v>
      </c>
    </row>
    <row r="142" spans="1:26" x14ac:dyDescent="0.35">
      <c r="A142" s="7">
        <v>245</v>
      </c>
      <c r="B142" s="7">
        <v>12</v>
      </c>
      <c r="C142" s="7">
        <v>0</v>
      </c>
      <c r="D142" s="7">
        <v>0</v>
      </c>
      <c r="E142" s="22" t="str">
        <f t="shared" si="4"/>
        <v>00</v>
      </c>
      <c r="F142" s="4">
        <v>5.4145792610000001</v>
      </c>
      <c r="G142" s="4">
        <v>32.197317320000003</v>
      </c>
      <c r="H142" s="2">
        <f t="shared" si="5"/>
        <v>0.16816864607650484</v>
      </c>
      <c r="I142" s="4">
        <v>0.53500000000000003</v>
      </c>
      <c r="J142" s="4">
        <v>0.63414634146341498</v>
      </c>
      <c r="K142" s="4">
        <v>0.28799999999999998</v>
      </c>
      <c r="L142" s="4">
        <v>0.374</v>
      </c>
      <c r="M142" s="4">
        <v>0.26700000000000002</v>
      </c>
      <c r="N142" s="4">
        <v>0.32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0.76571787339478103</v>
      </c>
      <c r="V142" s="2">
        <v>1.0055218656021001</v>
      </c>
      <c r="W142" s="2">
        <v>0.33967736757016098</v>
      </c>
      <c r="X142" s="2">
        <v>0.46840490788203898</v>
      </c>
      <c r="Y142" s="2">
        <v>0.31060957709548598</v>
      </c>
      <c r="Z142" s="2">
        <v>0.38566248081198501</v>
      </c>
    </row>
    <row r="143" spans="1:26" x14ac:dyDescent="0.35">
      <c r="A143" s="7">
        <v>379</v>
      </c>
      <c r="B143" s="7">
        <v>4</v>
      </c>
      <c r="C143" s="7">
        <v>0</v>
      </c>
      <c r="D143" s="7">
        <v>0</v>
      </c>
      <c r="E143" s="22" t="str">
        <f t="shared" si="4"/>
        <v>00</v>
      </c>
      <c r="F143" s="4">
        <v>4.0518039139999997</v>
      </c>
      <c r="G143" s="4">
        <v>23.322632338399998</v>
      </c>
      <c r="H143" s="2">
        <f t="shared" si="5"/>
        <v>0.17372841346595466</v>
      </c>
      <c r="I143" s="4">
        <v>0.61699999999999999</v>
      </c>
      <c r="J143" s="4">
        <v>0.565217391304348</v>
      </c>
      <c r="K143" s="4">
        <v>0.34899999999999998</v>
      </c>
      <c r="L143" s="4">
        <v>0.55600000000000005</v>
      </c>
      <c r="M143" s="4">
        <v>0.20699999999999999</v>
      </c>
      <c r="N143" s="4">
        <v>0.26200000000000001</v>
      </c>
      <c r="O143" s="5">
        <v>0</v>
      </c>
      <c r="P143" s="5">
        <v>0</v>
      </c>
      <c r="Q143" s="5">
        <v>100</v>
      </c>
      <c r="R143" s="5">
        <v>0</v>
      </c>
      <c r="S143" s="5">
        <v>100</v>
      </c>
      <c r="T143" s="5">
        <v>100</v>
      </c>
      <c r="U143" s="2">
        <v>0.95972028980149104</v>
      </c>
      <c r="V143" s="2">
        <v>0.832909122935104</v>
      </c>
      <c r="W143" s="2">
        <v>0.42924563677356797</v>
      </c>
      <c r="X143" s="2">
        <v>0.811930716549912</v>
      </c>
      <c r="Y143" s="2">
        <v>0.231932057347289</v>
      </c>
      <c r="Z143" s="2">
        <v>0.30381145438166501</v>
      </c>
    </row>
    <row r="144" spans="1:26" x14ac:dyDescent="0.35">
      <c r="A144" s="7">
        <v>259</v>
      </c>
      <c r="B144" s="7">
        <v>70</v>
      </c>
      <c r="C144" s="7">
        <v>0</v>
      </c>
      <c r="D144" s="7">
        <v>0</v>
      </c>
      <c r="E144" s="22" t="str">
        <f t="shared" si="4"/>
        <v>00</v>
      </c>
      <c r="F144" s="4">
        <v>6.0451664450000004</v>
      </c>
      <c r="G144" s="4">
        <v>33.967548627299998</v>
      </c>
      <c r="H144" s="2">
        <f t="shared" si="5"/>
        <v>0.17796887586234147</v>
      </c>
      <c r="I144" s="4">
        <v>0.45</v>
      </c>
      <c r="J144" s="4">
        <v>0.36363636363636398</v>
      </c>
      <c r="K144" s="4">
        <v>0.753</v>
      </c>
      <c r="L144" s="4">
        <v>0.55500000000000005</v>
      </c>
      <c r="M144" s="4">
        <v>0.79600000000000004</v>
      </c>
      <c r="N144" s="4">
        <v>0.188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100</v>
      </c>
      <c r="U144" s="2">
        <v>0.59783700075561996</v>
      </c>
      <c r="V144" s="2">
        <v>0.45198512374305699</v>
      </c>
      <c r="W144" s="2">
        <v>1.39836694235416</v>
      </c>
      <c r="X144" s="2">
        <v>0.809680996815897</v>
      </c>
      <c r="Y144" s="2">
        <v>1.5896352851379201</v>
      </c>
      <c r="Z144" s="2">
        <v>0.20825493882045901</v>
      </c>
    </row>
    <row r="145" spans="1:26" x14ac:dyDescent="0.35">
      <c r="A145" s="7">
        <v>969</v>
      </c>
      <c r="B145" s="7">
        <v>71</v>
      </c>
      <c r="C145" s="7">
        <v>0</v>
      </c>
      <c r="D145" s="7">
        <v>0</v>
      </c>
      <c r="E145" s="22" t="str">
        <f t="shared" si="4"/>
        <v>00</v>
      </c>
      <c r="F145" s="4">
        <v>6.0461184609999998</v>
      </c>
      <c r="G145" s="4">
        <v>31.70753788423</v>
      </c>
      <c r="H145" s="2">
        <f t="shared" si="5"/>
        <v>0.19068394660838947</v>
      </c>
      <c r="I145" s="4">
        <v>0.61699999999999999</v>
      </c>
      <c r="J145" s="4">
        <v>0.69565217391304301</v>
      </c>
      <c r="K145" s="4">
        <v>0.26900000000000002</v>
      </c>
      <c r="L145" s="4">
        <v>0.372</v>
      </c>
      <c r="M145" s="4">
        <v>0.17299999999999999</v>
      </c>
      <c r="N145" s="4">
        <v>0.13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0.95972028980149104</v>
      </c>
      <c r="V145" s="2">
        <v>1.18958406687384</v>
      </c>
      <c r="W145" s="2">
        <v>0.31334181923235899</v>
      </c>
      <c r="X145" s="2">
        <v>0.46521511251393799</v>
      </c>
      <c r="Y145" s="2">
        <v>0.189950583958446</v>
      </c>
      <c r="Z145" s="2">
        <v>0.13926206733350799</v>
      </c>
    </row>
    <row r="146" spans="1:26" x14ac:dyDescent="0.35">
      <c r="A146" s="7">
        <v>43</v>
      </c>
      <c r="B146" s="7">
        <v>33</v>
      </c>
      <c r="C146" s="7">
        <v>0</v>
      </c>
      <c r="D146" s="7">
        <v>0</v>
      </c>
      <c r="E146" s="22" t="str">
        <f t="shared" si="4"/>
        <v>00</v>
      </c>
      <c r="F146" s="4">
        <v>6.7506348919999999</v>
      </c>
      <c r="G146" s="4">
        <v>34.794702725999997</v>
      </c>
      <c r="H146" s="2">
        <f t="shared" si="5"/>
        <v>0.19401329406834261</v>
      </c>
      <c r="I146" s="4">
        <v>0.55800000000000005</v>
      </c>
      <c r="J146" s="4">
        <v>0.55102040816326503</v>
      </c>
      <c r="K146" s="4">
        <v>0.33400000000000002</v>
      </c>
      <c r="L146" s="4">
        <v>0.25700000000000001</v>
      </c>
      <c r="M146" s="4">
        <v>0.24299999999999999</v>
      </c>
      <c r="N146" s="4">
        <v>0.23200000000000001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0.81644539690443896</v>
      </c>
      <c r="V146" s="2">
        <v>0.80077784475231095</v>
      </c>
      <c r="W146" s="2">
        <v>0.40646560844174801</v>
      </c>
      <c r="X146" s="2">
        <v>0.29705923426437802</v>
      </c>
      <c r="Y146" s="2">
        <v>0.278392025544688</v>
      </c>
      <c r="Z146" s="2">
        <v>0.26396554583446502</v>
      </c>
    </row>
    <row r="147" spans="1:26" x14ac:dyDescent="0.35">
      <c r="A147" s="7">
        <v>51</v>
      </c>
      <c r="B147" s="7">
        <v>75</v>
      </c>
      <c r="C147" s="7">
        <v>0</v>
      </c>
      <c r="D147" s="7">
        <v>0</v>
      </c>
      <c r="E147" s="22" t="str">
        <f t="shared" si="4"/>
        <v>00</v>
      </c>
      <c r="F147" s="4">
        <v>5.3852769760000001</v>
      </c>
      <c r="G147" s="4">
        <v>27.479620364999999</v>
      </c>
      <c r="H147" s="2">
        <f t="shared" si="5"/>
        <v>0.19597348523995886</v>
      </c>
      <c r="I147" s="4">
        <v>0.75700000000000001</v>
      </c>
      <c r="J147" s="4">
        <v>0.565217391304348</v>
      </c>
      <c r="K147" s="4">
        <v>0.33300000000000002</v>
      </c>
      <c r="L147" s="4">
        <v>0.28100000000000003</v>
      </c>
      <c r="M147" s="4">
        <v>0.187</v>
      </c>
      <c r="N147" s="4">
        <v>0.23300000000000001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1.4146938356415899</v>
      </c>
      <c r="V147" s="2">
        <v>0.832909122935104</v>
      </c>
      <c r="W147" s="2">
        <v>0.404965233066513</v>
      </c>
      <c r="X147" s="2">
        <v>0.32989392126109002</v>
      </c>
      <c r="Y147" s="2">
        <v>0.207024169434327</v>
      </c>
      <c r="Z147" s="2">
        <v>0.26526847761488098</v>
      </c>
    </row>
    <row r="148" spans="1:26" x14ac:dyDescent="0.35">
      <c r="A148" s="7">
        <v>873</v>
      </c>
      <c r="B148" s="7">
        <v>8</v>
      </c>
      <c r="C148" s="7">
        <v>0</v>
      </c>
      <c r="D148" s="7">
        <v>0</v>
      </c>
      <c r="E148" s="22" t="str">
        <f t="shared" si="4"/>
        <v>00</v>
      </c>
      <c r="F148" s="4">
        <v>5.531000701</v>
      </c>
      <c r="G148" s="4">
        <v>27.968571105999999</v>
      </c>
      <c r="H148" s="2">
        <f t="shared" si="5"/>
        <v>0.19775771454457514</v>
      </c>
      <c r="I148" s="4">
        <v>0.441</v>
      </c>
      <c r="J148" s="4">
        <v>0.476190476190476</v>
      </c>
      <c r="K148" s="4">
        <v>0.17799999999999999</v>
      </c>
      <c r="L148" s="4">
        <v>0.125</v>
      </c>
      <c r="M148" s="4">
        <v>0.219</v>
      </c>
      <c r="N148" s="4">
        <v>0.16700000000000001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0.58160580582703802</v>
      </c>
      <c r="V148" s="2">
        <v>0.64662716492505201</v>
      </c>
      <c r="W148" s="2">
        <v>0.19601488392595701</v>
      </c>
      <c r="X148" s="2">
        <v>0.13353139262452299</v>
      </c>
      <c r="Y148" s="2">
        <v>0.24718012914245099</v>
      </c>
      <c r="Z148" s="2">
        <v>0.18272163681529399</v>
      </c>
    </row>
    <row r="149" spans="1:26" x14ac:dyDescent="0.35">
      <c r="A149" s="7">
        <v>335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5.3013135140000003</v>
      </c>
      <c r="G149" s="4">
        <v>25.4859070784</v>
      </c>
      <c r="H149" s="2">
        <f t="shared" si="5"/>
        <v>0.20800960694442019</v>
      </c>
      <c r="I149" s="4">
        <v>0.6</v>
      </c>
      <c r="J149" s="4">
        <v>0.53191489361702105</v>
      </c>
      <c r="K149" s="4">
        <v>0.27500000000000002</v>
      </c>
      <c r="L149" s="4">
        <v>0.36699999999999999</v>
      </c>
      <c r="M149" s="4">
        <v>0.33400000000000002</v>
      </c>
      <c r="N149" s="4">
        <v>0.25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0.916290731874155</v>
      </c>
      <c r="V149" s="2">
        <v>0.75910514835174303</v>
      </c>
      <c r="W149" s="2">
        <v>0.321583624127462</v>
      </c>
      <c r="X149" s="2">
        <v>0.457284856837961</v>
      </c>
      <c r="Y149" s="2">
        <v>0.40646560844174801</v>
      </c>
      <c r="Z149" s="2">
        <v>0.28768207245178101</v>
      </c>
    </row>
    <row r="150" spans="1:26" x14ac:dyDescent="0.35">
      <c r="A150" s="7">
        <v>785</v>
      </c>
      <c r="B150" s="7">
        <v>79</v>
      </c>
      <c r="C150" s="7">
        <v>0</v>
      </c>
      <c r="D150" s="7">
        <v>0</v>
      </c>
      <c r="E150" s="22" t="str">
        <f t="shared" si="4"/>
        <v>00</v>
      </c>
      <c r="F150" s="4">
        <v>6.6040388730000004</v>
      </c>
      <c r="G150" s="4">
        <v>31.6612772802</v>
      </c>
      <c r="H150" s="2">
        <f t="shared" si="5"/>
        <v>0.20858409515682949</v>
      </c>
      <c r="I150" s="4">
        <v>0.33700000000000002</v>
      </c>
      <c r="J150" s="4">
        <v>0.25</v>
      </c>
      <c r="K150" s="4">
        <v>0.24299999999999999</v>
      </c>
      <c r="L150" s="4">
        <v>0.27600000000000002</v>
      </c>
      <c r="M150" s="4">
        <v>0.183</v>
      </c>
      <c r="N150" s="4">
        <v>0.22900000000000001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0.41098028879627502</v>
      </c>
      <c r="V150" s="2">
        <v>0.28768207245178101</v>
      </c>
      <c r="W150" s="2">
        <v>0.278392025544688</v>
      </c>
      <c r="X150" s="2">
        <v>0.322963886596421</v>
      </c>
      <c r="Y150" s="2">
        <v>0.202116184122134</v>
      </c>
      <c r="Z150" s="2">
        <v>0.260066905418808</v>
      </c>
    </row>
    <row r="151" spans="1:26" x14ac:dyDescent="0.35">
      <c r="A151" s="7">
        <v>819</v>
      </c>
      <c r="B151" s="7">
        <v>52</v>
      </c>
      <c r="C151" s="7">
        <v>0</v>
      </c>
      <c r="D151" s="7">
        <v>0</v>
      </c>
      <c r="E151" s="22" t="str">
        <f t="shared" si="4"/>
        <v>00</v>
      </c>
      <c r="F151" s="4">
        <v>4.6044027930000002</v>
      </c>
      <c r="G151" s="4">
        <v>21.8102968086</v>
      </c>
      <c r="H151" s="2">
        <f t="shared" si="5"/>
        <v>0.21111142289381601</v>
      </c>
      <c r="I151" s="4">
        <v>0.41799999999999998</v>
      </c>
      <c r="J151" s="4">
        <v>0.5</v>
      </c>
      <c r="K151" s="4">
        <v>0.27400000000000002</v>
      </c>
      <c r="L151" s="4">
        <v>0.38500000000000001</v>
      </c>
      <c r="M151" s="4">
        <v>0.33100000000000002</v>
      </c>
      <c r="N151" s="4">
        <v>0.29499999999999998</v>
      </c>
      <c r="O151" s="5">
        <v>100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0.54128483125069904</v>
      </c>
      <c r="V151" s="2">
        <v>0.69314718055994495</v>
      </c>
      <c r="W151" s="2">
        <v>0.32020526415734102</v>
      </c>
      <c r="X151" s="2">
        <v>0.48613301117561902</v>
      </c>
      <c r="Y151" s="2">
        <v>0.40197121885390902</v>
      </c>
      <c r="Z151" s="2">
        <v>0.34955747616986799</v>
      </c>
    </row>
    <row r="152" spans="1:26" x14ac:dyDescent="0.35">
      <c r="A152" s="7">
        <v>211</v>
      </c>
      <c r="B152" s="7">
        <v>44</v>
      </c>
      <c r="C152" s="7">
        <v>0</v>
      </c>
      <c r="D152" s="7">
        <v>0</v>
      </c>
      <c r="E152" s="22" t="str">
        <f t="shared" si="4"/>
        <v>00</v>
      </c>
      <c r="F152" s="4">
        <v>6.5232649670000002</v>
      </c>
      <c r="G152" s="4">
        <v>30.521810921499998</v>
      </c>
      <c r="H152" s="2">
        <f t="shared" si="5"/>
        <v>0.21372470276345626</v>
      </c>
      <c r="I152" s="4">
        <v>0.56299999999999994</v>
      </c>
      <c r="J152" s="4">
        <v>0.55172413793103403</v>
      </c>
      <c r="K152" s="4">
        <v>0.28199999999999997</v>
      </c>
      <c r="L152" s="4">
        <v>0.28999999999999998</v>
      </c>
      <c r="M152" s="4">
        <v>0.21099999999999999</v>
      </c>
      <c r="N152" s="4">
        <v>0.22900000000000001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0.82782208388654699</v>
      </c>
      <c r="V152" s="2">
        <v>0.80234647252493696</v>
      </c>
      <c r="W152" s="2">
        <v>0.33128570993391299</v>
      </c>
      <c r="X152" s="2">
        <v>0.34249030894677601</v>
      </c>
      <c r="Y152" s="2">
        <v>0.236988958136263</v>
      </c>
      <c r="Z152" s="2">
        <v>0.260066905418808</v>
      </c>
    </row>
    <row r="153" spans="1:26" x14ac:dyDescent="0.35">
      <c r="A153" s="7">
        <v>697</v>
      </c>
      <c r="B153" s="7">
        <v>6</v>
      </c>
      <c r="C153" s="7">
        <v>0</v>
      </c>
      <c r="D153" s="7">
        <v>0</v>
      </c>
      <c r="E153" s="22" t="str">
        <f t="shared" si="4"/>
        <v>00</v>
      </c>
      <c r="F153" s="4">
        <v>5.8513619630000004</v>
      </c>
      <c r="G153" s="4">
        <v>27.357649452</v>
      </c>
      <c r="H153" s="2">
        <f t="shared" si="5"/>
        <v>0.21388394398672406</v>
      </c>
      <c r="I153" s="4">
        <v>0.71099999999999997</v>
      </c>
      <c r="J153" s="4">
        <v>0.75</v>
      </c>
      <c r="K153" s="4">
        <v>0.50900000000000001</v>
      </c>
      <c r="L153" s="4">
        <v>0.56899999999999995</v>
      </c>
      <c r="M153" s="4">
        <v>0.24399999999999999</v>
      </c>
      <c r="N153" s="4">
        <v>0.439</v>
      </c>
      <c r="O153" s="5">
        <v>0</v>
      </c>
      <c r="P153" s="5">
        <v>0</v>
      </c>
      <c r="Q153" s="5">
        <v>0</v>
      </c>
      <c r="R153" s="5">
        <v>0</v>
      </c>
      <c r="S153" s="5">
        <v>100</v>
      </c>
      <c r="T153" s="5">
        <v>100</v>
      </c>
      <c r="U153" s="2">
        <v>1.2413285908697</v>
      </c>
      <c r="V153" s="2">
        <v>1.3862943611198899</v>
      </c>
      <c r="W153" s="2">
        <v>0.71131115118761601</v>
      </c>
      <c r="X153" s="2">
        <v>0.84164718887838896</v>
      </c>
      <c r="Y153" s="2">
        <v>0.279713902802604</v>
      </c>
      <c r="Z153" s="2">
        <v>0.57803437345944098</v>
      </c>
    </row>
    <row r="154" spans="1:26" x14ac:dyDescent="0.35">
      <c r="A154" s="7">
        <v>269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5.4838936829999998</v>
      </c>
      <c r="G154" s="4">
        <v>25.606691250000001</v>
      </c>
      <c r="H154" s="2">
        <f t="shared" si="5"/>
        <v>0.21415862086438051</v>
      </c>
      <c r="I154" s="4">
        <v>0.66500000000000004</v>
      </c>
      <c r="J154" s="4">
        <v>0.52380952380952395</v>
      </c>
      <c r="K154" s="4">
        <v>0.40300000000000002</v>
      </c>
      <c r="L154" s="4">
        <v>0.32400000000000001</v>
      </c>
      <c r="M154" s="4">
        <v>0.36099999999999999</v>
      </c>
      <c r="N154" s="4">
        <v>0.17699999999999999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1.0936247471570699</v>
      </c>
      <c r="V154" s="2">
        <v>0.741937344729377</v>
      </c>
      <c r="W154" s="2">
        <v>0.51583816558953499</v>
      </c>
      <c r="X154" s="2">
        <v>0.39156220293917299</v>
      </c>
      <c r="Y154" s="2">
        <v>0.44785082460460202</v>
      </c>
      <c r="Z154" s="2">
        <v>0.19479907830506701</v>
      </c>
    </row>
    <row r="155" spans="1:26" x14ac:dyDescent="0.35">
      <c r="A155" s="7">
        <v>773</v>
      </c>
      <c r="B155" s="7">
        <v>48</v>
      </c>
      <c r="C155" s="7">
        <v>0</v>
      </c>
      <c r="D155" s="7">
        <v>0</v>
      </c>
      <c r="E155" s="22" t="str">
        <f t="shared" si="4"/>
        <v>00</v>
      </c>
      <c r="F155" s="4">
        <v>6.5155018020000002</v>
      </c>
      <c r="G155" s="4">
        <v>29.842863362999999</v>
      </c>
      <c r="H155" s="2">
        <f t="shared" si="5"/>
        <v>0.21832696557120918</v>
      </c>
      <c r="I155" s="4">
        <v>0.56999999999999995</v>
      </c>
      <c r="J155" s="4">
        <v>0.76923076923076905</v>
      </c>
      <c r="K155" s="4">
        <v>0.63100000000000001</v>
      </c>
      <c r="L155" s="4">
        <v>0.70399999999999996</v>
      </c>
      <c r="M155" s="4">
        <v>0.63300000000000001</v>
      </c>
      <c r="N155" s="4">
        <v>0.67100000000000004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0.84397007029452897</v>
      </c>
      <c r="V155" s="2">
        <v>1.4663370687934301</v>
      </c>
      <c r="W155" s="2">
        <v>0.99695863494160997</v>
      </c>
      <c r="X155" s="2">
        <v>1.2173958246580801</v>
      </c>
      <c r="Y155" s="2">
        <v>1.0023934309275699</v>
      </c>
      <c r="Z155" s="2">
        <v>1.11169752821677</v>
      </c>
    </row>
    <row r="156" spans="1:26" x14ac:dyDescent="0.35">
      <c r="A156" s="7">
        <v>973</v>
      </c>
      <c r="B156" s="7">
        <v>55</v>
      </c>
      <c r="C156" s="7">
        <v>0</v>
      </c>
      <c r="D156" s="7">
        <v>0</v>
      </c>
      <c r="E156" s="22" t="str">
        <f t="shared" si="4"/>
        <v>00</v>
      </c>
      <c r="F156" s="4">
        <v>6.0363567419999997</v>
      </c>
      <c r="G156" s="4">
        <v>27.302133676499999</v>
      </c>
      <c r="H156" s="2">
        <f t="shared" si="5"/>
        <v>0.22109468855160302</v>
      </c>
      <c r="I156" s="4">
        <v>0.71399999999999997</v>
      </c>
      <c r="J156" s="4">
        <v>0.56666666666666698</v>
      </c>
      <c r="K156" s="4">
        <v>0.316</v>
      </c>
      <c r="L156" s="4">
        <v>0.495</v>
      </c>
      <c r="M156" s="4">
        <v>0.26800000000000002</v>
      </c>
      <c r="N156" s="4">
        <v>0.36499999999999999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1.25176346816228</v>
      </c>
      <c r="V156" s="2">
        <v>0.83624802420061894</v>
      </c>
      <c r="W156" s="2">
        <v>0.37979736135958703</v>
      </c>
      <c r="X156" s="2">
        <v>0.68319684970677697</v>
      </c>
      <c r="Y156" s="2">
        <v>0.311974765020825</v>
      </c>
      <c r="Z156" s="2">
        <v>0.454130280089445</v>
      </c>
    </row>
    <row r="157" spans="1:26" x14ac:dyDescent="0.35">
      <c r="A157" s="7">
        <v>327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6.3849546860000004</v>
      </c>
      <c r="G157" s="4">
        <v>28.666374850699999</v>
      </c>
      <c r="H157" s="2">
        <f t="shared" si="5"/>
        <v>0.22273324475989986</v>
      </c>
      <c r="I157" s="4">
        <v>0.63300000000000001</v>
      </c>
      <c r="J157" s="4">
        <v>0.62222222222222201</v>
      </c>
      <c r="K157" s="4">
        <v>0.504</v>
      </c>
      <c r="L157" s="4">
        <v>0.57499999999999996</v>
      </c>
      <c r="M157" s="4">
        <v>0.42799999999999999</v>
      </c>
      <c r="N157" s="4">
        <v>0.47899999999999998</v>
      </c>
      <c r="O157" s="5">
        <v>0</v>
      </c>
      <c r="P157" s="5">
        <v>0</v>
      </c>
      <c r="Q157" s="5">
        <v>0</v>
      </c>
      <c r="R157" s="5">
        <v>0</v>
      </c>
      <c r="S157" s="5">
        <v>100</v>
      </c>
      <c r="T157" s="5">
        <v>100</v>
      </c>
      <c r="U157" s="2">
        <v>1.0023934309275699</v>
      </c>
      <c r="V157" s="2">
        <v>0.97344914571410401</v>
      </c>
      <c r="W157" s="2">
        <v>0.70117935225720995</v>
      </c>
      <c r="X157" s="2">
        <v>0.85566611005771998</v>
      </c>
      <c r="Y157" s="2">
        <v>0.55861628760233895</v>
      </c>
      <c r="Z157" s="2">
        <v>0.65200523722877002</v>
      </c>
    </row>
    <row r="158" spans="1:26" x14ac:dyDescent="0.35">
      <c r="A158" s="7">
        <v>179</v>
      </c>
      <c r="B158" s="7">
        <v>91</v>
      </c>
      <c r="C158" s="7">
        <v>0</v>
      </c>
      <c r="D158" s="7">
        <v>0</v>
      </c>
      <c r="E158" s="22" t="str">
        <f t="shared" si="4"/>
        <v>00</v>
      </c>
      <c r="F158" s="4">
        <v>8.5817944950000005</v>
      </c>
      <c r="G158" s="4">
        <v>38.348171147999999</v>
      </c>
      <c r="H158" s="2">
        <f t="shared" si="5"/>
        <v>0.22378627814817117</v>
      </c>
      <c r="I158" s="4">
        <v>0.66300000000000003</v>
      </c>
      <c r="J158" s="4">
        <v>0.62068965517241403</v>
      </c>
      <c r="K158" s="4">
        <v>0.60499999999999998</v>
      </c>
      <c r="L158" s="4">
        <v>0.45400000000000001</v>
      </c>
      <c r="M158" s="4">
        <v>0.501</v>
      </c>
      <c r="N158" s="4">
        <v>0.48699999999999999</v>
      </c>
      <c r="O158" s="5">
        <v>0</v>
      </c>
      <c r="P158" s="5">
        <v>0</v>
      </c>
      <c r="Q158" s="5">
        <v>0</v>
      </c>
      <c r="R158" s="5">
        <v>100</v>
      </c>
      <c r="S158" s="5">
        <v>0</v>
      </c>
      <c r="T158" s="5">
        <v>100</v>
      </c>
      <c r="U158" s="2">
        <v>1.0876723486297799</v>
      </c>
      <c r="V158" s="2">
        <v>0.96940055718810403</v>
      </c>
      <c r="W158" s="2">
        <v>0.92886951408101504</v>
      </c>
      <c r="X158" s="2">
        <v>0.605136303237232</v>
      </c>
      <c r="Y158" s="2">
        <v>0.69514918323061803</v>
      </c>
      <c r="Z158" s="2">
        <v>0.66747943381136798</v>
      </c>
    </row>
    <row r="159" spans="1:26" x14ac:dyDescent="0.35">
      <c r="A159" s="7">
        <v>101</v>
      </c>
      <c r="B159" s="7">
        <v>99</v>
      </c>
      <c r="C159" s="7">
        <v>0</v>
      </c>
      <c r="D159" s="7">
        <v>0</v>
      </c>
      <c r="E159" s="22" t="str">
        <f t="shared" si="4"/>
        <v>00</v>
      </c>
      <c r="F159" s="4">
        <v>5.7295157400000001</v>
      </c>
      <c r="G159" s="4">
        <v>25.196299676999999</v>
      </c>
      <c r="H159" s="2">
        <f t="shared" si="5"/>
        <v>0.2273951260085261</v>
      </c>
      <c r="I159" s="4">
        <v>0.72899999999999998</v>
      </c>
      <c r="J159" s="4">
        <v>0.74576271186440701</v>
      </c>
      <c r="K159" s="4">
        <v>0.88300000000000001</v>
      </c>
      <c r="L159" s="4">
        <v>0.84799999999999998</v>
      </c>
      <c r="M159" s="4">
        <v>0.80800000000000005</v>
      </c>
      <c r="N159" s="4">
        <v>0.82199999999999995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1.30563645810244</v>
      </c>
      <c r="V159" s="2">
        <v>1.3694872428035101</v>
      </c>
      <c r="W159" s="2">
        <v>2.1455813441843801</v>
      </c>
      <c r="X159" s="2">
        <v>1.8838747581358599</v>
      </c>
      <c r="Y159" s="2">
        <v>1.65025990695436</v>
      </c>
      <c r="Z159" s="2">
        <v>1.72597172869005</v>
      </c>
    </row>
    <row r="160" spans="1:26" x14ac:dyDescent="0.35">
      <c r="A160" s="7">
        <v>565</v>
      </c>
      <c r="B160" s="7">
        <v>24</v>
      </c>
      <c r="C160" s="7">
        <v>0</v>
      </c>
      <c r="D160" s="7">
        <v>0</v>
      </c>
      <c r="E160" s="22" t="str">
        <f t="shared" si="4"/>
        <v>00</v>
      </c>
      <c r="F160" s="4">
        <v>4.8480606599999998</v>
      </c>
      <c r="G160" s="4">
        <v>21.173526328800001</v>
      </c>
      <c r="H160" s="2">
        <f t="shared" si="5"/>
        <v>0.22896803228311197</v>
      </c>
      <c r="I160" s="4">
        <v>0.59899999999999998</v>
      </c>
      <c r="J160" s="4">
        <v>0.67857142857142905</v>
      </c>
      <c r="K160" s="4">
        <v>0.48699999999999999</v>
      </c>
      <c r="L160" s="4">
        <v>0.56899999999999995</v>
      </c>
      <c r="M160" s="4">
        <v>0.441</v>
      </c>
      <c r="N160" s="4">
        <v>0.36799999999999999</v>
      </c>
      <c r="O160" s="5">
        <v>0</v>
      </c>
      <c r="P160" s="5">
        <v>0</v>
      </c>
      <c r="Q160" s="5">
        <v>100</v>
      </c>
      <c r="R160" s="5">
        <v>0</v>
      </c>
      <c r="S160" s="5">
        <v>100</v>
      </c>
      <c r="T160" s="5">
        <v>100</v>
      </c>
      <c r="U160" s="2">
        <v>0.91379385167556804</v>
      </c>
      <c r="V160" s="2">
        <v>1.13497993283898</v>
      </c>
      <c r="W160" s="2">
        <v>0.66747943381136798</v>
      </c>
      <c r="X160" s="2">
        <v>0.84164718887838896</v>
      </c>
      <c r="Y160" s="2">
        <v>0.58160580582703802</v>
      </c>
      <c r="Z160" s="2">
        <v>0.45886588483528001</v>
      </c>
    </row>
    <row r="161" spans="1:26" x14ac:dyDescent="0.35">
      <c r="A161" s="7">
        <v>205</v>
      </c>
      <c r="B161" s="7">
        <v>36</v>
      </c>
      <c r="C161" s="7">
        <v>0</v>
      </c>
      <c r="D161" s="7">
        <v>0</v>
      </c>
      <c r="E161" s="22" t="str">
        <f t="shared" si="4"/>
        <v>00</v>
      </c>
      <c r="F161" s="4">
        <v>8.200031418</v>
      </c>
      <c r="G161" s="4">
        <v>34.085518508500002</v>
      </c>
      <c r="H161" s="2">
        <f t="shared" si="5"/>
        <v>0.2405722951216111</v>
      </c>
      <c r="I161" s="4">
        <v>0.63400000000000001</v>
      </c>
      <c r="J161" s="4">
        <v>0.65789473684210498</v>
      </c>
      <c r="K161" s="4">
        <v>0.33700000000000002</v>
      </c>
      <c r="L161" s="4">
        <v>0.38</v>
      </c>
      <c r="M161" s="4">
        <v>0.17</v>
      </c>
      <c r="N161" s="4">
        <v>0.20799999999999999</v>
      </c>
      <c r="O161" s="5">
        <v>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1.0051219455807701</v>
      </c>
      <c r="V161" s="2">
        <v>1.07263680226485</v>
      </c>
      <c r="W161" s="2">
        <v>0.41098028879627502</v>
      </c>
      <c r="X161" s="2">
        <v>0.47803580094300002</v>
      </c>
      <c r="Y161" s="2">
        <v>0.18632957819149301</v>
      </c>
      <c r="Z161" s="2">
        <v>0.233193887167711</v>
      </c>
    </row>
    <row r="162" spans="1:26" x14ac:dyDescent="0.35">
      <c r="A162" s="7">
        <v>289</v>
      </c>
      <c r="B162" s="7">
        <v>97</v>
      </c>
      <c r="C162" s="7">
        <v>0</v>
      </c>
      <c r="D162" s="7">
        <v>0</v>
      </c>
      <c r="E162" s="22" t="str">
        <f t="shared" si="4"/>
        <v>00</v>
      </c>
      <c r="F162" s="4">
        <v>5.7958025319999997</v>
      </c>
      <c r="G162" s="4">
        <v>22.155299470580001</v>
      </c>
      <c r="H162" s="2">
        <f t="shared" si="5"/>
        <v>0.26159892533595586</v>
      </c>
      <c r="I162" s="4">
        <v>0.57499999999999996</v>
      </c>
      <c r="J162" s="4">
        <v>0.5</v>
      </c>
      <c r="K162" s="4">
        <v>0.26900000000000002</v>
      </c>
      <c r="L162" s="4">
        <v>0.23300000000000001</v>
      </c>
      <c r="M162" s="4">
        <v>0.186</v>
      </c>
      <c r="N162" s="4">
        <v>0.14799999999999999</v>
      </c>
      <c r="O162" s="5">
        <v>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0.85566611005771998</v>
      </c>
      <c r="V162" s="2">
        <v>0.69314718055994495</v>
      </c>
      <c r="W162" s="2">
        <v>0.31334181923235899</v>
      </c>
      <c r="X162" s="2">
        <v>0.26526847761488098</v>
      </c>
      <c r="Y162" s="2">
        <v>0.20579491297959701</v>
      </c>
      <c r="Z162" s="2">
        <v>0.160168752152821</v>
      </c>
    </row>
    <row r="163" spans="1:26" x14ac:dyDescent="0.35">
      <c r="A163" s="7">
        <v>599</v>
      </c>
      <c r="B163" s="7">
        <v>6</v>
      </c>
      <c r="C163" s="7">
        <v>0</v>
      </c>
      <c r="D163" s="7">
        <v>0</v>
      </c>
      <c r="E163" s="22" t="str">
        <f t="shared" si="4"/>
        <v>00</v>
      </c>
      <c r="F163" s="4">
        <v>6.5648583089999999</v>
      </c>
      <c r="G163" s="4">
        <v>24.9457528754</v>
      </c>
      <c r="H163" s="2">
        <f t="shared" si="5"/>
        <v>0.2631653709467261</v>
      </c>
      <c r="I163" s="4">
        <v>0.69</v>
      </c>
      <c r="J163" s="4">
        <v>0.69230769230769196</v>
      </c>
      <c r="K163" s="4">
        <v>0.65500000000000003</v>
      </c>
      <c r="L163" s="4">
        <v>0.59799999999999998</v>
      </c>
      <c r="M163" s="4">
        <v>0.72799999999999998</v>
      </c>
      <c r="N163" s="4">
        <v>0.69699999999999995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1.17118298150294</v>
      </c>
      <c r="V163" s="2">
        <v>1.1786549963416499</v>
      </c>
      <c r="W163" s="2">
        <v>1.06421086195078</v>
      </c>
      <c r="X163" s="2">
        <v>0.91130319036311602</v>
      </c>
      <c r="Y163" s="2">
        <v>1.3019532126861399</v>
      </c>
      <c r="Z163" s="2">
        <v>1.19402247347277</v>
      </c>
    </row>
    <row r="164" spans="1:26" x14ac:dyDescent="0.35">
      <c r="A164" s="7">
        <v>315</v>
      </c>
      <c r="B164" s="7">
        <v>60</v>
      </c>
      <c r="C164" s="7">
        <v>0</v>
      </c>
      <c r="D164" s="7">
        <v>0</v>
      </c>
      <c r="E164" s="22" t="str">
        <f t="shared" si="4"/>
        <v>00</v>
      </c>
      <c r="F164" s="4">
        <v>6.227016678</v>
      </c>
      <c r="G164" s="4">
        <v>22.665694906999999</v>
      </c>
      <c r="H164" s="2">
        <f t="shared" si="5"/>
        <v>0.27473310231829107</v>
      </c>
      <c r="I164" s="4">
        <v>0.47899999999999998</v>
      </c>
      <c r="J164" s="4">
        <v>0.30555555555555602</v>
      </c>
      <c r="K164" s="4">
        <v>0.36799999999999999</v>
      </c>
      <c r="L164" s="4">
        <v>0.25900000000000001</v>
      </c>
      <c r="M164" s="4">
        <v>0.27600000000000002</v>
      </c>
      <c r="N164" s="4">
        <v>0.187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0.65200523722877002</v>
      </c>
      <c r="V164" s="2">
        <v>0.36464311358790902</v>
      </c>
      <c r="W164" s="2">
        <v>0.45886588483528001</v>
      </c>
      <c r="X164" s="2">
        <v>0.29975465368604998</v>
      </c>
      <c r="Y164" s="2">
        <v>0.322963886596421</v>
      </c>
      <c r="Z164" s="2">
        <v>0.207024169434327</v>
      </c>
    </row>
    <row r="165" spans="1:26" x14ac:dyDescent="0.35">
      <c r="A165" s="7">
        <v>941</v>
      </c>
      <c r="B165" s="7">
        <v>93</v>
      </c>
      <c r="C165" s="7">
        <v>0</v>
      </c>
      <c r="D165" s="7">
        <v>0</v>
      </c>
      <c r="E165" s="22" t="str">
        <f t="shared" si="4"/>
        <v>00</v>
      </c>
      <c r="F165" s="4">
        <v>7.2150335270000001</v>
      </c>
      <c r="G165" s="4">
        <v>26.2489165251</v>
      </c>
      <c r="H165" s="2">
        <f t="shared" si="5"/>
        <v>0.27486976539015501</v>
      </c>
      <c r="I165" s="4">
        <v>0.68500000000000005</v>
      </c>
      <c r="J165" s="4">
        <v>0.63157894736842102</v>
      </c>
      <c r="K165" s="4">
        <v>0.78600000000000003</v>
      </c>
      <c r="L165" s="4">
        <v>0.71799999999999997</v>
      </c>
      <c r="M165" s="4">
        <v>0.77900000000000003</v>
      </c>
      <c r="N165" s="4">
        <v>0.77500000000000002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1.1551826401565</v>
      </c>
      <c r="V165" s="2">
        <v>0.99852883011112703</v>
      </c>
      <c r="W165" s="2">
        <v>1.5417792639602901</v>
      </c>
      <c r="X165" s="2">
        <v>1.2658482080440201</v>
      </c>
      <c r="Y165" s="2">
        <v>1.5095925774643799</v>
      </c>
      <c r="Z165" s="2">
        <v>1.49165487677772</v>
      </c>
    </row>
    <row r="166" spans="1:26" x14ac:dyDescent="0.35">
      <c r="A166" s="7">
        <v>469</v>
      </c>
      <c r="B166" s="7">
        <v>90</v>
      </c>
      <c r="C166" s="7">
        <v>0</v>
      </c>
      <c r="D166" s="7">
        <v>0</v>
      </c>
      <c r="E166" s="22" t="str">
        <f t="shared" si="4"/>
        <v>00</v>
      </c>
      <c r="F166" s="4">
        <v>8.9150310009999991</v>
      </c>
      <c r="G166" s="4">
        <v>32.281048479760003</v>
      </c>
      <c r="H166" s="2">
        <f t="shared" si="5"/>
        <v>0.27616918969003323</v>
      </c>
      <c r="I166" s="4">
        <v>0.59799999999999998</v>
      </c>
      <c r="J166" s="4">
        <v>0.51063829787234005</v>
      </c>
      <c r="K166" s="4">
        <v>0.60199999999999998</v>
      </c>
      <c r="L166" s="4">
        <v>0.51100000000000001</v>
      </c>
      <c r="M166" s="4">
        <v>0.60599999999999998</v>
      </c>
      <c r="N166" s="4">
        <v>0.53100000000000003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0.91130319036311602</v>
      </c>
      <c r="V166" s="2">
        <v>0.71465338578090898</v>
      </c>
      <c r="W166" s="2">
        <v>0.92130327369769904</v>
      </c>
      <c r="X166" s="2">
        <v>0.71539278950726504</v>
      </c>
      <c r="Y166" s="2">
        <v>0.93140436968420304</v>
      </c>
      <c r="Z166" s="2">
        <v>0.75715251053585797</v>
      </c>
    </row>
    <row r="167" spans="1:26" x14ac:dyDescent="0.35">
      <c r="A167" s="7">
        <v>377</v>
      </c>
      <c r="B167" s="7">
        <v>5</v>
      </c>
      <c r="C167" s="7">
        <v>0</v>
      </c>
      <c r="D167" s="7">
        <v>0</v>
      </c>
      <c r="E167" s="22" t="str">
        <f t="shared" si="4"/>
        <v>00</v>
      </c>
      <c r="F167" s="4">
        <v>8.7735773590000008</v>
      </c>
      <c r="G167" s="4">
        <v>29.141885867900001</v>
      </c>
      <c r="H167" s="2">
        <f t="shared" si="5"/>
        <v>0.30106415894875765</v>
      </c>
      <c r="I167" s="4">
        <v>0.67600000000000005</v>
      </c>
      <c r="J167" s="4">
        <v>0.53125</v>
      </c>
      <c r="K167" s="4">
        <v>0.67800000000000005</v>
      </c>
      <c r="L167" s="4">
        <v>0.55900000000000005</v>
      </c>
      <c r="M167" s="4">
        <v>0.68799999999999994</v>
      </c>
      <c r="N167" s="4">
        <v>0.69599999999999995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1.12701176318981</v>
      </c>
      <c r="V167" s="2">
        <v>0.75768570169751603</v>
      </c>
      <c r="W167" s="2">
        <v>1.1332037334377301</v>
      </c>
      <c r="X167" s="2">
        <v>0.81871040353529101</v>
      </c>
      <c r="Y167" s="2">
        <v>1.1647520911726501</v>
      </c>
      <c r="Z167" s="2">
        <v>1.1907275775759201</v>
      </c>
    </row>
    <row r="168" spans="1:26" x14ac:dyDescent="0.35">
      <c r="A168" s="7">
        <v>147</v>
      </c>
      <c r="B168" s="7">
        <v>97</v>
      </c>
      <c r="C168" s="7">
        <v>0</v>
      </c>
      <c r="D168" s="7">
        <v>0</v>
      </c>
      <c r="E168" s="22" t="str">
        <f t="shared" si="4"/>
        <v>00</v>
      </c>
      <c r="F168" s="4">
        <v>9.0960597459999999</v>
      </c>
      <c r="G168" s="4">
        <v>29.773751346699999</v>
      </c>
      <c r="H168" s="2">
        <f t="shared" si="5"/>
        <v>0.30550600225282565</v>
      </c>
      <c r="I168" s="4">
        <v>0.56200000000000006</v>
      </c>
      <c r="J168" s="4">
        <v>0.53846153846153799</v>
      </c>
      <c r="K168" s="4">
        <v>0.68200000000000005</v>
      </c>
      <c r="L168" s="4">
        <v>0.59299999999999997</v>
      </c>
      <c r="M168" s="4">
        <v>0.63600000000000001</v>
      </c>
      <c r="N168" s="4">
        <v>0.626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0.82553636860569102</v>
      </c>
      <c r="V168" s="2">
        <v>0.773189888233482</v>
      </c>
      <c r="W168" s="2">
        <v>1.1457038962019599</v>
      </c>
      <c r="X168" s="2">
        <v>0.89894209353954202</v>
      </c>
      <c r="Y168" s="2">
        <v>1.0106014113454</v>
      </c>
      <c r="Z168" s="2">
        <v>0.98349948156760503</v>
      </c>
    </row>
    <row r="169" spans="1:26" x14ac:dyDescent="0.35">
      <c r="A169" s="7">
        <v>627</v>
      </c>
      <c r="B169" s="7">
        <v>43</v>
      </c>
      <c r="C169" s="7">
        <v>0</v>
      </c>
      <c r="D169" s="7">
        <v>0</v>
      </c>
      <c r="E169" s="22" t="str">
        <f t="shared" si="4"/>
        <v>00</v>
      </c>
      <c r="F169" s="4">
        <v>9.4891458560000004</v>
      </c>
      <c r="G169" s="4">
        <v>30.980109973000001</v>
      </c>
      <c r="H169" s="2">
        <f t="shared" si="5"/>
        <v>0.30629800424433762</v>
      </c>
      <c r="I169" s="4">
        <v>0.60599999999999998</v>
      </c>
      <c r="J169" s="4">
        <v>0.6</v>
      </c>
      <c r="K169" s="4">
        <v>0.57099999999999995</v>
      </c>
      <c r="L169" s="4">
        <v>0.54400000000000004</v>
      </c>
      <c r="M169" s="4">
        <v>0.499</v>
      </c>
      <c r="N169" s="4">
        <v>0.53</v>
      </c>
      <c r="O169" s="5">
        <v>0</v>
      </c>
      <c r="P169" s="5">
        <v>0</v>
      </c>
      <c r="Q169" s="5">
        <v>0</v>
      </c>
      <c r="R169" s="5">
        <v>0</v>
      </c>
      <c r="S169" s="5">
        <v>100</v>
      </c>
      <c r="T169" s="5">
        <v>0</v>
      </c>
      <c r="U169" s="2">
        <v>0.93140436968420304</v>
      </c>
      <c r="V169" s="2">
        <v>0.916290731874155</v>
      </c>
      <c r="W169" s="2">
        <v>0.84629836005411996</v>
      </c>
      <c r="X169" s="2">
        <v>0.78526246946775102</v>
      </c>
      <c r="Y169" s="2">
        <v>0.69114917789727204</v>
      </c>
      <c r="Z169" s="2">
        <v>0.75502258427803304</v>
      </c>
    </row>
    <row r="170" spans="1:26" x14ac:dyDescent="0.35">
      <c r="A170" s="7">
        <v>91</v>
      </c>
      <c r="B170" s="7">
        <v>81</v>
      </c>
      <c r="C170" s="7">
        <v>0</v>
      </c>
      <c r="D170" s="7">
        <v>0</v>
      </c>
      <c r="E170" s="22" t="str">
        <f t="shared" si="4"/>
        <v>00</v>
      </c>
      <c r="F170" s="4">
        <v>10.09329213</v>
      </c>
      <c r="G170" s="4">
        <v>32.6093269327</v>
      </c>
      <c r="H170" s="2">
        <f t="shared" si="5"/>
        <v>0.30952163320729698</v>
      </c>
      <c r="I170" s="4">
        <v>0.505</v>
      </c>
      <c r="J170" s="4">
        <v>0.45161290322580599</v>
      </c>
      <c r="K170" s="4">
        <v>0.60799999999999998</v>
      </c>
      <c r="L170" s="4">
        <v>0.41699999999999998</v>
      </c>
      <c r="M170" s="4">
        <v>0.52200000000000002</v>
      </c>
      <c r="N170" s="4">
        <v>0.52800000000000002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0</v>
      </c>
      <c r="U170" s="2">
        <v>0.70319751641344697</v>
      </c>
      <c r="V170" s="2">
        <v>0.60077386042893</v>
      </c>
      <c r="W170" s="2">
        <v>0.93649343919167405</v>
      </c>
      <c r="X170" s="2">
        <v>0.53956809263164496</v>
      </c>
      <c r="Y170" s="2">
        <v>0.73814454649068095</v>
      </c>
      <c r="Z170" s="2">
        <v>0.75077629339658203</v>
      </c>
    </row>
    <row r="171" spans="1:26" x14ac:dyDescent="0.35">
      <c r="A171" s="7">
        <v>199</v>
      </c>
      <c r="B171" s="7">
        <v>84</v>
      </c>
      <c r="C171" s="7">
        <v>0</v>
      </c>
      <c r="D171" s="7">
        <v>0</v>
      </c>
      <c r="E171" s="22" t="str">
        <f t="shared" si="4"/>
        <v>00</v>
      </c>
      <c r="F171" s="4">
        <v>7.8245888690000003</v>
      </c>
      <c r="G171" s="4">
        <v>24.951344484</v>
      </c>
      <c r="H171" s="2">
        <f t="shared" si="5"/>
        <v>0.31359387763723523</v>
      </c>
      <c r="I171" s="4">
        <v>0.58899999999999997</v>
      </c>
      <c r="J171" s="4">
        <v>0.5625</v>
      </c>
      <c r="K171" s="4">
        <v>0.39700000000000002</v>
      </c>
      <c r="L171" s="4">
        <v>0.44800000000000001</v>
      </c>
      <c r="M171" s="4">
        <v>0.38300000000000001</v>
      </c>
      <c r="N171" s="4">
        <v>0.44700000000000001</v>
      </c>
      <c r="O171" s="5">
        <v>0</v>
      </c>
      <c r="P171" s="5">
        <v>0</v>
      </c>
      <c r="Q171" s="5">
        <v>100</v>
      </c>
      <c r="R171" s="5">
        <v>100</v>
      </c>
      <c r="S171" s="5">
        <v>100</v>
      </c>
      <c r="T171" s="5">
        <v>100</v>
      </c>
      <c r="U171" s="2">
        <v>0.88916206448590196</v>
      </c>
      <c r="V171" s="2">
        <v>0.82667857318446802</v>
      </c>
      <c r="W171" s="2">
        <v>0.50583808225495197</v>
      </c>
      <c r="X171" s="2">
        <v>0.59420723270504205</v>
      </c>
      <c r="Y171" s="2">
        <v>0.48288625507674898</v>
      </c>
      <c r="Z171" s="2">
        <v>0.59239727745980197</v>
      </c>
    </row>
    <row r="172" spans="1:26" x14ac:dyDescent="0.35">
      <c r="A172" s="7">
        <v>663</v>
      </c>
      <c r="B172" s="7">
        <v>73</v>
      </c>
      <c r="C172" s="7">
        <v>0</v>
      </c>
      <c r="D172" s="7">
        <v>0</v>
      </c>
      <c r="E172" s="22" t="str">
        <f t="shared" si="4"/>
        <v>00</v>
      </c>
      <c r="F172" s="4">
        <v>12.735501620000001</v>
      </c>
      <c r="G172" s="4">
        <v>38.347370390000002</v>
      </c>
      <c r="H172" s="2">
        <f t="shared" si="5"/>
        <v>0.33210886406232143</v>
      </c>
      <c r="I172" s="4">
        <v>0.79200000000000004</v>
      </c>
      <c r="J172" s="4">
        <v>0.97142857142857097</v>
      </c>
      <c r="K172" s="4">
        <v>0.76300000000000001</v>
      </c>
      <c r="L172" s="4">
        <v>0.94099999999999995</v>
      </c>
      <c r="M172" s="4">
        <v>0.71099999999999997</v>
      </c>
      <c r="N172" s="4">
        <v>0.78300000000000003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1.57021719928082</v>
      </c>
      <c r="V172" s="2">
        <v>3.55534806148941</v>
      </c>
      <c r="W172" s="2">
        <v>1.43969513784701</v>
      </c>
      <c r="X172" s="2">
        <v>2.8302178350764202</v>
      </c>
      <c r="Y172" s="2">
        <v>1.2413285908697</v>
      </c>
      <c r="Z172" s="2">
        <v>1.52785792544168</v>
      </c>
    </row>
    <row r="173" spans="1:26" x14ac:dyDescent="0.35">
      <c r="A173" s="7">
        <v>995</v>
      </c>
      <c r="B173" s="7">
        <v>33</v>
      </c>
      <c r="C173" s="7">
        <v>0</v>
      </c>
      <c r="D173" s="7">
        <v>0</v>
      </c>
      <c r="E173" s="22" t="str">
        <f t="shared" si="4"/>
        <v>00</v>
      </c>
      <c r="F173" s="4">
        <v>11.207666919999999</v>
      </c>
      <c r="G173" s="4">
        <v>32.502951852629998</v>
      </c>
      <c r="H173" s="2">
        <f t="shared" si="5"/>
        <v>0.34481997114650137</v>
      </c>
      <c r="I173" s="4">
        <v>0.58299999999999996</v>
      </c>
      <c r="J173" s="4">
        <v>0.55000000000000004</v>
      </c>
      <c r="K173" s="4">
        <v>0.54200000000000004</v>
      </c>
      <c r="L173" s="4">
        <v>0.56999999999999995</v>
      </c>
      <c r="M173" s="4">
        <v>0.73299999999999998</v>
      </c>
      <c r="N173" s="4">
        <v>0.47899999999999998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100</v>
      </c>
      <c r="U173" s="2">
        <v>0.87466905718333599</v>
      </c>
      <c r="V173" s="2">
        <v>0.79850769621777196</v>
      </c>
      <c r="W173" s="2">
        <v>0.78088609486795202</v>
      </c>
      <c r="X173" s="2">
        <v>0.84397007029452897</v>
      </c>
      <c r="Y173" s="2">
        <v>1.3205066205818901</v>
      </c>
      <c r="Z173" s="2">
        <v>0.65200523722877002</v>
      </c>
    </row>
    <row r="174" spans="1:26" x14ac:dyDescent="0.35">
      <c r="A174" s="7">
        <v>841</v>
      </c>
      <c r="B174" s="7">
        <v>76</v>
      </c>
      <c r="C174" s="7">
        <v>0</v>
      </c>
      <c r="D174" s="7">
        <v>0</v>
      </c>
      <c r="E174" s="22" t="str">
        <f t="shared" si="4"/>
        <v>00</v>
      </c>
      <c r="F174" s="4">
        <v>7.5915195029999998</v>
      </c>
      <c r="G174" s="4">
        <v>21.841320398899999</v>
      </c>
      <c r="H174" s="2">
        <f t="shared" si="5"/>
        <v>0.34757603314964114</v>
      </c>
      <c r="I174" s="4">
        <v>0.57599999999999996</v>
      </c>
      <c r="J174" s="4">
        <v>0.66</v>
      </c>
      <c r="K174" s="4">
        <v>0.39300000000000002</v>
      </c>
      <c r="L174" s="4">
        <v>0.42199999999999999</v>
      </c>
      <c r="M174" s="4">
        <v>0.318</v>
      </c>
      <c r="N174" s="4">
        <v>0.41</v>
      </c>
      <c r="O174" s="5">
        <v>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0.85802182375017899</v>
      </c>
      <c r="V174" s="2">
        <v>1.07880966137193</v>
      </c>
      <c r="W174" s="2">
        <v>0.49922648792263902</v>
      </c>
      <c r="X174" s="2">
        <v>0.54818141030975898</v>
      </c>
      <c r="Y174" s="2">
        <v>0.38272562113867498</v>
      </c>
      <c r="Z174" s="2">
        <v>0.52763274208237199</v>
      </c>
    </row>
    <row r="175" spans="1:26" x14ac:dyDescent="0.35">
      <c r="A175" s="7">
        <v>121</v>
      </c>
      <c r="B175" s="7">
        <v>10</v>
      </c>
      <c r="C175" s="7">
        <v>0</v>
      </c>
      <c r="D175" s="7">
        <v>0</v>
      </c>
      <c r="E175" s="22" t="str">
        <f t="shared" si="4"/>
        <v>00</v>
      </c>
      <c r="F175" s="4">
        <v>8.6726953439999992</v>
      </c>
      <c r="G175" s="4">
        <v>23.7689291511</v>
      </c>
      <c r="H175" s="2">
        <f t="shared" si="5"/>
        <v>0.36487530796475265</v>
      </c>
      <c r="I175" s="4">
        <v>0.627</v>
      </c>
      <c r="J175" s="4">
        <v>0.63636363636363602</v>
      </c>
      <c r="K175" s="4">
        <v>0.65200000000000002</v>
      </c>
      <c r="L175" s="4">
        <v>0.61799999999999999</v>
      </c>
      <c r="M175" s="4">
        <v>0.69399999999999995</v>
      </c>
      <c r="N175" s="4">
        <v>0.73299999999999998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">
        <v>0.986176859338322</v>
      </c>
      <c r="V175" s="2">
        <v>1.0116009116784801</v>
      </c>
      <c r="W175" s="2">
        <v>1.0555527992076601</v>
      </c>
      <c r="X175" s="2">
        <v>0.96233467037556197</v>
      </c>
      <c r="Y175" s="2">
        <v>1.1841701770297599</v>
      </c>
      <c r="Z175" s="2">
        <v>1.3205066205818901</v>
      </c>
    </row>
    <row r="176" spans="1:26" x14ac:dyDescent="0.35">
      <c r="A176" s="7">
        <v>359</v>
      </c>
      <c r="B176" s="7">
        <v>46</v>
      </c>
      <c r="C176" s="7">
        <v>0</v>
      </c>
      <c r="D176" s="7">
        <v>0</v>
      </c>
      <c r="E176" s="22" t="str">
        <f t="shared" si="4"/>
        <v>00</v>
      </c>
      <c r="F176" s="4">
        <v>10.53128916</v>
      </c>
      <c r="G176" s="4">
        <v>28.590061836</v>
      </c>
      <c r="H176" s="2">
        <f t="shared" si="5"/>
        <v>0.36835489270398231</v>
      </c>
      <c r="I176" s="4">
        <v>0.57299999999999995</v>
      </c>
      <c r="J176" s="4">
        <v>0.65384615384615397</v>
      </c>
      <c r="K176" s="4">
        <v>0.752</v>
      </c>
      <c r="L176" s="4">
        <v>0.74199999999999999</v>
      </c>
      <c r="M176" s="4">
        <v>0.73199999999999998</v>
      </c>
      <c r="N176" s="4">
        <v>0.755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0.85097126575351201</v>
      </c>
      <c r="V176" s="2">
        <v>1.0608719606852599</v>
      </c>
      <c r="W176" s="2">
        <v>1.3943265328171499</v>
      </c>
      <c r="X176" s="2">
        <v>1.3547956940605199</v>
      </c>
      <c r="Y176" s="2">
        <v>1.3167682984712801</v>
      </c>
      <c r="Z176" s="2">
        <v>1.4064970684374101</v>
      </c>
    </row>
    <row r="177" spans="1:26" x14ac:dyDescent="0.35">
      <c r="A177" s="7">
        <v>525</v>
      </c>
      <c r="B177" s="7">
        <v>12</v>
      </c>
      <c r="C177" s="7">
        <v>0</v>
      </c>
      <c r="D177" s="7">
        <v>0</v>
      </c>
      <c r="E177" s="22" t="str">
        <f t="shared" si="4"/>
        <v>00</v>
      </c>
      <c r="F177" s="4">
        <v>8.9852310630000005</v>
      </c>
      <c r="G177" s="4">
        <v>24.0072019638</v>
      </c>
      <c r="H177" s="2">
        <f t="shared" si="5"/>
        <v>0.37427231530557614</v>
      </c>
      <c r="I177" s="4">
        <v>0.57099999999999995</v>
      </c>
      <c r="J177" s="4">
        <v>0.68</v>
      </c>
      <c r="K177" s="4">
        <v>0.65800000000000003</v>
      </c>
      <c r="L177" s="4">
        <v>0.628</v>
      </c>
      <c r="M177" s="4">
        <v>0.63900000000000001</v>
      </c>
      <c r="N177" s="4">
        <v>0.61599999999999999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0.84629836005411996</v>
      </c>
      <c r="V177" s="2">
        <v>1.1394342831883699</v>
      </c>
      <c r="W177" s="2">
        <v>1.07294454191953</v>
      </c>
      <c r="X177" s="2">
        <v>0.98886142470899097</v>
      </c>
      <c r="Y177" s="2">
        <v>1.0188773206492601</v>
      </c>
      <c r="Z177" s="2">
        <v>0.95711272639441003</v>
      </c>
    </row>
    <row r="178" spans="1:26" x14ac:dyDescent="0.35">
      <c r="A178" s="7">
        <v>447</v>
      </c>
      <c r="B178" s="7">
        <v>97</v>
      </c>
      <c r="C178" s="7">
        <v>0</v>
      </c>
      <c r="D178" s="7">
        <v>0</v>
      </c>
      <c r="E178" s="22" t="str">
        <f t="shared" si="4"/>
        <v>00</v>
      </c>
      <c r="F178" s="4">
        <v>11.564446029999999</v>
      </c>
      <c r="G178" s="4">
        <v>29.800364149300002</v>
      </c>
      <c r="H178" s="2">
        <f t="shared" si="5"/>
        <v>0.38806391667101969</v>
      </c>
      <c r="I178" s="4">
        <v>0.45400000000000001</v>
      </c>
      <c r="J178" s="4">
        <v>0.51612903225806495</v>
      </c>
      <c r="K178" s="4">
        <v>0.35299999999999998</v>
      </c>
      <c r="L178" s="4">
        <v>0.48599999999999999</v>
      </c>
      <c r="M178" s="4">
        <v>0.39100000000000001</v>
      </c>
      <c r="N178" s="4">
        <v>0.39300000000000002</v>
      </c>
      <c r="O178" s="5">
        <v>100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0.605136303237232</v>
      </c>
      <c r="V178" s="2">
        <v>0.72593700338293599</v>
      </c>
      <c r="W178" s="2">
        <v>0.43540898448123599</v>
      </c>
      <c r="X178" s="2">
        <v>0.665532013526972</v>
      </c>
      <c r="Y178" s="2">
        <v>0.49593701127223999</v>
      </c>
      <c r="Z178" s="2">
        <v>0.49922648792263902</v>
      </c>
    </row>
    <row r="179" spans="1:26" x14ac:dyDescent="0.35">
      <c r="A179" s="7">
        <v>229</v>
      </c>
      <c r="B179" s="7">
        <v>72</v>
      </c>
      <c r="C179" s="7">
        <v>0</v>
      </c>
      <c r="D179" s="7">
        <v>0</v>
      </c>
      <c r="E179" s="22" t="str">
        <f t="shared" si="4"/>
        <v>00</v>
      </c>
      <c r="F179" s="4">
        <v>13.00174176</v>
      </c>
      <c r="G179" s="4">
        <v>32.772258099299997</v>
      </c>
      <c r="H179" s="2">
        <f t="shared" si="5"/>
        <v>0.3967301160818611</v>
      </c>
      <c r="I179" s="4">
        <v>0.60599999999999998</v>
      </c>
      <c r="J179" s="4">
        <v>0.78947368421052599</v>
      </c>
      <c r="K179" s="4">
        <v>0.627</v>
      </c>
      <c r="L179" s="4">
        <v>0.78700000000000003</v>
      </c>
      <c r="M179" s="4">
        <v>0.623</v>
      </c>
      <c r="N179" s="4">
        <v>0.754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0.93140436968420304</v>
      </c>
      <c r="V179" s="2">
        <v>1.5581446180465499</v>
      </c>
      <c r="W179" s="2">
        <v>0.986176859338322</v>
      </c>
      <c r="X179" s="2">
        <v>1.54646311327271</v>
      </c>
      <c r="Y179" s="2">
        <v>0.97551009153412604</v>
      </c>
      <c r="Z179" s="2">
        <v>1.4024237430497699</v>
      </c>
    </row>
    <row r="180" spans="1:26" x14ac:dyDescent="0.35">
      <c r="A180" s="7">
        <v>755</v>
      </c>
      <c r="B180" s="7">
        <v>33</v>
      </c>
      <c r="C180" s="7">
        <v>0</v>
      </c>
      <c r="D180" s="7">
        <v>0</v>
      </c>
      <c r="E180" s="22" t="str">
        <f t="shared" si="4"/>
        <v>00</v>
      </c>
      <c r="F180" s="4">
        <v>12.12948014</v>
      </c>
      <c r="G180" s="4">
        <v>30.016937541400001</v>
      </c>
      <c r="H180" s="2">
        <f t="shared" si="5"/>
        <v>0.40408786283646564</v>
      </c>
      <c r="I180" s="4">
        <v>0.81899999999999995</v>
      </c>
      <c r="J180" s="4">
        <v>0.81355932203389802</v>
      </c>
      <c r="K180" s="4">
        <v>0.77600000000000002</v>
      </c>
      <c r="L180" s="4">
        <v>0.68400000000000005</v>
      </c>
      <c r="M180" s="4">
        <v>0.70399999999999996</v>
      </c>
      <c r="N180" s="4">
        <v>0.72499999999999998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1.7092582477163101</v>
      </c>
      <c r="V180" s="2">
        <v>1.6796421711073499</v>
      </c>
      <c r="W180" s="2">
        <v>1.4961092271270999</v>
      </c>
      <c r="X180" s="2">
        <v>1.1520130653952301</v>
      </c>
      <c r="Y180" s="2">
        <v>1.2173958246580801</v>
      </c>
      <c r="Z180" s="2">
        <v>1.29098418131557</v>
      </c>
    </row>
    <row r="181" spans="1:26" x14ac:dyDescent="0.35">
      <c r="A181" s="7">
        <v>413</v>
      </c>
      <c r="B181" s="7">
        <v>62</v>
      </c>
      <c r="C181" s="7">
        <v>0</v>
      </c>
      <c r="D181" s="7">
        <v>0</v>
      </c>
      <c r="E181" s="22" t="str">
        <f t="shared" si="4"/>
        <v>00</v>
      </c>
      <c r="F181" s="4">
        <v>12.54569875</v>
      </c>
      <c r="G181" s="4">
        <v>28.1679686823</v>
      </c>
      <c r="H181" s="2">
        <f t="shared" si="5"/>
        <v>0.44538883479671654</v>
      </c>
      <c r="I181" s="4">
        <v>0.86299999999999999</v>
      </c>
      <c r="J181" s="4">
        <v>0.82499999999999996</v>
      </c>
      <c r="K181" s="4">
        <v>0.83499999999999996</v>
      </c>
      <c r="L181" s="4">
        <v>0.78</v>
      </c>
      <c r="M181" s="4">
        <v>0.746</v>
      </c>
      <c r="N181" s="4">
        <v>0.71099999999999997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1.98777435315401</v>
      </c>
      <c r="V181" s="2">
        <v>1.7429693050586199</v>
      </c>
      <c r="W181" s="2">
        <v>1.8018098050815601</v>
      </c>
      <c r="X181" s="2">
        <v>1.51412773262978</v>
      </c>
      <c r="Y181" s="2">
        <v>1.3704210119636</v>
      </c>
      <c r="Z181" s="2">
        <v>1.2413285908697</v>
      </c>
    </row>
    <row r="182" spans="1:26" x14ac:dyDescent="0.35">
      <c r="A182" s="7">
        <v>955</v>
      </c>
      <c r="B182" s="7">
        <v>15</v>
      </c>
      <c r="C182" s="7">
        <v>0</v>
      </c>
      <c r="D182" s="7">
        <v>0</v>
      </c>
      <c r="E182" s="22" t="str">
        <f t="shared" si="4"/>
        <v>00</v>
      </c>
      <c r="F182" s="4">
        <v>12.854344319999999</v>
      </c>
      <c r="G182" s="4">
        <v>28.568036894359999</v>
      </c>
      <c r="H182" s="2">
        <f t="shared" si="5"/>
        <v>0.44995546482711762</v>
      </c>
      <c r="I182" s="4">
        <v>0.78500000000000003</v>
      </c>
      <c r="J182" s="4">
        <v>0.72727272727272696</v>
      </c>
      <c r="K182" s="4">
        <v>0.81299999999999994</v>
      </c>
      <c r="L182" s="4">
        <v>0.77300000000000002</v>
      </c>
      <c r="M182" s="4">
        <v>0.80800000000000005</v>
      </c>
      <c r="N182" s="4">
        <v>0.82399999999999995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1.5371172508544699</v>
      </c>
      <c r="V182" s="2">
        <v>1.29928298413026</v>
      </c>
      <c r="W182" s="2">
        <v>1.67664666212755</v>
      </c>
      <c r="X182" s="2">
        <v>1.4828052615007301</v>
      </c>
      <c r="Y182" s="2">
        <v>1.65025990695436</v>
      </c>
      <c r="Z182" s="2">
        <v>1.7372712839439901</v>
      </c>
    </row>
    <row r="183" spans="1:26" x14ac:dyDescent="0.35">
      <c r="A183" s="7">
        <v>363</v>
      </c>
      <c r="B183" s="7">
        <v>7</v>
      </c>
      <c r="C183" s="7">
        <v>0</v>
      </c>
      <c r="D183" s="7">
        <v>0</v>
      </c>
      <c r="E183" s="22" t="str">
        <f t="shared" si="4"/>
        <v>00</v>
      </c>
      <c r="F183" s="4">
        <v>12.7208117</v>
      </c>
      <c r="G183" s="4">
        <v>26.0161653121</v>
      </c>
      <c r="H183" s="2">
        <f t="shared" si="5"/>
        <v>0.48895798236966187</v>
      </c>
      <c r="I183" s="4">
        <v>0.78800000000000003</v>
      </c>
      <c r="J183" s="4">
        <v>0.6</v>
      </c>
      <c r="K183" s="4">
        <v>0.79600000000000004</v>
      </c>
      <c r="L183" s="4">
        <v>0.71899999999999997</v>
      </c>
      <c r="M183" s="4">
        <v>0.72699999999999998</v>
      </c>
      <c r="N183" s="4">
        <v>0.71199999999999997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1.5511690043101201</v>
      </c>
      <c r="V183" s="2">
        <v>0.916290731874155</v>
      </c>
      <c r="W183" s="2">
        <v>1.5896352851379201</v>
      </c>
      <c r="X183" s="2">
        <v>1.2694006096483901</v>
      </c>
      <c r="Y183" s="2">
        <v>1.2982834837971799</v>
      </c>
      <c r="Z183" s="2">
        <v>1.24479479884619</v>
      </c>
    </row>
    <row r="184" spans="1:26" x14ac:dyDescent="0.35">
      <c r="A184" s="7">
        <v>457</v>
      </c>
      <c r="B184" s="7">
        <v>99</v>
      </c>
      <c r="C184" s="7">
        <v>0</v>
      </c>
      <c r="D184" s="7">
        <v>0</v>
      </c>
      <c r="E184" s="22" t="str">
        <f t="shared" si="4"/>
        <v>00</v>
      </c>
      <c r="F184" s="4">
        <v>12.057872440000001</v>
      </c>
      <c r="G184" s="4">
        <v>23.87472261864</v>
      </c>
      <c r="H184" s="2">
        <f t="shared" si="5"/>
        <v>0.50504764526922341</v>
      </c>
      <c r="I184" s="4">
        <v>0.439</v>
      </c>
      <c r="J184" s="4">
        <v>0.47368421052631599</v>
      </c>
      <c r="K184" s="4">
        <v>0.54400000000000004</v>
      </c>
      <c r="L184" s="4">
        <v>0.54500000000000004</v>
      </c>
      <c r="M184" s="4">
        <v>0.57699999999999996</v>
      </c>
      <c r="N184" s="4">
        <v>0.63300000000000001</v>
      </c>
      <c r="O184" s="5">
        <v>100</v>
      </c>
      <c r="P184" s="5">
        <v>100</v>
      </c>
      <c r="Q184" s="5">
        <v>0</v>
      </c>
      <c r="R184" s="5">
        <v>0</v>
      </c>
      <c r="S184" s="5">
        <v>0</v>
      </c>
      <c r="T184" s="5">
        <v>0</v>
      </c>
      <c r="U184" s="2">
        <v>0.57803437345944098</v>
      </c>
      <c r="V184" s="2">
        <v>0.64185388617239503</v>
      </c>
      <c r="W184" s="2">
        <v>0.78526246946775102</v>
      </c>
      <c r="X184" s="2">
        <v>0.78745786003118701</v>
      </c>
      <c r="Y184" s="2">
        <v>0.86038309993585904</v>
      </c>
      <c r="Z184" s="2">
        <v>1.0023934309275699</v>
      </c>
    </row>
    <row r="185" spans="1:26" x14ac:dyDescent="0.35">
      <c r="A185" s="7">
        <v>609</v>
      </c>
      <c r="B185" s="7">
        <v>4</v>
      </c>
      <c r="C185" s="7">
        <v>0</v>
      </c>
      <c r="D185" s="7">
        <v>0</v>
      </c>
      <c r="E185" s="22" t="str">
        <f t="shared" si="4"/>
        <v>00</v>
      </c>
      <c r="F185" s="4">
        <v>15.01067568</v>
      </c>
      <c r="G185" s="4">
        <v>29.3679478036</v>
      </c>
      <c r="H185" s="2">
        <f t="shared" si="5"/>
        <v>0.51112443335791924</v>
      </c>
      <c r="I185" s="4">
        <v>0.64200000000000002</v>
      </c>
      <c r="J185" s="4">
        <v>0.55172413793103403</v>
      </c>
      <c r="K185" s="4">
        <v>0.14199999999999999</v>
      </c>
      <c r="L185" s="4">
        <v>0.21299999999999999</v>
      </c>
      <c r="M185" s="4">
        <v>7.1999999999999995E-2</v>
      </c>
      <c r="N185" s="4">
        <v>9.1999999999999998E-2</v>
      </c>
      <c r="O185" s="5">
        <v>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1.02722229258144</v>
      </c>
      <c r="V185" s="2">
        <v>0.80234647252493696</v>
      </c>
      <c r="W185" s="2">
        <v>0.153151179494175</v>
      </c>
      <c r="X185" s="2">
        <v>0.23952703056473401</v>
      </c>
      <c r="Y185" s="2">
        <v>7.4723546195936394E-2</v>
      </c>
      <c r="Z185" s="2">
        <v>9.65109003808437E-2</v>
      </c>
    </row>
    <row r="186" spans="1:26" x14ac:dyDescent="0.35">
      <c r="A186" s="7">
        <v>37</v>
      </c>
      <c r="B186" s="7">
        <v>66</v>
      </c>
      <c r="C186" s="7">
        <v>0</v>
      </c>
      <c r="D186" s="7">
        <v>0</v>
      </c>
      <c r="E186" s="22" t="str">
        <f t="shared" si="4"/>
        <v>00</v>
      </c>
      <c r="F186" s="4">
        <v>15.574651769999999</v>
      </c>
      <c r="G186" s="4">
        <v>26.785919727500001</v>
      </c>
      <c r="H186" s="2">
        <f t="shared" si="5"/>
        <v>0.5814492064653709</v>
      </c>
      <c r="I186" s="4">
        <v>0.61599999999999999</v>
      </c>
      <c r="J186" s="4">
        <v>0.6</v>
      </c>
      <c r="K186" s="4">
        <v>0.63</v>
      </c>
      <c r="L186" s="4">
        <v>0.61299999999999999</v>
      </c>
      <c r="M186" s="4">
        <v>0.53600000000000003</v>
      </c>
      <c r="N186" s="4">
        <v>0.58399999999999996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0.95711272639441003</v>
      </c>
      <c r="V186" s="2">
        <v>0.916290731874155</v>
      </c>
      <c r="W186" s="2">
        <v>0.99425227334386701</v>
      </c>
      <c r="X186" s="2">
        <v>0.94933058595235498</v>
      </c>
      <c r="Y186" s="2">
        <v>0.76787072675588197</v>
      </c>
      <c r="Z186" s="2">
        <v>0.87707001872087398</v>
      </c>
    </row>
    <row r="187" spans="1:26" x14ac:dyDescent="0.35">
      <c r="A187" s="7">
        <v>647</v>
      </c>
      <c r="B187" s="7">
        <v>2</v>
      </c>
      <c r="C187" s="7">
        <v>0</v>
      </c>
      <c r="D187" s="7">
        <v>0</v>
      </c>
      <c r="E187" s="22" t="str">
        <f t="shared" si="4"/>
        <v>00</v>
      </c>
      <c r="F187" s="4">
        <v>14.606270159999999</v>
      </c>
      <c r="G187" s="4">
        <v>21.66139863826</v>
      </c>
      <c r="H187" s="2">
        <f t="shared" si="5"/>
        <v>0.67429949487201168</v>
      </c>
      <c r="I187" s="4">
        <v>0.61499999999999999</v>
      </c>
      <c r="J187" s="4">
        <v>0.66666666666666696</v>
      </c>
      <c r="K187" s="4">
        <v>0.64300000000000002</v>
      </c>
      <c r="L187" s="4">
        <v>0.71499999999999997</v>
      </c>
      <c r="M187" s="4">
        <v>0.64400000000000002</v>
      </c>
      <c r="N187" s="4">
        <v>0.501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>
        <v>0.95451194469435297</v>
      </c>
      <c r="V187" s="2">
        <v>1.09861228866811</v>
      </c>
      <c r="W187" s="2">
        <v>1.0300194972025001</v>
      </c>
      <c r="X187" s="2">
        <v>1.25526609871349</v>
      </c>
      <c r="Y187" s="2">
        <v>1.0328245481301099</v>
      </c>
      <c r="Z187" s="2">
        <v>0.69514918323061803</v>
      </c>
    </row>
    <row r="188" spans="1:26" x14ac:dyDescent="0.35">
      <c r="A188" s="7">
        <v>347</v>
      </c>
      <c r="B188" s="7">
        <v>33</v>
      </c>
      <c r="C188" s="7">
        <v>0</v>
      </c>
      <c r="D188" s="7">
        <v>0</v>
      </c>
      <c r="E188" s="22" t="str">
        <f t="shared" si="4"/>
        <v>00</v>
      </c>
      <c r="F188" s="4">
        <v>18.281710780000001</v>
      </c>
      <c r="G188" s="4">
        <v>27.065025494099999</v>
      </c>
      <c r="H188" s="2">
        <f t="shared" si="5"/>
        <v>0.6754736212602237</v>
      </c>
      <c r="I188" s="4">
        <v>0.75900000000000001</v>
      </c>
      <c r="J188" s="4">
        <v>0.64285714285714302</v>
      </c>
      <c r="K188" s="4">
        <v>0.76500000000000001</v>
      </c>
      <c r="L188" s="4">
        <v>0.66500000000000004</v>
      </c>
      <c r="M188" s="4">
        <v>0.61399999999999999</v>
      </c>
      <c r="N188" s="4">
        <v>0.64300000000000002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1.42295834549148</v>
      </c>
      <c r="V188" s="2">
        <v>1.0296194171811599</v>
      </c>
      <c r="W188" s="2">
        <v>1.4481697648379801</v>
      </c>
      <c r="X188" s="2">
        <v>1.0936247471570699</v>
      </c>
      <c r="Y188" s="2">
        <v>0.95191790951730604</v>
      </c>
      <c r="Z188" s="2">
        <v>1.0300194972025001</v>
      </c>
    </row>
    <row r="189" spans="1:26" x14ac:dyDescent="0.35">
      <c r="A189" s="7">
        <v>465</v>
      </c>
      <c r="B189" s="7">
        <v>47</v>
      </c>
      <c r="C189" s="7">
        <v>0</v>
      </c>
      <c r="D189" s="7">
        <v>0</v>
      </c>
      <c r="E189" s="22" t="str">
        <f t="shared" si="4"/>
        <v>00</v>
      </c>
      <c r="F189" s="4">
        <v>20.706069620000001</v>
      </c>
      <c r="G189" s="4">
        <v>29.986833025999999</v>
      </c>
      <c r="H189" s="2">
        <f t="shared" si="5"/>
        <v>0.69050538288077512</v>
      </c>
      <c r="I189" s="4">
        <v>0.45</v>
      </c>
      <c r="J189" s="4">
        <v>0.39655172413793099</v>
      </c>
      <c r="K189" s="4">
        <v>0.65700000000000003</v>
      </c>
      <c r="L189" s="4">
        <v>0.53900000000000003</v>
      </c>
      <c r="M189" s="4">
        <v>0.50600000000000001</v>
      </c>
      <c r="N189" s="4">
        <v>0.49</v>
      </c>
      <c r="O189" s="5">
        <v>100</v>
      </c>
      <c r="P189" s="5">
        <v>100</v>
      </c>
      <c r="Q189" s="5">
        <v>0</v>
      </c>
      <c r="R189" s="5">
        <v>0</v>
      </c>
      <c r="S189" s="5">
        <v>0</v>
      </c>
      <c r="T189" s="5">
        <v>100</v>
      </c>
      <c r="U189" s="2">
        <v>0.59783700075561996</v>
      </c>
      <c r="V189" s="2">
        <v>0.50509494905700603</v>
      </c>
      <c r="W189" s="2">
        <v>1.0700248318162</v>
      </c>
      <c r="X189" s="2">
        <v>0.774357235985489</v>
      </c>
      <c r="Y189" s="2">
        <v>0.70521976179421497</v>
      </c>
      <c r="Z189" s="2">
        <v>0.67334455326376597</v>
      </c>
    </row>
    <row r="190" spans="1:26" x14ac:dyDescent="0.35">
      <c r="A190" s="7">
        <v>271</v>
      </c>
      <c r="B190" s="7">
        <v>81</v>
      </c>
      <c r="C190" s="7">
        <v>0</v>
      </c>
      <c r="D190" s="7">
        <v>0</v>
      </c>
      <c r="E190" s="22" t="str">
        <f t="shared" si="4"/>
        <v>00</v>
      </c>
      <c r="F190" s="4">
        <v>24.92503773</v>
      </c>
      <c r="G190" s="4">
        <v>30.035039305600002</v>
      </c>
      <c r="H190" s="2">
        <f t="shared" si="5"/>
        <v>0.82986532750608899</v>
      </c>
      <c r="I190" s="4">
        <v>0.67300000000000004</v>
      </c>
      <c r="J190" s="4">
        <v>0.72340425531914898</v>
      </c>
      <c r="K190" s="4">
        <v>0.749</v>
      </c>
      <c r="L190" s="4">
        <v>0.67900000000000005</v>
      </c>
      <c r="M190" s="4">
        <v>0.55100000000000005</v>
      </c>
      <c r="N190" s="4">
        <v>0.57899999999999996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1.11779510808488</v>
      </c>
      <c r="V190" s="2">
        <v>1.2851982442485199</v>
      </c>
      <c r="W190" s="2">
        <v>1.38230233985035</v>
      </c>
      <c r="X190" s="2">
        <v>1.1363141558521199</v>
      </c>
      <c r="Y190" s="2">
        <v>0.80073239123988305</v>
      </c>
      <c r="Z190" s="2">
        <v>0.86512244529975602</v>
      </c>
    </row>
    <row r="191" spans="1:26" x14ac:dyDescent="0.35">
      <c r="A191" s="7">
        <v>879</v>
      </c>
      <c r="B191" s="7">
        <v>81</v>
      </c>
      <c r="C191" s="7">
        <v>0</v>
      </c>
      <c r="D191" s="7">
        <v>0</v>
      </c>
      <c r="E191" s="22" t="str">
        <f t="shared" si="4"/>
        <v>00</v>
      </c>
      <c r="F191" s="4">
        <v>21.344201600000002</v>
      </c>
      <c r="G191" s="4">
        <v>23.574339612239999</v>
      </c>
      <c r="H191" s="2">
        <f t="shared" si="5"/>
        <v>0.90539976733506922</v>
      </c>
      <c r="I191" s="4">
        <v>0.71899999999999997</v>
      </c>
      <c r="J191" s="4">
        <v>0.70588235294117696</v>
      </c>
      <c r="K191" s="4">
        <v>0.65900000000000003</v>
      </c>
      <c r="L191" s="4">
        <v>0.68200000000000005</v>
      </c>
      <c r="M191" s="4">
        <v>0.58399999999999996</v>
      </c>
      <c r="N191" s="4">
        <v>0.48899999999999999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100</v>
      </c>
      <c r="U191" s="2">
        <v>1.2694006096483901</v>
      </c>
      <c r="V191" s="2">
        <v>1.2237754316221201</v>
      </c>
      <c r="W191" s="2">
        <v>1.0758728016986201</v>
      </c>
      <c r="X191" s="2">
        <v>1.1457038962019599</v>
      </c>
      <c r="Y191" s="2">
        <v>0.87707001872087398</v>
      </c>
      <c r="Z191" s="2">
        <v>0.67138568877843297</v>
      </c>
    </row>
    <row r="192" spans="1:26" x14ac:dyDescent="0.35">
      <c r="A192" s="7">
        <v>333</v>
      </c>
      <c r="B192" s="7">
        <v>58</v>
      </c>
      <c r="C192" s="7">
        <v>0</v>
      </c>
      <c r="D192" s="7">
        <v>1</v>
      </c>
      <c r="E192" s="22" t="str">
        <f t="shared" si="4"/>
        <v>01</v>
      </c>
      <c r="F192" s="4">
        <v>2.2290571870000001E-2</v>
      </c>
      <c r="G192" s="4">
        <v>29.4016961851</v>
      </c>
      <c r="H192" s="2">
        <f t="shared" si="5"/>
        <v>7.5813897707358361E-4</v>
      </c>
      <c r="I192" s="4">
        <v>0.82099999999999995</v>
      </c>
      <c r="J192" s="4">
        <v>0.75609756097560998</v>
      </c>
      <c r="K192" s="4">
        <v>0.998</v>
      </c>
      <c r="L192" s="4">
        <v>0.999</v>
      </c>
      <c r="M192" s="4">
        <v>1</v>
      </c>
      <c r="N192" s="4">
        <v>0.998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0.19723216952970901</v>
      </c>
      <c r="V192" s="2">
        <v>0.27958486221916201</v>
      </c>
      <c r="W192" s="2">
        <v>2.0020026706730801E-3</v>
      </c>
      <c r="X192" s="2">
        <v>1.00050033358353E-3</v>
      </c>
      <c r="Y192" s="2">
        <v>1.0000050000287801E-5</v>
      </c>
      <c r="Z192" s="2">
        <v>2.0020026706730801E-3</v>
      </c>
    </row>
    <row r="193" spans="1:26" x14ac:dyDescent="0.35">
      <c r="A193" s="7">
        <v>687</v>
      </c>
      <c r="B193" s="7">
        <v>16</v>
      </c>
      <c r="C193" s="7">
        <v>0</v>
      </c>
      <c r="D193" s="7">
        <v>1</v>
      </c>
      <c r="E193" s="22" t="str">
        <f t="shared" si="4"/>
        <v>01</v>
      </c>
      <c r="F193" s="4">
        <v>2.0496668610000001E-2</v>
      </c>
      <c r="G193" s="4">
        <v>26.5116911633</v>
      </c>
      <c r="H193" s="2">
        <f t="shared" si="5"/>
        <v>7.7311811169456575E-4</v>
      </c>
      <c r="I193" s="4">
        <v>0.77300000000000002</v>
      </c>
      <c r="J193" s="4">
        <v>0.63157894736842102</v>
      </c>
      <c r="K193" s="4">
        <v>0.999</v>
      </c>
      <c r="L193" s="4">
        <v>0.997</v>
      </c>
      <c r="M193" s="4">
        <v>1</v>
      </c>
      <c r="N193" s="4">
        <v>1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0.25747623039471501</v>
      </c>
      <c r="V193" s="2">
        <v>0.45953232937844002</v>
      </c>
      <c r="W193" s="2">
        <v>1.00050033358353E-3</v>
      </c>
      <c r="X193" s="2">
        <v>3.00450902029872E-3</v>
      </c>
      <c r="Y193" s="2">
        <v>1.0000050000287801E-5</v>
      </c>
      <c r="Z193" s="2">
        <v>1.0000050000287801E-5</v>
      </c>
    </row>
    <row r="194" spans="1:26" x14ac:dyDescent="0.35">
      <c r="A194" s="7">
        <v>231</v>
      </c>
      <c r="B194" s="7">
        <v>9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2.0956294229999999E-2</v>
      </c>
      <c r="G194" s="4">
        <v>25.5080149723</v>
      </c>
      <c r="H194" s="2">
        <f t="shared" ref="H194:H257" si="7">F194/G194</f>
        <v>8.2155723417745889E-4</v>
      </c>
      <c r="I194" s="4">
        <v>0.81299999999999994</v>
      </c>
      <c r="J194" s="4">
        <v>0.8</v>
      </c>
      <c r="K194" s="4">
        <v>0.999</v>
      </c>
      <c r="L194" s="4">
        <v>0.996</v>
      </c>
      <c r="M194" s="4">
        <v>1</v>
      </c>
      <c r="N194" s="4">
        <v>0.999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0.207024169434327</v>
      </c>
      <c r="V194" s="2">
        <v>0.22314355131420999</v>
      </c>
      <c r="W194" s="2">
        <v>1.00050033358353E-3</v>
      </c>
      <c r="X194" s="2">
        <v>4.0080213975388201E-3</v>
      </c>
      <c r="Y194" s="2">
        <v>1.0000050000287801E-5</v>
      </c>
      <c r="Z194" s="2">
        <v>1.00050033358353E-3</v>
      </c>
    </row>
    <row r="195" spans="1:26" x14ac:dyDescent="0.35">
      <c r="A195" s="7">
        <v>587</v>
      </c>
      <c r="B195" s="7">
        <v>10</v>
      </c>
      <c r="C195" s="7">
        <v>0</v>
      </c>
      <c r="D195" s="7">
        <v>1</v>
      </c>
      <c r="E195" s="22" t="str">
        <f t="shared" si="6"/>
        <v>01</v>
      </c>
      <c r="F195" s="4">
        <v>2.79595355E-2</v>
      </c>
      <c r="G195" s="4">
        <v>25.389439156630001</v>
      </c>
      <c r="H195" s="2">
        <f t="shared" si="7"/>
        <v>1.1012269836885651E-3</v>
      </c>
      <c r="I195" s="4">
        <v>0.56499999999999995</v>
      </c>
      <c r="J195" s="4">
        <v>0.58620689655172398</v>
      </c>
      <c r="K195" s="4">
        <v>0.98799999999999999</v>
      </c>
      <c r="L195" s="4">
        <v>0.97899999999999998</v>
      </c>
      <c r="M195" s="4">
        <v>0.98299999999999998</v>
      </c>
      <c r="N195" s="4">
        <v>0.98899999999999999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0.57092954783569605</v>
      </c>
      <c r="V195" s="2">
        <v>0.53408248593025798</v>
      </c>
      <c r="W195" s="2">
        <v>1.20725812342692E-2</v>
      </c>
      <c r="X195" s="2">
        <v>2.1223636451626698E-2</v>
      </c>
      <c r="Y195" s="2">
        <v>1.7146158834970501E-2</v>
      </c>
      <c r="Z195" s="2">
        <v>1.1060947359424899E-2</v>
      </c>
    </row>
    <row r="196" spans="1:26" x14ac:dyDescent="0.35">
      <c r="A196" s="7">
        <v>935</v>
      </c>
      <c r="B196" s="7">
        <v>85</v>
      </c>
      <c r="C196" s="7">
        <v>0</v>
      </c>
      <c r="D196" s="7">
        <v>1</v>
      </c>
      <c r="E196" s="22" t="str">
        <f t="shared" si="6"/>
        <v>01</v>
      </c>
      <c r="F196" s="4">
        <v>4.1386123900000002E-2</v>
      </c>
      <c r="G196" s="4">
        <v>34.703275582000003</v>
      </c>
      <c r="H196" s="2">
        <f t="shared" si="7"/>
        <v>1.1925711105341963E-3</v>
      </c>
      <c r="I196" s="4">
        <v>0.81200000000000006</v>
      </c>
      <c r="J196" s="4">
        <v>0.88235294117647101</v>
      </c>
      <c r="K196" s="4">
        <v>0.997</v>
      </c>
      <c r="L196" s="4">
        <v>0.98799999999999999</v>
      </c>
      <c r="M196" s="4">
        <v>1</v>
      </c>
      <c r="N196" s="4">
        <v>0.998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0.20825493882045901</v>
      </c>
      <c r="V196" s="2">
        <v>0.12516314295400599</v>
      </c>
      <c r="W196" s="2">
        <v>3.00450902029872E-3</v>
      </c>
      <c r="X196" s="2">
        <v>1.20725812342692E-2</v>
      </c>
      <c r="Y196" s="2">
        <v>1.0000050000287801E-5</v>
      </c>
      <c r="Z196" s="2">
        <v>2.0020026706730801E-3</v>
      </c>
    </row>
    <row r="197" spans="1:26" x14ac:dyDescent="0.35">
      <c r="A197" s="7">
        <v>351</v>
      </c>
      <c r="B197" s="7">
        <v>64</v>
      </c>
      <c r="C197" s="7">
        <v>0</v>
      </c>
      <c r="D197" s="7">
        <v>1</v>
      </c>
      <c r="E197" s="22" t="str">
        <f t="shared" si="6"/>
        <v>01</v>
      </c>
      <c r="F197" s="4">
        <v>3.5697715200000001E-2</v>
      </c>
      <c r="G197" s="4">
        <v>28.203569866070001</v>
      </c>
      <c r="H197" s="2">
        <f t="shared" si="7"/>
        <v>1.2657161972586225E-3</v>
      </c>
      <c r="I197" s="4">
        <v>0.66500000000000004</v>
      </c>
      <c r="J197" s="4">
        <v>0.61538461538461497</v>
      </c>
      <c r="K197" s="4">
        <v>0.998</v>
      </c>
      <c r="L197" s="4">
        <v>0.997</v>
      </c>
      <c r="M197" s="4">
        <v>1</v>
      </c>
      <c r="N197" s="4">
        <v>0.997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0.40796823832628298</v>
      </c>
      <c r="V197" s="2">
        <v>0.48550781578170099</v>
      </c>
      <c r="W197" s="2">
        <v>2.0020026706730801E-3</v>
      </c>
      <c r="X197" s="2">
        <v>3.00450902029872E-3</v>
      </c>
      <c r="Y197" s="2">
        <v>1.0000050000287801E-5</v>
      </c>
      <c r="Z197" s="2">
        <v>3.00450902029872E-3</v>
      </c>
    </row>
    <row r="198" spans="1:26" x14ac:dyDescent="0.35">
      <c r="A198" s="7">
        <v>437</v>
      </c>
      <c r="B198" s="7">
        <v>3</v>
      </c>
      <c r="C198" s="7">
        <v>0</v>
      </c>
      <c r="D198" s="7">
        <v>1</v>
      </c>
      <c r="E198" s="22" t="str">
        <f t="shared" si="6"/>
        <v>01</v>
      </c>
      <c r="F198" s="4">
        <v>3.8780811210000002E-2</v>
      </c>
      <c r="G198" s="4">
        <v>28.957188341999998</v>
      </c>
      <c r="H198" s="2">
        <f t="shared" si="7"/>
        <v>1.3392464334581701E-3</v>
      </c>
      <c r="I198" s="4">
        <v>0.57999999999999996</v>
      </c>
      <c r="J198" s="4">
        <v>0.76470588235294101</v>
      </c>
      <c r="K198" s="4">
        <v>0.998</v>
      </c>
      <c r="L198" s="4">
        <v>0.99099999999999999</v>
      </c>
      <c r="M198" s="4">
        <v>0.997</v>
      </c>
      <c r="N198" s="4">
        <v>0.998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0.54472717544167204</v>
      </c>
      <c r="V198" s="2">
        <v>0.26826398659467898</v>
      </c>
      <c r="W198" s="2">
        <v>2.0020026706730801E-3</v>
      </c>
      <c r="X198" s="2">
        <v>9.0407446521490707E-3</v>
      </c>
      <c r="Y198" s="2">
        <v>3.00450902029872E-3</v>
      </c>
      <c r="Z198" s="2">
        <v>2.0020026706730801E-3</v>
      </c>
    </row>
    <row r="199" spans="1:26" x14ac:dyDescent="0.35">
      <c r="A199" s="7">
        <v>149</v>
      </c>
      <c r="B199" s="7">
        <v>62</v>
      </c>
      <c r="C199" s="7">
        <v>0</v>
      </c>
      <c r="D199" s="7">
        <v>1</v>
      </c>
      <c r="E199" s="22" t="str">
        <f t="shared" si="6"/>
        <v>01</v>
      </c>
      <c r="F199" s="4">
        <v>3.8461105459999999E-2</v>
      </c>
      <c r="G199" s="4">
        <v>23.6188636296</v>
      </c>
      <c r="H199" s="2">
        <f t="shared" si="7"/>
        <v>1.6284062630260998E-3</v>
      </c>
      <c r="I199" s="4">
        <v>0.628</v>
      </c>
      <c r="J199" s="4">
        <v>0.61111111111111105</v>
      </c>
      <c r="K199" s="4">
        <v>1</v>
      </c>
      <c r="L199" s="4">
        <v>0.995</v>
      </c>
      <c r="M199" s="4">
        <v>0.998</v>
      </c>
      <c r="N199" s="4">
        <v>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0.46521511251393799</v>
      </c>
      <c r="V199" s="2">
        <v>0.49247648509779401</v>
      </c>
      <c r="W199" s="2">
        <v>1.0000050000287801E-5</v>
      </c>
      <c r="X199" s="2">
        <v>5.0125418235442898E-3</v>
      </c>
      <c r="Y199" s="2">
        <v>2.0020026706730801E-3</v>
      </c>
      <c r="Z199" s="2">
        <v>1.0000050000287801E-5</v>
      </c>
    </row>
    <row r="200" spans="1:26" x14ac:dyDescent="0.35">
      <c r="A200" s="7">
        <v>191</v>
      </c>
      <c r="B200" s="7">
        <v>82</v>
      </c>
      <c r="C200" s="7">
        <v>0</v>
      </c>
      <c r="D200" s="7">
        <v>1</v>
      </c>
      <c r="E200" s="22" t="str">
        <f t="shared" si="6"/>
        <v>01</v>
      </c>
      <c r="F200" s="4">
        <v>4.4562433989999997E-2</v>
      </c>
      <c r="G200" s="4">
        <v>26.297647357399999</v>
      </c>
      <c r="H200" s="2">
        <f t="shared" si="7"/>
        <v>1.6945407086942474E-3</v>
      </c>
      <c r="I200" s="4">
        <v>0.76600000000000001</v>
      </c>
      <c r="J200" s="4">
        <v>0.837209302325581</v>
      </c>
      <c r="K200" s="4">
        <v>0.997</v>
      </c>
      <c r="L200" s="4">
        <v>0.95799999999999996</v>
      </c>
      <c r="M200" s="4">
        <v>0.997</v>
      </c>
      <c r="N200" s="4">
        <v>1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0.26657310924154598</v>
      </c>
      <c r="V200" s="2">
        <v>0.177681177237452</v>
      </c>
      <c r="W200" s="2">
        <v>3.00450902029872E-3</v>
      </c>
      <c r="X200" s="2">
        <v>4.2907501011276501E-2</v>
      </c>
      <c r="Y200" s="2">
        <v>3.00450902029872E-3</v>
      </c>
      <c r="Z200" s="2">
        <v>1.0000050000287801E-5</v>
      </c>
    </row>
    <row r="201" spans="1:26" x14ac:dyDescent="0.35">
      <c r="A201" s="7">
        <v>907</v>
      </c>
      <c r="B201" s="7">
        <v>83</v>
      </c>
      <c r="C201" s="7">
        <v>0</v>
      </c>
      <c r="D201" s="7">
        <v>1</v>
      </c>
      <c r="E201" s="22" t="str">
        <f t="shared" si="6"/>
        <v>01</v>
      </c>
      <c r="F201" s="4">
        <v>6.6001010560000004E-2</v>
      </c>
      <c r="G201" s="4">
        <v>32.489349758700001</v>
      </c>
      <c r="H201" s="2">
        <f t="shared" si="7"/>
        <v>2.0314660357992004E-3</v>
      </c>
      <c r="I201" s="4">
        <v>0.73599999999999999</v>
      </c>
      <c r="J201" s="4">
        <v>0.78461538461538505</v>
      </c>
      <c r="K201" s="4">
        <v>0.99299999999999999</v>
      </c>
      <c r="L201" s="4">
        <v>0.995</v>
      </c>
      <c r="M201" s="4">
        <v>0.998</v>
      </c>
      <c r="N201" s="4">
        <v>0.98799999999999999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0.30652516025326099</v>
      </c>
      <c r="V201" s="2">
        <v>0.24256163717131099</v>
      </c>
      <c r="W201" s="2">
        <v>7.0246149369644698E-3</v>
      </c>
      <c r="X201" s="2">
        <v>5.0125418235442898E-3</v>
      </c>
      <c r="Y201" s="2">
        <v>2.0020026706730801E-3</v>
      </c>
      <c r="Z201" s="2">
        <v>1.20725812342692E-2</v>
      </c>
    </row>
    <row r="202" spans="1:26" x14ac:dyDescent="0.35">
      <c r="A202" s="7">
        <v>497</v>
      </c>
      <c r="B202" s="7">
        <v>28</v>
      </c>
      <c r="C202" s="7">
        <v>0</v>
      </c>
      <c r="D202" s="7">
        <v>1</v>
      </c>
      <c r="E202" s="22" t="str">
        <f t="shared" si="6"/>
        <v>01</v>
      </c>
      <c r="F202" s="4">
        <v>8.3076360249999995E-2</v>
      </c>
      <c r="G202" s="4">
        <v>35.132475073999998</v>
      </c>
      <c r="H202" s="2">
        <f t="shared" si="7"/>
        <v>2.3646600495699534E-3</v>
      </c>
      <c r="I202" s="4">
        <v>0.77200000000000002</v>
      </c>
      <c r="J202" s="4">
        <v>0.76190476190476197</v>
      </c>
      <c r="K202" s="4">
        <v>1</v>
      </c>
      <c r="L202" s="4">
        <v>0.999</v>
      </c>
      <c r="M202" s="4">
        <v>1</v>
      </c>
      <c r="N202" s="4">
        <v>0.998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0.25877072895736097</v>
      </c>
      <c r="V202" s="2">
        <v>0.27193371548364198</v>
      </c>
      <c r="W202" s="2">
        <v>1.0000050000287801E-5</v>
      </c>
      <c r="X202" s="2">
        <v>1.00050033358353E-3</v>
      </c>
      <c r="Y202" s="2">
        <v>1.0000050000287801E-5</v>
      </c>
      <c r="Z202" s="2">
        <v>2.0020026706730801E-3</v>
      </c>
    </row>
    <row r="203" spans="1:26" x14ac:dyDescent="0.35">
      <c r="A203" s="7">
        <v>355</v>
      </c>
      <c r="B203" s="7">
        <v>96</v>
      </c>
      <c r="C203" s="7">
        <v>0</v>
      </c>
      <c r="D203" s="7">
        <v>1</v>
      </c>
      <c r="E203" s="22" t="str">
        <f t="shared" si="6"/>
        <v>01</v>
      </c>
      <c r="F203" s="4">
        <v>7.3245884950000006E-2</v>
      </c>
      <c r="G203" s="4">
        <v>27.167911620000002</v>
      </c>
      <c r="H203" s="2">
        <f t="shared" si="7"/>
        <v>2.6960439939034226E-3</v>
      </c>
      <c r="I203" s="4">
        <v>0.70099999999999996</v>
      </c>
      <c r="J203" s="4">
        <v>0.82222222222222197</v>
      </c>
      <c r="K203" s="4">
        <v>0.999</v>
      </c>
      <c r="L203" s="4">
        <v>0.997</v>
      </c>
      <c r="M203" s="4">
        <v>0.996</v>
      </c>
      <c r="N203" s="4">
        <v>0.997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0.35524739194754701</v>
      </c>
      <c r="V203" s="2">
        <v>0.195744577126095</v>
      </c>
      <c r="W203" s="2">
        <v>1.00050033358353E-3</v>
      </c>
      <c r="X203" s="2">
        <v>3.00450902029872E-3</v>
      </c>
      <c r="Y203" s="2">
        <v>4.0080213975388201E-3</v>
      </c>
      <c r="Z203" s="2">
        <v>3.00450902029872E-3</v>
      </c>
    </row>
    <row r="204" spans="1:26" x14ac:dyDescent="0.35">
      <c r="A204" s="7">
        <v>787</v>
      </c>
      <c r="B204" s="7">
        <v>43</v>
      </c>
      <c r="C204" s="7">
        <v>0</v>
      </c>
      <c r="D204" s="7">
        <v>1</v>
      </c>
      <c r="E204" s="22" t="str">
        <f t="shared" si="6"/>
        <v>01</v>
      </c>
      <c r="F204" s="4">
        <v>8.748534023E-2</v>
      </c>
      <c r="G204" s="4">
        <v>26.921628852000001</v>
      </c>
      <c r="H204" s="2">
        <f t="shared" si="7"/>
        <v>3.2496302772371342E-3</v>
      </c>
      <c r="I204" s="4">
        <v>0.60599999999999998</v>
      </c>
      <c r="J204" s="4">
        <v>0.60377358490566002</v>
      </c>
      <c r="K204" s="4">
        <v>0.998</v>
      </c>
      <c r="L204" s="4">
        <v>0.99</v>
      </c>
      <c r="M204" s="4">
        <v>0.998</v>
      </c>
      <c r="N204" s="4">
        <v>0.997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0.50087529291282296</v>
      </c>
      <c r="V204" s="2">
        <v>0.50455601075239498</v>
      </c>
      <c r="W204" s="2">
        <v>2.0020026706730801E-3</v>
      </c>
      <c r="X204" s="2">
        <v>1.0050335853501499E-2</v>
      </c>
      <c r="Y204" s="2">
        <v>2.0020026706730801E-3</v>
      </c>
      <c r="Z204" s="2">
        <v>3.00450902029872E-3</v>
      </c>
    </row>
    <row r="205" spans="1:26" x14ac:dyDescent="0.35">
      <c r="A205" s="7">
        <v>297</v>
      </c>
      <c r="B205" s="7">
        <v>76</v>
      </c>
      <c r="C205" s="7">
        <v>0</v>
      </c>
      <c r="D205" s="7">
        <v>1</v>
      </c>
      <c r="E205" s="22" t="str">
        <f t="shared" si="6"/>
        <v>01</v>
      </c>
      <c r="F205" s="4">
        <v>7.6887280000000002E-2</v>
      </c>
      <c r="G205" s="4">
        <v>22.524903762699999</v>
      </c>
      <c r="H205" s="2">
        <f t="shared" si="7"/>
        <v>3.4134343396095262E-3</v>
      </c>
      <c r="I205" s="4">
        <v>0.48599999999999999</v>
      </c>
      <c r="J205" s="4">
        <v>0.5</v>
      </c>
      <c r="K205" s="4">
        <v>0.97899999999999998</v>
      </c>
      <c r="L205" s="4">
        <v>0.95599999999999996</v>
      </c>
      <c r="M205" s="4">
        <v>0.98899999999999999</v>
      </c>
      <c r="N205" s="4">
        <v>0.995</v>
      </c>
      <c r="O205" s="5">
        <v>0</v>
      </c>
      <c r="P205" s="5">
        <v>0</v>
      </c>
      <c r="Q205" s="5">
        <v>100</v>
      </c>
      <c r="R205" s="5">
        <v>100</v>
      </c>
      <c r="S205" s="5">
        <v>100</v>
      </c>
      <c r="T205" s="5">
        <v>100</v>
      </c>
      <c r="U205" s="2">
        <v>0.72154665508164295</v>
      </c>
      <c r="V205" s="2">
        <v>0.69314718055994495</v>
      </c>
      <c r="W205" s="2">
        <v>2.1223636451626698E-2</v>
      </c>
      <c r="X205" s="2">
        <v>4.4997365930735798E-2</v>
      </c>
      <c r="Y205" s="2">
        <v>1.1060947359424899E-2</v>
      </c>
      <c r="Z205" s="2">
        <v>5.0125418235442898E-3</v>
      </c>
    </row>
    <row r="206" spans="1:26" x14ac:dyDescent="0.35">
      <c r="A206" s="7">
        <v>959</v>
      </c>
      <c r="B206" s="7">
        <v>2</v>
      </c>
      <c r="C206" s="7">
        <v>0</v>
      </c>
      <c r="D206" s="7">
        <v>1</v>
      </c>
      <c r="E206" s="22" t="str">
        <f t="shared" si="6"/>
        <v>01</v>
      </c>
      <c r="F206" s="4">
        <v>0.10120852499999999</v>
      </c>
      <c r="G206" s="4">
        <v>25.072007364800001</v>
      </c>
      <c r="H206" s="2">
        <f t="shared" si="7"/>
        <v>4.0367140742823939E-3</v>
      </c>
      <c r="I206" s="4">
        <v>0.65400000000000003</v>
      </c>
      <c r="J206" s="4">
        <v>0.66666666666666696</v>
      </c>
      <c r="K206" s="4">
        <v>0.997</v>
      </c>
      <c r="L206" s="4">
        <v>0.99399999999999999</v>
      </c>
      <c r="M206" s="4">
        <v>1</v>
      </c>
      <c r="N206" s="4">
        <v>0.999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0.42464792752493802</v>
      </c>
      <c r="V206" s="2">
        <v>0.405465108108164</v>
      </c>
      <c r="W206" s="2">
        <v>3.00450902029872E-3</v>
      </c>
      <c r="X206" s="2">
        <v>6.0180723255630203E-3</v>
      </c>
      <c r="Y206" s="2">
        <v>1.0000050000287801E-5</v>
      </c>
      <c r="Z206" s="2">
        <v>1.00050033358353E-3</v>
      </c>
    </row>
    <row r="207" spans="1:26" x14ac:dyDescent="0.35">
      <c r="A207" s="7">
        <v>915</v>
      </c>
      <c r="B207" s="7">
        <v>4</v>
      </c>
      <c r="C207" s="7">
        <v>0</v>
      </c>
      <c r="D207" s="7">
        <v>1</v>
      </c>
      <c r="E207" s="22" t="str">
        <f t="shared" si="6"/>
        <v>01</v>
      </c>
      <c r="F207" s="4">
        <v>0.14934949789999999</v>
      </c>
      <c r="G207" s="4">
        <v>35.762759918</v>
      </c>
      <c r="H207" s="2">
        <f t="shared" si="7"/>
        <v>4.1761177896348506E-3</v>
      </c>
      <c r="I207" s="4">
        <v>0.76800000000000002</v>
      </c>
      <c r="J207" s="4">
        <v>0.92307692307692302</v>
      </c>
      <c r="K207" s="4">
        <v>0.99099999999999999</v>
      </c>
      <c r="L207" s="4">
        <v>0.94</v>
      </c>
      <c r="M207" s="4">
        <v>0.998</v>
      </c>
      <c r="N207" s="4">
        <v>0.99399999999999999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0.26396554583446502</v>
      </c>
      <c r="V207" s="2">
        <v>8.0042707673536398E-2</v>
      </c>
      <c r="W207" s="2">
        <v>9.0407446521490707E-3</v>
      </c>
      <c r="X207" s="2">
        <v>6.1875403718087502E-2</v>
      </c>
      <c r="Y207" s="2">
        <v>2.0020026706730801E-3</v>
      </c>
      <c r="Z207" s="2">
        <v>6.0180723255630203E-3</v>
      </c>
    </row>
    <row r="208" spans="1:26" x14ac:dyDescent="0.35">
      <c r="A208" s="7">
        <v>917</v>
      </c>
      <c r="B208" s="7">
        <v>99</v>
      </c>
      <c r="C208" s="7">
        <v>0</v>
      </c>
      <c r="D208" s="7">
        <v>1</v>
      </c>
      <c r="E208" s="22" t="str">
        <f t="shared" si="6"/>
        <v>01</v>
      </c>
      <c r="F208" s="4">
        <v>0.113243792</v>
      </c>
      <c r="G208" s="4">
        <v>25.4813717868</v>
      </c>
      <c r="H208" s="2">
        <f t="shared" si="7"/>
        <v>4.4441795735135096E-3</v>
      </c>
      <c r="I208" s="4">
        <v>0.622</v>
      </c>
      <c r="J208" s="4">
        <v>0.42105263157894701</v>
      </c>
      <c r="K208" s="4">
        <v>0.99399999999999999</v>
      </c>
      <c r="L208" s="4">
        <v>0.90500000000000003</v>
      </c>
      <c r="M208" s="4">
        <v>0.99399999999999999</v>
      </c>
      <c r="N208" s="4">
        <v>0.94699999999999995</v>
      </c>
      <c r="O208" s="5">
        <v>100</v>
      </c>
      <c r="P208" s="5">
        <v>0</v>
      </c>
      <c r="Q208" s="5">
        <v>100</v>
      </c>
      <c r="R208" s="5">
        <v>100</v>
      </c>
      <c r="S208" s="5">
        <v>100</v>
      </c>
      <c r="T208" s="5">
        <v>100</v>
      </c>
      <c r="U208" s="2">
        <v>0.47481518624295799</v>
      </c>
      <c r="V208" s="2">
        <v>0.86499743748660496</v>
      </c>
      <c r="W208" s="2">
        <v>6.0180723255630203E-3</v>
      </c>
      <c r="X208" s="2">
        <v>9.9820335282210904E-2</v>
      </c>
      <c r="Y208" s="2">
        <v>6.0180723255630203E-3</v>
      </c>
      <c r="Z208" s="2">
        <v>5.4456185796058897E-2</v>
      </c>
    </row>
    <row r="209" spans="1:26" x14ac:dyDescent="0.35">
      <c r="A209" s="7">
        <v>215</v>
      </c>
      <c r="B209" s="7">
        <v>11</v>
      </c>
      <c r="C209" s="7">
        <v>0</v>
      </c>
      <c r="D209" s="7">
        <v>1</v>
      </c>
      <c r="E209" s="22" t="str">
        <f t="shared" si="6"/>
        <v>01</v>
      </c>
      <c r="F209" s="4">
        <v>0.1159266474</v>
      </c>
      <c r="G209" s="4">
        <v>25.5631726694</v>
      </c>
      <c r="H209" s="2">
        <f t="shared" si="7"/>
        <v>4.534908436415179E-3</v>
      </c>
      <c r="I209" s="4">
        <v>0.57599999999999996</v>
      </c>
      <c r="J209" s="4">
        <v>0.66666666666666696</v>
      </c>
      <c r="K209" s="4">
        <v>0.997</v>
      </c>
      <c r="L209" s="4">
        <v>0.98199999999999998</v>
      </c>
      <c r="M209" s="4">
        <v>0.998</v>
      </c>
      <c r="N209" s="4">
        <v>1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0.55164761828624598</v>
      </c>
      <c r="V209" s="2">
        <v>0.405465108108164</v>
      </c>
      <c r="W209" s="2">
        <v>3.00450902029872E-3</v>
      </c>
      <c r="X209" s="2">
        <v>1.8163970627671201E-2</v>
      </c>
      <c r="Y209" s="2">
        <v>2.0020026706730801E-3</v>
      </c>
      <c r="Z209" s="2">
        <v>1.0000050000287801E-5</v>
      </c>
    </row>
    <row r="210" spans="1:26" x14ac:dyDescent="0.35">
      <c r="A210" s="7">
        <v>87</v>
      </c>
      <c r="B210" s="7">
        <v>74</v>
      </c>
      <c r="C210" s="7">
        <v>0</v>
      </c>
      <c r="D210" s="7">
        <v>1</v>
      </c>
      <c r="E210" s="22" t="str">
        <f t="shared" si="6"/>
        <v>01</v>
      </c>
      <c r="F210" s="4">
        <v>0.1130483805</v>
      </c>
      <c r="G210" s="4">
        <v>24.396090536660001</v>
      </c>
      <c r="H210" s="2">
        <f t="shared" si="7"/>
        <v>4.6338728055678518E-3</v>
      </c>
      <c r="I210" s="4">
        <v>0.76300000000000001</v>
      </c>
      <c r="J210" s="4">
        <v>0.62790697674418605</v>
      </c>
      <c r="K210" s="4">
        <v>0.997</v>
      </c>
      <c r="L210" s="4">
        <v>0.996</v>
      </c>
      <c r="M210" s="4">
        <v>0.996</v>
      </c>
      <c r="N210" s="4">
        <v>0.996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0.27049724769768002</v>
      </c>
      <c r="V210" s="2">
        <v>0.46536324968923298</v>
      </c>
      <c r="W210" s="2">
        <v>3.00450902029872E-3</v>
      </c>
      <c r="X210" s="2">
        <v>4.0080213975388201E-3</v>
      </c>
      <c r="Y210" s="2">
        <v>4.0080213975388201E-3</v>
      </c>
      <c r="Z210" s="2">
        <v>4.0080213975388201E-3</v>
      </c>
    </row>
    <row r="211" spans="1:26" x14ac:dyDescent="0.35">
      <c r="A211" s="7">
        <v>283</v>
      </c>
      <c r="B211" s="7">
        <v>4</v>
      </c>
      <c r="C211" s="7">
        <v>0</v>
      </c>
      <c r="D211" s="7">
        <v>1</v>
      </c>
      <c r="E211" s="22" t="str">
        <f t="shared" si="6"/>
        <v>01</v>
      </c>
      <c r="F211" s="4">
        <v>0.16233513259999999</v>
      </c>
      <c r="G211" s="4">
        <v>31.816480629299999</v>
      </c>
      <c r="H211" s="2">
        <f t="shared" si="7"/>
        <v>5.1022341060093408E-3</v>
      </c>
      <c r="I211" s="4">
        <v>0.61599999999999999</v>
      </c>
      <c r="J211" s="4">
        <v>0.5</v>
      </c>
      <c r="K211" s="4">
        <v>0.98499999999999999</v>
      </c>
      <c r="L211" s="4">
        <v>0.90900000000000003</v>
      </c>
      <c r="M211" s="4">
        <v>0.98099999999999998</v>
      </c>
      <c r="N211" s="4">
        <v>0.98299999999999998</v>
      </c>
      <c r="O211" s="5">
        <v>100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0.484508315448617</v>
      </c>
      <c r="V211" s="2">
        <v>0.69314718055994495</v>
      </c>
      <c r="W211" s="2">
        <v>1.51136378100482E-2</v>
      </c>
      <c r="X211" s="2">
        <v>9.5410184804658196E-2</v>
      </c>
      <c r="Y211" s="2">
        <v>1.9182819416774001E-2</v>
      </c>
      <c r="Z211" s="2">
        <v>1.7146158834970501E-2</v>
      </c>
    </row>
    <row r="212" spans="1:26" x14ac:dyDescent="0.35">
      <c r="A212" s="7">
        <v>831</v>
      </c>
      <c r="B212" s="7">
        <v>96</v>
      </c>
      <c r="C212" s="7">
        <v>0</v>
      </c>
      <c r="D212" s="7">
        <v>1</v>
      </c>
      <c r="E212" s="22" t="str">
        <f t="shared" si="6"/>
        <v>01</v>
      </c>
      <c r="F212" s="4">
        <v>0.14604099370000001</v>
      </c>
      <c r="G212" s="4">
        <v>26.8409099251</v>
      </c>
      <c r="H212" s="2">
        <f t="shared" si="7"/>
        <v>5.4409852016019502E-3</v>
      </c>
      <c r="I212" s="4">
        <v>0.46600000000000003</v>
      </c>
      <c r="J212" s="4">
        <v>0.5</v>
      </c>
      <c r="K212" s="4">
        <v>0.98899999999999999</v>
      </c>
      <c r="L212" s="4">
        <v>0.99</v>
      </c>
      <c r="M212" s="4">
        <v>0.997</v>
      </c>
      <c r="N212" s="4">
        <v>0.99199999999999999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0.76356964485649104</v>
      </c>
      <c r="V212" s="2">
        <v>0.69314718055994495</v>
      </c>
      <c r="W212" s="2">
        <v>1.1060947359424899E-2</v>
      </c>
      <c r="X212" s="2">
        <v>1.0050335853501499E-2</v>
      </c>
      <c r="Y212" s="2">
        <v>3.00450902029872E-3</v>
      </c>
      <c r="Z212" s="2">
        <v>8.03217169726427E-3</v>
      </c>
    </row>
    <row r="213" spans="1:26" x14ac:dyDescent="0.35">
      <c r="A213" s="7">
        <v>361</v>
      </c>
      <c r="B213" s="7">
        <v>24</v>
      </c>
      <c r="C213" s="7">
        <v>0</v>
      </c>
      <c r="D213" s="7">
        <v>1</v>
      </c>
      <c r="E213" s="22" t="str">
        <f t="shared" si="6"/>
        <v>01</v>
      </c>
      <c r="F213" s="4">
        <v>0.21084778169999999</v>
      </c>
      <c r="G213" s="4">
        <v>36.706784850799998</v>
      </c>
      <c r="H213" s="2">
        <f t="shared" si="7"/>
        <v>5.7441092309506569E-3</v>
      </c>
      <c r="I213" s="4">
        <v>0.58799999999999997</v>
      </c>
      <c r="J213" s="4">
        <v>0.57692307692307698</v>
      </c>
      <c r="K213" s="4">
        <v>0.998</v>
      </c>
      <c r="L213" s="4">
        <v>0.999</v>
      </c>
      <c r="M213" s="4">
        <v>1</v>
      </c>
      <c r="N213" s="4">
        <v>1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0.53102833108351</v>
      </c>
      <c r="V213" s="2">
        <v>0.55004633691927196</v>
      </c>
      <c r="W213" s="2">
        <v>2.0020026706730801E-3</v>
      </c>
      <c r="X213" s="2">
        <v>1.00050033358353E-3</v>
      </c>
      <c r="Y213" s="2">
        <v>1.0000050000287801E-5</v>
      </c>
      <c r="Z213" s="2">
        <v>1.0000050000287801E-5</v>
      </c>
    </row>
    <row r="214" spans="1:26" x14ac:dyDescent="0.35">
      <c r="A214" s="7">
        <v>337</v>
      </c>
      <c r="B214" s="7">
        <v>79</v>
      </c>
      <c r="C214" s="7">
        <v>0</v>
      </c>
      <c r="D214" s="7">
        <v>1</v>
      </c>
      <c r="E214" s="22" t="str">
        <f t="shared" si="6"/>
        <v>01</v>
      </c>
      <c r="F214" s="4">
        <v>0.22804520519999999</v>
      </c>
      <c r="G214" s="4">
        <v>38.759241720299997</v>
      </c>
      <c r="H214" s="2">
        <f t="shared" si="7"/>
        <v>5.8836343302496093E-3</v>
      </c>
      <c r="I214" s="4">
        <v>0.51700000000000002</v>
      </c>
      <c r="J214" s="4">
        <v>0.54285714285714304</v>
      </c>
      <c r="K214" s="4">
        <v>0.99199999999999999</v>
      </c>
      <c r="L214" s="4">
        <v>0.99099999999999999</v>
      </c>
      <c r="M214" s="4">
        <v>0.98899999999999999</v>
      </c>
      <c r="N214" s="4">
        <v>0.98499999999999999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0.65971240447370805</v>
      </c>
      <c r="V214" s="2">
        <v>0.61090908232297303</v>
      </c>
      <c r="W214" s="2">
        <v>8.03217169726427E-3</v>
      </c>
      <c r="X214" s="2">
        <v>9.0407446521490707E-3</v>
      </c>
      <c r="Y214" s="2">
        <v>1.1060947359424899E-2</v>
      </c>
      <c r="Z214" s="2">
        <v>1.51136378100482E-2</v>
      </c>
    </row>
    <row r="215" spans="1:26" x14ac:dyDescent="0.35">
      <c r="A215" s="7">
        <v>719</v>
      </c>
      <c r="B215" s="7">
        <v>63</v>
      </c>
      <c r="C215" s="7">
        <v>0</v>
      </c>
      <c r="D215" s="7">
        <v>1</v>
      </c>
      <c r="E215" s="22" t="str">
        <f t="shared" si="6"/>
        <v>01</v>
      </c>
      <c r="F215" s="4">
        <v>0.31331727669999998</v>
      </c>
      <c r="G215" s="4">
        <v>38.297246628000003</v>
      </c>
      <c r="H215" s="2">
        <f t="shared" si="7"/>
        <v>8.1811958897046785E-3</v>
      </c>
      <c r="I215" s="4">
        <v>0.64500000000000002</v>
      </c>
      <c r="J215" s="4">
        <v>0.48</v>
      </c>
      <c r="K215" s="4">
        <v>0.98699999999999999</v>
      </c>
      <c r="L215" s="4">
        <v>0.97399999999999998</v>
      </c>
      <c r="M215" s="4">
        <v>0.98799999999999999</v>
      </c>
      <c r="N215" s="4">
        <v>0.99399999999999999</v>
      </c>
      <c r="O215" s="5">
        <v>100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0.43850496218636498</v>
      </c>
      <c r="V215" s="2">
        <v>0.73396917508019999</v>
      </c>
      <c r="W215" s="2">
        <v>1.30852395486555E-2</v>
      </c>
      <c r="X215" s="2">
        <v>2.6343975339602001E-2</v>
      </c>
      <c r="Y215" s="2">
        <v>1.20725812342692E-2</v>
      </c>
      <c r="Z215" s="2">
        <v>6.0180723255630203E-3</v>
      </c>
    </row>
    <row r="216" spans="1:26" x14ac:dyDescent="0.35">
      <c r="A216" s="7">
        <v>161</v>
      </c>
      <c r="B216" s="7">
        <v>7</v>
      </c>
      <c r="C216" s="7">
        <v>0</v>
      </c>
      <c r="D216" s="7">
        <v>1</v>
      </c>
      <c r="E216" s="22" t="str">
        <f t="shared" si="6"/>
        <v>01</v>
      </c>
      <c r="F216" s="4">
        <v>0.2725150845</v>
      </c>
      <c r="G216" s="4">
        <v>33.018320086000003</v>
      </c>
      <c r="H216" s="2">
        <f t="shared" si="7"/>
        <v>8.2534509263403836E-3</v>
      </c>
      <c r="I216" s="4">
        <v>0.76900000000000002</v>
      </c>
      <c r="J216" s="4">
        <v>0.64285714285714302</v>
      </c>
      <c r="K216" s="4">
        <v>0.96199999999999997</v>
      </c>
      <c r="L216" s="4">
        <v>0.71</v>
      </c>
      <c r="M216" s="4">
        <v>0.97599999999999998</v>
      </c>
      <c r="N216" s="4">
        <v>0.98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0.262664309476493</v>
      </c>
      <c r="V216" s="2">
        <v>0.44183275227903901</v>
      </c>
      <c r="W216" s="2">
        <v>3.8740828316430602E-2</v>
      </c>
      <c r="X216" s="2">
        <v>0.34249030894677601</v>
      </c>
      <c r="Y216" s="2">
        <v>2.4292692569044601E-2</v>
      </c>
      <c r="Z216" s="2">
        <v>2.0202707317519501E-2</v>
      </c>
    </row>
    <row r="217" spans="1:26" x14ac:dyDescent="0.35">
      <c r="A217" s="7">
        <v>273</v>
      </c>
      <c r="B217" s="7">
        <v>62</v>
      </c>
      <c r="C217" s="7">
        <v>0</v>
      </c>
      <c r="D217" s="7">
        <v>1</v>
      </c>
      <c r="E217" s="22" t="str">
        <f t="shared" si="6"/>
        <v>01</v>
      </c>
      <c r="F217" s="4">
        <v>0.2631234469</v>
      </c>
      <c r="G217" s="4">
        <v>29.849333978699999</v>
      </c>
      <c r="H217" s="2">
        <f t="shared" si="7"/>
        <v>8.8150525263900568E-3</v>
      </c>
      <c r="I217" s="4">
        <v>0.71199999999999997</v>
      </c>
      <c r="J217" s="4">
        <v>0.71428571428571397</v>
      </c>
      <c r="K217" s="4">
        <v>0.98799999999999999</v>
      </c>
      <c r="L217" s="4">
        <v>0.874</v>
      </c>
      <c r="M217" s="4">
        <v>0.98099999999999998</v>
      </c>
      <c r="N217" s="4">
        <v>0.98899999999999999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0.33967736757016098</v>
      </c>
      <c r="V217" s="2">
        <v>0.33647223662121301</v>
      </c>
      <c r="W217" s="2">
        <v>1.20725812342692E-2</v>
      </c>
      <c r="X217" s="2">
        <v>0.13467490332660201</v>
      </c>
      <c r="Y217" s="2">
        <v>1.9182819416774001E-2</v>
      </c>
      <c r="Z217" s="2">
        <v>1.1060947359424899E-2</v>
      </c>
    </row>
    <row r="218" spans="1:26" x14ac:dyDescent="0.35">
      <c r="A218" s="7">
        <v>59</v>
      </c>
      <c r="B218" s="7">
        <v>7</v>
      </c>
      <c r="C218" s="7">
        <v>0</v>
      </c>
      <c r="D218" s="7">
        <v>1</v>
      </c>
      <c r="E218" s="22" t="str">
        <f t="shared" si="6"/>
        <v>01</v>
      </c>
      <c r="F218" s="4">
        <v>0.26741423660000002</v>
      </c>
      <c r="G218" s="4">
        <v>30.024845057499999</v>
      </c>
      <c r="H218" s="2">
        <f t="shared" si="7"/>
        <v>8.9064318596109391E-3</v>
      </c>
      <c r="I218" s="4">
        <v>0.77300000000000002</v>
      </c>
      <c r="J218" s="4">
        <v>0.74358974358974395</v>
      </c>
      <c r="K218" s="4">
        <v>0.995</v>
      </c>
      <c r="L218" s="4">
        <v>0.98799999999999999</v>
      </c>
      <c r="M218" s="4">
        <v>0.99399999999999999</v>
      </c>
      <c r="N218" s="4">
        <v>0.99199999999999999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0.25747623039471501</v>
      </c>
      <c r="V218" s="2">
        <v>0.29626581614317199</v>
      </c>
      <c r="W218" s="2">
        <v>5.0125418235442898E-3</v>
      </c>
      <c r="X218" s="2">
        <v>1.20725812342692E-2</v>
      </c>
      <c r="Y218" s="2">
        <v>6.0180723255630203E-3</v>
      </c>
      <c r="Z218" s="2">
        <v>8.03217169726427E-3</v>
      </c>
    </row>
    <row r="219" spans="1:26" x14ac:dyDescent="0.35">
      <c r="A219" s="7">
        <v>631</v>
      </c>
      <c r="B219" s="7">
        <v>35</v>
      </c>
      <c r="C219" s="7">
        <v>0</v>
      </c>
      <c r="D219" s="7">
        <v>1</v>
      </c>
      <c r="E219" s="22" t="str">
        <f t="shared" si="6"/>
        <v>01</v>
      </c>
      <c r="F219" s="4">
        <v>0.2818305981</v>
      </c>
      <c r="G219" s="4">
        <v>31.261324594280001</v>
      </c>
      <c r="H219" s="2">
        <f t="shared" si="7"/>
        <v>9.01531210713853E-3</v>
      </c>
      <c r="I219" s="4">
        <v>0.82399999999999995</v>
      </c>
      <c r="J219" s="4">
        <v>0.90909090909090895</v>
      </c>
      <c r="K219" s="4">
        <v>0.99099999999999999</v>
      </c>
      <c r="L219" s="4">
        <v>0.96699999999999997</v>
      </c>
      <c r="M219" s="4">
        <v>0.98399999999999999</v>
      </c>
      <c r="N219" s="4">
        <v>0.99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0.19358474907266501</v>
      </c>
      <c r="V219" s="2">
        <v>9.5310179804324893E-2</v>
      </c>
      <c r="W219" s="2">
        <v>9.0407446521490707E-3</v>
      </c>
      <c r="X219" s="2">
        <v>3.3556783528842803E-2</v>
      </c>
      <c r="Y219" s="2">
        <v>1.6129381929883599E-2</v>
      </c>
      <c r="Z219" s="2">
        <v>1.0050335853501499E-2</v>
      </c>
    </row>
    <row r="220" spans="1:26" x14ac:dyDescent="0.35">
      <c r="A220" s="7">
        <v>833</v>
      </c>
      <c r="B220" s="7">
        <v>75</v>
      </c>
      <c r="C220" s="7">
        <v>0</v>
      </c>
      <c r="D220" s="7">
        <v>1</v>
      </c>
      <c r="E220" s="22" t="str">
        <f t="shared" si="6"/>
        <v>01</v>
      </c>
      <c r="F220" s="4">
        <v>0.2804961406</v>
      </c>
      <c r="G220" s="4">
        <v>30.890780679999999</v>
      </c>
      <c r="H220" s="2">
        <f t="shared" si="7"/>
        <v>9.0802541866999518E-3</v>
      </c>
      <c r="I220" s="4">
        <v>0.66</v>
      </c>
      <c r="J220" s="4">
        <v>0.62162162162162204</v>
      </c>
      <c r="K220" s="4">
        <v>0.99399999999999999</v>
      </c>
      <c r="L220" s="4">
        <v>0.97</v>
      </c>
      <c r="M220" s="4">
        <v>0.98699999999999999</v>
      </c>
      <c r="N220" s="4">
        <v>0.98299999999999998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0.41551544396166601</v>
      </c>
      <c r="V220" s="2">
        <v>0.47542369671507501</v>
      </c>
      <c r="W220" s="2">
        <v>6.0180723255630203E-3</v>
      </c>
      <c r="X220" s="2">
        <v>3.0459207484708602E-2</v>
      </c>
      <c r="Y220" s="2">
        <v>1.30852395486555E-2</v>
      </c>
      <c r="Z220" s="2">
        <v>1.7146158834970501E-2</v>
      </c>
    </row>
    <row r="221" spans="1:26" x14ac:dyDescent="0.35">
      <c r="A221" s="7">
        <v>505</v>
      </c>
      <c r="B221" s="7">
        <v>34</v>
      </c>
      <c r="C221" s="7">
        <v>0</v>
      </c>
      <c r="D221" s="7">
        <v>1</v>
      </c>
      <c r="E221" s="22" t="str">
        <f t="shared" si="6"/>
        <v>01</v>
      </c>
      <c r="F221" s="4">
        <v>0.31245773669999999</v>
      </c>
      <c r="G221" s="4">
        <v>33.469083646000001</v>
      </c>
      <c r="H221" s="2">
        <f t="shared" si="7"/>
        <v>9.3357123249875069E-3</v>
      </c>
      <c r="I221" s="4">
        <v>0.72699999999999998</v>
      </c>
      <c r="J221" s="4">
        <v>0.64285714285714302</v>
      </c>
      <c r="K221" s="4">
        <v>0.98599999999999999</v>
      </c>
      <c r="L221" s="4">
        <v>0.84</v>
      </c>
      <c r="M221" s="4">
        <v>0.98499999999999999</v>
      </c>
      <c r="N221" s="4">
        <v>0.96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0.31882880144861803</v>
      </c>
      <c r="V221" s="2">
        <v>0.44183275227903901</v>
      </c>
      <c r="W221" s="2">
        <v>1.4098924379501601E-2</v>
      </c>
      <c r="X221" s="2">
        <v>0.17435338714477799</v>
      </c>
      <c r="Y221" s="2">
        <v>1.51136378100482E-2</v>
      </c>
      <c r="Z221" s="2">
        <v>4.08219945202552E-2</v>
      </c>
    </row>
    <row r="222" spans="1:26" x14ac:dyDescent="0.35">
      <c r="A222" s="7">
        <v>707</v>
      </c>
      <c r="B222" s="7">
        <v>22</v>
      </c>
      <c r="C222" s="7">
        <v>0</v>
      </c>
      <c r="D222" s="7">
        <v>1</v>
      </c>
      <c r="E222" s="22" t="str">
        <f t="shared" si="6"/>
        <v>01</v>
      </c>
      <c r="F222" s="4">
        <v>0.21948353409999999</v>
      </c>
      <c r="G222" s="4">
        <v>23.365595341700001</v>
      </c>
      <c r="H222" s="2">
        <f t="shared" si="7"/>
        <v>9.3934492526408318E-3</v>
      </c>
      <c r="I222" s="4">
        <v>0.57799999999999996</v>
      </c>
      <c r="J222" s="4">
        <v>0.6</v>
      </c>
      <c r="K222" s="4">
        <v>0.98699999999999999</v>
      </c>
      <c r="L222" s="4">
        <v>0.98699999999999999</v>
      </c>
      <c r="M222" s="4">
        <v>0.99399999999999999</v>
      </c>
      <c r="N222" s="4">
        <v>0.98699999999999999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0.54818141030975998</v>
      </c>
      <c r="V222" s="2">
        <v>0.51082562376599105</v>
      </c>
      <c r="W222" s="2">
        <v>1.30852395486555E-2</v>
      </c>
      <c r="X222" s="2">
        <v>1.30852395486555E-2</v>
      </c>
      <c r="Y222" s="2">
        <v>6.0180723255630203E-3</v>
      </c>
      <c r="Z222" s="2">
        <v>1.30852395486555E-2</v>
      </c>
    </row>
    <row r="223" spans="1:26" x14ac:dyDescent="0.35">
      <c r="A223" s="7">
        <v>689</v>
      </c>
      <c r="B223" s="7">
        <v>41</v>
      </c>
      <c r="C223" s="7">
        <v>0</v>
      </c>
      <c r="D223" s="7">
        <v>1</v>
      </c>
      <c r="E223" s="22" t="str">
        <f t="shared" si="6"/>
        <v>01</v>
      </c>
      <c r="F223" s="4">
        <v>0.25815567109999998</v>
      </c>
      <c r="G223" s="4">
        <v>27.382584875399999</v>
      </c>
      <c r="H223" s="2">
        <f t="shared" si="7"/>
        <v>9.4277319790916532E-3</v>
      </c>
      <c r="I223" s="4">
        <v>0.59699999999999998</v>
      </c>
      <c r="J223" s="4">
        <v>0.57777777777777795</v>
      </c>
      <c r="K223" s="4">
        <v>0.96899999999999997</v>
      </c>
      <c r="L223" s="4">
        <v>0.93600000000000005</v>
      </c>
      <c r="M223" s="4">
        <v>0.96499999999999997</v>
      </c>
      <c r="N223" s="4">
        <v>0.94599999999999995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0.51583816558953499</v>
      </c>
      <c r="V223" s="2">
        <v>0.54856595174883804</v>
      </c>
      <c r="W223" s="2">
        <v>3.14906670913708E-2</v>
      </c>
      <c r="X223" s="2">
        <v>6.6139802504544903E-2</v>
      </c>
      <c r="Y223" s="2">
        <v>3.5627177643151202E-2</v>
      </c>
      <c r="Z223" s="2">
        <v>5.5512709930258801E-2</v>
      </c>
    </row>
    <row r="224" spans="1:26" x14ac:dyDescent="0.35">
      <c r="A224" s="7">
        <v>779</v>
      </c>
      <c r="B224" s="7">
        <v>90</v>
      </c>
      <c r="C224" s="7">
        <v>0</v>
      </c>
      <c r="D224" s="7">
        <v>1</v>
      </c>
      <c r="E224" s="22" t="str">
        <f t="shared" si="6"/>
        <v>01</v>
      </c>
      <c r="F224" s="4">
        <v>0.24566495529999999</v>
      </c>
      <c r="G224" s="4">
        <v>24.08981848078</v>
      </c>
      <c r="H224" s="2">
        <f t="shared" si="7"/>
        <v>1.019787490287663E-2</v>
      </c>
      <c r="I224" s="4">
        <v>0.54700000000000004</v>
      </c>
      <c r="J224" s="4">
        <v>0.47222222222222199</v>
      </c>
      <c r="K224" s="4">
        <v>0.95599999999999996</v>
      </c>
      <c r="L224" s="4">
        <v>0.91300000000000003</v>
      </c>
      <c r="M224" s="4">
        <v>0.97299999999999998</v>
      </c>
      <c r="N224" s="4">
        <v>0.96599999999999997</v>
      </c>
      <c r="O224" s="5">
        <v>100</v>
      </c>
      <c r="P224" s="5">
        <v>0</v>
      </c>
      <c r="Q224" s="5">
        <v>100</v>
      </c>
      <c r="R224" s="5">
        <v>100</v>
      </c>
      <c r="S224" s="5">
        <v>100</v>
      </c>
      <c r="T224" s="5">
        <v>100</v>
      </c>
      <c r="U224" s="2">
        <v>0.60330647656015601</v>
      </c>
      <c r="V224" s="2">
        <v>0.75030559439989397</v>
      </c>
      <c r="W224" s="2">
        <v>4.4997365930735798E-2</v>
      </c>
      <c r="X224" s="2">
        <v>9.1019398387168493E-2</v>
      </c>
      <c r="Y224" s="2">
        <v>2.7371196796132001E-2</v>
      </c>
      <c r="Z224" s="2">
        <v>3.4591444769619097E-2</v>
      </c>
    </row>
    <row r="225" spans="1:26" x14ac:dyDescent="0.35">
      <c r="A225" s="7">
        <v>997</v>
      </c>
      <c r="B225" s="7">
        <v>70</v>
      </c>
      <c r="C225" s="7">
        <v>0</v>
      </c>
      <c r="D225" s="7">
        <v>1</v>
      </c>
      <c r="E225" s="22" t="str">
        <f t="shared" si="6"/>
        <v>01</v>
      </c>
      <c r="F225" s="4">
        <v>0.25521506030000002</v>
      </c>
      <c r="G225" s="4">
        <v>24.734095065599998</v>
      </c>
      <c r="H225" s="2">
        <f t="shared" si="7"/>
        <v>1.031835042370122E-2</v>
      </c>
      <c r="I225" s="4">
        <v>0.749</v>
      </c>
      <c r="J225" s="4">
        <v>0.90322580645161299</v>
      </c>
      <c r="K225" s="4">
        <v>0.999</v>
      </c>
      <c r="L225" s="4">
        <v>0.998</v>
      </c>
      <c r="M225" s="4">
        <v>0.99</v>
      </c>
      <c r="N225" s="4">
        <v>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0.28901629546491803</v>
      </c>
      <c r="V225" s="2">
        <v>0.101782694309942</v>
      </c>
      <c r="W225" s="2">
        <v>1.00050033358353E-3</v>
      </c>
      <c r="X225" s="2">
        <v>2.0020026706730801E-3</v>
      </c>
      <c r="Y225" s="2">
        <v>1.0050335853501499E-2</v>
      </c>
      <c r="Z225" s="2">
        <v>1.0000050000287801E-5</v>
      </c>
    </row>
    <row r="226" spans="1:26" x14ac:dyDescent="0.35">
      <c r="A226" s="7">
        <v>217</v>
      </c>
      <c r="B226" s="7">
        <v>85</v>
      </c>
      <c r="C226" s="7">
        <v>0</v>
      </c>
      <c r="D226" s="7">
        <v>1</v>
      </c>
      <c r="E226" s="22" t="str">
        <f t="shared" si="6"/>
        <v>01</v>
      </c>
      <c r="F226" s="4">
        <v>0.31763310729999999</v>
      </c>
      <c r="G226" s="4">
        <v>30.194861239000002</v>
      </c>
      <c r="H226" s="2">
        <f t="shared" si="7"/>
        <v>1.0519442523211258E-2</v>
      </c>
      <c r="I226" s="4">
        <v>0.84399999999999997</v>
      </c>
      <c r="J226" s="4">
        <v>0.78431372549019596</v>
      </c>
      <c r="K226" s="4">
        <v>0.995</v>
      </c>
      <c r="L226" s="4">
        <v>0.997</v>
      </c>
      <c r="M226" s="4">
        <v>0.995</v>
      </c>
      <c r="N226" s="4">
        <v>1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0.16960278438618001</v>
      </c>
      <c r="V226" s="2">
        <v>0.242946178610389</v>
      </c>
      <c r="W226" s="2">
        <v>5.0125418235442898E-3</v>
      </c>
      <c r="X226" s="2">
        <v>3.00450902029872E-3</v>
      </c>
      <c r="Y226" s="2">
        <v>5.0125418235442898E-3</v>
      </c>
      <c r="Z226" s="2">
        <v>1.0000050000287801E-5</v>
      </c>
    </row>
    <row r="227" spans="1:26" x14ac:dyDescent="0.35">
      <c r="A227" s="7">
        <v>575</v>
      </c>
      <c r="B227" s="7">
        <v>78</v>
      </c>
      <c r="C227" s="7">
        <v>0</v>
      </c>
      <c r="D227" s="7">
        <v>1</v>
      </c>
      <c r="E227" s="22" t="str">
        <f t="shared" si="6"/>
        <v>01</v>
      </c>
      <c r="F227" s="4">
        <v>0.34554684029999999</v>
      </c>
      <c r="G227" s="4">
        <v>31.841173440199999</v>
      </c>
      <c r="H227" s="2">
        <f t="shared" si="7"/>
        <v>1.0852201818157289E-2</v>
      </c>
      <c r="I227" s="4">
        <v>0.41599999999999998</v>
      </c>
      <c r="J227" s="4">
        <v>0.51851851851851805</v>
      </c>
      <c r="K227" s="4">
        <v>0.91300000000000003</v>
      </c>
      <c r="L227" s="4">
        <v>0.88300000000000001</v>
      </c>
      <c r="M227" s="4">
        <v>0.92300000000000004</v>
      </c>
      <c r="N227" s="4">
        <v>0.91600000000000004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0.87707001872087398</v>
      </c>
      <c r="V227" s="2">
        <v>0.65677953638907005</v>
      </c>
      <c r="W227" s="2">
        <v>9.1019398387168493E-2</v>
      </c>
      <c r="X227" s="2">
        <v>0.124430078378177</v>
      </c>
      <c r="Y227" s="2">
        <v>8.0126044479284897E-2</v>
      </c>
      <c r="Z227" s="2">
        <v>8.7738914308006705E-2</v>
      </c>
    </row>
    <row r="228" spans="1:26" x14ac:dyDescent="0.35">
      <c r="A228" s="7">
        <v>579</v>
      </c>
      <c r="B228" s="7">
        <v>67</v>
      </c>
      <c r="C228" s="7">
        <v>0</v>
      </c>
      <c r="D228" s="7">
        <v>1</v>
      </c>
      <c r="E228" s="22" t="str">
        <f t="shared" si="6"/>
        <v>01</v>
      </c>
      <c r="F228" s="4">
        <v>0.32969323719999999</v>
      </c>
      <c r="G228" s="4">
        <v>29.77724894</v>
      </c>
      <c r="H228" s="2">
        <f t="shared" si="7"/>
        <v>1.1071984449077853E-2</v>
      </c>
      <c r="I228" s="4">
        <v>0.68899999999999995</v>
      </c>
      <c r="J228" s="4">
        <v>0.952380952380952</v>
      </c>
      <c r="K228" s="4">
        <v>0.98299999999999998</v>
      </c>
      <c r="L228" s="4">
        <v>0.98</v>
      </c>
      <c r="M228" s="4">
        <v>0.995</v>
      </c>
      <c r="N228" s="4">
        <v>0.99299999999999999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0.372514007968479</v>
      </c>
      <c r="V228" s="2">
        <v>4.8790164169432097E-2</v>
      </c>
      <c r="W228" s="2">
        <v>1.7146158834970501E-2</v>
      </c>
      <c r="X228" s="2">
        <v>2.0202707317519501E-2</v>
      </c>
      <c r="Y228" s="2">
        <v>5.0125418235442898E-3</v>
      </c>
      <c r="Z228" s="2">
        <v>7.0246149369644698E-3</v>
      </c>
    </row>
    <row r="229" spans="1:26" x14ac:dyDescent="0.35">
      <c r="A229" s="7">
        <v>751</v>
      </c>
      <c r="B229" s="7">
        <v>50</v>
      </c>
      <c r="C229" s="7">
        <v>0</v>
      </c>
      <c r="D229" s="7">
        <v>1</v>
      </c>
      <c r="E229" s="22" t="str">
        <f t="shared" si="6"/>
        <v>01</v>
      </c>
      <c r="F229" s="4">
        <v>0.29939565829999998</v>
      </c>
      <c r="G229" s="4">
        <v>25.995662612</v>
      </c>
      <c r="H229" s="2">
        <f t="shared" si="7"/>
        <v>1.1517138946163822E-2</v>
      </c>
      <c r="I229" s="4">
        <v>0.59799999999999998</v>
      </c>
      <c r="J229" s="4">
        <v>0.61290322580645196</v>
      </c>
      <c r="K229" s="4">
        <v>0.98499999999999999</v>
      </c>
      <c r="L229" s="4">
        <v>0.98099999999999998</v>
      </c>
      <c r="M229" s="4">
        <v>0.98599999999999999</v>
      </c>
      <c r="N229" s="4">
        <v>0.98099999999999998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0.514164525031505</v>
      </c>
      <c r="V229" s="2">
        <v>0.48954822531870601</v>
      </c>
      <c r="W229" s="2">
        <v>1.51136378100482E-2</v>
      </c>
      <c r="X229" s="2">
        <v>1.9182819416774001E-2</v>
      </c>
      <c r="Y229" s="2">
        <v>1.4098924379501601E-2</v>
      </c>
      <c r="Z229" s="2">
        <v>1.9182819416774001E-2</v>
      </c>
    </row>
    <row r="230" spans="1:26" x14ac:dyDescent="0.35">
      <c r="A230" s="7">
        <v>181</v>
      </c>
      <c r="B230" s="7">
        <v>55</v>
      </c>
      <c r="C230" s="7">
        <v>0</v>
      </c>
      <c r="D230" s="7">
        <v>1</v>
      </c>
      <c r="E230" s="22" t="str">
        <f t="shared" si="6"/>
        <v>01</v>
      </c>
      <c r="F230" s="4">
        <v>0.35854961060000001</v>
      </c>
      <c r="G230" s="4">
        <v>30.978759856290001</v>
      </c>
      <c r="H230" s="2">
        <f t="shared" si="7"/>
        <v>1.1574046613334629E-2</v>
      </c>
      <c r="I230" s="4">
        <v>0.751</v>
      </c>
      <c r="J230" s="4">
        <v>0.84615384615384603</v>
      </c>
      <c r="K230" s="4">
        <v>0.98699999999999999</v>
      </c>
      <c r="L230" s="4">
        <v>0.99</v>
      </c>
      <c r="M230" s="4">
        <v>0.98599999999999999</v>
      </c>
      <c r="N230" s="4">
        <v>0.998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0.286349627218002</v>
      </c>
      <c r="V230" s="2">
        <v>0.16705408466316601</v>
      </c>
      <c r="W230" s="2">
        <v>1.30852395486555E-2</v>
      </c>
      <c r="X230" s="2">
        <v>1.0050335853501499E-2</v>
      </c>
      <c r="Y230" s="2">
        <v>1.4098924379501601E-2</v>
      </c>
      <c r="Z230" s="2">
        <v>2.0020026706730801E-3</v>
      </c>
    </row>
    <row r="231" spans="1:26" x14ac:dyDescent="0.35">
      <c r="A231" s="7">
        <v>189</v>
      </c>
      <c r="B231" s="7">
        <v>76</v>
      </c>
      <c r="C231" s="7">
        <v>0</v>
      </c>
      <c r="D231" s="7">
        <v>1</v>
      </c>
      <c r="E231" s="22" t="str">
        <f t="shared" si="6"/>
        <v>01</v>
      </c>
      <c r="F231" s="4">
        <v>0.28849879620000002</v>
      </c>
      <c r="G231" s="4">
        <v>23.509834612599999</v>
      </c>
      <c r="H231" s="2">
        <f t="shared" si="7"/>
        <v>1.2271409006228409E-2</v>
      </c>
      <c r="I231" s="4">
        <v>0.49199999999999999</v>
      </c>
      <c r="J231" s="4">
        <v>0.45614035087719301</v>
      </c>
      <c r="K231" s="4">
        <v>0.96199999999999997</v>
      </c>
      <c r="L231" s="4">
        <v>0.94299999999999995</v>
      </c>
      <c r="M231" s="4">
        <v>0.96899999999999997</v>
      </c>
      <c r="N231" s="4">
        <v>0.95499999999999996</v>
      </c>
      <c r="O231" s="5">
        <v>0</v>
      </c>
      <c r="P231" s="5">
        <v>0</v>
      </c>
      <c r="Q231" s="5">
        <v>100</v>
      </c>
      <c r="R231" s="5">
        <v>100</v>
      </c>
      <c r="S231" s="5">
        <v>100</v>
      </c>
      <c r="T231" s="5">
        <v>100</v>
      </c>
      <c r="U231" s="2">
        <v>0.70927656248982895</v>
      </c>
      <c r="V231" s="2">
        <v>0.78495472981306802</v>
      </c>
      <c r="W231" s="2">
        <v>3.8740828316430602E-2</v>
      </c>
      <c r="X231" s="2">
        <v>5.8688996348679599E-2</v>
      </c>
      <c r="Y231" s="2">
        <v>3.14906670913708E-2</v>
      </c>
      <c r="Z231" s="2">
        <v>4.6043938501406798E-2</v>
      </c>
    </row>
    <row r="232" spans="1:26" x14ac:dyDescent="0.35">
      <c r="A232" s="7">
        <v>389</v>
      </c>
      <c r="B232" s="7">
        <v>28</v>
      </c>
      <c r="C232" s="7">
        <v>0</v>
      </c>
      <c r="D232" s="7">
        <v>1</v>
      </c>
      <c r="E232" s="22" t="str">
        <f t="shared" si="6"/>
        <v>01</v>
      </c>
      <c r="F232" s="4">
        <v>0.38131778100000002</v>
      </c>
      <c r="G232" s="4">
        <v>29.37379481</v>
      </c>
      <c r="H232" s="2">
        <f t="shared" si="7"/>
        <v>1.2981563446823847E-2</v>
      </c>
      <c r="I232" s="4">
        <v>0.81699999999999995</v>
      </c>
      <c r="J232" s="4">
        <v>0.92307692307692302</v>
      </c>
      <c r="K232" s="4">
        <v>0.98299999999999998</v>
      </c>
      <c r="L232" s="4">
        <v>0.93799999999999994</v>
      </c>
      <c r="M232" s="4">
        <v>0.99099999999999999</v>
      </c>
      <c r="N232" s="4">
        <v>0.996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0.202116184122134</v>
      </c>
      <c r="V232" s="2">
        <v>8.0042707673536398E-2</v>
      </c>
      <c r="W232" s="2">
        <v>1.7146158834970501E-2</v>
      </c>
      <c r="X232" s="2">
        <v>6.4005329975912406E-2</v>
      </c>
      <c r="Y232" s="2">
        <v>9.0407446521490707E-3</v>
      </c>
      <c r="Z232" s="2">
        <v>4.0080213975388201E-3</v>
      </c>
    </row>
    <row r="233" spans="1:26" x14ac:dyDescent="0.35">
      <c r="A233" s="7">
        <v>171</v>
      </c>
      <c r="B233" s="7">
        <v>96</v>
      </c>
      <c r="C233" s="7">
        <v>0</v>
      </c>
      <c r="D233" s="7">
        <v>1</v>
      </c>
      <c r="E233" s="22" t="str">
        <f t="shared" si="6"/>
        <v>01</v>
      </c>
      <c r="F233" s="4">
        <v>0.38597972899999999</v>
      </c>
      <c r="G233" s="4">
        <v>28.687673283180001</v>
      </c>
      <c r="H233" s="2">
        <f t="shared" si="7"/>
        <v>1.3454549805762933E-2</v>
      </c>
      <c r="I233" s="4">
        <v>0.74299999999999999</v>
      </c>
      <c r="J233" s="4">
        <v>0.68</v>
      </c>
      <c r="K233" s="4">
        <v>0.97399999999999998</v>
      </c>
      <c r="L233" s="4">
        <v>0.754</v>
      </c>
      <c r="M233" s="4">
        <v>0.98299999999999998</v>
      </c>
      <c r="N233" s="4">
        <v>0.98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0.29705923426437802</v>
      </c>
      <c r="V233" s="2">
        <v>0.38566248081198501</v>
      </c>
      <c r="W233" s="2">
        <v>2.6343975339602001E-2</v>
      </c>
      <c r="X233" s="2">
        <v>0.28236291097418098</v>
      </c>
      <c r="Y233" s="2">
        <v>1.7146158834970501E-2</v>
      </c>
      <c r="Z233" s="2">
        <v>2.0202707317519501E-2</v>
      </c>
    </row>
    <row r="234" spans="1:26" x14ac:dyDescent="0.35">
      <c r="A234" s="7">
        <v>643</v>
      </c>
      <c r="B234" s="7">
        <v>95</v>
      </c>
      <c r="C234" s="7">
        <v>0</v>
      </c>
      <c r="D234" s="7">
        <v>1</v>
      </c>
      <c r="E234" s="22" t="str">
        <f t="shared" si="6"/>
        <v>01</v>
      </c>
      <c r="F234" s="4">
        <v>0.48144338590000002</v>
      </c>
      <c r="G234" s="4">
        <v>32.108709679</v>
      </c>
      <c r="H234" s="2">
        <f t="shared" si="7"/>
        <v>1.4994167959819249E-2</v>
      </c>
      <c r="I234" s="4">
        <v>0.8</v>
      </c>
      <c r="J234" s="4">
        <v>0.66666666666666696</v>
      </c>
      <c r="K234" s="4">
        <v>0.99299999999999999</v>
      </c>
      <c r="L234" s="4">
        <v>0.98399999999999999</v>
      </c>
      <c r="M234" s="4">
        <v>0.98599999999999999</v>
      </c>
      <c r="N234" s="4">
        <v>0.999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0.22314355131420999</v>
      </c>
      <c r="V234" s="2">
        <v>0.405465108108164</v>
      </c>
      <c r="W234" s="2">
        <v>7.0246149369644698E-3</v>
      </c>
      <c r="X234" s="2">
        <v>1.6129381929883599E-2</v>
      </c>
      <c r="Y234" s="2">
        <v>1.4098924379501601E-2</v>
      </c>
      <c r="Z234" s="2">
        <v>1.00050033358353E-3</v>
      </c>
    </row>
    <row r="235" spans="1:26" x14ac:dyDescent="0.35">
      <c r="A235" s="7">
        <v>319</v>
      </c>
      <c r="B235" s="7">
        <v>99</v>
      </c>
      <c r="C235" s="7">
        <v>0</v>
      </c>
      <c r="D235" s="7">
        <v>1</v>
      </c>
      <c r="E235" s="22" t="str">
        <f t="shared" si="6"/>
        <v>01</v>
      </c>
      <c r="F235" s="4">
        <v>0.42697262070000003</v>
      </c>
      <c r="G235" s="4">
        <v>27.975151280999999</v>
      </c>
      <c r="H235" s="2">
        <f t="shared" si="7"/>
        <v>1.5262566997805257E-2</v>
      </c>
      <c r="I235" s="4">
        <v>0.57999999999999996</v>
      </c>
      <c r="J235" s="4">
        <v>0.65384615384615397</v>
      </c>
      <c r="K235" s="4">
        <v>0.94599999999999995</v>
      </c>
      <c r="L235" s="4">
        <v>0.89900000000000002</v>
      </c>
      <c r="M235" s="4">
        <v>0.97699999999999998</v>
      </c>
      <c r="N235" s="4">
        <v>0.98199999999999998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0.54472717544167204</v>
      </c>
      <c r="V235" s="2">
        <v>0.42488319396526603</v>
      </c>
      <c r="W235" s="2">
        <v>5.5512709930258801E-2</v>
      </c>
      <c r="X235" s="2">
        <v>0.106472244510517</v>
      </c>
      <c r="Y235" s="2">
        <v>2.32686269393543E-2</v>
      </c>
      <c r="Z235" s="2">
        <v>1.8163970627671201E-2</v>
      </c>
    </row>
    <row r="236" spans="1:26" x14ac:dyDescent="0.35">
      <c r="A236" s="7">
        <v>703</v>
      </c>
      <c r="B236" s="7">
        <v>30</v>
      </c>
      <c r="C236" s="7">
        <v>0</v>
      </c>
      <c r="D236" s="7">
        <v>1</v>
      </c>
      <c r="E236" s="22" t="str">
        <f t="shared" si="6"/>
        <v>01</v>
      </c>
      <c r="F236" s="4">
        <v>0.56011277209999999</v>
      </c>
      <c r="G236" s="4">
        <v>32.702056997</v>
      </c>
      <c r="H236" s="2">
        <f t="shared" si="7"/>
        <v>1.712775352790142E-2</v>
      </c>
      <c r="I236" s="4">
        <v>0.55800000000000005</v>
      </c>
      <c r="J236" s="4">
        <v>0.69565217391304301</v>
      </c>
      <c r="K236" s="4">
        <v>0.96599999999999997</v>
      </c>
      <c r="L236" s="4">
        <v>0.91400000000000003</v>
      </c>
      <c r="M236" s="4">
        <v>0.97099999999999997</v>
      </c>
      <c r="N236" s="4">
        <v>0.96499999999999997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0.58339631660082603</v>
      </c>
      <c r="V236" s="2">
        <v>0.36290549368936798</v>
      </c>
      <c r="W236" s="2">
        <v>3.4591444769619097E-2</v>
      </c>
      <c r="X236" s="2">
        <v>8.9924707527986994E-2</v>
      </c>
      <c r="Y236" s="2">
        <v>2.9428810690812199E-2</v>
      </c>
      <c r="Z236" s="2">
        <v>3.5627177643151202E-2</v>
      </c>
    </row>
    <row r="237" spans="1:26" x14ac:dyDescent="0.35">
      <c r="A237" s="7">
        <v>487</v>
      </c>
      <c r="B237" s="7">
        <v>29</v>
      </c>
      <c r="C237" s="7">
        <v>0</v>
      </c>
      <c r="D237" s="7">
        <v>1</v>
      </c>
      <c r="E237" s="22" t="str">
        <f t="shared" si="6"/>
        <v>01</v>
      </c>
      <c r="F237" s="4">
        <v>0.37403277940000002</v>
      </c>
      <c r="G237" s="4">
        <v>21.7031504596</v>
      </c>
      <c r="H237" s="2">
        <f t="shared" si="7"/>
        <v>1.7234031533636323E-2</v>
      </c>
      <c r="I237" s="4">
        <v>0.50900000000000001</v>
      </c>
      <c r="J237" s="4">
        <v>0.55102040816326503</v>
      </c>
      <c r="K237" s="4">
        <v>0.97299999999999998</v>
      </c>
      <c r="L237" s="4">
        <v>0.96699999999999997</v>
      </c>
      <c r="M237" s="4">
        <v>0.97499999999999998</v>
      </c>
      <c r="N237" s="4">
        <v>0.97899999999999998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0.67530726243161399</v>
      </c>
      <c r="V237" s="2">
        <v>0.59598343210629801</v>
      </c>
      <c r="W237" s="2">
        <v>2.7371196796132001E-2</v>
      </c>
      <c r="X237" s="2">
        <v>3.3556783528842803E-2</v>
      </c>
      <c r="Y237" s="2">
        <v>2.5317807984289901E-2</v>
      </c>
      <c r="Z237" s="2">
        <v>2.1223636451626698E-2</v>
      </c>
    </row>
    <row r="238" spans="1:26" x14ac:dyDescent="0.35">
      <c r="A238" s="7">
        <v>827</v>
      </c>
      <c r="B238" s="7">
        <v>96</v>
      </c>
      <c r="C238" s="7">
        <v>0</v>
      </c>
      <c r="D238" s="7">
        <v>1</v>
      </c>
      <c r="E238" s="22" t="str">
        <f t="shared" si="6"/>
        <v>01</v>
      </c>
      <c r="F238" s="4">
        <v>0.46858887630000001</v>
      </c>
      <c r="G238" s="4">
        <v>27.1719756233</v>
      </c>
      <c r="H238" s="2">
        <f t="shared" si="7"/>
        <v>1.7245300187086306E-2</v>
      </c>
      <c r="I238" s="4">
        <v>0.73499999999999999</v>
      </c>
      <c r="J238" s="4">
        <v>0.75757575757575801</v>
      </c>
      <c r="K238" s="4">
        <v>0.61899999999999999</v>
      </c>
      <c r="L238" s="4">
        <v>0.748</v>
      </c>
      <c r="M238" s="4">
        <v>0.58699999999999997</v>
      </c>
      <c r="N238" s="4">
        <v>0.60599999999999998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0.30788477976930001</v>
      </c>
      <c r="V238" s="2">
        <v>0.277631736598279</v>
      </c>
      <c r="W238" s="2">
        <v>0.47965000629754101</v>
      </c>
      <c r="X238" s="2">
        <v>0.29035230100766002</v>
      </c>
      <c r="Y238" s="2">
        <v>0.53273045915404105</v>
      </c>
      <c r="Z238" s="2">
        <v>0.50087529291282296</v>
      </c>
    </row>
    <row r="239" spans="1:26" x14ac:dyDescent="0.35">
      <c r="A239" s="7">
        <v>89</v>
      </c>
      <c r="B239" s="7">
        <v>48</v>
      </c>
      <c r="C239" s="7">
        <v>0</v>
      </c>
      <c r="D239" s="7">
        <v>1</v>
      </c>
      <c r="E239" s="22" t="str">
        <f t="shared" si="6"/>
        <v>01</v>
      </c>
      <c r="F239" s="4">
        <v>0.69296263579999995</v>
      </c>
      <c r="G239" s="4">
        <v>39.339058387800002</v>
      </c>
      <c r="H239" s="2">
        <f t="shared" si="7"/>
        <v>1.7615130208986002E-2</v>
      </c>
      <c r="I239" s="4">
        <v>0.86099999999999999</v>
      </c>
      <c r="J239" s="4">
        <v>0.88461538461538503</v>
      </c>
      <c r="K239" s="4">
        <v>0.98199999999999998</v>
      </c>
      <c r="L239" s="4">
        <v>0.99099999999999999</v>
      </c>
      <c r="M239" s="4">
        <v>0.99099999999999999</v>
      </c>
      <c r="N239" s="4">
        <v>0.998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0.14966077455440599</v>
      </c>
      <c r="V239" s="2">
        <v>0.122602322092332</v>
      </c>
      <c r="W239" s="2">
        <v>1.8163970627671201E-2</v>
      </c>
      <c r="X239" s="2">
        <v>9.0407446521490707E-3</v>
      </c>
      <c r="Y239" s="2">
        <v>9.0407446521490707E-3</v>
      </c>
      <c r="Z239" s="2">
        <v>2.0020026706730801E-3</v>
      </c>
    </row>
    <row r="240" spans="1:26" x14ac:dyDescent="0.35">
      <c r="A240" s="7">
        <v>853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0.46580319860000002</v>
      </c>
      <c r="G240" s="4">
        <v>25.595548061580001</v>
      </c>
      <c r="H240" s="2">
        <f t="shared" si="7"/>
        <v>1.8198602252209255E-2</v>
      </c>
      <c r="I240" s="4">
        <v>0.45500000000000002</v>
      </c>
      <c r="J240" s="4">
        <v>0.53846153846153799</v>
      </c>
      <c r="K240" s="4">
        <v>0.996</v>
      </c>
      <c r="L240" s="4">
        <v>0.98399999999999999</v>
      </c>
      <c r="M240" s="4">
        <v>0.998</v>
      </c>
      <c r="N240" s="4">
        <v>0.999</v>
      </c>
      <c r="O240" s="5">
        <v>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0.78745786003118701</v>
      </c>
      <c r="V240" s="2">
        <v>0.61903920840622395</v>
      </c>
      <c r="W240" s="2">
        <v>4.0080213975388201E-3</v>
      </c>
      <c r="X240" s="2">
        <v>1.6129381929883599E-2</v>
      </c>
      <c r="Y240" s="2">
        <v>2.0020026706730801E-3</v>
      </c>
      <c r="Z240" s="2">
        <v>1.00050033358353E-3</v>
      </c>
    </row>
    <row r="241" spans="1:26" x14ac:dyDescent="0.35">
      <c r="A241" s="7">
        <v>981</v>
      </c>
      <c r="B241" s="7">
        <v>38</v>
      </c>
      <c r="C241" s="7">
        <v>0</v>
      </c>
      <c r="D241" s="7">
        <v>1</v>
      </c>
      <c r="E241" s="22" t="str">
        <f t="shared" si="6"/>
        <v>01</v>
      </c>
      <c r="F241" s="4">
        <v>0.57002807369999997</v>
      </c>
      <c r="G241" s="4">
        <v>30.205808123499999</v>
      </c>
      <c r="H241" s="2">
        <f t="shared" si="7"/>
        <v>1.8871472379397139E-2</v>
      </c>
      <c r="I241" s="4">
        <v>0.71799999999999997</v>
      </c>
      <c r="J241" s="4">
        <v>0.66666666666666696</v>
      </c>
      <c r="K241" s="4">
        <v>0.98299999999999998</v>
      </c>
      <c r="L241" s="4">
        <v>0.97399999999999998</v>
      </c>
      <c r="M241" s="4">
        <v>0.98799999999999999</v>
      </c>
      <c r="N241" s="4">
        <v>0.95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0.33128570993391299</v>
      </c>
      <c r="V241" s="2">
        <v>0.405465108108164</v>
      </c>
      <c r="W241" s="2">
        <v>1.7146158834970501E-2</v>
      </c>
      <c r="X241" s="2">
        <v>2.6343975339602001E-2</v>
      </c>
      <c r="Y241" s="2">
        <v>1.20725812342692E-2</v>
      </c>
      <c r="Z241" s="2">
        <v>5.1293294387550599E-2</v>
      </c>
    </row>
    <row r="242" spans="1:26" x14ac:dyDescent="0.35">
      <c r="A242" s="7">
        <v>131</v>
      </c>
      <c r="B242" s="7">
        <v>64</v>
      </c>
      <c r="C242" s="7">
        <v>0</v>
      </c>
      <c r="D242" s="7">
        <v>1</v>
      </c>
      <c r="E242" s="22" t="str">
        <f t="shared" si="6"/>
        <v>01</v>
      </c>
      <c r="F242" s="4">
        <v>0.509397671</v>
      </c>
      <c r="G242" s="4">
        <v>26.8354962945</v>
      </c>
      <c r="H242" s="2">
        <f t="shared" si="7"/>
        <v>1.8982234030991342E-2</v>
      </c>
      <c r="I242" s="4">
        <v>0.69799999999999995</v>
      </c>
      <c r="J242" s="4">
        <v>0.75</v>
      </c>
      <c r="K242" s="4">
        <v>0.98099999999999998</v>
      </c>
      <c r="L242" s="4">
        <v>0.97799999999999998</v>
      </c>
      <c r="M242" s="4">
        <v>0.99099999999999999</v>
      </c>
      <c r="N242" s="4">
        <v>0.99399999999999999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0.35953617621976502</v>
      </c>
      <c r="V242" s="2">
        <v>0.28768207245178101</v>
      </c>
      <c r="W242" s="2">
        <v>1.9182819416774001E-2</v>
      </c>
      <c r="X242" s="2">
        <v>2.2245608947319698E-2</v>
      </c>
      <c r="Y242" s="2">
        <v>9.0407446521490707E-3</v>
      </c>
      <c r="Z242" s="2">
        <v>6.0180723255630203E-3</v>
      </c>
    </row>
    <row r="243" spans="1:26" x14ac:dyDescent="0.35">
      <c r="A243" s="7">
        <v>595</v>
      </c>
      <c r="B243" s="7">
        <v>69</v>
      </c>
      <c r="C243" s="7">
        <v>0</v>
      </c>
      <c r="D243" s="7">
        <v>1</v>
      </c>
      <c r="E243" s="22" t="str">
        <f t="shared" si="6"/>
        <v>01</v>
      </c>
      <c r="F243" s="4">
        <v>0.74786755670000005</v>
      </c>
      <c r="G243" s="4">
        <v>38.438287879999997</v>
      </c>
      <c r="H243" s="2">
        <f t="shared" si="7"/>
        <v>1.9456318112678648E-2</v>
      </c>
      <c r="I243" s="4">
        <v>0.69599999999999995</v>
      </c>
      <c r="J243" s="4">
        <v>0.77777777777777801</v>
      </c>
      <c r="K243" s="4">
        <v>0.98199999999999998</v>
      </c>
      <c r="L243" s="4">
        <v>0.98</v>
      </c>
      <c r="M243" s="4">
        <v>0.98599999999999999</v>
      </c>
      <c r="N243" s="4">
        <v>0.997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0.36240561864771698</v>
      </c>
      <c r="V243" s="2">
        <v>0.251314428280906</v>
      </c>
      <c r="W243" s="2">
        <v>1.8163970627671201E-2</v>
      </c>
      <c r="X243" s="2">
        <v>2.0202707317519501E-2</v>
      </c>
      <c r="Y243" s="2">
        <v>1.4098924379501601E-2</v>
      </c>
      <c r="Z243" s="2">
        <v>3.00450902029872E-3</v>
      </c>
    </row>
    <row r="244" spans="1:26" x14ac:dyDescent="0.35">
      <c r="A244" s="7">
        <v>123</v>
      </c>
      <c r="B244" s="7">
        <v>26</v>
      </c>
      <c r="C244" s="7">
        <v>0</v>
      </c>
      <c r="D244" s="7">
        <v>1</v>
      </c>
      <c r="E244" s="22" t="str">
        <f t="shared" si="6"/>
        <v>01</v>
      </c>
      <c r="F244" s="4">
        <v>0.72624583679999999</v>
      </c>
      <c r="G244" s="4">
        <v>35.9975812291</v>
      </c>
      <c r="H244" s="2">
        <f t="shared" si="7"/>
        <v>2.017485097617925E-2</v>
      </c>
      <c r="I244" s="4">
        <v>0.68799999999999994</v>
      </c>
      <c r="J244" s="4">
        <v>0.55263157894736803</v>
      </c>
      <c r="K244" s="4">
        <v>0.97599999999999998</v>
      </c>
      <c r="L244" s="4">
        <v>0.96</v>
      </c>
      <c r="M244" s="4">
        <v>0.97599999999999998</v>
      </c>
      <c r="N244" s="4">
        <v>0.98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0.37396644104879301</v>
      </c>
      <c r="V244" s="2">
        <v>0.59306372200296298</v>
      </c>
      <c r="W244" s="2">
        <v>2.4292692569044601E-2</v>
      </c>
      <c r="X244" s="2">
        <v>4.08219945202552E-2</v>
      </c>
      <c r="Y244" s="2">
        <v>2.4292692569044601E-2</v>
      </c>
      <c r="Z244" s="2">
        <v>2.0202707317519501E-2</v>
      </c>
    </row>
    <row r="245" spans="1:26" x14ac:dyDescent="0.35">
      <c r="A245" s="7">
        <v>455</v>
      </c>
      <c r="B245" s="7">
        <v>33</v>
      </c>
      <c r="C245" s="7">
        <v>0</v>
      </c>
      <c r="D245" s="7">
        <v>1</v>
      </c>
      <c r="E245" s="22" t="str">
        <f t="shared" si="6"/>
        <v>01</v>
      </c>
      <c r="F245" s="4">
        <v>0.53760484559999999</v>
      </c>
      <c r="G245" s="4">
        <v>24.516142149899999</v>
      </c>
      <c r="H245" s="2">
        <f t="shared" si="7"/>
        <v>2.1928606968947311E-2</v>
      </c>
      <c r="I245" s="4">
        <v>0.64600000000000002</v>
      </c>
      <c r="J245" s="4">
        <v>0.64705882352941202</v>
      </c>
      <c r="K245" s="4">
        <v>0.95599999999999996</v>
      </c>
      <c r="L245" s="4">
        <v>0.94199999999999995</v>
      </c>
      <c r="M245" s="4">
        <v>0.97799999999999998</v>
      </c>
      <c r="N245" s="4">
        <v>0.96799999999999997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0.43695577519953499</v>
      </c>
      <c r="V245" s="2">
        <v>0.435318071257845</v>
      </c>
      <c r="W245" s="2">
        <v>4.4997365930735798E-2</v>
      </c>
      <c r="X245" s="2">
        <v>5.9750004405774E-2</v>
      </c>
      <c r="Y245" s="2">
        <v>2.2245608947319698E-2</v>
      </c>
      <c r="Z245" s="2">
        <v>3.2523191705560103E-2</v>
      </c>
    </row>
    <row r="246" spans="1:26" x14ac:dyDescent="0.35">
      <c r="A246" s="7">
        <v>665</v>
      </c>
      <c r="B246" s="7">
        <v>13</v>
      </c>
      <c r="C246" s="7">
        <v>0</v>
      </c>
      <c r="D246" s="7">
        <v>1</v>
      </c>
      <c r="E246" s="22" t="str">
        <f t="shared" si="6"/>
        <v>01</v>
      </c>
      <c r="F246" s="4">
        <v>0.53368102959999997</v>
      </c>
      <c r="G246" s="4">
        <v>22.856198634799998</v>
      </c>
      <c r="H246" s="2">
        <f t="shared" si="7"/>
        <v>2.3349509606879117E-2</v>
      </c>
      <c r="I246" s="4">
        <v>0.48099999999999998</v>
      </c>
      <c r="J246" s="4">
        <v>0.35714285714285698</v>
      </c>
      <c r="K246" s="4">
        <v>0.82499999999999996</v>
      </c>
      <c r="L246" s="4">
        <v>0.752</v>
      </c>
      <c r="M246" s="4">
        <v>0.84599999999999997</v>
      </c>
      <c r="N246" s="4">
        <v>0.84099999999999997</v>
      </c>
      <c r="O246" s="5">
        <v>0</v>
      </c>
      <c r="P246" s="5">
        <v>0</v>
      </c>
      <c r="Q246" s="5">
        <v>100</v>
      </c>
      <c r="R246" s="5">
        <v>100</v>
      </c>
      <c r="S246" s="5">
        <v>100</v>
      </c>
      <c r="T246" s="5">
        <v>100</v>
      </c>
      <c r="U246" s="2">
        <v>0.73188800887637595</v>
      </c>
      <c r="V246" s="2">
        <v>1.0296194171811599</v>
      </c>
      <c r="W246" s="2">
        <v>0.19237189264745599</v>
      </c>
      <c r="X246" s="2">
        <v>0.28501895503229702</v>
      </c>
      <c r="Y246" s="2">
        <v>0.16723591937591401</v>
      </c>
      <c r="Z246" s="2">
        <v>0.173163619009189</v>
      </c>
    </row>
    <row r="247" spans="1:26" x14ac:dyDescent="0.35">
      <c r="A247" s="7">
        <v>551</v>
      </c>
      <c r="B247" s="7">
        <v>37</v>
      </c>
      <c r="C247" s="7">
        <v>0</v>
      </c>
      <c r="D247" s="7">
        <v>1</v>
      </c>
      <c r="E247" s="22" t="str">
        <f t="shared" si="6"/>
        <v>01</v>
      </c>
      <c r="F247" s="4">
        <v>0.70455782619999996</v>
      </c>
      <c r="G247" s="4">
        <v>30.050006475</v>
      </c>
      <c r="H247" s="2">
        <f t="shared" si="7"/>
        <v>2.3446178848119531E-2</v>
      </c>
      <c r="I247" s="4">
        <v>0.59199999999999997</v>
      </c>
      <c r="J247" s="4">
        <v>0.57142857142857095</v>
      </c>
      <c r="K247" s="4">
        <v>0.96</v>
      </c>
      <c r="L247" s="4">
        <v>0.97099999999999997</v>
      </c>
      <c r="M247" s="4">
        <v>0.95</v>
      </c>
      <c r="N247" s="4">
        <v>0.94299999999999995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0.52424864409813099</v>
      </c>
      <c r="V247" s="2">
        <v>0.55961578793542299</v>
      </c>
      <c r="W247" s="2">
        <v>4.08219945202552E-2</v>
      </c>
      <c r="X247" s="2">
        <v>2.9428810690812199E-2</v>
      </c>
      <c r="Y247" s="2">
        <v>5.1293294387550599E-2</v>
      </c>
      <c r="Z247" s="2">
        <v>5.8688996348679599E-2</v>
      </c>
    </row>
    <row r="248" spans="1:26" x14ac:dyDescent="0.35">
      <c r="A248" s="7">
        <v>615</v>
      </c>
      <c r="B248" s="7">
        <v>26</v>
      </c>
      <c r="C248" s="7">
        <v>0</v>
      </c>
      <c r="D248" s="7">
        <v>1</v>
      </c>
      <c r="E248" s="22" t="str">
        <f t="shared" si="6"/>
        <v>01</v>
      </c>
      <c r="F248" s="4">
        <v>0.69619206499999997</v>
      </c>
      <c r="G248" s="4">
        <v>29.025696591500001</v>
      </c>
      <c r="H248" s="2">
        <f t="shared" si="7"/>
        <v>2.3985369750053668E-2</v>
      </c>
      <c r="I248" s="4">
        <v>0.57799999999999996</v>
      </c>
      <c r="J248" s="4">
        <v>0.60714285714285698</v>
      </c>
      <c r="K248" s="4">
        <v>0.97699999999999998</v>
      </c>
      <c r="L248" s="4">
        <v>0.97599999999999998</v>
      </c>
      <c r="M248" s="4">
        <v>0.98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0.54818141030975998</v>
      </c>
      <c r="V248" s="2">
        <v>0.49899116611898803</v>
      </c>
      <c r="W248" s="2">
        <v>2.32686269393543E-2</v>
      </c>
      <c r="X248" s="2">
        <v>2.4292692569044601E-2</v>
      </c>
      <c r="Y248" s="2">
        <v>2.0202707317519501E-2</v>
      </c>
      <c r="Z248" s="2">
        <v>2.0020026706730801E-3</v>
      </c>
    </row>
    <row r="249" spans="1:26" x14ac:dyDescent="0.35">
      <c r="A249" s="7">
        <v>635</v>
      </c>
      <c r="B249" s="7">
        <v>100</v>
      </c>
      <c r="C249" s="7">
        <v>0</v>
      </c>
      <c r="D249" s="7">
        <v>1</v>
      </c>
      <c r="E249" s="22" t="str">
        <f t="shared" si="6"/>
        <v>01</v>
      </c>
      <c r="F249" s="4">
        <v>0.84072959660000002</v>
      </c>
      <c r="G249" s="4">
        <v>34.821453554000001</v>
      </c>
      <c r="H249" s="2">
        <f t="shared" si="7"/>
        <v>2.4144012118742352E-2</v>
      </c>
      <c r="I249" s="4">
        <v>0.61099999999999999</v>
      </c>
      <c r="J249" s="4">
        <v>0.83333333333333304</v>
      </c>
      <c r="K249" s="4">
        <v>0.97699999999999998</v>
      </c>
      <c r="L249" s="4">
        <v>0.97699999999999998</v>
      </c>
      <c r="M249" s="4">
        <v>0.96799999999999997</v>
      </c>
      <c r="N249" s="4">
        <v>0.97399999999999998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0.49265831981054198</v>
      </c>
      <c r="V249" s="2">
        <v>0.18232155679395501</v>
      </c>
      <c r="W249" s="2">
        <v>2.32686269393543E-2</v>
      </c>
      <c r="X249" s="2">
        <v>2.32686269393543E-2</v>
      </c>
      <c r="Y249" s="2">
        <v>3.2523191705560103E-2</v>
      </c>
      <c r="Z249" s="2">
        <v>2.6343975339602001E-2</v>
      </c>
    </row>
    <row r="250" spans="1:26" x14ac:dyDescent="0.35">
      <c r="A250" s="7">
        <v>567</v>
      </c>
      <c r="B250" s="7">
        <v>40</v>
      </c>
      <c r="C250" s="7">
        <v>0</v>
      </c>
      <c r="D250" s="7">
        <v>1</v>
      </c>
      <c r="E250" s="22" t="str">
        <f t="shared" si="6"/>
        <v>01</v>
      </c>
      <c r="F250" s="4">
        <v>0.64486413870000003</v>
      </c>
      <c r="G250" s="4">
        <v>26.613316431000001</v>
      </c>
      <c r="H250" s="2">
        <f t="shared" si="7"/>
        <v>2.4230882324340557E-2</v>
      </c>
      <c r="I250" s="4">
        <v>0.60499999999999998</v>
      </c>
      <c r="J250" s="4">
        <v>0.66666666666666696</v>
      </c>
      <c r="K250" s="4">
        <v>0.182</v>
      </c>
      <c r="L250" s="4">
        <v>0.16400000000000001</v>
      </c>
      <c r="M250" s="4">
        <v>0.17299999999999999</v>
      </c>
      <c r="N250" s="4">
        <v>0.17100000000000001</v>
      </c>
      <c r="O250" s="5">
        <v>100</v>
      </c>
      <c r="P250" s="5">
        <v>100</v>
      </c>
      <c r="Q250" s="5">
        <v>0</v>
      </c>
      <c r="R250" s="5">
        <v>0</v>
      </c>
      <c r="S250" s="5">
        <v>0</v>
      </c>
      <c r="T250" s="5">
        <v>0</v>
      </c>
      <c r="U250" s="2">
        <v>0.50252682095129597</v>
      </c>
      <c r="V250" s="2">
        <v>0.405465108108164</v>
      </c>
      <c r="W250" s="2">
        <v>1.7037485919053399</v>
      </c>
      <c r="X250" s="2">
        <v>1.8078888511579401</v>
      </c>
      <c r="Y250" s="2">
        <v>1.75446368448436</v>
      </c>
      <c r="Z250" s="2">
        <v>1.7660917224794801</v>
      </c>
    </row>
    <row r="251" spans="1:26" x14ac:dyDescent="0.35">
      <c r="A251" s="7">
        <v>581</v>
      </c>
      <c r="B251" s="7">
        <v>67</v>
      </c>
      <c r="C251" s="7">
        <v>0</v>
      </c>
      <c r="D251" s="7">
        <v>1</v>
      </c>
      <c r="E251" s="22" t="str">
        <f t="shared" si="6"/>
        <v>01</v>
      </c>
      <c r="F251" s="4">
        <v>0.91272884460000003</v>
      </c>
      <c r="G251" s="4">
        <v>37.228266030999997</v>
      </c>
      <c r="H251" s="2">
        <f t="shared" si="7"/>
        <v>2.4517092572615931E-2</v>
      </c>
      <c r="I251" s="4">
        <v>0.747</v>
      </c>
      <c r="J251" s="4">
        <v>0.91304347826086996</v>
      </c>
      <c r="K251" s="4">
        <v>0.97199999999999998</v>
      </c>
      <c r="L251" s="4">
        <v>0.93100000000000005</v>
      </c>
      <c r="M251" s="4">
        <v>0.97099999999999997</v>
      </c>
      <c r="N251" s="4">
        <v>0.96899999999999997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0.29169009384931999</v>
      </c>
      <c r="V251" s="2">
        <v>9.09717782057268E-2</v>
      </c>
      <c r="W251" s="2">
        <v>2.8399474521698002E-2</v>
      </c>
      <c r="X251" s="2">
        <v>7.1496001705069895E-2</v>
      </c>
      <c r="Y251" s="2">
        <v>2.9428810690812199E-2</v>
      </c>
      <c r="Z251" s="2">
        <v>3.14906670913708E-2</v>
      </c>
    </row>
    <row r="252" spans="1:26" x14ac:dyDescent="0.35">
      <c r="A252" s="7">
        <v>531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0.65141246890000004</v>
      </c>
      <c r="G252" s="4">
        <v>26.269853853899999</v>
      </c>
      <c r="H252" s="2">
        <f t="shared" si="7"/>
        <v>2.4796958236723954E-2</v>
      </c>
      <c r="I252" s="4">
        <v>0.67200000000000004</v>
      </c>
      <c r="J252" s="4">
        <v>0.78260869565217395</v>
      </c>
      <c r="K252" s="4">
        <v>0.94</v>
      </c>
      <c r="L252" s="4">
        <v>0.81399999999999995</v>
      </c>
      <c r="M252" s="4">
        <v>0.95399999999999996</v>
      </c>
      <c r="N252" s="4">
        <v>0.96199999999999997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0.39749693845898698</v>
      </c>
      <c r="V252" s="2">
        <v>0.24512245803298499</v>
      </c>
      <c r="W252" s="2">
        <v>6.1875403718087502E-2</v>
      </c>
      <c r="X252" s="2">
        <v>0.20579491297959701</v>
      </c>
      <c r="Y252" s="2">
        <v>4.7091607533850603E-2</v>
      </c>
      <c r="Z252" s="2">
        <v>3.8740828316430602E-2</v>
      </c>
    </row>
    <row r="253" spans="1:26" x14ac:dyDescent="0.35">
      <c r="A253" s="7">
        <v>221</v>
      </c>
      <c r="B253" s="7">
        <v>87</v>
      </c>
      <c r="C253" s="7">
        <v>0</v>
      </c>
      <c r="D253" s="7">
        <v>1</v>
      </c>
      <c r="E253" s="22" t="str">
        <f t="shared" si="6"/>
        <v>01</v>
      </c>
      <c r="F253" s="4">
        <v>0.74531315229999995</v>
      </c>
      <c r="G253" s="4">
        <v>28.373970507391999</v>
      </c>
      <c r="H253" s="2">
        <f t="shared" si="7"/>
        <v>2.6267495841155918E-2</v>
      </c>
      <c r="I253" s="4">
        <v>0.73899999999999999</v>
      </c>
      <c r="J253" s="4">
        <v>0.6</v>
      </c>
      <c r="K253" s="4">
        <v>0.93700000000000006</v>
      </c>
      <c r="L253" s="4">
        <v>0.88300000000000001</v>
      </c>
      <c r="M253" s="4">
        <v>0.95199999999999996</v>
      </c>
      <c r="N253" s="4">
        <v>0.94499999999999995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0.30245735803393498</v>
      </c>
      <c r="V253" s="2">
        <v>0.51082562376599105</v>
      </c>
      <c r="W253" s="2">
        <v>6.5071996743714805E-2</v>
      </c>
      <c r="X253" s="2">
        <v>0.124430078378177</v>
      </c>
      <c r="Y253" s="2">
        <v>4.9190244190771802E-2</v>
      </c>
      <c r="Z253" s="2">
        <v>5.6570351488394399E-2</v>
      </c>
    </row>
    <row r="254" spans="1:26" x14ac:dyDescent="0.35">
      <c r="A254" s="7">
        <v>341</v>
      </c>
      <c r="B254" s="7">
        <v>72</v>
      </c>
      <c r="C254" s="7">
        <v>0</v>
      </c>
      <c r="D254" s="7">
        <v>1</v>
      </c>
      <c r="E254" s="22" t="str">
        <f t="shared" si="6"/>
        <v>01</v>
      </c>
      <c r="F254" s="4">
        <v>0.65168601739999998</v>
      </c>
      <c r="G254" s="4">
        <v>24.2124319833</v>
      </c>
      <c r="H254" s="2">
        <f t="shared" si="7"/>
        <v>2.6915347365745263E-2</v>
      </c>
      <c r="I254" s="4">
        <v>0.76400000000000001</v>
      </c>
      <c r="J254" s="4">
        <v>0.875</v>
      </c>
      <c r="K254" s="4">
        <v>0.96399999999999997</v>
      </c>
      <c r="L254" s="4">
        <v>0.98199999999999998</v>
      </c>
      <c r="M254" s="4">
        <v>0.98599999999999999</v>
      </c>
      <c r="N254" s="4">
        <v>0.98599999999999999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0.26918748981561702</v>
      </c>
      <c r="V254" s="2">
        <v>0.13353139262452299</v>
      </c>
      <c r="W254" s="2">
        <v>3.6663984371591497E-2</v>
      </c>
      <c r="X254" s="2">
        <v>1.8163970627671201E-2</v>
      </c>
      <c r="Y254" s="2">
        <v>1.4098924379501601E-2</v>
      </c>
      <c r="Z254" s="2">
        <v>1.4098924379501601E-2</v>
      </c>
    </row>
    <row r="255" spans="1:26" x14ac:dyDescent="0.35">
      <c r="A255" s="7">
        <v>325</v>
      </c>
      <c r="B255" s="7">
        <v>30</v>
      </c>
      <c r="C255" s="7">
        <v>0</v>
      </c>
      <c r="D255" s="7">
        <v>1</v>
      </c>
      <c r="E255" s="22" t="str">
        <f t="shared" si="6"/>
        <v>01</v>
      </c>
      <c r="F255" s="4">
        <v>0.79732525320000003</v>
      </c>
      <c r="G255" s="4">
        <v>28.649845712899999</v>
      </c>
      <c r="H255" s="2">
        <f t="shared" si="7"/>
        <v>2.7830001640846289E-2</v>
      </c>
      <c r="I255" s="4">
        <v>0.80500000000000005</v>
      </c>
      <c r="J255" s="4">
        <v>0.88</v>
      </c>
      <c r="K255" s="4">
        <v>0.97</v>
      </c>
      <c r="L255" s="4">
        <v>0.94399999999999995</v>
      </c>
      <c r="M255" s="4">
        <v>0.98099999999999998</v>
      </c>
      <c r="N255" s="4">
        <v>0.98299999999999998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0.21691300156357399</v>
      </c>
      <c r="V255" s="2">
        <v>0.127833371509885</v>
      </c>
      <c r="W255" s="2">
        <v>3.0459207484708602E-2</v>
      </c>
      <c r="X255" s="2">
        <v>5.7629112836636402E-2</v>
      </c>
      <c r="Y255" s="2">
        <v>1.9182819416774001E-2</v>
      </c>
      <c r="Z255" s="2">
        <v>1.7146158834970501E-2</v>
      </c>
    </row>
    <row r="256" spans="1:26" x14ac:dyDescent="0.35">
      <c r="A256" s="7">
        <v>741</v>
      </c>
      <c r="B256" s="7">
        <v>30</v>
      </c>
      <c r="C256" s="7">
        <v>0</v>
      </c>
      <c r="D256" s="7">
        <v>1</v>
      </c>
      <c r="E256" s="22" t="str">
        <f t="shared" si="6"/>
        <v>01</v>
      </c>
      <c r="F256" s="4">
        <v>0.68841595290000002</v>
      </c>
      <c r="G256" s="4">
        <v>24.721941173899999</v>
      </c>
      <c r="H256" s="2">
        <f t="shared" si="7"/>
        <v>2.7846355108505392E-2</v>
      </c>
      <c r="I256" s="4">
        <v>0.43099999999999999</v>
      </c>
      <c r="J256" s="4">
        <v>0.51219512195121997</v>
      </c>
      <c r="K256" s="4">
        <v>0.97799999999999998</v>
      </c>
      <c r="L256" s="4">
        <v>0.94299999999999995</v>
      </c>
      <c r="M256" s="4">
        <v>0.96599999999999997</v>
      </c>
      <c r="N256" s="4">
        <v>0.97099999999999997</v>
      </c>
      <c r="O256" s="5">
        <v>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0.84164718887838896</v>
      </c>
      <c r="V256" s="2">
        <v>0.66904962898088505</v>
      </c>
      <c r="W256" s="2">
        <v>2.2245608947319698E-2</v>
      </c>
      <c r="X256" s="2">
        <v>5.8688996348679599E-2</v>
      </c>
      <c r="Y256" s="2">
        <v>3.4591444769619097E-2</v>
      </c>
      <c r="Z256" s="2">
        <v>2.9428810690812199E-2</v>
      </c>
    </row>
    <row r="257" spans="1:26" x14ac:dyDescent="0.35">
      <c r="A257" s="7">
        <v>705</v>
      </c>
      <c r="B257" s="7">
        <v>54</v>
      </c>
      <c r="C257" s="7">
        <v>0</v>
      </c>
      <c r="D257" s="7">
        <v>1</v>
      </c>
      <c r="E257" s="22" t="str">
        <f t="shared" si="6"/>
        <v>01</v>
      </c>
      <c r="F257" s="4">
        <v>1.0211360279999999</v>
      </c>
      <c r="G257" s="4">
        <v>36.1120419306</v>
      </c>
      <c r="H257" s="2">
        <f t="shared" si="7"/>
        <v>2.8276884202848893E-2</v>
      </c>
      <c r="I257" s="4">
        <v>0.72699999999999998</v>
      </c>
      <c r="J257" s="4">
        <v>0.81481481481481499</v>
      </c>
      <c r="K257" s="4">
        <v>0.89200000000000002</v>
      </c>
      <c r="L257" s="4">
        <v>0.81799999999999995</v>
      </c>
      <c r="M257" s="4">
        <v>0.95299999999999996</v>
      </c>
      <c r="N257" s="4">
        <v>0.874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0.31882880144861803</v>
      </c>
      <c r="V257" s="2">
        <v>0.204794412646013</v>
      </c>
      <c r="W257" s="2">
        <v>0.11428914640212801</v>
      </c>
      <c r="X257" s="2">
        <v>0.20089294237939001</v>
      </c>
      <c r="Y257" s="2">
        <v>4.8140375327934998E-2</v>
      </c>
      <c r="Z257" s="2">
        <v>0.13467490332660201</v>
      </c>
    </row>
    <row r="258" spans="1:26" x14ac:dyDescent="0.35">
      <c r="A258" s="7">
        <v>709</v>
      </c>
      <c r="B258" s="7">
        <v>10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0.90495501960000002</v>
      </c>
      <c r="G258" s="4">
        <v>31.884223670099999</v>
      </c>
      <c r="H258" s="2">
        <f t="shared" ref="H258:H321" si="9">F258/G258</f>
        <v>2.8382532658263772E-2</v>
      </c>
      <c r="I258" s="4">
        <v>0.59</v>
      </c>
      <c r="J258" s="4">
        <v>0.7</v>
      </c>
      <c r="K258" s="4">
        <v>0.42299999999999999</v>
      </c>
      <c r="L258" s="4">
        <v>0.503</v>
      </c>
      <c r="M258" s="4">
        <v>0.432</v>
      </c>
      <c r="N258" s="4">
        <v>0.81100000000000005</v>
      </c>
      <c r="O258" s="5">
        <v>100</v>
      </c>
      <c r="P258" s="5">
        <v>100</v>
      </c>
      <c r="Q258" s="5">
        <v>0</v>
      </c>
      <c r="R258" s="5">
        <v>100</v>
      </c>
      <c r="S258" s="5">
        <v>0</v>
      </c>
      <c r="T258" s="5">
        <v>100</v>
      </c>
      <c r="U258" s="2">
        <v>0.52763274208237199</v>
      </c>
      <c r="V258" s="2">
        <v>0.356674943938732</v>
      </c>
      <c r="W258" s="2">
        <v>0.86038309993585904</v>
      </c>
      <c r="X258" s="2">
        <v>0.68716510888239801</v>
      </c>
      <c r="Y258" s="2">
        <v>0.83932969073802699</v>
      </c>
      <c r="Z258" s="2">
        <v>0.209487224866724</v>
      </c>
    </row>
    <row r="259" spans="1:26" x14ac:dyDescent="0.35">
      <c r="A259" s="7">
        <v>925</v>
      </c>
      <c r="B259" s="7">
        <v>5</v>
      </c>
      <c r="C259" s="7">
        <v>0</v>
      </c>
      <c r="D259" s="7">
        <v>1</v>
      </c>
      <c r="E259" s="22" t="str">
        <f t="shared" si="8"/>
        <v>01</v>
      </c>
      <c r="F259" s="4">
        <v>0.86026969230000006</v>
      </c>
      <c r="G259" s="4">
        <v>29.516971852000001</v>
      </c>
      <c r="H259" s="2">
        <f t="shared" si="9"/>
        <v>2.9144916918085219E-2</v>
      </c>
      <c r="I259" s="4">
        <v>0.60399999999999998</v>
      </c>
      <c r="J259" s="4">
        <v>0.57352941176470595</v>
      </c>
      <c r="K259" s="4">
        <v>0.96699999999999997</v>
      </c>
      <c r="L259" s="4">
        <v>0.98299999999999998</v>
      </c>
      <c r="M259" s="4">
        <v>0.97199999999999998</v>
      </c>
      <c r="N259" s="4">
        <v>0.99399999999999999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0.50418108104732196</v>
      </c>
      <c r="V259" s="2">
        <v>0.55594605904645999</v>
      </c>
      <c r="W259" s="2">
        <v>3.3556783528842803E-2</v>
      </c>
      <c r="X259" s="2">
        <v>1.7146158834970501E-2</v>
      </c>
      <c r="Y259" s="2">
        <v>2.8399474521698002E-2</v>
      </c>
      <c r="Z259" s="2">
        <v>6.0180723255630203E-3</v>
      </c>
    </row>
    <row r="260" spans="1:26" x14ac:dyDescent="0.35">
      <c r="A260" s="7">
        <v>411</v>
      </c>
      <c r="B260" s="7">
        <v>69</v>
      </c>
      <c r="C260" s="7">
        <v>0</v>
      </c>
      <c r="D260" s="7">
        <v>1</v>
      </c>
      <c r="E260" s="22" t="str">
        <f t="shared" si="8"/>
        <v>01</v>
      </c>
      <c r="F260" s="4">
        <v>0.80544228269999996</v>
      </c>
      <c r="G260" s="4">
        <v>27.613544473000001</v>
      </c>
      <c r="H260" s="2">
        <f t="shared" si="9"/>
        <v>2.9168377260932441E-2</v>
      </c>
      <c r="I260" s="4">
        <v>0.51600000000000001</v>
      </c>
      <c r="J260" s="4">
        <v>0.61764705882352899</v>
      </c>
      <c r="K260" s="4">
        <v>0.95199999999999996</v>
      </c>
      <c r="L260" s="4">
        <v>0.90300000000000002</v>
      </c>
      <c r="M260" s="4">
        <v>0.92600000000000005</v>
      </c>
      <c r="N260" s="4">
        <v>0.94199999999999995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0.66164851350057396</v>
      </c>
      <c r="V260" s="2">
        <v>0.48183808689273799</v>
      </c>
      <c r="W260" s="2">
        <v>4.9190244190771802E-2</v>
      </c>
      <c r="X260" s="2">
        <v>0.102032725565152</v>
      </c>
      <c r="Y260" s="2">
        <v>7.6881044335957605E-2</v>
      </c>
      <c r="Z260" s="2">
        <v>5.9750004405774E-2</v>
      </c>
    </row>
    <row r="261" spans="1:26" x14ac:dyDescent="0.35">
      <c r="A261" s="7">
        <v>115</v>
      </c>
      <c r="B261" s="7">
        <v>87</v>
      </c>
      <c r="C261" s="7">
        <v>0</v>
      </c>
      <c r="D261" s="7">
        <v>1</v>
      </c>
      <c r="E261" s="22" t="str">
        <f t="shared" si="8"/>
        <v>01</v>
      </c>
      <c r="F261" s="4">
        <v>1.263373683</v>
      </c>
      <c r="G261" s="4">
        <v>42.830472069000002</v>
      </c>
      <c r="H261" s="2">
        <f t="shared" si="9"/>
        <v>2.9497075842748164E-2</v>
      </c>
      <c r="I261" s="4">
        <v>0.79400000000000004</v>
      </c>
      <c r="J261" s="4">
        <v>0.77777777777777801</v>
      </c>
      <c r="K261" s="4">
        <v>0.96699999999999997</v>
      </c>
      <c r="L261" s="4">
        <v>0.97899999999999998</v>
      </c>
      <c r="M261" s="4">
        <v>0.95199999999999996</v>
      </c>
      <c r="N261" s="4">
        <v>0.97499999999999998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0.23067181773500101</v>
      </c>
      <c r="V261" s="2">
        <v>0.251314428280906</v>
      </c>
      <c r="W261" s="2">
        <v>3.3556783528842803E-2</v>
      </c>
      <c r="X261" s="2">
        <v>2.1223636451626698E-2</v>
      </c>
      <c r="Y261" s="2">
        <v>4.9190244190771802E-2</v>
      </c>
      <c r="Z261" s="2">
        <v>2.5317807984289901E-2</v>
      </c>
    </row>
    <row r="262" spans="1:26" x14ac:dyDescent="0.35">
      <c r="A262" s="7">
        <v>169</v>
      </c>
      <c r="B262" s="7">
        <v>3</v>
      </c>
      <c r="C262" s="7">
        <v>0</v>
      </c>
      <c r="D262" s="7">
        <v>1</v>
      </c>
      <c r="E262" s="22" t="str">
        <f t="shared" si="8"/>
        <v>01</v>
      </c>
      <c r="F262" s="4">
        <v>0.73202401080000001</v>
      </c>
      <c r="G262" s="4">
        <v>24.574409145000001</v>
      </c>
      <c r="H262" s="2">
        <f t="shared" si="9"/>
        <v>2.9788061494407905E-2</v>
      </c>
      <c r="I262" s="4">
        <v>0.38100000000000001</v>
      </c>
      <c r="J262" s="4">
        <v>0.483870967741935</v>
      </c>
      <c r="K262" s="4">
        <v>0.94399999999999995</v>
      </c>
      <c r="L262" s="4">
        <v>0.875</v>
      </c>
      <c r="M262" s="4">
        <v>0.96799999999999997</v>
      </c>
      <c r="N262" s="4">
        <v>0.97299999999999998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0.96495590385543595</v>
      </c>
      <c r="V262" s="2">
        <v>0.72593700338293599</v>
      </c>
      <c r="W262" s="2">
        <v>5.7629112836636402E-2</v>
      </c>
      <c r="X262" s="2">
        <v>0.13353139262452299</v>
      </c>
      <c r="Y262" s="2">
        <v>3.2523191705560103E-2</v>
      </c>
      <c r="Z262" s="2">
        <v>2.7371196796132001E-2</v>
      </c>
    </row>
    <row r="263" spans="1:26" x14ac:dyDescent="0.35">
      <c r="A263" s="7">
        <v>13</v>
      </c>
      <c r="B263" s="7">
        <v>93</v>
      </c>
      <c r="C263" s="7">
        <v>0</v>
      </c>
      <c r="D263" s="7">
        <v>1</v>
      </c>
      <c r="E263" s="22" t="str">
        <f t="shared" si="8"/>
        <v>01</v>
      </c>
      <c r="F263" s="4">
        <v>0.78582123390000003</v>
      </c>
      <c r="G263" s="4">
        <v>26.247371958999999</v>
      </c>
      <c r="H263" s="2">
        <f t="shared" si="9"/>
        <v>2.9939044378519148E-2</v>
      </c>
      <c r="I263" s="4">
        <v>0.72499999999999998</v>
      </c>
      <c r="J263" s="4">
        <v>0.69811320754716999</v>
      </c>
      <c r="K263" s="4">
        <v>0.98399999999999999</v>
      </c>
      <c r="L263" s="4">
        <v>0.95399999999999996</v>
      </c>
      <c r="M263" s="4">
        <v>0.97899999999999998</v>
      </c>
      <c r="N263" s="4">
        <v>0.96899999999999997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0.321583624127462</v>
      </c>
      <c r="V263" s="2">
        <v>0.35937400090789701</v>
      </c>
      <c r="W263" s="2">
        <v>1.6129381929883599E-2</v>
      </c>
      <c r="X263" s="2">
        <v>4.7091607533850603E-2</v>
      </c>
      <c r="Y263" s="2">
        <v>2.1223636451626698E-2</v>
      </c>
      <c r="Z263" s="2">
        <v>3.14906670913708E-2</v>
      </c>
    </row>
    <row r="264" spans="1:26" x14ac:dyDescent="0.35">
      <c r="A264" s="7">
        <v>501</v>
      </c>
      <c r="B264" s="7">
        <v>1</v>
      </c>
      <c r="C264" s="7">
        <v>0</v>
      </c>
      <c r="D264" s="7">
        <v>1</v>
      </c>
      <c r="E264" s="22" t="str">
        <f t="shared" si="8"/>
        <v>01</v>
      </c>
      <c r="F264" s="4">
        <v>0.84935934739999996</v>
      </c>
      <c r="G264" s="4">
        <v>27.642064382299999</v>
      </c>
      <c r="H264" s="2">
        <f t="shared" si="9"/>
        <v>3.0727059153507687E-2</v>
      </c>
      <c r="I264" s="4">
        <v>0.50800000000000001</v>
      </c>
      <c r="J264" s="4">
        <v>0.581395348837209</v>
      </c>
      <c r="K264" s="4">
        <v>0.85599999999999998</v>
      </c>
      <c r="L264" s="4">
        <v>0.85</v>
      </c>
      <c r="M264" s="4">
        <v>0.88800000000000001</v>
      </c>
      <c r="N264" s="4">
        <v>0.879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0.67727383140365505</v>
      </c>
      <c r="V264" s="2">
        <v>0.54232429082536204</v>
      </c>
      <c r="W264" s="2">
        <v>0.15548490284039501</v>
      </c>
      <c r="X264" s="2">
        <v>0.16251892949777499</v>
      </c>
      <c r="Y264" s="2">
        <v>0.11878353598996701</v>
      </c>
      <c r="Z264" s="2">
        <v>0.12897038129696001</v>
      </c>
    </row>
    <row r="265" spans="1:26" x14ac:dyDescent="0.35">
      <c r="A265" s="7">
        <v>339</v>
      </c>
      <c r="B265" s="7">
        <v>64</v>
      </c>
      <c r="C265" s="7">
        <v>0</v>
      </c>
      <c r="D265" s="7">
        <v>1</v>
      </c>
      <c r="E265" s="22" t="str">
        <f t="shared" si="8"/>
        <v>01</v>
      </c>
      <c r="F265" s="4">
        <v>0.96370429550000003</v>
      </c>
      <c r="G265" s="4">
        <v>31.292398717000001</v>
      </c>
      <c r="H265" s="2">
        <f t="shared" si="9"/>
        <v>3.0796753684991723E-2</v>
      </c>
      <c r="I265" s="4">
        <v>0.626</v>
      </c>
      <c r="J265" s="4">
        <v>0.55555555555555602</v>
      </c>
      <c r="K265" s="4">
        <v>0.53100000000000003</v>
      </c>
      <c r="L265" s="4">
        <v>0.54600000000000004</v>
      </c>
      <c r="M265" s="4">
        <v>0.55400000000000005</v>
      </c>
      <c r="N265" s="4">
        <v>0.52100000000000002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0.46840490788203898</v>
      </c>
      <c r="V265" s="2">
        <v>0.58778666490211895</v>
      </c>
      <c r="W265" s="2">
        <v>0.63299325774019799</v>
      </c>
      <c r="X265" s="2">
        <v>0.605136303237232</v>
      </c>
      <c r="Y265" s="2">
        <v>0.590590592234853</v>
      </c>
      <c r="Z265" s="2">
        <v>0.65200523722877002</v>
      </c>
    </row>
    <row r="266" spans="1:26" x14ac:dyDescent="0.35">
      <c r="A266" s="7">
        <v>735</v>
      </c>
      <c r="B266" s="7">
        <v>68</v>
      </c>
      <c r="C266" s="7">
        <v>0</v>
      </c>
      <c r="D266" s="7">
        <v>1</v>
      </c>
      <c r="E266" s="22" t="str">
        <f t="shared" si="8"/>
        <v>01</v>
      </c>
      <c r="F266" s="4">
        <v>1.05615203</v>
      </c>
      <c r="G266" s="4">
        <v>34.229176713100003</v>
      </c>
      <c r="H266" s="2">
        <f t="shared" si="9"/>
        <v>3.0855315009542583E-2</v>
      </c>
      <c r="I266" s="4">
        <v>0.58799999999999997</v>
      </c>
      <c r="J266" s="4">
        <v>0.85714285714285698</v>
      </c>
      <c r="K266" s="4">
        <v>0.96</v>
      </c>
      <c r="L266" s="4">
        <v>0.96299999999999997</v>
      </c>
      <c r="M266" s="4">
        <v>0.96499999999999997</v>
      </c>
      <c r="N266" s="4">
        <v>0.98199999999999998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0.53102833108351</v>
      </c>
      <c r="V266" s="2">
        <v>0.154150679827258</v>
      </c>
      <c r="W266" s="2">
        <v>4.08219945202552E-2</v>
      </c>
      <c r="X266" s="2">
        <v>3.7701867184011501E-2</v>
      </c>
      <c r="Y266" s="2">
        <v>3.5627177643151202E-2</v>
      </c>
      <c r="Z266" s="2">
        <v>1.8163970627671201E-2</v>
      </c>
    </row>
    <row r="267" spans="1:26" x14ac:dyDescent="0.35">
      <c r="A267" s="7">
        <v>425</v>
      </c>
      <c r="B267" s="7">
        <v>32</v>
      </c>
      <c r="C267" s="7">
        <v>0</v>
      </c>
      <c r="D267" s="7">
        <v>1</v>
      </c>
      <c r="E267" s="22" t="str">
        <f t="shared" si="8"/>
        <v>01</v>
      </c>
      <c r="F267" s="4">
        <v>0.77565996770000001</v>
      </c>
      <c r="G267" s="4">
        <v>25.093414255300001</v>
      </c>
      <c r="H267" s="2">
        <f t="shared" si="9"/>
        <v>3.0910897967428734E-2</v>
      </c>
      <c r="I267" s="4">
        <v>0.46700000000000003</v>
      </c>
      <c r="J267" s="4">
        <v>0.476190476190476</v>
      </c>
      <c r="K267" s="4">
        <v>0.93500000000000005</v>
      </c>
      <c r="L267" s="4">
        <v>0.89500000000000002</v>
      </c>
      <c r="M267" s="4">
        <v>0.93</v>
      </c>
      <c r="N267" s="4">
        <v>0.94299999999999995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0.76142602131324</v>
      </c>
      <c r="V267" s="2">
        <v>0.741937344729377</v>
      </c>
      <c r="W267" s="2">
        <v>6.7208749693450004E-2</v>
      </c>
      <c r="X267" s="2">
        <v>0.110931560707282</v>
      </c>
      <c r="Y267" s="2">
        <v>7.2570692834835401E-2</v>
      </c>
      <c r="Z267" s="2">
        <v>5.8688996348679599E-2</v>
      </c>
    </row>
    <row r="268" spans="1:26" x14ac:dyDescent="0.35">
      <c r="A268" s="7">
        <v>129</v>
      </c>
      <c r="B268" s="7">
        <v>82</v>
      </c>
      <c r="C268" s="7">
        <v>0</v>
      </c>
      <c r="D268" s="7">
        <v>1</v>
      </c>
      <c r="E268" s="22" t="str">
        <f t="shared" si="8"/>
        <v>01</v>
      </c>
      <c r="F268" s="4">
        <v>0.84333838179999998</v>
      </c>
      <c r="G268" s="4">
        <v>26.667116487000001</v>
      </c>
      <c r="H268" s="2">
        <f t="shared" si="9"/>
        <v>3.1624655864503401E-2</v>
      </c>
      <c r="I268" s="4">
        <v>0.73199999999999998</v>
      </c>
      <c r="J268" s="4">
        <v>0.79166666666666696</v>
      </c>
      <c r="K268" s="4">
        <v>0.89800000000000002</v>
      </c>
      <c r="L268" s="4">
        <v>0.96899999999999997</v>
      </c>
      <c r="M268" s="4">
        <v>0.93899999999999995</v>
      </c>
      <c r="N268" s="4">
        <v>0.95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0.311974765020825</v>
      </c>
      <c r="V268" s="2">
        <v>0.23361485118150499</v>
      </c>
      <c r="W268" s="2">
        <v>0.107585210679937</v>
      </c>
      <c r="X268" s="2">
        <v>3.14906670913708E-2</v>
      </c>
      <c r="Y268" s="2">
        <v>6.2939799773874205E-2</v>
      </c>
      <c r="Z268" s="2">
        <v>5.1293294387550599E-2</v>
      </c>
    </row>
    <row r="269" spans="1:26" x14ac:dyDescent="0.35">
      <c r="A269" s="7">
        <v>901</v>
      </c>
      <c r="B269" s="7">
        <v>97</v>
      </c>
      <c r="C269" s="7">
        <v>0</v>
      </c>
      <c r="D269" s="7">
        <v>1</v>
      </c>
      <c r="E269" s="22" t="str">
        <f t="shared" si="8"/>
        <v>01</v>
      </c>
      <c r="F269" s="4">
        <v>0.71925078470000003</v>
      </c>
      <c r="G269" s="4">
        <v>22.444313093400002</v>
      </c>
      <c r="H269" s="2">
        <f t="shared" si="9"/>
        <v>3.2046014583155306E-2</v>
      </c>
      <c r="I269" s="4">
        <v>0.65400000000000003</v>
      </c>
      <c r="J269" s="4">
        <v>0.82608695652173902</v>
      </c>
      <c r="K269" s="4">
        <v>0.97799999999999998</v>
      </c>
      <c r="L269" s="4">
        <v>0.98699999999999999</v>
      </c>
      <c r="M269" s="4">
        <v>0.97299999999999998</v>
      </c>
      <c r="N269" s="4">
        <v>0.996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0.42464792752493802</v>
      </c>
      <c r="V269" s="2">
        <v>0.191055236762709</v>
      </c>
      <c r="W269" s="2">
        <v>2.2245608947319698E-2</v>
      </c>
      <c r="X269" s="2">
        <v>1.30852395486555E-2</v>
      </c>
      <c r="Y269" s="2">
        <v>2.7371196796132001E-2</v>
      </c>
      <c r="Z269" s="2">
        <v>4.0080213975388201E-3</v>
      </c>
    </row>
    <row r="270" spans="1:26" x14ac:dyDescent="0.35">
      <c r="A270" s="7">
        <v>583</v>
      </c>
      <c r="B270" s="7">
        <v>5</v>
      </c>
      <c r="C270" s="7">
        <v>0</v>
      </c>
      <c r="D270" s="7">
        <v>1</v>
      </c>
      <c r="E270" s="22" t="str">
        <f t="shared" si="8"/>
        <v>01</v>
      </c>
      <c r="F270" s="4">
        <v>0.85614594659999999</v>
      </c>
      <c r="G270" s="4">
        <v>26.520795306899998</v>
      </c>
      <c r="H270" s="2">
        <f t="shared" si="9"/>
        <v>3.2282061555569334E-2</v>
      </c>
      <c r="I270" s="4">
        <v>0.69699999999999995</v>
      </c>
      <c r="J270" s="4">
        <v>0.67213114754098402</v>
      </c>
      <c r="K270" s="4">
        <v>0.93300000000000005</v>
      </c>
      <c r="L270" s="4">
        <v>0.92500000000000004</v>
      </c>
      <c r="M270" s="4">
        <v>0.93799999999999994</v>
      </c>
      <c r="N270" s="4">
        <v>0.93500000000000005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0.36096986822161298</v>
      </c>
      <c r="V270" s="2">
        <v>0.39730179746900401</v>
      </c>
      <c r="W270" s="2">
        <v>6.93500781347932E-2</v>
      </c>
      <c r="X270" s="2">
        <v>7.7961541469711806E-2</v>
      </c>
      <c r="Y270" s="2">
        <v>6.4005329975912406E-2</v>
      </c>
      <c r="Z270" s="2">
        <v>6.7208749693450004E-2</v>
      </c>
    </row>
    <row r="271" spans="1:26" x14ac:dyDescent="0.35">
      <c r="A271" s="7">
        <v>895</v>
      </c>
      <c r="B271" s="7">
        <v>49</v>
      </c>
      <c r="C271" s="7">
        <v>0</v>
      </c>
      <c r="D271" s="7">
        <v>1</v>
      </c>
      <c r="E271" s="22" t="str">
        <f t="shared" si="8"/>
        <v>01</v>
      </c>
      <c r="F271" s="4">
        <v>1.008451091</v>
      </c>
      <c r="G271" s="4">
        <v>30.7876108538</v>
      </c>
      <c r="H271" s="2">
        <f t="shared" si="9"/>
        <v>3.2755094112004814E-2</v>
      </c>
      <c r="I271" s="4">
        <v>0.73199999999999998</v>
      </c>
      <c r="J271" s="4">
        <v>0.65853658536585402</v>
      </c>
      <c r="K271" s="4">
        <v>0.97699999999999998</v>
      </c>
      <c r="L271" s="4">
        <v>0.96</v>
      </c>
      <c r="M271" s="4">
        <v>0.97</v>
      </c>
      <c r="N271" s="4">
        <v>0.97099999999999997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0.311974765020825</v>
      </c>
      <c r="V271" s="2">
        <v>0.41773520069997899</v>
      </c>
      <c r="W271" s="2">
        <v>2.32686269393543E-2</v>
      </c>
      <c r="X271" s="2">
        <v>4.08219945202552E-2</v>
      </c>
      <c r="Y271" s="2">
        <v>3.0459207484708602E-2</v>
      </c>
      <c r="Z271" s="2">
        <v>2.9428810690812199E-2</v>
      </c>
    </row>
    <row r="272" spans="1:26" x14ac:dyDescent="0.35">
      <c r="A272" s="7">
        <v>111</v>
      </c>
      <c r="B272" s="7">
        <v>13</v>
      </c>
      <c r="C272" s="7">
        <v>0</v>
      </c>
      <c r="D272" s="7">
        <v>1</v>
      </c>
      <c r="E272" s="22" t="str">
        <f t="shared" si="8"/>
        <v>01</v>
      </c>
      <c r="F272" s="4">
        <v>0.73188381479999998</v>
      </c>
      <c r="G272" s="4">
        <v>22.223119720989999</v>
      </c>
      <c r="H272" s="2">
        <f t="shared" si="9"/>
        <v>3.2933441568454812E-2</v>
      </c>
      <c r="I272" s="4">
        <v>0.52600000000000002</v>
      </c>
      <c r="J272" s="4">
        <v>0.66666666666666696</v>
      </c>
      <c r="K272" s="4">
        <v>0.154</v>
      </c>
      <c r="L272" s="4">
        <v>0.57599999999999996</v>
      </c>
      <c r="M272" s="4">
        <v>0.152</v>
      </c>
      <c r="N272" s="4">
        <v>0.156</v>
      </c>
      <c r="O272" s="5">
        <v>100</v>
      </c>
      <c r="P272" s="5">
        <v>100</v>
      </c>
      <c r="Q272" s="5">
        <v>0</v>
      </c>
      <c r="R272" s="5">
        <v>100</v>
      </c>
      <c r="S272" s="5">
        <v>0</v>
      </c>
      <c r="T272" s="5">
        <v>0</v>
      </c>
      <c r="U272" s="2">
        <v>0.64245406624442702</v>
      </c>
      <c r="V272" s="2">
        <v>0.405465108108164</v>
      </c>
      <c r="W272" s="2">
        <v>1.87080267656851</v>
      </c>
      <c r="X272" s="2">
        <v>0.55164761828624598</v>
      </c>
      <c r="Y272" s="2">
        <v>1.8838747581358599</v>
      </c>
      <c r="Z272" s="2">
        <v>1.8578992717325999</v>
      </c>
    </row>
    <row r="273" spans="1:26" x14ac:dyDescent="0.35">
      <c r="A273" s="7">
        <v>151</v>
      </c>
      <c r="B273" s="7">
        <v>22</v>
      </c>
      <c r="C273" s="7">
        <v>0</v>
      </c>
      <c r="D273" s="7">
        <v>1</v>
      </c>
      <c r="E273" s="22" t="str">
        <f t="shared" si="8"/>
        <v>01</v>
      </c>
      <c r="F273" s="4">
        <v>0.74233097969999995</v>
      </c>
      <c r="G273" s="4">
        <v>21.077279445599999</v>
      </c>
      <c r="H273" s="2">
        <f t="shared" si="9"/>
        <v>3.5219487487269885E-2</v>
      </c>
      <c r="I273" s="4">
        <v>0.66600000000000004</v>
      </c>
      <c r="J273" s="4">
        <v>0.75</v>
      </c>
      <c r="K273" s="4">
        <v>0.98099999999999998</v>
      </c>
      <c r="L273" s="4">
        <v>0.999</v>
      </c>
      <c r="M273" s="4">
        <v>0.98199999999999998</v>
      </c>
      <c r="N273" s="4">
        <v>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0.40646560844174801</v>
      </c>
      <c r="V273" s="2">
        <v>0.28768207245178101</v>
      </c>
      <c r="W273" s="2">
        <v>1.9182819416774001E-2</v>
      </c>
      <c r="X273" s="2">
        <v>1.00050033358353E-3</v>
      </c>
      <c r="Y273" s="2">
        <v>1.8163970627671201E-2</v>
      </c>
      <c r="Z273" s="2">
        <v>1.0000050000287801E-5</v>
      </c>
    </row>
    <row r="274" spans="1:26" x14ac:dyDescent="0.35">
      <c r="A274" s="7">
        <v>57</v>
      </c>
      <c r="B274" s="7">
        <v>85</v>
      </c>
      <c r="C274" s="7">
        <v>0</v>
      </c>
      <c r="D274" s="7">
        <v>1</v>
      </c>
      <c r="E274" s="22" t="str">
        <f t="shared" si="8"/>
        <v>01</v>
      </c>
      <c r="F274" s="4">
        <v>0.94684491599999998</v>
      </c>
      <c r="G274" s="4">
        <v>26.385802731999998</v>
      </c>
      <c r="H274" s="2">
        <f t="shared" si="9"/>
        <v>3.5884635598055603E-2</v>
      </c>
      <c r="I274" s="4">
        <v>0.36399999999999999</v>
      </c>
      <c r="J274" s="4">
        <v>0.42424242424242398</v>
      </c>
      <c r="K274" s="4">
        <v>0.93899999999999995</v>
      </c>
      <c r="L274" s="4">
        <v>0.85099999999999998</v>
      </c>
      <c r="M274" s="4">
        <v>0.94199999999999995</v>
      </c>
      <c r="N274" s="4">
        <v>0.95199999999999996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1.0106014113454</v>
      </c>
      <c r="V274" s="2">
        <v>0.85745023185122204</v>
      </c>
      <c r="W274" s="2">
        <v>6.2939799773874205E-2</v>
      </c>
      <c r="X274" s="2">
        <v>0.16134315040876299</v>
      </c>
      <c r="Y274" s="2">
        <v>5.9750004405774E-2</v>
      </c>
      <c r="Z274" s="2">
        <v>4.9190244190771802E-2</v>
      </c>
    </row>
    <row r="275" spans="1:26" x14ac:dyDescent="0.35">
      <c r="A275" s="7">
        <v>669</v>
      </c>
      <c r="B275" s="7">
        <v>56</v>
      </c>
      <c r="C275" s="7">
        <v>0</v>
      </c>
      <c r="D275" s="7">
        <v>1</v>
      </c>
      <c r="E275" s="22" t="str">
        <f t="shared" si="8"/>
        <v>01</v>
      </c>
      <c r="F275" s="4">
        <v>1.0244747489999999</v>
      </c>
      <c r="G275" s="4">
        <v>27.886355930000001</v>
      </c>
      <c r="H275" s="2">
        <f t="shared" si="9"/>
        <v>3.6737490964098153E-2</v>
      </c>
      <c r="I275" s="4">
        <v>0.81200000000000006</v>
      </c>
      <c r="J275" s="4">
        <v>0.94736842105263197</v>
      </c>
      <c r="K275" s="4">
        <v>0.95799999999999996</v>
      </c>
      <c r="L275" s="4">
        <v>0.97899999999999998</v>
      </c>
      <c r="M275" s="4">
        <v>0.98299999999999998</v>
      </c>
      <c r="N275" s="4">
        <v>0.98799999999999999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0.20825493882045901</v>
      </c>
      <c r="V275" s="2">
        <v>5.40672212702758E-2</v>
      </c>
      <c r="W275" s="2">
        <v>4.2907501011276501E-2</v>
      </c>
      <c r="X275" s="2">
        <v>2.1223636451626698E-2</v>
      </c>
      <c r="Y275" s="2">
        <v>1.7146158834970501E-2</v>
      </c>
      <c r="Z275" s="2">
        <v>1.20725812342692E-2</v>
      </c>
    </row>
    <row r="276" spans="1:26" x14ac:dyDescent="0.35">
      <c r="A276" s="7">
        <v>867</v>
      </c>
      <c r="B276" s="7">
        <v>41</v>
      </c>
      <c r="C276" s="7">
        <v>0</v>
      </c>
      <c r="D276" s="7">
        <v>1</v>
      </c>
      <c r="E276" s="22" t="str">
        <f t="shared" si="8"/>
        <v>01</v>
      </c>
      <c r="F276" s="4">
        <v>0.92846149379999998</v>
      </c>
      <c r="G276" s="4">
        <v>25.24412634782</v>
      </c>
      <c r="H276" s="2">
        <f t="shared" si="9"/>
        <v>3.6779307828182332E-2</v>
      </c>
      <c r="I276" s="4">
        <v>0.88600000000000001</v>
      </c>
      <c r="J276" s="4">
        <v>1</v>
      </c>
      <c r="K276" s="4">
        <v>0.88900000000000001</v>
      </c>
      <c r="L276" s="4">
        <v>0.98799999999999999</v>
      </c>
      <c r="M276" s="4">
        <v>0.96799999999999997</v>
      </c>
      <c r="N276" s="4">
        <v>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0.121038328377056</v>
      </c>
      <c r="V276" s="2">
        <v>1.0000050000287801E-5</v>
      </c>
      <c r="W276" s="2">
        <v>0.117658043468232</v>
      </c>
      <c r="X276" s="2">
        <v>1.20725812342692E-2</v>
      </c>
      <c r="Y276" s="2">
        <v>3.2523191705560103E-2</v>
      </c>
      <c r="Z276" s="2">
        <v>1.0000050000287801E-5</v>
      </c>
    </row>
    <row r="277" spans="1:26" x14ac:dyDescent="0.35">
      <c r="A277" s="7">
        <v>241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1.0878772320000001</v>
      </c>
      <c r="G277" s="4">
        <v>29.5475283918</v>
      </c>
      <c r="H277" s="2">
        <f t="shared" si="9"/>
        <v>3.6817875849876724E-2</v>
      </c>
      <c r="I277" s="4">
        <v>0.85899999999999999</v>
      </c>
      <c r="J277" s="4">
        <v>0.84375</v>
      </c>
      <c r="K277" s="4">
        <v>0.96</v>
      </c>
      <c r="L277" s="4">
        <v>0.88200000000000001</v>
      </c>
      <c r="M277" s="4">
        <v>0.96699999999999997</v>
      </c>
      <c r="N277" s="4">
        <v>0.96499999999999997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0.15198635699788199</v>
      </c>
      <c r="V277" s="2">
        <v>0.169899036795397</v>
      </c>
      <c r="W277" s="2">
        <v>4.08219945202552E-2</v>
      </c>
      <c r="X277" s="2">
        <v>0.125563222975346</v>
      </c>
      <c r="Y277" s="2">
        <v>3.3556783528842803E-2</v>
      </c>
      <c r="Z277" s="2">
        <v>3.5627177643151202E-2</v>
      </c>
    </row>
    <row r="278" spans="1:26" x14ac:dyDescent="0.35">
      <c r="A278" s="7">
        <v>731</v>
      </c>
      <c r="B278" s="7">
        <v>81</v>
      </c>
      <c r="C278" s="7">
        <v>0</v>
      </c>
      <c r="D278" s="7">
        <v>1</v>
      </c>
      <c r="E278" s="22" t="str">
        <f t="shared" si="8"/>
        <v>01</v>
      </c>
      <c r="F278" s="4">
        <v>1.298220283</v>
      </c>
      <c r="G278" s="4">
        <v>34.937439325269999</v>
      </c>
      <c r="H278" s="2">
        <f t="shared" si="9"/>
        <v>3.7158426835850175E-2</v>
      </c>
      <c r="I278" s="4">
        <v>0.70099999999999996</v>
      </c>
      <c r="J278" s="4">
        <v>0.54545454545454497</v>
      </c>
      <c r="K278" s="4">
        <v>0.94399999999999995</v>
      </c>
      <c r="L278" s="4">
        <v>0.751</v>
      </c>
      <c r="M278" s="4">
        <v>0.94899999999999995</v>
      </c>
      <c r="N278" s="4">
        <v>0.91700000000000004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0.35524739194754701</v>
      </c>
      <c r="V278" s="2">
        <v>0.60613580357031605</v>
      </c>
      <c r="W278" s="2">
        <v>5.7629112836636402E-2</v>
      </c>
      <c r="X278" s="2">
        <v>0.286349627218002</v>
      </c>
      <c r="Y278" s="2">
        <v>5.2346480372209202E-2</v>
      </c>
      <c r="Z278" s="2">
        <v>8.6647806725672197E-2</v>
      </c>
    </row>
    <row r="279" spans="1:26" x14ac:dyDescent="0.35">
      <c r="A279" s="7">
        <v>857</v>
      </c>
      <c r="B279" s="7">
        <v>62</v>
      </c>
      <c r="C279" s="7">
        <v>0</v>
      </c>
      <c r="D279" s="7">
        <v>1</v>
      </c>
      <c r="E279" s="22" t="str">
        <f t="shared" si="8"/>
        <v>01</v>
      </c>
      <c r="F279" s="4">
        <v>1.3038577339999999</v>
      </c>
      <c r="G279" s="4">
        <v>33.343622738999997</v>
      </c>
      <c r="H279" s="2">
        <f t="shared" si="9"/>
        <v>3.9103661416938877E-2</v>
      </c>
      <c r="I279" s="4">
        <v>0.60399999999999998</v>
      </c>
      <c r="J279" s="4">
        <v>0.68571428571428605</v>
      </c>
      <c r="K279" s="4">
        <v>0.94099999999999995</v>
      </c>
      <c r="L279" s="4">
        <v>0.93100000000000005</v>
      </c>
      <c r="M279" s="4">
        <v>0.93799999999999994</v>
      </c>
      <c r="N279" s="4">
        <v>0.92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0.50418108104732196</v>
      </c>
      <c r="V279" s="2">
        <v>0.37729423114146798</v>
      </c>
      <c r="W279" s="2">
        <v>6.0812139396757503E-2</v>
      </c>
      <c r="X279" s="2">
        <v>7.1496001705069895E-2</v>
      </c>
      <c r="Y279" s="2">
        <v>6.4005329975912406E-2</v>
      </c>
      <c r="Z279" s="2">
        <v>8.3381608939051E-2</v>
      </c>
    </row>
    <row r="280" spans="1:26" x14ac:dyDescent="0.35">
      <c r="A280" s="7">
        <v>207</v>
      </c>
      <c r="B280" s="7">
        <v>39</v>
      </c>
      <c r="C280" s="7">
        <v>0</v>
      </c>
      <c r="D280" s="7">
        <v>1</v>
      </c>
      <c r="E280" s="22" t="str">
        <f t="shared" si="8"/>
        <v>01</v>
      </c>
      <c r="F280" s="4">
        <v>1.185363774</v>
      </c>
      <c r="G280" s="4">
        <v>29.420069044000002</v>
      </c>
      <c r="H280" s="2">
        <f t="shared" si="9"/>
        <v>4.029099225522538E-2</v>
      </c>
      <c r="I280" s="4">
        <v>0.72599999999999998</v>
      </c>
      <c r="J280" s="4">
        <v>0.78</v>
      </c>
      <c r="K280" s="4">
        <v>0.95099999999999996</v>
      </c>
      <c r="L280" s="4">
        <v>0.91100000000000003</v>
      </c>
      <c r="M280" s="4">
        <v>0.95</v>
      </c>
      <c r="N280" s="4">
        <v>0.96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0.32020526415734102</v>
      </c>
      <c r="V280" s="2">
        <v>0.2484613592985</v>
      </c>
      <c r="W280" s="2">
        <v>5.0241216436746797E-2</v>
      </c>
      <c r="X280" s="2">
        <v>9.3212381722178703E-2</v>
      </c>
      <c r="Y280" s="2">
        <v>5.1293294387550599E-2</v>
      </c>
      <c r="Z280" s="2">
        <v>4.08219945202552E-2</v>
      </c>
    </row>
    <row r="281" spans="1:26" x14ac:dyDescent="0.35">
      <c r="A281" s="7">
        <v>449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1.15478773</v>
      </c>
      <c r="G281" s="4">
        <v>28.0649055881</v>
      </c>
      <c r="H281" s="2">
        <f t="shared" si="9"/>
        <v>4.1147037761268997E-2</v>
      </c>
      <c r="I281" s="4">
        <v>0.58299999999999996</v>
      </c>
      <c r="J281" s="4">
        <v>0.69047619047619002</v>
      </c>
      <c r="K281" s="4">
        <v>0.94499999999999995</v>
      </c>
      <c r="L281" s="4">
        <v>0.86199999999999999</v>
      </c>
      <c r="M281" s="4">
        <v>0.92600000000000005</v>
      </c>
      <c r="N281" s="4">
        <v>0.92900000000000005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0.53956809263164496</v>
      </c>
      <c r="V281" s="2">
        <v>0.37037378829689399</v>
      </c>
      <c r="W281" s="2">
        <v>5.6570351488394399E-2</v>
      </c>
      <c r="X281" s="2">
        <v>0.14850000831844401</v>
      </c>
      <c r="Y281" s="2">
        <v>7.6881044335957605E-2</v>
      </c>
      <c r="Z281" s="2">
        <v>7.3646540168298497E-2</v>
      </c>
    </row>
    <row r="282" spans="1:26" x14ac:dyDescent="0.35">
      <c r="A282" s="7">
        <v>797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1.2191319140000001</v>
      </c>
      <c r="G282" s="4">
        <v>28.68791216328</v>
      </c>
      <c r="H282" s="2">
        <f t="shared" si="9"/>
        <v>4.2496362477031931E-2</v>
      </c>
      <c r="I282" s="4">
        <v>0.874</v>
      </c>
      <c r="J282" s="4">
        <v>0.92682926829268297</v>
      </c>
      <c r="K282" s="4">
        <v>0.96799999999999997</v>
      </c>
      <c r="L282" s="4">
        <v>0.95</v>
      </c>
      <c r="M282" s="4">
        <v>0.98</v>
      </c>
      <c r="N282" s="4">
        <v>0.97699999999999998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0.13467490332660201</v>
      </c>
      <c r="V282" s="2">
        <v>7.5985906977921999E-2</v>
      </c>
      <c r="W282" s="2">
        <v>3.2523191705560103E-2</v>
      </c>
      <c r="X282" s="2">
        <v>5.1293294387550599E-2</v>
      </c>
      <c r="Y282" s="2">
        <v>2.0202707317519501E-2</v>
      </c>
      <c r="Z282" s="2">
        <v>2.32686269393543E-2</v>
      </c>
    </row>
    <row r="283" spans="1:26" x14ac:dyDescent="0.35">
      <c r="A283" s="7">
        <v>491</v>
      </c>
      <c r="B283" s="7">
        <v>39</v>
      </c>
      <c r="C283" s="7">
        <v>0</v>
      </c>
      <c r="D283" s="7">
        <v>1</v>
      </c>
      <c r="E283" s="22" t="str">
        <f t="shared" si="8"/>
        <v>01</v>
      </c>
      <c r="F283" s="4">
        <v>1.2108066820000001</v>
      </c>
      <c r="G283" s="4">
        <v>28.432430182000001</v>
      </c>
      <c r="H283" s="2">
        <f t="shared" si="9"/>
        <v>4.2585409486612838E-2</v>
      </c>
      <c r="I283" s="4">
        <v>0.56200000000000006</v>
      </c>
      <c r="J283" s="4">
        <v>0.73333333333333295</v>
      </c>
      <c r="K283" s="4">
        <v>0.91500000000000004</v>
      </c>
      <c r="L283" s="4">
        <v>0.88300000000000001</v>
      </c>
      <c r="M283" s="4">
        <v>0.90600000000000003</v>
      </c>
      <c r="N283" s="4">
        <v>0.92100000000000004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0.57625342908844601</v>
      </c>
      <c r="V283" s="2">
        <v>0.31015492830384001</v>
      </c>
      <c r="W283" s="2">
        <v>8.8831213706615703E-2</v>
      </c>
      <c r="X283" s="2">
        <v>0.124430078378177</v>
      </c>
      <c r="Y283" s="2">
        <v>9.8715972939157695E-2</v>
      </c>
      <c r="Z283" s="2">
        <v>8.2295242726830198E-2</v>
      </c>
    </row>
    <row r="284" spans="1:26" x14ac:dyDescent="0.35">
      <c r="A284" s="7">
        <v>883</v>
      </c>
      <c r="B284" s="7">
        <v>69</v>
      </c>
      <c r="C284" s="7">
        <v>0</v>
      </c>
      <c r="D284" s="7">
        <v>1</v>
      </c>
      <c r="E284" s="22" t="str">
        <f t="shared" si="8"/>
        <v>01</v>
      </c>
      <c r="F284" s="4">
        <v>1.436218292</v>
      </c>
      <c r="G284" s="4">
        <v>33.594927296999998</v>
      </c>
      <c r="H284" s="2">
        <f t="shared" si="9"/>
        <v>4.275104629049914E-2</v>
      </c>
      <c r="I284" s="4">
        <v>0.84199999999999997</v>
      </c>
      <c r="J284" s="4">
        <v>0.75</v>
      </c>
      <c r="K284" s="4">
        <v>0.91200000000000003</v>
      </c>
      <c r="L284" s="4">
        <v>0.85399999999999998</v>
      </c>
      <c r="M284" s="4">
        <v>0.97299999999999998</v>
      </c>
      <c r="N284" s="4">
        <v>0.89400000000000002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0.17197526473981001</v>
      </c>
      <c r="V284" s="2">
        <v>0.28768207245178101</v>
      </c>
      <c r="W284" s="2">
        <v>9.2115288907805598E-2</v>
      </c>
      <c r="X284" s="2">
        <v>0.157824085193567</v>
      </c>
      <c r="Y284" s="2">
        <v>2.7371196796132001E-2</v>
      </c>
      <c r="Z284" s="2">
        <v>0.112049503808623</v>
      </c>
    </row>
    <row r="285" spans="1:26" x14ac:dyDescent="0.35">
      <c r="A285" s="7">
        <v>507</v>
      </c>
      <c r="B285" s="7">
        <v>89</v>
      </c>
      <c r="C285" s="7">
        <v>0</v>
      </c>
      <c r="D285" s="7">
        <v>1</v>
      </c>
      <c r="E285" s="22" t="str">
        <f t="shared" si="8"/>
        <v>01</v>
      </c>
      <c r="F285" s="4">
        <v>0.9126443769</v>
      </c>
      <c r="G285" s="4">
        <v>21.244064460800001</v>
      </c>
      <c r="H285" s="2">
        <f t="shared" si="9"/>
        <v>4.2959970234699239E-2</v>
      </c>
      <c r="I285" s="4">
        <v>0.60099999999999998</v>
      </c>
      <c r="J285" s="4">
        <v>0.71739130434782605</v>
      </c>
      <c r="K285" s="4">
        <v>0.94599999999999995</v>
      </c>
      <c r="L285" s="4">
        <v>0.96199999999999997</v>
      </c>
      <c r="M285" s="4">
        <v>0.95899999999999996</v>
      </c>
      <c r="N285" s="4">
        <v>0.96799999999999997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0.50916034444692904</v>
      </c>
      <c r="V285" s="2">
        <v>0.33213383502261501</v>
      </c>
      <c r="W285" s="2">
        <v>5.5512709930258801E-2</v>
      </c>
      <c r="X285" s="2">
        <v>3.8740828316430602E-2</v>
      </c>
      <c r="Y285" s="2">
        <v>4.1864204098698898E-2</v>
      </c>
      <c r="Z285" s="2">
        <v>3.2523191705560103E-2</v>
      </c>
    </row>
    <row r="286" spans="1:26" x14ac:dyDescent="0.35">
      <c r="A286" s="7">
        <v>963</v>
      </c>
      <c r="B286" s="7">
        <v>94</v>
      </c>
      <c r="C286" s="7">
        <v>0</v>
      </c>
      <c r="D286" s="7">
        <v>1</v>
      </c>
      <c r="E286" s="22" t="str">
        <f t="shared" si="8"/>
        <v>01</v>
      </c>
      <c r="F286" s="4">
        <v>1.2746685129999999</v>
      </c>
      <c r="G286" s="4">
        <v>29.453042589999999</v>
      </c>
      <c r="H286" s="2">
        <f t="shared" si="9"/>
        <v>4.3277991029449021E-2</v>
      </c>
      <c r="I286" s="4">
        <v>0.79100000000000004</v>
      </c>
      <c r="J286" s="4">
        <v>0.78846153846153799</v>
      </c>
      <c r="K286" s="4">
        <v>0.97099999999999997</v>
      </c>
      <c r="L286" s="4">
        <v>0.94799999999999995</v>
      </c>
      <c r="M286" s="4">
        <v>0.96499999999999997</v>
      </c>
      <c r="N286" s="4">
        <v>0.92600000000000005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0.23445731121448299</v>
      </c>
      <c r="V286" s="2">
        <v>0.23767165187712</v>
      </c>
      <c r="W286" s="2">
        <v>2.9428810690812199E-2</v>
      </c>
      <c r="X286" s="2">
        <v>5.3400776727115302E-2</v>
      </c>
      <c r="Y286" s="2">
        <v>3.5627177643151202E-2</v>
      </c>
      <c r="Z286" s="2">
        <v>7.6881044335957605E-2</v>
      </c>
    </row>
    <row r="287" spans="1:26" x14ac:dyDescent="0.35">
      <c r="A287" s="7">
        <v>945</v>
      </c>
      <c r="B287" s="7">
        <v>27</v>
      </c>
      <c r="C287" s="7">
        <v>0</v>
      </c>
      <c r="D287" s="7">
        <v>1</v>
      </c>
      <c r="E287" s="22" t="str">
        <f t="shared" si="8"/>
        <v>01</v>
      </c>
      <c r="F287" s="4">
        <v>1.0287840660000001</v>
      </c>
      <c r="G287" s="4">
        <v>23.342053888870002</v>
      </c>
      <c r="H287" s="2">
        <f t="shared" si="9"/>
        <v>4.4074273450741483E-2</v>
      </c>
      <c r="I287" s="4">
        <v>0.89200000000000002</v>
      </c>
      <c r="J287" s="4">
        <v>0.90566037735849103</v>
      </c>
      <c r="K287" s="4">
        <v>0.96699999999999997</v>
      </c>
      <c r="L287" s="4">
        <v>0.93300000000000005</v>
      </c>
      <c r="M287" s="4">
        <v>0.95499999999999996</v>
      </c>
      <c r="N287" s="4">
        <v>0.95599999999999996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0.11428914640212801</v>
      </c>
      <c r="V287" s="2">
        <v>9.9090902644230899E-2</v>
      </c>
      <c r="W287" s="2">
        <v>3.3556783528842803E-2</v>
      </c>
      <c r="X287" s="2">
        <v>6.93500781347932E-2</v>
      </c>
      <c r="Y287" s="2">
        <v>4.6043938501406798E-2</v>
      </c>
      <c r="Z287" s="2">
        <v>4.4997365930735798E-2</v>
      </c>
    </row>
    <row r="288" spans="1:26" x14ac:dyDescent="0.35">
      <c r="A288" s="7">
        <v>371</v>
      </c>
      <c r="B288" s="7">
        <v>27</v>
      </c>
      <c r="C288" s="7">
        <v>0</v>
      </c>
      <c r="D288" s="7">
        <v>1</v>
      </c>
      <c r="E288" s="22" t="str">
        <f t="shared" si="8"/>
        <v>01</v>
      </c>
      <c r="F288" s="4">
        <v>1.1294753399999999</v>
      </c>
      <c r="G288" s="4">
        <v>25.540822590127</v>
      </c>
      <c r="H288" s="2">
        <f t="shared" si="9"/>
        <v>4.4222355643181485E-2</v>
      </c>
      <c r="I288" s="4">
        <v>0.65100000000000002</v>
      </c>
      <c r="J288" s="4">
        <v>0.45945945945945899</v>
      </c>
      <c r="K288" s="4">
        <v>0.93</v>
      </c>
      <c r="L288" s="4">
        <v>0.79700000000000004</v>
      </c>
      <c r="M288" s="4">
        <v>0.96199999999999997</v>
      </c>
      <c r="N288" s="4">
        <v>0.93500000000000005</v>
      </c>
      <c r="O288" s="5">
        <v>100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0.42924563677356797</v>
      </c>
      <c r="V288" s="2">
        <v>0.77770456858800796</v>
      </c>
      <c r="W288" s="2">
        <v>7.2570692834835401E-2</v>
      </c>
      <c r="X288" s="2">
        <v>0.22690060019192199</v>
      </c>
      <c r="Y288" s="2">
        <v>3.8740828316430602E-2</v>
      </c>
      <c r="Z288" s="2">
        <v>6.7208749693450004E-2</v>
      </c>
    </row>
    <row r="289" spans="1:26" x14ac:dyDescent="0.35">
      <c r="A289" s="7">
        <v>427</v>
      </c>
      <c r="B289" s="7">
        <v>82</v>
      </c>
      <c r="C289" s="7">
        <v>0</v>
      </c>
      <c r="D289" s="7">
        <v>1</v>
      </c>
      <c r="E289" s="22" t="str">
        <f t="shared" si="8"/>
        <v>01</v>
      </c>
      <c r="F289" s="4">
        <v>1.3657835739999999</v>
      </c>
      <c r="G289" s="4">
        <v>30.738606781000001</v>
      </c>
      <c r="H289" s="2">
        <f t="shared" si="9"/>
        <v>4.443218860668114E-2</v>
      </c>
      <c r="I289" s="4">
        <v>0.747</v>
      </c>
      <c r="J289" s="4">
        <v>0.83870967741935498</v>
      </c>
      <c r="K289" s="4">
        <v>0.93300000000000005</v>
      </c>
      <c r="L289" s="4">
        <v>0.88400000000000001</v>
      </c>
      <c r="M289" s="4">
        <v>0.96699999999999997</v>
      </c>
      <c r="N289" s="4">
        <v>0.94199999999999995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0.29169009384931999</v>
      </c>
      <c r="V289" s="2">
        <v>0.175890666463664</v>
      </c>
      <c r="W289" s="2">
        <v>6.93500781347932E-2</v>
      </c>
      <c r="X289" s="2">
        <v>0.123298216344494</v>
      </c>
      <c r="Y289" s="2">
        <v>3.3556783528842803E-2</v>
      </c>
      <c r="Z289" s="2">
        <v>5.9750004405774E-2</v>
      </c>
    </row>
    <row r="290" spans="1:26" x14ac:dyDescent="0.35">
      <c r="A290" s="7">
        <v>653</v>
      </c>
      <c r="B290" s="7">
        <v>8</v>
      </c>
      <c r="C290" s="7">
        <v>0</v>
      </c>
      <c r="D290" s="7">
        <v>1</v>
      </c>
      <c r="E290" s="22" t="str">
        <f t="shared" si="8"/>
        <v>01</v>
      </c>
      <c r="F290" s="4">
        <v>1.693218439</v>
      </c>
      <c r="G290" s="4">
        <v>37.575259844000001</v>
      </c>
      <c r="H290" s="2">
        <f t="shared" si="9"/>
        <v>4.5062055353168033E-2</v>
      </c>
      <c r="I290" s="4">
        <v>0.78200000000000003</v>
      </c>
      <c r="J290" s="4">
        <v>0.75675675675675702</v>
      </c>
      <c r="K290" s="4">
        <v>0.95199999999999996</v>
      </c>
      <c r="L290" s="4">
        <v>0.94399999999999995</v>
      </c>
      <c r="M290" s="4">
        <v>0.93899999999999995</v>
      </c>
      <c r="N290" s="4">
        <v>0.93100000000000005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0.24590053843682599</v>
      </c>
      <c r="V290" s="2">
        <v>0.27871340246901999</v>
      </c>
      <c r="W290" s="2">
        <v>4.9190244190771802E-2</v>
      </c>
      <c r="X290" s="2">
        <v>5.7629112836636402E-2</v>
      </c>
      <c r="Y290" s="2">
        <v>6.2939799773874205E-2</v>
      </c>
      <c r="Z290" s="2">
        <v>7.1496001705069895E-2</v>
      </c>
    </row>
    <row r="291" spans="1:26" x14ac:dyDescent="0.35">
      <c r="A291" s="7">
        <v>249</v>
      </c>
      <c r="B291" s="7">
        <v>55</v>
      </c>
      <c r="C291" s="7">
        <v>0</v>
      </c>
      <c r="D291" s="7">
        <v>1</v>
      </c>
      <c r="E291" s="22" t="str">
        <f t="shared" si="8"/>
        <v>01</v>
      </c>
      <c r="F291" s="4">
        <v>0.96803333950000003</v>
      </c>
      <c r="G291" s="4">
        <v>21.471799893499998</v>
      </c>
      <c r="H291" s="2">
        <f t="shared" si="9"/>
        <v>4.5083940065641433E-2</v>
      </c>
      <c r="I291" s="4">
        <v>0.80500000000000005</v>
      </c>
      <c r="J291" s="4">
        <v>0.73333333333333295</v>
      </c>
      <c r="K291" s="4">
        <v>0.98399999999999999</v>
      </c>
      <c r="L291" s="4">
        <v>0.97599999999999998</v>
      </c>
      <c r="M291" s="4">
        <v>0.996</v>
      </c>
      <c r="N291" s="4">
        <v>0.99099999999999999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0.21691300156357399</v>
      </c>
      <c r="V291" s="2">
        <v>0.31015492830384001</v>
      </c>
      <c r="W291" s="2">
        <v>1.6129381929883599E-2</v>
      </c>
      <c r="X291" s="2">
        <v>2.4292692569044601E-2</v>
      </c>
      <c r="Y291" s="2">
        <v>4.0080213975388201E-3</v>
      </c>
      <c r="Z291" s="2">
        <v>9.0407446521490707E-3</v>
      </c>
    </row>
    <row r="292" spans="1:26" x14ac:dyDescent="0.35">
      <c r="A292" s="7">
        <v>311</v>
      </c>
      <c r="B292" s="7">
        <v>73</v>
      </c>
      <c r="C292" s="7">
        <v>0</v>
      </c>
      <c r="D292" s="7">
        <v>1</v>
      </c>
      <c r="E292" s="22" t="str">
        <f t="shared" si="8"/>
        <v>01</v>
      </c>
      <c r="F292" s="4">
        <v>1.4672720800000001</v>
      </c>
      <c r="G292" s="4">
        <v>32.326613506999998</v>
      </c>
      <c r="H292" s="2">
        <f t="shared" si="9"/>
        <v>4.5388982043611754E-2</v>
      </c>
      <c r="I292" s="4">
        <v>0.77600000000000002</v>
      </c>
      <c r="J292" s="4">
        <v>0.77142857142857102</v>
      </c>
      <c r="K292" s="4">
        <v>0.97699999999999998</v>
      </c>
      <c r="L292" s="4">
        <v>0.94599999999999995</v>
      </c>
      <c r="M292" s="4">
        <v>0.96</v>
      </c>
      <c r="N292" s="4">
        <v>0.96499999999999997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0.25360275879891803</v>
      </c>
      <c r="V292" s="2">
        <v>0.259511195485085</v>
      </c>
      <c r="W292" s="2">
        <v>2.32686269393543E-2</v>
      </c>
      <c r="X292" s="2">
        <v>5.5512709930258801E-2</v>
      </c>
      <c r="Y292" s="2">
        <v>4.08219945202552E-2</v>
      </c>
      <c r="Z292" s="2">
        <v>3.5627177643151202E-2</v>
      </c>
    </row>
    <row r="293" spans="1:26" x14ac:dyDescent="0.35">
      <c r="A293" s="7">
        <v>887</v>
      </c>
      <c r="B293" s="7">
        <v>19</v>
      </c>
      <c r="C293" s="7">
        <v>0</v>
      </c>
      <c r="D293" s="7">
        <v>1</v>
      </c>
      <c r="E293" s="22" t="str">
        <f t="shared" si="8"/>
        <v>01</v>
      </c>
      <c r="F293" s="4">
        <v>1.817068779</v>
      </c>
      <c r="G293" s="4">
        <v>39.769361566999997</v>
      </c>
      <c r="H293" s="2">
        <f t="shared" si="9"/>
        <v>4.5690167189100052E-2</v>
      </c>
      <c r="I293" s="4">
        <v>0.84699999999999998</v>
      </c>
      <c r="J293" s="4">
        <v>0.91836734693877597</v>
      </c>
      <c r="K293" s="4">
        <v>0.90900000000000003</v>
      </c>
      <c r="L293" s="4">
        <v>0.91100000000000003</v>
      </c>
      <c r="M293" s="4">
        <v>0.94399999999999995</v>
      </c>
      <c r="N293" s="4">
        <v>0.94799999999999995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0.16605458433008299</v>
      </c>
      <c r="V293" s="2">
        <v>8.5157808340306798E-2</v>
      </c>
      <c r="W293" s="2">
        <v>9.5410184804658196E-2</v>
      </c>
      <c r="X293" s="2">
        <v>9.3212381722178703E-2</v>
      </c>
      <c r="Y293" s="2">
        <v>5.7629112836636402E-2</v>
      </c>
      <c r="Z293" s="2">
        <v>5.3400776727115302E-2</v>
      </c>
    </row>
    <row r="294" spans="1:26" x14ac:dyDescent="0.35">
      <c r="A294" s="7">
        <v>503</v>
      </c>
      <c r="B294" s="7">
        <v>20</v>
      </c>
      <c r="C294" s="7">
        <v>0</v>
      </c>
      <c r="D294" s="7">
        <v>1</v>
      </c>
      <c r="E294" s="22" t="str">
        <f t="shared" si="8"/>
        <v>01</v>
      </c>
      <c r="F294" s="4">
        <v>1.3624679260000001</v>
      </c>
      <c r="G294" s="4">
        <v>29.3613705709</v>
      </c>
      <c r="H294" s="2">
        <f t="shared" si="9"/>
        <v>4.6403417126254301E-2</v>
      </c>
      <c r="I294" s="4">
        <v>0.65600000000000003</v>
      </c>
      <c r="J294" s="4">
        <v>0.65384615384615397</v>
      </c>
      <c r="K294" s="4">
        <v>0.92700000000000005</v>
      </c>
      <c r="L294" s="4">
        <v>0.85499999999999998</v>
      </c>
      <c r="M294" s="4">
        <v>0.95099999999999996</v>
      </c>
      <c r="N294" s="4">
        <v>0.95499999999999996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0.421594490038048</v>
      </c>
      <c r="V294" s="2">
        <v>0.42488319396526603</v>
      </c>
      <c r="W294" s="2">
        <v>7.5801713416281793E-2</v>
      </c>
      <c r="X294" s="2">
        <v>0.15665381004537701</v>
      </c>
      <c r="Y294" s="2">
        <v>5.0241216436746797E-2</v>
      </c>
      <c r="Z294" s="2">
        <v>4.6043938501406798E-2</v>
      </c>
    </row>
    <row r="295" spans="1:26" x14ac:dyDescent="0.35">
      <c r="A295" s="7">
        <v>573</v>
      </c>
      <c r="B295" s="7">
        <v>13</v>
      </c>
      <c r="C295" s="7">
        <v>0</v>
      </c>
      <c r="D295" s="7">
        <v>1</v>
      </c>
      <c r="E295" s="22" t="str">
        <f t="shared" si="8"/>
        <v>01</v>
      </c>
      <c r="F295" s="4">
        <v>1.204543919</v>
      </c>
      <c r="G295" s="4">
        <v>25.464612258700001</v>
      </c>
      <c r="H295" s="2">
        <f t="shared" si="9"/>
        <v>4.7302660914794285E-2</v>
      </c>
      <c r="I295" s="4">
        <v>0.74</v>
      </c>
      <c r="J295" s="4">
        <v>0.73529411764705899</v>
      </c>
      <c r="K295" s="4">
        <v>0.96</v>
      </c>
      <c r="L295" s="4">
        <v>0.98199999999999998</v>
      </c>
      <c r="M295" s="4">
        <v>0.94199999999999995</v>
      </c>
      <c r="N295" s="4">
        <v>0.997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0.301105092783922</v>
      </c>
      <c r="V295" s="2">
        <v>0.307484699747961</v>
      </c>
      <c r="W295" s="2">
        <v>4.08219945202552E-2</v>
      </c>
      <c r="X295" s="2">
        <v>1.8163970627671201E-2</v>
      </c>
      <c r="Y295" s="2">
        <v>5.9750004405774E-2</v>
      </c>
      <c r="Z295" s="2">
        <v>3.00450902029872E-3</v>
      </c>
    </row>
    <row r="296" spans="1:26" x14ac:dyDescent="0.35">
      <c r="A296" s="7">
        <v>321</v>
      </c>
      <c r="B296" s="7">
        <v>67</v>
      </c>
      <c r="C296" s="7">
        <v>0</v>
      </c>
      <c r="D296" s="7">
        <v>1</v>
      </c>
      <c r="E296" s="22" t="str">
        <f t="shared" si="8"/>
        <v>01</v>
      </c>
      <c r="F296" s="4">
        <v>1.3682571160000001</v>
      </c>
      <c r="G296" s="4">
        <v>28.719727192600001</v>
      </c>
      <c r="H296" s="2">
        <f t="shared" si="9"/>
        <v>4.764171702691343E-2</v>
      </c>
      <c r="I296" s="4">
        <v>0.43</v>
      </c>
      <c r="J296" s="4">
        <v>0.55555555555555602</v>
      </c>
      <c r="K296" s="4">
        <v>0.90800000000000003</v>
      </c>
      <c r="L296" s="4">
        <v>0.61199999999999999</v>
      </c>
      <c r="M296" s="4">
        <v>0.89900000000000002</v>
      </c>
      <c r="N296" s="4">
        <v>0.54500000000000004</v>
      </c>
      <c r="O296" s="5">
        <v>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0.84397007029452897</v>
      </c>
      <c r="V296" s="2">
        <v>0.58778666490211895</v>
      </c>
      <c r="W296" s="2">
        <v>9.65109003808437E-2</v>
      </c>
      <c r="X296" s="2">
        <v>0.49102299646981101</v>
      </c>
      <c r="Y296" s="2">
        <v>0.106472244510517</v>
      </c>
      <c r="Z296" s="2">
        <v>0.60696948431889297</v>
      </c>
    </row>
    <row r="297" spans="1:26" x14ac:dyDescent="0.35">
      <c r="A297" s="7">
        <v>775</v>
      </c>
      <c r="B297" s="7">
        <v>26</v>
      </c>
      <c r="C297" s="7">
        <v>0</v>
      </c>
      <c r="D297" s="7">
        <v>1</v>
      </c>
      <c r="E297" s="22" t="str">
        <f t="shared" si="8"/>
        <v>01</v>
      </c>
      <c r="F297" s="4">
        <v>1.2786065579999999</v>
      </c>
      <c r="G297" s="4">
        <v>26.453381183000001</v>
      </c>
      <c r="H297" s="2">
        <f t="shared" si="9"/>
        <v>4.8334333866616778E-2</v>
      </c>
      <c r="I297" s="4">
        <v>0.49099999999999999</v>
      </c>
      <c r="J297" s="4">
        <v>0.66666666666666696</v>
      </c>
      <c r="K297" s="4">
        <v>0.95099999999999996</v>
      </c>
      <c r="L297" s="4">
        <v>0.91400000000000003</v>
      </c>
      <c r="M297" s="4">
        <v>0.95</v>
      </c>
      <c r="N297" s="4">
        <v>0.97599999999999998</v>
      </c>
      <c r="O297" s="5">
        <v>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0.71131115118761601</v>
      </c>
      <c r="V297" s="2">
        <v>0.405465108108164</v>
      </c>
      <c r="W297" s="2">
        <v>5.0241216436746797E-2</v>
      </c>
      <c r="X297" s="2">
        <v>8.9924707527986994E-2</v>
      </c>
      <c r="Y297" s="2">
        <v>5.1293294387550599E-2</v>
      </c>
      <c r="Z297" s="2">
        <v>2.4292692569044601E-2</v>
      </c>
    </row>
    <row r="298" spans="1:26" x14ac:dyDescent="0.35">
      <c r="A298" s="7">
        <v>993</v>
      </c>
      <c r="B298" s="7">
        <v>39</v>
      </c>
      <c r="C298" s="7">
        <v>0</v>
      </c>
      <c r="D298" s="7">
        <v>1</v>
      </c>
      <c r="E298" s="22" t="str">
        <f t="shared" si="8"/>
        <v>01</v>
      </c>
      <c r="F298" s="4">
        <v>1.3028537760000001</v>
      </c>
      <c r="G298" s="4">
        <v>26.8499321</v>
      </c>
      <c r="H298" s="2">
        <f t="shared" si="9"/>
        <v>4.8523540809997059E-2</v>
      </c>
      <c r="I298" s="4">
        <v>0.61799999999999999</v>
      </c>
      <c r="J298" s="4">
        <v>0.55813953488372103</v>
      </c>
      <c r="K298" s="4">
        <v>0.97</v>
      </c>
      <c r="L298" s="4">
        <v>0.94299999999999995</v>
      </c>
      <c r="M298" s="4">
        <v>0.95599999999999996</v>
      </c>
      <c r="N298" s="4">
        <v>0.94799999999999995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0.481266821524446</v>
      </c>
      <c r="V298" s="2">
        <v>0.58314628534561697</v>
      </c>
      <c r="W298" s="2">
        <v>3.0459207484708602E-2</v>
      </c>
      <c r="X298" s="2">
        <v>5.8688996348679599E-2</v>
      </c>
      <c r="Y298" s="2">
        <v>4.4997365930735798E-2</v>
      </c>
      <c r="Z298" s="2">
        <v>5.3400776727115302E-2</v>
      </c>
    </row>
    <row r="299" spans="1:26" x14ac:dyDescent="0.35">
      <c r="A299" s="7">
        <v>251</v>
      </c>
      <c r="B299" s="7">
        <v>88</v>
      </c>
      <c r="C299" s="7">
        <v>0</v>
      </c>
      <c r="D299" s="7">
        <v>1</v>
      </c>
      <c r="E299" s="22" t="str">
        <f t="shared" si="8"/>
        <v>01</v>
      </c>
      <c r="F299" s="4">
        <v>1.3500182469999999</v>
      </c>
      <c r="G299" s="4">
        <v>27.561030492739999</v>
      </c>
      <c r="H299" s="2">
        <f t="shared" si="9"/>
        <v>4.8982865403222699E-2</v>
      </c>
      <c r="I299" s="4">
        <v>0.65700000000000003</v>
      </c>
      <c r="J299" s="4">
        <v>0.62962962962962998</v>
      </c>
      <c r="K299" s="4">
        <v>0.96299999999999997</v>
      </c>
      <c r="L299" s="4">
        <v>0.96899999999999997</v>
      </c>
      <c r="M299" s="4">
        <v>0.98499999999999999</v>
      </c>
      <c r="N299" s="4">
        <v>1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0.42007126049752702</v>
      </c>
      <c r="V299" s="2">
        <v>0.46262352194811301</v>
      </c>
      <c r="W299" s="2">
        <v>3.7701867184011501E-2</v>
      </c>
      <c r="X299" s="2">
        <v>3.14906670913708E-2</v>
      </c>
      <c r="Y299" s="2">
        <v>1.51136378100482E-2</v>
      </c>
      <c r="Z299" s="2">
        <v>1.0000050000287801E-5</v>
      </c>
    </row>
    <row r="300" spans="1:26" x14ac:dyDescent="0.35">
      <c r="A300" s="7">
        <v>673</v>
      </c>
      <c r="B300" s="7">
        <v>74</v>
      </c>
      <c r="C300" s="7">
        <v>0</v>
      </c>
      <c r="D300" s="7">
        <v>1</v>
      </c>
      <c r="E300" s="22" t="str">
        <f t="shared" si="8"/>
        <v>01</v>
      </c>
      <c r="F300" s="4">
        <v>1.2835217910000001</v>
      </c>
      <c r="G300" s="4">
        <v>25.872205488300001</v>
      </c>
      <c r="H300" s="2">
        <f t="shared" si="9"/>
        <v>4.9610064807982364E-2</v>
      </c>
      <c r="I300" s="4">
        <v>0.64700000000000002</v>
      </c>
      <c r="J300" s="4">
        <v>0.71111111111111103</v>
      </c>
      <c r="K300" s="4">
        <v>0.95699999999999996</v>
      </c>
      <c r="L300" s="4">
        <v>0.91600000000000004</v>
      </c>
      <c r="M300" s="4">
        <v>0.94899999999999995</v>
      </c>
      <c r="N300" s="4">
        <v>0.93500000000000005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0.43540898448123599</v>
      </c>
      <c r="V300" s="2">
        <v>0.34092658697059303</v>
      </c>
      <c r="W300" s="2">
        <v>4.3951887529182797E-2</v>
      </c>
      <c r="X300" s="2">
        <v>8.7738914308006705E-2</v>
      </c>
      <c r="Y300" s="2">
        <v>5.2346480372209202E-2</v>
      </c>
      <c r="Z300" s="2">
        <v>6.7208749693450004E-2</v>
      </c>
    </row>
    <row r="301" spans="1:26" x14ac:dyDescent="0.35">
      <c r="A301" s="7">
        <v>203</v>
      </c>
      <c r="B301" s="7">
        <v>9</v>
      </c>
      <c r="C301" s="7">
        <v>0</v>
      </c>
      <c r="D301" s="7">
        <v>1</v>
      </c>
      <c r="E301" s="22" t="str">
        <f t="shared" si="8"/>
        <v>01</v>
      </c>
      <c r="F301" s="4">
        <v>1.1726242549999999</v>
      </c>
      <c r="G301" s="4">
        <v>23.477549382500001</v>
      </c>
      <c r="H301" s="2">
        <f t="shared" si="9"/>
        <v>4.9946620743733405E-2</v>
      </c>
      <c r="I301" s="4">
        <v>0.69</v>
      </c>
      <c r="J301" s="4">
        <v>0.75</v>
      </c>
      <c r="K301" s="4">
        <v>0.97699999999999998</v>
      </c>
      <c r="L301" s="4">
        <v>0.98099999999999998</v>
      </c>
      <c r="M301" s="4">
        <v>0.96299999999999997</v>
      </c>
      <c r="N301" s="4">
        <v>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0.37106368139083201</v>
      </c>
      <c r="V301" s="2">
        <v>0.28768207245178101</v>
      </c>
      <c r="W301" s="2">
        <v>2.32686269393543E-2</v>
      </c>
      <c r="X301" s="2">
        <v>1.9182819416774001E-2</v>
      </c>
      <c r="Y301" s="2">
        <v>3.7701867184011501E-2</v>
      </c>
      <c r="Z301" s="2">
        <v>1.0000050000287801E-5</v>
      </c>
    </row>
    <row r="302" spans="1:26" x14ac:dyDescent="0.35">
      <c r="A302" s="7">
        <v>677</v>
      </c>
      <c r="B302" s="7">
        <v>2</v>
      </c>
      <c r="C302" s="7">
        <v>0</v>
      </c>
      <c r="D302" s="7">
        <v>1</v>
      </c>
      <c r="E302" s="22" t="str">
        <f t="shared" si="8"/>
        <v>01</v>
      </c>
      <c r="F302" s="4">
        <v>2.1182701050000001</v>
      </c>
      <c r="G302" s="4">
        <v>41.288271850199997</v>
      </c>
      <c r="H302" s="2">
        <f t="shared" si="9"/>
        <v>5.1304402196473607E-2</v>
      </c>
      <c r="I302" s="4">
        <v>0.9</v>
      </c>
      <c r="J302" s="4">
        <v>0.89473684210526305</v>
      </c>
      <c r="K302" s="4">
        <v>0.89400000000000002</v>
      </c>
      <c r="L302" s="4">
        <v>0.92</v>
      </c>
      <c r="M302" s="4">
        <v>0.95299999999999996</v>
      </c>
      <c r="N302" s="4">
        <v>0.96099999999999997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0.105360515657826</v>
      </c>
      <c r="V302" s="2">
        <v>0.111225635110224</v>
      </c>
      <c r="W302" s="2">
        <v>0.112049503808623</v>
      </c>
      <c r="X302" s="2">
        <v>8.3381608939051E-2</v>
      </c>
      <c r="Y302" s="2">
        <v>4.8140375327934998E-2</v>
      </c>
      <c r="Z302" s="2">
        <v>3.9780870011844598E-2</v>
      </c>
    </row>
    <row r="303" spans="1:26" x14ac:dyDescent="0.35">
      <c r="A303" s="7">
        <v>957</v>
      </c>
      <c r="B303" s="7">
        <v>43</v>
      </c>
      <c r="C303" s="7">
        <v>0</v>
      </c>
      <c r="D303" s="7">
        <v>1</v>
      </c>
      <c r="E303" s="22" t="str">
        <f t="shared" si="8"/>
        <v>01</v>
      </c>
      <c r="F303" s="4">
        <v>1.9508460139999999</v>
      </c>
      <c r="G303" s="4">
        <v>37.698311248000003</v>
      </c>
      <c r="H303" s="2">
        <f t="shared" si="9"/>
        <v>5.1748896685750015E-2</v>
      </c>
      <c r="I303" s="4">
        <v>0.46700000000000003</v>
      </c>
      <c r="J303" s="4">
        <v>0.6</v>
      </c>
      <c r="K303" s="4">
        <v>0.83499999999999996</v>
      </c>
      <c r="L303" s="4">
        <v>0.88400000000000001</v>
      </c>
      <c r="M303" s="4">
        <v>0.82099999999999995</v>
      </c>
      <c r="N303" s="4">
        <v>0.85699999999999998</v>
      </c>
      <c r="O303" s="5">
        <v>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0.76142602131324</v>
      </c>
      <c r="V303" s="2">
        <v>0.51082562376599105</v>
      </c>
      <c r="W303" s="2">
        <v>0.18032355413128201</v>
      </c>
      <c r="X303" s="2">
        <v>0.123298216344494</v>
      </c>
      <c r="Y303" s="2">
        <v>0.19723216952970901</v>
      </c>
      <c r="Z303" s="2">
        <v>0.15431736038435701</v>
      </c>
    </row>
    <row r="304" spans="1:26" x14ac:dyDescent="0.35">
      <c r="A304" s="7">
        <v>967</v>
      </c>
      <c r="B304" s="7">
        <v>59</v>
      </c>
      <c r="C304" s="7">
        <v>0</v>
      </c>
      <c r="D304" s="7">
        <v>1</v>
      </c>
      <c r="E304" s="22" t="str">
        <f t="shared" si="8"/>
        <v>01</v>
      </c>
      <c r="F304" s="4">
        <v>1.5092340550000001</v>
      </c>
      <c r="G304" s="4">
        <v>27.733351304149998</v>
      </c>
      <c r="H304" s="2">
        <f t="shared" si="9"/>
        <v>5.4419461912421647E-2</v>
      </c>
      <c r="I304" s="4">
        <v>0.55600000000000005</v>
      </c>
      <c r="J304" s="4">
        <v>0.625</v>
      </c>
      <c r="K304" s="4">
        <v>0.223</v>
      </c>
      <c r="L304" s="4">
        <v>0.35299999999999998</v>
      </c>
      <c r="M304" s="4">
        <v>0.20699999999999999</v>
      </c>
      <c r="N304" s="4">
        <v>0.70199999999999996</v>
      </c>
      <c r="O304" s="5">
        <v>100</v>
      </c>
      <c r="P304" s="5">
        <v>100</v>
      </c>
      <c r="Q304" s="5">
        <v>0</v>
      </c>
      <c r="R304" s="5">
        <v>0</v>
      </c>
      <c r="S304" s="5">
        <v>0</v>
      </c>
      <c r="T304" s="5">
        <v>100</v>
      </c>
      <c r="U304" s="2">
        <v>0.58698698473155497</v>
      </c>
      <c r="V304" s="2">
        <v>0.47000362924573602</v>
      </c>
      <c r="W304" s="2">
        <v>1.50058350752202</v>
      </c>
      <c r="X304" s="2">
        <v>1.0412872220488401</v>
      </c>
      <c r="Y304" s="2">
        <v>1.57503648571677</v>
      </c>
      <c r="Z304" s="2">
        <v>0.353821874956326</v>
      </c>
    </row>
    <row r="305" spans="1:26" x14ac:dyDescent="0.35">
      <c r="A305" s="7">
        <v>63</v>
      </c>
      <c r="B305" s="7">
        <v>18</v>
      </c>
      <c r="C305" s="7">
        <v>0</v>
      </c>
      <c r="D305" s="7">
        <v>1</v>
      </c>
      <c r="E305" s="22" t="str">
        <f t="shared" si="8"/>
        <v>01</v>
      </c>
      <c r="F305" s="4">
        <v>1.7050243709999999</v>
      </c>
      <c r="G305" s="4">
        <v>30.850488010999999</v>
      </c>
      <c r="H305" s="2">
        <f t="shared" si="9"/>
        <v>5.5267338733573979E-2</v>
      </c>
      <c r="I305" s="4">
        <v>0.54500000000000004</v>
      </c>
      <c r="J305" s="4">
        <v>0.512820512820513</v>
      </c>
      <c r="K305" s="4">
        <v>0.105</v>
      </c>
      <c r="L305" s="4">
        <v>0.12</v>
      </c>
      <c r="M305" s="4">
        <v>0.104</v>
      </c>
      <c r="N305" s="4">
        <v>0.1</v>
      </c>
      <c r="O305" s="5">
        <v>100</v>
      </c>
      <c r="P305" s="5">
        <v>100</v>
      </c>
      <c r="Q305" s="5">
        <v>0</v>
      </c>
      <c r="R305" s="5">
        <v>0</v>
      </c>
      <c r="S305" s="5">
        <v>0</v>
      </c>
      <c r="T305" s="5">
        <v>0</v>
      </c>
      <c r="U305" s="2">
        <v>0.60696948431889297</v>
      </c>
      <c r="V305" s="2">
        <v>0.667829372575656</v>
      </c>
      <c r="W305" s="2">
        <v>2.2537949288246102</v>
      </c>
      <c r="X305" s="2">
        <v>2.1202635362000901</v>
      </c>
      <c r="Y305" s="2">
        <v>2.2633643798407599</v>
      </c>
      <c r="Z305" s="2">
        <v>2.3025850929940499</v>
      </c>
    </row>
    <row r="306" spans="1:26" x14ac:dyDescent="0.35">
      <c r="A306" s="7">
        <v>165</v>
      </c>
      <c r="B306" s="7">
        <v>30</v>
      </c>
      <c r="C306" s="7">
        <v>0</v>
      </c>
      <c r="D306" s="7">
        <v>1</v>
      </c>
      <c r="E306" s="22" t="str">
        <f t="shared" si="8"/>
        <v>01</v>
      </c>
      <c r="F306" s="4">
        <v>1.3316417490000001</v>
      </c>
      <c r="G306" s="4">
        <v>24.009378748</v>
      </c>
      <c r="H306" s="2">
        <f t="shared" si="9"/>
        <v>5.5463398823300536E-2</v>
      </c>
      <c r="I306" s="4">
        <v>0.56100000000000005</v>
      </c>
      <c r="J306" s="4">
        <v>0.30769230769230799</v>
      </c>
      <c r="K306" s="4">
        <v>0.94</v>
      </c>
      <c r="L306" s="4">
        <v>0.91300000000000003</v>
      </c>
      <c r="M306" s="4">
        <v>0.94399999999999995</v>
      </c>
      <c r="N306" s="4">
        <v>0.96099999999999997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0.57803437345944098</v>
      </c>
      <c r="V306" s="2">
        <v>1.1786549963416499</v>
      </c>
      <c r="W306" s="2">
        <v>6.1875403718087502E-2</v>
      </c>
      <c r="X306" s="2">
        <v>9.1019398387168493E-2</v>
      </c>
      <c r="Y306" s="2">
        <v>5.7629112836636402E-2</v>
      </c>
      <c r="Z306" s="2">
        <v>3.9780870011844598E-2</v>
      </c>
    </row>
    <row r="307" spans="1:26" x14ac:dyDescent="0.35">
      <c r="A307" s="7">
        <v>419</v>
      </c>
      <c r="B307" s="7">
        <v>57</v>
      </c>
      <c r="C307" s="7">
        <v>0</v>
      </c>
      <c r="D307" s="7">
        <v>1</v>
      </c>
      <c r="E307" s="22" t="str">
        <f t="shared" si="8"/>
        <v>01</v>
      </c>
      <c r="F307" s="4">
        <v>1.6983101819999999</v>
      </c>
      <c r="G307" s="4">
        <v>30.233067288000001</v>
      </c>
      <c r="H307" s="2">
        <f t="shared" si="9"/>
        <v>5.6173929221997501E-2</v>
      </c>
      <c r="I307" s="4">
        <v>0.52500000000000002</v>
      </c>
      <c r="J307" s="4">
        <v>0.50980392156862697</v>
      </c>
      <c r="K307" s="4">
        <v>0.88600000000000001</v>
      </c>
      <c r="L307" s="4">
        <v>0.86699999999999999</v>
      </c>
      <c r="M307" s="4">
        <v>0.88300000000000001</v>
      </c>
      <c r="N307" s="4">
        <v>0.90100000000000002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0.64435701639051302</v>
      </c>
      <c r="V307" s="2">
        <v>0.67372909470284403</v>
      </c>
      <c r="W307" s="2">
        <v>0.121038328377056</v>
      </c>
      <c r="X307" s="2">
        <v>0.14271630220159501</v>
      </c>
      <c r="Y307" s="2">
        <v>0.124430078378177</v>
      </c>
      <c r="Z307" s="2">
        <v>0.104250021373799</v>
      </c>
    </row>
    <row r="308" spans="1:26" x14ac:dyDescent="0.35">
      <c r="A308" s="7">
        <v>261</v>
      </c>
      <c r="B308" s="7">
        <v>76</v>
      </c>
      <c r="C308" s="7">
        <v>0</v>
      </c>
      <c r="D308" s="7">
        <v>1</v>
      </c>
      <c r="E308" s="22" t="str">
        <f t="shared" si="8"/>
        <v>01</v>
      </c>
      <c r="F308" s="4">
        <v>1.6898015829999999</v>
      </c>
      <c r="G308" s="4">
        <v>29.976485129433001</v>
      </c>
      <c r="H308" s="2">
        <f t="shared" si="9"/>
        <v>5.637090458416804E-2</v>
      </c>
      <c r="I308" s="4">
        <v>0.75</v>
      </c>
      <c r="J308" s="4">
        <v>0.6</v>
      </c>
      <c r="K308" s="4">
        <v>0.98199999999999998</v>
      </c>
      <c r="L308" s="4">
        <v>0.95299999999999996</v>
      </c>
      <c r="M308" s="4">
        <v>0.98099999999999998</v>
      </c>
      <c r="N308" s="4">
        <v>0.98299999999999998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0.28768207245178101</v>
      </c>
      <c r="V308" s="2">
        <v>0.51082562376599105</v>
      </c>
      <c r="W308" s="2">
        <v>1.8163970627671201E-2</v>
      </c>
      <c r="X308" s="2">
        <v>4.8140375327934998E-2</v>
      </c>
      <c r="Y308" s="2">
        <v>1.9182819416774001E-2</v>
      </c>
      <c r="Z308" s="2">
        <v>1.7146158834970501E-2</v>
      </c>
    </row>
    <row r="309" spans="1:26" x14ac:dyDescent="0.35">
      <c r="A309" s="7">
        <v>897</v>
      </c>
      <c r="B309" s="7">
        <v>64</v>
      </c>
      <c r="C309" s="7">
        <v>0</v>
      </c>
      <c r="D309" s="7">
        <v>1</v>
      </c>
      <c r="E309" s="22" t="str">
        <f t="shared" si="8"/>
        <v>01</v>
      </c>
      <c r="F309" s="4">
        <v>1.6451128269999999</v>
      </c>
      <c r="G309" s="4">
        <v>28.613856652500001</v>
      </c>
      <c r="H309" s="2">
        <f t="shared" si="9"/>
        <v>5.7493571977347065E-2</v>
      </c>
      <c r="I309" s="4">
        <v>0.71099999999999997</v>
      </c>
      <c r="J309" s="4">
        <v>0.82352941176470595</v>
      </c>
      <c r="K309" s="4">
        <v>0.93899999999999995</v>
      </c>
      <c r="L309" s="4">
        <v>0.93899999999999995</v>
      </c>
      <c r="M309" s="4">
        <v>0.93600000000000005</v>
      </c>
      <c r="N309" s="4">
        <v>0.93400000000000005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0.34108284917889597</v>
      </c>
      <c r="V309" s="2">
        <v>0.19415601444095801</v>
      </c>
      <c r="W309" s="2">
        <v>6.2939799773874205E-2</v>
      </c>
      <c r="X309" s="2">
        <v>6.2939799773874205E-2</v>
      </c>
      <c r="Y309" s="2">
        <v>6.6139802504544903E-2</v>
      </c>
      <c r="Z309" s="2">
        <v>6.8278840753294406E-2</v>
      </c>
    </row>
    <row r="310" spans="1:26" x14ac:dyDescent="0.35">
      <c r="A310" s="7">
        <v>561</v>
      </c>
      <c r="B310" s="7">
        <v>2</v>
      </c>
      <c r="C310" s="7">
        <v>0</v>
      </c>
      <c r="D310" s="7">
        <v>1</v>
      </c>
      <c r="E310" s="22" t="str">
        <f t="shared" si="8"/>
        <v>01</v>
      </c>
      <c r="F310" s="4">
        <v>1.648105645</v>
      </c>
      <c r="G310" s="4">
        <v>28.633068617999999</v>
      </c>
      <c r="H310" s="2">
        <f t="shared" si="9"/>
        <v>5.7559518575802548E-2</v>
      </c>
      <c r="I310" s="4">
        <v>0.754</v>
      </c>
      <c r="J310" s="4">
        <v>0.81481481481481499</v>
      </c>
      <c r="K310" s="4">
        <v>0.93899999999999995</v>
      </c>
      <c r="L310" s="4">
        <v>0.93300000000000005</v>
      </c>
      <c r="M310" s="4">
        <v>0.94599999999999995</v>
      </c>
      <c r="N310" s="4">
        <v>0.96899999999999997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0.28236291097418098</v>
      </c>
      <c r="V310" s="2">
        <v>0.204794412646013</v>
      </c>
      <c r="W310" s="2">
        <v>6.2939799773874205E-2</v>
      </c>
      <c r="X310" s="2">
        <v>6.93500781347932E-2</v>
      </c>
      <c r="Y310" s="2">
        <v>5.5512709930258801E-2</v>
      </c>
      <c r="Z310" s="2">
        <v>3.14906670913708E-2</v>
      </c>
    </row>
    <row r="311" spans="1:26" x14ac:dyDescent="0.35">
      <c r="A311" s="7">
        <v>931</v>
      </c>
      <c r="B311" s="7">
        <v>13</v>
      </c>
      <c r="C311" s="7">
        <v>0</v>
      </c>
      <c r="D311" s="7">
        <v>1</v>
      </c>
      <c r="E311" s="22" t="str">
        <f t="shared" si="8"/>
        <v>01</v>
      </c>
      <c r="F311" s="4">
        <v>2.0012137289999998</v>
      </c>
      <c r="G311" s="4">
        <v>34.415428378000001</v>
      </c>
      <c r="H311" s="2">
        <f t="shared" si="9"/>
        <v>5.8148738031669304E-2</v>
      </c>
      <c r="I311" s="4">
        <v>0.64600000000000002</v>
      </c>
      <c r="J311" s="4">
        <v>0.53846153846153799</v>
      </c>
      <c r="K311" s="4">
        <v>0.95499999999999996</v>
      </c>
      <c r="L311" s="4">
        <v>0.78700000000000003</v>
      </c>
      <c r="M311" s="4">
        <v>0.98499999999999999</v>
      </c>
      <c r="N311" s="4">
        <v>0.92300000000000004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0.43695577519953499</v>
      </c>
      <c r="V311" s="2">
        <v>0.61903920840622395</v>
      </c>
      <c r="W311" s="2">
        <v>4.6043938501406798E-2</v>
      </c>
      <c r="X311" s="2">
        <v>0.23952703056473401</v>
      </c>
      <c r="Y311" s="2">
        <v>1.51136378100482E-2</v>
      </c>
      <c r="Z311" s="2">
        <v>8.0126044479284897E-2</v>
      </c>
    </row>
    <row r="312" spans="1:26" x14ac:dyDescent="0.35">
      <c r="A312" s="7">
        <v>549</v>
      </c>
      <c r="B312" s="7">
        <v>71</v>
      </c>
      <c r="C312" s="7">
        <v>0</v>
      </c>
      <c r="D312" s="7">
        <v>1</v>
      </c>
      <c r="E312" s="22" t="str">
        <f t="shared" si="8"/>
        <v>01</v>
      </c>
      <c r="F312" s="4">
        <v>1.6463947569999999</v>
      </c>
      <c r="G312" s="4">
        <v>27.875763772300001</v>
      </c>
      <c r="H312" s="2">
        <f t="shared" si="9"/>
        <v>5.9061870750820956E-2</v>
      </c>
      <c r="I312" s="4">
        <v>0.52600000000000002</v>
      </c>
      <c r="J312" s="4">
        <v>0.36</v>
      </c>
      <c r="K312" s="4">
        <v>0.85699999999999998</v>
      </c>
      <c r="L312" s="4">
        <v>0.83599999999999997</v>
      </c>
      <c r="M312" s="4">
        <v>0.88800000000000001</v>
      </c>
      <c r="N312" s="4">
        <v>0.84499999999999997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0.64245406624442702</v>
      </c>
      <c r="V312" s="2">
        <v>1.0216512475319799</v>
      </c>
      <c r="W312" s="2">
        <v>0.15431736038435701</v>
      </c>
      <c r="X312" s="2">
        <v>0.17912666589743501</v>
      </c>
      <c r="Y312" s="2">
        <v>0.11878353598996701</v>
      </c>
      <c r="Z312" s="2">
        <v>0.168418651624963</v>
      </c>
    </row>
    <row r="313" spans="1:26" x14ac:dyDescent="0.35">
      <c r="A313" s="7">
        <v>533</v>
      </c>
      <c r="B313" s="7">
        <v>60</v>
      </c>
      <c r="C313" s="7">
        <v>0</v>
      </c>
      <c r="D313" s="7">
        <v>1</v>
      </c>
      <c r="E313" s="22" t="str">
        <f t="shared" si="8"/>
        <v>01</v>
      </c>
      <c r="F313" s="4">
        <v>1.6122854799999999</v>
      </c>
      <c r="G313" s="4">
        <v>26.999463758000001</v>
      </c>
      <c r="H313" s="2">
        <f t="shared" si="9"/>
        <v>5.9715463034789945E-2</v>
      </c>
      <c r="I313" s="4">
        <v>0.71499999999999997</v>
      </c>
      <c r="J313" s="4">
        <v>0.72093023255813904</v>
      </c>
      <c r="K313" s="4">
        <v>0.78</v>
      </c>
      <c r="L313" s="4">
        <v>0.80800000000000005</v>
      </c>
      <c r="M313" s="4">
        <v>0.78800000000000003</v>
      </c>
      <c r="N313" s="4">
        <v>0.81499999999999995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0.33547273628812901</v>
      </c>
      <c r="V313" s="2">
        <v>0.327212911208416</v>
      </c>
      <c r="W313" s="2">
        <v>0.2484613592985</v>
      </c>
      <c r="X313" s="2">
        <v>0.213193220461042</v>
      </c>
      <c r="Y313" s="2">
        <v>0.238257189124258</v>
      </c>
      <c r="Z313" s="2">
        <v>0.20456716574127401</v>
      </c>
    </row>
    <row r="314" spans="1:26" x14ac:dyDescent="0.35">
      <c r="A314" s="7">
        <v>409</v>
      </c>
      <c r="B314" s="7">
        <v>10</v>
      </c>
      <c r="C314" s="7">
        <v>0</v>
      </c>
      <c r="D314" s="7">
        <v>1</v>
      </c>
      <c r="E314" s="22" t="str">
        <f t="shared" si="8"/>
        <v>01</v>
      </c>
      <c r="F314" s="4">
        <v>2.2974598319999999</v>
      </c>
      <c r="G314" s="4">
        <v>38.444428563999999</v>
      </c>
      <c r="H314" s="2">
        <f t="shared" si="9"/>
        <v>5.9760540546865595E-2</v>
      </c>
      <c r="I314" s="4">
        <v>0.76100000000000001</v>
      </c>
      <c r="J314" s="4">
        <v>0.79166666666666696</v>
      </c>
      <c r="K314" s="4">
        <v>0.85699999999999998</v>
      </c>
      <c r="L314" s="4">
        <v>0.85499999999999998</v>
      </c>
      <c r="M314" s="4">
        <v>0.89500000000000002</v>
      </c>
      <c r="N314" s="4">
        <v>0.96299999999999997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0.27312192112045097</v>
      </c>
      <c r="V314" s="2">
        <v>0.23361485118150499</v>
      </c>
      <c r="W314" s="2">
        <v>0.15431736038435701</v>
      </c>
      <c r="X314" s="2">
        <v>0.15665381004537701</v>
      </c>
      <c r="Y314" s="2">
        <v>0.110931560707282</v>
      </c>
      <c r="Z314" s="2">
        <v>3.7701867184011501E-2</v>
      </c>
    </row>
    <row r="315" spans="1:26" x14ac:dyDescent="0.35">
      <c r="A315" s="7">
        <v>721</v>
      </c>
      <c r="B315" s="7">
        <v>32</v>
      </c>
      <c r="C315" s="7">
        <v>0</v>
      </c>
      <c r="D315" s="7">
        <v>1</v>
      </c>
      <c r="E315" s="22" t="str">
        <f t="shared" si="8"/>
        <v>01</v>
      </c>
      <c r="F315" s="4">
        <v>1.6794247250000001</v>
      </c>
      <c r="G315" s="4">
        <v>28.056909565089999</v>
      </c>
      <c r="H315" s="2">
        <f t="shared" si="9"/>
        <v>5.9857794426854329E-2</v>
      </c>
      <c r="I315" s="4">
        <v>0.57699999999999996</v>
      </c>
      <c r="J315" s="4">
        <v>0.46153846153846201</v>
      </c>
      <c r="K315" s="4">
        <v>0.94399999999999995</v>
      </c>
      <c r="L315" s="4">
        <v>0.86</v>
      </c>
      <c r="M315" s="4">
        <v>0.93500000000000005</v>
      </c>
      <c r="N315" s="4">
        <v>0.92300000000000004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0.54991301247403801</v>
      </c>
      <c r="V315" s="2">
        <v>0.773189888233482</v>
      </c>
      <c r="W315" s="2">
        <v>5.7629112836636402E-2</v>
      </c>
      <c r="X315" s="2">
        <v>0.15082288973458399</v>
      </c>
      <c r="Y315" s="2">
        <v>6.7208749693450004E-2</v>
      </c>
      <c r="Z315" s="2">
        <v>8.0126044479284897E-2</v>
      </c>
    </row>
    <row r="316" spans="1:26" x14ac:dyDescent="0.35">
      <c r="A316" s="7">
        <v>5</v>
      </c>
      <c r="B316" s="7">
        <v>65</v>
      </c>
      <c r="C316" s="7">
        <v>0</v>
      </c>
      <c r="D316" s="7">
        <v>1</v>
      </c>
      <c r="E316" s="22" t="str">
        <f t="shared" si="8"/>
        <v>01</v>
      </c>
      <c r="F316" s="4">
        <v>1.7744403550000001</v>
      </c>
      <c r="G316" s="4">
        <v>29.3812055213</v>
      </c>
      <c r="H316" s="2">
        <f t="shared" si="9"/>
        <v>6.0393721888423325E-2</v>
      </c>
      <c r="I316" s="4">
        <v>0.76700000000000002</v>
      </c>
      <c r="J316" s="4">
        <v>0.82608695652173902</v>
      </c>
      <c r="K316" s="4">
        <v>0.93799999999999994</v>
      </c>
      <c r="L316" s="4">
        <v>0.93400000000000005</v>
      </c>
      <c r="M316" s="4">
        <v>0.94899999999999995</v>
      </c>
      <c r="N316" s="4">
        <v>0.94599999999999995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0.26526847761488098</v>
      </c>
      <c r="V316" s="2">
        <v>0.191055236762709</v>
      </c>
      <c r="W316" s="2">
        <v>6.4005329975912406E-2</v>
      </c>
      <c r="X316" s="2">
        <v>6.8278840753294406E-2</v>
      </c>
      <c r="Y316" s="2">
        <v>5.2346480372209202E-2</v>
      </c>
      <c r="Z316" s="2">
        <v>5.5512709930258801E-2</v>
      </c>
    </row>
    <row r="317" spans="1:26" x14ac:dyDescent="0.35">
      <c r="A317" s="7">
        <v>365</v>
      </c>
      <c r="B317" s="7">
        <v>3</v>
      </c>
      <c r="C317" s="7">
        <v>0</v>
      </c>
      <c r="D317" s="7">
        <v>1</v>
      </c>
      <c r="E317" s="22" t="str">
        <f t="shared" si="8"/>
        <v>01</v>
      </c>
      <c r="F317" s="4">
        <v>2.0830578960000001</v>
      </c>
      <c r="G317" s="4">
        <v>33.958244129999997</v>
      </c>
      <c r="H317" s="2">
        <f t="shared" si="9"/>
        <v>6.1341743348848475E-2</v>
      </c>
      <c r="I317" s="4">
        <v>0.63700000000000001</v>
      </c>
      <c r="J317" s="4">
        <v>0.57894736842105299</v>
      </c>
      <c r="K317" s="4">
        <v>0.82</v>
      </c>
      <c r="L317" s="4">
        <v>0.76900000000000002</v>
      </c>
      <c r="M317" s="4">
        <v>0.85899999999999999</v>
      </c>
      <c r="N317" s="4">
        <v>0.84799999999999998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0.450985623409974</v>
      </c>
      <c r="V317" s="2">
        <v>0.54654370636807004</v>
      </c>
      <c r="W317" s="2">
        <v>0.19845093872383801</v>
      </c>
      <c r="X317" s="2">
        <v>0.262664309476493</v>
      </c>
      <c r="Y317" s="2">
        <v>0.15198635699788199</v>
      </c>
      <c r="Z317" s="2">
        <v>0.16487464319023401</v>
      </c>
    </row>
    <row r="318" spans="1:26" x14ac:dyDescent="0.35">
      <c r="A318" s="7">
        <v>555</v>
      </c>
      <c r="B318" s="7">
        <v>88</v>
      </c>
      <c r="C318" s="7">
        <v>0</v>
      </c>
      <c r="D318" s="7">
        <v>1</v>
      </c>
      <c r="E318" s="22" t="str">
        <f t="shared" si="8"/>
        <v>01</v>
      </c>
      <c r="F318" s="4">
        <v>1.5009939000000001</v>
      </c>
      <c r="G318" s="4">
        <v>24.022470336600001</v>
      </c>
      <c r="H318" s="2">
        <f t="shared" si="9"/>
        <v>6.2482911997319666E-2</v>
      </c>
      <c r="I318" s="4">
        <v>0.54600000000000004</v>
      </c>
      <c r="J318" s="4">
        <v>0.35135135135135098</v>
      </c>
      <c r="K318" s="4">
        <v>6.2E-2</v>
      </c>
      <c r="L318" s="4">
        <v>4.1000000000000002E-2</v>
      </c>
      <c r="M318" s="4">
        <v>6.4000000000000001E-2</v>
      </c>
      <c r="N318" s="4">
        <v>6.0999999999999999E-2</v>
      </c>
      <c r="O318" s="5">
        <v>100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0.605136303237232</v>
      </c>
      <c r="V318" s="2">
        <v>1.0459685551826901</v>
      </c>
      <c r="W318" s="2">
        <v>2.78062089393705</v>
      </c>
      <c r="X318" s="2">
        <v>3.1941832122778302</v>
      </c>
      <c r="Y318" s="2">
        <v>2.7488721956224702</v>
      </c>
      <c r="Z318" s="2">
        <v>2.7968814148088299</v>
      </c>
    </row>
    <row r="319" spans="1:26" x14ac:dyDescent="0.35">
      <c r="A319" s="7">
        <v>679</v>
      </c>
      <c r="B319" s="7">
        <v>94</v>
      </c>
      <c r="C319" s="7">
        <v>0</v>
      </c>
      <c r="D319" s="7">
        <v>1</v>
      </c>
      <c r="E319" s="22" t="str">
        <f t="shared" si="8"/>
        <v>01</v>
      </c>
      <c r="F319" s="4">
        <v>2.2085232189999999</v>
      </c>
      <c r="G319" s="4">
        <v>34.996073039000002</v>
      </c>
      <c r="H319" s="2">
        <f t="shared" si="9"/>
        <v>6.3107744018558815E-2</v>
      </c>
      <c r="I319" s="4">
        <v>0.748</v>
      </c>
      <c r="J319" s="4">
        <v>0.88571428571428601</v>
      </c>
      <c r="K319" s="4">
        <v>0.96599999999999997</v>
      </c>
      <c r="L319" s="4">
        <v>0.99199999999999999</v>
      </c>
      <c r="M319" s="4">
        <v>0.97699999999999998</v>
      </c>
      <c r="N319" s="4">
        <v>0.998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0.29035230100766002</v>
      </c>
      <c r="V319" s="2">
        <v>0.12136085700426701</v>
      </c>
      <c r="W319" s="2">
        <v>3.4591444769619097E-2</v>
      </c>
      <c r="X319" s="2">
        <v>8.03217169726427E-3</v>
      </c>
      <c r="Y319" s="2">
        <v>2.32686269393543E-2</v>
      </c>
      <c r="Z319" s="2">
        <v>2.0020026706730801E-3</v>
      </c>
    </row>
    <row r="320" spans="1:26" x14ac:dyDescent="0.35">
      <c r="A320" s="7">
        <v>99</v>
      </c>
      <c r="B320" s="7">
        <v>94</v>
      </c>
      <c r="C320" s="7">
        <v>0</v>
      </c>
      <c r="D320" s="7">
        <v>1</v>
      </c>
      <c r="E320" s="22" t="str">
        <f t="shared" si="8"/>
        <v>01</v>
      </c>
      <c r="F320" s="4">
        <v>1.78978964</v>
      </c>
      <c r="G320" s="4">
        <v>28.3408978561</v>
      </c>
      <c r="H320" s="2">
        <f t="shared" si="9"/>
        <v>6.315218554781149E-2</v>
      </c>
      <c r="I320" s="4">
        <v>0.69799999999999995</v>
      </c>
      <c r="J320" s="4">
        <v>0.66666666666666696</v>
      </c>
      <c r="K320" s="4">
        <v>0.96</v>
      </c>
      <c r="L320" s="4">
        <v>0.93</v>
      </c>
      <c r="M320" s="4">
        <v>0.94699999999999995</v>
      </c>
      <c r="N320" s="4">
        <v>0.91600000000000004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0.35953617621976502</v>
      </c>
      <c r="V320" s="2">
        <v>0.405465108108164</v>
      </c>
      <c r="W320" s="2">
        <v>4.08219945202552E-2</v>
      </c>
      <c r="X320" s="2">
        <v>7.2570692834835401E-2</v>
      </c>
      <c r="Y320" s="2">
        <v>5.4456185796058897E-2</v>
      </c>
      <c r="Z320" s="2">
        <v>8.7738914308006705E-2</v>
      </c>
    </row>
    <row r="321" spans="1:26" x14ac:dyDescent="0.35">
      <c r="A321" s="7">
        <v>869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1.668105401</v>
      </c>
      <c r="G321" s="4">
        <v>26.378123495000001</v>
      </c>
      <c r="H321" s="2">
        <f t="shared" si="9"/>
        <v>6.3238213336751989E-2</v>
      </c>
      <c r="I321" s="4">
        <v>0.76700000000000002</v>
      </c>
      <c r="J321" s="4">
        <v>0.84090909090909105</v>
      </c>
      <c r="K321" s="4">
        <v>0.91700000000000004</v>
      </c>
      <c r="L321" s="4">
        <v>0.877</v>
      </c>
      <c r="M321" s="4">
        <v>0.95099999999999996</v>
      </c>
      <c r="N321" s="4">
        <v>0.93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0.26526847761488098</v>
      </c>
      <c r="V321" s="2">
        <v>0.173271721274037</v>
      </c>
      <c r="W321" s="2">
        <v>8.6647806725672197E-2</v>
      </c>
      <c r="X321" s="2">
        <v>0.131248286609954</v>
      </c>
      <c r="Y321" s="2">
        <v>5.0241216436746797E-2</v>
      </c>
      <c r="Z321" s="2">
        <v>7.2570692834835401E-2</v>
      </c>
    </row>
    <row r="322" spans="1:26" x14ac:dyDescent="0.35">
      <c r="A322" s="7">
        <v>557</v>
      </c>
      <c r="B322" s="7">
        <v>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1.8408439679999999</v>
      </c>
      <c r="G322" s="4">
        <v>28.747049047000001</v>
      </c>
      <c r="H322" s="2">
        <f t="shared" ref="H322:H385" si="11">F322/G322</f>
        <v>6.403592817441231E-2</v>
      </c>
      <c r="I322" s="4">
        <v>0.69</v>
      </c>
      <c r="J322" s="4">
        <v>0.53846153846153799</v>
      </c>
      <c r="K322" s="4">
        <v>0.95399999999999996</v>
      </c>
      <c r="L322" s="4">
        <v>0.88900000000000001</v>
      </c>
      <c r="M322" s="4">
        <v>0.95799999999999996</v>
      </c>
      <c r="N322" s="4">
        <v>0.98199999999999998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0.37106368139083201</v>
      </c>
      <c r="V322" s="2">
        <v>0.61903920840622395</v>
      </c>
      <c r="W322" s="2">
        <v>4.7091607533850603E-2</v>
      </c>
      <c r="X322" s="2">
        <v>0.117658043468232</v>
      </c>
      <c r="Y322" s="2">
        <v>4.2907501011276501E-2</v>
      </c>
      <c r="Z322" s="2">
        <v>1.8163970627671201E-2</v>
      </c>
    </row>
    <row r="323" spans="1:26" x14ac:dyDescent="0.35">
      <c r="A323" s="7">
        <v>621</v>
      </c>
      <c r="B323" s="7">
        <v>6</v>
      </c>
      <c r="C323" s="7">
        <v>0</v>
      </c>
      <c r="D323" s="7">
        <v>1</v>
      </c>
      <c r="E323" s="22" t="str">
        <f t="shared" si="10"/>
        <v>01</v>
      </c>
      <c r="F323" s="4">
        <v>1.462285364</v>
      </c>
      <c r="G323" s="4">
        <v>22.159503702999999</v>
      </c>
      <c r="H323" s="2">
        <f t="shared" si="11"/>
        <v>6.5989084575122176E-2</v>
      </c>
      <c r="I323" s="4">
        <v>0.41599999999999998</v>
      </c>
      <c r="J323" s="4">
        <v>0.43333333333333302</v>
      </c>
      <c r="K323" s="4">
        <v>0.94899999999999995</v>
      </c>
      <c r="L323" s="4">
        <v>0.879</v>
      </c>
      <c r="M323" s="4">
        <v>0.98199999999999998</v>
      </c>
      <c r="N323" s="4">
        <v>0.97299999999999998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0.87707001872087398</v>
      </c>
      <c r="V323" s="2">
        <v>0.83624802420061894</v>
      </c>
      <c r="W323" s="2">
        <v>5.2346480372209202E-2</v>
      </c>
      <c r="X323" s="2">
        <v>0.12897038129696001</v>
      </c>
      <c r="Y323" s="2">
        <v>1.8163970627671201E-2</v>
      </c>
      <c r="Z323" s="2">
        <v>2.7371196796132001E-2</v>
      </c>
    </row>
    <row r="324" spans="1:26" x14ac:dyDescent="0.35">
      <c r="A324" s="7">
        <v>681</v>
      </c>
      <c r="B324" s="7">
        <v>99</v>
      </c>
      <c r="C324" s="7">
        <v>0</v>
      </c>
      <c r="D324" s="7">
        <v>1</v>
      </c>
      <c r="E324" s="22" t="str">
        <f t="shared" si="10"/>
        <v>01</v>
      </c>
      <c r="F324" s="4">
        <v>2.380681971</v>
      </c>
      <c r="G324" s="4">
        <v>35.333430443099999</v>
      </c>
      <c r="H324" s="2">
        <f t="shared" si="11"/>
        <v>6.7377606452161107E-2</v>
      </c>
      <c r="I324" s="4">
        <v>0.78</v>
      </c>
      <c r="J324" s="4">
        <v>0.77419354838709697</v>
      </c>
      <c r="K324" s="4">
        <v>0.89200000000000002</v>
      </c>
      <c r="L324" s="4">
        <v>0.81100000000000005</v>
      </c>
      <c r="M324" s="4">
        <v>0.93700000000000006</v>
      </c>
      <c r="N324" s="4">
        <v>0.93300000000000005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0.2484613592985</v>
      </c>
      <c r="V324" s="2">
        <v>0.25593337413720102</v>
      </c>
      <c r="W324" s="2">
        <v>0.11428914640212801</v>
      </c>
      <c r="X324" s="2">
        <v>0.209487224866724</v>
      </c>
      <c r="Y324" s="2">
        <v>6.5071996743714805E-2</v>
      </c>
      <c r="Z324" s="2">
        <v>6.93500781347932E-2</v>
      </c>
    </row>
    <row r="325" spans="1:26" x14ac:dyDescent="0.35">
      <c r="A325" s="7">
        <v>691</v>
      </c>
      <c r="B325" s="7">
        <v>52</v>
      </c>
      <c r="C325" s="7">
        <v>0</v>
      </c>
      <c r="D325" s="7">
        <v>1</v>
      </c>
      <c r="E325" s="22" t="str">
        <f t="shared" si="10"/>
        <v>01</v>
      </c>
      <c r="F325" s="4">
        <v>2.6267785250000002</v>
      </c>
      <c r="G325" s="4">
        <v>38.345852474099999</v>
      </c>
      <c r="H325" s="2">
        <f t="shared" si="11"/>
        <v>6.8502285267336524E-2</v>
      </c>
      <c r="I325" s="4">
        <v>0.74</v>
      </c>
      <c r="J325" s="4">
        <v>0.74193548387096797</v>
      </c>
      <c r="K325" s="4">
        <v>0.93</v>
      </c>
      <c r="L325" s="4">
        <v>0.89900000000000002</v>
      </c>
      <c r="M325" s="4">
        <v>0.92600000000000005</v>
      </c>
      <c r="N325" s="4">
        <v>0.85899999999999999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0.301105092783922</v>
      </c>
      <c r="V325" s="2">
        <v>0.29849298855599699</v>
      </c>
      <c r="W325" s="2">
        <v>7.2570692834835401E-2</v>
      </c>
      <c r="X325" s="2">
        <v>0.106472244510517</v>
      </c>
      <c r="Y325" s="2">
        <v>7.6881044335957605E-2</v>
      </c>
      <c r="Z325" s="2">
        <v>0.15198635699788199</v>
      </c>
    </row>
    <row r="326" spans="1:26" x14ac:dyDescent="0.35">
      <c r="A326" s="7">
        <v>113</v>
      </c>
      <c r="B326" s="7">
        <v>59</v>
      </c>
      <c r="C326" s="7">
        <v>0</v>
      </c>
      <c r="D326" s="7">
        <v>1</v>
      </c>
      <c r="E326" s="22" t="str">
        <f t="shared" si="10"/>
        <v>01</v>
      </c>
      <c r="F326" s="4">
        <v>2.4475731039999999</v>
      </c>
      <c r="G326" s="4">
        <v>35.280178725600003</v>
      </c>
      <c r="H326" s="2">
        <f t="shared" si="11"/>
        <v>6.9375303425659576E-2</v>
      </c>
      <c r="I326" s="4">
        <v>0.70899999999999996</v>
      </c>
      <c r="J326" s="4">
        <v>0.45454545454545497</v>
      </c>
      <c r="K326" s="4">
        <v>0.93600000000000005</v>
      </c>
      <c r="L326" s="4">
        <v>0.82699999999999996</v>
      </c>
      <c r="M326" s="4">
        <v>0.93799999999999994</v>
      </c>
      <c r="N326" s="4">
        <v>0.93799999999999994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0.34389975245000998</v>
      </c>
      <c r="V326" s="2">
        <v>0.78845736036427005</v>
      </c>
      <c r="W326" s="2">
        <v>6.6139802504544903E-2</v>
      </c>
      <c r="X326" s="2">
        <v>0.189950583958446</v>
      </c>
      <c r="Y326" s="2">
        <v>6.4005329975912406E-2</v>
      </c>
      <c r="Z326" s="2">
        <v>6.4005329975912406E-2</v>
      </c>
    </row>
    <row r="327" spans="1:26" x14ac:dyDescent="0.35">
      <c r="A327" s="7">
        <v>713</v>
      </c>
      <c r="B327" s="7">
        <v>60</v>
      </c>
      <c r="C327" s="7">
        <v>0</v>
      </c>
      <c r="D327" s="7">
        <v>1</v>
      </c>
      <c r="E327" s="22" t="str">
        <f t="shared" si="10"/>
        <v>01</v>
      </c>
      <c r="F327" s="4">
        <v>2.1661777209999999</v>
      </c>
      <c r="G327" s="4">
        <v>30.5423950116</v>
      </c>
      <c r="H327" s="2">
        <f t="shared" si="11"/>
        <v>7.0923636478975718E-2</v>
      </c>
      <c r="I327" s="4">
        <v>0.56000000000000005</v>
      </c>
      <c r="J327" s="4">
        <v>0.69230769230769196</v>
      </c>
      <c r="K327" s="4">
        <v>0.81799999999999995</v>
      </c>
      <c r="L327" s="4">
        <v>0.89600000000000002</v>
      </c>
      <c r="M327" s="4">
        <v>0.80500000000000005</v>
      </c>
      <c r="N327" s="4">
        <v>0.84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0.57981849525294205</v>
      </c>
      <c r="V327" s="2">
        <v>0.36772478012531701</v>
      </c>
      <c r="W327" s="2">
        <v>0.20089294237939001</v>
      </c>
      <c r="X327" s="2">
        <v>0.109814866007207</v>
      </c>
      <c r="Y327" s="2">
        <v>0.21691300156357399</v>
      </c>
      <c r="Z327" s="2">
        <v>0.17435338714477799</v>
      </c>
    </row>
    <row r="328" spans="1:26" x14ac:dyDescent="0.35">
      <c r="A328" s="7">
        <v>83</v>
      </c>
      <c r="B328" s="7">
        <v>87</v>
      </c>
      <c r="C328" s="7">
        <v>0</v>
      </c>
      <c r="D328" s="7">
        <v>1</v>
      </c>
      <c r="E328" s="22" t="str">
        <f t="shared" si="10"/>
        <v>01</v>
      </c>
      <c r="F328" s="4">
        <v>2.3740392130000001</v>
      </c>
      <c r="G328" s="4">
        <v>33.337230837</v>
      </c>
      <c r="H328" s="2">
        <f t="shared" si="11"/>
        <v>7.1212849819701426E-2</v>
      </c>
      <c r="I328" s="4">
        <v>0.69899999999999995</v>
      </c>
      <c r="J328" s="4">
        <v>0.58333333333333304</v>
      </c>
      <c r="K328" s="4">
        <v>0.92200000000000004</v>
      </c>
      <c r="L328" s="4">
        <v>0.94399999999999995</v>
      </c>
      <c r="M328" s="4">
        <v>0.92500000000000004</v>
      </c>
      <c r="N328" s="4">
        <v>0.98099999999999998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0.35810453674832698</v>
      </c>
      <c r="V328" s="2">
        <v>0.53899650073268701</v>
      </c>
      <c r="W328" s="2">
        <v>8.1210055425543201E-2</v>
      </c>
      <c r="X328" s="2">
        <v>5.7629112836636402E-2</v>
      </c>
      <c r="Y328" s="2">
        <v>7.7961541469711806E-2</v>
      </c>
      <c r="Z328" s="2">
        <v>1.9182819416774001E-2</v>
      </c>
    </row>
    <row r="329" spans="1:26" x14ac:dyDescent="0.35">
      <c r="A329" s="7">
        <v>53</v>
      </c>
      <c r="B329" s="7">
        <v>63</v>
      </c>
      <c r="C329" s="7">
        <v>0</v>
      </c>
      <c r="D329" s="7">
        <v>1</v>
      </c>
      <c r="E329" s="22" t="str">
        <f t="shared" si="10"/>
        <v>01</v>
      </c>
      <c r="F329" s="4">
        <v>2.0768678839999999</v>
      </c>
      <c r="G329" s="4">
        <v>29.102030563300001</v>
      </c>
      <c r="H329" s="2">
        <f t="shared" si="11"/>
        <v>7.1365050609873845E-2</v>
      </c>
      <c r="I329" s="4">
        <v>0.76400000000000001</v>
      </c>
      <c r="J329" s="4">
        <v>0.82857142857142896</v>
      </c>
      <c r="K329" s="4">
        <v>0.92200000000000004</v>
      </c>
      <c r="L329" s="4">
        <v>0.83199999999999996</v>
      </c>
      <c r="M329" s="4">
        <v>0.93300000000000005</v>
      </c>
      <c r="N329" s="4">
        <v>0.93700000000000006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0.26918748981561702</v>
      </c>
      <c r="V329" s="2">
        <v>0.18805223150294001</v>
      </c>
      <c r="W329" s="2">
        <v>8.1210055425543201E-2</v>
      </c>
      <c r="X329" s="2">
        <v>0.183922838160928</v>
      </c>
      <c r="Y329" s="2">
        <v>6.93500781347932E-2</v>
      </c>
      <c r="Z329" s="2">
        <v>6.5071996743714805E-2</v>
      </c>
    </row>
    <row r="330" spans="1:26" x14ac:dyDescent="0.35">
      <c r="A330" s="7">
        <v>789</v>
      </c>
      <c r="B330" s="7">
        <v>4</v>
      </c>
      <c r="C330" s="7">
        <v>0</v>
      </c>
      <c r="D330" s="7">
        <v>1</v>
      </c>
      <c r="E330" s="22" t="str">
        <f t="shared" si="10"/>
        <v>01</v>
      </c>
      <c r="F330" s="4">
        <v>1.6906764839999999</v>
      </c>
      <c r="G330" s="4">
        <v>23.301145116800001</v>
      </c>
      <c r="H330" s="2">
        <f t="shared" si="11"/>
        <v>7.255765652397192E-2</v>
      </c>
      <c r="I330" s="4">
        <v>0.59</v>
      </c>
      <c r="J330" s="4">
        <v>0.5</v>
      </c>
      <c r="K330" s="4">
        <v>0.21</v>
      </c>
      <c r="L330" s="4">
        <v>0.13600000000000001</v>
      </c>
      <c r="M330" s="4">
        <v>0.14099999999999999</v>
      </c>
      <c r="N330" s="4">
        <v>0.122</v>
      </c>
      <c r="O330" s="5">
        <v>100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2">
        <v>0.52763274208237199</v>
      </c>
      <c r="V330" s="2">
        <v>0.69314718055994495</v>
      </c>
      <c r="W330" s="2">
        <v>1.5606477482646699</v>
      </c>
      <c r="X330" s="2">
        <v>1.99510039324608</v>
      </c>
      <c r="Y330" s="2">
        <v>1.9589953886039699</v>
      </c>
      <c r="Z330" s="2">
        <v>2.1037342342488801</v>
      </c>
    </row>
    <row r="331" spans="1:26" x14ac:dyDescent="0.35">
      <c r="A331" s="7">
        <v>747</v>
      </c>
      <c r="B331" s="7">
        <v>96</v>
      </c>
      <c r="C331" s="7">
        <v>0</v>
      </c>
      <c r="D331" s="7">
        <v>1</v>
      </c>
      <c r="E331" s="22" t="str">
        <f t="shared" si="10"/>
        <v>01</v>
      </c>
      <c r="F331" s="4">
        <v>2.359411975</v>
      </c>
      <c r="G331" s="4">
        <v>32.453586346100003</v>
      </c>
      <c r="H331" s="2">
        <f t="shared" si="11"/>
        <v>7.2701116907023564E-2</v>
      </c>
      <c r="I331" s="4">
        <v>0.54700000000000004</v>
      </c>
      <c r="J331" s="4">
        <v>0.441176470588235</v>
      </c>
      <c r="K331" s="4">
        <v>0.83599999999999997</v>
      </c>
      <c r="L331" s="4">
        <v>0.51400000000000001</v>
      </c>
      <c r="M331" s="4">
        <v>0.89500000000000002</v>
      </c>
      <c r="N331" s="4">
        <v>0.81200000000000006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0.60330647656015601</v>
      </c>
      <c r="V331" s="2">
        <v>0.81831032351395105</v>
      </c>
      <c r="W331" s="2">
        <v>0.17912666589743501</v>
      </c>
      <c r="X331" s="2">
        <v>0.665532013526972</v>
      </c>
      <c r="Y331" s="2">
        <v>0.110931560707282</v>
      </c>
      <c r="Z331" s="2">
        <v>0.20825493882045901</v>
      </c>
    </row>
    <row r="332" spans="1:26" x14ac:dyDescent="0.35">
      <c r="A332" s="7">
        <v>405</v>
      </c>
      <c r="B332" s="7">
        <v>30</v>
      </c>
      <c r="C332" s="7">
        <v>0</v>
      </c>
      <c r="D332" s="7">
        <v>1</v>
      </c>
      <c r="E332" s="22" t="str">
        <f t="shared" si="10"/>
        <v>01</v>
      </c>
      <c r="F332" s="4">
        <v>1.9712556859999999</v>
      </c>
      <c r="G332" s="4">
        <v>26.197188530599998</v>
      </c>
      <c r="H332" s="2">
        <f t="shared" si="11"/>
        <v>7.5246841228685538E-2</v>
      </c>
      <c r="I332" s="4">
        <v>0.61</v>
      </c>
      <c r="J332" s="4">
        <v>0.61538461538461497</v>
      </c>
      <c r="K332" s="4">
        <v>0.94199999999999995</v>
      </c>
      <c r="L332" s="4">
        <v>0.89900000000000002</v>
      </c>
      <c r="M332" s="4">
        <v>0.96</v>
      </c>
      <c r="N332" s="4">
        <v>0.94199999999999995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0.49429632181478</v>
      </c>
      <c r="V332" s="2">
        <v>0.48550781578170099</v>
      </c>
      <c r="W332" s="2">
        <v>5.9750004405774E-2</v>
      </c>
      <c r="X332" s="2">
        <v>0.106472244510517</v>
      </c>
      <c r="Y332" s="2">
        <v>4.08219945202552E-2</v>
      </c>
      <c r="Z332" s="2">
        <v>5.9750004405774E-2</v>
      </c>
    </row>
    <row r="333" spans="1:26" x14ac:dyDescent="0.35">
      <c r="A333" s="7">
        <v>829</v>
      </c>
      <c r="B333" s="7">
        <v>26</v>
      </c>
      <c r="C333" s="7">
        <v>0</v>
      </c>
      <c r="D333" s="7">
        <v>1</v>
      </c>
      <c r="E333" s="22" t="str">
        <f t="shared" si="10"/>
        <v>01</v>
      </c>
      <c r="F333" s="4">
        <v>2.2571916349999999</v>
      </c>
      <c r="G333" s="4">
        <v>28.576934931299999</v>
      </c>
      <c r="H333" s="2">
        <f t="shared" si="11"/>
        <v>7.8986484744650587E-2</v>
      </c>
      <c r="I333" s="4">
        <v>0.76300000000000001</v>
      </c>
      <c r="J333" s="4">
        <v>0.77142857142857102</v>
      </c>
      <c r="K333" s="4">
        <v>0.95199999999999996</v>
      </c>
      <c r="L333" s="4">
        <v>0.94799999999999995</v>
      </c>
      <c r="M333" s="4">
        <v>0.94899999999999995</v>
      </c>
      <c r="N333" s="4">
        <v>0.92600000000000005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0.27049724769768002</v>
      </c>
      <c r="V333" s="2">
        <v>0.259511195485085</v>
      </c>
      <c r="W333" s="2">
        <v>4.9190244190771802E-2</v>
      </c>
      <c r="X333" s="2">
        <v>5.3400776727115302E-2</v>
      </c>
      <c r="Y333" s="2">
        <v>5.2346480372209202E-2</v>
      </c>
      <c r="Z333" s="2">
        <v>7.6881044335957605E-2</v>
      </c>
    </row>
    <row r="334" spans="1:26" x14ac:dyDescent="0.35">
      <c r="A334" s="7">
        <v>403</v>
      </c>
      <c r="B334" s="7">
        <v>66</v>
      </c>
      <c r="C334" s="7">
        <v>0</v>
      </c>
      <c r="D334" s="7">
        <v>1</v>
      </c>
      <c r="E334" s="22" t="str">
        <f t="shared" si="10"/>
        <v>01</v>
      </c>
      <c r="F334" s="4">
        <v>2.3964176880000001</v>
      </c>
      <c r="G334" s="4">
        <v>29.281509689</v>
      </c>
      <c r="H334" s="2">
        <f t="shared" si="11"/>
        <v>8.1840646655600799E-2</v>
      </c>
      <c r="I334" s="4">
        <v>0.76500000000000001</v>
      </c>
      <c r="J334" s="4">
        <v>0.75</v>
      </c>
      <c r="K334" s="4">
        <v>0.92800000000000005</v>
      </c>
      <c r="L334" s="4">
        <v>0.88800000000000001</v>
      </c>
      <c r="M334" s="4">
        <v>0.98299999999999998</v>
      </c>
      <c r="N334" s="4">
        <v>0.996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0.26787944515560103</v>
      </c>
      <c r="V334" s="2">
        <v>0.28768207245178101</v>
      </c>
      <c r="W334" s="2">
        <v>7.4723546195936394E-2</v>
      </c>
      <c r="X334" s="2">
        <v>0.11878353598996701</v>
      </c>
      <c r="Y334" s="2">
        <v>1.7146158834970501E-2</v>
      </c>
      <c r="Z334" s="2">
        <v>4.0080213975388201E-3</v>
      </c>
    </row>
    <row r="335" spans="1:26" x14ac:dyDescent="0.35">
      <c r="A335" s="7">
        <v>597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1.8496332069999999</v>
      </c>
      <c r="G335" s="4">
        <v>22.563458763300002</v>
      </c>
      <c r="H335" s="2">
        <f t="shared" si="11"/>
        <v>8.1974719674116278E-2</v>
      </c>
      <c r="I335" s="4">
        <v>0.46800000000000003</v>
      </c>
      <c r="J335" s="4">
        <v>0.41379310344827602</v>
      </c>
      <c r="K335" s="4">
        <v>0.90200000000000002</v>
      </c>
      <c r="L335" s="4">
        <v>0.82399999999999995</v>
      </c>
      <c r="M335" s="4">
        <v>0.91800000000000004</v>
      </c>
      <c r="N335" s="4">
        <v>0.90700000000000003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0.75928698306449005</v>
      </c>
      <c r="V335" s="2">
        <v>0.88238918019847401</v>
      </c>
      <c r="W335" s="2">
        <v>0.10314075891951301</v>
      </c>
      <c r="X335" s="2">
        <v>0.19358474907266501</v>
      </c>
      <c r="Y335" s="2">
        <v>8.5557888361646503E-2</v>
      </c>
      <c r="Z335" s="2">
        <v>9.7612828867000401E-2</v>
      </c>
    </row>
    <row r="336" spans="1:26" x14ac:dyDescent="0.35">
      <c r="A336" s="7">
        <v>657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3.030237772</v>
      </c>
      <c r="G336" s="4">
        <v>36.663742057450001</v>
      </c>
      <c r="H336" s="2">
        <f t="shared" si="11"/>
        <v>8.2649440617703171E-2</v>
      </c>
      <c r="I336" s="4">
        <v>0.68600000000000005</v>
      </c>
      <c r="J336" s="4">
        <v>0.70833333333333304</v>
      </c>
      <c r="K336" s="4">
        <v>0.90100000000000002</v>
      </c>
      <c r="L336" s="4">
        <v>0.90800000000000003</v>
      </c>
      <c r="M336" s="4">
        <v>0.91400000000000003</v>
      </c>
      <c r="N336" s="4">
        <v>0.94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0.376877651256252</v>
      </c>
      <c r="V336" s="2">
        <v>0.34484048629172898</v>
      </c>
      <c r="W336" s="2">
        <v>0.104250021373799</v>
      </c>
      <c r="X336" s="2">
        <v>9.65109003808437E-2</v>
      </c>
      <c r="Y336" s="2">
        <v>8.9924707527986994E-2</v>
      </c>
      <c r="Z336" s="2">
        <v>6.1875403718087502E-2</v>
      </c>
    </row>
    <row r="337" spans="1:26" x14ac:dyDescent="0.35">
      <c r="A337" s="7">
        <v>267</v>
      </c>
      <c r="B337" s="7">
        <v>93</v>
      </c>
      <c r="C337" s="7">
        <v>0</v>
      </c>
      <c r="D337" s="7">
        <v>1</v>
      </c>
      <c r="E337" s="22" t="str">
        <f t="shared" si="10"/>
        <v>01</v>
      </c>
      <c r="F337" s="4">
        <v>2.27529834</v>
      </c>
      <c r="G337" s="4">
        <v>27.062822481200001</v>
      </c>
      <c r="H337" s="2">
        <f t="shared" si="11"/>
        <v>8.4074687390075592E-2</v>
      </c>
      <c r="I337" s="4">
        <v>0.78</v>
      </c>
      <c r="J337" s="4">
        <v>0.70212765957446799</v>
      </c>
      <c r="K337" s="4">
        <v>0.876</v>
      </c>
      <c r="L337" s="4">
        <v>0.82099999999999995</v>
      </c>
      <c r="M337" s="4">
        <v>0.91300000000000003</v>
      </c>
      <c r="N337" s="4">
        <v>0.89200000000000002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0.2484613592985</v>
      </c>
      <c r="V337" s="2">
        <v>0.35364004024357798</v>
      </c>
      <c r="W337" s="2">
        <v>0.13238918804574601</v>
      </c>
      <c r="X337" s="2">
        <v>0.19723216952970901</v>
      </c>
      <c r="Y337" s="2">
        <v>9.1019398387168493E-2</v>
      </c>
      <c r="Z337" s="2">
        <v>0.11428914640212801</v>
      </c>
    </row>
    <row r="338" spans="1:26" x14ac:dyDescent="0.35">
      <c r="A338" s="7">
        <v>41</v>
      </c>
      <c r="B338" s="7">
        <v>45</v>
      </c>
      <c r="C338" s="7">
        <v>0</v>
      </c>
      <c r="D338" s="7">
        <v>1</v>
      </c>
      <c r="E338" s="22" t="str">
        <f t="shared" si="10"/>
        <v>01</v>
      </c>
      <c r="F338" s="4">
        <v>2.4257461600000001</v>
      </c>
      <c r="G338" s="4">
        <v>28.326400659000001</v>
      </c>
      <c r="H338" s="2">
        <f t="shared" si="11"/>
        <v>8.5635523877590866E-2</v>
      </c>
      <c r="I338" s="4">
        <v>0.53900000000000003</v>
      </c>
      <c r="J338" s="4">
        <v>0.5</v>
      </c>
      <c r="K338" s="4">
        <v>0.90900000000000003</v>
      </c>
      <c r="L338" s="4">
        <v>0.79</v>
      </c>
      <c r="M338" s="4">
        <v>0.876</v>
      </c>
      <c r="N338" s="4">
        <v>0.86899999999999999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0.61803970807314002</v>
      </c>
      <c r="V338" s="2">
        <v>0.69314718055994495</v>
      </c>
      <c r="W338" s="2">
        <v>9.5410184804658196E-2</v>
      </c>
      <c r="X338" s="2">
        <v>0.23572233352107</v>
      </c>
      <c r="Y338" s="2">
        <v>0.13238918804574601</v>
      </c>
      <c r="Z338" s="2">
        <v>0.14041215371674501</v>
      </c>
    </row>
    <row r="339" spans="1:26" x14ac:dyDescent="0.35">
      <c r="A339" s="7">
        <v>293</v>
      </c>
      <c r="B339" s="7">
        <v>93</v>
      </c>
      <c r="C339" s="7">
        <v>0</v>
      </c>
      <c r="D339" s="7">
        <v>1</v>
      </c>
      <c r="E339" s="22" t="str">
        <f t="shared" si="10"/>
        <v>01</v>
      </c>
      <c r="F339" s="4">
        <v>2.0299699979999999</v>
      </c>
      <c r="G339" s="4">
        <v>23.693878516000002</v>
      </c>
      <c r="H339" s="2">
        <f t="shared" si="11"/>
        <v>8.5674871533978778E-2</v>
      </c>
      <c r="I339" s="4">
        <v>0.72499999999999998</v>
      </c>
      <c r="J339" s="4">
        <v>0.8</v>
      </c>
      <c r="K339" s="4">
        <v>0.89100000000000001</v>
      </c>
      <c r="L339" s="4">
        <v>0.91</v>
      </c>
      <c r="M339" s="4">
        <v>0.89500000000000002</v>
      </c>
      <c r="N339" s="4">
        <v>0.95599999999999996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0.321583624127462</v>
      </c>
      <c r="V339" s="2">
        <v>0.22314355131420999</v>
      </c>
      <c r="W339" s="2">
        <v>0.115410851511328</v>
      </c>
      <c r="X339" s="2">
        <v>9.4310679471241304E-2</v>
      </c>
      <c r="Y339" s="2">
        <v>0.110931560707282</v>
      </c>
      <c r="Z339" s="2">
        <v>4.4997365930735798E-2</v>
      </c>
    </row>
    <row r="340" spans="1:26" x14ac:dyDescent="0.35">
      <c r="A340" s="7">
        <v>891</v>
      </c>
      <c r="B340" s="7">
        <v>49</v>
      </c>
      <c r="C340" s="7">
        <v>0</v>
      </c>
      <c r="D340" s="7">
        <v>1</v>
      </c>
      <c r="E340" s="22" t="str">
        <f t="shared" si="10"/>
        <v>01</v>
      </c>
      <c r="F340" s="4">
        <v>2.585372767</v>
      </c>
      <c r="G340" s="4">
        <v>30.114369625999998</v>
      </c>
      <c r="H340" s="2">
        <f t="shared" si="11"/>
        <v>8.5851797633773264E-2</v>
      </c>
      <c r="I340" s="4">
        <v>0.68600000000000005</v>
      </c>
      <c r="J340" s="4">
        <v>0.58620689655172398</v>
      </c>
      <c r="K340" s="4">
        <v>0.89300000000000002</v>
      </c>
      <c r="L340" s="4">
        <v>0.86599999999999999</v>
      </c>
      <c r="M340" s="4">
        <v>0.91700000000000004</v>
      </c>
      <c r="N340" s="4">
        <v>0.83699999999999997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0.376877651256252</v>
      </c>
      <c r="V340" s="2">
        <v>0.53408248593025798</v>
      </c>
      <c r="W340" s="2">
        <v>0.113168698105638</v>
      </c>
      <c r="X340" s="2">
        <v>0.14387037041970199</v>
      </c>
      <c r="Y340" s="2">
        <v>8.6647806725672197E-2</v>
      </c>
      <c r="Z340" s="2">
        <v>0.177931208492662</v>
      </c>
    </row>
    <row r="341" spans="1:26" x14ac:dyDescent="0.35">
      <c r="A341" s="7">
        <v>667</v>
      </c>
      <c r="B341" s="7">
        <v>83</v>
      </c>
      <c r="C341" s="7">
        <v>0</v>
      </c>
      <c r="D341" s="7">
        <v>1</v>
      </c>
      <c r="E341" s="22" t="str">
        <f t="shared" si="10"/>
        <v>01</v>
      </c>
      <c r="F341" s="4">
        <v>2.3305154209999999</v>
      </c>
      <c r="G341" s="4">
        <v>26.938833004900001</v>
      </c>
      <c r="H341" s="2">
        <f t="shared" si="11"/>
        <v>8.6511372655827146E-2</v>
      </c>
      <c r="I341" s="4">
        <v>0.71399999999999997</v>
      </c>
      <c r="J341" s="4">
        <v>0.52941176470588203</v>
      </c>
      <c r="K341" s="4">
        <v>0.96399999999999997</v>
      </c>
      <c r="L341" s="4">
        <v>0.91700000000000004</v>
      </c>
      <c r="M341" s="4">
        <v>0.97399999999999998</v>
      </c>
      <c r="N341" s="4">
        <v>0.96299999999999997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0.33687231664255302</v>
      </c>
      <c r="V341" s="2">
        <v>0.63598876671999705</v>
      </c>
      <c r="W341" s="2">
        <v>3.6663984371591497E-2</v>
      </c>
      <c r="X341" s="2">
        <v>8.6647806725672197E-2</v>
      </c>
      <c r="Y341" s="2">
        <v>2.6343975339602001E-2</v>
      </c>
      <c r="Z341" s="2">
        <v>3.7701867184011501E-2</v>
      </c>
    </row>
    <row r="342" spans="1:26" x14ac:dyDescent="0.35">
      <c r="A342" s="7">
        <v>185</v>
      </c>
      <c r="B342" s="7">
        <v>10</v>
      </c>
      <c r="C342" s="7">
        <v>0</v>
      </c>
      <c r="D342" s="7">
        <v>1</v>
      </c>
      <c r="E342" s="22" t="str">
        <f t="shared" si="10"/>
        <v>01</v>
      </c>
      <c r="F342" s="4">
        <v>2.3429796120000002</v>
      </c>
      <c r="G342" s="4">
        <v>26.9485933727</v>
      </c>
      <c r="H342" s="2">
        <f t="shared" si="11"/>
        <v>8.6942556874732166E-2</v>
      </c>
      <c r="I342" s="4">
        <v>0.627</v>
      </c>
      <c r="J342" s="4">
        <v>0.76</v>
      </c>
      <c r="K342" s="4">
        <v>0.86699999999999999</v>
      </c>
      <c r="L342" s="4">
        <v>0.90300000000000002</v>
      </c>
      <c r="M342" s="4">
        <v>0.89500000000000002</v>
      </c>
      <c r="N342" s="4">
        <v>0.84499999999999997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0.46680873834921599</v>
      </c>
      <c r="V342" s="2">
        <v>0.27443684570176002</v>
      </c>
      <c r="W342" s="2">
        <v>0.14271630220159501</v>
      </c>
      <c r="X342" s="2">
        <v>0.102032725565152</v>
      </c>
      <c r="Y342" s="2">
        <v>0.110931560707282</v>
      </c>
      <c r="Z342" s="2">
        <v>0.168418651624963</v>
      </c>
    </row>
    <row r="343" spans="1:26" x14ac:dyDescent="0.35">
      <c r="A343" s="7">
        <v>67</v>
      </c>
      <c r="B343" s="7">
        <v>51</v>
      </c>
      <c r="C343" s="7">
        <v>0</v>
      </c>
      <c r="D343" s="7">
        <v>1</v>
      </c>
      <c r="E343" s="22" t="str">
        <f t="shared" si="10"/>
        <v>01</v>
      </c>
      <c r="F343" s="4">
        <v>2.6556430940000002</v>
      </c>
      <c r="G343" s="4">
        <v>30.536968247330002</v>
      </c>
      <c r="H343" s="2">
        <f t="shared" si="11"/>
        <v>8.6964857561856887E-2</v>
      </c>
      <c r="I343" s="4">
        <v>0.79700000000000004</v>
      </c>
      <c r="J343" s="4">
        <v>0.74358974358974395</v>
      </c>
      <c r="K343" s="4">
        <v>0.91800000000000004</v>
      </c>
      <c r="L343" s="4">
        <v>0.72699999999999998</v>
      </c>
      <c r="M343" s="4">
        <v>0.91700000000000004</v>
      </c>
      <c r="N343" s="4">
        <v>0.91300000000000003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0.22690060019192199</v>
      </c>
      <c r="V343" s="2">
        <v>0.29626581614317199</v>
      </c>
      <c r="W343" s="2">
        <v>8.5557888361646503E-2</v>
      </c>
      <c r="X343" s="2">
        <v>0.31882880144861803</v>
      </c>
      <c r="Y343" s="2">
        <v>8.6647806725672197E-2</v>
      </c>
      <c r="Z343" s="2">
        <v>9.1019398387168493E-2</v>
      </c>
    </row>
    <row r="344" spans="1:26" x14ac:dyDescent="0.35">
      <c r="A344" s="7">
        <v>263</v>
      </c>
      <c r="B344" s="7">
        <v>62</v>
      </c>
      <c r="C344" s="7">
        <v>0</v>
      </c>
      <c r="D344" s="7">
        <v>1</v>
      </c>
      <c r="E344" s="22" t="str">
        <f t="shared" si="10"/>
        <v>01</v>
      </c>
      <c r="F344" s="4">
        <v>2.673874938</v>
      </c>
      <c r="G344" s="4">
        <v>30.684599453800001</v>
      </c>
      <c r="H344" s="2">
        <f t="shared" si="11"/>
        <v>8.7140617299759651E-2</v>
      </c>
      <c r="I344" s="4">
        <v>0.64200000000000002</v>
      </c>
      <c r="J344" s="4">
        <v>0.75555555555555598</v>
      </c>
      <c r="K344" s="4">
        <v>0.80200000000000005</v>
      </c>
      <c r="L344" s="4">
        <v>0.82199999999999995</v>
      </c>
      <c r="M344" s="4">
        <v>0.78800000000000003</v>
      </c>
      <c r="N344" s="4">
        <v>0.83299999999999996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0.44316697529217602</v>
      </c>
      <c r="V344" s="2">
        <v>0.28030196515415801</v>
      </c>
      <c r="W344" s="2">
        <v>0.220646671115623</v>
      </c>
      <c r="X344" s="2">
        <v>0.19601488392595701</v>
      </c>
      <c r="Y344" s="2">
        <v>0.238257189124258</v>
      </c>
      <c r="Z344" s="2">
        <v>0.18272163681529399</v>
      </c>
    </row>
    <row r="345" spans="1:26" x14ac:dyDescent="0.35">
      <c r="A345" s="7">
        <v>295</v>
      </c>
      <c r="B345" s="7">
        <v>96</v>
      </c>
      <c r="C345" s="7">
        <v>0</v>
      </c>
      <c r="D345" s="7">
        <v>1</v>
      </c>
      <c r="E345" s="22" t="str">
        <f t="shared" si="10"/>
        <v>01</v>
      </c>
      <c r="F345" s="4">
        <v>2.390063386</v>
      </c>
      <c r="G345" s="4">
        <v>27.147045487</v>
      </c>
      <c r="H345" s="2">
        <f t="shared" si="11"/>
        <v>8.8041381414582967E-2</v>
      </c>
      <c r="I345" s="4">
        <v>0.64800000000000002</v>
      </c>
      <c r="J345" s="4">
        <v>0.65384615384615397</v>
      </c>
      <c r="K345" s="4">
        <v>0.34300000000000003</v>
      </c>
      <c r="L345" s="4">
        <v>0.43099999999999999</v>
      </c>
      <c r="M345" s="4">
        <v>0.35</v>
      </c>
      <c r="N345" s="4">
        <v>0.33600000000000002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0.43386458262986199</v>
      </c>
      <c r="V345" s="2">
        <v>0.42488319396526603</v>
      </c>
      <c r="W345" s="2">
        <v>1.0700248318162</v>
      </c>
      <c r="X345" s="2">
        <v>0.84164718887838896</v>
      </c>
      <c r="Y345" s="2">
        <v>1.0498221244986801</v>
      </c>
      <c r="Z345" s="2">
        <v>1.09064411901893</v>
      </c>
    </row>
    <row r="346" spans="1:26" x14ac:dyDescent="0.35">
      <c r="A346" s="7">
        <v>9</v>
      </c>
      <c r="B346" s="7">
        <v>62</v>
      </c>
      <c r="C346" s="7">
        <v>0</v>
      </c>
      <c r="D346" s="7">
        <v>1</v>
      </c>
      <c r="E346" s="22" t="str">
        <f t="shared" si="10"/>
        <v>01</v>
      </c>
      <c r="F346" s="4">
        <v>2.5636925750000001</v>
      </c>
      <c r="G346" s="4">
        <v>29.063384822700002</v>
      </c>
      <c r="H346" s="2">
        <f t="shared" si="11"/>
        <v>8.8210392238884175E-2</v>
      </c>
      <c r="I346" s="4">
        <v>0.67100000000000004</v>
      </c>
      <c r="J346" s="4">
        <v>0.65116279069767402</v>
      </c>
      <c r="K346" s="4">
        <v>0.92800000000000005</v>
      </c>
      <c r="L346" s="4">
        <v>0.91100000000000003</v>
      </c>
      <c r="M346" s="4">
        <v>0.89800000000000002</v>
      </c>
      <c r="N346" s="4">
        <v>0.94199999999999995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0.39898614201045501</v>
      </c>
      <c r="V346" s="2">
        <v>0.42899560551835803</v>
      </c>
      <c r="W346" s="2">
        <v>7.4723546195936394E-2</v>
      </c>
      <c r="X346" s="2">
        <v>9.3212381722178703E-2</v>
      </c>
      <c r="Y346" s="2">
        <v>0.107585210679937</v>
      </c>
      <c r="Z346" s="2">
        <v>5.9750004405774E-2</v>
      </c>
    </row>
    <row r="347" spans="1:26" x14ac:dyDescent="0.35">
      <c r="A347" s="7">
        <v>429</v>
      </c>
      <c r="B347" s="7">
        <v>95</v>
      </c>
      <c r="C347" s="7">
        <v>0</v>
      </c>
      <c r="D347" s="7">
        <v>1</v>
      </c>
      <c r="E347" s="22" t="str">
        <f t="shared" si="10"/>
        <v>01</v>
      </c>
      <c r="F347" s="4">
        <v>2.2068607259999999</v>
      </c>
      <c r="G347" s="4">
        <v>24.685532908399999</v>
      </c>
      <c r="H347" s="2">
        <f t="shared" si="11"/>
        <v>8.9398950153879359E-2</v>
      </c>
      <c r="I347" s="4">
        <v>0.504</v>
      </c>
      <c r="J347" s="4">
        <v>0.37037037037037002</v>
      </c>
      <c r="K347" s="4">
        <v>0.73199999999999998</v>
      </c>
      <c r="L347" s="4">
        <v>0.442</v>
      </c>
      <c r="M347" s="4">
        <v>0.86499999999999999</v>
      </c>
      <c r="N347" s="4">
        <v>0.307</v>
      </c>
      <c r="O347" s="5">
        <v>100</v>
      </c>
      <c r="P347" s="5">
        <v>0</v>
      </c>
      <c r="Q347" s="5">
        <v>100</v>
      </c>
      <c r="R347" s="5">
        <v>0</v>
      </c>
      <c r="S347" s="5">
        <v>100</v>
      </c>
      <c r="T347" s="5">
        <v>0</v>
      </c>
      <c r="U347" s="2">
        <v>0.68517901091076805</v>
      </c>
      <c r="V347" s="2">
        <v>0.993251773010283</v>
      </c>
      <c r="W347" s="2">
        <v>0.311974765020825</v>
      </c>
      <c r="X347" s="2">
        <v>0.81644539690443896</v>
      </c>
      <c r="Y347" s="2">
        <v>0.14502577205025799</v>
      </c>
      <c r="Z347" s="2">
        <v>1.18090753139494</v>
      </c>
    </row>
    <row r="348" spans="1:26" x14ac:dyDescent="0.35">
      <c r="A348" s="7">
        <v>893</v>
      </c>
      <c r="B348" s="7">
        <v>42</v>
      </c>
      <c r="C348" s="7">
        <v>0</v>
      </c>
      <c r="D348" s="7">
        <v>1</v>
      </c>
      <c r="E348" s="22" t="str">
        <f t="shared" si="10"/>
        <v>01</v>
      </c>
      <c r="F348" s="4">
        <v>2.3600126050000001</v>
      </c>
      <c r="G348" s="4">
        <v>26.106449596600001</v>
      </c>
      <c r="H348" s="2">
        <f t="shared" si="11"/>
        <v>9.039960015502678E-2</v>
      </c>
      <c r="I348" s="4">
        <v>0.65600000000000003</v>
      </c>
      <c r="J348" s="4">
        <v>0.75609756097560998</v>
      </c>
      <c r="K348" s="4">
        <v>0.88400000000000001</v>
      </c>
      <c r="L348" s="4">
        <v>0.88</v>
      </c>
      <c r="M348" s="4">
        <v>0.82499999999999996</v>
      </c>
      <c r="N348" s="4">
        <v>0.94899999999999995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0.421594490038048</v>
      </c>
      <c r="V348" s="2">
        <v>0.27958486221916201</v>
      </c>
      <c r="W348" s="2">
        <v>0.123298216344494</v>
      </c>
      <c r="X348" s="2">
        <v>0.127833371509885</v>
      </c>
      <c r="Y348" s="2">
        <v>0.19237189264745599</v>
      </c>
      <c r="Z348" s="2">
        <v>5.2346480372209202E-2</v>
      </c>
    </row>
    <row r="349" spans="1:26" x14ac:dyDescent="0.35">
      <c r="A349" s="7">
        <v>881</v>
      </c>
      <c r="B349" s="7">
        <v>58</v>
      </c>
      <c r="C349" s="7">
        <v>0</v>
      </c>
      <c r="D349" s="7">
        <v>1</v>
      </c>
      <c r="E349" s="22" t="str">
        <f t="shared" si="10"/>
        <v>01</v>
      </c>
      <c r="F349" s="4">
        <v>2.2786873070000002</v>
      </c>
      <c r="G349" s="4">
        <v>24.938687680200001</v>
      </c>
      <c r="H349" s="2">
        <f t="shared" si="11"/>
        <v>9.1371580422379542E-2</v>
      </c>
      <c r="I349" s="4">
        <v>0.65400000000000003</v>
      </c>
      <c r="J349" s="4">
        <v>0.63636363636363602</v>
      </c>
      <c r="K349" s="4">
        <v>0.83599999999999997</v>
      </c>
      <c r="L349" s="4">
        <v>0.81399999999999995</v>
      </c>
      <c r="M349" s="4">
        <v>0.85499999999999998</v>
      </c>
      <c r="N349" s="4">
        <v>0.81399999999999995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0.42464792752493802</v>
      </c>
      <c r="V349" s="2">
        <v>0.45198512374305699</v>
      </c>
      <c r="W349" s="2">
        <v>0.17912666589743501</v>
      </c>
      <c r="X349" s="2">
        <v>0.20579491297959701</v>
      </c>
      <c r="Y349" s="2">
        <v>0.15665381004537701</v>
      </c>
      <c r="Z349" s="2">
        <v>0.20579491297959701</v>
      </c>
    </row>
    <row r="350" spans="1:26" x14ac:dyDescent="0.35">
      <c r="A350" s="7">
        <v>173</v>
      </c>
      <c r="B350" s="7">
        <v>5</v>
      </c>
      <c r="C350" s="7">
        <v>0</v>
      </c>
      <c r="D350" s="7">
        <v>1</v>
      </c>
      <c r="E350" s="22" t="str">
        <f t="shared" si="10"/>
        <v>01</v>
      </c>
      <c r="F350" s="4">
        <v>2.4544492550000001</v>
      </c>
      <c r="G350" s="4">
        <v>26.773006282339999</v>
      </c>
      <c r="H350" s="2">
        <f t="shared" si="11"/>
        <v>9.1676266352613639E-2</v>
      </c>
      <c r="I350" s="4">
        <v>0.79400000000000004</v>
      </c>
      <c r="J350" s="4">
        <v>0.8</v>
      </c>
      <c r="K350" s="4">
        <v>0.88900000000000001</v>
      </c>
      <c r="L350" s="4">
        <v>0.90200000000000002</v>
      </c>
      <c r="M350" s="4">
        <v>0.91500000000000004</v>
      </c>
      <c r="N350" s="4">
        <v>0.92200000000000004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0.23067181773500101</v>
      </c>
      <c r="V350" s="2">
        <v>0.22314355131420999</v>
      </c>
      <c r="W350" s="2">
        <v>0.117658043468232</v>
      </c>
      <c r="X350" s="2">
        <v>0.10314075891951301</v>
      </c>
      <c r="Y350" s="2">
        <v>8.8831213706615703E-2</v>
      </c>
      <c r="Z350" s="2">
        <v>8.1210055425543201E-2</v>
      </c>
    </row>
    <row r="351" spans="1:26" x14ac:dyDescent="0.35">
      <c r="A351" s="7">
        <v>459</v>
      </c>
      <c r="B351" s="7">
        <v>13</v>
      </c>
      <c r="C351" s="7">
        <v>0</v>
      </c>
      <c r="D351" s="7">
        <v>1</v>
      </c>
      <c r="E351" s="22" t="str">
        <f t="shared" si="10"/>
        <v>01</v>
      </c>
      <c r="F351" s="4">
        <v>2.1672394260000001</v>
      </c>
      <c r="G351" s="4">
        <v>23.168838600920001</v>
      </c>
      <c r="H351" s="2">
        <f t="shared" si="11"/>
        <v>9.3541133560054335E-2</v>
      </c>
      <c r="I351" s="4">
        <v>0.54900000000000004</v>
      </c>
      <c r="J351" s="4">
        <v>0.46153846153846201</v>
      </c>
      <c r="K351" s="4">
        <v>0.76600000000000001</v>
      </c>
      <c r="L351" s="4">
        <v>0.73099999999999998</v>
      </c>
      <c r="M351" s="4">
        <v>0.72499999999999998</v>
      </c>
      <c r="N351" s="4">
        <v>0.747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0.59965683747260601</v>
      </c>
      <c r="V351" s="2">
        <v>0.773189888233482</v>
      </c>
      <c r="W351" s="2">
        <v>0.26657310924154598</v>
      </c>
      <c r="X351" s="2">
        <v>0.31334181923235899</v>
      </c>
      <c r="Y351" s="2">
        <v>0.321583624127462</v>
      </c>
      <c r="Z351" s="2">
        <v>0.29169009384931999</v>
      </c>
    </row>
    <row r="352" spans="1:26" x14ac:dyDescent="0.35">
      <c r="A352" s="7">
        <v>45</v>
      </c>
      <c r="B352" s="7">
        <v>49</v>
      </c>
      <c r="C352" s="7">
        <v>0</v>
      </c>
      <c r="D352" s="7">
        <v>1</v>
      </c>
      <c r="E352" s="22" t="str">
        <f t="shared" si="10"/>
        <v>01</v>
      </c>
      <c r="F352" s="4">
        <v>3.5793885080000001</v>
      </c>
      <c r="G352" s="4">
        <v>37.973607178000002</v>
      </c>
      <c r="H352" s="2">
        <f t="shared" si="11"/>
        <v>9.4259902442813431E-2</v>
      </c>
      <c r="I352" s="4">
        <v>0.77300000000000002</v>
      </c>
      <c r="J352" s="4">
        <v>0.8</v>
      </c>
      <c r="K352" s="4">
        <v>0.84599999999999997</v>
      </c>
      <c r="L352" s="4">
        <v>0.89500000000000002</v>
      </c>
      <c r="M352" s="4">
        <v>0.875</v>
      </c>
      <c r="N352" s="4">
        <v>0.95699999999999996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0.25747623039471501</v>
      </c>
      <c r="V352" s="2">
        <v>0.22314355131420999</v>
      </c>
      <c r="W352" s="2">
        <v>0.16723591937591401</v>
      </c>
      <c r="X352" s="2">
        <v>0.110931560707282</v>
      </c>
      <c r="Y352" s="2">
        <v>0.13353139262452299</v>
      </c>
      <c r="Z352" s="2">
        <v>4.3951887529182797E-2</v>
      </c>
    </row>
    <row r="353" spans="1:26" x14ac:dyDescent="0.35">
      <c r="A353" s="7">
        <v>535</v>
      </c>
      <c r="B353" s="7">
        <v>9</v>
      </c>
      <c r="C353" s="7">
        <v>0</v>
      </c>
      <c r="D353" s="7">
        <v>1</v>
      </c>
      <c r="E353" s="22" t="str">
        <f t="shared" si="10"/>
        <v>01</v>
      </c>
      <c r="F353" s="4">
        <v>2.6599517640000001</v>
      </c>
      <c r="G353" s="4">
        <v>27.958638165</v>
      </c>
      <c r="H353" s="2">
        <f t="shared" si="11"/>
        <v>9.5138817144887214E-2</v>
      </c>
      <c r="I353" s="4">
        <v>0.75800000000000001</v>
      </c>
      <c r="J353" s="4">
        <v>0.85714285714285698</v>
      </c>
      <c r="K353" s="4">
        <v>0.91400000000000003</v>
      </c>
      <c r="L353" s="4">
        <v>0.871</v>
      </c>
      <c r="M353" s="4">
        <v>0.94</v>
      </c>
      <c r="N353" s="4">
        <v>0.93100000000000005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0.27707189333976501</v>
      </c>
      <c r="V353" s="2">
        <v>0.154150679827258</v>
      </c>
      <c r="W353" s="2">
        <v>8.9924707527986994E-2</v>
      </c>
      <c r="X353" s="2">
        <v>0.13811330212963399</v>
      </c>
      <c r="Y353" s="2">
        <v>6.1875403718087502E-2</v>
      </c>
      <c r="Z353" s="2">
        <v>7.1496001705069895E-2</v>
      </c>
    </row>
    <row r="354" spans="1:26" x14ac:dyDescent="0.35">
      <c r="A354" s="7">
        <v>145</v>
      </c>
      <c r="B354" s="7">
        <v>37</v>
      </c>
      <c r="C354" s="7">
        <v>0</v>
      </c>
      <c r="D354" s="7">
        <v>1</v>
      </c>
      <c r="E354" s="22" t="str">
        <f t="shared" si="10"/>
        <v>01</v>
      </c>
      <c r="F354" s="4">
        <v>3.217068056</v>
      </c>
      <c r="G354" s="4">
        <v>33.028692926200002</v>
      </c>
      <c r="H354" s="2">
        <f t="shared" si="11"/>
        <v>9.7402221250119825E-2</v>
      </c>
      <c r="I354" s="4">
        <v>0.745</v>
      </c>
      <c r="J354" s="4">
        <v>0.64285714285714302</v>
      </c>
      <c r="K354" s="4">
        <v>0.94199999999999995</v>
      </c>
      <c r="L354" s="4">
        <v>0.746</v>
      </c>
      <c r="M354" s="4">
        <v>0.92800000000000005</v>
      </c>
      <c r="N354" s="4">
        <v>0.875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0.29437106060257801</v>
      </c>
      <c r="V354" s="2">
        <v>0.44183275227903901</v>
      </c>
      <c r="W354" s="2">
        <v>5.9750004405774E-2</v>
      </c>
      <c r="X354" s="2">
        <v>0.29302967877837599</v>
      </c>
      <c r="Y354" s="2">
        <v>7.4723546195936394E-2</v>
      </c>
      <c r="Z354" s="2">
        <v>0.13353139262452299</v>
      </c>
    </row>
    <row r="355" spans="1:26" x14ac:dyDescent="0.35">
      <c r="A355" s="7">
        <v>317</v>
      </c>
      <c r="B355" s="7">
        <v>58</v>
      </c>
      <c r="C355" s="7">
        <v>0</v>
      </c>
      <c r="D355" s="7">
        <v>1</v>
      </c>
      <c r="E355" s="22" t="str">
        <f t="shared" si="10"/>
        <v>01</v>
      </c>
      <c r="F355" s="4">
        <v>3.0637393739999998</v>
      </c>
      <c r="G355" s="4">
        <v>31.370992985000001</v>
      </c>
      <c r="H355" s="2">
        <f t="shared" si="11"/>
        <v>9.7661536422035566E-2</v>
      </c>
      <c r="I355" s="4">
        <v>0.877</v>
      </c>
      <c r="J355" s="4">
        <v>0.88888888888888895</v>
      </c>
      <c r="K355" s="4">
        <v>0.94</v>
      </c>
      <c r="L355" s="4">
        <v>0.94899999999999995</v>
      </c>
      <c r="M355" s="4">
        <v>0.95699999999999996</v>
      </c>
      <c r="N355" s="4">
        <v>0.97099999999999997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0.131248286609954</v>
      </c>
      <c r="V355" s="2">
        <v>0.117783035656384</v>
      </c>
      <c r="W355" s="2">
        <v>6.1875403718087502E-2</v>
      </c>
      <c r="X355" s="2">
        <v>5.2346480372209202E-2</v>
      </c>
      <c r="Y355" s="2">
        <v>4.3951887529182797E-2</v>
      </c>
      <c r="Z355" s="2">
        <v>2.9428810690812199E-2</v>
      </c>
    </row>
    <row r="356" spans="1:26" x14ac:dyDescent="0.35">
      <c r="A356" s="7">
        <v>369</v>
      </c>
      <c r="B356" s="7">
        <v>66</v>
      </c>
      <c r="C356" s="7">
        <v>0</v>
      </c>
      <c r="D356" s="7">
        <v>1</v>
      </c>
      <c r="E356" s="22" t="str">
        <f t="shared" si="10"/>
        <v>01</v>
      </c>
      <c r="F356" s="4">
        <v>2.5967555710000001</v>
      </c>
      <c r="G356" s="4">
        <v>26.587103420999998</v>
      </c>
      <c r="H356" s="2">
        <f t="shared" si="11"/>
        <v>9.7669743479800647E-2</v>
      </c>
      <c r="I356" s="4">
        <v>0.61199999999999999</v>
      </c>
      <c r="J356" s="4">
        <v>0.46153846153846201</v>
      </c>
      <c r="K356" s="4">
        <v>0.92300000000000004</v>
      </c>
      <c r="L356" s="4">
        <v>0.88800000000000001</v>
      </c>
      <c r="M356" s="4">
        <v>0.93799999999999994</v>
      </c>
      <c r="N356" s="4">
        <v>0.93300000000000005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0.49102299646981101</v>
      </c>
      <c r="V356" s="2">
        <v>0.773189888233482</v>
      </c>
      <c r="W356" s="2">
        <v>8.0126044479284897E-2</v>
      </c>
      <c r="X356" s="2">
        <v>0.11878353598996701</v>
      </c>
      <c r="Y356" s="2">
        <v>6.4005329975912406E-2</v>
      </c>
      <c r="Z356" s="2">
        <v>6.93500781347932E-2</v>
      </c>
    </row>
    <row r="357" spans="1:26" x14ac:dyDescent="0.35">
      <c r="A357" s="7">
        <v>639</v>
      </c>
      <c r="B357" s="7">
        <v>37</v>
      </c>
      <c r="C357" s="7">
        <v>0</v>
      </c>
      <c r="D357" s="7">
        <v>1</v>
      </c>
      <c r="E357" s="22" t="str">
        <f t="shared" si="10"/>
        <v>01</v>
      </c>
      <c r="F357" s="4">
        <v>3.0821787970000001</v>
      </c>
      <c r="G357" s="4">
        <v>31.490429503000001</v>
      </c>
      <c r="H357" s="2">
        <f t="shared" si="11"/>
        <v>9.787668334934492E-2</v>
      </c>
      <c r="I357" s="4">
        <v>0.66600000000000004</v>
      </c>
      <c r="J357" s="4">
        <v>0.61111111111111105</v>
      </c>
      <c r="K357" s="4">
        <v>0.83199999999999996</v>
      </c>
      <c r="L357" s="4">
        <v>0.81399999999999995</v>
      </c>
      <c r="M357" s="4">
        <v>0.85299999999999998</v>
      </c>
      <c r="N357" s="4">
        <v>0.61699999999999999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0.40646560844174801</v>
      </c>
      <c r="V357" s="2">
        <v>0.49247648509779401</v>
      </c>
      <c r="W357" s="2">
        <v>0.183922838160928</v>
      </c>
      <c r="X357" s="2">
        <v>0.20579491297959701</v>
      </c>
      <c r="Y357" s="2">
        <v>0.15899573149045801</v>
      </c>
      <c r="Z357" s="2">
        <v>0.48288625507674898</v>
      </c>
    </row>
    <row r="358" spans="1:26" x14ac:dyDescent="0.35">
      <c r="A358" s="7">
        <v>313</v>
      </c>
      <c r="B358" s="7">
        <v>6</v>
      </c>
      <c r="C358" s="7">
        <v>0</v>
      </c>
      <c r="D358" s="7">
        <v>1</v>
      </c>
      <c r="E358" s="22" t="str">
        <f t="shared" si="10"/>
        <v>01</v>
      </c>
      <c r="F358" s="4">
        <v>3.9718050840000001</v>
      </c>
      <c r="G358" s="4">
        <v>39.497566630999998</v>
      </c>
      <c r="H358" s="2">
        <f t="shared" si="11"/>
        <v>0.10055822225976563</v>
      </c>
      <c r="I358" s="4">
        <v>0.68899999999999995</v>
      </c>
      <c r="J358" s="4">
        <v>0.71428571428571397</v>
      </c>
      <c r="K358" s="4">
        <v>0.88100000000000001</v>
      </c>
      <c r="L358" s="4">
        <v>0.70499999999999996</v>
      </c>
      <c r="M358" s="4">
        <v>0.90100000000000002</v>
      </c>
      <c r="N358" s="4">
        <v>0.80700000000000005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0.372514007968479</v>
      </c>
      <c r="V358" s="2">
        <v>0.33647223662121301</v>
      </c>
      <c r="W358" s="2">
        <v>0.12669765304595801</v>
      </c>
      <c r="X358" s="2">
        <v>0.34955747616986799</v>
      </c>
      <c r="Y358" s="2">
        <v>0.104250021373799</v>
      </c>
      <c r="Z358" s="2">
        <v>0.214431610712188</v>
      </c>
    </row>
    <row r="359" spans="1:26" x14ac:dyDescent="0.35">
      <c r="A359" s="7">
        <v>837</v>
      </c>
      <c r="B359" s="7">
        <v>90</v>
      </c>
      <c r="C359" s="7">
        <v>0</v>
      </c>
      <c r="D359" s="7">
        <v>1</v>
      </c>
      <c r="E359" s="22" t="str">
        <f t="shared" si="10"/>
        <v>01</v>
      </c>
      <c r="F359" s="4">
        <v>2.568367238</v>
      </c>
      <c r="G359" s="4">
        <v>25.421209796100001</v>
      </c>
      <c r="H359" s="2">
        <f t="shared" si="11"/>
        <v>0.10103245512705798</v>
      </c>
      <c r="I359" s="4">
        <v>0.59199999999999997</v>
      </c>
      <c r="J359" s="4">
        <v>0.57142857142857095</v>
      </c>
      <c r="K359" s="4">
        <v>0.91200000000000003</v>
      </c>
      <c r="L359" s="4">
        <v>0.89300000000000002</v>
      </c>
      <c r="M359" s="4">
        <v>0.91700000000000004</v>
      </c>
      <c r="N359" s="4">
        <v>0.874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0.52424864409813099</v>
      </c>
      <c r="V359" s="2">
        <v>0.55961578793542299</v>
      </c>
      <c r="W359" s="2">
        <v>9.2115288907805598E-2</v>
      </c>
      <c r="X359" s="2">
        <v>0.113168698105638</v>
      </c>
      <c r="Y359" s="2">
        <v>8.6647806725672197E-2</v>
      </c>
      <c r="Z359" s="2">
        <v>0.13467490332660201</v>
      </c>
    </row>
    <row r="360" spans="1:26" x14ac:dyDescent="0.35">
      <c r="A360" s="7">
        <v>309</v>
      </c>
      <c r="B360" s="7">
        <v>65</v>
      </c>
      <c r="C360" s="7">
        <v>0</v>
      </c>
      <c r="D360" s="7">
        <v>1</v>
      </c>
      <c r="E360" s="22" t="str">
        <f t="shared" si="10"/>
        <v>01</v>
      </c>
      <c r="F360" s="4">
        <v>3.1262981910000001</v>
      </c>
      <c r="G360" s="4">
        <v>30.723129531000001</v>
      </c>
      <c r="H360" s="2">
        <f t="shared" si="11"/>
        <v>0.10175715295687987</v>
      </c>
      <c r="I360" s="4">
        <v>0.74099999999999999</v>
      </c>
      <c r="J360" s="4">
        <v>0.78571428571428603</v>
      </c>
      <c r="K360" s="4">
        <v>0.91800000000000004</v>
      </c>
      <c r="L360" s="4">
        <v>0.92200000000000004</v>
      </c>
      <c r="M360" s="4">
        <v>0.91400000000000003</v>
      </c>
      <c r="N360" s="4">
        <v>0.89100000000000001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0.29975465368604998</v>
      </c>
      <c r="V360" s="2">
        <v>0.24116205681688799</v>
      </c>
      <c r="W360" s="2">
        <v>8.5557888361646503E-2</v>
      </c>
      <c r="X360" s="2">
        <v>8.1210055425543201E-2</v>
      </c>
      <c r="Y360" s="2">
        <v>8.9924707527986994E-2</v>
      </c>
      <c r="Z360" s="2">
        <v>0.115410851511328</v>
      </c>
    </row>
    <row r="361" spans="1:26" x14ac:dyDescent="0.35">
      <c r="A361" s="7">
        <v>793</v>
      </c>
      <c r="B361" s="7">
        <v>36</v>
      </c>
      <c r="C361" s="7">
        <v>0</v>
      </c>
      <c r="D361" s="7">
        <v>1</v>
      </c>
      <c r="E361" s="22" t="str">
        <f t="shared" si="10"/>
        <v>01</v>
      </c>
      <c r="F361" s="4">
        <v>3.4700345869999998</v>
      </c>
      <c r="G361" s="4">
        <v>33.979110775999999</v>
      </c>
      <c r="H361" s="2">
        <f t="shared" si="11"/>
        <v>0.10212258378023659</v>
      </c>
      <c r="I361" s="4">
        <v>0.51100000000000001</v>
      </c>
      <c r="J361" s="4">
        <v>0.47826086956521702</v>
      </c>
      <c r="K361" s="4">
        <v>0.84099999999999997</v>
      </c>
      <c r="L361" s="4">
        <v>0.91100000000000003</v>
      </c>
      <c r="M361" s="4">
        <v>0.84299999999999997</v>
      </c>
      <c r="N361" s="4">
        <v>0.84599999999999997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0.67138568877843297</v>
      </c>
      <c r="V361" s="2">
        <v>0.73759894313077901</v>
      </c>
      <c r="W361" s="2">
        <v>0.173163619009189</v>
      </c>
      <c r="X361" s="2">
        <v>9.3212381722178703E-2</v>
      </c>
      <c r="Y361" s="2">
        <v>0.17078832098028199</v>
      </c>
      <c r="Z361" s="2">
        <v>0.16723591937591401</v>
      </c>
    </row>
    <row r="362" spans="1:26" x14ac:dyDescent="0.35">
      <c r="A362" s="7">
        <v>81</v>
      </c>
      <c r="B362" s="7">
        <v>65</v>
      </c>
      <c r="C362" s="7">
        <v>0</v>
      </c>
      <c r="D362" s="7">
        <v>1</v>
      </c>
      <c r="E362" s="22" t="str">
        <f t="shared" si="10"/>
        <v>01</v>
      </c>
      <c r="F362" s="4">
        <v>2.6211189340000001</v>
      </c>
      <c r="G362" s="4">
        <v>25.655090183799999</v>
      </c>
      <c r="H362" s="2">
        <f t="shared" si="11"/>
        <v>0.10216759774460334</v>
      </c>
      <c r="I362" s="4">
        <v>0.69</v>
      </c>
      <c r="J362" s="4">
        <v>0.6875</v>
      </c>
      <c r="K362" s="4">
        <v>0.94899999999999995</v>
      </c>
      <c r="L362" s="4">
        <v>0.94099999999999995</v>
      </c>
      <c r="M362" s="4">
        <v>0.91600000000000004</v>
      </c>
      <c r="N362" s="4">
        <v>0.94799999999999995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0.37106368139083201</v>
      </c>
      <c r="V362" s="2">
        <v>0.37469344944141098</v>
      </c>
      <c r="W362" s="2">
        <v>5.2346480372209202E-2</v>
      </c>
      <c r="X362" s="2">
        <v>6.0812139396757503E-2</v>
      </c>
      <c r="Y362" s="2">
        <v>8.7738914308006705E-2</v>
      </c>
      <c r="Z362" s="2">
        <v>5.3400776727115302E-2</v>
      </c>
    </row>
    <row r="363" spans="1:26" x14ac:dyDescent="0.35">
      <c r="A363" s="7">
        <v>889</v>
      </c>
      <c r="B363" s="7">
        <v>45</v>
      </c>
      <c r="C363" s="7">
        <v>0</v>
      </c>
      <c r="D363" s="7">
        <v>1</v>
      </c>
      <c r="E363" s="22" t="str">
        <f t="shared" si="10"/>
        <v>01</v>
      </c>
      <c r="F363" s="4">
        <v>2.500878111</v>
      </c>
      <c r="G363" s="4">
        <v>24.247413333000001</v>
      </c>
      <c r="H363" s="2">
        <f t="shared" si="11"/>
        <v>0.10313999586901833</v>
      </c>
      <c r="I363" s="4">
        <v>0.60199999999999998</v>
      </c>
      <c r="J363" s="4">
        <v>0.57142857142857095</v>
      </c>
      <c r="K363" s="4">
        <v>0.95399999999999996</v>
      </c>
      <c r="L363" s="4">
        <v>0.97899999999999998</v>
      </c>
      <c r="M363" s="4">
        <v>0.90600000000000003</v>
      </c>
      <c r="N363" s="4">
        <v>0.98899999999999999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0.50749783367331602</v>
      </c>
      <c r="V363" s="2">
        <v>0.55961578793542299</v>
      </c>
      <c r="W363" s="2">
        <v>4.7091607533850603E-2</v>
      </c>
      <c r="X363" s="2">
        <v>2.1223636451626698E-2</v>
      </c>
      <c r="Y363" s="2">
        <v>9.8715972939157695E-2</v>
      </c>
      <c r="Z363" s="2">
        <v>1.1060947359424899E-2</v>
      </c>
    </row>
    <row r="364" spans="1:26" x14ac:dyDescent="0.35">
      <c r="A364" s="7">
        <v>979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2.9998022400000002</v>
      </c>
      <c r="G364" s="4">
        <v>28.854007866</v>
      </c>
      <c r="H364" s="2">
        <f t="shared" si="11"/>
        <v>0.10396483753422708</v>
      </c>
      <c r="I364" s="4">
        <v>0.48399999999999999</v>
      </c>
      <c r="J364" s="4">
        <v>0.46666666666666701</v>
      </c>
      <c r="K364" s="4">
        <v>0.871</v>
      </c>
      <c r="L364" s="4">
        <v>0.84399999999999997</v>
      </c>
      <c r="M364" s="4">
        <v>0.86499999999999999</v>
      </c>
      <c r="N364" s="4">
        <v>0.83099999999999996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0.72567037226550501</v>
      </c>
      <c r="V364" s="2">
        <v>0.76214005204689705</v>
      </c>
      <c r="W364" s="2">
        <v>0.13811330212963399</v>
      </c>
      <c r="X364" s="2">
        <v>0.16960278438618001</v>
      </c>
      <c r="Y364" s="2">
        <v>0.14502577205025799</v>
      </c>
      <c r="Z364" s="2">
        <v>0.185125484126689</v>
      </c>
    </row>
    <row r="365" spans="1:26" x14ac:dyDescent="0.35">
      <c r="A365" s="7">
        <v>937</v>
      </c>
      <c r="B365" s="7">
        <v>78</v>
      </c>
      <c r="C365" s="7">
        <v>0</v>
      </c>
      <c r="D365" s="7">
        <v>1</v>
      </c>
      <c r="E365" s="22" t="str">
        <f t="shared" si="10"/>
        <v>01</v>
      </c>
      <c r="F365" s="4">
        <v>2.8194349860000001</v>
      </c>
      <c r="G365" s="4">
        <v>26.806978978</v>
      </c>
      <c r="H365" s="2">
        <f t="shared" si="11"/>
        <v>0.10517540929598442</v>
      </c>
      <c r="I365" s="4">
        <v>0.65300000000000002</v>
      </c>
      <c r="J365" s="4">
        <v>0.72727272727272696</v>
      </c>
      <c r="K365" s="4">
        <v>0.92300000000000004</v>
      </c>
      <c r="L365" s="4">
        <v>0.89600000000000002</v>
      </c>
      <c r="M365" s="4">
        <v>0.91700000000000004</v>
      </c>
      <c r="N365" s="4">
        <v>0.92300000000000004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0.426178149705706</v>
      </c>
      <c r="V365" s="2">
        <v>0.31845373111853498</v>
      </c>
      <c r="W365" s="2">
        <v>8.0126044479284897E-2</v>
      </c>
      <c r="X365" s="2">
        <v>0.109814866007207</v>
      </c>
      <c r="Y365" s="2">
        <v>8.6647806725672197E-2</v>
      </c>
      <c r="Z365" s="2">
        <v>8.0126044479284897E-2</v>
      </c>
    </row>
    <row r="366" spans="1:26" x14ac:dyDescent="0.35">
      <c r="A366" s="7">
        <v>27</v>
      </c>
      <c r="B366" s="7">
        <v>90</v>
      </c>
      <c r="C366" s="7">
        <v>0</v>
      </c>
      <c r="D366" s="7">
        <v>1</v>
      </c>
      <c r="E366" s="22" t="str">
        <f t="shared" si="10"/>
        <v>01</v>
      </c>
      <c r="F366" s="4">
        <v>2.5666693860000001</v>
      </c>
      <c r="G366" s="4">
        <v>24.266310113999999</v>
      </c>
      <c r="H366" s="2">
        <f t="shared" si="11"/>
        <v>0.10577089693250098</v>
      </c>
      <c r="I366" s="4">
        <v>0.60299999999999998</v>
      </c>
      <c r="J366" s="4">
        <v>0.60655737704918</v>
      </c>
      <c r="K366" s="4">
        <v>0.878</v>
      </c>
      <c r="L366" s="4">
        <v>0.92400000000000004</v>
      </c>
      <c r="M366" s="4">
        <v>0.89400000000000002</v>
      </c>
      <c r="N366" s="4">
        <v>0.90600000000000003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0.50583808225495197</v>
      </c>
      <c r="V366" s="2">
        <v>0.49995595152908701</v>
      </c>
      <c r="W366" s="2">
        <v>0.13010868534702</v>
      </c>
      <c r="X366" s="2">
        <v>7.9043207340452906E-2</v>
      </c>
      <c r="Y366" s="2">
        <v>0.112049503808623</v>
      </c>
      <c r="Z366" s="2">
        <v>9.8715972939157695E-2</v>
      </c>
    </row>
    <row r="367" spans="1:26" x14ac:dyDescent="0.35">
      <c r="A367" s="7">
        <v>287</v>
      </c>
      <c r="B367" s="7">
        <v>3</v>
      </c>
      <c r="C367" s="7">
        <v>0</v>
      </c>
      <c r="D367" s="7">
        <v>1</v>
      </c>
      <c r="E367" s="22" t="str">
        <f t="shared" si="10"/>
        <v>01</v>
      </c>
      <c r="F367" s="4">
        <v>2.528772102</v>
      </c>
      <c r="G367" s="4">
        <v>23.5588730873</v>
      </c>
      <c r="H367" s="2">
        <f t="shared" si="11"/>
        <v>0.10733841523868125</v>
      </c>
      <c r="I367" s="4">
        <v>0.77100000000000002</v>
      </c>
      <c r="J367" s="4">
        <v>0.91666666666666696</v>
      </c>
      <c r="K367" s="4">
        <v>0.83599999999999997</v>
      </c>
      <c r="L367" s="4">
        <v>0.91400000000000003</v>
      </c>
      <c r="M367" s="4">
        <v>0.83399999999999996</v>
      </c>
      <c r="N367" s="4">
        <v>0.92600000000000005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0.260066905418808</v>
      </c>
      <c r="V367" s="2">
        <v>8.7011376989629796E-2</v>
      </c>
      <c r="W367" s="2">
        <v>0.17912666589743501</v>
      </c>
      <c r="X367" s="2">
        <v>8.9924707527986994E-2</v>
      </c>
      <c r="Y367" s="2">
        <v>0.18152187662339</v>
      </c>
      <c r="Z367" s="2">
        <v>7.6881044335957605E-2</v>
      </c>
    </row>
    <row r="368" spans="1:26" x14ac:dyDescent="0.35">
      <c r="A368" s="7">
        <v>349</v>
      </c>
      <c r="B368" s="7">
        <v>85</v>
      </c>
      <c r="C368" s="7">
        <v>0</v>
      </c>
      <c r="D368" s="7">
        <v>1</v>
      </c>
      <c r="E368" s="22" t="str">
        <f t="shared" si="10"/>
        <v>01</v>
      </c>
      <c r="F368" s="4">
        <v>3.343731198</v>
      </c>
      <c r="G368" s="4">
        <v>30.318203304000001</v>
      </c>
      <c r="H368" s="2">
        <f t="shared" si="11"/>
        <v>0.11028790738265312</v>
      </c>
      <c r="I368" s="4">
        <v>0.64800000000000002</v>
      </c>
      <c r="J368" s="4">
        <v>0.55555555555555602</v>
      </c>
      <c r="K368" s="4">
        <v>0.874</v>
      </c>
      <c r="L368" s="4">
        <v>0.70699999999999996</v>
      </c>
      <c r="M368" s="4">
        <v>0.89400000000000002</v>
      </c>
      <c r="N368" s="4">
        <v>0.91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0.43386458262986199</v>
      </c>
      <c r="V368" s="2">
        <v>0.58778666490211895</v>
      </c>
      <c r="W368" s="2">
        <v>0.13467490332660201</v>
      </c>
      <c r="X368" s="2">
        <v>0.34672461308556402</v>
      </c>
      <c r="Y368" s="2">
        <v>0.112049503808623</v>
      </c>
      <c r="Z368" s="2">
        <v>9.4310679471241304E-2</v>
      </c>
    </row>
    <row r="369" spans="1:26" x14ac:dyDescent="0.35">
      <c r="A369" s="7">
        <v>421</v>
      </c>
      <c r="B369" s="7">
        <v>9</v>
      </c>
      <c r="C369" s="7">
        <v>0</v>
      </c>
      <c r="D369" s="7">
        <v>1</v>
      </c>
      <c r="E369" s="22" t="str">
        <f t="shared" si="10"/>
        <v>01</v>
      </c>
      <c r="F369" s="4">
        <v>3.094109124</v>
      </c>
      <c r="G369" s="4">
        <v>27.950205073199999</v>
      </c>
      <c r="H369" s="2">
        <f t="shared" si="11"/>
        <v>0.11070076644864336</v>
      </c>
      <c r="I369" s="4">
        <v>0.61799999999999999</v>
      </c>
      <c r="J369" s="4">
        <v>0.76666666666666705</v>
      </c>
      <c r="K369" s="4">
        <v>0.96599999999999997</v>
      </c>
      <c r="L369" s="4">
        <v>0.85199999999999998</v>
      </c>
      <c r="M369" s="4">
        <v>0.998</v>
      </c>
      <c r="N369" s="4">
        <v>0.99399999999999999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0.481266821524446</v>
      </c>
      <c r="V369" s="2">
        <v>0.26570316573300601</v>
      </c>
      <c r="W369" s="2">
        <v>3.4591444769619097E-2</v>
      </c>
      <c r="X369" s="2">
        <v>0.160168752152821</v>
      </c>
      <c r="Y369" s="2">
        <v>2.0020026706730801E-3</v>
      </c>
      <c r="Z369" s="2">
        <v>6.0180723255630203E-3</v>
      </c>
    </row>
    <row r="370" spans="1:26" x14ac:dyDescent="0.35">
      <c r="A370" s="7">
        <v>811</v>
      </c>
      <c r="B370" s="7">
        <v>15</v>
      </c>
      <c r="C370" s="7">
        <v>0</v>
      </c>
      <c r="D370" s="7">
        <v>1</v>
      </c>
      <c r="E370" s="22" t="str">
        <f t="shared" si="10"/>
        <v>01</v>
      </c>
      <c r="F370" s="4">
        <v>4.2947285109999997</v>
      </c>
      <c r="G370" s="4">
        <v>38.649754397149998</v>
      </c>
      <c r="H370" s="2">
        <f t="shared" si="11"/>
        <v>0.11111916693878628</v>
      </c>
      <c r="I370" s="4">
        <v>0.66400000000000003</v>
      </c>
      <c r="J370" s="4">
        <v>0.67857142857142905</v>
      </c>
      <c r="K370" s="4">
        <v>0.82099999999999995</v>
      </c>
      <c r="L370" s="4">
        <v>0.88500000000000001</v>
      </c>
      <c r="M370" s="4">
        <v>0.85599999999999998</v>
      </c>
      <c r="N370" s="4">
        <v>0.90300000000000002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0.40947312950570303</v>
      </c>
      <c r="V370" s="2">
        <v>0.38776553100876299</v>
      </c>
      <c r="W370" s="2">
        <v>0.19723216952970901</v>
      </c>
      <c r="X370" s="2">
        <v>0.122167633974208</v>
      </c>
      <c r="Y370" s="2">
        <v>0.15548490284039501</v>
      </c>
      <c r="Z370" s="2">
        <v>0.102032725565152</v>
      </c>
    </row>
    <row r="371" spans="1:26" x14ac:dyDescent="0.35">
      <c r="A371" s="7">
        <v>623</v>
      </c>
      <c r="B371" s="7">
        <v>16</v>
      </c>
      <c r="C371" s="7">
        <v>0</v>
      </c>
      <c r="D371" s="7">
        <v>1</v>
      </c>
      <c r="E371" s="22" t="str">
        <f t="shared" si="10"/>
        <v>01</v>
      </c>
      <c r="F371" s="4">
        <v>3.9204037299999999</v>
      </c>
      <c r="G371" s="4">
        <v>35.139309333280004</v>
      </c>
      <c r="H371" s="2">
        <f t="shared" si="11"/>
        <v>0.11156746687354592</v>
      </c>
      <c r="I371" s="4">
        <v>0.72899999999999998</v>
      </c>
      <c r="J371" s="4">
        <v>0.73333333333333295</v>
      </c>
      <c r="K371" s="4">
        <v>0.20699999999999999</v>
      </c>
      <c r="L371" s="4">
        <v>0.26900000000000002</v>
      </c>
      <c r="M371" s="4">
        <v>9.6000000000000002E-2</v>
      </c>
      <c r="N371" s="4">
        <v>7.0999999999999994E-2</v>
      </c>
      <c r="O371" s="5">
        <v>100</v>
      </c>
      <c r="P371" s="5">
        <v>100</v>
      </c>
      <c r="Q371" s="5">
        <v>0</v>
      </c>
      <c r="R371" s="5">
        <v>0</v>
      </c>
      <c r="S371" s="5">
        <v>0</v>
      </c>
      <c r="T371" s="5">
        <v>0</v>
      </c>
      <c r="U371" s="2">
        <v>0.31608154697347901</v>
      </c>
      <c r="V371" s="2">
        <v>0.31015492830384001</v>
      </c>
      <c r="W371" s="2">
        <v>1.57503648571677</v>
      </c>
      <c r="X371" s="2">
        <v>1.3130438993803</v>
      </c>
      <c r="Y371" s="2">
        <v>2.3434070875142998</v>
      </c>
      <c r="Z371" s="2">
        <v>2.64507540194082</v>
      </c>
    </row>
    <row r="372" spans="1:26" x14ac:dyDescent="0.35">
      <c r="A372" s="7">
        <v>237</v>
      </c>
      <c r="B372" s="7">
        <v>95</v>
      </c>
      <c r="C372" s="7">
        <v>0</v>
      </c>
      <c r="D372" s="7">
        <v>1</v>
      </c>
      <c r="E372" s="22" t="str">
        <f t="shared" si="10"/>
        <v>01</v>
      </c>
      <c r="F372" s="4">
        <v>3.3130271570000001</v>
      </c>
      <c r="G372" s="4">
        <v>29.556076192100001</v>
      </c>
      <c r="H372" s="2">
        <f t="shared" si="11"/>
        <v>0.1120929292327895</v>
      </c>
      <c r="I372" s="4">
        <v>0.51500000000000001</v>
      </c>
      <c r="J372" s="4">
        <v>0.48</v>
      </c>
      <c r="K372" s="4">
        <v>0.65500000000000003</v>
      </c>
      <c r="L372" s="4">
        <v>0.64500000000000002</v>
      </c>
      <c r="M372" s="4">
        <v>0.65300000000000002</v>
      </c>
      <c r="N372" s="4">
        <v>0.74399999999999999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0.66358837831840101</v>
      </c>
      <c r="V372" s="2">
        <v>0.73396917508019999</v>
      </c>
      <c r="W372" s="2">
        <v>0.42312004334688502</v>
      </c>
      <c r="X372" s="2">
        <v>0.43850496218636498</v>
      </c>
      <c r="Y372" s="2">
        <v>0.426178149705706</v>
      </c>
      <c r="Z372" s="2">
        <v>0.29571424414904501</v>
      </c>
    </row>
    <row r="373" spans="1:26" x14ac:dyDescent="0.35">
      <c r="A373" s="7">
        <v>107</v>
      </c>
      <c r="B373" s="7">
        <v>28</v>
      </c>
      <c r="C373" s="7">
        <v>0</v>
      </c>
      <c r="D373" s="7">
        <v>1</v>
      </c>
      <c r="E373" s="22" t="str">
        <f t="shared" si="10"/>
        <v>01</v>
      </c>
      <c r="F373" s="4">
        <v>3.3081369870000001</v>
      </c>
      <c r="G373" s="4">
        <v>29.250339390499999</v>
      </c>
      <c r="H373" s="2">
        <f t="shared" si="11"/>
        <v>0.11309738813062885</v>
      </c>
      <c r="I373" s="4">
        <v>0.60799999999999998</v>
      </c>
      <c r="J373" s="4">
        <v>0.6</v>
      </c>
      <c r="K373" s="4">
        <v>0.93200000000000005</v>
      </c>
      <c r="L373" s="4">
        <v>0.90600000000000003</v>
      </c>
      <c r="M373" s="4">
        <v>0.90100000000000002</v>
      </c>
      <c r="N373" s="4">
        <v>0.94599999999999995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0.49758039701597001</v>
      </c>
      <c r="V373" s="2">
        <v>0.51082562376599105</v>
      </c>
      <c r="W373" s="2">
        <v>7.0422464296545806E-2</v>
      </c>
      <c r="X373" s="2">
        <v>9.8715972939157695E-2</v>
      </c>
      <c r="Y373" s="2">
        <v>0.104250021373799</v>
      </c>
      <c r="Z373" s="2">
        <v>5.5512709930258801E-2</v>
      </c>
    </row>
    <row r="374" spans="1:26" x14ac:dyDescent="0.35">
      <c r="A374" s="7">
        <v>791</v>
      </c>
      <c r="B374" s="7">
        <v>53</v>
      </c>
      <c r="C374" s="7">
        <v>0</v>
      </c>
      <c r="D374" s="7">
        <v>1</v>
      </c>
      <c r="E374" s="22" t="str">
        <f t="shared" si="10"/>
        <v>01</v>
      </c>
      <c r="F374" s="4">
        <v>3.7272423209999999</v>
      </c>
      <c r="G374" s="4">
        <v>32.799830323000002</v>
      </c>
      <c r="H374" s="2">
        <f t="shared" si="11"/>
        <v>0.11363602446401594</v>
      </c>
      <c r="I374" s="4">
        <v>0.65700000000000003</v>
      </c>
      <c r="J374" s="4">
        <v>0.64</v>
      </c>
      <c r="K374" s="4">
        <v>0.871</v>
      </c>
      <c r="L374" s="4">
        <v>0.91900000000000004</v>
      </c>
      <c r="M374" s="4">
        <v>0.89500000000000002</v>
      </c>
      <c r="N374" s="4">
        <v>0.80900000000000005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0.42007126049752702</v>
      </c>
      <c r="V374" s="2">
        <v>0.44628710262841897</v>
      </c>
      <c r="W374" s="2">
        <v>0.13811330212963399</v>
      </c>
      <c r="X374" s="2">
        <v>8.4469156626450007E-2</v>
      </c>
      <c r="Y374" s="2">
        <v>0.110931560707282</v>
      </c>
      <c r="Z374" s="2">
        <v>0.211956361923645</v>
      </c>
    </row>
    <row r="375" spans="1:26" x14ac:dyDescent="0.35">
      <c r="A375" s="7">
        <v>225</v>
      </c>
      <c r="B375" s="7">
        <v>86</v>
      </c>
      <c r="C375" s="7">
        <v>0</v>
      </c>
      <c r="D375" s="7">
        <v>1</v>
      </c>
      <c r="E375" s="22" t="str">
        <f t="shared" si="10"/>
        <v>01</v>
      </c>
      <c r="F375" s="4">
        <v>3.1383146119999998</v>
      </c>
      <c r="G375" s="4">
        <v>27.417077278000001</v>
      </c>
      <c r="H375" s="2">
        <f t="shared" si="11"/>
        <v>0.1144656879425381</v>
      </c>
      <c r="I375" s="4">
        <v>0.69099999999999995</v>
      </c>
      <c r="J375" s="4">
        <v>0.53333333333333299</v>
      </c>
      <c r="K375" s="4">
        <v>0.249</v>
      </c>
      <c r="L375" s="4">
        <v>0.185</v>
      </c>
      <c r="M375" s="4">
        <v>0.113</v>
      </c>
      <c r="N375" s="4">
        <v>0.17699999999999999</v>
      </c>
      <c r="O375" s="5">
        <v>100</v>
      </c>
      <c r="P375" s="5">
        <v>100</v>
      </c>
      <c r="Q375" s="5">
        <v>0</v>
      </c>
      <c r="R375" s="5">
        <v>0</v>
      </c>
      <c r="S375" s="5">
        <v>0</v>
      </c>
      <c r="T375" s="5">
        <v>0</v>
      </c>
      <c r="U375" s="2">
        <v>0.36961545521446698</v>
      </c>
      <c r="V375" s="2">
        <v>0.62860865942237398</v>
      </c>
      <c r="W375" s="2">
        <v>1.3903023825174301</v>
      </c>
      <c r="X375" s="2">
        <v>1.68739945390381</v>
      </c>
      <c r="Y375" s="2">
        <v>2.1803674602698</v>
      </c>
      <c r="Z375" s="2">
        <v>1.73160554640831</v>
      </c>
    </row>
    <row r="376" spans="1:26" x14ac:dyDescent="0.35">
      <c r="A376" s="7">
        <v>193</v>
      </c>
      <c r="B376" s="7">
        <v>9</v>
      </c>
      <c r="C376" s="7">
        <v>0</v>
      </c>
      <c r="D376" s="7">
        <v>1</v>
      </c>
      <c r="E376" s="22" t="str">
        <f t="shared" si="10"/>
        <v>01</v>
      </c>
      <c r="F376" s="4">
        <v>2.5039691290000001</v>
      </c>
      <c r="G376" s="4">
        <v>21.793213848699999</v>
      </c>
      <c r="H376" s="2">
        <f t="shared" si="11"/>
        <v>0.11489673557942745</v>
      </c>
      <c r="I376" s="4">
        <v>0.65300000000000002</v>
      </c>
      <c r="J376" s="4">
        <v>0.69491525423728795</v>
      </c>
      <c r="K376" s="4">
        <v>0.92700000000000005</v>
      </c>
      <c r="L376" s="4">
        <v>0.92800000000000005</v>
      </c>
      <c r="M376" s="4">
        <v>0.89900000000000002</v>
      </c>
      <c r="N376" s="4">
        <v>0.92600000000000005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0.426178149705706</v>
      </c>
      <c r="V376" s="2">
        <v>0.36396537720141198</v>
      </c>
      <c r="W376" s="2">
        <v>7.5801713416281793E-2</v>
      </c>
      <c r="X376" s="2">
        <v>7.4723546195936394E-2</v>
      </c>
      <c r="Y376" s="2">
        <v>0.106472244510517</v>
      </c>
      <c r="Z376" s="2">
        <v>7.6881044335957605E-2</v>
      </c>
    </row>
    <row r="377" spans="1:26" x14ac:dyDescent="0.35">
      <c r="A377" s="7">
        <v>323</v>
      </c>
      <c r="B377" s="7">
        <v>26</v>
      </c>
      <c r="C377" s="7">
        <v>0</v>
      </c>
      <c r="D377" s="7">
        <v>1</v>
      </c>
      <c r="E377" s="22" t="str">
        <f t="shared" si="10"/>
        <v>01</v>
      </c>
      <c r="F377" s="4">
        <v>3.5194411059999999</v>
      </c>
      <c r="G377" s="4">
        <v>30.12566394177</v>
      </c>
      <c r="H377" s="2">
        <f t="shared" si="11"/>
        <v>0.11682534575180616</v>
      </c>
      <c r="I377" s="4">
        <v>0.57299999999999995</v>
      </c>
      <c r="J377" s="4">
        <v>0.66666666666666696</v>
      </c>
      <c r="K377" s="4">
        <v>0.91400000000000003</v>
      </c>
      <c r="L377" s="4">
        <v>0.95699999999999996</v>
      </c>
      <c r="M377" s="4">
        <v>0.89100000000000001</v>
      </c>
      <c r="N377" s="4">
        <v>0.98399999999999999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0.55686956226739803</v>
      </c>
      <c r="V377" s="2">
        <v>0.405465108108164</v>
      </c>
      <c r="W377" s="2">
        <v>8.9924707527986994E-2</v>
      </c>
      <c r="X377" s="2">
        <v>4.3951887529182797E-2</v>
      </c>
      <c r="Y377" s="2">
        <v>0.115410851511328</v>
      </c>
      <c r="Z377" s="2">
        <v>1.6129381929883599E-2</v>
      </c>
    </row>
    <row r="378" spans="1:26" x14ac:dyDescent="0.35">
      <c r="A378" s="7">
        <v>553</v>
      </c>
      <c r="B378" s="7">
        <v>6</v>
      </c>
      <c r="C378" s="7">
        <v>0</v>
      </c>
      <c r="D378" s="7">
        <v>1</v>
      </c>
      <c r="E378" s="22" t="str">
        <f t="shared" si="10"/>
        <v>01</v>
      </c>
      <c r="F378" s="4">
        <v>3.621554137</v>
      </c>
      <c r="G378" s="4">
        <v>30.813166680999998</v>
      </c>
      <c r="H378" s="2">
        <f t="shared" si="11"/>
        <v>0.11753268252149887</v>
      </c>
      <c r="I378" s="4">
        <v>0.56100000000000005</v>
      </c>
      <c r="J378" s="4">
        <v>0.59523809523809501</v>
      </c>
      <c r="K378" s="4">
        <v>0.45400000000000001</v>
      </c>
      <c r="L378" s="4">
        <v>0.505</v>
      </c>
      <c r="M378" s="4">
        <v>0.307</v>
      </c>
      <c r="N378" s="4">
        <v>0.33100000000000002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0</v>
      </c>
      <c r="T378" s="5">
        <v>0</v>
      </c>
      <c r="U378" s="2">
        <v>0.57803437345944098</v>
      </c>
      <c r="V378" s="2">
        <v>0.51879379341516796</v>
      </c>
      <c r="W378" s="2">
        <v>0.78965808094078904</v>
      </c>
      <c r="X378" s="2">
        <v>0.68319684970677697</v>
      </c>
      <c r="Y378" s="2">
        <v>1.18090753139494</v>
      </c>
      <c r="Z378" s="2">
        <v>1.1056369036050699</v>
      </c>
    </row>
    <row r="379" spans="1:26" x14ac:dyDescent="0.35">
      <c r="A379" s="7">
        <v>805</v>
      </c>
      <c r="B379" s="7">
        <v>11</v>
      </c>
      <c r="C379" s="7">
        <v>0</v>
      </c>
      <c r="D379" s="7">
        <v>1</v>
      </c>
      <c r="E379" s="22" t="str">
        <f t="shared" si="10"/>
        <v>01</v>
      </c>
      <c r="F379" s="4">
        <v>3.195694391</v>
      </c>
      <c r="G379" s="4">
        <v>26.915561368599999</v>
      </c>
      <c r="H379" s="2">
        <f t="shared" si="11"/>
        <v>0.11873036371918787</v>
      </c>
      <c r="I379" s="4">
        <v>0.64800000000000002</v>
      </c>
      <c r="J379" s="4">
        <v>0.56756756756756799</v>
      </c>
      <c r="K379" s="4">
        <v>0.76500000000000001</v>
      </c>
      <c r="L379" s="4">
        <v>0.76200000000000001</v>
      </c>
      <c r="M379" s="4">
        <v>0.73</v>
      </c>
      <c r="N379" s="4">
        <v>0.70199999999999996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0.43386458262986199</v>
      </c>
      <c r="V379" s="2">
        <v>0.566395474920801</v>
      </c>
      <c r="W379" s="2">
        <v>0.26787944515560103</v>
      </c>
      <c r="X379" s="2">
        <v>0.27180872329549099</v>
      </c>
      <c r="Y379" s="2">
        <v>0.31471074483970002</v>
      </c>
      <c r="Z379" s="2">
        <v>0.353821874956326</v>
      </c>
    </row>
    <row r="380" spans="1:26" x14ac:dyDescent="0.35">
      <c r="A380" s="7">
        <v>195</v>
      </c>
      <c r="B380" s="7">
        <v>92</v>
      </c>
      <c r="C380" s="7">
        <v>0</v>
      </c>
      <c r="D380" s="7">
        <v>1</v>
      </c>
      <c r="E380" s="22" t="str">
        <f t="shared" si="10"/>
        <v>01</v>
      </c>
      <c r="F380" s="4">
        <v>3.2975926539999998</v>
      </c>
      <c r="G380" s="4">
        <v>27.4667659351</v>
      </c>
      <c r="H380" s="2">
        <f t="shared" si="11"/>
        <v>0.12005755107069158</v>
      </c>
      <c r="I380" s="4">
        <v>0.51500000000000001</v>
      </c>
      <c r="J380" s="4">
        <v>0.37777777777777799</v>
      </c>
      <c r="K380" s="4">
        <v>0.219</v>
      </c>
      <c r="L380" s="4">
        <v>0.24399999999999999</v>
      </c>
      <c r="M380" s="4">
        <v>0.20599999999999999</v>
      </c>
      <c r="N380" s="4">
        <v>0.20599999999999999</v>
      </c>
      <c r="O380" s="5">
        <v>100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0.66358837831840101</v>
      </c>
      <c r="V380" s="2">
        <v>0.97344914571410401</v>
      </c>
      <c r="W380" s="2">
        <v>1.5186835491656401</v>
      </c>
      <c r="X380" s="2">
        <v>1.41058705368894</v>
      </c>
      <c r="Y380" s="2">
        <v>1.57987911019256</v>
      </c>
      <c r="Z380" s="2">
        <v>1.57987911019256</v>
      </c>
    </row>
    <row r="381" spans="1:26" x14ac:dyDescent="0.35">
      <c r="A381" s="7">
        <v>435</v>
      </c>
      <c r="B381" s="7">
        <v>52</v>
      </c>
      <c r="C381" s="7">
        <v>0</v>
      </c>
      <c r="D381" s="7">
        <v>1</v>
      </c>
      <c r="E381" s="22" t="str">
        <f t="shared" si="10"/>
        <v>01</v>
      </c>
      <c r="F381" s="4">
        <v>3.2758053130000002</v>
      </c>
      <c r="G381" s="4">
        <v>27.1211805535</v>
      </c>
      <c r="H381" s="2">
        <f t="shared" si="11"/>
        <v>0.12078402363562511</v>
      </c>
      <c r="I381" s="4">
        <v>0.56299999999999994</v>
      </c>
      <c r="J381" s="4">
        <v>0.64102564102564097</v>
      </c>
      <c r="K381" s="4">
        <v>0.68799999999999994</v>
      </c>
      <c r="L381" s="4">
        <v>0.76600000000000001</v>
      </c>
      <c r="M381" s="4">
        <v>0.71599999999999997</v>
      </c>
      <c r="N381" s="4">
        <v>0.80500000000000005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0.57447565084244701</v>
      </c>
      <c r="V381" s="2">
        <v>0.44468582126144601</v>
      </c>
      <c r="W381" s="2">
        <v>0.37396644104879301</v>
      </c>
      <c r="X381" s="2">
        <v>0.26657310924154598</v>
      </c>
      <c r="Y381" s="2">
        <v>0.33407511202149098</v>
      </c>
      <c r="Z381" s="2">
        <v>0.21691300156357399</v>
      </c>
    </row>
    <row r="382" spans="1:26" x14ac:dyDescent="0.35">
      <c r="A382" s="7">
        <v>71</v>
      </c>
      <c r="B382" s="7">
        <v>23</v>
      </c>
      <c r="C382" s="7">
        <v>0</v>
      </c>
      <c r="D382" s="7">
        <v>1</v>
      </c>
      <c r="E382" s="22" t="str">
        <f t="shared" si="10"/>
        <v>01</v>
      </c>
      <c r="F382" s="4">
        <v>3.0732477660000002</v>
      </c>
      <c r="G382" s="4">
        <v>25.419620222999999</v>
      </c>
      <c r="H382" s="2">
        <f t="shared" si="11"/>
        <v>0.12090061688723761</v>
      </c>
      <c r="I382" s="4">
        <v>0.61099999999999999</v>
      </c>
      <c r="J382" s="4">
        <v>0.60606060606060597</v>
      </c>
      <c r="K382" s="4">
        <v>0.81200000000000006</v>
      </c>
      <c r="L382" s="4">
        <v>0.82799999999999996</v>
      </c>
      <c r="M382" s="4">
        <v>0.86</v>
      </c>
      <c r="N382" s="4">
        <v>0.878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0.49265831981054198</v>
      </c>
      <c r="V382" s="2">
        <v>0.50077528791248904</v>
      </c>
      <c r="W382" s="2">
        <v>0.20825493882045901</v>
      </c>
      <c r="X382" s="2">
        <v>0.188742124596877</v>
      </c>
      <c r="Y382" s="2">
        <v>0.15082288973458399</v>
      </c>
      <c r="Z382" s="2">
        <v>0.13010868534702</v>
      </c>
    </row>
    <row r="383" spans="1:26" x14ac:dyDescent="0.35">
      <c r="A383" s="7">
        <v>281</v>
      </c>
      <c r="B383" s="7">
        <v>69</v>
      </c>
      <c r="C383" s="7">
        <v>0</v>
      </c>
      <c r="D383" s="7">
        <v>1</v>
      </c>
      <c r="E383" s="22" t="str">
        <f t="shared" si="10"/>
        <v>01</v>
      </c>
      <c r="F383" s="4">
        <v>4.0513552610000003</v>
      </c>
      <c r="G383" s="4">
        <v>33.417162634199997</v>
      </c>
      <c r="H383" s="2">
        <f t="shared" si="11"/>
        <v>0.12123576454853584</v>
      </c>
      <c r="I383" s="4">
        <v>0.87</v>
      </c>
      <c r="J383" s="4">
        <v>0.95833333333333304</v>
      </c>
      <c r="K383" s="4">
        <v>0.879</v>
      </c>
      <c r="L383" s="4">
        <v>0.96199999999999997</v>
      </c>
      <c r="M383" s="4">
        <v>0.93500000000000005</v>
      </c>
      <c r="N383" s="4">
        <v>0.94699999999999995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0.13926206733350799</v>
      </c>
      <c r="V383" s="2">
        <v>4.2559614418795903E-2</v>
      </c>
      <c r="W383" s="2">
        <v>0.12897038129696001</v>
      </c>
      <c r="X383" s="2">
        <v>3.8740828316430602E-2</v>
      </c>
      <c r="Y383" s="2">
        <v>6.7208749693450004E-2</v>
      </c>
      <c r="Z383" s="2">
        <v>5.4456185796058897E-2</v>
      </c>
    </row>
    <row r="384" spans="1:26" x14ac:dyDescent="0.35">
      <c r="A384" s="7">
        <v>865</v>
      </c>
      <c r="B384" s="7">
        <v>34</v>
      </c>
      <c r="C384" s="7">
        <v>0</v>
      </c>
      <c r="D384" s="7">
        <v>1</v>
      </c>
      <c r="E384" s="22" t="str">
        <f t="shared" si="10"/>
        <v>01</v>
      </c>
      <c r="F384" s="4">
        <v>2.947183554</v>
      </c>
      <c r="G384" s="4">
        <v>24.206084425</v>
      </c>
      <c r="H384" s="2">
        <f t="shared" si="11"/>
        <v>0.12175383272464151</v>
      </c>
      <c r="I384" s="4">
        <v>0.70499999999999996</v>
      </c>
      <c r="J384" s="4">
        <v>0.73076923076923095</v>
      </c>
      <c r="K384" s="4">
        <v>0.80200000000000005</v>
      </c>
      <c r="L384" s="4">
        <v>0.83799999999999997</v>
      </c>
      <c r="M384" s="4">
        <v>0.88500000000000001</v>
      </c>
      <c r="N384" s="4">
        <v>0.9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0.34955747616986799</v>
      </c>
      <c r="V384" s="2">
        <v>0.31365755885504198</v>
      </c>
      <c r="W384" s="2">
        <v>0.220646671115623</v>
      </c>
      <c r="X384" s="2">
        <v>0.17673717850005399</v>
      </c>
      <c r="Y384" s="2">
        <v>0.122167633974208</v>
      </c>
      <c r="Z384" s="2">
        <v>0.105360515657826</v>
      </c>
    </row>
    <row r="385" spans="1:26" x14ac:dyDescent="0.35">
      <c r="A385" s="7">
        <v>717</v>
      </c>
      <c r="B385" s="7">
        <v>85</v>
      </c>
      <c r="C385" s="7">
        <v>0</v>
      </c>
      <c r="D385" s="7">
        <v>1</v>
      </c>
      <c r="E385" s="22" t="str">
        <f t="shared" si="10"/>
        <v>01</v>
      </c>
      <c r="F385" s="4">
        <v>3.619055388</v>
      </c>
      <c r="G385" s="4">
        <v>28.695233834</v>
      </c>
      <c r="H385" s="2">
        <f t="shared" si="11"/>
        <v>0.12612043550284316</v>
      </c>
      <c r="I385" s="4">
        <v>0.57299999999999995</v>
      </c>
      <c r="J385" s="4">
        <v>0.565217391304348</v>
      </c>
      <c r="K385" s="4">
        <v>0.83299999999999996</v>
      </c>
      <c r="L385" s="4">
        <v>0.82799999999999996</v>
      </c>
      <c r="M385" s="4">
        <v>0.85299999999999998</v>
      </c>
      <c r="N385" s="4">
        <v>0.90300000000000002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0.55686956226739803</v>
      </c>
      <c r="V385" s="2">
        <v>0.57054485846761305</v>
      </c>
      <c r="W385" s="2">
        <v>0.18272163681529399</v>
      </c>
      <c r="X385" s="2">
        <v>0.188742124596877</v>
      </c>
      <c r="Y385" s="2">
        <v>0.15899573149045801</v>
      </c>
      <c r="Z385" s="2">
        <v>0.102032725565152</v>
      </c>
    </row>
    <row r="386" spans="1:26" x14ac:dyDescent="0.35">
      <c r="A386" s="7">
        <v>139</v>
      </c>
      <c r="B386" s="7">
        <v>56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3.7049544010000002</v>
      </c>
      <c r="G386" s="4">
        <v>29.057203307799998</v>
      </c>
      <c r="H386" s="2">
        <f t="shared" ref="H386:H449" si="13">F386/G386</f>
        <v>0.12750554008084658</v>
      </c>
      <c r="I386" s="4">
        <v>0.56599999999999995</v>
      </c>
      <c r="J386" s="4">
        <v>0.63636363636363602</v>
      </c>
      <c r="K386" s="4">
        <v>0.81200000000000006</v>
      </c>
      <c r="L386" s="4">
        <v>0.73099999999999998</v>
      </c>
      <c r="M386" s="4">
        <v>0.77</v>
      </c>
      <c r="N386" s="4">
        <v>0.73199999999999998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0.56916120077895405</v>
      </c>
      <c r="V386" s="2">
        <v>0.45198512374305699</v>
      </c>
      <c r="W386" s="2">
        <v>0.20825493882045901</v>
      </c>
      <c r="X386" s="2">
        <v>0.31334181923235899</v>
      </c>
      <c r="Y386" s="2">
        <v>0.26136476413440801</v>
      </c>
      <c r="Z386" s="2">
        <v>0.311974765020825</v>
      </c>
    </row>
    <row r="387" spans="1:26" x14ac:dyDescent="0.35">
      <c r="A387" s="7">
        <v>423</v>
      </c>
      <c r="B387" s="7">
        <v>81</v>
      </c>
      <c r="C387" s="7">
        <v>0</v>
      </c>
      <c r="D387" s="7">
        <v>1</v>
      </c>
      <c r="E387" s="22" t="str">
        <f t="shared" si="12"/>
        <v>01</v>
      </c>
      <c r="F387" s="4">
        <v>3.6565872189999999</v>
      </c>
      <c r="G387" s="4">
        <v>28.628216107</v>
      </c>
      <c r="H387" s="2">
        <f t="shared" si="13"/>
        <v>0.12772668773119653</v>
      </c>
      <c r="I387" s="4">
        <v>0.84699999999999998</v>
      </c>
      <c r="J387" s="4">
        <v>0.85106382978723405</v>
      </c>
      <c r="K387" s="4">
        <v>0.96899999999999997</v>
      </c>
      <c r="L387" s="4">
        <v>0.97799999999999998</v>
      </c>
      <c r="M387" s="4">
        <v>0.97799999999999998</v>
      </c>
      <c r="N387" s="4">
        <v>0.97599999999999998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0.16605458433008299</v>
      </c>
      <c r="V387" s="2">
        <v>0.16126814759612201</v>
      </c>
      <c r="W387" s="2">
        <v>3.14906670913708E-2</v>
      </c>
      <c r="X387" s="2">
        <v>2.2245608947319698E-2</v>
      </c>
      <c r="Y387" s="2">
        <v>2.2245608947319698E-2</v>
      </c>
      <c r="Z387" s="2">
        <v>2.4292692569044601E-2</v>
      </c>
    </row>
    <row r="388" spans="1:26" x14ac:dyDescent="0.35">
      <c r="A388" s="7">
        <v>527</v>
      </c>
      <c r="B388" s="7">
        <v>5</v>
      </c>
      <c r="C388" s="7">
        <v>0</v>
      </c>
      <c r="D388" s="7">
        <v>1</v>
      </c>
      <c r="E388" s="22" t="str">
        <f t="shared" si="12"/>
        <v>01</v>
      </c>
      <c r="F388" s="4">
        <v>3.9556961500000001</v>
      </c>
      <c r="G388" s="4">
        <v>30.725664735399999</v>
      </c>
      <c r="H388" s="2">
        <f t="shared" si="13"/>
        <v>0.12874241075222431</v>
      </c>
      <c r="I388" s="4">
        <v>0.82699999999999996</v>
      </c>
      <c r="J388" s="4">
        <v>0.84615384615384603</v>
      </c>
      <c r="K388" s="4">
        <v>0.90700000000000003</v>
      </c>
      <c r="L388" s="4">
        <v>0.90100000000000002</v>
      </c>
      <c r="M388" s="4">
        <v>0.91200000000000003</v>
      </c>
      <c r="N388" s="4">
        <v>0.91300000000000003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0.189950583958446</v>
      </c>
      <c r="V388" s="2">
        <v>0.16705408466316601</v>
      </c>
      <c r="W388" s="2">
        <v>9.7612828867000401E-2</v>
      </c>
      <c r="X388" s="2">
        <v>0.104250021373799</v>
      </c>
      <c r="Y388" s="2">
        <v>9.2115288907805598E-2</v>
      </c>
      <c r="Z388" s="2">
        <v>9.1019398387168493E-2</v>
      </c>
    </row>
    <row r="389" spans="1:26" x14ac:dyDescent="0.35">
      <c r="A389" s="7">
        <v>301</v>
      </c>
      <c r="B389" s="7">
        <v>75</v>
      </c>
      <c r="C389" s="7">
        <v>0</v>
      </c>
      <c r="D389" s="7">
        <v>1</v>
      </c>
      <c r="E389" s="22" t="str">
        <f t="shared" si="12"/>
        <v>01</v>
      </c>
      <c r="F389" s="4">
        <v>4.830922696</v>
      </c>
      <c r="G389" s="4">
        <v>36.737887605499999</v>
      </c>
      <c r="H389" s="2">
        <f t="shared" si="13"/>
        <v>0.13149701876916753</v>
      </c>
      <c r="I389" s="4">
        <v>0.41499999999999998</v>
      </c>
      <c r="J389" s="4">
        <v>0.34883720930232598</v>
      </c>
      <c r="K389" s="4">
        <v>0.83</v>
      </c>
      <c r="L389" s="4">
        <v>0.876</v>
      </c>
      <c r="M389" s="4">
        <v>0.81499999999999995</v>
      </c>
      <c r="N389" s="4">
        <v>0.79200000000000004</v>
      </c>
      <c r="O389" s="5">
        <v>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0.87947675875143905</v>
      </c>
      <c r="V389" s="2">
        <v>1.0531499145913501</v>
      </c>
      <c r="W389" s="2">
        <v>0.18632957819149301</v>
      </c>
      <c r="X389" s="2">
        <v>0.13238918804574601</v>
      </c>
      <c r="Y389" s="2">
        <v>0.20456716574127401</v>
      </c>
      <c r="Z389" s="2">
        <v>0.233193887167711</v>
      </c>
    </row>
    <row r="390" spans="1:26" x14ac:dyDescent="0.35">
      <c r="A390" s="7">
        <v>397</v>
      </c>
      <c r="B390" s="7">
        <v>71</v>
      </c>
      <c r="C390" s="7">
        <v>0</v>
      </c>
      <c r="D390" s="7">
        <v>1</v>
      </c>
      <c r="E390" s="22" t="str">
        <f t="shared" si="12"/>
        <v>01</v>
      </c>
      <c r="F390" s="4">
        <v>3.1404163299999999</v>
      </c>
      <c r="G390" s="4">
        <v>23.29249566176</v>
      </c>
      <c r="H390" s="2">
        <f t="shared" si="13"/>
        <v>0.13482524052395625</v>
      </c>
      <c r="I390" s="4">
        <v>0.69199999999999995</v>
      </c>
      <c r="J390" s="4">
        <v>0.75</v>
      </c>
      <c r="K390" s="4">
        <v>0.15</v>
      </c>
      <c r="L390" s="4">
        <v>0.122</v>
      </c>
      <c r="M390" s="4">
        <v>0.11799999999999999</v>
      </c>
      <c r="N390" s="4">
        <v>0.11799999999999999</v>
      </c>
      <c r="O390" s="5">
        <v>100</v>
      </c>
      <c r="P390" s="5">
        <v>100</v>
      </c>
      <c r="Q390" s="5">
        <v>0</v>
      </c>
      <c r="R390" s="5">
        <v>0</v>
      </c>
      <c r="S390" s="5">
        <v>0</v>
      </c>
      <c r="T390" s="5">
        <v>0</v>
      </c>
      <c r="U390" s="2">
        <v>0.368169323364468</v>
      </c>
      <c r="V390" s="2">
        <v>0.28768207245178101</v>
      </c>
      <c r="W390" s="2">
        <v>1.89711998488588</v>
      </c>
      <c r="X390" s="2">
        <v>2.1037342342488801</v>
      </c>
      <c r="Y390" s="2">
        <v>2.1370706545164699</v>
      </c>
      <c r="Z390" s="2">
        <v>2.1370706545164699</v>
      </c>
    </row>
    <row r="391" spans="1:26" x14ac:dyDescent="0.35">
      <c r="A391" s="7">
        <v>903</v>
      </c>
      <c r="B391" s="7">
        <v>21</v>
      </c>
      <c r="C391" s="7">
        <v>0</v>
      </c>
      <c r="D391" s="7">
        <v>1</v>
      </c>
      <c r="E391" s="22" t="str">
        <f t="shared" si="12"/>
        <v>01</v>
      </c>
      <c r="F391" s="4">
        <v>4.8402326349999996</v>
      </c>
      <c r="G391" s="4">
        <v>35.810259153899999</v>
      </c>
      <c r="H391" s="2">
        <f t="shared" si="13"/>
        <v>0.13516329536176683</v>
      </c>
      <c r="I391" s="4">
        <v>0.69499999999999995</v>
      </c>
      <c r="J391" s="4">
        <v>0.71428571428571397</v>
      </c>
      <c r="K391" s="4">
        <v>0.47799999999999998</v>
      </c>
      <c r="L391" s="4">
        <v>0.56399999999999995</v>
      </c>
      <c r="M391" s="4">
        <v>0.48199999999999998</v>
      </c>
      <c r="N391" s="4">
        <v>0.39100000000000001</v>
      </c>
      <c r="O391" s="5">
        <v>100</v>
      </c>
      <c r="P391" s="5">
        <v>100</v>
      </c>
      <c r="Q391" s="5">
        <v>0</v>
      </c>
      <c r="R391" s="5">
        <v>100</v>
      </c>
      <c r="S391" s="5">
        <v>0</v>
      </c>
      <c r="T391" s="5">
        <v>0</v>
      </c>
      <c r="U391" s="2">
        <v>0.36384343341734499</v>
      </c>
      <c r="V391" s="2">
        <v>0.33647223662121301</v>
      </c>
      <c r="W391" s="2">
        <v>0.73814454649068095</v>
      </c>
      <c r="X391" s="2">
        <v>0.57270102748407803</v>
      </c>
      <c r="Y391" s="2">
        <v>0.72981116493153697</v>
      </c>
      <c r="Z391" s="2">
        <v>0.93904771899677097</v>
      </c>
    </row>
    <row r="392" spans="1:26" x14ac:dyDescent="0.35">
      <c r="A392" s="7">
        <v>227</v>
      </c>
      <c r="B392" s="7">
        <v>88</v>
      </c>
      <c r="C392" s="7">
        <v>0</v>
      </c>
      <c r="D392" s="7">
        <v>1</v>
      </c>
      <c r="E392" s="22" t="str">
        <f t="shared" si="12"/>
        <v>01</v>
      </c>
      <c r="F392" s="4">
        <v>4.7059821910000004</v>
      </c>
      <c r="G392" s="4">
        <v>34.596698461999999</v>
      </c>
      <c r="H392" s="2">
        <f t="shared" si="13"/>
        <v>0.13602402541875241</v>
      </c>
      <c r="I392" s="4">
        <v>0.69699999999999995</v>
      </c>
      <c r="J392" s="4">
        <v>0.85714285714285698</v>
      </c>
      <c r="K392" s="4">
        <v>0.51200000000000001</v>
      </c>
      <c r="L392" s="4">
        <v>0.84799999999999998</v>
      </c>
      <c r="M392" s="4">
        <v>0.55800000000000005</v>
      </c>
      <c r="N392" s="4">
        <v>0.83599999999999997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0.36096986822161298</v>
      </c>
      <c r="V392" s="2">
        <v>0.154150679827258</v>
      </c>
      <c r="W392" s="2">
        <v>0.66943065394262902</v>
      </c>
      <c r="X392" s="2">
        <v>0.16487464319023401</v>
      </c>
      <c r="Y392" s="2">
        <v>0.58339631660082603</v>
      </c>
      <c r="Z392" s="2">
        <v>0.17912666589743501</v>
      </c>
    </row>
    <row r="393" spans="1:26" x14ac:dyDescent="0.35">
      <c r="A393" s="7">
        <v>303</v>
      </c>
      <c r="B393" s="7">
        <v>92</v>
      </c>
      <c r="C393" s="7">
        <v>0</v>
      </c>
      <c r="D393" s="7">
        <v>1</v>
      </c>
      <c r="E393" s="22" t="str">
        <f t="shared" si="12"/>
        <v>01</v>
      </c>
      <c r="F393" s="4">
        <v>4.2005259820000003</v>
      </c>
      <c r="G393" s="4">
        <v>30.875211591999999</v>
      </c>
      <c r="H393" s="2">
        <f t="shared" si="13"/>
        <v>0.13604849215311574</v>
      </c>
      <c r="I393" s="4">
        <v>0.45700000000000002</v>
      </c>
      <c r="J393" s="4">
        <v>0.64285714285714302</v>
      </c>
      <c r="K393" s="4">
        <v>0.747</v>
      </c>
      <c r="L393" s="4">
        <v>0.81899999999999995</v>
      </c>
      <c r="M393" s="4">
        <v>0.81699999999999995</v>
      </c>
      <c r="N393" s="4">
        <v>0.79300000000000004</v>
      </c>
      <c r="O393" s="5">
        <v>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0.78307188808793204</v>
      </c>
      <c r="V393" s="2">
        <v>0.44183275227903901</v>
      </c>
      <c r="W393" s="2">
        <v>0.29169009384931999</v>
      </c>
      <c r="X393" s="2">
        <v>0.199671195129068</v>
      </c>
      <c r="Y393" s="2">
        <v>0.202116184122134</v>
      </c>
      <c r="Z393" s="2">
        <v>0.231932057347289</v>
      </c>
    </row>
    <row r="394" spans="1:26" x14ac:dyDescent="0.35">
      <c r="A394" s="7">
        <v>629</v>
      </c>
      <c r="B394" s="7">
        <v>88</v>
      </c>
      <c r="C394" s="7">
        <v>0</v>
      </c>
      <c r="D394" s="7">
        <v>1</v>
      </c>
      <c r="E394" s="22" t="str">
        <f t="shared" si="12"/>
        <v>01</v>
      </c>
      <c r="F394" s="4">
        <v>3.9291697210000001</v>
      </c>
      <c r="G394" s="4">
        <v>28.4610532849</v>
      </c>
      <c r="H394" s="2">
        <f t="shared" si="13"/>
        <v>0.13805426249226763</v>
      </c>
      <c r="I394" s="4">
        <v>0.82899999999999996</v>
      </c>
      <c r="J394" s="4">
        <v>0.89285714285714302</v>
      </c>
      <c r="K394" s="4">
        <v>0.81200000000000006</v>
      </c>
      <c r="L394" s="4">
        <v>0.86699999999999999</v>
      </c>
      <c r="M394" s="4">
        <v>0.87</v>
      </c>
      <c r="N394" s="4">
        <v>0.93899999999999995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0.18753512384684201</v>
      </c>
      <c r="V394" s="2">
        <v>0.113328685307003</v>
      </c>
      <c r="W394" s="2">
        <v>0.20825493882045901</v>
      </c>
      <c r="X394" s="2">
        <v>0.14271630220159501</v>
      </c>
      <c r="Y394" s="2">
        <v>0.13926206733350799</v>
      </c>
      <c r="Z394" s="2">
        <v>6.2939799773874205E-2</v>
      </c>
    </row>
    <row r="395" spans="1:26" x14ac:dyDescent="0.35">
      <c r="A395" s="7">
        <v>153</v>
      </c>
      <c r="B395" s="7">
        <v>89</v>
      </c>
      <c r="C395" s="7">
        <v>0</v>
      </c>
      <c r="D395" s="7">
        <v>1</v>
      </c>
      <c r="E395" s="22" t="str">
        <f t="shared" si="12"/>
        <v>01</v>
      </c>
      <c r="F395" s="4">
        <v>4.3742978729999997</v>
      </c>
      <c r="G395" s="4">
        <v>31.098334208000001</v>
      </c>
      <c r="H395" s="2">
        <f t="shared" si="13"/>
        <v>0.14066019883067299</v>
      </c>
      <c r="I395" s="4">
        <v>0.68700000000000006</v>
      </c>
      <c r="J395" s="4">
        <v>0.71428571428571397</v>
      </c>
      <c r="K395" s="4">
        <v>0.77</v>
      </c>
      <c r="L395" s="4">
        <v>0.79100000000000004</v>
      </c>
      <c r="M395" s="4">
        <v>0.83299999999999996</v>
      </c>
      <c r="N395" s="4">
        <v>0.86199999999999999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0.37542098675978802</v>
      </c>
      <c r="V395" s="2">
        <v>0.33647223662121301</v>
      </c>
      <c r="W395" s="2">
        <v>0.26136476413440801</v>
      </c>
      <c r="X395" s="2">
        <v>0.23445731121448299</v>
      </c>
      <c r="Y395" s="2">
        <v>0.18272163681529399</v>
      </c>
      <c r="Z395" s="2">
        <v>0.14850000831844401</v>
      </c>
    </row>
    <row r="396" spans="1:26" x14ac:dyDescent="0.35">
      <c r="A396" s="7">
        <v>947</v>
      </c>
      <c r="B396" s="7">
        <v>57</v>
      </c>
      <c r="C396" s="7">
        <v>0</v>
      </c>
      <c r="D396" s="7">
        <v>1</v>
      </c>
      <c r="E396" s="22" t="str">
        <f t="shared" si="12"/>
        <v>01</v>
      </c>
      <c r="F396" s="4">
        <v>4.7894143800000002</v>
      </c>
      <c r="G396" s="4">
        <v>33.847896701000003</v>
      </c>
      <c r="H396" s="2">
        <f t="shared" si="13"/>
        <v>0.14149813863791724</v>
      </c>
      <c r="I396" s="4">
        <v>0.79300000000000004</v>
      </c>
      <c r="J396" s="4">
        <v>0.91666666666666696</v>
      </c>
      <c r="K396" s="4">
        <v>0.92200000000000004</v>
      </c>
      <c r="L396" s="4">
        <v>0.96699999999999997</v>
      </c>
      <c r="M396" s="4">
        <v>0.90300000000000002</v>
      </c>
      <c r="N396" s="4">
        <v>0.99199999999999999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0.231932057347289</v>
      </c>
      <c r="V396" s="2">
        <v>8.7011376989629796E-2</v>
      </c>
      <c r="W396" s="2">
        <v>8.1210055425543201E-2</v>
      </c>
      <c r="X396" s="2">
        <v>3.3556783528842803E-2</v>
      </c>
      <c r="Y396" s="2">
        <v>0.102032725565152</v>
      </c>
      <c r="Z396" s="2">
        <v>8.03217169726427E-3</v>
      </c>
    </row>
    <row r="397" spans="1:26" x14ac:dyDescent="0.35">
      <c r="A397" s="7">
        <v>285</v>
      </c>
      <c r="B397" s="7">
        <v>66</v>
      </c>
      <c r="C397" s="7">
        <v>0</v>
      </c>
      <c r="D397" s="7">
        <v>1</v>
      </c>
      <c r="E397" s="22" t="str">
        <f t="shared" si="12"/>
        <v>01</v>
      </c>
      <c r="F397" s="4">
        <v>5.3810897820000001</v>
      </c>
      <c r="G397" s="4">
        <v>37.480707240699999</v>
      </c>
      <c r="H397" s="2">
        <f t="shared" si="13"/>
        <v>0.14356959028128258</v>
      </c>
      <c r="I397" s="4">
        <v>0.88800000000000001</v>
      </c>
      <c r="J397" s="4">
        <v>0.83870967741935498</v>
      </c>
      <c r="K397" s="4">
        <v>0.58099999999999996</v>
      </c>
      <c r="L397" s="4">
        <v>0.72899999999999998</v>
      </c>
      <c r="M397" s="4">
        <v>0.39</v>
      </c>
      <c r="N397" s="4">
        <v>0.495</v>
      </c>
      <c r="O397" s="5">
        <v>100</v>
      </c>
      <c r="P397" s="5">
        <v>100</v>
      </c>
      <c r="Q397" s="5">
        <v>100</v>
      </c>
      <c r="R397" s="5">
        <v>100</v>
      </c>
      <c r="S397" s="5">
        <v>0</v>
      </c>
      <c r="T397" s="5">
        <v>0</v>
      </c>
      <c r="U397" s="2">
        <v>0.11878353598996701</v>
      </c>
      <c r="V397" s="2">
        <v>0.175890666463664</v>
      </c>
      <c r="W397" s="2">
        <v>0.54300452213022599</v>
      </c>
      <c r="X397" s="2">
        <v>0.31608154697347901</v>
      </c>
      <c r="Y397" s="2">
        <v>0.94160853985844495</v>
      </c>
      <c r="Z397" s="2">
        <v>0.70319751641344697</v>
      </c>
    </row>
    <row r="398" spans="1:26" x14ac:dyDescent="0.35">
      <c r="A398" s="7">
        <v>49</v>
      </c>
      <c r="B398" s="7">
        <v>17</v>
      </c>
      <c r="C398" s="7">
        <v>0</v>
      </c>
      <c r="D398" s="7">
        <v>1</v>
      </c>
      <c r="E398" s="22" t="str">
        <f t="shared" si="12"/>
        <v>01</v>
      </c>
      <c r="F398" s="4">
        <v>4.3224116779999999</v>
      </c>
      <c r="G398" s="4">
        <v>30.092610777000001</v>
      </c>
      <c r="H398" s="2">
        <f t="shared" si="13"/>
        <v>0.14363697819478163</v>
      </c>
      <c r="I398" s="4">
        <v>0.86</v>
      </c>
      <c r="J398" s="4">
        <v>0.85714285714285698</v>
      </c>
      <c r="K398" s="4">
        <v>0.879</v>
      </c>
      <c r="L398" s="4">
        <v>0.89200000000000002</v>
      </c>
      <c r="M398" s="4">
        <v>0.874</v>
      </c>
      <c r="N398" s="4">
        <v>0.88800000000000001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0.15082288973458399</v>
      </c>
      <c r="V398" s="2">
        <v>0.154150679827258</v>
      </c>
      <c r="W398" s="2">
        <v>0.12897038129696001</v>
      </c>
      <c r="X398" s="2">
        <v>0.11428914640212801</v>
      </c>
      <c r="Y398" s="2">
        <v>0.13467490332660201</v>
      </c>
      <c r="Z398" s="2">
        <v>0.11878353598996701</v>
      </c>
    </row>
    <row r="399" spans="1:26" x14ac:dyDescent="0.35">
      <c r="A399" s="7">
        <v>641</v>
      </c>
      <c r="B399" s="7">
        <v>29</v>
      </c>
      <c r="C399" s="7">
        <v>0</v>
      </c>
      <c r="D399" s="7">
        <v>1</v>
      </c>
      <c r="E399" s="22" t="str">
        <f t="shared" si="12"/>
        <v>01</v>
      </c>
      <c r="F399" s="4">
        <v>4.3065223340000003</v>
      </c>
      <c r="G399" s="4">
        <v>29.946251329199999</v>
      </c>
      <c r="H399" s="2">
        <f t="shared" si="13"/>
        <v>0.14380839480235028</v>
      </c>
      <c r="I399" s="4">
        <v>0.53200000000000003</v>
      </c>
      <c r="J399" s="4">
        <v>0.45</v>
      </c>
      <c r="K399" s="4">
        <v>0.79</v>
      </c>
      <c r="L399" s="4">
        <v>0.58699999999999997</v>
      </c>
      <c r="M399" s="4">
        <v>0.8</v>
      </c>
      <c r="N399" s="4">
        <v>0.79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0.63111178964049297</v>
      </c>
      <c r="V399" s="2">
        <v>0.79850769621777196</v>
      </c>
      <c r="W399" s="2">
        <v>0.23572233352107</v>
      </c>
      <c r="X399" s="2">
        <v>0.53273045915404105</v>
      </c>
      <c r="Y399" s="2">
        <v>0.22314355131420999</v>
      </c>
      <c r="Z399" s="2">
        <v>0.23572233352107</v>
      </c>
    </row>
    <row r="400" spans="1:26" x14ac:dyDescent="0.35">
      <c r="A400" s="7">
        <v>95</v>
      </c>
      <c r="B400" s="7">
        <v>62</v>
      </c>
      <c r="C400" s="7">
        <v>0</v>
      </c>
      <c r="D400" s="7">
        <v>1</v>
      </c>
      <c r="E400" s="22" t="str">
        <f t="shared" si="12"/>
        <v>01</v>
      </c>
      <c r="F400" s="4">
        <v>3.4590838669999999</v>
      </c>
      <c r="G400" s="4">
        <v>23.854232121900001</v>
      </c>
      <c r="H400" s="2">
        <f t="shared" si="13"/>
        <v>0.14500923145726824</v>
      </c>
      <c r="I400" s="4">
        <v>0.61699999999999999</v>
      </c>
      <c r="J400" s="4">
        <v>0.67741935483870996</v>
      </c>
      <c r="K400" s="4">
        <v>0.83299999999999996</v>
      </c>
      <c r="L400" s="4">
        <v>0.72699999999999998</v>
      </c>
      <c r="M400" s="4">
        <v>0.874</v>
      </c>
      <c r="N400" s="4">
        <v>0.91700000000000004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0.48288625507674898</v>
      </c>
      <c r="V400" s="2">
        <v>0.38946476676172298</v>
      </c>
      <c r="W400" s="2">
        <v>0.18272163681529399</v>
      </c>
      <c r="X400" s="2">
        <v>0.31882880144861803</v>
      </c>
      <c r="Y400" s="2">
        <v>0.13467490332660201</v>
      </c>
      <c r="Z400" s="2">
        <v>8.6647806725672197E-2</v>
      </c>
    </row>
    <row r="401" spans="1:26" x14ac:dyDescent="0.35">
      <c r="A401" s="7">
        <v>951</v>
      </c>
      <c r="B401" s="7">
        <v>18</v>
      </c>
      <c r="C401" s="7">
        <v>0</v>
      </c>
      <c r="D401" s="7">
        <v>1</v>
      </c>
      <c r="E401" s="22" t="str">
        <f t="shared" si="12"/>
        <v>01</v>
      </c>
      <c r="F401" s="4">
        <v>4.7585723790000003</v>
      </c>
      <c r="G401" s="4">
        <v>32.643760387</v>
      </c>
      <c r="H401" s="2">
        <f t="shared" si="13"/>
        <v>0.14577280076149091</v>
      </c>
      <c r="I401" s="4">
        <v>0.71</v>
      </c>
      <c r="J401" s="4">
        <v>0.71875</v>
      </c>
      <c r="K401" s="4">
        <v>0.76400000000000001</v>
      </c>
      <c r="L401" s="4">
        <v>0.66600000000000004</v>
      </c>
      <c r="M401" s="4">
        <v>0.70499999999999996</v>
      </c>
      <c r="N401" s="4">
        <v>0.77200000000000002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0.34249030894677601</v>
      </c>
      <c r="V401" s="2">
        <v>0.33024168687057698</v>
      </c>
      <c r="W401" s="2">
        <v>0.26918748981561702</v>
      </c>
      <c r="X401" s="2">
        <v>0.40646560844174801</v>
      </c>
      <c r="Y401" s="2">
        <v>0.34955747616986799</v>
      </c>
      <c r="Z401" s="2">
        <v>0.25877072895736097</v>
      </c>
    </row>
    <row r="402" spans="1:26" x14ac:dyDescent="0.35">
      <c r="A402" s="7">
        <v>607</v>
      </c>
      <c r="B402" s="7">
        <v>19</v>
      </c>
      <c r="C402" s="7">
        <v>0</v>
      </c>
      <c r="D402" s="7">
        <v>1</v>
      </c>
      <c r="E402" s="22" t="str">
        <f t="shared" si="12"/>
        <v>01</v>
      </c>
      <c r="F402" s="4">
        <v>4.6170515959999996</v>
      </c>
      <c r="G402" s="4">
        <v>31.631725385700001</v>
      </c>
      <c r="H402" s="2">
        <f t="shared" si="13"/>
        <v>0.14596268587003053</v>
      </c>
      <c r="I402" s="4">
        <v>0.79500000000000004</v>
      </c>
      <c r="J402" s="4">
        <v>0.85</v>
      </c>
      <c r="K402" s="4">
        <v>0.86399999999999999</v>
      </c>
      <c r="L402" s="4">
        <v>0.86499999999999999</v>
      </c>
      <c r="M402" s="4">
        <v>0.89400000000000002</v>
      </c>
      <c r="N402" s="4">
        <v>0.92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0.22941316432780501</v>
      </c>
      <c r="V402" s="2">
        <v>0.16251892949777499</v>
      </c>
      <c r="W402" s="2">
        <v>0.14618251017808101</v>
      </c>
      <c r="X402" s="2">
        <v>0.14502577205025799</v>
      </c>
      <c r="Y402" s="2">
        <v>0.112049503808623</v>
      </c>
      <c r="Z402" s="2">
        <v>8.3381608939051E-2</v>
      </c>
    </row>
    <row r="403" spans="1:26" x14ac:dyDescent="0.35">
      <c r="A403" s="7">
        <v>559</v>
      </c>
      <c r="B403" s="7">
        <v>21</v>
      </c>
      <c r="C403" s="7">
        <v>0</v>
      </c>
      <c r="D403" s="7">
        <v>1</v>
      </c>
      <c r="E403" s="22" t="str">
        <f t="shared" si="12"/>
        <v>01</v>
      </c>
      <c r="F403" s="4">
        <v>3.9426163280000002</v>
      </c>
      <c r="G403" s="4">
        <v>26.934475577299999</v>
      </c>
      <c r="H403" s="2">
        <f t="shared" si="13"/>
        <v>0.14637806170329828</v>
      </c>
      <c r="I403" s="4">
        <v>0.66900000000000004</v>
      </c>
      <c r="J403" s="4">
        <v>0.57692307692307698</v>
      </c>
      <c r="K403" s="4">
        <v>0.85299999999999998</v>
      </c>
      <c r="L403" s="4">
        <v>0.80200000000000005</v>
      </c>
      <c r="M403" s="4">
        <v>0.877</v>
      </c>
      <c r="N403" s="4">
        <v>0.88400000000000001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0.40197121885390902</v>
      </c>
      <c r="V403" s="2">
        <v>0.55004633691927196</v>
      </c>
      <c r="W403" s="2">
        <v>0.15899573149045801</v>
      </c>
      <c r="X403" s="2">
        <v>0.220646671115623</v>
      </c>
      <c r="Y403" s="2">
        <v>0.131248286609954</v>
      </c>
      <c r="Z403" s="2">
        <v>0.123298216344494</v>
      </c>
    </row>
    <row r="404" spans="1:26" x14ac:dyDescent="0.35">
      <c r="A404" s="7">
        <v>401</v>
      </c>
      <c r="B404" s="7">
        <v>47</v>
      </c>
      <c r="C404" s="7">
        <v>0</v>
      </c>
      <c r="D404" s="7">
        <v>1</v>
      </c>
      <c r="E404" s="22" t="str">
        <f t="shared" si="12"/>
        <v>01</v>
      </c>
      <c r="F404" s="4">
        <v>4.1649009149999996</v>
      </c>
      <c r="G404" s="4">
        <v>27.805502482600001</v>
      </c>
      <c r="H404" s="2">
        <f t="shared" si="13"/>
        <v>0.14978693219467232</v>
      </c>
      <c r="I404" s="4">
        <v>0.80700000000000005</v>
      </c>
      <c r="J404" s="4">
        <v>0.967741935483871</v>
      </c>
      <c r="K404" s="4">
        <v>0.95099999999999996</v>
      </c>
      <c r="L404" s="4">
        <v>0.97199999999999998</v>
      </c>
      <c r="M404" s="4">
        <v>0.91800000000000004</v>
      </c>
      <c r="N404" s="4">
        <v>0.96799999999999997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0.214431610712188</v>
      </c>
      <c r="V404" s="2">
        <v>3.2789822822990797E-2</v>
      </c>
      <c r="W404" s="2">
        <v>5.0241216436746797E-2</v>
      </c>
      <c r="X404" s="2">
        <v>2.8399474521698002E-2</v>
      </c>
      <c r="Y404" s="2">
        <v>8.5557888361646503E-2</v>
      </c>
      <c r="Z404" s="2">
        <v>3.2523191705560103E-2</v>
      </c>
    </row>
    <row r="405" spans="1:26" x14ac:dyDescent="0.35">
      <c r="A405" s="7">
        <v>381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4.6224239540000003</v>
      </c>
      <c r="G405" s="4">
        <v>30.591218698500001</v>
      </c>
      <c r="H405" s="2">
        <f t="shared" si="13"/>
        <v>0.15110296845501794</v>
      </c>
      <c r="I405" s="4">
        <v>0.60099999999999998</v>
      </c>
      <c r="J405" s="4">
        <v>0.75757575757575801</v>
      </c>
      <c r="K405" s="4">
        <v>0.98099999999999998</v>
      </c>
      <c r="L405" s="4">
        <v>0.97899999999999998</v>
      </c>
      <c r="M405" s="4">
        <v>0.91700000000000004</v>
      </c>
      <c r="N405" s="4">
        <v>0.93899999999999995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0.50916034444692904</v>
      </c>
      <c r="V405" s="2">
        <v>0.277631736598279</v>
      </c>
      <c r="W405" s="2">
        <v>1.9182819416774001E-2</v>
      </c>
      <c r="X405" s="2">
        <v>2.1223636451626698E-2</v>
      </c>
      <c r="Y405" s="2">
        <v>8.6647806725672197E-2</v>
      </c>
      <c r="Z405" s="2">
        <v>6.2939799773874205E-2</v>
      </c>
    </row>
    <row r="406" spans="1:26" x14ac:dyDescent="0.35">
      <c r="A406" s="7">
        <v>613</v>
      </c>
      <c r="B406" s="7">
        <v>73</v>
      </c>
      <c r="C406" s="7">
        <v>0</v>
      </c>
      <c r="D406" s="7">
        <v>1</v>
      </c>
      <c r="E406" s="22" t="str">
        <f t="shared" si="12"/>
        <v>01</v>
      </c>
      <c r="F406" s="4">
        <v>5.0920764429999998</v>
      </c>
      <c r="G406" s="4">
        <v>33.352649234600001</v>
      </c>
      <c r="H406" s="2">
        <f t="shared" si="13"/>
        <v>0.15267382231566437</v>
      </c>
      <c r="I406" s="4">
        <v>0.76900000000000002</v>
      </c>
      <c r="J406" s="4">
        <v>0.79629629629629595</v>
      </c>
      <c r="K406" s="4">
        <v>0.45500000000000002</v>
      </c>
      <c r="L406" s="4">
        <v>0.61799999999999999</v>
      </c>
      <c r="M406" s="4">
        <v>0.251</v>
      </c>
      <c r="N406" s="4">
        <v>0.23599999999999999</v>
      </c>
      <c r="O406" s="5">
        <v>100</v>
      </c>
      <c r="P406" s="5">
        <v>100</v>
      </c>
      <c r="Q406" s="5">
        <v>0</v>
      </c>
      <c r="R406" s="5">
        <v>100</v>
      </c>
      <c r="S406" s="5">
        <v>0</v>
      </c>
      <c r="T406" s="5">
        <v>0</v>
      </c>
      <c r="U406" s="2">
        <v>0.262664309476493</v>
      </c>
      <c r="V406" s="2">
        <v>0.227783930870712</v>
      </c>
      <c r="W406" s="2">
        <v>0.78745786003118701</v>
      </c>
      <c r="X406" s="2">
        <v>0.481266821524446</v>
      </c>
      <c r="Y406" s="2">
        <v>1.38230233985035</v>
      </c>
      <c r="Z406" s="2">
        <v>1.4439234739565301</v>
      </c>
    </row>
    <row r="407" spans="1:26" x14ac:dyDescent="0.35">
      <c r="A407" s="7">
        <v>601</v>
      </c>
      <c r="B407" s="7">
        <v>86</v>
      </c>
      <c r="C407" s="7">
        <v>0</v>
      </c>
      <c r="D407" s="7">
        <v>1</v>
      </c>
      <c r="E407" s="22" t="str">
        <f t="shared" si="12"/>
        <v>01</v>
      </c>
      <c r="F407" s="4">
        <v>3.8011184509999998</v>
      </c>
      <c r="G407" s="4">
        <v>24.8367857858</v>
      </c>
      <c r="H407" s="2">
        <f t="shared" si="13"/>
        <v>0.15304389560638007</v>
      </c>
      <c r="I407" s="4">
        <v>0.88800000000000001</v>
      </c>
      <c r="J407" s="4">
        <v>0.64705882352941202</v>
      </c>
      <c r="K407" s="4">
        <v>0.94299999999999995</v>
      </c>
      <c r="L407" s="4">
        <v>0.71299999999999997</v>
      </c>
      <c r="M407" s="4">
        <v>0.92800000000000005</v>
      </c>
      <c r="N407" s="4">
        <v>0.84699999999999998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0.11878353598996701</v>
      </c>
      <c r="V407" s="2">
        <v>0.435318071257845</v>
      </c>
      <c r="W407" s="2">
        <v>5.8688996348679599E-2</v>
      </c>
      <c r="X407" s="2">
        <v>0.33827385856784098</v>
      </c>
      <c r="Y407" s="2">
        <v>7.4723546195936394E-2</v>
      </c>
      <c r="Z407" s="2">
        <v>0.16605458433008299</v>
      </c>
    </row>
    <row r="408" spans="1:26" x14ac:dyDescent="0.35">
      <c r="A408" s="7">
        <v>855</v>
      </c>
      <c r="B408" s="7">
        <v>74</v>
      </c>
      <c r="C408" s="7">
        <v>0</v>
      </c>
      <c r="D408" s="7">
        <v>1</v>
      </c>
      <c r="E408" s="22" t="str">
        <f t="shared" si="12"/>
        <v>01</v>
      </c>
      <c r="F408" s="4">
        <v>4.8730658299999998</v>
      </c>
      <c r="G408" s="4">
        <v>31.816479371</v>
      </c>
      <c r="H408" s="2">
        <f t="shared" si="13"/>
        <v>0.15316169250459838</v>
      </c>
      <c r="I408" s="4">
        <v>0.56999999999999995</v>
      </c>
      <c r="J408" s="4">
        <v>0.43333333333333302</v>
      </c>
      <c r="K408" s="4">
        <v>0.314</v>
      </c>
      <c r="L408" s="4">
        <v>0.316</v>
      </c>
      <c r="M408" s="4">
        <v>0.222</v>
      </c>
      <c r="N408" s="4">
        <v>0.252</v>
      </c>
      <c r="O408" s="5">
        <v>100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0.56211891815354098</v>
      </c>
      <c r="V408" s="2">
        <v>0.83624802420061894</v>
      </c>
      <c r="W408" s="2">
        <v>1.1583622930738799</v>
      </c>
      <c r="X408" s="2">
        <v>1.1520130653952201</v>
      </c>
      <c r="Y408" s="2">
        <v>1.50507789710986</v>
      </c>
      <c r="Z408" s="2">
        <v>1.3783261914707099</v>
      </c>
    </row>
    <row r="409" spans="1:26" x14ac:dyDescent="0.35">
      <c r="A409" s="7">
        <v>399</v>
      </c>
      <c r="B409" s="7">
        <v>16</v>
      </c>
      <c r="C409" s="7">
        <v>0</v>
      </c>
      <c r="D409" s="7">
        <v>1</v>
      </c>
      <c r="E409" s="22" t="str">
        <f t="shared" si="12"/>
        <v>01</v>
      </c>
      <c r="F409" s="4">
        <v>3.8435481660000002</v>
      </c>
      <c r="G409" s="4">
        <v>25.034737312512998</v>
      </c>
      <c r="H409" s="2">
        <f t="shared" si="13"/>
        <v>0.15352859980195985</v>
      </c>
      <c r="I409" s="4">
        <v>0.62</v>
      </c>
      <c r="J409" s="4">
        <v>0.71698113207547198</v>
      </c>
      <c r="K409" s="4">
        <v>0.58199999999999996</v>
      </c>
      <c r="L409" s="4">
        <v>0.70499999999999996</v>
      </c>
      <c r="M409" s="4">
        <v>0.55400000000000005</v>
      </c>
      <c r="N409" s="4">
        <v>0.53500000000000003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0.47803580094300002</v>
      </c>
      <c r="V409" s="2">
        <v>0.33270575382573597</v>
      </c>
      <c r="W409" s="2">
        <v>0.54128483125069904</v>
      </c>
      <c r="X409" s="2">
        <v>0.34955747616986799</v>
      </c>
      <c r="Y409" s="2">
        <v>0.590590592234853</v>
      </c>
      <c r="Z409" s="2">
        <v>0.62548853208612998</v>
      </c>
    </row>
    <row r="410" spans="1:26" x14ac:dyDescent="0.35">
      <c r="A410" s="7">
        <v>385</v>
      </c>
      <c r="B410" s="7">
        <v>99</v>
      </c>
      <c r="C410" s="7">
        <v>0</v>
      </c>
      <c r="D410" s="7">
        <v>1</v>
      </c>
      <c r="E410" s="22" t="str">
        <f t="shared" si="12"/>
        <v>01</v>
      </c>
      <c r="F410" s="4">
        <v>4.5444650649999998</v>
      </c>
      <c r="G410" s="4">
        <v>29.37480991</v>
      </c>
      <c r="H410" s="2">
        <f t="shared" si="13"/>
        <v>0.15470619482895573</v>
      </c>
      <c r="I410" s="4">
        <v>0.73199999999999998</v>
      </c>
      <c r="J410" s="4">
        <v>0.71052631578947401</v>
      </c>
      <c r="K410" s="4">
        <v>0.33400000000000002</v>
      </c>
      <c r="L410" s="4">
        <v>0.45100000000000001</v>
      </c>
      <c r="M410" s="4">
        <v>0.23699999999999999</v>
      </c>
      <c r="N410" s="4">
        <v>0.40600000000000003</v>
      </c>
      <c r="O410" s="5">
        <v>100</v>
      </c>
      <c r="P410" s="5">
        <v>100</v>
      </c>
      <c r="Q410" s="5">
        <v>0</v>
      </c>
      <c r="R410" s="5">
        <v>0</v>
      </c>
      <c r="S410" s="5">
        <v>0</v>
      </c>
      <c r="T410" s="5">
        <v>0</v>
      </c>
      <c r="U410" s="2">
        <v>0.311974765020825</v>
      </c>
      <c r="V410" s="2">
        <v>0.34174929372205698</v>
      </c>
      <c r="W410" s="2">
        <v>1.09661428600544</v>
      </c>
      <c r="X410" s="2">
        <v>0.79628793947945897</v>
      </c>
      <c r="Y410" s="2">
        <v>1.43969513784701</v>
      </c>
      <c r="Z410" s="2">
        <v>0.90140211938040404</v>
      </c>
    </row>
    <row r="411" spans="1:26" x14ac:dyDescent="0.35">
      <c r="A411" s="7">
        <v>953</v>
      </c>
      <c r="B411" s="7">
        <v>3</v>
      </c>
      <c r="C411" s="7">
        <v>0</v>
      </c>
      <c r="D411" s="7">
        <v>1</v>
      </c>
      <c r="E411" s="22" t="str">
        <f t="shared" si="12"/>
        <v>01</v>
      </c>
      <c r="F411" s="4">
        <v>4.8029407309999996</v>
      </c>
      <c r="G411" s="4">
        <v>31.037885928200001</v>
      </c>
      <c r="H411" s="2">
        <f t="shared" si="13"/>
        <v>0.15474445463555897</v>
      </c>
      <c r="I411" s="4">
        <v>0.505</v>
      </c>
      <c r="J411" s="4">
        <v>0.33333333333333298</v>
      </c>
      <c r="K411" s="4">
        <v>0.753</v>
      </c>
      <c r="L411" s="4">
        <v>0.63700000000000001</v>
      </c>
      <c r="M411" s="4">
        <v>0.82399999999999995</v>
      </c>
      <c r="N411" s="4">
        <v>0.80800000000000005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0.68319684970677697</v>
      </c>
      <c r="V411" s="2">
        <v>1.09861228866811</v>
      </c>
      <c r="W411" s="2">
        <v>0.283690051182243</v>
      </c>
      <c r="X411" s="2">
        <v>0.450985623409974</v>
      </c>
      <c r="Y411" s="2">
        <v>0.19358474907266501</v>
      </c>
      <c r="Z411" s="2">
        <v>0.213193220461042</v>
      </c>
    </row>
    <row r="412" spans="1:26" x14ac:dyDescent="0.35">
      <c r="A412" s="7">
        <v>17</v>
      </c>
      <c r="B412" s="7">
        <v>85</v>
      </c>
      <c r="C412" s="7">
        <v>0</v>
      </c>
      <c r="D412" s="7">
        <v>1</v>
      </c>
      <c r="E412" s="22" t="str">
        <f t="shared" si="12"/>
        <v>01</v>
      </c>
      <c r="F412" s="4">
        <v>3.9302419629999998</v>
      </c>
      <c r="G412" s="4">
        <v>25.39022774</v>
      </c>
      <c r="H412" s="2">
        <f t="shared" si="13"/>
        <v>0.1547934899696965</v>
      </c>
      <c r="I412" s="4">
        <v>0.755</v>
      </c>
      <c r="J412" s="4">
        <v>0.93548387096774199</v>
      </c>
      <c r="K412" s="4">
        <v>0.84799999999999998</v>
      </c>
      <c r="L412" s="4">
        <v>0.92600000000000005</v>
      </c>
      <c r="M412" s="4">
        <v>0.86399999999999999</v>
      </c>
      <c r="N412" s="4">
        <v>0.89300000000000002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0.28103752973311202</v>
      </c>
      <c r="V412" s="2">
        <v>6.6691374498672296E-2</v>
      </c>
      <c r="W412" s="2">
        <v>0.16487464319023401</v>
      </c>
      <c r="X412" s="2">
        <v>7.6881044335957605E-2</v>
      </c>
      <c r="Y412" s="2">
        <v>0.14618251017808101</v>
      </c>
      <c r="Z412" s="2">
        <v>0.113168698105638</v>
      </c>
    </row>
    <row r="413" spans="1:26" x14ac:dyDescent="0.35">
      <c r="A413" s="7">
        <v>637</v>
      </c>
      <c r="B413" s="7">
        <v>37</v>
      </c>
      <c r="C413" s="7">
        <v>0</v>
      </c>
      <c r="D413" s="7">
        <v>1</v>
      </c>
      <c r="E413" s="22" t="str">
        <f t="shared" si="12"/>
        <v>01</v>
      </c>
      <c r="F413" s="4">
        <v>3.6994218839999999</v>
      </c>
      <c r="G413" s="4">
        <v>23.502849526999999</v>
      </c>
      <c r="H413" s="2">
        <f t="shared" si="13"/>
        <v>0.15740312168318638</v>
      </c>
      <c r="I413" s="4">
        <v>0.65400000000000003</v>
      </c>
      <c r="J413" s="4">
        <v>0.75</v>
      </c>
      <c r="K413" s="4">
        <v>0.89200000000000002</v>
      </c>
      <c r="L413" s="4">
        <v>0.89600000000000002</v>
      </c>
      <c r="M413" s="4">
        <v>0.83</v>
      </c>
      <c r="N413" s="4">
        <v>0.80600000000000005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0.42464792752493802</v>
      </c>
      <c r="V413" s="2">
        <v>0.28768207245178101</v>
      </c>
      <c r="W413" s="2">
        <v>0.11428914640212801</v>
      </c>
      <c r="X413" s="2">
        <v>0.109814866007207</v>
      </c>
      <c r="Y413" s="2">
        <v>0.18632957819149301</v>
      </c>
      <c r="Z413" s="2">
        <v>0.21567153647550899</v>
      </c>
    </row>
    <row r="414" spans="1:26" x14ac:dyDescent="0.35">
      <c r="A414" s="7">
        <v>523</v>
      </c>
      <c r="B414" s="7">
        <v>12</v>
      </c>
      <c r="C414" s="7">
        <v>0</v>
      </c>
      <c r="D414" s="7">
        <v>1</v>
      </c>
      <c r="E414" s="22" t="str">
        <f t="shared" si="12"/>
        <v>01</v>
      </c>
      <c r="F414" s="4">
        <v>4.2649238159999996</v>
      </c>
      <c r="G414" s="4">
        <v>26.765357629699999</v>
      </c>
      <c r="H414" s="2">
        <f t="shared" si="13"/>
        <v>0.15934492170833001</v>
      </c>
      <c r="I414" s="4">
        <v>0.77</v>
      </c>
      <c r="J414" s="4">
        <v>0.76923076923076905</v>
      </c>
      <c r="K414" s="4">
        <v>0.88400000000000001</v>
      </c>
      <c r="L414" s="4">
        <v>0.78800000000000003</v>
      </c>
      <c r="M414" s="4">
        <v>0.89500000000000002</v>
      </c>
      <c r="N414" s="4">
        <v>0.89400000000000002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0.26136476413440801</v>
      </c>
      <c r="V414" s="2">
        <v>0.262364264467491</v>
      </c>
      <c r="W414" s="2">
        <v>0.123298216344494</v>
      </c>
      <c r="X414" s="2">
        <v>0.238257189124258</v>
      </c>
      <c r="Y414" s="2">
        <v>0.110931560707282</v>
      </c>
      <c r="Z414" s="2">
        <v>0.112049503808623</v>
      </c>
    </row>
    <row r="415" spans="1:26" x14ac:dyDescent="0.35">
      <c r="A415" s="7">
        <v>117</v>
      </c>
      <c r="B415" s="7">
        <v>81</v>
      </c>
      <c r="C415" s="7">
        <v>0</v>
      </c>
      <c r="D415" s="7">
        <v>1</v>
      </c>
      <c r="E415" s="22" t="str">
        <f t="shared" si="12"/>
        <v>01</v>
      </c>
      <c r="F415" s="4">
        <v>4.8852422180000001</v>
      </c>
      <c r="G415" s="4">
        <v>30.574244364999998</v>
      </c>
      <c r="H415" s="2">
        <f t="shared" si="13"/>
        <v>0.15978292577501613</v>
      </c>
      <c r="I415" s="4">
        <v>0.59899999999999998</v>
      </c>
      <c r="J415" s="4">
        <v>0.6</v>
      </c>
      <c r="K415" s="4">
        <v>0.60199999999999998</v>
      </c>
      <c r="L415" s="4">
        <v>0.57599999999999996</v>
      </c>
      <c r="M415" s="4">
        <v>0.55100000000000005</v>
      </c>
      <c r="N415" s="4">
        <v>0.54400000000000004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0.51249368086668801</v>
      </c>
      <c r="V415" s="2">
        <v>0.51082562376599105</v>
      </c>
      <c r="W415" s="2">
        <v>0.50749783367331602</v>
      </c>
      <c r="X415" s="2">
        <v>0.55164761828624598</v>
      </c>
      <c r="Y415" s="2">
        <v>0.59602046982922297</v>
      </c>
      <c r="Z415" s="2">
        <v>0.608806032126194</v>
      </c>
    </row>
    <row r="416" spans="1:26" x14ac:dyDescent="0.35">
      <c r="A416" s="7">
        <v>61</v>
      </c>
      <c r="B416" s="7">
        <v>32</v>
      </c>
      <c r="C416" s="7">
        <v>0</v>
      </c>
      <c r="D416" s="7">
        <v>1</v>
      </c>
      <c r="E416" s="22" t="str">
        <f t="shared" si="12"/>
        <v>01</v>
      </c>
      <c r="F416" s="4">
        <v>6.7569639930000003</v>
      </c>
      <c r="G416" s="4">
        <v>40.573317011</v>
      </c>
      <c r="H416" s="2">
        <f t="shared" si="13"/>
        <v>0.166537135506276</v>
      </c>
      <c r="I416" s="4">
        <v>0.81200000000000006</v>
      </c>
      <c r="J416" s="4">
        <v>0.84</v>
      </c>
      <c r="K416" s="4">
        <v>0.82499999999999996</v>
      </c>
      <c r="L416" s="4">
        <v>0.81299999999999994</v>
      </c>
      <c r="M416" s="4">
        <v>0.86</v>
      </c>
      <c r="N416" s="4">
        <v>0.86899999999999999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0.20825493882045901</v>
      </c>
      <c r="V416" s="2">
        <v>0.17435338714477799</v>
      </c>
      <c r="W416" s="2">
        <v>0.19237189264745599</v>
      </c>
      <c r="X416" s="2">
        <v>0.207024169434327</v>
      </c>
      <c r="Y416" s="2">
        <v>0.15082288973458399</v>
      </c>
      <c r="Z416" s="2">
        <v>0.14041215371674501</v>
      </c>
    </row>
    <row r="417" spans="1:26" x14ac:dyDescent="0.35">
      <c r="A417" s="7">
        <v>515</v>
      </c>
      <c r="B417" s="7">
        <v>91</v>
      </c>
      <c r="C417" s="7">
        <v>0</v>
      </c>
      <c r="D417" s="7">
        <v>1</v>
      </c>
      <c r="E417" s="22" t="str">
        <f t="shared" si="12"/>
        <v>01</v>
      </c>
      <c r="F417" s="4">
        <v>4.96470579</v>
      </c>
      <c r="G417" s="4">
        <v>29.695250219599998</v>
      </c>
      <c r="H417" s="2">
        <f t="shared" si="13"/>
        <v>0.16718854878424647</v>
      </c>
      <c r="I417" s="4">
        <v>0.82599999999999996</v>
      </c>
      <c r="J417" s="4">
        <v>0.72</v>
      </c>
      <c r="K417" s="4">
        <v>0.89500000000000002</v>
      </c>
      <c r="L417" s="4">
        <v>0.81200000000000006</v>
      </c>
      <c r="M417" s="4">
        <v>0.89</v>
      </c>
      <c r="N417" s="4">
        <v>0.88300000000000001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0.19116050546115901</v>
      </c>
      <c r="V417" s="2">
        <v>0.32850406697203599</v>
      </c>
      <c r="W417" s="2">
        <v>0.110931560707282</v>
      </c>
      <c r="X417" s="2">
        <v>0.20825493882045901</v>
      </c>
      <c r="Y417" s="2">
        <v>0.11653381625595199</v>
      </c>
      <c r="Z417" s="2">
        <v>0.124430078378177</v>
      </c>
    </row>
    <row r="418" spans="1:26" x14ac:dyDescent="0.35">
      <c r="A418" s="7">
        <v>461</v>
      </c>
      <c r="B418" s="7">
        <v>82</v>
      </c>
      <c r="C418" s="7">
        <v>0</v>
      </c>
      <c r="D418" s="7">
        <v>1</v>
      </c>
      <c r="E418" s="22" t="str">
        <f t="shared" si="12"/>
        <v>01</v>
      </c>
      <c r="F418" s="4">
        <v>5.4572978880000003</v>
      </c>
      <c r="G418" s="4">
        <v>32.567498035</v>
      </c>
      <c r="H418" s="2">
        <f t="shared" si="13"/>
        <v>0.16756884063169639</v>
      </c>
      <c r="I418" s="4">
        <v>0.71599999999999997</v>
      </c>
      <c r="J418" s="4">
        <v>0.60416666666666696</v>
      </c>
      <c r="K418" s="4">
        <v>0.874</v>
      </c>
      <c r="L418" s="4">
        <v>0.76100000000000001</v>
      </c>
      <c r="M418" s="4">
        <v>0.85699999999999998</v>
      </c>
      <c r="N418" s="4">
        <v>0.74199999999999999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0.33407511202149098</v>
      </c>
      <c r="V418" s="2">
        <v>0.50390518092141701</v>
      </c>
      <c r="W418" s="2">
        <v>0.13467490332660201</v>
      </c>
      <c r="X418" s="2">
        <v>0.27312192112045097</v>
      </c>
      <c r="Y418" s="2">
        <v>0.15431736038435701</v>
      </c>
      <c r="Z418" s="2">
        <v>0.298406035814757</v>
      </c>
    </row>
    <row r="419" spans="1:26" x14ac:dyDescent="0.35">
      <c r="A419" s="7">
        <v>645</v>
      </c>
      <c r="B419" s="7">
        <v>61</v>
      </c>
      <c r="C419" s="7">
        <v>0</v>
      </c>
      <c r="D419" s="7">
        <v>1</v>
      </c>
      <c r="E419" s="22" t="str">
        <f t="shared" si="12"/>
        <v>01</v>
      </c>
      <c r="F419" s="4">
        <v>6.2661003099999997</v>
      </c>
      <c r="G419" s="4">
        <v>37.009646042</v>
      </c>
      <c r="H419" s="2">
        <f t="shared" si="13"/>
        <v>0.16930992268580422</v>
      </c>
      <c r="I419" s="4">
        <v>0.80100000000000005</v>
      </c>
      <c r="J419" s="4">
        <v>0.81081081081081097</v>
      </c>
      <c r="K419" s="4">
        <v>0.83599999999999997</v>
      </c>
      <c r="L419" s="4">
        <v>0.83799999999999997</v>
      </c>
      <c r="M419" s="4">
        <v>0.84</v>
      </c>
      <c r="N419" s="4">
        <v>0.82699999999999996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0.221894331913778</v>
      </c>
      <c r="V419" s="2">
        <v>0.209720530982069</v>
      </c>
      <c r="W419" s="2">
        <v>0.17912666589743501</v>
      </c>
      <c r="X419" s="2">
        <v>0.17673717850005399</v>
      </c>
      <c r="Y419" s="2">
        <v>0.17435338714477799</v>
      </c>
      <c r="Z419" s="2">
        <v>0.189950583958446</v>
      </c>
    </row>
    <row r="420" spans="1:26" x14ac:dyDescent="0.35">
      <c r="A420" s="7">
        <v>257</v>
      </c>
      <c r="B420" s="7">
        <v>28</v>
      </c>
      <c r="C420" s="7">
        <v>0</v>
      </c>
      <c r="D420" s="7">
        <v>1</v>
      </c>
      <c r="E420" s="22" t="str">
        <f t="shared" si="12"/>
        <v>01</v>
      </c>
      <c r="F420" s="4">
        <v>4.3189752889999999</v>
      </c>
      <c r="G420" s="4">
        <v>25.4997663465</v>
      </c>
      <c r="H420" s="2">
        <f t="shared" si="13"/>
        <v>0.16937313190686573</v>
      </c>
      <c r="I420" s="4">
        <v>0.76400000000000001</v>
      </c>
      <c r="J420" s="4">
        <v>0.875</v>
      </c>
      <c r="K420" s="4">
        <v>0.85299999999999998</v>
      </c>
      <c r="L420" s="4">
        <v>0.83699999999999997</v>
      </c>
      <c r="M420" s="4">
        <v>0.86099999999999999</v>
      </c>
      <c r="N420" s="4">
        <v>0.81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0.26918748981561702</v>
      </c>
      <c r="V420" s="2">
        <v>0.13353139262452299</v>
      </c>
      <c r="W420" s="2">
        <v>0.15899573149045801</v>
      </c>
      <c r="X420" s="2">
        <v>0.177931208492662</v>
      </c>
      <c r="Y420" s="2">
        <v>0.14966077455440599</v>
      </c>
      <c r="Z420" s="2">
        <v>0.21072103131565301</v>
      </c>
    </row>
    <row r="421" spans="1:26" x14ac:dyDescent="0.35">
      <c r="A421" s="7">
        <v>219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4.8179569530000004</v>
      </c>
      <c r="G421" s="4">
        <v>28.399849859900002</v>
      </c>
      <c r="H421" s="2">
        <f t="shared" si="13"/>
        <v>0.16964726844569891</v>
      </c>
      <c r="I421" s="4">
        <v>0.41799999999999998</v>
      </c>
      <c r="J421" s="4">
        <v>0.45454545454545497</v>
      </c>
      <c r="K421" s="4">
        <v>0.71599999999999997</v>
      </c>
      <c r="L421" s="4">
        <v>0.46200000000000002</v>
      </c>
      <c r="M421" s="4">
        <v>0.748</v>
      </c>
      <c r="N421" s="4">
        <v>0.80300000000000005</v>
      </c>
      <c r="O421" s="5">
        <v>0</v>
      </c>
      <c r="P421" s="5">
        <v>0</v>
      </c>
      <c r="Q421" s="5">
        <v>100</v>
      </c>
      <c r="R421" s="5">
        <v>0</v>
      </c>
      <c r="S421" s="5">
        <v>100</v>
      </c>
      <c r="T421" s="5">
        <v>100</v>
      </c>
      <c r="U421" s="2">
        <v>0.87227384645738104</v>
      </c>
      <c r="V421" s="2">
        <v>0.78845736036427005</v>
      </c>
      <c r="W421" s="2">
        <v>0.33407511202149098</v>
      </c>
      <c r="X421" s="2">
        <v>0.77219038790039796</v>
      </c>
      <c r="Y421" s="2">
        <v>0.29035230100766002</v>
      </c>
      <c r="Z421" s="2">
        <v>0.219400565035375</v>
      </c>
    </row>
    <row r="422" spans="1:26" x14ac:dyDescent="0.35">
      <c r="A422" s="7">
        <v>611</v>
      </c>
      <c r="B422" s="7">
        <v>53</v>
      </c>
      <c r="C422" s="7">
        <v>0</v>
      </c>
      <c r="D422" s="7">
        <v>1</v>
      </c>
      <c r="E422" s="22" t="str">
        <f t="shared" si="12"/>
        <v>01</v>
      </c>
      <c r="F422" s="4">
        <v>4.6953676379999996</v>
      </c>
      <c r="G422" s="4">
        <v>27.319349898399999</v>
      </c>
      <c r="H422" s="2">
        <f t="shared" si="13"/>
        <v>0.17186966950026111</v>
      </c>
      <c r="I422" s="4">
        <v>0.6</v>
      </c>
      <c r="J422" s="4">
        <v>0.72727272727272696</v>
      </c>
      <c r="K422" s="4">
        <v>0.872</v>
      </c>
      <c r="L422" s="4">
        <v>0.90500000000000003</v>
      </c>
      <c r="M422" s="4">
        <v>0.88600000000000001</v>
      </c>
      <c r="N422" s="4">
        <v>0.93500000000000005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0.51082562376599105</v>
      </c>
      <c r="V422" s="2">
        <v>0.31845373111853498</v>
      </c>
      <c r="W422" s="2">
        <v>0.13696585507315701</v>
      </c>
      <c r="X422" s="2">
        <v>9.9820335282210904E-2</v>
      </c>
      <c r="Y422" s="2">
        <v>0.121038328377056</v>
      </c>
      <c r="Z422" s="2">
        <v>6.7208749693450004E-2</v>
      </c>
    </row>
    <row r="423" spans="1:26" x14ac:dyDescent="0.35">
      <c r="A423" s="7">
        <v>375</v>
      </c>
      <c r="B423" s="7">
        <v>66</v>
      </c>
      <c r="C423" s="7">
        <v>0</v>
      </c>
      <c r="D423" s="7">
        <v>1</v>
      </c>
      <c r="E423" s="22" t="str">
        <f t="shared" si="12"/>
        <v>01</v>
      </c>
      <c r="F423" s="4">
        <v>4.4300136779999999</v>
      </c>
      <c r="G423" s="4">
        <v>25.618800864299999</v>
      </c>
      <c r="H423" s="2">
        <f t="shared" si="13"/>
        <v>0.17292041502899766</v>
      </c>
      <c r="I423" s="4">
        <v>0.86399999999999999</v>
      </c>
      <c r="J423" s="4">
        <v>0.86206896551724099</v>
      </c>
      <c r="K423" s="4">
        <v>0.91900000000000004</v>
      </c>
      <c r="L423" s="4">
        <v>0.94699999999999995</v>
      </c>
      <c r="M423" s="4">
        <v>0.91400000000000003</v>
      </c>
      <c r="N423" s="4">
        <v>0.97599999999999998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0.14618251017808101</v>
      </c>
      <c r="V423" s="2">
        <v>0.148420005118273</v>
      </c>
      <c r="W423" s="2">
        <v>8.4469156626450007E-2</v>
      </c>
      <c r="X423" s="2">
        <v>5.4456185796058897E-2</v>
      </c>
      <c r="Y423" s="2">
        <v>8.9924707527986994E-2</v>
      </c>
      <c r="Z423" s="2">
        <v>2.4292692569044601E-2</v>
      </c>
    </row>
    <row r="424" spans="1:26" x14ac:dyDescent="0.35">
      <c r="A424" s="7">
        <v>695</v>
      </c>
      <c r="B424" s="7">
        <v>42</v>
      </c>
      <c r="C424" s="7">
        <v>0</v>
      </c>
      <c r="D424" s="7">
        <v>1</v>
      </c>
      <c r="E424" s="22" t="str">
        <f t="shared" si="12"/>
        <v>01</v>
      </c>
      <c r="F424" s="4">
        <v>5.2289614139999996</v>
      </c>
      <c r="G424" s="4">
        <v>29.87066481846</v>
      </c>
      <c r="H424" s="2">
        <f t="shared" si="13"/>
        <v>0.1750533992389923</v>
      </c>
      <c r="I424" s="4">
        <v>0.876</v>
      </c>
      <c r="J424" s="4">
        <v>0.82352941176470595</v>
      </c>
      <c r="K424" s="4">
        <v>0.92400000000000004</v>
      </c>
      <c r="L424" s="4">
        <v>0.83799999999999997</v>
      </c>
      <c r="M424" s="4">
        <v>0.93300000000000005</v>
      </c>
      <c r="N424" s="4">
        <v>0.95299999999999996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0.13238918804574601</v>
      </c>
      <c r="V424" s="2">
        <v>0.19415601444095801</v>
      </c>
      <c r="W424" s="2">
        <v>7.9043207340452906E-2</v>
      </c>
      <c r="X424" s="2">
        <v>0.17673717850005399</v>
      </c>
      <c r="Y424" s="2">
        <v>6.93500781347932E-2</v>
      </c>
      <c r="Z424" s="2">
        <v>4.8140375327934998E-2</v>
      </c>
    </row>
    <row r="425" spans="1:26" x14ac:dyDescent="0.35">
      <c r="A425" s="7">
        <v>21</v>
      </c>
      <c r="B425" s="7">
        <v>39</v>
      </c>
      <c r="C425" s="7">
        <v>0</v>
      </c>
      <c r="D425" s="7">
        <v>1</v>
      </c>
      <c r="E425" s="22" t="str">
        <f t="shared" si="12"/>
        <v>01</v>
      </c>
      <c r="F425" s="4">
        <v>5.422112748</v>
      </c>
      <c r="G425" s="4">
        <v>30.732075794</v>
      </c>
      <c r="H425" s="2">
        <f t="shared" si="13"/>
        <v>0.17643171207649405</v>
      </c>
      <c r="I425" s="4">
        <v>0.755</v>
      </c>
      <c r="J425" s="4">
        <v>0.82857142857142896</v>
      </c>
      <c r="K425" s="4">
        <v>0.92</v>
      </c>
      <c r="L425" s="4">
        <v>0.94699999999999995</v>
      </c>
      <c r="M425" s="4">
        <v>0.90500000000000003</v>
      </c>
      <c r="N425" s="4">
        <v>0.97799999999999998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0.28103752973311202</v>
      </c>
      <c r="V425" s="2">
        <v>0.18805223150294001</v>
      </c>
      <c r="W425" s="2">
        <v>8.3381608939051E-2</v>
      </c>
      <c r="X425" s="2">
        <v>5.4456185796058897E-2</v>
      </c>
      <c r="Y425" s="2">
        <v>9.9820335282210904E-2</v>
      </c>
      <c r="Z425" s="2">
        <v>2.2245608947319698E-2</v>
      </c>
    </row>
    <row r="426" spans="1:26" x14ac:dyDescent="0.35">
      <c r="A426" s="7">
        <v>759</v>
      </c>
      <c r="B426" s="7">
        <v>41</v>
      </c>
      <c r="C426" s="7">
        <v>0</v>
      </c>
      <c r="D426" s="7">
        <v>1</v>
      </c>
      <c r="E426" s="22" t="str">
        <f t="shared" si="12"/>
        <v>01</v>
      </c>
      <c r="F426" s="4">
        <v>6.4806691379999997</v>
      </c>
      <c r="G426" s="4">
        <v>36.696363953000002</v>
      </c>
      <c r="H426" s="2">
        <f t="shared" si="13"/>
        <v>0.17660248700117309</v>
      </c>
      <c r="I426" s="4">
        <v>0.80200000000000005</v>
      </c>
      <c r="J426" s="4">
        <v>0.90625</v>
      </c>
      <c r="K426" s="4">
        <v>0.86099999999999999</v>
      </c>
      <c r="L426" s="4">
        <v>0.96399999999999997</v>
      </c>
      <c r="M426" s="4">
        <v>0.84099999999999997</v>
      </c>
      <c r="N426" s="4">
        <v>0.995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0.220646671115623</v>
      </c>
      <c r="V426" s="2">
        <v>9.8440072813252497E-2</v>
      </c>
      <c r="W426" s="2">
        <v>0.14966077455440599</v>
      </c>
      <c r="X426" s="2">
        <v>3.6663984371591497E-2</v>
      </c>
      <c r="Y426" s="2">
        <v>0.173163619009189</v>
      </c>
      <c r="Z426" s="2">
        <v>5.0125418235442898E-3</v>
      </c>
    </row>
    <row r="427" spans="1:26" x14ac:dyDescent="0.35">
      <c r="A427" s="7">
        <v>479</v>
      </c>
      <c r="B427" s="7">
        <v>3</v>
      </c>
      <c r="C427" s="7">
        <v>0</v>
      </c>
      <c r="D427" s="7">
        <v>1</v>
      </c>
      <c r="E427" s="22" t="str">
        <f t="shared" si="12"/>
        <v>01</v>
      </c>
      <c r="F427" s="4">
        <v>5.6901766140000003</v>
      </c>
      <c r="G427" s="4">
        <v>32.205930266999999</v>
      </c>
      <c r="H427" s="2">
        <f t="shared" si="13"/>
        <v>0.17668102013592429</v>
      </c>
      <c r="I427" s="4">
        <v>0.77700000000000002</v>
      </c>
      <c r="J427" s="4">
        <v>0.8</v>
      </c>
      <c r="K427" s="4">
        <v>0.67700000000000005</v>
      </c>
      <c r="L427" s="4">
        <v>0.76400000000000001</v>
      </c>
      <c r="M427" s="4">
        <v>0.52200000000000002</v>
      </c>
      <c r="N427" s="4">
        <v>0.51800000000000002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0.25231492861449001</v>
      </c>
      <c r="V427" s="2">
        <v>0.22314355131420999</v>
      </c>
      <c r="W427" s="2">
        <v>0.39008400606986199</v>
      </c>
      <c r="X427" s="2">
        <v>0.26918748981561702</v>
      </c>
      <c r="Y427" s="2">
        <v>0.65008769109949804</v>
      </c>
      <c r="Z427" s="2">
        <v>0.65778003672265395</v>
      </c>
    </row>
    <row r="428" spans="1:26" x14ac:dyDescent="0.35">
      <c r="A428" s="7">
        <v>255</v>
      </c>
      <c r="B428" s="7">
        <v>58</v>
      </c>
      <c r="C428" s="7">
        <v>0</v>
      </c>
      <c r="D428" s="7">
        <v>1</v>
      </c>
      <c r="E428" s="22" t="str">
        <f t="shared" si="12"/>
        <v>01</v>
      </c>
      <c r="F428" s="4">
        <v>5.7754961079999996</v>
      </c>
      <c r="G428" s="4">
        <v>32.615510696999998</v>
      </c>
      <c r="H428" s="2">
        <f t="shared" si="13"/>
        <v>0.17707820557080023</v>
      </c>
      <c r="I428" s="4">
        <v>0.57499999999999996</v>
      </c>
      <c r="J428" s="4">
        <v>0.5</v>
      </c>
      <c r="K428" s="4">
        <v>0.69599999999999995</v>
      </c>
      <c r="L428" s="4">
        <v>0.51300000000000001</v>
      </c>
      <c r="M428" s="4">
        <v>0.73499999999999999</v>
      </c>
      <c r="N428" s="4">
        <v>0.36799999999999999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0</v>
      </c>
      <c r="U428" s="2">
        <v>0.55338523818478702</v>
      </c>
      <c r="V428" s="2">
        <v>0.69314718055994495</v>
      </c>
      <c r="W428" s="2">
        <v>0.36240561864771698</v>
      </c>
      <c r="X428" s="2">
        <v>0.66747943381136798</v>
      </c>
      <c r="Y428" s="2">
        <v>0.30788477976930001</v>
      </c>
      <c r="Z428" s="2">
        <v>0.999672340813206</v>
      </c>
    </row>
    <row r="429" spans="1:26" x14ac:dyDescent="0.35">
      <c r="A429" s="7">
        <v>35</v>
      </c>
      <c r="B429" s="7">
        <v>6</v>
      </c>
      <c r="C429" s="7">
        <v>0</v>
      </c>
      <c r="D429" s="7">
        <v>1</v>
      </c>
      <c r="E429" s="22" t="str">
        <f t="shared" si="12"/>
        <v>01</v>
      </c>
      <c r="F429" s="4">
        <v>6.2818741019999997</v>
      </c>
      <c r="G429" s="4">
        <v>35.274775998000003</v>
      </c>
      <c r="H429" s="2">
        <f t="shared" si="13"/>
        <v>0.17808402532042067</v>
      </c>
      <c r="I429" s="4">
        <v>0.68600000000000005</v>
      </c>
      <c r="J429" s="4">
        <v>0.71428571428571397</v>
      </c>
      <c r="K429" s="4">
        <v>0.22900000000000001</v>
      </c>
      <c r="L429" s="4">
        <v>0.40699999999999997</v>
      </c>
      <c r="M429" s="4">
        <v>0.14499999999999999</v>
      </c>
      <c r="N429" s="4">
        <v>0.113</v>
      </c>
      <c r="O429" s="5">
        <v>100</v>
      </c>
      <c r="P429" s="5">
        <v>100</v>
      </c>
      <c r="Q429" s="5">
        <v>0</v>
      </c>
      <c r="R429" s="5">
        <v>0</v>
      </c>
      <c r="S429" s="5">
        <v>0</v>
      </c>
      <c r="T429" s="5">
        <v>0</v>
      </c>
      <c r="U429" s="2">
        <v>0.376877651256252</v>
      </c>
      <c r="V429" s="2">
        <v>0.33647223662121301</v>
      </c>
      <c r="W429" s="2">
        <v>1.4740332754279</v>
      </c>
      <c r="X429" s="2">
        <v>0.89894209353954202</v>
      </c>
      <c r="Y429" s="2">
        <v>1.9310215365615599</v>
      </c>
      <c r="Z429" s="2">
        <v>2.1803674602698</v>
      </c>
    </row>
    <row r="430" spans="1:26" x14ac:dyDescent="0.35">
      <c r="A430" s="7">
        <v>547</v>
      </c>
      <c r="B430" s="7">
        <v>79</v>
      </c>
      <c r="C430" s="7">
        <v>0</v>
      </c>
      <c r="D430" s="7">
        <v>1</v>
      </c>
      <c r="E430" s="22" t="str">
        <f t="shared" si="12"/>
        <v>01</v>
      </c>
      <c r="F430" s="4">
        <v>5.6324848640000003</v>
      </c>
      <c r="G430" s="4">
        <v>31.602961598</v>
      </c>
      <c r="H430" s="2">
        <f t="shared" si="13"/>
        <v>0.17822648825281151</v>
      </c>
      <c r="I430" s="4">
        <v>0.65600000000000003</v>
      </c>
      <c r="J430" s="4">
        <v>0.63636363636363602</v>
      </c>
      <c r="K430" s="4">
        <v>0.78100000000000003</v>
      </c>
      <c r="L430" s="4">
        <v>0.70699999999999996</v>
      </c>
      <c r="M430" s="4">
        <v>0.39200000000000002</v>
      </c>
      <c r="N430" s="4">
        <v>0.57699999999999996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0.421594490038048</v>
      </c>
      <c r="V430" s="2">
        <v>0.45198512374305699</v>
      </c>
      <c r="W430" s="2">
        <v>0.24718012914245099</v>
      </c>
      <c r="X430" s="2">
        <v>0.34672461308556402</v>
      </c>
      <c r="Y430" s="2">
        <v>0.93649343919167405</v>
      </c>
      <c r="Z430" s="2">
        <v>0.54991301247403801</v>
      </c>
    </row>
    <row r="431" spans="1:26" x14ac:dyDescent="0.35">
      <c r="A431" s="7">
        <v>571</v>
      </c>
      <c r="B431" s="7">
        <v>85</v>
      </c>
      <c r="C431" s="7">
        <v>0</v>
      </c>
      <c r="D431" s="7">
        <v>1</v>
      </c>
      <c r="E431" s="22" t="str">
        <f t="shared" si="12"/>
        <v>01</v>
      </c>
      <c r="F431" s="4">
        <v>4.8108720439999999</v>
      </c>
      <c r="G431" s="4">
        <v>26.8025859788</v>
      </c>
      <c r="H431" s="2">
        <f t="shared" si="13"/>
        <v>0.17949283131878574</v>
      </c>
      <c r="I431" s="4">
        <v>0.43099999999999999</v>
      </c>
      <c r="J431" s="4">
        <v>0.28571428571428598</v>
      </c>
      <c r="K431" s="4">
        <v>0.24099999999999999</v>
      </c>
      <c r="L431" s="4">
        <v>0.182</v>
      </c>
      <c r="M431" s="4">
        <v>0.25900000000000001</v>
      </c>
      <c r="N431" s="4">
        <v>0.13800000000000001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0.84164718887838896</v>
      </c>
      <c r="V431" s="2">
        <v>1.2527629684953701</v>
      </c>
      <c r="W431" s="2">
        <v>1.42295834549148</v>
      </c>
      <c r="X431" s="2">
        <v>1.7037485919053399</v>
      </c>
      <c r="Y431" s="2">
        <v>1.3509272172825999</v>
      </c>
      <c r="Z431" s="2">
        <v>1.98050159382493</v>
      </c>
    </row>
    <row r="432" spans="1:26" x14ac:dyDescent="0.35">
      <c r="A432" s="7">
        <v>577</v>
      </c>
      <c r="B432" s="7">
        <v>28</v>
      </c>
      <c r="C432" s="7">
        <v>0</v>
      </c>
      <c r="D432" s="7">
        <v>1</v>
      </c>
      <c r="E432" s="22" t="str">
        <f t="shared" si="12"/>
        <v>01</v>
      </c>
      <c r="F432" s="4">
        <v>5.0295081899999996</v>
      </c>
      <c r="G432" s="4">
        <v>27.9270971121</v>
      </c>
      <c r="H432" s="2">
        <f t="shared" si="13"/>
        <v>0.18009419918623978</v>
      </c>
      <c r="I432" s="4">
        <v>0.77300000000000002</v>
      </c>
      <c r="J432" s="4">
        <v>0.82352941176470595</v>
      </c>
      <c r="K432" s="4">
        <v>0.88700000000000001</v>
      </c>
      <c r="L432" s="4">
        <v>0.85799999999999998</v>
      </c>
      <c r="M432" s="4">
        <v>0.88200000000000001</v>
      </c>
      <c r="N432" s="4">
        <v>0.88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0.25747623039471501</v>
      </c>
      <c r="V432" s="2">
        <v>0.19415601444095801</v>
      </c>
      <c r="W432" s="2">
        <v>0.11991029667255799</v>
      </c>
      <c r="X432" s="2">
        <v>0.153151179494175</v>
      </c>
      <c r="Y432" s="2">
        <v>0.125563222975346</v>
      </c>
      <c r="Z432" s="2">
        <v>0.127833371509885</v>
      </c>
    </row>
    <row r="433" spans="1:26" x14ac:dyDescent="0.35">
      <c r="A433" s="7">
        <v>93</v>
      </c>
      <c r="B433" s="7">
        <v>33</v>
      </c>
      <c r="C433" s="7">
        <v>0</v>
      </c>
      <c r="D433" s="7">
        <v>1</v>
      </c>
      <c r="E433" s="22" t="str">
        <f t="shared" si="12"/>
        <v>01</v>
      </c>
      <c r="F433" s="4">
        <v>5.3389403370000004</v>
      </c>
      <c r="G433" s="4">
        <v>29.5951954714</v>
      </c>
      <c r="H433" s="2">
        <f t="shared" si="13"/>
        <v>0.18039888745318167</v>
      </c>
      <c r="I433" s="4">
        <v>0.64600000000000002</v>
      </c>
      <c r="J433" s="4">
        <v>0.56097560975609795</v>
      </c>
      <c r="K433" s="4">
        <v>0.85899999999999999</v>
      </c>
      <c r="L433" s="4">
        <v>0.86299999999999999</v>
      </c>
      <c r="M433" s="4">
        <v>0.81200000000000006</v>
      </c>
      <c r="N433" s="4">
        <v>0.88700000000000001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0.43695577519953499</v>
      </c>
      <c r="V433" s="2">
        <v>0.57807785077515805</v>
      </c>
      <c r="W433" s="2">
        <v>0.15198635699788199</v>
      </c>
      <c r="X433" s="2">
        <v>0.14734058789870899</v>
      </c>
      <c r="Y433" s="2">
        <v>0.20825493882045901</v>
      </c>
      <c r="Z433" s="2">
        <v>0.11991029667255799</v>
      </c>
    </row>
    <row r="434" spans="1:26" x14ac:dyDescent="0.35">
      <c r="A434" s="7">
        <v>383</v>
      </c>
      <c r="B434" s="7">
        <v>21</v>
      </c>
      <c r="C434" s="7">
        <v>0</v>
      </c>
      <c r="D434" s="7">
        <v>1</v>
      </c>
      <c r="E434" s="22" t="str">
        <f t="shared" si="12"/>
        <v>01</v>
      </c>
      <c r="F434" s="4">
        <v>5.4525457639999999</v>
      </c>
      <c r="G434" s="4">
        <v>29.646151147000001</v>
      </c>
      <c r="H434" s="2">
        <f t="shared" si="13"/>
        <v>0.18392086503788072</v>
      </c>
      <c r="I434" s="4">
        <v>0.68200000000000005</v>
      </c>
      <c r="J434" s="4">
        <v>0.71428571428571397</v>
      </c>
      <c r="K434" s="4">
        <v>0.91</v>
      </c>
      <c r="L434" s="4">
        <v>0.95599999999999996</v>
      </c>
      <c r="M434" s="4">
        <v>0.89100000000000001</v>
      </c>
      <c r="N434" s="4">
        <v>0.97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0.38272562113867498</v>
      </c>
      <c r="V434" s="2">
        <v>0.33647223662121301</v>
      </c>
      <c r="W434" s="2">
        <v>9.4310679471241304E-2</v>
      </c>
      <c r="X434" s="2">
        <v>4.4997365930735798E-2</v>
      </c>
      <c r="Y434" s="2">
        <v>0.115410851511328</v>
      </c>
      <c r="Z434" s="2">
        <v>3.0459207484708602E-2</v>
      </c>
    </row>
    <row r="435" spans="1:26" x14ac:dyDescent="0.35">
      <c r="A435" s="7">
        <v>603</v>
      </c>
      <c r="B435" s="7">
        <v>94</v>
      </c>
      <c r="C435" s="7">
        <v>0</v>
      </c>
      <c r="D435" s="7">
        <v>1</v>
      </c>
      <c r="E435" s="22" t="str">
        <f t="shared" si="12"/>
        <v>01</v>
      </c>
      <c r="F435" s="4">
        <v>4.8288746160000002</v>
      </c>
      <c r="G435" s="4">
        <v>25.772251543469999</v>
      </c>
      <c r="H435" s="2">
        <f t="shared" si="13"/>
        <v>0.18736720025625811</v>
      </c>
      <c r="I435" s="4">
        <v>0.57599999999999996</v>
      </c>
      <c r="J435" s="4">
        <v>0.441176470588235</v>
      </c>
      <c r="K435" s="4">
        <v>0.80600000000000005</v>
      </c>
      <c r="L435" s="4">
        <v>0.70899999999999996</v>
      </c>
      <c r="M435" s="4">
        <v>0.73299999999999998</v>
      </c>
      <c r="N435" s="4">
        <v>0.68100000000000005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0.55164761828624598</v>
      </c>
      <c r="V435" s="2">
        <v>0.81831032351395105</v>
      </c>
      <c r="W435" s="2">
        <v>0.21567153647550899</v>
      </c>
      <c r="X435" s="2">
        <v>0.34389975245000998</v>
      </c>
      <c r="Y435" s="2">
        <v>0.31060957709548598</v>
      </c>
      <c r="Z435" s="2">
        <v>0.38419297283262499</v>
      </c>
    </row>
    <row r="436" spans="1:26" x14ac:dyDescent="0.35">
      <c r="A436" s="7">
        <v>913</v>
      </c>
      <c r="B436" s="7">
        <v>62</v>
      </c>
      <c r="C436" s="7">
        <v>0</v>
      </c>
      <c r="D436" s="7">
        <v>1</v>
      </c>
      <c r="E436" s="22" t="str">
        <f t="shared" si="12"/>
        <v>01</v>
      </c>
      <c r="F436" s="4">
        <v>6.0074955880000003</v>
      </c>
      <c r="G436" s="4">
        <v>31.539988170200001</v>
      </c>
      <c r="H436" s="2">
        <f t="shared" si="13"/>
        <v>0.19047234753486927</v>
      </c>
      <c r="I436" s="4">
        <v>0.71599999999999997</v>
      </c>
      <c r="J436" s="4">
        <v>0.86666666666666703</v>
      </c>
      <c r="K436" s="4">
        <v>0.71499999999999997</v>
      </c>
      <c r="L436" s="4">
        <v>0.86899999999999999</v>
      </c>
      <c r="M436" s="4">
        <v>0.73799999999999999</v>
      </c>
      <c r="N436" s="4">
        <v>0.89200000000000002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0.33407511202149098</v>
      </c>
      <c r="V436" s="2">
        <v>0.14310084364067299</v>
      </c>
      <c r="W436" s="2">
        <v>0.33547273628812901</v>
      </c>
      <c r="X436" s="2">
        <v>0.14041215371674501</v>
      </c>
      <c r="Y436" s="2">
        <v>0.30381145438166501</v>
      </c>
      <c r="Z436" s="2">
        <v>0.11428914640212801</v>
      </c>
    </row>
    <row r="437" spans="1:26" x14ac:dyDescent="0.35">
      <c r="A437" s="7">
        <v>453</v>
      </c>
      <c r="B437" s="7">
        <v>66</v>
      </c>
      <c r="C437" s="7">
        <v>0</v>
      </c>
      <c r="D437" s="7">
        <v>1</v>
      </c>
      <c r="E437" s="22" t="str">
        <f t="shared" si="12"/>
        <v>01</v>
      </c>
      <c r="F437" s="4">
        <v>5.5446955490000001</v>
      </c>
      <c r="G437" s="4">
        <v>29.043107541000001</v>
      </c>
      <c r="H437" s="2">
        <f t="shared" si="13"/>
        <v>0.19091261295550357</v>
      </c>
      <c r="I437" s="4">
        <v>0.64900000000000002</v>
      </c>
      <c r="J437" s="4">
        <v>0.7</v>
      </c>
      <c r="K437" s="4">
        <v>0.78300000000000003</v>
      </c>
      <c r="L437" s="4">
        <v>0.68400000000000005</v>
      </c>
      <c r="M437" s="4">
        <v>0.81</v>
      </c>
      <c r="N437" s="4">
        <v>0.77600000000000002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0.432322562278047</v>
      </c>
      <c r="V437" s="2">
        <v>0.356674943938732</v>
      </c>
      <c r="W437" s="2">
        <v>0.24462258299133399</v>
      </c>
      <c r="X437" s="2">
        <v>0.37979736135958703</v>
      </c>
      <c r="Y437" s="2">
        <v>0.21072103131565301</v>
      </c>
      <c r="Z437" s="2">
        <v>0.25360275879891803</v>
      </c>
    </row>
    <row r="438" spans="1:26" x14ac:dyDescent="0.35">
      <c r="A438" s="7">
        <v>991</v>
      </c>
      <c r="B438" s="7">
        <v>89</v>
      </c>
      <c r="C438" s="7">
        <v>0</v>
      </c>
      <c r="D438" s="7">
        <v>1</v>
      </c>
      <c r="E438" s="22" t="str">
        <f t="shared" si="12"/>
        <v>01</v>
      </c>
      <c r="F438" s="4">
        <v>4.9124423650000004</v>
      </c>
      <c r="G438" s="4">
        <v>25.630967311999999</v>
      </c>
      <c r="H438" s="2">
        <f t="shared" si="13"/>
        <v>0.1916604358002546</v>
      </c>
      <c r="I438" s="4">
        <v>0.499</v>
      </c>
      <c r="J438" s="4">
        <v>0.41463414634146301</v>
      </c>
      <c r="K438" s="4">
        <v>0.26100000000000001</v>
      </c>
      <c r="L438" s="4">
        <v>0.372</v>
      </c>
      <c r="M438" s="4">
        <v>0.247</v>
      </c>
      <c r="N438" s="4">
        <v>0.23400000000000001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0.69514918323061803</v>
      </c>
      <c r="V438" s="2">
        <v>0.88035872264809201</v>
      </c>
      <c r="W438" s="2">
        <v>1.34323487165944</v>
      </c>
      <c r="X438" s="2">
        <v>0.98886142470899097</v>
      </c>
      <c r="Y438" s="2">
        <v>1.39836694235416</v>
      </c>
      <c r="Z438" s="2">
        <v>1.45243416362444</v>
      </c>
    </row>
    <row r="439" spans="1:26" x14ac:dyDescent="0.35">
      <c r="A439" s="7">
        <v>209</v>
      </c>
      <c r="B439" s="7">
        <v>66</v>
      </c>
      <c r="C439" s="7">
        <v>0</v>
      </c>
      <c r="D439" s="7">
        <v>1</v>
      </c>
      <c r="E439" s="22" t="str">
        <f t="shared" si="12"/>
        <v>01</v>
      </c>
      <c r="F439" s="4">
        <v>6.7983733280000003</v>
      </c>
      <c r="G439" s="4">
        <v>35.0679552653</v>
      </c>
      <c r="H439" s="2">
        <f t="shared" si="13"/>
        <v>0.19386283792619757</v>
      </c>
      <c r="I439" s="4">
        <v>0.84299999999999997</v>
      </c>
      <c r="J439" s="4">
        <v>0.82</v>
      </c>
      <c r="K439" s="4">
        <v>0.84</v>
      </c>
      <c r="L439" s="4">
        <v>0.87</v>
      </c>
      <c r="M439" s="4">
        <v>0.85199999999999998</v>
      </c>
      <c r="N439" s="4">
        <v>0.82599999999999996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0.17078832098028199</v>
      </c>
      <c r="V439" s="2">
        <v>0.19845093872383801</v>
      </c>
      <c r="W439" s="2">
        <v>0.17435338714477799</v>
      </c>
      <c r="X439" s="2">
        <v>0.13926206733350799</v>
      </c>
      <c r="Y439" s="2">
        <v>0.160168752152821</v>
      </c>
      <c r="Z439" s="2">
        <v>0.19116050546115901</v>
      </c>
    </row>
    <row r="440" spans="1:26" x14ac:dyDescent="0.35">
      <c r="A440" s="7">
        <v>693</v>
      </c>
      <c r="B440" s="7">
        <v>83</v>
      </c>
      <c r="C440" s="7">
        <v>0</v>
      </c>
      <c r="D440" s="7">
        <v>1</v>
      </c>
      <c r="E440" s="22" t="str">
        <f t="shared" si="12"/>
        <v>01</v>
      </c>
      <c r="F440" s="4">
        <v>5.4657925519999999</v>
      </c>
      <c r="G440" s="4">
        <v>28.012133968200001</v>
      </c>
      <c r="H440" s="2">
        <f t="shared" si="13"/>
        <v>0.19512231942789113</v>
      </c>
      <c r="I440" s="4">
        <v>0.623</v>
      </c>
      <c r="J440" s="4">
        <v>0.61538461538461497</v>
      </c>
      <c r="K440" s="4">
        <v>0.66</v>
      </c>
      <c r="L440" s="4">
        <v>0.61899999999999999</v>
      </c>
      <c r="M440" s="4">
        <v>0.749</v>
      </c>
      <c r="N440" s="4">
        <v>0.66800000000000004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0.473208760194684</v>
      </c>
      <c r="V440" s="2">
        <v>0.48550781578170099</v>
      </c>
      <c r="W440" s="2">
        <v>0.41551544396166601</v>
      </c>
      <c r="X440" s="2">
        <v>0.47965000629754101</v>
      </c>
      <c r="Y440" s="2">
        <v>0.28901629546491803</v>
      </c>
      <c r="Z440" s="2">
        <v>0.40346710544549103</v>
      </c>
    </row>
    <row r="441" spans="1:26" x14ac:dyDescent="0.35">
      <c r="A441" s="7">
        <v>585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5.9339604770000003</v>
      </c>
      <c r="G441" s="4">
        <v>30.264052768900001</v>
      </c>
      <c r="H441" s="2">
        <f t="shared" si="13"/>
        <v>0.19607289619511459</v>
      </c>
      <c r="I441" s="4">
        <v>0.77300000000000002</v>
      </c>
      <c r="J441" s="4">
        <v>0.67567567567567599</v>
      </c>
      <c r="K441" s="4">
        <v>0.80500000000000005</v>
      </c>
      <c r="L441" s="4">
        <v>0.65400000000000003</v>
      </c>
      <c r="M441" s="4">
        <v>0.81899999999999995</v>
      </c>
      <c r="N441" s="4">
        <v>0.77300000000000002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0.25747623039471501</v>
      </c>
      <c r="V441" s="2">
        <v>0.39204208777602401</v>
      </c>
      <c r="W441" s="2">
        <v>0.21691300156357399</v>
      </c>
      <c r="X441" s="2">
        <v>0.42464792752493802</v>
      </c>
      <c r="Y441" s="2">
        <v>0.199671195129068</v>
      </c>
      <c r="Z441" s="2">
        <v>0.25747623039471501</v>
      </c>
    </row>
    <row r="442" spans="1:26" x14ac:dyDescent="0.35">
      <c r="A442" s="7">
        <v>485</v>
      </c>
      <c r="B442" s="7">
        <v>67</v>
      </c>
      <c r="C442" s="7">
        <v>0</v>
      </c>
      <c r="D442" s="7">
        <v>1</v>
      </c>
      <c r="E442" s="22" t="str">
        <f t="shared" si="12"/>
        <v>01</v>
      </c>
      <c r="F442" s="4">
        <v>6.4979767690000001</v>
      </c>
      <c r="G442" s="4">
        <v>32.081427984100003</v>
      </c>
      <c r="H442" s="2">
        <f t="shared" si="13"/>
        <v>0.20254636957620736</v>
      </c>
      <c r="I442" s="4">
        <v>0.44800000000000001</v>
      </c>
      <c r="J442" s="4">
        <v>0.34615384615384598</v>
      </c>
      <c r="K442" s="4">
        <v>0.39600000000000002</v>
      </c>
      <c r="L442" s="4">
        <v>0.23100000000000001</v>
      </c>
      <c r="M442" s="4">
        <v>0.32300000000000001</v>
      </c>
      <c r="N442" s="4">
        <v>0.17100000000000001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0.80296204656715198</v>
      </c>
      <c r="V442" s="2">
        <v>1.0608719606852599</v>
      </c>
      <c r="W442" s="2">
        <v>0.92634106772765601</v>
      </c>
      <c r="X442" s="2">
        <v>1.46533756846034</v>
      </c>
      <c r="Y442" s="2">
        <v>1.1301029557594799</v>
      </c>
      <c r="Z442" s="2">
        <v>1.7660917224794801</v>
      </c>
    </row>
    <row r="443" spans="1:26" x14ac:dyDescent="0.35">
      <c r="A443" s="7">
        <v>939</v>
      </c>
      <c r="B443" s="7">
        <v>5</v>
      </c>
      <c r="C443" s="7">
        <v>0</v>
      </c>
      <c r="D443" s="7">
        <v>1</v>
      </c>
      <c r="E443" s="22" t="str">
        <f t="shared" si="12"/>
        <v>01</v>
      </c>
      <c r="F443" s="4">
        <v>5.3939437000000003</v>
      </c>
      <c r="G443" s="4">
        <v>26.605114181000001</v>
      </c>
      <c r="H443" s="2">
        <f t="shared" si="13"/>
        <v>0.20274085889291452</v>
      </c>
      <c r="I443" s="4">
        <v>0.55600000000000005</v>
      </c>
      <c r="J443" s="4">
        <v>0.58823529411764697</v>
      </c>
      <c r="K443" s="4">
        <v>0.69</v>
      </c>
      <c r="L443" s="4">
        <v>0.65900000000000003</v>
      </c>
      <c r="M443" s="4">
        <v>0.65600000000000003</v>
      </c>
      <c r="N443" s="4">
        <v>0.746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0.58698698473155497</v>
      </c>
      <c r="V443" s="2">
        <v>0.53062825106217004</v>
      </c>
      <c r="W443" s="2">
        <v>0.37106368139083201</v>
      </c>
      <c r="X443" s="2">
        <v>0.41703174447962998</v>
      </c>
      <c r="Y443" s="2">
        <v>0.421594490038048</v>
      </c>
      <c r="Z443" s="2">
        <v>0.29302967877837599</v>
      </c>
    </row>
    <row r="444" spans="1:26" x14ac:dyDescent="0.35">
      <c r="A444" s="7">
        <v>795</v>
      </c>
      <c r="B444" s="7">
        <v>95</v>
      </c>
      <c r="C444" s="7">
        <v>0</v>
      </c>
      <c r="D444" s="7">
        <v>1</v>
      </c>
      <c r="E444" s="22" t="str">
        <f t="shared" si="12"/>
        <v>01</v>
      </c>
      <c r="F444" s="4">
        <v>5.0049588849999997</v>
      </c>
      <c r="G444" s="4">
        <v>24.444694478500001</v>
      </c>
      <c r="H444" s="2">
        <f t="shared" si="13"/>
        <v>0.20474622374200846</v>
      </c>
      <c r="I444" s="4">
        <v>0.77300000000000002</v>
      </c>
      <c r="J444" s="4">
        <v>1</v>
      </c>
      <c r="K444" s="4">
        <v>0.80500000000000005</v>
      </c>
      <c r="L444" s="4">
        <v>0.877</v>
      </c>
      <c r="M444" s="4">
        <v>0.84099999999999997</v>
      </c>
      <c r="N444" s="4">
        <v>0.94199999999999995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0.25747623039471501</v>
      </c>
      <c r="V444" s="2">
        <v>1.0000050000287801E-5</v>
      </c>
      <c r="W444" s="2">
        <v>0.21691300156357399</v>
      </c>
      <c r="X444" s="2">
        <v>0.131248286609954</v>
      </c>
      <c r="Y444" s="2">
        <v>0.173163619009189</v>
      </c>
      <c r="Z444" s="2">
        <v>5.9750004405774E-2</v>
      </c>
    </row>
    <row r="445" spans="1:26" x14ac:dyDescent="0.35">
      <c r="A445" s="7">
        <v>417</v>
      </c>
      <c r="B445" s="7">
        <v>64</v>
      </c>
      <c r="C445" s="7">
        <v>0</v>
      </c>
      <c r="D445" s="7">
        <v>1</v>
      </c>
      <c r="E445" s="22" t="str">
        <f t="shared" si="12"/>
        <v>01</v>
      </c>
      <c r="F445" s="4">
        <v>6.8147302620000003</v>
      </c>
      <c r="G445" s="4">
        <v>32.969425100000002</v>
      </c>
      <c r="H445" s="2">
        <f t="shared" si="13"/>
        <v>0.20669848628934692</v>
      </c>
      <c r="I445" s="4">
        <v>0.77200000000000002</v>
      </c>
      <c r="J445" s="4">
        <v>0.84210526315789502</v>
      </c>
      <c r="K445" s="4">
        <v>0.434</v>
      </c>
      <c r="L445" s="4">
        <v>0.64300000000000002</v>
      </c>
      <c r="M445" s="4">
        <v>0.41799999999999998</v>
      </c>
      <c r="N445" s="4">
        <v>0.38400000000000001</v>
      </c>
      <c r="O445" s="5">
        <v>100</v>
      </c>
      <c r="P445" s="5">
        <v>100</v>
      </c>
      <c r="Q445" s="5">
        <v>0</v>
      </c>
      <c r="R445" s="5">
        <v>100</v>
      </c>
      <c r="S445" s="5">
        <v>0</v>
      </c>
      <c r="T445" s="5">
        <v>0</v>
      </c>
      <c r="U445" s="2">
        <v>0.25877072895736097</v>
      </c>
      <c r="V445" s="2">
        <v>0.17185025692665901</v>
      </c>
      <c r="W445" s="2">
        <v>0.83471074488173203</v>
      </c>
      <c r="X445" s="2">
        <v>0.44161055474451799</v>
      </c>
      <c r="Y445" s="2">
        <v>0.87227384645738104</v>
      </c>
      <c r="Z445" s="2">
        <v>0.95711272639441003</v>
      </c>
    </row>
    <row r="446" spans="1:26" x14ac:dyDescent="0.35">
      <c r="A446" s="7">
        <v>125</v>
      </c>
      <c r="B446" s="7">
        <v>51</v>
      </c>
      <c r="C446" s="7">
        <v>0</v>
      </c>
      <c r="D446" s="7">
        <v>1</v>
      </c>
      <c r="E446" s="22" t="str">
        <f t="shared" si="12"/>
        <v>01</v>
      </c>
      <c r="F446" s="4">
        <v>4.91749919</v>
      </c>
      <c r="G446" s="4">
        <v>23.7600549372</v>
      </c>
      <c r="H446" s="2">
        <f t="shared" si="13"/>
        <v>0.20696497558601612</v>
      </c>
      <c r="I446" s="4">
        <v>0.66300000000000003</v>
      </c>
      <c r="J446" s="4">
        <v>0.70491803278688503</v>
      </c>
      <c r="K446" s="4">
        <v>0.83699999999999997</v>
      </c>
      <c r="L446" s="4">
        <v>0.80300000000000005</v>
      </c>
      <c r="M446" s="4">
        <v>0.80900000000000005</v>
      </c>
      <c r="N446" s="4">
        <v>0.876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0.41098028879627502</v>
      </c>
      <c r="V446" s="2">
        <v>0.34967374847974902</v>
      </c>
      <c r="W446" s="2">
        <v>0.177931208492662</v>
      </c>
      <c r="X446" s="2">
        <v>0.219400565035375</v>
      </c>
      <c r="Y446" s="2">
        <v>0.211956361923645</v>
      </c>
      <c r="Z446" s="2">
        <v>0.13238918804574601</v>
      </c>
    </row>
    <row r="447" spans="1:26" x14ac:dyDescent="0.35">
      <c r="A447" s="7">
        <v>499</v>
      </c>
      <c r="B447" s="7">
        <v>51</v>
      </c>
      <c r="C447" s="7">
        <v>0</v>
      </c>
      <c r="D447" s="7">
        <v>1</v>
      </c>
      <c r="E447" s="22" t="str">
        <f t="shared" si="12"/>
        <v>01</v>
      </c>
      <c r="F447" s="4">
        <v>7.2451912729999997</v>
      </c>
      <c r="G447" s="4">
        <v>34.279117575999997</v>
      </c>
      <c r="H447" s="2">
        <f t="shared" si="13"/>
        <v>0.21135874507086524</v>
      </c>
      <c r="I447" s="4">
        <v>0.80300000000000005</v>
      </c>
      <c r="J447" s="4">
        <v>0.8125</v>
      </c>
      <c r="K447" s="4">
        <v>0.80100000000000005</v>
      </c>
      <c r="L447" s="4">
        <v>0.79100000000000004</v>
      </c>
      <c r="M447" s="4">
        <v>0.80900000000000005</v>
      </c>
      <c r="N447" s="4">
        <v>0.81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0.219400565035375</v>
      </c>
      <c r="V447" s="2">
        <v>0.20763936477824399</v>
      </c>
      <c r="W447" s="2">
        <v>0.221894331913778</v>
      </c>
      <c r="X447" s="2">
        <v>0.23445731121448299</v>
      </c>
      <c r="Y447" s="2">
        <v>0.211956361923645</v>
      </c>
      <c r="Z447" s="2">
        <v>0.21072103131565301</v>
      </c>
    </row>
    <row r="448" spans="1:26" x14ac:dyDescent="0.35">
      <c r="A448" s="7">
        <v>675</v>
      </c>
      <c r="B448" s="7">
        <v>58</v>
      </c>
      <c r="C448" s="7">
        <v>0</v>
      </c>
      <c r="D448" s="7">
        <v>1</v>
      </c>
      <c r="E448" s="22" t="str">
        <f t="shared" si="12"/>
        <v>01</v>
      </c>
      <c r="F448" s="4">
        <v>5.1183497889999998</v>
      </c>
      <c r="G448" s="4">
        <v>23.600436653700001</v>
      </c>
      <c r="H448" s="2">
        <f t="shared" si="13"/>
        <v>0.21687521566248485</v>
      </c>
      <c r="I448" s="4">
        <v>0.56200000000000006</v>
      </c>
      <c r="J448" s="4">
        <v>0.6</v>
      </c>
      <c r="K448" s="4">
        <v>0.224</v>
      </c>
      <c r="L448" s="4">
        <v>0.27300000000000002</v>
      </c>
      <c r="M448" s="4">
        <v>0.23200000000000001</v>
      </c>
      <c r="N448" s="4">
        <v>0.18099999999999999</v>
      </c>
      <c r="O448" s="5">
        <v>100</v>
      </c>
      <c r="P448" s="5">
        <v>100</v>
      </c>
      <c r="Q448" s="5">
        <v>0</v>
      </c>
      <c r="R448" s="5">
        <v>0</v>
      </c>
      <c r="S448" s="5">
        <v>0</v>
      </c>
      <c r="T448" s="5">
        <v>0</v>
      </c>
      <c r="U448" s="2">
        <v>0.57625342908844601</v>
      </c>
      <c r="V448" s="2">
        <v>0.51082562376599105</v>
      </c>
      <c r="W448" s="2">
        <v>1.4961092271270999</v>
      </c>
      <c r="X448" s="2">
        <v>1.2982834837971799</v>
      </c>
      <c r="Y448" s="2">
        <v>1.46101790731583</v>
      </c>
      <c r="Z448" s="2">
        <v>1.7092582477163101</v>
      </c>
    </row>
    <row r="449" spans="1:26" x14ac:dyDescent="0.35">
      <c r="A449" s="7">
        <v>851</v>
      </c>
      <c r="B449" s="7">
        <v>87</v>
      </c>
      <c r="C449" s="7">
        <v>0</v>
      </c>
      <c r="D449" s="7">
        <v>1</v>
      </c>
      <c r="E449" s="22" t="str">
        <f t="shared" si="12"/>
        <v>01</v>
      </c>
      <c r="F449" s="4">
        <v>7.9291024419999996</v>
      </c>
      <c r="G449" s="4">
        <v>36.033610575099999</v>
      </c>
      <c r="H449" s="2">
        <f t="shared" si="13"/>
        <v>0.22004740339507306</v>
      </c>
      <c r="I449" s="4">
        <v>0.65800000000000003</v>
      </c>
      <c r="J449" s="4">
        <v>0.84</v>
      </c>
      <c r="K449" s="4">
        <v>0.85799999999999998</v>
      </c>
      <c r="L449" s="4">
        <v>0.96</v>
      </c>
      <c r="M449" s="4">
        <v>0.88500000000000001</v>
      </c>
      <c r="N449" s="4">
        <v>0.98199999999999998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0.41855034765681998</v>
      </c>
      <c r="V449" s="2">
        <v>0.17435338714477799</v>
      </c>
      <c r="W449" s="2">
        <v>0.153151179494175</v>
      </c>
      <c r="X449" s="2">
        <v>4.08219945202552E-2</v>
      </c>
      <c r="Y449" s="2">
        <v>0.122167633974208</v>
      </c>
      <c r="Z449" s="2">
        <v>1.8163970627671201E-2</v>
      </c>
    </row>
    <row r="450" spans="1:26" x14ac:dyDescent="0.35">
      <c r="A450" s="7">
        <v>357</v>
      </c>
      <c r="B450" s="7">
        <v>99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6.5636006699999996</v>
      </c>
      <c r="G450" s="4">
        <v>29.702230018760002</v>
      </c>
      <c r="H450" s="2">
        <f t="shared" ref="H450:H513" si="15">F450/G450</f>
        <v>0.22098006331020981</v>
      </c>
      <c r="I450" s="4">
        <v>0.79100000000000004</v>
      </c>
      <c r="J450" s="4">
        <v>0.73076923076923095</v>
      </c>
      <c r="K450" s="4">
        <v>0.84699999999999998</v>
      </c>
      <c r="L450" s="4">
        <v>0.751</v>
      </c>
      <c r="M450" s="4">
        <v>0.83699999999999997</v>
      </c>
      <c r="N450" s="4">
        <v>0.76600000000000001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0.23445731121448299</v>
      </c>
      <c r="V450" s="2">
        <v>0.31365755885504198</v>
      </c>
      <c r="W450" s="2">
        <v>0.16605458433008299</v>
      </c>
      <c r="X450" s="2">
        <v>0.286349627218002</v>
      </c>
      <c r="Y450" s="2">
        <v>0.177931208492662</v>
      </c>
      <c r="Z450" s="2">
        <v>0.26657310924154598</v>
      </c>
    </row>
    <row r="451" spans="1:26" x14ac:dyDescent="0.35">
      <c r="A451" s="7">
        <v>835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9.8683455599999998</v>
      </c>
      <c r="G451" s="4">
        <v>44.443537952</v>
      </c>
      <c r="H451" s="2">
        <f t="shared" si="15"/>
        <v>0.22204230389259358</v>
      </c>
      <c r="I451" s="4">
        <v>0.49299999999999999</v>
      </c>
      <c r="J451" s="4">
        <v>0.53846153846153799</v>
      </c>
      <c r="K451" s="4">
        <v>0.61</v>
      </c>
      <c r="L451" s="4">
        <v>0.59599999999999997</v>
      </c>
      <c r="M451" s="4">
        <v>0.68500000000000005</v>
      </c>
      <c r="N451" s="4">
        <v>0.79300000000000004</v>
      </c>
      <c r="O451" s="5">
        <v>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0.70724610493944695</v>
      </c>
      <c r="V451" s="2">
        <v>0.61903920840622395</v>
      </c>
      <c r="W451" s="2">
        <v>0.49429632181478</v>
      </c>
      <c r="X451" s="2">
        <v>0.51751461191678705</v>
      </c>
      <c r="Y451" s="2">
        <v>0.37833644071991201</v>
      </c>
      <c r="Z451" s="2">
        <v>0.231932057347289</v>
      </c>
    </row>
    <row r="452" spans="1:26" x14ac:dyDescent="0.35">
      <c r="A452" s="7">
        <v>367</v>
      </c>
      <c r="B452" s="7">
        <v>87</v>
      </c>
      <c r="C452" s="7">
        <v>0</v>
      </c>
      <c r="D452" s="7">
        <v>1</v>
      </c>
      <c r="E452" s="22" t="str">
        <f t="shared" si="14"/>
        <v>01</v>
      </c>
      <c r="F452" s="4">
        <v>6.4254386630000004</v>
      </c>
      <c r="G452" s="4">
        <v>28.868681196400001</v>
      </c>
      <c r="H452" s="2">
        <f t="shared" si="15"/>
        <v>0.22257472100253992</v>
      </c>
      <c r="I452" s="4">
        <v>0.75800000000000001</v>
      </c>
      <c r="J452" s="4">
        <v>0.94594594594594605</v>
      </c>
      <c r="K452" s="4">
        <v>0.79600000000000004</v>
      </c>
      <c r="L452" s="4">
        <v>0.94299999999999995</v>
      </c>
      <c r="M452" s="4">
        <v>0.73399999999999999</v>
      </c>
      <c r="N452" s="4">
        <v>0.88900000000000001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0.27707189333976501</v>
      </c>
      <c r="V452" s="2">
        <v>5.55698511548108E-2</v>
      </c>
      <c r="W452" s="2">
        <v>0.22815609313775401</v>
      </c>
      <c r="X452" s="2">
        <v>5.8688996348679599E-2</v>
      </c>
      <c r="Y452" s="2">
        <v>0.30924625036762099</v>
      </c>
      <c r="Z452" s="2">
        <v>0.117658043468232</v>
      </c>
    </row>
    <row r="453" spans="1:26" x14ac:dyDescent="0.35">
      <c r="A453" s="7">
        <v>983</v>
      </c>
      <c r="B453" s="7">
        <v>31</v>
      </c>
      <c r="C453" s="7">
        <v>0</v>
      </c>
      <c r="D453" s="7">
        <v>1</v>
      </c>
      <c r="E453" s="22" t="str">
        <f t="shared" si="14"/>
        <v>01</v>
      </c>
      <c r="F453" s="4">
        <v>6.2623065489999998</v>
      </c>
      <c r="G453" s="4">
        <v>28.078316355599998</v>
      </c>
      <c r="H453" s="2">
        <f t="shared" si="15"/>
        <v>0.22302998761359252</v>
      </c>
      <c r="I453" s="4">
        <v>0.81</v>
      </c>
      <c r="J453" s="4">
        <v>0.78947368421052599</v>
      </c>
      <c r="K453" s="4">
        <v>0.76700000000000002</v>
      </c>
      <c r="L453" s="4">
        <v>0.71599999999999997</v>
      </c>
      <c r="M453" s="4">
        <v>0.82699999999999996</v>
      </c>
      <c r="N453" s="4">
        <v>0.83699999999999997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0.21072103131565301</v>
      </c>
      <c r="V453" s="2">
        <v>0.23638877806423</v>
      </c>
      <c r="W453" s="2">
        <v>0.26526847761488098</v>
      </c>
      <c r="X453" s="2">
        <v>0.33407511202149098</v>
      </c>
      <c r="Y453" s="2">
        <v>0.189950583958446</v>
      </c>
      <c r="Z453" s="2">
        <v>0.177931208492662</v>
      </c>
    </row>
    <row r="454" spans="1:26" x14ac:dyDescent="0.35">
      <c r="A454" s="7">
        <v>655</v>
      </c>
      <c r="B454" s="7">
        <v>59</v>
      </c>
      <c r="C454" s="7">
        <v>0</v>
      </c>
      <c r="D454" s="7">
        <v>1</v>
      </c>
      <c r="E454" s="22" t="str">
        <f t="shared" si="14"/>
        <v>01</v>
      </c>
      <c r="F454" s="4">
        <v>7.2687908779999999</v>
      </c>
      <c r="G454" s="4">
        <v>32.510105358739999</v>
      </c>
      <c r="H454" s="2">
        <f t="shared" si="15"/>
        <v>0.22358558355289557</v>
      </c>
      <c r="I454" s="4">
        <v>0.65700000000000003</v>
      </c>
      <c r="J454" s="4">
        <v>0.70270270270270296</v>
      </c>
      <c r="K454" s="4">
        <v>0.47299999999999998</v>
      </c>
      <c r="L454" s="4">
        <v>0.67300000000000004</v>
      </c>
      <c r="M454" s="4">
        <v>0.42599999999999999</v>
      </c>
      <c r="N454" s="4">
        <v>0.60299999999999998</v>
      </c>
      <c r="O454" s="5">
        <v>100</v>
      </c>
      <c r="P454" s="5">
        <v>100</v>
      </c>
      <c r="Q454" s="5">
        <v>0</v>
      </c>
      <c r="R454" s="5">
        <v>100</v>
      </c>
      <c r="S454" s="5">
        <v>0</v>
      </c>
      <c r="T454" s="5">
        <v>100</v>
      </c>
      <c r="U454" s="2">
        <v>0.42007126049752702</v>
      </c>
      <c r="V454" s="2">
        <v>0.35282137462274199</v>
      </c>
      <c r="W454" s="2">
        <v>0.74865989049020398</v>
      </c>
      <c r="X454" s="2">
        <v>0.39600994933740902</v>
      </c>
      <c r="Y454" s="2">
        <v>0.85331593271276696</v>
      </c>
      <c r="Z454" s="2">
        <v>0.50583808225495197</v>
      </c>
    </row>
    <row r="455" spans="1:26" x14ac:dyDescent="0.35">
      <c r="A455" s="7">
        <v>659</v>
      </c>
      <c r="B455" s="7">
        <v>45</v>
      </c>
      <c r="C455" s="7">
        <v>0</v>
      </c>
      <c r="D455" s="7">
        <v>1</v>
      </c>
      <c r="E455" s="22" t="str">
        <f t="shared" si="14"/>
        <v>01</v>
      </c>
      <c r="F455" s="4">
        <v>10.87068741</v>
      </c>
      <c r="G455" s="4">
        <v>48.569123420579999</v>
      </c>
      <c r="H455" s="2">
        <f t="shared" si="15"/>
        <v>0.22381889242402525</v>
      </c>
      <c r="I455" s="4">
        <v>0.58499999999999996</v>
      </c>
      <c r="J455" s="4">
        <v>0.52380952380952395</v>
      </c>
      <c r="K455" s="4">
        <v>0.47599999999999998</v>
      </c>
      <c r="L455" s="4">
        <v>0.33200000000000002</v>
      </c>
      <c r="M455" s="4">
        <v>0.49</v>
      </c>
      <c r="N455" s="4">
        <v>0.48199999999999998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0.53614343175028101</v>
      </c>
      <c r="V455" s="2">
        <v>0.64662716492505201</v>
      </c>
      <c r="W455" s="2">
        <v>0.74233742475071696</v>
      </c>
      <c r="X455" s="2">
        <v>1.10262031006565</v>
      </c>
      <c r="Y455" s="2">
        <v>0.71334988787746501</v>
      </c>
      <c r="Z455" s="2">
        <v>0.72981116493153697</v>
      </c>
    </row>
    <row r="456" spans="1:26" x14ac:dyDescent="0.35">
      <c r="A456" s="7">
        <v>243</v>
      </c>
      <c r="B456" s="7">
        <v>59</v>
      </c>
      <c r="C456" s="7">
        <v>0</v>
      </c>
      <c r="D456" s="7">
        <v>1</v>
      </c>
      <c r="E456" s="22" t="str">
        <f t="shared" si="14"/>
        <v>01</v>
      </c>
      <c r="F456" s="4">
        <v>7.5131594230000003</v>
      </c>
      <c r="G456" s="4">
        <v>32.755960527299997</v>
      </c>
      <c r="H456" s="2">
        <f t="shared" si="15"/>
        <v>0.2293677029174053</v>
      </c>
      <c r="I456" s="4">
        <v>0.747</v>
      </c>
      <c r="J456" s="4">
        <v>0.68421052631578905</v>
      </c>
      <c r="K456" s="4">
        <v>0.36399999999999999</v>
      </c>
      <c r="L456" s="4">
        <v>0.54200000000000004</v>
      </c>
      <c r="M456" s="4">
        <v>0.17799999999999999</v>
      </c>
      <c r="N456" s="4">
        <v>0.35</v>
      </c>
      <c r="O456" s="5">
        <v>100</v>
      </c>
      <c r="P456" s="5">
        <v>100</v>
      </c>
      <c r="Q456" s="5">
        <v>0</v>
      </c>
      <c r="R456" s="5">
        <v>100</v>
      </c>
      <c r="S456" s="5">
        <v>0</v>
      </c>
      <c r="T456" s="5">
        <v>0</v>
      </c>
      <c r="U456" s="2">
        <v>0.29169009384931999</v>
      </c>
      <c r="V456" s="2">
        <v>0.37948962170490402</v>
      </c>
      <c r="W456" s="2">
        <v>1.0106014113454</v>
      </c>
      <c r="X456" s="2">
        <v>0.61248927754249105</v>
      </c>
      <c r="Y456" s="2">
        <v>1.72597172869005</v>
      </c>
      <c r="Z456" s="2">
        <v>1.0498221244986801</v>
      </c>
    </row>
    <row r="457" spans="1:26" x14ac:dyDescent="0.35">
      <c r="A457" s="7">
        <v>825</v>
      </c>
      <c r="B457" s="7">
        <v>47</v>
      </c>
      <c r="C457" s="7">
        <v>0</v>
      </c>
      <c r="D457" s="7">
        <v>1</v>
      </c>
      <c r="E457" s="22" t="str">
        <f t="shared" si="14"/>
        <v>01</v>
      </c>
      <c r="F457" s="4">
        <v>5.8699052810000003</v>
      </c>
      <c r="G457" s="4">
        <v>25.537754719999999</v>
      </c>
      <c r="H457" s="2">
        <f t="shared" si="15"/>
        <v>0.22985205024320168</v>
      </c>
      <c r="I457" s="4">
        <v>0.58799999999999997</v>
      </c>
      <c r="J457" s="4">
        <v>0.68571428571428605</v>
      </c>
      <c r="K457" s="4">
        <v>0.69699999999999995</v>
      </c>
      <c r="L457" s="4">
        <v>0.74399999999999999</v>
      </c>
      <c r="M457" s="4">
        <v>0.72</v>
      </c>
      <c r="N457" s="4">
        <v>0.71599999999999997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0.53102833108351</v>
      </c>
      <c r="V457" s="2">
        <v>0.37729423114146798</v>
      </c>
      <c r="W457" s="2">
        <v>0.36096986822161298</v>
      </c>
      <c r="X457" s="2">
        <v>0.29571424414904501</v>
      </c>
      <c r="Y457" s="2">
        <v>0.32850406697203599</v>
      </c>
      <c r="Z457" s="2">
        <v>0.33407511202149098</v>
      </c>
    </row>
    <row r="458" spans="1:26" x14ac:dyDescent="0.35">
      <c r="A458" s="7">
        <v>3</v>
      </c>
      <c r="B458" s="7">
        <v>13</v>
      </c>
      <c r="C458" s="7">
        <v>0</v>
      </c>
      <c r="D458" s="7">
        <v>1</v>
      </c>
      <c r="E458" s="22" t="str">
        <f t="shared" si="14"/>
        <v>01</v>
      </c>
      <c r="F458" s="4">
        <v>6.3879106720000003</v>
      </c>
      <c r="G458" s="4">
        <v>27.685263046999999</v>
      </c>
      <c r="H458" s="2">
        <f t="shared" si="15"/>
        <v>0.23073324826842129</v>
      </c>
      <c r="I458" s="4">
        <v>0.64200000000000002</v>
      </c>
      <c r="J458" s="4">
        <v>0.67741935483870996</v>
      </c>
      <c r="K458" s="4">
        <v>0.41599999999999998</v>
      </c>
      <c r="L458" s="4">
        <v>0.43099999999999999</v>
      </c>
      <c r="M458" s="4">
        <v>0.44900000000000001</v>
      </c>
      <c r="N458" s="4">
        <v>0.41499999999999998</v>
      </c>
      <c r="O458" s="5">
        <v>100</v>
      </c>
      <c r="P458" s="5">
        <v>100</v>
      </c>
      <c r="Q458" s="5">
        <v>0</v>
      </c>
      <c r="R458" s="5">
        <v>0</v>
      </c>
      <c r="S458" s="5">
        <v>0</v>
      </c>
      <c r="T458" s="5">
        <v>0</v>
      </c>
      <c r="U458" s="2">
        <v>0.44316697529217602</v>
      </c>
      <c r="V458" s="2">
        <v>0.38946476676172298</v>
      </c>
      <c r="W458" s="2">
        <v>0.87707001872087398</v>
      </c>
      <c r="X458" s="2">
        <v>0.84164718887838896</v>
      </c>
      <c r="Y458" s="2">
        <v>0.80073239123988305</v>
      </c>
      <c r="Z458" s="2">
        <v>0.87947675875143905</v>
      </c>
    </row>
    <row r="459" spans="1:26" x14ac:dyDescent="0.35">
      <c r="A459" s="7">
        <v>725</v>
      </c>
      <c r="B459" s="7">
        <v>28</v>
      </c>
      <c r="C459" s="7">
        <v>0</v>
      </c>
      <c r="D459" s="7">
        <v>1</v>
      </c>
      <c r="E459" s="22" t="str">
        <f t="shared" si="14"/>
        <v>01</v>
      </c>
      <c r="F459" s="4">
        <v>5.700988111</v>
      </c>
      <c r="G459" s="4">
        <v>24.56724000362</v>
      </c>
      <c r="H459" s="2">
        <f t="shared" si="15"/>
        <v>0.23205651551252626</v>
      </c>
      <c r="I459" s="4">
        <v>0.86</v>
      </c>
      <c r="J459" s="4">
        <v>0.94230769230769196</v>
      </c>
      <c r="K459" s="4">
        <v>0.877</v>
      </c>
      <c r="L459" s="4">
        <v>0.95099999999999996</v>
      </c>
      <c r="M459" s="4">
        <v>0.88100000000000001</v>
      </c>
      <c r="N459" s="4">
        <v>0.97199999999999998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0.15082288973458399</v>
      </c>
      <c r="V459" s="2">
        <v>5.9423420470800799E-2</v>
      </c>
      <c r="W459" s="2">
        <v>0.131248286609954</v>
      </c>
      <c r="X459" s="2">
        <v>5.0241216436746797E-2</v>
      </c>
      <c r="Y459" s="2">
        <v>0.12669765304595801</v>
      </c>
      <c r="Z459" s="2">
        <v>2.8399474521698002E-2</v>
      </c>
    </row>
    <row r="460" spans="1:26" x14ac:dyDescent="0.35">
      <c r="A460" s="7">
        <v>31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6.3213825720000001</v>
      </c>
      <c r="G460" s="4">
        <v>26.2906301324</v>
      </c>
      <c r="H460" s="2">
        <f t="shared" si="15"/>
        <v>0.24044241390051985</v>
      </c>
      <c r="I460" s="4">
        <v>0.57199999999999995</v>
      </c>
      <c r="J460" s="4">
        <v>0.53191489361702105</v>
      </c>
      <c r="K460" s="4">
        <v>0.69899999999999995</v>
      </c>
      <c r="L460" s="4">
        <v>0.70399999999999996</v>
      </c>
      <c r="M460" s="4">
        <v>0.68400000000000005</v>
      </c>
      <c r="N460" s="4">
        <v>0.69499999999999995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0.55861628760233895</v>
      </c>
      <c r="V460" s="2">
        <v>0.63127177684185798</v>
      </c>
      <c r="W460" s="2">
        <v>0.35810453674832698</v>
      </c>
      <c r="X460" s="2">
        <v>0.35097692282409498</v>
      </c>
      <c r="Y460" s="2">
        <v>0.37979736135958703</v>
      </c>
      <c r="Z460" s="2">
        <v>0.36384343341734499</v>
      </c>
    </row>
    <row r="461" spans="1:26" x14ac:dyDescent="0.35">
      <c r="A461" s="7">
        <v>23</v>
      </c>
      <c r="B461" s="7">
        <v>7</v>
      </c>
      <c r="C461" s="7">
        <v>0</v>
      </c>
      <c r="D461" s="7">
        <v>1</v>
      </c>
      <c r="E461" s="22" t="str">
        <f t="shared" si="14"/>
        <v>01</v>
      </c>
      <c r="F461" s="4">
        <v>5.9912913860000003</v>
      </c>
      <c r="G461" s="4">
        <v>24.4097714713991</v>
      </c>
      <c r="H461" s="2">
        <f t="shared" si="15"/>
        <v>0.24544643496642274</v>
      </c>
      <c r="I461" s="4">
        <v>0.48199999999999998</v>
      </c>
      <c r="J461" s="4">
        <v>0.4</v>
      </c>
      <c r="K461" s="4">
        <v>0.57999999999999996</v>
      </c>
      <c r="L461" s="4">
        <v>0.49399999999999999</v>
      </c>
      <c r="M461" s="4">
        <v>0.57899999999999996</v>
      </c>
      <c r="N461" s="4">
        <v>0.53300000000000003</v>
      </c>
      <c r="O461" s="5">
        <v>0</v>
      </c>
      <c r="P461" s="5">
        <v>0</v>
      </c>
      <c r="Q461" s="5">
        <v>100</v>
      </c>
      <c r="R461" s="5">
        <v>0</v>
      </c>
      <c r="S461" s="5">
        <v>100</v>
      </c>
      <c r="T461" s="5">
        <v>100</v>
      </c>
      <c r="U461" s="2">
        <v>0.72981116493153697</v>
      </c>
      <c r="V461" s="2">
        <v>0.916290731874155</v>
      </c>
      <c r="W461" s="2">
        <v>0.54472717544167204</v>
      </c>
      <c r="X461" s="2">
        <v>0.70521976179421497</v>
      </c>
      <c r="Y461" s="2">
        <v>0.54645280140914199</v>
      </c>
      <c r="Z461" s="2">
        <v>0.62923385481629202</v>
      </c>
    </row>
    <row r="462" spans="1:26" x14ac:dyDescent="0.35">
      <c r="A462" s="7">
        <v>235</v>
      </c>
      <c r="B462" s="7">
        <v>25</v>
      </c>
      <c r="C462" s="7">
        <v>0</v>
      </c>
      <c r="D462" s="7">
        <v>1</v>
      </c>
      <c r="E462" s="22" t="str">
        <f t="shared" si="14"/>
        <v>01</v>
      </c>
      <c r="F462" s="4">
        <v>6.967925911</v>
      </c>
      <c r="G462" s="4">
        <v>28.112728838599999</v>
      </c>
      <c r="H462" s="2">
        <f t="shared" si="15"/>
        <v>0.24785661865143219</v>
      </c>
      <c r="I462" s="4">
        <v>0.63600000000000001</v>
      </c>
      <c r="J462" s="4">
        <v>0.527272727272727</v>
      </c>
      <c r="K462" s="4">
        <v>0.82199999999999995</v>
      </c>
      <c r="L462" s="4">
        <v>0.72099999999999997</v>
      </c>
      <c r="M462" s="4">
        <v>0.73899999999999999</v>
      </c>
      <c r="N462" s="4">
        <v>0.753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0.452556715642015</v>
      </c>
      <c r="V462" s="2">
        <v>0.64003735524599703</v>
      </c>
      <c r="W462" s="2">
        <v>0.19601488392595701</v>
      </c>
      <c r="X462" s="2">
        <v>0.327116141697188</v>
      </c>
      <c r="Y462" s="2">
        <v>0.30245735803393498</v>
      </c>
      <c r="Z462" s="2">
        <v>0.283690051182243</v>
      </c>
    </row>
    <row r="463" spans="1:26" x14ac:dyDescent="0.35">
      <c r="A463" s="7">
        <v>843</v>
      </c>
      <c r="B463" s="7">
        <v>28</v>
      </c>
      <c r="C463" s="7">
        <v>0</v>
      </c>
      <c r="D463" s="7">
        <v>1</v>
      </c>
      <c r="E463" s="22" t="str">
        <f t="shared" si="14"/>
        <v>01</v>
      </c>
      <c r="F463" s="4">
        <v>8.1028506650000001</v>
      </c>
      <c r="G463" s="4">
        <v>32.085809037399997</v>
      </c>
      <c r="H463" s="2">
        <f t="shared" si="15"/>
        <v>0.25253689740393082</v>
      </c>
      <c r="I463" s="4">
        <v>0.66</v>
      </c>
      <c r="J463" s="4">
        <v>0.7</v>
      </c>
      <c r="K463" s="4">
        <v>0.79100000000000004</v>
      </c>
      <c r="L463" s="4">
        <v>0.72099999999999997</v>
      </c>
      <c r="M463" s="4">
        <v>0.66900000000000004</v>
      </c>
      <c r="N463" s="4">
        <v>0.64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0.41551544396166601</v>
      </c>
      <c r="V463" s="2">
        <v>0.356674943938732</v>
      </c>
      <c r="W463" s="2">
        <v>0.23445731121448299</v>
      </c>
      <c r="X463" s="2">
        <v>0.327116141697188</v>
      </c>
      <c r="Y463" s="2">
        <v>0.40197121885390902</v>
      </c>
      <c r="Z463" s="2">
        <v>0.44628710262841897</v>
      </c>
    </row>
    <row r="464" spans="1:26" x14ac:dyDescent="0.35">
      <c r="A464" s="7">
        <v>443</v>
      </c>
      <c r="B464" s="7">
        <v>33</v>
      </c>
      <c r="C464" s="7">
        <v>0</v>
      </c>
      <c r="D464" s="7">
        <v>1</v>
      </c>
      <c r="E464" s="22" t="str">
        <f t="shared" si="14"/>
        <v>01</v>
      </c>
      <c r="F464" s="4">
        <v>7.4045876560000004</v>
      </c>
      <c r="G464" s="4">
        <v>29.137498307600001</v>
      </c>
      <c r="H464" s="2">
        <f t="shared" si="15"/>
        <v>0.25412571724006394</v>
      </c>
      <c r="I464" s="4">
        <v>0.57999999999999996</v>
      </c>
      <c r="J464" s="4">
        <v>0.6</v>
      </c>
      <c r="K464" s="4">
        <v>0.72099999999999997</v>
      </c>
      <c r="L464" s="4">
        <v>0.72599999999999998</v>
      </c>
      <c r="M464" s="4">
        <v>0.59599999999999997</v>
      </c>
      <c r="N464" s="4">
        <v>0.83199999999999996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0.54472717544167204</v>
      </c>
      <c r="V464" s="2">
        <v>0.51082562376599105</v>
      </c>
      <c r="W464" s="2">
        <v>0.327116141697188</v>
      </c>
      <c r="X464" s="2">
        <v>0.32020526415734102</v>
      </c>
      <c r="Y464" s="2">
        <v>0.51751461191678705</v>
      </c>
      <c r="Z464" s="2">
        <v>0.183922838160928</v>
      </c>
    </row>
    <row r="465" spans="1:26" x14ac:dyDescent="0.35">
      <c r="A465" s="7">
        <v>661</v>
      </c>
      <c r="B465" s="7">
        <v>87</v>
      </c>
      <c r="C465" s="7">
        <v>0</v>
      </c>
      <c r="D465" s="7">
        <v>1</v>
      </c>
      <c r="E465" s="22" t="str">
        <f t="shared" si="14"/>
        <v>01</v>
      </c>
      <c r="F465" s="4">
        <v>5.9591875950000004</v>
      </c>
      <c r="G465" s="4">
        <v>23.193569293100001</v>
      </c>
      <c r="H465" s="2">
        <f t="shared" si="15"/>
        <v>0.2569327523372108</v>
      </c>
      <c r="I465" s="4">
        <v>0.59299999999999997</v>
      </c>
      <c r="J465" s="4">
        <v>0.57142857142857095</v>
      </c>
      <c r="K465" s="4">
        <v>0.82399999999999995</v>
      </c>
      <c r="L465" s="4">
        <v>0.80500000000000005</v>
      </c>
      <c r="M465" s="4">
        <v>0.79400000000000004</v>
      </c>
      <c r="N465" s="4">
        <v>0.90300000000000002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0.52256087998441203</v>
      </c>
      <c r="V465" s="2">
        <v>0.55961578793542299</v>
      </c>
      <c r="W465" s="2">
        <v>0.19358474907266501</v>
      </c>
      <c r="X465" s="2">
        <v>0.21691300156357399</v>
      </c>
      <c r="Y465" s="2">
        <v>0.23067181773500101</v>
      </c>
      <c r="Z465" s="2">
        <v>0.102032725565152</v>
      </c>
    </row>
    <row r="466" spans="1:26" x14ac:dyDescent="0.35">
      <c r="A466" s="7">
        <v>823</v>
      </c>
      <c r="B466" s="7">
        <v>50</v>
      </c>
      <c r="C466" s="7">
        <v>0</v>
      </c>
      <c r="D466" s="7">
        <v>1</v>
      </c>
      <c r="E466" s="22" t="str">
        <f t="shared" si="14"/>
        <v>01</v>
      </c>
      <c r="F466" s="4">
        <v>6.3851453879999998</v>
      </c>
      <c r="G466" s="4">
        <v>24.838235670229999</v>
      </c>
      <c r="H466" s="2">
        <f t="shared" si="15"/>
        <v>0.25706920059756699</v>
      </c>
      <c r="I466" s="4">
        <v>0.75600000000000001</v>
      </c>
      <c r="J466" s="4">
        <v>0.72093023255813904</v>
      </c>
      <c r="K466" s="4">
        <v>0.84499999999999997</v>
      </c>
      <c r="L466" s="4">
        <v>0.76600000000000001</v>
      </c>
      <c r="M466" s="4">
        <v>0.98699999999999999</v>
      </c>
      <c r="N466" s="4">
        <v>0.90100000000000002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0.279713902802604</v>
      </c>
      <c r="V466" s="2">
        <v>0.327212911208416</v>
      </c>
      <c r="W466" s="2">
        <v>0.168418651624963</v>
      </c>
      <c r="X466" s="2">
        <v>0.26657310924154598</v>
      </c>
      <c r="Y466" s="2">
        <v>1.30852395486555E-2</v>
      </c>
      <c r="Z466" s="2">
        <v>0.104250021373799</v>
      </c>
    </row>
    <row r="467" spans="1:26" x14ac:dyDescent="0.35">
      <c r="A467" s="7">
        <v>683</v>
      </c>
      <c r="B467" s="7">
        <v>50</v>
      </c>
      <c r="C467" s="7">
        <v>0</v>
      </c>
      <c r="D467" s="7">
        <v>1</v>
      </c>
      <c r="E467" s="22" t="str">
        <f t="shared" si="14"/>
        <v>01</v>
      </c>
      <c r="F467" s="4">
        <v>7.3748664440000002</v>
      </c>
      <c r="G467" s="4">
        <v>28.630441642400001</v>
      </c>
      <c r="H467" s="2">
        <f t="shared" si="15"/>
        <v>0.25758828788300131</v>
      </c>
      <c r="I467" s="4">
        <v>0.67500000000000004</v>
      </c>
      <c r="J467" s="4">
        <v>0.48571428571428599</v>
      </c>
      <c r="K467" s="4">
        <v>0.83299999999999996</v>
      </c>
      <c r="L467" s="4">
        <v>0.69299999999999995</v>
      </c>
      <c r="M467" s="4">
        <v>0.84199999999999997</v>
      </c>
      <c r="N467" s="4">
        <v>0.80900000000000005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0.39304258810960702</v>
      </c>
      <c r="V467" s="2">
        <v>0.72213471743319801</v>
      </c>
      <c r="W467" s="2">
        <v>0.18272163681529399</v>
      </c>
      <c r="X467" s="2">
        <v>0.36672527979223402</v>
      </c>
      <c r="Y467" s="2">
        <v>0.17197526473981001</v>
      </c>
      <c r="Z467" s="2">
        <v>0.211956361923645</v>
      </c>
    </row>
    <row r="468" spans="1:26" x14ac:dyDescent="0.35">
      <c r="A468" s="7">
        <v>929</v>
      </c>
      <c r="B468" s="7">
        <v>57</v>
      </c>
      <c r="C468" s="7">
        <v>0</v>
      </c>
      <c r="D468" s="7">
        <v>1</v>
      </c>
      <c r="E468" s="22" t="str">
        <f t="shared" si="14"/>
        <v>01</v>
      </c>
      <c r="F468" s="4">
        <v>6.6278571700000004</v>
      </c>
      <c r="G468" s="4">
        <v>25.1035098513</v>
      </c>
      <c r="H468" s="2">
        <f t="shared" si="15"/>
        <v>0.26402113526195914</v>
      </c>
      <c r="I468" s="4">
        <v>0.65400000000000003</v>
      </c>
      <c r="J468" s="4">
        <v>0.55555555555555602</v>
      </c>
      <c r="K468" s="4">
        <v>0.78400000000000003</v>
      </c>
      <c r="L468" s="4">
        <v>0.66100000000000003</v>
      </c>
      <c r="M468" s="4">
        <v>0.81100000000000005</v>
      </c>
      <c r="N468" s="4">
        <v>0.83599999999999997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0.42464792752493802</v>
      </c>
      <c r="V468" s="2">
        <v>0.58778666490211895</v>
      </c>
      <c r="W468" s="2">
        <v>0.24334625863172901</v>
      </c>
      <c r="X468" s="2">
        <v>0.41400143913045101</v>
      </c>
      <c r="Y468" s="2">
        <v>0.209487224866724</v>
      </c>
      <c r="Z468" s="2">
        <v>0.17912666589743501</v>
      </c>
    </row>
    <row r="469" spans="1:26" x14ac:dyDescent="0.35">
      <c r="A469" s="7">
        <v>509</v>
      </c>
      <c r="B469" s="7">
        <v>61</v>
      </c>
      <c r="C469" s="7">
        <v>0</v>
      </c>
      <c r="D469" s="7">
        <v>1</v>
      </c>
      <c r="E469" s="22" t="str">
        <f t="shared" si="14"/>
        <v>01</v>
      </c>
      <c r="F469" s="4">
        <v>6.1051734560000002</v>
      </c>
      <c r="G469" s="4">
        <v>23.00995403033</v>
      </c>
      <c r="H469" s="2">
        <f t="shared" si="15"/>
        <v>0.26532749469871242</v>
      </c>
      <c r="I469" s="4">
        <v>0.64</v>
      </c>
      <c r="J469" s="4">
        <v>0.53846153846153799</v>
      </c>
      <c r="K469" s="4">
        <v>0.77400000000000002</v>
      </c>
      <c r="L469" s="4">
        <v>0.63</v>
      </c>
      <c r="M469" s="4">
        <v>0.85099999999999998</v>
      </c>
      <c r="N469" s="4">
        <v>0.89400000000000002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0.44628710262841897</v>
      </c>
      <c r="V469" s="2">
        <v>0.61903920840622395</v>
      </c>
      <c r="W469" s="2">
        <v>0.25618340539241002</v>
      </c>
      <c r="X469" s="2">
        <v>0.46203545959655901</v>
      </c>
      <c r="Y469" s="2">
        <v>0.16134315040876299</v>
      </c>
      <c r="Z469" s="2">
        <v>0.112049503808623</v>
      </c>
    </row>
    <row r="470" spans="1:26" x14ac:dyDescent="0.35">
      <c r="A470" s="7">
        <v>19</v>
      </c>
      <c r="B470" s="7">
        <v>61</v>
      </c>
      <c r="C470" s="7">
        <v>0</v>
      </c>
      <c r="D470" s="7">
        <v>1</v>
      </c>
      <c r="E470" s="22" t="str">
        <f t="shared" si="14"/>
        <v>01</v>
      </c>
      <c r="F470" s="4">
        <v>8.1982212830000005</v>
      </c>
      <c r="G470" s="4">
        <v>30.536876784</v>
      </c>
      <c r="H470" s="2">
        <f t="shared" si="15"/>
        <v>0.26846954064717954</v>
      </c>
      <c r="I470" s="4">
        <v>0.61599999999999999</v>
      </c>
      <c r="J470" s="4">
        <v>0.78947368421052599</v>
      </c>
      <c r="K470" s="4">
        <v>0.77100000000000002</v>
      </c>
      <c r="L470" s="4">
        <v>0.89100000000000001</v>
      </c>
      <c r="M470" s="4">
        <v>0.77900000000000003</v>
      </c>
      <c r="N470" s="4">
        <v>0.84599999999999997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0.484508315448617</v>
      </c>
      <c r="V470" s="2">
        <v>0.23638877806423</v>
      </c>
      <c r="W470" s="2">
        <v>0.260066905418808</v>
      </c>
      <c r="X470" s="2">
        <v>0.115410851511328</v>
      </c>
      <c r="Y470" s="2">
        <v>0.24974423311138899</v>
      </c>
      <c r="Z470" s="2">
        <v>0.16723591937591401</v>
      </c>
    </row>
    <row r="471" spans="1:26" x14ac:dyDescent="0.35">
      <c r="A471" s="7">
        <v>593</v>
      </c>
      <c r="B471" s="7">
        <v>51</v>
      </c>
      <c r="C471" s="7">
        <v>0</v>
      </c>
      <c r="D471" s="7">
        <v>1</v>
      </c>
      <c r="E471" s="22" t="str">
        <f t="shared" si="14"/>
        <v>01</v>
      </c>
      <c r="F471" s="4">
        <v>7.0716367570000003</v>
      </c>
      <c r="G471" s="4">
        <v>26.096172109099999</v>
      </c>
      <c r="H471" s="2">
        <f t="shared" si="15"/>
        <v>0.27098368019017044</v>
      </c>
      <c r="I471" s="4">
        <v>0.72599999999999998</v>
      </c>
      <c r="J471" s="4">
        <v>0.75862068965517204</v>
      </c>
      <c r="K471" s="4">
        <v>0.84899999999999998</v>
      </c>
      <c r="L471" s="4">
        <v>0.82299999999999995</v>
      </c>
      <c r="M471" s="4">
        <v>0.80100000000000005</v>
      </c>
      <c r="N471" s="4">
        <v>0.88700000000000001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0.32020526415734102</v>
      </c>
      <c r="V471" s="2">
        <v>0.27625337662815802</v>
      </c>
      <c r="W471" s="2">
        <v>0.16369609267078999</v>
      </c>
      <c r="X471" s="2">
        <v>0.19479907830506701</v>
      </c>
      <c r="Y471" s="2">
        <v>0.221894331913778</v>
      </c>
      <c r="Z471" s="2">
        <v>0.11991029667255799</v>
      </c>
    </row>
    <row r="472" spans="1:26" x14ac:dyDescent="0.35">
      <c r="A472" s="7">
        <v>415</v>
      </c>
      <c r="B472" s="7">
        <v>64</v>
      </c>
      <c r="C472" s="7">
        <v>0</v>
      </c>
      <c r="D472" s="7">
        <v>1</v>
      </c>
      <c r="E472" s="22" t="str">
        <f t="shared" si="14"/>
        <v>01</v>
      </c>
      <c r="F472" s="4">
        <v>8.6187507780000008</v>
      </c>
      <c r="G472" s="4">
        <v>31.539006240999999</v>
      </c>
      <c r="H472" s="2">
        <f t="shared" si="15"/>
        <v>0.2732727439837917</v>
      </c>
      <c r="I472" s="4">
        <v>0.52400000000000002</v>
      </c>
      <c r="J472" s="4">
        <v>0.59090909090909105</v>
      </c>
      <c r="K472" s="4">
        <v>0.495</v>
      </c>
      <c r="L472" s="4">
        <v>0.55400000000000005</v>
      </c>
      <c r="M472" s="4">
        <v>0.47099999999999997</v>
      </c>
      <c r="N472" s="4">
        <v>0.49</v>
      </c>
      <c r="O472" s="5">
        <v>100</v>
      </c>
      <c r="P472" s="5">
        <v>100</v>
      </c>
      <c r="Q472" s="5">
        <v>0</v>
      </c>
      <c r="R472" s="5">
        <v>100</v>
      </c>
      <c r="S472" s="5">
        <v>0</v>
      </c>
      <c r="T472" s="5">
        <v>0</v>
      </c>
      <c r="U472" s="2">
        <v>0.64626359466109495</v>
      </c>
      <c r="V472" s="2">
        <v>0.52609309589677899</v>
      </c>
      <c r="W472" s="2">
        <v>0.70319751641344697</v>
      </c>
      <c r="X472" s="2">
        <v>0.590590592234853</v>
      </c>
      <c r="Y472" s="2">
        <v>0.752897184965719</v>
      </c>
      <c r="Z472" s="2">
        <v>0.71334988787746501</v>
      </c>
    </row>
    <row r="473" spans="1:26" x14ac:dyDescent="0.35">
      <c r="A473" s="7">
        <v>923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6.3158586110000003</v>
      </c>
      <c r="G473" s="4">
        <v>23.089729094900001</v>
      </c>
      <c r="H473" s="2">
        <f t="shared" si="15"/>
        <v>0.27353541416798305</v>
      </c>
      <c r="I473" s="4">
        <v>0.45600000000000002</v>
      </c>
      <c r="J473" s="4">
        <v>0.43181818181818199</v>
      </c>
      <c r="K473" s="4">
        <v>0.629</v>
      </c>
      <c r="L473" s="4">
        <v>0.56299999999999994</v>
      </c>
      <c r="M473" s="4">
        <v>0.72499999999999998</v>
      </c>
      <c r="N473" s="4">
        <v>0.57499999999999996</v>
      </c>
      <c r="O473" s="5">
        <v>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0.78526246946775102</v>
      </c>
      <c r="V473" s="2">
        <v>0.83975065475182098</v>
      </c>
      <c r="W473" s="2">
        <v>0.46362402228169702</v>
      </c>
      <c r="X473" s="2">
        <v>0.57447565084244701</v>
      </c>
      <c r="Y473" s="2">
        <v>0.321583624127462</v>
      </c>
      <c r="Z473" s="2">
        <v>0.55338523818478702</v>
      </c>
    </row>
    <row r="474" spans="1:26" x14ac:dyDescent="0.35">
      <c r="A474" s="7">
        <v>47</v>
      </c>
      <c r="B474" s="7">
        <v>58</v>
      </c>
      <c r="C474" s="7">
        <v>0</v>
      </c>
      <c r="D474" s="7">
        <v>1</v>
      </c>
      <c r="E474" s="22" t="str">
        <f t="shared" si="14"/>
        <v>01</v>
      </c>
      <c r="F474" s="4">
        <v>10.003953190000001</v>
      </c>
      <c r="G474" s="4">
        <v>35.210780944299998</v>
      </c>
      <c r="H474" s="2">
        <f t="shared" si="15"/>
        <v>0.2841161974176396</v>
      </c>
      <c r="I474" s="4">
        <v>0.58899999999999997</v>
      </c>
      <c r="J474" s="4">
        <v>0.86206896551724099</v>
      </c>
      <c r="K474" s="4">
        <v>0.83899999999999997</v>
      </c>
      <c r="L474" s="4">
        <v>0.89300000000000002</v>
      </c>
      <c r="M474" s="4">
        <v>0.84099999999999997</v>
      </c>
      <c r="N474" s="4">
        <v>0.85199999999999998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0.52932909533054995</v>
      </c>
      <c r="V474" s="2">
        <v>0.148420005118273</v>
      </c>
      <c r="W474" s="2">
        <v>0.175544572514931</v>
      </c>
      <c r="X474" s="2">
        <v>0.113168698105638</v>
      </c>
      <c r="Y474" s="2">
        <v>0.173163619009189</v>
      </c>
      <c r="Z474" s="2">
        <v>0.160168752152821</v>
      </c>
    </row>
    <row r="475" spans="1:26" x14ac:dyDescent="0.35">
      <c r="A475" s="7">
        <v>633</v>
      </c>
      <c r="B475" s="7">
        <v>95</v>
      </c>
      <c r="C475" s="7">
        <v>0</v>
      </c>
      <c r="D475" s="7">
        <v>1</v>
      </c>
      <c r="E475" s="22" t="str">
        <f t="shared" si="14"/>
        <v>01</v>
      </c>
      <c r="F475" s="4">
        <v>6.9544755690000004</v>
      </c>
      <c r="G475" s="4">
        <v>24.401073398000001</v>
      </c>
      <c r="H475" s="2">
        <f t="shared" si="15"/>
        <v>0.28500695258635689</v>
      </c>
      <c r="I475" s="4">
        <v>0.70499999999999996</v>
      </c>
      <c r="J475" s="4">
        <v>0.63636363636363602</v>
      </c>
      <c r="K475" s="4">
        <v>0.68100000000000005</v>
      </c>
      <c r="L475" s="4">
        <v>0.72299999999999998</v>
      </c>
      <c r="M475" s="4">
        <v>0.64900000000000002</v>
      </c>
      <c r="N475" s="4">
        <v>0.747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0.34955747616986799</v>
      </c>
      <c r="V475" s="2">
        <v>0.45198512374305699</v>
      </c>
      <c r="W475" s="2">
        <v>0.38419297283262499</v>
      </c>
      <c r="X475" s="2">
        <v>0.32434605682337198</v>
      </c>
      <c r="Y475" s="2">
        <v>0.432322562278047</v>
      </c>
      <c r="Z475" s="2">
        <v>0.29169009384931999</v>
      </c>
    </row>
    <row r="476" spans="1:26" x14ac:dyDescent="0.35">
      <c r="A476" s="7">
        <v>985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7.4516561819999998</v>
      </c>
      <c r="G476" s="4">
        <v>26.0291351503</v>
      </c>
      <c r="H476" s="2">
        <f t="shared" si="15"/>
        <v>0.28628135890692918</v>
      </c>
      <c r="I476" s="4">
        <v>0.65100000000000002</v>
      </c>
      <c r="J476" s="4">
        <v>0.64864864864864902</v>
      </c>
      <c r="K476" s="4">
        <v>0.82799999999999996</v>
      </c>
      <c r="L476" s="4">
        <v>0.86899999999999999</v>
      </c>
      <c r="M476" s="4">
        <v>0.82</v>
      </c>
      <c r="N476" s="4">
        <v>0.91500000000000004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0.42924563677356797</v>
      </c>
      <c r="V476" s="2">
        <v>0.43286408229627898</v>
      </c>
      <c r="W476" s="2">
        <v>0.188742124596877</v>
      </c>
      <c r="X476" s="2">
        <v>0.14041215371674501</v>
      </c>
      <c r="Y476" s="2">
        <v>0.19845093872383801</v>
      </c>
      <c r="Z476" s="2">
        <v>8.8831213706615703E-2</v>
      </c>
    </row>
    <row r="477" spans="1:26" x14ac:dyDescent="0.35">
      <c r="A477" s="7">
        <v>783</v>
      </c>
      <c r="B477" s="7">
        <v>11</v>
      </c>
      <c r="C477" s="7">
        <v>0</v>
      </c>
      <c r="D477" s="7">
        <v>1</v>
      </c>
      <c r="E477" s="22" t="str">
        <f t="shared" si="14"/>
        <v>01</v>
      </c>
      <c r="F477" s="4">
        <v>8.0218257180000005</v>
      </c>
      <c r="G477" s="4">
        <v>27.865755441000001</v>
      </c>
      <c r="H477" s="2">
        <f t="shared" si="15"/>
        <v>0.28787397258920772</v>
      </c>
      <c r="I477" s="4">
        <v>0.61699999999999999</v>
      </c>
      <c r="J477" s="4">
        <v>0.76923076923076905</v>
      </c>
      <c r="K477" s="4">
        <v>0.77100000000000002</v>
      </c>
      <c r="L477" s="4">
        <v>0.78300000000000003</v>
      </c>
      <c r="M477" s="4">
        <v>0.749</v>
      </c>
      <c r="N477" s="4">
        <v>0.76600000000000001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0.48288625507674898</v>
      </c>
      <c r="V477" s="2">
        <v>0.262364264467491</v>
      </c>
      <c r="W477" s="2">
        <v>0.260066905418808</v>
      </c>
      <c r="X477" s="2">
        <v>0.24462258299133399</v>
      </c>
      <c r="Y477" s="2">
        <v>0.28901629546491803</v>
      </c>
      <c r="Z477" s="2">
        <v>0.26657310924154598</v>
      </c>
    </row>
    <row r="478" spans="1:26" x14ac:dyDescent="0.35">
      <c r="A478" s="7">
        <v>801</v>
      </c>
      <c r="B478" s="7">
        <v>31</v>
      </c>
      <c r="C478" s="7">
        <v>0</v>
      </c>
      <c r="D478" s="7">
        <v>1</v>
      </c>
      <c r="E478" s="22" t="str">
        <f t="shared" si="14"/>
        <v>01</v>
      </c>
      <c r="F478" s="4">
        <v>9.4496932810000001</v>
      </c>
      <c r="G478" s="4">
        <v>32.820744865999998</v>
      </c>
      <c r="H478" s="2">
        <f t="shared" si="15"/>
        <v>0.28791830653390266</v>
      </c>
      <c r="I478" s="4">
        <v>0.56100000000000005</v>
      </c>
      <c r="J478" s="4">
        <v>0.72549019607843102</v>
      </c>
      <c r="K478" s="4">
        <v>0.72299999999999998</v>
      </c>
      <c r="L478" s="4">
        <v>0.81299999999999994</v>
      </c>
      <c r="M478" s="4">
        <v>0.68100000000000005</v>
      </c>
      <c r="N478" s="4">
        <v>0.74099999999999999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0.57803437345944098</v>
      </c>
      <c r="V478" s="2">
        <v>0.32090772008010099</v>
      </c>
      <c r="W478" s="2">
        <v>0.32434605682337198</v>
      </c>
      <c r="X478" s="2">
        <v>0.207024169434327</v>
      </c>
      <c r="Y478" s="2">
        <v>0.38419297283262499</v>
      </c>
      <c r="Z478" s="2">
        <v>0.29975465368604998</v>
      </c>
    </row>
    <row r="479" spans="1:26" x14ac:dyDescent="0.35">
      <c r="A479" s="7">
        <v>463</v>
      </c>
      <c r="B479" s="7">
        <v>22</v>
      </c>
      <c r="C479" s="7">
        <v>0</v>
      </c>
      <c r="D479" s="7">
        <v>1</v>
      </c>
      <c r="E479" s="22" t="str">
        <f t="shared" si="14"/>
        <v>01</v>
      </c>
      <c r="F479" s="4">
        <v>7.0048578050000003</v>
      </c>
      <c r="G479" s="4">
        <v>24.239286561250001</v>
      </c>
      <c r="H479" s="2">
        <f t="shared" si="15"/>
        <v>0.28898778795735169</v>
      </c>
      <c r="I479" s="4">
        <v>0.68400000000000005</v>
      </c>
      <c r="J479" s="4">
        <v>0.62790697674418605</v>
      </c>
      <c r="K479" s="4">
        <v>0.79300000000000004</v>
      </c>
      <c r="L479" s="4">
        <v>0.66</v>
      </c>
      <c r="M479" s="4">
        <v>0.78700000000000003</v>
      </c>
      <c r="N479" s="4">
        <v>0.76700000000000002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0.37979736135958703</v>
      </c>
      <c r="V479" s="2">
        <v>0.46536324968923298</v>
      </c>
      <c r="W479" s="2">
        <v>0.231932057347289</v>
      </c>
      <c r="X479" s="2">
        <v>0.41551544396166601</v>
      </c>
      <c r="Y479" s="2">
        <v>0.23952703056473401</v>
      </c>
      <c r="Z479" s="2">
        <v>0.26526847761488098</v>
      </c>
    </row>
    <row r="480" spans="1:26" x14ac:dyDescent="0.35">
      <c r="A480" s="7">
        <v>975</v>
      </c>
      <c r="B480" s="7">
        <v>41</v>
      </c>
      <c r="C480" s="7">
        <v>0</v>
      </c>
      <c r="D480" s="7">
        <v>1</v>
      </c>
      <c r="E480" s="22" t="str">
        <f t="shared" si="14"/>
        <v>01</v>
      </c>
      <c r="F480" s="4">
        <v>6.7368732920000003</v>
      </c>
      <c r="G480" s="4">
        <v>23.091628073999999</v>
      </c>
      <c r="H480" s="2">
        <f t="shared" si="15"/>
        <v>0.29174527107447124</v>
      </c>
      <c r="I480" s="4">
        <v>0.77</v>
      </c>
      <c r="J480" s="4">
        <v>0.75</v>
      </c>
      <c r="K480" s="4">
        <v>0.872</v>
      </c>
      <c r="L480" s="4">
        <v>0.86799999999999999</v>
      </c>
      <c r="M480" s="4">
        <v>0.86899999999999999</v>
      </c>
      <c r="N480" s="4">
        <v>0.96599999999999997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0.26136476413440801</v>
      </c>
      <c r="V480" s="2">
        <v>0.28768207245178101</v>
      </c>
      <c r="W480" s="2">
        <v>0.13696585507315701</v>
      </c>
      <c r="X480" s="2">
        <v>0.14156356432178699</v>
      </c>
      <c r="Y480" s="2">
        <v>0.14041215371674501</v>
      </c>
      <c r="Z480" s="2">
        <v>3.4591444769619097E-2</v>
      </c>
    </row>
    <row r="481" spans="1:26" x14ac:dyDescent="0.35">
      <c r="A481" s="7">
        <v>55</v>
      </c>
      <c r="B481" s="7">
        <v>61</v>
      </c>
      <c r="C481" s="7">
        <v>0</v>
      </c>
      <c r="D481" s="7">
        <v>1</v>
      </c>
      <c r="E481" s="22" t="str">
        <f t="shared" si="14"/>
        <v>01</v>
      </c>
      <c r="F481" s="4">
        <v>10.06941744</v>
      </c>
      <c r="G481" s="4">
        <v>32.979317596999998</v>
      </c>
      <c r="H481" s="2">
        <f t="shared" si="15"/>
        <v>0.30532522119002176</v>
      </c>
      <c r="I481" s="4">
        <v>0.88300000000000001</v>
      </c>
      <c r="J481" s="4">
        <v>0.70833333333333304</v>
      </c>
      <c r="K481" s="4">
        <v>0.89400000000000002</v>
      </c>
      <c r="L481" s="4">
        <v>0.72099999999999997</v>
      </c>
      <c r="M481" s="4">
        <v>0.86499999999999999</v>
      </c>
      <c r="N481" s="4">
        <v>0.59499999999999997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0.124430078378177</v>
      </c>
      <c r="V481" s="2">
        <v>0.34484048629172898</v>
      </c>
      <c r="W481" s="2">
        <v>0.112049503808623</v>
      </c>
      <c r="X481" s="2">
        <v>0.327116141697188</v>
      </c>
      <c r="Y481" s="2">
        <v>0.14502577205025799</v>
      </c>
      <c r="Z481" s="2">
        <v>0.51919387343650703</v>
      </c>
    </row>
    <row r="482" spans="1:26" x14ac:dyDescent="0.35">
      <c r="A482" s="7">
        <v>97</v>
      </c>
      <c r="B482" s="7">
        <v>9</v>
      </c>
      <c r="C482" s="7">
        <v>0</v>
      </c>
      <c r="D482" s="7">
        <v>1</v>
      </c>
      <c r="E482" s="22" t="str">
        <f t="shared" si="14"/>
        <v>01</v>
      </c>
      <c r="F482" s="4">
        <v>9.1631346629999992</v>
      </c>
      <c r="G482" s="4">
        <v>29.886267922399998</v>
      </c>
      <c r="H482" s="2">
        <f t="shared" si="15"/>
        <v>0.30660016455691869</v>
      </c>
      <c r="I482" s="4">
        <v>0.76300000000000001</v>
      </c>
      <c r="J482" s="4">
        <v>0.77142857142857102</v>
      </c>
      <c r="K482" s="4">
        <v>0.71099999999999997</v>
      </c>
      <c r="L482" s="4">
        <v>0.8</v>
      </c>
      <c r="M482" s="4">
        <v>0.71399999999999997</v>
      </c>
      <c r="N482" s="4">
        <v>0.65200000000000002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0.27049724769768002</v>
      </c>
      <c r="V482" s="2">
        <v>0.259511195485085</v>
      </c>
      <c r="W482" s="2">
        <v>0.34108284917889597</v>
      </c>
      <c r="X482" s="2">
        <v>0.22314355131420999</v>
      </c>
      <c r="Y482" s="2">
        <v>0.33687231664255302</v>
      </c>
      <c r="Z482" s="2">
        <v>0.42771071705548402</v>
      </c>
    </row>
    <row r="483" spans="1:26" x14ac:dyDescent="0.35">
      <c r="A483" s="7">
        <v>395</v>
      </c>
      <c r="B483" s="7">
        <v>60</v>
      </c>
      <c r="C483" s="7">
        <v>0</v>
      </c>
      <c r="D483" s="7">
        <v>1</v>
      </c>
      <c r="E483" s="22" t="str">
        <f t="shared" si="14"/>
        <v>01</v>
      </c>
      <c r="F483" s="4">
        <v>7.5822332609999998</v>
      </c>
      <c r="G483" s="4">
        <v>23.583188341</v>
      </c>
      <c r="H483" s="2">
        <f t="shared" si="15"/>
        <v>0.32151010081270842</v>
      </c>
      <c r="I483" s="4">
        <v>0.67400000000000004</v>
      </c>
      <c r="J483" s="4">
        <v>0.59090909090909105</v>
      </c>
      <c r="K483" s="4">
        <v>0.79200000000000004</v>
      </c>
      <c r="L483" s="4">
        <v>0.69399999999999995</v>
      </c>
      <c r="M483" s="4">
        <v>0.79300000000000004</v>
      </c>
      <c r="N483" s="4">
        <v>0.78400000000000003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0.39452516806983001</v>
      </c>
      <c r="V483" s="2">
        <v>0.52609309589677899</v>
      </c>
      <c r="W483" s="2">
        <v>0.233193887167711</v>
      </c>
      <c r="X483" s="2">
        <v>0.36528331847533302</v>
      </c>
      <c r="Y483" s="2">
        <v>0.231932057347289</v>
      </c>
      <c r="Z483" s="2">
        <v>0.24334625863172901</v>
      </c>
    </row>
    <row r="484" spans="1:26" x14ac:dyDescent="0.35">
      <c r="A484" s="7">
        <v>407</v>
      </c>
      <c r="B484" s="7">
        <v>90</v>
      </c>
      <c r="C484" s="7">
        <v>0</v>
      </c>
      <c r="D484" s="7">
        <v>1</v>
      </c>
      <c r="E484" s="22" t="str">
        <f t="shared" si="14"/>
        <v>01</v>
      </c>
      <c r="F484" s="4">
        <v>9.9697334360000003</v>
      </c>
      <c r="G484" s="4">
        <v>29.660015962999999</v>
      </c>
      <c r="H484" s="2">
        <f t="shared" si="15"/>
        <v>0.33613378524262938</v>
      </c>
      <c r="I484" s="4">
        <v>0.73599999999999999</v>
      </c>
      <c r="J484" s="4">
        <v>0.71875</v>
      </c>
      <c r="K484" s="4">
        <v>0.83799999999999997</v>
      </c>
      <c r="L484" s="4">
        <v>0.83599999999999997</v>
      </c>
      <c r="M484" s="4">
        <v>0.84099999999999997</v>
      </c>
      <c r="N484" s="4">
        <v>0.82199999999999995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0.30652516025326099</v>
      </c>
      <c r="V484" s="2">
        <v>0.33024168687057698</v>
      </c>
      <c r="W484" s="2">
        <v>0.17673717850005399</v>
      </c>
      <c r="X484" s="2">
        <v>0.17912666589743501</v>
      </c>
      <c r="Y484" s="2">
        <v>0.173163619009189</v>
      </c>
      <c r="Z484" s="2">
        <v>0.19601488392595701</v>
      </c>
    </row>
    <row r="485" spans="1:26" x14ac:dyDescent="0.35">
      <c r="A485" s="7">
        <v>999</v>
      </c>
      <c r="B485" s="7">
        <v>1</v>
      </c>
      <c r="C485" s="7">
        <v>0</v>
      </c>
      <c r="D485" s="7">
        <v>1</v>
      </c>
      <c r="E485" s="22" t="str">
        <f t="shared" si="14"/>
        <v>01</v>
      </c>
      <c r="F485" s="4">
        <v>12.40499354</v>
      </c>
      <c r="G485" s="4">
        <v>35.541433739200002</v>
      </c>
      <c r="H485" s="2">
        <f t="shared" si="15"/>
        <v>0.34902906931180044</v>
      </c>
      <c r="I485" s="4">
        <v>0.71299999999999997</v>
      </c>
      <c r="J485" s="4">
        <v>0.94444444444444398</v>
      </c>
      <c r="K485" s="4">
        <v>0.76200000000000001</v>
      </c>
      <c r="L485" s="4">
        <v>0.94599999999999995</v>
      </c>
      <c r="M485" s="4">
        <v>0.84299999999999997</v>
      </c>
      <c r="N485" s="4">
        <v>0.84699999999999998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0.33827385856784098</v>
      </c>
      <c r="V485" s="2">
        <v>5.7158413839948602E-2</v>
      </c>
      <c r="W485" s="2">
        <v>0.27180872329549099</v>
      </c>
      <c r="X485" s="2">
        <v>5.5512709930258801E-2</v>
      </c>
      <c r="Y485" s="2">
        <v>0.17078832098028199</v>
      </c>
      <c r="Z485" s="2">
        <v>0.16605458433008299</v>
      </c>
    </row>
    <row r="486" spans="1:26" x14ac:dyDescent="0.35">
      <c r="A486" s="7">
        <v>433</v>
      </c>
      <c r="B486" s="7">
        <v>69</v>
      </c>
      <c r="C486" s="7">
        <v>0</v>
      </c>
      <c r="D486" s="7">
        <v>1</v>
      </c>
      <c r="E486" s="22" t="str">
        <f t="shared" si="14"/>
        <v>01</v>
      </c>
      <c r="F486" s="4">
        <v>10.8169495</v>
      </c>
      <c r="G486" s="4">
        <v>30.843167028100002</v>
      </c>
      <c r="H486" s="2">
        <f t="shared" si="15"/>
        <v>0.35070813221434427</v>
      </c>
      <c r="I486" s="4">
        <v>0.80400000000000005</v>
      </c>
      <c r="J486" s="4">
        <v>0.75</v>
      </c>
      <c r="K486" s="4">
        <v>0.85499999999999998</v>
      </c>
      <c r="L486" s="4">
        <v>0.753</v>
      </c>
      <c r="M486" s="4">
        <v>0.79300000000000004</v>
      </c>
      <c r="N486" s="4">
        <v>0.77400000000000002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0.21815600980317101</v>
      </c>
      <c r="V486" s="2">
        <v>0.28768207245178101</v>
      </c>
      <c r="W486" s="2">
        <v>0.15665381004537701</v>
      </c>
      <c r="X486" s="2">
        <v>0.283690051182243</v>
      </c>
      <c r="Y486" s="2">
        <v>0.231932057347289</v>
      </c>
      <c r="Z486" s="2">
        <v>0.25618340539241002</v>
      </c>
    </row>
    <row r="487" spans="1:26" x14ac:dyDescent="0.35">
      <c r="A487" s="7">
        <v>737</v>
      </c>
      <c r="B487" s="7">
        <v>27</v>
      </c>
      <c r="C487" s="7">
        <v>0</v>
      </c>
      <c r="D487" s="7">
        <v>1</v>
      </c>
      <c r="E487" s="22" t="str">
        <f t="shared" si="14"/>
        <v>01</v>
      </c>
      <c r="F487" s="4">
        <v>8.7935775629999995</v>
      </c>
      <c r="G487" s="4">
        <v>25.042917943799999</v>
      </c>
      <c r="H487" s="2">
        <f t="shared" si="15"/>
        <v>0.35114029374428668</v>
      </c>
      <c r="I487" s="4">
        <v>0.77</v>
      </c>
      <c r="J487" s="4">
        <v>0.69444444444444398</v>
      </c>
      <c r="K487" s="4">
        <v>0.76500000000000001</v>
      </c>
      <c r="L487" s="4">
        <v>0.67800000000000005</v>
      </c>
      <c r="M487" s="4">
        <v>0.61</v>
      </c>
      <c r="N487" s="4">
        <v>0.63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0.26136476413440801</v>
      </c>
      <c r="V487" s="2">
        <v>0.36464311358790902</v>
      </c>
      <c r="W487" s="2">
        <v>0.26787944515560103</v>
      </c>
      <c r="X487" s="2">
        <v>0.38860799104174099</v>
      </c>
      <c r="Y487" s="2">
        <v>0.49429632181478</v>
      </c>
      <c r="Z487" s="2">
        <v>0.46203545959655901</v>
      </c>
    </row>
    <row r="488" spans="1:26" x14ac:dyDescent="0.35">
      <c r="A488" s="7">
        <v>617</v>
      </c>
      <c r="B488" s="7">
        <v>77</v>
      </c>
      <c r="C488" s="7">
        <v>0</v>
      </c>
      <c r="D488" s="7">
        <v>1</v>
      </c>
      <c r="E488" s="22" t="str">
        <f t="shared" si="14"/>
        <v>01</v>
      </c>
      <c r="F488" s="4">
        <v>10.382237719999999</v>
      </c>
      <c r="G488" s="4">
        <v>28.796865524099999</v>
      </c>
      <c r="H488" s="2">
        <f t="shared" si="15"/>
        <v>0.36053360430186887</v>
      </c>
      <c r="I488" s="4">
        <v>0.72</v>
      </c>
      <c r="J488" s="4">
        <v>0.55882352941176505</v>
      </c>
      <c r="K488" s="4">
        <v>0.79600000000000004</v>
      </c>
      <c r="L488" s="4">
        <v>0.69099999999999995</v>
      </c>
      <c r="M488" s="4">
        <v>0.749</v>
      </c>
      <c r="N488" s="4">
        <v>0.76400000000000001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0.32850406697203599</v>
      </c>
      <c r="V488" s="2">
        <v>0.58192154544972097</v>
      </c>
      <c r="W488" s="2">
        <v>0.22815609313775401</v>
      </c>
      <c r="X488" s="2">
        <v>0.36961545521446698</v>
      </c>
      <c r="Y488" s="2">
        <v>0.28901629546491803</v>
      </c>
      <c r="Z488" s="2">
        <v>0.26918748981561702</v>
      </c>
    </row>
    <row r="489" spans="1:26" x14ac:dyDescent="0.35">
      <c r="A489" s="7">
        <v>253</v>
      </c>
      <c r="B489" s="7">
        <v>42</v>
      </c>
      <c r="C489" s="7">
        <v>0</v>
      </c>
      <c r="D489" s="7">
        <v>1</v>
      </c>
      <c r="E489" s="22" t="str">
        <f t="shared" si="14"/>
        <v>01</v>
      </c>
      <c r="F489" s="4">
        <v>10.351526789999999</v>
      </c>
      <c r="G489" s="4">
        <v>27.927600562599999</v>
      </c>
      <c r="H489" s="2">
        <f t="shared" si="15"/>
        <v>0.37065578787540115</v>
      </c>
      <c r="I489" s="4">
        <v>0.53</v>
      </c>
      <c r="J489" s="4">
        <v>0.45161290322580599</v>
      </c>
      <c r="K489" s="4">
        <v>0.57399999999999995</v>
      </c>
      <c r="L489" s="4">
        <v>0.54900000000000004</v>
      </c>
      <c r="M489" s="4">
        <v>0.55300000000000005</v>
      </c>
      <c r="N489" s="4">
        <v>0.64500000000000002</v>
      </c>
      <c r="O489" s="5">
        <v>100</v>
      </c>
      <c r="P489" s="5">
        <v>0</v>
      </c>
      <c r="Q489" s="5">
        <v>100</v>
      </c>
      <c r="R489" s="5">
        <v>100</v>
      </c>
      <c r="S489" s="5">
        <v>100</v>
      </c>
      <c r="T489" s="5">
        <v>100</v>
      </c>
      <c r="U489" s="2">
        <v>0.63487827243596995</v>
      </c>
      <c r="V489" s="2">
        <v>0.79492987486988798</v>
      </c>
      <c r="W489" s="2">
        <v>0.55512588266257101</v>
      </c>
      <c r="X489" s="2">
        <v>0.59965683747260601</v>
      </c>
      <c r="Y489" s="2">
        <v>0.59239727745980197</v>
      </c>
      <c r="Z489" s="2">
        <v>0.43850496218636498</v>
      </c>
    </row>
    <row r="490" spans="1:26" x14ac:dyDescent="0.35">
      <c r="A490" s="7">
        <v>803</v>
      </c>
      <c r="B490" s="7">
        <v>30</v>
      </c>
      <c r="C490" s="7">
        <v>0</v>
      </c>
      <c r="D490" s="7">
        <v>1</v>
      </c>
      <c r="E490" s="22" t="str">
        <f t="shared" si="14"/>
        <v>01</v>
      </c>
      <c r="F490" s="4">
        <v>11.025406609999999</v>
      </c>
      <c r="G490" s="4">
        <v>29.39933804</v>
      </c>
      <c r="H490" s="2">
        <f t="shared" si="15"/>
        <v>0.37502227414097244</v>
      </c>
      <c r="I490" s="4">
        <v>0.66700000000000004</v>
      </c>
      <c r="J490" s="4">
        <v>0.54054054054054101</v>
      </c>
      <c r="K490" s="4">
        <v>0.80900000000000005</v>
      </c>
      <c r="L490" s="4">
        <v>0.68600000000000005</v>
      </c>
      <c r="M490" s="4">
        <v>0.68200000000000005</v>
      </c>
      <c r="N490" s="4">
        <v>0.81599999999999995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0.404965233066513</v>
      </c>
      <c r="V490" s="2">
        <v>0.61518563909023305</v>
      </c>
      <c r="W490" s="2">
        <v>0.211956361923645</v>
      </c>
      <c r="X490" s="2">
        <v>0.376877651256252</v>
      </c>
      <c r="Y490" s="2">
        <v>0.38272562113867498</v>
      </c>
      <c r="Z490" s="2">
        <v>0.20334092401803</v>
      </c>
    </row>
    <row r="491" spans="1:26" x14ac:dyDescent="0.35">
      <c r="A491" s="7">
        <v>439</v>
      </c>
      <c r="B491" s="7">
        <v>100</v>
      </c>
      <c r="C491" s="7">
        <v>0</v>
      </c>
      <c r="D491" s="7">
        <v>1</v>
      </c>
      <c r="E491" s="22" t="str">
        <f t="shared" si="14"/>
        <v>01</v>
      </c>
      <c r="F491" s="4">
        <v>11.209027130000001</v>
      </c>
      <c r="G491" s="4">
        <v>28.299726472500002</v>
      </c>
      <c r="H491" s="2">
        <f t="shared" si="15"/>
        <v>0.39608252542271988</v>
      </c>
      <c r="I491" s="4">
        <v>0.51</v>
      </c>
      <c r="J491" s="4">
        <v>0.5</v>
      </c>
      <c r="K491" s="4">
        <v>0.54200000000000004</v>
      </c>
      <c r="L491" s="4">
        <v>0.45900000000000002</v>
      </c>
      <c r="M491" s="4">
        <v>0.51700000000000002</v>
      </c>
      <c r="N491" s="4">
        <v>0.53500000000000003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100</v>
      </c>
      <c r="U491" s="2">
        <v>0.67334455326376597</v>
      </c>
      <c r="V491" s="2">
        <v>0.69314718055994495</v>
      </c>
      <c r="W491" s="2">
        <v>0.61248927754249105</v>
      </c>
      <c r="X491" s="2">
        <v>0.77870506892159197</v>
      </c>
      <c r="Y491" s="2">
        <v>0.65971240447370805</v>
      </c>
      <c r="Z491" s="2">
        <v>0.62548853208612998</v>
      </c>
    </row>
    <row r="492" spans="1:26" x14ac:dyDescent="0.35">
      <c r="A492" s="7">
        <v>79</v>
      </c>
      <c r="B492" s="7">
        <v>14</v>
      </c>
      <c r="C492" s="7">
        <v>0</v>
      </c>
      <c r="D492" s="7">
        <v>1</v>
      </c>
      <c r="E492" s="22" t="str">
        <f t="shared" si="14"/>
        <v>01</v>
      </c>
      <c r="F492" s="4">
        <v>11.84437883</v>
      </c>
      <c r="G492" s="4">
        <v>26.841267645399999</v>
      </c>
      <c r="H492" s="2">
        <f t="shared" si="15"/>
        <v>0.44127494224475888</v>
      </c>
      <c r="I492" s="4">
        <v>0.69299999999999995</v>
      </c>
      <c r="J492" s="4">
        <v>0.65384615384615397</v>
      </c>
      <c r="K492" s="4">
        <v>0.68300000000000005</v>
      </c>
      <c r="L492" s="4">
        <v>0.65700000000000003</v>
      </c>
      <c r="M492" s="4">
        <v>0.71699999999999997</v>
      </c>
      <c r="N492" s="4">
        <v>0.66900000000000004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0.36672527979223402</v>
      </c>
      <c r="V492" s="2">
        <v>0.42488319396526603</v>
      </c>
      <c r="W492" s="2">
        <v>0.38126041941134697</v>
      </c>
      <c r="X492" s="2">
        <v>0.42007126049752702</v>
      </c>
      <c r="Y492" s="2">
        <v>0.33267943838251701</v>
      </c>
      <c r="Z492" s="2">
        <v>0.40197121885390902</v>
      </c>
    </row>
    <row r="493" spans="1:26" x14ac:dyDescent="0.35">
      <c r="A493" s="7">
        <v>569</v>
      </c>
      <c r="B493" s="7">
        <v>56</v>
      </c>
      <c r="C493" s="7">
        <v>0</v>
      </c>
      <c r="D493" s="7">
        <v>1</v>
      </c>
      <c r="E493" s="22" t="str">
        <f t="shared" si="14"/>
        <v>01</v>
      </c>
      <c r="F493" s="4">
        <v>12.656478870000001</v>
      </c>
      <c r="G493" s="4">
        <v>27.937215311399999</v>
      </c>
      <c r="H493" s="2">
        <f t="shared" si="15"/>
        <v>0.45303294293742391</v>
      </c>
      <c r="I493" s="4">
        <v>0.48099999999999998</v>
      </c>
      <c r="J493" s="4">
        <v>0.58536585365853699</v>
      </c>
      <c r="K493" s="4">
        <v>0.35</v>
      </c>
      <c r="L493" s="4">
        <v>0.42299999999999999</v>
      </c>
      <c r="M493" s="4">
        <v>0.32800000000000001</v>
      </c>
      <c r="N493" s="4">
        <v>0.34200000000000003</v>
      </c>
      <c r="O493" s="5">
        <v>0</v>
      </c>
      <c r="P493" s="5">
        <v>100</v>
      </c>
      <c r="Q493" s="5">
        <v>0</v>
      </c>
      <c r="R493" s="5">
        <v>0</v>
      </c>
      <c r="S493" s="5">
        <v>0</v>
      </c>
      <c r="T493" s="5">
        <v>0</v>
      </c>
      <c r="U493" s="2">
        <v>0.73188800887637595</v>
      </c>
      <c r="V493" s="2">
        <v>0.53551823635636198</v>
      </c>
      <c r="W493" s="2">
        <v>1.0498221244986801</v>
      </c>
      <c r="X493" s="2">
        <v>0.86038309993585904</v>
      </c>
      <c r="Y493" s="2">
        <v>1.11474167059799</v>
      </c>
      <c r="Z493" s="2">
        <v>1.07294454191953</v>
      </c>
    </row>
    <row r="494" spans="1:26" x14ac:dyDescent="0.35">
      <c r="A494" s="7">
        <v>745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13.21741185</v>
      </c>
      <c r="G494" s="4">
        <v>26.4856389441</v>
      </c>
      <c r="H494" s="2">
        <f t="shared" si="15"/>
        <v>0.49904070194026184</v>
      </c>
      <c r="I494" s="4">
        <v>0.64500000000000002</v>
      </c>
      <c r="J494" s="4">
        <v>0.77777777777777801</v>
      </c>
      <c r="K494" s="4">
        <v>0.7</v>
      </c>
      <c r="L494" s="4">
        <v>0.80300000000000005</v>
      </c>
      <c r="M494" s="4">
        <v>0.63400000000000001</v>
      </c>
      <c r="N494" s="4">
        <v>0.63800000000000001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0.43850496218636498</v>
      </c>
      <c r="V494" s="2">
        <v>0.251314428280906</v>
      </c>
      <c r="W494" s="2">
        <v>0.356674943938732</v>
      </c>
      <c r="X494" s="2">
        <v>0.219400565035375</v>
      </c>
      <c r="Y494" s="2">
        <v>0.455706324544911</v>
      </c>
      <c r="Z494" s="2">
        <v>0.44941699563734699</v>
      </c>
    </row>
    <row r="495" spans="1:26" x14ac:dyDescent="0.35">
      <c r="A495" s="7">
        <v>871</v>
      </c>
      <c r="B495" s="7">
        <v>100</v>
      </c>
      <c r="C495" s="7">
        <v>0</v>
      </c>
      <c r="D495" s="7">
        <v>1</v>
      </c>
      <c r="E495" s="22" t="str">
        <f t="shared" si="14"/>
        <v>01</v>
      </c>
      <c r="F495" s="4">
        <v>12.94038621</v>
      </c>
      <c r="G495" s="4">
        <v>25.915302628999999</v>
      </c>
      <c r="H495" s="2">
        <f t="shared" si="15"/>
        <v>0.49933378727051098</v>
      </c>
      <c r="I495" s="4">
        <v>0.67800000000000005</v>
      </c>
      <c r="J495" s="4">
        <v>0.76923076923076905</v>
      </c>
      <c r="K495" s="4">
        <v>0.63400000000000001</v>
      </c>
      <c r="L495" s="4">
        <v>0.67300000000000004</v>
      </c>
      <c r="M495" s="4">
        <v>0.58499999999999996</v>
      </c>
      <c r="N495" s="4">
        <v>0.68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0.38860799104174099</v>
      </c>
      <c r="V495" s="2">
        <v>0.262364264467491</v>
      </c>
      <c r="W495" s="2">
        <v>0.455706324544911</v>
      </c>
      <c r="X495" s="2">
        <v>0.39600994933740902</v>
      </c>
      <c r="Y495" s="2">
        <v>0.53614343175028101</v>
      </c>
      <c r="Z495" s="2">
        <v>0.38566248081198501</v>
      </c>
    </row>
    <row r="496" spans="1:26" x14ac:dyDescent="0.35">
      <c r="A496" s="7">
        <v>961</v>
      </c>
      <c r="B496" s="7">
        <v>36</v>
      </c>
      <c r="C496" s="7">
        <v>0</v>
      </c>
      <c r="D496" s="7">
        <v>1</v>
      </c>
      <c r="E496" s="22" t="str">
        <f t="shared" si="14"/>
        <v>01</v>
      </c>
      <c r="F496" s="4">
        <v>14.69772504</v>
      </c>
      <c r="G496" s="4">
        <v>28.031335002479999</v>
      </c>
      <c r="H496" s="2">
        <f t="shared" si="15"/>
        <v>0.52433196773181356</v>
      </c>
      <c r="I496" s="4">
        <v>0.54</v>
      </c>
      <c r="J496" s="4">
        <v>0.56818181818181801</v>
      </c>
      <c r="K496" s="4">
        <v>0.59399999999999997</v>
      </c>
      <c r="L496" s="4">
        <v>0.63400000000000001</v>
      </c>
      <c r="M496" s="4">
        <v>0.52800000000000002</v>
      </c>
      <c r="N496" s="4">
        <v>0.53800000000000003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0.61618613942381695</v>
      </c>
      <c r="V496" s="2">
        <v>0.56531380905006001</v>
      </c>
      <c r="W496" s="2">
        <v>0.52087595961949196</v>
      </c>
      <c r="X496" s="2">
        <v>0.455706324544911</v>
      </c>
      <c r="Y496" s="2">
        <v>0.638658995275876</v>
      </c>
      <c r="Z496" s="2">
        <v>0.61989671882035302</v>
      </c>
    </row>
    <row r="497" spans="1:26" x14ac:dyDescent="0.35">
      <c r="A497" s="7">
        <v>729</v>
      </c>
      <c r="B497" s="7">
        <v>55</v>
      </c>
      <c r="C497" s="7">
        <v>0</v>
      </c>
      <c r="D497" s="7">
        <v>1</v>
      </c>
      <c r="E497" s="22" t="str">
        <f t="shared" si="14"/>
        <v>01</v>
      </c>
      <c r="F497" s="4">
        <v>12.94237845</v>
      </c>
      <c r="G497" s="4">
        <v>23.8735773907</v>
      </c>
      <c r="H497" s="2">
        <f t="shared" si="15"/>
        <v>0.54212145244062704</v>
      </c>
      <c r="I497" s="4">
        <v>0.91100000000000003</v>
      </c>
      <c r="J497" s="4">
        <v>0.91071428571428603</v>
      </c>
      <c r="K497" s="4">
        <v>0.94</v>
      </c>
      <c r="L497" s="4">
        <v>0.89900000000000002</v>
      </c>
      <c r="M497" s="4">
        <v>0.94</v>
      </c>
      <c r="N497" s="4">
        <v>0.94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9.3212381722178703E-2</v>
      </c>
      <c r="V497" s="2">
        <v>9.3526058010823504E-2</v>
      </c>
      <c r="W497" s="2">
        <v>6.1875403718087502E-2</v>
      </c>
      <c r="X497" s="2">
        <v>0.106472244510517</v>
      </c>
      <c r="Y497" s="2">
        <v>6.1875403718087502E-2</v>
      </c>
      <c r="Z497" s="2">
        <v>6.1875403718087502E-2</v>
      </c>
    </row>
    <row r="498" spans="1:26" x14ac:dyDescent="0.35">
      <c r="A498" s="7">
        <v>971</v>
      </c>
      <c r="B498" s="7">
        <v>31</v>
      </c>
      <c r="C498" s="7">
        <v>0</v>
      </c>
      <c r="D498" s="7">
        <v>1</v>
      </c>
      <c r="E498" s="22" t="str">
        <f t="shared" si="14"/>
        <v>01</v>
      </c>
      <c r="F498" s="4">
        <v>14.144482010000001</v>
      </c>
      <c r="G498" s="4">
        <v>25.997464702999999</v>
      </c>
      <c r="H498" s="2">
        <f t="shared" si="15"/>
        <v>0.54407159204134958</v>
      </c>
      <c r="I498" s="4">
        <v>0.78600000000000003</v>
      </c>
      <c r="J498" s="4">
        <v>0.83870967741935498</v>
      </c>
      <c r="K498" s="4">
        <v>0.73799999999999999</v>
      </c>
      <c r="L498" s="4">
        <v>0.78700000000000003</v>
      </c>
      <c r="M498" s="4">
        <v>0.73299999999999998</v>
      </c>
      <c r="N498" s="4">
        <v>0.69899999999999995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0.24079848655293001</v>
      </c>
      <c r="V498" s="2">
        <v>0.175890666463664</v>
      </c>
      <c r="W498" s="2">
        <v>0.30381145438166501</v>
      </c>
      <c r="X498" s="2">
        <v>0.23952703056473401</v>
      </c>
      <c r="Y498" s="2">
        <v>0.31060957709548598</v>
      </c>
      <c r="Z498" s="2">
        <v>0.35810453674832698</v>
      </c>
    </row>
    <row r="499" spans="1:26" x14ac:dyDescent="0.35">
      <c r="A499" s="7">
        <v>29</v>
      </c>
      <c r="B499" s="7">
        <v>41</v>
      </c>
      <c r="C499" s="7">
        <v>0</v>
      </c>
      <c r="D499" s="7">
        <v>1</v>
      </c>
      <c r="E499" s="22" t="str">
        <f t="shared" si="14"/>
        <v>01</v>
      </c>
      <c r="F499" s="4">
        <v>14.352224700000001</v>
      </c>
      <c r="G499" s="4">
        <v>23.3814887128</v>
      </c>
      <c r="H499" s="2">
        <f t="shared" si="15"/>
        <v>0.61382852376474195</v>
      </c>
      <c r="I499" s="4">
        <v>0.64700000000000002</v>
      </c>
      <c r="J499" s="4">
        <v>0.88235294117647101</v>
      </c>
      <c r="K499" s="4">
        <v>0.74299999999999999</v>
      </c>
      <c r="L499" s="4">
        <v>0.90800000000000003</v>
      </c>
      <c r="M499" s="4">
        <v>0.71499999999999997</v>
      </c>
      <c r="N499" s="4">
        <v>0.83699999999999997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0.43540898448123599</v>
      </c>
      <c r="V499" s="2">
        <v>0.12516314295400599</v>
      </c>
      <c r="W499" s="2">
        <v>0.29705923426437802</v>
      </c>
      <c r="X499" s="2">
        <v>9.65109003808437E-2</v>
      </c>
      <c r="Y499" s="2">
        <v>0.33547273628812901</v>
      </c>
      <c r="Z499" s="2">
        <v>0.177931208492662</v>
      </c>
    </row>
    <row r="500" spans="1:26" x14ac:dyDescent="0.35">
      <c r="A500" s="7">
        <v>529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24.361284529999999</v>
      </c>
      <c r="G500" s="4">
        <v>32.384055664119998</v>
      </c>
      <c r="H500" s="2">
        <f t="shared" si="15"/>
        <v>0.75226169268820609</v>
      </c>
      <c r="I500" s="4">
        <v>0.52900000000000003</v>
      </c>
      <c r="J500" s="4">
        <v>0.60606060606060597</v>
      </c>
      <c r="K500" s="4">
        <v>0.57399999999999995</v>
      </c>
      <c r="L500" s="4">
        <v>0.64600000000000002</v>
      </c>
      <c r="M500" s="4">
        <v>0.54500000000000004</v>
      </c>
      <c r="N500" s="4">
        <v>0.56200000000000006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0.63676684712383802</v>
      </c>
      <c r="V500" s="2">
        <v>0.50077528791248904</v>
      </c>
      <c r="W500" s="2">
        <v>0.55512588266257101</v>
      </c>
      <c r="X500" s="2">
        <v>0.43695577519953499</v>
      </c>
      <c r="Y500" s="2">
        <v>0.60696948431889297</v>
      </c>
      <c r="Z500" s="2">
        <v>0.57625342908844601</v>
      </c>
    </row>
    <row r="501" spans="1:26" x14ac:dyDescent="0.35">
      <c r="A501" s="7">
        <v>175</v>
      </c>
      <c r="B501" s="7">
        <v>31</v>
      </c>
      <c r="C501" s="7">
        <v>0</v>
      </c>
      <c r="D501" s="7">
        <v>1</v>
      </c>
      <c r="E501" s="22" t="str">
        <f t="shared" si="14"/>
        <v>01</v>
      </c>
      <c r="F501" s="4">
        <v>25.67593218</v>
      </c>
      <c r="G501" s="4">
        <v>30.106262255699999</v>
      </c>
      <c r="H501" s="2">
        <f t="shared" si="15"/>
        <v>0.85284356994992938</v>
      </c>
      <c r="I501" s="4">
        <v>0.36199999999999999</v>
      </c>
      <c r="J501" s="4">
        <v>0.33333333333333298</v>
      </c>
      <c r="K501" s="4">
        <v>0.372</v>
      </c>
      <c r="L501" s="4">
        <v>0.374</v>
      </c>
      <c r="M501" s="4">
        <v>0.44800000000000001</v>
      </c>
      <c r="N501" s="4">
        <v>0.63900000000000001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100</v>
      </c>
      <c r="U501" s="2">
        <v>1.01611106715637</v>
      </c>
      <c r="V501" s="2">
        <v>1.09861228866811</v>
      </c>
      <c r="W501" s="2">
        <v>0.98886142470899097</v>
      </c>
      <c r="X501" s="2">
        <v>0.98349948156760503</v>
      </c>
      <c r="Y501" s="2">
        <v>0.80296204656715198</v>
      </c>
      <c r="Z501" s="2">
        <v>0.44785082460460202</v>
      </c>
    </row>
    <row r="502" spans="1:26" x14ac:dyDescent="0.35">
      <c r="A502" s="7">
        <v>814</v>
      </c>
      <c r="B502" s="7">
        <v>99</v>
      </c>
      <c r="C502" s="7">
        <v>1</v>
      </c>
      <c r="D502" s="7">
        <v>0</v>
      </c>
      <c r="E502" s="22" t="str">
        <f t="shared" si="14"/>
        <v>10</v>
      </c>
      <c r="F502" s="4">
        <v>6.3304166930000003E-2</v>
      </c>
      <c r="G502" s="4">
        <v>32.203362355800003</v>
      </c>
      <c r="H502" s="2">
        <f t="shared" si="15"/>
        <v>1.9657626502034677E-3</v>
      </c>
      <c r="I502" s="4">
        <v>0.74399999999999999</v>
      </c>
      <c r="J502" s="4">
        <v>0.78723404255319196</v>
      </c>
      <c r="K502" s="4">
        <v>0.01</v>
      </c>
      <c r="L502" s="4">
        <v>2.8000000000000001E-2</v>
      </c>
      <c r="M502" s="4">
        <v>1.9E-2</v>
      </c>
      <c r="N502" s="4">
        <v>1.7000000000000001E-2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1.3625778345025701</v>
      </c>
      <c r="V502" s="2">
        <v>1.5475625087160101</v>
      </c>
      <c r="W502" s="2">
        <v>1.0050335853501499E-2</v>
      </c>
      <c r="X502" s="2">
        <v>2.8399474521698002E-2</v>
      </c>
      <c r="Y502" s="2">
        <v>1.9182819416774001E-2</v>
      </c>
      <c r="Z502" s="2">
        <v>1.7146158834970501E-2</v>
      </c>
    </row>
    <row r="503" spans="1:26" x14ac:dyDescent="0.35">
      <c r="A503" s="7">
        <v>782</v>
      </c>
      <c r="B503" s="7">
        <v>95</v>
      </c>
      <c r="C503" s="7">
        <v>1</v>
      </c>
      <c r="D503" s="7">
        <v>0</v>
      </c>
      <c r="E503" s="22" t="str">
        <f t="shared" si="14"/>
        <v>10</v>
      </c>
      <c r="F503" s="4">
        <v>5.4033518000000003E-2</v>
      </c>
      <c r="G503" s="4">
        <v>25.972917289720002</v>
      </c>
      <c r="H503" s="2">
        <f t="shared" si="15"/>
        <v>2.0803792426269457E-3</v>
      </c>
      <c r="I503" s="4">
        <v>0.58499999999999996</v>
      </c>
      <c r="J503" s="4">
        <v>0.5</v>
      </c>
      <c r="K503" s="4">
        <v>3.0000000000000001E-3</v>
      </c>
      <c r="L503" s="4">
        <v>1E-3</v>
      </c>
      <c r="M503" s="4">
        <v>2E-3</v>
      </c>
      <c r="N503" s="4">
        <v>3.0000000000000001E-3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0.87947675875143905</v>
      </c>
      <c r="V503" s="2">
        <v>0.69314718055994495</v>
      </c>
      <c r="W503" s="2">
        <v>3.00450902029872E-3</v>
      </c>
      <c r="X503" s="2">
        <v>1.00050033358353E-3</v>
      </c>
      <c r="Y503" s="2">
        <v>2.0020026706730801E-3</v>
      </c>
      <c r="Z503" s="2">
        <v>3.00450902029872E-3</v>
      </c>
    </row>
    <row r="504" spans="1:26" x14ac:dyDescent="0.35">
      <c r="A504" s="7">
        <v>798</v>
      </c>
      <c r="B504" s="7">
        <v>71</v>
      </c>
      <c r="C504" s="7">
        <v>1</v>
      </c>
      <c r="D504" s="7">
        <v>0</v>
      </c>
      <c r="E504" s="22" t="str">
        <f t="shared" si="14"/>
        <v>10</v>
      </c>
      <c r="F504" s="4">
        <v>7.6418420520000002E-2</v>
      </c>
      <c r="G504" s="4">
        <v>35.037117858999999</v>
      </c>
      <c r="H504" s="2">
        <f t="shared" si="15"/>
        <v>2.1810703959021667E-3</v>
      </c>
      <c r="I504" s="4">
        <v>0.68799999999999994</v>
      </c>
      <c r="J504" s="4">
        <v>0.68965517241379304</v>
      </c>
      <c r="K504" s="4">
        <v>6.0000000000000001E-3</v>
      </c>
      <c r="L504" s="4">
        <v>5.0000000000000001E-3</v>
      </c>
      <c r="M504" s="4">
        <v>2E-3</v>
      </c>
      <c r="N504" s="4">
        <v>4.0000000000000001E-3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1.1647520911726501</v>
      </c>
      <c r="V504" s="2">
        <v>1.1700712526502499</v>
      </c>
      <c r="W504" s="2">
        <v>6.0180723255630203E-3</v>
      </c>
      <c r="X504" s="2">
        <v>5.0125418235442898E-3</v>
      </c>
      <c r="Y504" s="2">
        <v>2.0020026706730801E-3</v>
      </c>
      <c r="Z504" s="2">
        <v>4.0080213975388201E-3</v>
      </c>
    </row>
    <row r="505" spans="1:26" x14ac:dyDescent="0.35">
      <c r="A505" s="7">
        <v>90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6.6132272170000006E-2</v>
      </c>
      <c r="G505" s="4">
        <v>28.287689602099999</v>
      </c>
      <c r="H505" s="2">
        <f t="shared" si="15"/>
        <v>2.3378463600325469E-3</v>
      </c>
      <c r="I505" s="4">
        <v>0.49</v>
      </c>
      <c r="J505" s="4">
        <v>0.53846153846153799</v>
      </c>
      <c r="K505" s="4">
        <v>2E-3</v>
      </c>
      <c r="L505" s="4">
        <v>3.0000000000000001E-3</v>
      </c>
      <c r="M505" s="4">
        <v>2E-3</v>
      </c>
      <c r="N505" s="4">
        <v>5.0000000000000001E-3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0.67334455326376597</v>
      </c>
      <c r="V505" s="2">
        <v>0.773189888233482</v>
      </c>
      <c r="W505" s="2">
        <v>2.0020026706730801E-3</v>
      </c>
      <c r="X505" s="2">
        <v>3.00450902029872E-3</v>
      </c>
      <c r="Y505" s="2">
        <v>2.0020026706730801E-3</v>
      </c>
      <c r="Z505" s="2">
        <v>5.0125418235442898E-3</v>
      </c>
    </row>
    <row r="506" spans="1:26" x14ac:dyDescent="0.35">
      <c r="A506" s="7">
        <v>952</v>
      </c>
      <c r="B506" s="7">
        <v>68</v>
      </c>
      <c r="C506" s="7">
        <v>1</v>
      </c>
      <c r="D506" s="7">
        <v>0</v>
      </c>
      <c r="E506" s="22" t="str">
        <f t="shared" si="14"/>
        <v>10</v>
      </c>
      <c r="F506" s="4">
        <v>6.0257153950000003E-2</v>
      </c>
      <c r="G506" s="4">
        <v>22.981769764199999</v>
      </c>
      <c r="H506" s="2">
        <f t="shared" si="15"/>
        <v>2.6219544694885064E-3</v>
      </c>
      <c r="I506" s="4">
        <v>0.70199999999999996</v>
      </c>
      <c r="J506" s="4">
        <v>0.63157894736842102</v>
      </c>
      <c r="K506" s="4">
        <v>1.0999999999999999E-2</v>
      </c>
      <c r="L506" s="4">
        <v>1E-3</v>
      </c>
      <c r="M506" s="4">
        <v>4.0000000000000001E-3</v>
      </c>
      <c r="N506" s="4">
        <v>5.0000000000000001E-3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1.21066179247673</v>
      </c>
      <c r="V506" s="2">
        <v>0.99852883011112703</v>
      </c>
      <c r="W506" s="2">
        <v>1.1060947359424899E-2</v>
      </c>
      <c r="X506" s="2">
        <v>1.00050033358353E-3</v>
      </c>
      <c r="Y506" s="2">
        <v>4.0080213975388201E-3</v>
      </c>
      <c r="Z506" s="2">
        <v>5.0125418235442898E-3</v>
      </c>
    </row>
    <row r="507" spans="1:26" x14ac:dyDescent="0.35">
      <c r="A507" s="7">
        <v>266</v>
      </c>
      <c r="B507" s="7">
        <v>1</v>
      </c>
      <c r="C507" s="7">
        <v>1</v>
      </c>
      <c r="D507" s="7">
        <v>0</v>
      </c>
      <c r="E507" s="22" t="str">
        <f t="shared" si="14"/>
        <v>10</v>
      </c>
      <c r="F507" s="4">
        <v>6.9952341449999997E-2</v>
      </c>
      <c r="G507" s="4">
        <v>22.6251127576</v>
      </c>
      <c r="H507" s="2">
        <f t="shared" si="15"/>
        <v>3.0918007878878886E-3</v>
      </c>
      <c r="I507" s="4">
        <v>0.46600000000000003</v>
      </c>
      <c r="J507" s="4">
        <v>0.45070422535211302</v>
      </c>
      <c r="K507" s="4">
        <v>1.0999999999999999E-2</v>
      </c>
      <c r="L507" s="4">
        <v>1.4999999999999999E-2</v>
      </c>
      <c r="M507" s="4">
        <v>6.0000000000000001E-3</v>
      </c>
      <c r="N507" s="4">
        <v>7.0000000000000001E-3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0.62735944002194199</v>
      </c>
      <c r="V507" s="2">
        <v>0.59911823091166905</v>
      </c>
      <c r="W507" s="2">
        <v>1.1060947359424899E-2</v>
      </c>
      <c r="X507" s="2">
        <v>1.51136378100482E-2</v>
      </c>
      <c r="Y507" s="2">
        <v>6.0180723255630203E-3</v>
      </c>
      <c r="Z507" s="2">
        <v>7.0246149369644698E-3</v>
      </c>
    </row>
    <row r="508" spans="1:26" x14ac:dyDescent="0.35">
      <c r="A508" s="7">
        <v>642</v>
      </c>
      <c r="B508" s="7">
        <v>80</v>
      </c>
      <c r="C508" s="7">
        <v>1</v>
      </c>
      <c r="D508" s="7">
        <v>0</v>
      </c>
      <c r="E508" s="22" t="str">
        <f t="shared" si="14"/>
        <v>10</v>
      </c>
      <c r="F508" s="4">
        <v>0.1501854031</v>
      </c>
      <c r="G508" s="4">
        <v>25.224514517999999</v>
      </c>
      <c r="H508" s="2">
        <f t="shared" si="15"/>
        <v>5.9539462292853632E-3</v>
      </c>
      <c r="I508" s="4">
        <v>0.54900000000000004</v>
      </c>
      <c r="J508" s="4">
        <v>0.40350877192982498</v>
      </c>
      <c r="K508" s="4">
        <v>1.4999999999999999E-2</v>
      </c>
      <c r="L508" s="4">
        <v>1.0999999999999999E-2</v>
      </c>
      <c r="M508" s="4">
        <v>8.0000000000000002E-3</v>
      </c>
      <c r="N508" s="4">
        <v>7.0000000000000001E-3</v>
      </c>
      <c r="O508" s="5">
        <v>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0.79628793947945897</v>
      </c>
      <c r="V508" s="2">
        <v>0.51669074321838904</v>
      </c>
      <c r="W508" s="2">
        <v>1.51136378100482E-2</v>
      </c>
      <c r="X508" s="2">
        <v>1.1060947359424899E-2</v>
      </c>
      <c r="Y508" s="2">
        <v>8.03217169726427E-3</v>
      </c>
      <c r="Z508" s="2">
        <v>7.0246149369644698E-3</v>
      </c>
    </row>
    <row r="509" spans="1:26" x14ac:dyDescent="0.35">
      <c r="A509" s="7">
        <v>1000</v>
      </c>
      <c r="B509" s="7">
        <v>34</v>
      </c>
      <c r="C509" s="7">
        <v>1</v>
      </c>
      <c r="D509" s="7">
        <v>0</v>
      </c>
      <c r="E509" s="22" t="str">
        <f t="shared" si="14"/>
        <v>10</v>
      </c>
      <c r="F509" s="4">
        <v>0.20195763319999999</v>
      </c>
      <c r="G509" s="4">
        <v>31.846944776200001</v>
      </c>
      <c r="H509" s="2">
        <f t="shared" si="15"/>
        <v>6.3415073131576453E-3</v>
      </c>
      <c r="I509" s="4">
        <v>0.74099999999999999</v>
      </c>
      <c r="J509" s="4">
        <v>0.73846153846153895</v>
      </c>
      <c r="K509" s="4">
        <v>6.4000000000000001E-2</v>
      </c>
      <c r="L509" s="4">
        <v>5.2999999999999999E-2</v>
      </c>
      <c r="M509" s="4">
        <v>5.6000000000000001E-2</v>
      </c>
      <c r="N509" s="4">
        <v>6.0999999999999999E-2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1.3509272172825999</v>
      </c>
      <c r="V509" s="2">
        <v>1.34117392583942</v>
      </c>
      <c r="W509" s="2">
        <v>6.6139802504545098E-2</v>
      </c>
      <c r="X509" s="2">
        <v>5.4456185796058897E-2</v>
      </c>
      <c r="Y509" s="2">
        <v>5.7629112836636402E-2</v>
      </c>
      <c r="Z509" s="2">
        <v>6.2939799773874094E-2</v>
      </c>
    </row>
    <row r="510" spans="1:26" x14ac:dyDescent="0.35">
      <c r="A510" s="7">
        <v>410</v>
      </c>
      <c r="B510" s="7">
        <v>49</v>
      </c>
      <c r="C510" s="7">
        <v>1</v>
      </c>
      <c r="D510" s="7">
        <v>0</v>
      </c>
      <c r="E510" s="22" t="str">
        <f t="shared" si="14"/>
        <v>10</v>
      </c>
      <c r="F510" s="4">
        <v>0.21723067400000001</v>
      </c>
      <c r="G510" s="4">
        <v>33.790002045000001</v>
      </c>
      <c r="H510" s="2">
        <f t="shared" si="15"/>
        <v>6.4288446538328702E-3</v>
      </c>
      <c r="I510" s="4">
        <v>0.59399999999999997</v>
      </c>
      <c r="J510" s="4">
        <v>0.506493506493506</v>
      </c>
      <c r="K510" s="4">
        <v>3.0000000000000001E-3</v>
      </c>
      <c r="L510" s="4">
        <v>6.0000000000000001E-3</v>
      </c>
      <c r="M510" s="4">
        <v>6.0000000000000001E-3</v>
      </c>
      <c r="N510" s="4">
        <v>8.0000000000000002E-3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0.90140211938040404</v>
      </c>
      <c r="V510" s="2">
        <v>0.70621926212729802</v>
      </c>
      <c r="W510" s="2">
        <v>3.00450902029872E-3</v>
      </c>
      <c r="X510" s="2">
        <v>6.0180723255630203E-3</v>
      </c>
      <c r="Y510" s="2">
        <v>6.0180723255630203E-3</v>
      </c>
      <c r="Z510" s="2">
        <v>8.03217169726427E-3</v>
      </c>
    </row>
    <row r="511" spans="1:26" x14ac:dyDescent="0.35">
      <c r="A511" s="7">
        <v>20</v>
      </c>
      <c r="B511" s="7">
        <v>45</v>
      </c>
      <c r="C511" s="7">
        <v>1</v>
      </c>
      <c r="D511" s="7">
        <v>0</v>
      </c>
      <c r="E511" s="22" t="str">
        <f t="shared" si="14"/>
        <v>10</v>
      </c>
      <c r="F511" s="4">
        <v>0.21079524520000001</v>
      </c>
      <c r="G511" s="4">
        <v>29.503687790200001</v>
      </c>
      <c r="H511" s="2">
        <f t="shared" si="15"/>
        <v>7.1447083733721635E-3</v>
      </c>
      <c r="I511" s="4">
        <v>0.67800000000000005</v>
      </c>
      <c r="J511" s="4">
        <v>0.66153846153846196</v>
      </c>
      <c r="K511" s="4">
        <v>4.2999999999999997E-2</v>
      </c>
      <c r="L511" s="4">
        <v>0.06</v>
      </c>
      <c r="M511" s="4">
        <v>0.03</v>
      </c>
      <c r="N511" s="4">
        <v>2.3E-2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1.1332037334377301</v>
      </c>
      <c r="V511" s="2">
        <v>1.0833448165373201</v>
      </c>
      <c r="W511" s="2">
        <v>4.3951887529182797E-2</v>
      </c>
      <c r="X511" s="2">
        <v>6.1875403718087502E-2</v>
      </c>
      <c r="Y511" s="2">
        <v>3.0459207484708602E-2</v>
      </c>
      <c r="Z511" s="2">
        <v>2.32686269393543E-2</v>
      </c>
    </row>
    <row r="512" spans="1:26" x14ac:dyDescent="0.35">
      <c r="A512" s="7">
        <v>440</v>
      </c>
      <c r="B512" s="7">
        <v>100</v>
      </c>
      <c r="C512" s="7">
        <v>1</v>
      </c>
      <c r="D512" s="7">
        <v>0</v>
      </c>
      <c r="E512" s="22" t="str">
        <f t="shared" si="14"/>
        <v>10</v>
      </c>
      <c r="F512" s="4">
        <v>0.31926889549999998</v>
      </c>
      <c r="G512" s="4">
        <v>38.953581004199997</v>
      </c>
      <c r="H512" s="2">
        <f t="shared" si="15"/>
        <v>8.1961372297344424E-3</v>
      </c>
      <c r="I512" s="4">
        <v>0.46100000000000002</v>
      </c>
      <c r="J512" s="4">
        <v>0.397260273972603</v>
      </c>
      <c r="K512" s="4">
        <v>2.3E-2</v>
      </c>
      <c r="L512" s="4">
        <v>2.5000000000000001E-2</v>
      </c>
      <c r="M512" s="4">
        <v>1.6E-2</v>
      </c>
      <c r="N512" s="4">
        <v>3.7999999999999999E-2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0.61803970807314002</v>
      </c>
      <c r="V512" s="2">
        <v>0.50626980723013004</v>
      </c>
      <c r="W512" s="2">
        <v>2.32686269393543E-2</v>
      </c>
      <c r="X512" s="2">
        <v>2.5317807984289901E-2</v>
      </c>
      <c r="Y512" s="2">
        <v>1.6129381929883599E-2</v>
      </c>
      <c r="Z512" s="2">
        <v>3.8740828316430602E-2</v>
      </c>
    </row>
    <row r="513" spans="1:26" x14ac:dyDescent="0.35">
      <c r="A513" s="7">
        <v>48</v>
      </c>
      <c r="B513" s="7">
        <v>90</v>
      </c>
      <c r="C513" s="7">
        <v>1</v>
      </c>
      <c r="D513" s="7">
        <v>0</v>
      </c>
      <c r="E513" s="22" t="str">
        <f t="shared" si="14"/>
        <v>10</v>
      </c>
      <c r="F513" s="4">
        <v>0.1932196216</v>
      </c>
      <c r="G513" s="4">
        <v>22.785808052</v>
      </c>
      <c r="H513" s="2">
        <f t="shared" si="15"/>
        <v>8.4798231056387903E-3</v>
      </c>
      <c r="I513" s="4">
        <v>0.55000000000000004</v>
      </c>
      <c r="J513" s="4">
        <v>0.54347826086956497</v>
      </c>
      <c r="K513" s="4">
        <v>4.0000000000000001E-3</v>
      </c>
      <c r="L513" s="4">
        <v>4.0000000000000001E-3</v>
      </c>
      <c r="M513" s="4">
        <v>7.0000000000000001E-3</v>
      </c>
      <c r="N513" s="4">
        <v>2E-3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0.79850769621777196</v>
      </c>
      <c r="V513" s="2">
        <v>0.78411895876567195</v>
      </c>
      <c r="W513" s="2">
        <v>4.0080213975388201E-3</v>
      </c>
      <c r="X513" s="2">
        <v>4.0080213975388201E-3</v>
      </c>
      <c r="Y513" s="2">
        <v>7.0246149369644698E-3</v>
      </c>
      <c r="Z513" s="2">
        <v>2.0020026706730801E-3</v>
      </c>
    </row>
    <row r="514" spans="1:26" x14ac:dyDescent="0.35">
      <c r="A514" s="7">
        <v>344</v>
      </c>
      <c r="B514" s="7">
        <v>21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0.3134566043</v>
      </c>
      <c r="G514" s="4">
        <v>34.166389105585999</v>
      </c>
      <c r="H514" s="2">
        <f t="shared" ref="H514:H577" si="17">F514/G514</f>
        <v>9.1744141685944722E-3</v>
      </c>
      <c r="I514" s="4">
        <v>0.77</v>
      </c>
      <c r="J514" s="4">
        <v>0.74193548387096797</v>
      </c>
      <c r="K514" s="4">
        <v>4.5999999999999999E-2</v>
      </c>
      <c r="L514" s="4">
        <v>2.8000000000000001E-2</v>
      </c>
      <c r="M514" s="4">
        <v>3.1E-2</v>
      </c>
      <c r="N514" s="4">
        <v>1.4E-2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1.4696759700589399</v>
      </c>
      <c r="V514" s="2">
        <v>1.3545456628053101</v>
      </c>
      <c r="W514" s="2">
        <v>4.7091607533850603E-2</v>
      </c>
      <c r="X514" s="2">
        <v>2.8399474521698002E-2</v>
      </c>
      <c r="Y514" s="2">
        <v>3.14906670913708E-2</v>
      </c>
      <c r="Z514" s="2">
        <v>1.4098924379501601E-2</v>
      </c>
    </row>
    <row r="515" spans="1:26" x14ac:dyDescent="0.35">
      <c r="A515" s="7">
        <v>14</v>
      </c>
      <c r="B515" s="7">
        <v>72</v>
      </c>
      <c r="C515" s="7">
        <v>1</v>
      </c>
      <c r="D515" s="7">
        <v>0</v>
      </c>
      <c r="E515" s="22" t="str">
        <f t="shared" si="16"/>
        <v>10</v>
      </c>
      <c r="F515" s="4">
        <v>0.26355565069999998</v>
      </c>
      <c r="G515" s="4">
        <v>27.687132727600002</v>
      </c>
      <c r="H515" s="2">
        <f t="shared" si="17"/>
        <v>9.5190662497627899E-3</v>
      </c>
      <c r="I515" s="4">
        <v>0.59699999999999998</v>
      </c>
      <c r="J515" s="4">
        <v>0.63157894736842102</v>
      </c>
      <c r="K515" s="4">
        <v>3.6999999999999998E-2</v>
      </c>
      <c r="L515" s="4">
        <v>3.2000000000000001E-2</v>
      </c>
      <c r="M515" s="4">
        <v>2.8000000000000001E-2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0.90881871703545403</v>
      </c>
      <c r="V515" s="2">
        <v>0.99852883011112703</v>
      </c>
      <c r="W515" s="2">
        <v>3.7701867184011501E-2</v>
      </c>
      <c r="X515" s="2">
        <v>3.2523191705560103E-2</v>
      </c>
      <c r="Y515" s="2">
        <v>2.8399474521698002E-2</v>
      </c>
      <c r="Z515" s="2">
        <v>2.2245608947319698E-2</v>
      </c>
    </row>
    <row r="516" spans="1:26" x14ac:dyDescent="0.35">
      <c r="A516" s="7">
        <v>122</v>
      </c>
      <c r="B516" s="7">
        <v>74</v>
      </c>
      <c r="C516" s="7">
        <v>1</v>
      </c>
      <c r="D516" s="7">
        <v>0</v>
      </c>
      <c r="E516" s="22" t="str">
        <f t="shared" si="16"/>
        <v>10</v>
      </c>
      <c r="F516" s="4">
        <v>0.33396174670000001</v>
      </c>
      <c r="G516" s="4">
        <v>34.217253552000003</v>
      </c>
      <c r="H516" s="2">
        <f t="shared" si="17"/>
        <v>9.7600395131794519E-3</v>
      </c>
      <c r="I516" s="4">
        <v>0.433</v>
      </c>
      <c r="J516" s="4">
        <v>0.45762711864406802</v>
      </c>
      <c r="K516" s="4">
        <v>1.4E-2</v>
      </c>
      <c r="L516" s="4">
        <v>2.4E-2</v>
      </c>
      <c r="M516" s="4">
        <v>1.9E-2</v>
      </c>
      <c r="N516" s="4">
        <v>8.9999999999999993E-3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0.56739597525438501</v>
      </c>
      <c r="V516" s="2">
        <v>0.61180154110599305</v>
      </c>
      <c r="W516" s="2">
        <v>1.4098924379501601E-2</v>
      </c>
      <c r="X516" s="2">
        <v>2.4292692569044601E-2</v>
      </c>
      <c r="Y516" s="2">
        <v>1.9182819416774001E-2</v>
      </c>
      <c r="Z516" s="2">
        <v>9.0407446521490707E-3</v>
      </c>
    </row>
    <row r="517" spans="1:26" x14ac:dyDescent="0.35">
      <c r="A517" s="7">
        <v>904</v>
      </c>
      <c r="B517" s="7">
        <v>87</v>
      </c>
      <c r="C517" s="7">
        <v>1</v>
      </c>
      <c r="D517" s="7">
        <v>0</v>
      </c>
      <c r="E517" s="22" t="str">
        <f t="shared" si="16"/>
        <v>10</v>
      </c>
      <c r="F517" s="4">
        <v>0.32648777709999999</v>
      </c>
      <c r="G517" s="4">
        <v>28.762488944000001</v>
      </c>
      <c r="H517" s="2">
        <f t="shared" si="17"/>
        <v>1.1351165670525428E-2</v>
      </c>
      <c r="I517" s="4">
        <v>0.629</v>
      </c>
      <c r="J517" s="4">
        <v>0.45098039215686297</v>
      </c>
      <c r="K517" s="4">
        <v>2.5000000000000001E-2</v>
      </c>
      <c r="L517" s="4">
        <v>4.2999999999999997E-2</v>
      </c>
      <c r="M517" s="4">
        <v>1.4999999999999999E-2</v>
      </c>
      <c r="N517" s="4">
        <v>1.7000000000000001E-2</v>
      </c>
      <c r="O517" s="5">
        <v>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0.99155321637470195</v>
      </c>
      <c r="V517" s="2">
        <v>0.59962112254912203</v>
      </c>
      <c r="W517" s="2">
        <v>2.5317807984289901E-2</v>
      </c>
      <c r="X517" s="2">
        <v>4.3951887529182797E-2</v>
      </c>
      <c r="Y517" s="2">
        <v>1.51136378100482E-2</v>
      </c>
      <c r="Z517" s="2">
        <v>1.7146158834970501E-2</v>
      </c>
    </row>
    <row r="518" spans="1:26" x14ac:dyDescent="0.35">
      <c r="A518" s="7">
        <v>248</v>
      </c>
      <c r="B518" s="7">
        <v>97</v>
      </c>
      <c r="C518" s="7">
        <v>1</v>
      </c>
      <c r="D518" s="7">
        <v>0</v>
      </c>
      <c r="E518" s="22" t="str">
        <f t="shared" si="16"/>
        <v>10</v>
      </c>
      <c r="F518" s="4">
        <v>0.38062010270000002</v>
      </c>
      <c r="G518" s="4">
        <v>32.733708638739998</v>
      </c>
      <c r="H518" s="2">
        <f t="shared" si="17"/>
        <v>1.1627772059092019E-2</v>
      </c>
      <c r="I518" s="4">
        <v>0.72199999999999998</v>
      </c>
      <c r="J518" s="4">
        <v>0.74576271186440701</v>
      </c>
      <c r="K518" s="4">
        <v>5.5E-2</v>
      </c>
      <c r="L518" s="4">
        <v>4.9000000000000002E-2</v>
      </c>
      <c r="M518" s="4">
        <v>2.5999999999999999E-2</v>
      </c>
      <c r="N518" s="4">
        <v>2.5999999999999999E-2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1.2801341652914999</v>
      </c>
      <c r="V518" s="2">
        <v>1.3694872428035101</v>
      </c>
      <c r="W518" s="2">
        <v>5.6570351488394399E-2</v>
      </c>
      <c r="X518" s="2">
        <v>5.0241216436746797E-2</v>
      </c>
      <c r="Y518" s="2">
        <v>2.6343975339602001E-2</v>
      </c>
      <c r="Z518" s="2">
        <v>2.6343975339602001E-2</v>
      </c>
    </row>
    <row r="519" spans="1:26" x14ac:dyDescent="0.35">
      <c r="A519" s="7">
        <v>126</v>
      </c>
      <c r="B519" s="7">
        <v>42</v>
      </c>
      <c r="C519" s="7">
        <v>1</v>
      </c>
      <c r="D519" s="7">
        <v>0</v>
      </c>
      <c r="E519" s="22" t="str">
        <f t="shared" si="16"/>
        <v>10</v>
      </c>
      <c r="F519" s="4">
        <v>0.35529506999999999</v>
      </c>
      <c r="G519" s="4">
        <v>29.577081056200001</v>
      </c>
      <c r="H519" s="2">
        <f t="shared" si="17"/>
        <v>1.2012512976682748E-2</v>
      </c>
      <c r="I519" s="4">
        <v>0.58399999999999996</v>
      </c>
      <c r="J519" s="4">
        <v>0.63749999999999996</v>
      </c>
      <c r="K519" s="4">
        <v>1.9E-2</v>
      </c>
      <c r="L519" s="4">
        <v>0.01</v>
      </c>
      <c r="M519" s="4">
        <v>1.7000000000000001E-2</v>
      </c>
      <c r="N519" s="4">
        <v>8.0000000000000002E-3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0.87707001872087398</v>
      </c>
      <c r="V519" s="2">
        <v>1.0147308046874099</v>
      </c>
      <c r="W519" s="2">
        <v>1.9182819416774001E-2</v>
      </c>
      <c r="X519" s="2">
        <v>1.0050335853501499E-2</v>
      </c>
      <c r="Y519" s="2">
        <v>1.7146158834970501E-2</v>
      </c>
      <c r="Z519" s="2">
        <v>8.03217169726427E-3</v>
      </c>
    </row>
    <row r="520" spans="1:26" x14ac:dyDescent="0.35">
      <c r="A520" s="7">
        <v>912</v>
      </c>
      <c r="B520" s="7">
        <v>39</v>
      </c>
      <c r="C520" s="7">
        <v>1</v>
      </c>
      <c r="D520" s="7">
        <v>0</v>
      </c>
      <c r="E520" s="22" t="str">
        <f t="shared" si="16"/>
        <v>10</v>
      </c>
      <c r="F520" s="4">
        <v>0.38364660020000002</v>
      </c>
      <c r="G520" s="4">
        <v>30.294535467999999</v>
      </c>
      <c r="H520" s="2">
        <f t="shared" si="17"/>
        <v>1.2663887868663458E-2</v>
      </c>
      <c r="I520" s="4">
        <v>0.65300000000000002</v>
      </c>
      <c r="J520" s="4">
        <v>0.52542372881355903</v>
      </c>
      <c r="K520" s="4">
        <v>1.9E-2</v>
      </c>
      <c r="L520" s="4">
        <v>1.9E-2</v>
      </c>
      <c r="M520" s="4">
        <v>8.9999999999999993E-3</v>
      </c>
      <c r="N520" s="4">
        <v>1.2999999999999999E-2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1.05843049903528</v>
      </c>
      <c r="V520" s="2">
        <v>0.74533293373051601</v>
      </c>
      <c r="W520" s="2">
        <v>1.9182819416774001E-2</v>
      </c>
      <c r="X520" s="2">
        <v>1.9182819416774001E-2</v>
      </c>
      <c r="Y520" s="2">
        <v>9.0407446521490707E-3</v>
      </c>
      <c r="Z520" s="2">
        <v>1.30852395486555E-2</v>
      </c>
    </row>
    <row r="521" spans="1:26" x14ac:dyDescent="0.35">
      <c r="A521" s="7">
        <v>676</v>
      </c>
      <c r="B521" s="7">
        <v>94</v>
      </c>
      <c r="C521" s="7">
        <v>1</v>
      </c>
      <c r="D521" s="7">
        <v>0</v>
      </c>
      <c r="E521" s="22" t="str">
        <f t="shared" si="16"/>
        <v>10</v>
      </c>
      <c r="F521" s="4">
        <v>0.44314250020000001</v>
      </c>
      <c r="G521" s="4">
        <v>34.402538890999999</v>
      </c>
      <c r="H521" s="2">
        <f t="shared" si="17"/>
        <v>1.2881098735300897E-2</v>
      </c>
      <c r="I521" s="4">
        <v>0.48599999999999999</v>
      </c>
      <c r="J521" s="4">
        <v>0.5</v>
      </c>
      <c r="K521" s="4">
        <v>1.9E-2</v>
      </c>
      <c r="L521" s="4">
        <v>1.0999999999999999E-2</v>
      </c>
      <c r="M521" s="4">
        <v>1.7000000000000001E-2</v>
      </c>
      <c r="N521" s="4">
        <v>1.2E-2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0.665532013526972</v>
      </c>
      <c r="V521" s="2">
        <v>0.69314718055994495</v>
      </c>
      <c r="W521" s="2">
        <v>1.9182819416774001E-2</v>
      </c>
      <c r="X521" s="2">
        <v>1.1060947359424899E-2</v>
      </c>
      <c r="Y521" s="2">
        <v>1.7146158834970501E-2</v>
      </c>
      <c r="Z521" s="2">
        <v>1.20725812342692E-2</v>
      </c>
    </row>
    <row r="522" spans="1:26" x14ac:dyDescent="0.35">
      <c r="A522" s="7">
        <v>494</v>
      </c>
      <c r="B522" s="7">
        <v>55</v>
      </c>
      <c r="C522" s="7">
        <v>1</v>
      </c>
      <c r="D522" s="7">
        <v>0</v>
      </c>
      <c r="E522" s="22" t="str">
        <f t="shared" si="16"/>
        <v>10</v>
      </c>
      <c r="F522" s="4">
        <v>0.39622476940000001</v>
      </c>
      <c r="G522" s="4">
        <v>26.135740304599999</v>
      </c>
      <c r="H522" s="2">
        <f t="shared" si="17"/>
        <v>1.5160265780964421E-2</v>
      </c>
      <c r="I522" s="4">
        <v>0.72099999999999997</v>
      </c>
      <c r="J522" s="4">
        <v>0.679245283018868</v>
      </c>
      <c r="K522" s="4">
        <v>3.6999999999999998E-2</v>
      </c>
      <c r="L522" s="4">
        <v>0.10299999999999999</v>
      </c>
      <c r="M522" s="4">
        <v>2.4E-2</v>
      </c>
      <c r="N522" s="4">
        <v>1.4999999999999999E-2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1.2765434971607701</v>
      </c>
      <c r="V522" s="2">
        <v>1.13707856949591</v>
      </c>
      <c r="W522" s="2">
        <v>3.7701867184011501E-2</v>
      </c>
      <c r="X522" s="2">
        <v>0.10869941692334099</v>
      </c>
      <c r="Y522" s="2">
        <v>2.4292692569044601E-2</v>
      </c>
      <c r="Z522" s="2">
        <v>1.51136378100482E-2</v>
      </c>
    </row>
    <row r="523" spans="1:26" x14ac:dyDescent="0.35">
      <c r="A523" s="7">
        <v>584</v>
      </c>
      <c r="B523" s="7">
        <v>63</v>
      </c>
      <c r="C523" s="7">
        <v>1</v>
      </c>
      <c r="D523" s="7">
        <v>0</v>
      </c>
      <c r="E523" s="22" t="str">
        <f t="shared" si="16"/>
        <v>10</v>
      </c>
      <c r="F523" s="4">
        <v>0.48871080300000003</v>
      </c>
      <c r="G523" s="4">
        <v>31.3261726886</v>
      </c>
      <c r="H523" s="2">
        <f t="shared" si="17"/>
        <v>1.5600718538394837E-2</v>
      </c>
      <c r="I523" s="4">
        <v>0.54600000000000004</v>
      </c>
      <c r="J523" s="4">
        <v>0.68421052631578905</v>
      </c>
      <c r="K523" s="4">
        <v>2.5999999999999999E-2</v>
      </c>
      <c r="L523" s="4">
        <v>4.4999999999999998E-2</v>
      </c>
      <c r="M523" s="4">
        <v>0.02</v>
      </c>
      <c r="N523" s="4">
        <v>0.02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0.78965808094078904</v>
      </c>
      <c r="V523" s="2">
        <v>1.15267950993839</v>
      </c>
      <c r="W523" s="2">
        <v>2.6343975339602001E-2</v>
      </c>
      <c r="X523" s="2">
        <v>4.6043938501406798E-2</v>
      </c>
      <c r="Y523" s="2">
        <v>2.0202707317519501E-2</v>
      </c>
      <c r="Z523" s="2">
        <v>2.0202707317519501E-2</v>
      </c>
    </row>
    <row r="524" spans="1:26" x14ac:dyDescent="0.35">
      <c r="A524" s="7">
        <v>894</v>
      </c>
      <c r="B524" s="7">
        <v>18</v>
      </c>
      <c r="C524" s="7">
        <v>1</v>
      </c>
      <c r="D524" s="7">
        <v>0</v>
      </c>
      <c r="E524" s="22" t="str">
        <f t="shared" si="16"/>
        <v>10</v>
      </c>
      <c r="F524" s="4">
        <v>0.49455344909999999</v>
      </c>
      <c r="G524" s="4">
        <v>30.753842385999999</v>
      </c>
      <c r="H524" s="2">
        <f t="shared" si="17"/>
        <v>1.6081029579742348E-2</v>
      </c>
      <c r="I524" s="4">
        <v>0.622</v>
      </c>
      <c r="J524" s="4">
        <v>0.64179104477611904</v>
      </c>
      <c r="K524" s="4">
        <v>0.105</v>
      </c>
      <c r="L524" s="4">
        <v>0.04</v>
      </c>
      <c r="M524" s="4">
        <v>6.5000000000000002E-2</v>
      </c>
      <c r="N524" s="4">
        <v>5.2999999999999999E-2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0.97286108336254895</v>
      </c>
      <c r="V524" s="2">
        <v>1.02663878904302</v>
      </c>
      <c r="W524" s="2">
        <v>0.110931560707282</v>
      </c>
      <c r="X524" s="2">
        <v>4.08219945202552E-2</v>
      </c>
      <c r="Y524" s="2">
        <v>6.7208749693450004E-2</v>
      </c>
      <c r="Z524" s="2">
        <v>5.4456185796058897E-2</v>
      </c>
    </row>
    <row r="525" spans="1:26" x14ac:dyDescent="0.35">
      <c r="A525" s="7">
        <v>644</v>
      </c>
      <c r="B525" s="7">
        <v>33</v>
      </c>
      <c r="C525" s="7">
        <v>1</v>
      </c>
      <c r="D525" s="7">
        <v>0</v>
      </c>
      <c r="E525" s="22" t="str">
        <f t="shared" si="16"/>
        <v>10</v>
      </c>
      <c r="F525" s="4">
        <v>0.53999889099999998</v>
      </c>
      <c r="G525" s="4">
        <v>31.969577530399999</v>
      </c>
      <c r="H525" s="2">
        <f t="shared" si="17"/>
        <v>1.6891023676697411E-2</v>
      </c>
      <c r="I525" s="4">
        <v>0.504</v>
      </c>
      <c r="J525" s="4">
        <v>0.53333333333333299</v>
      </c>
      <c r="K525" s="4">
        <v>3.4000000000000002E-2</v>
      </c>
      <c r="L525" s="4">
        <v>1.7999999999999999E-2</v>
      </c>
      <c r="M525" s="4">
        <v>3.9E-2</v>
      </c>
      <c r="N525" s="4">
        <v>3.3000000000000002E-2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0.70117935225720995</v>
      </c>
      <c r="V525" s="2">
        <v>0.76214005204689705</v>
      </c>
      <c r="W525" s="2">
        <v>3.4591444769619097E-2</v>
      </c>
      <c r="X525" s="2">
        <v>1.8163970627671201E-2</v>
      </c>
      <c r="Y525" s="2">
        <v>3.9780870011844598E-2</v>
      </c>
      <c r="Z525" s="2">
        <v>3.3556783528842803E-2</v>
      </c>
    </row>
    <row r="526" spans="1:26" x14ac:dyDescent="0.35">
      <c r="A526" s="7">
        <v>762</v>
      </c>
      <c r="B526" s="7">
        <v>73</v>
      </c>
      <c r="C526" s="7">
        <v>1</v>
      </c>
      <c r="D526" s="7">
        <v>0</v>
      </c>
      <c r="E526" s="22" t="str">
        <f t="shared" si="16"/>
        <v>10</v>
      </c>
      <c r="F526" s="4">
        <v>0.42709829370000002</v>
      </c>
      <c r="G526" s="4">
        <v>25.1747361185</v>
      </c>
      <c r="H526" s="2">
        <f t="shared" si="17"/>
        <v>1.6965353348277638E-2</v>
      </c>
      <c r="I526" s="4">
        <v>0.56499999999999995</v>
      </c>
      <c r="J526" s="4">
        <v>0.58333333333333304</v>
      </c>
      <c r="K526" s="4">
        <v>1.7000000000000001E-2</v>
      </c>
      <c r="L526" s="4">
        <v>3.2000000000000001E-2</v>
      </c>
      <c r="M526" s="4">
        <v>2.4E-2</v>
      </c>
      <c r="N526" s="4">
        <v>3.3000000000000002E-2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0.83240924789345305</v>
      </c>
      <c r="V526" s="2">
        <v>0.87546873735389996</v>
      </c>
      <c r="W526" s="2">
        <v>1.7146158834970501E-2</v>
      </c>
      <c r="X526" s="2">
        <v>3.2523191705560103E-2</v>
      </c>
      <c r="Y526" s="2">
        <v>2.4292692569044601E-2</v>
      </c>
      <c r="Z526" s="2">
        <v>3.3556783528842803E-2</v>
      </c>
    </row>
    <row r="527" spans="1:26" x14ac:dyDescent="0.35">
      <c r="A527" s="7">
        <v>226</v>
      </c>
      <c r="B527" s="7">
        <v>71</v>
      </c>
      <c r="C527" s="7">
        <v>1</v>
      </c>
      <c r="D527" s="7">
        <v>0</v>
      </c>
      <c r="E527" s="22" t="str">
        <f t="shared" si="16"/>
        <v>10</v>
      </c>
      <c r="F527" s="4">
        <v>0.34906818519999999</v>
      </c>
      <c r="G527" s="4">
        <v>19.822567554110002</v>
      </c>
      <c r="H527" s="2">
        <f t="shared" si="17"/>
        <v>1.7609635293063957E-2</v>
      </c>
      <c r="I527" s="4">
        <v>0.61199999999999999</v>
      </c>
      <c r="J527" s="4">
        <v>0.625</v>
      </c>
      <c r="K527" s="4">
        <v>0.04</v>
      </c>
      <c r="L527" s="4">
        <v>2.4E-2</v>
      </c>
      <c r="M527" s="4">
        <v>2.1000000000000001E-2</v>
      </c>
      <c r="N527" s="4">
        <v>2.1000000000000001E-2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0.94674993935886398</v>
      </c>
      <c r="V527" s="2">
        <v>0.98082925301172597</v>
      </c>
      <c r="W527" s="2">
        <v>4.08219945202552E-2</v>
      </c>
      <c r="X527" s="2">
        <v>2.4292692569044601E-2</v>
      </c>
      <c r="Y527" s="2">
        <v>2.1223636451626698E-2</v>
      </c>
      <c r="Z527" s="2">
        <v>2.1223636451626698E-2</v>
      </c>
    </row>
    <row r="528" spans="1:26" x14ac:dyDescent="0.35">
      <c r="A528" s="7">
        <v>488</v>
      </c>
      <c r="B528" s="7">
        <v>40</v>
      </c>
      <c r="C528" s="7">
        <v>1</v>
      </c>
      <c r="D528" s="7">
        <v>0</v>
      </c>
      <c r="E528" s="22" t="str">
        <f t="shared" si="16"/>
        <v>10</v>
      </c>
      <c r="F528" s="4">
        <v>0.48837432879999998</v>
      </c>
      <c r="G528" s="4">
        <v>27.733232685600001</v>
      </c>
      <c r="H528" s="2">
        <f t="shared" si="17"/>
        <v>1.7609715186703779E-2</v>
      </c>
      <c r="I528" s="4">
        <v>0.53300000000000003</v>
      </c>
      <c r="J528" s="4">
        <v>0.54320987654320996</v>
      </c>
      <c r="K528" s="4">
        <v>6.2E-2</v>
      </c>
      <c r="L528" s="4">
        <v>4.8000000000000001E-2</v>
      </c>
      <c r="M528" s="4">
        <v>0.04</v>
      </c>
      <c r="N528" s="4">
        <v>3.5999999999999997E-2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0.76142602131324</v>
      </c>
      <c r="V528" s="2">
        <v>0.783531242028214</v>
      </c>
      <c r="W528" s="2">
        <v>6.4005329975912406E-2</v>
      </c>
      <c r="X528" s="2">
        <v>4.9190244190771802E-2</v>
      </c>
      <c r="Y528" s="2">
        <v>4.08219945202552E-2</v>
      </c>
      <c r="Z528" s="2">
        <v>3.6663984371591497E-2</v>
      </c>
    </row>
    <row r="529" spans="1:26" x14ac:dyDescent="0.35">
      <c r="A529" s="7">
        <v>160</v>
      </c>
      <c r="B529" s="7">
        <v>10</v>
      </c>
      <c r="C529" s="7">
        <v>1</v>
      </c>
      <c r="D529" s="7">
        <v>0</v>
      </c>
      <c r="E529" s="22" t="str">
        <f t="shared" si="16"/>
        <v>10</v>
      </c>
      <c r="F529" s="4">
        <v>0.4637777146</v>
      </c>
      <c r="G529" s="4">
        <v>26.313811244</v>
      </c>
      <c r="H529" s="2">
        <f t="shared" si="17"/>
        <v>1.7624878064964811E-2</v>
      </c>
      <c r="I529" s="4">
        <v>0.505</v>
      </c>
      <c r="J529" s="4">
        <v>0.60714285714285698</v>
      </c>
      <c r="K529" s="4">
        <v>3.5000000000000003E-2</v>
      </c>
      <c r="L529" s="4">
        <v>5.8000000000000003E-2</v>
      </c>
      <c r="M529" s="4">
        <v>2.3E-2</v>
      </c>
      <c r="N529" s="4">
        <v>5.3999999999999999E-2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0.70319751641344697</v>
      </c>
      <c r="V529" s="2">
        <v>0.93430923737683302</v>
      </c>
      <c r="W529" s="2">
        <v>3.5627177643151202E-2</v>
      </c>
      <c r="X529" s="2">
        <v>5.9750004405774E-2</v>
      </c>
      <c r="Y529" s="2">
        <v>2.32686269393543E-2</v>
      </c>
      <c r="Z529" s="2">
        <v>5.5512709930258801E-2</v>
      </c>
    </row>
    <row r="530" spans="1:26" x14ac:dyDescent="0.35">
      <c r="A530" s="7">
        <v>138</v>
      </c>
      <c r="B530" s="7">
        <v>32</v>
      </c>
      <c r="C530" s="7">
        <v>1</v>
      </c>
      <c r="D530" s="7">
        <v>0</v>
      </c>
      <c r="E530" s="22" t="str">
        <f t="shared" si="16"/>
        <v>10</v>
      </c>
      <c r="F530" s="4">
        <v>0.57993692330000002</v>
      </c>
      <c r="G530" s="4">
        <v>30.110874535690002</v>
      </c>
      <c r="H530" s="2">
        <f t="shared" si="17"/>
        <v>1.9260049143129631E-2</v>
      </c>
      <c r="I530" s="4">
        <v>0.432</v>
      </c>
      <c r="J530" s="4">
        <v>0.39215686274509798</v>
      </c>
      <c r="K530" s="4">
        <v>4.2999999999999997E-2</v>
      </c>
      <c r="L530" s="4">
        <v>5.8999999999999997E-2</v>
      </c>
      <c r="M530" s="4">
        <v>4.4999999999999998E-2</v>
      </c>
      <c r="N530" s="4">
        <v>2.9000000000000001E-2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0.56563386026098605</v>
      </c>
      <c r="V530" s="2">
        <v>0.49783842823917901</v>
      </c>
      <c r="W530" s="2">
        <v>4.3951887529182797E-2</v>
      </c>
      <c r="X530" s="2">
        <v>6.0812139396757399E-2</v>
      </c>
      <c r="Y530" s="2">
        <v>4.6043938501406798E-2</v>
      </c>
      <c r="Z530" s="2">
        <v>2.9428810690812199E-2</v>
      </c>
    </row>
    <row r="531" spans="1:26" x14ac:dyDescent="0.35">
      <c r="A531" s="7">
        <v>388</v>
      </c>
      <c r="B531" s="7">
        <v>29</v>
      </c>
      <c r="C531" s="7">
        <v>1</v>
      </c>
      <c r="D531" s="7">
        <v>0</v>
      </c>
      <c r="E531" s="22" t="str">
        <f t="shared" si="16"/>
        <v>10</v>
      </c>
      <c r="F531" s="4">
        <v>0.45790505250000002</v>
      </c>
      <c r="G531" s="4">
        <v>23.096359187400001</v>
      </c>
      <c r="H531" s="2">
        <f t="shared" si="17"/>
        <v>1.9825854316891892E-2</v>
      </c>
      <c r="I531" s="4">
        <v>0.65900000000000003</v>
      </c>
      <c r="J531" s="4">
        <v>0.660377358490566</v>
      </c>
      <c r="K531" s="4">
        <v>3.5000000000000003E-2</v>
      </c>
      <c r="L531" s="4">
        <v>4.9000000000000002E-2</v>
      </c>
      <c r="M531" s="4">
        <v>2.5000000000000001E-2</v>
      </c>
      <c r="N531" s="4">
        <v>3.7999999999999999E-2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1.0758728016986201</v>
      </c>
      <c r="V531" s="2">
        <v>1.0799201556559599</v>
      </c>
      <c r="W531" s="2">
        <v>3.5627177643151202E-2</v>
      </c>
      <c r="X531" s="2">
        <v>5.0241216436746797E-2</v>
      </c>
      <c r="Y531" s="2">
        <v>2.5317807984289901E-2</v>
      </c>
      <c r="Z531" s="2">
        <v>3.8740828316430602E-2</v>
      </c>
    </row>
    <row r="532" spans="1:26" x14ac:dyDescent="0.35">
      <c r="A532" s="7">
        <v>12</v>
      </c>
      <c r="B532" s="7">
        <v>7</v>
      </c>
      <c r="C532" s="7">
        <v>1</v>
      </c>
      <c r="D532" s="7">
        <v>0</v>
      </c>
      <c r="E532" s="22" t="str">
        <f t="shared" si="16"/>
        <v>10</v>
      </c>
      <c r="F532" s="4">
        <v>0.68461057420000004</v>
      </c>
      <c r="G532" s="4">
        <v>30.826800423800002</v>
      </c>
      <c r="H532" s="2">
        <f t="shared" si="17"/>
        <v>2.2208291641952004E-2</v>
      </c>
      <c r="I532" s="4">
        <v>0.622</v>
      </c>
      <c r="J532" s="4">
        <v>0.67272727272727295</v>
      </c>
      <c r="K532" s="4">
        <v>0.14199999999999999</v>
      </c>
      <c r="L532" s="4">
        <v>0.27500000000000002</v>
      </c>
      <c r="M532" s="4">
        <v>6.6000000000000003E-2</v>
      </c>
      <c r="N532" s="4">
        <v>6.7000000000000004E-2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0.97286108336254895</v>
      </c>
      <c r="V532" s="2">
        <v>1.11696142733631</v>
      </c>
      <c r="W532" s="2">
        <v>0.153151179494175</v>
      </c>
      <c r="X532" s="2">
        <v>0.321583624127462</v>
      </c>
      <c r="Y532" s="2">
        <v>6.8278840753294504E-2</v>
      </c>
      <c r="Z532" s="2">
        <v>6.93500781347932E-2</v>
      </c>
    </row>
    <row r="533" spans="1:26" x14ac:dyDescent="0.35">
      <c r="A533" s="7">
        <v>936</v>
      </c>
      <c r="B533" s="7">
        <v>66</v>
      </c>
      <c r="C533" s="7">
        <v>1</v>
      </c>
      <c r="D533" s="7">
        <v>0</v>
      </c>
      <c r="E533" s="22" t="str">
        <f t="shared" si="16"/>
        <v>10</v>
      </c>
      <c r="F533" s="4">
        <v>0.70187676080000005</v>
      </c>
      <c r="G533" s="4">
        <v>31.172180045899999</v>
      </c>
      <c r="H533" s="2">
        <f t="shared" si="17"/>
        <v>2.2516126872310818E-2</v>
      </c>
      <c r="I533" s="4">
        <v>0.74199999999999999</v>
      </c>
      <c r="J533" s="4">
        <v>0.70588235294117696</v>
      </c>
      <c r="K533" s="4">
        <v>4.2999999999999997E-2</v>
      </c>
      <c r="L533" s="4">
        <v>2.8000000000000001E-2</v>
      </c>
      <c r="M533" s="4">
        <v>2.5000000000000001E-2</v>
      </c>
      <c r="N533" s="4">
        <v>2.8000000000000001E-2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1.3547956940605199</v>
      </c>
      <c r="V533" s="2">
        <v>1.2237754316221201</v>
      </c>
      <c r="W533" s="2">
        <v>4.3951887529182797E-2</v>
      </c>
      <c r="X533" s="2">
        <v>2.8399474521698002E-2</v>
      </c>
      <c r="Y533" s="2">
        <v>2.5317807984289901E-2</v>
      </c>
      <c r="Z533" s="2">
        <v>2.8399474521698002E-2</v>
      </c>
    </row>
    <row r="534" spans="1:26" x14ac:dyDescent="0.35">
      <c r="A534" s="7">
        <v>600</v>
      </c>
      <c r="B534" s="7">
        <v>4</v>
      </c>
      <c r="C534" s="7">
        <v>1</v>
      </c>
      <c r="D534" s="7">
        <v>0</v>
      </c>
      <c r="E534" s="22" t="str">
        <f t="shared" si="16"/>
        <v>10</v>
      </c>
      <c r="F534" s="4">
        <v>0.62782579100000002</v>
      </c>
      <c r="G534" s="4">
        <v>26.477353709999999</v>
      </c>
      <c r="H534" s="2">
        <f t="shared" si="17"/>
        <v>2.3711802843910418E-2</v>
      </c>
      <c r="I534" s="4">
        <v>0.67200000000000004</v>
      </c>
      <c r="J534" s="4">
        <v>0.61971830985915499</v>
      </c>
      <c r="K534" s="4">
        <v>3.4000000000000002E-2</v>
      </c>
      <c r="L534" s="4">
        <v>6.8000000000000005E-2</v>
      </c>
      <c r="M534" s="4">
        <v>4.7E-2</v>
      </c>
      <c r="N534" s="4">
        <v>3.4000000000000002E-2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1.11474167059799</v>
      </c>
      <c r="V534" s="2">
        <v>0.966843011036986</v>
      </c>
      <c r="W534" s="2">
        <v>3.4591444769619097E-2</v>
      </c>
      <c r="X534" s="2">
        <v>7.0422464296545903E-2</v>
      </c>
      <c r="Y534" s="2">
        <v>4.8140375327934998E-2</v>
      </c>
      <c r="Z534" s="2">
        <v>3.4591444769619097E-2</v>
      </c>
    </row>
    <row r="535" spans="1:26" x14ac:dyDescent="0.35">
      <c r="A535" s="7">
        <v>294</v>
      </c>
      <c r="B535" s="7">
        <v>96</v>
      </c>
      <c r="C535" s="7">
        <v>1</v>
      </c>
      <c r="D535" s="7">
        <v>0</v>
      </c>
      <c r="E535" s="22" t="str">
        <f t="shared" si="16"/>
        <v>10</v>
      </c>
      <c r="F535" s="4">
        <v>0.68351957529999996</v>
      </c>
      <c r="G535" s="4">
        <v>27.550858321700002</v>
      </c>
      <c r="H535" s="2">
        <f t="shared" si="17"/>
        <v>2.4809374986391495E-2</v>
      </c>
      <c r="I535" s="4">
        <v>0.755</v>
      </c>
      <c r="J535" s="4">
        <v>0.73846153846153895</v>
      </c>
      <c r="K535" s="4">
        <v>3.3000000000000002E-2</v>
      </c>
      <c r="L535" s="4">
        <v>0.02</v>
      </c>
      <c r="M535" s="4">
        <v>2.7E-2</v>
      </c>
      <c r="N535" s="4">
        <v>2.9000000000000001E-2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1.4064970684374101</v>
      </c>
      <c r="V535" s="2">
        <v>1.34117392583942</v>
      </c>
      <c r="W535" s="2">
        <v>3.3556783528842803E-2</v>
      </c>
      <c r="X535" s="2">
        <v>2.0202707317519501E-2</v>
      </c>
      <c r="Y535" s="2">
        <v>2.7371196796132001E-2</v>
      </c>
      <c r="Z535" s="2">
        <v>2.9428810690812199E-2</v>
      </c>
    </row>
    <row r="536" spans="1:26" x14ac:dyDescent="0.35">
      <c r="A536" s="7">
        <v>280</v>
      </c>
      <c r="B536" s="7">
        <v>92</v>
      </c>
      <c r="C536" s="7">
        <v>1</v>
      </c>
      <c r="D536" s="7">
        <v>0</v>
      </c>
      <c r="E536" s="22" t="str">
        <f t="shared" si="16"/>
        <v>10</v>
      </c>
      <c r="F536" s="4">
        <v>0.58369623429999995</v>
      </c>
      <c r="G536" s="4">
        <v>23.201013379100001</v>
      </c>
      <c r="H536" s="2">
        <f t="shared" si="17"/>
        <v>2.5158221529487448E-2</v>
      </c>
      <c r="I536" s="4">
        <v>0.44900000000000001</v>
      </c>
      <c r="J536" s="4">
        <v>0.38028169014084501</v>
      </c>
      <c r="K536" s="4">
        <v>0.12</v>
      </c>
      <c r="L536" s="4">
        <v>0.13</v>
      </c>
      <c r="M536" s="4">
        <v>9.9000000000000005E-2</v>
      </c>
      <c r="N536" s="4">
        <v>0.1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0.59602046982922297</v>
      </c>
      <c r="V536" s="2">
        <v>0.47849024312305399</v>
      </c>
      <c r="W536" s="2">
        <v>0.127833371509885</v>
      </c>
      <c r="X536" s="2">
        <v>0.13926206733350799</v>
      </c>
      <c r="Y536" s="2">
        <v>0.104250021373799</v>
      </c>
      <c r="Z536" s="2">
        <v>0.105360515657826</v>
      </c>
    </row>
    <row r="537" spans="1:26" x14ac:dyDescent="0.35">
      <c r="A537" s="7">
        <v>550</v>
      </c>
      <c r="B537" s="7">
        <v>5</v>
      </c>
      <c r="C537" s="7">
        <v>1</v>
      </c>
      <c r="D537" s="7">
        <v>0</v>
      </c>
      <c r="E537" s="22" t="str">
        <f t="shared" si="16"/>
        <v>10</v>
      </c>
      <c r="F537" s="4">
        <v>0.82581350939999998</v>
      </c>
      <c r="G537" s="4">
        <v>32.031910323029997</v>
      </c>
      <c r="H537" s="2">
        <f t="shared" si="17"/>
        <v>2.5780963454004942E-2</v>
      </c>
      <c r="I537" s="4">
        <v>0.54</v>
      </c>
      <c r="J537" s="4">
        <v>0.54545454545454497</v>
      </c>
      <c r="K537" s="4">
        <v>8.4000000000000005E-2</v>
      </c>
      <c r="L537" s="4">
        <v>0.121</v>
      </c>
      <c r="M537" s="4">
        <v>8.8999999999999996E-2</v>
      </c>
      <c r="N537" s="4">
        <v>4.8000000000000001E-2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0.77652878949899595</v>
      </c>
      <c r="V537" s="2">
        <v>0.78845736036427005</v>
      </c>
      <c r="W537" s="2">
        <v>8.7738914308006705E-2</v>
      </c>
      <c r="X537" s="2">
        <v>0.12897038129696001</v>
      </c>
      <c r="Y537" s="2">
        <v>9.3212381722178703E-2</v>
      </c>
      <c r="Z537" s="2">
        <v>4.9190244190771802E-2</v>
      </c>
    </row>
    <row r="538" spans="1:26" x14ac:dyDescent="0.35">
      <c r="A538" s="7">
        <v>442</v>
      </c>
      <c r="B538" s="7">
        <v>96</v>
      </c>
      <c r="C538" s="7">
        <v>1</v>
      </c>
      <c r="D538" s="7">
        <v>0</v>
      </c>
      <c r="E538" s="22" t="str">
        <f t="shared" si="16"/>
        <v>10</v>
      </c>
      <c r="F538" s="4">
        <v>0.97372608829999996</v>
      </c>
      <c r="G538" s="4">
        <v>35.772853560000001</v>
      </c>
      <c r="H538" s="2">
        <f t="shared" si="17"/>
        <v>2.721969290671258E-2</v>
      </c>
      <c r="I538" s="4">
        <v>0.63900000000000001</v>
      </c>
      <c r="J538" s="4">
        <v>0.60294117647058798</v>
      </c>
      <c r="K538" s="4">
        <v>6.5000000000000002E-2</v>
      </c>
      <c r="L538" s="4">
        <v>8.8999999999999996E-2</v>
      </c>
      <c r="M538" s="4">
        <v>4.7E-2</v>
      </c>
      <c r="N538" s="4">
        <v>6.6000000000000003E-2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1.0188773206492601</v>
      </c>
      <c r="V538" s="2">
        <v>0.92367083917177795</v>
      </c>
      <c r="W538" s="2">
        <v>6.7208749693450004E-2</v>
      </c>
      <c r="X538" s="2">
        <v>9.3212381722178703E-2</v>
      </c>
      <c r="Y538" s="2">
        <v>4.8140375327934998E-2</v>
      </c>
      <c r="Z538" s="2">
        <v>6.8278840753294504E-2</v>
      </c>
    </row>
    <row r="539" spans="1:26" x14ac:dyDescent="0.35">
      <c r="A539" s="7">
        <v>120</v>
      </c>
      <c r="B539" s="7">
        <v>59</v>
      </c>
      <c r="C539" s="7">
        <v>1</v>
      </c>
      <c r="D539" s="7">
        <v>0</v>
      </c>
      <c r="E539" s="22" t="str">
        <f t="shared" si="16"/>
        <v>10</v>
      </c>
      <c r="F539" s="4">
        <v>0.81587333319999999</v>
      </c>
      <c r="G539" s="4">
        <v>29.587642412800001</v>
      </c>
      <c r="H539" s="2">
        <f t="shared" si="17"/>
        <v>2.7574800378385084E-2</v>
      </c>
      <c r="I539" s="4">
        <v>0.66</v>
      </c>
      <c r="J539" s="4">
        <v>0.63380281690140805</v>
      </c>
      <c r="K539" s="4">
        <v>7.2999999999999995E-2</v>
      </c>
      <c r="L539" s="4">
        <v>0.104</v>
      </c>
      <c r="M539" s="4">
        <v>0.06</v>
      </c>
      <c r="N539" s="4">
        <v>9.1999999999999998E-2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1.07880966137193</v>
      </c>
      <c r="V539" s="2">
        <v>1.00458333901983</v>
      </c>
      <c r="W539" s="2">
        <v>7.5801713416281793E-2</v>
      </c>
      <c r="X539" s="2">
        <v>0.109814866007207</v>
      </c>
      <c r="Y539" s="2">
        <v>6.1875403718087502E-2</v>
      </c>
      <c r="Z539" s="2">
        <v>9.65109003808437E-2</v>
      </c>
    </row>
    <row r="540" spans="1:26" x14ac:dyDescent="0.35">
      <c r="A540" s="7">
        <v>516</v>
      </c>
      <c r="B540" s="7">
        <v>18</v>
      </c>
      <c r="C540" s="7">
        <v>1</v>
      </c>
      <c r="D540" s="7">
        <v>0</v>
      </c>
      <c r="E540" s="22" t="str">
        <f t="shared" si="16"/>
        <v>10</v>
      </c>
      <c r="F540" s="4">
        <v>0.83733018349999999</v>
      </c>
      <c r="G540" s="4">
        <v>29.847640031699999</v>
      </c>
      <c r="H540" s="2">
        <f t="shared" si="17"/>
        <v>2.805348036262514E-2</v>
      </c>
      <c r="I540" s="4">
        <v>0.59799999999999998</v>
      </c>
      <c r="J540" s="4">
        <v>0.59154929577464799</v>
      </c>
      <c r="K540" s="4">
        <v>3.3000000000000002E-2</v>
      </c>
      <c r="L540" s="4">
        <v>1.7999999999999999E-2</v>
      </c>
      <c r="M540" s="4">
        <v>5.2999999999999999E-2</v>
      </c>
      <c r="N540" s="4">
        <v>3.7999999999999999E-2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0.91130319036311602</v>
      </c>
      <c r="V540" s="2">
        <v>0.89538404705484098</v>
      </c>
      <c r="W540" s="2">
        <v>3.3556783528842803E-2</v>
      </c>
      <c r="X540" s="2">
        <v>1.8163970627671201E-2</v>
      </c>
      <c r="Y540" s="2">
        <v>5.4456185796058897E-2</v>
      </c>
      <c r="Z540" s="2">
        <v>3.8740828316430602E-2</v>
      </c>
    </row>
    <row r="541" spans="1:26" x14ac:dyDescent="0.35">
      <c r="A541" s="7">
        <v>458</v>
      </c>
      <c r="B541" s="7">
        <v>35</v>
      </c>
      <c r="C541" s="7">
        <v>1</v>
      </c>
      <c r="D541" s="7">
        <v>0</v>
      </c>
      <c r="E541" s="22" t="str">
        <f t="shared" si="16"/>
        <v>10</v>
      </c>
      <c r="F541" s="4">
        <v>0.9607072337</v>
      </c>
      <c r="G541" s="4">
        <v>32.051681314</v>
      </c>
      <c r="H541" s="2">
        <f t="shared" si="17"/>
        <v>2.9973692309250819E-2</v>
      </c>
      <c r="I541" s="4">
        <v>0.56399999999999995</v>
      </c>
      <c r="J541" s="4">
        <v>0.64864864864864902</v>
      </c>
      <c r="K541" s="4">
        <v>9.0999999999999998E-2</v>
      </c>
      <c r="L541" s="4">
        <v>7.4999999999999997E-2</v>
      </c>
      <c r="M541" s="4">
        <v>7.0000000000000007E-2</v>
      </c>
      <c r="N541" s="4">
        <v>6.8000000000000005E-2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0.83011303563310301</v>
      </c>
      <c r="V541" s="2">
        <v>1.0459685551826901</v>
      </c>
      <c r="W541" s="2">
        <v>9.5410184804658196E-2</v>
      </c>
      <c r="X541" s="2">
        <v>7.7961541469711806E-2</v>
      </c>
      <c r="Y541" s="2">
        <v>7.2570692834835498E-2</v>
      </c>
      <c r="Z541" s="2">
        <v>7.0422464296545903E-2</v>
      </c>
    </row>
    <row r="542" spans="1:26" x14ac:dyDescent="0.35">
      <c r="A542" s="7">
        <v>816</v>
      </c>
      <c r="B542" s="7">
        <v>83</v>
      </c>
      <c r="C542" s="7">
        <v>1</v>
      </c>
      <c r="D542" s="7">
        <v>0</v>
      </c>
      <c r="E542" s="22" t="str">
        <f t="shared" si="16"/>
        <v>10</v>
      </c>
      <c r="F542" s="4">
        <v>0.83920804599999999</v>
      </c>
      <c r="G542" s="4">
        <v>26.501421660999998</v>
      </c>
      <c r="H542" s="2">
        <f t="shared" si="17"/>
        <v>3.1666529318123138E-2</v>
      </c>
      <c r="I542" s="4">
        <v>0.83199999999999996</v>
      </c>
      <c r="J542" s="4">
        <v>0.82352941176470595</v>
      </c>
      <c r="K542" s="4">
        <v>0.17199999999999999</v>
      </c>
      <c r="L542" s="4">
        <v>0.16600000000000001</v>
      </c>
      <c r="M542" s="4">
        <v>0.14699999999999999</v>
      </c>
      <c r="N542" s="4">
        <v>0.16600000000000001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1.7837912995788801</v>
      </c>
      <c r="V542" s="2">
        <v>1.7346010553881099</v>
      </c>
      <c r="W542" s="2">
        <v>0.188742124596877</v>
      </c>
      <c r="X542" s="2">
        <v>0.18152187662339</v>
      </c>
      <c r="Y542" s="2">
        <v>0.15899573149045801</v>
      </c>
      <c r="Z542" s="2">
        <v>0.18152187662339</v>
      </c>
    </row>
    <row r="543" spans="1:26" x14ac:dyDescent="0.35">
      <c r="A543" s="7">
        <v>956</v>
      </c>
      <c r="B543" s="7">
        <v>44</v>
      </c>
      <c r="C543" s="7">
        <v>1</v>
      </c>
      <c r="D543" s="7">
        <v>0</v>
      </c>
      <c r="E543" s="22" t="str">
        <f t="shared" si="16"/>
        <v>10</v>
      </c>
      <c r="F543" s="4">
        <v>0.95859860730000002</v>
      </c>
      <c r="G543" s="4">
        <v>30.14139239951</v>
      </c>
      <c r="H543" s="2">
        <f t="shared" si="17"/>
        <v>3.1803394965774168E-2</v>
      </c>
      <c r="I543" s="4">
        <v>0.58899999999999997</v>
      </c>
      <c r="J543" s="4">
        <v>0.6</v>
      </c>
      <c r="K543" s="4">
        <v>6.4000000000000001E-2</v>
      </c>
      <c r="L543" s="4">
        <v>6.5000000000000002E-2</v>
      </c>
      <c r="M543" s="4">
        <v>0.03</v>
      </c>
      <c r="N543" s="4">
        <v>7.0999999999999994E-2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0.88916206448590196</v>
      </c>
      <c r="V543" s="2">
        <v>0.916290731874155</v>
      </c>
      <c r="W543" s="2">
        <v>6.6139802504545098E-2</v>
      </c>
      <c r="X543" s="2">
        <v>6.7208749693450004E-2</v>
      </c>
      <c r="Y543" s="2">
        <v>3.0459207484708602E-2</v>
      </c>
      <c r="Z543" s="2">
        <v>7.3646540168298497E-2</v>
      </c>
    </row>
    <row r="544" spans="1:26" x14ac:dyDescent="0.35">
      <c r="A544" s="7">
        <v>366</v>
      </c>
      <c r="B544" s="7">
        <v>22</v>
      </c>
      <c r="C544" s="7">
        <v>1</v>
      </c>
      <c r="D544" s="7">
        <v>0</v>
      </c>
      <c r="E544" s="22" t="str">
        <f t="shared" si="16"/>
        <v>10</v>
      </c>
      <c r="F544" s="4">
        <v>1.060525444</v>
      </c>
      <c r="G544" s="4">
        <v>32.5790278781</v>
      </c>
      <c r="H544" s="2">
        <f t="shared" si="17"/>
        <v>3.2552396835416247E-2</v>
      </c>
      <c r="I544" s="4">
        <v>0.63800000000000001</v>
      </c>
      <c r="J544" s="4">
        <v>0.57831325301204795</v>
      </c>
      <c r="K544" s="4">
        <v>0.69299999999999995</v>
      </c>
      <c r="L544" s="4">
        <v>0.68300000000000005</v>
      </c>
      <c r="M544" s="4">
        <v>0.67500000000000004</v>
      </c>
      <c r="N544" s="4">
        <v>0.64100000000000001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1.01611106715637</v>
      </c>
      <c r="V544" s="2">
        <v>0.86349254630718397</v>
      </c>
      <c r="W544" s="2">
        <v>1.18090753139494</v>
      </c>
      <c r="X544" s="2">
        <v>1.1488535051048601</v>
      </c>
      <c r="Y544" s="2">
        <v>1.1239300966524</v>
      </c>
      <c r="Z544" s="2">
        <v>1.02443289049386</v>
      </c>
    </row>
    <row r="545" spans="1:26" x14ac:dyDescent="0.35">
      <c r="A545" s="7">
        <v>748</v>
      </c>
      <c r="B545" s="7">
        <v>51</v>
      </c>
      <c r="C545" s="7">
        <v>1</v>
      </c>
      <c r="D545" s="7">
        <v>0</v>
      </c>
      <c r="E545" s="22" t="str">
        <f t="shared" si="16"/>
        <v>10</v>
      </c>
      <c r="F545" s="4">
        <v>0.88094643829999997</v>
      </c>
      <c r="G545" s="4">
        <v>25.1911897962</v>
      </c>
      <c r="H545" s="2">
        <f t="shared" si="17"/>
        <v>3.4970418048014845E-2</v>
      </c>
      <c r="I545" s="4">
        <v>0.57399999999999995</v>
      </c>
      <c r="J545" s="4">
        <v>0.42592592592592599</v>
      </c>
      <c r="K545" s="4">
        <v>0.13800000000000001</v>
      </c>
      <c r="L545" s="4">
        <v>0.16300000000000001</v>
      </c>
      <c r="M545" s="4">
        <v>0.13300000000000001</v>
      </c>
      <c r="N545" s="4">
        <v>0.14000000000000001</v>
      </c>
      <c r="O545" s="5">
        <v>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0.85331593271276696</v>
      </c>
      <c r="V545" s="2">
        <v>0.55499684207912803</v>
      </c>
      <c r="W545" s="2">
        <v>0.14850000831844401</v>
      </c>
      <c r="X545" s="2">
        <v>0.177931208492662</v>
      </c>
      <c r="Y545" s="2">
        <v>0.14271630220159501</v>
      </c>
      <c r="Z545" s="2">
        <v>0.15082288973458399</v>
      </c>
    </row>
    <row r="546" spans="1:26" x14ac:dyDescent="0.35">
      <c r="A546" s="7">
        <v>524</v>
      </c>
      <c r="B546" s="7">
        <v>9</v>
      </c>
      <c r="C546" s="7">
        <v>1</v>
      </c>
      <c r="D546" s="7">
        <v>0</v>
      </c>
      <c r="E546" s="22" t="str">
        <f t="shared" si="16"/>
        <v>10</v>
      </c>
      <c r="F546" s="4">
        <v>0.86744854640000002</v>
      </c>
      <c r="G546" s="4">
        <v>23.723258011599999</v>
      </c>
      <c r="H546" s="2">
        <f t="shared" si="17"/>
        <v>3.6565321085992586E-2</v>
      </c>
      <c r="I546" s="4">
        <v>0.37</v>
      </c>
      <c r="J546" s="4">
        <v>0.31666666666666698</v>
      </c>
      <c r="K546" s="4">
        <v>0.30099999999999999</v>
      </c>
      <c r="L546" s="4">
        <v>0.28000000000000003</v>
      </c>
      <c r="M546" s="4">
        <v>0.23300000000000001</v>
      </c>
      <c r="N546" s="4">
        <v>0.251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0.46203545959655901</v>
      </c>
      <c r="V546" s="2">
        <v>0.38077249551779302</v>
      </c>
      <c r="W546" s="2">
        <v>0.35810453674832698</v>
      </c>
      <c r="X546" s="2">
        <v>0.32850406697203599</v>
      </c>
      <c r="Y546" s="2">
        <v>0.26526847761488098</v>
      </c>
      <c r="Z546" s="2">
        <v>0.28901629546491803</v>
      </c>
    </row>
    <row r="547" spans="1:26" x14ac:dyDescent="0.35">
      <c r="A547" s="7">
        <v>216</v>
      </c>
      <c r="B547" s="7">
        <v>25</v>
      </c>
      <c r="C547" s="7">
        <v>1</v>
      </c>
      <c r="D547" s="7">
        <v>0</v>
      </c>
      <c r="E547" s="22" t="str">
        <f t="shared" si="16"/>
        <v>10</v>
      </c>
      <c r="F547" s="4">
        <v>1.1538604610000001</v>
      </c>
      <c r="G547" s="4">
        <v>30.548066070899999</v>
      </c>
      <c r="H547" s="2">
        <f t="shared" si="17"/>
        <v>3.7771964297902451E-2</v>
      </c>
      <c r="I547" s="4">
        <v>0.72699999999999998</v>
      </c>
      <c r="J547" s="4">
        <v>0.79166666666666696</v>
      </c>
      <c r="K547" s="4">
        <v>0.379</v>
      </c>
      <c r="L547" s="4">
        <v>0.46600000000000003</v>
      </c>
      <c r="M547" s="4">
        <v>0.377</v>
      </c>
      <c r="N547" s="4">
        <v>0.4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1.2982834837971799</v>
      </c>
      <c r="V547" s="2">
        <v>1.5686159179138499</v>
      </c>
      <c r="W547" s="2">
        <v>0.47642419704865802</v>
      </c>
      <c r="X547" s="2">
        <v>0.62735944002194199</v>
      </c>
      <c r="Y547" s="2">
        <v>0.473208760194684</v>
      </c>
      <c r="Z547" s="2">
        <v>0.51082562376599105</v>
      </c>
    </row>
    <row r="548" spans="1:26" x14ac:dyDescent="0.35">
      <c r="A548" s="7">
        <v>372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1.020545195</v>
      </c>
      <c r="G548" s="4">
        <v>26.620622581599999</v>
      </c>
      <c r="H548" s="2">
        <f t="shared" si="17"/>
        <v>3.8336638892337335E-2</v>
      </c>
      <c r="I548" s="4">
        <v>0.56100000000000005</v>
      </c>
      <c r="J548" s="4">
        <v>0.52112676056338003</v>
      </c>
      <c r="K548" s="4">
        <v>0.85399999999999998</v>
      </c>
      <c r="L548" s="4">
        <v>0.78800000000000003</v>
      </c>
      <c r="M548" s="4">
        <v>0.88400000000000001</v>
      </c>
      <c r="N548" s="4">
        <v>0.85499999999999998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0.82325586590696598</v>
      </c>
      <c r="V548" s="2">
        <v>0.73631935242515401</v>
      </c>
      <c r="W548" s="2">
        <v>1.9241486572738</v>
      </c>
      <c r="X548" s="2">
        <v>1.5511690043101201</v>
      </c>
      <c r="Y548" s="2">
        <v>2.1541650878757701</v>
      </c>
      <c r="Z548" s="2">
        <v>1.9310215365615599</v>
      </c>
    </row>
    <row r="549" spans="1:26" x14ac:dyDescent="0.35">
      <c r="A549" s="7">
        <v>420</v>
      </c>
      <c r="B549" s="7">
        <v>51</v>
      </c>
      <c r="C549" s="7">
        <v>1</v>
      </c>
      <c r="D549" s="7">
        <v>0</v>
      </c>
      <c r="E549" s="22" t="str">
        <f t="shared" si="16"/>
        <v>10</v>
      </c>
      <c r="F549" s="4">
        <v>1.763663961</v>
      </c>
      <c r="G549" s="4">
        <v>45.243613987800003</v>
      </c>
      <c r="H549" s="2">
        <f t="shared" si="17"/>
        <v>3.8981500493651421E-2</v>
      </c>
      <c r="I549" s="4">
        <v>0.80900000000000005</v>
      </c>
      <c r="J549" s="4">
        <v>0.79729729729729704</v>
      </c>
      <c r="K549" s="4">
        <v>0.379</v>
      </c>
      <c r="L549" s="4">
        <v>0.46600000000000003</v>
      </c>
      <c r="M549" s="4">
        <v>0.308</v>
      </c>
      <c r="N549" s="4">
        <v>0.27700000000000002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1.65548185093551</v>
      </c>
      <c r="V549" s="2">
        <v>1.5960148921019599</v>
      </c>
      <c r="W549" s="2">
        <v>0.47642419704865802</v>
      </c>
      <c r="X549" s="2">
        <v>0.62735944002194199</v>
      </c>
      <c r="Y549" s="2">
        <v>0.368169323364468</v>
      </c>
      <c r="Z549" s="2">
        <v>0.32434605682337198</v>
      </c>
    </row>
    <row r="550" spans="1:26" x14ac:dyDescent="0.35">
      <c r="A550" s="7">
        <v>986</v>
      </c>
      <c r="B550" s="7">
        <v>67</v>
      </c>
      <c r="C550" s="7">
        <v>1</v>
      </c>
      <c r="D550" s="7">
        <v>0</v>
      </c>
      <c r="E550" s="22" t="str">
        <f t="shared" si="16"/>
        <v>10</v>
      </c>
      <c r="F550" s="4">
        <v>1.25766413</v>
      </c>
      <c r="G550" s="4">
        <v>32.093443604199997</v>
      </c>
      <c r="H550" s="2">
        <f t="shared" si="17"/>
        <v>3.9187571938693808E-2</v>
      </c>
      <c r="I550" s="4">
        <v>0.76800000000000002</v>
      </c>
      <c r="J550" s="4">
        <v>0.79104477611940305</v>
      </c>
      <c r="K550" s="4">
        <v>0.92600000000000005</v>
      </c>
      <c r="L550" s="4">
        <v>0.95099999999999996</v>
      </c>
      <c r="M550" s="4">
        <v>0.93799999999999994</v>
      </c>
      <c r="N550" s="4">
        <v>0.97599999999999998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1.46101790731583</v>
      </c>
      <c r="V550" s="2">
        <v>1.56563528977571</v>
      </c>
      <c r="W550" s="2">
        <v>2.6036901857779702</v>
      </c>
      <c r="X550" s="2">
        <v>3.0159349808715099</v>
      </c>
      <c r="Y550" s="2">
        <v>2.7806208939370398</v>
      </c>
      <c r="Z550" s="2">
        <v>3.7297014486341902</v>
      </c>
    </row>
    <row r="551" spans="1:26" x14ac:dyDescent="0.35">
      <c r="A551" s="7">
        <v>980</v>
      </c>
      <c r="B551" s="7">
        <v>78</v>
      </c>
      <c r="C551" s="7">
        <v>1</v>
      </c>
      <c r="D551" s="7">
        <v>0</v>
      </c>
      <c r="E551" s="22" t="str">
        <f t="shared" si="16"/>
        <v>10</v>
      </c>
      <c r="F551" s="4">
        <v>1.7191918310000001</v>
      </c>
      <c r="G551" s="4">
        <v>43.112382820000001</v>
      </c>
      <c r="H551" s="2">
        <f t="shared" si="17"/>
        <v>3.9876984721022204E-2</v>
      </c>
      <c r="I551" s="4">
        <v>0.8</v>
      </c>
      <c r="J551" s="4">
        <v>0.81944444444444398</v>
      </c>
      <c r="K551" s="4">
        <v>0.18</v>
      </c>
      <c r="L551" s="4">
        <v>0.20699999999999999</v>
      </c>
      <c r="M551" s="4">
        <v>0.20300000000000001</v>
      </c>
      <c r="N551" s="4">
        <v>0.246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1.6094379124341001</v>
      </c>
      <c r="V551" s="2">
        <v>1.7117167615545199</v>
      </c>
      <c r="W551" s="2">
        <v>0.19845093872383801</v>
      </c>
      <c r="X551" s="2">
        <v>0.231932057347289</v>
      </c>
      <c r="Y551" s="2">
        <v>0.22690060019192199</v>
      </c>
      <c r="Z551" s="2">
        <v>0.28236291097418098</v>
      </c>
    </row>
    <row r="552" spans="1:26" x14ac:dyDescent="0.35">
      <c r="A552" s="7">
        <v>694</v>
      </c>
      <c r="B552" s="7">
        <v>12</v>
      </c>
      <c r="C552" s="7">
        <v>1</v>
      </c>
      <c r="D552" s="7">
        <v>0</v>
      </c>
      <c r="E552" s="22" t="str">
        <f t="shared" si="16"/>
        <v>10</v>
      </c>
      <c r="F552" s="4">
        <v>1.8960182569999999</v>
      </c>
      <c r="G552" s="4">
        <v>45.032871604</v>
      </c>
      <c r="H552" s="2">
        <f t="shared" si="17"/>
        <v>4.2102983653202961E-2</v>
      </c>
      <c r="I552" s="4">
        <v>0.67800000000000005</v>
      </c>
      <c r="J552" s="4">
        <v>0.68571428571428605</v>
      </c>
      <c r="K552" s="4">
        <v>0.189</v>
      </c>
      <c r="L552" s="4">
        <v>0.221</v>
      </c>
      <c r="M552" s="4">
        <v>0.121</v>
      </c>
      <c r="N552" s="4">
        <v>8.8999999999999996E-2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1.1332037334377301</v>
      </c>
      <c r="V552" s="2">
        <v>1.15745278869104</v>
      </c>
      <c r="W552" s="2">
        <v>0.209487224866724</v>
      </c>
      <c r="X552" s="2">
        <v>0.24974423311138899</v>
      </c>
      <c r="Y552" s="2">
        <v>0.12897038129696001</v>
      </c>
      <c r="Z552" s="2">
        <v>9.3212381722178703E-2</v>
      </c>
    </row>
    <row r="553" spans="1:26" x14ac:dyDescent="0.35">
      <c r="A553" s="7">
        <v>432</v>
      </c>
      <c r="B553" s="7">
        <v>35</v>
      </c>
      <c r="C553" s="7">
        <v>1</v>
      </c>
      <c r="D553" s="7">
        <v>0</v>
      </c>
      <c r="E553" s="22" t="str">
        <f t="shared" si="16"/>
        <v>10</v>
      </c>
      <c r="F553" s="4">
        <v>1.154883404</v>
      </c>
      <c r="G553" s="4">
        <v>24.019668733</v>
      </c>
      <c r="H553" s="2">
        <f t="shared" si="17"/>
        <v>4.8080738199912626E-2</v>
      </c>
      <c r="I553" s="4">
        <v>0.61799999999999999</v>
      </c>
      <c r="J553" s="4">
        <v>0.59701492537313405</v>
      </c>
      <c r="K553" s="4">
        <v>0.24199999999999999</v>
      </c>
      <c r="L553" s="4">
        <v>0.30399999999999999</v>
      </c>
      <c r="M553" s="4">
        <v>0.20699999999999999</v>
      </c>
      <c r="N553" s="4">
        <v>0.20100000000000001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0.96233467037556197</v>
      </c>
      <c r="V553" s="2">
        <v>0.90885575338663704</v>
      </c>
      <c r="W553" s="2">
        <v>0.27707189333976501</v>
      </c>
      <c r="X553" s="2">
        <v>0.36240561864771698</v>
      </c>
      <c r="Y553" s="2">
        <v>0.231932057347289</v>
      </c>
      <c r="Z553" s="2">
        <v>0.224394333215862</v>
      </c>
    </row>
    <row r="554" spans="1:26" x14ac:dyDescent="0.35">
      <c r="A554" s="7">
        <v>468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1.362721716</v>
      </c>
      <c r="G554" s="4">
        <v>28.149067909719999</v>
      </c>
      <c r="H554" s="2">
        <f t="shared" si="17"/>
        <v>4.8410900153800333E-2</v>
      </c>
      <c r="I554" s="4">
        <v>0.55800000000000005</v>
      </c>
      <c r="J554" s="4">
        <v>0.50793650793650802</v>
      </c>
      <c r="K554" s="4">
        <v>0.08</v>
      </c>
      <c r="L554" s="4">
        <v>0.10299999999999999</v>
      </c>
      <c r="M554" s="4">
        <v>7.8E-2</v>
      </c>
      <c r="N554" s="4">
        <v>9.2999999999999999E-2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0.81644539690443896</v>
      </c>
      <c r="V554" s="2">
        <v>0.70914752190638597</v>
      </c>
      <c r="W554" s="2">
        <v>8.3381608939051E-2</v>
      </c>
      <c r="X554" s="2">
        <v>0.10869941692334099</v>
      </c>
      <c r="Y554" s="2">
        <v>8.1210055425543201E-2</v>
      </c>
      <c r="Z554" s="2">
        <v>9.7612828867000401E-2</v>
      </c>
    </row>
    <row r="555" spans="1:26" x14ac:dyDescent="0.35">
      <c r="A555" s="7">
        <v>476</v>
      </c>
      <c r="B555" s="7">
        <v>21</v>
      </c>
      <c r="C555" s="7">
        <v>1</v>
      </c>
      <c r="D555" s="7">
        <v>0</v>
      </c>
      <c r="E555" s="22" t="str">
        <f t="shared" si="16"/>
        <v>10</v>
      </c>
      <c r="F555" s="4">
        <v>1.6332294759999999</v>
      </c>
      <c r="G555" s="4">
        <v>32.997680397899998</v>
      </c>
      <c r="H555" s="2">
        <f t="shared" si="17"/>
        <v>4.9495281374503527E-2</v>
      </c>
      <c r="I555" s="4">
        <v>0.63600000000000001</v>
      </c>
      <c r="J555" s="4">
        <v>0.64285714285714302</v>
      </c>
      <c r="K555" s="4">
        <v>0.38900000000000001</v>
      </c>
      <c r="L555" s="4">
        <v>0.41899999999999998</v>
      </c>
      <c r="M555" s="4">
        <v>0.33500000000000002</v>
      </c>
      <c r="N555" s="4">
        <v>0.32900000000000001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1.0106014113454</v>
      </c>
      <c r="V555" s="2">
        <v>1.0296194171811599</v>
      </c>
      <c r="W555" s="2">
        <v>0.49265831981054198</v>
      </c>
      <c r="X555" s="2">
        <v>0.54300452213022599</v>
      </c>
      <c r="Y555" s="2">
        <v>0.40796823832628298</v>
      </c>
      <c r="Z555" s="2">
        <v>0.39898614201045501</v>
      </c>
    </row>
    <row r="556" spans="1:26" x14ac:dyDescent="0.35">
      <c r="A556" s="7">
        <v>566</v>
      </c>
      <c r="B556" s="7">
        <v>10</v>
      </c>
      <c r="C556" s="7">
        <v>1</v>
      </c>
      <c r="D556" s="7">
        <v>0</v>
      </c>
      <c r="E556" s="22" t="str">
        <f t="shared" si="16"/>
        <v>10</v>
      </c>
      <c r="F556" s="4">
        <v>1.5647401409999999</v>
      </c>
      <c r="G556" s="4">
        <v>31.180262863300001</v>
      </c>
      <c r="H556" s="2">
        <f t="shared" si="17"/>
        <v>5.0183673815070391E-2</v>
      </c>
      <c r="I556" s="4">
        <v>0.70399999999999996</v>
      </c>
      <c r="J556" s="4">
        <v>0.66666666666666696</v>
      </c>
      <c r="K556" s="4">
        <v>0.18099999999999999</v>
      </c>
      <c r="L556" s="4">
        <v>0.111</v>
      </c>
      <c r="M556" s="4">
        <v>0.113</v>
      </c>
      <c r="N556" s="4">
        <v>0.11799999999999999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1.2173958246580801</v>
      </c>
      <c r="V556" s="2">
        <v>1.09861228866811</v>
      </c>
      <c r="W556" s="2">
        <v>0.199671195129068</v>
      </c>
      <c r="X556" s="2">
        <v>0.117658043468232</v>
      </c>
      <c r="Y556" s="2">
        <v>0.11991029667255799</v>
      </c>
      <c r="Z556" s="2">
        <v>0.125563222975346</v>
      </c>
    </row>
    <row r="557" spans="1:26" x14ac:dyDescent="0.35">
      <c r="A557" s="7">
        <v>496</v>
      </c>
      <c r="B557" s="7">
        <v>3</v>
      </c>
      <c r="C557" s="7">
        <v>1</v>
      </c>
      <c r="D557" s="7">
        <v>0</v>
      </c>
      <c r="E557" s="22" t="str">
        <f t="shared" si="16"/>
        <v>10</v>
      </c>
      <c r="F557" s="4">
        <v>1.6331003930000001</v>
      </c>
      <c r="G557" s="4">
        <v>32.421034321199997</v>
      </c>
      <c r="H557" s="2">
        <f t="shared" si="17"/>
        <v>5.0371631479138888E-2</v>
      </c>
      <c r="I557" s="4">
        <v>0.76500000000000001</v>
      </c>
      <c r="J557" s="4">
        <v>0.75362318840579701</v>
      </c>
      <c r="K557" s="4">
        <v>0.182</v>
      </c>
      <c r="L557" s="4">
        <v>0.26</v>
      </c>
      <c r="M557" s="4">
        <v>0.13800000000000001</v>
      </c>
      <c r="N557" s="4">
        <v>0.129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1.4481697648379801</v>
      </c>
      <c r="V557" s="2">
        <v>1.40089316054104</v>
      </c>
      <c r="W557" s="2">
        <v>0.20089294237939001</v>
      </c>
      <c r="X557" s="2">
        <v>0.301105092783922</v>
      </c>
      <c r="Y557" s="2">
        <v>0.14850000831844401</v>
      </c>
      <c r="Z557" s="2">
        <v>0.13811330212963399</v>
      </c>
    </row>
    <row r="558" spans="1:26" x14ac:dyDescent="0.35">
      <c r="A558" s="7">
        <v>686</v>
      </c>
      <c r="B558" s="7">
        <v>82</v>
      </c>
      <c r="C558" s="7">
        <v>1</v>
      </c>
      <c r="D558" s="7">
        <v>0</v>
      </c>
      <c r="E558" s="22" t="str">
        <f t="shared" si="16"/>
        <v>10</v>
      </c>
      <c r="F558" s="4">
        <v>1.6212082759999999</v>
      </c>
      <c r="G558" s="4">
        <v>30.341385815300001</v>
      </c>
      <c r="H558" s="2">
        <f t="shared" si="17"/>
        <v>5.3432242214279037E-2</v>
      </c>
      <c r="I558" s="4">
        <v>0.74199999999999999</v>
      </c>
      <c r="J558" s="4">
        <v>0.69736842105263197</v>
      </c>
      <c r="K558" s="4">
        <v>0.21199999999999999</v>
      </c>
      <c r="L558" s="4">
        <v>0.45900000000000002</v>
      </c>
      <c r="M558" s="4">
        <v>0.157</v>
      </c>
      <c r="N558" s="4">
        <v>0.17599999999999999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1.3547956940605199</v>
      </c>
      <c r="V558" s="2">
        <v>1.19523912435718</v>
      </c>
      <c r="W558" s="2">
        <v>0.238257189124258</v>
      </c>
      <c r="X558" s="2">
        <v>0.61433600013565604</v>
      </c>
      <c r="Y558" s="2">
        <v>0.17078832098028199</v>
      </c>
      <c r="Z558" s="2">
        <v>0.19358474907266501</v>
      </c>
    </row>
    <row r="559" spans="1:26" x14ac:dyDescent="0.35">
      <c r="A559" s="7">
        <v>102</v>
      </c>
      <c r="B559" s="7">
        <v>34</v>
      </c>
      <c r="C559" s="7">
        <v>1</v>
      </c>
      <c r="D559" s="7">
        <v>0</v>
      </c>
      <c r="E559" s="22" t="str">
        <f t="shared" si="16"/>
        <v>10</v>
      </c>
      <c r="F559" s="4">
        <v>1.664671749</v>
      </c>
      <c r="G559" s="4">
        <v>30.362817165999999</v>
      </c>
      <c r="H559" s="2">
        <f t="shared" si="17"/>
        <v>5.482599786109716E-2</v>
      </c>
      <c r="I559" s="4">
        <v>0.75</v>
      </c>
      <c r="J559" s="4">
        <v>0.73750000000000004</v>
      </c>
      <c r="K559" s="4">
        <v>0.3</v>
      </c>
      <c r="L559" s="4">
        <v>0.32400000000000001</v>
      </c>
      <c r="M559" s="4">
        <v>0.34</v>
      </c>
      <c r="N559" s="4">
        <v>0.25800000000000001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1.3862943611198899</v>
      </c>
      <c r="V559" s="2">
        <v>1.33750419695046</v>
      </c>
      <c r="W559" s="2">
        <v>0.356674943938732</v>
      </c>
      <c r="X559" s="2">
        <v>0.39156220293917299</v>
      </c>
      <c r="Y559" s="2">
        <v>0.41551544396166601</v>
      </c>
      <c r="Z559" s="2">
        <v>0.298406035814757</v>
      </c>
    </row>
    <row r="560" spans="1:26" x14ac:dyDescent="0.35">
      <c r="A560" s="7">
        <v>94</v>
      </c>
      <c r="B560" s="7">
        <v>89</v>
      </c>
      <c r="C560" s="7">
        <v>1</v>
      </c>
      <c r="D560" s="7">
        <v>0</v>
      </c>
      <c r="E560" s="22" t="str">
        <f t="shared" si="16"/>
        <v>10</v>
      </c>
      <c r="F560" s="4">
        <v>1.68510341</v>
      </c>
      <c r="G560" s="4">
        <v>30.603514782600001</v>
      </c>
      <c r="H560" s="2">
        <f t="shared" si="17"/>
        <v>5.5062414300140645E-2</v>
      </c>
      <c r="I560" s="4">
        <v>0.60199999999999998</v>
      </c>
      <c r="J560" s="4">
        <v>0.56666666666666698</v>
      </c>
      <c r="K560" s="4">
        <v>0.19400000000000001</v>
      </c>
      <c r="L560" s="4">
        <v>0.26500000000000001</v>
      </c>
      <c r="M560" s="4">
        <v>0.17499999999999999</v>
      </c>
      <c r="N560" s="4">
        <v>0.17699999999999999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0.92130327369769904</v>
      </c>
      <c r="V560" s="2">
        <v>0.83624802420061894</v>
      </c>
      <c r="W560" s="2">
        <v>0.21567153647550899</v>
      </c>
      <c r="X560" s="2">
        <v>0.30788477976930001</v>
      </c>
      <c r="Y560" s="2">
        <v>0.19237189264745599</v>
      </c>
      <c r="Z560" s="2">
        <v>0.19479907830506701</v>
      </c>
    </row>
    <row r="561" spans="1:26" x14ac:dyDescent="0.35">
      <c r="A561" s="7">
        <v>6</v>
      </c>
      <c r="B561" s="7">
        <v>20</v>
      </c>
      <c r="C561" s="7">
        <v>1</v>
      </c>
      <c r="D561" s="7">
        <v>0</v>
      </c>
      <c r="E561" s="22" t="str">
        <f t="shared" si="16"/>
        <v>10</v>
      </c>
      <c r="F561" s="4">
        <v>1.4575985250000001</v>
      </c>
      <c r="G561" s="4">
        <v>26.218072449099999</v>
      </c>
      <c r="H561" s="2">
        <f t="shared" si="17"/>
        <v>5.5595182591313491E-2</v>
      </c>
      <c r="I561" s="4">
        <v>0.66300000000000003</v>
      </c>
      <c r="J561" s="4">
        <v>0.63953488372093004</v>
      </c>
      <c r="K561" s="4">
        <v>0.27900000000000003</v>
      </c>
      <c r="L561" s="4">
        <v>0.61</v>
      </c>
      <c r="M561" s="4">
        <v>0.24</v>
      </c>
      <c r="N561" s="4">
        <v>0.56100000000000005</v>
      </c>
      <c r="O561" s="5">
        <v>0</v>
      </c>
      <c r="P561" s="5">
        <v>0</v>
      </c>
      <c r="Q561" s="5">
        <v>100</v>
      </c>
      <c r="R561" s="5">
        <v>0</v>
      </c>
      <c r="S561" s="5">
        <v>100</v>
      </c>
      <c r="T561" s="5">
        <v>0</v>
      </c>
      <c r="U561" s="2">
        <v>1.0876723486297799</v>
      </c>
      <c r="V561" s="2">
        <v>1.02036009176836</v>
      </c>
      <c r="W561" s="2">
        <v>0.327116141697188</v>
      </c>
      <c r="X561" s="2">
        <v>0.94160853985844495</v>
      </c>
      <c r="Y561" s="2">
        <v>0.27443684570176002</v>
      </c>
      <c r="Z561" s="2">
        <v>0.82325586590696598</v>
      </c>
    </row>
    <row r="562" spans="1:26" x14ac:dyDescent="0.35">
      <c r="A562" s="7">
        <v>794</v>
      </c>
      <c r="B562" s="7">
        <v>43</v>
      </c>
      <c r="C562" s="7">
        <v>1</v>
      </c>
      <c r="D562" s="7">
        <v>0</v>
      </c>
      <c r="E562" s="22" t="str">
        <f t="shared" si="16"/>
        <v>10</v>
      </c>
      <c r="F562" s="4">
        <v>1.621286754</v>
      </c>
      <c r="G562" s="4">
        <v>29.021048549900001</v>
      </c>
      <c r="H562" s="2">
        <f t="shared" si="17"/>
        <v>5.5865891654889449E-2</v>
      </c>
      <c r="I562" s="4">
        <v>0.66800000000000004</v>
      </c>
      <c r="J562" s="4">
        <v>0.70491803278688503</v>
      </c>
      <c r="K562" s="4">
        <v>0.96299999999999997</v>
      </c>
      <c r="L562" s="4">
        <v>0.97299999999999998</v>
      </c>
      <c r="M562" s="4">
        <v>0.97199999999999998</v>
      </c>
      <c r="N562" s="4">
        <v>0.95499999999999996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1.10262031006565</v>
      </c>
      <c r="V562" s="2">
        <v>1.2205021062771499</v>
      </c>
      <c r="W562" s="2">
        <v>3.2968373663379098</v>
      </c>
      <c r="X562" s="2">
        <v>3.6119184129778099</v>
      </c>
      <c r="Y562" s="2">
        <v>3.5755507688069299</v>
      </c>
      <c r="Z562" s="2">
        <v>3.1010927892118199</v>
      </c>
    </row>
    <row r="563" spans="1:26" x14ac:dyDescent="0.35">
      <c r="A563" s="7">
        <v>86</v>
      </c>
      <c r="B563" s="7">
        <v>4</v>
      </c>
      <c r="C563" s="7">
        <v>1</v>
      </c>
      <c r="D563" s="7">
        <v>0</v>
      </c>
      <c r="E563" s="22" t="str">
        <f t="shared" si="16"/>
        <v>10</v>
      </c>
      <c r="F563" s="4">
        <v>1.7998283450000001</v>
      </c>
      <c r="G563" s="4">
        <v>31.4802845211</v>
      </c>
      <c r="H563" s="2">
        <f t="shared" si="17"/>
        <v>5.7173191804973864E-2</v>
      </c>
      <c r="I563" s="4">
        <v>0.53500000000000003</v>
      </c>
      <c r="J563" s="4">
        <v>0.57971014492753603</v>
      </c>
      <c r="K563" s="4">
        <v>0.191</v>
      </c>
      <c r="L563" s="4">
        <v>0.156</v>
      </c>
      <c r="M563" s="4">
        <v>0.16</v>
      </c>
      <c r="N563" s="4">
        <v>0.17799999999999999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0.76571787339478103</v>
      </c>
      <c r="V563" s="2">
        <v>0.86681067461078498</v>
      </c>
      <c r="W563" s="2">
        <v>0.211956361923645</v>
      </c>
      <c r="X563" s="2">
        <v>0.16960278438618001</v>
      </c>
      <c r="Y563" s="2">
        <v>0.17435338714477799</v>
      </c>
      <c r="Z563" s="2">
        <v>0.19601488392595701</v>
      </c>
    </row>
    <row r="564" spans="1:26" x14ac:dyDescent="0.35">
      <c r="A564" s="7">
        <v>558</v>
      </c>
      <c r="B564" s="7">
        <v>60</v>
      </c>
      <c r="C564" s="7">
        <v>1</v>
      </c>
      <c r="D564" s="7">
        <v>0</v>
      </c>
      <c r="E564" s="22" t="str">
        <f t="shared" si="16"/>
        <v>10</v>
      </c>
      <c r="F564" s="4">
        <v>1.865250965</v>
      </c>
      <c r="G564" s="4">
        <v>31.190895955199998</v>
      </c>
      <c r="H564" s="2">
        <f t="shared" si="17"/>
        <v>5.9801134525891496E-2</v>
      </c>
      <c r="I564" s="4">
        <v>0.70899999999999996</v>
      </c>
      <c r="J564" s="4">
        <v>0.73611111111111105</v>
      </c>
      <c r="K564" s="4">
        <v>0.10100000000000001</v>
      </c>
      <c r="L564" s="4">
        <v>8.7999999999999995E-2</v>
      </c>
      <c r="M564" s="4">
        <v>8.4000000000000005E-2</v>
      </c>
      <c r="N564" s="4">
        <v>9.2999999999999999E-2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1.23443201181064</v>
      </c>
      <c r="V564" s="2">
        <v>1.3322271398496199</v>
      </c>
      <c r="W564" s="2">
        <v>0.106472244510517</v>
      </c>
      <c r="X564" s="2">
        <v>9.2115288907805598E-2</v>
      </c>
      <c r="Y564" s="2">
        <v>8.7738914308006705E-2</v>
      </c>
      <c r="Z564" s="2">
        <v>9.7612828867000401E-2</v>
      </c>
    </row>
    <row r="565" spans="1:26" x14ac:dyDescent="0.35">
      <c r="A565" s="7">
        <v>360</v>
      </c>
      <c r="B565" s="7">
        <v>57</v>
      </c>
      <c r="C565" s="7">
        <v>1</v>
      </c>
      <c r="D565" s="7">
        <v>0</v>
      </c>
      <c r="E565" s="22" t="str">
        <f t="shared" si="16"/>
        <v>10</v>
      </c>
      <c r="F565" s="4">
        <v>1.934340623</v>
      </c>
      <c r="G565" s="4">
        <v>31.408130054000001</v>
      </c>
      <c r="H565" s="2">
        <f t="shared" si="17"/>
        <v>6.1587258447869643E-2</v>
      </c>
      <c r="I565" s="4">
        <v>0.59799999999999998</v>
      </c>
      <c r="J565" s="4">
        <v>0.660377358490566</v>
      </c>
      <c r="K565" s="4">
        <v>0.11799999999999999</v>
      </c>
      <c r="L565" s="4">
        <v>8.6999999999999994E-2</v>
      </c>
      <c r="M565" s="4">
        <v>7.4999999999999997E-2</v>
      </c>
      <c r="N565" s="4">
        <v>8.2000000000000003E-2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0.91130319036311602</v>
      </c>
      <c r="V565" s="2">
        <v>1.0799201556559599</v>
      </c>
      <c r="W565" s="2">
        <v>0.125563222975346</v>
      </c>
      <c r="X565" s="2">
        <v>9.1019398387168493E-2</v>
      </c>
      <c r="Y565" s="2">
        <v>7.7961541469711806E-2</v>
      </c>
      <c r="Z565" s="2">
        <v>8.5557888361646503E-2</v>
      </c>
    </row>
    <row r="566" spans="1:26" x14ac:dyDescent="0.35">
      <c r="A566" s="7">
        <v>340</v>
      </c>
      <c r="B566" s="7">
        <v>41</v>
      </c>
      <c r="C566" s="7">
        <v>1</v>
      </c>
      <c r="D566" s="7">
        <v>0</v>
      </c>
      <c r="E566" s="22" t="str">
        <f t="shared" si="16"/>
        <v>10</v>
      </c>
      <c r="F566" s="4">
        <v>1.476745172</v>
      </c>
      <c r="G566" s="4">
        <v>22.3732370848</v>
      </c>
      <c r="H566" s="2">
        <f t="shared" si="17"/>
        <v>6.6004984723613186E-2</v>
      </c>
      <c r="I566" s="4">
        <v>0.51</v>
      </c>
      <c r="J566" s="4">
        <v>0.602739726027397</v>
      </c>
      <c r="K566" s="4">
        <v>8.5000000000000006E-2</v>
      </c>
      <c r="L566" s="4">
        <v>0.104</v>
      </c>
      <c r="M566" s="4">
        <v>4.5999999999999999E-2</v>
      </c>
      <c r="N566" s="4">
        <v>9.1999999999999998E-2</v>
      </c>
      <c r="O566" s="5">
        <v>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0.71334988787746501</v>
      </c>
      <c r="V566" s="2">
        <v>0.92316361116191703</v>
      </c>
      <c r="W566" s="2">
        <v>8.8831213706615703E-2</v>
      </c>
      <c r="X566" s="2">
        <v>0.109814866007207</v>
      </c>
      <c r="Y566" s="2">
        <v>4.7091607533850603E-2</v>
      </c>
      <c r="Z566" s="2">
        <v>9.65109003808437E-2</v>
      </c>
    </row>
    <row r="567" spans="1:26" x14ac:dyDescent="0.35">
      <c r="A567" s="7">
        <v>282</v>
      </c>
      <c r="B567" s="7">
        <v>78</v>
      </c>
      <c r="C567" s="7">
        <v>1</v>
      </c>
      <c r="D567" s="7">
        <v>0</v>
      </c>
      <c r="E567" s="22" t="str">
        <f t="shared" si="16"/>
        <v>10</v>
      </c>
      <c r="F567" s="4">
        <v>2.2265710670000001</v>
      </c>
      <c r="G567" s="4">
        <v>32.510298171999999</v>
      </c>
      <c r="H567" s="2">
        <f t="shared" si="17"/>
        <v>6.8488177352912405E-2</v>
      </c>
      <c r="I567" s="4">
        <v>0.46600000000000003</v>
      </c>
      <c r="J567" s="4">
        <v>0.32894736842105299</v>
      </c>
      <c r="K567" s="4">
        <v>0.84899999999999998</v>
      </c>
      <c r="L567" s="4">
        <v>0.89600000000000002</v>
      </c>
      <c r="M567" s="4">
        <v>0.82599999999999996</v>
      </c>
      <c r="N567" s="4">
        <v>0.81200000000000006</v>
      </c>
      <c r="O567" s="5">
        <v>100</v>
      </c>
      <c r="P567" s="5">
        <v>100</v>
      </c>
      <c r="Q567" s="5">
        <v>0</v>
      </c>
      <c r="R567" s="5">
        <v>0</v>
      </c>
      <c r="S567" s="5">
        <v>0</v>
      </c>
      <c r="T567" s="5">
        <v>0</v>
      </c>
      <c r="U567" s="2">
        <v>0.62735944002194199</v>
      </c>
      <c r="V567" s="2">
        <v>0.398907707562005</v>
      </c>
      <c r="W567" s="2">
        <v>1.8904754421672101</v>
      </c>
      <c r="X567" s="2">
        <v>2.2633643798407599</v>
      </c>
      <c r="Y567" s="2">
        <v>1.7486999797676099</v>
      </c>
      <c r="Z567" s="2">
        <v>1.67131331615219</v>
      </c>
    </row>
    <row r="568" spans="1:26" x14ac:dyDescent="0.35">
      <c r="A568" s="7">
        <v>786</v>
      </c>
      <c r="B568" s="7">
        <v>90</v>
      </c>
      <c r="C568" s="7">
        <v>1</v>
      </c>
      <c r="D568" s="7">
        <v>0</v>
      </c>
      <c r="E568" s="22" t="str">
        <f t="shared" si="16"/>
        <v>10</v>
      </c>
      <c r="F568" s="4">
        <v>1.5365613039999999</v>
      </c>
      <c r="G568" s="4">
        <v>22.434173372</v>
      </c>
      <c r="H568" s="2">
        <f t="shared" si="17"/>
        <v>6.8491995605141201E-2</v>
      </c>
      <c r="I568" s="4">
        <v>0.54</v>
      </c>
      <c r="J568" s="4">
        <v>0.56000000000000005</v>
      </c>
      <c r="K568" s="4">
        <v>0.94499999999999995</v>
      </c>
      <c r="L568" s="4">
        <v>0.91800000000000004</v>
      </c>
      <c r="M568" s="4">
        <v>0.94699999999999995</v>
      </c>
      <c r="N568" s="4">
        <v>0.90400000000000003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0.77652878949899595</v>
      </c>
      <c r="V568" s="2">
        <v>0.82098055206983001</v>
      </c>
      <c r="W568" s="2">
        <v>2.9004220937496701</v>
      </c>
      <c r="X568" s="2">
        <v>2.5010360317178799</v>
      </c>
      <c r="Y568" s="2">
        <v>2.93746336543001</v>
      </c>
      <c r="Z568" s="2">
        <v>2.3434070875142998</v>
      </c>
    </row>
    <row r="569" spans="1:26" x14ac:dyDescent="0.35">
      <c r="A569" s="7">
        <v>376</v>
      </c>
      <c r="B569" s="7">
        <v>35</v>
      </c>
      <c r="C569" s="7">
        <v>1</v>
      </c>
      <c r="D569" s="7">
        <v>0</v>
      </c>
      <c r="E569" s="22" t="str">
        <f t="shared" si="16"/>
        <v>10</v>
      </c>
      <c r="F569" s="4">
        <v>1.7986058199999999</v>
      </c>
      <c r="G569" s="4">
        <v>26.206079352100002</v>
      </c>
      <c r="H569" s="2">
        <f t="shared" si="17"/>
        <v>6.8633151713931223E-2</v>
      </c>
      <c r="I569" s="4">
        <v>0.63300000000000001</v>
      </c>
      <c r="J569" s="4">
        <v>0.56000000000000005</v>
      </c>
      <c r="K569" s="4">
        <v>5.8000000000000003E-2</v>
      </c>
      <c r="L569" s="4">
        <v>5.1999999999999998E-2</v>
      </c>
      <c r="M569" s="4">
        <v>7.8E-2</v>
      </c>
      <c r="N569" s="4">
        <v>6.8000000000000005E-2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1.0023934309275699</v>
      </c>
      <c r="V569" s="2">
        <v>0.82098055206983001</v>
      </c>
      <c r="W569" s="2">
        <v>5.9750004405774E-2</v>
      </c>
      <c r="X569" s="2">
        <v>5.3400776727115302E-2</v>
      </c>
      <c r="Y569" s="2">
        <v>8.1210055425543201E-2</v>
      </c>
      <c r="Z569" s="2">
        <v>7.0422464296545903E-2</v>
      </c>
    </row>
    <row r="570" spans="1:26" x14ac:dyDescent="0.35">
      <c r="A570" s="7">
        <v>334</v>
      </c>
      <c r="B570" s="7">
        <v>52</v>
      </c>
      <c r="C570" s="7">
        <v>1</v>
      </c>
      <c r="D570" s="7">
        <v>0</v>
      </c>
      <c r="E570" s="22" t="str">
        <f t="shared" si="16"/>
        <v>10</v>
      </c>
      <c r="F570" s="4">
        <v>1.7943154800000001</v>
      </c>
      <c r="G570" s="4">
        <v>26.071675476399999</v>
      </c>
      <c r="H570" s="2">
        <f t="shared" si="17"/>
        <v>6.8822407736096936E-2</v>
      </c>
      <c r="I570" s="4">
        <v>0.70899999999999996</v>
      </c>
      <c r="J570" s="4">
        <v>0.85</v>
      </c>
      <c r="K570" s="4">
        <v>0.29699999999999999</v>
      </c>
      <c r="L570" s="4">
        <v>0.434</v>
      </c>
      <c r="M570" s="4">
        <v>0.28999999999999998</v>
      </c>
      <c r="N570" s="4">
        <v>0.27200000000000002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1.23443201181064</v>
      </c>
      <c r="V570" s="2">
        <v>1.89711998488588</v>
      </c>
      <c r="W570" s="2">
        <v>0.35239838717147198</v>
      </c>
      <c r="X570" s="2">
        <v>0.56916120077895405</v>
      </c>
      <c r="Y570" s="2">
        <v>0.34249030894677601</v>
      </c>
      <c r="Z570" s="2">
        <v>0.31745423078545099</v>
      </c>
    </row>
    <row r="571" spans="1:26" x14ac:dyDescent="0.35">
      <c r="A571" s="7">
        <v>592</v>
      </c>
      <c r="B571" s="7">
        <v>96</v>
      </c>
      <c r="C571" s="7">
        <v>1</v>
      </c>
      <c r="D571" s="7">
        <v>0</v>
      </c>
      <c r="E571" s="22" t="str">
        <f t="shared" si="16"/>
        <v>10</v>
      </c>
      <c r="F571" s="4">
        <v>1.8672429340000001</v>
      </c>
      <c r="G571" s="4">
        <v>26.67577648</v>
      </c>
      <c r="H571" s="2">
        <f t="shared" si="17"/>
        <v>6.9997697551557839E-2</v>
      </c>
      <c r="I571" s="4">
        <v>0.72099999999999997</v>
      </c>
      <c r="J571" s="4">
        <v>0.79487179487179505</v>
      </c>
      <c r="K571" s="4">
        <v>0.111</v>
      </c>
      <c r="L571" s="4">
        <v>0.18</v>
      </c>
      <c r="M571" s="4">
        <v>8.5000000000000006E-2</v>
      </c>
      <c r="N571" s="4">
        <v>0.155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1.2765434971607701</v>
      </c>
      <c r="V571" s="2">
        <v>1.5841201044498101</v>
      </c>
      <c r="W571" s="2">
        <v>0.117658043468232</v>
      </c>
      <c r="X571" s="2">
        <v>0.19845093872383801</v>
      </c>
      <c r="Y571" s="2">
        <v>8.8831213706615703E-2</v>
      </c>
      <c r="Z571" s="2">
        <v>0.168418651624963</v>
      </c>
    </row>
    <row r="572" spans="1:26" x14ac:dyDescent="0.35">
      <c r="A572" s="7">
        <v>298</v>
      </c>
      <c r="B572" s="7">
        <v>68</v>
      </c>
      <c r="C572" s="7">
        <v>1</v>
      </c>
      <c r="D572" s="7">
        <v>0</v>
      </c>
      <c r="E572" s="22" t="str">
        <f t="shared" si="16"/>
        <v>10</v>
      </c>
      <c r="F572" s="4">
        <v>1.651497239</v>
      </c>
      <c r="G572" s="4">
        <v>23.5571295664</v>
      </c>
      <c r="H572" s="2">
        <f t="shared" si="17"/>
        <v>7.0106047273075373E-2</v>
      </c>
      <c r="I572" s="4">
        <v>0.49299999999999999</v>
      </c>
      <c r="J572" s="4">
        <v>0.53521126760563398</v>
      </c>
      <c r="K572" s="4">
        <v>0.113</v>
      </c>
      <c r="L572" s="4">
        <v>0.111</v>
      </c>
      <c r="M572" s="4">
        <v>0.06</v>
      </c>
      <c r="N572" s="4">
        <v>0.08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0.679244275390954</v>
      </c>
      <c r="V572" s="2">
        <v>0.76617231557483501</v>
      </c>
      <c r="W572" s="2">
        <v>0.11991029667255799</v>
      </c>
      <c r="X572" s="2">
        <v>0.117658043468232</v>
      </c>
      <c r="Y572" s="2">
        <v>6.1875403718087502E-2</v>
      </c>
      <c r="Z572" s="2">
        <v>8.3381608939051E-2</v>
      </c>
    </row>
    <row r="573" spans="1:26" x14ac:dyDescent="0.35">
      <c r="A573" s="7">
        <v>530</v>
      </c>
      <c r="B573" s="7">
        <v>83</v>
      </c>
      <c r="C573" s="7">
        <v>1</v>
      </c>
      <c r="D573" s="7">
        <v>0</v>
      </c>
      <c r="E573" s="22" t="str">
        <f t="shared" si="16"/>
        <v>10</v>
      </c>
      <c r="F573" s="4">
        <v>2.347244742</v>
      </c>
      <c r="G573" s="4">
        <v>33.229684711300003</v>
      </c>
      <c r="H573" s="2">
        <f t="shared" si="17"/>
        <v>7.0636985044934889E-2</v>
      </c>
      <c r="I573" s="4">
        <v>0.54800000000000004</v>
      </c>
      <c r="J573" s="4">
        <v>0.607594936708861</v>
      </c>
      <c r="K573" s="4">
        <v>0.189</v>
      </c>
      <c r="L573" s="4">
        <v>0.248</v>
      </c>
      <c r="M573" s="4">
        <v>0.184</v>
      </c>
      <c r="N573" s="4">
        <v>0.28199999999999997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0.79407309914990598</v>
      </c>
      <c r="V573" s="2">
        <v>0.935460647981875</v>
      </c>
      <c r="W573" s="2">
        <v>0.209487224866724</v>
      </c>
      <c r="X573" s="2">
        <v>0.28501895503229702</v>
      </c>
      <c r="Y573" s="2">
        <v>0.20334092401803</v>
      </c>
      <c r="Z573" s="2">
        <v>0.33128570993391299</v>
      </c>
    </row>
    <row r="574" spans="1:26" x14ac:dyDescent="0.35">
      <c r="A574" s="7">
        <v>928</v>
      </c>
      <c r="B574" s="7">
        <v>33</v>
      </c>
      <c r="C574" s="7">
        <v>1</v>
      </c>
      <c r="D574" s="7">
        <v>0</v>
      </c>
      <c r="E574" s="22" t="str">
        <f t="shared" si="16"/>
        <v>10</v>
      </c>
      <c r="F574" s="4">
        <v>2.444316707</v>
      </c>
      <c r="G574" s="4">
        <v>34.536807295700001</v>
      </c>
      <c r="H574" s="2">
        <f t="shared" si="17"/>
        <v>7.0774252120992351E-2</v>
      </c>
      <c r="I574" s="4">
        <v>0.71199999999999997</v>
      </c>
      <c r="J574" s="4">
        <v>0.66101694915254205</v>
      </c>
      <c r="K574" s="4">
        <v>0.224</v>
      </c>
      <c r="L574" s="4">
        <v>0.32600000000000001</v>
      </c>
      <c r="M574" s="4">
        <v>7.1999999999999995E-2</v>
      </c>
      <c r="N574" s="4">
        <v>0.126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1.24479479884619</v>
      </c>
      <c r="V574" s="2">
        <v>1.08180517035173</v>
      </c>
      <c r="W574" s="2">
        <v>0.25360275879891803</v>
      </c>
      <c r="X574" s="2">
        <v>0.39452516806983001</v>
      </c>
      <c r="Y574" s="2">
        <v>7.4723546195936394E-2</v>
      </c>
      <c r="Z574" s="2">
        <v>0.13467490332660201</v>
      </c>
    </row>
    <row r="575" spans="1:26" x14ac:dyDescent="0.35">
      <c r="A575" s="7">
        <v>906</v>
      </c>
      <c r="B575" s="7">
        <v>69</v>
      </c>
      <c r="C575" s="7">
        <v>1</v>
      </c>
      <c r="D575" s="7">
        <v>0</v>
      </c>
      <c r="E575" s="22" t="str">
        <f t="shared" si="16"/>
        <v>10</v>
      </c>
      <c r="F575" s="4">
        <v>1.789695402</v>
      </c>
      <c r="G575" s="4">
        <v>24.404238496003</v>
      </c>
      <c r="H575" s="2">
        <f t="shared" si="17"/>
        <v>7.3335433199160124E-2</v>
      </c>
      <c r="I575" s="4">
        <v>0.50600000000000001</v>
      </c>
      <c r="J575" s="4">
        <v>0.592592592592593</v>
      </c>
      <c r="K575" s="4">
        <v>0.441</v>
      </c>
      <c r="L575" s="4">
        <v>0.57599999999999996</v>
      </c>
      <c r="M575" s="4">
        <v>0.435</v>
      </c>
      <c r="N575" s="4">
        <v>0.46600000000000003</v>
      </c>
      <c r="O575" s="5">
        <v>0</v>
      </c>
      <c r="P575" s="5">
        <v>0</v>
      </c>
      <c r="Q575" s="5">
        <v>100</v>
      </c>
      <c r="R575" s="5">
        <v>0</v>
      </c>
      <c r="S575" s="5">
        <v>100</v>
      </c>
      <c r="T575" s="5">
        <v>100</v>
      </c>
      <c r="U575" s="2">
        <v>0.70521976179421497</v>
      </c>
      <c r="V575" s="2">
        <v>0.89794159320595801</v>
      </c>
      <c r="W575" s="2">
        <v>0.58160580582703802</v>
      </c>
      <c r="X575" s="2">
        <v>0.85802182375017899</v>
      </c>
      <c r="Y575" s="2">
        <v>0.57092954783569605</v>
      </c>
      <c r="Z575" s="2">
        <v>0.62735944002194199</v>
      </c>
    </row>
    <row r="576" spans="1:26" x14ac:dyDescent="0.35">
      <c r="A576" s="7">
        <v>82</v>
      </c>
      <c r="B576" s="7">
        <v>7</v>
      </c>
      <c r="C576" s="7">
        <v>1</v>
      </c>
      <c r="D576" s="7">
        <v>0</v>
      </c>
      <c r="E576" s="22" t="str">
        <f t="shared" si="16"/>
        <v>10</v>
      </c>
      <c r="F576" s="4">
        <v>1.7666372690000001</v>
      </c>
      <c r="G576" s="4">
        <v>23.915244116309999</v>
      </c>
      <c r="H576" s="2">
        <f t="shared" si="17"/>
        <v>7.3870760440833974E-2</v>
      </c>
      <c r="I576" s="4">
        <v>0.47</v>
      </c>
      <c r="J576" s="4">
        <v>0.469879518072289</v>
      </c>
      <c r="K576" s="4">
        <v>0.153</v>
      </c>
      <c r="L576" s="4">
        <v>0.128</v>
      </c>
      <c r="M576" s="4">
        <v>0.13600000000000001</v>
      </c>
      <c r="N576" s="4">
        <v>0.14899999999999999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0.63487827243596995</v>
      </c>
      <c r="V576" s="2">
        <v>0.63465097387833702</v>
      </c>
      <c r="W576" s="2">
        <v>0.16605458433008299</v>
      </c>
      <c r="X576" s="2">
        <v>0.13696585507315701</v>
      </c>
      <c r="Y576" s="2">
        <v>0.14618251017808101</v>
      </c>
      <c r="Z576" s="2">
        <v>0.16134315040876299</v>
      </c>
    </row>
    <row r="577" spans="1:26" x14ac:dyDescent="0.35">
      <c r="A577" s="7">
        <v>728</v>
      </c>
      <c r="B577" s="7">
        <v>18</v>
      </c>
      <c r="C577" s="7">
        <v>1</v>
      </c>
      <c r="D577" s="7">
        <v>0</v>
      </c>
      <c r="E577" s="22" t="str">
        <f t="shared" si="16"/>
        <v>10</v>
      </c>
      <c r="F577" s="4">
        <v>1.8258673599999999</v>
      </c>
      <c r="G577" s="4">
        <v>23.977944512099999</v>
      </c>
      <c r="H577" s="2">
        <f t="shared" si="17"/>
        <v>7.6147784856146108E-2</v>
      </c>
      <c r="I577" s="4">
        <v>0.627</v>
      </c>
      <c r="J577" s="4">
        <v>0.63043478260869601</v>
      </c>
      <c r="K577" s="4">
        <v>0.40699999999999997</v>
      </c>
      <c r="L577" s="4">
        <v>0.54100000000000004</v>
      </c>
      <c r="M577" s="4">
        <v>0.33900000000000002</v>
      </c>
      <c r="N577" s="4">
        <v>0.34300000000000003</v>
      </c>
      <c r="O577" s="5">
        <v>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0.986176859338322</v>
      </c>
      <c r="V577" s="2">
        <v>0.99542805243287902</v>
      </c>
      <c r="W577" s="2">
        <v>0.52256087998441203</v>
      </c>
      <c r="X577" s="2">
        <v>0.77870506892159197</v>
      </c>
      <c r="Y577" s="2">
        <v>0.41400143913045101</v>
      </c>
      <c r="Z577" s="2">
        <v>0.42007126049752702</v>
      </c>
    </row>
    <row r="578" spans="1:26" x14ac:dyDescent="0.35">
      <c r="A578" s="7">
        <v>758</v>
      </c>
      <c r="B578" s="7">
        <v>41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2.603329671</v>
      </c>
      <c r="G578" s="4">
        <v>33.8028677888</v>
      </c>
      <c r="H578" s="2">
        <f t="shared" ref="H578:H641" si="19">F578/G578</f>
        <v>7.7015053493850849E-2</v>
      </c>
      <c r="I578" s="4">
        <v>0.60699999999999998</v>
      </c>
      <c r="J578" s="4">
        <v>0.5</v>
      </c>
      <c r="K578" s="4">
        <v>0.16900000000000001</v>
      </c>
      <c r="L578" s="4">
        <v>0.13900000000000001</v>
      </c>
      <c r="M578" s="4">
        <v>0.108</v>
      </c>
      <c r="N578" s="4">
        <v>7.6999999999999999E-2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0.93394566711287597</v>
      </c>
      <c r="V578" s="2">
        <v>0.69314718055994495</v>
      </c>
      <c r="W578" s="2">
        <v>0.185125484126689</v>
      </c>
      <c r="X578" s="2">
        <v>0.14966077455440599</v>
      </c>
      <c r="Y578" s="2">
        <v>0.11428914640212801</v>
      </c>
      <c r="Z578" s="2">
        <v>8.0126044479284897E-2</v>
      </c>
    </row>
    <row r="579" spans="1:26" x14ac:dyDescent="0.35">
      <c r="A579" s="7">
        <v>710</v>
      </c>
      <c r="B579" s="7">
        <v>39</v>
      </c>
      <c r="C579" s="7">
        <v>1</v>
      </c>
      <c r="D579" s="7">
        <v>0</v>
      </c>
      <c r="E579" s="22" t="str">
        <f t="shared" si="18"/>
        <v>10</v>
      </c>
      <c r="F579" s="4">
        <v>2.0998377910000001</v>
      </c>
      <c r="G579" s="4">
        <v>27.218898363299999</v>
      </c>
      <c r="H579" s="2">
        <f t="shared" si="19"/>
        <v>7.7146318082853424E-2</v>
      </c>
      <c r="I579" s="4">
        <v>0.80800000000000005</v>
      </c>
      <c r="J579" s="4">
        <v>0.81428571428571395</v>
      </c>
      <c r="K579" s="4">
        <v>0.17299999999999999</v>
      </c>
      <c r="L579" s="4">
        <v>0.21199999999999999</v>
      </c>
      <c r="M579" s="4">
        <v>0.16900000000000001</v>
      </c>
      <c r="N579" s="4">
        <v>0.17599999999999999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1.65025990695436</v>
      </c>
      <c r="V579" s="2">
        <v>1.68354588458782</v>
      </c>
      <c r="W579" s="2">
        <v>0.189950583958446</v>
      </c>
      <c r="X579" s="2">
        <v>0.238257189124258</v>
      </c>
      <c r="Y579" s="2">
        <v>0.185125484126689</v>
      </c>
      <c r="Z579" s="2">
        <v>0.19358474907266501</v>
      </c>
    </row>
    <row r="580" spans="1:26" x14ac:dyDescent="0.35">
      <c r="A580" s="7">
        <v>984</v>
      </c>
      <c r="B580" s="7">
        <v>63</v>
      </c>
      <c r="C580" s="7">
        <v>1</v>
      </c>
      <c r="D580" s="7">
        <v>0</v>
      </c>
      <c r="E580" s="22" t="str">
        <f t="shared" si="18"/>
        <v>10</v>
      </c>
      <c r="F580" s="4">
        <v>2.5680533319999999</v>
      </c>
      <c r="G580" s="4">
        <v>32.286163322370001</v>
      </c>
      <c r="H580" s="2">
        <f t="shared" si="19"/>
        <v>7.9540368620407795E-2</v>
      </c>
      <c r="I580" s="4">
        <v>0.54200000000000004</v>
      </c>
      <c r="J580" s="4">
        <v>0.59420289855072495</v>
      </c>
      <c r="K580" s="4">
        <v>0.45600000000000002</v>
      </c>
      <c r="L580" s="4">
        <v>0.48</v>
      </c>
      <c r="M580" s="4">
        <v>0.39600000000000002</v>
      </c>
      <c r="N580" s="4">
        <v>0.38600000000000001</v>
      </c>
      <c r="O580" s="5">
        <v>0</v>
      </c>
      <c r="P580" s="5">
        <v>0</v>
      </c>
      <c r="Q580" s="5">
        <v>100</v>
      </c>
      <c r="R580" s="5">
        <v>100</v>
      </c>
      <c r="S580" s="5">
        <v>100</v>
      </c>
      <c r="T580" s="5">
        <v>100</v>
      </c>
      <c r="U580" s="2">
        <v>0.78088609486795202</v>
      </c>
      <c r="V580" s="2">
        <v>0.90190199442205499</v>
      </c>
      <c r="W580" s="2">
        <v>0.608806032126194</v>
      </c>
      <c r="X580" s="2">
        <v>0.65392646740666405</v>
      </c>
      <c r="Y580" s="2">
        <v>0.50418108104732196</v>
      </c>
      <c r="Z580" s="2">
        <v>0.48776035083499503</v>
      </c>
    </row>
    <row r="581" spans="1:26" x14ac:dyDescent="0.35">
      <c r="A581" s="7">
        <v>510</v>
      </c>
      <c r="B581" s="7">
        <v>19</v>
      </c>
      <c r="C581" s="7">
        <v>1</v>
      </c>
      <c r="D581" s="7">
        <v>0</v>
      </c>
      <c r="E581" s="22" t="str">
        <f t="shared" si="18"/>
        <v>10</v>
      </c>
      <c r="F581" s="4">
        <v>2.473674784</v>
      </c>
      <c r="G581" s="4">
        <v>30.985786167099999</v>
      </c>
      <c r="H581" s="2">
        <f t="shared" si="19"/>
        <v>7.9832564862481734E-2</v>
      </c>
      <c r="I581" s="4">
        <v>0.72099999999999997</v>
      </c>
      <c r="J581" s="4">
        <v>0.70512820512820495</v>
      </c>
      <c r="K581" s="4">
        <v>0.60599999999999998</v>
      </c>
      <c r="L581" s="4">
        <v>0.29699999999999999</v>
      </c>
      <c r="M581" s="4">
        <v>0.59699999999999998</v>
      </c>
      <c r="N581" s="4">
        <v>0.50700000000000001</v>
      </c>
      <c r="O581" s="5">
        <v>0</v>
      </c>
      <c r="P581" s="5">
        <v>0</v>
      </c>
      <c r="Q581" s="5">
        <v>0</v>
      </c>
      <c r="R581" s="5">
        <v>100</v>
      </c>
      <c r="S581" s="5">
        <v>0</v>
      </c>
      <c r="T581" s="5">
        <v>0</v>
      </c>
      <c r="U581" s="2">
        <v>1.2765434971607701</v>
      </c>
      <c r="V581" s="2">
        <v>1.22121461076044</v>
      </c>
      <c r="W581" s="2">
        <v>0.93140436968420304</v>
      </c>
      <c r="X581" s="2">
        <v>0.35239838717147198</v>
      </c>
      <c r="Y581" s="2">
        <v>0.90881871703545403</v>
      </c>
      <c r="Z581" s="2">
        <v>0.70724610493944695</v>
      </c>
    </row>
    <row r="582" spans="1:26" x14ac:dyDescent="0.35">
      <c r="A582" s="7">
        <v>450</v>
      </c>
      <c r="B582" s="7">
        <v>68</v>
      </c>
      <c r="C582" s="7">
        <v>1</v>
      </c>
      <c r="D582" s="7">
        <v>0</v>
      </c>
      <c r="E582" s="22" t="str">
        <f t="shared" si="18"/>
        <v>10</v>
      </c>
      <c r="F582" s="4">
        <v>2.397218563</v>
      </c>
      <c r="G582" s="4">
        <v>29.5675378412</v>
      </c>
      <c r="H582" s="2">
        <f t="shared" si="19"/>
        <v>8.1076029254612728E-2</v>
      </c>
      <c r="I582" s="4">
        <v>0.60599999999999998</v>
      </c>
      <c r="J582" s="4">
        <v>0.625</v>
      </c>
      <c r="K582" s="4">
        <v>0.34899999999999998</v>
      </c>
      <c r="L582" s="4">
        <v>0.436</v>
      </c>
      <c r="M582" s="4">
        <v>0.255</v>
      </c>
      <c r="N582" s="4">
        <v>0.254</v>
      </c>
      <c r="O582" s="5">
        <v>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0.93140436968420304</v>
      </c>
      <c r="V582" s="2">
        <v>0.98082925301172597</v>
      </c>
      <c r="W582" s="2">
        <v>0.42924563677356797</v>
      </c>
      <c r="X582" s="2">
        <v>0.57270102748407803</v>
      </c>
      <c r="Y582" s="2">
        <v>0.29437106060257801</v>
      </c>
      <c r="Z582" s="2">
        <v>0.29302967877837599</v>
      </c>
    </row>
    <row r="583" spans="1:26" x14ac:dyDescent="0.35">
      <c r="A583" s="7">
        <v>8</v>
      </c>
      <c r="B583" s="7">
        <v>51</v>
      </c>
      <c r="C583" s="7">
        <v>1</v>
      </c>
      <c r="D583" s="7">
        <v>0</v>
      </c>
      <c r="E583" s="22" t="str">
        <f t="shared" si="18"/>
        <v>10</v>
      </c>
      <c r="F583" s="4">
        <v>2.9527077309999998</v>
      </c>
      <c r="G583" s="4">
        <v>35.429934152999998</v>
      </c>
      <c r="H583" s="2">
        <f t="shared" si="19"/>
        <v>8.3339351358912475E-2</v>
      </c>
      <c r="I583" s="4">
        <v>0.51800000000000002</v>
      </c>
      <c r="J583" s="4">
        <v>0.39622641509433998</v>
      </c>
      <c r="K583" s="4">
        <v>0.23300000000000001</v>
      </c>
      <c r="L583" s="4">
        <v>0.27400000000000002</v>
      </c>
      <c r="M583" s="4">
        <v>0.22800000000000001</v>
      </c>
      <c r="N583" s="4">
        <v>0.16800000000000001</v>
      </c>
      <c r="O583" s="5">
        <v>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0.72981116493153697</v>
      </c>
      <c r="V583" s="2">
        <v>0.50455601075239498</v>
      </c>
      <c r="W583" s="2">
        <v>0.26526847761488098</v>
      </c>
      <c r="X583" s="2">
        <v>0.32020526415734102</v>
      </c>
      <c r="Y583" s="2">
        <v>0.25877072895736097</v>
      </c>
      <c r="Z583" s="2">
        <v>0.183922838160928</v>
      </c>
    </row>
    <row r="584" spans="1:26" x14ac:dyDescent="0.35">
      <c r="A584" s="7">
        <v>224</v>
      </c>
      <c r="B584" s="7">
        <v>33</v>
      </c>
      <c r="C584" s="7">
        <v>1</v>
      </c>
      <c r="D584" s="7">
        <v>0</v>
      </c>
      <c r="E584" s="22" t="str">
        <f t="shared" si="18"/>
        <v>10</v>
      </c>
      <c r="F584" s="4">
        <v>2.979703416</v>
      </c>
      <c r="G584" s="4">
        <v>35.296025282999999</v>
      </c>
      <c r="H584" s="2">
        <f t="shared" si="19"/>
        <v>8.4420367225743864E-2</v>
      </c>
      <c r="I584" s="4">
        <v>0.69499999999999995</v>
      </c>
      <c r="J584" s="4">
        <v>0.70149253731343297</v>
      </c>
      <c r="K584" s="4">
        <v>0.49299999999999999</v>
      </c>
      <c r="L584" s="4">
        <v>0.51800000000000002</v>
      </c>
      <c r="M584" s="4">
        <v>0.436</v>
      </c>
      <c r="N584" s="4">
        <v>0.42</v>
      </c>
      <c r="O584" s="5">
        <v>0</v>
      </c>
      <c r="P584" s="5">
        <v>0</v>
      </c>
      <c r="Q584" s="5">
        <v>100</v>
      </c>
      <c r="R584" s="5">
        <v>0</v>
      </c>
      <c r="S584" s="5">
        <v>100</v>
      </c>
      <c r="T584" s="5">
        <v>100</v>
      </c>
      <c r="U584" s="2">
        <v>1.1874435023747301</v>
      </c>
      <c r="V584" s="2">
        <v>1.20896034583698</v>
      </c>
      <c r="W584" s="2">
        <v>0.679244275390954</v>
      </c>
      <c r="X584" s="2">
        <v>0.72981116493153697</v>
      </c>
      <c r="Y584" s="2">
        <v>0.57270102748407803</v>
      </c>
      <c r="Z584" s="2">
        <v>0.54472717544167204</v>
      </c>
    </row>
    <row r="585" spans="1:26" x14ac:dyDescent="0.35">
      <c r="A585" s="7">
        <v>738</v>
      </c>
      <c r="B585" s="7">
        <v>11</v>
      </c>
      <c r="C585" s="7">
        <v>1</v>
      </c>
      <c r="D585" s="7">
        <v>0</v>
      </c>
      <c r="E585" s="22" t="str">
        <f t="shared" si="18"/>
        <v>10</v>
      </c>
      <c r="F585" s="4">
        <v>2.7113649940000002</v>
      </c>
      <c r="G585" s="4">
        <v>32.115433957100002</v>
      </c>
      <c r="H585" s="2">
        <f t="shared" si="19"/>
        <v>8.4425606629568162E-2</v>
      </c>
      <c r="I585" s="4">
        <v>0.61899999999999999</v>
      </c>
      <c r="J585" s="4">
        <v>0.72727272727272696</v>
      </c>
      <c r="K585" s="4">
        <v>0.17799999999999999</v>
      </c>
      <c r="L585" s="4">
        <v>0.54200000000000004</v>
      </c>
      <c r="M585" s="4">
        <v>0.13200000000000001</v>
      </c>
      <c r="N585" s="4">
        <v>0.23200000000000001</v>
      </c>
      <c r="O585" s="5">
        <v>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0.96495590385543595</v>
      </c>
      <c r="V585" s="2">
        <v>1.29928298413026</v>
      </c>
      <c r="W585" s="2">
        <v>0.19601488392595701</v>
      </c>
      <c r="X585" s="2">
        <v>0.78088609486795202</v>
      </c>
      <c r="Y585" s="2">
        <v>0.14156356432178699</v>
      </c>
      <c r="Z585" s="2">
        <v>0.26396554583446502</v>
      </c>
    </row>
    <row r="586" spans="1:26" x14ac:dyDescent="0.35">
      <c r="A586" s="7">
        <v>70</v>
      </c>
      <c r="B586" s="7">
        <v>10</v>
      </c>
      <c r="C586" s="7">
        <v>1</v>
      </c>
      <c r="D586" s="7">
        <v>0</v>
      </c>
      <c r="E586" s="22" t="str">
        <f t="shared" si="18"/>
        <v>10</v>
      </c>
      <c r="F586" s="4">
        <v>2.5235367129999999</v>
      </c>
      <c r="G586" s="4">
        <v>29.376406461199998</v>
      </c>
      <c r="H586" s="2">
        <f t="shared" si="19"/>
        <v>8.5903519762808855E-2</v>
      </c>
      <c r="I586" s="4">
        <v>0.72099999999999997</v>
      </c>
      <c r="J586" s="4">
        <v>0.65384615384615397</v>
      </c>
      <c r="K586" s="4">
        <v>0.154</v>
      </c>
      <c r="L586" s="4">
        <v>0.11600000000000001</v>
      </c>
      <c r="M586" s="4">
        <v>0.11600000000000001</v>
      </c>
      <c r="N586" s="4">
        <v>7.0999999999999994E-2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1.2765434971607701</v>
      </c>
      <c r="V586" s="2">
        <v>1.0608719606852599</v>
      </c>
      <c r="W586" s="2">
        <v>0.16723591937591401</v>
      </c>
      <c r="X586" s="2">
        <v>0.123298216344494</v>
      </c>
      <c r="Y586" s="2">
        <v>0.123298216344494</v>
      </c>
      <c r="Z586" s="2">
        <v>7.3646540168298497E-2</v>
      </c>
    </row>
    <row r="587" spans="1:26" x14ac:dyDescent="0.35">
      <c r="A587" s="7">
        <v>908</v>
      </c>
      <c r="B587" s="7">
        <v>78</v>
      </c>
      <c r="C587" s="7">
        <v>1</v>
      </c>
      <c r="D587" s="7">
        <v>0</v>
      </c>
      <c r="E587" s="22" t="str">
        <f t="shared" si="18"/>
        <v>10</v>
      </c>
      <c r="F587" s="4">
        <v>2.2712768579999998</v>
      </c>
      <c r="G587" s="4">
        <v>26.360010974000001</v>
      </c>
      <c r="H587" s="2">
        <f t="shared" si="19"/>
        <v>8.6163729606951095E-2</v>
      </c>
      <c r="I587" s="4">
        <v>0.53</v>
      </c>
      <c r="J587" s="4">
        <v>0.55844155844155796</v>
      </c>
      <c r="K587" s="4">
        <v>0.193</v>
      </c>
      <c r="L587" s="4">
        <v>0.20100000000000001</v>
      </c>
      <c r="M587" s="4">
        <v>0.128</v>
      </c>
      <c r="N587" s="4">
        <v>0.152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0.75502258427803304</v>
      </c>
      <c r="V587" s="2">
        <v>0.81744489723752201</v>
      </c>
      <c r="W587" s="2">
        <v>0.214431610712188</v>
      </c>
      <c r="X587" s="2">
        <v>0.224394333215862</v>
      </c>
      <c r="Y587" s="2">
        <v>0.13696585507315701</v>
      </c>
      <c r="Z587" s="2">
        <v>0.16487464319023401</v>
      </c>
    </row>
    <row r="588" spans="1:26" x14ac:dyDescent="0.35">
      <c r="A588" s="7">
        <v>164</v>
      </c>
      <c r="B588" s="7">
        <v>52</v>
      </c>
      <c r="C588" s="7">
        <v>1</v>
      </c>
      <c r="D588" s="7">
        <v>0</v>
      </c>
      <c r="E588" s="22" t="str">
        <f t="shared" si="18"/>
        <v>10</v>
      </c>
      <c r="F588" s="4">
        <v>2.6586262729999999</v>
      </c>
      <c r="G588" s="4">
        <v>30.1689539903</v>
      </c>
      <c r="H588" s="2">
        <f t="shared" si="19"/>
        <v>8.8124575809118477E-2</v>
      </c>
      <c r="I588" s="4">
        <v>0.79900000000000004</v>
      </c>
      <c r="J588" s="4">
        <v>0.74468085106382997</v>
      </c>
      <c r="K588" s="4">
        <v>0.59099999999999997</v>
      </c>
      <c r="L588" s="4">
        <v>0.46200000000000002</v>
      </c>
      <c r="M588" s="4">
        <v>0.23100000000000001</v>
      </c>
      <c r="N588" s="4">
        <v>0.27100000000000002</v>
      </c>
      <c r="O588" s="5">
        <v>0</v>
      </c>
      <c r="P588" s="5">
        <v>0</v>
      </c>
      <c r="Q588" s="5">
        <v>0</v>
      </c>
      <c r="R588" s="5">
        <v>100</v>
      </c>
      <c r="S588" s="5">
        <v>100</v>
      </c>
      <c r="T588" s="5">
        <v>100</v>
      </c>
      <c r="U588" s="2">
        <v>1.60445037092306</v>
      </c>
      <c r="V588" s="2">
        <v>1.3652409519220601</v>
      </c>
      <c r="W588" s="2">
        <v>0.89404012293933499</v>
      </c>
      <c r="X588" s="2">
        <v>0.61989671882035302</v>
      </c>
      <c r="Y588" s="2">
        <v>0.262664309476493</v>
      </c>
      <c r="Z588" s="2">
        <v>0.31608154697347901</v>
      </c>
    </row>
    <row r="589" spans="1:26" x14ac:dyDescent="0.35">
      <c r="A589" s="7">
        <v>932</v>
      </c>
      <c r="B589" s="7">
        <v>11</v>
      </c>
      <c r="C589" s="7">
        <v>1</v>
      </c>
      <c r="D589" s="7">
        <v>0</v>
      </c>
      <c r="E589" s="22" t="str">
        <f t="shared" si="18"/>
        <v>10</v>
      </c>
      <c r="F589" s="4">
        <v>2.7851048669999998</v>
      </c>
      <c r="G589" s="4">
        <v>31.420315373099999</v>
      </c>
      <c r="H589" s="2">
        <f t="shared" si="19"/>
        <v>8.8640258187364429E-2</v>
      </c>
      <c r="I589" s="4">
        <v>0.55900000000000005</v>
      </c>
      <c r="J589" s="4">
        <v>0.51923076923076905</v>
      </c>
      <c r="K589" s="4">
        <v>0.15</v>
      </c>
      <c r="L589" s="4">
        <v>0.13800000000000001</v>
      </c>
      <c r="M589" s="4">
        <v>0.13900000000000001</v>
      </c>
      <c r="N589" s="4">
        <v>0.17</v>
      </c>
      <c r="O589" s="5">
        <v>0</v>
      </c>
      <c r="P589" s="5">
        <v>0</v>
      </c>
      <c r="Q589" s="5">
        <v>100</v>
      </c>
      <c r="R589" s="5">
        <v>100</v>
      </c>
      <c r="S589" s="5">
        <v>100</v>
      </c>
      <c r="T589" s="5">
        <v>100</v>
      </c>
      <c r="U589" s="2">
        <v>0.81871040353529101</v>
      </c>
      <c r="V589" s="2">
        <v>0.73236789371322697</v>
      </c>
      <c r="W589" s="2">
        <v>0.16251892949777499</v>
      </c>
      <c r="X589" s="2">
        <v>0.14850000831844401</v>
      </c>
      <c r="Y589" s="2">
        <v>0.14966077455440599</v>
      </c>
      <c r="Z589" s="2">
        <v>0.18632957819149301</v>
      </c>
    </row>
    <row r="590" spans="1:26" x14ac:dyDescent="0.35">
      <c r="A590" s="7">
        <v>712</v>
      </c>
      <c r="B590" s="7">
        <v>94</v>
      </c>
      <c r="C590" s="7">
        <v>1</v>
      </c>
      <c r="D590" s="7">
        <v>0</v>
      </c>
      <c r="E590" s="22" t="str">
        <f t="shared" si="18"/>
        <v>10</v>
      </c>
      <c r="F590" s="4">
        <v>2.7815384500000002</v>
      </c>
      <c r="G590" s="4">
        <v>31.352435398000001</v>
      </c>
      <c r="H590" s="2">
        <f t="shared" si="19"/>
        <v>8.8718417395333732E-2</v>
      </c>
      <c r="I590" s="4">
        <v>0.72099999999999997</v>
      </c>
      <c r="J590" s="4">
        <v>0.74390243902439002</v>
      </c>
      <c r="K590" s="4">
        <v>0.28899999999999998</v>
      </c>
      <c r="L590" s="4">
        <v>0.19700000000000001</v>
      </c>
      <c r="M590" s="4">
        <v>0.309</v>
      </c>
      <c r="N590" s="4">
        <v>0.40799999999999997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1.2765434971607701</v>
      </c>
      <c r="V590" s="2">
        <v>1.3621968095408299</v>
      </c>
      <c r="W590" s="2">
        <v>0.34108284917889597</v>
      </c>
      <c r="X590" s="2">
        <v>0.219400565035375</v>
      </c>
      <c r="Y590" s="2">
        <v>0.36961545521446698</v>
      </c>
      <c r="Z590" s="2">
        <v>0.52424864409813099</v>
      </c>
    </row>
    <row r="591" spans="1:26" x14ac:dyDescent="0.35">
      <c r="A591" s="7">
        <v>68</v>
      </c>
      <c r="B591" s="7">
        <v>40</v>
      </c>
      <c r="C591" s="7">
        <v>1</v>
      </c>
      <c r="D591" s="7">
        <v>0</v>
      </c>
      <c r="E591" s="22" t="str">
        <f t="shared" si="18"/>
        <v>10</v>
      </c>
      <c r="F591" s="4">
        <v>2.7628892860000001</v>
      </c>
      <c r="G591" s="4">
        <v>30.447391546999999</v>
      </c>
      <c r="H591" s="2">
        <f t="shared" si="19"/>
        <v>9.0743053694273837E-2</v>
      </c>
      <c r="I591" s="4">
        <v>0.85299999999999998</v>
      </c>
      <c r="J591" s="4">
        <v>0.83928571428571397</v>
      </c>
      <c r="K591" s="4">
        <v>0.91400000000000003</v>
      </c>
      <c r="L591" s="4">
        <v>0.88200000000000001</v>
      </c>
      <c r="M591" s="4">
        <v>0.92200000000000004</v>
      </c>
      <c r="N591" s="4">
        <v>0.94599999999999995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1.9173226922033999</v>
      </c>
      <c r="V591" s="2">
        <v>1.8281271133989301</v>
      </c>
      <c r="W591" s="2">
        <v>2.4534079827286299</v>
      </c>
      <c r="X591" s="2">
        <v>2.1370706545164699</v>
      </c>
      <c r="Y591" s="2">
        <v>2.55104645229255</v>
      </c>
      <c r="Z591" s="2">
        <v>2.9187712324178601</v>
      </c>
    </row>
    <row r="592" spans="1:26" x14ac:dyDescent="0.35">
      <c r="A592" s="7">
        <v>718</v>
      </c>
      <c r="B592" s="7">
        <v>100</v>
      </c>
      <c r="C592" s="7">
        <v>1</v>
      </c>
      <c r="D592" s="7">
        <v>0</v>
      </c>
      <c r="E592" s="22" t="str">
        <f t="shared" si="18"/>
        <v>10</v>
      </c>
      <c r="F592" s="4">
        <v>2.7472191050000001</v>
      </c>
      <c r="G592" s="4">
        <v>29.810770271500001</v>
      </c>
      <c r="H592" s="2">
        <f t="shared" si="19"/>
        <v>9.2155253956199334E-2</v>
      </c>
      <c r="I592" s="4">
        <v>0.80800000000000005</v>
      </c>
      <c r="J592" s="4">
        <v>0.85185185185185197</v>
      </c>
      <c r="K592" s="4">
        <v>0.68300000000000005</v>
      </c>
      <c r="L592" s="4">
        <v>0.67600000000000005</v>
      </c>
      <c r="M592" s="4">
        <v>0.63200000000000001</v>
      </c>
      <c r="N592" s="4">
        <v>0.60499999999999998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1.65025990695436</v>
      </c>
      <c r="V592" s="2">
        <v>1.9095425048844401</v>
      </c>
      <c r="W592" s="2">
        <v>1.1488535051048601</v>
      </c>
      <c r="X592" s="2">
        <v>1.12701176318981</v>
      </c>
      <c r="Y592" s="2">
        <v>0.999672340813206</v>
      </c>
      <c r="Z592" s="2">
        <v>0.92886951408101504</v>
      </c>
    </row>
    <row r="593" spans="1:26" x14ac:dyDescent="0.35">
      <c r="A593" s="7">
        <v>492</v>
      </c>
      <c r="B593" s="7">
        <v>89</v>
      </c>
      <c r="C593" s="7">
        <v>1</v>
      </c>
      <c r="D593" s="7">
        <v>0</v>
      </c>
      <c r="E593" s="22" t="str">
        <f t="shared" si="18"/>
        <v>10</v>
      </c>
      <c r="F593" s="4">
        <v>2.6218714529999998</v>
      </c>
      <c r="G593" s="4">
        <v>28.12388493868</v>
      </c>
      <c r="H593" s="2">
        <f t="shared" si="19"/>
        <v>9.3225792194663204E-2</v>
      </c>
      <c r="I593" s="4">
        <v>0.78200000000000003</v>
      </c>
      <c r="J593" s="4">
        <v>0.75384615384615405</v>
      </c>
      <c r="K593" s="4">
        <v>0.42</v>
      </c>
      <c r="L593" s="4">
        <v>0.57699999999999996</v>
      </c>
      <c r="M593" s="4">
        <v>0.32700000000000001</v>
      </c>
      <c r="N593" s="4">
        <v>0.38400000000000001</v>
      </c>
      <c r="O593" s="5">
        <v>0</v>
      </c>
      <c r="P593" s="5">
        <v>0</v>
      </c>
      <c r="Q593" s="5">
        <v>100</v>
      </c>
      <c r="R593" s="5">
        <v>0</v>
      </c>
      <c r="S593" s="5">
        <v>100</v>
      </c>
      <c r="T593" s="5">
        <v>100</v>
      </c>
      <c r="U593" s="2">
        <v>1.52326021619305</v>
      </c>
      <c r="V593" s="2">
        <v>1.4017985476558601</v>
      </c>
      <c r="W593" s="2">
        <v>0.54472717544167204</v>
      </c>
      <c r="X593" s="2">
        <v>0.86038309993585904</v>
      </c>
      <c r="Y593" s="2">
        <v>0.39600994933740902</v>
      </c>
      <c r="Z593" s="2">
        <v>0.484508315448617</v>
      </c>
    </row>
    <row r="594" spans="1:26" x14ac:dyDescent="0.35">
      <c r="A594" s="7">
        <v>46</v>
      </c>
      <c r="B594" s="7">
        <v>66</v>
      </c>
      <c r="C594" s="7">
        <v>1</v>
      </c>
      <c r="D594" s="7">
        <v>0</v>
      </c>
      <c r="E594" s="22" t="str">
        <f t="shared" si="18"/>
        <v>10</v>
      </c>
      <c r="F594" s="4">
        <v>3.4001825609999998</v>
      </c>
      <c r="G594" s="4">
        <v>35.524281762859999</v>
      </c>
      <c r="H594" s="2">
        <f t="shared" si="19"/>
        <v>9.571432249349035E-2</v>
      </c>
      <c r="I594" s="4">
        <v>0.61899999999999999</v>
      </c>
      <c r="J594" s="4">
        <v>0.55172413793103403</v>
      </c>
      <c r="K594" s="4">
        <v>0.82</v>
      </c>
      <c r="L594" s="4">
        <v>0.76400000000000001</v>
      </c>
      <c r="M594" s="4">
        <v>0.84599999999999997</v>
      </c>
      <c r="N594" s="4">
        <v>0.82499999999999996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0.96495590385543595</v>
      </c>
      <c r="V594" s="2">
        <v>0.80234647252493696</v>
      </c>
      <c r="W594" s="2">
        <v>1.7147984280919299</v>
      </c>
      <c r="X594" s="2">
        <v>1.4439234739565301</v>
      </c>
      <c r="Y594" s="2">
        <v>1.87080267656851</v>
      </c>
      <c r="Z594" s="2">
        <v>1.7429693050586199</v>
      </c>
    </row>
    <row r="595" spans="1:26" x14ac:dyDescent="0.35">
      <c r="A595" s="7">
        <v>194</v>
      </c>
      <c r="B595" s="7">
        <v>25</v>
      </c>
      <c r="C595" s="7">
        <v>1</v>
      </c>
      <c r="D595" s="7">
        <v>0</v>
      </c>
      <c r="E595" s="22" t="str">
        <f t="shared" si="18"/>
        <v>10</v>
      </c>
      <c r="F595" s="4">
        <v>2.4471277429999998</v>
      </c>
      <c r="G595" s="4">
        <v>24.883254652000002</v>
      </c>
      <c r="H595" s="2">
        <f t="shared" si="19"/>
        <v>9.8344359579316962E-2</v>
      </c>
      <c r="I595" s="4">
        <v>0.80900000000000005</v>
      </c>
      <c r="J595" s="4">
        <v>0.78378378378378399</v>
      </c>
      <c r="K595" s="4">
        <v>0.53700000000000003</v>
      </c>
      <c r="L595" s="4">
        <v>0.51900000000000002</v>
      </c>
      <c r="M595" s="4">
        <v>0.3</v>
      </c>
      <c r="N595" s="4">
        <v>0.30099999999999999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100</v>
      </c>
      <c r="U595" s="2">
        <v>1.65548185093551</v>
      </c>
      <c r="V595" s="2">
        <v>1.5314763709643899</v>
      </c>
      <c r="W595" s="2">
        <v>0.77002822489590295</v>
      </c>
      <c r="X595" s="2">
        <v>0.73188800887637595</v>
      </c>
      <c r="Y595" s="2">
        <v>0.356674943938732</v>
      </c>
      <c r="Z595" s="2">
        <v>0.35810453674832698</v>
      </c>
    </row>
    <row r="596" spans="1:26" x14ac:dyDescent="0.35">
      <c r="A596" s="7">
        <v>222</v>
      </c>
      <c r="B596" s="7">
        <v>98</v>
      </c>
      <c r="C596" s="7">
        <v>1</v>
      </c>
      <c r="D596" s="7">
        <v>0</v>
      </c>
      <c r="E596" s="22" t="str">
        <f t="shared" si="18"/>
        <v>10</v>
      </c>
      <c r="F596" s="4">
        <v>2.3735487009999998</v>
      </c>
      <c r="G596" s="4">
        <v>23.950738147100001</v>
      </c>
      <c r="H596" s="2">
        <f t="shared" si="19"/>
        <v>9.9101275560786559E-2</v>
      </c>
      <c r="I596" s="4">
        <v>0.73399999999999999</v>
      </c>
      <c r="J596" s="4">
        <v>0.66666666666666696</v>
      </c>
      <c r="K596" s="4">
        <v>0.317</v>
      </c>
      <c r="L596" s="4">
        <v>0.55500000000000005</v>
      </c>
      <c r="M596" s="4">
        <v>0.17299999999999999</v>
      </c>
      <c r="N596" s="4">
        <v>0.223</v>
      </c>
      <c r="O596" s="5">
        <v>0</v>
      </c>
      <c r="P596" s="5">
        <v>0</v>
      </c>
      <c r="Q596" s="5">
        <v>100</v>
      </c>
      <c r="R596" s="5">
        <v>0</v>
      </c>
      <c r="S596" s="5">
        <v>100</v>
      </c>
      <c r="T596" s="5">
        <v>100</v>
      </c>
      <c r="U596" s="2">
        <v>1.3242589702004399</v>
      </c>
      <c r="V596" s="2">
        <v>1.09861228866811</v>
      </c>
      <c r="W596" s="2">
        <v>0.38126041941134697</v>
      </c>
      <c r="X596" s="2">
        <v>0.809680996815897</v>
      </c>
      <c r="Y596" s="2">
        <v>0.189950583958446</v>
      </c>
      <c r="Z596" s="2">
        <v>0.25231492861449001</v>
      </c>
    </row>
    <row r="597" spans="1:26" x14ac:dyDescent="0.35">
      <c r="A597" s="7">
        <v>478</v>
      </c>
      <c r="B597" s="7">
        <v>46</v>
      </c>
      <c r="C597" s="7">
        <v>1</v>
      </c>
      <c r="D597" s="7">
        <v>0</v>
      </c>
      <c r="E597" s="22" t="str">
        <f t="shared" si="18"/>
        <v>10</v>
      </c>
      <c r="F597" s="4">
        <v>2.5407518609999999</v>
      </c>
      <c r="G597" s="4">
        <v>24.778979257100001</v>
      </c>
      <c r="H597" s="2">
        <f t="shared" si="19"/>
        <v>0.1025365829091604</v>
      </c>
      <c r="I597" s="4">
        <v>0.55500000000000005</v>
      </c>
      <c r="J597" s="4">
        <v>0.594936708860759</v>
      </c>
      <c r="K597" s="4">
        <v>0.17499999999999999</v>
      </c>
      <c r="L597" s="4">
        <v>0.246</v>
      </c>
      <c r="M597" s="4">
        <v>0.14499999999999999</v>
      </c>
      <c r="N597" s="4">
        <v>0.182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0.809680996815897</v>
      </c>
      <c r="V597" s="2">
        <v>0.90371194966729496</v>
      </c>
      <c r="W597" s="2">
        <v>0.19237189264745599</v>
      </c>
      <c r="X597" s="2">
        <v>0.28236291097418098</v>
      </c>
      <c r="Y597" s="2">
        <v>0.15665381004537701</v>
      </c>
      <c r="Z597" s="2">
        <v>0.20089294237939001</v>
      </c>
    </row>
    <row r="598" spans="1:26" x14ac:dyDescent="0.35">
      <c r="A598" s="7">
        <v>652</v>
      </c>
      <c r="B598" s="7">
        <v>93</v>
      </c>
      <c r="C598" s="7">
        <v>1</v>
      </c>
      <c r="D598" s="7">
        <v>0</v>
      </c>
      <c r="E598" s="22" t="str">
        <f t="shared" si="18"/>
        <v>10</v>
      </c>
      <c r="F598" s="4">
        <v>3.6636773869999999</v>
      </c>
      <c r="G598" s="4">
        <v>35.283000935399997</v>
      </c>
      <c r="H598" s="2">
        <f t="shared" si="19"/>
        <v>0.10383689850270571</v>
      </c>
      <c r="I598" s="4">
        <v>0.78800000000000003</v>
      </c>
      <c r="J598" s="4">
        <v>0.81481481481481499</v>
      </c>
      <c r="K598" s="4">
        <v>0.65800000000000003</v>
      </c>
      <c r="L598" s="4">
        <v>0.71799999999999997</v>
      </c>
      <c r="M598" s="4">
        <v>0.63400000000000001</v>
      </c>
      <c r="N598" s="4">
        <v>0.75700000000000001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1.5511690043101201</v>
      </c>
      <c r="V598" s="2">
        <v>1.68639895357023</v>
      </c>
      <c r="W598" s="2">
        <v>1.07294454191953</v>
      </c>
      <c r="X598" s="2">
        <v>1.2658482080440201</v>
      </c>
      <c r="Y598" s="2">
        <v>1.0051219455807701</v>
      </c>
      <c r="Z598" s="2">
        <v>1.4146938356415899</v>
      </c>
    </row>
    <row r="599" spans="1:26" x14ac:dyDescent="0.35">
      <c r="A599" s="7">
        <v>52</v>
      </c>
      <c r="B599" s="7">
        <v>13</v>
      </c>
      <c r="C599" s="7">
        <v>1</v>
      </c>
      <c r="D599" s="7">
        <v>0</v>
      </c>
      <c r="E599" s="22" t="str">
        <f t="shared" si="18"/>
        <v>10</v>
      </c>
      <c r="F599" s="4">
        <v>3.1207995149999999</v>
      </c>
      <c r="G599" s="4">
        <v>29.98107281643</v>
      </c>
      <c r="H599" s="2">
        <f t="shared" si="19"/>
        <v>0.10409232298351122</v>
      </c>
      <c r="I599" s="4">
        <v>0.68100000000000005</v>
      </c>
      <c r="J599" s="4">
        <v>0.65454545454545499</v>
      </c>
      <c r="K599" s="4">
        <v>0.187</v>
      </c>
      <c r="L599" s="4">
        <v>0.17399999999999999</v>
      </c>
      <c r="M599" s="4">
        <v>0.20100000000000001</v>
      </c>
      <c r="N599" s="4">
        <v>0.216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1.14256417619729</v>
      </c>
      <c r="V599" s="2">
        <v>1.06289420606603</v>
      </c>
      <c r="W599" s="2">
        <v>0.207024169434327</v>
      </c>
      <c r="X599" s="2">
        <v>0.19116050546115901</v>
      </c>
      <c r="Y599" s="2">
        <v>0.224394333215862</v>
      </c>
      <c r="Z599" s="2">
        <v>0.24334625863172901</v>
      </c>
    </row>
    <row r="600" spans="1:26" x14ac:dyDescent="0.35">
      <c r="A600" s="7">
        <v>64</v>
      </c>
      <c r="B600" s="7">
        <v>47</v>
      </c>
      <c r="C600" s="7">
        <v>1</v>
      </c>
      <c r="D600" s="7">
        <v>0</v>
      </c>
      <c r="E600" s="22" t="str">
        <f t="shared" si="18"/>
        <v>10</v>
      </c>
      <c r="F600" s="4">
        <v>3.044072248</v>
      </c>
      <c r="G600" s="4">
        <v>28.664120420300002</v>
      </c>
      <c r="H600" s="2">
        <f t="shared" si="19"/>
        <v>0.10619799956757718</v>
      </c>
      <c r="I600" s="4">
        <v>0.79100000000000004</v>
      </c>
      <c r="J600" s="4">
        <v>0.765625</v>
      </c>
      <c r="K600" s="4">
        <v>0.79800000000000004</v>
      </c>
      <c r="L600" s="4">
        <v>0.75700000000000001</v>
      </c>
      <c r="M600" s="4">
        <v>0.93600000000000005</v>
      </c>
      <c r="N600" s="4">
        <v>0.91700000000000004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1.5654210270173301</v>
      </c>
      <c r="V600" s="2">
        <v>1.4508328822574601</v>
      </c>
      <c r="W600" s="2">
        <v>1.59948758158093</v>
      </c>
      <c r="X600" s="2">
        <v>1.4146938356415899</v>
      </c>
      <c r="Y600" s="2">
        <v>2.7488721956224702</v>
      </c>
      <c r="Z600" s="2">
        <v>2.4889146711855399</v>
      </c>
    </row>
    <row r="601" spans="1:26" x14ac:dyDescent="0.35">
      <c r="A601" s="7">
        <v>624</v>
      </c>
      <c r="B601" s="7">
        <v>82</v>
      </c>
      <c r="C601" s="7">
        <v>1</v>
      </c>
      <c r="D601" s="7">
        <v>0</v>
      </c>
      <c r="E601" s="22" t="str">
        <f t="shared" si="18"/>
        <v>10</v>
      </c>
      <c r="F601" s="4">
        <v>2.0648403659999999</v>
      </c>
      <c r="G601" s="4">
        <v>19.411227626030001</v>
      </c>
      <c r="H601" s="2">
        <f t="shared" si="19"/>
        <v>0.10637350742469773</v>
      </c>
      <c r="I601" s="4">
        <v>0.71399999999999997</v>
      </c>
      <c r="J601" s="4">
        <v>0.63768115942029002</v>
      </c>
      <c r="K601" s="4">
        <v>0.89100000000000001</v>
      </c>
      <c r="L601" s="4">
        <v>0.86399999999999999</v>
      </c>
      <c r="M601" s="4">
        <v>0.88</v>
      </c>
      <c r="N601" s="4">
        <v>0.83399999999999996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1.25176346816228</v>
      </c>
      <c r="V601" s="2">
        <v>1.01523067972906</v>
      </c>
      <c r="W601" s="2">
        <v>2.2164073967529898</v>
      </c>
      <c r="X601" s="2">
        <v>1.99510039324608</v>
      </c>
      <c r="Y601" s="2">
        <v>2.1202635362000901</v>
      </c>
      <c r="Z601" s="2">
        <v>1.79576749062559</v>
      </c>
    </row>
    <row r="602" spans="1:26" x14ac:dyDescent="0.35">
      <c r="A602" s="7">
        <v>708</v>
      </c>
      <c r="B602" s="7">
        <v>26</v>
      </c>
      <c r="C602" s="7">
        <v>1</v>
      </c>
      <c r="D602" s="7">
        <v>0</v>
      </c>
      <c r="E602" s="22" t="str">
        <f t="shared" si="18"/>
        <v>10</v>
      </c>
      <c r="F602" s="4">
        <v>3.0715799029999999</v>
      </c>
      <c r="G602" s="4">
        <v>27.676135902999999</v>
      </c>
      <c r="H602" s="2">
        <f t="shared" si="19"/>
        <v>0.11098297514383325</v>
      </c>
      <c r="I602" s="4">
        <v>0.48899999999999999</v>
      </c>
      <c r="J602" s="4">
        <v>0.45454545454545497</v>
      </c>
      <c r="K602" s="4">
        <v>0.22700000000000001</v>
      </c>
      <c r="L602" s="4">
        <v>0.27700000000000002</v>
      </c>
      <c r="M602" s="4">
        <v>0.188</v>
      </c>
      <c r="N602" s="4">
        <v>0.222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0.67138568877843297</v>
      </c>
      <c r="V602" s="2">
        <v>0.60613580357031605</v>
      </c>
      <c r="W602" s="2">
        <v>0.25747623039471501</v>
      </c>
      <c r="X602" s="2">
        <v>0.32434605682337198</v>
      </c>
      <c r="Y602" s="2">
        <v>0.20825493882045901</v>
      </c>
      <c r="Z602" s="2">
        <v>0.25102875480374498</v>
      </c>
    </row>
    <row r="603" spans="1:26" x14ac:dyDescent="0.35">
      <c r="A603" s="7">
        <v>230</v>
      </c>
      <c r="B603" s="7">
        <v>71</v>
      </c>
      <c r="C603" s="7">
        <v>1</v>
      </c>
      <c r="D603" s="7">
        <v>0</v>
      </c>
      <c r="E603" s="22" t="str">
        <f t="shared" si="18"/>
        <v>10</v>
      </c>
      <c r="F603" s="4">
        <v>4.1348602100000003</v>
      </c>
      <c r="G603" s="4">
        <v>35.917260460999998</v>
      </c>
      <c r="H603" s="2">
        <f t="shared" si="19"/>
        <v>0.11512181488590287</v>
      </c>
      <c r="I603" s="4">
        <v>0.80200000000000005</v>
      </c>
      <c r="J603" s="4">
        <v>0.83928571428571397</v>
      </c>
      <c r="K603" s="4">
        <v>0.94199999999999995</v>
      </c>
      <c r="L603" s="4">
        <v>0.97799999999999998</v>
      </c>
      <c r="M603" s="4">
        <v>0.998</v>
      </c>
      <c r="N603" s="4">
        <v>0.998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1.6194882482876001</v>
      </c>
      <c r="V603" s="2">
        <v>1.8281271133989301</v>
      </c>
      <c r="W603" s="2">
        <v>2.8473122684357199</v>
      </c>
      <c r="X603" s="2">
        <v>3.8167128256238199</v>
      </c>
      <c r="Y603" s="2">
        <v>6.2146080984221896</v>
      </c>
      <c r="Z603" s="2">
        <v>6.2146080984221896</v>
      </c>
    </row>
    <row r="604" spans="1:26" x14ac:dyDescent="0.35">
      <c r="A604" s="7">
        <v>418</v>
      </c>
      <c r="B604" s="7">
        <v>55</v>
      </c>
      <c r="C604" s="7">
        <v>1</v>
      </c>
      <c r="D604" s="7">
        <v>0</v>
      </c>
      <c r="E604" s="22" t="str">
        <f t="shared" si="18"/>
        <v>10</v>
      </c>
      <c r="F604" s="4">
        <v>2.6011141169999998</v>
      </c>
      <c r="G604" s="4">
        <v>22.5737726704</v>
      </c>
      <c r="H604" s="2">
        <f t="shared" si="19"/>
        <v>0.11522726639356685</v>
      </c>
      <c r="I604" s="4">
        <v>0.53500000000000003</v>
      </c>
      <c r="J604" s="4">
        <v>0.515625</v>
      </c>
      <c r="K604" s="4">
        <v>0.214</v>
      </c>
      <c r="L604" s="4">
        <v>0.224</v>
      </c>
      <c r="M604" s="4">
        <v>0.20200000000000001</v>
      </c>
      <c r="N604" s="4">
        <v>0.19800000000000001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0.76571787339478103</v>
      </c>
      <c r="V604" s="2">
        <v>0.724895878874526</v>
      </c>
      <c r="W604" s="2">
        <v>0.24079848655293001</v>
      </c>
      <c r="X604" s="2">
        <v>0.25360275879891803</v>
      </c>
      <c r="Y604" s="2">
        <v>0.225646681532328</v>
      </c>
      <c r="Z604" s="2">
        <v>0.220646671115623</v>
      </c>
    </row>
    <row r="605" spans="1:26" x14ac:dyDescent="0.35">
      <c r="A605" s="7">
        <v>188</v>
      </c>
      <c r="B605" s="7">
        <v>79</v>
      </c>
      <c r="C605" s="7">
        <v>1</v>
      </c>
      <c r="D605" s="7">
        <v>0</v>
      </c>
      <c r="E605" s="22" t="str">
        <f t="shared" si="18"/>
        <v>10</v>
      </c>
      <c r="F605" s="4">
        <v>3.2492444109999998</v>
      </c>
      <c r="G605" s="4">
        <v>28.0381156983</v>
      </c>
      <c r="H605" s="2">
        <f t="shared" si="19"/>
        <v>0.11588668960364577</v>
      </c>
      <c r="I605" s="4">
        <v>0.317</v>
      </c>
      <c r="J605" s="4">
        <v>0.402985074626866</v>
      </c>
      <c r="K605" s="4">
        <v>7.2999999999999995E-2</v>
      </c>
      <c r="L605" s="4">
        <v>0.114</v>
      </c>
      <c r="M605" s="4">
        <v>9.9000000000000005E-2</v>
      </c>
      <c r="N605" s="4">
        <v>0.11799999999999999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0.38126041941134697</v>
      </c>
      <c r="V605" s="2">
        <v>0.51581316527703003</v>
      </c>
      <c r="W605" s="2">
        <v>7.5801713416281793E-2</v>
      </c>
      <c r="X605" s="2">
        <v>0.121038328377056</v>
      </c>
      <c r="Y605" s="2">
        <v>0.104250021373799</v>
      </c>
      <c r="Z605" s="2">
        <v>0.125563222975346</v>
      </c>
    </row>
    <row r="606" spans="1:26" x14ac:dyDescent="0.35">
      <c r="A606" s="7">
        <v>590</v>
      </c>
      <c r="B606" s="7">
        <v>13</v>
      </c>
      <c r="C606" s="7">
        <v>1</v>
      </c>
      <c r="D606" s="7">
        <v>0</v>
      </c>
      <c r="E606" s="22" t="str">
        <f t="shared" si="18"/>
        <v>10</v>
      </c>
      <c r="F606" s="4">
        <v>3.9100487510000002</v>
      </c>
      <c r="G606" s="4">
        <v>33.624324481099997</v>
      </c>
      <c r="H606" s="2">
        <f t="shared" si="19"/>
        <v>0.11628631389153445</v>
      </c>
      <c r="I606" s="4">
        <v>0.66</v>
      </c>
      <c r="J606" s="4">
        <v>0.65714285714285703</v>
      </c>
      <c r="K606" s="4">
        <v>0.52200000000000002</v>
      </c>
      <c r="L606" s="4">
        <v>0.58899999999999997</v>
      </c>
      <c r="M606" s="4">
        <v>0.31900000000000001</v>
      </c>
      <c r="N606" s="4">
        <v>0.34</v>
      </c>
      <c r="O606" s="5">
        <v>0</v>
      </c>
      <c r="P606" s="5">
        <v>0</v>
      </c>
      <c r="Q606" s="5">
        <v>0</v>
      </c>
      <c r="R606" s="5">
        <v>0</v>
      </c>
      <c r="S606" s="5">
        <v>100</v>
      </c>
      <c r="T606" s="5">
        <v>100</v>
      </c>
      <c r="U606" s="2">
        <v>1.07880966137193</v>
      </c>
      <c r="V606" s="2">
        <v>1.0704414117014101</v>
      </c>
      <c r="W606" s="2">
        <v>0.73814454649068095</v>
      </c>
      <c r="X606" s="2">
        <v>0.88916206448590196</v>
      </c>
      <c r="Y606" s="2">
        <v>0.38419297283262499</v>
      </c>
      <c r="Z606" s="2">
        <v>0.41551544396166601</v>
      </c>
    </row>
    <row r="607" spans="1:26" x14ac:dyDescent="0.35">
      <c r="A607" s="7">
        <v>16</v>
      </c>
      <c r="B607" s="7">
        <v>38</v>
      </c>
      <c r="C607" s="7">
        <v>1</v>
      </c>
      <c r="D607" s="7">
        <v>0</v>
      </c>
      <c r="E607" s="22" t="str">
        <f t="shared" si="18"/>
        <v>10</v>
      </c>
      <c r="F607" s="4">
        <v>3.9563788949999998</v>
      </c>
      <c r="G607" s="4">
        <v>33.077603956300003</v>
      </c>
      <c r="H607" s="2">
        <f t="shared" si="19"/>
        <v>0.11960899284684925</v>
      </c>
      <c r="I607" s="4">
        <v>0.65900000000000003</v>
      </c>
      <c r="J607" s="4">
        <v>0.65671641791044799</v>
      </c>
      <c r="K607" s="4">
        <v>0.83799999999999997</v>
      </c>
      <c r="L607" s="4">
        <v>0.86899999999999999</v>
      </c>
      <c r="M607" s="4">
        <v>0.81699999999999995</v>
      </c>
      <c r="N607" s="4">
        <v>0.85099999999999998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1.0758728016986201</v>
      </c>
      <c r="V607" s="2">
        <v>1.06919840346182</v>
      </c>
      <c r="W607" s="2">
        <v>1.8201589437497501</v>
      </c>
      <c r="X607" s="2">
        <v>2.0325579557809901</v>
      </c>
      <c r="Y607" s="2">
        <v>1.6982691261407199</v>
      </c>
      <c r="Z607" s="2">
        <v>1.9038089730366801</v>
      </c>
    </row>
    <row r="608" spans="1:26" x14ac:dyDescent="0.35">
      <c r="A608" s="7">
        <v>990</v>
      </c>
      <c r="B608" s="7">
        <v>4</v>
      </c>
      <c r="C608" s="7">
        <v>1</v>
      </c>
      <c r="D608" s="7">
        <v>0</v>
      </c>
      <c r="E608" s="22" t="str">
        <f t="shared" si="18"/>
        <v>10</v>
      </c>
      <c r="F608" s="4">
        <v>3.1899667639999998</v>
      </c>
      <c r="G608" s="4">
        <v>26.3486547479</v>
      </c>
      <c r="H608" s="2">
        <f t="shared" si="19"/>
        <v>0.12106753815407754</v>
      </c>
      <c r="I608" s="4">
        <v>0.60299999999999998</v>
      </c>
      <c r="J608" s="4">
        <v>0.60526315789473695</v>
      </c>
      <c r="K608" s="4">
        <v>0.502</v>
      </c>
      <c r="L608" s="4">
        <v>0.47099999999999997</v>
      </c>
      <c r="M608" s="4">
        <v>0.53400000000000003</v>
      </c>
      <c r="N608" s="4">
        <v>0.48699999999999999</v>
      </c>
      <c r="O608" s="5">
        <v>0</v>
      </c>
      <c r="P608" s="5">
        <v>0</v>
      </c>
      <c r="Q608" s="5">
        <v>0</v>
      </c>
      <c r="R608" s="5">
        <v>100</v>
      </c>
      <c r="S608" s="5">
        <v>0</v>
      </c>
      <c r="T608" s="5">
        <v>100</v>
      </c>
      <c r="U608" s="2">
        <v>0.92381899829494696</v>
      </c>
      <c r="V608" s="2">
        <v>0.92953595862417604</v>
      </c>
      <c r="W608" s="2">
        <v>0.69715520195748404</v>
      </c>
      <c r="X608" s="2">
        <v>0.63676684712383802</v>
      </c>
      <c r="Y608" s="2">
        <v>0.76356964485649104</v>
      </c>
      <c r="Z608" s="2">
        <v>0.66747943381136798</v>
      </c>
    </row>
    <row r="609" spans="1:26" x14ac:dyDescent="0.35">
      <c r="A609" s="7">
        <v>844</v>
      </c>
      <c r="B609" s="7">
        <v>74</v>
      </c>
      <c r="C609" s="7">
        <v>1</v>
      </c>
      <c r="D609" s="7">
        <v>0</v>
      </c>
      <c r="E609" s="22" t="str">
        <f t="shared" si="18"/>
        <v>10</v>
      </c>
      <c r="F609" s="4">
        <v>3.0165609550000001</v>
      </c>
      <c r="G609" s="4">
        <v>24.053754807000001</v>
      </c>
      <c r="H609" s="2">
        <f t="shared" si="19"/>
        <v>0.12540915043010814</v>
      </c>
      <c r="I609" s="4">
        <v>0.58899999999999997</v>
      </c>
      <c r="J609" s="4">
        <v>0.6</v>
      </c>
      <c r="K609" s="4">
        <v>0.75600000000000001</v>
      </c>
      <c r="L609" s="4">
        <v>0.72399999999999998</v>
      </c>
      <c r="M609" s="4">
        <v>0.69699999999999995</v>
      </c>
      <c r="N609" s="4">
        <v>0.72299999999999998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0.88916206448590196</v>
      </c>
      <c r="V609" s="2">
        <v>0.916290731874155</v>
      </c>
      <c r="W609" s="2">
        <v>1.41058705368894</v>
      </c>
      <c r="X609" s="2">
        <v>1.2873544132649899</v>
      </c>
      <c r="Y609" s="2">
        <v>1.19402247347277</v>
      </c>
      <c r="Z609" s="2">
        <v>1.2837377727948001</v>
      </c>
    </row>
    <row r="610" spans="1:26" x14ac:dyDescent="0.35">
      <c r="A610" s="7">
        <v>310</v>
      </c>
      <c r="B610" s="7">
        <v>80</v>
      </c>
      <c r="C610" s="7">
        <v>1</v>
      </c>
      <c r="D610" s="7">
        <v>0</v>
      </c>
      <c r="E610" s="22" t="str">
        <f t="shared" si="18"/>
        <v>10</v>
      </c>
      <c r="F610" s="4">
        <v>4.3209608480000004</v>
      </c>
      <c r="G610" s="4">
        <v>33.722107035500002</v>
      </c>
      <c r="H610" s="2">
        <f t="shared" si="19"/>
        <v>0.1281343672698515</v>
      </c>
      <c r="I610" s="4">
        <v>0.59199999999999997</v>
      </c>
      <c r="J610" s="4">
        <v>0.65384615384615397</v>
      </c>
      <c r="K610" s="4">
        <v>0.13600000000000001</v>
      </c>
      <c r="L610" s="4">
        <v>0.20300000000000001</v>
      </c>
      <c r="M610" s="4">
        <v>0.121</v>
      </c>
      <c r="N610" s="4">
        <v>0.109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0.89648810457797501</v>
      </c>
      <c r="V610" s="2">
        <v>1.0608719606852599</v>
      </c>
      <c r="W610" s="2">
        <v>0.14618251017808101</v>
      </c>
      <c r="X610" s="2">
        <v>0.22690060019192199</v>
      </c>
      <c r="Y610" s="2">
        <v>0.12897038129696001</v>
      </c>
      <c r="Z610" s="2">
        <v>0.115410851511328</v>
      </c>
    </row>
    <row r="611" spans="1:26" x14ac:dyDescent="0.35">
      <c r="A611" s="7">
        <v>900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3.4042325560000002</v>
      </c>
      <c r="G611" s="4">
        <v>26.457036046100001</v>
      </c>
      <c r="H611" s="2">
        <f t="shared" si="19"/>
        <v>0.12867021650000035</v>
      </c>
      <c r="I611" s="4">
        <v>0.51900000000000002</v>
      </c>
      <c r="J611" s="4">
        <v>0.44262295081967201</v>
      </c>
      <c r="K611" s="4">
        <v>0.22800000000000001</v>
      </c>
      <c r="L611" s="4">
        <v>0.20200000000000001</v>
      </c>
      <c r="M611" s="4">
        <v>0.14099999999999999</v>
      </c>
      <c r="N611" s="4">
        <v>0.30499999999999999</v>
      </c>
      <c r="O611" s="5">
        <v>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0.73188800887637595</v>
      </c>
      <c r="V611" s="2">
        <v>0.58451333955715001</v>
      </c>
      <c r="W611" s="2">
        <v>0.25877072895736097</v>
      </c>
      <c r="X611" s="2">
        <v>0.225646681532328</v>
      </c>
      <c r="Y611" s="2">
        <v>0.15198635699788199</v>
      </c>
      <c r="Z611" s="2">
        <v>0.36384343341734499</v>
      </c>
    </row>
    <row r="612" spans="1:26" x14ac:dyDescent="0.35">
      <c r="A612" s="7">
        <v>390</v>
      </c>
      <c r="B612" s="7">
        <v>58</v>
      </c>
      <c r="C612" s="7">
        <v>1</v>
      </c>
      <c r="D612" s="7">
        <v>0</v>
      </c>
      <c r="E612" s="22" t="str">
        <f t="shared" si="18"/>
        <v>10</v>
      </c>
      <c r="F612" s="4">
        <v>4.1508734450000002</v>
      </c>
      <c r="G612" s="4">
        <v>31.182682426</v>
      </c>
      <c r="H612" s="2">
        <f t="shared" si="19"/>
        <v>0.13311470091934804</v>
      </c>
      <c r="I612" s="4">
        <v>0.69899999999999995</v>
      </c>
      <c r="J612" s="4">
        <v>0.6875</v>
      </c>
      <c r="K612" s="4">
        <v>0.58699999999999997</v>
      </c>
      <c r="L612" s="4">
        <v>0.66100000000000003</v>
      </c>
      <c r="M612" s="4">
        <v>0.54300000000000004</v>
      </c>
      <c r="N612" s="4">
        <v>0.56100000000000005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1.2006450142332601</v>
      </c>
      <c r="V612" s="2">
        <v>1.16315080980568</v>
      </c>
      <c r="W612" s="2">
        <v>0.88430768602110399</v>
      </c>
      <c r="X612" s="2">
        <v>1.08175517160169</v>
      </c>
      <c r="Y612" s="2">
        <v>0.78307188808793204</v>
      </c>
      <c r="Z612" s="2">
        <v>0.82325586590696598</v>
      </c>
    </row>
    <row r="613" spans="1:26" x14ac:dyDescent="0.35">
      <c r="A613" s="7">
        <v>174</v>
      </c>
      <c r="B613" s="7">
        <v>49</v>
      </c>
      <c r="C613" s="7">
        <v>1</v>
      </c>
      <c r="D613" s="7">
        <v>0</v>
      </c>
      <c r="E613" s="22" t="str">
        <f t="shared" si="18"/>
        <v>10</v>
      </c>
      <c r="F613" s="4">
        <v>3.2197629569999999</v>
      </c>
      <c r="G613" s="4">
        <v>23.810957608599999</v>
      </c>
      <c r="H613" s="2">
        <f t="shared" si="19"/>
        <v>0.13522190119044569</v>
      </c>
      <c r="I613" s="4">
        <v>0.41699999999999998</v>
      </c>
      <c r="J613" s="4">
        <v>0.5</v>
      </c>
      <c r="K613" s="4">
        <v>0.72499999999999998</v>
      </c>
      <c r="L613" s="4">
        <v>0.90500000000000003</v>
      </c>
      <c r="M613" s="4">
        <v>0.81499999999999995</v>
      </c>
      <c r="N613" s="4">
        <v>0.82799999999999996</v>
      </c>
      <c r="O613" s="5">
        <v>100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0.53956809263164496</v>
      </c>
      <c r="V613" s="2">
        <v>0.69314718055994495</v>
      </c>
      <c r="W613" s="2">
        <v>1.29098418131557</v>
      </c>
      <c r="X613" s="2">
        <v>2.3538783873816</v>
      </c>
      <c r="Y613" s="2">
        <v>1.68739945390381</v>
      </c>
      <c r="Z613" s="2">
        <v>1.7602608021686801</v>
      </c>
    </row>
    <row r="614" spans="1:26" x14ac:dyDescent="0.35">
      <c r="A614" s="7">
        <v>154</v>
      </c>
      <c r="B614" s="7">
        <v>10</v>
      </c>
      <c r="C614" s="7">
        <v>1</v>
      </c>
      <c r="D614" s="7">
        <v>0</v>
      </c>
      <c r="E614" s="22" t="str">
        <f t="shared" si="18"/>
        <v>10</v>
      </c>
      <c r="F614" s="4">
        <v>3.74117166</v>
      </c>
      <c r="G614" s="4">
        <v>27.647598872</v>
      </c>
      <c r="H614" s="2">
        <f t="shared" si="19"/>
        <v>0.13531633171186006</v>
      </c>
      <c r="I614" s="4">
        <v>0.58099999999999996</v>
      </c>
      <c r="J614" s="4">
        <v>0.55813953488372103</v>
      </c>
      <c r="K614" s="4">
        <v>0.30299999999999999</v>
      </c>
      <c r="L614" s="4">
        <v>0.245</v>
      </c>
      <c r="M614" s="4">
        <v>0.24</v>
      </c>
      <c r="N614" s="4">
        <v>0.24099999999999999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0.86988435905999895</v>
      </c>
      <c r="V614" s="2">
        <v>0.81676113652712201</v>
      </c>
      <c r="W614" s="2">
        <v>0.36096986822161298</v>
      </c>
      <c r="X614" s="2">
        <v>0.28103752973311202</v>
      </c>
      <c r="Y614" s="2">
        <v>0.27443684570176002</v>
      </c>
      <c r="Z614" s="2">
        <v>0.27575350158650702</v>
      </c>
    </row>
    <row r="615" spans="1:26" x14ac:dyDescent="0.35">
      <c r="A615" s="7">
        <v>780</v>
      </c>
      <c r="B615" s="7">
        <v>55</v>
      </c>
      <c r="C615" s="7">
        <v>1</v>
      </c>
      <c r="D615" s="7">
        <v>0</v>
      </c>
      <c r="E615" s="22" t="str">
        <f t="shared" si="18"/>
        <v>10</v>
      </c>
      <c r="F615" s="4">
        <v>4.4714307619999998</v>
      </c>
      <c r="G615" s="4">
        <v>33.021056687399998</v>
      </c>
      <c r="H615" s="2">
        <f t="shared" si="19"/>
        <v>0.13541149831544261</v>
      </c>
      <c r="I615" s="4">
        <v>0.56299999999999994</v>
      </c>
      <c r="J615" s="4">
        <v>0.55555555555555602</v>
      </c>
      <c r="K615" s="4">
        <v>0.36399999999999999</v>
      </c>
      <c r="L615" s="4">
        <v>0.378</v>
      </c>
      <c r="M615" s="4">
        <v>0.29399999999999998</v>
      </c>
      <c r="N615" s="4">
        <v>0.318</v>
      </c>
      <c r="O615" s="5">
        <v>0</v>
      </c>
      <c r="P615" s="5">
        <v>0</v>
      </c>
      <c r="Q615" s="5">
        <v>100</v>
      </c>
      <c r="R615" s="5">
        <v>100</v>
      </c>
      <c r="S615" s="5">
        <v>100</v>
      </c>
      <c r="T615" s="5">
        <v>100</v>
      </c>
      <c r="U615" s="2">
        <v>0.82782208388654699</v>
      </c>
      <c r="V615" s="2">
        <v>0.81093021621632899</v>
      </c>
      <c r="W615" s="2">
        <v>0.452556715642015</v>
      </c>
      <c r="X615" s="2">
        <v>0.47481518624295799</v>
      </c>
      <c r="Y615" s="2">
        <v>0.34814004148889499</v>
      </c>
      <c r="Z615" s="2">
        <v>0.38272562113867498</v>
      </c>
    </row>
    <row r="616" spans="1:26" x14ac:dyDescent="0.35">
      <c r="A616" s="7">
        <v>210</v>
      </c>
      <c r="B616" s="7">
        <v>21</v>
      </c>
      <c r="C616" s="7">
        <v>1</v>
      </c>
      <c r="D616" s="7">
        <v>0</v>
      </c>
      <c r="E616" s="22" t="str">
        <f t="shared" si="18"/>
        <v>10</v>
      </c>
      <c r="F616" s="4">
        <v>4.1522568690000003</v>
      </c>
      <c r="G616" s="4">
        <v>30.531783684200001</v>
      </c>
      <c r="H616" s="2">
        <f t="shared" si="19"/>
        <v>0.13599784774935264</v>
      </c>
      <c r="I616" s="4">
        <v>0.746</v>
      </c>
      <c r="J616" s="4">
        <v>0.83928571428571397</v>
      </c>
      <c r="K616" s="4">
        <v>0.59099999999999997</v>
      </c>
      <c r="L616" s="4">
        <v>0.77100000000000002</v>
      </c>
      <c r="M616" s="4">
        <v>0.39200000000000002</v>
      </c>
      <c r="N616" s="4">
        <v>0.58899999999999997</v>
      </c>
      <c r="O616" s="5">
        <v>0</v>
      </c>
      <c r="P616" s="5">
        <v>0</v>
      </c>
      <c r="Q616" s="5">
        <v>0</v>
      </c>
      <c r="R616" s="5">
        <v>0</v>
      </c>
      <c r="S616" s="5">
        <v>100</v>
      </c>
      <c r="T616" s="5">
        <v>0</v>
      </c>
      <c r="U616" s="2">
        <v>1.3704210119636</v>
      </c>
      <c r="V616" s="2">
        <v>1.8281271133989301</v>
      </c>
      <c r="W616" s="2">
        <v>0.89404012293933499</v>
      </c>
      <c r="X616" s="2">
        <v>1.4740332754279</v>
      </c>
      <c r="Y616" s="2">
        <v>0.49758039701597001</v>
      </c>
      <c r="Z616" s="2">
        <v>0.88916206448590196</v>
      </c>
    </row>
    <row r="617" spans="1:26" x14ac:dyDescent="0.35">
      <c r="A617" s="7">
        <v>918</v>
      </c>
      <c r="B617" s="7">
        <v>68</v>
      </c>
      <c r="C617" s="7">
        <v>1</v>
      </c>
      <c r="D617" s="7">
        <v>0</v>
      </c>
      <c r="E617" s="22" t="str">
        <f t="shared" si="18"/>
        <v>10</v>
      </c>
      <c r="F617" s="4">
        <v>4.5225649710000004</v>
      </c>
      <c r="G617" s="4">
        <v>32.198148095100002</v>
      </c>
      <c r="H617" s="2">
        <f t="shared" si="19"/>
        <v>0.14046040653152522</v>
      </c>
      <c r="I617" s="4">
        <v>0.624</v>
      </c>
      <c r="J617" s="4">
        <v>0.60344827586206895</v>
      </c>
      <c r="K617" s="4">
        <v>0.496</v>
      </c>
      <c r="L617" s="4">
        <v>0.52300000000000002</v>
      </c>
      <c r="M617" s="4">
        <v>0.28999999999999998</v>
      </c>
      <c r="N617" s="4">
        <v>0.39200000000000002</v>
      </c>
      <c r="O617" s="5">
        <v>0</v>
      </c>
      <c r="P617" s="5">
        <v>0</v>
      </c>
      <c r="Q617" s="5">
        <v>100</v>
      </c>
      <c r="R617" s="5">
        <v>0</v>
      </c>
      <c r="S617" s="5">
        <v>100</v>
      </c>
      <c r="T617" s="5">
        <v>100</v>
      </c>
      <c r="U617" s="2">
        <v>0.97816613559224297</v>
      </c>
      <c r="V617" s="2">
        <v>0.92494879461726998</v>
      </c>
      <c r="W617" s="2">
        <v>0.68517901091076805</v>
      </c>
      <c r="X617" s="2">
        <v>0.74023878809379595</v>
      </c>
      <c r="Y617" s="2">
        <v>0.34249030894677601</v>
      </c>
      <c r="Z617" s="2">
        <v>0.49758039701597001</v>
      </c>
    </row>
    <row r="618" spans="1:26" x14ac:dyDescent="0.35">
      <c r="A618" s="7">
        <v>284</v>
      </c>
      <c r="B618" s="7">
        <v>45</v>
      </c>
      <c r="C618" s="7">
        <v>1</v>
      </c>
      <c r="D618" s="7">
        <v>0</v>
      </c>
      <c r="E618" s="22" t="str">
        <f t="shared" si="18"/>
        <v>10</v>
      </c>
      <c r="F618" s="4">
        <v>3.7609703950000002</v>
      </c>
      <c r="G618" s="4">
        <v>26.03809779913</v>
      </c>
      <c r="H618" s="2">
        <f t="shared" si="19"/>
        <v>0.14444105802251284</v>
      </c>
      <c r="I618" s="4">
        <v>0.73599999999999999</v>
      </c>
      <c r="J618" s="4">
        <v>0.72340425531914898</v>
      </c>
      <c r="K618" s="4">
        <v>0.69599999999999995</v>
      </c>
      <c r="L618" s="4">
        <v>0.68799999999999994</v>
      </c>
      <c r="M618" s="4">
        <v>0.38200000000000001</v>
      </c>
      <c r="N618" s="4">
        <v>0.46200000000000002</v>
      </c>
      <c r="O618" s="5">
        <v>0</v>
      </c>
      <c r="P618" s="5">
        <v>0</v>
      </c>
      <c r="Q618" s="5">
        <v>0</v>
      </c>
      <c r="R618" s="5">
        <v>0</v>
      </c>
      <c r="S618" s="5">
        <v>100</v>
      </c>
      <c r="T618" s="5">
        <v>100</v>
      </c>
      <c r="U618" s="2">
        <v>1.3318061758358199</v>
      </c>
      <c r="V618" s="2">
        <v>1.2851982442485199</v>
      </c>
      <c r="W618" s="2">
        <v>1.1907275775759201</v>
      </c>
      <c r="X618" s="2">
        <v>1.1647520911726501</v>
      </c>
      <c r="Y618" s="2">
        <v>0.481266821524446</v>
      </c>
      <c r="Z618" s="2">
        <v>0.61989671882035302</v>
      </c>
    </row>
    <row r="619" spans="1:26" x14ac:dyDescent="0.35">
      <c r="A619" s="7">
        <v>276</v>
      </c>
      <c r="B619" s="7">
        <v>58</v>
      </c>
      <c r="C619" s="7">
        <v>1</v>
      </c>
      <c r="D619" s="7">
        <v>0</v>
      </c>
      <c r="E619" s="22" t="str">
        <f t="shared" si="18"/>
        <v>10</v>
      </c>
      <c r="F619" s="4">
        <v>3.908386422</v>
      </c>
      <c r="G619" s="4">
        <v>26.943984498500001</v>
      </c>
      <c r="H619" s="2">
        <f t="shared" si="19"/>
        <v>0.14505599282161047</v>
      </c>
      <c r="I619" s="4">
        <v>0.58199999999999996</v>
      </c>
      <c r="J619" s="4">
        <v>0.65625</v>
      </c>
      <c r="K619" s="4">
        <v>0.32800000000000001</v>
      </c>
      <c r="L619" s="4">
        <v>0.42799999999999999</v>
      </c>
      <c r="M619" s="4">
        <v>0.29199999999999998</v>
      </c>
      <c r="N619" s="4">
        <v>0.376</v>
      </c>
      <c r="O619" s="5">
        <v>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0.87227384645738104</v>
      </c>
      <c r="V619" s="2">
        <v>1.0678406300013601</v>
      </c>
      <c r="W619" s="2">
        <v>0.39749693845898798</v>
      </c>
      <c r="X619" s="2">
        <v>0.55861628760233895</v>
      </c>
      <c r="Y619" s="2">
        <v>0.34531118528841698</v>
      </c>
      <c r="Z619" s="2">
        <v>0.47160491061270898</v>
      </c>
    </row>
    <row r="620" spans="1:26" x14ac:dyDescent="0.35">
      <c r="A620" s="7">
        <v>342</v>
      </c>
      <c r="B620" s="7">
        <v>12</v>
      </c>
      <c r="C620" s="7">
        <v>1</v>
      </c>
      <c r="D620" s="7">
        <v>0</v>
      </c>
      <c r="E620" s="22" t="str">
        <f t="shared" si="18"/>
        <v>10</v>
      </c>
      <c r="F620" s="4">
        <v>4.0944092640000003</v>
      </c>
      <c r="G620" s="4">
        <v>28.065910110000001</v>
      </c>
      <c r="H620" s="2">
        <f t="shared" si="19"/>
        <v>0.14588549767146675</v>
      </c>
      <c r="I620" s="4">
        <v>0.496</v>
      </c>
      <c r="J620" s="4">
        <v>0.45833333333333298</v>
      </c>
      <c r="K620" s="4">
        <v>0.40899999999999997</v>
      </c>
      <c r="L620" s="4">
        <v>0.35299999999999998</v>
      </c>
      <c r="M620" s="4">
        <v>0.39200000000000002</v>
      </c>
      <c r="N620" s="4">
        <v>0.39900000000000002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0.68517901091076805</v>
      </c>
      <c r="V620" s="2">
        <v>0.61310447288640901</v>
      </c>
      <c r="W620" s="2">
        <v>0.52593926157603899</v>
      </c>
      <c r="X620" s="2">
        <v>0.43540898448123599</v>
      </c>
      <c r="Y620" s="2">
        <v>0.49758039701597001</v>
      </c>
      <c r="Z620" s="2">
        <v>0.50916034444692904</v>
      </c>
    </row>
    <row r="621" spans="1:26" x14ac:dyDescent="0.35">
      <c r="A621" s="7">
        <v>858</v>
      </c>
      <c r="B621" s="7">
        <v>92</v>
      </c>
      <c r="C621" s="7">
        <v>1</v>
      </c>
      <c r="D621" s="7">
        <v>0</v>
      </c>
      <c r="E621" s="22" t="str">
        <f t="shared" si="18"/>
        <v>10</v>
      </c>
      <c r="F621" s="4">
        <v>4.2207979040000003</v>
      </c>
      <c r="G621" s="4">
        <v>28.6392249365</v>
      </c>
      <c r="H621" s="2">
        <f t="shared" si="19"/>
        <v>0.1473782168811662</v>
      </c>
      <c r="I621" s="4">
        <v>0.435</v>
      </c>
      <c r="J621" s="4">
        <v>0.481012658227848</v>
      </c>
      <c r="K621" s="4">
        <v>0.151</v>
      </c>
      <c r="L621" s="4">
        <v>0.17799999999999999</v>
      </c>
      <c r="M621" s="4">
        <v>0.13800000000000001</v>
      </c>
      <c r="N621" s="4">
        <v>0.115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0.57092954783569605</v>
      </c>
      <c r="V621" s="2">
        <v>0.65587578576271399</v>
      </c>
      <c r="W621" s="2">
        <v>0.16369609267078999</v>
      </c>
      <c r="X621" s="2">
        <v>0.19601488392595701</v>
      </c>
      <c r="Y621" s="2">
        <v>0.14850000831844401</v>
      </c>
      <c r="Z621" s="2">
        <v>0.122167633974208</v>
      </c>
    </row>
    <row r="622" spans="1:26" x14ac:dyDescent="0.35">
      <c r="A622" s="7">
        <v>664</v>
      </c>
      <c r="B622" s="7">
        <v>78</v>
      </c>
      <c r="C622" s="7">
        <v>1</v>
      </c>
      <c r="D622" s="7">
        <v>0</v>
      </c>
      <c r="E622" s="22" t="str">
        <f t="shared" si="18"/>
        <v>10</v>
      </c>
      <c r="F622" s="4">
        <v>4.2928427930000002</v>
      </c>
      <c r="G622" s="4">
        <v>27.746273209999998</v>
      </c>
      <c r="H622" s="2">
        <f t="shared" si="19"/>
        <v>0.15471781599313389</v>
      </c>
      <c r="I622" s="4">
        <v>0.56399999999999995</v>
      </c>
      <c r="J622" s="4">
        <v>0.421875</v>
      </c>
      <c r="K622" s="4">
        <v>0.38</v>
      </c>
      <c r="L622" s="4">
        <v>0.26600000000000001</v>
      </c>
      <c r="M622" s="4">
        <v>0.35399999999999998</v>
      </c>
      <c r="N622" s="4">
        <v>0.28199999999999997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0.83011303563310301</v>
      </c>
      <c r="V622" s="2">
        <v>0.54796517071544704</v>
      </c>
      <c r="W622" s="2">
        <v>0.47803580094300002</v>
      </c>
      <c r="X622" s="2">
        <v>0.30924625036762099</v>
      </c>
      <c r="Y622" s="2">
        <v>0.43695577519953499</v>
      </c>
      <c r="Z622" s="2">
        <v>0.33128570993391299</v>
      </c>
    </row>
    <row r="623" spans="1:26" x14ac:dyDescent="0.35">
      <c r="A623" s="7">
        <v>2</v>
      </c>
      <c r="B623" s="7">
        <v>43</v>
      </c>
      <c r="C623" s="7">
        <v>1</v>
      </c>
      <c r="D623" s="7">
        <v>0</v>
      </c>
      <c r="E623" s="22" t="str">
        <f t="shared" si="18"/>
        <v>10</v>
      </c>
      <c r="F623" s="4">
        <v>4.4636195000000001</v>
      </c>
      <c r="G623" s="4">
        <v>28.660890397500001</v>
      </c>
      <c r="H623" s="2">
        <f t="shared" si="19"/>
        <v>0.15573903804430819</v>
      </c>
      <c r="I623" s="4">
        <v>0.628</v>
      </c>
      <c r="J623" s="4">
        <v>0.54098360655737698</v>
      </c>
      <c r="K623" s="4">
        <v>0.248</v>
      </c>
      <c r="L623" s="4">
        <v>0.14099999999999999</v>
      </c>
      <c r="M623" s="4">
        <v>0.12</v>
      </c>
      <c r="N623" s="4">
        <v>2.1000000000000001E-2</v>
      </c>
      <c r="O623" s="5">
        <v>0</v>
      </c>
      <c r="P623" s="5">
        <v>0</v>
      </c>
      <c r="Q623" s="5">
        <v>100</v>
      </c>
      <c r="R623" s="5">
        <v>100</v>
      </c>
      <c r="S623" s="5">
        <v>100</v>
      </c>
      <c r="T623" s="5">
        <v>100</v>
      </c>
      <c r="U623" s="2">
        <v>0.98886142470899097</v>
      </c>
      <c r="V623" s="2">
        <v>0.77866935399810699</v>
      </c>
      <c r="W623" s="2">
        <v>0.28501895503229702</v>
      </c>
      <c r="X623" s="2">
        <v>0.15198635699788199</v>
      </c>
      <c r="Y623" s="2">
        <v>0.127833371509885</v>
      </c>
      <c r="Z623" s="2">
        <v>2.1223636451626698E-2</v>
      </c>
    </row>
    <row r="624" spans="1:26" x14ac:dyDescent="0.35">
      <c r="A624" s="7">
        <v>246</v>
      </c>
      <c r="B624" s="7">
        <v>32</v>
      </c>
      <c r="C624" s="7">
        <v>1</v>
      </c>
      <c r="D624" s="7">
        <v>0</v>
      </c>
      <c r="E624" s="22" t="str">
        <f t="shared" si="18"/>
        <v>10</v>
      </c>
      <c r="F624" s="4">
        <v>4.5464617980000002</v>
      </c>
      <c r="G624" s="4">
        <v>28.930513133000002</v>
      </c>
      <c r="H624" s="2">
        <f t="shared" si="19"/>
        <v>0.15715109431688626</v>
      </c>
      <c r="I624" s="4">
        <v>0.80800000000000005</v>
      </c>
      <c r="J624" s="4">
        <v>0.875</v>
      </c>
      <c r="K624" s="4">
        <v>0.90100000000000002</v>
      </c>
      <c r="L624" s="4">
        <v>0.89300000000000002</v>
      </c>
      <c r="M624" s="4">
        <v>0.872</v>
      </c>
      <c r="N624" s="4">
        <v>0.879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1.65025990695436</v>
      </c>
      <c r="V624" s="2">
        <v>2.0794415416798402</v>
      </c>
      <c r="W624" s="2">
        <v>2.3126354288475501</v>
      </c>
      <c r="X624" s="2">
        <v>2.2349264445202301</v>
      </c>
      <c r="Y624" s="2">
        <v>2.0557250150625199</v>
      </c>
      <c r="Z624" s="2">
        <v>2.1119647333853999</v>
      </c>
    </row>
    <row r="625" spans="1:26" x14ac:dyDescent="0.35">
      <c r="A625" s="7">
        <v>338</v>
      </c>
      <c r="B625" s="7">
        <v>91</v>
      </c>
      <c r="C625" s="7">
        <v>1</v>
      </c>
      <c r="D625" s="7">
        <v>0</v>
      </c>
      <c r="E625" s="22" t="str">
        <f t="shared" si="18"/>
        <v>10</v>
      </c>
      <c r="F625" s="4">
        <v>4.4203552510000002</v>
      </c>
      <c r="G625" s="4">
        <v>27.177651828799998</v>
      </c>
      <c r="H625" s="2">
        <f t="shared" si="19"/>
        <v>0.16264669511719093</v>
      </c>
      <c r="I625" s="4">
        <v>0.67100000000000004</v>
      </c>
      <c r="J625" s="4">
        <v>0.70769230769230795</v>
      </c>
      <c r="K625" s="4">
        <v>7.9000000000000001E-2</v>
      </c>
      <c r="L625" s="4">
        <v>9.1999999999999998E-2</v>
      </c>
      <c r="M625" s="4">
        <v>0.03</v>
      </c>
      <c r="N625" s="4">
        <v>6.5000000000000002E-2</v>
      </c>
      <c r="O625" s="5">
        <v>0</v>
      </c>
      <c r="P625" s="5">
        <v>0</v>
      </c>
      <c r="Q625" s="5">
        <v>100</v>
      </c>
      <c r="R625" s="5">
        <v>100</v>
      </c>
      <c r="S625" s="5">
        <v>100</v>
      </c>
      <c r="T625" s="5">
        <v>100</v>
      </c>
      <c r="U625" s="2">
        <v>1.11169752821677</v>
      </c>
      <c r="V625" s="2">
        <v>1.2299482907292001</v>
      </c>
      <c r="W625" s="2">
        <v>8.2295242726830198E-2</v>
      </c>
      <c r="X625" s="2">
        <v>9.65109003808437E-2</v>
      </c>
      <c r="Y625" s="2">
        <v>3.0459207484708602E-2</v>
      </c>
      <c r="Z625" s="2">
        <v>6.7208749693450004E-2</v>
      </c>
    </row>
    <row r="626" spans="1:26" x14ac:dyDescent="0.35">
      <c r="A626" s="7">
        <v>988</v>
      </c>
      <c r="B626" s="7">
        <v>78</v>
      </c>
      <c r="C626" s="7">
        <v>1</v>
      </c>
      <c r="D626" s="7">
        <v>0</v>
      </c>
      <c r="E626" s="22" t="str">
        <f t="shared" si="18"/>
        <v>10</v>
      </c>
      <c r="F626" s="4">
        <v>5.8047092899999999</v>
      </c>
      <c r="G626" s="4">
        <v>35.185714994000001</v>
      </c>
      <c r="H626" s="2">
        <f t="shared" si="19"/>
        <v>0.16497346411718053</v>
      </c>
      <c r="I626" s="4">
        <v>0.75900000000000001</v>
      </c>
      <c r="J626" s="4">
        <v>0.796875</v>
      </c>
      <c r="K626" s="4">
        <v>0.83299999999999996</v>
      </c>
      <c r="L626" s="4">
        <v>0.84199999999999997</v>
      </c>
      <c r="M626" s="4">
        <v>0.84699999999999998</v>
      </c>
      <c r="N626" s="4">
        <v>0.83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1.42295834549148</v>
      </c>
      <c r="V626" s="2">
        <v>1.5939337258981401</v>
      </c>
      <c r="W626" s="2">
        <v>1.78976146656538</v>
      </c>
      <c r="X626" s="2">
        <v>1.8451602459551699</v>
      </c>
      <c r="Y626" s="2">
        <v>1.8773173575897</v>
      </c>
      <c r="Z626" s="2">
        <v>1.7719568419318701</v>
      </c>
    </row>
    <row r="627" spans="1:26" x14ac:dyDescent="0.35">
      <c r="A627" s="7">
        <v>596</v>
      </c>
      <c r="B627" s="7">
        <v>90</v>
      </c>
      <c r="C627" s="7">
        <v>1</v>
      </c>
      <c r="D627" s="7">
        <v>0</v>
      </c>
      <c r="E627" s="22" t="str">
        <f t="shared" si="18"/>
        <v>10</v>
      </c>
      <c r="F627" s="4">
        <v>5.6404562580000004</v>
      </c>
      <c r="G627" s="4">
        <v>33.722117126531998</v>
      </c>
      <c r="H627" s="2">
        <f t="shared" si="19"/>
        <v>0.16726281558289777</v>
      </c>
      <c r="I627" s="4">
        <v>0.433</v>
      </c>
      <c r="J627" s="4">
        <v>0.43055555555555602</v>
      </c>
      <c r="K627" s="4">
        <v>0.30299999999999999</v>
      </c>
      <c r="L627" s="4">
        <v>0.34399999999999997</v>
      </c>
      <c r="M627" s="4">
        <v>0.23400000000000001</v>
      </c>
      <c r="N627" s="4">
        <v>0.25900000000000001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0.56739597525438501</v>
      </c>
      <c r="V627" s="2">
        <v>0.56309405231174803</v>
      </c>
      <c r="W627" s="2">
        <v>0.36096986822161298</v>
      </c>
      <c r="X627" s="2">
        <v>0.421594490038048</v>
      </c>
      <c r="Y627" s="2">
        <v>0.26657310924154598</v>
      </c>
      <c r="Z627" s="2">
        <v>0.29975465368604998</v>
      </c>
    </row>
    <row r="628" spans="1:26" x14ac:dyDescent="0.35">
      <c r="A628" s="7">
        <v>978</v>
      </c>
      <c r="B628" s="7">
        <v>19</v>
      </c>
      <c r="C628" s="7">
        <v>1</v>
      </c>
      <c r="D628" s="7">
        <v>0</v>
      </c>
      <c r="E628" s="22" t="str">
        <f t="shared" si="18"/>
        <v>10</v>
      </c>
      <c r="F628" s="4">
        <v>3.582735387</v>
      </c>
      <c r="G628" s="4">
        <v>20.948907339000002</v>
      </c>
      <c r="H628" s="2">
        <f t="shared" si="19"/>
        <v>0.17102254208409814</v>
      </c>
      <c r="I628" s="4">
        <v>0.434</v>
      </c>
      <c r="J628" s="4">
        <v>0.439393939393939</v>
      </c>
      <c r="K628" s="4">
        <v>0.35</v>
      </c>
      <c r="L628" s="4">
        <v>0.14399999999999999</v>
      </c>
      <c r="M628" s="4">
        <v>0.28000000000000003</v>
      </c>
      <c r="N628" s="4">
        <v>0.20300000000000001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0.56916120077895405</v>
      </c>
      <c r="V628" s="2">
        <v>0.57873682938220095</v>
      </c>
      <c r="W628" s="2">
        <v>0.430782916092454</v>
      </c>
      <c r="X628" s="2">
        <v>0.15548490284039501</v>
      </c>
      <c r="Y628" s="2">
        <v>0.32850406697203599</v>
      </c>
      <c r="Z628" s="2">
        <v>0.22690060019192199</v>
      </c>
    </row>
    <row r="629" spans="1:26" x14ac:dyDescent="0.35">
      <c r="A629" s="7">
        <v>40</v>
      </c>
      <c r="B629" s="7">
        <v>83</v>
      </c>
      <c r="C629" s="7">
        <v>1</v>
      </c>
      <c r="D629" s="7">
        <v>0</v>
      </c>
      <c r="E629" s="22" t="str">
        <f t="shared" si="18"/>
        <v>10</v>
      </c>
      <c r="F629" s="4">
        <v>5.7759956160000003</v>
      </c>
      <c r="G629" s="4">
        <v>33.455010707299998</v>
      </c>
      <c r="H629" s="2">
        <f t="shared" si="19"/>
        <v>0.17264964182897896</v>
      </c>
      <c r="I629" s="4">
        <v>0.59899999999999998</v>
      </c>
      <c r="J629" s="4">
        <v>0.61363636363636398</v>
      </c>
      <c r="K629" s="4">
        <v>0.67400000000000004</v>
      </c>
      <c r="L629" s="4">
        <v>0.502</v>
      </c>
      <c r="M629" s="4">
        <v>0.57799999999999996</v>
      </c>
      <c r="N629" s="4">
        <v>0.378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100</v>
      </c>
      <c r="U629" s="2">
        <v>0.91379385167556804</v>
      </c>
      <c r="V629" s="2">
        <v>0.95097628986204497</v>
      </c>
      <c r="W629" s="2">
        <v>1.12085789761543</v>
      </c>
      <c r="X629" s="2">
        <v>0.69715520195748404</v>
      </c>
      <c r="Y629" s="2">
        <v>0.86274996494612499</v>
      </c>
      <c r="Z629" s="2">
        <v>0.47481518624295799</v>
      </c>
    </row>
    <row r="630" spans="1:26" x14ac:dyDescent="0.35">
      <c r="A630" s="7">
        <v>538</v>
      </c>
      <c r="B630" s="7">
        <v>86</v>
      </c>
      <c r="C630" s="7">
        <v>1</v>
      </c>
      <c r="D630" s="7">
        <v>0</v>
      </c>
      <c r="E630" s="22" t="str">
        <f t="shared" si="18"/>
        <v>10</v>
      </c>
      <c r="F630" s="4">
        <v>5.2617780280000002</v>
      </c>
      <c r="G630" s="4">
        <v>30.337704424999998</v>
      </c>
      <c r="H630" s="2">
        <f t="shared" si="19"/>
        <v>0.17344021664552822</v>
      </c>
      <c r="I630" s="4">
        <v>0.46300000000000002</v>
      </c>
      <c r="J630" s="4">
        <v>0.47499999999999998</v>
      </c>
      <c r="K630" s="4">
        <v>0.3</v>
      </c>
      <c r="L630" s="4">
        <v>0.33800000000000002</v>
      </c>
      <c r="M630" s="4">
        <v>0.186</v>
      </c>
      <c r="N630" s="4">
        <v>0.22600000000000001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0.62175718447327299</v>
      </c>
      <c r="V630" s="2">
        <v>0.64435701639051302</v>
      </c>
      <c r="W630" s="2">
        <v>0.356674943938732</v>
      </c>
      <c r="X630" s="2">
        <v>0.41248972304512899</v>
      </c>
      <c r="Y630" s="2">
        <v>0.20579491297959701</v>
      </c>
      <c r="Z630" s="2">
        <v>0.25618340539241002</v>
      </c>
    </row>
    <row r="631" spans="1:26" x14ac:dyDescent="0.35">
      <c r="A631" s="7">
        <v>220</v>
      </c>
      <c r="B631" s="7">
        <v>59</v>
      </c>
      <c r="C631" s="7">
        <v>1</v>
      </c>
      <c r="D631" s="7">
        <v>0</v>
      </c>
      <c r="E631" s="22" t="str">
        <f t="shared" si="18"/>
        <v>10</v>
      </c>
      <c r="F631" s="4">
        <v>4.7621710080000001</v>
      </c>
      <c r="G631" s="4">
        <v>27.379596172599999</v>
      </c>
      <c r="H631" s="2">
        <f t="shared" si="19"/>
        <v>0.17393138225923579</v>
      </c>
      <c r="I631" s="4">
        <v>0.75900000000000001</v>
      </c>
      <c r="J631" s="4">
        <v>0.707317073170732</v>
      </c>
      <c r="K631" s="4">
        <v>0.89300000000000002</v>
      </c>
      <c r="L631" s="4">
        <v>0.83299999999999996</v>
      </c>
      <c r="M631" s="4">
        <v>0.88</v>
      </c>
      <c r="N631" s="4">
        <v>0.755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1.42295834549148</v>
      </c>
      <c r="V631" s="2">
        <v>1.22866541691631</v>
      </c>
      <c r="W631" s="2">
        <v>2.2349264445202301</v>
      </c>
      <c r="X631" s="2">
        <v>1.78976146656538</v>
      </c>
      <c r="Y631" s="2">
        <v>2.1202635362000901</v>
      </c>
      <c r="Z631" s="2">
        <v>1.4064970684374101</v>
      </c>
    </row>
    <row r="632" spans="1:26" x14ac:dyDescent="0.35">
      <c r="A632" s="7">
        <v>42</v>
      </c>
      <c r="B632" s="7">
        <v>34</v>
      </c>
      <c r="C632" s="7">
        <v>1</v>
      </c>
      <c r="D632" s="7">
        <v>0</v>
      </c>
      <c r="E632" s="22" t="str">
        <f t="shared" si="18"/>
        <v>10</v>
      </c>
      <c r="F632" s="4">
        <v>4.3416272930000002</v>
      </c>
      <c r="G632" s="4">
        <v>24.92320389</v>
      </c>
      <c r="H632" s="2">
        <f t="shared" si="19"/>
        <v>0.17420020765235572</v>
      </c>
      <c r="I632" s="4">
        <v>0.47799999999999998</v>
      </c>
      <c r="J632" s="4">
        <v>0.53846153846153799</v>
      </c>
      <c r="K632" s="4">
        <v>0.89</v>
      </c>
      <c r="L632" s="4">
        <v>0.81399999999999995</v>
      </c>
      <c r="M632" s="4">
        <v>0.92200000000000004</v>
      </c>
      <c r="N632" s="4">
        <v>0.90700000000000003</v>
      </c>
      <c r="O632" s="5">
        <v>100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0.65008769109949804</v>
      </c>
      <c r="V632" s="2">
        <v>0.773189888233482</v>
      </c>
      <c r="W632" s="2">
        <v>2.2072749131897198</v>
      </c>
      <c r="X632" s="2">
        <v>1.68200860526894</v>
      </c>
      <c r="Y632" s="2">
        <v>2.55104645229255</v>
      </c>
      <c r="Z632" s="2">
        <v>2.3751557858288801</v>
      </c>
    </row>
    <row r="633" spans="1:26" x14ac:dyDescent="0.35">
      <c r="A633" s="7">
        <v>362</v>
      </c>
      <c r="B633" s="7">
        <v>44</v>
      </c>
      <c r="C633" s="7">
        <v>1</v>
      </c>
      <c r="D633" s="7">
        <v>0</v>
      </c>
      <c r="E633" s="22" t="str">
        <f t="shared" si="18"/>
        <v>10</v>
      </c>
      <c r="F633" s="4">
        <v>5.4571927660000004</v>
      </c>
      <c r="G633" s="4">
        <v>31.011922482700001</v>
      </c>
      <c r="H633" s="2">
        <f t="shared" si="19"/>
        <v>0.17597079861928247</v>
      </c>
      <c r="I633" s="4">
        <v>0.59899999999999998</v>
      </c>
      <c r="J633" s="4">
        <v>0.62068965517241403</v>
      </c>
      <c r="K633" s="4">
        <v>0.379</v>
      </c>
      <c r="L633" s="4">
        <v>0.46200000000000002</v>
      </c>
      <c r="M633" s="4">
        <v>0.32300000000000001</v>
      </c>
      <c r="N633" s="4">
        <v>0.37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0.91379385167556804</v>
      </c>
      <c r="V633" s="2">
        <v>0.96940055718810403</v>
      </c>
      <c r="W633" s="2">
        <v>0.47642419704865802</v>
      </c>
      <c r="X633" s="2">
        <v>0.61989671882035302</v>
      </c>
      <c r="Y633" s="2">
        <v>0.39008400606986199</v>
      </c>
      <c r="Z633" s="2">
        <v>0.46203545959655901</v>
      </c>
    </row>
    <row r="634" spans="1:26" x14ac:dyDescent="0.35">
      <c r="A634" s="7">
        <v>382</v>
      </c>
      <c r="B634" s="7">
        <v>11</v>
      </c>
      <c r="C634" s="7">
        <v>1</v>
      </c>
      <c r="D634" s="7">
        <v>0</v>
      </c>
      <c r="E634" s="22" t="str">
        <f t="shared" si="18"/>
        <v>10</v>
      </c>
      <c r="F634" s="4">
        <v>4.5233459509999996</v>
      </c>
      <c r="G634" s="4">
        <v>24.869403202899999</v>
      </c>
      <c r="H634" s="2">
        <f t="shared" si="19"/>
        <v>0.18188397663167633</v>
      </c>
      <c r="I634" s="4">
        <v>0.48199999999999998</v>
      </c>
      <c r="J634" s="4">
        <v>0.53623188405797095</v>
      </c>
      <c r="K634" s="4">
        <v>0.251</v>
      </c>
      <c r="L634" s="4">
        <v>0.26500000000000001</v>
      </c>
      <c r="M634" s="4">
        <v>0.16300000000000001</v>
      </c>
      <c r="N634" s="4">
        <v>0.16</v>
      </c>
      <c r="O634" s="5">
        <v>100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0.65778003672265395</v>
      </c>
      <c r="V634" s="2">
        <v>0.76837060179753303</v>
      </c>
      <c r="W634" s="2">
        <v>0.28901629546491803</v>
      </c>
      <c r="X634" s="2">
        <v>0.30788477976930001</v>
      </c>
      <c r="Y634" s="2">
        <v>0.177931208492662</v>
      </c>
      <c r="Z634" s="2">
        <v>0.17435338714477799</v>
      </c>
    </row>
    <row r="635" spans="1:26" x14ac:dyDescent="0.35">
      <c r="A635" s="7">
        <v>684</v>
      </c>
      <c r="B635" s="7">
        <v>87</v>
      </c>
      <c r="C635" s="7">
        <v>1</v>
      </c>
      <c r="D635" s="7">
        <v>0</v>
      </c>
      <c r="E635" s="22" t="str">
        <f t="shared" si="18"/>
        <v>10</v>
      </c>
      <c r="F635" s="4">
        <v>5.0979251750000003</v>
      </c>
      <c r="G635" s="4">
        <v>27.894301945999999</v>
      </c>
      <c r="H635" s="2">
        <f t="shared" si="19"/>
        <v>0.18275865748026132</v>
      </c>
      <c r="I635" s="4">
        <v>0.47699999999999998</v>
      </c>
      <c r="J635" s="4">
        <v>0.506329113924051</v>
      </c>
      <c r="K635" s="4">
        <v>0.34699999999999998</v>
      </c>
      <c r="L635" s="4">
        <v>0.32800000000000001</v>
      </c>
      <c r="M635" s="4">
        <v>0.33300000000000002</v>
      </c>
      <c r="N635" s="4">
        <v>0.437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0.64817381491721404</v>
      </c>
      <c r="V635" s="2">
        <v>0.70588620633737498</v>
      </c>
      <c r="W635" s="2">
        <v>0.426178149705706</v>
      </c>
      <c r="X635" s="2">
        <v>0.39749693845898798</v>
      </c>
      <c r="Y635" s="2">
        <v>0.404965233066513</v>
      </c>
      <c r="Z635" s="2">
        <v>0.57447565084244701</v>
      </c>
    </row>
    <row r="636" spans="1:26" x14ac:dyDescent="0.35">
      <c r="A636" s="7">
        <v>466</v>
      </c>
      <c r="B636" s="7">
        <v>43</v>
      </c>
      <c r="C636" s="7">
        <v>1</v>
      </c>
      <c r="D636" s="7">
        <v>0</v>
      </c>
      <c r="E636" s="22" t="str">
        <f t="shared" si="18"/>
        <v>10</v>
      </c>
      <c r="F636" s="4">
        <v>5.212706571</v>
      </c>
      <c r="G636" s="4">
        <v>27.756079364000001</v>
      </c>
      <c r="H636" s="2">
        <f t="shared" si="19"/>
        <v>0.18780413842456975</v>
      </c>
      <c r="I636" s="4">
        <v>0.56699999999999995</v>
      </c>
      <c r="J636" s="4">
        <v>0.51428571428571401</v>
      </c>
      <c r="K636" s="4">
        <v>0.46500000000000002</v>
      </c>
      <c r="L636" s="4">
        <v>0.372</v>
      </c>
      <c r="M636" s="4">
        <v>0.39600000000000002</v>
      </c>
      <c r="N636" s="4">
        <v>0.39500000000000002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0.83701755097964703</v>
      </c>
      <c r="V636" s="2">
        <v>0.72213471743319702</v>
      </c>
      <c r="W636" s="2">
        <v>0.62548853208613098</v>
      </c>
      <c r="X636" s="2">
        <v>0.46521511251393799</v>
      </c>
      <c r="Y636" s="2">
        <v>0.50418108104732196</v>
      </c>
      <c r="Z636" s="2">
        <v>0.50252682095129597</v>
      </c>
    </row>
    <row r="637" spans="1:26" x14ac:dyDescent="0.35">
      <c r="A637" s="7">
        <v>106</v>
      </c>
      <c r="B637" s="7">
        <v>84</v>
      </c>
      <c r="C637" s="7">
        <v>1</v>
      </c>
      <c r="D637" s="7">
        <v>0</v>
      </c>
      <c r="E637" s="22" t="str">
        <f t="shared" si="18"/>
        <v>10</v>
      </c>
      <c r="F637" s="4">
        <v>8.0194095149999995</v>
      </c>
      <c r="G637" s="4">
        <v>42.006421793000001</v>
      </c>
      <c r="H637" s="2">
        <f t="shared" si="19"/>
        <v>0.19090913181127853</v>
      </c>
      <c r="I637" s="4">
        <v>0.90600000000000003</v>
      </c>
      <c r="J637" s="4">
        <v>0.91780821917808197</v>
      </c>
      <c r="K637" s="4">
        <v>0.9</v>
      </c>
      <c r="L637" s="4">
        <v>0.91500000000000004</v>
      </c>
      <c r="M637" s="4">
        <v>0.9</v>
      </c>
      <c r="N637" s="4">
        <v>0.89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2.3644604967121299</v>
      </c>
      <c r="V637" s="2">
        <v>2.49869997192034</v>
      </c>
      <c r="W637" s="2">
        <v>2.3025850929940499</v>
      </c>
      <c r="X637" s="2">
        <v>2.4651040224918201</v>
      </c>
      <c r="Y637" s="2">
        <v>2.3025850929940499</v>
      </c>
      <c r="Z637" s="2">
        <v>2.2072749131897198</v>
      </c>
    </row>
    <row r="638" spans="1:26" x14ac:dyDescent="0.35">
      <c r="A638" s="7">
        <v>884</v>
      </c>
      <c r="B638" s="7">
        <v>7</v>
      </c>
      <c r="C638" s="7">
        <v>1</v>
      </c>
      <c r="D638" s="7">
        <v>0</v>
      </c>
      <c r="E638" s="22" t="str">
        <f t="shared" si="18"/>
        <v>10</v>
      </c>
      <c r="F638" s="4">
        <v>5.0304989219999996</v>
      </c>
      <c r="G638" s="4">
        <v>26.330700642</v>
      </c>
      <c r="H638" s="2">
        <f t="shared" si="19"/>
        <v>0.19105070504564811</v>
      </c>
      <c r="I638" s="4">
        <v>0.51900000000000002</v>
      </c>
      <c r="J638" s="4">
        <v>0.49206349206349198</v>
      </c>
      <c r="K638" s="4">
        <v>0.55400000000000005</v>
      </c>
      <c r="L638" s="4">
        <v>0.58899999999999997</v>
      </c>
      <c r="M638" s="4">
        <v>0.60599999999999998</v>
      </c>
      <c r="N638" s="4">
        <v>0.61799999999999999</v>
      </c>
      <c r="O638" s="5">
        <v>0</v>
      </c>
      <c r="P638" s="5">
        <v>100</v>
      </c>
      <c r="Q638" s="5">
        <v>0</v>
      </c>
      <c r="R638" s="5">
        <v>0</v>
      </c>
      <c r="S638" s="5">
        <v>0</v>
      </c>
      <c r="T638" s="5">
        <v>0</v>
      </c>
      <c r="U638" s="2">
        <v>0.73188800887637595</v>
      </c>
      <c r="V638" s="2">
        <v>0.67739882359180603</v>
      </c>
      <c r="W638" s="2">
        <v>0.80743632696207301</v>
      </c>
      <c r="X638" s="2">
        <v>0.88916206448590196</v>
      </c>
      <c r="Y638" s="2">
        <v>0.93140436968420304</v>
      </c>
      <c r="Z638" s="2">
        <v>0.96233467037556197</v>
      </c>
    </row>
    <row r="639" spans="1:26" x14ac:dyDescent="0.35">
      <c r="A639" s="7">
        <v>614</v>
      </c>
      <c r="B639" s="7">
        <v>9</v>
      </c>
      <c r="C639" s="7">
        <v>1</v>
      </c>
      <c r="D639" s="7">
        <v>0</v>
      </c>
      <c r="E639" s="22" t="str">
        <f t="shared" si="18"/>
        <v>10</v>
      </c>
      <c r="F639" s="4">
        <v>4.7589329820000001</v>
      </c>
      <c r="G639" s="4">
        <v>24.744132227800002</v>
      </c>
      <c r="H639" s="2">
        <f t="shared" si="19"/>
        <v>0.19232571739385326</v>
      </c>
      <c r="I639" s="4">
        <v>0.58499999999999996</v>
      </c>
      <c r="J639" s="4">
        <v>0.544303797468354</v>
      </c>
      <c r="K639" s="4">
        <v>0.40799999999999997</v>
      </c>
      <c r="L639" s="4">
        <v>0.39700000000000002</v>
      </c>
      <c r="M639" s="4">
        <v>0.40899999999999997</v>
      </c>
      <c r="N639" s="4">
        <v>0.42199999999999999</v>
      </c>
      <c r="O639" s="5">
        <v>0</v>
      </c>
      <c r="P639" s="5">
        <v>0</v>
      </c>
      <c r="Q639" s="5">
        <v>100</v>
      </c>
      <c r="R639" s="5">
        <v>100</v>
      </c>
      <c r="S639" s="5">
        <v>100</v>
      </c>
      <c r="T639" s="5">
        <v>100</v>
      </c>
      <c r="U639" s="2">
        <v>0.87947675875143905</v>
      </c>
      <c r="V639" s="2">
        <v>0.78592891401091103</v>
      </c>
      <c r="W639" s="2">
        <v>0.52424864409813099</v>
      </c>
      <c r="X639" s="2">
        <v>0.50583808225495197</v>
      </c>
      <c r="Y639" s="2">
        <v>0.52593926157603899</v>
      </c>
      <c r="Z639" s="2">
        <v>0.54818141030975898</v>
      </c>
    </row>
    <row r="640" spans="1:26" x14ac:dyDescent="0.35">
      <c r="A640" s="7">
        <v>536</v>
      </c>
      <c r="B640" s="7">
        <v>62</v>
      </c>
      <c r="C640" s="7">
        <v>1</v>
      </c>
      <c r="D640" s="7">
        <v>0</v>
      </c>
      <c r="E640" s="22" t="str">
        <f t="shared" si="18"/>
        <v>10</v>
      </c>
      <c r="F640" s="4">
        <v>7.3796365870000002</v>
      </c>
      <c r="G640" s="4">
        <v>37.433697000000002</v>
      </c>
      <c r="H640" s="2">
        <f t="shared" si="19"/>
        <v>0.19713886627334723</v>
      </c>
      <c r="I640" s="4">
        <v>0.82799999999999996</v>
      </c>
      <c r="J640" s="4">
        <v>0.88311688311688297</v>
      </c>
      <c r="K640" s="4">
        <v>0.90500000000000003</v>
      </c>
      <c r="L640" s="4">
        <v>0.91600000000000004</v>
      </c>
      <c r="M640" s="4">
        <v>0.86</v>
      </c>
      <c r="N640" s="4">
        <v>0.93200000000000005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1.7602608021686801</v>
      </c>
      <c r="V640" s="2">
        <v>2.1465808445174601</v>
      </c>
      <c r="W640" s="2">
        <v>2.3538783873816</v>
      </c>
      <c r="X640" s="2">
        <v>2.4769384801388199</v>
      </c>
      <c r="Y640" s="2">
        <v>1.9661128563728301</v>
      </c>
      <c r="Z640" s="2">
        <v>2.6882475738060299</v>
      </c>
    </row>
    <row r="641" spans="1:26" x14ac:dyDescent="0.35">
      <c r="A641" s="7">
        <v>78</v>
      </c>
      <c r="B641" s="7">
        <v>20</v>
      </c>
      <c r="C641" s="7">
        <v>1</v>
      </c>
      <c r="D641" s="7">
        <v>0</v>
      </c>
      <c r="E641" s="22" t="str">
        <f t="shared" si="18"/>
        <v>10</v>
      </c>
      <c r="F641" s="4">
        <v>7.3917386709999997</v>
      </c>
      <c r="G641" s="4">
        <v>36.419523069999997</v>
      </c>
      <c r="H641" s="2">
        <f t="shared" si="19"/>
        <v>0.20296088602787957</v>
      </c>
      <c r="I641" s="4">
        <v>0.76</v>
      </c>
      <c r="J641" s="4">
        <v>0.83582089552238803</v>
      </c>
      <c r="K641" s="4">
        <v>0.77200000000000002</v>
      </c>
      <c r="L641" s="4">
        <v>0.83899999999999997</v>
      </c>
      <c r="M641" s="4">
        <v>0.78500000000000003</v>
      </c>
      <c r="N641" s="4">
        <v>0.86399999999999999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1.42711635564015</v>
      </c>
      <c r="V641" s="2">
        <v>1.8067973465925999</v>
      </c>
      <c r="W641" s="2">
        <v>1.4784096500277</v>
      </c>
      <c r="X641" s="2">
        <v>1.8263509139976699</v>
      </c>
      <c r="Y641" s="2">
        <v>1.5371172508544699</v>
      </c>
      <c r="Z641" s="2">
        <v>1.99510039324608</v>
      </c>
    </row>
    <row r="642" spans="1:26" x14ac:dyDescent="0.35">
      <c r="A642" s="7">
        <v>744</v>
      </c>
      <c r="B642" s="7">
        <v>40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5.0830935630000003</v>
      </c>
      <c r="G642" s="4">
        <v>24.988351154145001</v>
      </c>
      <c r="H642" s="2">
        <f t="shared" ref="H642:H705" si="21">F642/G642</f>
        <v>0.20341852616221259</v>
      </c>
      <c r="I642" s="4">
        <v>0.624</v>
      </c>
      <c r="J642" s="4">
        <v>0.64285714285714302</v>
      </c>
      <c r="K642" s="4">
        <v>0.752</v>
      </c>
      <c r="L642" s="4">
        <v>0.85199999999999998</v>
      </c>
      <c r="M642" s="4">
        <v>0.78200000000000003</v>
      </c>
      <c r="N642" s="4">
        <v>0.80300000000000005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0.97816613559224297</v>
      </c>
      <c r="V642" s="2">
        <v>1.0296194171811599</v>
      </c>
      <c r="W642" s="2">
        <v>1.3943265328171499</v>
      </c>
      <c r="X642" s="2">
        <v>1.9105430052180199</v>
      </c>
      <c r="Y642" s="2">
        <v>1.52326021619305</v>
      </c>
      <c r="Z642" s="2">
        <v>1.6245515502441501</v>
      </c>
    </row>
    <row r="643" spans="1:26" x14ac:dyDescent="0.35">
      <c r="A643" s="7">
        <v>726</v>
      </c>
      <c r="B643" s="7">
        <v>19</v>
      </c>
      <c r="C643" s="7">
        <v>1</v>
      </c>
      <c r="D643" s="7">
        <v>0</v>
      </c>
      <c r="E643" s="22" t="str">
        <f t="shared" si="20"/>
        <v>10</v>
      </c>
      <c r="F643" s="4">
        <v>7.2660524950000003</v>
      </c>
      <c r="G643" s="4">
        <v>35.317546593199999</v>
      </c>
      <c r="H643" s="2">
        <f t="shared" si="21"/>
        <v>0.20573491637720379</v>
      </c>
      <c r="I643" s="4">
        <v>0.65800000000000003</v>
      </c>
      <c r="J643" s="4">
        <v>0.67415730337078605</v>
      </c>
      <c r="K643" s="4">
        <v>0.624</v>
      </c>
      <c r="L643" s="4">
        <v>0.54300000000000004</v>
      </c>
      <c r="M643" s="4">
        <v>0.61699999999999999</v>
      </c>
      <c r="N643" s="4">
        <v>0.47399999999999998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100</v>
      </c>
      <c r="U643" s="2">
        <v>1.07294454191953</v>
      </c>
      <c r="V643" s="2">
        <v>1.1213405397456699</v>
      </c>
      <c r="W643" s="2">
        <v>0.97816613559224297</v>
      </c>
      <c r="X643" s="2">
        <v>0.78307188808793204</v>
      </c>
      <c r="Y643" s="2">
        <v>0.95972028980149104</v>
      </c>
      <c r="Z643" s="2">
        <v>0.64245406624442702</v>
      </c>
    </row>
    <row r="644" spans="1:26" x14ac:dyDescent="0.35">
      <c r="A644" s="7">
        <v>522</v>
      </c>
      <c r="B644" s="7">
        <v>56</v>
      </c>
      <c r="C644" s="7">
        <v>1</v>
      </c>
      <c r="D644" s="7">
        <v>0</v>
      </c>
      <c r="E644" s="22" t="str">
        <f t="shared" si="20"/>
        <v>10</v>
      </c>
      <c r="F644" s="4">
        <v>5.1000434950000004</v>
      </c>
      <c r="G644" s="4">
        <v>24.453767450200001</v>
      </c>
      <c r="H644" s="2">
        <f t="shared" si="21"/>
        <v>0.20855859962626286</v>
      </c>
      <c r="I644" s="4">
        <v>0.64600000000000002</v>
      </c>
      <c r="J644" s="4">
        <v>0.65789473684210498</v>
      </c>
      <c r="K644" s="4">
        <v>0.54500000000000004</v>
      </c>
      <c r="L644" s="4">
        <v>0.44500000000000001</v>
      </c>
      <c r="M644" s="4">
        <v>0.45600000000000002</v>
      </c>
      <c r="N644" s="4">
        <v>0.51200000000000001</v>
      </c>
      <c r="O644" s="5">
        <v>0</v>
      </c>
      <c r="P644" s="5">
        <v>0</v>
      </c>
      <c r="Q644" s="5">
        <v>0</v>
      </c>
      <c r="R644" s="5">
        <v>100</v>
      </c>
      <c r="S644" s="5">
        <v>100</v>
      </c>
      <c r="T644" s="5">
        <v>0</v>
      </c>
      <c r="U644" s="2">
        <v>1.0384583658483599</v>
      </c>
      <c r="V644" s="2">
        <v>1.07263680226485</v>
      </c>
      <c r="W644" s="2">
        <v>0.78745786003118701</v>
      </c>
      <c r="X644" s="2">
        <v>0.58878716523570296</v>
      </c>
      <c r="Y644" s="2">
        <v>0.608806032126194</v>
      </c>
      <c r="Z644" s="2">
        <v>0.71743987312899005</v>
      </c>
    </row>
    <row r="645" spans="1:26" x14ac:dyDescent="0.35">
      <c r="A645" s="7">
        <v>682</v>
      </c>
      <c r="B645" s="7">
        <v>95</v>
      </c>
      <c r="C645" s="7">
        <v>1</v>
      </c>
      <c r="D645" s="7">
        <v>0</v>
      </c>
      <c r="E645" s="22" t="str">
        <f t="shared" si="20"/>
        <v>10</v>
      </c>
      <c r="F645" s="4">
        <v>6.787954708</v>
      </c>
      <c r="G645" s="4">
        <v>31.328369175999999</v>
      </c>
      <c r="H645" s="2">
        <f t="shared" si="21"/>
        <v>0.21667117971784208</v>
      </c>
      <c r="I645" s="4">
        <v>0.65400000000000003</v>
      </c>
      <c r="J645" s="4">
        <v>0.620253164556962</v>
      </c>
      <c r="K645" s="4">
        <v>0.80300000000000005</v>
      </c>
      <c r="L645" s="4">
        <v>0.81100000000000005</v>
      </c>
      <c r="M645" s="4">
        <v>0.82799999999999996</v>
      </c>
      <c r="N645" s="4">
        <v>0.81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1.0613165039244099</v>
      </c>
      <c r="V645" s="2">
        <v>0.96825047080486604</v>
      </c>
      <c r="W645" s="2">
        <v>1.6245515502441501</v>
      </c>
      <c r="X645" s="2">
        <v>1.66600826392249</v>
      </c>
      <c r="Y645" s="2">
        <v>1.7602608021686801</v>
      </c>
      <c r="Z645" s="2">
        <v>1.66073120682165</v>
      </c>
    </row>
    <row r="646" spans="1:26" x14ac:dyDescent="0.35">
      <c r="A646" s="7">
        <v>606</v>
      </c>
      <c r="B646" s="7">
        <v>61</v>
      </c>
      <c r="C646" s="7">
        <v>1</v>
      </c>
      <c r="D646" s="7">
        <v>0</v>
      </c>
      <c r="E646" s="22" t="str">
        <f t="shared" si="20"/>
        <v>10</v>
      </c>
      <c r="F646" s="4">
        <v>7.1492774519999998</v>
      </c>
      <c r="G646" s="4">
        <v>32.960235908999998</v>
      </c>
      <c r="H646" s="2">
        <f t="shared" si="21"/>
        <v>0.21690613719326701</v>
      </c>
      <c r="I646" s="4">
        <v>0.81200000000000006</v>
      </c>
      <c r="J646" s="4">
        <v>0.83561643835616395</v>
      </c>
      <c r="K646" s="4">
        <v>0.752</v>
      </c>
      <c r="L646" s="4">
        <v>0.78500000000000003</v>
      </c>
      <c r="M646" s="4">
        <v>0.78200000000000003</v>
      </c>
      <c r="N646" s="4">
        <v>0.77200000000000002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1.67131331615219</v>
      </c>
      <c r="V646" s="2">
        <v>1.8055527913603899</v>
      </c>
      <c r="W646" s="2">
        <v>1.3943265328171499</v>
      </c>
      <c r="X646" s="2">
        <v>1.5371172508544699</v>
      </c>
      <c r="Y646" s="2">
        <v>1.52326021619305</v>
      </c>
      <c r="Z646" s="2">
        <v>1.4784096500277</v>
      </c>
    </row>
    <row r="647" spans="1:26" x14ac:dyDescent="0.35">
      <c r="A647" s="7">
        <v>570</v>
      </c>
      <c r="B647" s="7">
        <v>56</v>
      </c>
      <c r="C647" s="7">
        <v>1</v>
      </c>
      <c r="D647" s="7">
        <v>0</v>
      </c>
      <c r="E647" s="22" t="str">
        <f t="shared" si="20"/>
        <v>10</v>
      </c>
      <c r="F647" s="4">
        <v>6.192521663</v>
      </c>
      <c r="G647" s="4">
        <v>28.096538413099999</v>
      </c>
      <c r="H647" s="2">
        <f t="shared" si="21"/>
        <v>0.22040158726858464</v>
      </c>
      <c r="I647" s="4">
        <v>0.65</v>
      </c>
      <c r="J647" s="4">
        <v>0.58823529411764697</v>
      </c>
      <c r="K647" s="4">
        <v>0.749</v>
      </c>
      <c r="L647" s="4">
        <v>0.67200000000000004</v>
      </c>
      <c r="M647" s="4">
        <v>0.77600000000000002</v>
      </c>
      <c r="N647" s="4">
        <v>0.73099999999999998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1.0498221244986801</v>
      </c>
      <c r="V647" s="2">
        <v>0.88730319500090304</v>
      </c>
      <c r="W647" s="2">
        <v>1.38230233985035</v>
      </c>
      <c r="X647" s="2">
        <v>1.11474167059799</v>
      </c>
      <c r="Y647" s="2">
        <v>1.4961092271270999</v>
      </c>
      <c r="Z647" s="2">
        <v>1.3130438993803</v>
      </c>
    </row>
    <row r="648" spans="1:26" x14ac:dyDescent="0.35">
      <c r="A648" s="7">
        <v>806</v>
      </c>
      <c r="B648" s="7">
        <v>66</v>
      </c>
      <c r="C648" s="7">
        <v>1</v>
      </c>
      <c r="D648" s="7">
        <v>0</v>
      </c>
      <c r="E648" s="22" t="str">
        <f t="shared" si="20"/>
        <v>10</v>
      </c>
      <c r="F648" s="4">
        <v>5.2479805900000001</v>
      </c>
      <c r="G648" s="4">
        <v>23.766612737399999</v>
      </c>
      <c r="H648" s="2">
        <f t="shared" si="21"/>
        <v>0.22081314859570159</v>
      </c>
      <c r="I648" s="4">
        <v>0.42899999999999999</v>
      </c>
      <c r="J648" s="4">
        <v>0.51785714285714302</v>
      </c>
      <c r="K648" s="4">
        <v>0.40100000000000002</v>
      </c>
      <c r="L648" s="4">
        <v>0.46800000000000003</v>
      </c>
      <c r="M648" s="4">
        <v>0.28899999999999998</v>
      </c>
      <c r="N648" s="4">
        <v>0.45200000000000001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0.56036606932612698</v>
      </c>
      <c r="V648" s="2">
        <v>0.72951482473081997</v>
      </c>
      <c r="W648" s="2">
        <v>0.51249368086668801</v>
      </c>
      <c r="X648" s="2">
        <v>0.63111178964049297</v>
      </c>
      <c r="Y648" s="2">
        <v>0.34108284917889597</v>
      </c>
      <c r="Z648" s="2">
        <v>0.60147999203412095</v>
      </c>
    </row>
    <row r="649" spans="1:26" x14ac:dyDescent="0.35">
      <c r="A649" s="7">
        <v>896</v>
      </c>
      <c r="B649" s="7">
        <v>94</v>
      </c>
      <c r="C649" s="7">
        <v>1</v>
      </c>
      <c r="D649" s="7">
        <v>0</v>
      </c>
      <c r="E649" s="22" t="str">
        <f t="shared" si="20"/>
        <v>10</v>
      </c>
      <c r="F649" s="4">
        <v>6.881567005</v>
      </c>
      <c r="G649" s="4">
        <v>31.012011634299999</v>
      </c>
      <c r="H649" s="2">
        <f t="shared" si="21"/>
        <v>0.22190005234580876</v>
      </c>
      <c r="I649" s="4">
        <v>0.51800000000000002</v>
      </c>
      <c r="J649" s="4">
        <v>0.62686567164179097</v>
      </c>
      <c r="K649" s="4">
        <v>0.27400000000000002</v>
      </c>
      <c r="L649" s="4">
        <v>0.28199999999999997</v>
      </c>
      <c r="M649" s="4">
        <v>0.247</v>
      </c>
      <c r="N649" s="4">
        <v>0.22600000000000001</v>
      </c>
      <c r="O649" s="5">
        <v>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0.72981116493153697</v>
      </c>
      <c r="V649" s="2">
        <v>0.98581679452276505</v>
      </c>
      <c r="W649" s="2">
        <v>0.32020526415734102</v>
      </c>
      <c r="X649" s="2">
        <v>0.33128570993391299</v>
      </c>
      <c r="Y649" s="2">
        <v>0.283690051182243</v>
      </c>
      <c r="Z649" s="2">
        <v>0.25618340539241002</v>
      </c>
    </row>
    <row r="650" spans="1:26" x14ac:dyDescent="0.35">
      <c r="A650" s="7">
        <v>300</v>
      </c>
      <c r="B650" s="7">
        <v>77</v>
      </c>
      <c r="C650" s="7">
        <v>1</v>
      </c>
      <c r="D650" s="7">
        <v>0</v>
      </c>
      <c r="E650" s="22" t="str">
        <f t="shared" si="20"/>
        <v>10</v>
      </c>
      <c r="F650" s="4">
        <v>5.9746713910000002</v>
      </c>
      <c r="G650" s="4">
        <v>26.169988908200001</v>
      </c>
      <c r="H650" s="2">
        <f t="shared" si="21"/>
        <v>0.22830240440522007</v>
      </c>
      <c r="I650" s="4">
        <v>0.748</v>
      </c>
      <c r="J650" s="4">
        <v>0.6875</v>
      </c>
      <c r="K650" s="4">
        <v>0.71799999999999997</v>
      </c>
      <c r="L650" s="4">
        <v>0.76700000000000002</v>
      </c>
      <c r="M650" s="4">
        <v>0.67600000000000005</v>
      </c>
      <c r="N650" s="4">
        <v>0.69199999999999995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1.3783261914707099</v>
      </c>
      <c r="V650" s="2">
        <v>1.16315080980568</v>
      </c>
      <c r="W650" s="2">
        <v>1.2658482080440201</v>
      </c>
      <c r="X650" s="2">
        <v>1.45671682541644</v>
      </c>
      <c r="Y650" s="2">
        <v>1.12701176318981</v>
      </c>
      <c r="Z650" s="2">
        <v>1.1776554960085599</v>
      </c>
    </row>
    <row r="651" spans="1:26" x14ac:dyDescent="0.35">
      <c r="A651" s="7">
        <v>328</v>
      </c>
      <c r="B651" s="7">
        <v>25</v>
      </c>
      <c r="C651" s="7">
        <v>1</v>
      </c>
      <c r="D651" s="7">
        <v>0</v>
      </c>
      <c r="E651" s="22" t="str">
        <f t="shared" si="20"/>
        <v>10</v>
      </c>
      <c r="F651" s="4">
        <v>6.9460075229999996</v>
      </c>
      <c r="G651" s="4">
        <v>30.140520366000001</v>
      </c>
      <c r="H651" s="2">
        <f t="shared" si="21"/>
        <v>0.23045413412422169</v>
      </c>
      <c r="I651" s="4">
        <v>0.75700000000000001</v>
      </c>
      <c r="J651" s="4">
        <v>0.763636363636364</v>
      </c>
      <c r="K651" s="4">
        <v>0.61099999999999999</v>
      </c>
      <c r="L651" s="4">
        <v>0.68400000000000005</v>
      </c>
      <c r="M651" s="4">
        <v>0.40799999999999997</v>
      </c>
      <c r="N651" s="4">
        <v>0.46400000000000002</v>
      </c>
      <c r="O651" s="5">
        <v>0</v>
      </c>
      <c r="P651" s="5">
        <v>0</v>
      </c>
      <c r="Q651" s="5">
        <v>0</v>
      </c>
      <c r="R651" s="5">
        <v>0</v>
      </c>
      <c r="S651" s="5">
        <v>100</v>
      </c>
      <c r="T651" s="5">
        <v>100</v>
      </c>
      <c r="U651" s="2">
        <v>1.4146938356415899</v>
      </c>
      <c r="V651" s="2">
        <v>1.44238382777093</v>
      </c>
      <c r="W651" s="2">
        <v>0.94417593536369104</v>
      </c>
      <c r="X651" s="2">
        <v>1.1520130653952301</v>
      </c>
      <c r="Y651" s="2">
        <v>0.52424864409813099</v>
      </c>
      <c r="Z651" s="2">
        <v>0.62362111791133501</v>
      </c>
    </row>
    <row r="652" spans="1:26" x14ac:dyDescent="0.35">
      <c r="A652" s="7">
        <v>444</v>
      </c>
      <c r="B652" s="7">
        <v>17</v>
      </c>
      <c r="C652" s="7">
        <v>1</v>
      </c>
      <c r="D652" s="7">
        <v>0</v>
      </c>
      <c r="E652" s="22" t="str">
        <f t="shared" si="20"/>
        <v>10</v>
      </c>
      <c r="F652" s="4">
        <v>5.9221433210000001</v>
      </c>
      <c r="G652" s="4">
        <v>25.185229574000001</v>
      </c>
      <c r="H652" s="2">
        <f t="shared" si="21"/>
        <v>0.23514351154113486</v>
      </c>
      <c r="I652" s="4">
        <v>0.497</v>
      </c>
      <c r="J652" s="4">
        <v>0.48275862068965503</v>
      </c>
      <c r="K652" s="4">
        <v>0.62</v>
      </c>
      <c r="L652" s="4">
        <v>0.54900000000000004</v>
      </c>
      <c r="M652" s="4">
        <v>0.60899999999999999</v>
      </c>
      <c r="N652" s="4">
        <v>0.57299999999999995</v>
      </c>
      <c r="O652" s="5">
        <v>100</v>
      </c>
      <c r="P652" s="5">
        <v>100</v>
      </c>
      <c r="Q652" s="5">
        <v>0</v>
      </c>
      <c r="R652" s="5">
        <v>0</v>
      </c>
      <c r="S652" s="5">
        <v>0</v>
      </c>
      <c r="T652" s="5">
        <v>0</v>
      </c>
      <c r="U652" s="2">
        <v>0.68716510888239801</v>
      </c>
      <c r="V652" s="2">
        <v>0.65924562888426397</v>
      </c>
      <c r="W652" s="2">
        <v>0.96758402626170603</v>
      </c>
      <c r="X652" s="2">
        <v>0.79628793947945897</v>
      </c>
      <c r="Y652" s="2">
        <v>0.93904771899677097</v>
      </c>
      <c r="Z652" s="2">
        <v>0.85097126575351201</v>
      </c>
    </row>
    <row r="653" spans="1:26" x14ac:dyDescent="0.35">
      <c r="A653" s="7">
        <v>22</v>
      </c>
      <c r="B653" s="7">
        <v>60</v>
      </c>
      <c r="C653" s="7">
        <v>1</v>
      </c>
      <c r="D653" s="7">
        <v>0</v>
      </c>
      <c r="E653" s="22" t="str">
        <f t="shared" si="20"/>
        <v>10</v>
      </c>
      <c r="F653" s="4">
        <v>7.3895131579999997</v>
      </c>
      <c r="G653" s="4">
        <v>30.971028841999999</v>
      </c>
      <c r="H653" s="2">
        <f t="shared" si="21"/>
        <v>0.23859437139456718</v>
      </c>
      <c r="I653" s="4">
        <v>0.82599999999999996</v>
      </c>
      <c r="J653" s="4">
        <v>0.73076923076923095</v>
      </c>
      <c r="K653" s="4">
        <v>0.67400000000000004</v>
      </c>
      <c r="L653" s="4">
        <v>0.59499999999999997</v>
      </c>
      <c r="M653" s="4">
        <v>0.68</v>
      </c>
      <c r="N653" s="4">
        <v>0.51200000000000001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1.7486999797676099</v>
      </c>
      <c r="V653" s="2">
        <v>1.31218638896617</v>
      </c>
      <c r="W653" s="2">
        <v>1.12085789761543</v>
      </c>
      <c r="X653" s="2">
        <v>0.90386821187559796</v>
      </c>
      <c r="Y653" s="2">
        <v>1.1394342831883699</v>
      </c>
      <c r="Z653" s="2">
        <v>0.71743987312899005</v>
      </c>
    </row>
    <row r="654" spans="1:26" x14ac:dyDescent="0.35">
      <c r="A654" s="7">
        <v>104</v>
      </c>
      <c r="B654" s="7">
        <v>64</v>
      </c>
      <c r="C654" s="7">
        <v>1</v>
      </c>
      <c r="D654" s="7">
        <v>0</v>
      </c>
      <c r="E654" s="22" t="str">
        <f t="shared" si="20"/>
        <v>10</v>
      </c>
      <c r="F654" s="4">
        <v>6.0322799539999998</v>
      </c>
      <c r="G654" s="4">
        <v>24.5090659241</v>
      </c>
      <c r="H654" s="2">
        <f t="shared" si="21"/>
        <v>0.24612443300290776</v>
      </c>
      <c r="I654" s="4">
        <v>0.49199999999999999</v>
      </c>
      <c r="J654" s="4">
        <v>0.476190476190476</v>
      </c>
      <c r="K654" s="4">
        <v>0.33500000000000002</v>
      </c>
      <c r="L654" s="4">
        <v>0.38900000000000001</v>
      </c>
      <c r="M654" s="4">
        <v>0.27</v>
      </c>
      <c r="N654" s="4">
        <v>0.29099999999999998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0.67727383140365505</v>
      </c>
      <c r="V654" s="2">
        <v>0.64662716492505201</v>
      </c>
      <c r="W654" s="2">
        <v>0.40796823832628298</v>
      </c>
      <c r="X654" s="2">
        <v>0.49265831981054198</v>
      </c>
      <c r="Y654" s="2">
        <v>0.31471074483970002</v>
      </c>
      <c r="Z654" s="2">
        <v>0.34389975245000898</v>
      </c>
    </row>
    <row r="655" spans="1:26" x14ac:dyDescent="0.35">
      <c r="A655" s="7">
        <v>768</v>
      </c>
      <c r="B655" s="7">
        <v>74</v>
      </c>
      <c r="C655" s="7">
        <v>1</v>
      </c>
      <c r="D655" s="7">
        <v>0</v>
      </c>
      <c r="E655" s="22" t="str">
        <f t="shared" si="20"/>
        <v>10</v>
      </c>
      <c r="F655" s="4">
        <v>7.0891086459999997</v>
      </c>
      <c r="G655" s="4">
        <v>28.792633449</v>
      </c>
      <c r="H655" s="2">
        <f t="shared" si="21"/>
        <v>0.24621258276207494</v>
      </c>
      <c r="I655" s="4">
        <v>0.629</v>
      </c>
      <c r="J655" s="4">
        <v>0.63636363636363602</v>
      </c>
      <c r="K655" s="4">
        <v>0.41899999999999998</v>
      </c>
      <c r="L655" s="4">
        <v>0.53500000000000003</v>
      </c>
      <c r="M655" s="4">
        <v>0.377</v>
      </c>
      <c r="N655" s="4">
        <v>0.35299999999999998</v>
      </c>
      <c r="O655" s="5">
        <v>0</v>
      </c>
      <c r="P655" s="5">
        <v>0</v>
      </c>
      <c r="Q655" s="5">
        <v>100</v>
      </c>
      <c r="R655" s="5">
        <v>0</v>
      </c>
      <c r="S655" s="5">
        <v>100</v>
      </c>
      <c r="T655" s="5">
        <v>100</v>
      </c>
      <c r="U655" s="2">
        <v>0.99155321637470195</v>
      </c>
      <c r="V655" s="2">
        <v>1.0116009116784801</v>
      </c>
      <c r="W655" s="2">
        <v>0.54300452213022599</v>
      </c>
      <c r="X655" s="2">
        <v>0.76571787339478103</v>
      </c>
      <c r="Y655" s="2">
        <v>0.473208760194684</v>
      </c>
      <c r="Z655" s="2">
        <v>0.43540898448123599</v>
      </c>
    </row>
    <row r="656" spans="1:26" x14ac:dyDescent="0.35">
      <c r="A656" s="7">
        <v>218</v>
      </c>
      <c r="B656" s="7">
        <v>44</v>
      </c>
      <c r="C656" s="7">
        <v>1</v>
      </c>
      <c r="D656" s="7">
        <v>0</v>
      </c>
      <c r="E656" s="22" t="str">
        <f t="shared" si="20"/>
        <v>10</v>
      </c>
      <c r="F656" s="4">
        <v>7.7935450230000001</v>
      </c>
      <c r="G656" s="4">
        <v>31.5747947592</v>
      </c>
      <c r="H656" s="2">
        <f t="shared" si="21"/>
        <v>0.24682805010883505</v>
      </c>
      <c r="I656" s="4">
        <v>0.71799999999999997</v>
      </c>
      <c r="J656" s="4">
        <v>0.74025974025973995</v>
      </c>
      <c r="K656" s="4">
        <v>0.624</v>
      </c>
      <c r="L656" s="4">
        <v>0.69499999999999995</v>
      </c>
      <c r="M656" s="4">
        <v>0.44900000000000001</v>
      </c>
      <c r="N656" s="4">
        <v>0.68899999999999995</v>
      </c>
      <c r="O656" s="5">
        <v>0</v>
      </c>
      <c r="P656" s="5">
        <v>0</v>
      </c>
      <c r="Q656" s="5">
        <v>0</v>
      </c>
      <c r="R656" s="5">
        <v>0</v>
      </c>
      <c r="S656" s="5">
        <v>100</v>
      </c>
      <c r="T656" s="5">
        <v>0</v>
      </c>
      <c r="U656" s="2">
        <v>1.2658482080440201</v>
      </c>
      <c r="V656" s="2">
        <v>1.3480731482996899</v>
      </c>
      <c r="W656" s="2">
        <v>0.97816613559224297</v>
      </c>
      <c r="X656" s="2">
        <v>1.1874435023747301</v>
      </c>
      <c r="Y656" s="2">
        <v>0.59602046982922297</v>
      </c>
      <c r="Z656" s="2">
        <v>1.1679623668029</v>
      </c>
    </row>
    <row r="657" spans="1:26" x14ac:dyDescent="0.35">
      <c r="A657" s="7">
        <v>724</v>
      </c>
      <c r="B657" s="7">
        <v>51</v>
      </c>
      <c r="C657" s="7">
        <v>1</v>
      </c>
      <c r="D657" s="7">
        <v>0</v>
      </c>
      <c r="E657" s="22" t="str">
        <f t="shared" si="20"/>
        <v>10</v>
      </c>
      <c r="F657" s="4">
        <v>6.3839811529999997</v>
      </c>
      <c r="G657" s="4">
        <v>25.098044425499999</v>
      </c>
      <c r="H657" s="2">
        <f t="shared" si="21"/>
        <v>0.25436169626482041</v>
      </c>
      <c r="I657" s="4">
        <v>0.68700000000000006</v>
      </c>
      <c r="J657" s="4">
        <v>0.76923076923076905</v>
      </c>
      <c r="K657" s="4">
        <v>0.85699999999999998</v>
      </c>
      <c r="L657" s="4">
        <v>0.85299999999999998</v>
      </c>
      <c r="M657" s="4">
        <v>0.82099999999999995</v>
      </c>
      <c r="N657" s="4">
        <v>0.81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1.1615520884419801</v>
      </c>
      <c r="V657" s="2">
        <v>1.4663370687934301</v>
      </c>
      <c r="W657" s="2">
        <v>1.9449106487222301</v>
      </c>
      <c r="X657" s="2">
        <v>1.9173226922033999</v>
      </c>
      <c r="Y657" s="2">
        <v>1.7203694731413799</v>
      </c>
      <c r="Z657" s="2">
        <v>1.66073120682165</v>
      </c>
    </row>
    <row r="658" spans="1:26" x14ac:dyDescent="0.35">
      <c r="A658" s="7">
        <v>38</v>
      </c>
      <c r="B658" s="7">
        <v>79</v>
      </c>
      <c r="C658" s="7">
        <v>1</v>
      </c>
      <c r="D658" s="7">
        <v>0</v>
      </c>
      <c r="E658" s="22" t="str">
        <f t="shared" si="20"/>
        <v>10</v>
      </c>
      <c r="F658" s="4">
        <v>8.8097390650000005</v>
      </c>
      <c r="G658" s="4">
        <v>34.324677960999999</v>
      </c>
      <c r="H658" s="2">
        <f t="shared" si="21"/>
        <v>0.25665904498826481</v>
      </c>
      <c r="I658" s="4">
        <v>0.502</v>
      </c>
      <c r="J658" s="4">
        <v>0.56578947368421095</v>
      </c>
      <c r="K658" s="4">
        <v>0.40200000000000002</v>
      </c>
      <c r="L658" s="4">
        <v>0.51200000000000001</v>
      </c>
      <c r="M658" s="4">
        <v>0.375</v>
      </c>
      <c r="N658" s="4">
        <v>0.54300000000000004</v>
      </c>
      <c r="O658" s="5">
        <v>0</v>
      </c>
      <c r="P658" s="5">
        <v>0</v>
      </c>
      <c r="Q658" s="5">
        <v>100</v>
      </c>
      <c r="R658" s="5">
        <v>0</v>
      </c>
      <c r="S658" s="5">
        <v>100</v>
      </c>
      <c r="T658" s="5">
        <v>0</v>
      </c>
      <c r="U658" s="2">
        <v>0.69715520195748404</v>
      </c>
      <c r="V658" s="2">
        <v>0.83422577881985105</v>
      </c>
      <c r="W658" s="2">
        <v>0.514164525031505</v>
      </c>
      <c r="X658" s="2">
        <v>0.71743987312899005</v>
      </c>
      <c r="Y658" s="2">
        <v>0.47000362924573602</v>
      </c>
      <c r="Z658" s="2">
        <v>0.78307188808793204</v>
      </c>
    </row>
    <row r="659" spans="1:26" x14ac:dyDescent="0.35">
      <c r="A659" s="7">
        <v>876</v>
      </c>
      <c r="B659" s="7">
        <v>67</v>
      </c>
      <c r="C659" s="7">
        <v>1</v>
      </c>
      <c r="D659" s="7">
        <v>0</v>
      </c>
      <c r="E659" s="22" t="str">
        <f t="shared" si="20"/>
        <v>10</v>
      </c>
      <c r="F659" s="4">
        <v>7.7474919450000002</v>
      </c>
      <c r="G659" s="4">
        <v>29.357492363999999</v>
      </c>
      <c r="H659" s="2">
        <f t="shared" si="21"/>
        <v>0.26390169326929508</v>
      </c>
      <c r="I659" s="4">
        <v>0.49199999999999999</v>
      </c>
      <c r="J659" s="4">
        <v>0.45333333333333298</v>
      </c>
      <c r="K659" s="4">
        <v>0.20399999999999999</v>
      </c>
      <c r="L659" s="4">
        <v>0.219</v>
      </c>
      <c r="M659" s="4">
        <v>0.20200000000000001</v>
      </c>
      <c r="N659" s="4">
        <v>0.19600000000000001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0.67727383140365505</v>
      </c>
      <c r="V659" s="2">
        <v>0.60391604683200295</v>
      </c>
      <c r="W659" s="2">
        <v>0.22815609313775401</v>
      </c>
      <c r="X659" s="2">
        <v>0.24718012914245099</v>
      </c>
      <c r="Y659" s="2">
        <v>0.225646681532328</v>
      </c>
      <c r="Z659" s="2">
        <v>0.21815600980317101</v>
      </c>
    </row>
    <row r="660" spans="1:26" x14ac:dyDescent="0.35">
      <c r="A660" s="7">
        <v>30</v>
      </c>
      <c r="B660" s="7">
        <v>92</v>
      </c>
      <c r="C660" s="7">
        <v>1</v>
      </c>
      <c r="D660" s="7">
        <v>0</v>
      </c>
      <c r="E660" s="22" t="str">
        <f t="shared" si="20"/>
        <v>10</v>
      </c>
      <c r="F660" s="4">
        <v>6.8021152799999998</v>
      </c>
      <c r="G660" s="4">
        <v>25.5982550429</v>
      </c>
      <c r="H660" s="2">
        <f t="shared" si="21"/>
        <v>0.26572574062569365</v>
      </c>
      <c r="I660" s="4">
        <v>0.745</v>
      </c>
      <c r="J660" s="4">
        <v>0.69354838709677402</v>
      </c>
      <c r="K660" s="4">
        <v>0.46100000000000002</v>
      </c>
      <c r="L660" s="4">
        <v>0.39300000000000002</v>
      </c>
      <c r="M660" s="4">
        <v>0.497</v>
      </c>
      <c r="N660" s="4">
        <v>0.40200000000000002</v>
      </c>
      <c r="O660" s="5">
        <v>0</v>
      </c>
      <c r="P660" s="5">
        <v>0</v>
      </c>
      <c r="Q660" s="5">
        <v>100</v>
      </c>
      <c r="R660" s="5">
        <v>100</v>
      </c>
      <c r="S660" s="5">
        <v>100</v>
      </c>
      <c r="T660" s="5">
        <v>100</v>
      </c>
      <c r="U660" s="2">
        <v>1.3664917338237099</v>
      </c>
      <c r="V660" s="2">
        <v>1.1826954058786501</v>
      </c>
      <c r="W660" s="2">
        <v>0.61803970807314002</v>
      </c>
      <c r="X660" s="2">
        <v>0.49922648792263902</v>
      </c>
      <c r="Y660" s="2">
        <v>0.68716510888239801</v>
      </c>
      <c r="Z660" s="2">
        <v>0.514164525031505</v>
      </c>
    </row>
    <row r="661" spans="1:26" x14ac:dyDescent="0.35">
      <c r="A661" s="7">
        <v>646</v>
      </c>
      <c r="B661" s="7">
        <v>56</v>
      </c>
      <c r="C661" s="7">
        <v>1</v>
      </c>
      <c r="D661" s="7">
        <v>0</v>
      </c>
      <c r="E661" s="22" t="str">
        <f t="shared" si="20"/>
        <v>10</v>
      </c>
      <c r="F661" s="4">
        <v>7.812968272</v>
      </c>
      <c r="G661" s="4">
        <v>28.6879406475</v>
      </c>
      <c r="H661" s="2">
        <f t="shared" si="21"/>
        <v>0.27234329462686119</v>
      </c>
      <c r="I661" s="4">
        <v>0.628</v>
      </c>
      <c r="J661" s="4">
        <v>0.5</v>
      </c>
      <c r="K661" s="4">
        <v>0.55100000000000005</v>
      </c>
      <c r="L661" s="4">
        <v>0.53900000000000003</v>
      </c>
      <c r="M661" s="4">
        <v>0.51900000000000002</v>
      </c>
      <c r="N661" s="4">
        <v>0.46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100</v>
      </c>
      <c r="U661" s="2">
        <v>0.98886142470899097</v>
      </c>
      <c r="V661" s="2">
        <v>0.69314718055994495</v>
      </c>
      <c r="W661" s="2">
        <v>0.80073239123988305</v>
      </c>
      <c r="X661" s="2">
        <v>0.774357235985489</v>
      </c>
      <c r="Y661" s="2">
        <v>0.73188800887637595</v>
      </c>
      <c r="Z661" s="2">
        <v>0.61618613942381695</v>
      </c>
    </row>
    <row r="662" spans="1:26" x14ac:dyDescent="0.35">
      <c r="A662" s="7">
        <v>348</v>
      </c>
      <c r="B662" s="7">
        <v>88</v>
      </c>
      <c r="C662" s="7">
        <v>1</v>
      </c>
      <c r="D662" s="7">
        <v>0</v>
      </c>
      <c r="E662" s="22" t="str">
        <f t="shared" si="20"/>
        <v>10</v>
      </c>
      <c r="F662" s="4">
        <v>8.0760874789999999</v>
      </c>
      <c r="G662" s="4">
        <v>29.492065447400002</v>
      </c>
      <c r="H662" s="2">
        <f t="shared" si="21"/>
        <v>0.27383933123992105</v>
      </c>
      <c r="I662" s="4">
        <v>0.77100000000000002</v>
      </c>
      <c r="J662" s="4">
        <v>0.75714285714285701</v>
      </c>
      <c r="K662" s="4">
        <v>0.75900000000000001</v>
      </c>
      <c r="L662" s="4">
        <v>0.77800000000000002</v>
      </c>
      <c r="M662" s="4">
        <v>0.81399999999999995</v>
      </c>
      <c r="N662" s="4">
        <v>0.82599999999999996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">
        <v>1.4740332754279</v>
      </c>
      <c r="V662" s="2">
        <v>1.4152818979931401</v>
      </c>
      <c r="W662" s="2">
        <v>1.42295834549148</v>
      </c>
      <c r="X662" s="2">
        <v>1.50507789710986</v>
      </c>
      <c r="Y662" s="2">
        <v>1.68200860526894</v>
      </c>
      <c r="Z662" s="2">
        <v>1.7486999797676099</v>
      </c>
    </row>
    <row r="663" spans="1:26" x14ac:dyDescent="0.35">
      <c r="A663" s="7">
        <v>828</v>
      </c>
      <c r="B663" s="7">
        <v>67</v>
      </c>
      <c r="C663" s="7">
        <v>1</v>
      </c>
      <c r="D663" s="7">
        <v>0</v>
      </c>
      <c r="E663" s="22" t="str">
        <f t="shared" si="20"/>
        <v>10</v>
      </c>
      <c r="F663" s="4">
        <v>7.4692539379999996</v>
      </c>
      <c r="G663" s="4">
        <v>26.214583001400001</v>
      </c>
      <c r="H663" s="2">
        <f t="shared" si="21"/>
        <v>0.28492743667145498</v>
      </c>
      <c r="I663" s="4">
        <v>0.67100000000000004</v>
      </c>
      <c r="J663" s="4">
        <v>0.66101694915254205</v>
      </c>
      <c r="K663" s="4">
        <v>0.58399999999999996</v>
      </c>
      <c r="L663" s="4">
        <v>0.55800000000000005</v>
      </c>
      <c r="M663" s="4">
        <v>0.48099999999999998</v>
      </c>
      <c r="N663" s="4">
        <v>0.45600000000000002</v>
      </c>
      <c r="O663" s="5">
        <v>0</v>
      </c>
      <c r="P663" s="5">
        <v>0</v>
      </c>
      <c r="Q663" s="5">
        <v>0</v>
      </c>
      <c r="R663" s="5">
        <v>0</v>
      </c>
      <c r="S663" s="5">
        <v>100</v>
      </c>
      <c r="T663" s="5">
        <v>100</v>
      </c>
      <c r="U663" s="2">
        <v>1.11169752821677</v>
      </c>
      <c r="V663" s="2">
        <v>1.08180517035173</v>
      </c>
      <c r="W663" s="2">
        <v>0.87707001872087398</v>
      </c>
      <c r="X663" s="2">
        <v>0.81644539690443896</v>
      </c>
      <c r="Y663" s="2">
        <v>0.65585139581624796</v>
      </c>
      <c r="Z663" s="2">
        <v>0.608806032126194</v>
      </c>
    </row>
    <row r="664" spans="1:26" x14ac:dyDescent="0.35">
      <c r="A664" s="7">
        <v>604</v>
      </c>
      <c r="B664" s="7">
        <v>91</v>
      </c>
      <c r="C664" s="7">
        <v>1</v>
      </c>
      <c r="D664" s="7">
        <v>0</v>
      </c>
      <c r="E664" s="22" t="str">
        <f t="shared" si="20"/>
        <v>10</v>
      </c>
      <c r="F664" s="4">
        <v>7.5287314509999996</v>
      </c>
      <c r="G664" s="4">
        <v>25.594313316499999</v>
      </c>
      <c r="H664" s="2">
        <f t="shared" si="21"/>
        <v>0.29415641505593426</v>
      </c>
      <c r="I664" s="4">
        <v>0.71899999999999997</v>
      </c>
      <c r="J664" s="4">
        <v>0.77631578947368396</v>
      </c>
      <c r="K664" s="4">
        <v>0.44700000000000001</v>
      </c>
      <c r="L664" s="4">
        <v>0.58199999999999996</v>
      </c>
      <c r="M664" s="4">
        <v>0.46</v>
      </c>
      <c r="N664" s="4">
        <v>0.55000000000000004</v>
      </c>
      <c r="O664" s="5">
        <v>0</v>
      </c>
      <c r="P664" s="5">
        <v>0</v>
      </c>
      <c r="Q664" s="5">
        <v>100</v>
      </c>
      <c r="R664" s="5">
        <v>0</v>
      </c>
      <c r="S664" s="5">
        <v>100</v>
      </c>
      <c r="T664" s="5">
        <v>0</v>
      </c>
      <c r="U664" s="2">
        <v>1.2694006096483901</v>
      </c>
      <c r="V664" s="2">
        <v>1.49751999623011</v>
      </c>
      <c r="W664" s="2">
        <v>0.59239727745980197</v>
      </c>
      <c r="X664" s="2">
        <v>0.87227384645738104</v>
      </c>
      <c r="Y664" s="2">
        <v>0.61618613942381695</v>
      </c>
      <c r="Z664" s="2">
        <v>0.79850769621777196</v>
      </c>
    </row>
    <row r="665" spans="1:26" x14ac:dyDescent="0.35">
      <c r="A665" s="7">
        <v>182</v>
      </c>
      <c r="B665" s="7">
        <v>6</v>
      </c>
      <c r="C665" s="7">
        <v>1</v>
      </c>
      <c r="D665" s="7">
        <v>0</v>
      </c>
      <c r="E665" s="22" t="str">
        <f t="shared" si="20"/>
        <v>10</v>
      </c>
      <c r="F665" s="4">
        <v>9.1744726809999992</v>
      </c>
      <c r="G665" s="4">
        <v>31.115701536100001</v>
      </c>
      <c r="H665" s="2">
        <f t="shared" si="21"/>
        <v>0.29485025977498547</v>
      </c>
      <c r="I665" s="4">
        <v>0.56699999999999995</v>
      </c>
      <c r="J665" s="4">
        <v>0.71739130434782605</v>
      </c>
      <c r="K665" s="4">
        <v>0.66900000000000004</v>
      </c>
      <c r="L665" s="4">
        <v>0.874</v>
      </c>
      <c r="M665" s="4">
        <v>0.68100000000000005</v>
      </c>
      <c r="N665" s="4">
        <v>0.86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0.83701755097964703</v>
      </c>
      <c r="V665" s="2">
        <v>1.2636920390275601</v>
      </c>
      <c r="W665" s="2">
        <v>1.1056369036050699</v>
      </c>
      <c r="X665" s="2">
        <v>2.0714733720306602</v>
      </c>
      <c r="Y665" s="2">
        <v>1.14256417619729</v>
      </c>
      <c r="Z665" s="2">
        <v>1.9661128563728301</v>
      </c>
    </row>
    <row r="666" spans="1:26" x14ac:dyDescent="0.35">
      <c r="A666" s="7">
        <v>76</v>
      </c>
      <c r="B666" s="7">
        <v>2</v>
      </c>
      <c r="C666" s="7">
        <v>1</v>
      </c>
      <c r="D666" s="7">
        <v>0</v>
      </c>
      <c r="E666" s="22" t="str">
        <f t="shared" si="20"/>
        <v>10</v>
      </c>
      <c r="F666" s="4">
        <v>9.6231469690000004</v>
      </c>
      <c r="G666" s="4">
        <v>31.543829898169999</v>
      </c>
      <c r="H666" s="2">
        <f t="shared" si="21"/>
        <v>0.30507224392426369</v>
      </c>
      <c r="I666" s="4">
        <v>0.61</v>
      </c>
      <c r="J666" s="4">
        <v>0.61194029850746301</v>
      </c>
      <c r="K666" s="4">
        <v>0.27900000000000003</v>
      </c>
      <c r="L666" s="4">
        <v>0.253</v>
      </c>
      <c r="M666" s="4">
        <v>0.25800000000000001</v>
      </c>
      <c r="N666" s="4">
        <v>0.22700000000000001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0.94160853985844495</v>
      </c>
      <c r="V666" s="2">
        <v>0.94659608136948403</v>
      </c>
      <c r="W666" s="2">
        <v>0.327116141697188</v>
      </c>
      <c r="X666" s="2">
        <v>0.29169009384931999</v>
      </c>
      <c r="Y666" s="2">
        <v>0.298406035814757</v>
      </c>
      <c r="Z666" s="2">
        <v>0.25747623039471501</v>
      </c>
    </row>
    <row r="667" spans="1:26" x14ac:dyDescent="0.35">
      <c r="A667" s="7">
        <v>528</v>
      </c>
      <c r="B667" s="7">
        <v>74</v>
      </c>
      <c r="C667" s="7">
        <v>1</v>
      </c>
      <c r="D667" s="7">
        <v>0</v>
      </c>
      <c r="E667" s="22" t="str">
        <f t="shared" si="20"/>
        <v>10</v>
      </c>
      <c r="F667" s="4">
        <v>9.2707520530000007</v>
      </c>
      <c r="G667" s="4">
        <v>29.3052346658</v>
      </c>
      <c r="H667" s="2">
        <f t="shared" si="21"/>
        <v>0.31635140133578998</v>
      </c>
      <c r="I667" s="4">
        <v>0.59799999999999998</v>
      </c>
      <c r="J667" s="4">
        <v>0.65277777777777801</v>
      </c>
      <c r="K667" s="4">
        <v>0.51900000000000002</v>
      </c>
      <c r="L667" s="4">
        <v>0.65500000000000003</v>
      </c>
      <c r="M667" s="4">
        <v>0.53</v>
      </c>
      <c r="N667" s="4">
        <v>0.63500000000000001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0.91130319036311602</v>
      </c>
      <c r="V667" s="2">
        <v>1.0577902941478501</v>
      </c>
      <c r="W667" s="2">
        <v>0.73188800887637595</v>
      </c>
      <c r="X667" s="2">
        <v>1.06421086195078</v>
      </c>
      <c r="Y667" s="2">
        <v>0.75502258427803304</v>
      </c>
      <c r="Z667" s="2">
        <v>1.00785792539965</v>
      </c>
    </row>
    <row r="668" spans="1:26" x14ac:dyDescent="0.35">
      <c r="A668" s="7">
        <v>690</v>
      </c>
      <c r="B668" s="7">
        <v>85</v>
      </c>
      <c r="C668" s="7">
        <v>1</v>
      </c>
      <c r="D668" s="7">
        <v>0</v>
      </c>
      <c r="E668" s="22" t="str">
        <f t="shared" si="20"/>
        <v>10</v>
      </c>
      <c r="F668" s="4">
        <v>8.7503870819999996</v>
      </c>
      <c r="G668" s="4">
        <v>27.651852490700001</v>
      </c>
      <c r="H668" s="2">
        <f t="shared" si="21"/>
        <v>0.31644849418110305</v>
      </c>
      <c r="I668" s="4">
        <v>0.53700000000000003</v>
      </c>
      <c r="J668" s="4">
        <v>0.58823529411764697</v>
      </c>
      <c r="K668" s="4">
        <v>0.38400000000000001</v>
      </c>
      <c r="L668" s="4">
        <v>0.47399999999999998</v>
      </c>
      <c r="M668" s="4">
        <v>0.33900000000000002</v>
      </c>
      <c r="N668" s="4">
        <v>0.29299999999999998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0.77002822489590295</v>
      </c>
      <c r="V668" s="2">
        <v>0.88730319500090304</v>
      </c>
      <c r="W668" s="2">
        <v>0.484508315448617</v>
      </c>
      <c r="X668" s="2">
        <v>0.64245406624442702</v>
      </c>
      <c r="Y668" s="2">
        <v>0.41400143913045101</v>
      </c>
      <c r="Z668" s="2">
        <v>0.34672461308556402</v>
      </c>
    </row>
    <row r="669" spans="1:26" x14ac:dyDescent="0.35">
      <c r="A669" s="7">
        <v>36</v>
      </c>
      <c r="B669" s="7">
        <v>88</v>
      </c>
      <c r="C669" s="7">
        <v>1</v>
      </c>
      <c r="D669" s="7">
        <v>0</v>
      </c>
      <c r="E669" s="22" t="str">
        <f t="shared" si="20"/>
        <v>10</v>
      </c>
      <c r="F669" s="4">
        <v>9.3852636609999998</v>
      </c>
      <c r="G669" s="4">
        <v>29.0386677252</v>
      </c>
      <c r="H669" s="2">
        <f t="shared" si="21"/>
        <v>0.32319883783288683</v>
      </c>
      <c r="I669" s="4">
        <v>0.67200000000000004</v>
      </c>
      <c r="J669" s="4">
        <v>0.58823529411764697</v>
      </c>
      <c r="K669" s="4">
        <v>0.56899999999999995</v>
      </c>
      <c r="L669" s="4">
        <v>0.48099999999999998</v>
      </c>
      <c r="M669" s="4">
        <v>0.57599999999999996</v>
      </c>
      <c r="N669" s="4">
        <v>0.58899999999999997</v>
      </c>
      <c r="O669" s="5">
        <v>0</v>
      </c>
      <c r="P669" s="5">
        <v>0</v>
      </c>
      <c r="Q669" s="5">
        <v>0</v>
      </c>
      <c r="R669" s="5">
        <v>100</v>
      </c>
      <c r="S669" s="5">
        <v>0</v>
      </c>
      <c r="T669" s="5">
        <v>0</v>
      </c>
      <c r="U669" s="2">
        <v>1.11474167059799</v>
      </c>
      <c r="V669" s="2">
        <v>0.88730319500090304</v>
      </c>
      <c r="W669" s="2">
        <v>0.84164718887838896</v>
      </c>
      <c r="X669" s="2">
        <v>0.65585139581624796</v>
      </c>
      <c r="Y669" s="2">
        <v>0.85802182375017899</v>
      </c>
      <c r="Z669" s="2">
        <v>0.88916206448590196</v>
      </c>
    </row>
    <row r="670" spans="1:26" x14ac:dyDescent="0.35">
      <c r="A670" s="7">
        <v>508</v>
      </c>
      <c r="B670" s="7">
        <v>35</v>
      </c>
      <c r="C670" s="7">
        <v>1</v>
      </c>
      <c r="D670" s="7">
        <v>0</v>
      </c>
      <c r="E670" s="22" t="str">
        <f t="shared" si="20"/>
        <v>10</v>
      </c>
      <c r="F670" s="4">
        <v>8.3019901419999993</v>
      </c>
      <c r="G670" s="4">
        <v>25.6645708207</v>
      </c>
      <c r="H670" s="2">
        <f t="shared" si="21"/>
        <v>0.3234805756153129</v>
      </c>
      <c r="I670" s="4">
        <v>0.65400000000000003</v>
      </c>
      <c r="J670" s="4">
        <v>0.63043478260869601</v>
      </c>
      <c r="K670" s="4">
        <v>0.503</v>
      </c>
      <c r="L670" s="4">
        <v>0.502</v>
      </c>
      <c r="M670" s="4">
        <v>0.52700000000000002</v>
      </c>
      <c r="N670" s="4">
        <v>0.33700000000000002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100</v>
      </c>
      <c r="U670" s="2">
        <v>1.0613165039244099</v>
      </c>
      <c r="V670" s="2">
        <v>0.99542805243287902</v>
      </c>
      <c r="W670" s="2">
        <v>0.69916525288550802</v>
      </c>
      <c r="X670" s="2">
        <v>0.69715520195748404</v>
      </c>
      <c r="Y670" s="2">
        <v>0.74865989049020398</v>
      </c>
      <c r="Z670" s="2">
        <v>0.41098028879627502</v>
      </c>
    </row>
    <row r="671" spans="1:26" x14ac:dyDescent="0.35">
      <c r="A671" s="7">
        <v>148</v>
      </c>
      <c r="B671" s="7">
        <v>3</v>
      </c>
      <c r="C671" s="7">
        <v>1</v>
      </c>
      <c r="D671" s="7">
        <v>0</v>
      </c>
      <c r="E671" s="22" t="str">
        <f t="shared" si="20"/>
        <v>10</v>
      </c>
      <c r="F671" s="4">
        <v>7.5257827610000003</v>
      </c>
      <c r="G671" s="4">
        <v>22.928207862800001</v>
      </c>
      <c r="H671" s="2">
        <f t="shared" si="21"/>
        <v>0.32823249012890576</v>
      </c>
      <c r="I671" s="4">
        <v>0.67600000000000005</v>
      </c>
      <c r="J671" s="4">
        <v>0.70491803278688503</v>
      </c>
      <c r="K671" s="4">
        <v>0.45500000000000002</v>
      </c>
      <c r="L671" s="4">
        <v>0.49299999999999999</v>
      </c>
      <c r="M671" s="4">
        <v>0.44400000000000001</v>
      </c>
      <c r="N671" s="4">
        <v>0.38300000000000001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1.12701176318981</v>
      </c>
      <c r="V671" s="2">
        <v>1.2205021062771499</v>
      </c>
      <c r="W671" s="2">
        <v>0.60696948431889297</v>
      </c>
      <c r="X671" s="2">
        <v>0.679244275390954</v>
      </c>
      <c r="Y671" s="2">
        <v>0.58698698473155497</v>
      </c>
      <c r="Z671" s="2">
        <v>0.48288625507674898</v>
      </c>
    </row>
    <row r="672" spans="1:26" x14ac:dyDescent="0.35">
      <c r="A672" s="7">
        <v>800</v>
      </c>
      <c r="B672" s="7">
        <v>83</v>
      </c>
      <c r="C672" s="7">
        <v>1</v>
      </c>
      <c r="D672" s="7">
        <v>0</v>
      </c>
      <c r="E672" s="22" t="str">
        <f t="shared" si="20"/>
        <v>10</v>
      </c>
      <c r="F672" s="4">
        <v>12.55463945</v>
      </c>
      <c r="G672" s="4">
        <v>38.071304745909998</v>
      </c>
      <c r="H672" s="2">
        <f t="shared" si="21"/>
        <v>0.32976646148038163</v>
      </c>
      <c r="I672" s="4">
        <v>0.46100000000000002</v>
      </c>
      <c r="J672" s="4">
        <v>0.52</v>
      </c>
      <c r="K672" s="4">
        <v>0.52500000000000002</v>
      </c>
      <c r="L672" s="4">
        <v>0.58499999999999996</v>
      </c>
      <c r="M672" s="4">
        <v>0.495</v>
      </c>
      <c r="N672" s="4">
        <v>0.55900000000000005</v>
      </c>
      <c r="O672" s="5">
        <v>100</v>
      </c>
      <c r="P672" s="5">
        <v>0</v>
      </c>
      <c r="Q672" s="5">
        <v>0</v>
      </c>
      <c r="R672" s="5">
        <v>0</v>
      </c>
      <c r="S672" s="5">
        <v>100</v>
      </c>
      <c r="T672" s="5">
        <v>0</v>
      </c>
      <c r="U672" s="2">
        <v>0.61803970807314002</v>
      </c>
      <c r="V672" s="2">
        <v>0.73396917508019999</v>
      </c>
      <c r="W672" s="2">
        <v>0.74444047494749599</v>
      </c>
      <c r="X672" s="2">
        <v>0.87947675875143905</v>
      </c>
      <c r="Y672" s="2">
        <v>0.68319684970677697</v>
      </c>
      <c r="Z672" s="2">
        <v>0.81871040353529101</v>
      </c>
    </row>
    <row r="673" spans="1:26" x14ac:dyDescent="0.35">
      <c r="A673" s="7">
        <v>640</v>
      </c>
      <c r="B673" s="7">
        <v>95</v>
      </c>
      <c r="C673" s="7">
        <v>1</v>
      </c>
      <c r="D673" s="7">
        <v>0</v>
      </c>
      <c r="E673" s="22" t="str">
        <f t="shared" si="20"/>
        <v>10</v>
      </c>
      <c r="F673" s="4">
        <v>9.4685458229999995</v>
      </c>
      <c r="G673" s="4">
        <v>28.5350889654</v>
      </c>
      <c r="H673" s="2">
        <f t="shared" si="21"/>
        <v>0.33182114254071576</v>
      </c>
      <c r="I673" s="4">
        <v>0.77</v>
      </c>
      <c r="J673" s="4">
        <v>0.796875</v>
      </c>
      <c r="K673" s="4">
        <v>0.80800000000000005</v>
      </c>
      <c r="L673" s="4">
        <v>0.82599999999999996</v>
      </c>
      <c r="M673" s="4">
        <v>0.76700000000000002</v>
      </c>
      <c r="N673" s="4">
        <v>0.72599999999999998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1.4696759700589399</v>
      </c>
      <c r="V673" s="2">
        <v>1.5939337258981401</v>
      </c>
      <c r="W673" s="2">
        <v>1.65025990695436</v>
      </c>
      <c r="X673" s="2">
        <v>1.7486999797676099</v>
      </c>
      <c r="Y673" s="2">
        <v>1.45671682541644</v>
      </c>
      <c r="Z673" s="2">
        <v>1.2946271725940699</v>
      </c>
    </row>
    <row r="674" spans="1:26" x14ac:dyDescent="0.35">
      <c r="A674" s="7">
        <v>472</v>
      </c>
      <c r="B674" s="7">
        <v>53</v>
      </c>
      <c r="C674" s="7">
        <v>1</v>
      </c>
      <c r="D674" s="7">
        <v>0</v>
      </c>
      <c r="E674" s="22" t="str">
        <f t="shared" si="20"/>
        <v>10</v>
      </c>
      <c r="F674" s="4">
        <v>12.33137438</v>
      </c>
      <c r="G674" s="4">
        <v>36.664964680200001</v>
      </c>
      <c r="H674" s="2">
        <f t="shared" si="21"/>
        <v>0.33632582187265136</v>
      </c>
      <c r="I674" s="4">
        <v>0.49299999999999999</v>
      </c>
      <c r="J674" s="4">
        <v>0.45783132530120502</v>
      </c>
      <c r="K674" s="4">
        <v>0.35699999999999998</v>
      </c>
      <c r="L674" s="4">
        <v>0.307</v>
      </c>
      <c r="M674" s="4">
        <v>0.27400000000000002</v>
      </c>
      <c r="N674" s="4">
        <v>0.36799999999999999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0.679244275390954</v>
      </c>
      <c r="V674" s="2">
        <v>0.61217811802627797</v>
      </c>
      <c r="W674" s="2">
        <v>0.44161055474451799</v>
      </c>
      <c r="X674" s="2">
        <v>0.36672527979223402</v>
      </c>
      <c r="Y674" s="2">
        <v>0.32020526415734102</v>
      </c>
      <c r="Z674" s="2">
        <v>0.45886588483528001</v>
      </c>
    </row>
    <row r="675" spans="1:26" x14ac:dyDescent="0.35">
      <c r="A675" s="7">
        <v>404</v>
      </c>
      <c r="B675" s="7">
        <v>77</v>
      </c>
      <c r="C675" s="7">
        <v>1</v>
      </c>
      <c r="D675" s="7">
        <v>0</v>
      </c>
      <c r="E675" s="22" t="str">
        <f t="shared" si="20"/>
        <v>10</v>
      </c>
      <c r="F675" s="4">
        <v>11.28891404</v>
      </c>
      <c r="G675" s="4">
        <v>32.815327785599997</v>
      </c>
      <c r="H675" s="2">
        <f t="shared" si="21"/>
        <v>0.34401344742787526</v>
      </c>
      <c r="I675" s="4">
        <v>0.63100000000000001</v>
      </c>
      <c r="J675" s="4">
        <v>0.66</v>
      </c>
      <c r="K675" s="4">
        <v>0.53100000000000003</v>
      </c>
      <c r="L675" s="4">
        <v>0.55000000000000004</v>
      </c>
      <c r="M675" s="4">
        <v>0.38100000000000001</v>
      </c>
      <c r="N675" s="4">
        <v>0.32100000000000001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100</v>
      </c>
      <c r="U675" s="2">
        <v>0.99695863494160997</v>
      </c>
      <c r="V675" s="2">
        <v>1.07880966137193</v>
      </c>
      <c r="W675" s="2">
        <v>0.75715251053585797</v>
      </c>
      <c r="X675" s="2">
        <v>0.79850769621777196</v>
      </c>
      <c r="Y675" s="2">
        <v>0.47965000629754101</v>
      </c>
      <c r="Z675" s="2">
        <v>0.38713415142344099</v>
      </c>
    </row>
    <row r="676" spans="1:26" x14ac:dyDescent="0.35">
      <c r="A676" s="7">
        <v>98</v>
      </c>
      <c r="B676" s="7">
        <v>48</v>
      </c>
      <c r="C676" s="7">
        <v>1</v>
      </c>
      <c r="D676" s="7">
        <v>0</v>
      </c>
      <c r="E676" s="22" t="str">
        <f t="shared" si="20"/>
        <v>10</v>
      </c>
      <c r="F676" s="4">
        <v>9.1147562430000004</v>
      </c>
      <c r="G676" s="4">
        <v>25.802639920299999</v>
      </c>
      <c r="H676" s="2">
        <f t="shared" si="21"/>
        <v>0.35324898038161773</v>
      </c>
      <c r="I676" s="4">
        <v>0.73199999999999998</v>
      </c>
      <c r="J676" s="4">
        <v>0.6875</v>
      </c>
      <c r="K676" s="4">
        <v>0.67700000000000005</v>
      </c>
      <c r="L676" s="4">
        <v>0.70099999999999996</v>
      </c>
      <c r="M676" s="4">
        <v>0.60899999999999999</v>
      </c>
      <c r="N676" s="4">
        <v>0.53800000000000003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1.3167682984712801</v>
      </c>
      <c r="V676" s="2">
        <v>1.16315080980568</v>
      </c>
      <c r="W676" s="2">
        <v>1.1301029557594799</v>
      </c>
      <c r="X676" s="2">
        <v>1.20731170559145</v>
      </c>
      <c r="Y676" s="2">
        <v>0.93904771899677097</v>
      </c>
      <c r="Z676" s="2">
        <v>0.77219038790039796</v>
      </c>
    </row>
    <row r="677" spans="1:26" x14ac:dyDescent="0.35">
      <c r="A677" s="7">
        <v>448</v>
      </c>
      <c r="B677" s="7">
        <v>64</v>
      </c>
      <c r="C677" s="7">
        <v>1</v>
      </c>
      <c r="D677" s="7">
        <v>0</v>
      </c>
      <c r="E677" s="22" t="str">
        <f t="shared" si="20"/>
        <v>10</v>
      </c>
      <c r="F677" s="4">
        <v>10.24042891</v>
      </c>
      <c r="G677" s="4">
        <v>28.850960770099999</v>
      </c>
      <c r="H677" s="2">
        <f t="shared" si="21"/>
        <v>0.35494238793644539</v>
      </c>
      <c r="I677" s="4">
        <v>0.45700000000000002</v>
      </c>
      <c r="J677" s="4">
        <v>0.44871794871794901</v>
      </c>
      <c r="K677" s="4">
        <v>0.47199999999999998</v>
      </c>
      <c r="L677" s="4">
        <v>0.54400000000000004</v>
      </c>
      <c r="M677" s="4">
        <v>0.46800000000000003</v>
      </c>
      <c r="N677" s="4">
        <v>0.47399999999999998</v>
      </c>
      <c r="O677" s="5">
        <v>100</v>
      </c>
      <c r="P677" s="5">
        <v>100</v>
      </c>
      <c r="Q677" s="5">
        <v>100</v>
      </c>
      <c r="R677" s="5">
        <v>0</v>
      </c>
      <c r="S677" s="5">
        <v>100</v>
      </c>
      <c r="T677" s="5">
        <v>100</v>
      </c>
      <c r="U677" s="2">
        <v>0.61064595904820196</v>
      </c>
      <c r="V677" s="2">
        <v>0.59550871099602898</v>
      </c>
      <c r="W677" s="2">
        <v>0.638658995275876</v>
      </c>
      <c r="X677" s="2">
        <v>0.78526246946775102</v>
      </c>
      <c r="Y677" s="2">
        <v>0.63111178964049297</v>
      </c>
      <c r="Z677" s="2">
        <v>0.64245406624442702</v>
      </c>
    </row>
    <row r="678" spans="1:26" x14ac:dyDescent="0.35">
      <c r="A678" s="7">
        <v>630</v>
      </c>
      <c r="B678" s="7">
        <v>83</v>
      </c>
      <c r="C678" s="7">
        <v>1</v>
      </c>
      <c r="D678" s="7">
        <v>0</v>
      </c>
      <c r="E678" s="22" t="str">
        <f t="shared" si="20"/>
        <v>10</v>
      </c>
      <c r="F678" s="4">
        <v>10.190165739999999</v>
      </c>
      <c r="G678" s="4">
        <v>26.688021093</v>
      </c>
      <c r="H678" s="2">
        <f t="shared" si="21"/>
        <v>0.38182545286854475</v>
      </c>
      <c r="I678" s="4">
        <v>0.59799999999999998</v>
      </c>
      <c r="J678" s="4">
        <v>0.56338028169014098</v>
      </c>
      <c r="K678" s="4">
        <v>0.435</v>
      </c>
      <c r="L678" s="4">
        <v>0.35899999999999999</v>
      </c>
      <c r="M678" s="4">
        <v>0.33900000000000002</v>
      </c>
      <c r="N678" s="4">
        <v>0.32900000000000001</v>
      </c>
      <c r="O678" s="5">
        <v>0</v>
      </c>
      <c r="P678" s="5">
        <v>0</v>
      </c>
      <c r="Q678" s="5">
        <v>100</v>
      </c>
      <c r="R678" s="5">
        <v>100</v>
      </c>
      <c r="S678" s="5">
        <v>100</v>
      </c>
      <c r="T678" s="5">
        <v>100</v>
      </c>
      <c r="U678" s="2">
        <v>0.91130319036311602</v>
      </c>
      <c r="V678" s="2">
        <v>0.82869267255616896</v>
      </c>
      <c r="W678" s="2">
        <v>0.57092954783569605</v>
      </c>
      <c r="X678" s="2">
        <v>0.44472582206146699</v>
      </c>
      <c r="Y678" s="2">
        <v>0.41400143913045101</v>
      </c>
      <c r="Z678" s="2">
        <v>0.39898614201045501</v>
      </c>
    </row>
    <row r="679" spans="1:26" x14ac:dyDescent="0.35">
      <c r="A679" s="7">
        <v>134</v>
      </c>
      <c r="B679" s="7">
        <v>33</v>
      </c>
      <c r="C679" s="7">
        <v>1</v>
      </c>
      <c r="D679" s="7">
        <v>0</v>
      </c>
      <c r="E679" s="22" t="str">
        <f t="shared" si="20"/>
        <v>10</v>
      </c>
      <c r="F679" s="4">
        <v>10.51763873</v>
      </c>
      <c r="G679" s="4">
        <v>27.2689324318</v>
      </c>
      <c r="H679" s="2">
        <f t="shared" si="21"/>
        <v>0.38570042139730876</v>
      </c>
      <c r="I679" s="4">
        <v>0.56799999999999995</v>
      </c>
      <c r="J679" s="4">
        <v>0.59740259740259705</v>
      </c>
      <c r="K679" s="4">
        <v>0.75800000000000001</v>
      </c>
      <c r="L679" s="4">
        <v>0.77100000000000002</v>
      </c>
      <c r="M679" s="4">
        <v>0.75700000000000001</v>
      </c>
      <c r="N679" s="4">
        <v>0.76800000000000002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0.83932969073802699</v>
      </c>
      <c r="V679" s="2">
        <v>0.90981821736853796</v>
      </c>
      <c r="W679" s="2">
        <v>1.4188175528254501</v>
      </c>
      <c r="X679" s="2">
        <v>1.4740332754279</v>
      </c>
      <c r="Y679" s="2">
        <v>1.4146938356415899</v>
      </c>
      <c r="Z679" s="2">
        <v>1.46101790731583</v>
      </c>
    </row>
    <row r="680" spans="1:26" x14ac:dyDescent="0.35">
      <c r="A680" s="7">
        <v>270</v>
      </c>
      <c r="B680" s="7">
        <v>50</v>
      </c>
      <c r="C680" s="7">
        <v>1</v>
      </c>
      <c r="D680" s="7">
        <v>0</v>
      </c>
      <c r="E680" s="22" t="str">
        <f t="shared" si="20"/>
        <v>10</v>
      </c>
      <c r="F680" s="4">
        <v>13.55232797</v>
      </c>
      <c r="G680" s="4">
        <v>35.009846278449999</v>
      </c>
      <c r="H680" s="2">
        <f t="shared" si="21"/>
        <v>0.38710047059938152</v>
      </c>
      <c r="I680" s="4">
        <v>0.56799999999999995</v>
      </c>
      <c r="J680" s="4">
        <v>0.58108108108108103</v>
      </c>
      <c r="K680" s="4">
        <v>0.46200000000000002</v>
      </c>
      <c r="L680" s="4">
        <v>0.50600000000000001</v>
      </c>
      <c r="M680" s="4">
        <v>0.41</v>
      </c>
      <c r="N680" s="4">
        <v>0.41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100</v>
      </c>
      <c r="U680" s="2">
        <v>0.83932969073802699</v>
      </c>
      <c r="V680" s="2">
        <v>0.87007788871902303</v>
      </c>
      <c r="W680" s="2">
        <v>0.61989671882035302</v>
      </c>
      <c r="X680" s="2">
        <v>0.70521976179421497</v>
      </c>
      <c r="Y680" s="2">
        <v>0.52763274208237199</v>
      </c>
      <c r="Z680" s="2">
        <v>0.52763274208237199</v>
      </c>
    </row>
    <row r="681" spans="1:26" x14ac:dyDescent="0.35">
      <c r="A681" s="7">
        <v>32</v>
      </c>
      <c r="B681" s="7">
        <v>7</v>
      </c>
      <c r="C681" s="7">
        <v>1</v>
      </c>
      <c r="D681" s="7">
        <v>0</v>
      </c>
      <c r="E681" s="22" t="str">
        <f t="shared" si="20"/>
        <v>10</v>
      </c>
      <c r="F681" s="4">
        <v>10.94196801</v>
      </c>
      <c r="G681" s="4">
        <v>28.079226068099999</v>
      </c>
      <c r="H681" s="2">
        <f t="shared" si="21"/>
        <v>0.38968196571595881</v>
      </c>
      <c r="I681" s="4">
        <v>0.44500000000000001</v>
      </c>
      <c r="J681" s="4">
        <v>0.46052631578947401</v>
      </c>
      <c r="K681" s="4">
        <v>0.30599999999999999</v>
      </c>
      <c r="L681" s="4">
        <v>0.33</v>
      </c>
      <c r="M681" s="4">
        <v>0.24</v>
      </c>
      <c r="N681" s="4">
        <v>0.252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0.58878716523570296</v>
      </c>
      <c r="V681" s="2">
        <v>0.617161273582023</v>
      </c>
      <c r="W681" s="2">
        <v>0.36528331847533302</v>
      </c>
      <c r="X681" s="2">
        <v>0.40047756659712502</v>
      </c>
      <c r="Y681" s="2">
        <v>0.27443684570176002</v>
      </c>
      <c r="Z681" s="2">
        <v>0.29035230100766002</v>
      </c>
    </row>
    <row r="682" spans="1:26" x14ac:dyDescent="0.35">
      <c r="A682" s="7">
        <v>656</v>
      </c>
      <c r="B682" s="7">
        <v>45</v>
      </c>
      <c r="C682" s="7">
        <v>1</v>
      </c>
      <c r="D682" s="7">
        <v>0</v>
      </c>
      <c r="E682" s="22" t="str">
        <f t="shared" si="20"/>
        <v>10</v>
      </c>
      <c r="F682" s="4">
        <v>7.8567212030000002</v>
      </c>
      <c r="G682" s="4">
        <v>19.776217854799999</v>
      </c>
      <c r="H682" s="2">
        <f t="shared" si="21"/>
        <v>0.39728128303830607</v>
      </c>
      <c r="I682" s="4">
        <v>0.55800000000000005</v>
      </c>
      <c r="J682" s="4">
        <v>0.48484848484848497</v>
      </c>
      <c r="K682" s="4">
        <v>0.312</v>
      </c>
      <c r="L682" s="4">
        <v>0.22500000000000001</v>
      </c>
      <c r="M682" s="4">
        <v>0.20899999999999999</v>
      </c>
      <c r="N682" s="4">
        <v>0.22600000000000001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0.81644539690443896</v>
      </c>
      <c r="V682" s="2">
        <v>0.66329421741026395</v>
      </c>
      <c r="W682" s="2">
        <v>0.37396644104879301</v>
      </c>
      <c r="X682" s="2">
        <v>0.25489224962878998</v>
      </c>
      <c r="Y682" s="2">
        <v>0.23445731121448299</v>
      </c>
      <c r="Z682" s="2">
        <v>0.25618340539241002</v>
      </c>
    </row>
    <row r="683" spans="1:26" x14ac:dyDescent="0.35">
      <c r="A683" s="7">
        <v>386</v>
      </c>
      <c r="B683" s="7">
        <v>26</v>
      </c>
      <c r="C683" s="7">
        <v>1</v>
      </c>
      <c r="D683" s="7">
        <v>0</v>
      </c>
      <c r="E683" s="22" t="str">
        <f t="shared" si="20"/>
        <v>10</v>
      </c>
      <c r="F683" s="4">
        <v>10.147631000000001</v>
      </c>
      <c r="G683" s="4">
        <v>24.394358953200001</v>
      </c>
      <c r="H683" s="2">
        <f t="shared" si="21"/>
        <v>0.41598268761511586</v>
      </c>
      <c r="I683" s="4">
        <v>0.71599999999999997</v>
      </c>
      <c r="J683" s="4">
        <v>0.8</v>
      </c>
      <c r="K683" s="4">
        <v>0.69399999999999995</v>
      </c>
      <c r="L683" s="4">
        <v>0.80900000000000005</v>
      </c>
      <c r="M683" s="4">
        <v>0.68400000000000005</v>
      </c>
      <c r="N683" s="4">
        <v>0.81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">
        <v>1.2587810408209299</v>
      </c>
      <c r="V683" s="2">
        <v>1.6094379124341001</v>
      </c>
      <c r="W683" s="2">
        <v>1.1841701770297599</v>
      </c>
      <c r="X683" s="2">
        <v>1.65548185093551</v>
      </c>
      <c r="Y683" s="2">
        <v>1.1520130653952301</v>
      </c>
      <c r="Z683" s="2">
        <v>1.66073120682165</v>
      </c>
    </row>
    <row r="684" spans="1:26" x14ac:dyDescent="0.35">
      <c r="A684" s="7">
        <v>304</v>
      </c>
      <c r="B684" s="7">
        <v>52</v>
      </c>
      <c r="C684" s="7">
        <v>1</v>
      </c>
      <c r="D684" s="7">
        <v>0</v>
      </c>
      <c r="E684" s="22" t="str">
        <f t="shared" si="20"/>
        <v>10</v>
      </c>
      <c r="F684" s="4">
        <v>11.772287260000001</v>
      </c>
      <c r="G684" s="4">
        <v>27.321257509500001</v>
      </c>
      <c r="H684" s="2">
        <f t="shared" si="21"/>
        <v>0.43088380012913402</v>
      </c>
      <c r="I684" s="4">
        <v>0.61699999999999999</v>
      </c>
      <c r="J684" s="4">
        <v>0.56338028169014098</v>
      </c>
      <c r="K684" s="4">
        <v>0.54500000000000004</v>
      </c>
      <c r="L684" s="4">
        <v>0.57299999999999995</v>
      </c>
      <c r="M684" s="4">
        <v>0.52300000000000002</v>
      </c>
      <c r="N684" s="4">
        <v>0.48499999999999999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100</v>
      </c>
      <c r="U684" s="2">
        <v>0.95972028980149104</v>
      </c>
      <c r="V684" s="2">
        <v>0.82869267255616896</v>
      </c>
      <c r="W684" s="2">
        <v>0.78745786003118701</v>
      </c>
      <c r="X684" s="2">
        <v>0.85097126575351201</v>
      </c>
      <c r="Y684" s="2">
        <v>0.74023878809379595</v>
      </c>
      <c r="Z684" s="2">
        <v>0.66358837831840101</v>
      </c>
    </row>
    <row r="685" spans="1:26" x14ac:dyDescent="0.35">
      <c r="A685" s="7">
        <v>888</v>
      </c>
      <c r="B685" s="7">
        <v>97</v>
      </c>
      <c r="C685" s="7">
        <v>1</v>
      </c>
      <c r="D685" s="7">
        <v>0</v>
      </c>
      <c r="E685" s="22" t="str">
        <f t="shared" si="20"/>
        <v>10</v>
      </c>
      <c r="F685" s="4">
        <v>15.80889468</v>
      </c>
      <c r="G685" s="4">
        <v>35.157198949700003</v>
      </c>
      <c r="H685" s="2">
        <f t="shared" si="21"/>
        <v>0.44966308899119217</v>
      </c>
      <c r="I685" s="4">
        <v>0.52100000000000002</v>
      </c>
      <c r="J685" s="4">
        <v>0.51948051948051899</v>
      </c>
      <c r="K685" s="4">
        <v>0.47099999999999997</v>
      </c>
      <c r="L685" s="4">
        <v>0.47</v>
      </c>
      <c r="M685" s="4">
        <v>0.441</v>
      </c>
      <c r="N685" s="4">
        <v>0.42099999999999999</v>
      </c>
      <c r="O685" s="5">
        <v>0</v>
      </c>
      <c r="P685" s="5">
        <v>0</v>
      </c>
      <c r="Q685" s="5">
        <v>100</v>
      </c>
      <c r="R685" s="5">
        <v>100</v>
      </c>
      <c r="S685" s="5">
        <v>100</v>
      </c>
      <c r="T685" s="5">
        <v>100</v>
      </c>
      <c r="U685" s="2">
        <v>0.736054681571222</v>
      </c>
      <c r="V685" s="2">
        <v>0.732887509209459</v>
      </c>
      <c r="W685" s="2">
        <v>0.63676684712383802</v>
      </c>
      <c r="X685" s="2">
        <v>0.63487827243596995</v>
      </c>
      <c r="Y685" s="2">
        <v>0.58160580582703802</v>
      </c>
      <c r="Z685" s="2">
        <v>0.54645280140914199</v>
      </c>
    </row>
    <row r="686" spans="1:26" x14ac:dyDescent="0.35">
      <c r="A686" s="7">
        <v>278</v>
      </c>
      <c r="B686" s="7">
        <v>69</v>
      </c>
      <c r="C686" s="7">
        <v>1</v>
      </c>
      <c r="D686" s="7">
        <v>0</v>
      </c>
      <c r="E686" s="22" t="str">
        <f t="shared" si="20"/>
        <v>10</v>
      </c>
      <c r="F686" s="4">
        <v>11.825761780000001</v>
      </c>
      <c r="G686" s="4">
        <v>26.253155190499999</v>
      </c>
      <c r="H686" s="2">
        <f t="shared" si="21"/>
        <v>0.4504510674693793</v>
      </c>
      <c r="I686" s="4">
        <v>0.55300000000000005</v>
      </c>
      <c r="J686" s="4">
        <v>0.47727272727272702</v>
      </c>
      <c r="K686" s="4">
        <v>0.625</v>
      </c>
      <c r="L686" s="4">
        <v>0.45800000000000002</v>
      </c>
      <c r="M686" s="4">
        <v>0.61899999999999999</v>
      </c>
      <c r="N686" s="4">
        <v>0.60299999999999998</v>
      </c>
      <c r="O686" s="5">
        <v>0</v>
      </c>
      <c r="P686" s="5">
        <v>100</v>
      </c>
      <c r="Q686" s="5">
        <v>0</v>
      </c>
      <c r="R686" s="5">
        <v>100</v>
      </c>
      <c r="S686" s="5">
        <v>0</v>
      </c>
      <c r="T686" s="5">
        <v>0</v>
      </c>
      <c r="U686" s="2">
        <v>0.80519668436856795</v>
      </c>
      <c r="V686" s="2">
        <v>0.64869541798911101</v>
      </c>
      <c r="W686" s="2">
        <v>0.98082925301172597</v>
      </c>
      <c r="X686" s="2">
        <v>0.61248927754249105</v>
      </c>
      <c r="Y686" s="2">
        <v>0.96495590385543595</v>
      </c>
      <c r="Z686" s="2">
        <v>0.92381899829494696</v>
      </c>
    </row>
    <row r="687" spans="1:26" x14ac:dyDescent="0.35">
      <c r="A687" s="7">
        <v>788</v>
      </c>
      <c r="B687" s="7">
        <v>98</v>
      </c>
      <c r="C687" s="7">
        <v>1</v>
      </c>
      <c r="D687" s="7">
        <v>0</v>
      </c>
      <c r="E687" s="22" t="str">
        <f t="shared" si="20"/>
        <v>10</v>
      </c>
      <c r="F687" s="4">
        <v>10.597874040000001</v>
      </c>
      <c r="G687" s="4">
        <v>23.143816454</v>
      </c>
      <c r="H687" s="2">
        <f t="shared" si="21"/>
        <v>0.45791384757410419</v>
      </c>
      <c r="I687" s="4">
        <v>0.68500000000000005</v>
      </c>
      <c r="J687" s="4">
        <v>0.671875</v>
      </c>
      <c r="K687" s="4">
        <v>0.76400000000000001</v>
      </c>
      <c r="L687" s="4">
        <v>0.76</v>
      </c>
      <c r="M687" s="4">
        <v>0.77400000000000002</v>
      </c>
      <c r="N687" s="4">
        <v>0.76400000000000001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">
        <v>1.1551826401565</v>
      </c>
      <c r="V687" s="2">
        <v>1.11436064563625</v>
      </c>
      <c r="W687" s="2">
        <v>1.4439234739565301</v>
      </c>
      <c r="X687" s="2">
        <v>1.42711635564015</v>
      </c>
      <c r="Y687" s="2">
        <v>1.4872202797098499</v>
      </c>
      <c r="Z687" s="2">
        <v>1.4439234739565301</v>
      </c>
    </row>
    <row r="688" spans="1:26" x14ac:dyDescent="0.35">
      <c r="A688" s="7">
        <v>552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10.3214226</v>
      </c>
      <c r="G688" s="4">
        <v>22.496143053499999</v>
      </c>
      <c r="H688" s="2">
        <f t="shared" si="21"/>
        <v>0.45880854222227085</v>
      </c>
      <c r="I688" s="4">
        <v>0.73</v>
      </c>
      <c r="J688" s="4">
        <v>0.84615384615384603</v>
      </c>
      <c r="K688" s="4">
        <v>0.59399999999999997</v>
      </c>
      <c r="L688" s="4">
        <v>0.76400000000000001</v>
      </c>
      <c r="M688" s="4">
        <v>0.49399999999999999</v>
      </c>
      <c r="N688" s="4">
        <v>0.54900000000000004</v>
      </c>
      <c r="O688" s="5">
        <v>0</v>
      </c>
      <c r="P688" s="5">
        <v>0</v>
      </c>
      <c r="Q688" s="5">
        <v>0</v>
      </c>
      <c r="R688" s="5">
        <v>0</v>
      </c>
      <c r="S688" s="5">
        <v>100</v>
      </c>
      <c r="T688" s="5">
        <v>0</v>
      </c>
      <c r="U688" s="2">
        <v>1.30933331998376</v>
      </c>
      <c r="V688" s="2">
        <v>1.87180217690159</v>
      </c>
      <c r="W688" s="2">
        <v>0.90140211938040404</v>
      </c>
      <c r="X688" s="2">
        <v>1.4439234739565301</v>
      </c>
      <c r="Y688" s="2">
        <v>0.68121860969467196</v>
      </c>
      <c r="Z688" s="2">
        <v>0.79628793947945897</v>
      </c>
    </row>
    <row r="689" spans="1:26" x14ac:dyDescent="0.35">
      <c r="A689" s="7">
        <v>152</v>
      </c>
      <c r="B689" s="7">
        <v>94</v>
      </c>
      <c r="C689" s="7">
        <v>1</v>
      </c>
      <c r="D689" s="7">
        <v>0</v>
      </c>
      <c r="E689" s="22" t="str">
        <f t="shared" si="20"/>
        <v>10</v>
      </c>
      <c r="F689" s="4">
        <v>12.81363086</v>
      </c>
      <c r="G689" s="4">
        <v>26.752551220000001</v>
      </c>
      <c r="H689" s="2">
        <f t="shared" si="21"/>
        <v>0.47896855722756748</v>
      </c>
      <c r="I689" s="4">
        <v>0.747</v>
      </c>
      <c r="J689" s="4">
        <v>0.84</v>
      </c>
      <c r="K689" s="4">
        <v>0.71599999999999997</v>
      </c>
      <c r="L689" s="4">
        <v>0.81499999999999995</v>
      </c>
      <c r="M689" s="4">
        <v>0.45700000000000002</v>
      </c>
      <c r="N689" s="4">
        <v>0.58199999999999996</v>
      </c>
      <c r="O689" s="5">
        <v>0</v>
      </c>
      <c r="P689" s="5">
        <v>0</v>
      </c>
      <c r="Q689" s="5">
        <v>0</v>
      </c>
      <c r="R689" s="5">
        <v>0</v>
      </c>
      <c r="S689" s="5">
        <v>100</v>
      </c>
      <c r="T689" s="5">
        <v>0</v>
      </c>
      <c r="U689" s="2">
        <v>1.37436579025462</v>
      </c>
      <c r="V689" s="2">
        <v>1.83258146374831</v>
      </c>
      <c r="W689" s="2">
        <v>1.2587810408209299</v>
      </c>
      <c r="X689" s="2">
        <v>1.68739945390381</v>
      </c>
      <c r="Y689" s="2">
        <v>0.61064595904820196</v>
      </c>
      <c r="Z689" s="2">
        <v>0.87227384645738104</v>
      </c>
    </row>
    <row r="690" spans="1:26" x14ac:dyDescent="0.35">
      <c r="A690" s="7">
        <v>484</v>
      </c>
      <c r="B690" s="7">
        <v>20</v>
      </c>
      <c r="C690" s="7">
        <v>1</v>
      </c>
      <c r="D690" s="7">
        <v>0</v>
      </c>
      <c r="E690" s="22" t="str">
        <f t="shared" si="20"/>
        <v>10</v>
      </c>
      <c r="F690" s="4">
        <v>14.79999771</v>
      </c>
      <c r="G690" s="4">
        <v>30.104744211580002</v>
      </c>
      <c r="H690" s="2">
        <f t="shared" si="21"/>
        <v>0.49161678989808777</v>
      </c>
      <c r="I690" s="4">
        <v>0.77100000000000002</v>
      </c>
      <c r="J690" s="4">
        <v>0.75806451612903203</v>
      </c>
      <c r="K690" s="4">
        <v>0.64900000000000002</v>
      </c>
      <c r="L690" s="4">
        <v>0.68300000000000005</v>
      </c>
      <c r="M690" s="4">
        <v>0.501</v>
      </c>
      <c r="N690" s="4">
        <v>0.49199999999999999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100</v>
      </c>
      <c r="U690" s="2">
        <v>1.4740332754279</v>
      </c>
      <c r="V690" s="2">
        <v>1.4190841839428801</v>
      </c>
      <c r="W690" s="2">
        <v>1.0469690555162701</v>
      </c>
      <c r="X690" s="2">
        <v>1.1488535051048601</v>
      </c>
      <c r="Y690" s="2">
        <v>0.69514918323061803</v>
      </c>
      <c r="Z690" s="2">
        <v>0.67727383140365505</v>
      </c>
    </row>
    <row r="691" spans="1:26" x14ac:dyDescent="0.35">
      <c r="A691" s="7">
        <v>424</v>
      </c>
      <c r="B691" s="7">
        <v>51</v>
      </c>
      <c r="C691" s="7">
        <v>1</v>
      </c>
      <c r="D691" s="7">
        <v>0</v>
      </c>
      <c r="E691" s="22" t="str">
        <f t="shared" si="20"/>
        <v>10</v>
      </c>
      <c r="F691" s="4">
        <v>15.12084336</v>
      </c>
      <c r="G691" s="4">
        <v>27.675516192900002</v>
      </c>
      <c r="H691" s="2">
        <f t="shared" si="21"/>
        <v>0.54636174641176771</v>
      </c>
      <c r="I691" s="4">
        <v>0.70199999999999996</v>
      </c>
      <c r="J691" s="4">
        <v>0.60869565217391297</v>
      </c>
      <c r="K691" s="4">
        <v>0.72899999999999998</v>
      </c>
      <c r="L691" s="4">
        <v>0.59599999999999997</v>
      </c>
      <c r="M691" s="4">
        <v>0.66400000000000003</v>
      </c>
      <c r="N691" s="4">
        <v>0.60199999999999998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2">
        <v>1.21066179247673</v>
      </c>
      <c r="V691" s="2">
        <v>0.93826963859293</v>
      </c>
      <c r="W691" s="2">
        <v>1.30563645810244</v>
      </c>
      <c r="X691" s="2">
        <v>0.90634040102098701</v>
      </c>
      <c r="Y691" s="2">
        <v>1.09064411901893</v>
      </c>
      <c r="Z691" s="2">
        <v>0.92130327369769904</v>
      </c>
    </row>
    <row r="692" spans="1:26" x14ac:dyDescent="0.35">
      <c r="A692" s="7">
        <v>808</v>
      </c>
      <c r="B692" s="7">
        <v>57</v>
      </c>
      <c r="C692" s="7">
        <v>1</v>
      </c>
      <c r="D692" s="7">
        <v>0</v>
      </c>
      <c r="E692" s="22" t="str">
        <f t="shared" si="20"/>
        <v>10</v>
      </c>
      <c r="F692" s="4">
        <v>18.236732069999999</v>
      </c>
      <c r="G692" s="4">
        <v>30.046701538299999</v>
      </c>
      <c r="H692" s="2">
        <f t="shared" si="21"/>
        <v>0.60694622492102701</v>
      </c>
      <c r="I692" s="4">
        <v>0.64200000000000002</v>
      </c>
      <c r="J692" s="4">
        <v>0.76811594202898503</v>
      </c>
      <c r="K692" s="4">
        <v>0.67500000000000004</v>
      </c>
      <c r="L692" s="4">
        <v>0.73799999999999999</v>
      </c>
      <c r="M692" s="4">
        <v>0.69799999999999995</v>
      </c>
      <c r="N692" s="4">
        <v>0.69299999999999995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2">
        <v>1.02722229258144</v>
      </c>
      <c r="V692" s="2">
        <v>1.4615177823574801</v>
      </c>
      <c r="W692" s="2">
        <v>1.1239300966524</v>
      </c>
      <c r="X692" s="2">
        <v>1.33941077522104</v>
      </c>
      <c r="Y692" s="2">
        <v>1.19732826160727</v>
      </c>
      <c r="Z692" s="2">
        <v>1.18090753139494</v>
      </c>
    </row>
    <row r="693" spans="1:26" x14ac:dyDescent="0.35">
      <c r="A693" s="7">
        <v>696</v>
      </c>
      <c r="B693" s="7">
        <v>93</v>
      </c>
      <c r="C693" s="7">
        <v>1</v>
      </c>
      <c r="D693" s="7">
        <v>0</v>
      </c>
      <c r="E693" s="22" t="str">
        <f t="shared" si="20"/>
        <v>10</v>
      </c>
      <c r="F693" s="4">
        <v>16.544852460000001</v>
      </c>
      <c r="G693" s="4">
        <v>24.1257324438</v>
      </c>
      <c r="H693" s="2">
        <f t="shared" si="21"/>
        <v>0.68577617274586888</v>
      </c>
      <c r="I693" s="4">
        <v>0.60499999999999998</v>
      </c>
      <c r="J693" s="4">
        <v>0.680851063829787</v>
      </c>
      <c r="K693" s="4">
        <v>0.61</v>
      </c>
      <c r="L693" s="4">
        <v>0.66</v>
      </c>
      <c r="M693" s="4">
        <v>0.67700000000000005</v>
      </c>
      <c r="N693" s="4">
        <v>0.70699999999999996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">
        <v>0.92886951408101504</v>
      </c>
      <c r="V693" s="2">
        <v>1.1420974006078499</v>
      </c>
      <c r="W693" s="2">
        <v>0.94160853985844495</v>
      </c>
      <c r="X693" s="2">
        <v>1.07880966137193</v>
      </c>
      <c r="Y693" s="2">
        <v>1.1301029557594799</v>
      </c>
      <c r="Z693" s="2">
        <v>1.22758266996507</v>
      </c>
    </row>
    <row r="694" spans="1:26" x14ac:dyDescent="0.35">
      <c r="A694" s="7">
        <v>616</v>
      </c>
      <c r="B694" s="7">
        <v>90</v>
      </c>
      <c r="C694" s="7">
        <v>1</v>
      </c>
      <c r="D694" s="7">
        <v>1</v>
      </c>
      <c r="E694" s="22" t="str">
        <f t="shared" si="20"/>
        <v>11</v>
      </c>
      <c r="F694" s="4">
        <v>3.9640025819999997E-3</v>
      </c>
      <c r="G694" s="4">
        <v>24.10394032488</v>
      </c>
      <c r="H694" s="2">
        <f t="shared" si="21"/>
        <v>1.6445454679077389E-4</v>
      </c>
      <c r="I694" s="4">
        <v>0.496</v>
      </c>
      <c r="J694" s="4">
        <v>0.46153846153846201</v>
      </c>
      <c r="K694" s="4">
        <v>0.995</v>
      </c>
      <c r="L694" s="4">
        <v>0.99</v>
      </c>
      <c r="M694" s="4">
        <v>0.998</v>
      </c>
      <c r="N694" s="4">
        <v>0.999</v>
      </c>
      <c r="O694" s="5">
        <v>0</v>
      </c>
      <c r="P694" s="5">
        <v>0</v>
      </c>
      <c r="Q694" s="5">
        <v>100</v>
      </c>
      <c r="R694" s="5">
        <v>100</v>
      </c>
      <c r="S694" s="5">
        <v>100</v>
      </c>
      <c r="T694" s="5">
        <v>100</v>
      </c>
      <c r="U694" s="2">
        <v>0.70117935225720995</v>
      </c>
      <c r="V694" s="2">
        <v>0.773189888233482</v>
      </c>
      <c r="W694" s="2">
        <v>5.0125418235442898E-3</v>
      </c>
      <c r="X694" s="2">
        <v>1.0050335853501499E-2</v>
      </c>
      <c r="Y694" s="2">
        <v>2.0020026706730801E-3</v>
      </c>
      <c r="Z694" s="2">
        <v>1.00050033358353E-3</v>
      </c>
    </row>
    <row r="695" spans="1:26" x14ac:dyDescent="0.35">
      <c r="A695" s="7">
        <v>262</v>
      </c>
      <c r="B695" s="7">
        <v>48</v>
      </c>
      <c r="C695" s="7">
        <v>1</v>
      </c>
      <c r="D695" s="7">
        <v>1</v>
      </c>
      <c r="E695" s="22" t="str">
        <f t="shared" si="20"/>
        <v>11</v>
      </c>
      <c r="F695" s="4">
        <v>9.0582438080000008E-3</v>
      </c>
      <c r="G695" s="4">
        <v>30.231858423999999</v>
      </c>
      <c r="H695" s="2">
        <f t="shared" si="21"/>
        <v>2.996257683189262E-4</v>
      </c>
      <c r="I695" s="4">
        <v>0.60799999999999998</v>
      </c>
      <c r="J695" s="4">
        <v>0.60256410256410298</v>
      </c>
      <c r="K695" s="4">
        <v>1</v>
      </c>
      <c r="L695" s="4">
        <v>0.999</v>
      </c>
      <c r="M695" s="4">
        <v>1</v>
      </c>
      <c r="N695" s="4">
        <v>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0.49758039701597001</v>
      </c>
      <c r="V695" s="2">
        <v>0.50656122497953304</v>
      </c>
      <c r="W695" s="2">
        <v>1.0000050000287801E-5</v>
      </c>
      <c r="X695" s="2">
        <v>1.00050033358353E-3</v>
      </c>
      <c r="Y695" s="2">
        <v>1.0000050000287801E-5</v>
      </c>
      <c r="Z695" s="2">
        <v>1.0000050000287801E-5</v>
      </c>
    </row>
    <row r="696" spans="1:26" x14ac:dyDescent="0.35">
      <c r="A696" s="7">
        <v>818</v>
      </c>
      <c r="B696" s="7">
        <v>82</v>
      </c>
      <c r="C696" s="7">
        <v>1</v>
      </c>
      <c r="D696" s="7">
        <v>1</v>
      </c>
      <c r="E696" s="22" t="str">
        <f t="shared" si="20"/>
        <v>11</v>
      </c>
      <c r="F696" s="4">
        <v>1.2681885699999999E-2</v>
      </c>
      <c r="G696" s="4">
        <v>30.37069230913</v>
      </c>
      <c r="H696" s="2">
        <f t="shared" si="21"/>
        <v>4.1756985882694501E-4</v>
      </c>
      <c r="I696" s="4">
        <v>0.48199999999999998</v>
      </c>
      <c r="J696" s="4">
        <v>0.46</v>
      </c>
      <c r="K696" s="4">
        <v>0.998</v>
      </c>
      <c r="L696" s="4">
        <v>0.99399999999999999</v>
      </c>
      <c r="M696" s="4">
        <v>0.999</v>
      </c>
      <c r="N696" s="4">
        <v>0.998</v>
      </c>
      <c r="O696" s="5">
        <v>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0.72981116493153697</v>
      </c>
      <c r="V696" s="2">
        <v>0.77652878949899595</v>
      </c>
      <c r="W696" s="2">
        <v>2.0020026706730801E-3</v>
      </c>
      <c r="X696" s="2">
        <v>6.0180723255630203E-3</v>
      </c>
      <c r="Y696" s="2">
        <v>1.00050033358353E-3</v>
      </c>
      <c r="Z696" s="2">
        <v>2.0020026706730801E-3</v>
      </c>
    </row>
    <row r="697" spans="1:26" x14ac:dyDescent="0.35">
      <c r="A697" s="7">
        <v>950</v>
      </c>
      <c r="B697" s="7">
        <v>10</v>
      </c>
      <c r="C697" s="7">
        <v>1</v>
      </c>
      <c r="D697" s="7">
        <v>1</v>
      </c>
      <c r="E697" s="22" t="str">
        <f t="shared" si="20"/>
        <v>11</v>
      </c>
      <c r="F697" s="4">
        <v>8.8583148220000005E-2</v>
      </c>
      <c r="G697" s="4">
        <v>46.539340601500001</v>
      </c>
      <c r="H697" s="2">
        <f t="shared" si="21"/>
        <v>1.9034035952186416E-3</v>
      </c>
      <c r="I697" s="4">
        <v>0.77900000000000003</v>
      </c>
      <c r="J697" s="4">
        <v>0.74626865671641796</v>
      </c>
      <c r="K697" s="4">
        <v>0.999</v>
      </c>
      <c r="L697" s="4">
        <v>0.98899999999999999</v>
      </c>
      <c r="M697" s="4">
        <v>0.99399999999999999</v>
      </c>
      <c r="N697" s="4">
        <v>0.995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0.24974423311138899</v>
      </c>
      <c r="V697" s="2">
        <v>0.29266961396281999</v>
      </c>
      <c r="W697" s="2">
        <v>1.00050033358353E-3</v>
      </c>
      <c r="X697" s="2">
        <v>1.1060947359424899E-2</v>
      </c>
      <c r="Y697" s="2">
        <v>6.0180723255630203E-3</v>
      </c>
      <c r="Z697" s="2">
        <v>5.0125418235442898E-3</v>
      </c>
    </row>
    <row r="698" spans="1:26" x14ac:dyDescent="0.35">
      <c r="A698" s="7">
        <v>200</v>
      </c>
      <c r="B698" s="7">
        <v>67</v>
      </c>
      <c r="C698" s="7">
        <v>1</v>
      </c>
      <c r="D698" s="7">
        <v>1</v>
      </c>
      <c r="E698" s="22" t="str">
        <f t="shared" si="20"/>
        <v>11</v>
      </c>
      <c r="F698" s="4">
        <v>5.96673946E-2</v>
      </c>
      <c r="G698" s="4">
        <v>29.043456197000001</v>
      </c>
      <c r="H698" s="2">
        <f t="shared" si="21"/>
        <v>2.0544178418463589E-3</v>
      </c>
      <c r="I698" s="4">
        <v>0.84899999999999998</v>
      </c>
      <c r="J698" s="4">
        <v>0.82352941176470595</v>
      </c>
      <c r="K698" s="4">
        <v>0.99399999999999999</v>
      </c>
      <c r="L698" s="4">
        <v>0.98499999999999999</v>
      </c>
      <c r="M698" s="4">
        <v>0.997</v>
      </c>
      <c r="N698" s="4">
        <v>0.999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0.16369609267078999</v>
      </c>
      <c r="V698" s="2">
        <v>0.19415601444095801</v>
      </c>
      <c r="W698" s="2">
        <v>6.0180723255630203E-3</v>
      </c>
      <c r="X698" s="2">
        <v>1.51136378100482E-2</v>
      </c>
      <c r="Y698" s="2">
        <v>3.00450902029872E-3</v>
      </c>
      <c r="Z698" s="2">
        <v>1.00050033358353E-3</v>
      </c>
    </row>
    <row r="699" spans="1:26" x14ac:dyDescent="0.35">
      <c r="A699" s="7">
        <v>886</v>
      </c>
      <c r="B699" s="7">
        <v>78</v>
      </c>
      <c r="C699" s="7">
        <v>1</v>
      </c>
      <c r="D699" s="7">
        <v>1</v>
      </c>
      <c r="E699" s="22" t="str">
        <f t="shared" si="20"/>
        <v>11</v>
      </c>
      <c r="F699" s="4">
        <v>6.3857008830000006E-2</v>
      </c>
      <c r="G699" s="4">
        <v>24.795995769116001</v>
      </c>
      <c r="H699" s="2">
        <f t="shared" si="21"/>
        <v>2.5752951978454289E-3</v>
      </c>
      <c r="I699" s="4">
        <v>0.67200000000000004</v>
      </c>
      <c r="J699" s="4">
        <v>0.65714285714285703</v>
      </c>
      <c r="K699" s="4">
        <v>0.99399999999999999</v>
      </c>
      <c r="L699" s="4">
        <v>0.97899999999999998</v>
      </c>
      <c r="M699" s="4">
        <v>0.997</v>
      </c>
      <c r="N699" s="4">
        <v>0.998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0.39749693845898698</v>
      </c>
      <c r="V699" s="2">
        <v>0.41985384556026401</v>
      </c>
      <c r="W699" s="2">
        <v>6.0180723255630203E-3</v>
      </c>
      <c r="X699" s="2">
        <v>2.1223636451626698E-2</v>
      </c>
      <c r="Y699" s="2">
        <v>3.00450902029872E-3</v>
      </c>
      <c r="Z699" s="2">
        <v>2.0020026706730801E-3</v>
      </c>
    </row>
    <row r="700" spans="1:26" x14ac:dyDescent="0.35">
      <c r="A700" s="7">
        <v>144</v>
      </c>
      <c r="B700" s="7">
        <v>99</v>
      </c>
      <c r="C700" s="7">
        <v>1</v>
      </c>
      <c r="D700" s="7">
        <v>1</v>
      </c>
      <c r="E700" s="22" t="str">
        <f t="shared" si="20"/>
        <v>11</v>
      </c>
      <c r="F700" s="4">
        <v>8.1420552349999994E-2</v>
      </c>
      <c r="G700" s="4">
        <v>31.072317336099999</v>
      </c>
      <c r="H700" s="2">
        <f t="shared" si="21"/>
        <v>2.6203566174127966E-3</v>
      </c>
      <c r="I700" s="4">
        <v>0.33300000000000002</v>
      </c>
      <c r="J700" s="4">
        <v>0.348314606741573</v>
      </c>
      <c r="K700" s="4">
        <v>0.995</v>
      </c>
      <c r="L700" s="4">
        <v>0.999</v>
      </c>
      <c r="M700" s="4">
        <v>0.997</v>
      </c>
      <c r="N700" s="4">
        <v>0.999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1.09961278900169</v>
      </c>
      <c r="V700" s="2">
        <v>1.05464916524699</v>
      </c>
      <c r="W700" s="2">
        <v>5.0125418235442898E-3</v>
      </c>
      <c r="X700" s="2">
        <v>1.00050033358353E-3</v>
      </c>
      <c r="Y700" s="2">
        <v>3.00450902029872E-3</v>
      </c>
      <c r="Z700" s="2">
        <v>1.00050033358353E-3</v>
      </c>
    </row>
    <row r="701" spans="1:26" x14ac:dyDescent="0.35">
      <c r="A701" s="7">
        <v>958</v>
      </c>
      <c r="B701" s="7">
        <v>94</v>
      </c>
      <c r="C701" s="7">
        <v>1</v>
      </c>
      <c r="D701" s="7">
        <v>1</v>
      </c>
      <c r="E701" s="22" t="str">
        <f t="shared" si="20"/>
        <v>11</v>
      </c>
      <c r="F701" s="4">
        <v>8.8170156949999995E-2</v>
      </c>
      <c r="G701" s="4">
        <v>28.922213222300002</v>
      </c>
      <c r="H701" s="2">
        <f t="shared" si="21"/>
        <v>3.0485273126338005E-3</v>
      </c>
      <c r="I701" s="4">
        <v>0.80700000000000005</v>
      </c>
      <c r="J701" s="4">
        <v>0.81666666666666698</v>
      </c>
      <c r="K701" s="4">
        <v>0.996</v>
      </c>
      <c r="L701" s="4">
        <v>1</v>
      </c>
      <c r="M701" s="4">
        <v>1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0.214431610712188</v>
      </c>
      <c r="V701" s="2">
        <v>0.20252426411147401</v>
      </c>
      <c r="W701" s="2">
        <v>4.0080213975388201E-3</v>
      </c>
      <c r="X701" s="2">
        <v>1.0000050000287801E-5</v>
      </c>
      <c r="Y701" s="2">
        <v>1.0000050000287801E-5</v>
      </c>
      <c r="Z701" s="2">
        <v>1.0000050000287801E-5</v>
      </c>
    </row>
    <row r="702" spans="1:26" x14ac:dyDescent="0.35">
      <c r="A702" s="7">
        <v>206</v>
      </c>
      <c r="B702" s="7">
        <v>26</v>
      </c>
      <c r="C702" s="7">
        <v>1</v>
      </c>
      <c r="D702" s="7">
        <v>1</v>
      </c>
      <c r="E702" s="22" t="str">
        <f t="shared" si="20"/>
        <v>11</v>
      </c>
      <c r="F702" s="4">
        <v>9.7407117730000006E-2</v>
      </c>
      <c r="G702" s="4">
        <v>31.5265218453</v>
      </c>
      <c r="H702" s="2">
        <f t="shared" si="21"/>
        <v>3.0896880476690308E-3</v>
      </c>
      <c r="I702" s="4">
        <v>0.83499999999999996</v>
      </c>
      <c r="J702" s="4">
        <v>0.91525423728813604</v>
      </c>
      <c r="K702" s="4">
        <v>0.999</v>
      </c>
      <c r="L702" s="4">
        <v>0.997</v>
      </c>
      <c r="M702" s="4">
        <v>0.999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0.18032355413128201</v>
      </c>
      <c r="V702" s="2">
        <v>8.85533973414451E-2</v>
      </c>
      <c r="W702" s="2">
        <v>1.00050033358353E-3</v>
      </c>
      <c r="X702" s="2">
        <v>3.00450902029872E-3</v>
      </c>
      <c r="Y702" s="2">
        <v>1.00050033358353E-3</v>
      </c>
      <c r="Z702" s="2">
        <v>1.0000050000287801E-5</v>
      </c>
    </row>
    <row r="703" spans="1:26" x14ac:dyDescent="0.35">
      <c r="A703" s="7">
        <v>202</v>
      </c>
      <c r="B703" s="7">
        <v>66</v>
      </c>
      <c r="C703" s="7">
        <v>1</v>
      </c>
      <c r="D703" s="7">
        <v>1</v>
      </c>
      <c r="E703" s="22" t="str">
        <f t="shared" si="20"/>
        <v>11</v>
      </c>
      <c r="F703" s="4">
        <v>8.0879974490000006E-2</v>
      </c>
      <c r="G703" s="4">
        <v>26.1026926119</v>
      </c>
      <c r="H703" s="2">
        <f t="shared" si="21"/>
        <v>3.098529936835999E-3</v>
      </c>
      <c r="I703" s="4">
        <v>0.85799999999999998</v>
      </c>
      <c r="J703" s="4">
        <v>0.835443037974684</v>
      </c>
      <c r="K703" s="4">
        <v>0.997</v>
      </c>
      <c r="L703" s="4">
        <v>0.995</v>
      </c>
      <c r="M703" s="4">
        <v>0.997</v>
      </c>
      <c r="N703" s="4">
        <v>0.997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0.153151179494175</v>
      </c>
      <c r="V703" s="2">
        <v>0.17979311044059601</v>
      </c>
      <c r="W703" s="2">
        <v>3.00450902029872E-3</v>
      </c>
      <c r="X703" s="2">
        <v>5.0125418235442898E-3</v>
      </c>
      <c r="Y703" s="2">
        <v>3.00450902029872E-3</v>
      </c>
      <c r="Z703" s="2">
        <v>3.00450902029872E-3</v>
      </c>
    </row>
    <row r="704" spans="1:26" x14ac:dyDescent="0.35">
      <c r="A704" s="7">
        <v>190</v>
      </c>
      <c r="B704" s="7">
        <v>63</v>
      </c>
      <c r="C704" s="7">
        <v>1</v>
      </c>
      <c r="D704" s="7">
        <v>1</v>
      </c>
      <c r="E704" s="22" t="str">
        <f t="shared" si="20"/>
        <v>11</v>
      </c>
      <c r="F704" s="4">
        <v>0.1122111433</v>
      </c>
      <c r="G704" s="4">
        <v>34.376332382999998</v>
      </c>
      <c r="H704" s="2">
        <f t="shared" si="21"/>
        <v>3.2641976476667817E-3</v>
      </c>
      <c r="I704" s="4">
        <v>0.81799999999999995</v>
      </c>
      <c r="J704" s="4">
        <v>0.80952380952380998</v>
      </c>
      <c r="K704" s="4">
        <v>0.997</v>
      </c>
      <c r="L704" s="4">
        <v>0.98799999999999999</v>
      </c>
      <c r="M704" s="4">
        <v>0.99399999999999999</v>
      </c>
      <c r="N704" s="4">
        <v>0.99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0.20089294237939001</v>
      </c>
      <c r="V704" s="2">
        <v>0.21130909366720699</v>
      </c>
      <c r="W704" s="2">
        <v>3.00450902029872E-3</v>
      </c>
      <c r="X704" s="2">
        <v>1.20725812342692E-2</v>
      </c>
      <c r="Y704" s="2">
        <v>6.0180723255630203E-3</v>
      </c>
      <c r="Z704" s="2">
        <v>1.0050335853501499E-2</v>
      </c>
    </row>
    <row r="705" spans="1:26" x14ac:dyDescent="0.35">
      <c r="A705" s="7">
        <v>668</v>
      </c>
      <c r="B705" s="7">
        <v>97</v>
      </c>
      <c r="C705" s="7">
        <v>1</v>
      </c>
      <c r="D705" s="7">
        <v>1</v>
      </c>
      <c r="E705" s="22" t="str">
        <f t="shared" si="20"/>
        <v>11</v>
      </c>
      <c r="F705" s="4">
        <v>9.9565467889999995E-2</v>
      </c>
      <c r="G705" s="4">
        <v>27.671221977999998</v>
      </c>
      <c r="H705" s="2">
        <f t="shared" si="21"/>
        <v>3.5981594151916927E-3</v>
      </c>
      <c r="I705" s="4">
        <v>0.69699999999999995</v>
      </c>
      <c r="J705" s="4">
        <v>0.69354838709677402</v>
      </c>
      <c r="K705" s="4">
        <v>0.995</v>
      </c>
      <c r="L705" s="4">
        <v>0.998</v>
      </c>
      <c r="M705" s="4">
        <v>0.999</v>
      </c>
      <c r="N705" s="4">
        <v>0.996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0.36096986822161298</v>
      </c>
      <c r="V705" s="2">
        <v>0.36593426935152901</v>
      </c>
      <c r="W705" s="2">
        <v>5.0125418235442898E-3</v>
      </c>
      <c r="X705" s="2">
        <v>2.0020026706730801E-3</v>
      </c>
      <c r="Y705" s="2">
        <v>1.00050033358353E-3</v>
      </c>
      <c r="Z705" s="2">
        <v>4.0080213975388201E-3</v>
      </c>
    </row>
    <row r="706" spans="1:26" x14ac:dyDescent="0.35">
      <c r="A706" s="7">
        <v>954</v>
      </c>
      <c r="B706" s="7">
        <v>2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0.1088022064</v>
      </c>
      <c r="G706" s="4">
        <v>27.471164920100001</v>
      </c>
      <c r="H706" s="2">
        <f t="shared" ref="H706:H769" si="23">F706/G706</f>
        <v>3.9605967463138781E-3</v>
      </c>
      <c r="I706" s="4">
        <v>0.85299999999999998</v>
      </c>
      <c r="J706" s="4">
        <v>0.87692307692307703</v>
      </c>
      <c r="K706" s="4">
        <v>0.99399999999999999</v>
      </c>
      <c r="L706" s="4">
        <v>0.98899999999999999</v>
      </c>
      <c r="M706" s="4">
        <v>0.995</v>
      </c>
      <c r="N706" s="4">
        <v>0.98799999999999999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0.15899573149045801</v>
      </c>
      <c r="V706" s="2">
        <v>0.131336002061087</v>
      </c>
      <c r="W706" s="2">
        <v>6.0180723255630203E-3</v>
      </c>
      <c r="X706" s="2">
        <v>1.1060947359424899E-2</v>
      </c>
      <c r="Y706" s="2">
        <v>5.0125418235442898E-3</v>
      </c>
      <c r="Z706" s="2">
        <v>1.20725812342692E-2</v>
      </c>
    </row>
    <row r="707" spans="1:26" x14ac:dyDescent="0.35">
      <c r="A707" s="7">
        <v>24</v>
      </c>
      <c r="B707" s="7">
        <v>34</v>
      </c>
      <c r="C707" s="7">
        <v>1</v>
      </c>
      <c r="D707" s="7">
        <v>1</v>
      </c>
      <c r="E707" s="22" t="str">
        <f t="shared" si="22"/>
        <v>11</v>
      </c>
      <c r="F707" s="4">
        <v>0.1110353602</v>
      </c>
      <c r="G707" s="4">
        <v>27.200716175349999</v>
      </c>
      <c r="H707" s="2">
        <f t="shared" si="23"/>
        <v>4.0820748793600941E-3</v>
      </c>
      <c r="I707" s="4">
        <v>0.77400000000000002</v>
      </c>
      <c r="J707" s="4">
        <v>0.76829268292682895</v>
      </c>
      <c r="K707" s="4">
        <v>0.996</v>
      </c>
      <c r="L707" s="4">
        <v>0.999</v>
      </c>
      <c r="M707" s="4">
        <v>0.998</v>
      </c>
      <c r="N707" s="4">
        <v>0.995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0.25618340539241002</v>
      </c>
      <c r="V707" s="2">
        <v>0.26358452087272</v>
      </c>
      <c r="W707" s="2">
        <v>4.0080213975388201E-3</v>
      </c>
      <c r="X707" s="2">
        <v>1.00050033358353E-3</v>
      </c>
      <c r="Y707" s="2">
        <v>2.0020026706730801E-3</v>
      </c>
      <c r="Z707" s="2">
        <v>5.0125418235442898E-3</v>
      </c>
    </row>
    <row r="708" spans="1:26" x14ac:dyDescent="0.35">
      <c r="A708" s="7">
        <v>514</v>
      </c>
      <c r="B708" s="7">
        <v>11</v>
      </c>
      <c r="C708" s="7">
        <v>1</v>
      </c>
      <c r="D708" s="7">
        <v>1</v>
      </c>
      <c r="E708" s="22" t="str">
        <f t="shared" si="22"/>
        <v>11</v>
      </c>
      <c r="F708" s="4">
        <v>0.1182354799</v>
      </c>
      <c r="G708" s="4">
        <v>28.148996310400001</v>
      </c>
      <c r="H708" s="2">
        <f t="shared" si="23"/>
        <v>4.2003444313329355E-3</v>
      </c>
      <c r="I708" s="4">
        <v>0.66100000000000003</v>
      </c>
      <c r="J708" s="4">
        <v>0.73529411764705899</v>
      </c>
      <c r="K708" s="4">
        <v>0.99299999999999999</v>
      </c>
      <c r="L708" s="4">
        <v>0.98699999999999999</v>
      </c>
      <c r="M708" s="4">
        <v>0.99199999999999999</v>
      </c>
      <c r="N708" s="4">
        <v>0.98799999999999999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0.41400143913045101</v>
      </c>
      <c r="V708" s="2">
        <v>0.307484699747961</v>
      </c>
      <c r="W708" s="2">
        <v>7.0246149369644698E-3</v>
      </c>
      <c r="X708" s="2">
        <v>1.30852395486555E-2</v>
      </c>
      <c r="Y708" s="2">
        <v>8.03217169726427E-3</v>
      </c>
      <c r="Z708" s="2">
        <v>1.20725812342692E-2</v>
      </c>
    </row>
    <row r="709" spans="1:26" x14ac:dyDescent="0.35">
      <c r="A709" s="7">
        <v>392</v>
      </c>
      <c r="B709" s="7">
        <v>24</v>
      </c>
      <c r="C709" s="7">
        <v>1</v>
      </c>
      <c r="D709" s="7">
        <v>1</v>
      </c>
      <c r="E709" s="22" t="str">
        <f t="shared" si="22"/>
        <v>11</v>
      </c>
      <c r="F709" s="4">
        <v>0.14471331709999999</v>
      </c>
      <c r="G709" s="4">
        <v>33.622138460000002</v>
      </c>
      <c r="H709" s="2">
        <f t="shared" si="23"/>
        <v>4.3041080588066792E-3</v>
      </c>
      <c r="I709" s="4">
        <v>0.79200000000000004</v>
      </c>
      <c r="J709" s="4">
        <v>0.77551020408163296</v>
      </c>
      <c r="K709" s="4">
        <v>0.99399999999999999</v>
      </c>
      <c r="L709" s="4">
        <v>0.997</v>
      </c>
      <c r="M709" s="4">
        <v>0.995</v>
      </c>
      <c r="N709" s="4">
        <v>0.98399999999999999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0.233193887167711</v>
      </c>
      <c r="V709" s="2">
        <v>0.25423413838424103</v>
      </c>
      <c r="W709" s="2">
        <v>6.0180723255630203E-3</v>
      </c>
      <c r="X709" s="2">
        <v>3.00450902029872E-3</v>
      </c>
      <c r="Y709" s="2">
        <v>5.0125418235442898E-3</v>
      </c>
      <c r="Z709" s="2">
        <v>1.6129381929883599E-2</v>
      </c>
    </row>
    <row r="710" spans="1:26" x14ac:dyDescent="0.35">
      <c r="A710" s="7">
        <v>872</v>
      </c>
      <c r="B710" s="7">
        <v>38</v>
      </c>
      <c r="C710" s="7">
        <v>1</v>
      </c>
      <c r="D710" s="7">
        <v>1</v>
      </c>
      <c r="E710" s="22" t="str">
        <f t="shared" si="22"/>
        <v>11</v>
      </c>
      <c r="F710" s="4">
        <v>0.12715888719999999</v>
      </c>
      <c r="G710" s="4">
        <v>26.326105139500001</v>
      </c>
      <c r="H710" s="2">
        <f t="shared" si="23"/>
        <v>4.8301443197235156E-3</v>
      </c>
      <c r="I710" s="4">
        <v>0.46200000000000002</v>
      </c>
      <c r="J710" s="4">
        <v>0.469135802469136</v>
      </c>
      <c r="K710" s="4">
        <v>0.97599999999999998</v>
      </c>
      <c r="L710" s="4">
        <v>0.97699999999999998</v>
      </c>
      <c r="M710" s="4">
        <v>0.98499999999999999</v>
      </c>
      <c r="N710" s="4">
        <v>0.98399999999999999</v>
      </c>
      <c r="O710" s="5">
        <v>0</v>
      </c>
      <c r="P710" s="5">
        <v>0</v>
      </c>
      <c r="Q710" s="5">
        <v>100</v>
      </c>
      <c r="R710" s="5">
        <v>100</v>
      </c>
      <c r="S710" s="5">
        <v>100</v>
      </c>
      <c r="T710" s="5">
        <v>100</v>
      </c>
      <c r="U710" s="2">
        <v>0.77219038790039796</v>
      </c>
      <c r="V710" s="2">
        <v>0.75686299494605302</v>
      </c>
      <c r="W710" s="2">
        <v>2.4292692569044601E-2</v>
      </c>
      <c r="X710" s="2">
        <v>2.32686269393543E-2</v>
      </c>
      <c r="Y710" s="2">
        <v>1.51136378100482E-2</v>
      </c>
      <c r="Z710" s="2">
        <v>1.6129381929883599E-2</v>
      </c>
    </row>
    <row r="711" spans="1:26" x14ac:dyDescent="0.35">
      <c r="A711" s="7">
        <v>862</v>
      </c>
      <c r="B711" s="7">
        <v>2</v>
      </c>
      <c r="C711" s="7">
        <v>1</v>
      </c>
      <c r="D711" s="7">
        <v>1</v>
      </c>
      <c r="E711" s="22" t="str">
        <f t="shared" si="22"/>
        <v>11</v>
      </c>
      <c r="F711" s="4">
        <v>0.14096684479999999</v>
      </c>
      <c r="G711" s="4">
        <v>29.125956055</v>
      </c>
      <c r="H711" s="2">
        <f t="shared" si="23"/>
        <v>4.839904466442415E-3</v>
      </c>
      <c r="I711" s="4">
        <v>0.63800000000000001</v>
      </c>
      <c r="J711" s="4">
        <v>0.75510204081632604</v>
      </c>
      <c r="K711" s="4">
        <v>0.97299999999999998</v>
      </c>
      <c r="L711" s="4">
        <v>0.95699999999999996</v>
      </c>
      <c r="M711" s="4">
        <v>0.97</v>
      </c>
      <c r="N711" s="4">
        <v>0.98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0.44941699563734699</v>
      </c>
      <c r="V711" s="2">
        <v>0.280902385466402</v>
      </c>
      <c r="W711" s="2">
        <v>2.7371196796132001E-2</v>
      </c>
      <c r="X711" s="2">
        <v>4.3951887529182797E-2</v>
      </c>
      <c r="Y711" s="2">
        <v>3.0459207484708602E-2</v>
      </c>
      <c r="Z711" s="2">
        <v>2.0202707317519501E-2</v>
      </c>
    </row>
    <row r="712" spans="1:26" x14ac:dyDescent="0.35">
      <c r="A712" s="7">
        <v>902</v>
      </c>
      <c r="B712" s="7">
        <v>67</v>
      </c>
      <c r="C712" s="7">
        <v>1</v>
      </c>
      <c r="D712" s="7">
        <v>1</v>
      </c>
      <c r="E712" s="22" t="str">
        <f t="shared" si="22"/>
        <v>11</v>
      </c>
      <c r="F712" s="4">
        <v>0.12871413030000001</v>
      </c>
      <c r="G712" s="4">
        <v>26.312114256600001</v>
      </c>
      <c r="H712" s="2">
        <f t="shared" si="23"/>
        <v>4.8918201344353767E-3</v>
      </c>
      <c r="I712" s="4">
        <v>0.76900000000000002</v>
      </c>
      <c r="J712" s="4">
        <v>0.80769230769230804</v>
      </c>
      <c r="K712" s="4">
        <v>0.99299999999999999</v>
      </c>
      <c r="L712" s="4">
        <v>0.94399999999999995</v>
      </c>
      <c r="M712" s="4">
        <v>0.995</v>
      </c>
      <c r="N712" s="4">
        <v>0.996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0.262664309476493</v>
      </c>
      <c r="V712" s="2">
        <v>0.21357410029805901</v>
      </c>
      <c r="W712" s="2">
        <v>7.0246149369644698E-3</v>
      </c>
      <c r="X712" s="2">
        <v>5.7629112836636402E-2</v>
      </c>
      <c r="Y712" s="2">
        <v>5.0125418235442898E-3</v>
      </c>
      <c r="Z712" s="2">
        <v>4.0080213975388201E-3</v>
      </c>
    </row>
    <row r="713" spans="1:26" x14ac:dyDescent="0.35">
      <c r="A713" s="7">
        <v>974</v>
      </c>
      <c r="B713" s="7">
        <v>15</v>
      </c>
      <c r="C713" s="7">
        <v>1</v>
      </c>
      <c r="D713" s="7">
        <v>1</v>
      </c>
      <c r="E713" s="22" t="str">
        <f t="shared" si="22"/>
        <v>11</v>
      </c>
      <c r="F713" s="4">
        <v>0.15573057949999999</v>
      </c>
      <c r="G713" s="4">
        <v>30.245205455400001</v>
      </c>
      <c r="H713" s="2">
        <f t="shared" si="23"/>
        <v>5.1489344229994558E-3</v>
      </c>
      <c r="I713" s="4">
        <v>0.70799999999999996</v>
      </c>
      <c r="J713" s="4">
        <v>0.77272727272727304</v>
      </c>
      <c r="K713" s="4">
        <v>0.99199999999999999</v>
      </c>
      <c r="L713" s="4">
        <v>0.96599999999999997</v>
      </c>
      <c r="M713" s="4">
        <v>0.995</v>
      </c>
      <c r="N713" s="4">
        <v>0.997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0.34531118528841698</v>
      </c>
      <c r="V713" s="2">
        <v>0.25782910930210001</v>
      </c>
      <c r="W713" s="2">
        <v>8.03217169726427E-3</v>
      </c>
      <c r="X713" s="2">
        <v>3.4591444769619097E-2</v>
      </c>
      <c r="Y713" s="2">
        <v>5.0125418235442898E-3</v>
      </c>
      <c r="Z713" s="2">
        <v>3.00450902029872E-3</v>
      </c>
    </row>
    <row r="714" spans="1:26" x14ac:dyDescent="0.35">
      <c r="A714" s="7">
        <v>146</v>
      </c>
      <c r="B714" s="7">
        <v>84</v>
      </c>
      <c r="C714" s="7">
        <v>1</v>
      </c>
      <c r="D714" s="7">
        <v>1</v>
      </c>
      <c r="E714" s="22" t="str">
        <f t="shared" si="22"/>
        <v>11</v>
      </c>
      <c r="F714" s="4">
        <v>0.13368838189999999</v>
      </c>
      <c r="G714" s="4">
        <v>24.261531874079999</v>
      </c>
      <c r="H714" s="2">
        <f t="shared" si="23"/>
        <v>5.5103025890474392E-3</v>
      </c>
      <c r="I714" s="4">
        <v>0.626</v>
      </c>
      <c r="J714" s="4">
        <v>0.63157894736842102</v>
      </c>
      <c r="K714" s="4">
        <v>0.99299999999999999</v>
      </c>
      <c r="L714" s="4">
        <v>0.99199999999999999</v>
      </c>
      <c r="M714" s="4">
        <v>0.997</v>
      </c>
      <c r="N714" s="4">
        <v>0.99299999999999999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0.46840490788203898</v>
      </c>
      <c r="V714" s="2">
        <v>0.45953232937844002</v>
      </c>
      <c r="W714" s="2">
        <v>7.0246149369644698E-3</v>
      </c>
      <c r="X714" s="2">
        <v>8.03217169726427E-3</v>
      </c>
      <c r="Y714" s="2">
        <v>3.00450902029872E-3</v>
      </c>
      <c r="Z714" s="2">
        <v>7.0246149369644698E-3</v>
      </c>
    </row>
    <row r="715" spans="1:26" x14ac:dyDescent="0.35">
      <c r="A715" s="7">
        <v>92</v>
      </c>
      <c r="B715" s="7">
        <v>42</v>
      </c>
      <c r="C715" s="7">
        <v>1</v>
      </c>
      <c r="D715" s="7">
        <v>1</v>
      </c>
      <c r="E715" s="22" t="str">
        <f t="shared" si="22"/>
        <v>11</v>
      </c>
      <c r="F715" s="4">
        <v>0.18080285700000001</v>
      </c>
      <c r="G715" s="4">
        <v>32.532814799999997</v>
      </c>
      <c r="H715" s="2">
        <f t="shared" si="23"/>
        <v>5.5575534460055396E-3</v>
      </c>
      <c r="I715" s="4">
        <v>0.66</v>
      </c>
      <c r="J715" s="4">
        <v>0.63235294117647101</v>
      </c>
      <c r="K715" s="4">
        <v>0.995</v>
      </c>
      <c r="L715" s="4">
        <v>0.995</v>
      </c>
      <c r="M715" s="4">
        <v>0.99399999999999999</v>
      </c>
      <c r="N715" s="4">
        <v>0.98799999999999999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0.41551544396166601</v>
      </c>
      <c r="V715" s="2">
        <v>0.45830758948254402</v>
      </c>
      <c r="W715" s="2">
        <v>5.0125418235442898E-3</v>
      </c>
      <c r="X715" s="2">
        <v>5.0125418235442898E-3</v>
      </c>
      <c r="Y715" s="2">
        <v>6.0180723255630203E-3</v>
      </c>
      <c r="Z715" s="2">
        <v>1.20725812342692E-2</v>
      </c>
    </row>
    <row r="716" spans="1:26" x14ac:dyDescent="0.35">
      <c r="A716" s="7">
        <v>674</v>
      </c>
      <c r="B716" s="7">
        <v>81</v>
      </c>
      <c r="C716" s="7">
        <v>1</v>
      </c>
      <c r="D716" s="7">
        <v>1</v>
      </c>
      <c r="E716" s="22" t="str">
        <f t="shared" si="22"/>
        <v>11</v>
      </c>
      <c r="F716" s="4">
        <v>0.20215853619999999</v>
      </c>
      <c r="G716" s="4">
        <v>29.967140222800001</v>
      </c>
      <c r="H716" s="2">
        <f t="shared" si="23"/>
        <v>6.746006949511686E-3</v>
      </c>
      <c r="I716" s="4">
        <v>0.67300000000000004</v>
      </c>
      <c r="J716" s="4">
        <v>0.60655737704918</v>
      </c>
      <c r="K716" s="4">
        <v>0.99099999999999999</v>
      </c>
      <c r="L716" s="4">
        <v>0.99299999999999999</v>
      </c>
      <c r="M716" s="4">
        <v>0.98699999999999999</v>
      </c>
      <c r="N716" s="4">
        <v>0.98399999999999999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0.39600994933740902</v>
      </c>
      <c r="V716" s="2">
        <v>0.49995595152908701</v>
      </c>
      <c r="W716" s="2">
        <v>9.0407446521490707E-3</v>
      </c>
      <c r="X716" s="2">
        <v>7.0246149369644698E-3</v>
      </c>
      <c r="Y716" s="2">
        <v>1.30852395486555E-2</v>
      </c>
      <c r="Z716" s="2">
        <v>1.6129381929883599E-2</v>
      </c>
    </row>
    <row r="717" spans="1:26" x14ac:dyDescent="0.35">
      <c r="A717" s="7">
        <v>426</v>
      </c>
      <c r="B717" s="7">
        <v>29</v>
      </c>
      <c r="C717" s="7">
        <v>1</v>
      </c>
      <c r="D717" s="7">
        <v>1</v>
      </c>
      <c r="E717" s="22" t="str">
        <f t="shared" si="22"/>
        <v>11</v>
      </c>
      <c r="F717" s="4">
        <v>0.14056139349999999</v>
      </c>
      <c r="G717" s="4">
        <v>20.835993058</v>
      </c>
      <c r="H717" s="2">
        <f t="shared" si="23"/>
        <v>6.7460856369421429E-3</v>
      </c>
      <c r="I717" s="4">
        <v>0.70499999999999996</v>
      </c>
      <c r="J717" s="4">
        <v>0.66666666666666696</v>
      </c>
      <c r="K717" s="4">
        <v>0.99</v>
      </c>
      <c r="L717" s="4">
        <v>0.998</v>
      </c>
      <c r="M717" s="4">
        <v>0.99199999999999999</v>
      </c>
      <c r="N717" s="4">
        <v>0.98599999999999999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0.34955747616986799</v>
      </c>
      <c r="V717" s="2">
        <v>0.405465108108164</v>
      </c>
      <c r="W717" s="2">
        <v>1.0050335853501499E-2</v>
      </c>
      <c r="X717" s="2">
        <v>2.0020026706730801E-3</v>
      </c>
      <c r="Y717" s="2">
        <v>8.03217169726427E-3</v>
      </c>
      <c r="Z717" s="2">
        <v>1.4098924379501601E-2</v>
      </c>
    </row>
    <row r="718" spans="1:26" x14ac:dyDescent="0.35">
      <c r="A718" s="7">
        <v>180</v>
      </c>
      <c r="B718" s="7">
        <v>33</v>
      </c>
      <c r="C718" s="7">
        <v>1</v>
      </c>
      <c r="D718" s="7">
        <v>1</v>
      </c>
      <c r="E718" s="22" t="str">
        <f t="shared" si="22"/>
        <v>11</v>
      </c>
      <c r="F718" s="4">
        <v>0.1734222675</v>
      </c>
      <c r="G718" s="4">
        <v>24.695136387400002</v>
      </c>
      <c r="H718" s="2">
        <f t="shared" si="23"/>
        <v>7.0225272207236657E-3</v>
      </c>
      <c r="I718" s="4">
        <v>0.80800000000000005</v>
      </c>
      <c r="J718" s="4">
        <v>0.8</v>
      </c>
      <c r="K718" s="4">
        <v>0.995</v>
      </c>
      <c r="L718" s="4">
        <v>0.98599999999999999</v>
      </c>
      <c r="M718" s="4">
        <v>0.99199999999999999</v>
      </c>
      <c r="N718" s="4">
        <v>0.98499999999999999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0.213193220461042</v>
      </c>
      <c r="V718" s="2">
        <v>0.22314355131420999</v>
      </c>
      <c r="W718" s="2">
        <v>5.0125418235442898E-3</v>
      </c>
      <c r="X718" s="2">
        <v>1.4098924379501601E-2</v>
      </c>
      <c r="Y718" s="2">
        <v>8.03217169726427E-3</v>
      </c>
      <c r="Z718" s="2">
        <v>1.51136378100482E-2</v>
      </c>
    </row>
    <row r="719" spans="1:26" x14ac:dyDescent="0.35">
      <c r="A719" s="7">
        <v>166</v>
      </c>
      <c r="B719" s="7">
        <v>97</v>
      </c>
      <c r="C719" s="7">
        <v>1</v>
      </c>
      <c r="D719" s="7">
        <v>1</v>
      </c>
      <c r="E719" s="22" t="str">
        <f t="shared" si="22"/>
        <v>11</v>
      </c>
      <c r="F719" s="4">
        <v>0.2610919277</v>
      </c>
      <c r="G719" s="4">
        <v>35.858279940599999</v>
      </c>
      <c r="H719" s="2">
        <f t="shared" si="23"/>
        <v>7.2812172846133255E-3</v>
      </c>
      <c r="I719" s="4">
        <v>0.75800000000000001</v>
      </c>
      <c r="J719" s="4">
        <v>0.78378378378378399</v>
      </c>
      <c r="K719" s="4">
        <v>0.98299999999999998</v>
      </c>
      <c r="L719" s="4">
        <v>0.97699999999999998</v>
      </c>
      <c r="M719" s="4">
        <v>0.99299999999999999</v>
      </c>
      <c r="N719" s="4">
        <v>0.99399999999999999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0.27707189333976501</v>
      </c>
      <c r="V719" s="2">
        <v>0.24362208265775001</v>
      </c>
      <c r="W719" s="2">
        <v>1.7146158834970501E-2</v>
      </c>
      <c r="X719" s="2">
        <v>2.32686269393543E-2</v>
      </c>
      <c r="Y719" s="2">
        <v>7.0246149369644698E-3</v>
      </c>
      <c r="Z719" s="2">
        <v>6.0180723255630203E-3</v>
      </c>
    </row>
    <row r="720" spans="1:26" x14ac:dyDescent="0.35">
      <c r="A720" s="7">
        <v>882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0.2378854228</v>
      </c>
      <c r="G720" s="4">
        <v>30.2795486204</v>
      </c>
      <c r="H720" s="2">
        <f t="shared" si="23"/>
        <v>7.8563067693727551E-3</v>
      </c>
      <c r="I720" s="4">
        <v>0.72599999999999998</v>
      </c>
      <c r="J720" s="4">
        <v>0.76315789473684204</v>
      </c>
      <c r="K720" s="4">
        <v>0.99399999999999999</v>
      </c>
      <c r="L720" s="4">
        <v>0.99399999999999999</v>
      </c>
      <c r="M720" s="4">
        <v>0.995</v>
      </c>
      <c r="N720" s="4">
        <v>0.99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0.32020526415734102</v>
      </c>
      <c r="V720" s="2">
        <v>0.27029032973991202</v>
      </c>
      <c r="W720" s="2">
        <v>6.0180723255630203E-3</v>
      </c>
      <c r="X720" s="2">
        <v>6.0180723255630203E-3</v>
      </c>
      <c r="Y720" s="2">
        <v>5.0125418235442898E-3</v>
      </c>
      <c r="Z720" s="2">
        <v>1.0050335853501499E-2</v>
      </c>
    </row>
    <row r="721" spans="1:26" x14ac:dyDescent="0.35">
      <c r="A721" s="7">
        <v>498</v>
      </c>
      <c r="B721" s="7">
        <v>50</v>
      </c>
      <c r="C721" s="7">
        <v>1</v>
      </c>
      <c r="D721" s="7">
        <v>1</v>
      </c>
      <c r="E721" s="22" t="str">
        <f t="shared" si="22"/>
        <v>11</v>
      </c>
      <c r="F721" s="4">
        <v>0.25450352040000002</v>
      </c>
      <c r="G721" s="4">
        <v>30.1035744289</v>
      </c>
      <c r="H721" s="2">
        <f t="shared" si="23"/>
        <v>8.4542624996608983E-3</v>
      </c>
      <c r="I721" s="4">
        <v>0.72499999999999998</v>
      </c>
      <c r="J721" s="4">
        <v>0.77272727272727304</v>
      </c>
      <c r="K721" s="4">
        <v>0.98199999999999998</v>
      </c>
      <c r="L721" s="4">
        <v>0.98</v>
      </c>
      <c r="M721" s="4">
        <v>0.99199999999999999</v>
      </c>
      <c r="N721" s="4">
        <v>0.98699999999999999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0.321583624127462</v>
      </c>
      <c r="V721" s="2">
        <v>0.25782910930210001</v>
      </c>
      <c r="W721" s="2">
        <v>1.8163970627671201E-2</v>
      </c>
      <c r="X721" s="2">
        <v>2.0202707317519501E-2</v>
      </c>
      <c r="Y721" s="2">
        <v>8.03217169726427E-3</v>
      </c>
      <c r="Z721" s="2">
        <v>1.30852395486555E-2</v>
      </c>
    </row>
    <row r="722" spans="1:26" x14ac:dyDescent="0.35">
      <c r="A722" s="7">
        <v>562</v>
      </c>
      <c r="B722" s="7">
        <v>98</v>
      </c>
      <c r="C722" s="7">
        <v>1</v>
      </c>
      <c r="D722" s="7">
        <v>1</v>
      </c>
      <c r="E722" s="22" t="str">
        <f t="shared" si="22"/>
        <v>11</v>
      </c>
      <c r="F722" s="4">
        <v>0.28055735069999999</v>
      </c>
      <c r="G722" s="4">
        <v>32.127110340800002</v>
      </c>
      <c r="H722" s="2">
        <f t="shared" si="23"/>
        <v>8.7327290790826153E-3</v>
      </c>
      <c r="I722" s="4">
        <v>0.65800000000000003</v>
      </c>
      <c r="J722" s="4">
        <v>0.625</v>
      </c>
      <c r="K722" s="4">
        <v>0.995</v>
      </c>
      <c r="L722" s="4">
        <v>0.998</v>
      </c>
      <c r="M722" s="4">
        <v>0.995</v>
      </c>
      <c r="N722" s="4">
        <v>0.995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0.41855034765681998</v>
      </c>
      <c r="V722" s="2">
        <v>0.47000362924573602</v>
      </c>
      <c r="W722" s="2">
        <v>5.0125418235442898E-3</v>
      </c>
      <c r="X722" s="2">
        <v>2.0020026706730801E-3</v>
      </c>
      <c r="Y722" s="2">
        <v>5.0125418235442898E-3</v>
      </c>
      <c r="Z722" s="2">
        <v>5.0125418235442898E-3</v>
      </c>
    </row>
    <row r="723" spans="1:26" x14ac:dyDescent="0.35">
      <c r="A723" s="7">
        <v>292</v>
      </c>
      <c r="B723" s="7">
        <v>88</v>
      </c>
      <c r="C723" s="7">
        <v>1</v>
      </c>
      <c r="D723" s="7">
        <v>1</v>
      </c>
      <c r="E723" s="22" t="str">
        <f t="shared" si="22"/>
        <v>11</v>
      </c>
      <c r="F723" s="4">
        <v>0.23878822790000001</v>
      </c>
      <c r="G723" s="4">
        <v>27.198767838710001</v>
      </c>
      <c r="H723" s="2">
        <f t="shared" si="23"/>
        <v>8.77937667309143E-3</v>
      </c>
      <c r="I723" s="4">
        <v>0.63300000000000001</v>
      </c>
      <c r="J723" s="4">
        <v>0.64705882352941202</v>
      </c>
      <c r="K723" s="4">
        <v>0.98299999999999998</v>
      </c>
      <c r="L723" s="4">
        <v>0.98</v>
      </c>
      <c r="M723" s="4">
        <v>0.97499999999999998</v>
      </c>
      <c r="N723" s="4">
        <v>0.97799999999999998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0.457284856837961</v>
      </c>
      <c r="V723" s="2">
        <v>0.435318071257845</v>
      </c>
      <c r="W723" s="2">
        <v>1.7146158834970501E-2</v>
      </c>
      <c r="X723" s="2">
        <v>2.0202707317519501E-2</v>
      </c>
      <c r="Y723" s="2">
        <v>2.5317807984289901E-2</v>
      </c>
      <c r="Z723" s="2">
        <v>2.2245608947319698E-2</v>
      </c>
    </row>
    <row r="724" spans="1:26" x14ac:dyDescent="0.35">
      <c r="A724" s="7">
        <v>326</v>
      </c>
      <c r="B724" s="7">
        <v>51</v>
      </c>
      <c r="C724" s="7">
        <v>1</v>
      </c>
      <c r="D724" s="7">
        <v>1</v>
      </c>
      <c r="E724" s="22" t="str">
        <f t="shared" si="22"/>
        <v>11</v>
      </c>
      <c r="F724" s="4">
        <v>0.29502940789999998</v>
      </c>
      <c r="G724" s="4">
        <v>33.4004247011</v>
      </c>
      <c r="H724" s="2">
        <f t="shared" si="23"/>
        <v>8.8331034871626524E-3</v>
      </c>
      <c r="I724" s="4">
        <v>0.86499999999999999</v>
      </c>
      <c r="J724" s="4">
        <v>0.86440677966101698</v>
      </c>
      <c r="K724" s="4">
        <v>0.995</v>
      </c>
      <c r="L724" s="4">
        <v>0.99199999999999999</v>
      </c>
      <c r="M724" s="4">
        <v>0.995</v>
      </c>
      <c r="N724" s="4">
        <v>0.98799999999999999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0.14502577205025799</v>
      </c>
      <c r="V724" s="2">
        <v>0.14571181118139401</v>
      </c>
      <c r="W724" s="2">
        <v>5.0125418235442898E-3</v>
      </c>
      <c r="X724" s="2">
        <v>8.03217169726427E-3</v>
      </c>
      <c r="Y724" s="2">
        <v>5.0125418235442898E-3</v>
      </c>
      <c r="Z724" s="2">
        <v>1.20725812342692E-2</v>
      </c>
    </row>
    <row r="725" spans="1:26" x14ac:dyDescent="0.35">
      <c r="A725" s="7">
        <v>526</v>
      </c>
      <c r="B725" s="7">
        <v>32</v>
      </c>
      <c r="C725" s="7">
        <v>1</v>
      </c>
      <c r="D725" s="7">
        <v>1</v>
      </c>
      <c r="E725" s="22" t="str">
        <f t="shared" si="22"/>
        <v>11</v>
      </c>
      <c r="F725" s="4">
        <v>0.2737647426</v>
      </c>
      <c r="G725" s="4">
        <v>28.206549269100002</v>
      </c>
      <c r="H725" s="2">
        <f t="shared" si="23"/>
        <v>9.7057155055796426E-3</v>
      </c>
      <c r="I725" s="4">
        <v>0.69499999999999995</v>
      </c>
      <c r="J725" s="4">
        <v>0.73255813953488402</v>
      </c>
      <c r="K725" s="4">
        <v>0.99399999999999999</v>
      </c>
      <c r="L725" s="4">
        <v>0.996</v>
      </c>
      <c r="M725" s="4">
        <v>0.99399999999999999</v>
      </c>
      <c r="N725" s="4">
        <v>0.998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0.36384343341734499</v>
      </c>
      <c r="V725" s="2">
        <v>0.31121256986197499</v>
      </c>
      <c r="W725" s="2">
        <v>6.0180723255630203E-3</v>
      </c>
      <c r="X725" s="2">
        <v>4.0080213975388201E-3</v>
      </c>
      <c r="Y725" s="2">
        <v>6.0180723255630203E-3</v>
      </c>
      <c r="Z725" s="2">
        <v>2.0020026706730801E-3</v>
      </c>
    </row>
    <row r="726" spans="1:26" x14ac:dyDescent="0.35">
      <c r="A726" s="7">
        <v>660</v>
      </c>
      <c r="B726" s="7">
        <v>90</v>
      </c>
      <c r="C726" s="7">
        <v>1</v>
      </c>
      <c r="D726" s="7">
        <v>1</v>
      </c>
      <c r="E726" s="22" t="str">
        <f t="shared" si="22"/>
        <v>11</v>
      </c>
      <c r="F726" s="4">
        <v>0.2487314826</v>
      </c>
      <c r="G726" s="4">
        <v>25.071726935400001</v>
      </c>
      <c r="H726" s="2">
        <f t="shared" si="23"/>
        <v>9.9207957728992269E-3</v>
      </c>
      <c r="I726" s="4">
        <v>0.82499999999999996</v>
      </c>
      <c r="J726" s="4">
        <v>0.79220779220779203</v>
      </c>
      <c r="K726" s="4">
        <v>0.99299999999999999</v>
      </c>
      <c r="L726" s="4">
        <v>0.99299999999999999</v>
      </c>
      <c r="M726" s="4">
        <v>0.98899999999999999</v>
      </c>
      <c r="N726" s="4">
        <v>0.99199999999999999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0.19237189264745599</v>
      </c>
      <c r="V726" s="2">
        <v>0.23293155768037299</v>
      </c>
      <c r="W726" s="2">
        <v>7.0246149369644698E-3</v>
      </c>
      <c r="X726" s="2">
        <v>7.0246149369644698E-3</v>
      </c>
      <c r="Y726" s="2">
        <v>1.1060947359424899E-2</v>
      </c>
      <c r="Z726" s="2">
        <v>8.03217169726427E-3</v>
      </c>
    </row>
    <row r="727" spans="1:26" x14ac:dyDescent="0.35">
      <c r="A727" s="7">
        <v>564</v>
      </c>
      <c r="B727" s="7">
        <v>93</v>
      </c>
      <c r="C727" s="7">
        <v>1</v>
      </c>
      <c r="D727" s="7">
        <v>1</v>
      </c>
      <c r="E727" s="22" t="str">
        <f t="shared" si="22"/>
        <v>11</v>
      </c>
      <c r="F727" s="4">
        <v>0.2969759649</v>
      </c>
      <c r="G727" s="4">
        <v>29.406133541700001</v>
      </c>
      <c r="H727" s="2">
        <f t="shared" si="23"/>
        <v>1.0099116379202551E-2</v>
      </c>
      <c r="I727" s="4">
        <v>0.371</v>
      </c>
      <c r="J727" s="4">
        <v>0.29411764705882398</v>
      </c>
      <c r="K727" s="4">
        <v>0.97699999999999998</v>
      </c>
      <c r="L727" s="4">
        <v>0.98599999999999999</v>
      </c>
      <c r="M727" s="4">
        <v>0.98599999999999999</v>
      </c>
      <c r="N727" s="4">
        <v>0.99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0.99155321637470195</v>
      </c>
      <c r="V727" s="2">
        <v>1.2237754316221201</v>
      </c>
      <c r="W727" s="2">
        <v>2.32686269393543E-2</v>
      </c>
      <c r="X727" s="2">
        <v>1.4098924379501601E-2</v>
      </c>
      <c r="Y727" s="2">
        <v>1.4098924379501601E-2</v>
      </c>
      <c r="Z727" s="2">
        <v>1.0050335853501499E-2</v>
      </c>
    </row>
    <row r="728" spans="1:26" x14ac:dyDescent="0.35">
      <c r="A728" s="7">
        <v>796</v>
      </c>
      <c r="B728" s="7">
        <v>53</v>
      </c>
      <c r="C728" s="7">
        <v>1</v>
      </c>
      <c r="D728" s="7">
        <v>1</v>
      </c>
      <c r="E728" s="22" t="str">
        <f t="shared" si="22"/>
        <v>11</v>
      </c>
      <c r="F728" s="4">
        <v>0.35035647320000002</v>
      </c>
      <c r="G728" s="4">
        <v>34.679983831000001</v>
      </c>
      <c r="H728" s="2">
        <f t="shared" si="23"/>
        <v>1.0102555840490928E-2</v>
      </c>
      <c r="I728" s="4">
        <v>0.7</v>
      </c>
      <c r="J728" s="4">
        <v>0.76744186046511598</v>
      </c>
      <c r="K728" s="4">
        <v>0.97799999999999998</v>
      </c>
      <c r="L728" s="4">
        <v>0.95799999999999996</v>
      </c>
      <c r="M728" s="4">
        <v>0.98399999999999999</v>
      </c>
      <c r="N728" s="4">
        <v>0.98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0.356674943938732</v>
      </c>
      <c r="V728" s="2">
        <v>0.26469255422708199</v>
      </c>
      <c r="W728" s="2">
        <v>2.2245608947319698E-2</v>
      </c>
      <c r="X728" s="2">
        <v>4.2907501011276501E-2</v>
      </c>
      <c r="Y728" s="2">
        <v>1.6129381929883599E-2</v>
      </c>
      <c r="Z728" s="2">
        <v>2.0202707317519501E-2</v>
      </c>
    </row>
    <row r="729" spans="1:26" x14ac:dyDescent="0.35">
      <c r="A729" s="7">
        <v>500</v>
      </c>
      <c r="B729" s="7">
        <v>48</v>
      </c>
      <c r="C729" s="7">
        <v>1</v>
      </c>
      <c r="D729" s="7">
        <v>1</v>
      </c>
      <c r="E729" s="22" t="str">
        <f t="shared" si="22"/>
        <v>11</v>
      </c>
      <c r="F729" s="4">
        <v>0.32070918920000002</v>
      </c>
      <c r="G729" s="4">
        <v>30.518666493000001</v>
      </c>
      <c r="H729" s="2">
        <f t="shared" si="23"/>
        <v>1.050862393589708E-2</v>
      </c>
      <c r="I729" s="4">
        <v>0.57199999999999995</v>
      </c>
      <c r="J729" s="4">
        <v>0.53488372093023295</v>
      </c>
      <c r="K729" s="4">
        <v>0.98599999999999999</v>
      </c>
      <c r="L729" s="4">
        <v>0.98599999999999999</v>
      </c>
      <c r="M729" s="4">
        <v>0.98899999999999999</v>
      </c>
      <c r="N729" s="4">
        <v>0.98299999999999998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0.55861628760233895</v>
      </c>
      <c r="V729" s="2">
        <v>0.62570589976441304</v>
      </c>
      <c r="W729" s="2">
        <v>1.4098924379501601E-2</v>
      </c>
      <c r="X729" s="2">
        <v>1.4098924379501601E-2</v>
      </c>
      <c r="Y729" s="2">
        <v>1.1060947359424899E-2</v>
      </c>
      <c r="Z729" s="2">
        <v>1.7146158834970501E-2</v>
      </c>
    </row>
    <row r="730" spans="1:26" x14ac:dyDescent="0.35">
      <c r="A730" s="7">
        <v>966</v>
      </c>
      <c r="B730" s="7">
        <v>23</v>
      </c>
      <c r="C730" s="7">
        <v>1</v>
      </c>
      <c r="D730" s="7">
        <v>1</v>
      </c>
      <c r="E730" s="22" t="str">
        <f t="shared" si="22"/>
        <v>11</v>
      </c>
      <c r="F730" s="4">
        <v>0.31458062520000002</v>
      </c>
      <c r="G730" s="4">
        <v>26.924856678000001</v>
      </c>
      <c r="H730" s="2">
        <f t="shared" si="23"/>
        <v>1.1683650871836964E-2</v>
      </c>
      <c r="I730" s="4">
        <v>0.52200000000000002</v>
      </c>
      <c r="J730" s="4">
        <v>0.56756756756756799</v>
      </c>
      <c r="K730" s="4">
        <v>0.98599999999999999</v>
      </c>
      <c r="L730" s="4">
        <v>0.98899999999999999</v>
      </c>
      <c r="M730" s="4">
        <v>0.98799999999999999</v>
      </c>
      <c r="N730" s="4">
        <v>0.98899999999999999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0.65008769109949804</v>
      </c>
      <c r="V730" s="2">
        <v>0.566395474920801</v>
      </c>
      <c r="W730" s="2">
        <v>1.4098924379501601E-2</v>
      </c>
      <c r="X730" s="2">
        <v>1.1060947359424899E-2</v>
      </c>
      <c r="Y730" s="2">
        <v>1.20725812342692E-2</v>
      </c>
      <c r="Z730" s="2">
        <v>1.1060947359424899E-2</v>
      </c>
    </row>
    <row r="731" spans="1:26" x14ac:dyDescent="0.35">
      <c r="A731" s="7">
        <v>588</v>
      </c>
      <c r="B731" s="7">
        <v>2</v>
      </c>
      <c r="C731" s="7">
        <v>1</v>
      </c>
      <c r="D731" s="7">
        <v>1</v>
      </c>
      <c r="E731" s="22" t="str">
        <f t="shared" si="22"/>
        <v>11</v>
      </c>
      <c r="F731" s="4">
        <v>0.39992814030000001</v>
      </c>
      <c r="G731" s="4">
        <v>31.4442192723</v>
      </c>
      <c r="H731" s="2">
        <f t="shared" si="23"/>
        <v>1.2718653843388847E-2</v>
      </c>
      <c r="I731" s="4">
        <v>0.82399999999999995</v>
      </c>
      <c r="J731" s="4">
        <v>0.78873239436619702</v>
      </c>
      <c r="K731" s="4">
        <v>0.98299999999999998</v>
      </c>
      <c r="L731" s="4">
        <v>0.93300000000000005</v>
      </c>
      <c r="M731" s="4">
        <v>0.995</v>
      </c>
      <c r="N731" s="4">
        <v>0.995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0.19358474907266501</v>
      </c>
      <c r="V731" s="2">
        <v>0.23732818630616601</v>
      </c>
      <c r="W731" s="2">
        <v>1.7146158834970501E-2</v>
      </c>
      <c r="X731" s="2">
        <v>6.93500781347932E-2</v>
      </c>
      <c r="Y731" s="2">
        <v>5.0125418235442898E-3</v>
      </c>
      <c r="Z731" s="2">
        <v>5.0125418235442898E-3</v>
      </c>
    </row>
    <row r="732" spans="1:26" x14ac:dyDescent="0.35">
      <c r="A732" s="7">
        <v>380</v>
      </c>
      <c r="B732" s="7">
        <v>65</v>
      </c>
      <c r="C732" s="7">
        <v>1</v>
      </c>
      <c r="D732" s="7">
        <v>1</v>
      </c>
      <c r="E732" s="22" t="str">
        <f t="shared" si="22"/>
        <v>11</v>
      </c>
      <c r="F732" s="4">
        <v>0.40560495860000001</v>
      </c>
      <c r="G732" s="4">
        <v>29.504312029000001</v>
      </c>
      <c r="H732" s="2">
        <f t="shared" si="23"/>
        <v>1.3747311179509218E-2</v>
      </c>
      <c r="I732" s="4">
        <v>0.77500000000000002</v>
      </c>
      <c r="J732" s="4">
        <v>0.75</v>
      </c>
      <c r="K732" s="4">
        <v>0.995</v>
      </c>
      <c r="L732" s="4">
        <v>0.995</v>
      </c>
      <c r="M732" s="4">
        <v>0.98699999999999999</v>
      </c>
      <c r="N732" s="4">
        <v>0.99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0.25489224962878998</v>
      </c>
      <c r="V732" s="2">
        <v>0.28768207245178101</v>
      </c>
      <c r="W732" s="2">
        <v>5.0125418235442898E-3</v>
      </c>
      <c r="X732" s="2">
        <v>5.0125418235442898E-3</v>
      </c>
      <c r="Y732" s="2">
        <v>1.30852395486555E-2</v>
      </c>
      <c r="Z732" s="2">
        <v>1.0050335853501499E-2</v>
      </c>
    </row>
    <row r="733" spans="1:26" x14ac:dyDescent="0.35">
      <c r="A733" s="7">
        <v>10</v>
      </c>
      <c r="B733" s="7">
        <v>68</v>
      </c>
      <c r="C733" s="7">
        <v>1</v>
      </c>
      <c r="D733" s="7">
        <v>1</v>
      </c>
      <c r="E733" s="22" t="str">
        <f t="shared" si="22"/>
        <v>11</v>
      </c>
      <c r="F733" s="4">
        <v>0.42647911869999999</v>
      </c>
      <c r="G733" s="4">
        <v>30.419554312700001</v>
      </c>
      <c r="H733" s="2">
        <f t="shared" si="23"/>
        <v>1.401990030215358E-2</v>
      </c>
      <c r="I733" s="4">
        <v>0.80500000000000005</v>
      </c>
      <c r="J733" s="4">
        <v>0.79452054794520499</v>
      </c>
      <c r="K733" s="4">
        <v>0.98299999999999998</v>
      </c>
      <c r="L733" s="4">
        <v>0.97599999999999998</v>
      </c>
      <c r="M733" s="4">
        <v>0.98299999999999998</v>
      </c>
      <c r="N733" s="4">
        <v>0.98699999999999999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0.21691300156357399</v>
      </c>
      <c r="V733" s="2">
        <v>0.23001643060197199</v>
      </c>
      <c r="W733" s="2">
        <v>1.7146158834970501E-2</v>
      </c>
      <c r="X733" s="2">
        <v>2.4292692569044601E-2</v>
      </c>
      <c r="Y733" s="2">
        <v>1.7146158834970501E-2</v>
      </c>
      <c r="Z733" s="2">
        <v>1.30852395486555E-2</v>
      </c>
    </row>
    <row r="734" spans="1:26" x14ac:dyDescent="0.35">
      <c r="A734" s="7">
        <v>740</v>
      </c>
      <c r="B734" s="7">
        <v>29</v>
      </c>
      <c r="C734" s="7">
        <v>1</v>
      </c>
      <c r="D734" s="7">
        <v>1</v>
      </c>
      <c r="E734" s="22" t="str">
        <f t="shared" si="22"/>
        <v>11</v>
      </c>
      <c r="F734" s="4">
        <v>0.428085149</v>
      </c>
      <c r="G734" s="4">
        <v>30.020753724550001</v>
      </c>
      <c r="H734" s="2">
        <f t="shared" si="23"/>
        <v>1.4259640278449299E-2</v>
      </c>
      <c r="I734" s="4">
        <v>0.59499999999999997</v>
      </c>
      <c r="J734" s="4">
        <v>0.53030303030303005</v>
      </c>
      <c r="K734" s="4">
        <v>0.96599999999999997</v>
      </c>
      <c r="L734" s="4">
        <v>0.95799999999999996</v>
      </c>
      <c r="M734" s="4">
        <v>0.97799999999999998</v>
      </c>
      <c r="N734" s="4">
        <v>0.97799999999999998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0.51919387343650703</v>
      </c>
      <c r="V734" s="2">
        <v>0.634306680537012</v>
      </c>
      <c r="W734" s="2">
        <v>3.4591444769619097E-2</v>
      </c>
      <c r="X734" s="2">
        <v>4.2907501011276501E-2</v>
      </c>
      <c r="Y734" s="2">
        <v>2.2245608947319698E-2</v>
      </c>
      <c r="Z734" s="2">
        <v>2.2245608947319698E-2</v>
      </c>
    </row>
    <row r="735" spans="1:26" x14ac:dyDescent="0.35">
      <c r="A735" s="7">
        <v>212</v>
      </c>
      <c r="B735" s="7">
        <v>94</v>
      </c>
      <c r="C735" s="7">
        <v>1</v>
      </c>
      <c r="D735" s="7">
        <v>1</v>
      </c>
      <c r="E735" s="22" t="str">
        <f t="shared" si="22"/>
        <v>11</v>
      </c>
      <c r="F735" s="4">
        <v>0.3749710128</v>
      </c>
      <c r="G735" s="4">
        <v>26.133954536200001</v>
      </c>
      <c r="H735" s="2">
        <f t="shared" si="23"/>
        <v>1.4348039531506835E-2</v>
      </c>
      <c r="I735" s="4">
        <v>0.67300000000000004</v>
      </c>
      <c r="J735" s="4">
        <v>0.67105263157894701</v>
      </c>
      <c r="K735" s="4">
        <v>0.98499999999999999</v>
      </c>
      <c r="L735" s="4">
        <v>0.98599999999999999</v>
      </c>
      <c r="M735" s="4">
        <v>0.99199999999999999</v>
      </c>
      <c r="N735" s="4">
        <v>0.99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0.39600994933740902</v>
      </c>
      <c r="V735" s="2">
        <v>0.398907707562005</v>
      </c>
      <c r="W735" s="2">
        <v>1.51136378100482E-2</v>
      </c>
      <c r="X735" s="2">
        <v>1.4098924379501601E-2</v>
      </c>
      <c r="Y735" s="2">
        <v>8.03217169726427E-3</v>
      </c>
      <c r="Z735" s="2">
        <v>1.0050335853501499E-2</v>
      </c>
    </row>
    <row r="736" spans="1:26" x14ac:dyDescent="0.35">
      <c r="A736" s="7">
        <v>880</v>
      </c>
      <c r="B736" s="7">
        <v>27</v>
      </c>
      <c r="C736" s="7">
        <v>1</v>
      </c>
      <c r="D736" s="7">
        <v>1</v>
      </c>
      <c r="E736" s="22" t="str">
        <f t="shared" si="22"/>
        <v>11</v>
      </c>
      <c r="F736" s="4">
        <v>0.66458619939999997</v>
      </c>
      <c r="G736" s="4">
        <v>45.153692249000002</v>
      </c>
      <c r="H736" s="2">
        <f t="shared" si="23"/>
        <v>1.4718313526502769E-2</v>
      </c>
      <c r="I736" s="4">
        <v>0.876</v>
      </c>
      <c r="J736" s="4">
        <v>0.870588235294118</v>
      </c>
      <c r="K736" s="4">
        <v>0.89500000000000002</v>
      </c>
      <c r="L736" s="4">
        <v>0.89900000000000002</v>
      </c>
      <c r="M736" s="4">
        <v>0.88300000000000001</v>
      </c>
      <c r="N736" s="4">
        <v>0.91300000000000003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0.13238918804574601</v>
      </c>
      <c r="V736" s="2">
        <v>0.13858616328614701</v>
      </c>
      <c r="W736" s="2">
        <v>0.110931560707282</v>
      </c>
      <c r="X736" s="2">
        <v>0.106472244510517</v>
      </c>
      <c r="Y736" s="2">
        <v>0.124430078378177</v>
      </c>
      <c r="Z736" s="2">
        <v>9.1019398387168493E-2</v>
      </c>
    </row>
    <row r="737" spans="1:26" x14ac:dyDescent="0.35">
      <c r="A737" s="7">
        <v>208</v>
      </c>
      <c r="B737" s="7">
        <v>53</v>
      </c>
      <c r="C737" s="7">
        <v>1</v>
      </c>
      <c r="D737" s="7">
        <v>1</v>
      </c>
      <c r="E737" s="22" t="str">
        <f t="shared" si="22"/>
        <v>11</v>
      </c>
      <c r="F737" s="4">
        <v>0.3638353124</v>
      </c>
      <c r="G737" s="4">
        <v>24.573723127000001</v>
      </c>
      <c r="H737" s="2">
        <f t="shared" si="23"/>
        <v>1.4805868468512267E-2</v>
      </c>
      <c r="I737" s="4">
        <v>0.70799999999999996</v>
      </c>
      <c r="J737" s="4">
        <v>0.682539682539683</v>
      </c>
      <c r="K737" s="4">
        <v>0.98499999999999999</v>
      </c>
      <c r="L737" s="4">
        <v>0.98199999999999998</v>
      </c>
      <c r="M737" s="4">
        <v>0.97899999999999998</v>
      </c>
      <c r="N737" s="4">
        <v>0.98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0.34531118528841698</v>
      </c>
      <c r="V737" s="2">
        <v>0.38193461069797002</v>
      </c>
      <c r="W737" s="2">
        <v>1.51136378100482E-2</v>
      </c>
      <c r="X737" s="2">
        <v>1.8163970627671201E-2</v>
      </c>
      <c r="Y737" s="2">
        <v>2.1223636451626698E-2</v>
      </c>
      <c r="Z737" s="2">
        <v>2.0202707317519501E-2</v>
      </c>
    </row>
    <row r="738" spans="1:26" x14ac:dyDescent="0.35">
      <c r="A738" s="7">
        <v>72</v>
      </c>
      <c r="B738" s="7">
        <v>97</v>
      </c>
      <c r="C738" s="7">
        <v>1</v>
      </c>
      <c r="D738" s="7">
        <v>1</v>
      </c>
      <c r="E738" s="22" t="str">
        <f t="shared" si="22"/>
        <v>11</v>
      </c>
      <c r="F738" s="4">
        <v>0.63941344320000004</v>
      </c>
      <c r="G738" s="4">
        <v>42.516957171000001</v>
      </c>
      <c r="H738" s="2">
        <f t="shared" si="23"/>
        <v>1.5039021739686763E-2</v>
      </c>
      <c r="I738" s="4">
        <v>0.71899999999999997</v>
      </c>
      <c r="J738" s="4">
        <v>0.69444444444444398</v>
      </c>
      <c r="K738" s="4">
        <v>0.97399999999999998</v>
      </c>
      <c r="L738" s="4">
        <v>0.97499999999999998</v>
      </c>
      <c r="M738" s="4">
        <v>0.96799999999999997</v>
      </c>
      <c r="N738" s="4">
        <v>0.97499999999999998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0.32989392126109002</v>
      </c>
      <c r="V738" s="2">
        <v>0.36464311358790902</v>
      </c>
      <c r="W738" s="2">
        <v>2.6343975339602001E-2</v>
      </c>
      <c r="X738" s="2">
        <v>2.5317807984289901E-2</v>
      </c>
      <c r="Y738" s="2">
        <v>3.2523191705560103E-2</v>
      </c>
      <c r="Z738" s="2">
        <v>2.5317807984289901E-2</v>
      </c>
    </row>
    <row r="739" spans="1:26" x14ac:dyDescent="0.35">
      <c r="A739" s="7">
        <v>672</v>
      </c>
      <c r="B739" s="7">
        <v>12</v>
      </c>
      <c r="C739" s="7">
        <v>1</v>
      </c>
      <c r="D739" s="7">
        <v>1</v>
      </c>
      <c r="E739" s="22" t="str">
        <f t="shared" si="22"/>
        <v>11</v>
      </c>
      <c r="F739" s="4">
        <v>0.4537861466</v>
      </c>
      <c r="G739" s="4">
        <v>29.602858026100002</v>
      </c>
      <c r="H739" s="2">
        <f t="shared" si="23"/>
        <v>1.5329132957362076E-2</v>
      </c>
      <c r="I739" s="4">
        <v>0.77900000000000003</v>
      </c>
      <c r="J739" s="4">
        <v>0.86538461538461497</v>
      </c>
      <c r="K739" s="4">
        <v>0.98699999999999999</v>
      </c>
      <c r="L739" s="4">
        <v>0.96299999999999997</v>
      </c>
      <c r="M739" s="4">
        <v>0.997</v>
      </c>
      <c r="N739" s="4">
        <v>0.99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0.24974423311138899</v>
      </c>
      <c r="V739" s="2">
        <v>0.14458122881110799</v>
      </c>
      <c r="W739" s="2">
        <v>1.30852395486555E-2</v>
      </c>
      <c r="X739" s="2">
        <v>3.7701867184011501E-2</v>
      </c>
      <c r="Y739" s="2">
        <v>3.00450902029872E-3</v>
      </c>
      <c r="Z739" s="2">
        <v>1.0050335853501499E-2</v>
      </c>
    </row>
    <row r="740" spans="1:26" x14ac:dyDescent="0.35">
      <c r="A740" s="7">
        <v>580</v>
      </c>
      <c r="B740" s="7">
        <v>86</v>
      </c>
      <c r="C740" s="7">
        <v>1</v>
      </c>
      <c r="D740" s="7">
        <v>1</v>
      </c>
      <c r="E740" s="22" t="str">
        <f t="shared" si="22"/>
        <v>11</v>
      </c>
      <c r="F740" s="4">
        <v>0.48140552219999999</v>
      </c>
      <c r="G740" s="4">
        <v>30.739680720999999</v>
      </c>
      <c r="H740" s="2">
        <f t="shared" si="23"/>
        <v>1.5660719659691354E-2</v>
      </c>
      <c r="I740" s="4">
        <v>0.75600000000000001</v>
      </c>
      <c r="J740" s="4">
        <v>0.78461538461538505</v>
      </c>
      <c r="K740" s="4">
        <v>0.97</v>
      </c>
      <c r="L740" s="4">
        <v>0.97899999999999998</v>
      </c>
      <c r="M740" s="4">
        <v>0.98399999999999999</v>
      </c>
      <c r="N740" s="4">
        <v>1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0.279713902802604</v>
      </c>
      <c r="V740" s="2">
        <v>0.24256163717131099</v>
      </c>
      <c r="W740" s="2">
        <v>3.0459207484708602E-2</v>
      </c>
      <c r="X740" s="2">
        <v>2.1223636451626698E-2</v>
      </c>
      <c r="Y740" s="2">
        <v>1.6129381929883599E-2</v>
      </c>
      <c r="Z740" s="2">
        <v>1.0000050000287801E-5</v>
      </c>
    </row>
    <row r="741" spans="1:26" x14ac:dyDescent="0.35">
      <c r="A741" s="7">
        <v>654</v>
      </c>
      <c r="B741" s="7">
        <v>40</v>
      </c>
      <c r="C741" s="7">
        <v>1</v>
      </c>
      <c r="D741" s="7">
        <v>1</v>
      </c>
      <c r="E741" s="22" t="str">
        <f t="shared" si="22"/>
        <v>11</v>
      </c>
      <c r="F741" s="4">
        <v>0.40817250469999999</v>
      </c>
      <c r="G741" s="4">
        <v>25.668666825620001</v>
      </c>
      <c r="H741" s="2">
        <f t="shared" si="23"/>
        <v>1.5901585675365162E-2</v>
      </c>
      <c r="I741" s="4">
        <v>0.36699999999999999</v>
      </c>
      <c r="J741" s="4">
        <v>0.309859154929577</v>
      </c>
      <c r="K741" s="4">
        <v>1.2999999999999999E-2</v>
      </c>
      <c r="L741" s="4">
        <v>1.2E-2</v>
      </c>
      <c r="M741" s="4">
        <v>1.4E-2</v>
      </c>
      <c r="N741" s="4">
        <v>2.1000000000000001E-2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">
        <v>1.0023934309275699</v>
      </c>
      <c r="V741" s="2">
        <v>1.1716374236830001</v>
      </c>
      <c r="W741" s="2">
        <v>4.3428059215205996</v>
      </c>
      <c r="X741" s="2">
        <v>4.4228486291941396</v>
      </c>
      <c r="Y741" s="2">
        <v>4.2686979493668797</v>
      </c>
      <c r="Z741" s="2">
        <v>3.8632328412587098</v>
      </c>
    </row>
    <row r="742" spans="1:26" x14ac:dyDescent="0.35">
      <c r="A742" s="7">
        <v>416</v>
      </c>
      <c r="B742" s="7">
        <v>100</v>
      </c>
      <c r="C742" s="7">
        <v>1</v>
      </c>
      <c r="D742" s="7">
        <v>1</v>
      </c>
      <c r="E742" s="22" t="str">
        <f t="shared" si="22"/>
        <v>11</v>
      </c>
      <c r="F742" s="4">
        <v>0.51284790219999998</v>
      </c>
      <c r="G742" s="4">
        <v>31.841899725000001</v>
      </c>
      <c r="H742" s="2">
        <f t="shared" si="23"/>
        <v>1.6106071139887053E-2</v>
      </c>
      <c r="I742" s="4">
        <v>0.82799999999999996</v>
      </c>
      <c r="J742" s="4">
        <v>0.81081081081081097</v>
      </c>
      <c r="K742" s="4">
        <v>0.99399999999999999</v>
      </c>
      <c r="L742" s="4">
        <v>0.99</v>
      </c>
      <c r="M742" s="4">
        <v>0.99</v>
      </c>
      <c r="N742" s="4">
        <v>0.99099999999999999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0.188742124596877</v>
      </c>
      <c r="V742" s="2">
        <v>0.209720530982069</v>
      </c>
      <c r="W742" s="2">
        <v>6.0180723255630203E-3</v>
      </c>
      <c r="X742" s="2">
        <v>1.0050335853501499E-2</v>
      </c>
      <c r="Y742" s="2">
        <v>1.0050335853501499E-2</v>
      </c>
      <c r="Z742" s="2">
        <v>9.0407446521490707E-3</v>
      </c>
    </row>
    <row r="743" spans="1:26" x14ac:dyDescent="0.35">
      <c r="A743" s="7">
        <v>322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0.44036143389999999</v>
      </c>
      <c r="G743" s="4">
        <v>26.642608105499999</v>
      </c>
      <c r="H743" s="2">
        <f t="shared" si="23"/>
        <v>1.6528465687602613E-2</v>
      </c>
      <c r="I743" s="4">
        <v>0.73199999999999998</v>
      </c>
      <c r="J743" s="4">
        <v>0.53658536585365901</v>
      </c>
      <c r="K743" s="4">
        <v>0.97099999999999997</v>
      </c>
      <c r="L743" s="4">
        <v>0.98299999999999998</v>
      </c>
      <c r="M743" s="4">
        <v>0.98</v>
      </c>
      <c r="N743" s="4">
        <v>0.97099999999999997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0.311974765020825</v>
      </c>
      <c r="V743" s="2">
        <v>0.62252961334599199</v>
      </c>
      <c r="W743" s="2">
        <v>2.9428810690812199E-2</v>
      </c>
      <c r="X743" s="2">
        <v>1.7146158834970501E-2</v>
      </c>
      <c r="Y743" s="2">
        <v>2.0202707317519501E-2</v>
      </c>
      <c r="Z743" s="2">
        <v>2.9428810690812199E-2</v>
      </c>
    </row>
    <row r="744" spans="1:26" x14ac:dyDescent="0.35">
      <c r="A744" s="7">
        <v>132</v>
      </c>
      <c r="B744" s="7">
        <v>75</v>
      </c>
      <c r="C744" s="7">
        <v>1</v>
      </c>
      <c r="D744" s="7">
        <v>1</v>
      </c>
      <c r="E744" s="22" t="str">
        <f t="shared" si="22"/>
        <v>11</v>
      </c>
      <c r="F744" s="4">
        <v>0.60847989619999998</v>
      </c>
      <c r="G744" s="4">
        <v>36.289399351</v>
      </c>
      <c r="H744" s="2">
        <f t="shared" si="23"/>
        <v>1.6767428149323516E-2</v>
      </c>
      <c r="I744" s="4">
        <v>0.73</v>
      </c>
      <c r="J744" s="4">
        <v>0.72499999999999998</v>
      </c>
      <c r="K744" s="4">
        <v>0.93200000000000005</v>
      </c>
      <c r="L744" s="4">
        <v>0.95499999999999996</v>
      </c>
      <c r="M744" s="4">
        <v>0.95099999999999996</v>
      </c>
      <c r="N744" s="4">
        <v>0.96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0.31471074483970002</v>
      </c>
      <c r="V744" s="2">
        <v>0.321583624127462</v>
      </c>
      <c r="W744" s="2">
        <v>7.0422464296545806E-2</v>
      </c>
      <c r="X744" s="2">
        <v>4.6043938501406798E-2</v>
      </c>
      <c r="Y744" s="2">
        <v>5.0241216436746797E-2</v>
      </c>
      <c r="Z744" s="2">
        <v>4.08219945202552E-2</v>
      </c>
    </row>
    <row r="745" spans="1:26" x14ac:dyDescent="0.35">
      <c r="A745" s="7">
        <v>996</v>
      </c>
      <c r="B745" s="7">
        <v>52</v>
      </c>
      <c r="C745" s="7">
        <v>1</v>
      </c>
      <c r="D745" s="7">
        <v>1</v>
      </c>
      <c r="E745" s="22" t="str">
        <f t="shared" si="22"/>
        <v>11</v>
      </c>
      <c r="F745" s="4">
        <v>0.44437680730000001</v>
      </c>
      <c r="G745" s="4">
        <v>26.3048973</v>
      </c>
      <c r="H745" s="2">
        <f t="shared" si="23"/>
        <v>1.6893310862688676E-2</v>
      </c>
      <c r="I745" s="4">
        <v>0.60899999999999999</v>
      </c>
      <c r="J745" s="4">
        <v>0.62222222222222201</v>
      </c>
      <c r="K745" s="4">
        <v>0.97599999999999998</v>
      </c>
      <c r="L745" s="4">
        <v>0.94699999999999995</v>
      </c>
      <c r="M745" s="4">
        <v>0.96299999999999997</v>
      </c>
      <c r="N745" s="4">
        <v>0.96399999999999997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0.49593701127223999</v>
      </c>
      <c r="V745" s="2">
        <v>0.47445797959511599</v>
      </c>
      <c r="W745" s="2">
        <v>2.4292692569044601E-2</v>
      </c>
      <c r="X745" s="2">
        <v>5.4456185796058897E-2</v>
      </c>
      <c r="Y745" s="2">
        <v>3.7701867184011501E-2</v>
      </c>
      <c r="Z745" s="2">
        <v>3.6663984371591497E-2</v>
      </c>
    </row>
    <row r="746" spans="1:26" x14ac:dyDescent="0.35">
      <c r="A746" s="7">
        <v>436</v>
      </c>
      <c r="B746" s="7">
        <v>4</v>
      </c>
      <c r="C746" s="7">
        <v>1</v>
      </c>
      <c r="D746" s="7">
        <v>1</v>
      </c>
      <c r="E746" s="22" t="str">
        <f t="shared" si="22"/>
        <v>11</v>
      </c>
      <c r="F746" s="4">
        <v>0.50342456310000006</v>
      </c>
      <c r="G746" s="4">
        <v>29.553527402</v>
      </c>
      <c r="H746" s="2">
        <f t="shared" si="23"/>
        <v>1.7034330834766322E-2</v>
      </c>
      <c r="I746" s="4">
        <v>0.51</v>
      </c>
      <c r="J746" s="4">
        <v>0.53846153846153799</v>
      </c>
      <c r="K746" s="4">
        <v>0.89900000000000002</v>
      </c>
      <c r="L746" s="4">
        <v>0.879</v>
      </c>
      <c r="M746" s="4">
        <v>0.89400000000000002</v>
      </c>
      <c r="N746" s="4">
        <v>0.879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0.67334455326376597</v>
      </c>
      <c r="V746" s="2">
        <v>0.61903920840622395</v>
      </c>
      <c r="W746" s="2">
        <v>0.106472244510517</v>
      </c>
      <c r="X746" s="2">
        <v>0.12897038129696001</v>
      </c>
      <c r="Y746" s="2">
        <v>0.112049503808623</v>
      </c>
      <c r="Z746" s="2">
        <v>0.12897038129696001</v>
      </c>
    </row>
    <row r="747" spans="1:26" x14ac:dyDescent="0.35">
      <c r="A747" s="7">
        <v>316</v>
      </c>
      <c r="B747" s="7">
        <v>33</v>
      </c>
      <c r="C747" s="7">
        <v>1</v>
      </c>
      <c r="D747" s="7">
        <v>1</v>
      </c>
      <c r="E747" s="22" t="str">
        <f t="shared" si="22"/>
        <v>11</v>
      </c>
      <c r="F747" s="4">
        <v>0.44678716569999999</v>
      </c>
      <c r="G747" s="4">
        <v>26.048332644687001</v>
      </c>
      <c r="H747" s="2">
        <f t="shared" si="23"/>
        <v>1.7152236643873244E-2</v>
      </c>
      <c r="I747" s="4">
        <v>0.82499999999999996</v>
      </c>
      <c r="J747" s="4">
        <v>0.88888888888888895</v>
      </c>
      <c r="K747" s="4">
        <v>0.96899999999999997</v>
      </c>
      <c r="L747" s="4">
        <v>0.98299999999999998</v>
      </c>
      <c r="M747" s="4">
        <v>0.97299999999999998</v>
      </c>
      <c r="N747" s="4">
        <v>0.99199999999999999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0.19237189264745599</v>
      </c>
      <c r="V747" s="2">
        <v>0.117783035656384</v>
      </c>
      <c r="W747" s="2">
        <v>3.14906670913708E-2</v>
      </c>
      <c r="X747" s="2">
        <v>1.7146158834970501E-2</v>
      </c>
      <c r="Y747" s="2">
        <v>2.7371196796132001E-2</v>
      </c>
      <c r="Z747" s="2">
        <v>8.03217169726427E-3</v>
      </c>
    </row>
    <row r="748" spans="1:26" x14ac:dyDescent="0.35">
      <c r="A748" s="7">
        <v>274</v>
      </c>
      <c r="B748" s="7">
        <v>31</v>
      </c>
      <c r="C748" s="7">
        <v>1</v>
      </c>
      <c r="D748" s="7">
        <v>1</v>
      </c>
      <c r="E748" s="22" t="str">
        <f t="shared" si="22"/>
        <v>11</v>
      </c>
      <c r="F748" s="4">
        <v>0.46759380639999998</v>
      </c>
      <c r="G748" s="4">
        <v>25.699010309999998</v>
      </c>
      <c r="H748" s="2">
        <f t="shared" si="23"/>
        <v>1.8195012210958563E-2</v>
      </c>
      <c r="I748" s="4">
        <v>0.57999999999999996</v>
      </c>
      <c r="J748" s="4">
        <v>0.61428571428571399</v>
      </c>
      <c r="K748" s="4">
        <v>0.95499999999999996</v>
      </c>
      <c r="L748" s="4">
        <v>0.95499999999999996</v>
      </c>
      <c r="M748" s="4">
        <v>0.95499999999999996</v>
      </c>
      <c r="N748" s="4">
        <v>0.95699999999999996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0.54472717544167204</v>
      </c>
      <c r="V748" s="2">
        <v>0.48729512635579703</v>
      </c>
      <c r="W748" s="2">
        <v>4.6043938501406798E-2</v>
      </c>
      <c r="X748" s="2">
        <v>4.6043938501406798E-2</v>
      </c>
      <c r="Y748" s="2">
        <v>4.6043938501406798E-2</v>
      </c>
      <c r="Z748" s="2">
        <v>4.3951887529182797E-2</v>
      </c>
    </row>
    <row r="749" spans="1:26" x14ac:dyDescent="0.35">
      <c r="A749" s="7">
        <v>330</v>
      </c>
      <c r="B749" s="7">
        <v>37</v>
      </c>
      <c r="C749" s="7">
        <v>1</v>
      </c>
      <c r="D749" s="7">
        <v>1</v>
      </c>
      <c r="E749" s="22" t="str">
        <f t="shared" si="22"/>
        <v>11</v>
      </c>
      <c r="F749" s="4">
        <v>0.46860953659999999</v>
      </c>
      <c r="G749" s="4">
        <v>24.7170941173</v>
      </c>
      <c r="H749" s="2">
        <f t="shared" si="23"/>
        <v>1.8958925121865786E-2</v>
      </c>
      <c r="I749" s="4">
        <v>0.47299999999999998</v>
      </c>
      <c r="J749" s="4">
        <v>0.5</v>
      </c>
      <c r="K749" s="4">
        <v>0.97</v>
      </c>
      <c r="L749" s="4">
        <v>0.97</v>
      </c>
      <c r="M749" s="4">
        <v>0.97099999999999997</v>
      </c>
      <c r="N749" s="4">
        <v>0.98399999999999999</v>
      </c>
      <c r="O749" s="5">
        <v>0</v>
      </c>
      <c r="P749" s="5">
        <v>0</v>
      </c>
      <c r="Q749" s="5">
        <v>100</v>
      </c>
      <c r="R749" s="5">
        <v>100</v>
      </c>
      <c r="S749" s="5">
        <v>100</v>
      </c>
      <c r="T749" s="5">
        <v>100</v>
      </c>
      <c r="U749" s="2">
        <v>0.74865989049020398</v>
      </c>
      <c r="V749" s="2">
        <v>0.69314718055994495</v>
      </c>
      <c r="W749" s="2">
        <v>3.0459207484708602E-2</v>
      </c>
      <c r="X749" s="2">
        <v>3.0459207484708602E-2</v>
      </c>
      <c r="Y749" s="2">
        <v>2.9428810690812199E-2</v>
      </c>
      <c r="Z749" s="2">
        <v>1.6129381929883599E-2</v>
      </c>
    </row>
    <row r="750" spans="1:26" x14ac:dyDescent="0.35">
      <c r="A750" s="7">
        <v>258</v>
      </c>
      <c r="B750" s="7">
        <v>9</v>
      </c>
      <c r="C750" s="7">
        <v>1</v>
      </c>
      <c r="D750" s="7">
        <v>1</v>
      </c>
      <c r="E750" s="22" t="str">
        <f t="shared" si="22"/>
        <v>11</v>
      </c>
      <c r="F750" s="4">
        <v>0.64133800360000004</v>
      </c>
      <c r="G750" s="4">
        <v>33.377000273199997</v>
      </c>
      <c r="H750" s="2">
        <f t="shared" si="23"/>
        <v>1.9214968341986122E-2</v>
      </c>
      <c r="I750" s="4">
        <v>0.89400000000000002</v>
      </c>
      <c r="J750" s="4">
        <v>0.89285714285714302</v>
      </c>
      <c r="K750" s="4">
        <v>0.98399999999999999</v>
      </c>
      <c r="L750" s="4">
        <v>0.98299999999999998</v>
      </c>
      <c r="M750" s="4">
        <v>0.98699999999999999</v>
      </c>
      <c r="N750" s="4">
        <v>0.99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0.112049503808623</v>
      </c>
      <c r="V750" s="2">
        <v>0.113328685307003</v>
      </c>
      <c r="W750" s="2">
        <v>1.6129381929883599E-2</v>
      </c>
      <c r="X750" s="2">
        <v>1.7146158834970501E-2</v>
      </c>
      <c r="Y750" s="2">
        <v>1.30852395486555E-2</v>
      </c>
      <c r="Z750" s="2">
        <v>1.0050335853501499E-2</v>
      </c>
    </row>
    <row r="751" spans="1:26" x14ac:dyDescent="0.35">
      <c r="A751" s="7">
        <v>730</v>
      </c>
      <c r="B751" s="7">
        <v>53</v>
      </c>
      <c r="C751" s="7">
        <v>1</v>
      </c>
      <c r="D751" s="7">
        <v>1</v>
      </c>
      <c r="E751" s="22" t="str">
        <f t="shared" si="22"/>
        <v>11</v>
      </c>
      <c r="F751" s="4">
        <v>0.50822579239999999</v>
      </c>
      <c r="G751" s="4">
        <v>26.107546376599998</v>
      </c>
      <c r="H751" s="2">
        <f t="shared" si="23"/>
        <v>1.9466624134986465E-2</v>
      </c>
      <c r="I751" s="4">
        <v>0.79700000000000004</v>
      </c>
      <c r="J751" s="4">
        <v>0.78431372549019596</v>
      </c>
      <c r="K751" s="4">
        <v>0.96599999999999997</v>
      </c>
      <c r="L751" s="4">
        <v>0.93600000000000005</v>
      </c>
      <c r="M751" s="4">
        <v>0.97599999999999998</v>
      </c>
      <c r="N751" s="4">
        <v>0.98399999999999999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0.22690060019192199</v>
      </c>
      <c r="V751" s="2">
        <v>0.242946178610389</v>
      </c>
      <c r="W751" s="2">
        <v>3.4591444769619097E-2</v>
      </c>
      <c r="X751" s="2">
        <v>6.6139802504544903E-2</v>
      </c>
      <c r="Y751" s="2">
        <v>2.4292692569044601E-2</v>
      </c>
      <c r="Z751" s="2">
        <v>1.6129381929883599E-2</v>
      </c>
    </row>
    <row r="752" spans="1:26" x14ac:dyDescent="0.35">
      <c r="A752" s="7">
        <v>114</v>
      </c>
      <c r="B752" s="7">
        <v>33</v>
      </c>
      <c r="C752" s="7">
        <v>1</v>
      </c>
      <c r="D752" s="7">
        <v>1</v>
      </c>
      <c r="E752" s="22" t="str">
        <f t="shared" si="22"/>
        <v>11</v>
      </c>
      <c r="F752" s="4">
        <v>0.80589254269999999</v>
      </c>
      <c r="G752" s="4">
        <v>40.569194682999999</v>
      </c>
      <c r="H752" s="2">
        <f t="shared" si="23"/>
        <v>1.9864642347404024E-2</v>
      </c>
      <c r="I752" s="4">
        <v>0.43099999999999999</v>
      </c>
      <c r="J752" s="4">
        <v>0.49382716049382702</v>
      </c>
      <c r="K752" s="4">
        <v>0.92</v>
      </c>
      <c r="L752" s="4">
        <v>0.92</v>
      </c>
      <c r="M752" s="4">
        <v>0.92</v>
      </c>
      <c r="N752" s="4">
        <v>0.93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0.84164718887838896</v>
      </c>
      <c r="V752" s="2">
        <v>0.70556970055850299</v>
      </c>
      <c r="W752" s="2">
        <v>8.3381608939051E-2</v>
      </c>
      <c r="X752" s="2">
        <v>8.3381608939051E-2</v>
      </c>
      <c r="Y752" s="2">
        <v>8.3381608939051E-2</v>
      </c>
      <c r="Z752" s="2">
        <v>7.2570692834835401E-2</v>
      </c>
    </row>
    <row r="753" spans="1:26" x14ac:dyDescent="0.35">
      <c r="A753" s="7">
        <v>456</v>
      </c>
      <c r="B753" s="7">
        <v>40</v>
      </c>
      <c r="C753" s="7">
        <v>1</v>
      </c>
      <c r="D753" s="7">
        <v>1</v>
      </c>
      <c r="E753" s="22" t="str">
        <f t="shared" si="22"/>
        <v>11</v>
      </c>
      <c r="F753" s="4">
        <v>0.44617142360000001</v>
      </c>
      <c r="G753" s="4">
        <v>22.023012073</v>
      </c>
      <c r="H753" s="2">
        <f t="shared" si="23"/>
        <v>2.0259327930306222E-2</v>
      </c>
      <c r="I753" s="4">
        <v>0.746</v>
      </c>
      <c r="J753" s="4">
        <v>0.763636363636364</v>
      </c>
      <c r="K753" s="4">
        <v>0.93700000000000006</v>
      </c>
      <c r="L753" s="4">
        <v>0.91300000000000003</v>
      </c>
      <c r="M753" s="4">
        <v>0.98099999999999998</v>
      </c>
      <c r="N753" s="4">
        <v>0.98199999999999998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0.29302967877837599</v>
      </c>
      <c r="V753" s="2">
        <v>0.26966356694910298</v>
      </c>
      <c r="W753" s="2">
        <v>6.5071996743714805E-2</v>
      </c>
      <c r="X753" s="2">
        <v>9.1019398387168493E-2</v>
      </c>
      <c r="Y753" s="2">
        <v>1.9182819416774001E-2</v>
      </c>
      <c r="Z753" s="2">
        <v>1.8163970627671201E-2</v>
      </c>
    </row>
    <row r="754" spans="1:26" x14ac:dyDescent="0.35">
      <c r="A754" s="7">
        <v>178</v>
      </c>
      <c r="B754" s="7">
        <v>9</v>
      </c>
      <c r="C754" s="7">
        <v>1</v>
      </c>
      <c r="D754" s="7">
        <v>1</v>
      </c>
      <c r="E754" s="22" t="str">
        <f t="shared" si="22"/>
        <v>11</v>
      </c>
      <c r="F754" s="4">
        <v>0.62519272839999995</v>
      </c>
      <c r="G754" s="4">
        <v>30.438707482000002</v>
      </c>
      <c r="H754" s="2">
        <f t="shared" si="23"/>
        <v>2.0539398026992738E-2</v>
      </c>
      <c r="I754" s="4">
        <v>0.65300000000000002</v>
      </c>
      <c r="J754" s="4">
        <v>0.67647058823529405</v>
      </c>
      <c r="K754" s="4">
        <v>0.95399999999999996</v>
      </c>
      <c r="L754" s="4">
        <v>0.97</v>
      </c>
      <c r="M754" s="4">
        <v>0.97799999999999998</v>
      </c>
      <c r="N754" s="4">
        <v>0.96699999999999997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0.426178149705706</v>
      </c>
      <c r="V754" s="2">
        <v>0.390866308687012</v>
      </c>
      <c r="W754" s="2">
        <v>4.7091607533850603E-2</v>
      </c>
      <c r="X754" s="2">
        <v>3.0459207484708602E-2</v>
      </c>
      <c r="Y754" s="2">
        <v>2.2245608947319698E-2</v>
      </c>
      <c r="Z754" s="2">
        <v>3.3556783528842803E-2</v>
      </c>
    </row>
    <row r="755" spans="1:26" x14ac:dyDescent="0.35">
      <c r="A755" s="7">
        <v>112</v>
      </c>
      <c r="B755" s="7">
        <v>65</v>
      </c>
      <c r="C755" s="7">
        <v>1</v>
      </c>
      <c r="D755" s="7">
        <v>1</v>
      </c>
      <c r="E755" s="22" t="str">
        <f t="shared" si="22"/>
        <v>11</v>
      </c>
      <c r="F755" s="4">
        <v>0.51356084120000001</v>
      </c>
      <c r="G755" s="4">
        <v>24.425582743700001</v>
      </c>
      <c r="H755" s="2">
        <f t="shared" si="23"/>
        <v>2.1025530755554269E-2</v>
      </c>
      <c r="I755" s="4">
        <v>0.56100000000000005</v>
      </c>
      <c r="J755" s="4">
        <v>0.52857142857142903</v>
      </c>
      <c r="K755" s="4">
        <v>0.99199999999999999</v>
      </c>
      <c r="L755" s="4">
        <v>0.96499999999999997</v>
      </c>
      <c r="M755" s="4">
        <v>0.98499999999999999</v>
      </c>
      <c r="N755" s="4">
        <v>0.97899999999999998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0.57803437345944098</v>
      </c>
      <c r="V755" s="2">
        <v>0.63757732940513501</v>
      </c>
      <c r="W755" s="2">
        <v>8.03217169726427E-3</v>
      </c>
      <c r="X755" s="2">
        <v>3.5627177643151202E-2</v>
      </c>
      <c r="Y755" s="2">
        <v>1.51136378100482E-2</v>
      </c>
      <c r="Z755" s="2">
        <v>2.1223636451626698E-2</v>
      </c>
    </row>
    <row r="756" spans="1:26" x14ac:dyDescent="0.35">
      <c r="A756" s="7">
        <v>942</v>
      </c>
      <c r="B756" s="7">
        <v>38</v>
      </c>
      <c r="C756" s="7">
        <v>1</v>
      </c>
      <c r="D756" s="7">
        <v>1</v>
      </c>
      <c r="E756" s="22" t="str">
        <f t="shared" si="22"/>
        <v>11</v>
      </c>
      <c r="F756" s="4">
        <v>0.46336600230000002</v>
      </c>
      <c r="G756" s="4">
        <v>21.993142466199998</v>
      </c>
      <c r="H756" s="2">
        <f t="shared" si="23"/>
        <v>2.1068658242546317E-2</v>
      </c>
      <c r="I756" s="4">
        <v>0.71899999999999997</v>
      </c>
      <c r="J756" s="4">
        <v>0.75</v>
      </c>
      <c r="K756" s="4">
        <v>0.99099999999999999</v>
      </c>
      <c r="L756" s="4">
        <v>0.997</v>
      </c>
      <c r="M756" s="4">
        <v>1</v>
      </c>
      <c r="N756" s="4">
        <v>0.999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0.32989392126109002</v>
      </c>
      <c r="V756" s="2">
        <v>0.28768207245178101</v>
      </c>
      <c r="W756" s="2">
        <v>9.0407446521490707E-3</v>
      </c>
      <c r="X756" s="2">
        <v>3.00450902029872E-3</v>
      </c>
      <c r="Y756" s="2">
        <v>1.0000050000287801E-5</v>
      </c>
      <c r="Z756" s="2">
        <v>1.00050033358353E-3</v>
      </c>
    </row>
    <row r="757" spans="1:26" x14ac:dyDescent="0.35">
      <c r="A757" s="7">
        <v>302</v>
      </c>
      <c r="B757" s="7">
        <v>30</v>
      </c>
      <c r="C757" s="7">
        <v>1</v>
      </c>
      <c r="D757" s="7">
        <v>1</v>
      </c>
      <c r="E757" s="22" t="str">
        <f t="shared" si="22"/>
        <v>11</v>
      </c>
      <c r="F757" s="4">
        <v>0.76907643469999998</v>
      </c>
      <c r="G757" s="4">
        <v>36.087360355000001</v>
      </c>
      <c r="H757" s="2">
        <f t="shared" si="23"/>
        <v>2.1311518136389335E-2</v>
      </c>
      <c r="I757" s="4">
        <v>0.68100000000000005</v>
      </c>
      <c r="J757" s="4">
        <v>0.69512195121951204</v>
      </c>
      <c r="K757" s="4">
        <v>0.95</v>
      </c>
      <c r="L757" s="4">
        <v>0.97299999999999998</v>
      </c>
      <c r="M757" s="4">
        <v>0.95699999999999996</v>
      </c>
      <c r="N757" s="4">
        <v>0.96299999999999997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0.38419297283262499</v>
      </c>
      <c r="V757" s="2">
        <v>0.36366797942970303</v>
      </c>
      <c r="W757" s="2">
        <v>5.1293294387550599E-2</v>
      </c>
      <c r="X757" s="2">
        <v>2.7371196796132001E-2</v>
      </c>
      <c r="Y757" s="2">
        <v>4.3951887529182797E-2</v>
      </c>
      <c r="Z757" s="2">
        <v>3.7701867184011501E-2</v>
      </c>
    </row>
    <row r="758" spans="1:26" x14ac:dyDescent="0.35">
      <c r="A758" s="7">
        <v>96</v>
      </c>
      <c r="B758" s="7">
        <v>97</v>
      </c>
      <c r="C758" s="7">
        <v>1</v>
      </c>
      <c r="D758" s="7">
        <v>1</v>
      </c>
      <c r="E758" s="22" t="str">
        <f t="shared" si="22"/>
        <v>11</v>
      </c>
      <c r="F758" s="4">
        <v>0.68704935710000004</v>
      </c>
      <c r="G758" s="4">
        <v>31.671211603</v>
      </c>
      <c r="H758" s="2">
        <f t="shared" si="23"/>
        <v>2.1693181988494577E-2</v>
      </c>
      <c r="I758" s="4">
        <v>0.84599999999999997</v>
      </c>
      <c r="J758" s="4">
        <v>0.86666666666666703</v>
      </c>
      <c r="K758" s="4">
        <v>0.94099999999999995</v>
      </c>
      <c r="L758" s="4">
        <v>0.89500000000000002</v>
      </c>
      <c r="M758" s="4">
        <v>0.98</v>
      </c>
      <c r="N758" s="4">
        <v>0.97399999999999998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0.16723591937591401</v>
      </c>
      <c r="V758" s="2">
        <v>0.14310084364067299</v>
      </c>
      <c r="W758" s="2">
        <v>6.0812139396757503E-2</v>
      </c>
      <c r="X758" s="2">
        <v>0.110931560707282</v>
      </c>
      <c r="Y758" s="2">
        <v>2.0202707317519501E-2</v>
      </c>
      <c r="Z758" s="2">
        <v>2.6343975339602001E-2</v>
      </c>
    </row>
    <row r="759" spans="1:26" x14ac:dyDescent="0.35">
      <c r="A759" s="7">
        <v>680</v>
      </c>
      <c r="B759" s="7">
        <v>73</v>
      </c>
      <c r="C759" s="7">
        <v>1</v>
      </c>
      <c r="D759" s="7">
        <v>1</v>
      </c>
      <c r="E759" s="22" t="str">
        <f t="shared" si="22"/>
        <v>11</v>
      </c>
      <c r="F759" s="4">
        <v>0.61921626549999997</v>
      </c>
      <c r="G759" s="4">
        <v>27.738329332700001</v>
      </c>
      <c r="H759" s="2">
        <f t="shared" si="23"/>
        <v>2.2323488126230511E-2</v>
      </c>
      <c r="I759" s="4">
        <v>0.64100000000000001</v>
      </c>
      <c r="J759" s="4">
        <v>0.647887323943662</v>
      </c>
      <c r="K759" s="4">
        <v>0.77900000000000003</v>
      </c>
      <c r="L759" s="4">
        <v>0.70399999999999996</v>
      </c>
      <c r="M759" s="4">
        <v>0.80800000000000005</v>
      </c>
      <c r="N759" s="4">
        <v>0.81299999999999994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0.44472582206146699</v>
      </c>
      <c r="V759" s="2">
        <v>0.43403848055222</v>
      </c>
      <c r="W759" s="2">
        <v>0.24974423311138899</v>
      </c>
      <c r="X759" s="2">
        <v>0.35097692282409498</v>
      </c>
      <c r="Y759" s="2">
        <v>0.213193220461042</v>
      </c>
      <c r="Z759" s="2">
        <v>0.207024169434327</v>
      </c>
    </row>
    <row r="760" spans="1:26" x14ac:dyDescent="0.35">
      <c r="A760" s="7">
        <v>856</v>
      </c>
      <c r="B760" s="7">
        <v>86</v>
      </c>
      <c r="C760" s="7">
        <v>1</v>
      </c>
      <c r="D760" s="7">
        <v>1</v>
      </c>
      <c r="E760" s="22" t="str">
        <f t="shared" si="22"/>
        <v>11</v>
      </c>
      <c r="F760" s="4">
        <v>0.51923869990000004</v>
      </c>
      <c r="G760" s="4">
        <v>23.146970139499999</v>
      </c>
      <c r="H760" s="2">
        <f t="shared" si="23"/>
        <v>2.2432253412463951E-2</v>
      </c>
      <c r="I760" s="4">
        <v>0.64900000000000002</v>
      </c>
      <c r="J760" s="4">
        <v>0.6875</v>
      </c>
      <c r="K760" s="4">
        <v>0.97499999999999998</v>
      </c>
      <c r="L760" s="4">
        <v>0.97899999999999998</v>
      </c>
      <c r="M760" s="4">
        <v>0.96399999999999997</v>
      </c>
      <c r="N760" s="4">
        <v>0.96799999999999997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0.432322562278047</v>
      </c>
      <c r="V760" s="2">
        <v>0.37469344944141098</v>
      </c>
      <c r="W760" s="2">
        <v>2.5317807984289901E-2</v>
      </c>
      <c r="X760" s="2">
        <v>2.1223636451626698E-2</v>
      </c>
      <c r="Y760" s="2">
        <v>3.6663984371591497E-2</v>
      </c>
      <c r="Z760" s="2">
        <v>3.2523191705560103E-2</v>
      </c>
    </row>
    <row r="761" spans="1:26" x14ac:dyDescent="0.35">
      <c r="A761" s="7">
        <v>116</v>
      </c>
      <c r="B761" s="7">
        <v>2</v>
      </c>
      <c r="C761" s="7">
        <v>1</v>
      </c>
      <c r="D761" s="7">
        <v>1</v>
      </c>
      <c r="E761" s="22" t="str">
        <f t="shared" si="22"/>
        <v>11</v>
      </c>
      <c r="F761" s="4">
        <v>0.65166612820000003</v>
      </c>
      <c r="G761" s="4">
        <v>29.034262124000001</v>
      </c>
      <c r="H761" s="2">
        <f t="shared" si="23"/>
        <v>2.24447284183374E-2</v>
      </c>
      <c r="I761" s="4">
        <v>0.71599999999999997</v>
      </c>
      <c r="J761" s="4">
        <v>0.72727272727272696</v>
      </c>
      <c r="K761" s="4">
        <v>0.98199999999999998</v>
      </c>
      <c r="L761" s="4">
        <v>0.98499999999999999</v>
      </c>
      <c r="M761" s="4">
        <v>0.98199999999999998</v>
      </c>
      <c r="N761" s="4">
        <v>0.98499999999999999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0.33407511202149098</v>
      </c>
      <c r="V761" s="2">
        <v>0.31845373111853498</v>
      </c>
      <c r="W761" s="2">
        <v>1.8163970627671201E-2</v>
      </c>
      <c r="X761" s="2">
        <v>1.51136378100482E-2</v>
      </c>
      <c r="Y761" s="2">
        <v>1.8163970627671201E-2</v>
      </c>
      <c r="Z761" s="2">
        <v>1.51136378100482E-2</v>
      </c>
    </row>
    <row r="762" spans="1:26" x14ac:dyDescent="0.35">
      <c r="A762" s="7">
        <v>290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0.65592737759999997</v>
      </c>
      <c r="G762" s="4">
        <v>29.187625257000001</v>
      </c>
      <c r="H762" s="2">
        <f t="shared" si="23"/>
        <v>2.2472790157626491E-2</v>
      </c>
      <c r="I762" s="4">
        <v>0.64700000000000002</v>
      </c>
      <c r="J762" s="4">
        <v>0.73529411764705899</v>
      </c>
      <c r="K762" s="4">
        <v>0.96599999999999997</v>
      </c>
      <c r="L762" s="4">
        <v>0.93200000000000005</v>
      </c>
      <c r="M762" s="4">
        <v>0.97799999999999998</v>
      </c>
      <c r="N762" s="4">
        <v>0.97599999999999998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0.43540898448123599</v>
      </c>
      <c r="V762" s="2">
        <v>0.307484699747961</v>
      </c>
      <c r="W762" s="2">
        <v>3.4591444769619097E-2</v>
      </c>
      <c r="X762" s="2">
        <v>7.0422464296545806E-2</v>
      </c>
      <c r="Y762" s="2">
        <v>2.2245608947319698E-2</v>
      </c>
      <c r="Z762" s="2">
        <v>2.4292692569044601E-2</v>
      </c>
    </row>
    <row r="763" spans="1:26" x14ac:dyDescent="0.35">
      <c r="A763" s="7">
        <v>732</v>
      </c>
      <c r="B763" s="7">
        <v>6</v>
      </c>
      <c r="C763" s="7">
        <v>1</v>
      </c>
      <c r="D763" s="7">
        <v>1</v>
      </c>
      <c r="E763" s="22" t="str">
        <f t="shared" si="22"/>
        <v>11</v>
      </c>
      <c r="F763" s="4">
        <v>0.79859643999999996</v>
      </c>
      <c r="G763" s="4">
        <v>35.072933485</v>
      </c>
      <c r="H763" s="2">
        <f t="shared" si="23"/>
        <v>2.2769593548299685E-2</v>
      </c>
      <c r="I763" s="4">
        <v>0.73099999999999998</v>
      </c>
      <c r="J763" s="4">
        <v>0.70833333333333304</v>
      </c>
      <c r="K763" s="4">
        <v>0.97599999999999998</v>
      </c>
      <c r="L763" s="4">
        <v>0.98099999999999998</v>
      </c>
      <c r="M763" s="4">
        <v>0.97599999999999998</v>
      </c>
      <c r="N763" s="4">
        <v>0.97699999999999998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0.31334181923235899</v>
      </c>
      <c r="V763" s="2">
        <v>0.34484048629172898</v>
      </c>
      <c r="W763" s="2">
        <v>2.4292692569044601E-2</v>
      </c>
      <c r="X763" s="2">
        <v>1.9182819416774001E-2</v>
      </c>
      <c r="Y763" s="2">
        <v>2.4292692569044601E-2</v>
      </c>
      <c r="Z763" s="2">
        <v>2.32686269393543E-2</v>
      </c>
    </row>
    <row r="764" spans="1:26" x14ac:dyDescent="0.35">
      <c r="A764" s="7">
        <v>938</v>
      </c>
      <c r="B764" s="7">
        <v>18</v>
      </c>
      <c r="C764" s="7">
        <v>1</v>
      </c>
      <c r="D764" s="7">
        <v>1</v>
      </c>
      <c r="E764" s="22" t="str">
        <f t="shared" si="22"/>
        <v>11</v>
      </c>
      <c r="F764" s="4">
        <v>0.81370775309999999</v>
      </c>
      <c r="G764" s="4">
        <v>35.308909016999998</v>
      </c>
      <c r="H764" s="2">
        <f t="shared" si="23"/>
        <v>2.3045394937244543E-2</v>
      </c>
      <c r="I764" s="4">
        <v>0.70299999999999996</v>
      </c>
      <c r="J764" s="4">
        <v>0.65789473684210498</v>
      </c>
      <c r="K764" s="4">
        <v>7.3999999999999996E-2</v>
      </c>
      <c r="L764" s="4">
        <v>7.0999999999999994E-2</v>
      </c>
      <c r="M764" s="4">
        <v>6.0999999999999999E-2</v>
      </c>
      <c r="N764" s="4">
        <v>4.8000000000000001E-2</v>
      </c>
      <c r="O764" s="5">
        <v>100</v>
      </c>
      <c r="P764" s="5">
        <v>100</v>
      </c>
      <c r="Q764" s="5">
        <v>0</v>
      </c>
      <c r="R764" s="5">
        <v>0</v>
      </c>
      <c r="S764" s="5">
        <v>0</v>
      </c>
      <c r="T764" s="5">
        <v>0</v>
      </c>
      <c r="U764" s="2">
        <v>0.35239838717147198</v>
      </c>
      <c r="V764" s="2">
        <v>0.41871033485818498</v>
      </c>
      <c r="W764" s="2">
        <v>2.6036901857779702</v>
      </c>
      <c r="X764" s="2">
        <v>2.64507540194082</v>
      </c>
      <c r="Y764" s="2">
        <v>2.7968814148088299</v>
      </c>
      <c r="Z764" s="2">
        <v>3.0365542680742501</v>
      </c>
    </row>
    <row r="765" spans="1:26" x14ac:dyDescent="0.35">
      <c r="A765" s="7">
        <v>368</v>
      </c>
      <c r="B765" s="7">
        <v>82</v>
      </c>
      <c r="C765" s="7">
        <v>1</v>
      </c>
      <c r="D765" s="7">
        <v>1</v>
      </c>
      <c r="E765" s="22" t="str">
        <f t="shared" si="22"/>
        <v>11</v>
      </c>
      <c r="F765" s="4">
        <v>0.56419963669999995</v>
      </c>
      <c r="G765" s="4">
        <v>24.256136406</v>
      </c>
      <c r="H765" s="2">
        <f t="shared" si="23"/>
        <v>2.3260078491331351E-2</v>
      </c>
      <c r="I765" s="4">
        <v>0.71899999999999997</v>
      </c>
      <c r="J765" s="4">
        <v>0.73584905660377398</v>
      </c>
      <c r="K765" s="4">
        <v>0.88</v>
      </c>
      <c r="L765" s="4">
        <v>0.95099999999999996</v>
      </c>
      <c r="M765" s="4">
        <v>0.97199999999999998</v>
      </c>
      <c r="N765" s="4">
        <v>0.96699999999999997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0.32989392126109002</v>
      </c>
      <c r="V765" s="2">
        <v>0.306730267422475</v>
      </c>
      <c r="W765" s="2">
        <v>0.127833371509885</v>
      </c>
      <c r="X765" s="2">
        <v>5.0241216436746797E-2</v>
      </c>
      <c r="Y765" s="2">
        <v>2.8399474521698002E-2</v>
      </c>
      <c r="Z765" s="2">
        <v>3.3556783528842803E-2</v>
      </c>
    </row>
    <row r="766" spans="1:26" x14ac:dyDescent="0.35">
      <c r="A766" s="7">
        <v>244</v>
      </c>
      <c r="B766" s="7">
        <v>46</v>
      </c>
      <c r="C766" s="7">
        <v>1</v>
      </c>
      <c r="D766" s="7">
        <v>1</v>
      </c>
      <c r="E766" s="22" t="str">
        <f t="shared" si="22"/>
        <v>11</v>
      </c>
      <c r="F766" s="4">
        <v>0.88452028530000004</v>
      </c>
      <c r="G766" s="4">
        <v>37.72075057859</v>
      </c>
      <c r="H766" s="2">
        <f t="shared" si="23"/>
        <v>2.3449169799978655E-2</v>
      </c>
      <c r="I766" s="4">
        <v>0.496</v>
      </c>
      <c r="J766" s="4">
        <v>0.47499999999999998</v>
      </c>
      <c r="K766" s="4">
        <v>0.94599999999999995</v>
      </c>
      <c r="L766" s="4">
        <v>0.96099999999999997</v>
      </c>
      <c r="M766" s="4">
        <v>0.94099999999999995</v>
      </c>
      <c r="N766" s="4">
        <v>0.94499999999999995</v>
      </c>
      <c r="O766" s="5">
        <v>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0.70117935225720995</v>
      </c>
      <c r="V766" s="2">
        <v>0.74444047494749599</v>
      </c>
      <c r="W766" s="2">
        <v>5.5512709930258801E-2</v>
      </c>
      <c r="X766" s="2">
        <v>3.9780870011844598E-2</v>
      </c>
      <c r="Y766" s="2">
        <v>6.0812139396757503E-2</v>
      </c>
      <c r="Z766" s="2">
        <v>5.6570351488394399E-2</v>
      </c>
    </row>
    <row r="767" spans="1:26" x14ac:dyDescent="0.35">
      <c r="A767" s="7">
        <v>702</v>
      </c>
      <c r="B767" s="7">
        <v>64</v>
      </c>
      <c r="C767" s="7">
        <v>1</v>
      </c>
      <c r="D767" s="7">
        <v>1</v>
      </c>
      <c r="E767" s="22" t="str">
        <f t="shared" si="22"/>
        <v>11</v>
      </c>
      <c r="F767" s="4">
        <v>0.70397487270000003</v>
      </c>
      <c r="G767" s="4">
        <v>29.4223708253</v>
      </c>
      <c r="H767" s="2">
        <f t="shared" si="23"/>
        <v>2.3926517576709324E-2</v>
      </c>
      <c r="I767" s="4">
        <v>0.64600000000000002</v>
      </c>
      <c r="J767" s="4">
        <v>0.64473684210526305</v>
      </c>
      <c r="K767" s="4">
        <v>0.99299999999999999</v>
      </c>
      <c r="L767" s="4">
        <v>0.99199999999999999</v>
      </c>
      <c r="M767" s="4">
        <v>0.98799999999999999</v>
      </c>
      <c r="N767" s="4">
        <v>0.98499999999999999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0.43695577519953499</v>
      </c>
      <c r="V767" s="2">
        <v>0.43891304217570398</v>
      </c>
      <c r="W767" s="2">
        <v>7.0246149369644698E-3</v>
      </c>
      <c r="X767" s="2">
        <v>8.03217169726427E-3</v>
      </c>
      <c r="Y767" s="2">
        <v>1.20725812342692E-2</v>
      </c>
      <c r="Z767" s="2">
        <v>1.51136378100482E-2</v>
      </c>
    </row>
    <row r="768" spans="1:26" x14ac:dyDescent="0.35">
      <c r="A768" s="7">
        <v>568</v>
      </c>
      <c r="B768" s="7">
        <v>64</v>
      </c>
      <c r="C768" s="7">
        <v>1</v>
      </c>
      <c r="D768" s="7">
        <v>1</v>
      </c>
      <c r="E768" s="22" t="str">
        <f t="shared" si="22"/>
        <v>11</v>
      </c>
      <c r="F768" s="4">
        <v>0.77210406490000005</v>
      </c>
      <c r="G768" s="4">
        <v>29.7301389159</v>
      </c>
      <c r="H768" s="2">
        <f t="shared" si="23"/>
        <v>2.5970415647370907E-2</v>
      </c>
      <c r="I768" s="4">
        <v>0.65900000000000003</v>
      </c>
      <c r="J768" s="4">
        <v>0.67213114754098402</v>
      </c>
      <c r="K768" s="4">
        <v>0.97799999999999998</v>
      </c>
      <c r="L768" s="4">
        <v>0.95699999999999996</v>
      </c>
      <c r="M768" s="4">
        <v>0.97099999999999997</v>
      </c>
      <c r="N768" s="4">
        <v>0.96699999999999997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0.41703174447962998</v>
      </c>
      <c r="V768" s="2">
        <v>0.39730179746900401</v>
      </c>
      <c r="W768" s="2">
        <v>2.2245608947319698E-2</v>
      </c>
      <c r="X768" s="2">
        <v>4.3951887529182797E-2</v>
      </c>
      <c r="Y768" s="2">
        <v>2.9428810690812199E-2</v>
      </c>
      <c r="Z768" s="2">
        <v>3.3556783528842803E-2</v>
      </c>
    </row>
    <row r="769" spans="1:26" x14ac:dyDescent="0.35">
      <c r="A769" s="7">
        <v>318</v>
      </c>
      <c r="B769" s="7">
        <v>100</v>
      </c>
      <c r="C769" s="7">
        <v>1</v>
      </c>
      <c r="D769" s="7">
        <v>1</v>
      </c>
      <c r="E769" s="22" t="str">
        <f t="shared" si="22"/>
        <v>11</v>
      </c>
      <c r="F769" s="4">
        <v>0.80053894430000005</v>
      </c>
      <c r="G769" s="4">
        <v>30.216838925600001</v>
      </c>
      <c r="H769" s="2">
        <f t="shared" si="23"/>
        <v>2.6493140009485758E-2</v>
      </c>
      <c r="I769" s="4">
        <v>0.70499999999999996</v>
      </c>
      <c r="J769" s="4">
        <v>0.67441860465116299</v>
      </c>
      <c r="K769" s="4">
        <v>0.92</v>
      </c>
      <c r="L769" s="4">
        <v>0.91600000000000004</v>
      </c>
      <c r="M769" s="4">
        <v>0.96099999999999997</v>
      </c>
      <c r="N769" s="4">
        <v>0.91800000000000004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0.34955747616986799</v>
      </c>
      <c r="V769" s="2">
        <v>0.39390428570708802</v>
      </c>
      <c r="W769" s="2">
        <v>8.3381608939051E-2</v>
      </c>
      <c r="X769" s="2">
        <v>8.7738914308006705E-2</v>
      </c>
      <c r="Y769" s="2">
        <v>3.9780870011844598E-2</v>
      </c>
      <c r="Z769" s="2">
        <v>8.5557888361646503E-2</v>
      </c>
    </row>
    <row r="770" spans="1:26" x14ac:dyDescent="0.35">
      <c r="A770" s="7">
        <v>162</v>
      </c>
      <c r="B770" s="7">
        <v>39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0.95685178140000005</v>
      </c>
      <c r="G770" s="4">
        <v>35.268788967200003</v>
      </c>
      <c r="H770" s="2">
        <f t="shared" ref="H770:H833" si="25">F770/G770</f>
        <v>2.7130270401115073E-2</v>
      </c>
      <c r="I770" s="4">
        <v>0.73799999999999999</v>
      </c>
      <c r="J770" s="4">
        <v>0.72972972972973005</v>
      </c>
      <c r="K770" s="4">
        <v>0.98099999999999998</v>
      </c>
      <c r="L770" s="4">
        <v>0.99299999999999999</v>
      </c>
      <c r="M770" s="4">
        <v>0.97199999999999998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0.30381145438166501</v>
      </c>
      <c r="V770" s="2">
        <v>0.315081046639895</v>
      </c>
      <c r="W770" s="2">
        <v>1.9182819416774001E-2</v>
      </c>
      <c r="X770" s="2">
        <v>7.0246149369644698E-3</v>
      </c>
      <c r="Y770" s="2">
        <v>2.8399474521698002E-2</v>
      </c>
      <c r="Z770" s="2">
        <v>1.0000050000287801E-5</v>
      </c>
    </row>
    <row r="771" spans="1:26" x14ac:dyDescent="0.35">
      <c r="A771" s="7">
        <v>878</v>
      </c>
      <c r="B771" s="7">
        <v>42</v>
      </c>
      <c r="C771" s="7">
        <v>1</v>
      </c>
      <c r="D771" s="7">
        <v>1</v>
      </c>
      <c r="E771" s="22" t="str">
        <f t="shared" si="24"/>
        <v>11</v>
      </c>
      <c r="F771" s="4">
        <v>0.81180500680000001</v>
      </c>
      <c r="G771" s="4">
        <v>29.735662892059999</v>
      </c>
      <c r="H771" s="2">
        <f t="shared" si="25"/>
        <v>2.7300720005699546E-2</v>
      </c>
      <c r="I771" s="4">
        <v>0.42399999999999999</v>
      </c>
      <c r="J771" s="4">
        <v>0.45901639344262302</v>
      </c>
      <c r="K771" s="4">
        <v>0.88900000000000001</v>
      </c>
      <c r="L771" s="4">
        <v>0.79700000000000004</v>
      </c>
      <c r="M771" s="4">
        <v>0.93799999999999994</v>
      </c>
      <c r="N771" s="4">
        <v>0.91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0.85802182375017899</v>
      </c>
      <c r="V771" s="2">
        <v>0.77866935399810699</v>
      </c>
      <c r="W771" s="2">
        <v>0.117658043468232</v>
      </c>
      <c r="X771" s="2">
        <v>0.22690060019192199</v>
      </c>
      <c r="Y771" s="2">
        <v>6.4005329975912406E-2</v>
      </c>
      <c r="Z771" s="2">
        <v>9.4310679471241304E-2</v>
      </c>
    </row>
    <row r="772" spans="1:26" x14ac:dyDescent="0.35">
      <c r="A772" s="7">
        <v>810</v>
      </c>
      <c r="B772" s="7">
        <v>56</v>
      </c>
      <c r="C772" s="7">
        <v>1</v>
      </c>
      <c r="D772" s="7">
        <v>1</v>
      </c>
      <c r="E772" s="22" t="str">
        <f t="shared" si="24"/>
        <v>11</v>
      </c>
      <c r="F772" s="4">
        <v>0.62675021279999998</v>
      </c>
      <c r="G772" s="4">
        <v>22.9544779957</v>
      </c>
      <c r="H772" s="2">
        <f t="shared" si="25"/>
        <v>2.7304049907708964E-2</v>
      </c>
      <c r="I772" s="4">
        <v>0.67300000000000004</v>
      </c>
      <c r="J772" s="4">
        <v>0.67307692307692302</v>
      </c>
      <c r="K772" s="4">
        <v>0.96499999999999997</v>
      </c>
      <c r="L772" s="4">
        <v>0.98</v>
      </c>
      <c r="M772" s="4">
        <v>0.92700000000000005</v>
      </c>
      <c r="N772" s="4">
        <v>0.94699999999999995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0.39600994933740902</v>
      </c>
      <c r="V772" s="2">
        <v>0.39589565709201402</v>
      </c>
      <c r="W772" s="2">
        <v>3.5627177643151202E-2</v>
      </c>
      <c r="X772" s="2">
        <v>2.0202707317519501E-2</v>
      </c>
      <c r="Y772" s="2">
        <v>7.5801713416281793E-2</v>
      </c>
      <c r="Z772" s="2">
        <v>5.4456185796058897E-2</v>
      </c>
    </row>
    <row r="773" spans="1:26" x14ac:dyDescent="0.35">
      <c r="A773" s="7">
        <v>486</v>
      </c>
      <c r="B773" s="7">
        <v>12</v>
      </c>
      <c r="C773" s="7">
        <v>1</v>
      </c>
      <c r="D773" s="7">
        <v>1</v>
      </c>
      <c r="E773" s="22" t="str">
        <f t="shared" si="24"/>
        <v>11</v>
      </c>
      <c r="F773" s="4">
        <v>0.7456184991</v>
      </c>
      <c r="G773" s="4">
        <v>27.036271345500001</v>
      </c>
      <c r="H773" s="2">
        <f t="shared" si="25"/>
        <v>2.7578451539106298E-2</v>
      </c>
      <c r="I773" s="4">
        <v>0.67600000000000005</v>
      </c>
      <c r="J773" s="4">
        <v>0.73214285714285698</v>
      </c>
      <c r="K773" s="4">
        <v>0.97</v>
      </c>
      <c r="L773" s="4">
        <v>0.98299999999999998</v>
      </c>
      <c r="M773" s="4">
        <v>0.97199999999999998</v>
      </c>
      <c r="N773" s="4">
        <v>0.97499999999999998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0.39156220293917299</v>
      </c>
      <c r="V773" s="2">
        <v>0.31177962403084097</v>
      </c>
      <c r="W773" s="2">
        <v>3.0459207484708602E-2</v>
      </c>
      <c r="X773" s="2">
        <v>1.7146158834970501E-2</v>
      </c>
      <c r="Y773" s="2">
        <v>2.8399474521698002E-2</v>
      </c>
      <c r="Z773" s="2">
        <v>2.5317807984289901E-2</v>
      </c>
    </row>
    <row r="774" spans="1:26" x14ac:dyDescent="0.35">
      <c r="A774" s="7">
        <v>168</v>
      </c>
      <c r="B774" s="7">
        <v>77</v>
      </c>
      <c r="C774" s="7">
        <v>1</v>
      </c>
      <c r="D774" s="7">
        <v>1</v>
      </c>
      <c r="E774" s="22" t="str">
        <f t="shared" si="24"/>
        <v>11</v>
      </c>
      <c r="F774" s="4">
        <v>0.60556498579999996</v>
      </c>
      <c r="G774" s="4">
        <v>21.204000681499998</v>
      </c>
      <c r="H774" s="2">
        <f t="shared" si="25"/>
        <v>2.8558996714631378E-2</v>
      </c>
      <c r="I774" s="4">
        <v>0.51300000000000001</v>
      </c>
      <c r="J774" s="4">
        <v>0.47540983606557402</v>
      </c>
      <c r="K774" s="4">
        <v>0.95699999999999996</v>
      </c>
      <c r="L774" s="4">
        <v>0.91100000000000003</v>
      </c>
      <c r="M774" s="4">
        <v>0.96799999999999997</v>
      </c>
      <c r="N774" s="4">
        <v>0.95499999999999996</v>
      </c>
      <c r="O774" s="5">
        <v>100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0.66747943381136798</v>
      </c>
      <c r="V774" s="2">
        <v>0.74357803418683699</v>
      </c>
      <c r="W774" s="2">
        <v>4.3951887529182797E-2</v>
      </c>
      <c r="X774" s="2">
        <v>9.3212381722178703E-2</v>
      </c>
      <c r="Y774" s="2">
        <v>3.2523191705560103E-2</v>
      </c>
      <c r="Z774" s="2">
        <v>4.6043938501406798E-2</v>
      </c>
    </row>
    <row r="775" spans="1:26" x14ac:dyDescent="0.35">
      <c r="A775" s="7">
        <v>62</v>
      </c>
      <c r="B775" s="7">
        <v>63</v>
      </c>
      <c r="C775" s="7">
        <v>1</v>
      </c>
      <c r="D775" s="7">
        <v>1</v>
      </c>
      <c r="E775" s="22" t="str">
        <f t="shared" si="24"/>
        <v>11</v>
      </c>
      <c r="F775" s="4">
        <v>0.81808208849999997</v>
      </c>
      <c r="G775" s="4">
        <v>27.3594719154</v>
      </c>
      <c r="H775" s="2">
        <f t="shared" si="25"/>
        <v>2.9901238263283909E-2</v>
      </c>
      <c r="I775" s="4">
        <v>0.77500000000000002</v>
      </c>
      <c r="J775" s="4">
        <v>0.79166666666666696</v>
      </c>
      <c r="K775" s="4">
        <v>0.97299999999999998</v>
      </c>
      <c r="L775" s="4">
        <v>0.98799999999999999</v>
      </c>
      <c r="M775" s="4">
        <v>0.98199999999999998</v>
      </c>
      <c r="N775" s="4">
        <v>0.99199999999999999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0.25489224962878998</v>
      </c>
      <c r="V775" s="2">
        <v>0.23361485118150499</v>
      </c>
      <c r="W775" s="2">
        <v>2.7371196796132001E-2</v>
      </c>
      <c r="X775" s="2">
        <v>1.20725812342692E-2</v>
      </c>
      <c r="Y775" s="2">
        <v>1.8163970627671201E-2</v>
      </c>
      <c r="Z775" s="2">
        <v>8.03217169726427E-3</v>
      </c>
    </row>
    <row r="776" spans="1:26" x14ac:dyDescent="0.35">
      <c r="A776" s="7">
        <v>542</v>
      </c>
      <c r="B776" s="7">
        <v>17</v>
      </c>
      <c r="C776" s="7">
        <v>1</v>
      </c>
      <c r="D776" s="7">
        <v>1</v>
      </c>
      <c r="E776" s="22" t="str">
        <f t="shared" si="24"/>
        <v>11</v>
      </c>
      <c r="F776" s="4">
        <v>0.87260394699999999</v>
      </c>
      <c r="G776" s="4">
        <v>29.004806260100001</v>
      </c>
      <c r="H776" s="2">
        <f t="shared" si="25"/>
        <v>3.0084805227621317E-2</v>
      </c>
      <c r="I776" s="4">
        <v>0.69699999999999995</v>
      </c>
      <c r="J776" s="4">
        <v>0.71794871794871795</v>
      </c>
      <c r="K776" s="4">
        <v>0.97699999999999998</v>
      </c>
      <c r="L776" s="4">
        <v>0.98</v>
      </c>
      <c r="M776" s="4">
        <v>0.97499999999999998</v>
      </c>
      <c r="N776" s="4">
        <v>0.96099999999999997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0.36096986822161298</v>
      </c>
      <c r="V776" s="2">
        <v>0.33135713595444199</v>
      </c>
      <c r="W776" s="2">
        <v>2.32686269393543E-2</v>
      </c>
      <c r="X776" s="2">
        <v>2.0202707317519501E-2</v>
      </c>
      <c r="Y776" s="2">
        <v>2.5317807984289901E-2</v>
      </c>
      <c r="Z776" s="2">
        <v>3.9780870011844598E-2</v>
      </c>
    </row>
    <row r="777" spans="1:26" x14ac:dyDescent="0.35">
      <c r="A777" s="7">
        <v>916</v>
      </c>
      <c r="B777" s="7">
        <v>32</v>
      </c>
      <c r="C777" s="7">
        <v>1</v>
      </c>
      <c r="D777" s="7">
        <v>1</v>
      </c>
      <c r="E777" s="22" t="str">
        <f t="shared" si="24"/>
        <v>11</v>
      </c>
      <c r="F777" s="4">
        <v>0.7796978738</v>
      </c>
      <c r="G777" s="4">
        <v>25.713143359699998</v>
      </c>
      <c r="H777" s="2">
        <f t="shared" si="25"/>
        <v>3.0322931074308643E-2</v>
      </c>
      <c r="I777" s="4">
        <v>0.81</v>
      </c>
      <c r="J777" s="4">
        <v>0.8</v>
      </c>
      <c r="K777" s="4">
        <v>0.97199999999999998</v>
      </c>
      <c r="L777" s="4">
        <v>0.93600000000000005</v>
      </c>
      <c r="M777" s="4">
        <v>0.97</v>
      </c>
      <c r="N777" s="4">
        <v>0.96599999999999997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0.21072103131565301</v>
      </c>
      <c r="V777" s="2">
        <v>0.22314355131420999</v>
      </c>
      <c r="W777" s="2">
        <v>2.8399474521698002E-2</v>
      </c>
      <c r="X777" s="2">
        <v>6.6139802504544903E-2</v>
      </c>
      <c r="Y777" s="2">
        <v>3.0459207484708602E-2</v>
      </c>
      <c r="Z777" s="2">
        <v>3.4591444769619097E-2</v>
      </c>
    </row>
    <row r="778" spans="1:26" x14ac:dyDescent="0.35">
      <c r="A778" s="7">
        <v>438</v>
      </c>
      <c r="B778" s="7">
        <v>65</v>
      </c>
      <c r="C778" s="7">
        <v>1</v>
      </c>
      <c r="D778" s="7">
        <v>1</v>
      </c>
      <c r="E778" s="22" t="str">
        <f t="shared" si="24"/>
        <v>11</v>
      </c>
      <c r="F778" s="4">
        <v>0.98125390369999999</v>
      </c>
      <c r="G778" s="4">
        <v>31.184463587300002</v>
      </c>
      <c r="H778" s="2">
        <f t="shared" si="25"/>
        <v>3.1466114559033802E-2</v>
      </c>
      <c r="I778" s="4">
        <v>0.83699999999999997</v>
      </c>
      <c r="J778" s="4">
        <v>0.86046511627906996</v>
      </c>
      <c r="K778" s="4">
        <v>0.98</v>
      </c>
      <c r="L778" s="4">
        <v>0.98299999999999998</v>
      </c>
      <c r="M778" s="4">
        <v>0.97499999999999998</v>
      </c>
      <c r="N778" s="4">
        <v>0.98399999999999999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0.177931208492662</v>
      </c>
      <c r="V778" s="2">
        <v>0.15028220304933801</v>
      </c>
      <c r="W778" s="2">
        <v>2.0202707317519501E-2</v>
      </c>
      <c r="X778" s="2">
        <v>1.7146158834970501E-2</v>
      </c>
      <c r="Y778" s="2">
        <v>2.5317807984289901E-2</v>
      </c>
      <c r="Z778" s="2">
        <v>1.6129381929883599E-2</v>
      </c>
    </row>
    <row r="779" spans="1:26" x14ac:dyDescent="0.35">
      <c r="A779" s="7">
        <v>998</v>
      </c>
      <c r="B779" s="7">
        <v>87</v>
      </c>
      <c r="C779" s="7">
        <v>1</v>
      </c>
      <c r="D779" s="7">
        <v>1</v>
      </c>
      <c r="E779" s="22" t="str">
        <f t="shared" si="24"/>
        <v>11</v>
      </c>
      <c r="F779" s="4">
        <v>0.84251343670000001</v>
      </c>
      <c r="G779" s="4">
        <v>26.701595022999999</v>
      </c>
      <c r="H779" s="2">
        <f t="shared" si="25"/>
        <v>3.155292543289203E-2</v>
      </c>
      <c r="I779" s="4">
        <v>0.67500000000000004</v>
      </c>
      <c r="J779" s="4">
        <v>0.77083333333333304</v>
      </c>
      <c r="K779" s="4">
        <v>0.96099999999999997</v>
      </c>
      <c r="L779" s="4">
        <v>0.95499999999999996</v>
      </c>
      <c r="M779" s="4">
        <v>0.95799999999999996</v>
      </c>
      <c r="N779" s="4">
        <v>0.95799999999999996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0.39304258810960702</v>
      </c>
      <c r="V779" s="2">
        <v>0.26028309826366602</v>
      </c>
      <c r="W779" s="2">
        <v>3.9780870011844598E-2</v>
      </c>
      <c r="X779" s="2">
        <v>4.6043938501406798E-2</v>
      </c>
      <c r="Y779" s="2">
        <v>4.2907501011276501E-2</v>
      </c>
      <c r="Z779" s="2">
        <v>4.2907501011276501E-2</v>
      </c>
    </row>
    <row r="780" spans="1:26" x14ac:dyDescent="0.35">
      <c r="A780" s="7">
        <v>110</v>
      </c>
      <c r="B780" s="7">
        <v>73</v>
      </c>
      <c r="C780" s="7">
        <v>1</v>
      </c>
      <c r="D780" s="7">
        <v>1</v>
      </c>
      <c r="E780" s="22" t="str">
        <f t="shared" si="24"/>
        <v>11</v>
      </c>
      <c r="F780" s="4">
        <v>0.7904404115</v>
      </c>
      <c r="G780" s="4">
        <v>24.555869208930002</v>
      </c>
      <c r="H780" s="2">
        <f t="shared" si="25"/>
        <v>3.2189469848314223E-2</v>
      </c>
      <c r="I780" s="4">
        <v>0.72799999999999998</v>
      </c>
      <c r="J780" s="4">
        <v>0.71641791044776104</v>
      </c>
      <c r="K780" s="4">
        <v>0.92100000000000004</v>
      </c>
      <c r="L780" s="4">
        <v>0.95399999999999996</v>
      </c>
      <c r="M780" s="4">
        <v>0.94899999999999995</v>
      </c>
      <c r="N780" s="4">
        <v>0.97199999999999998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0.31745423078545099</v>
      </c>
      <c r="V780" s="2">
        <v>0.33349160848307502</v>
      </c>
      <c r="W780" s="2">
        <v>8.2295242726830198E-2</v>
      </c>
      <c r="X780" s="2">
        <v>4.7091607533850603E-2</v>
      </c>
      <c r="Y780" s="2">
        <v>5.2346480372209202E-2</v>
      </c>
      <c r="Z780" s="2">
        <v>2.8399474521698002E-2</v>
      </c>
    </row>
    <row r="781" spans="1:26" x14ac:dyDescent="0.35">
      <c r="A781" s="7">
        <v>502</v>
      </c>
      <c r="B781" s="7">
        <v>95</v>
      </c>
      <c r="C781" s="7">
        <v>1</v>
      </c>
      <c r="D781" s="7">
        <v>1</v>
      </c>
      <c r="E781" s="22" t="str">
        <f t="shared" si="24"/>
        <v>11</v>
      </c>
      <c r="F781" s="4">
        <v>0.99191500359999996</v>
      </c>
      <c r="G781" s="4">
        <v>30.653231408</v>
      </c>
      <c r="H781" s="2">
        <f t="shared" si="25"/>
        <v>3.235923124702364E-2</v>
      </c>
      <c r="I781" s="4">
        <v>0.624</v>
      </c>
      <c r="J781" s="4">
        <v>0.68918918918918903</v>
      </c>
      <c r="K781" s="4">
        <v>0.23599999999999999</v>
      </c>
      <c r="L781" s="4">
        <v>0.254</v>
      </c>
      <c r="M781" s="4">
        <v>0.20399999999999999</v>
      </c>
      <c r="N781" s="4">
        <v>0.19900000000000001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0.47160491061270898</v>
      </c>
      <c r="V781" s="2">
        <v>0.37223946047984402</v>
      </c>
      <c r="W781" s="2">
        <v>1.4439234739565301</v>
      </c>
      <c r="X781" s="2">
        <v>1.3704210119636</v>
      </c>
      <c r="Y781" s="2">
        <v>1.5896352851379201</v>
      </c>
      <c r="Z781" s="2">
        <v>1.6144504542576401</v>
      </c>
    </row>
    <row r="782" spans="1:26" x14ac:dyDescent="0.35">
      <c r="A782" s="7">
        <v>598</v>
      </c>
      <c r="B782" s="7">
        <v>47</v>
      </c>
      <c r="C782" s="7">
        <v>1</v>
      </c>
      <c r="D782" s="7">
        <v>1</v>
      </c>
      <c r="E782" s="22" t="str">
        <f t="shared" si="24"/>
        <v>11</v>
      </c>
      <c r="F782" s="4">
        <v>1.231082896</v>
      </c>
      <c r="G782" s="4">
        <v>37.992264255000002</v>
      </c>
      <c r="H782" s="2">
        <f t="shared" si="25"/>
        <v>3.2403514771773105E-2</v>
      </c>
      <c r="I782" s="4">
        <v>0.65100000000000002</v>
      </c>
      <c r="J782" s="4">
        <v>0.68852459016393397</v>
      </c>
      <c r="K782" s="4">
        <v>0.96499999999999997</v>
      </c>
      <c r="L782" s="4">
        <v>0.98199999999999998</v>
      </c>
      <c r="M782" s="4">
        <v>0.95899999999999996</v>
      </c>
      <c r="N782" s="4">
        <v>0.97699999999999998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0.42924563677356797</v>
      </c>
      <c r="V782" s="2">
        <v>0.373204245889943</v>
      </c>
      <c r="W782" s="2">
        <v>3.5627177643151202E-2</v>
      </c>
      <c r="X782" s="2">
        <v>1.8163970627671201E-2</v>
      </c>
      <c r="Y782" s="2">
        <v>4.1864204098698898E-2</v>
      </c>
      <c r="Z782" s="2">
        <v>2.32686269393543E-2</v>
      </c>
    </row>
    <row r="783" spans="1:26" x14ac:dyDescent="0.35">
      <c r="A783" s="7">
        <v>192</v>
      </c>
      <c r="B783" s="7">
        <v>91</v>
      </c>
      <c r="C783" s="7">
        <v>1</v>
      </c>
      <c r="D783" s="7">
        <v>1</v>
      </c>
      <c r="E783" s="22" t="str">
        <f t="shared" si="24"/>
        <v>11</v>
      </c>
      <c r="F783" s="4">
        <v>0.88705414559999995</v>
      </c>
      <c r="G783" s="4">
        <v>26.990013250090001</v>
      </c>
      <c r="H783" s="2">
        <f t="shared" si="25"/>
        <v>3.2866013713314574E-2</v>
      </c>
      <c r="I783" s="4">
        <v>0.59099999999999997</v>
      </c>
      <c r="J783" s="4">
        <v>0.58571428571428596</v>
      </c>
      <c r="K783" s="4">
        <v>0.91700000000000004</v>
      </c>
      <c r="L783" s="4">
        <v>0.92800000000000005</v>
      </c>
      <c r="M783" s="4">
        <v>0.94399999999999995</v>
      </c>
      <c r="N783" s="4">
        <v>0.95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0.52593926157603899</v>
      </c>
      <c r="V783" s="2">
        <v>0.53492317534505096</v>
      </c>
      <c r="W783" s="2">
        <v>8.6647806725672197E-2</v>
      </c>
      <c r="X783" s="2">
        <v>7.4723546195936394E-2</v>
      </c>
      <c r="Y783" s="2">
        <v>5.7629112836636402E-2</v>
      </c>
      <c r="Z783" s="2">
        <v>5.1293294387550599E-2</v>
      </c>
    </row>
    <row r="784" spans="1:26" x14ac:dyDescent="0.35">
      <c r="A784" s="7">
        <v>824</v>
      </c>
      <c r="B784" s="7">
        <v>4</v>
      </c>
      <c r="C784" s="7">
        <v>1</v>
      </c>
      <c r="D784" s="7">
        <v>1</v>
      </c>
      <c r="E784" s="22" t="str">
        <f t="shared" si="24"/>
        <v>11</v>
      </c>
      <c r="F784" s="4">
        <v>0.96536387379999999</v>
      </c>
      <c r="G784" s="4">
        <v>27.402117521099999</v>
      </c>
      <c r="H784" s="2">
        <f t="shared" si="25"/>
        <v>3.5229535566244356E-2</v>
      </c>
      <c r="I784" s="4">
        <v>0.59499999999999997</v>
      </c>
      <c r="J784" s="4">
        <v>0.64705882352941202</v>
      </c>
      <c r="K784" s="4">
        <v>0.98</v>
      </c>
      <c r="L784" s="4">
        <v>0.98599999999999999</v>
      </c>
      <c r="M784" s="4">
        <v>0.97</v>
      </c>
      <c r="N784" s="4">
        <v>0.96699999999999997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0.51919387343650703</v>
      </c>
      <c r="V784" s="2">
        <v>0.435318071257845</v>
      </c>
      <c r="W784" s="2">
        <v>2.0202707317519501E-2</v>
      </c>
      <c r="X784" s="2">
        <v>1.4098924379501601E-2</v>
      </c>
      <c r="Y784" s="2">
        <v>3.0459207484708602E-2</v>
      </c>
      <c r="Z784" s="2">
        <v>3.3556783528842803E-2</v>
      </c>
    </row>
    <row r="785" spans="1:26" x14ac:dyDescent="0.35">
      <c r="A785" s="7">
        <v>402</v>
      </c>
      <c r="B785" s="7">
        <v>96</v>
      </c>
      <c r="C785" s="7">
        <v>1</v>
      </c>
      <c r="D785" s="7">
        <v>1</v>
      </c>
      <c r="E785" s="22" t="str">
        <f t="shared" si="24"/>
        <v>11</v>
      </c>
      <c r="F785" s="4">
        <v>1.2229239439999999</v>
      </c>
      <c r="G785" s="4">
        <v>34.2385954306</v>
      </c>
      <c r="H785" s="2">
        <f t="shared" si="25"/>
        <v>3.5717701868898458E-2</v>
      </c>
      <c r="I785" s="4">
        <v>0.54700000000000004</v>
      </c>
      <c r="J785" s="4">
        <v>0.63768115942029002</v>
      </c>
      <c r="K785" s="4">
        <v>0.95799999999999996</v>
      </c>
      <c r="L785" s="4">
        <v>0.93400000000000005</v>
      </c>
      <c r="M785" s="4">
        <v>0.95199999999999996</v>
      </c>
      <c r="N785" s="4">
        <v>0.91600000000000004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0.60330647656015601</v>
      </c>
      <c r="V785" s="2">
        <v>0.44991687067899799</v>
      </c>
      <c r="W785" s="2">
        <v>4.2907501011276501E-2</v>
      </c>
      <c r="X785" s="2">
        <v>6.8278840753294406E-2</v>
      </c>
      <c r="Y785" s="2">
        <v>4.9190244190771802E-2</v>
      </c>
      <c r="Z785" s="2">
        <v>8.7738914308006705E-2</v>
      </c>
    </row>
    <row r="786" spans="1:26" x14ac:dyDescent="0.35">
      <c r="A786" s="7">
        <v>926</v>
      </c>
      <c r="B786" s="7">
        <v>38</v>
      </c>
      <c r="C786" s="7">
        <v>1</v>
      </c>
      <c r="D786" s="7">
        <v>1</v>
      </c>
      <c r="E786" s="22" t="str">
        <f t="shared" si="24"/>
        <v>11</v>
      </c>
      <c r="F786" s="4">
        <v>0.82306211100000004</v>
      </c>
      <c r="G786" s="4">
        <v>22.774671130600002</v>
      </c>
      <c r="H786" s="2">
        <f t="shared" si="25"/>
        <v>3.6139363167099064E-2</v>
      </c>
      <c r="I786" s="4">
        <v>0.63800000000000001</v>
      </c>
      <c r="J786" s="4">
        <v>0.68333333333333302</v>
      </c>
      <c r="K786" s="4">
        <v>0.98199999999999998</v>
      </c>
      <c r="L786" s="4">
        <v>0.99199999999999999</v>
      </c>
      <c r="M786" s="4">
        <v>0.97</v>
      </c>
      <c r="N786" s="4">
        <v>0.97199999999999998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0.44941699563734699</v>
      </c>
      <c r="V786" s="2">
        <v>0.38077249551779302</v>
      </c>
      <c r="W786" s="2">
        <v>1.8163970627671201E-2</v>
      </c>
      <c r="X786" s="2">
        <v>8.03217169726427E-3</v>
      </c>
      <c r="Y786" s="2">
        <v>3.0459207484708602E-2</v>
      </c>
      <c r="Z786" s="2">
        <v>2.8399474521698002E-2</v>
      </c>
    </row>
    <row r="787" spans="1:26" x14ac:dyDescent="0.35">
      <c r="A787" s="7">
        <v>976</v>
      </c>
      <c r="B787" s="7">
        <v>74</v>
      </c>
      <c r="C787" s="7">
        <v>1</v>
      </c>
      <c r="D787" s="7">
        <v>1</v>
      </c>
      <c r="E787" s="22" t="str">
        <f t="shared" si="24"/>
        <v>11</v>
      </c>
      <c r="F787" s="4">
        <v>0.86944519919999996</v>
      </c>
      <c r="G787" s="4">
        <v>24.041217748699999</v>
      </c>
      <c r="H787" s="2">
        <f t="shared" si="25"/>
        <v>3.6164773693587719E-2</v>
      </c>
      <c r="I787" s="4">
        <v>0.76400000000000001</v>
      </c>
      <c r="J787" s="4">
        <v>0.75</v>
      </c>
      <c r="K787" s="4">
        <v>0.97299999999999998</v>
      </c>
      <c r="L787" s="4">
        <v>0.97499999999999998</v>
      </c>
      <c r="M787" s="4">
        <v>0.97399999999999998</v>
      </c>
      <c r="N787" s="4">
        <v>0.96699999999999997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0.26918748981561702</v>
      </c>
      <c r="V787" s="2">
        <v>0.28768207245178101</v>
      </c>
      <c r="W787" s="2">
        <v>2.7371196796132001E-2</v>
      </c>
      <c r="X787" s="2">
        <v>2.5317807984289901E-2</v>
      </c>
      <c r="Y787" s="2">
        <v>2.6343975339602001E-2</v>
      </c>
      <c r="Z787" s="2">
        <v>3.3556783528842803E-2</v>
      </c>
    </row>
    <row r="788" spans="1:26" x14ac:dyDescent="0.35">
      <c r="A788" s="7">
        <v>692</v>
      </c>
      <c r="B788" s="7">
        <v>42</v>
      </c>
      <c r="C788" s="7">
        <v>1</v>
      </c>
      <c r="D788" s="7">
        <v>1</v>
      </c>
      <c r="E788" s="22" t="str">
        <f t="shared" si="24"/>
        <v>11</v>
      </c>
      <c r="F788" s="4">
        <v>0.92176914200000004</v>
      </c>
      <c r="G788" s="4">
        <v>25.045915318340001</v>
      </c>
      <c r="H788" s="2">
        <f t="shared" si="25"/>
        <v>3.6803172504740918E-2</v>
      </c>
      <c r="I788" s="4">
        <v>0.54800000000000004</v>
      </c>
      <c r="J788" s="4">
        <v>0.50943396226415105</v>
      </c>
      <c r="K788" s="4">
        <v>0.94899999999999995</v>
      </c>
      <c r="L788" s="4">
        <v>0.93</v>
      </c>
      <c r="M788" s="4">
        <v>0.94</v>
      </c>
      <c r="N788" s="4">
        <v>0.94499999999999995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0.60147999203412095</v>
      </c>
      <c r="V788" s="2">
        <v>0.67445504754779295</v>
      </c>
      <c r="W788" s="2">
        <v>5.2346480372209202E-2</v>
      </c>
      <c r="X788" s="2">
        <v>7.2570692834835401E-2</v>
      </c>
      <c r="Y788" s="2">
        <v>6.1875403718087502E-2</v>
      </c>
      <c r="Z788" s="2">
        <v>5.6570351488394399E-2</v>
      </c>
    </row>
    <row r="789" spans="1:26" x14ac:dyDescent="0.35">
      <c r="A789" s="7">
        <v>892</v>
      </c>
      <c r="B789" s="7">
        <v>44</v>
      </c>
      <c r="C789" s="7">
        <v>1</v>
      </c>
      <c r="D789" s="7">
        <v>1</v>
      </c>
      <c r="E789" s="22" t="str">
        <f t="shared" si="24"/>
        <v>11</v>
      </c>
      <c r="F789" s="4">
        <v>1.144263217</v>
      </c>
      <c r="G789" s="4">
        <v>30.706202673500002</v>
      </c>
      <c r="H789" s="2">
        <f t="shared" si="25"/>
        <v>3.7264888438566825E-2</v>
      </c>
      <c r="I789" s="4">
        <v>0.72799999999999998</v>
      </c>
      <c r="J789" s="4">
        <v>0.72941176470588198</v>
      </c>
      <c r="K789" s="4">
        <v>0.96199999999999997</v>
      </c>
      <c r="L789" s="4">
        <v>0.97399999999999998</v>
      </c>
      <c r="M789" s="4">
        <v>0.95699999999999996</v>
      </c>
      <c r="N789" s="4">
        <v>0.97499999999999998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0.31745423078545099</v>
      </c>
      <c r="V789" s="2">
        <v>0.315516871445225</v>
      </c>
      <c r="W789" s="2">
        <v>3.8740828316430602E-2</v>
      </c>
      <c r="X789" s="2">
        <v>2.6343975339602001E-2</v>
      </c>
      <c r="Y789" s="2">
        <v>4.3951887529182797E-2</v>
      </c>
      <c r="Z789" s="2">
        <v>2.5317807984289901E-2</v>
      </c>
    </row>
    <row r="790" spans="1:26" x14ac:dyDescent="0.35">
      <c r="A790" s="7">
        <v>422</v>
      </c>
      <c r="B790" s="7">
        <v>69</v>
      </c>
      <c r="C790" s="7">
        <v>1</v>
      </c>
      <c r="D790" s="7">
        <v>1</v>
      </c>
      <c r="E790" s="22" t="str">
        <f t="shared" si="24"/>
        <v>11</v>
      </c>
      <c r="F790" s="4">
        <v>0.83314054049999997</v>
      </c>
      <c r="G790" s="4">
        <v>22.084885611520999</v>
      </c>
      <c r="H790" s="2">
        <f t="shared" si="25"/>
        <v>3.7724467092796553E-2</v>
      </c>
      <c r="I790" s="4">
        <v>0.67400000000000004</v>
      </c>
      <c r="J790" s="4">
        <v>0.63513513513513498</v>
      </c>
      <c r="K790" s="4">
        <v>0.92100000000000004</v>
      </c>
      <c r="L790" s="4">
        <v>0.94499999999999995</v>
      </c>
      <c r="M790" s="4">
        <v>0.92100000000000004</v>
      </c>
      <c r="N790" s="4">
        <v>0.91900000000000004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0.39452516806983001</v>
      </c>
      <c r="V790" s="2">
        <v>0.45391749149411098</v>
      </c>
      <c r="W790" s="2">
        <v>8.2295242726830198E-2</v>
      </c>
      <c r="X790" s="2">
        <v>5.6570351488394399E-2</v>
      </c>
      <c r="Y790" s="2">
        <v>8.2295242726830198E-2</v>
      </c>
      <c r="Z790" s="2">
        <v>8.4469156626450007E-2</v>
      </c>
    </row>
    <row r="791" spans="1:26" x14ac:dyDescent="0.35">
      <c r="A791" s="7">
        <v>868</v>
      </c>
      <c r="B791" s="7">
        <v>93</v>
      </c>
      <c r="C791" s="7">
        <v>1</v>
      </c>
      <c r="D791" s="7">
        <v>1</v>
      </c>
      <c r="E791" s="22" t="str">
        <f t="shared" si="24"/>
        <v>11</v>
      </c>
      <c r="F791" s="4">
        <v>1.1795477830000001</v>
      </c>
      <c r="G791" s="4">
        <v>30.735542359699998</v>
      </c>
      <c r="H791" s="2">
        <f t="shared" si="25"/>
        <v>3.8377321252238784E-2</v>
      </c>
      <c r="I791" s="4">
        <v>0.36299999999999999</v>
      </c>
      <c r="J791" s="4">
        <v>0.36666666666666697</v>
      </c>
      <c r="K791" s="4">
        <v>0.871</v>
      </c>
      <c r="L791" s="4">
        <v>0.67200000000000004</v>
      </c>
      <c r="M791" s="4">
        <v>0.92500000000000004</v>
      </c>
      <c r="N791" s="4">
        <v>0.91600000000000004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1.0133524447172899</v>
      </c>
      <c r="V791" s="2">
        <v>1.0033021088637799</v>
      </c>
      <c r="W791" s="2">
        <v>0.13811330212963399</v>
      </c>
      <c r="X791" s="2">
        <v>0.39749693845898698</v>
      </c>
      <c r="Y791" s="2">
        <v>7.7961541469711806E-2</v>
      </c>
      <c r="Z791" s="2">
        <v>8.7738914308006705E-2</v>
      </c>
    </row>
    <row r="792" spans="1:26" x14ac:dyDescent="0.35">
      <c r="A792" s="7">
        <v>620</v>
      </c>
      <c r="B792" s="7">
        <v>4</v>
      </c>
      <c r="C792" s="7">
        <v>1</v>
      </c>
      <c r="D792" s="7">
        <v>1</v>
      </c>
      <c r="E792" s="22" t="str">
        <f t="shared" si="24"/>
        <v>11</v>
      </c>
      <c r="F792" s="4">
        <v>1.061615285</v>
      </c>
      <c r="G792" s="4">
        <v>26.16463293</v>
      </c>
      <c r="H792" s="2">
        <f t="shared" si="25"/>
        <v>4.0574438320621992E-2</v>
      </c>
      <c r="I792" s="4">
        <v>0.79500000000000004</v>
      </c>
      <c r="J792" s="4">
        <v>0.82089552238805996</v>
      </c>
      <c r="K792" s="4">
        <v>0.14099999999999999</v>
      </c>
      <c r="L792" s="4">
        <v>9.7000000000000003E-2</v>
      </c>
      <c r="M792" s="4">
        <v>0.03</v>
      </c>
      <c r="N792" s="4">
        <v>7.0000000000000007E-2</v>
      </c>
      <c r="O792" s="5">
        <v>100</v>
      </c>
      <c r="P792" s="5">
        <v>100</v>
      </c>
      <c r="Q792" s="5">
        <v>0</v>
      </c>
      <c r="R792" s="5">
        <v>0</v>
      </c>
      <c r="S792" s="5">
        <v>0</v>
      </c>
      <c r="T792" s="5">
        <v>0</v>
      </c>
      <c r="U792" s="2">
        <v>0.22941316432780501</v>
      </c>
      <c r="V792" s="2">
        <v>0.197359434158495</v>
      </c>
      <c r="W792" s="2">
        <v>1.9589953886039699</v>
      </c>
      <c r="X792" s="2">
        <v>2.33304430047875</v>
      </c>
      <c r="Y792" s="2">
        <v>3.50655789731998</v>
      </c>
      <c r="Z792" s="2">
        <v>2.6592600369327801</v>
      </c>
    </row>
    <row r="793" spans="1:26" x14ac:dyDescent="0.35">
      <c r="A793" s="7">
        <v>254</v>
      </c>
      <c r="B793" s="7">
        <v>61</v>
      </c>
      <c r="C793" s="7">
        <v>1</v>
      </c>
      <c r="D793" s="7">
        <v>1</v>
      </c>
      <c r="E793" s="22" t="str">
        <f t="shared" si="24"/>
        <v>11</v>
      </c>
      <c r="F793" s="4">
        <v>1.534873479</v>
      </c>
      <c r="G793" s="4">
        <v>37.176294835</v>
      </c>
      <c r="H793" s="2">
        <f t="shared" si="25"/>
        <v>4.1286348890126022E-2</v>
      </c>
      <c r="I793" s="4">
        <v>0.71699999999999997</v>
      </c>
      <c r="J793" s="4">
        <v>0.68918918918918903</v>
      </c>
      <c r="K793" s="4">
        <v>0.94299999999999995</v>
      </c>
      <c r="L793" s="4">
        <v>0.94699999999999995</v>
      </c>
      <c r="M793" s="4">
        <v>0.93700000000000006</v>
      </c>
      <c r="N793" s="4">
        <v>0.93200000000000005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0.33267943838251701</v>
      </c>
      <c r="V793" s="2">
        <v>0.37223946047984402</v>
      </c>
      <c r="W793" s="2">
        <v>5.8688996348679599E-2</v>
      </c>
      <c r="X793" s="2">
        <v>5.4456185796058897E-2</v>
      </c>
      <c r="Y793" s="2">
        <v>6.5071996743714805E-2</v>
      </c>
      <c r="Z793" s="2">
        <v>7.0422464296545806E-2</v>
      </c>
    </row>
    <row r="794" spans="1:26" x14ac:dyDescent="0.35">
      <c r="A794" s="7">
        <v>464</v>
      </c>
      <c r="B794" s="7">
        <v>23</v>
      </c>
      <c r="C794" s="7">
        <v>1</v>
      </c>
      <c r="D794" s="7">
        <v>1</v>
      </c>
      <c r="E794" s="22" t="str">
        <f t="shared" si="24"/>
        <v>11</v>
      </c>
      <c r="F794" s="4">
        <v>1.5975011720000001</v>
      </c>
      <c r="G794" s="4">
        <v>38.510253339800002</v>
      </c>
      <c r="H794" s="2">
        <f t="shared" si="25"/>
        <v>4.1482489297181457E-2</v>
      </c>
      <c r="I794" s="4">
        <v>0.66600000000000004</v>
      </c>
      <c r="J794" s="4">
        <v>0.72463768115941996</v>
      </c>
      <c r="K794" s="4">
        <v>0.89700000000000002</v>
      </c>
      <c r="L794" s="4">
        <v>0.90800000000000003</v>
      </c>
      <c r="M794" s="4">
        <v>0.92700000000000005</v>
      </c>
      <c r="N794" s="4">
        <v>0.90900000000000003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0.40646560844174801</v>
      </c>
      <c r="V794" s="2">
        <v>0.322083499169113</v>
      </c>
      <c r="W794" s="2">
        <v>0.10869941692334099</v>
      </c>
      <c r="X794" s="2">
        <v>9.65109003808437E-2</v>
      </c>
      <c r="Y794" s="2">
        <v>7.5801713416281793E-2</v>
      </c>
      <c r="Z794" s="2">
        <v>9.5410184804658196E-2</v>
      </c>
    </row>
    <row r="795" spans="1:26" x14ac:dyDescent="0.35">
      <c r="A795" s="7">
        <v>960</v>
      </c>
      <c r="B795" s="7">
        <v>85</v>
      </c>
      <c r="C795" s="7">
        <v>1</v>
      </c>
      <c r="D795" s="7">
        <v>1</v>
      </c>
      <c r="E795" s="22" t="str">
        <f t="shared" si="24"/>
        <v>11</v>
      </c>
      <c r="F795" s="4">
        <v>1.302378569</v>
      </c>
      <c r="G795" s="4">
        <v>30.980092558999999</v>
      </c>
      <c r="H795" s="2">
        <f t="shared" si="25"/>
        <v>4.2039208453612163E-2</v>
      </c>
      <c r="I795" s="4">
        <v>0.54600000000000004</v>
      </c>
      <c r="J795" s="4">
        <v>0.677966101694915</v>
      </c>
      <c r="K795" s="4">
        <v>0.91400000000000003</v>
      </c>
      <c r="L795" s="4">
        <v>0.90800000000000003</v>
      </c>
      <c r="M795" s="4">
        <v>0.92800000000000005</v>
      </c>
      <c r="N795" s="4">
        <v>0.90700000000000003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0.605136303237232</v>
      </c>
      <c r="V795" s="2">
        <v>0.38865798979178301</v>
      </c>
      <c r="W795" s="2">
        <v>8.9924707527986994E-2</v>
      </c>
      <c r="X795" s="2">
        <v>9.65109003808437E-2</v>
      </c>
      <c r="Y795" s="2">
        <v>7.4723546195936394E-2</v>
      </c>
      <c r="Z795" s="2">
        <v>9.7612828867000401E-2</v>
      </c>
    </row>
    <row r="796" spans="1:26" x14ac:dyDescent="0.35">
      <c r="A796" s="7">
        <v>778</v>
      </c>
      <c r="B796" s="7">
        <v>13</v>
      </c>
      <c r="C796" s="7">
        <v>1</v>
      </c>
      <c r="D796" s="7">
        <v>1</v>
      </c>
      <c r="E796" s="22" t="str">
        <f t="shared" si="24"/>
        <v>11</v>
      </c>
      <c r="F796" s="4">
        <v>1.227851622</v>
      </c>
      <c r="G796" s="4">
        <v>28.614251222</v>
      </c>
      <c r="H796" s="2">
        <f t="shared" si="25"/>
        <v>4.2910492833583884E-2</v>
      </c>
      <c r="I796" s="4">
        <v>0.77600000000000002</v>
      </c>
      <c r="J796" s="4">
        <v>0.78260869565217395</v>
      </c>
      <c r="K796" s="4">
        <v>0.95799999999999996</v>
      </c>
      <c r="L796" s="4">
        <v>0.874</v>
      </c>
      <c r="M796" s="4">
        <v>0.97599999999999998</v>
      </c>
      <c r="N796" s="4">
        <v>0.98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0.25360275879891803</v>
      </c>
      <c r="V796" s="2">
        <v>0.24512245803298499</v>
      </c>
      <c r="W796" s="2">
        <v>4.2907501011276501E-2</v>
      </c>
      <c r="X796" s="2">
        <v>0.13467490332660201</v>
      </c>
      <c r="Y796" s="2">
        <v>2.4292692569044601E-2</v>
      </c>
      <c r="Z796" s="2">
        <v>2.0202707317519501E-2</v>
      </c>
    </row>
    <row r="797" spans="1:26" x14ac:dyDescent="0.35">
      <c r="A797" s="7">
        <v>610</v>
      </c>
      <c r="B797" s="7">
        <v>70</v>
      </c>
      <c r="C797" s="7">
        <v>1</v>
      </c>
      <c r="D797" s="7">
        <v>1</v>
      </c>
      <c r="E797" s="22" t="str">
        <f t="shared" si="24"/>
        <v>11</v>
      </c>
      <c r="F797" s="4">
        <v>1.559872108</v>
      </c>
      <c r="G797" s="4">
        <v>36.176271399000001</v>
      </c>
      <c r="H797" s="2">
        <f t="shared" si="25"/>
        <v>4.3118653406694601E-2</v>
      </c>
      <c r="I797" s="4">
        <v>0.80900000000000005</v>
      </c>
      <c r="J797" s="4">
        <v>0.72463768115941996</v>
      </c>
      <c r="K797" s="4">
        <v>0.96</v>
      </c>
      <c r="L797" s="4">
        <v>0.93300000000000005</v>
      </c>
      <c r="M797" s="4">
        <v>0.96899999999999997</v>
      </c>
      <c r="N797" s="4">
        <v>0.96199999999999997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0.211956361923645</v>
      </c>
      <c r="V797" s="2">
        <v>0.322083499169113</v>
      </c>
      <c r="W797" s="2">
        <v>4.08219945202552E-2</v>
      </c>
      <c r="X797" s="2">
        <v>6.93500781347932E-2</v>
      </c>
      <c r="Y797" s="2">
        <v>3.14906670913708E-2</v>
      </c>
      <c r="Z797" s="2">
        <v>3.8740828316430602E-2</v>
      </c>
    </row>
    <row r="798" spans="1:26" x14ac:dyDescent="0.35">
      <c r="A798" s="7">
        <v>506</v>
      </c>
      <c r="B798" s="7">
        <v>72</v>
      </c>
      <c r="C798" s="7">
        <v>1</v>
      </c>
      <c r="D798" s="7">
        <v>1</v>
      </c>
      <c r="E798" s="22" t="str">
        <f t="shared" si="24"/>
        <v>11</v>
      </c>
      <c r="F798" s="4">
        <v>1.1584862629999999</v>
      </c>
      <c r="G798" s="4">
        <v>26.830520825899999</v>
      </c>
      <c r="H798" s="2">
        <f t="shared" si="25"/>
        <v>4.3177926754283939E-2</v>
      </c>
      <c r="I798" s="4">
        <v>0.67</v>
      </c>
      <c r="J798" s="4">
        <v>0.68</v>
      </c>
      <c r="K798" s="4">
        <v>0.94599999999999995</v>
      </c>
      <c r="L798" s="4">
        <v>0.89500000000000002</v>
      </c>
      <c r="M798" s="4">
        <v>0.94299999999999995</v>
      </c>
      <c r="N798" s="4">
        <v>0.92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0.40047756659712502</v>
      </c>
      <c r="V798" s="2">
        <v>0.38566248081198501</v>
      </c>
      <c r="W798" s="2">
        <v>5.5512709930258801E-2</v>
      </c>
      <c r="X798" s="2">
        <v>0.110931560707282</v>
      </c>
      <c r="Y798" s="2">
        <v>5.8688996348679599E-2</v>
      </c>
      <c r="Z798" s="2">
        <v>8.3381608939051E-2</v>
      </c>
    </row>
    <row r="799" spans="1:26" x14ac:dyDescent="0.35">
      <c r="A799" s="7">
        <v>706</v>
      </c>
      <c r="B799" s="7">
        <v>69</v>
      </c>
      <c r="C799" s="7">
        <v>1</v>
      </c>
      <c r="D799" s="7">
        <v>1</v>
      </c>
      <c r="E799" s="22" t="str">
        <f t="shared" si="24"/>
        <v>11</v>
      </c>
      <c r="F799" s="4">
        <v>1.3864328770000001</v>
      </c>
      <c r="G799" s="4">
        <v>31.603902898000001</v>
      </c>
      <c r="H799" s="2">
        <f t="shared" si="25"/>
        <v>4.3869039892782929E-2</v>
      </c>
      <c r="I799" s="4">
        <v>0.72399999999999998</v>
      </c>
      <c r="J799" s="4">
        <v>0.64285714285714302</v>
      </c>
      <c r="K799" s="4">
        <v>0.97399999999999998</v>
      </c>
      <c r="L799" s="4">
        <v>0.97899999999999998</v>
      </c>
      <c r="M799" s="4">
        <v>0.95899999999999996</v>
      </c>
      <c r="N799" s="4">
        <v>0.95599999999999996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0.322963886596421</v>
      </c>
      <c r="V799" s="2">
        <v>0.44183275227903901</v>
      </c>
      <c r="W799" s="2">
        <v>2.6343975339602001E-2</v>
      </c>
      <c r="X799" s="2">
        <v>2.1223636451626698E-2</v>
      </c>
      <c r="Y799" s="2">
        <v>4.1864204098698898E-2</v>
      </c>
      <c r="Z799" s="2">
        <v>4.4997365930735798E-2</v>
      </c>
    </row>
    <row r="800" spans="1:26" x14ac:dyDescent="0.35">
      <c r="A800" s="7">
        <v>74</v>
      </c>
      <c r="B800" s="7">
        <v>46</v>
      </c>
      <c r="C800" s="7">
        <v>1</v>
      </c>
      <c r="D800" s="7">
        <v>1</v>
      </c>
      <c r="E800" s="22" t="str">
        <f t="shared" si="24"/>
        <v>11</v>
      </c>
      <c r="F800" s="4">
        <v>1.941988941</v>
      </c>
      <c r="G800" s="4">
        <v>43.545333268</v>
      </c>
      <c r="H800" s="2">
        <f t="shared" si="25"/>
        <v>4.4596947485693081E-2</v>
      </c>
      <c r="I800" s="4">
        <v>0.76400000000000001</v>
      </c>
      <c r="J800" s="4">
        <v>0.71232876712328796</v>
      </c>
      <c r="K800" s="4">
        <v>0.86899999999999999</v>
      </c>
      <c r="L800" s="4">
        <v>0.748</v>
      </c>
      <c r="M800" s="4">
        <v>0.92</v>
      </c>
      <c r="N800" s="4">
        <v>0.91900000000000004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0.26918748981561702</v>
      </c>
      <c r="V800" s="2">
        <v>0.33921572256696397</v>
      </c>
      <c r="W800" s="2">
        <v>0.14041215371674501</v>
      </c>
      <c r="X800" s="2">
        <v>0.29035230100766002</v>
      </c>
      <c r="Y800" s="2">
        <v>8.3381608939051E-2</v>
      </c>
      <c r="Z800" s="2">
        <v>8.4469156626450007E-2</v>
      </c>
    </row>
    <row r="801" spans="1:26" x14ac:dyDescent="0.35">
      <c r="A801" s="7">
        <v>306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2.0873483230000001</v>
      </c>
      <c r="G801" s="4">
        <v>46.674195570000002</v>
      </c>
      <c r="H801" s="2">
        <f t="shared" si="25"/>
        <v>4.4721677524564567E-2</v>
      </c>
      <c r="I801" s="4">
        <v>0.80200000000000005</v>
      </c>
      <c r="J801" s="4">
        <v>0.81333333333333302</v>
      </c>
      <c r="K801" s="4">
        <v>0.95599999999999996</v>
      </c>
      <c r="L801" s="4">
        <v>0.97799999999999998</v>
      </c>
      <c r="M801" s="4">
        <v>0.96599999999999997</v>
      </c>
      <c r="N801" s="4">
        <v>0.96699999999999997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0.220646671115623</v>
      </c>
      <c r="V801" s="2">
        <v>0.20661424936299899</v>
      </c>
      <c r="W801" s="2">
        <v>4.4997365930735798E-2</v>
      </c>
      <c r="X801" s="2">
        <v>2.2245608947319698E-2</v>
      </c>
      <c r="Y801" s="2">
        <v>3.4591444769619097E-2</v>
      </c>
      <c r="Z801" s="2">
        <v>3.3556783528842803E-2</v>
      </c>
    </row>
    <row r="802" spans="1:26" x14ac:dyDescent="0.35">
      <c r="A802" s="7">
        <v>834</v>
      </c>
      <c r="B802" s="7">
        <v>52</v>
      </c>
      <c r="C802" s="7">
        <v>1</v>
      </c>
      <c r="D802" s="7">
        <v>1</v>
      </c>
      <c r="E802" s="22" t="str">
        <f t="shared" si="24"/>
        <v>11</v>
      </c>
      <c r="F802" s="4">
        <v>1.196082724</v>
      </c>
      <c r="G802" s="4">
        <v>26.566051627669999</v>
      </c>
      <c r="H802" s="2">
        <f t="shared" si="25"/>
        <v>4.502297672094465E-2</v>
      </c>
      <c r="I802" s="4">
        <v>0.55700000000000005</v>
      </c>
      <c r="J802" s="4">
        <v>0.48780487804877998</v>
      </c>
      <c r="K802" s="4">
        <v>6.7000000000000004E-2</v>
      </c>
      <c r="L802" s="4">
        <v>0.03</v>
      </c>
      <c r="M802" s="4">
        <v>5.1999999999999998E-2</v>
      </c>
      <c r="N802" s="4">
        <v>2.1000000000000001E-2</v>
      </c>
      <c r="O802" s="5">
        <v>100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0.58519003905485301</v>
      </c>
      <c r="V802" s="2">
        <v>0.71783979315031698</v>
      </c>
      <c r="W802" s="2">
        <v>2.7030626595911702</v>
      </c>
      <c r="X802" s="2">
        <v>3.50655789731998</v>
      </c>
      <c r="Y802" s="2">
        <v>2.9565115604007102</v>
      </c>
      <c r="Z802" s="2">
        <v>3.8632328412587098</v>
      </c>
    </row>
    <row r="803" spans="1:26" x14ac:dyDescent="0.35">
      <c r="A803" s="7">
        <v>776</v>
      </c>
      <c r="B803" s="7">
        <v>8</v>
      </c>
      <c r="C803" s="7">
        <v>1</v>
      </c>
      <c r="D803" s="7">
        <v>1</v>
      </c>
      <c r="E803" s="22" t="str">
        <f t="shared" si="24"/>
        <v>11</v>
      </c>
      <c r="F803" s="4">
        <v>1.1611685439999999</v>
      </c>
      <c r="G803" s="4">
        <v>25.546123769099999</v>
      </c>
      <c r="H803" s="2">
        <f t="shared" si="25"/>
        <v>4.5453805614318776E-2</v>
      </c>
      <c r="I803" s="4">
        <v>0.64900000000000002</v>
      </c>
      <c r="J803" s="4">
        <v>0.65333333333333299</v>
      </c>
      <c r="K803" s="4">
        <v>0.95399999999999996</v>
      </c>
      <c r="L803" s="4">
        <v>0.95099999999999996</v>
      </c>
      <c r="M803" s="4">
        <v>0.95399999999999996</v>
      </c>
      <c r="N803" s="4">
        <v>0.96599999999999997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0.432322562278047</v>
      </c>
      <c r="V803" s="2">
        <v>0.42566781542568399</v>
      </c>
      <c r="W803" s="2">
        <v>4.7091607533850603E-2</v>
      </c>
      <c r="X803" s="2">
        <v>5.0241216436746797E-2</v>
      </c>
      <c r="Y803" s="2">
        <v>4.7091607533850603E-2</v>
      </c>
      <c r="Z803" s="2">
        <v>3.4591444769619097E-2</v>
      </c>
    </row>
    <row r="804" spans="1:26" x14ac:dyDescent="0.35">
      <c r="A804" s="7">
        <v>374</v>
      </c>
      <c r="B804" s="7">
        <v>9</v>
      </c>
      <c r="C804" s="7">
        <v>1</v>
      </c>
      <c r="D804" s="7">
        <v>1</v>
      </c>
      <c r="E804" s="22" t="str">
        <f t="shared" si="24"/>
        <v>11</v>
      </c>
      <c r="F804" s="4">
        <v>1.289571786</v>
      </c>
      <c r="G804" s="4">
        <v>27.781896588599999</v>
      </c>
      <c r="H804" s="2">
        <f t="shared" si="25"/>
        <v>4.6417701609657629E-2</v>
      </c>
      <c r="I804" s="4">
        <v>0.64700000000000002</v>
      </c>
      <c r="J804" s="4">
        <v>0.59375</v>
      </c>
      <c r="K804" s="4">
        <v>0.97299999999999998</v>
      </c>
      <c r="L804" s="4">
        <v>0.95499999999999996</v>
      </c>
      <c r="M804" s="4">
        <v>0.95499999999999996</v>
      </c>
      <c r="N804" s="4">
        <v>0.95799999999999996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0.43540898448123599</v>
      </c>
      <c r="V804" s="2">
        <v>0.52129692363328595</v>
      </c>
      <c r="W804" s="2">
        <v>2.7371196796132001E-2</v>
      </c>
      <c r="X804" s="2">
        <v>4.6043938501406798E-2</v>
      </c>
      <c r="Y804" s="2">
        <v>4.6043938501406798E-2</v>
      </c>
      <c r="Z804" s="2">
        <v>4.2907501011276501E-2</v>
      </c>
    </row>
    <row r="805" spans="1:26" x14ac:dyDescent="0.35">
      <c r="A805" s="7">
        <v>156</v>
      </c>
      <c r="B805" s="7">
        <v>27</v>
      </c>
      <c r="C805" s="7">
        <v>1</v>
      </c>
      <c r="D805" s="7">
        <v>1</v>
      </c>
      <c r="E805" s="22" t="str">
        <f t="shared" si="24"/>
        <v>11</v>
      </c>
      <c r="F805" s="4">
        <v>1.3248098479999999</v>
      </c>
      <c r="G805" s="4">
        <v>28.526845115</v>
      </c>
      <c r="H805" s="2">
        <f t="shared" si="25"/>
        <v>4.6440811896980072E-2</v>
      </c>
      <c r="I805" s="4">
        <v>0.67300000000000004</v>
      </c>
      <c r="J805" s="4">
        <v>0.65</v>
      </c>
      <c r="K805" s="4">
        <v>0.91500000000000004</v>
      </c>
      <c r="L805" s="4">
        <v>0.90900000000000003</v>
      </c>
      <c r="M805" s="4">
        <v>0.85899999999999999</v>
      </c>
      <c r="N805" s="4">
        <v>0.85599999999999998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0.39600994933740902</v>
      </c>
      <c r="V805" s="2">
        <v>0.430782916092454</v>
      </c>
      <c r="W805" s="2">
        <v>8.8831213706615703E-2</v>
      </c>
      <c r="X805" s="2">
        <v>9.5410184804658196E-2</v>
      </c>
      <c r="Y805" s="2">
        <v>0.15198635699788199</v>
      </c>
      <c r="Z805" s="2">
        <v>0.15548490284039501</v>
      </c>
    </row>
    <row r="806" spans="1:26" x14ac:dyDescent="0.35">
      <c r="A806" s="7">
        <v>532</v>
      </c>
      <c r="B806" s="7">
        <v>68</v>
      </c>
      <c r="C806" s="7">
        <v>1</v>
      </c>
      <c r="D806" s="7">
        <v>1</v>
      </c>
      <c r="E806" s="22" t="str">
        <f t="shared" si="24"/>
        <v>11</v>
      </c>
      <c r="F806" s="4">
        <v>1.2897974539999999</v>
      </c>
      <c r="G806" s="4">
        <v>27.699618313089999</v>
      </c>
      <c r="H806" s="2">
        <f t="shared" si="25"/>
        <v>4.6563726598011668E-2</v>
      </c>
      <c r="I806" s="4">
        <v>0.63500000000000001</v>
      </c>
      <c r="J806" s="4">
        <v>0.64814814814814803</v>
      </c>
      <c r="K806" s="4">
        <v>0.98299999999999998</v>
      </c>
      <c r="L806" s="4">
        <v>0.98399999999999999</v>
      </c>
      <c r="M806" s="4">
        <v>1</v>
      </c>
      <c r="N806" s="4">
        <v>1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0.454130280089445</v>
      </c>
      <c r="V806" s="2">
        <v>0.43363598507486101</v>
      </c>
      <c r="W806" s="2">
        <v>1.7146158834970501E-2</v>
      </c>
      <c r="X806" s="2">
        <v>1.6129381929883599E-2</v>
      </c>
      <c r="Y806" s="2">
        <v>1.0000050000287801E-5</v>
      </c>
      <c r="Z806" s="2">
        <v>1.0000050000287801E-5</v>
      </c>
    </row>
    <row r="807" spans="1:26" x14ac:dyDescent="0.35">
      <c r="A807" s="7">
        <v>946</v>
      </c>
      <c r="B807" s="7">
        <v>33</v>
      </c>
      <c r="C807" s="7">
        <v>1</v>
      </c>
      <c r="D807" s="7">
        <v>1</v>
      </c>
      <c r="E807" s="22" t="str">
        <f t="shared" si="24"/>
        <v>11</v>
      </c>
      <c r="F807" s="4">
        <v>1.256803253</v>
      </c>
      <c r="G807" s="4">
        <v>25.932690844</v>
      </c>
      <c r="H807" s="2">
        <f t="shared" si="25"/>
        <v>4.8464051052796331E-2</v>
      </c>
      <c r="I807" s="4">
        <v>0.64100000000000001</v>
      </c>
      <c r="J807" s="4">
        <v>0.66666666666666696</v>
      </c>
      <c r="K807" s="4">
        <v>0.95899999999999996</v>
      </c>
      <c r="L807" s="4">
        <v>0.97899999999999998</v>
      </c>
      <c r="M807" s="4">
        <v>0.97199999999999998</v>
      </c>
      <c r="N807" s="4">
        <v>0.97399999999999998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0.44472582206146699</v>
      </c>
      <c r="V807" s="2">
        <v>0.405465108108164</v>
      </c>
      <c r="W807" s="2">
        <v>4.1864204098698898E-2</v>
      </c>
      <c r="X807" s="2">
        <v>2.1223636451626698E-2</v>
      </c>
      <c r="Y807" s="2">
        <v>2.8399474521698002E-2</v>
      </c>
      <c r="Z807" s="2">
        <v>2.6343975339602001E-2</v>
      </c>
    </row>
    <row r="808" spans="1:26" x14ac:dyDescent="0.35">
      <c r="A808" s="7">
        <v>240</v>
      </c>
      <c r="B808" s="7">
        <v>7</v>
      </c>
      <c r="C808" s="7">
        <v>1</v>
      </c>
      <c r="D808" s="7">
        <v>1</v>
      </c>
      <c r="E808" s="22" t="str">
        <f t="shared" si="24"/>
        <v>11</v>
      </c>
      <c r="F808" s="4">
        <v>1.3379907440000001</v>
      </c>
      <c r="G808" s="4">
        <v>27.241826245999999</v>
      </c>
      <c r="H808" s="2">
        <f t="shared" si="25"/>
        <v>4.911531010871422E-2</v>
      </c>
      <c r="I808" s="4">
        <v>0.53500000000000003</v>
      </c>
      <c r="J808" s="4">
        <v>0.49315068493150699</v>
      </c>
      <c r="K808" s="4">
        <v>0.89700000000000002</v>
      </c>
      <c r="L808" s="4">
        <v>0.88800000000000001</v>
      </c>
      <c r="M808" s="4">
        <v>0.90800000000000003</v>
      </c>
      <c r="N808" s="4">
        <v>0.88700000000000001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0.62548853208612998</v>
      </c>
      <c r="V808" s="2">
        <v>0.70694050269228104</v>
      </c>
      <c r="W808" s="2">
        <v>0.10869941692334099</v>
      </c>
      <c r="X808" s="2">
        <v>0.11878353598996701</v>
      </c>
      <c r="Y808" s="2">
        <v>9.65109003808437E-2</v>
      </c>
      <c r="Z808" s="2">
        <v>0.11991029667255799</v>
      </c>
    </row>
    <row r="809" spans="1:26" x14ac:dyDescent="0.35">
      <c r="A809" s="7">
        <v>714</v>
      </c>
      <c r="B809" s="7">
        <v>32</v>
      </c>
      <c r="C809" s="7">
        <v>1</v>
      </c>
      <c r="D809" s="7">
        <v>1</v>
      </c>
      <c r="E809" s="22" t="str">
        <f t="shared" si="24"/>
        <v>11</v>
      </c>
      <c r="F809" s="4">
        <v>1.3265473839999999</v>
      </c>
      <c r="G809" s="4">
        <v>26.763618790700001</v>
      </c>
      <c r="H809" s="2">
        <f t="shared" si="25"/>
        <v>4.9565322028161503E-2</v>
      </c>
      <c r="I809" s="4">
        <v>0.73599999999999999</v>
      </c>
      <c r="J809" s="4">
        <v>0.74025974025973995</v>
      </c>
      <c r="K809" s="4">
        <v>0.96399999999999997</v>
      </c>
      <c r="L809" s="4">
        <v>0.95199999999999996</v>
      </c>
      <c r="M809" s="4">
        <v>0.97699999999999998</v>
      </c>
      <c r="N809" s="4">
        <v>0.96199999999999997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0.30652516025326099</v>
      </c>
      <c r="V809" s="2">
        <v>0.30075415401913402</v>
      </c>
      <c r="W809" s="2">
        <v>3.6663984371591497E-2</v>
      </c>
      <c r="X809" s="2">
        <v>4.9190244190771802E-2</v>
      </c>
      <c r="Y809" s="2">
        <v>2.32686269393543E-2</v>
      </c>
      <c r="Z809" s="2">
        <v>3.8740828316430602E-2</v>
      </c>
    </row>
    <row r="810" spans="1:26" x14ac:dyDescent="0.35">
      <c r="A810" s="7">
        <v>80</v>
      </c>
      <c r="B810" s="7">
        <v>13</v>
      </c>
      <c r="C810" s="7">
        <v>1</v>
      </c>
      <c r="D810" s="7">
        <v>1</v>
      </c>
      <c r="E810" s="22" t="str">
        <f t="shared" si="24"/>
        <v>11</v>
      </c>
      <c r="F810" s="4">
        <v>1.5122698859999999</v>
      </c>
      <c r="G810" s="4">
        <v>29.285292968099998</v>
      </c>
      <c r="H810" s="2">
        <f t="shared" si="25"/>
        <v>5.1639226817614264E-2</v>
      </c>
      <c r="I810" s="4">
        <v>0.56000000000000005</v>
      </c>
      <c r="J810" s="4">
        <v>0.5</v>
      </c>
      <c r="K810" s="4">
        <v>0.73499999999999999</v>
      </c>
      <c r="L810" s="4">
        <v>0.60799999999999998</v>
      </c>
      <c r="M810" s="4">
        <v>0.88500000000000001</v>
      </c>
      <c r="N810" s="4">
        <v>0.82899999999999996</v>
      </c>
      <c r="O810" s="5">
        <v>100</v>
      </c>
      <c r="P810" s="5">
        <v>0</v>
      </c>
      <c r="Q810" s="5">
        <v>100</v>
      </c>
      <c r="R810" s="5">
        <v>100</v>
      </c>
      <c r="S810" s="5">
        <v>100</v>
      </c>
      <c r="T810" s="5">
        <v>100</v>
      </c>
      <c r="U810" s="2">
        <v>0.57981849525294205</v>
      </c>
      <c r="V810" s="2">
        <v>0.69314718055994495</v>
      </c>
      <c r="W810" s="2">
        <v>0.30788477976930001</v>
      </c>
      <c r="X810" s="2">
        <v>0.49758039701597001</v>
      </c>
      <c r="Y810" s="2">
        <v>0.122167633974208</v>
      </c>
      <c r="Z810" s="2">
        <v>0.18753512384684201</v>
      </c>
    </row>
    <row r="811" spans="1:26" x14ac:dyDescent="0.35">
      <c r="A811" s="7">
        <v>378</v>
      </c>
      <c r="B811" s="7">
        <v>70</v>
      </c>
      <c r="C811" s="7">
        <v>1</v>
      </c>
      <c r="D811" s="7">
        <v>1</v>
      </c>
      <c r="E811" s="22" t="str">
        <f t="shared" si="24"/>
        <v>11</v>
      </c>
      <c r="F811" s="4">
        <v>1.6166609750000001</v>
      </c>
      <c r="G811" s="4">
        <v>31.21906139</v>
      </c>
      <c r="H811" s="2">
        <f t="shared" si="25"/>
        <v>5.1784419614801236E-2</v>
      </c>
      <c r="I811" s="4">
        <v>0.67900000000000005</v>
      </c>
      <c r="J811" s="4">
        <v>0.68656716417910402</v>
      </c>
      <c r="K811" s="4">
        <v>0.95299999999999996</v>
      </c>
      <c r="L811" s="4">
        <v>0.95699999999999996</v>
      </c>
      <c r="M811" s="4">
        <v>0.95399999999999996</v>
      </c>
      <c r="N811" s="4">
        <v>0.94399999999999995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0.38713415142344099</v>
      </c>
      <c r="V811" s="2">
        <v>0.37605122290187099</v>
      </c>
      <c r="W811" s="2">
        <v>4.8140375327934998E-2</v>
      </c>
      <c r="X811" s="2">
        <v>4.3951887529182797E-2</v>
      </c>
      <c r="Y811" s="2">
        <v>4.7091607533850603E-2</v>
      </c>
      <c r="Z811" s="2">
        <v>5.7629112836636402E-2</v>
      </c>
    </row>
    <row r="812" spans="1:26" x14ac:dyDescent="0.35">
      <c r="A812" s="7">
        <v>324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1.17113573</v>
      </c>
      <c r="G812" s="4">
        <v>22.389856985400002</v>
      </c>
      <c r="H812" s="2">
        <f t="shared" si="25"/>
        <v>5.2306530174072809E-2</v>
      </c>
      <c r="I812" s="4">
        <v>0.57899999999999996</v>
      </c>
      <c r="J812" s="4">
        <v>0.69565217391304301</v>
      </c>
      <c r="K812" s="4">
        <v>0.85299999999999998</v>
      </c>
      <c r="L812" s="4">
        <v>0.871</v>
      </c>
      <c r="M812" s="4">
        <v>0.86499999999999999</v>
      </c>
      <c r="N812" s="4">
        <v>0.88500000000000001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0.54645280140914199</v>
      </c>
      <c r="V812" s="2">
        <v>0.36290549368936798</v>
      </c>
      <c r="W812" s="2">
        <v>0.15899573149045801</v>
      </c>
      <c r="X812" s="2">
        <v>0.13811330212963399</v>
      </c>
      <c r="Y812" s="2">
        <v>0.14502577205025799</v>
      </c>
      <c r="Z812" s="2">
        <v>0.122167633974208</v>
      </c>
    </row>
    <row r="813" spans="1:26" x14ac:dyDescent="0.35">
      <c r="A813" s="7">
        <v>136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1.8362451820000001</v>
      </c>
      <c r="G813" s="4">
        <v>35.015533282200003</v>
      </c>
      <c r="H813" s="2">
        <f t="shared" si="25"/>
        <v>5.2440874374272271E-2</v>
      </c>
      <c r="I813" s="4">
        <v>0.85599999999999998</v>
      </c>
      <c r="J813" s="4">
        <v>0.88524590163934402</v>
      </c>
      <c r="K813" s="4">
        <v>0.88700000000000001</v>
      </c>
      <c r="L813" s="4">
        <v>0.88300000000000001</v>
      </c>
      <c r="M813" s="4">
        <v>0.89600000000000002</v>
      </c>
      <c r="N813" s="4">
        <v>0.91200000000000003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0.15548490284039501</v>
      </c>
      <c r="V813" s="2">
        <v>0.121889817609037</v>
      </c>
      <c r="W813" s="2">
        <v>0.11991029667255799</v>
      </c>
      <c r="X813" s="2">
        <v>0.124430078378177</v>
      </c>
      <c r="Y813" s="2">
        <v>0.109814866007207</v>
      </c>
      <c r="Z813" s="2">
        <v>9.2115288907805598E-2</v>
      </c>
    </row>
    <row r="814" spans="1:26" x14ac:dyDescent="0.35">
      <c r="A814" s="7">
        <v>406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1.465309387</v>
      </c>
      <c r="G814" s="4">
        <v>27.753145052290002</v>
      </c>
      <c r="H814" s="2">
        <f t="shared" si="25"/>
        <v>5.2797958005811406E-2</v>
      </c>
      <c r="I814" s="4">
        <v>0.65100000000000002</v>
      </c>
      <c r="J814" s="4">
        <v>0.66071428571428603</v>
      </c>
      <c r="K814" s="4">
        <v>0.94299999999999995</v>
      </c>
      <c r="L814" s="4">
        <v>0.98</v>
      </c>
      <c r="M814" s="4">
        <v>0.92500000000000004</v>
      </c>
      <c r="N814" s="4">
        <v>0.99099999999999999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0.42924563677356797</v>
      </c>
      <c r="V814" s="2">
        <v>0.41443377809092502</v>
      </c>
      <c r="W814" s="2">
        <v>5.8688996348679599E-2</v>
      </c>
      <c r="X814" s="2">
        <v>2.0202707317519501E-2</v>
      </c>
      <c r="Y814" s="2">
        <v>7.7961541469711806E-2</v>
      </c>
      <c r="Z814" s="2">
        <v>9.0407446521490707E-3</v>
      </c>
    </row>
    <row r="815" spans="1:26" x14ac:dyDescent="0.35">
      <c r="A815" s="7">
        <v>128</v>
      </c>
      <c r="B815" s="7">
        <v>72</v>
      </c>
      <c r="C815" s="7">
        <v>1</v>
      </c>
      <c r="D815" s="7">
        <v>1</v>
      </c>
      <c r="E815" s="22" t="str">
        <f t="shared" si="24"/>
        <v>11</v>
      </c>
      <c r="F815" s="4">
        <v>1.843116814</v>
      </c>
      <c r="G815" s="4">
        <v>34.648180601999996</v>
      </c>
      <c r="H815" s="2">
        <f t="shared" si="25"/>
        <v>5.319519761143273E-2</v>
      </c>
      <c r="I815" s="4">
        <v>0.71799999999999997</v>
      </c>
      <c r="J815" s="4">
        <v>0.78333333333333299</v>
      </c>
      <c r="K815" s="4">
        <v>0.95599999999999996</v>
      </c>
      <c r="L815" s="4">
        <v>0.96899999999999997</v>
      </c>
      <c r="M815" s="4">
        <v>0.93100000000000005</v>
      </c>
      <c r="N815" s="4">
        <v>0.999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0.33128570993391299</v>
      </c>
      <c r="V815" s="2">
        <v>0.24419696051204201</v>
      </c>
      <c r="W815" s="2">
        <v>4.4997365930735798E-2</v>
      </c>
      <c r="X815" s="2">
        <v>3.14906670913708E-2</v>
      </c>
      <c r="Y815" s="2">
        <v>7.1496001705069895E-2</v>
      </c>
      <c r="Z815" s="2">
        <v>1.00050033358353E-3</v>
      </c>
    </row>
    <row r="816" spans="1:26" x14ac:dyDescent="0.35">
      <c r="A816" s="7">
        <v>296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1.408447921</v>
      </c>
      <c r="G816" s="4">
        <v>26.398762381000001</v>
      </c>
      <c r="H816" s="2">
        <f t="shared" si="25"/>
        <v>5.3352801190926405E-2</v>
      </c>
      <c r="I816" s="4">
        <v>0.69499999999999995</v>
      </c>
      <c r="J816" s="4">
        <v>0.71830985915492995</v>
      </c>
      <c r="K816" s="4">
        <v>0.90600000000000003</v>
      </c>
      <c r="L816" s="4">
        <v>0.92700000000000005</v>
      </c>
      <c r="M816" s="4">
        <v>0.88700000000000001</v>
      </c>
      <c r="N816" s="4">
        <v>0.91600000000000004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0.36384343341734499</v>
      </c>
      <c r="V816" s="2">
        <v>0.33085424431699001</v>
      </c>
      <c r="W816" s="2">
        <v>9.8715972939157695E-2</v>
      </c>
      <c r="X816" s="2">
        <v>7.5801713416281793E-2</v>
      </c>
      <c r="Y816" s="2">
        <v>0.11991029667255799</v>
      </c>
      <c r="Z816" s="2">
        <v>8.7738914308006705E-2</v>
      </c>
    </row>
    <row r="817" spans="1:26" x14ac:dyDescent="0.35">
      <c r="A817" s="7">
        <v>838</v>
      </c>
      <c r="B817" s="7">
        <v>14</v>
      </c>
      <c r="C817" s="7">
        <v>1</v>
      </c>
      <c r="D817" s="7">
        <v>1</v>
      </c>
      <c r="E817" s="22" t="str">
        <f t="shared" si="24"/>
        <v>11</v>
      </c>
      <c r="F817" s="4">
        <v>1.719371851</v>
      </c>
      <c r="G817" s="4">
        <v>32.169515027000003</v>
      </c>
      <c r="H817" s="2">
        <f t="shared" si="25"/>
        <v>5.3447241885894899E-2</v>
      </c>
      <c r="I817" s="4">
        <v>0.68</v>
      </c>
      <c r="J817" s="4">
        <v>0.64102564102564097</v>
      </c>
      <c r="K817" s="4">
        <v>0.89100000000000001</v>
      </c>
      <c r="L817" s="4">
        <v>0.82499999999999996</v>
      </c>
      <c r="M817" s="4">
        <v>0.92700000000000005</v>
      </c>
      <c r="N817" s="4">
        <v>0.92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0.38566248081198501</v>
      </c>
      <c r="V817" s="2">
        <v>0.44468582126144601</v>
      </c>
      <c r="W817" s="2">
        <v>0.115410851511328</v>
      </c>
      <c r="X817" s="2">
        <v>0.19237189264745599</v>
      </c>
      <c r="Y817" s="2">
        <v>7.5801713416281793E-2</v>
      </c>
      <c r="Z817" s="2">
        <v>8.3381608939051E-2</v>
      </c>
    </row>
    <row r="818" spans="1:26" x14ac:dyDescent="0.35">
      <c r="A818" s="7">
        <v>398</v>
      </c>
      <c r="B818" s="7">
        <v>48</v>
      </c>
      <c r="C818" s="7">
        <v>1</v>
      </c>
      <c r="D818" s="7">
        <v>1</v>
      </c>
      <c r="E818" s="22" t="str">
        <f t="shared" si="24"/>
        <v>11</v>
      </c>
      <c r="F818" s="4">
        <v>1.604683538</v>
      </c>
      <c r="G818" s="4">
        <v>29.596690463000002</v>
      </c>
      <c r="H818" s="2">
        <f t="shared" si="25"/>
        <v>5.4218343770769867E-2</v>
      </c>
      <c r="I818" s="4">
        <v>0.46899999999999997</v>
      </c>
      <c r="J818" s="4">
        <v>0.55405405405405395</v>
      </c>
      <c r="K818" s="4">
        <v>0.89700000000000002</v>
      </c>
      <c r="L818" s="4">
        <v>0.95499999999999996</v>
      </c>
      <c r="M818" s="4">
        <v>0.872</v>
      </c>
      <c r="N818" s="4">
        <v>0.93</v>
      </c>
      <c r="O818" s="5">
        <v>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0.75715251053585797</v>
      </c>
      <c r="V818" s="2">
        <v>0.59049302649986202</v>
      </c>
      <c r="W818" s="2">
        <v>0.10869941692334099</v>
      </c>
      <c r="X818" s="2">
        <v>4.6043938501406798E-2</v>
      </c>
      <c r="Y818" s="2">
        <v>0.13696585507315701</v>
      </c>
      <c r="Z818" s="2">
        <v>7.2570692834835401E-2</v>
      </c>
    </row>
    <row r="819" spans="1:26" x14ac:dyDescent="0.35">
      <c r="A819" s="7">
        <v>860</v>
      </c>
      <c r="B819" s="7">
        <v>81</v>
      </c>
      <c r="C819" s="7">
        <v>1</v>
      </c>
      <c r="D819" s="7">
        <v>1</v>
      </c>
      <c r="E819" s="22" t="str">
        <f t="shared" si="24"/>
        <v>11</v>
      </c>
      <c r="F819" s="4">
        <v>1.501031885</v>
      </c>
      <c r="G819" s="4">
        <v>27.16219778</v>
      </c>
      <c r="H819" s="2">
        <f t="shared" si="25"/>
        <v>5.5261797928046745E-2</v>
      </c>
      <c r="I819" s="4">
        <v>0.59199999999999997</v>
      </c>
      <c r="J819" s="4">
        <v>0.63793103448275901</v>
      </c>
      <c r="K819" s="4">
        <v>0.96699999999999997</v>
      </c>
      <c r="L819" s="4">
        <v>0.93400000000000005</v>
      </c>
      <c r="M819" s="4">
        <v>0.97399999999999998</v>
      </c>
      <c r="N819" s="4">
        <v>0.97599999999999998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0.52424864409813099</v>
      </c>
      <c r="V819" s="2">
        <v>0.44952509790219503</v>
      </c>
      <c r="W819" s="2">
        <v>3.3556783528842803E-2</v>
      </c>
      <c r="X819" s="2">
        <v>6.8278840753294406E-2</v>
      </c>
      <c r="Y819" s="2">
        <v>2.6343975339602001E-2</v>
      </c>
      <c r="Z819" s="2">
        <v>2.4292692569044601E-2</v>
      </c>
    </row>
    <row r="820" spans="1:26" x14ac:dyDescent="0.35">
      <c r="A820" s="7">
        <v>574</v>
      </c>
      <c r="B820" s="7">
        <v>89</v>
      </c>
      <c r="C820" s="7">
        <v>1</v>
      </c>
      <c r="D820" s="7">
        <v>1</v>
      </c>
      <c r="E820" s="22" t="str">
        <f t="shared" si="24"/>
        <v>11</v>
      </c>
      <c r="F820" s="4">
        <v>1.818414923</v>
      </c>
      <c r="G820" s="4">
        <v>32.763203910000001</v>
      </c>
      <c r="H820" s="2">
        <f t="shared" si="25"/>
        <v>5.5501742991776896E-2</v>
      </c>
      <c r="I820" s="4">
        <v>0.36</v>
      </c>
      <c r="J820" s="4">
        <v>0.261538461538462</v>
      </c>
      <c r="K820" s="4">
        <v>0.68799999999999994</v>
      </c>
      <c r="L820" s="4">
        <v>0.60699999999999998</v>
      </c>
      <c r="M820" s="4">
        <v>0.75800000000000001</v>
      </c>
      <c r="N820" s="4">
        <v>0.71699999999999997</v>
      </c>
      <c r="O820" s="5">
        <v>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1.0216512475319799</v>
      </c>
      <c r="V820" s="2">
        <v>1.34117392583942</v>
      </c>
      <c r="W820" s="2">
        <v>0.37396644104879301</v>
      </c>
      <c r="X820" s="2">
        <v>0.49922648792263902</v>
      </c>
      <c r="Y820" s="2">
        <v>0.27707189333976501</v>
      </c>
      <c r="Z820" s="2">
        <v>0.33267943838251701</v>
      </c>
    </row>
    <row r="821" spans="1:26" x14ac:dyDescent="0.35">
      <c r="A821" s="7">
        <v>742</v>
      </c>
      <c r="B821" s="7">
        <v>100</v>
      </c>
      <c r="C821" s="7">
        <v>1</v>
      </c>
      <c r="D821" s="7">
        <v>1</v>
      </c>
      <c r="E821" s="22" t="str">
        <f t="shared" si="24"/>
        <v>11</v>
      </c>
      <c r="F821" s="4">
        <v>1.7565914819999999</v>
      </c>
      <c r="G821" s="4">
        <v>31.264614975699999</v>
      </c>
      <c r="H821" s="2">
        <f t="shared" si="25"/>
        <v>5.6184651030095428E-2</v>
      </c>
      <c r="I821" s="4">
        <v>0.56499999999999995</v>
      </c>
      <c r="J821" s="4">
        <v>0.530864197530864</v>
      </c>
      <c r="K821" s="4">
        <v>0.89700000000000002</v>
      </c>
      <c r="L821" s="4">
        <v>0.83099999999999996</v>
      </c>
      <c r="M821" s="4">
        <v>0.92100000000000004</v>
      </c>
      <c r="N821" s="4">
        <v>0.876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0.57092954783569605</v>
      </c>
      <c r="V821" s="2">
        <v>0.63324903897887597</v>
      </c>
      <c r="W821" s="2">
        <v>0.10869941692334099</v>
      </c>
      <c r="X821" s="2">
        <v>0.185125484126689</v>
      </c>
      <c r="Y821" s="2">
        <v>8.2295242726830198E-2</v>
      </c>
      <c r="Z821" s="2">
        <v>0.13238918804574601</v>
      </c>
    </row>
    <row r="822" spans="1:26" x14ac:dyDescent="0.35">
      <c r="A822" s="7">
        <v>414</v>
      </c>
      <c r="B822" s="7">
        <v>14</v>
      </c>
      <c r="C822" s="7">
        <v>1</v>
      </c>
      <c r="D822" s="7">
        <v>1</v>
      </c>
      <c r="E822" s="22" t="str">
        <f t="shared" si="24"/>
        <v>11</v>
      </c>
      <c r="F822" s="4">
        <v>1.752501587</v>
      </c>
      <c r="G822" s="4">
        <v>29.457666677999999</v>
      </c>
      <c r="H822" s="2">
        <f t="shared" si="25"/>
        <v>5.9492206431571465E-2</v>
      </c>
      <c r="I822" s="4">
        <v>0.56999999999999995</v>
      </c>
      <c r="J822" s="4">
        <v>0.58108108108108103</v>
      </c>
      <c r="K822" s="4">
        <v>0.89500000000000002</v>
      </c>
      <c r="L822" s="4">
        <v>0.91500000000000004</v>
      </c>
      <c r="M822" s="4">
        <v>0.92900000000000005</v>
      </c>
      <c r="N822" s="4">
        <v>0.90500000000000003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0.56211891815354098</v>
      </c>
      <c r="V822" s="2">
        <v>0.54286497751060703</v>
      </c>
      <c r="W822" s="2">
        <v>0.110931560707282</v>
      </c>
      <c r="X822" s="2">
        <v>8.8831213706615703E-2</v>
      </c>
      <c r="Y822" s="2">
        <v>7.3646540168298497E-2</v>
      </c>
      <c r="Z822" s="2">
        <v>9.9820335282210904E-2</v>
      </c>
    </row>
    <row r="823" spans="1:26" x14ac:dyDescent="0.35">
      <c r="A823" s="7">
        <v>760</v>
      </c>
      <c r="B823" s="7">
        <v>10</v>
      </c>
      <c r="C823" s="7">
        <v>1</v>
      </c>
      <c r="D823" s="7">
        <v>1</v>
      </c>
      <c r="E823" s="22" t="str">
        <f t="shared" si="24"/>
        <v>11</v>
      </c>
      <c r="F823" s="4">
        <v>1.941831423</v>
      </c>
      <c r="G823" s="4">
        <v>32.543021730829999</v>
      </c>
      <c r="H823" s="2">
        <f t="shared" si="25"/>
        <v>5.9669671706004609E-2</v>
      </c>
      <c r="I823" s="4">
        <v>0.66700000000000004</v>
      </c>
      <c r="J823" s="4">
        <v>0.65151515151515105</v>
      </c>
      <c r="K823" s="4">
        <v>0.38200000000000001</v>
      </c>
      <c r="L823" s="4">
        <v>0.35799999999999998</v>
      </c>
      <c r="M823" s="4">
        <v>0.28699999999999998</v>
      </c>
      <c r="N823" s="4">
        <v>0.29899999999999999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0.404965233066513</v>
      </c>
      <c r="V823" s="2">
        <v>0.42845462633286302</v>
      </c>
      <c r="W823" s="2">
        <v>0.96233467037556197</v>
      </c>
      <c r="X823" s="2">
        <v>1.02722229258144</v>
      </c>
      <c r="Y823" s="2">
        <v>1.2482730632225201</v>
      </c>
      <c r="Z823" s="2">
        <v>1.20731170559145</v>
      </c>
    </row>
    <row r="824" spans="1:26" x14ac:dyDescent="0.35">
      <c r="A824" s="7">
        <v>752</v>
      </c>
      <c r="B824" s="7">
        <v>31</v>
      </c>
      <c r="C824" s="7">
        <v>1</v>
      </c>
      <c r="D824" s="7">
        <v>1</v>
      </c>
      <c r="E824" s="22" t="str">
        <f t="shared" si="24"/>
        <v>11</v>
      </c>
      <c r="F824" s="4">
        <v>1.9044010060000001</v>
      </c>
      <c r="G824" s="4">
        <v>31.2790040181</v>
      </c>
      <c r="H824" s="2">
        <f t="shared" si="25"/>
        <v>6.088432371113843E-2</v>
      </c>
      <c r="I824" s="4">
        <v>0.745</v>
      </c>
      <c r="J824" s="4">
        <v>0.77464788732394396</v>
      </c>
      <c r="K824" s="4">
        <v>0.96099999999999997</v>
      </c>
      <c r="L824" s="4">
        <v>0.96</v>
      </c>
      <c r="M824" s="4">
        <v>0.97599999999999998</v>
      </c>
      <c r="N824" s="4">
        <v>0.98299999999999998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0.29437106060257801</v>
      </c>
      <c r="V824" s="2">
        <v>0.25534669180884501</v>
      </c>
      <c r="W824" s="2">
        <v>3.9780870011844598E-2</v>
      </c>
      <c r="X824" s="2">
        <v>4.08219945202552E-2</v>
      </c>
      <c r="Y824" s="2">
        <v>2.4292692569044601E-2</v>
      </c>
      <c r="Z824" s="2">
        <v>1.7146158834970501E-2</v>
      </c>
    </row>
    <row r="825" spans="1:26" x14ac:dyDescent="0.35">
      <c r="A825" s="7">
        <v>264</v>
      </c>
      <c r="B825" s="7">
        <v>66</v>
      </c>
      <c r="C825" s="7">
        <v>1</v>
      </c>
      <c r="D825" s="7">
        <v>1</v>
      </c>
      <c r="E825" s="22" t="str">
        <f t="shared" si="24"/>
        <v>11</v>
      </c>
      <c r="F825" s="4">
        <v>1.5915110750000001</v>
      </c>
      <c r="G825" s="4">
        <v>25.568813349300001</v>
      </c>
      <c r="H825" s="2">
        <f t="shared" si="25"/>
        <v>6.2244229063667944E-2</v>
      </c>
      <c r="I825" s="4">
        <v>0.47399999999999998</v>
      </c>
      <c r="J825" s="4">
        <v>0.52238805970149205</v>
      </c>
      <c r="K825" s="4">
        <v>0.86799999999999999</v>
      </c>
      <c r="L825" s="4">
        <v>0.93100000000000005</v>
      </c>
      <c r="M825" s="4">
        <v>0.88500000000000001</v>
      </c>
      <c r="N825" s="4">
        <v>0.86799999999999999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0.74654795728706103</v>
      </c>
      <c r="V825" s="2">
        <v>0.64934455790155199</v>
      </c>
      <c r="W825" s="2">
        <v>0.14156356432178699</v>
      </c>
      <c r="X825" s="2">
        <v>7.1496001705069895E-2</v>
      </c>
      <c r="Y825" s="2">
        <v>0.122167633974208</v>
      </c>
      <c r="Z825" s="2">
        <v>0.14156356432178699</v>
      </c>
    </row>
    <row r="826" spans="1:26" x14ac:dyDescent="0.35">
      <c r="A826" s="7">
        <v>812</v>
      </c>
      <c r="B826" s="7">
        <v>69</v>
      </c>
      <c r="C826" s="7">
        <v>1</v>
      </c>
      <c r="D826" s="7">
        <v>1</v>
      </c>
      <c r="E826" s="22" t="str">
        <f t="shared" si="24"/>
        <v>11</v>
      </c>
      <c r="F826" s="4">
        <v>1.5089949819999999</v>
      </c>
      <c r="G826" s="4">
        <v>23.999748941899998</v>
      </c>
      <c r="H826" s="2">
        <f t="shared" si="25"/>
        <v>6.2875448641278017E-2</v>
      </c>
      <c r="I826" s="4">
        <v>0.73199999999999998</v>
      </c>
      <c r="J826" s="4">
        <v>0.67213114754098402</v>
      </c>
      <c r="K826" s="4">
        <v>0.97599999999999998</v>
      </c>
      <c r="L826" s="4">
        <v>0.97099999999999997</v>
      </c>
      <c r="M826" s="4">
        <v>0.95</v>
      </c>
      <c r="N826" s="4">
        <v>0.96799999999999997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0.311974765020825</v>
      </c>
      <c r="V826" s="2">
        <v>0.39730179746900401</v>
      </c>
      <c r="W826" s="2">
        <v>2.4292692569044601E-2</v>
      </c>
      <c r="X826" s="2">
        <v>2.9428810690812199E-2</v>
      </c>
      <c r="Y826" s="2">
        <v>5.1293294387550599E-2</v>
      </c>
      <c r="Z826" s="2">
        <v>3.2523191705560103E-2</v>
      </c>
    </row>
    <row r="827" spans="1:26" x14ac:dyDescent="0.35">
      <c r="A827" s="7">
        <v>650</v>
      </c>
      <c r="B827" s="7">
        <v>77</v>
      </c>
      <c r="C827" s="7">
        <v>1</v>
      </c>
      <c r="D827" s="7">
        <v>1</v>
      </c>
      <c r="E827" s="22" t="str">
        <f t="shared" si="24"/>
        <v>11</v>
      </c>
      <c r="F827" s="4">
        <v>1.8131965809999999</v>
      </c>
      <c r="G827" s="4">
        <v>28.663067254689999</v>
      </c>
      <c r="H827" s="2">
        <f t="shared" si="25"/>
        <v>6.3258986377437168E-2</v>
      </c>
      <c r="I827" s="4">
        <v>0.70699999999999996</v>
      </c>
      <c r="J827" s="4">
        <v>0.65333333333333299</v>
      </c>
      <c r="K827" s="4">
        <v>0.93700000000000006</v>
      </c>
      <c r="L827" s="4">
        <v>0.92600000000000005</v>
      </c>
      <c r="M827" s="4">
        <v>0.94399999999999995</v>
      </c>
      <c r="N827" s="4">
        <v>0.93100000000000005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0.34672461308556402</v>
      </c>
      <c r="V827" s="2">
        <v>0.42566781542568399</v>
      </c>
      <c r="W827" s="2">
        <v>6.5071996743714805E-2</v>
      </c>
      <c r="X827" s="2">
        <v>7.6881044335957605E-2</v>
      </c>
      <c r="Y827" s="2">
        <v>5.7629112836636402E-2</v>
      </c>
      <c r="Z827" s="2">
        <v>7.1496001705069895E-2</v>
      </c>
    </row>
    <row r="828" spans="1:26" x14ac:dyDescent="0.35">
      <c r="A828" s="7">
        <v>560</v>
      </c>
      <c r="B828" s="7">
        <v>80</v>
      </c>
      <c r="C828" s="7">
        <v>1</v>
      </c>
      <c r="D828" s="7">
        <v>1</v>
      </c>
      <c r="E828" s="22" t="str">
        <f t="shared" si="24"/>
        <v>11</v>
      </c>
      <c r="F828" s="4">
        <v>1.844883609</v>
      </c>
      <c r="G828" s="4">
        <v>28.309215328000001</v>
      </c>
      <c r="H828" s="2">
        <f t="shared" si="25"/>
        <v>6.5169012550314931E-2</v>
      </c>
      <c r="I828" s="4">
        <v>0.63400000000000001</v>
      </c>
      <c r="J828" s="4">
        <v>0.6</v>
      </c>
      <c r="K828" s="4">
        <v>0.94099999999999995</v>
      </c>
      <c r="L828" s="4">
        <v>0.88100000000000001</v>
      </c>
      <c r="M828" s="4">
        <v>0.92100000000000004</v>
      </c>
      <c r="N828" s="4">
        <v>0.88200000000000001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0.455706324544911</v>
      </c>
      <c r="V828" s="2">
        <v>0.51082562376599105</v>
      </c>
      <c r="W828" s="2">
        <v>6.0812139396757503E-2</v>
      </c>
      <c r="X828" s="2">
        <v>0.12669765304595801</v>
      </c>
      <c r="Y828" s="2">
        <v>8.2295242726830198E-2</v>
      </c>
      <c r="Z828" s="2">
        <v>0.125563222975346</v>
      </c>
    </row>
    <row r="829" spans="1:26" x14ac:dyDescent="0.35">
      <c r="A829" s="7">
        <v>874</v>
      </c>
      <c r="B829" s="7">
        <v>85</v>
      </c>
      <c r="C829" s="7">
        <v>1</v>
      </c>
      <c r="D829" s="7">
        <v>1</v>
      </c>
      <c r="E829" s="22" t="str">
        <f t="shared" si="24"/>
        <v>11</v>
      </c>
      <c r="F829" s="4">
        <v>2.1313167179999999</v>
      </c>
      <c r="G829" s="4">
        <v>32.523264807899999</v>
      </c>
      <c r="H829" s="2">
        <f t="shared" si="25"/>
        <v>6.553206544880133E-2</v>
      </c>
      <c r="I829" s="4">
        <v>0.66400000000000003</v>
      </c>
      <c r="J829" s="4">
        <v>0.64772727272727304</v>
      </c>
      <c r="K829" s="4">
        <v>9.1999999999999998E-2</v>
      </c>
      <c r="L829" s="4">
        <v>9.2999999999999999E-2</v>
      </c>
      <c r="M829" s="4">
        <v>7.3999999999999996E-2</v>
      </c>
      <c r="N829" s="4">
        <v>0.10100000000000001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0.40947312950570303</v>
      </c>
      <c r="V829" s="2">
        <v>0.43428554664365598</v>
      </c>
      <c r="W829" s="2">
        <v>2.3859667019330999</v>
      </c>
      <c r="X829" s="2">
        <v>2.3751557858288801</v>
      </c>
      <c r="Y829" s="2">
        <v>2.6036901857779702</v>
      </c>
      <c r="Z829" s="2">
        <v>2.2926347621408798</v>
      </c>
    </row>
    <row r="830" spans="1:26" x14ac:dyDescent="0.35">
      <c r="A830" s="7">
        <v>184</v>
      </c>
      <c r="B830" s="7">
        <v>91</v>
      </c>
      <c r="C830" s="7">
        <v>1</v>
      </c>
      <c r="D830" s="7">
        <v>1</v>
      </c>
      <c r="E830" s="22" t="str">
        <f t="shared" si="24"/>
        <v>11</v>
      </c>
      <c r="F830" s="4">
        <v>1.662854335</v>
      </c>
      <c r="G830" s="4">
        <v>25.117416025299999</v>
      </c>
      <c r="H830" s="2">
        <f t="shared" si="25"/>
        <v>6.6203240545327516E-2</v>
      </c>
      <c r="I830" s="4">
        <v>0.61799999999999999</v>
      </c>
      <c r="J830" s="4">
        <v>0.75555555555555598</v>
      </c>
      <c r="K830" s="4">
        <v>0.66900000000000004</v>
      </c>
      <c r="L830" s="4">
        <v>0.74099999999999999</v>
      </c>
      <c r="M830" s="4">
        <v>0.65500000000000003</v>
      </c>
      <c r="N830" s="4">
        <v>0.67100000000000004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0.481266821524446</v>
      </c>
      <c r="V830" s="2">
        <v>0.28030196515415801</v>
      </c>
      <c r="W830" s="2">
        <v>0.40197121885390902</v>
      </c>
      <c r="X830" s="2">
        <v>0.29975465368604998</v>
      </c>
      <c r="Y830" s="2">
        <v>0.42312004334688502</v>
      </c>
      <c r="Z830" s="2">
        <v>0.39898614201045501</v>
      </c>
    </row>
    <row r="831" spans="1:26" x14ac:dyDescent="0.35">
      <c r="A831" s="7">
        <v>352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1.7882583919999999</v>
      </c>
      <c r="G831" s="4">
        <v>26.756320280000001</v>
      </c>
      <c r="H831" s="2">
        <f t="shared" si="25"/>
        <v>6.6834989762650565E-2</v>
      </c>
      <c r="I831" s="4">
        <v>0.753</v>
      </c>
      <c r="J831" s="4">
        <v>0.75384615384615405</v>
      </c>
      <c r="K831" s="4">
        <v>0.95899999999999996</v>
      </c>
      <c r="L831" s="4">
        <v>0.98699999999999999</v>
      </c>
      <c r="M831" s="4">
        <v>0.93500000000000005</v>
      </c>
      <c r="N831" s="4">
        <v>0.998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0.283690051182243</v>
      </c>
      <c r="V831" s="2">
        <v>0.282566971785011</v>
      </c>
      <c r="W831" s="2">
        <v>4.1864204098698898E-2</v>
      </c>
      <c r="X831" s="2">
        <v>1.30852395486555E-2</v>
      </c>
      <c r="Y831" s="2">
        <v>6.7208749693450004E-2</v>
      </c>
      <c r="Z831" s="2">
        <v>2.0020026706730801E-3</v>
      </c>
    </row>
    <row r="832" spans="1:26" x14ac:dyDescent="0.35">
      <c r="A832" s="7">
        <v>968</v>
      </c>
      <c r="B832" s="7">
        <v>61</v>
      </c>
      <c r="C832" s="7">
        <v>1</v>
      </c>
      <c r="D832" s="7">
        <v>1</v>
      </c>
      <c r="E832" s="22" t="str">
        <f t="shared" si="24"/>
        <v>11</v>
      </c>
      <c r="F832" s="4">
        <v>1.9591309379999999</v>
      </c>
      <c r="G832" s="4">
        <v>29.2599185292</v>
      </c>
      <c r="H832" s="2">
        <f t="shared" si="25"/>
        <v>6.6956130996908989E-2</v>
      </c>
      <c r="I832" s="4">
        <v>0.751</v>
      </c>
      <c r="J832" s="4">
        <v>0.746835443037975</v>
      </c>
      <c r="K832" s="4">
        <v>0.96</v>
      </c>
      <c r="L832" s="4">
        <v>0.95899999999999996</v>
      </c>
      <c r="M832" s="4">
        <v>0.96</v>
      </c>
      <c r="N832" s="4">
        <v>0.99299999999999999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0.286349627218002</v>
      </c>
      <c r="V832" s="2">
        <v>0.29191040856130201</v>
      </c>
      <c r="W832" s="2">
        <v>4.08219945202552E-2</v>
      </c>
      <c r="X832" s="2">
        <v>4.1864204098698898E-2</v>
      </c>
      <c r="Y832" s="2">
        <v>4.08219945202552E-2</v>
      </c>
      <c r="Z832" s="2">
        <v>7.0246149369644698E-3</v>
      </c>
    </row>
    <row r="833" spans="1:26" x14ac:dyDescent="0.35">
      <c r="A833" s="7">
        <v>540</v>
      </c>
      <c r="B833" s="7">
        <v>48</v>
      </c>
      <c r="C833" s="7">
        <v>1</v>
      </c>
      <c r="D833" s="7">
        <v>1</v>
      </c>
      <c r="E833" s="22" t="str">
        <f t="shared" si="24"/>
        <v>11</v>
      </c>
      <c r="F833" s="4">
        <v>2.0287345330000002</v>
      </c>
      <c r="G833" s="4">
        <v>29.758048380999998</v>
      </c>
      <c r="H833" s="2">
        <f t="shared" si="25"/>
        <v>6.8174313954516993E-2</v>
      </c>
      <c r="I833" s="4">
        <v>0.82299999999999995</v>
      </c>
      <c r="J833" s="4">
        <v>0.82051282051282004</v>
      </c>
      <c r="K833" s="4">
        <v>0.91500000000000004</v>
      </c>
      <c r="L833" s="4">
        <v>0.93700000000000006</v>
      </c>
      <c r="M833" s="4">
        <v>0.94899999999999995</v>
      </c>
      <c r="N833" s="4">
        <v>0.95799999999999996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0.19479907830506701</v>
      </c>
      <c r="V833" s="2">
        <v>0.19782574332992001</v>
      </c>
      <c r="W833" s="2">
        <v>8.8831213706615703E-2</v>
      </c>
      <c r="X833" s="2">
        <v>6.5071996743714805E-2</v>
      </c>
      <c r="Y833" s="2">
        <v>5.2346480372209202E-2</v>
      </c>
      <c r="Z833" s="2">
        <v>4.2907501011276501E-2</v>
      </c>
    </row>
    <row r="834" spans="1:26" x14ac:dyDescent="0.35">
      <c r="A834" s="7">
        <v>586</v>
      </c>
      <c r="B834" s="7">
        <v>60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1.9196471129999999</v>
      </c>
      <c r="G834" s="4">
        <v>27.987411937499999</v>
      </c>
      <c r="H834" s="2">
        <f t="shared" ref="H834:H897" si="27">F834/G834</f>
        <v>6.8589661569524674E-2</v>
      </c>
      <c r="I834" s="4">
        <v>0.61199999999999999</v>
      </c>
      <c r="J834" s="4">
        <v>0.65</v>
      </c>
      <c r="K834" s="4">
        <v>0.9</v>
      </c>
      <c r="L834" s="4">
        <v>0.90700000000000003</v>
      </c>
      <c r="M834" s="4">
        <v>0.93200000000000005</v>
      </c>
      <c r="N834" s="4">
        <v>0.92800000000000005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0.49102299646981101</v>
      </c>
      <c r="V834" s="2">
        <v>0.430782916092454</v>
      </c>
      <c r="W834" s="2">
        <v>0.105360515657826</v>
      </c>
      <c r="X834" s="2">
        <v>9.7612828867000401E-2</v>
      </c>
      <c r="Y834" s="2">
        <v>7.0422464296545806E-2</v>
      </c>
      <c r="Z834" s="2">
        <v>7.4723546195936394E-2</v>
      </c>
    </row>
    <row r="835" spans="1:26" x14ac:dyDescent="0.35">
      <c r="A835" s="7">
        <v>854</v>
      </c>
      <c r="B835" s="7">
        <v>92</v>
      </c>
      <c r="C835" s="7">
        <v>1</v>
      </c>
      <c r="D835" s="7">
        <v>1</v>
      </c>
      <c r="E835" s="22" t="str">
        <f t="shared" si="26"/>
        <v>11</v>
      </c>
      <c r="F835" s="4">
        <v>2.770445037</v>
      </c>
      <c r="G835" s="4">
        <v>40.213370038000001</v>
      </c>
      <c r="H835" s="2">
        <f t="shared" si="27"/>
        <v>6.8893630013650731E-2</v>
      </c>
      <c r="I835" s="4">
        <v>0.84799999999999998</v>
      </c>
      <c r="J835" s="4">
        <v>0.85393258426966301</v>
      </c>
      <c r="K835" s="4">
        <v>0.96199999999999997</v>
      </c>
      <c r="L835" s="4">
        <v>0.96099999999999997</v>
      </c>
      <c r="M835" s="4">
        <v>0.97199999999999998</v>
      </c>
      <c r="N835" s="4">
        <v>0.97699999999999998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0.16487464319023401</v>
      </c>
      <c r="V835" s="2">
        <v>0.157903029445809</v>
      </c>
      <c r="W835" s="2">
        <v>3.8740828316430602E-2</v>
      </c>
      <c r="X835" s="2">
        <v>3.9780870011844598E-2</v>
      </c>
      <c r="Y835" s="2">
        <v>2.8399474521698002E-2</v>
      </c>
      <c r="Z835" s="2">
        <v>2.32686269393543E-2</v>
      </c>
    </row>
    <row r="836" spans="1:26" x14ac:dyDescent="0.35">
      <c r="A836" s="7">
        <v>214</v>
      </c>
      <c r="B836" s="7">
        <v>43</v>
      </c>
      <c r="C836" s="7">
        <v>1</v>
      </c>
      <c r="D836" s="7">
        <v>1</v>
      </c>
      <c r="E836" s="22" t="str">
        <f t="shared" si="26"/>
        <v>11</v>
      </c>
      <c r="F836" s="4">
        <v>1.8993655089999999</v>
      </c>
      <c r="G836" s="4">
        <v>27.551461243999999</v>
      </c>
      <c r="H836" s="2">
        <f t="shared" si="27"/>
        <v>6.8938830219527208E-2</v>
      </c>
      <c r="I836" s="4">
        <v>0.69199999999999995</v>
      </c>
      <c r="J836" s="4">
        <v>0.64179104477611904</v>
      </c>
      <c r="K836" s="4">
        <v>0.96599999999999997</v>
      </c>
      <c r="L836" s="4">
        <v>0.95799999999999996</v>
      </c>
      <c r="M836" s="4">
        <v>0.95699999999999996</v>
      </c>
      <c r="N836" s="4">
        <v>0.95599999999999996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0.368169323364468</v>
      </c>
      <c r="V836" s="2">
        <v>0.44349250369740401</v>
      </c>
      <c r="W836" s="2">
        <v>3.4591444769619097E-2</v>
      </c>
      <c r="X836" s="2">
        <v>4.2907501011276501E-2</v>
      </c>
      <c r="Y836" s="2">
        <v>4.3951887529182797E-2</v>
      </c>
      <c r="Z836" s="2">
        <v>4.4997365930735798E-2</v>
      </c>
    </row>
    <row r="837" spans="1:26" x14ac:dyDescent="0.35">
      <c r="A837" s="7">
        <v>118</v>
      </c>
      <c r="B837" s="7">
        <v>75</v>
      </c>
      <c r="C837" s="7">
        <v>1</v>
      </c>
      <c r="D837" s="7">
        <v>1</v>
      </c>
      <c r="E837" s="22" t="str">
        <f t="shared" si="26"/>
        <v>11</v>
      </c>
      <c r="F837" s="4">
        <v>1.985400633</v>
      </c>
      <c r="G837" s="4">
        <v>28.688214286000001</v>
      </c>
      <c r="H837" s="2">
        <f t="shared" si="27"/>
        <v>6.9206142048683944E-2</v>
      </c>
      <c r="I837" s="4">
        <v>0.73699999999999999</v>
      </c>
      <c r="J837" s="4">
        <v>0.76119402985074602</v>
      </c>
      <c r="K837" s="4">
        <v>0.82399999999999995</v>
      </c>
      <c r="L837" s="4">
        <v>0.875</v>
      </c>
      <c r="M837" s="4">
        <v>0.84899999999999998</v>
      </c>
      <c r="N837" s="4">
        <v>0.83499999999999996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0.30516738679279998</v>
      </c>
      <c r="V837" s="2">
        <v>0.27286698666664</v>
      </c>
      <c r="W837" s="2">
        <v>0.19358474907266501</v>
      </c>
      <c r="X837" s="2">
        <v>0.13353139262452299</v>
      </c>
      <c r="Y837" s="2">
        <v>0.16369609267078999</v>
      </c>
      <c r="Z837" s="2">
        <v>0.18032355413128201</v>
      </c>
    </row>
    <row r="838" spans="1:26" x14ac:dyDescent="0.35">
      <c r="A838" s="7">
        <v>268</v>
      </c>
      <c r="B838" s="7">
        <v>78</v>
      </c>
      <c r="C838" s="7">
        <v>1</v>
      </c>
      <c r="D838" s="7">
        <v>1</v>
      </c>
      <c r="E838" s="22" t="str">
        <f t="shared" si="26"/>
        <v>11</v>
      </c>
      <c r="F838" s="4">
        <v>2.422353266</v>
      </c>
      <c r="G838" s="4">
        <v>33.991585741599998</v>
      </c>
      <c r="H838" s="2">
        <f t="shared" si="27"/>
        <v>7.1263320411540737E-2</v>
      </c>
      <c r="I838" s="4">
        <v>0.73699999999999999</v>
      </c>
      <c r="J838" s="4">
        <v>0.70212765957446799</v>
      </c>
      <c r="K838" s="4">
        <v>0.95799999999999996</v>
      </c>
      <c r="L838" s="4">
        <v>0.96699999999999997</v>
      </c>
      <c r="M838" s="4">
        <v>1</v>
      </c>
      <c r="N838" s="4">
        <v>0.999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0.30516738679279998</v>
      </c>
      <c r="V838" s="2">
        <v>0.35364004024357798</v>
      </c>
      <c r="W838" s="2">
        <v>4.2907501011276501E-2</v>
      </c>
      <c r="X838" s="2">
        <v>3.3556783528842803E-2</v>
      </c>
      <c r="Y838" s="2">
        <v>1.0000050000287801E-5</v>
      </c>
      <c r="Z838" s="2">
        <v>1.00050033358353E-3</v>
      </c>
    </row>
    <row r="839" spans="1:26" x14ac:dyDescent="0.35">
      <c r="A839" s="7">
        <v>204</v>
      </c>
      <c r="B839" s="7">
        <v>8</v>
      </c>
      <c r="C839" s="7">
        <v>1</v>
      </c>
      <c r="D839" s="7">
        <v>1</v>
      </c>
      <c r="E839" s="22" t="str">
        <f t="shared" si="26"/>
        <v>11</v>
      </c>
      <c r="F839" s="4">
        <v>2.046961654</v>
      </c>
      <c r="G839" s="4">
        <v>28.482497082599998</v>
      </c>
      <c r="H839" s="2">
        <f t="shared" si="27"/>
        <v>7.1867352362531861E-2</v>
      </c>
      <c r="I839" s="4">
        <v>0.72699999999999998</v>
      </c>
      <c r="J839" s="4">
        <v>0.75384615384615405</v>
      </c>
      <c r="K839" s="4">
        <v>0.83599999999999997</v>
      </c>
      <c r="L839" s="4">
        <v>0.86599999999999999</v>
      </c>
      <c r="M839" s="4">
        <v>0.89400000000000002</v>
      </c>
      <c r="N839" s="4">
        <v>0.90400000000000003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0.31882880144861803</v>
      </c>
      <c r="V839" s="2">
        <v>0.282566971785011</v>
      </c>
      <c r="W839" s="2">
        <v>0.17912666589743501</v>
      </c>
      <c r="X839" s="2">
        <v>0.14387037041970199</v>
      </c>
      <c r="Y839" s="2">
        <v>0.112049503808623</v>
      </c>
      <c r="Z839" s="2">
        <v>0.100925918589961</v>
      </c>
    </row>
    <row r="840" spans="1:26" x14ac:dyDescent="0.35">
      <c r="A840" s="7">
        <v>256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2.0151970530000001</v>
      </c>
      <c r="G840" s="4">
        <v>27.735472668180002</v>
      </c>
      <c r="H840" s="2">
        <f t="shared" si="27"/>
        <v>7.2657750495522283E-2</v>
      </c>
      <c r="I840" s="4">
        <v>0.78300000000000003</v>
      </c>
      <c r="J840" s="4">
        <v>0.77192982456140302</v>
      </c>
      <c r="K840" s="4">
        <v>0.97199999999999998</v>
      </c>
      <c r="L840" s="4">
        <v>0.97099999999999997</v>
      </c>
      <c r="M840" s="4">
        <v>0.996</v>
      </c>
      <c r="N840" s="4">
        <v>0.996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0.24462258299133399</v>
      </c>
      <c r="V840" s="2">
        <v>0.25886163391628902</v>
      </c>
      <c r="W840" s="2">
        <v>2.8399474521698002E-2</v>
      </c>
      <c r="X840" s="2">
        <v>2.9428810690812199E-2</v>
      </c>
      <c r="Y840" s="2">
        <v>4.0080213975388201E-3</v>
      </c>
      <c r="Z840" s="2">
        <v>4.0080213975388201E-3</v>
      </c>
    </row>
    <row r="841" spans="1:26" x14ac:dyDescent="0.35">
      <c r="A841" s="7">
        <v>822</v>
      </c>
      <c r="B841" s="7">
        <v>92</v>
      </c>
      <c r="C841" s="7">
        <v>1</v>
      </c>
      <c r="D841" s="7">
        <v>1</v>
      </c>
      <c r="E841" s="22" t="str">
        <f t="shared" si="26"/>
        <v>11</v>
      </c>
      <c r="F841" s="4">
        <v>1.7190731340000001</v>
      </c>
      <c r="G841" s="4">
        <v>23.4560784807</v>
      </c>
      <c r="H841" s="2">
        <f t="shared" si="27"/>
        <v>7.3289025504177013E-2</v>
      </c>
      <c r="I841" s="4">
        <v>0.69399999999999995</v>
      </c>
      <c r="J841" s="4">
        <v>0.84905660377358505</v>
      </c>
      <c r="K841" s="4">
        <v>0.95199999999999996</v>
      </c>
      <c r="L841" s="4">
        <v>0.90600000000000003</v>
      </c>
      <c r="M841" s="4">
        <v>0.94299999999999995</v>
      </c>
      <c r="N841" s="4">
        <v>0.93700000000000006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0.36528331847533302</v>
      </c>
      <c r="V841" s="2">
        <v>0.16362942378180201</v>
      </c>
      <c r="W841" s="2">
        <v>4.9190244190771802E-2</v>
      </c>
      <c r="X841" s="2">
        <v>9.8715972939157695E-2</v>
      </c>
      <c r="Y841" s="2">
        <v>5.8688996348679599E-2</v>
      </c>
      <c r="Z841" s="2">
        <v>6.5071996743714805E-2</v>
      </c>
    </row>
    <row r="842" spans="1:26" x14ac:dyDescent="0.35">
      <c r="A842" s="7">
        <v>790</v>
      </c>
      <c r="B842" s="7">
        <v>52</v>
      </c>
      <c r="C842" s="7">
        <v>1</v>
      </c>
      <c r="D842" s="7">
        <v>1</v>
      </c>
      <c r="E842" s="22" t="str">
        <f t="shared" si="26"/>
        <v>11</v>
      </c>
      <c r="F842" s="4">
        <v>2.7547298160000002</v>
      </c>
      <c r="G842" s="4">
        <v>36.441463530199997</v>
      </c>
      <c r="H842" s="2">
        <f t="shared" si="27"/>
        <v>7.5593281639665305E-2</v>
      </c>
      <c r="I842" s="4">
        <v>0.55800000000000005</v>
      </c>
      <c r="J842" s="4">
        <v>0.55844155844155796</v>
      </c>
      <c r="K842" s="4">
        <v>0.91500000000000004</v>
      </c>
      <c r="L842" s="4">
        <v>0.91200000000000003</v>
      </c>
      <c r="M842" s="4">
        <v>0.92200000000000004</v>
      </c>
      <c r="N842" s="4">
        <v>0.93700000000000006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0.58339631660082603</v>
      </c>
      <c r="V842" s="2">
        <v>0.58260530616012196</v>
      </c>
      <c r="W842" s="2">
        <v>8.8831213706615703E-2</v>
      </c>
      <c r="X842" s="2">
        <v>9.2115288907805598E-2</v>
      </c>
      <c r="Y842" s="2">
        <v>8.1210055425543201E-2</v>
      </c>
      <c r="Z842" s="2">
        <v>6.5071996743714805E-2</v>
      </c>
    </row>
    <row r="843" spans="1:26" x14ac:dyDescent="0.35">
      <c r="A843" s="7">
        <v>826</v>
      </c>
      <c r="B843" s="7">
        <v>55</v>
      </c>
      <c r="C843" s="7">
        <v>1</v>
      </c>
      <c r="D843" s="7">
        <v>1</v>
      </c>
      <c r="E843" s="22" t="str">
        <f t="shared" si="26"/>
        <v>11</v>
      </c>
      <c r="F843" s="4">
        <v>3.618451216</v>
      </c>
      <c r="G843" s="4">
        <v>47.369361943999998</v>
      </c>
      <c r="H843" s="2">
        <f t="shared" si="27"/>
        <v>7.63880083560705E-2</v>
      </c>
      <c r="I843" s="4">
        <v>0.80900000000000005</v>
      </c>
      <c r="J843" s="4">
        <v>0.77333333333333298</v>
      </c>
      <c r="K843" s="4">
        <v>0.90800000000000003</v>
      </c>
      <c r="L843" s="4">
        <v>0.89200000000000002</v>
      </c>
      <c r="M843" s="4">
        <v>0.91400000000000003</v>
      </c>
      <c r="N843" s="4">
        <v>0.84899999999999998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0.211956361923645</v>
      </c>
      <c r="V843" s="2">
        <v>0.25704510298989097</v>
      </c>
      <c r="W843" s="2">
        <v>9.65109003808437E-2</v>
      </c>
      <c r="X843" s="2">
        <v>0.11428914640212801</v>
      </c>
      <c r="Y843" s="2">
        <v>8.9924707527986994E-2</v>
      </c>
      <c r="Z843" s="2">
        <v>0.16369609267078999</v>
      </c>
    </row>
    <row r="844" spans="1:26" x14ac:dyDescent="0.35">
      <c r="A844" s="7">
        <v>56</v>
      </c>
      <c r="B844" s="7">
        <v>43</v>
      </c>
      <c r="C844" s="7">
        <v>1</v>
      </c>
      <c r="D844" s="7">
        <v>1</v>
      </c>
      <c r="E844" s="22" t="str">
        <f t="shared" si="26"/>
        <v>11</v>
      </c>
      <c r="F844" s="4">
        <v>1.8813889539999999</v>
      </c>
      <c r="G844" s="4">
        <v>24.092111913</v>
      </c>
      <c r="H844" s="2">
        <f t="shared" si="27"/>
        <v>7.8091491555159612E-2</v>
      </c>
      <c r="I844" s="4">
        <v>0.65300000000000002</v>
      </c>
      <c r="J844" s="4">
        <v>0.63749999999999996</v>
      </c>
      <c r="K844" s="4">
        <v>0.96099999999999997</v>
      </c>
      <c r="L844" s="4">
        <v>0.95599999999999996</v>
      </c>
      <c r="M844" s="4">
        <v>0.96199999999999997</v>
      </c>
      <c r="N844" s="4">
        <v>0.96099999999999997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0.426178149705706</v>
      </c>
      <c r="V844" s="2">
        <v>0.45020100194955598</v>
      </c>
      <c r="W844" s="2">
        <v>3.9780870011844598E-2</v>
      </c>
      <c r="X844" s="2">
        <v>4.4997365930735798E-2</v>
      </c>
      <c r="Y844" s="2">
        <v>3.8740828316430602E-2</v>
      </c>
      <c r="Z844" s="2">
        <v>3.9780870011844598E-2</v>
      </c>
    </row>
    <row r="845" spans="1:26" x14ac:dyDescent="0.35">
      <c r="A845" s="7">
        <v>662</v>
      </c>
      <c r="B845" s="7">
        <v>35</v>
      </c>
      <c r="C845" s="7">
        <v>1</v>
      </c>
      <c r="D845" s="7">
        <v>1</v>
      </c>
      <c r="E845" s="22" t="str">
        <f t="shared" si="26"/>
        <v>11</v>
      </c>
      <c r="F845" s="4">
        <v>2.157519706</v>
      </c>
      <c r="G845" s="4">
        <v>27.501249405199999</v>
      </c>
      <c r="H845" s="2">
        <f t="shared" si="27"/>
        <v>7.8451697746941315E-2</v>
      </c>
      <c r="I845" s="4">
        <v>0.69099999999999995</v>
      </c>
      <c r="J845" s="4">
        <v>0.66666666666666696</v>
      </c>
      <c r="K845" s="4">
        <v>0.83099999999999996</v>
      </c>
      <c r="L845" s="4">
        <v>0.83099999999999996</v>
      </c>
      <c r="M845" s="4">
        <v>0.90800000000000003</v>
      </c>
      <c r="N845" s="4">
        <v>0.84199999999999997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0.36961545521446698</v>
      </c>
      <c r="V845" s="2">
        <v>0.405465108108164</v>
      </c>
      <c r="W845" s="2">
        <v>0.185125484126689</v>
      </c>
      <c r="X845" s="2">
        <v>0.185125484126689</v>
      </c>
      <c r="Y845" s="2">
        <v>9.65109003808437E-2</v>
      </c>
      <c r="Z845" s="2">
        <v>0.17197526473981001</v>
      </c>
    </row>
    <row r="846" spans="1:26" x14ac:dyDescent="0.35">
      <c r="A846" s="7">
        <v>544</v>
      </c>
      <c r="B846" s="7">
        <v>56</v>
      </c>
      <c r="C846" s="7">
        <v>1</v>
      </c>
      <c r="D846" s="7">
        <v>1</v>
      </c>
      <c r="E846" s="22" t="str">
        <f t="shared" si="26"/>
        <v>11</v>
      </c>
      <c r="F846" s="4">
        <v>2.3237596040000001</v>
      </c>
      <c r="G846" s="4">
        <v>28.989875552299999</v>
      </c>
      <c r="H846" s="2">
        <f t="shared" si="27"/>
        <v>8.0157626058371872E-2</v>
      </c>
      <c r="I846" s="4">
        <v>0.71799999999999997</v>
      </c>
      <c r="J846" s="4">
        <v>0.74666666666666703</v>
      </c>
      <c r="K846" s="4">
        <v>0.93899999999999995</v>
      </c>
      <c r="L846" s="4">
        <v>0.82799999999999996</v>
      </c>
      <c r="M846" s="4">
        <v>0.92800000000000005</v>
      </c>
      <c r="N846" s="4">
        <v>0.92500000000000004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0.33128570993391299</v>
      </c>
      <c r="V846" s="2">
        <v>0.29213642280116098</v>
      </c>
      <c r="W846" s="2">
        <v>6.2939799773874205E-2</v>
      </c>
      <c r="X846" s="2">
        <v>0.188742124596877</v>
      </c>
      <c r="Y846" s="2">
        <v>7.4723546195936394E-2</v>
      </c>
      <c r="Z846" s="2">
        <v>7.7961541469711806E-2</v>
      </c>
    </row>
    <row r="847" spans="1:26" x14ac:dyDescent="0.35">
      <c r="A847" s="7">
        <v>578</v>
      </c>
      <c r="B847" s="7">
        <v>32</v>
      </c>
      <c r="C847" s="7">
        <v>1</v>
      </c>
      <c r="D847" s="7">
        <v>1</v>
      </c>
      <c r="E847" s="22" t="str">
        <f t="shared" si="26"/>
        <v>11</v>
      </c>
      <c r="F847" s="4">
        <v>1.926102301</v>
      </c>
      <c r="G847" s="4">
        <v>23.8959440195</v>
      </c>
      <c r="H847" s="2">
        <f t="shared" si="27"/>
        <v>8.0603733396271235E-2</v>
      </c>
      <c r="I847" s="4">
        <v>0.54900000000000004</v>
      </c>
      <c r="J847" s="4">
        <v>0.66666666666666696</v>
      </c>
      <c r="K847" s="4">
        <v>0.90500000000000003</v>
      </c>
      <c r="L847" s="4">
        <v>0.94299999999999995</v>
      </c>
      <c r="M847" s="4">
        <v>0.93</v>
      </c>
      <c r="N847" s="4">
        <v>0.94099999999999995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0.59965683747260601</v>
      </c>
      <c r="V847" s="2">
        <v>0.405465108108164</v>
      </c>
      <c r="W847" s="2">
        <v>9.9820335282210904E-2</v>
      </c>
      <c r="X847" s="2">
        <v>5.8688996348679599E-2</v>
      </c>
      <c r="Y847" s="2">
        <v>7.2570692834835401E-2</v>
      </c>
      <c r="Z847" s="2">
        <v>6.0812139396757503E-2</v>
      </c>
    </row>
    <row r="848" spans="1:26" x14ac:dyDescent="0.35">
      <c r="A848" s="7">
        <v>914</v>
      </c>
      <c r="B848" s="7">
        <v>24</v>
      </c>
      <c r="C848" s="7">
        <v>1</v>
      </c>
      <c r="D848" s="7">
        <v>1</v>
      </c>
      <c r="E848" s="22" t="str">
        <f t="shared" si="26"/>
        <v>11</v>
      </c>
      <c r="F848" s="4">
        <v>2.3502452210000002</v>
      </c>
      <c r="G848" s="4">
        <v>29.092087845999998</v>
      </c>
      <c r="H848" s="2">
        <f t="shared" si="27"/>
        <v>8.0786406030433661E-2</v>
      </c>
      <c r="I848" s="4">
        <v>0.72099999999999997</v>
      </c>
      <c r="J848" s="4">
        <v>0.74242424242424199</v>
      </c>
      <c r="K848" s="4">
        <v>0.88600000000000001</v>
      </c>
      <c r="L848" s="4">
        <v>0.89800000000000002</v>
      </c>
      <c r="M848" s="4">
        <v>0.92900000000000005</v>
      </c>
      <c r="N848" s="4">
        <v>0.90500000000000003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0.327116141697188</v>
      </c>
      <c r="V848" s="2">
        <v>0.297834443915799</v>
      </c>
      <c r="W848" s="2">
        <v>0.121038328377056</v>
      </c>
      <c r="X848" s="2">
        <v>0.107585210679937</v>
      </c>
      <c r="Y848" s="2">
        <v>7.3646540168298497E-2</v>
      </c>
      <c r="Z848" s="2">
        <v>9.9820335282210904E-2</v>
      </c>
    </row>
    <row r="849" spans="1:26" x14ac:dyDescent="0.35">
      <c r="A849" s="7">
        <v>866</v>
      </c>
      <c r="B849" s="7">
        <v>35</v>
      </c>
      <c r="C849" s="7">
        <v>1</v>
      </c>
      <c r="D849" s="7">
        <v>1</v>
      </c>
      <c r="E849" s="22" t="str">
        <f t="shared" si="26"/>
        <v>11</v>
      </c>
      <c r="F849" s="4">
        <v>1.873398356</v>
      </c>
      <c r="G849" s="4">
        <v>22.924562821199999</v>
      </c>
      <c r="H849" s="2">
        <f t="shared" si="27"/>
        <v>8.1720134451922166E-2</v>
      </c>
      <c r="I849" s="4">
        <v>0.69499999999999995</v>
      </c>
      <c r="J849" s="4">
        <v>0.69841269841269804</v>
      </c>
      <c r="K849" s="4">
        <v>0.93</v>
      </c>
      <c r="L849" s="4">
        <v>0.92800000000000005</v>
      </c>
      <c r="M849" s="4">
        <v>0.92900000000000005</v>
      </c>
      <c r="N849" s="4">
        <v>0.94099999999999995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0.36384343341734499</v>
      </c>
      <c r="V849" s="2">
        <v>0.358945092473272</v>
      </c>
      <c r="W849" s="2">
        <v>7.2570692834835401E-2</v>
      </c>
      <c r="X849" s="2">
        <v>7.4723546195936394E-2</v>
      </c>
      <c r="Y849" s="2">
        <v>7.3646540168298497E-2</v>
      </c>
      <c r="Z849" s="2">
        <v>6.0812139396757503E-2</v>
      </c>
    </row>
    <row r="850" spans="1:26" x14ac:dyDescent="0.35">
      <c r="A850" s="7">
        <v>820</v>
      </c>
      <c r="B850" s="7">
        <v>5</v>
      </c>
      <c r="C850" s="7">
        <v>1</v>
      </c>
      <c r="D850" s="7">
        <v>1</v>
      </c>
      <c r="E850" s="22" t="str">
        <f t="shared" si="26"/>
        <v>11</v>
      </c>
      <c r="F850" s="4">
        <v>2.3767540779999998</v>
      </c>
      <c r="G850" s="4">
        <v>28.99608701843</v>
      </c>
      <c r="H850" s="2">
        <f t="shared" si="27"/>
        <v>8.1968097160466089E-2</v>
      </c>
      <c r="I850" s="4">
        <v>0.71099999999999997</v>
      </c>
      <c r="J850" s="4">
        <v>0.6875</v>
      </c>
      <c r="K850" s="4">
        <v>0.91400000000000003</v>
      </c>
      <c r="L850" s="4">
        <v>0.92100000000000004</v>
      </c>
      <c r="M850" s="4">
        <v>0.91200000000000003</v>
      </c>
      <c r="N850" s="4">
        <v>0.88300000000000001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0.34108284917889597</v>
      </c>
      <c r="V850" s="2">
        <v>0.37469344944141098</v>
      </c>
      <c r="W850" s="2">
        <v>8.9924707527986994E-2</v>
      </c>
      <c r="X850" s="2">
        <v>8.2295242726830198E-2</v>
      </c>
      <c r="Y850" s="2">
        <v>9.2115288907805598E-2</v>
      </c>
      <c r="Z850" s="2">
        <v>0.124430078378177</v>
      </c>
    </row>
    <row r="851" spans="1:26" x14ac:dyDescent="0.35">
      <c r="A851" s="7">
        <v>982</v>
      </c>
      <c r="B851" s="7">
        <v>41</v>
      </c>
      <c r="C851" s="7">
        <v>1</v>
      </c>
      <c r="D851" s="7">
        <v>1</v>
      </c>
      <c r="E851" s="22" t="str">
        <f t="shared" si="26"/>
        <v>11</v>
      </c>
      <c r="F851" s="4">
        <v>2.7963270680000001</v>
      </c>
      <c r="G851" s="4">
        <v>33.93132087547</v>
      </c>
      <c r="H851" s="2">
        <f t="shared" si="27"/>
        <v>8.2411382635609431E-2</v>
      </c>
      <c r="I851" s="4">
        <v>0.65200000000000002</v>
      </c>
      <c r="J851" s="4">
        <v>0.786885245901639</v>
      </c>
      <c r="K851" s="4">
        <v>0.879</v>
      </c>
      <c r="L851" s="4">
        <v>0.86899999999999999</v>
      </c>
      <c r="M851" s="4">
        <v>0.89</v>
      </c>
      <c r="N851" s="4">
        <v>0.99099999999999999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0.42771071705548402</v>
      </c>
      <c r="V851" s="2">
        <v>0.23967285326542001</v>
      </c>
      <c r="W851" s="2">
        <v>0.12897038129696001</v>
      </c>
      <c r="X851" s="2">
        <v>0.14041215371674501</v>
      </c>
      <c r="Y851" s="2">
        <v>0.11653381625595199</v>
      </c>
      <c r="Z851" s="2">
        <v>9.0407446521490707E-3</v>
      </c>
    </row>
    <row r="852" spans="1:26" x14ac:dyDescent="0.35">
      <c r="A852" s="7">
        <v>260</v>
      </c>
      <c r="B852" s="7">
        <v>15</v>
      </c>
      <c r="C852" s="7">
        <v>1</v>
      </c>
      <c r="D852" s="7">
        <v>1</v>
      </c>
      <c r="E852" s="22" t="str">
        <f t="shared" si="26"/>
        <v>11</v>
      </c>
      <c r="F852" s="4">
        <v>2.7389404009999998</v>
      </c>
      <c r="G852" s="4">
        <v>32.739224681000003</v>
      </c>
      <c r="H852" s="2">
        <f t="shared" si="27"/>
        <v>8.3659293330471757E-2</v>
      </c>
      <c r="I852" s="4">
        <v>0.70399999999999996</v>
      </c>
      <c r="J852" s="4">
        <v>0.72972972972973005</v>
      </c>
      <c r="K852" s="4">
        <v>0.91400000000000003</v>
      </c>
      <c r="L852" s="4">
        <v>0.89300000000000002</v>
      </c>
      <c r="M852" s="4">
        <v>0.94099999999999995</v>
      </c>
      <c r="N852" s="4">
        <v>0.91700000000000004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0.35097692282409498</v>
      </c>
      <c r="V852" s="2">
        <v>0.315081046639895</v>
      </c>
      <c r="W852" s="2">
        <v>8.9924707527986994E-2</v>
      </c>
      <c r="X852" s="2">
        <v>0.113168698105638</v>
      </c>
      <c r="Y852" s="2">
        <v>6.0812139396757503E-2</v>
      </c>
      <c r="Z852" s="2">
        <v>8.6647806725672197E-2</v>
      </c>
    </row>
    <row r="853" spans="1:26" x14ac:dyDescent="0.35">
      <c r="A853" s="7">
        <v>480</v>
      </c>
      <c r="B853" s="7">
        <v>88</v>
      </c>
      <c r="C853" s="7">
        <v>1</v>
      </c>
      <c r="D853" s="7">
        <v>1</v>
      </c>
      <c r="E853" s="22" t="str">
        <f t="shared" si="26"/>
        <v>11</v>
      </c>
      <c r="F853" s="4">
        <v>2.7474184350000002</v>
      </c>
      <c r="G853" s="4">
        <v>32.548115586800002</v>
      </c>
      <c r="H853" s="2">
        <f t="shared" si="27"/>
        <v>8.4410983108165721E-2</v>
      </c>
      <c r="I853" s="4">
        <v>0.70499999999999996</v>
      </c>
      <c r="J853" s="4">
        <v>0.73255813953488402</v>
      </c>
      <c r="K853" s="4">
        <v>0.90400000000000003</v>
      </c>
      <c r="L853" s="4">
        <v>0.75800000000000001</v>
      </c>
      <c r="M853" s="4">
        <v>0.94599999999999995</v>
      </c>
      <c r="N853" s="4">
        <v>0.90600000000000003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0.34955747616986799</v>
      </c>
      <c r="V853" s="2">
        <v>0.31121256986197499</v>
      </c>
      <c r="W853" s="2">
        <v>0.100925918589961</v>
      </c>
      <c r="X853" s="2">
        <v>0.27707189333976501</v>
      </c>
      <c r="Y853" s="2">
        <v>5.5512709930258801E-2</v>
      </c>
      <c r="Z853" s="2">
        <v>9.8715972939157695E-2</v>
      </c>
    </row>
    <row r="854" spans="1:26" x14ac:dyDescent="0.35">
      <c r="A854" s="7">
        <v>100</v>
      </c>
      <c r="B854" s="7">
        <v>34</v>
      </c>
      <c r="C854" s="7">
        <v>1</v>
      </c>
      <c r="D854" s="7">
        <v>1</v>
      </c>
      <c r="E854" s="22" t="str">
        <f t="shared" si="26"/>
        <v>11</v>
      </c>
      <c r="F854" s="4">
        <v>2.392564465</v>
      </c>
      <c r="G854" s="4">
        <v>28.254073502899999</v>
      </c>
      <c r="H854" s="2">
        <f t="shared" si="27"/>
        <v>8.4680336969974512E-2</v>
      </c>
      <c r="I854" s="4">
        <v>0.70199999999999996</v>
      </c>
      <c r="J854" s="4">
        <v>0.67073170731707299</v>
      </c>
      <c r="K854" s="4">
        <v>0.91400000000000003</v>
      </c>
      <c r="L854" s="4">
        <v>0.92</v>
      </c>
      <c r="M854" s="4">
        <v>0.92800000000000005</v>
      </c>
      <c r="N854" s="4">
        <v>0.93799999999999994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0.353821874956326</v>
      </c>
      <c r="V854" s="2">
        <v>0.39938606203178201</v>
      </c>
      <c r="W854" s="2">
        <v>8.9924707527986994E-2</v>
      </c>
      <c r="X854" s="2">
        <v>8.3381608939051E-2</v>
      </c>
      <c r="Y854" s="2">
        <v>7.4723546195936394E-2</v>
      </c>
      <c r="Z854" s="2">
        <v>6.4005329975912406E-2</v>
      </c>
    </row>
    <row r="855" spans="1:26" x14ac:dyDescent="0.35">
      <c r="A855" s="7">
        <v>734</v>
      </c>
      <c r="B855" s="7">
        <v>99</v>
      </c>
      <c r="C855" s="7">
        <v>1</v>
      </c>
      <c r="D855" s="7">
        <v>1</v>
      </c>
      <c r="E855" s="22" t="str">
        <f t="shared" si="26"/>
        <v>11</v>
      </c>
      <c r="F855" s="4">
        <v>2.7747954990000001</v>
      </c>
      <c r="G855" s="4">
        <v>32.153662570000002</v>
      </c>
      <c r="H855" s="2">
        <f t="shared" si="27"/>
        <v>8.6297960394376302E-2</v>
      </c>
      <c r="I855" s="4">
        <v>0.69099999999999995</v>
      </c>
      <c r="J855" s="4">
        <v>0.61333333333333295</v>
      </c>
      <c r="K855" s="4">
        <v>0.85199999999999998</v>
      </c>
      <c r="L855" s="4">
        <v>0.81499999999999995</v>
      </c>
      <c r="M855" s="4">
        <v>0.86</v>
      </c>
      <c r="N855" s="4">
        <v>0.81599999999999995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0.36961545521446698</v>
      </c>
      <c r="V855" s="2">
        <v>0.488846717047215</v>
      </c>
      <c r="W855" s="2">
        <v>0.160168752152821</v>
      </c>
      <c r="X855" s="2">
        <v>0.20456716574127401</v>
      </c>
      <c r="Y855" s="2">
        <v>0.15082288973458399</v>
      </c>
      <c r="Z855" s="2">
        <v>0.20334092401803</v>
      </c>
    </row>
    <row r="856" spans="1:26" x14ac:dyDescent="0.35">
      <c r="A856" s="7">
        <v>850</v>
      </c>
      <c r="B856" s="7">
        <v>38</v>
      </c>
      <c r="C856" s="7">
        <v>1</v>
      </c>
      <c r="D856" s="7">
        <v>1</v>
      </c>
      <c r="E856" s="22" t="str">
        <f t="shared" si="26"/>
        <v>11</v>
      </c>
      <c r="F856" s="4">
        <v>2.3147960310000002</v>
      </c>
      <c r="G856" s="4">
        <v>26.614038132600001</v>
      </c>
      <c r="H856" s="2">
        <f t="shared" si="27"/>
        <v>8.6976505386627739E-2</v>
      </c>
      <c r="I856" s="4">
        <v>0.51100000000000001</v>
      </c>
      <c r="J856" s="4">
        <v>0.6</v>
      </c>
      <c r="K856" s="4">
        <v>0.83099999999999996</v>
      </c>
      <c r="L856" s="4">
        <v>0.86499999999999999</v>
      </c>
      <c r="M856" s="4">
        <v>0.872</v>
      </c>
      <c r="N856" s="4">
        <v>0.83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0.67138568877843297</v>
      </c>
      <c r="V856" s="2">
        <v>0.51082562376599105</v>
      </c>
      <c r="W856" s="2">
        <v>0.185125484126689</v>
      </c>
      <c r="X856" s="2">
        <v>0.14502577205025799</v>
      </c>
      <c r="Y856" s="2">
        <v>0.13696585507315701</v>
      </c>
      <c r="Z856" s="2">
        <v>0.18632957819149301</v>
      </c>
    </row>
    <row r="857" spans="1:26" x14ac:dyDescent="0.35">
      <c r="A857" s="7">
        <v>28</v>
      </c>
      <c r="B857" s="7">
        <v>57</v>
      </c>
      <c r="C857" s="7">
        <v>1</v>
      </c>
      <c r="D857" s="7">
        <v>1</v>
      </c>
      <c r="E857" s="22" t="str">
        <f t="shared" si="26"/>
        <v>11</v>
      </c>
      <c r="F857" s="4">
        <v>3.2504301980000001</v>
      </c>
      <c r="G857" s="4">
        <v>37.156704311600002</v>
      </c>
      <c r="H857" s="2">
        <f t="shared" si="27"/>
        <v>8.7478969360187411E-2</v>
      </c>
      <c r="I857" s="4">
        <v>0.80700000000000005</v>
      </c>
      <c r="J857" s="4">
        <v>0.93220338983050799</v>
      </c>
      <c r="K857" s="4">
        <v>0.85299999999999998</v>
      </c>
      <c r="L857" s="4">
        <v>0.94399999999999995</v>
      </c>
      <c r="M857" s="4">
        <v>0.86299999999999999</v>
      </c>
      <c r="N857" s="4">
        <v>0.93400000000000005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0.214431610712188</v>
      </c>
      <c r="V857" s="2">
        <v>7.0204258673248601E-2</v>
      </c>
      <c r="W857" s="2">
        <v>0.15899573149045801</v>
      </c>
      <c r="X857" s="2">
        <v>5.7629112836636402E-2</v>
      </c>
      <c r="Y857" s="2">
        <v>0.14734058789870899</v>
      </c>
      <c r="Z857" s="2">
        <v>6.8278840753294406E-2</v>
      </c>
    </row>
    <row r="858" spans="1:26" x14ac:dyDescent="0.35">
      <c r="A858" s="7">
        <v>84</v>
      </c>
      <c r="B858" s="7">
        <v>6</v>
      </c>
      <c r="C858" s="7">
        <v>1</v>
      </c>
      <c r="D858" s="7">
        <v>1</v>
      </c>
      <c r="E858" s="22" t="str">
        <f t="shared" si="26"/>
        <v>11</v>
      </c>
      <c r="F858" s="4">
        <v>2.5990308290000002</v>
      </c>
      <c r="G858" s="4">
        <v>29.689886253000001</v>
      </c>
      <c r="H858" s="2">
        <f t="shared" si="27"/>
        <v>8.7539265285577927E-2</v>
      </c>
      <c r="I858" s="4">
        <v>0.748</v>
      </c>
      <c r="J858" s="4">
        <v>0.77027027027026995</v>
      </c>
      <c r="K858" s="4">
        <v>0.83699999999999997</v>
      </c>
      <c r="L858" s="4">
        <v>0.752</v>
      </c>
      <c r="M858" s="4">
        <v>0.83199999999999996</v>
      </c>
      <c r="N858" s="4">
        <v>0.85199999999999998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0.29035230100766002</v>
      </c>
      <c r="V858" s="2">
        <v>0.26101382536961998</v>
      </c>
      <c r="W858" s="2">
        <v>0.177931208492662</v>
      </c>
      <c r="X858" s="2">
        <v>0.28501895503229702</v>
      </c>
      <c r="Y858" s="2">
        <v>0.183922838160928</v>
      </c>
      <c r="Z858" s="2">
        <v>0.160168752152821</v>
      </c>
    </row>
    <row r="859" spans="1:26" x14ac:dyDescent="0.35">
      <c r="A859" s="7">
        <v>504</v>
      </c>
      <c r="B859" s="7">
        <v>13</v>
      </c>
      <c r="C859" s="7">
        <v>1</v>
      </c>
      <c r="D859" s="7">
        <v>1</v>
      </c>
      <c r="E859" s="22" t="str">
        <f t="shared" si="26"/>
        <v>11</v>
      </c>
      <c r="F859" s="4">
        <v>2.2597609140000001</v>
      </c>
      <c r="G859" s="4">
        <v>25.335641502200001</v>
      </c>
      <c r="H859" s="2">
        <f t="shared" si="27"/>
        <v>8.9192962167694692E-2</v>
      </c>
      <c r="I859" s="4">
        <v>0.59299999999999997</v>
      </c>
      <c r="J859" s="4">
        <v>0.68181818181818199</v>
      </c>
      <c r="K859" s="4">
        <v>0.91200000000000003</v>
      </c>
      <c r="L859" s="4">
        <v>0.90400000000000003</v>
      </c>
      <c r="M859" s="4">
        <v>0.92400000000000004</v>
      </c>
      <c r="N859" s="4">
        <v>0.91700000000000004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0.52256087998441203</v>
      </c>
      <c r="V859" s="2">
        <v>0.382992252256106</v>
      </c>
      <c r="W859" s="2">
        <v>9.2115288907805598E-2</v>
      </c>
      <c r="X859" s="2">
        <v>0.100925918589961</v>
      </c>
      <c r="Y859" s="2">
        <v>7.9043207340452906E-2</v>
      </c>
      <c r="Z859" s="2">
        <v>8.6647806725672197E-2</v>
      </c>
    </row>
    <row r="860" spans="1:26" x14ac:dyDescent="0.35">
      <c r="A860" s="7">
        <v>430</v>
      </c>
      <c r="B860" s="7">
        <v>98</v>
      </c>
      <c r="C860" s="7">
        <v>1</v>
      </c>
      <c r="D860" s="7">
        <v>1</v>
      </c>
      <c r="E860" s="22" t="str">
        <f t="shared" si="26"/>
        <v>11</v>
      </c>
      <c r="F860" s="4">
        <v>2.9947527709999999</v>
      </c>
      <c r="G860" s="4">
        <v>33.430859613999999</v>
      </c>
      <c r="H860" s="2">
        <f t="shared" si="27"/>
        <v>8.9580489570955366E-2</v>
      </c>
      <c r="I860" s="4">
        <v>0.61299999999999999</v>
      </c>
      <c r="J860" s="4">
        <v>0.68852459016393397</v>
      </c>
      <c r="K860" s="4">
        <v>0.245</v>
      </c>
      <c r="L860" s="4">
        <v>0.222</v>
      </c>
      <c r="M860" s="4">
        <v>0.154</v>
      </c>
      <c r="N860" s="4">
        <v>0.157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0.48939034304592599</v>
      </c>
      <c r="V860" s="2">
        <v>0.373204245889943</v>
      </c>
      <c r="W860" s="2">
        <v>1.4064970684374101</v>
      </c>
      <c r="X860" s="2">
        <v>1.50507789710986</v>
      </c>
      <c r="Y860" s="2">
        <v>1.87080267656851</v>
      </c>
      <c r="Z860" s="2">
        <v>1.85150947363383</v>
      </c>
    </row>
    <row r="861" spans="1:26" x14ac:dyDescent="0.35">
      <c r="A861" s="7">
        <v>332</v>
      </c>
      <c r="B861" s="7">
        <v>100</v>
      </c>
      <c r="C861" s="7">
        <v>1</v>
      </c>
      <c r="D861" s="7">
        <v>1</v>
      </c>
      <c r="E861" s="22" t="str">
        <f t="shared" si="26"/>
        <v>11</v>
      </c>
      <c r="F861" s="4">
        <v>2.4716313329999999</v>
      </c>
      <c r="G861" s="4">
        <v>27.557572209</v>
      </c>
      <c r="H861" s="2">
        <f t="shared" si="27"/>
        <v>8.9689734431423987E-2</v>
      </c>
      <c r="I861" s="4">
        <v>0.52300000000000002</v>
      </c>
      <c r="J861" s="4">
        <v>0.58823529411764697</v>
      </c>
      <c r="K861" s="4">
        <v>0.82699999999999996</v>
      </c>
      <c r="L861" s="4">
        <v>0.81100000000000005</v>
      </c>
      <c r="M861" s="4">
        <v>0.86199999999999999</v>
      </c>
      <c r="N861" s="4">
        <v>0.82899999999999996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0.64817381491721404</v>
      </c>
      <c r="V861" s="2">
        <v>0.53062825106217004</v>
      </c>
      <c r="W861" s="2">
        <v>0.189950583958446</v>
      </c>
      <c r="X861" s="2">
        <v>0.209487224866724</v>
      </c>
      <c r="Y861" s="2">
        <v>0.14850000831844401</v>
      </c>
      <c r="Z861" s="2">
        <v>0.18753512384684201</v>
      </c>
    </row>
    <row r="862" spans="1:26" x14ac:dyDescent="0.35">
      <c r="A862" s="7">
        <v>924</v>
      </c>
      <c r="B862" s="7">
        <v>92</v>
      </c>
      <c r="C862" s="7">
        <v>1</v>
      </c>
      <c r="D862" s="7">
        <v>1</v>
      </c>
      <c r="E862" s="22" t="str">
        <f t="shared" si="26"/>
        <v>11</v>
      </c>
      <c r="F862" s="4">
        <v>2.758948127</v>
      </c>
      <c r="G862" s="4">
        <v>30.570515797999999</v>
      </c>
      <c r="H862" s="2">
        <f t="shared" si="27"/>
        <v>9.0248661332057001E-2</v>
      </c>
      <c r="I862" s="4">
        <v>0.68500000000000005</v>
      </c>
      <c r="J862" s="4">
        <v>0.70769230769230795</v>
      </c>
      <c r="K862" s="4">
        <v>0.88700000000000001</v>
      </c>
      <c r="L862" s="4">
        <v>0.877</v>
      </c>
      <c r="M862" s="4">
        <v>0.92400000000000004</v>
      </c>
      <c r="N862" s="4">
        <v>0.92800000000000005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0.37833644071991201</v>
      </c>
      <c r="V862" s="2">
        <v>0.345745873406542</v>
      </c>
      <c r="W862" s="2">
        <v>0.11991029667255799</v>
      </c>
      <c r="X862" s="2">
        <v>0.131248286609954</v>
      </c>
      <c r="Y862" s="2">
        <v>7.9043207340452906E-2</v>
      </c>
      <c r="Z862" s="2">
        <v>7.4723546195936394E-2</v>
      </c>
    </row>
    <row r="863" spans="1:26" x14ac:dyDescent="0.35">
      <c r="A863" s="7">
        <v>288</v>
      </c>
      <c r="B863" s="7">
        <v>14</v>
      </c>
      <c r="C863" s="7">
        <v>1</v>
      </c>
      <c r="D863" s="7">
        <v>1</v>
      </c>
      <c r="E863" s="22" t="str">
        <f t="shared" si="26"/>
        <v>11</v>
      </c>
      <c r="F863" s="4">
        <v>3.7653165020000001</v>
      </c>
      <c r="G863" s="4">
        <v>40.987469300400001</v>
      </c>
      <c r="H863" s="2">
        <f t="shared" si="27"/>
        <v>9.1865064281079045E-2</v>
      </c>
      <c r="I863" s="4">
        <v>0.71299999999999997</v>
      </c>
      <c r="J863" s="4">
        <v>0.70422535211267601</v>
      </c>
      <c r="K863" s="4">
        <v>0.84499999999999997</v>
      </c>
      <c r="L863" s="4">
        <v>0.82399999999999995</v>
      </c>
      <c r="M863" s="4">
        <v>0.879</v>
      </c>
      <c r="N863" s="4">
        <v>0.85199999999999998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0.33827385856784098</v>
      </c>
      <c r="V863" s="2">
        <v>0.350656871613169</v>
      </c>
      <c r="W863" s="2">
        <v>0.168418651624963</v>
      </c>
      <c r="X863" s="2">
        <v>0.19358474907266501</v>
      </c>
      <c r="Y863" s="2">
        <v>0.12897038129696001</v>
      </c>
      <c r="Z863" s="2">
        <v>0.160168752152821</v>
      </c>
    </row>
    <row r="864" spans="1:26" x14ac:dyDescent="0.35">
      <c r="A864" s="7">
        <v>320</v>
      </c>
      <c r="B864" s="7">
        <v>58</v>
      </c>
      <c r="C864" s="7">
        <v>1</v>
      </c>
      <c r="D864" s="7">
        <v>1</v>
      </c>
      <c r="E864" s="22" t="str">
        <f t="shared" si="26"/>
        <v>11</v>
      </c>
      <c r="F864" s="4">
        <v>3.0357785769999999</v>
      </c>
      <c r="G864" s="4">
        <v>32.000991130259997</v>
      </c>
      <c r="H864" s="2">
        <f t="shared" si="27"/>
        <v>9.4865142290214283E-2</v>
      </c>
      <c r="I864" s="4">
        <v>0.88200000000000001</v>
      </c>
      <c r="J864" s="4">
        <v>0.85507246376811596</v>
      </c>
      <c r="K864" s="4">
        <v>0.91900000000000004</v>
      </c>
      <c r="L864" s="4">
        <v>0.88200000000000001</v>
      </c>
      <c r="M864" s="4">
        <v>0.94099999999999995</v>
      </c>
      <c r="N864" s="4">
        <v>0.94199999999999995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0.125563222975346</v>
      </c>
      <c r="V864" s="2">
        <v>0.15656906069154</v>
      </c>
      <c r="W864" s="2">
        <v>8.4469156626450007E-2</v>
      </c>
      <c r="X864" s="2">
        <v>0.125563222975346</v>
      </c>
      <c r="Y864" s="2">
        <v>6.0812139396757503E-2</v>
      </c>
      <c r="Z864" s="2">
        <v>5.9750004405774E-2</v>
      </c>
    </row>
    <row r="865" spans="1:26" x14ac:dyDescent="0.35">
      <c r="A865" s="7">
        <v>658</v>
      </c>
      <c r="B865" s="7">
        <v>23</v>
      </c>
      <c r="C865" s="7">
        <v>1</v>
      </c>
      <c r="D865" s="7">
        <v>1</v>
      </c>
      <c r="E865" s="22" t="str">
        <f t="shared" si="26"/>
        <v>11</v>
      </c>
      <c r="F865" s="4">
        <v>1.8430255710000001</v>
      </c>
      <c r="G865" s="4">
        <v>19.367716225487001</v>
      </c>
      <c r="H865" s="2">
        <f t="shared" si="27"/>
        <v>9.5159674457366603E-2</v>
      </c>
      <c r="I865" s="4">
        <v>0.7</v>
      </c>
      <c r="J865" s="4">
        <v>0.75510204081632604</v>
      </c>
      <c r="K865" s="4">
        <v>0.92600000000000005</v>
      </c>
      <c r="L865" s="4">
        <v>0.92600000000000005</v>
      </c>
      <c r="M865" s="4">
        <v>0.89300000000000002</v>
      </c>
      <c r="N865" s="4">
        <v>0.93500000000000005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0.356674943938732</v>
      </c>
      <c r="V865" s="2">
        <v>0.280902385466402</v>
      </c>
      <c r="W865" s="2">
        <v>7.6881044335957605E-2</v>
      </c>
      <c r="X865" s="2">
        <v>7.6881044335957605E-2</v>
      </c>
      <c r="Y865" s="2">
        <v>0.113168698105638</v>
      </c>
      <c r="Z865" s="2">
        <v>6.7208749693450004E-2</v>
      </c>
    </row>
    <row r="866" spans="1:26" x14ac:dyDescent="0.35">
      <c r="A866" s="7">
        <v>964</v>
      </c>
      <c r="B866" s="7">
        <v>92</v>
      </c>
      <c r="C866" s="7">
        <v>1</v>
      </c>
      <c r="D866" s="7">
        <v>1</v>
      </c>
      <c r="E866" s="22" t="str">
        <f t="shared" si="26"/>
        <v>11</v>
      </c>
      <c r="F866" s="4">
        <v>2.7024288639999998</v>
      </c>
      <c r="G866" s="4">
        <v>28.068905696800002</v>
      </c>
      <c r="H866" s="2">
        <f t="shared" si="27"/>
        <v>9.6278383389491753E-2</v>
      </c>
      <c r="I866" s="4">
        <v>0.7</v>
      </c>
      <c r="J866" s="4">
        <v>0.70370370370370405</v>
      </c>
      <c r="K866" s="4">
        <v>0.89800000000000002</v>
      </c>
      <c r="L866" s="4">
        <v>0.89</v>
      </c>
      <c r="M866" s="4">
        <v>0.89700000000000002</v>
      </c>
      <c r="N866" s="4">
        <v>0.92200000000000004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0.356674943938732</v>
      </c>
      <c r="V866" s="2">
        <v>0.35139788683788897</v>
      </c>
      <c r="W866" s="2">
        <v>0.107585210679937</v>
      </c>
      <c r="X866" s="2">
        <v>0.11653381625595199</v>
      </c>
      <c r="Y866" s="2">
        <v>0.10869941692334099</v>
      </c>
      <c r="Z866" s="2">
        <v>8.1210055425543201E-2</v>
      </c>
    </row>
    <row r="867" spans="1:26" x14ac:dyDescent="0.35">
      <c r="A867" s="7">
        <v>670</v>
      </c>
      <c r="B867" s="7">
        <v>30</v>
      </c>
      <c r="C867" s="7">
        <v>1</v>
      </c>
      <c r="D867" s="7">
        <v>1</v>
      </c>
      <c r="E867" s="22" t="str">
        <f t="shared" si="26"/>
        <v>11</v>
      </c>
      <c r="F867" s="4">
        <v>2.7279713989999999</v>
      </c>
      <c r="G867" s="4">
        <v>28.073159517000001</v>
      </c>
      <c r="H867" s="2">
        <f t="shared" si="27"/>
        <v>9.7173650773011419E-2</v>
      </c>
      <c r="I867" s="4">
        <v>0.65200000000000002</v>
      </c>
      <c r="J867" s="4">
        <v>0.71666666666666701</v>
      </c>
      <c r="K867" s="4">
        <v>0.84899999999999998</v>
      </c>
      <c r="L867" s="4">
        <v>0.92600000000000005</v>
      </c>
      <c r="M867" s="4">
        <v>0.94299999999999995</v>
      </c>
      <c r="N867" s="4">
        <v>0.98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0.42771071705548402</v>
      </c>
      <c r="V867" s="2">
        <v>0.33314444652853797</v>
      </c>
      <c r="W867" s="2">
        <v>0.16369609267078999</v>
      </c>
      <c r="X867" s="2">
        <v>7.6881044335957605E-2</v>
      </c>
      <c r="Y867" s="2">
        <v>5.8688996348679599E-2</v>
      </c>
      <c r="Z867" s="2">
        <v>2.0202707317519501E-2</v>
      </c>
    </row>
    <row r="868" spans="1:26" x14ac:dyDescent="0.35">
      <c r="A868" s="7">
        <v>124</v>
      </c>
      <c r="B868" s="7">
        <v>16</v>
      </c>
      <c r="C868" s="7">
        <v>1</v>
      </c>
      <c r="D868" s="7">
        <v>1</v>
      </c>
      <c r="E868" s="22" t="str">
        <f t="shared" si="26"/>
        <v>11</v>
      </c>
      <c r="F868" s="4">
        <v>2.7466558820000002</v>
      </c>
      <c r="G868" s="4">
        <v>28.240848743000001</v>
      </c>
      <c r="H868" s="2">
        <f t="shared" si="27"/>
        <v>9.7258262561276884E-2</v>
      </c>
      <c r="I868" s="4">
        <v>0.76400000000000001</v>
      </c>
      <c r="J868" s="4">
        <v>0.84</v>
      </c>
      <c r="K868" s="4">
        <v>0.90900000000000003</v>
      </c>
      <c r="L868" s="4">
        <v>0.89</v>
      </c>
      <c r="M868" s="4">
        <v>0.93799999999999994</v>
      </c>
      <c r="N868" s="4">
        <v>0.91400000000000003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0.26918748981561702</v>
      </c>
      <c r="V868" s="2">
        <v>0.17435338714477799</v>
      </c>
      <c r="W868" s="2">
        <v>9.5410184804658196E-2</v>
      </c>
      <c r="X868" s="2">
        <v>0.11653381625595199</v>
      </c>
      <c r="Y868" s="2">
        <v>6.4005329975912406E-2</v>
      </c>
      <c r="Z868" s="2">
        <v>8.9924707527986994E-2</v>
      </c>
    </row>
    <row r="869" spans="1:26" x14ac:dyDescent="0.35">
      <c r="A869" s="7">
        <v>370</v>
      </c>
      <c r="B869" s="7">
        <v>11</v>
      </c>
      <c r="C869" s="7">
        <v>1</v>
      </c>
      <c r="D869" s="7">
        <v>1</v>
      </c>
      <c r="E869" s="22" t="str">
        <f t="shared" si="26"/>
        <v>11</v>
      </c>
      <c r="F869" s="4">
        <v>2.013311936</v>
      </c>
      <c r="G869" s="4">
        <v>20.569045061200001</v>
      </c>
      <c r="H869" s="2">
        <f t="shared" si="27"/>
        <v>9.7880671174072634E-2</v>
      </c>
      <c r="I869" s="4">
        <v>0.68799999999999994</v>
      </c>
      <c r="J869" s="4">
        <v>0.62790697674418605</v>
      </c>
      <c r="K869" s="4">
        <v>0.92300000000000004</v>
      </c>
      <c r="L869" s="4">
        <v>0.88400000000000001</v>
      </c>
      <c r="M869" s="4">
        <v>0.92500000000000004</v>
      </c>
      <c r="N869" s="4">
        <v>0.85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0.37396644104879301</v>
      </c>
      <c r="V869" s="2">
        <v>0.46536324968923298</v>
      </c>
      <c r="W869" s="2">
        <v>8.0126044479284897E-2</v>
      </c>
      <c r="X869" s="2">
        <v>0.123298216344494</v>
      </c>
      <c r="Y869" s="2">
        <v>7.7961541469711806E-2</v>
      </c>
      <c r="Z869" s="2">
        <v>0.16251892949777499</v>
      </c>
    </row>
    <row r="870" spans="1:26" x14ac:dyDescent="0.35">
      <c r="A870" s="7">
        <v>720</v>
      </c>
      <c r="B870" s="7">
        <v>85</v>
      </c>
      <c r="C870" s="7">
        <v>1</v>
      </c>
      <c r="D870" s="7">
        <v>1</v>
      </c>
      <c r="E870" s="22" t="str">
        <f t="shared" si="26"/>
        <v>11</v>
      </c>
      <c r="F870" s="4">
        <v>3.2750687080000001</v>
      </c>
      <c r="G870" s="4">
        <v>32.210042526720002</v>
      </c>
      <c r="H870" s="2">
        <f t="shared" si="27"/>
        <v>0.10167849686268345</v>
      </c>
      <c r="I870" s="4">
        <v>0.73</v>
      </c>
      <c r="J870" s="4">
        <v>0.76470588235294101</v>
      </c>
      <c r="K870" s="4">
        <v>0.80300000000000005</v>
      </c>
      <c r="L870" s="4">
        <v>0.79400000000000004</v>
      </c>
      <c r="M870" s="4">
        <v>0.78600000000000003</v>
      </c>
      <c r="N870" s="4">
        <v>0.78700000000000003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0.31471074483970002</v>
      </c>
      <c r="V870" s="2">
        <v>0.26826398659467898</v>
      </c>
      <c r="W870" s="2">
        <v>0.219400565035375</v>
      </c>
      <c r="X870" s="2">
        <v>0.23067181773500101</v>
      </c>
      <c r="Y870" s="2">
        <v>0.24079848655293001</v>
      </c>
      <c r="Z870" s="2">
        <v>0.23952703056473401</v>
      </c>
    </row>
    <row r="871" spans="1:26" x14ac:dyDescent="0.35">
      <c r="A871" s="7">
        <v>428</v>
      </c>
      <c r="B871" s="7">
        <v>42</v>
      </c>
      <c r="C871" s="7">
        <v>1</v>
      </c>
      <c r="D871" s="7">
        <v>1</v>
      </c>
      <c r="E871" s="22" t="str">
        <f t="shared" si="26"/>
        <v>11</v>
      </c>
      <c r="F871" s="4">
        <v>3.1828967289999999</v>
      </c>
      <c r="G871" s="4">
        <v>30.659097891129999</v>
      </c>
      <c r="H871" s="2">
        <f t="shared" si="27"/>
        <v>0.10381573327116209</v>
      </c>
      <c r="I871" s="4">
        <v>0.749</v>
      </c>
      <c r="J871" s="4">
        <v>0.72727272727272696</v>
      </c>
      <c r="K871" s="4">
        <v>0.88300000000000001</v>
      </c>
      <c r="L871" s="4">
        <v>0.85</v>
      </c>
      <c r="M871" s="4">
        <v>0.89200000000000002</v>
      </c>
      <c r="N871" s="4">
        <v>0.88800000000000001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0.28901629546491803</v>
      </c>
      <c r="V871" s="2">
        <v>0.31845373111853498</v>
      </c>
      <c r="W871" s="2">
        <v>0.124430078378177</v>
      </c>
      <c r="X871" s="2">
        <v>0.16251892949777499</v>
      </c>
      <c r="Y871" s="2">
        <v>0.11428914640212801</v>
      </c>
      <c r="Z871" s="2">
        <v>0.11878353598996701</v>
      </c>
    </row>
    <row r="872" spans="1:26" x14ac:dyDescent="0.35">
      <c r="A872" s="7">
        <v>618</v>
      </c>
      <c r="B872" s="7">
        <v>36</v>
      </c>
      <c r="C872" s="7">
        <v>1</v>
      </c>
      <c r="D872" s="7">
        <v>1</v>
      </c>
      <c r="E872" s="22" t="str">
        <f t="shared" si="26"/>
        <v>11</v>
      </c>
      <c r="F872" s="4">
        <v>3.361969631</v>
      </c>
      <c r="G872" s="4">
        <v>31.7905995305</v>
      </c>
      <c r="H872" s="2">
        <f t="shared" si="27"/>
        <v>0.10575357749307357</v>
      </c>
      <c r="I872" s="4">
        <v>0.75900000000000001</v>
      </c>
      <c r="J872" s="4">
        <v>0.73611111111111105</v>
      </c>
      <c r="K872" s="4">
        <v>0.88500000000000001</v>
      </c>
      <c r="L872" s="4">
        <v>0.9</v>
      </c>
      <c r="M872" s="4">
        <v>0.91300000000000003</v>
      </c>
      <c r="N872" s="4">
        <v>0.91800000000000004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0.27575350158650702</v>
      </c>
      <c r="V872" s="2">
        <v>0.30637420546393301</v>
      </c>
      <c r="W872" s="2">
        <v>0.122167633974208</v>
      </c>
      <c r="X872" s="2">
        <v>0.105360515657826</v>
      </c>
      <c r="Y872" s="2">
        <v>9.1019398387168493E-2</v>
      </c>
      <c r="Z872" s="2">
        <v>8.5557888361646503E-2</v>
      </c>
    </row>
    <row r="873" spans="1:26" x14ac:dyDescent="0.35">
      <c r="A873" s="7">
        <v>172</v>
      </c>
      <c r="B873" s="7">
        <v>22</v>
      </c>
      <c r="C873" s="7">
        <v>1</v>
      </c>
      <c r="D873" s="7">
        <v>1</v>
      </c>
      <c r="E873" s="22" t="str">
        <f t="shared" si="26"/>
        <v>11</v>
      </c>
      <c r="F873" s="4">
        <v>2.6584618830000002</v>
      </c>
      <c r="G873" s="4">
        <v>25.1299311139</v>
      </c>
      <c r="H873" s="2">
        <f t="shared" si="27"/>
        <v>0.10578866575282961</v>
      </c>
      <c r="I873" s="4">
        <v>0.77500000000000002</v>
      </c>
      <c r="J873" s="4">
        <v>0.73134328358209</v>
      </c>
      <c r="K873" s="4">
        <v>0.40600000000000003</v>
      </c>
      <c r="L873" s="4">
        <v>0.35699999999999998</v>
      </c>
      <c r="M873" s="4">
        <v>0.34200000000000003</v>
      </c>
      <c r="N873" s="4">
        <v>0.33600000000000002</v>
      </c>
      <c r="O873" s="5">
        <v>100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0.25489224962878998</v>
      </c>
      <c r="V873" s="2">
        <v>0.31287232128033898</v>
      </c>
      <c r="W873" s="2">
        <v>0.90140211938040404</v>
      </c>
      <c r="X873" s="2">
        <v>1.0300194972025001</v>
      </c>
      <c r="Y873" s="2">
        <v>1.07294454191953</v>
      </c>
      <c r="Z873" s="2">
        <v>1.09064411901893</v>
      </c>
    </row>
    <row r="874" spans="1:26" x14ac:dyDescent="0.35">
      <c r="A874" s="7">
        <v>774</v>
      </c>
      <c r="B874" s="7">
        <v>63</v>
      </c>
      <c r="C874" s="7">
        <v>1</v>
      </c>
      <c r="D874" s="7">
        <v>1</v>
      </c>
      <c r="E874" s="22" t="str">
        <f t="shared" si="26"/>
        <v>11</v>
      </c>
      <c r="F874" s="4">
        <v>3.783801172</v>
      </c>
      <c r="G874" s="4">
        <v>35.7253682578</v>
      </c>
      <c r="H874" s="2">
        <f t="shared" si="27"/>
        <v>0.10591356664808835</v>
      </c>
      <c r="I874" s="4">
        <v>0.48599999999999999</v>
      </c>
      <c r="J874" s="4">
        <v>0.50602409638554202</v>
      </c>
      <c r="K874" s="4">
        <v>0.81899999999999995</v>
      </c>
      <c r="L874" s="4">
        <v>0.80400000000000005</v>
      </c>
      <c r="M874" s="4">
        <v>0.79900000000000004</v>
      </c>
      <c r="N874" s="4">
        <v>0.8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0.72154665508164295</v>
      </c>
      <c r="V874" s="2">
        <v>0.68117098951322996</v>
      </c>
      <c r="W874" s="2">
        <v>0.199671195129068</v>
      </c>
      <c r="X874" s="2">
        <v>0.21815600980317101</v>
      </c>
      <c r="Y874" s="2">
        <v>0.224394333215862</v>
      </c>
      <c r="Z874" s="2">
        <v>0.22314355131420999</v>
      </c>
    </row>
    <row r="875" spans="1:26" x14ac:dyDescent="0.35">
      <c r="A875" s="7">
        <v>628</v>
      </c>
      <c r="B875" s="7">
        <v>6</v>
      </c>
      <c r="C875" s="7">
        <v>1</v>
      </c>
      <c r="D875" s="7">
        <v>1</v>
      </c>
      <c r="E875" s="22" t="str">
        <f t="shared" si="26"/>
        <v>11</v>
      </c>
      <c r="F875" s="4">
        <v>2.7459960579999998</v>
      </c>
      <c r="G875" s="4">
        <v>25.6828094215</v>
      </c>
      <c r="H875" s="2">
        <f t="shared" si="27"/>
        <v>0.10691961354123619</v>
      </c>
      <c r="I875" s="4">
        <v>0.73499999999999999</v>
      </c>
      <c r="J875" s="4">
        <v>0.76388888888888895</v>
      </c>
      <c r="K875" s="4">
        <v>0.85399999999999998</v>
      </c>
      <c r="L875" s="4">
        <v>0.86699999999999999</v>
      </c>
      <c r="M875" s="4">
        <v>0.91400000000000003</v>
      </c>
      <c r="N875" s="4">
        <v>0.91100000000000003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0.30788477976930001</v>
      </c>
      <c r="V875" s="2">
        <v>0.26933293378358403</v>
      </c>
      <c r="W875" s="2">
        <v>0.157824085193567</v>
      </c>
      <c r="X875" s="2">
        <v>0.14271630220159501</v>
      </c>
      <c r="Y875" s="2">
        <v>8.9924707527986994E-2</v>
      </c>
      <c r="Z875" s="2">
        <v>9.3212381722178703E-2</v>
      </c>
    </row>
    <row r="876" spans="1:26" x14ac:dyDescent="0.35">
      <c r="A876" s="7">
        <v>666</v>
      </c>
      <c r="B876" s="7">
        <v>95</v>
      </c>
      <c r="C876" s="7">
        <v>1</v>
      </c>
      <c r="D876" s="7">
        <v>1</v>
      </c>
      <c r="E876" s="22" t="str">
        <f t="shared" si="26"/>
        <v>11</v>
      </c>
      <c r="F876" s="4">
        <v>2.6853527650000002</v>
      </c>
      <c r="G876" s="4">
        <v>25.057563655700001</v>
      </c>
      <c r="H876" s="2">
        <f t="shared" si="27"/>
        <v>0.10716735281600875</v>
      </c>
      <c r="I876" s="4">
        <v>0.44600000000000001</v>
      </c>
      <c r="J876" s="4">
        <v>0.38983050847457601</v>
      </c>
      <c r="K876" s="4">
        <v>0.91</v>
      </c>
      <c r="L876" s="4">
        <v>0.88200000000000001</v>
      </c>
      <c r="M876" s="4">
        <v>0.95599999999999996</v>
      </c>
      <c r="N876" s="4">
        <v>0.93400000000000005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0.80743632696207301</v>
      </c>
      <c r="V876" s="2">
        <v>0.94204322797657003</v>
      </c>
      <c r="W876" s="2">
        <v>9.4310679471241304E-2</v>
      </c>
      <c r="X876" s="2">
        <v>0.125563222975346</v>
      </c>
      <c r="Y876" s="2">
        <v>4.4997365930735798E-2</v>
      </c>
      <c r="Z876" s="2">
        <v>6.8278840753294406E-2</v>
      </c>
    </row>
    <row r="877" spans="1:26" x14ac:dyDescent="0.35">
      <c r="A877" s="7">
        <v>346</v>
      </c>
      <c r="B877" s="7">
        <v>81</v>
      </c>
      <c r="C877" s="7">
        <v>1</v>
      </c>
      <c r="D877" s="7">
        <v>1</v>
      </c>
      <c r="E877" s="22" t="str">
        <f t="shared" si="26"/>
        <v>11</v>
      </c>
      <c r="F877" s="4">
        <v>3.6510994999999999</v>
      </c>
      <c r="G877" s="4">
        <v>34.033924089899998</v>
      </c>
      <c r="H877" s="2">
        <f t="shared" si="27"/>
        <v>0.10727824068584293</v>
      </c>
      <c r="I877" s="4">
        <v>0.81200000000000006</v>
      </c>
      <c r="J877" s="4">
        <v>0.84615384615384603</v>
      </c>
      <c r="K877" s="4">
        <v>0.78</v>
      </c>
      <c r="L877" s="4">
        <v>0.77400000000000002</v>
      </c>
      <c r="M877" s="4">
        <v>0.86599999999999999</v>
      </c>
      <c r="N877" s="4">
        <v>0.216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0.20825493882045901</v>
      </c>
      <c r="V877" s="2">
        <v>0.16705408466316601</v>
      </c>
      <c r="W877" s="2">
        <v>0.2484613592985</v>
      </c>
      <c r="X877" s="2">
        <v>0.25618340539241002</v>
      </c>
      <c r="Y877" s="2">
        <v>0.14387037041970199</v>
      </c>
      <c r="Z877" s="2">
        <v>1.5324768712979699</v>
      </c>
    </row>
    <row r="878" spans="1:26" x14ac:dyDescent="0.35">
      <c r="A878" s="7">
        <v>594</v>
      </c>
      <c r="B878" s="7">
        <v>31</v>
      </c>
      <c r="C878" s="7">
        <v>1</v>
      </c>
      <c r="D878" s="7">
        <v>1</v>
      </c>
      <c r="E878" s="22" t="str">
        <f t="shared" si="26"/>
        <v>11</v>
      </c>
      <c r="F878" s="4">
        <v>3.6955628150000002</v>
      </c>
      <c r="G878" s="4">
        <v>34.2134649029</v>
      </c>
      <c r="H878" s="2">
        <f t="shared" si="27"/>
        <v>0.10801486565269679</v>
      </c>
      <c r="I878" s="4">
        <v>0.65900000000000003</v>
      </c>
      <c r="J878" s="4">
        <v>0.68333333333333302</v>
      </c>
      <c r="K878" s="4">
        <v>0.79500000000000004</v>
      </c>
      <c r="L878" s="4">
        <v>0.80400000000000005</v>
      </c>
      <c r="M878" s="4">
        <v>0.82399999999999995</v>
      </c>
      <c r="N878" s="4">
        <v>0.78400000000000003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0.41703174447962998</v>
      </c>
      <c r="V878" s="2">
        <v>0.38077249551779302</v>
      </c>
      <c r="W878" s="2">
        <v>0.22941316432780501</v>
      </c>
      <c r="X878" s="2">
        <v>0.21815600980317101</v>
      </c>
      <c r="Y878" s="2">
        <v>0.19358474907266501</v>
      </c>
      <c r="Z878" s="2">
        <v>0.24334625863172901</v>
      </c>
    </row>
    <row r="879" spans="1:26" x14ac:dyDescent="0.35">
      <c r="A879" s="7">
        <v>750</v>
      </c>
      <c r="B879" s="7">
        <v>2</v>
      </c>
      <c r="C879" s="7">
        <v>1</v>
      </c>
      <c r="D879" s="7">
        <v>1</v>
      </c>
      <c r="E879" s="22" t="str">
        <f t="shared" si="26"/>
        <v>11</v>
      </c>
      <c r="F879" s="4">
        <v>2.8990947949999999</v>
      </c>
      <c r="G879" s="4">
        <v>26.652979041159998</v>
      </c>
      <c r="H879" s="2">
        <f t="shared" si="27"/>
        <v>0.10877188589399141</v>
      </c>
      <c r="I879" s="4">
        <v>0.53</v>
      </c>
      <c r="J879" s="4">
        <v>0.5</v>
      </c>
      <c r="K879" s="4">
        <v>0.875</v>
      </c>
      <c r="L879" s="4">
        <v>0.89600000000000002</v>
      </c>
      <c r="M879" s="4">
        <v>0.9</v>
      </c>
      <c r="N879" s="4">
        <v>0.86499999999999999</v>
      </c>
      <c r="O879" s="5">
        <v>100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0.63487827243596995</v>
      </c>
      <c r="V879" s="2">
        <v>0.69314718055994495</v>
      </c>
      <c r="W879" s="2">
        <v>0.13353139262452299</v>
      </c>
      <c r="X879" s="2">
        <v>0.109814866007207</v>
      </c>
      <c r="Y879" s="2">
        <v>0.105360515657826</v>
      </c>
      <c r="Z879" s="2">
        <v>0.14502577205025799</v>
      </c>
    </row>
    <row r="880" spans="1:26" x14ac:dyDescent="0.35">
      <c r="A880" s="7">
        <v>66</v>
      </c>
      <c r="B880" s="7">
        <v>63</v>
      </c>
      <c r="C880" s="7">
        <v>1</v>
      </c>
      <c r="D880" s="7">
        <v>1</v>
      </c>
      <c r="E880" s="22" t="str">
        <f t="shared" si="26"/>
        <v>11</v>
      </c>
      <c r="F880" s="4">
        <v>3.4858685199999999</v>
      </c>
      <c r="G880" s="4">
        <v>31.9043221819</v>
      </c>
      <c r="H880" s="2">
        <f t="shared" si="27"/>
        <v>0.10926007141369727</v>
      </c>
      <c r="I880" s="4">
        <v>0.745</v>
      </c>
      <c r="J880" s="4">
        <v>0.76136363636363602</v>
      </c>
      <c r="K880" s="4">
        <v>0.91400000000000003</v>
      </c>
      <c r="L880" s="4">
        <v>0.88500000000000001</v>
      </c>
      <c r="M880" s="4">
        <v>0.92200000000000004</v>
      </c>
      <c r="N880" s="4">
        <v>0.91500000000000004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0.29437106060257801</v>
      </c>
      <c r="V880" s="2">
        <v>0.27264419508724003</v>
      </c>
      <c r="W880" s="2">
        <v>8.9924707527986994E-2</v>
      </c>
      <c r="X880" s="2">
        <v>0.122167633974208</v>
      </c>
      <c r="Y880" s="2">
        <v>8.1210055425543201E-2</v>
      </c>
      <c r="Z880" s="2">
        <v>8.8831213706615703E-2</v>
      </c>
    </row>
    <row r="881" spans="1:26" x14ac:dyDescent="0.35">
      <c r="A881" s="7">
        <v>150</v>
      </c>
      <c r="B881" s="7">
        <v>48</v>
      </c>
      <c r="C881" s="7">
        <v>1</v>
      </c>
      <c r="D881" s="7">
        <v>1</v>
      </c>
      <c r="E881" s="22" t="str">
        <f t="shared" si="26"/>
        <v>11</v>
      </c>
      <c r="F881" s="4">
        <v>2.9642397520000001</v>
      </c>
      <c r="G881" s="4">
        <v>27.077325577300002</v>
      </c>
      <c r="H881" s="2">
        <f t="shared" si="27"/>
        <v>0.10947313624226759</v>
      </c>
      <c r="I881" s="4">
        <v>0.63300000000000001</v>
      </c>
      <c r="J881" s="4">
        <v>0.65151515151515105</v>
      </c>
      <c r="K881" s="4">
        <v>0.90800000000000003</v>
      </c>
      <c r="L881" s="4">
        <v>0.91200000000000003</v>
      </c>
      <c r="M881" s="4">
        <v>0.92</v>
      </c>
      <c r="N881" s="4">
        <v>0.94299999999999995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0.457284856837961</v>
      </c>
      <c r="V881" s="2">
        <v>0.42845462633286302</v>
      </c>
      <c r="W881" s="2">
        <v>9.65109003808437E-2</v>
      </c>
      <c r="X881" s="2">
        <v>9.2115288907805598E-2</v>
      </c>
      <c r="Y881" s="2">
        <v>8.3381608939051E-2</v>
      </c>
      <c r="Z881" s="2">
        <v>5.8688996348679599E-2</v>
      </c>
    </row>
    <row r="882" spans="1:26" x14ac:dyDescent="0.35">
      <c r="A882" s="7">
        <v>474</v>
      </c>
      <c r="B882" s="7">
        <v>35</v>
      </c>
      <c r="C882" s="7">
        <v>1</v>
      </c>
      <c r="D882" s="7">
        <v>1</v>
      </c>
      <c r="E882" s="22" t="str">
        <f t="shared" si="26"/>
        <v>11</v>
      </c>
      <c r="F882" s="4">
        <v>2.5606700230000001</v>
      </c>
      <c r="G882" s="4">
        <v>23.013646083219999</v>
      </c>
      <c r="H882" s="2">
        <f t="shared" si="27"/>
        <v>0.1112674633884749</v>
      </c>
      <c r="I882" s="4">
        <v>0.70299999999999996</v>
      </c>
      <c r="J882" s="4">
        <v>0.70967741935483897</v>
      </c>
      <c r="K882" s="4">
        <v>0.91200000000000003</v>
      </c>
      <c r="L882" s="4">
        <v>0.92</v>
      </c>
      <c r="M882" s="4">
        <v>0.89800000000000002</v>
      </c>
      <c r="N882" s="4">
        <v>0.88600000000000001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0.35239838717147198</v>
      </c>
      <c r="V882" s="2">
        <v>0.34294475112682998</v>
      </c>
      <c r="W882" s="2">
        <v>9.2115288907805598E-2</v>
      </c>
      <c r="X882" s="2">
        <v>8.3381608939051E-2</v>
      </c>
      <c r="Y882" s="2">
        <v>0.107585210679937</v>
      </c>
      <c r="Z882" s="2">
        <v>0.121038328377056</v>
      </c>
    </row>
    <row r="883" spans="1:26" x14ac:dyDescent="0.35">
      <c r="A883" s="7">
        <v>534</v>
      </c>
      <c r="B883" s="7">
        <v>85</v>
      </c>
      <c r="C883" s="7">
        <v>1</v>
      </c>
      <c r="D883" s="7">
        <v>1</v>
      </c>
      <c r="E883" s="22" t="str">
        <f t="shared" si="26"/>
        <v>11</v>
      </c>
      <c r="F883" s="4">
        <v>4.2349172179999997</v>
      </c>
      <c r="G883" s="4">
        <v>38.006991428500001</v>
      </c>
      <c r="H883" s="2">
        <f t="shared" si="27"/>
        <v>0.11142468948027272</v>
      </c>
      <c r="I883" s="4">
        <v>0.81799999999999995</v>
      </c>
      <c r="J883" s="4">
        <v>0.8</v>
      </c>
      <c r="K883" s="4">
        <v>0.81</v>
      </c>
      <c r="L883" s="4">
        <v>0.74099999999999999</v>
      </c>
      <c r="M883" s="4">
        <v>0.80600000000000005</v>
      </c>
      <c r="N883" s="4">
        <v>0.76800000000000002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0.20089294237939001</v>
      </c>
      <c r="V883" s="2">
        <v>0.22314355131420999</v>
      </c>
      <c r="W883" s="2">
        <v>0.21072103131565301</v>
      </c>
      <c r="X883" s="2">
        <v>0.29975465368604998</v>
      </c>
      <c r="Y883" s="2">
        <v>0.21567153647550899</v>
      </c>
      <c r="Z883" s="2">
        <v>0.26396554583446502</v>
      </c>
    </row>
    <row r="884" spans="1:26" x14ac:dyDescent="0.35">
      <c r="A884" s="7">
        <v>88</v>
      </c>
      <c r="B884" s="7">
        <v>75</v>
      </c>
      <c r="C884" s="7">
        <v>1</v>
      </c>
      <c r="D884" s="7">
        <v>1</v>
      </c>
      <c r="E884" s="22" t="str">
        <f t="shared" si="26"/>
        <v>11</v>
      </c>
      <c r="F884" s="4">
        <v>2.7783501570000002</v>
      </c>
      <c r="G884" s="4">
        <v>24.788062218899999</v>
      </c>
      <c r="H884" s="2">
        <f t="shared" si="27"/>
        <v>0.11208420135728113</v>
      </c>
      <c r="I884" s="4">
        <v>0.75700000000000001</v>
      </c>
      <c r="J884" s="4">
        <v>0.73684210526315796</v>
      </c>
      <c r="K884" s="4">
        <v>0.95799999999999996</v>
      </c>
      <c r="L884" s="4">
        <v>0.95199999999999996</v>
      </c>
      <c r="M884" s="4">
        <v>0.93400000000000005</v>
      </c>
      <c r="N884" s="4">
        <v>0.94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0.278392025544688</v>
      </c>
      <c r="V884" s="2">
        <v>0.30538164955118202</v>
      </c>
      <c r="W884" s="2">
        <v>4.2907501011276501E-2</v>
      </c>
      <c r="X884" s="2">
        <v>4.9190244190771802E-2</v>
      </c>
      <c r="Y884" s="2">
        <v>6.8278840753294406E-2</v>
      </c>
      <c r="Z884" s="2">
        <v>6.1875403718087502E-2</v>
      </c>
    </row>
    <row r="885" spans="1:26" x14ac:dyDescent="0.35">
      <c r="A885" s="7">
        <v>572</v>
      </c>
      <c r="B885" s="7">
        <v>94</v>
      </c>
      <c r="C885" s="7">
        <v>1</v>
      </c>
      <c r="D885" s="7">
        <v>1</v>
      </c>
      <c r="E885" s="22" t="str">
        <f t="shared" si="26"/>
        <v>11</v>
      </c>
      <c r="F885" s="4">
        <v>2.8188872659999999</v>
      </c>
      <c r="G885" s="4">
        <v>25.144349221079999</v>
      </c>
      <c r="H885" s="2">
        <f t="shared" si="27"/>
        <v>0.11210818149299166</v>
      </c>
      <c r="I885" s="4">
        <v>0.69499999999999995</v>
      </c>
      <c r="J885" s="4">
        <v>0.70370370370370405</v>
      </c>
      <c r="K885" s="4">
        <v>0.84799999999999998</v>
      </c>
      <c r="L885" s="4">
        <v>0.80500000000000005</v>
      </c>
      <c r="M885" s="4">
        <v>0.83099999999999996</v>
      </c>
      <c r="N885" s="4">
        <v>0.79400000000000004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0.36384343341734499</v>
      </c>
      <c r="V885" s="2">
        <v>0.35139788683788897</v>
      </c>
      <c r="W885" s="2">
        <v>0.16487464319023401</v>
      </c>
      <c r="X885" s="2">
        <v>0.21691300156357399</v>
      </c>
      <c r="Y885" s="2">
        <v>0.185125484126689</v>
      </c>
      <c r="Z885" s="2">
        <v>0.23067181773500101</v>
      </c>
    </row>
    <row r="886" spans="1:26" x14ac:dyDescent="0.35">
      <c r="A886" s="7">
        <v>308</v>
      </c>
      <c r="B886" s="7">
        <v>27</v>
      </c>
      <c r="C886" s="7">
        <v>1</v>
      </c>
      <c r="D886" s="7">
        <v>1</v>
      </c>
      <c r="E886" s="22" t="str">
        <f t="shared" si="26"/>
        <v>11</v>
      </c>
      <c r="F886" s="4">
        <v>3.9825859939999999</v>
      </c>
      <c r="G886" s="4">
        <v>35.512614620699999</v>
      </c>
      <c r="H886" s="2">
        <f t="shared" si="27"/>
        <v>0.11214567095486641</v>
      </c>
      <c r="I886" s="4">
        <v>0.76500000000000001</v>
      </c>
      <c r="J886" s="4">
        <v>0.76315789473684204</v>
      </c>
      <c r="K886" s="4">
        <v>0.94</v>
      </c>
      <c r="L886" s="4">
        <v>0.93300000000000005</v>
      </c>
      <c r="M886" s="4">
        <v>0.91</v>
      </c>
      <c r="N886" s="4">
        <v>0.96099999999999997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0.26787944515560103</v>
      </c>
      <c r="V886" s="2">
        <v>0.27029032973991202</v>
      </c>
      <c r="W886" s="2">
        <v>6.1875403718087502E-2</v>
      </c>
      <c r="X886" s="2">
        <v>6.93500781347932E-2</v>
      </c>
      <c r="Y886" s="2">
        <v>9.4310679471241304E-2</v>
      </c>
      <c r="Z886" s="2">
        <v>3.9780870011844598E-2</v>
      </c>
    </row>
    <row r="887" spans="1:26" x14ac:dyDescent="0.35">
      <c r="A887" s="7">
        <v>454</v>
      </c>
      <c r="B887" s="7">
        <v>71</v>
      </c>
      <c r="C887" s="7">
        <v>1</v>
      </c>
      <c r="D887" s="7">
        <v>1</v>
      </c>
      <c r="E887" s="22" t="str">
        <f t="shared" si="26"/>
        <v>11</v>
      </c>
      <c r="F887" s="4">
        <v>3.5359817520000001</v>
      </c>
      <c r="G887" s="4">
        <v>31.476476726000001</v>
      </c>
      <c r="H887" s="2">
        <f t="shared" si="27"/>
        <v>0.11233727913007591</v>
      </c>
      <c r="I887" s="4">
        <v>0.75700000000000001</v>
      </c>
      <c r="J887" s="4">
        <v>0.84126984126984095</v>
      </c>
      <c r="K887" s="4">
        <v>0.36699999999999999</v>
      </c>
      <c r="L887" s="4">
        <v>0.80600000000000005</v>
      </c>
      <c r="M887" s="4">
        <v>0.223</v>
      </c>
      <c r="N887" s="4">
        <v>0.28100000000000003</v>
      </c>
      <c r="O887" s="5">
        <v>100</v>
      </c>
      <c r="P887" s="5">
        <v>100</v>
      </c>
      <c r="Q887" s="5">
        <v>0</v>
      </c>
      <c r="R887" s="5">
        <v>100</v>
      </c>
      <c r="S887" s="5">
        <v>0</v>
      </c>
      <c r="T887" s="5">
        <v>0</v>
      </c>
      <c r="U887" s="2">
        <v>0.278392025544688</v>
      </c>
      <c r="V887" s="2">
        <v>0.172842812839411</v>
      </c>
      <c r="W887" s="2">
        <v>1.0023934309275699</v>
      </c>
      <c r="X887" s="2">
        <v>0.21567153647550899</v>
      </c>
      <c r="Y887" s="2">
        <v>1.50058350752202</v>
      </c>
      <c r="Z887" s="2">
        <v>1.2694006096483901</v>
      </c>
    </row>
    <row r="888" spans="1:26" x14ac:dyDescent="0.35">
      <c r="A888" s="7">
        <v>396</v>
      </c>
      <c r="B888" s="7">
        <v>15</v>
      </c>
      <c r="C888" s="7">
        <v>1</v>
      </c>
      <c r="D888" s="7">
        <v>1</v>
      </c>
      <c r="E888" s="22" t="str">
        <f t="shared" si="26"/>
        <v>11</v>
      </c>
      <c r="F888" s="4">
        <v>2.9858025860000001</v>
      </c>
      <c r="G888" s="4">
        <v>26.5059367864</v>
      </c>
      <c r="H888" s="2">
        <f t="shared" si="27"/>
        <v>0.11264655952593962</v>
      </c>
      <c r="I888" s="4">
        <v>0.68</v>
      </c>
      <c r="J888" s="4">
        <v>0.68493150684931503</v>
      </c>
      <c r="K888" s="4">
        <v>0.874</v>
      </c>
      <c r="L888" s="4">
        <v>0.877</v>
      </c>
      <c r="M888" s="4">
        <v>0.82299999999999995</v>
      </c>
      <c r="N888" s="4">
        <v>0.80400000000000005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0.38566248081198501</v>
      </c>
      <c r="V888" s="2">
        <v>0.37843643572024499</v>
      </c>
      <c r="W888" s="2">
        <v>0.13467490332660201</v>
      </c>
      <c r="X888" s="2">
        <v>0.131248286609954</v>
      </c>
      <c r="Y888" s="2">
        <v>0.19479907830506701</v>
      </c>
      <c r="Z888" s="2">
        <v>0.21815600980317101</v>
      </c>
    </row>
    <row r="889" spans="1:26" x14ac:dyDescent="0.35">
      <c r="A889" s="7">
        <v>196</v>
      </c>
      <c r="B889" s="7">
        <v>9</v>
      </c>
      <c r="C889" s="7">
        <v>1</v>
      </c>
      <c r="D889" s="7">
        <v>1</v>
      </c>
      <c r="E889" s="22" t="str">
        <f t="shared" si="26"/>
        <v>11</v>
      </c>
      <c r="F889" s="4">
        <v>3.8917640549999999</v>
      </c>
      <c r="G889" s="4">
        <v>34.446966342700001</v>
      </c>
      <c r="H889" s="2">
        <f t="shared" si="27"/>
        <v>0.11297842649719261</v>
      </c>
      <c r="I889" s="4">
        <v>0.54800000000000004</v>
      </c>
      <c r="J889" s="4">
        <v>0.52459016393442603</v>
      </c>
      <c r="K889" s="4">
        <v>0.23100000000000001</v>
      </c>
      <c r="L889" s="4">
        <v>0.20200000000000001</v>
      </c>
      <c r="M889" s="4">
        <v>0.252</v>
      </c>
      <c r="N889" s="4">
        <v>0.23699999999999999</v>
      </c>
      <c r="O889" s="5">
        <v>100</v>
      </c>
      <c r="P889" s="5">
        <v>100</v>
      </c>
      <c r="Q889" s="5">
        <v>0</v>
      </c>
      <c r="R889" s="5">
        <v>0</v>
      </c>
      <c r="S889" s="5">
        <v>0</v>
      </c>
      <c r="T889" s="5">
        <v>0</v>
      </c>
      <c r="U889" s="2">
        <v>0.60147999203412095</v>
      </c>
      <c r="V889" s="2">
        <v>0.64513796137358503</v>
      </c>
      <c r="W889" s="2">
        <v>1.46533756846034</v>
      </c>
      <c r="X889" s="2">
        <v>1.59948758158093</v>
      </c>
      <c r="Y889" s="2">
        <v>1.3783261914707099</v>
      </c>
      <c r="Z889" s="2">
        <v>1.43969513784701</v>
      </c>
    </row>
    <row r="890" spans="1:26" x14ac:dyDescent="0.35">
      <c r="A890" s="7">
        <v>890</v>
      </c>
      <c r="B890" s="7">
        <v>40</v>
      </c>
      <c r="C890" s="7">
        <v>1</v>
      </c>
      <c r="D890" s="7">
        <v>1</v>
      </c>
      <c r="E890" s="22" t="str">
        <f t="shared" si="26"/>
        <v>11</v>
      </c>
      <c r="F890" s="4">
        <v>2.4443044600000001</v>
      </c>
      <c r="G890" s="4">
        <v>21.626405847099999</v>
      </c>
      <c r="H890" s="2">
        <f t="shared" si="27"/>
        <v>0.11302407239008556</v>
      </c>
      <c r="I890" s="4">
        <v>0.95799999999999996</v>
      </c>
      <c r="J890" s="4">
        <v>0.97435897435897401</v>
      </c>
      <c r="K890" s="4">
        <v>0.97699999999999998</v>
      </c>
      <c r="L890" s="4">
        <v>0.95199999999999996</v>
      </c>
      <c r="M890" s="4">
        <v>0.97299999999999998</v>
      </c>
      <c r="N890" s="4">
        <v>0.97599999999999998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4.2907501011276501E-2</v>
      </c>
      <c r="V890" s="2">
        <v>2.5975486403260702E-2</v>
      </c>
      <c r="W890" s="2">
        <v>2.32686269393543E-2</v>
      </c>
      <c r="X890" s="2">
        <v>4.9190244190771802E-2</v>
      </c>
      <c r="Y890" s="2">
        <v>2.7371196796132001E-2</v>
      </c>
      <c r="Z890" s="2">
        <v>2.4292692569044601E-2</v>
      </c>
    </row>
    <row r="891" spans="1:26" x14ac:dyDescent="0.35">
      <c r="A891" s="7">
        <v>962</v>
      </c>
      <c r="B891" s="7">
        <v>27</v>
      </c>
      <c r="C891" s="7">
        <v>1</v>
      </c>
      <c r="D891" s="7">
        <v>1</v>
      </c>
      <c r="E891" s="22" t="str">
        <f t="shared" si="26"/>
        <v>11</v>
      </c>
      <c r="F891" s="4">
        <v>2.732489374</v>
      </c>
      <c r="G891" s="4">
        <v>24.151158347199999</v>
      </c>
      <c r="H891" s="2">
        <f t="shared" si="27"/>
        <v>0.11314113115062223</v>
      </c>
      <c r="I891" s="4">
        <v>0.54</v>
      </c>
      <c r="J891" s="4">
        <v>0.54347826086956497</v>
      </c>
      <c r="K891" s="4">
        <v>0.83299999999999996</v>
      </c>
      <c r="L891" s="4">
        <v>0.84499999999999997</v>
      </c>
      <c r="M891" s="4">
        <v>0.81</v>
      </c>
      <c r="N891" s="4">
        <v>0.81899999999999995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0.61618613942381695</v>
      </c>
      <c r="V891" s="2">
        <v>0.60976557162089395</v>
      </c>
      <c r="W891" s="2">
        <v>0.18272163681529399</v>
      </c>
      <c r="X891" s="2">
        <v>0.168418651624963</v>
      </c>
      <c r="Y891" s="2">
        <v>0.21072103131565301</v>
      </c>
      <c r="Z891" s="2">
        <v>0.199671195129068</v>
      </c>
    </row>
    <row r="892" spans="1:26" x14ac:dyDescent="0.35">
      <c r="A892" s="7">
        <v>142</v>
      </c>
      <c r="B892" s="7">
        <v>78</v>
      </c>
      <c r="C892" s="7">
        <v>1</v>
      </c>
      <c r="D892" s="7">
        <v>1</v>
      </c>
      <c r="E892" s="22" t="str">
        <f t="shared" si="26"/>
        <v>11</v>
      </c>
      <c r="F892" s="4">
        <v>4.0980537940000001</v>
      </c>
      <c r="G892" s="4">
        <v>36.11716517</v>
      </c>
      <c r="H892" s="2">
        <f t="shared" si="27"/>
        <v>0.11346554400686924</v>
      </c>
      <c r="I892" s="4">
        <v>0.69099999999999995</v>
      </c>
      <c r="J892" s="4">
        <v>0.62745098039215697</v>
      </c>
      <c r="K892" s="4">
        <v>0.86699999999999999</v>
      </c>
      <c r="L892" s="4">
        <v>0.875</v>
      </c>
      <c r="M892" s="4">
        <v>0.85499999999999998</v>
      </c>
      <c r="N892" s="4">
        <v>0.96699999999999997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0.36961545521446698</v>
      </c>
      <c r="V892" s="2">
        <v>0.46608972992459902</v>
      </c>
      <c r="W892" s="2">
        <v>0.14271630220159501</v>
      </c>
      <c r="X892" s="2">
        <v>0.13353139262452299</v>
      </c>
      <c r="Y892" s="2">
        <v>0.15665381004537701</v>
      </c>
      <c r="Z892" s="2">
        <v>3.3556783528842803E-2</v>
      </c>
    </row>
    <row r="893" spans="1:26" x14ac:dyDescent="0.35">
      <c r="A893" s="7">
        <v>460</v>
      </c>
      <c r="B893" s="7">
        <v>49</v>
      </c>
      <c r="C893" s="7">
        <v>1</v>
      </c>
      <c r="D893" s="7">
        <v>1</v>
      </c>
      <c r="E893" s="22" t="str">
        <f t="shared" si="26"/>
        <v>11</v>
      </c>
      <c r="F893" s="4">
        <v>2.8755944279999999</v>
      </c>
      <c r="G893" s="4">
        <v>25.311463151000002</v>
      </c>
      <c r="H893" s="2">
        <f t="shared" si="27"/>
        <v>0.11360838410822534</v>
      </c>
      <c r="I893" s="4">
        <v>0.64500000000000002</v>
      </c>
      <c r="J893" s="4">
        <v>0.68965517241379304</v>
      </c>
      <c r="K893" s="4">
        <v>0.88200000000000001</v>
      </c>
      <c r="L893" s="4">
        <v>0.78800000000000003</v>
      </c>
      <c r="M893" s="4">
        <v>0.79300000000000004</v>
      </c>
      <c r="N893" s="4">
        <v>0.81699999999999995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0.43850496218636498</v>
      </c>
      <c r="V893" s="2">
        <v>0.37156355643248301</v>
      </c>
      <c r="W893" s="2">
        <v>0.125563222975346</v>
      </c>
      <c r="X893" s="2">
        <v>0.238257189124258</v>
      </c>
      <c r="Y893" s="2">
        <v>0.231932057347289</v>
      </c>
      <c r="Z893" s="2">
        <v>0.202116184122134</v>
      </c>
    </row>
    <row r="894" spans="1:26" x14ac:dyDescent="0.35">
      <c r="A894" s="7">
        <v>446</v>
      </c>
      <c r="B894" s="7">
        <v>48</v>
      </c>
      <c r="C894" s="7">
        <v>1</v>
      </c>
      <c r="D894" s="7">
        <v>1</v>
      </c>
      <c r="E894" s="22" t="str">
        <f t="shared" si="26"/>
        <v>11</v>
      </c>
      <c r="F894" s="4">
        <v>3.586333561</v>
      </c>
      <c r="G894" s="4">
        <v>31.082509462600001</v>
      </c>
      <c r="H894" s="2">
        <f t="shared" si="27"/>
        <v>0.11538108161167786</v>
      </c>
      <c r="I894" s="4">
        <v>0.83399999999999996</v>
      </c>
      <c r="J894" s="4">
        <v>0.82499999999999996</v>
      </c>
      <c r="K894" s="4">
        <v>0.874</v>
      </c>
      <c r="L894" s="4">
        <v>0.82499999999999996</v>
      </c>
      <c r="M894" s="4">
        <v>0.90500000000000003</v>
      </c>
      <c r="N894" s="4">
        <v>0.90300000000000002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0.18152187662339</v>
      </c>
      <c r="V894" s="2">
        <v>0.19237189264745599</v>
      </c>
      <c r="W894" s="2">
        <v>0.13467490332660201</v>
      </c>
      <c r="X894" s="2">
        <v>0.19237189264745599</v>
      </c>
      <c r="Y894" s="2">
        <v>9.9820335282210904E-2</v>
      </c>
      <c r="Z894" s="2">
        <v>0.102032725565152</v>
      </c>
    </row>
    <row r="895" spans="1:26" x14ac:dyDescent="0.35">
      <c r="A895" s="7">
        <v>140</v>
      </c>
      <c r="B895" s="7">
        <v>69</v>
      </c>
      <c r="C895" s="7">
        <v>1</v>
      </c>
      <c r="D895" s="7">
        <v>1</v>
      </c>
      <c r="E895" s="22" t="str">
        <f t="shared" si="26"/>
        <v>11</v>
      </c>
      <c r="F895" s="4">
        <v>5.0128737049999996</v>
      </c>
      <c r="G895" s="4">
        <v>43.445323207999998</v>
      </c>
      <c r="H895" s="2">
        <f t="shared" si="27"/>
        <v>0.11538350586092387</v>
      </c>
      <c r="I895" s="4">
        <v>0.81399999999999995</v>
      </c>
      <c r="J895" s="4">
        <v>0.81818181818181801</v>
      </c>
      <c r="K895" s="4">
        <v>0.74099999999999999</v>
      </c>
      <c r="L895" s="4">
        <v>0.89100000000000001</v>
      </c>
      <c r="M895" s="4">
        <v>0.66600000000000004</v>
      </c>
      <c r="N895" s="4">
        <v>0.77700000000000002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0.20579491297959701</v>
      </c>
      <c r="V895" s="2">
        <v>0.20067069546215099</v>
      </c>
      <c r="W895" s="2">
        <v>0.29975465368604998</v>
      </c>
      <c r="X895" s="2">
        <v>0.115410851511328</v>
      </c>
      <c r="Y895" s="2">
        <v>0.40646560844174801</v>
      </c>
      <c r="Z895" s="2">
        <v>0.25231492861449001</v>
      </c>
    </row>
    <row r="896" spans="1:26" x14ac:dyDescent="0.35">
      <c r="A896" s="7">
        <v>50</v>
      </c>
      <c r="B896" s="7">
        <v>94</v>
      </c>
      <c r="C896" s="7">
        <v>1</v>
      </c>
      <c r="D896" s="7">
        <v>1</v>
      </c>
      <c r="E896" s="22" t="str">
        <f t="shared" si="26"/>
        <v>11</v>
      </c>
      <c r="F896" s="4">
        <v>3.1502463490000001</v>
      </c>
      <c r="G896" s="4">
        <v>27.113870874340002</v>
      </c>
      <c r="H896" s="2">
        <f t="shared" si="27"/>
        <v>0.11618578415453498</v>
      </c>
      <c r="I896" s="4">
        <v>0.68</v>
      </c>
      <c r="J896" s="4">
        <v>0.76119402985074602</v>
      </c>
      <c r="K896" s="4">
        <v>0.91400000000000003</v>
      </c>
      <c r="L896" s="4">
        <v>0.90400000000000003</v>
      </c>
      <c r="M896" s="4">
        <v>0.93200000000000005</v>
      </c>
      <c r="N896" s="4">
        <v>0.95299999999999996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0.38566248081198501</v>
      </c>
      <c r="V896" s="2">
        <v>0.27286698666664</v>
      </c>
      <c r="W896" s="2">
        <v>8.9924707527986994E-2</v>
      </c>
      <c r="X896" s="2">
        <v>0.100925918589961</v>
      </c>
      <c r="Y896" s="2">
        <v>7.0422464296545806E-2</v>
      </c>
      <c r="Z896" s="2">
        <v>4.8140375327934998E-2</v>
      </c>
    </row>
    <row r="897" spans="1:26" x14ac:dyDescent="0.35">
      <c r="A897" s="7">
        <v>34</v>
      </c>
      <c r="B897" s="7">
        <v>14</v>
      </c>
      <c r="C897" s="7">
        <v>1</v>
      </c>
      <c r="D897" s="7">
        <v>1</v>
      </c>
      <c r="E897" s="22" t="str">
        <f t="shared" si="26"/>
        <v>11</v>
      </c>
      <c r="F897" s="4">
        <v>3.6343610239999999</v>
      </c>
      <c r="G897" s="4">
        <v>31.276431970000001</v>
      </c>
      <c r="H897" s="2">
        <f t="shared" si="27"/>
        <v>0.11620126705904427</v>
      </c>
      <c r="I897" s="4">
        <v>0.67700000000000005</v>
      </c>
      <c r="J897" s="4">
        <v>0.68518518518518501</v>
      </c>
      <c r="K897" s="4">
        <v>0.59</v>
      </c>
      <c r="L897" s="4">
        <v>0.65900000000000003</v>
      </c>
      <c r="M897" s="4">
        <v>0.63500000000000001</v>
      </c>
      <c r="N897" s="4">
        <v>0.59399999999999997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0.39008400606986199</v>
      </c>
      <c r="V897" s="2">
        <v>0.37806613392005001</v>
      </c>
      <c r="W897" s="2">
        <v>0.52763274208237199</v>
      </c>
      <c r="X897" s="2">
        <v>0.41703174447962998</v>
      </c>
      <c r="Y897" s="2">
        <v>0.454130280089445</v>
      </c>
      <c r="Z897" s="2">
        <v>0.52087595961949196</v>
      </c>
    </row>
    <row r="898" spans="1:26" x14ac:dyDescent="0.35">
      <c r="A898" s="7">
        <v>948</v>
      </c>
      <c r="B898" s="7">
        <v>35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4.1445916169999997</v>
      </c>
      <c r="G898" s="4">
        <v>35.556690398000001</v>
      </c>
      <c r="H898" s="2">
        <f t="shared" ref="H898:H961" si="29">F898/G898</f>
        <v>0.11656291883771965</v>
      </c>
      <c r="I898" s="4">
        <v>0.60599999999999998</v>
      </c>
      <c r="J898" s="4">
        <v>0.55737704918032804</v>
      </c>
      <c r="K898" s="4">
        <v>0.76</v>
      </c>
      <c r="L898" s="4">
        <v>0.65100000000000002</v>
      </c>
      <c r="M898" s="4">
        <v>0.70599999999999996</v>
      </c>
      <c r="N898" s="4">
        <v>0.68799999999999994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0.50087529291282296</v>
      </c>
      <c r="V898" s="2">
        <v>0.58451333955715001</v>
      </c>
      <c r="W898" s="2">
        <v>0.27443684570176002</v>
      </c>
      <c r="X898" s="2">
        <v>0.42924563677356797</v>
      </c>
      <c r="Y898" s="2">
        <v>0.34814004148889499</v>
      </c>
      <c r="Z898" s="2">
        <v>0.37396644104879301</v>
      </c>
    </row>
    <row r="899" spans="1:26" x14ac:dyDescent="0.35">
      <c r="A899" s="7">
        <v>412</v>
      </c>
      <c r="B899" s="7">
        <v>27</v>
      </c>
      <c r="C899" s="7">
        <v>1</v>
      </c>
      <c r="D899" s="7">
        <v>1</v>
      </c>
      <c r="E899" s="22" t="str">
        <f t="shared" si="28"/>
        <v>11</v>
      </c>
      <c r="F899" s="4">
        <v>3.869104611</v>
      </c>
      <c r="G899" s="4">
        <v>33.129597816999997</v>
      </c>
      <c r="H899" s="2">
        <f t="shared" si="29"/>
        <v>0.1167869478033513</v>
      </c>
      <c r="I899" s="4">
        <v>0.56100000000000005</v>
      </c>
      <c r="J899" s="4">
        <v>0.52941176470588203</v>
      </c>
      <c r="K899" s="4">
        <v>0.32900000000000001</v>
      </c>
      <c r="L899" s="4">
        <v>0.27700000000000002</v>
      </c>
      <c r="M899" s="4">
        <v>0.29599999999999999</v>
      </c>
      <c r="N899" s="4">
        <v>0.34499999999999997</v>
      </c>
      <c r="O899" s="5">
        <v>100</v>
      </c>
      <c r="P899" s="5">
        <v>100</v>
      </c>
      <c r="Q899" s="5">
        <v>0</v>
      </c>
      <c r="R899" s="5">
        <v>0</v>
      </c>
      <c r="S899" s="5">
        <v>0</v>
      </c>
      <c r="T899" s="5">
        <v>0</v>
      </c>
      <c r="U899" s="2">
        <v>0.57803437345944098</v>
      </c>
      <c r="V899" s="2">
        <v>0.63598876671999705</v>
      </c>
      <c r="W899" s="2">
        <v>1.11169752821677</v>
      </c>
      <c r="X899" s="2">
        <v>1.2837377727948001</v>
      </c>
      <c r="Y899" s="2">
        <v>1.2173958246580801</v>
      </c>
      <c r="Z899" s="2">
        <v>1.06421086195078</v>
      </c>
    </row>
    <row r="900" spans="1:26" x14ac:dyDescent="0.35">
      <c r="A900" s="7">
        <v>612</v>
      </c>
      <c r="B900" s="7">
        <v>51</v>
      </c>
      <c r="C900" s="7">
        <v>1</v>
      </c>
      <c r="D900" s="7">
        <v>1</v>
      </c>
      <c r="E900" s="22" t="str">
        <f t="shared" si="28"/>
        <v>11</v>
      </c>
      <c r="F900" s="4">
        <v>3.078607672</v>
      </c>
      <c r="G900" s="4">
        <v>26.2315886586</v>
      </c>
      <c r="H900" s="2">
        <f t="shared" si="29"/>
        <v>0.11736260857348728</v>
      </c>
      <c r="I900" s="4">
        <v>0.79200000000000004</v>
      </c>
      <c r="J900" s="4">
        <v>0.83333333333333304</v>
      </c>
      <c r="K900" s="4">
        <v>0.90800000000000003</v>
      </c>
      <c r="L900" s="4">
        <v>0.90500000000000003</v>
      </c>
      <c r="M900" s="4">
        <v>0.93899999999999995</v>
      </c>
      <c r="N900" s="4">
        <v>0.84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0.233193887167711</v>
      </c>
      <c r="V900" s="2">
        <v>0.18232155679395501</v>
      </c>
      <c r="W900" s="2">
        <v>9.65109003808437E-2</v>
      </c>
      <c r="X900" s="2">
        <v>9.9820335282210904E-2</v>
      </c>
      <c r="Y900" s="2">
        <v>6.2939799773874205E-2</v>
      </c>
      <c r="Z900" s="2">
        <v>0.17435338714477799</v>
      </c>
    </row>
    <row r="901" spans="1:26" x14ac:dyDescent="0.35">
      <c r="A901" s="7">
        <v>634</v>
      </c>
      <c r="B901" s="7">
        <v>7</v>
      </c>
      <c r="C901" s="7">
        <v>1</v>
      </c>
      <c r="D901" s="7">
        <v>1</v>
      </c>
      <c r="E901" s="22" t="str">
        <f t="shared" si="28"/>
        <v>11</v>
      </c>
      <c r="F901" s="4">
        <v>3.8509451320000001</v>
      </c>
      <c r="G901" s="4">
        <v>32.145840597800003</v>
      </c>
      <c r="H901" s="2">
        <f t="shared" si="29"/>
        <v>0.11979606258184305</v>
      </c>
      <c r="I901" s="4">
        <v>0.66200000000000003</v>
      </c>
      <c r="J901" s="4">
        <v>0.68852459016393397</v>
      </c>
      <c r="K901" s="4">
        <v>0.76600000000000001</v>
      </c>
      <c r="L901" s="4">
        <v>0.71199999999999997</v>
      </c>
      <c r="M901" s="4">
        <v>0.746</v>
      </c>
      <c r="N901" s="4">
        <v>0.748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0.41248972304512899</v>
      </c>
      <c r="V901" s="2">
        <v>0.373204245889943</v>
      </c>
      <c r="W901" s="2">
        <v>0.26657310924154598</v>
      </c>
      <c r="X901" s="2">
        <v>0.33967736757016098</v>
      </c>
      <c r="Y901" s="2">
        <v>0.29302967877837599</v>
      </c>
      <c r="Z901" s="2">
        <v>0.29035230100766002</v>
      </c>
    </row>
    <row r="902" spans="1:26" x14ac:dyDescent="0.35">
      <c r="A902" s="7">
        <v>556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4.24819966</v>
      </c>
      <c r="G902" s="4">
        <v>35.195013872499999</v>
      </c>
      <c r="H902" s="2">
        <f t="shared" si="29"/>
        <v>0.12070458830872564</v>
      </c>
      <c r="I902" s="4">
        <v>0.61499999999999999</v>
      </c>
      <c r="J902" s="4">
        <v>0.58333333333333304</v>
      </c>
      <c r="K902" s="4">
        <v>0.60299999999999998</v>
      </c>
      <c r="L902" s="4">
        <v>0.49299999999999999</v>
      </c>
      <c r="M902" s="4">
        <v>0.48699999999999999</v>
      </c>
      <c r="N902" s="4">
        <v>0.501</v>
      </c>
      <c r="O902" s="5">
        <v>100</v>
      </c>
      <c r="P902" s="5">
        <v>100</v>
      </c>
      <c r="Q902" s="5">
        <v>100</v>
      </c>
      <c r="R902" s="5">
        <v>0</v>
      </c>
      <c r="S902" s="5">
        <v>0</v>
      </c>
      <c r="T902" s="5">
        <v>100</v>
      </c>
      <c r="U902" s="2">
        <v>0.48613301117561902</v>
      </c>
      <c r="V902" s="2">
        <v>0.53899650073268701</v>
      </c>
      <c r="W902" s="2">
        <v>0.50583808225495197</v>
      </c>
      <c r="X902" s="2">
        <v>0.70724610493944695</v>
      </c>
      <c r="Y902" s="2">
        <v>0.71949115589954704</v>
      </c>
      <c r="Z902" s="2">
        <v>0.69114917789727204</v>
      </c>
    </row>
    <row r="903" spans="1:26" x14ac:dyDescent="0.35">
      <c r="A903" s="7">
        <v>546</v>
      </c>
      <c r="B903" s="7">
        <v>68</v>
      </c>
      <c r="C903" s="7">
        <v>1</v>
      </c>
      <c r="D903" s="7">
        <v>1</v>
      </c>
      <c r="E903" s="22" t="str">
        <f t="shared" si="28"/>
        <v>11</v>
      </c>
      <c r="F903" s="4">
        <v>3.811606163</v>
      </c>
      <c r="G903" s="4">
        <v>31.440659406000002</v>
      </c>
      <c r="H903" s="2">
        <f t="shared" si="29"/>
        <v>0.12123175006541399</v>
      </c>
      <c r="I903" s="4">
        <v>0.436</v>
      </c>
      <c r="J903" s="4">
        <v>0.44927536231884102</v>
      </c>
      <c r="K903" s="4">
        <v>0.20300000000000001</v>
      </c>
      <c r="L903" s="4">
        <v>0.23799999999999999</v>
      </c>
      <c r="M903" s="4">
        <v>0.159</v>
      </c>
      <c r="N903" s="4">
        <v>0.27500000000000002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">
        <v>0.83011303563310301</v>
      </c>
      <c r="V903" s="2">
        <v>0.80011930011211296</v>
      </c>
      <c r="W903" s="2">
        <v>1.5945492999403501</v>
      </c>
      <c r="X903" s="2">
        <v>1.43548460531066</v>
      </c>
      <c r="Y903" s="2">
        <v>1.83885107676191</v>
      </c>
      <c r="Z903" s="2">
        <v>1.29098418131557</v>
      </c>
    </row>
    <row r="904" spans="1:26" x14ac:dyDescent="0.35">
      <c r="A904" s="7">
        <v>716</v>
      </c>
      <c r="B904" s="7">
        <v>18</v>
      </c>
      <c r="C904" s="7">
        <v>1</v>
      </c>
      <c r="D904" s="7">
        <v>1</v>
      </c>
      <c r="E904" s="22" t="str">
        <f t="shared" si="28"/>
        <v>11</v>
      </c>
      <c r="F904" s="4">
        <v>2.9378081140000001</v>
      </c>
      <c r="G904" s="4">
        <v>24.1283395116</v>
      </c>
      <c r="H904" s="2">
        <f t="shared" si="29"/>
        <v>0.12175757526072659</v>
      </c>
      <c r="I904" s="4">
        <v>0.68400000000000005</v>
      </c>
      <c r="J904" s="4">
        <v>0.63768115942029002</v>
      </c>
      <c r="K904" s="4">
        <v>0.71</v>
      </c>
      <c r="L904" s="4">
        <v>0.67</v>
      </c>
      <c r="M904" s="4">
        <v>0.76</v>
      </c>
      <c r="N904" s="4">
        <v>0.69599999999999995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0.37979736135958703</v>
      </c>
      <c r="V904" s="2">
        <v>0.44991687067899799</v>
      </c>
      <c r="W904" s="2">
        <v>0.34249030894677601</v>
      </c>
      <c r="X904" s="2">
        <v>0.40047756659712502</v>
      </c>
      <c r="Y904" s="2">
        <v>0.27443684570176002</v>
      </c>
      <c r="Z904" s="2">
        <v>0.36240561864771698</v>
      </c>
    </row>
    <row r="905" spans="1:26" x14ac:dyDescent="0.35">
      <c r="A905" s="7">
        <v>688</v>
      </c>
      <c r="B905" s="7">
        <v>82</v>
      </c>
      <c r="C905" s="7">
        <v>1</v>
      </c>
      <c r="D905" s="7">
        <v>1</v>
      </c>
      <c r="E905" s="22" t="str">
        <f t="shared" si="28"/>
        <v>11</v>
      </c>
      <c r="F905" s="4">
        <v>4.0710440029999999</v>
      </c>
      <c r="G905" s="4">
        <v>32.933977114999998</v>
      </c>
      <c r="H905" s="2">
        <f t="shared" si="29"/>
        <v>0.12361228007126464</v>
      </c>
      <c r="I905" s="4">
        <v>0.58099999999999996</v>
      </c>
      <c r="J905" s="4">
        <v>0.63793103448275901</v>
      </c>
      <c r="K905" s="4">
        <v>0.73599999999999999</v>
      </c>
      <c r="L905" s="4">
        <v>0.75800000000000001</v>
      </c>
      <c r="M905" s="4">
        <v>0.73699999999999999</v>
      </c>
      <c r="N905" s="4">
        <v>0.73099999999999998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0.54300452213022599</v>
      </c>
      <c r="V905" s="2">
        <v>0.44952509790219503</v>
      </c>
      <c r="W905" s="2">
        <v>0.30652516025326099</v>
      </c>
      <c r="X905" s="2">
        <v>0.27707189333976501</v>
      </c>
      <c r="Y905" s="2">
        <v>0.30516738679279998</v>
      </c>
      <c r="Z905" s="2">
        <v>0.31334181923235899</v>
      </c>
    </row>
    <row r="906" spans="1:26" x14ac:dyDescent="0.35">
      <c r="A906" s="7">
        <v>286</v>
      </c>
      <c r="B906" s="7">
        <v>18</v>
      </c>
      <c r="C906" s="7">
        <v>1</v>
      </c>
      <c r="D906" s="7">
        <v>1</v>
      </c>
      <c r="E906" s="22" t="str">
        <f t="shared" si="28"/>
        <v>11</v>
      </c>
      <c r="F906" s="4">
        <v>3.3759011000000001</v>
      </c>
      <c r="G906" s="4">
        <v>27.182463496</v>
      </c>
      <c r="H906" s="2">
        <f t="shared" si="29"/>
        <v>0.12419408198586476</v>
      </c>
      <c r="I906" s="4">
        <v>0.76400000000000001</v>
      </c>
      <c r="J906" s="4">
        <v>0.82692307692307698</v>
      </c>
      <c r="K906" s="4">
        <v>0.82199999999999995</v>
      </c>
      <c r="L906" s="4">
        <v>0.82099999999999995</v>
      </c>
      <c r="M906" s="4">
        <v>0.752</v>
      </c>
      <c r="N906" s="4">
        <v>0.81699999999999995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0.26918748981561702</v>
      </c>
      <c r="V906" s="2">
        <v>0.19004360288786501</v>
      </c>
      <c r="W906" s="2">
        <v>0.19601488392595701</v>
      </c>
      <c r="X906" s="2">
        <v>0.19723216952970901</v>
      </c>
      <c r="Y906" s="2">
        <v>0.28501895503229702</v>
      </c>
      <c r="Z906" s="2">
        <v>0.202116184122134</v>
      </c>
    </row>
    <row r="907" spans="1:26" x14ac:dyDescent="0.35">
      <c r="A907" s="7">
        <v>554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3.1109082479999999</v>
      </c>
      <c r="G907" s="4">
        <v>24.929198360000001</v>
      </c>
      <c r="H907" s="2">
        <f t="shared" si="29"/>
        <v>0.1247897426574129</v>
      </c>
      <c r="I907" s="4">
        <v>0.83899999999999997</v>
      </c>
      <c r="J907" s="4">
        <v>0.81355932203389802</v>
      </c>
      <c r="K907" s="4">
        <v>0.83299999999999996</v>
      </c>
      <c r="L907" s="4">
        <v>0.78900000000000003</v>
      </c>
      <c r="M907" s="4">
        <v>0.78900000000000003</v>
      </c>
      <c r="N907" s="4">
        <v>0.81399999999999995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0.175544572514931</v>
      </c>
      <c r="V907" s="2">
        <v>0.206336432997828</v>
      </c>
      <c r="W907" s="2">
        <v>0.18272163681529399</v>
      </c>
      <c r="X907" s="2">
        <v>0.236988958136263</v>
      </c>
      <c r="Y907" s="2">
        <v>0.236988958136263</v>
      </c>
      <c r="Z907" s="2">
        <v>0.20579491297959701</v>
      </c>
    </row>
    <row r="908" spans="1:26" x14ac:dyDescent="0.35">
      <c r="A908" s="7">
        <v>130</v>
      </c>
      <c r="B908" s="7">
        <v>81</v>
      </c>
      <c r="C908" s="7">
        <v>1</v>
      </c>
      <c r="D908" s="7">
        <v>1</v>
      </c>
      <c r="E908" s="22" t="str">
        <f t="shared" si="28"/>
        <v>11</v>
      </c>
      <c r="F908" s="4">
        <v>3.3996029139999999</v>
      </c>
      <c r="G908" s="4">
        <v>26.885121298000001</v>
      </c>
      <c r="H908" s="2">
        <f t="shared" si="29"/>
        <v>0.12644923101957134</v>
      </c>
      <c r="I908" s="4">
        <v>0.75600000000000001</v>
      </c>
      <c r="J908" s="4">
        <v>0.72463768115941996</v>
      </c>
      <c r="K908" s="4">
        <v>0.77</v>
      </c>
      <c r="L908" s="4">
        <v>0.71699999999999997</v>
      </c>
      <c r="M908" s="4">
        <v>0.89300000000000002</v>
      </c>
      <c r="N908" s="4">
        <v>0.92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0.279713902802604</v>
      </c>
      <c r="V908" s="2">
        <v>0.322083499169113</v>
      </c>
      <c r="W908" s="2">
        <v>0.26136476413440801</v>
      </c>
      <c r="X908" s="2">
        <v>0.33267943838251701</v>
      </c>
      <c r="Y908" s="2">
        <v>0.113168698105638</v>
      </c>
      <c r="Z908" s="2">
        <v>8.3381608939051E-2</v>
      </c>
    </row>
    <row r="909" spans="1:26" x14ac:dyDescent="0.35">
      <c r="A909" s="7">
        <v>358</v>
      </c>
      <c r="B909" s="7">
        <v>65</v>
      </c>
      <c r="C909" s="7">
        <v>1</v>
      </c>
      <c r="D909" s="7">
        <v>1</v>
      </c>
      <c r="E909" s="22" t="str">
        <f t="shared" si="28"/>
        <v>11</v>
      </c>
      <c r="F909" s="4">
        <v>3.2811772769999998</v>
      </c>
      <c r="G909" s="4">
        <v>25.819633441099999</v>
      </c>
      <c r="H909" s="2">
        <f t="shared" si="29"/>
        <v>0.12708070718684111</v>
      </c>
      <c r="I909" s="4">
        <v>0.52700000000000002</v>
      </c>
      <c r="J909" s="4">
        <v>0.52380952380952395</v>
      </c>
      <c r="K909" s="4">
        <v>0.70499999999999996</v>
      </c>
      <c r="L909" s="4">
        <v>0.54</v>
      </c>
      <c r="M909" s="4">
        <v>0.73099999999999998</v>
      </c>
      <c r="N909" s="4">
        <v>0.70499999999999996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0.64055473044077504</v>
      </c>
      <c r="V909" s="2">
        <v>0.64662716492505201</v>
      </c>
      <c r="W909" s="2">
        <v>0.34955747616986799</v>
      </c>
      <c r="X909" s="2">
        <v>0.61618613942381695</v>
      </c>
      <c r="Y909" s="2">
        <v>0.31334181923235899</v>
      </c>
      <c r="Z909" s="2">
        <v>0.34955747616986799</v>
      </c>
    </row>
    <row r="910" spans="1:26" x14ac:dyDescent="0.35">
      <c r="A910" s="7">
        <v>920</v>
      </c>
      <c r="B910" s="7">
        <v>73</v>
      </c>
      <c r="C910" s="7">
        <v>1</v>
      </c>
      <c r="D910" s="7">
        <v>1</v>
      </c>
      <c r="E910" s="22" t="str">
        <f t="shared" si="28"/>
        <v>11</v>
      </c>
      <c r="F910" s="4">
        <v>3.672817749</v>
      </c>
      <c r="G910" s="4">
        <v>28.219066487999999</v>
      </c>
      <c r="H910" s="2">
        <f t="shared" si="29"/>
        <v>0.13015376502840181</v>
      </c>
      <c r="I910" s="4">
        <v>0.68400000000000005</v>
      </c>
      <c r="J910" s="4">
        <v>0.68831168831168799</v>
      </c>
      <c r="K910" s="4">
        <v>0.98099999999999998</v>
      </c>
      <c r="L910" s="4">
        <v>0.95899999999999996</v>
      </c>
      <c r="M910" s="4">
        <v>1</v>
      </c>
      <c r="N910" s="4">
        <v>0.998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0.37979736135958703</v>
      </c>
      <c r="V910" s="2">
        <v>0.37351350830156199</v>
      </c>
      <c r="W910" s="2">
        <v>1.9182819416774001E-2</v>
      </c>
      <c r="X910" s="2">
        <v>4.1864204098698898E-2</v>
      </c>
      <c r="Y910" s="2">
        <v>1.0000050000287801E-5</v>
      </c>
      <c r="Z910" s="2">
        <v>2.0020026706730801E-3</v>
      </c>
    </row>
    <row r="911" spans="1:26" x14ac:dyDescent="0.35">
      <c r="A911" s="7">
        <v>576</v>
      </c>
      <c r="B911" s="7">
        <v>86</v>
      </c>
      <c r="C911" s="7">
        <v>1</v>
      </c>
      <c r="D911" s="7">
        <v>1</v>
      </c>
      <c r="E911" s="22" t="str">
        <f t="shared" si="28"/>
        <v>11</v>
      </c>
      <c r="F911" s="4">
        <v>3.9160434419999999</v>
      </c>
      <c r="G911" s="4">
        <v>29.897662917000002</v>
      </c>
      <c r="H911" s="2">
        <f t="shared" si="29"/>
        <v>0.13098159053005151</v>
      </c>
      <c r="I911" s="4">
        <v>0.71199999999999997</v>
      </c>
      <c r="J911" s="4">
        <v>0.75</v>
      </c>
      <c r="K911" s="4">
        <v>0.91</v>
      </c>
      <c r="L911" s="4">
        <v>0.94899999999999995</v>
      </c>
      <c r="M911" s="4">
        <v>0.86799999999999999</v>
      </c>
      <c r="N911" s="4">
        <v>0.96499999999999997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0.33967736757016098</v>
      </c>
      <c r="V911" s="2">
        <v>0.28768207245178101</v>
      </c>
      <c r="W911" s="2">
        <v>9.4310679471241304E-2</v>
      </c>
      <c r="X911" s="2">
        <v>5.2346480372209202E-2</v>
      </c>
      <c r="Y911" s="2">
        <v>0.14156356432178699</v>
      </c>
      <c r="Z911" s="2">
        <v>3.5627177643151202E-2</v>
      </c>
    </row>
    <row r="912" spans="1:26" x14ac:dyDescent="0.35">
      <c r="A912" s="7">
        <v>648</v>
      </c>
      <c r="B912" s="7">
        <v>88</v>
      </c>
      <c r="C912" s="7">
        <v>1</v>
      </c>
      <c r="D912" s="7">
        <v>1</v>
      </c>
      <c r="E912" s="22" t="str">
        <f t="shared" si="28"/>
        <v>11</v>
      </c>
      <c r="F912" s="4">
        <v>3.5942142769999998</v>
      </c>
      <c r="G912" s="4">
        <v>27.3594428796</v>
      </c>
      <c r="H912" s="2">
        <f t="shared" si="29"/>
        <v>0.13137015592082657</v>
      </c>
      <c r="I912" s="4">
        <v>0.79</v>
      </c>
      <c r="J912" s="4">
        <v>0.84</v>
      </c>
      <c r="K912" s="4">
        <v>0.88500000000000001</v>
      </c>
      <c r="L912" s="4">
        <v>0.93500000000000005</v>
      </c>
      <c r="M912" s="4">
        <v>0.90700000000000003</v>
      </c>
      <c r="N912" s="4">
        <v>0.92700000000000005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0.23572233352107</v>
      </c>
      <c r="V912" s="2">
        <v>0.17435338714477799</v>
      </c>
      <c r="W912" s="2">
        <v>0.122167633974208</v>
      </c>
      <c r="X912" s="2">
        <v>6.7208749693450004E-2</v>
      </c>
      <c r="Y912" s="2">
        <v>9.7612828867000401E-2</v>
      </c>
      <c r="Z912" s="2">
        <v>7.5801713416281793E-2</v>
      </c>
    </row>
    <row r="913" spans="1:26" x14ac:dyDescent="0.35">
      <c r="A913" s="7">
        <v>700</v>
      </c>
      <c r="B913" s="7">
        <v>60</v>
      </c>
      <c r="C913" s="7">
        <v>1</v>
      </c>
      <c r="D913" s="7">
        <v>1</v>
      </c>
      <c r="E913" s="22" t="str">
        <f t="shared" si="28"/>
        <v>11</v>
      </c>
      <c r="F913" s="4">
        <v>3.129323082</v>
      </c>
      <c r="G913" s="4">
        <v>23.802223965300001</v>
      </c>
      <c r="H913" s="2">
        <f t="shared" si="29"/>
        <v>0.13147187786158446</v>
      </c>
      <c r="I913" s="4">
        <v>0.58299999999999996</v>
      </c>
      <c r="J913" s="4">
        <v>0.75471698113207597</v>
      </c>
      <c r="K913" s="4">
        <v>0.96799999999999997</v>
      </c>
      <c r="L913" s="4">
        <v>0.97399999999999998</v>
      </c>
      <c r="M913" s="4">
        <v>0.999</v>
      </c>
      <c r="N913" s="4">
        <v>0.999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0.53956809263164496</v>
      </c>
      <c r="V913" s="2">
        <v>0.28141245943818499</v>
      </c>
      <c r="W913" s="2">
        <v>3.2523191705560103E-2</v>
      </c>
      <c r="X913" s="2">
        <v>2.6343975339602001E-2</v>
      </c>
      <c r="Y913" s="2">
        <v>1.00050033358353E-3</v>
      </c>
      <c r="Z913" s="2">
        <v>1.00050033358353E-3</v>
      </c>
    </row>
    <row r="914" spans="1:26" x14ac:dyDescent="0.35">
      <c r="A914" s="7">
        <v>452</v>
      </c>
      <c r="B914" s="7">
        <v>90</v>
      </c>
      <c r="C914" s="7">
        <v>1</v>
      </c>
      <c r="D914" s="7">
        <v>1</v>
      </c>
      <c r="E914" s="22" t="str">
        <f t="shared" si="28"/>
        <v>11</v>
      </c>
      <c r="F914" s="4">
        <v>3.2239558669999999</v>
      </c>
      <c r="G914" s="4">
        <v>24.398404412000001</v>
      </c>
      <c r="H914" s="2">
        <f t="shared" si="29"/>
        <v>0.13213797970388358</v>
      </c>
      <c r="I914" s="4">
        <v>0.76900000000000002</v>
      </c>
      <c r="J914" s="4">
        <v>0.67142857142857104</v>
      </c>
      <c r="K914" s="4">
        <v>0.75600000000000001</v>
      </c>
      <c r="L914" s="4">
        <v>0.69399999999999995</v>
      </c>
      <c r="M914" s="4">
        <v>0.78600000000000003</v>
      </c>
      <c r="N914" s="4">
        <v>0.73699999999999999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0.262664309476493</v>
      </c>
      <c r="V914" s="2">
        <v>0.39834764033929998</v>
      </c>
      <c r="W914" s="2">
        <v>0.279713902802604</v>
      </c>
      <c r="X914" s="2">
        <v>0.36528331847533302</v>
      </c>
      <c r="Y914" s="2">
        <v>0.24079848655293001</v>
      </c>
      <c r="Z914" s="2">
        <v>0.30516738679279998</v>
      </c>
    </row>
    <row r="915" spans="1:26" x14ac:dyDescent="0.35">
      <c r="A915" s="7">
        <v>910</v>
      </c>
      <c r="B915" s="7">
        <v>86</v>
      </c>
      <c r="C915" s="7">
        <v>1</v>
      </c>
      <c r="D915" s="7">
        <v>1</v>
      </c>
      <c r="E915" s="22" t="str">
        <f t="shared" si="28"/>
        <v>11</v>
      </c>
      <c r="F915" s="4">
        <v>3.7340762660000002</v>
      </c>
      <c r="G915" s="4">
        <v>28.215809302</v>
      </c>
      <c r="H915" s="2">
        <f t="shared" si="29"/>
        <v>0.13233986046734872</v>
      </c>
      <c r="I915" s="4">
        <v>0.70799999999999996</v>
      </c>
      <c r="J915" s="4">
        <v>0.65671641791044799</v>
      </c>
      <c r="K915" s="4">
        <v>0.93400000000000005</v>
      </c>
      <c r="L915" s="4">
        <v>0.90800000000000003</v>
      </c>
      <c r="M915" s="4">
        <v>0.91800000000000004</v>
      </c>
      <c r="N915" s="4">
        <v>0.92100000000000004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0.34531118528841698</v>
      </c>
      <c r="V915" s="2">
        <v>0.42050298547270498</v>
      </c>
      <c r="W915" s="2">
        <v>6.8278840753294406E-2</v>
      </c>
      <c r="X915" s="2">
        <v>9.65109003808437E-2</v>
      </c>
      <c r="Y915" s="2">
        <v>8.5557888361646503E-2</v>
      </c>
      <c r="Z915" s="2">
        <v>8.2295242726830198E-2</v>
      </c>
    </row>
    <row r="916" spans="1:26" x14ac:dyDescent="0.35">
      <c r="A916" s="7">
        <v>870</v>
      </c>
      <c r="B916" s="7">
        <v>20</v>
      </c>
      <c r="C916" s="7">
        <v>1</v>
      </c>
      <c r="D916" s="7">
        <v>1</v>
      </c>
      <c r="E916" s="22" t="str">
        <f t="shared" si="28"/>
        <v>11</v>
      </c>
      <c r="F916" s="4">
        <v>3.6300770880000002</v>
      </c>
      <c r="G916" s="4">
        <v>27.364851064900002</v>
      </c>
      <c r="H916" s="2">
        <f t="shared" si="29"/>
        <v>0.13265473579193643</v>
      </c>
      <c r="I916" s="4">
        <v>0.63400000000000001</v>
      </c>
      <c r="J916" s="4">
        <v>0.61643835616438403</v>
      </c>
      <c r="K916" s="4">
        <v>0.83299999999999996</v>
      </c>
      <c r="L916" s="4">
        <v>0.80100000000000005</v>
      </c>
      <c r="M916" s="4">
        <v>0.89200000000000002</v>
      </c>
      <c r="N916" s="4">
        <v>0.85399999999999998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0.455706324544911</v>
      </c>
      <c r="V916" s="2">
        <v>0.48379695137807099</v>
      </c>
      <c r="W916" s="2">
        <v>0.18272163681529399</v>
      </c>
      <c r="X916" s="2">
        <v>0.221894331913778</v>
      </c>
      <c r="Y916" s="2">
        <v>0.11428914640212801</v>
      </c>
      <c r="Z916" s="2">
        <v>0.157824085193567</v>
      </c>
    </row>
    <row r="917" spans="1:26" x14ac:dyDescent="0.35">
      <c r="A917" s="7">
        <v>54</v>
      </c>
      <c r="B917" s="7">
        <v>60</v>
      </c>
      <c r="C917" s="7">
        <v>1</v>
      </c>
      <c r="D917" s="7">
        <v>1</v>
      </c>
      <c r="E917" s="22" t="str">
        <f t="shared" si="28"/>
        <v>11</v>
      </c>
      <c r="F917" s="4">
        <v>3.719136942</v>
      </c>
      <c r="G917" s="4">
        <v>28.0313487146</v>
      </c>
      <c r="H917" s="2">
        <f t="shared" si="29"/>
        <v>0.13267777372634604</v>
      </c>
      <c r="I917" s="4">
        <v>0.627</v>
      </c>
      <c r="J917" s="4">
        <v>0.62121212121212099</v>
      </c>
      <c r="K917" s="4">
        <v>0.88900000000000001</v>
      </c>
      <c r="L917" s="4">
        <v>0.88800000000000001</v>
      </c>
      <c r="M917" s="4">
        <v>0.88200000000000001</v>
      </c>
      <c r="N917" s="4">
        <v>0.876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0.46680873834921599</v>
      </c>
      <c r="V917" s="2">
        <v>0.47608267532211801</v>
      </c>
      <c r="W917" s="2">
        <v>0.117658043468232</v>
      </c>
      <c r="X917" s="2">
        <v>0.11878353598996701</v>
      </c>
      <c r="Y917" s="2">
        <v>0.125563222975346</v>
      </c>
      <c r="Z917" s="2">
        <v>0.13238918804574601</v>
      </c>
    </row>
    <row r="918" spans="1:26" x14ac:dyDescent="0.35">
      <c r="A918" s="7">
        <v>336</v>
      </c>
      <c r="B918" s="7">
        <v>11</v>
      </c>
      <c r="C918" s="7">
        <v>1</v>
      </c>
      <c r="D918" s="7">
        <v>1</v>
      </c>
      <c r="E918" s="22" t="str">
        <f t="shared" si="28"/>
        <v>11</v>
      </c>
      <c r="F918" s="4">
        <v>4.9303359420000001</v>
      </c>
      <c r="G918" s="4">
        <v>36.031889624800002</v>
      </c>
      <c r="H918" s="2">
        <f t="shared" si="29"/>
        <v>0.13683256674405864</v>
      </c>
      <c r="I918" s="4">
        <v>0.68200000000000005</v>
      </c>
      <c r="J918" s="4">
        <v>0.70967741935483897</v>
      </c>
      <c r="K918" s="4">
        <v>0.81699999999999995</v>
      </c>
      <c r="L918" s="4">
        <v>0.71499999999999997</v>
      </c>
      <c r="M918" s="4">
        <v>0.85399999999999998</v>
      </c>
      <c r="N918" s="4">
        <v>0.78200000000000003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0.38272562113867498</v>
      </c>
      <c r="V918" s="2">
        <v>0.34294475112682998</v>
      </c>
      <c r="W918" s="2">
        <v>0.202116184122134</v>
      </c>
      <c r="X918" s="2">
        <v>0.33547273628812901</v>
      </c>
      <c r="Y918" s="2">
        <v>0.157824085193567</v>
      </c>
      <c r="Z918" s="2">
        <v>0.24590053843682599</v>
      </c>
    </row>
    <row r="919" spans="1:26" x14ac:dyDescent="0.35">
      <c r="A919" s="7">
        <v>186</v>
      </c>
      <c r="B919" s="7">
        <v>28</v>
      </c>
      <c r="C919" s="7">
        <v>1</v>
      </c>
      <c r="D919" s="7">
        <v>1</v>
      </c>
      <c r="E919" s="22" t="str">
        <f t="shared" si="28"/>
        <v>11</v>
      </c>
      <c r="F919" s="4">
        <v>3.5930551479999999</v>
      </c>
      <c r="G919" s="4">
        <v>26.093598780040001</v>
      </c>
      <c r="H919" s="2">
        <f t="shared" si="29"/>
        <v>0.13769871983884668</v>
      </c>
      <c r="I919" s="4">
        <v>0.81899999999999995</v>
      </c>
      <c r="J919" s="4">
        <v>0.79220779220779203</v>
      </c>
      <c r="K919" s="4">
        <v>0.91700000000000004</v>
      </c>
      <c r="L919" s="4">
        <v>0.92400000000000004</v>
      </c>
      <c r="M919" s="4">
        <v>0.93100000000000005</v>
      </c>
      <c r="N919" s="4">
        <v>0.93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0.199671195129068</v>
      </c>
      <c r="V919" s="2">
        <v>0.23293155768037299</v>
      </c>
      <c r="W919" s="2">
        <v>8.6647806725672197E-2</v>
      </c>
      <c r="X919" s="2">
        <v>7.9043207340452906E-2</v>
      </c>
      <c r="Y919" s="2">
        <v>7.1496001705069895E-2</v>
      </c>
      <c r="Z919" s="2">
        <v>7.2570692834835401E-2</v>
      </c>
    </row>
    <row r="920" spans="1:26" x14ac:dyDescent="0.35">
      <c r="A920" s="7">
        <v>242</v>
      </c>
      <c r="B920" s="7">
        <v>13</v>
      </c>
      <c r="C920" s="7">
        <v>1</v>
      </c>
      <c r="D920" s="7">
        <v>1</v>
      </c>
      <c r="E920" s="22" t="str">
        <f t="shared" si="28"/>
        <v>11</v>
      </c>
      <c r="F920" s="4">
        <v>3.758046582</v>
      </c>
      <c r="G920" s="4">
        <v>27.2106682103</v>
      </c>
      <c r="H920" s="2">
        <f t="shared" si="29"/>
        <v>0.13810930892823403</v>
      </c>
      <c r="I920" s="4">
        <v>0.76300000000000001</v>
      </c>
      <c r="J920" s="4">
        <v>0.67241379310344795</v>
      </c>
      <c r="K920" s="4">
        <v>0.30499999999999999</v>
      </c>
      <c r="L920" s="4">
        <v>0.46400000000000002</v>
      </c>
      <c r="M920" s="4">
        <v>0.129</v>
      </c>
      <c r="N920" s="4">
        <v>0.216</v>
      </c>
      <c r="O920" s="5">
        <v>100</v>
      </c>
      <c r="P920" s="5">
        <v>100</v>
      </c>
      <c r="Q920" s="5">
        <v>0</v>
      </c>
      <c r="R920" s="5">
        <v>0</v>
      </c>
      <c r="S920" s="5">
        <v>0</v>
      </c>
      <c r="T920" s="5">
        <v>0</v>
      </c>
      <c r="U920" s="2">
        <v>0.27049724769768002</v>
      </c>
      <c r="V920" s="2">
        <v>0.39688136441677302</v>
      </c>
      <c r="W920" s="2">
        <v>1.1874435023747301</v>
      </c>
      <c r="X920" s="2">
        <v>0.76787072675588197</v>
      </c>
      <c r="Y920" s="2">
        <v>2.04794287462046</v>
      </c>
      <c r="Z920" s="2">
        <v>1.5324768712979699</v>
      </c>
    </row>
    <row r="921" spans="1:26" x14ac:dyDescent="0.35">
      <c r="A921" s="7">
        <v>490</v>
      </c>
      <c r="B921" s="7">
        <v>85</v>
      </c>
      <c r="C921" s="7">
        <v>1</v>
      </c>
      <c r="D921" s="7">
        <v>1</v>
      </c>
      <c r="E921" s="22" t="str">
        <f t="shared" si="28"/>
        <v>11</v>
      </c>
      <c r="F921" s="4">
        <v>4.9895627329999996</v>
      </c>
      <c r="G921" s="4">
        <v>35.980738142299998</v>
      </c>
      <c r="H921" s="2">
        <f t="shared" si="29"/>
        <v>0.13867316210320113</v>
      </c>
      <c r="I921" s="4">
        <v>0.67600000000000005</v>
      </c>
      <c r="J921" s="4">
        <v>0.62264150943396201</v>
      </c>
      <c r="K921" s="4">
        <v>0.74199999999999999</v>
      </c>
      <c r="L921" s="4">
        <v>0.64700000000000002</v>
      </c>
      <c r="M921" s="4">
        <v>0.67300000000000004</v>
      </c>
      <c r="N921" s="4">
        <v>0.65400000000000003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0.39156220293917299</v>
      </c>
      <c r="V921" s="2">
        <v>0.47378435208564201</v>
      </c>
      <c r="W921" s="2">
        <v>0.298406035814757</v>
      </c>
      <c r="X921" s="2">
        <v>0.43540898448123599</v>
      </c>
      <c r="Y921" s="2">
        <v>0.39600994933740902</v>
      </c>
      <c r="Z921" s="2">
        <v>0.42464792752493802</v>
      </c>
    </row>
    <row r="922" spans="1:26" x14ac:dyDescent="0.35">
      <c r="A922" s="7">
        <v>408</v>
      </c>
      <c r="B922" s="7">
        <v>16</v>
      </c>
      <c r="C922" s="7">
        <v>1</v>
      </c>
      <c r="D922" s="7">
        <v>1</v>
      </c>
      <c r="E922" s="22" t="str">
        <f t="shared" si="28"/>
        <v>11</v>
      </c>
      <c r="F922" s="4">
        <v>4.0546166570000004</v>
      </c>
      <c r="G922" s="4">
        <v>29.131990957999999</v>
      </c>
      <c r="H922" s="2">
        <f t="shared" si="29"/>
        <v>0.13918089782622817</v>
      </c>
      <c r="I922" s="4">
        <v>0.752</v>
      </c>
      <c r="J922" s="4">
        <v>0.69642857142857095</v>
      </c>
      <c r="K922" s="4">
        <v>0.82</v>
      </c>
      <c r="L922" s="4">
        <v>0.79800000000000004</v>
      </c>
      <c r="M922" s="4">
        <v>0.86599999999999999</v>
      </c>
      <c r="N922" s="4">
        <v>0.83699999999999997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0.28501895503229702</v>
      </c>
      <c r="V922" s="2">
        <v>0.36179004460550301</v>
      </c>
      <c r="W922" s="2">
        <v>0.19845093872383801</v>
      </c>
      <c r="X922" s="2">
        <v>0.225646681532328</v>
      </c>
      <c r="Y922" s="2">
        <v>0.14387037041970199</v>
      </c>
      <c r="Z922" s="2">
        <v>0.177931208492662</v>
      </c>
    </row>
    <row r="923" spans="1:26" x14ac:dyDescent="0.35">
      <c r="A923" s="7">
        <v>792</v>
      </c>
      <c r="B923" s="7">
        <v>76</v>
      </c>
      <c r="C923" s="7">
        <v>1</v>
      </c>
      <c r="D923" s="7">
        <v>1</v>
      </c>
      <c r="E923" s="22" t="str">
        <f t="shared" si="28"/>
        <v>11</v>
      </c>
      <c r="F923" s="4">
        <v>4.0716690289999997</v>
      </c>
      <c r="G923" s="4">
        <v>28.926476338200001</v>
      </c>
      <c r="H923" s="2">
        <f t="shared" si="29"/>
        <v>0.14075924704396148</v>
      </c>
      <c r="I923" s="4">
        <v>0.81299999999999994</v>
      </c>
      <c r="J923" s="4">
        <v>0.92753623188405798</v>
      </c>
      <c r="K923" s="4">
        <v>0.91</v>
      </c>
      <c r="L923" s="4">
        <v>0.97499999999999998</v>
      </c>
      <c r="M923" s="4">
        <v>0.92100000000000004</v>
      </c>
      <c r="N923" s="4">
        <v>0.94299999999999995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0.207024169434327</v>
      </c>
      <c r="V923" s="2">
        <v>7.5223421237587504E-2</v>
      </c>
      <c r="W923" s="2">
        <v>9.4310679471241304E-2</v>
      </c>
      <c r="X923" s="2">
        <v>2.5317807984289901E-2</v>
      </c>
      <c r="Y923" s="2">
        <v>8.2295242726830198E-2</v>
      </c>
      <c r="Z923" s="2">
        <v>5.8688996348679599E-2</v>
      </c>
    </row>
    <row r="924" spans="1:26" x14ac:dyDescent="0.35">
      <c r="A924" s="7">
        <v>842</v>
      </c>
      <c r="B924" s="7">
        <v>36</v>
      </c>
      <c r="C924" s="7">
        <v>1</v>
      </c>
      <c r="D924" s="7">
        <v>1</v>
      </c>
      <c r="E924" s="22" t="str">
        <f t="shared" si="28"/>
        <v>11</v>
      </c>
      <c r="F924" s="4">
        <v>3.8874072220000002</v>
      </c>
      <c r="G924" s="4">
        <v>27.472742532000002</v>
      </c>
      <c r="H924" s="2">
        <f t="shared" si="29"/>
        <v>0.1415005151914478</v>
      </c>
      <c r="I924" s="4">
        <v>0.59399999999999997</v>
      </c>
      <c r="J924" s="4">
        <v>0.57499999999999996</v>
      </c>
      <c r="K924" s="4">
        <v>0.27600000000000002</v>
      </c>
      <c r="L924" s="4">
        <v>0.32</v>
      </c>
      <c r="M924" s="4">
        <v>0.26400000000000001</v>
      </c>
      <c r="N924" s="4">
        <v>0.28499999999999998</v>
      </c>
      <c r="O924" s="5">
        <v>100</v>
      </c>
      <c r="P924" s="5">
        <v>100</v>
      </c>
      <c r="Q924" s="5">
        <v>0</v>
      </c>
      <c r="R924" s="5">
        <v>0</v>
      </c>
      <c r="S924" s="5">
        <v>0</v>
      </c>
      <c r="T924" s="5">
        <v>0</v>
      </c>
      <c r="U924" s="2">
        <v>0.52087595961949196</v>
      </c>
      <c r="V924" s="2">
        <v>0.55338523818478702</v>
      </c>
      <c r="W924" s="2">
        <v>1.2873544132649899</v>
      </c>
      <c r="X924" s="2">
        <v>1.1394342831883599</v>
      </c>
      <c r="Y924" s="2">
        <v>1.3318061758358199</v>
      </c>
      <c r="Z924" s="2">
        <v>1.25526609871349</v>
      </c>
    </row>
    <row r="925" spans="1:26" x14ac:dyDescent="0.35">
      <c r="A925" s="7">
        <v>678</v>
      </c>
      <c r="B925" s="7">
        <v>42</v>
      </c>
      <c r="C925" s="7">
        <v>1</v>
      </c>
      <c r="D925" s="7">
        <v>1</v>
      </c>
      <c r="E925" s="22" t="str">
        <f t="shared" si="28"/>
        <v>11</v>
      </c>
      <c r="F925" s="4">
        <v>4.1572782119999996</v>
      </c>
      <c r="G925" s="4">
        <v>29.301643035000001</v>
      </c>
      <c r="H925" s="2">
        <f t="shared" si="29"/>
        <v>0.14187867236776605</v>
      </c>
      <c r="I925" s="4">
        <v>0.54400000000000004</v>
      </c>
      <c r="J925" s="4">
        <v>0.55263157894736803</v>
      </c>
      <c r="K925" s="4">
        <v>0.51900000000000002</v>
      </c>
      <c r="L925" s="4">
        <v>0.48</v>
      </c>
      <c r="M925" s="4">
        <v>0.438</v>
      </c>
      <c r="N925" s="4">
        <v>0.35899999999999999</v>
      </c>
      <c r="O925" s="5">
        <v>100</v>
      </c>
      <c r="P925" s="5">
        <v>100</v>
      </c>
      <c r="Q925" s="5">
        <v>100</v>
      </c>
      <c r="R925" s="5">
        <v>0</v>
      </c>
      <c r="S925" s="5">
        <v>0</v>
      </c>
      <c r="T925" s="5">
        <v>0</v>
      </c>
      <c r="U925" s="2">
        <v>0.608806032126194</v>
      </c>
      <c r="V925" s="2">
        <v>0.59306372200296298</v>
      </c>
      <c r="W925" s="2">
        <v>0.65585139581624796</v>
      </c>
      <c r="X925" s="2">
        <v>0.73396917508019999</v>
      </c>
      <c r="Y925" s="2">
        <v>0.82553636860569102</v>
      </c>
      <c r="Z925" s="2">
        <v>1.02443289049386</v>
      </c>
    </row>
    <row r="926" spans="1:26" x14ac:dyDescent="0.35">
      <c r="A926" s="7">
        <v>766</v>
      </c>
      <c r="B926" s="7">
        <v>65</v>
      </c>
      <c r="C926" s="7">
        <v>1</v>
      </c>
      <c r="D926" s="7">
        <v>1</v>
      </c>
      <c r="E926" s="22" t="str">
        <f t="shared" si="28"/>
        <v>11</v>
      </c>
      <c r="F926" s="4">
        <v>4.8660754419999996</v>
      </c>
      <c r="G926" s="4">
        <v>34.279567560352604</v>
      </c>
      <c r="H926" s="2">
        <f t="shared" si="29"/>
        <v>0.141952649590249</v>
      </c>
      <c r="I926" s="4">
        <v>0.77100000000000002</v>
      </c>
      <c r="J926" s="4">
        <v>0.78666666666666696</v>
      </c>
      <c r="K926" s="4">
        <v>0.95599999999999996</v>
      </c>
      <c r="L926" s="4">
        <v>0.96899999999999997</v>
      </c>
      <c r="M926" s="4">
        <v>0.94</v>
      </c>
      <c r="N926" s="4">
        <v>0.996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0.260066905418808</v>
      </c>
      <c r="V926" s="2">
        <v>0.239950669630591</v>
      </c>
      <c r="W926" s="2">
        <v>4.4997365930735798E-2</v>
      </c>
      <c r="X926" s="2">
        <v>3.14906670913708E-2</v>
      </c>
      <c r="Y926" s="2">
        <v>6.1875403718087502E-2</v>
      </c>
      <c r="Z926" s="2">
        <v>4.0080213975388201E-3</v>
      </c>
    </row>
    <row r="927" spans="1:26" x14ac:dyDescent="0.35">
      <c r="A927" s="7">
        <v>934</v>
      </c>
      <c r="B927" s="7">
        <v>68</v>
      </c>
      <c r="C927" s="7">
        <v>1</v>
      </c>
      <c r="D927" s="7">
        <v>1</v>
      </c>
      <c r="E927" s="22" t="str">
        <f t="shared" si="28"/>
        <v>11</v>
      </c>
      <c r="F927" s="4">
        <v>3.8395988490000001</v>
      </c>
      <c r="G927" s="4">
        <v>25.959595807100001</v>
      </c>
      <c r="H927" s="2">
        <f t="shared" si="29"/>
        <v>0.14790672695874033</v>
      </c>
      <c r="I927" s="4">
        <v>0.38800000000000001</v>
      </c>
      <c r="J927" s="4">
        <v>0.409836065573771</v>
      </c>
      <c r="K927" s="4">
        <v>0.77800000000000002</v>
      </c>
      <c r="L927" s="4">
        <v>0.69799999999999995</v>
      </c>
      <c r="M927" s="4">
        <v>0.78800000000000003</v>
      </c>
      <c r="N927" s="4">
        <v>0.75800000000000001</v>
      </c>
      <c r="O927" s="5">
        <v>0</v>
      </c>
      <c r="P927" s="5">
        <v>0</v>
      </c>
      <c r="Q927" s="5">
        <v>100</v>
      </c>
      <c r="R927" s="5">
        <v>100</v>
      </c>
      <c r="S927" s="5">
        <v>100</v>
      </c>
      <c r="T927" s="5">
        <v>100</v>
      </c>
      <c r="U927" s="2">
        <v>0.94674993935886398</v>
      </c>
      <c r="V927" s="2">
        <v>0.89199803930511001</v>
      </c>
      <c r="W927" s="2">
        <v>0.25102875480374498</v>
      </c>
      <c r="X927" s="2">
        <v>0.35953617621976502</v>
      </c>
      <c r="Y927" s="2">
        <v>0.238257189124258</v>
      </c>
      <c r="Z927" s="2">
        <v>0.27707189333976501</v>
      </c>
    </row>
    <row r="928" spans="1:26" x14ac:dyDescent="0.35">
      <c r="A928" s="7">
        <v>970</v>
      </c>
      <c r="B928" s="7">
        <v>100</v>
      </c>
      <c r="C928" s="7">
        <v>1</v>
      </c>
      <c r="D928" s="7">
        <v>1</v>
      </c>
      <c r="E928" s="22" t="str">
        <f t="shared" si="28"/>
        <v>11</v>
      </c>
      <c r="F928" s="4">
        <v>3.2902365659999999</v>
      </c>
      <c r="G928" s="4">
        <v>22.060429063000001</v>
      </c>
      <c r="H928" s="2">
        <f t="shared" si="29"/>
        <v>0.14914653548232304</v>
      </c>
      <c r="I928" s="4">
        <v>0.56699999999999995</v>
      </c>
      <c r="J928" s="4">
        <v>0.56756756756756799</v>
      </c>
      <c r="K928" s="4">
        <v>0.81200000000000006</v>
      </c>
      <c r="L928" s="4">
        <v>0.872</v>
      </c>
      <c r="M928" s="4">
        <v>0.83299999999999996</v>
      </c>
      <c r="N928" s="4">
        <v>0.81899999999999995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0.56739597525438501</v>
      </c>
      <c r="V928" s="2">
        <v>0.566395474920801</v>
      </c>
      <c r="W928" s="2">
        <v>0.20825493882045901</v>
      </c>
      <c r="X928" s="2">
        <v>0.13696585507315701</v>
      </c>
      <c r="Y928" s="2">
        <v>0.18272163681529399</v>
      </c>
      <c r="Z928" s="2">
        <v>0.199671195129068</v>
      </c>
    </row>
    <row r="929" spans="1:26" x14ac:dyDescent="0.35">
      <c r="A929" s="7">
        <v>234</v>
      </c>
      <c r="B929" s="7">
        <v>41</v>
      </c>
      <c r="C929" s="7">
        <v>1</v>
      </c>
      <c r="D929" s="7">
        <v>1</v>
      </c>
      <c r="E929" s="22" t="str">
        <f t="shared" si="28"/>
        <v>11</v>
      </c>
      <c r="F929" s="4">
        <v>4.8236198459999997</v>
      </c>
      <c r="G929" s="4">
        <v>32.252341994950001</v>
      </c>
      <c r="H929" s="2">
        <f t="shared" si="29"/>
        <v>0.14955874667195551</v>
      </c>
      <c r="I929" s="4">
        <v>0.624</v>
      </c>
      <c r="J929" s="4">
        <v>0.69090909090909103</v>
      </c>
      <c r="K929" s="4">
        <v>0.69599999999999995</v>
      </c>
      <c r="L929" s="4">
        <v>0.70799999999999996</v>
      </c>
      <c r="M929" s="4">
        <v>0.74099999999999999</v>
      </c>
      <c r="N929" s="4">
        <v>0.76700000000000002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0.47160491061270898</v>
      </c>
      <c r="V929" s="2">
        <v>0.36974702550608501</v>
      </c>
      <c r="W929" s="2">
        <v>0.36240561864771698</v>
      </c>
      <c r="X929" s="2">
        <v>0.34531118528841698</v>
      </c>
      <c r="Y929" s="2">
        <v>0.29975465368604998</v>
      </c>
      <c r="Z929" s="2">
        <v>0.26526847761488098</v>
      </c>
    </row>
    <row r="930" spans="1:26" x14ac:dyDescent="0.35">
      <c r="A930" s="7">
        <v>60</v>
      </c>
      <c r="B930" s="7">
        <v>38</v>
      </c>
      <c r="C930" s="7">
        <v>1</v>
      </c>
      <c r="D930" s="7">
        <v>1</v>
      </c>
      <c r="E930" s="22" t="str">
        <f t="shared" si="28"/>
        <v>11</v>
      </c>
      <c r="F930" s="4">
        <v>3.8398519329999998</v>
      </c>
      <c r="G930" s="4">
        <v>25.373842256250001</v>
      </c>
      <c r="H930" s="2">
        <f t="shared" si="29"/>
        <v>0.15133111864657314</v>
      </c>
      <c r="I930" s="4">
        <v>0.67700000000000005</v>
      </c>
      <c r="J930" s="4">
        <v>0.64705882352941202</v>
      </c>
      <c r="K930" s="4">
        <v>0.94599999999999995</v>
      </c>
      <c r="L930" s="4">
        <v>0.92400000000000004</v>
      </c>
      <c r="M930" s="4">
        <v>0.995</v>
      </c>
      <c r="N930" s="4">
        <v>0.98499999999999999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0.39008400606986199</v>
      </c>
      <c r="V930" s="2">
        <v>0.435318071257845</v>
      </c>
      <c r="W930" s="2">
        <v>5.5512709930258801E-2</v>
      </c>
      <c r="X930" s="2">
        <v>7.9043207340452906E-2</v>
      </c>
      <c r="Y930" s="2">
        <v>5.0125418235442898E-3</v>
      </c>
      <c r="Z930" s="2">
        <v>1.51136378100482E-2</v>
      </c>
    </row>
    <row r="931" spans="1:26" x14ac:dyDescent="0.35">
      <c r="A931" s="7">
        <v>836</v>
      </c>
      <c r="B931" s="7">
        <v>71</v>
      </c>
      <c r="C931" s="7">
        <v>1</v>
      </c>
      <c r="D931" s="7">
        <v>1</v>
      </c>
      <c r="E931" s="22" t="str">
        <f t="shared" si="28"/>
        <v>11</v>
      </c>
      <c r="F931" s="4">
        <v>4.347142045</v>
      </c>
      <c r="G931" s="4">
        <v>27.728779335999999</v>
      </c>
      <c r="H931" s="2">
        <f t="shared" si="29"/>
        <v>0.1567736535504882</v>
      </c>
      <c r="I931" s="4">
        <v>0.82299999999999995</v>
      </c>
      <c r="J931" s="4">
        <v>0.85185185185185197</v>
      </c>
      <c r="K931" s="4">
        <v>0.95499999999999996</v>
      </c>
      <c r="L931" s="4">
        <v>0.96399999999999997</v>
      </c>
      <c r="M931" s="4">
        <v>0.94399999999999995</v>
      </c>
      <c r="N931" s="4">
        <v>0.99399999999999999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0.19479907830506701</v>
      </c>
      <c r="V931" s="2">
        <v>0.16034265007517901</v>
      </c>
      <c r="W931" s="2">
        <v>4.6043938501406798E-2</v>
      </c>
      <c r="X931" s="2">
        <v>3.6663984371591497E-2</v>
      </c>
      <c r="Y931" s="2">
        <v>5.7629112836636402E-2</v>
      </c>
      <c r="Z931" s="2">
        <v>6.0180723255630203E-3</v>
      </c>
    </row>
    <row r="932" spans="1:26" x14ac:dyDescent="0.35">
      <c r="A932" s="7">
        <v>108</v>
      </c>
      <c r="B932" s="7">
        <v>94</v>
      </c>
      <c r="C932" s="7">
        <v>1</v>
      </c>
      <c r="D932" s="7">
        <v>1</v>
      </c>
      <c r="E932" s="22" t="str">
        <f t="shared" si="28"/>
        <v>11</v>
      </c>
      <c r="F932" s="4">
        <v>4.6075562110000003</v>
      </c>
      <c r="G932" s="4">
        <v>27.905702419419999</v>
      </c>
      <c r="H932" s="2">
        <f t="shared" si="29"/>
        <v>0.16511163710373161</v>
      </c>
      <c r="I932" s="4">
        <v>0.64600000000000002</v>
      </c>
      <c r="J932" s="4">
        <v>0.71428571428571397</v>
      </c>
      <c r="K932" s="4">
        <v>0.90500000000000003</v>
      </c>
      <c r="L932" s="4">
        <v>0.875</v>
      </c>
      <c r="M932" s="4">
        <v>0.85699999999999998</v>
      </c>
      <c r="N932" s="4">
        <v>0.86399999999999999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0.43695577519953499</v>
      </c>
      <c r="V932" s="2">
        <v>0.33647223662121301</v>
      </c>
      <c r="W932" s="2">
        <v>9.9820335282210904E-2</v>
      </c>
      <c r="X932" s="2">
        <v>0.13353139262452299</v>
      </c>
      <c r="Y932" s="2">
        <v>0.15431736038435701</v>
      </c>
      <c r="Z932" s="2">
        <v>0.14618251017808101</v>
      </c>
    </row>
    <row r="933" spans="1:26" x14ac:dyDescent="0.35">
      <c r="A933" s="7">
        <v>972</v>
      </c>
      <c r="B933" s="7">
        <v>4</v>
      </c>
      <c r="C933" s="7">
        <v>1</v>
      </c>
      <c r="D933" s="7">
        <v>1</v>
      </c>
      <c r="E933" s="22" t="str">
        <f t="shared" si="28"/>
        <v>11</v>
      </c>
      <c r="F933" s="4">
        <v>5.5068552860000004</v>
      </c>
      <c r="G933" s="4">
        <v>32.957781418000003</v>
      </c>
      <c r="H933" s="2">
        <f t="shared" si="29"/>
        <v>0.16708816701455556</v>
      </c>
      <c r="I933" s="4">
        <v>0.69399999999999995</v>
      </c>
      <c r="J933" s="4">
        <v>0.71604938271604901</v>
      </c>
      <c r="K933" s="4">
        <v>0.53500000000000003</v>
      </c>
      <c r="L933" s="4">
        <v>0.64600000000000002</v>
      </c>
      <c r="M933" s="4">
        <v>0.38700000000000001</v>
      </c>
      <c r="N933" s="4">
        <v>0.40899999999999997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0</v>
      </c>
      <c r="U933" s="2">
        <v>0.36528331847533302</v>
      </c>
      <c r="V933" s="2">
        <v>0.33400614412601898</v>
      </c>
      <c r="W933" s="2">
        <v>0.62548853208612998</v>
      </c>
      <c r="X933" s="2">
        <v>0.43695577519953499</v>
      </c>
      <c r="Y933" s="2">
        <v>0.94933058595235498</v>
      </c>
      <c r="Z933" s="2">
        <v>0.89404012293933499</v>
      </c>
    </row>
    <row r="934" spans="1:26" x14ac:dyDescent="0.35">
      <c r="A934" s="7">
        <v>4</v>
      </c>
      <c r="B934" s="7">
        <v>6</v>
      </c>
      <c r="C934" s="7">
        <v>1</v>
      </c>
      <c r="D934" s="7">
        <v>1</v>
      </c>
      <c r="E934" s="22" t="str">
        <f t="shared" si="28"/>
        <v>11</v>
      </c>
      <c r="F934" s="4">
        <v>4.5742924450000002</v>
      </c>
      <c r="G934" s="4">
        <v>27.2903569154</v>
      </c>
      <c r="H934" s="2">
        <f t="shared" si="29"/>
        <v>0.16761570613313298</v>
      </c>
      <c r="I934" s="4">
        <v>0.64400000000000002</v>
      </c>
      <c r="J934" s="4">
        <v>0.68181818181818199</v>
      </c>
      <c r="K934" s="4">
        <v>0.873</v>
      </c>
      <c r="L934" s="4">
        <v>0.85299999999999998</v>
      </c>
      <c r="M934" s="4">
        <v>0.81599999999999995</v>
      </c>
      <c r="N934" s="4">
        <v>0.81200000000000006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0.440056552877783</v>
      </c>
      <c r="V934" s="2">
        <v>0.382992252256106</v>
      </c>
      <c r="W934" s="2">
        <v>0.13581972314253499</v>
      </c>
      <c r="X934" s="2">
        <v>0.15899573149045801</v>
      </c>
      <c r="Y934" s="2">
        <v>0.20334092401803</v>
      </c>
      <c r="Z934" s="2">
        <v>0.20825493882045901</v>
      </c>
    </row>
    <row r="935" spans="1:26" x14ac:dyDescent="0.35">
      <c r="A935" s="7">
        <v>462</v>
      </c>
      <c r="B935" s="7">
        <v>68</v>
      </c>
      <c r="C935" s="7">
        <v>1</v>
      </c>
      <c r="D935" s="7">
        <v>1</v>
      </c>
      <c r="E935" s="22" t="str">
        <f t="shared" si="28"/>
        <v>11</v>
      </c>
      <c r="F935" s="4">
        <v>7.0051952100000001</v>
      </c>
      <c r="G935" s="4">
        <v>41.339334699200002</v>
      </c>
      <c r="H935" s="2">
        <f t="shared" si="29"/>
        <v>0.16945592523373543</v>
      </c>
      <c r="I935" s="4">
        <v>0.89800000000000002</v>
      </c>
      <c r="J935" s="4">
        <v>0.911392405063291</v>
      </c>
      <c r="K935" s="4">
        <v>0.89600000000000002</v>
      </c>
      <c r="L935" s="4">
        <v>0.91300000000000003</v>
      </c>
      <c r="M935" s="4">
        <v>0.89300000000000002</v>
      </c>
      <c r="N935" s="4">
        <v>0.90400000000000003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0.107585210679937</v>
      </c>
      <c r="V935" s="2">
        <v>9.27817334509662E-2</v>
      </c>
      <c r="W935" s="2">
        <v>0.109814866007207</v>
      </c>
      <c r="X935" s="2">
        <v>9.1019398387168493E-2</v>
      </c>
      <c r="Y935" s="2">
        <v>0.113168698105638</v>
      </c>
      <c r="Z935" s="2">
        <v>0.100925918589961</v>
      </c>
    </row>
    <row r="936" spans="1:26" x14ac:dyDescent="0.35">
      <c r="A936" s="7">
        <v>864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6.5312358389999998</v>
      </c>
      <c r="G936" s="4">
        <v>37.9893797354</v>
      </c>
      <c r="H936" s="2">
        <f t="shared" si="29"/>
        <v>0.17192267640300368</v>
      </c>
      <c r="I936" s="4">
        <v>0.80600000000000005</v>
      </c>
      <c r="J936" s="4">
        <v>0.85714285714285698</v>
      </c>
      <c r="K936" s="4">
        <v>0.88100000000000001</v>
      </c>
      <c r="L936" s="4">
        <v>0.875</v>
      </c>
      <c r="M936" s="4">
        <v>0.86899999999999999</v>
      </c>
      <c r="N936" s="4">
        <v>0.89800000000000002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0.21567153647550899</v>
      </c>
      <c r="V936" s="2">
        <v>0.154150679827258</v>
      </c>
      <c r="W936" s="2">
        <v>0.12669765304595801</v>
      </c>
      <c r="X936" s="2">
        <v>0.13353139262452299</v>
      </c>
      <c r="Y936" s="2">
        <v>0.14041215371674501</v>
      </c>
      <c r="Z936" s="2">
        <v>0.107585210679937</v>
      </c>
    </row>
    <row r="937" spans="1:26" x14ac:dyDescent="0.35">
      <c r="A937" s="7">
        <v>250</v>
      </c>
      <c r="B937" s="7">
        <v>8</v>
      </c>
      <c r="C937" s="7">
        <v>1</v>
      </c>
      <c r="D937" s="7">
        <v>1</v>
      </c>
      <c r="E937" s="22" t="str">
        <f t="shared" si="28"/>
        <v>11</v>
      </c>
      <c r="F937" s="4">
        <v>6.7698243419999997</v>
      </c>
      <c r="G937" s="4">
        <v>38.912739766999998</v>
      </c>
      <c r="H937" s="2">
        <f t="shared" si="29"/>
        <v>0.17397449736348708</v>
      </c>
      <c r="I937" s="4">
        <v>0.66400000000000003</v>
      </c>
      <c r="J937" s="4">
        <v>0.67105263157894701</v>
      </c>
      <c r="K937" s="4">
        <v>0.79</v>
      </c>
      <c r="L937" s="4">
        <v>0.80600000000000005</v>
      </c>
      <c r="M937" s="4">
        <v>0.79900000000000004</v>
      </c>
      <c r="N937" s="4">
        <v>0.80700000000000005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0.40947312950570303</v>
      </c>
      <c r="V937" s="2">
        <v>0.398907707562005</v>
      </c>
      <c r="W937" s="2">
        <v>0.23572233352107</v>
      </c>
      <c r="X937" s="2">
        <v>0.21567153647550899</v>
      </c>
      <c r="Y937" s="2">
        <v>0.224394333215862</v>
      </c>
      <c r="Z937" s="2">
        <v>0.214431610712188</v>
      </c>
    </row>
    <row r="938" spans="1:26" x14ac:dyDescent="0.35">
      <c r="A938" s="7">
        <v>512</v>
      </c>
      <c r="B938" s="7">
        <v>98</v>
      </c>
      <c r="C938" s="7">
        <v>1</v>
      </c>
      <c r="D938" s="7">
        <v>1</v>
      </c>
      <c r="E938" s="22" t="str">
        <f t="shared" si="28"/>
        <v>11</v>
      </c>
      <c r="F938" s="4">
        <v>5.882191046</v>
      </c>
      <c r="G938" s="4">
        <v>33.437099066000002</v>
      </c>
      <c r="H938" s="2">
        <f t="shared" si="29"/>
        <v>0.17591810325379617</v>
      </c>
      <c r="I938" s="4">
        <v>0.66200000000000003</v>
      </c>
      <c r="J938" s="4">
        <v>0.65853658536585402</v>
      </c>
      <c r="K938" s="4">
        <v>0.62</v>
      </c>
      <c r="L938" s="4">
        <v>0.78</v>
      </c>
      <c r="M938" s="4">
        <v>0.64300000000000002</v>
      </c>
      <c r="N938" s="4">
        <v>0.78200000000000003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0.41248972304512899</v>
      </c>
      <c r="V938" s="2">
        <v>0.41773520069997899</v>
      </c>
      <c r="W938" s="2">
        <v>0.47803580094300002</v>
      </c>
      <c r="X938" s="2">
        <v>0.2484613592985</v>
      </c>
      <c r="Y938" s="2">
        <v>0.44161055474451799</v>
      </c>
      <c r="Z938" s="2">
        <v>0.24590053843682599</v>
      </c>
    </row>
    <row r="939" spans="1:26" x14ac:dyDescent="0.35">
      <c r="A939" s="7">
        <v>400</v>
      </c>
      <c r="B939" s="7">
        <v>85</v>
      </c>
      <c r="C939" s="7">
        <v>1</v>
      </c>
      <c r="D939" s="7">
        <v>1</v>
      </c>
      <c r="E939" s="22" t="str">
        <f t="shared" si="28"/>
        <v>11</v>
      </c>
      <c r="F939" s="4">
        <v>6.9298936749999998</v>
      </c>
      <c r="G939" s="4">
        <v>38.807000403099998</v>
      </c>
      <c r="H939" s="2">
        <f t="shared" si="29"/>
        <v>0.17857328840201786</v>
      </c>
      <c r="I939" s="4">
        <v>0.69299999999999995</v>
      </c>
      <c r="J939" s="4">
        <v>0.75609756097560998</v>
      </c>
      <c r="K939" s="4">
        <v>0.85699999999999998</v>
      </c>
      <c r="L939" s="4">
        <v>0.84499999999999997</v>
      </c>
      <c r="M939" s="4">
        <v>0.86899999999999999</v>
      </c>
      <c r="N939" s="4">
        <v>0.86799999999999999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0.36672527979223402</v>
      </c>
      <c r="V939" s="2">
        <v>0.27958486221916201</v>
      </c>
      <c r="W939" s="2">
        <v>0.15431736038435701</v>
      </c>
      <c r="X939" s="2">
        <v>0.168418651624963</v>
      </c>
      <c r="Y939" s="2">
        <v>0.14041215371674501</v>
      </c>
      <c r="Z939" s="2">
        <v>0.14156356432178699</v>
      </c>
    </row>
    <row r="940" spans="1:26" x14ac:dyDescent="0.35">
      <c r="A940" s="7">
        <v>994</v>
      </c>
      <c r="B940" s="7">
        <v>10</v>
      </c>
      <c r="C940" s="7">
        <v>1</v>
      </c>
      <c r="D940" s="7">
        <v>1</v>
      </c>
      <c r="E940" s="22" t="str">
        <f t="shared" si="28"/>
        <v>11</v>
      </c>
      <c r="F940" s="4">
        <v>4.99915121</v>
      </c>
      <c r="G940" s="4">
        <v>27.987066140700001</v>
      </c>
      <c r="H940" s="2">
        <f t="shared" si="29"/>
        <v>0.17862362510123983</v>
      </c>
      <c r="I940" s="4">
        <v>0.71</v>
      </c>
      <c r="J940" s="4">
        <v>0.65</v>
      </c>
      <c r="K940" s="4">
        <v>0.68799999999999994</v>
      </c>
      <c r="L940" s="4">
        <v>0.71299999999999997</v>
      </c>
      <c r="M940" s="4">
        <v>0.72899999999999998</v>
      </c>
      <c r="N940" s="4">
        <v>0.78700000000000003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0.34249030894677601</v>
      </c>
      <c r="V940" s="2">
        <v>0.430782916092454</v>
      </c>
      <c r="W940" s="2">
        <v>0.37396644104879301</v>
      </c>
      <c r="X940" s="2">
        <v>0.33827385856784098</v>
      </c>
      <c r="Y940" s="2">
        <v>0.31608154697347901</v>
      </c>
      <c r="Z940" s="2">
        <v>0.23952703056473401</v>
      </c>
    </row>
    <row r="941" spans="1:26" x14ac:dyDescent="0.35">
      <c r="A941" s="7">
        <v>548</v>
      </c>
      <c r="B941" s="7">
        <v>81</v>
      </c>
      <c r="C941" s="7">
        <v>1</v>
      </c>
      <c r="D941" s="7">
        <v>1</v>
      </c>
      <c r="E941" s="22" t="str">
        <f t="shared" si="28"/>
        <v>11</v>
      </c>
      <c r="F941" s="4">
        <v>6.4879300070000001</v>
      </c>
      <c r="G941" s="4">
        <v>35.666705982000003</v>
      </c>
      <c r="H941" s="2">
        <f t="shared" si="29"/>
        <v>0.18190437912248691</v>
      </c>
      <c r="I941" s="4">
        <v>0.72099999999999997</v>
      </c>
      <c r="J941" s="4">
        <v>0.682539682539683</v>
      </c>
      <c r="K941" s="4">
        <v>0.91400000000000003</v>
      </c>
      <c r="L941" s="4">
        <v>0.875</v>
      </c>
      <c r="M941" s="4">
        <v>0.998</v>
      </c>
      <c r="N941" s="4">
        <v>0.93300000000000005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0.327116141697188</v>
      </c>
      <c r="V941" s="2">
        <v>0.38193461069797002</v>
      </c>
      <c r="W941" s="2">
        <v>8.9924707527986994E-2</v>
      </c>
      <c r="X941" s="2">
        <v>0.13353139262452299</v>
      </c>
      <c r="Y941" s="2">
        <v>2.0020026706730801E-3</v>
      </c>
      <c r="Z941" s="2">
        <v>6.93500781347932E-2</v>
      </c>
    </row>
    <row r="942" spans="1:26" x14ac:dyDescent="0.35">
      <c r="A942" s="7">
        <v>802</v>
      </c>
      <c r="B942" s="7">
        <v>75</v>
      </c>
      <c r="C942" s="7">
        <v>1</v>
      </c>
      <c r="D942" s="7">
        <v>1</v>
      </c>
      <c r="E942" s="22" t="str">
        <f t="shared" si="28"/>
        <v>11</v>
      </c>
      <c r="F942" s="4">
        <v>4.3730332929999998</v>
      </c>
      <c r="G942" s="4">
        <v>24.026680924000001</v>
      </c>
      <c r="H942" s="2">
        <f t="shared" si="29"/>
        <v>0.18200738199473163</v>
      </c>
      <c r="I942" s="4">
        <v>0.66900000000000004</v>
      </c>
      <c r="J942" s="4">
        <v>0.67346938775510201</v>
      </c>
      <c r="K942" s="4">
        <v>0.80600000000000005</v>
      </c>
      <c r="L942" s="4">
        <v>0.81</v>
      </c>
      <c r="M942" s="4">
        <v>0.82899999999999996</v>
      </c>
      <c r="N942" s="4">
        <v>0.80900000000000005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0.40197121885390902</v>
      </c>
      <c r="V942" s="2">
        <v>0.39531273664414601</v>
      </c>
      <c r="W942" s="2">
        <v>0.21567153647550899</v>
      </c>
      <c r="X942" s="2">
        <v>0.21072103131565301</v>
      </c>
      <c r="Y942" s="2">
        <v>0.18753512384684201</v>
      </c>
      <c r="Z942" s="2">
        <v>0.211956361923645</v>
      </c>
    </row>
    <row r="943" spans="1:26" x14ac:dyDescent="0.35">
      <c r="A943" s="7">
        <v>312</v>
      </c>
      <c r="B943" s="7">
        <v>30</v>
      </c>
      <c r="C943" s="7">
        <v>1</v>
      </c>
      <c r="D943" s="7">
        <v>1</v>
      </c>
      <c r="E943" s="22" t="str">
        <f t="shared" si="28"/>
        <v>11</v>
      </c>
      <c r="F943" s="4">
        <v>5.960773272</v>
      </c>
      <c r="G943" s="4">
        <v>32.690892888999997</v>
      </c>
      <c r="H943" s="2">
        <f t="shared" si="29"/>
        <v>0.18233742627463417</v>
      </c>
      <c r="I943" s="4">
        <v>0.69499999999999995</v>
      </c>
      <c r="J943" s="4">
        <v>0.70370370370370405</v>
      </c>
      <c r="K943" s="4">
        <v>0.84099999999999997</v>
      </c>
      <c r="L943" s="4">
        <v>0.78</v>
      </c>
      <c r="M943" s="4">
        <v>0.84599999999999997</v>
      </c>
      <c r="N943" s="4">
        <v>0.81799999999999995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0.36384343341734499</v>
      </c>
      <c r="V943" s="2">
        <v>0.35139788683788897</v>
      </c>
      <c r="W943" s="2">
        <v>0.173163619009189</v>
      </c>
      <c r="X943" s="2">
        <v>0.2484613592985</v>
      </c>
      <c r="Y943" s="2">
        <v>0.16723591937591401</v>
      </c>
      <c r="Z943" s="2">
        <v>0.20089294237939001</v>
      </c>
    </row>
    <row r="944" spans="1:26" x14ac:dyDescent="0.35">
      <c r="A944" s="7">
        <v>830</v>
      </c>
      <c r="B944" s="7">
        <v>61</v>
      </c>
      <c r="C944" s="7">
        <v>1</v>
      </c>
      <c r="D944" s="7">
        <v>1</v>
      </c>
      <c r="E944" s="22" t="str">
        <f t="shared" si="28"/>
        <v>11</v>
      </c>
      <c r="F944" s="4">
        <v>5.9208465229999998</v>
      </c>
      <c r="G944" s="4">
        <v>32.031754061000001</v>
      </c>
      <c r="H944" s="2">
        <f t="shared" si="29"/>
        <v>0.18484303144075639</v>
      </c>
      <c r="I944" s="4">
        <v>0.55700000000000005</v>
      </c>
      <c r="J944" s="4">
        <v>0.59701492537313405</v>
      </c>
      <c r="K944" s="4">
        <v>0.80500000000000005</v>
      </c>
      <c r="L944" s="4">
        <v>0.88</v>
      </c>
      <c r="M944" s="4">
        <v>0.80900000000000005</v>
      </c>
      <c r="N944" s="4">
        <v>0.81499999999999995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0.58519003905485301</v>
      </c>
      <c r="V944" s="2">
        <v>0.51581316527703003</v>
      </c>
      <c r="W944" s="2">
        <v>0.21691300156357399</v>
      </c>
      <c r="X944" s="2">
        <v>0.127833371509885</v>
      </c>
      <c r="Y944" s="2">
        <v>0.211956361923645</v>
      </c>
      <c r="Z944" s="2">
        <v>0.20456716574127401</v>
      </c>
    </row>
    <row r="945" spans="1:26" x14ac:dyDescent="0.35">
      <c r="A945" s="7">
        <v>848</v>
      </c>
      <c r="B945" s="7">
        <v>72</v>
      </c>
      <c r="C945" s="7">
        <v>1</v>
      </c>
      <c r="D945" s="7">
        <v>1</v>
      </c>
      <c r="E945" s="22" t="str">
        <f t="shared" si="28"/>
        <v>11</v>
      </c>
      <c r="F945" s="4">
        <v>4.3158819770000001</v>
      </c>
      <c r="G945" s="4">
        <v>23.283011805699999</v>
      </c>
      <c r="H945" s="2">
        <f t="shared" si="29"/>
        <v>0.18536613789558845</v>
      </c>
      <c r="I945" s="4">
        <v>0.68700000000000006</v>
      </c>
      <c r="J945" s="4">
        <v>0.68</v>
      </c>
      <c r="K945" s="4">
        <v>0.61799999999999999</v>
      </c>
      <c r="L945" s="4">
        <v>0.53</v>
      </c>
      <c r="M945" s="4">
        <v>0.79800000000000004</v>
      </c>
      <c r="N945" s="4">
        <v>0.71599999999999997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0.37542098675978802</v>
      </c>
      <c r="V945" s="2">
        <v>0.38566248081198501</v>
      </c>
      <c r="W945" s="2">
        <v>0.481266821524446</v>
      </c>
      <c r="X945" s="2">
        <v>0.63487827243596995</v>
      </c>
      <c r="Y945" s="2">
        <v>0.225646681532328</v>
      </c>
      <c r="Z945" s="2">
        <v>0.33407511202149098</v>
      </c>
    </row>
    <row r="946" spans="1:26" x14ac:dyDescent="0.35">
      <c r="A946" s="7">
        <v>754</v>
      </c>
      <c r="B946" s="7">
        <v>71</v>
      </c>
      <c r="C946" s="7">
        <v>1</v>
      </c>
      <c r="D946" s="7">
        <v>1</v>
      </c>
      <c r="E946" s="22" t="str">
        <f t="shared" si="28"/>
        <v>11</v>
      </c>
      <c r="F946" s="4">
        <v>6.0253734640000003</v>
      </c>
      <c r="G946" s="4">
        <v>32.435712194300002</v>
      </c>
      <c r="H946" s="2">
        <f t="shared" si="29"/>
        <v>0.18576356294895391</v>
      </c>
      <c r="I946" s="4">
        <v>0.75</v>
      </c>
      <c r="J946" s="4">
        <v>0.708860759493671</v>
      </c>
      <c r="K946" s="4">
        <v>0.79</v>
      </c>
      <c r="L946" s="4">
        <v>0.78400000000000003</v>
      </c>
      <c r="M946" s="4">
        <v>0.80100000000000005</v>
      </c>
      <c r="N946" s="4">
        <v>0.79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0.28768207245178101</v>
      </c>
      <c r="V946" s="2">
        <v>0.34409616173187202</v>
      </c>
      <c r="W946" s="2">
        <v>0.23572233352107</v>
      </c>
      <c r="X946" s="2">
        <v>0.24334625863172901</v>
      </c>
      <c r="Y946" s="2">
        <v>0.221894331913778</v>
      </c>
      <c r="Z946" s="2">
        <v>0.23572233352107</v>
      </c>
    </row>
    <row r="947" spans="1:26" x14ac:dyDescent="0.35">
      <c r="A947" s="7">
        <v>832</v>
      </c>
      <c r="B947" s="7">
        <v>44</v>
      </c>
      <c r="C947" s="7">
        <v>1</v>
      </c>
      <c r="D947" s="7">
        <v>1</v>
      </c>
      <c r="E947" s="22" t="str">
        <f t="shared" si="28"/>
        <v>11</v>
      </c>
      <c r="F947" s="4">
        <v>7.6093682830000002</v>
      </c>
      <c r="G947" s="4">
        <v>40.032922522</v>
      </c>
      <c r="H947" s="2">
        <f t="shared" si="29"/>
        <v>0.19007776109321745</v>
      </c>
      <c r="I947" s="4">
        <v>0.876</v>
      </c>
      <c r="J947" s="4">
        <v>0.89393939393939403</v>
      </c>
      <c r="K947" s="4">
        <v>0.87</v>
      </c>
      <c r="L947" s="4">
        <v>0.88500000000000001</v>
      </c>
      <c r="M947" s="4">
        <v>0.876</v>
      </c>
      <c r="N947" s="4">
        <v>0.89900000000000002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0.13238918804574601</v>
      </c>
      <c r="V947" s="2">
        <v>0.112117298120706</v>
      </c>
      <c r="W947" s="2">
        <v>0.13926206733350799</v>
      </c>
      <c r="X947" s="2">
        <v>0.122167633974208</v>
      </c>
      <c r="Y947" s="2">
        <v>0.13238918804574601</v>
      </c>
      <c r="Z947" s="2">
        <v>0.106472244510517</v>
      </c>
    </row>
    <row r="948" spans="1:26" x14ac:dyDescent="0.35">
      <c r="A948" s="7">
        <v>314</v>
      </c>
      <c r="B948" s="7">
        <v>2</v>
      </c>
      <c r="C948" s="7">
        <v>1</v>
      </c>
      <c r="D948" s="7">
        <v>1</v>
      </c>
      <c r="E948" s="22" t="str">
        <f t="shared" si="28"/>
        <v>11</v>
      </c>
      <c r="F948" s="4">
        <v>6.1880498140000002</v>
      </c>
      <c r="G948" s="4">
        <v>32.044146566999999</v>
      </c>
      <c r="H948" s="2">
        <f t="shared" si="29"/>
        <v>0.19311014575038285</v>
      </c>
      <c r="I948" s="4">
        <v>0.58499999999999996</v>
      </c>
      <c r="J948" s="4">
        <v>0.58181818181818201</v>
      </c>
      <c r="K948" s="4">
        <v>0.71299999999999997</v>
      </c>
      <c r="L948" s="4">
        <v>0.69699999999999995</v>
      </c>
      <c r="M948" s="4">
        <v>0.75</v>
      </c>
      <c r="N948" s="4">
        <v>0.72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0.53614343175028101</v>
      </c>
      <c r="V948" s="2">
        <v>0.54159728243274396</v>
      </c>
      <c r="W948" s="2">
        <v>0.33827385856784098</v>
      </c>
      <c r="X948" s="2">
        <v>0.36096986822161298</v>
      </c>
      <c r="Y948" s="2">
        <v>0.28768207245178101</v>
      </c>
      <c r="Z948" s="2">
        <v>0.32850406697203599</v>
      </c>
    </row>
    <row r="949" spans="1:26" x14ac:dyDescent="0.35">
      <c r="A949" s="7">
        <v>394</v>
      </c>
      <c r="B949" s="7">
        <v>7</v>
      </c>
      <c r="C949" s="7">
        <v>1</v>
      </c>
      <c r="D949" s="7">
        <v>1</v>
      </c>
      <c r="E949" s="22" t="str">
        <f t="shared" si="28"/>
        <v>11</v>
      </c>
      <c r="F949" s="4">
        <v>5.2468358860000004</v>
      </c>
      <c r="G949" s="4">
        <v>27.078487401</v>
      </c>
      <c r="H949" s="2">
        <f t="shared" si="29"/>
        <v>0.19376399457992755</v>
      </c>
      <c r="I949" s="4">
        <v>0.59399999999999997</v>
      </c>
      <c r="J949" s="4">
        <v>0.6</v>
      </c>
      <c r="K949" s="4">
        <v>0.73299999999999998</v>
      </c>
      <c r="L949" s="4">
        <v>0.753</v>
      </c>
      <c r="M949" s="4">
        <v>0.80600000000000005</v>
      </c>
      <c r="N949" s="4">
        <v>0.79600000000000004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0.52087595961949196</v>
      </c>
      <c r="V949" s="2">
        <v>0.51082562376599105</v>
      </c>
      <c r="W949" s="2">
        <v>0.31060957709548598</v>
      </c>
      <c r="X949" s="2">
        <v>0.283690051182243</v>
      </c>
      <c r="Y949" s="2">
        <v>0.21567153647550899</v>
      </c>
      <c r="Z949" s="2">
        <v>0.22815609313775401</v>
      </c>
    </row>
    <row r="950" spans="1:26" x14ac:dyDescent="0.35">
      <c r="A950" s="7">
        <v>756</v>
      </c>
      <c r="B950" s="7">
        <v>100</v>
      </c>
      <c r="C950" s="7">
        <v>1</v>
      </c>
      <c r="D950" s="7">
        <v>1</v>
      </c>
      <c r="E950" s="22" t="str">
        <f t="shared" si="28"/>
        <v>11</v>
      </c>
      <c r="F950" s="4">
        <v>5.9670132770000004</v>
      </c>
      <c r="G950" s="4">
        <v>30.3523876444</v>
      </c>
      <c r="H950" s="2">
        <f t="shared" si="29"/>
        <v>0.19659123186313521</v>
      </c>
      <c r="I950" s="4">
        <v>0.59099999999999997</v>
      </c>
      <c r="J950" s="4">
        <v>0.56944444444444398</v>
      </c>
      <c r="K950" s="4">
        <v>0.75600000000000001</v>
      </c>
      <c r="L950" s="4">
        <v>0.69</v>
      </c>
      <c r="M950" s="4">
        <v>0.72099999999999997</v>
      </c>
      <c r="N950" s="4">
        <v>0.70699999999999996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0.52593926157603899</v>
      </c>
      <c r="V950" s="2">
        <v>0.56309405231174803</v>
      </c>
      <c r="W950" s="2">
        <v>0.279713902802604</v>
      </c>
      <c r="X950" s="2">
        <v>0.37106368139083201</v>
      </c>
      <c r="Y950" s="2">
        <v>0.327116141697188</v>
      </c>
      <c r="Z950" s="2">
        <v>0.34672461308556402</v>
      </c>
    </row>
    <row r="951" spans="1:26" x14ac:dyDescent="0.35">
      <c r="A951" s="7">
        <v>520</v>
      </c>
      <c r="B951" s="7">
        <v>100</v>
      </c>
      <c r="C951" s="7">
        <v>1</v>
      </c>
      <c r="D951" s="7">
        <v>1</v>
      </c>
      <c r="E951" s="22" t="str">
        <f t="shared" si="28"/>
        <v>11</v>
      </c>
      <c r="F951" s="4">
        <v>5.7603808689999996</v>
      </c>
      <c r="G951" s="4">
        <v>29.215578335699998</v>
      </c>
      <c r="H951" s="2">
        <f t="shared" si="29"/>
        <v>0.1971681273192904</v>
      </c>
      <c r="I951" s="4">
        <v>0.56499999999999995</v>
      </c>
      <c r="J951" s="4">
        <v>0.48936170212766</v>
      </c>
      <c r="K951" s="4">
        <v>0.64100000000000001</v>
      </c>
      <c r="L951" s="4">
        <v>0.502</v>
      </c>
      <c r="M951" s="4">
        <v>0.64700000000000002</v>
      </c>
      <c r="N951" s="4">
        <v>0.58899999999999997</v>
      </c>
      <c r="O951" s="5">
        <v>100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0.57092954783569605</v>
      </c>
      <c r="V951" s="2">
        <v>0.71465338578090898</v>
      </c>
      <c r="W951" s="2">
        <v>0.44472582206146699</v>
      </c>
      <c r="X951" s="2">
        <v>0.68915515929040805</v>
      </c>
      <c r="Y951" s="2">
        <v>0.43540898448123599</v>
      </c>
      <c r="Z951" s="2">
        <v>0.52932909533054995</v>
      </c>
    </row>
    <row r="952" spans="1:26" x14ac:dyDescent="0.35">
      <c r="A952" s="7">
        <v>746</v>
      </c>
      <c r="B952" s="7">
        <v>4</v>
      </c>
      <c r="C952" s="7">
        <v>1</v>
      </c>
      <c r="D952" s="7">
        <v>1</v>
      </c>
      <c r="E952" s="22" t="str">
        <f t="shared" si="28"/>
        <v>11</v>
      </c>
      <c r="F952" s="4">
        <v>6.4671714600000003</v>
      </c>
      <c r="G952" s="4">
        <v>32.661163342999998</v>
      </c>
      <c r="H952" s="2">
        <f t="shared" si="29"/>
        <v>0.19800799475766551</v>
      </c>
      <c r="I952" s="4">
        <v>0.69799999999999995</v>
      </c>
      <c r="J952" s="4">
        <v>0.70129870129870098</v>
      </c>
      <c r="K952" s="4">
        <v>0.80300000000000005</v>
      </c>
      <c r="L952" s="4">
        <v>0.78800000000000003</v>
      </c>
      <c r="M952" s="4">
        <v>0.81599999999999995</v>
      </c>
      <c r="N952" s="4">
        <v>0.83499999999999996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0.35953617621976502</v>
      </c>
      <c r="V952" s="2">
        <v>0.35482137528940899</v>
      </c>
      <c r="W952" s="2">
        <v>0.219400565035375</v>
      </c>
      <c r="X952" s="2">
        <v>0.238257189124258</v>
      </c>
      <c r="Y952" s="2">
        <v>0.20334092401803</v>
      </c>
      <c r="Z952" s="2">
        <v>0.18032355413128201</v>
      </c>
    </row>
    <row r="953" spans="1:26" x14ac:dyDescent="0.35">
      <c r="A953" s="7">
        <v>356</v>
      </c>
      <c r="B953" s="7">
        <v>90</v>
      </c>
      <c r="C953" s="7">
        <v>1</v>
      </c>
      <c r="D953" s="7">
        <v>1</v>
      </c>
      <c r="E953" s="22" t="str">
        <f t="shared" si="28"/>
        <v>11</v>
      </c>
      <c r="F953" s="4">
        <v>4.6994779790000001</v>
      </c>
      <c r="G953" s="4">
        <v>23.5162636142</v>
      </c>
      <c r="H953" s="2">
        <f t="shared" si="29"/>
        <v>0.19983948369086488</v>
      </c>
      <c r="I953" s="4">
        <v>0.64300000000000002</v>
      </c>
      <c r="J953" s="4">
        <v>0.70909090909090899</v>
      </c>
      <c r="K953" s="4">
        <v>0.47599999999999998</v>
      </c>
      <c r="L953" s="4">
        <v>0.53900000000000003</v>
      </c>
      <c r="M953" s="4">
        <v>0.45600000000000002</v>
      </c>
      <c r="N953" s="4">
        <v>0.49299999999999999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0</v>
      </c>
      <c r="U953" s="2">
        <v>0.44161055474451799</v>
      </c>
      <c r="V953" s="2">
        <v>0.34377153910282399</v>
      </c>
      <c r="W953" s="2">
        <v>0.74233742475071696</v>
      </c>
      <c r="X953" s="2">
        <v>0.61803970807314002</v>
      </c>
      <c r="Y953" s="2">
        <v>0.78526246946775102</v>
      </c>
      <c r="Z953" s="2">
        <v>0.70724610493944695</v>
      </c>
    </row>
    <row r="954" spans="1:26" x14ac:dyDescent="0.35">
      <c r="A954" s="7">
        <v>784</v>
      </c>
      <c r="B954" s="7">
        <v>12</v>
      </c>
      <c r="C954" s="7">
        <v>1</v>
      </c>
      <c r="D954" s="7">
        <v>1</v>
      </c>
      <c r="E954" s="22" t="str">
        <f t="shared" si="28"/>
        <v>11</v>
      </c>
      <c r="F954" s="4">
        <v>5.4680759730000004</v>
      </c>
      <c r="G954" s="4">
        <v>27.021451552999999</v>
      </c>
      <c r="H954" s="2">
        <f t="shared" si="29"/>
        <v>0.20236055647398848</v>
      </c>
      <c r="I954" s="4">
        <v>0.60799999999999998</v>
      </c>
      <c r="J954" s="4">
        <v>0.75</v>
      </c>
      <c r="K954" s="4">
        <v>0.86299999999999999</v>
      </c>
      <c r="L954" s="4">
        <v>0.85199999999999998</v>
      </c>
      <c r="M954" s="4">
        <v>0.97199999999999998</v>
      </c>
      <c r="N954" s="4">
        <v>0.93200000000000005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0.49758039701597001</v>
      </c>
      <c r="V954" s="2">
        <v>0.28768207245178101</v>
      </c>
      <c r="W954" s="2">
        <v>0.14734058789870899</v>
      </c>
      <c r="X954" s="2">
        <v>0.160168752152821</v>
      </c>
      <c r="Y954" s="2">
        <v>2.8399474521698002E-2</v>
      </c>
      <c r="Z954" s="2">
        <v>7.0422464296545806E-2</v>
      </c>
    </row>
    <row r="955" spans="1:26" x14ac:dyDescent="0.35">
      <c r="A955" s="7">
        <v>434</v>
      </c>
      <c r="B955" s="7">
        <v>41</v>
      </c>
      <c r="C955" s="7">
        <v>1</v>
      </c>
      <c r="D955" s="7">
        <v>1</v>
      </c>
      <c r="E955" s="22" t="str">
        <f t="shared" si="28"/>
        <v>11</v>
      </c>
      <c r="F955" s="4">
        <v>5.6346571000000001</v>
      </c>
      <c r="G955" s="4">
        <v>27.5879191173</v>
      </c>
      <c r="H955" s="2">
        <f t="shared" si="29"/>
        <v>0.20424364288013969</v>
      </c>
      <c r="I955" s="4">
        <v>0.56100000000000005</v>
      </c>
      <c r="J955" s="4">
        <v>0.61538461538461497</v>
      </c>
      <c r="K955" s="4">
        <v>0.77200000000000002</v>
      </c>
      <c r="L955" s="4">
        <v>0.76200000000000001</v>
      </c>
      <c r="M955" s="4">
        <v>0.77800000000000002</v>
      </c>
      <c r="N955" s="4">
        <v>0.77300000000000002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0.57803437345944098</v>
      </c>
      <c r="V955" s="2">
        <v>0.48550781578170099</v>
      </c>
      <c r="W955" s="2">
        <v>0.25877072895736097</v>
      </c>
      <c r="X955" s="2">
        <v>0.27180872329549099</v>
      </c>
      <c r="Y955" s="2">
        <v>0.25102875480374498</v>
      </c>
      <c r="Z955" s="2">
        <v>0.25747623039471501</v>
      </c>
    </row>
    <row r="956" spans="1:26" x14ac:dyDescent="0.35">
      <c r="A956" s="7">
        <v>602</v>
      </c>
      <c r="B956" s="7">
        <v>98</v>
      </c>
      <c r="C956" s="7">
        <v>1</v>
      </c>
      <c r="D956" s="7">
        <v>1</v>
      </c>
      <c r="E956" s="22" t="str">
        <f t="shared" si="28"/>
        <v>11</v>
      </c>
      <c r="F956" s="4">
        <v>6.2960938080000002</v>
      </c>
      <c r="G956" s="4">
        <v>30.488888967000001</v>
      </c>
      <c r="H956" s="2">
        <f t="shared" si="29"/>
        <v>0.20650453398989546</v>
      </c>
      <c r="I956" s="4">
        <v>0.318</v>
      </c>
      <c r="J956" s="4">
        <v>0.32467532467532501</v>
      </c>
      <c r="K956" s="4">
        <v>0.61699999999999999</v>
      </c>
      <c r="L956" s="4">
        <v>0.57899999999999996</v>
      </c>
      <c r="M956" s="4">
        <v>0.82099999999999995</v>
      </c>
      <c r="N956" s="4">
        <v>0.80100000000000005</v>
      </c>
      <c r="O956" s="5">
        <v>0</v>
      </c>
      <c r="P956" s="5">
        <v>0</v>
      </c>
      <c r="Q956" s="5">
        <v>100</v>
      </c>
      <c r="R956" s="5">
        <v>100</v>
      </c>
      <c r="S956" s="5">
        <v>100</v>
      </c>
      <c r="T956" s="5">
        <v>100</v>
      </c>
      <c r="U956" s="2">
        <v>1.1457038962019599</v>
      </c>
      <c r="V956" s="2">
        <v>1.12492959698548</v>
      </c>
      <c r="W956" s="2">
        <v>0.48288625507674898</v>
      </c>
      <c r="X956" s="2">
        <v>0.54645280140914199</v>
      </c>
      <c r="Y956" s="2">
        <v>0.19723216952970901</v>
      </c>
      <c r="Z956" s="2">
        <v>0.221894331913778</v>
      </c>
    </row>
    <row r="957" spans="1:26" x14ac:dyDescent="0.35">
      <c r="A957" s="7">
        <v>840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7.0733848259999998</v>
      </c>
      <c r="G957" s="4">
        <v>33.21484140167</v>
      </c>
      <c r="H957" s="2">
        <f t="shared" si="29"/>
        <v>0.21295856091742046</v>
      </c>
      <c r="I957" s="4">
        <v>0.7</v>
      </c>
      <c r="J957" s="4">
        <v>0.65789473684210498</v>
      </c>
      <c r="K957" s="4">
        <v>0.70899999999999996</v>
      </c>
      <c r="L957" s="4">
        <v>0.67700000000000005</v>
      </c>
      <c r="M957" s="4">
        <v>0.73099999999999998</v>
      </c>
      <c r="N957" s="4">
        <v>0.67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0.356674943938732</v>
      </c>
      <c r="V957" s="2">
        <v>0.41871033485818498</v>
      </c>
      <c r="W957" s="2">
        <v>0.34389975245000998</v>
      </c>
      <c r="X957" s="2">
        <v>0.39008400606986199</v>
      </c>
      <c r="Y957" s="2">
        <v>0.31334181923235899</v>
      </c>
      <c r="Z957" s="2">
        <v>0.40047756659712502</v>
      </c>
    </row>
    <row r="958" spans="1:26" x14ac:dyDescent="0.35">
      <c r="A958" s="7">
        <v>384</v>
      </c>
      <c r="B958" s="7">
        <v>71</v>
      </c>
      <c r="C958" s="7">
        <v>1</v>
      </c>
      <c r="D958" s="7">
        <v>1</v>
      </c>
      <c r="E958" s="22" t="str">
        <f t="shared" si="28"/>
        <v>11</v>
      </c>
      <c r="F958" s="4">
        <v>5.9060804879999997</v>
      </c>
      <c r="G958" s="4">
        <v>27.450399429600001</v>
      </c>
      <c r="H958" s="2">
        <f t="shared" si="29"/>
        <v>0.2151546283742386</v>
      </c>
      <c r="I958" s="4">
        <v>0.77900000000000003</v>
      </c>
      <c r="J958" s="4">
        <v>0.786885245901639</v>
      </c>
      <c r="K958" s="4">
        <v>0.89300000000000002</v>
      </c>
      <c r="L958" s="4">
        <v>0.86699999999999999</v>
      </c>
      <c r="M958" s="4">
        <v>0.9</v>
      </c>
      <c r="N958" s="4">
        <v>0.79800000000000004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0.24974423311138899</v>
      </c>
      <c r="V958" s="2">
        <v>0.23967285326542001</v>
      </c>
      <c r="W958" s="2">
        <v>0.113168698105638</v>
      </c>
      <c r="X958" s="2">
        <v>0.14271630220159501</v>
      </c>
      <c r="Y958" s="2">
        <v>0.105360515657826</v>
      </c>
      <c r="Z958" s="2">
        <v>0.225646681532328</v>
      </c>
    </row>
    <row r="959" spans="1:26" x14ac:dyDescent="0.35">
      <c r="A959" s="7">
        <v>482</v>
      </c>
      <c r="B959" s="7">
        <v>44</v>
      </c>
      <c r="C959" s="7">
        <v>1</v>
      </c>
      <c r="D959" s="7">
        <v>1</v>
      </c>
      <c r="E959" s="22" t="str">
        <f t="shared" si="28"/>
        <v>11</v>
      </c>
      <c r="F959" s="4">
        <v>6.4126285989999996</v>
      </c>
      <c r="G959" s="4">
        <v>29.4887833073</v>
      </c>
      <c r="H959" s="2">
        <f t="shared" si="29"/>
        <v>0.21745992475086423</v>
      </c>
      <c r="I959" s="4">
        <v>0.65</v>
      </c>
      <c r="J959" s="4">
        <v>0.61643835616438403</v>
      </c>
      <c r="K959" s="4">
        <v>0.378</v>
      </c>
      <c r="L959" s="4">
        <v>0.32500000000000001</v>
      </c>
      <c r="M959" s="4">
        <v>0.41099999999999998</v>
      </c>
      <c r="N959" s="4">
        <v>0.35899999999999999</v>
      </c>
      <c r="O959" s="5">
        <v>100</v>
      </c>
      <c r="P959" s="5">
        <v>100</v>
      </c>
      <c r="Q959" s="5">
        <v>0</v>
      </c>
      <c r="R959" s="5">
        <v>0</v>
      </c>
      <c r="S959" s="5">
        <v>0</v>
      </c>
      <c r="T959" s="5">
        <v>0</v>
      </c>
      <c r="U959" s="2">
        <v>0.430782916092454</v>
      </c>
      <c r="V959" s="2">
        <v>0.48379695137807099</v>
      </c>
      <c r="W959" s="2">
        <v>0.97286108336254895</v>
      </c>
      <c r="X959" s="2">
        <v>1.1239300966524</v>
      </c>
      <c r="Y959" s="2">
        <v>0.88916206448590296</v>
      </c>
      <c r="Z959" s="2">
        <v>1.02443289049386</v>
      </c>
    </row>
    <row r="960" spans="1:26" x14ac:dyDescent="0.35">
      <c r="A960" s="7">
        <v>238</v>
      </c>
      <c r="B960" s="7">
        <v>14</v>
      </c>
      <c r="C960" s="7">
        <v>1</v>
      </c>
      <c r="D960" s="7">
        <v>1</v>
      </c>
      <c r="E960" s="22" t="str">
        <f t="shared" si="28"/>
        <v>11</v>
      </c>
      <c r="F960" s="4">
        <v>5.5199530819999998</v>
      </c>
      <c r="G960" s="4">
        <v>25.298000370800001</v>
      </c>
      <c r="H960" s="2">
        <f t="shared" si="29"/>
        <v>0.21819720930873882</v>
      </c>
      <c r="I960" s="4">
        <v>0.79500000000000004</v>
      </c>
      <c r="J960" s="4">
        <v>0.81818181818181801</v>
      </c>
      <c r="K960" s="4">
        <v>0.92300000000000004</v>
      </c>
      <c r="L960" s="4">
        <v>0.96099999999999997</v>
      </c>
      <c r="M960" s="4">
        <v>0.92900000000000005</v>
      </c>
      <c r="N960" s="4">
        <v>0.99099999999999999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0.22941316432780501</v>
      </c>
      <c r="V960" s="2">
        <v>0.20067069546215099</v>
      </c>
      <c r="W960" s="2">
        <v>8.0126044479284897E-2</v>
      </c>
      <c r="X960" s="2">
        <v>3.9780870011844598E-2</v>
      </c>
      <c r="Y960" s="2">
        <v>7.3646540168298497E-2</v>
      </c>
      <c r="Z960" s="2">
        <v>9.0407446521490707E-3</v>
      </c>
    </row>
    <row r="961" spans="1:26" x14ac:dyDescent="0.35">
      <c r="A961" s="7">
        <v>772</v>
      </c>
      <c r="B961" s="7">
        <v>98</v>
      </c>
      <c r="C961" s="7">
        <v>1</v>
      </c>
      <c r="D961" s="7">
        <v>1</v>
      </c>
      <c r="E961" s="22" t="str">
        <f t="shared" si="28"/>
        <v>11</v>
      </c>
      <c r="F961" s="4">
        <v>7.4123088150000003</v>
      </c>
      <c r="G961" s="4">
        <v>33.354792361999998</v>
      </c>
      <c r="H961" s="2">
        <f t="shared" si="29"/>
        <v>0.22222620169701901</v>
      </c>
      <c r="I961" s="4">
        <v>0.67400000000000004</v>
      </c>
      <c r="J961" s="4">
        <v>0.66666666666666696</v>
      </c>
      <c r="K961" s="4">
        <v>0.77700000000000002</v>
      </c>
      <c r="L961" s="4">
        <v>0.73199999999999998</v>
      </c>
      <c r="M961" s="4">
        <v>0.81399999999999995</v>
      </c>
      <c r="N961" s="4">
        <v>0.79100000000000004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0.39452516806983001</v>
      </c>
      <c r="V961" s="2">
        <v>0.405465108108164</v>
      </c>
      <c r="W961" s="2">
        <v>0.25231492861449001</v>
      </c>
      <c r="X961" s="2">
        <v>0.311974765020825</v>
      </c>
      <c r="Y961" s="2">
        <v>0.20579491297959701</v>
      </c>
      <c r="Z961" s="2">
        <v>0.23445731121448299</v>
      </c>
    </row>
    <row r="962" spans="1:26" x14ac:dyDescent="0.35">
      <c r="A962" s="7">
        <v>852</v>
      </c>
      <c r="B962" s="7">
        <v>32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6.9002862619999998</v>
      </c>
      <c r="G962" s="4">
        <v>30.496895187</v>
      </c>
      <c r="H962" s="2">
        <f t="shared" ref="H962:H1001" si="31">F962/G962</f>
        <v>0.22626192665479616</v>
      </c>
      <c r="I962" s="4">
        <v>0.81499999999999995</v>
      </c>
      <c r="J962" s="4">
        <v>0.85057471264367801</v>
      </c>
      <c r="K962" s="4">
        <v>0.80400000000000005</v>
      </c>
      <c r="L962" s="4">
        <v>0.84799999999999998</v>
      </c>
      <c r="M962" s="4">
        <v>0.81200000000000006</v>
      </c>
      <c r="N962" s="4">
        <v>0.83499999999999996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0.20456716574127401</v>
      </c>
      <c r="V962" s="2">
        <v>0.16184302545041401</v>
      </c>
      <c r="W962" s="2">
        <v>0.21815600980317101</v>
      </c>
      <c r="X962" s="2">
        <v>0.16487464319023401</v>
      </c>
      <c r="Y962" s="2">
        <v>0.20825493882045901</v>
      </c>
      <c r="Z962" s="2">
        <v>0.18032355413128201</v>
      </c>
    </row>
    <row r="963" spans="1:26" x14ac:dyDescent="0.35">
      <c r="A963" s="7">
        <v>232</v>
      </c>
      <c r="B963" s="7">
        <v>22</v>
      </c>
      <c r="C963" s="7">
        <v>1</v>
      </c>
      <c r="D963" s="7">
        <v>1</v>
      </c>
      <c r="E963" s="22" t="str">
        <f t="shared" si="30"/>
        <v>11</v>
      </c>
      <c r="F963" s="4">
        <v>8.4851705979999998</v>
      </c>
      <c r="G963" s="4">
        <v>37.372259299299998</v>
      </c>
      <c r="H963" s="2">
        <f t="shared" si="31"/>
        <v>0.22704462499967004</v>
      </c>
      <c r="I963" s="4">
        <v>0.45</v>
      </c>
      <c r="J963" s="4">
        <v>0.50746268656716398</v>
      </c>
      <c r="K963" s="4">
        <v>0.67500000000000004</v>
      </c>
      <c r="L963" s="4">
        <v>0.63400000000000001</v>
      </c>
      <c r="M963" s="4">
        <v>0.69199999999999995</v>
      </c>
      <c r="N963" s="4">
        <v>0.68400000000000005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0.79850769621777196</v>
      </c>
      <c r="V963" s="2">
        <v>0.67833209477480505</v>
      </c>
      <c r="W963" s="2">
        <v>0.39304258810960702</v>
      </c>
      <c r="X963" s="2">
        <v>0.455706324544911</v>
      </c>
      <c r="Y963" s="2">
        <v>0.368169323364468</v>
      </c>
      <c r="Z963" s="2">
        <v>0.37979736135958703</v>
      </c>
    </row>
    <row r="964" spans="1:26" x14ac:dyDescent="0.35">
      <c r="A964" s="7">
        <v>354</v>
      </c>
      <c r="B964" s="7">
        <v>66</v>
      </c>
      <c r="C964" s="7">
        <v>1</v>
      </c>
      <c r="D964" s="7">
        <v>1</v>
      </c>
      <c r="E964" s="22" t="str">
        <f t="shared" si="30"/>
        <v>11</v>
      </c>
      <c r="F964" s="4">
        <v>7.4078025700000003</v>
      </c>
      <c r="G964" s="4">
        <v>32.594302851000002</v>
      </c>
      <c r="H964" s="2">
        <f t="shared" si="31"/>
        <v>0.22727292569697427</v>
      </c>
      <c r="I964" s="4">
        <v>0.65300000000000002</v>
      </c>
      <c r="J964" s="4">
        <v>0.67816091954022995</v>
      </c>
      <c r="K964" s="4">
        <v>0.28999999999999998</v>
      </c>
      <c r="L964" s="4">
        <v>0.35099999999999998</v>
      </c>
      <c r="M964" s="4">
        <v>0.27200000000000002</v>
      </c>
      <c r="N964" s="4">
        <v>0.33</v>
      </c>
      <c r="O964" s="5">
        <v>100</v>
      </c>
      <c r="P964" s="5">
        <v>100</v>
      </c>
      <c r="Q964" s="5">
        <v>0</v>
      </c>
      <c r="R964" s="5">
        <v>0</v>
      </c>
      <c r="S964" s="5">
        <v>0</v>
      </c>
      <c r="T964" s="5">
        <v>0</v>
      </c>
      <c r="U964" s="2">
        <v>0.426178149705706</v>
      </c>
      <c r="V964" s="2">
        <v>0.388370674748864</v>
      </c>
      <c r="W964" s="2">
        <v>1.2378743560016201</v>
      </c>
      <c r="X964" s="2">
        <v>1.0469690555162701</v>
      </c>
      <c r="Y964" s="2">
        <v>1.3019532126861399</v>
      </c>
      <c r="Z964" s="2">
        <v>1.10866262452161</v>
      </c>
    </row>
    <row r="965" spans="1:26" x14ac:dyDescent="0.35">
      <c r="A965" s="7">
        <v>992</v>
      </c>
      <c r="B965" s="7">
        <v>9</v>
      </c>
      <c r="C965" s="7">
        <v>1</v>
      </c>
      <c r="D965" s="7">
        <v>1</v>
      </c>
      <c r="E965" s="22" t="str">
        <f t="shared" si="30"/>
        <v>11</v>
      </c>
      <c r="F965" s="4">
        <v>6.3775736040000002</v>
      </c>
      <c r="G965" s="4">
        <v>27.812804638900001</v>
      </c>
      <c r="H965" s="2">
        <f t="shared" si="31"/>
        <v>0.22930350559037449</v>
      </c>
      <c r="I965" s="4">
        <v>0.74399999999999999</v>
      </c>
      <c r="J965" s="4">
        <v>0.75</v>
      </c>
      <c r="K965" s="4">
        <v>0.88900000000000001</v>
      </c>
      <c r="L965" s="4">
        <v>0.85199999999999998</v>
      </c>
      <c r="M965" s="4">
        <v>0.86</v>
      </c>
      <c r="N965" s="4">
        <v>0.86399999999999999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0.29571424414904501</v>
      </c>
      <c r="V965" s="2">
        <v>0.28768207245178101</v>
      </c>
      <c r="W965" s="2">
        <v>0.117658043468232</v>
      </c>
      <c r="X965" s="2">
        <v>0.160168752152821</v>
      </c>
      <c r="Y965" s="2">
        <v>0.15082288973458399</v>
      </c>
      <c r="Z965" s="2">
        <v>0.14618251017808101</v>
      </c>
    </row>
    <row r="966" spans="1:26" x14ac:dyDescent="0.35">
      <c r="A966" s="7">
        <v>608</v>
      </c>
      <c r="B966" s="7">
        <v>50</v>
      </c>
      <c r="C966" s="7">
        <v>1</v>
      </c>
      <c r="D966" s="7">
        <v>1</v>
      </c>
      <c r="E966" s="22" t="str">
        <f t="shared" si="30"/>
        <v>11</v>
      </c>
      <c r="F966" s="4">
        <v>5.7199204269999999</v>
      </c>
      <c r="G966" s="4">
        <v>24.483890475999999</v>
      </c>
      <c r="H966" s="2">
        <f t="shared" si="31"/>
        <v>0.23361975224512926</v>
      </c>
      <c r="I966" s="4">
        <v>0.88</v>
      </c>
      <c r="J966" s="4">
        <v>0.87671232876712302</v>
      </c>
      <c r="K966" s="4">
        <v>0.88500000000000001</v>
      </c>
      <c r="L966" s="4">
        <v>0.90800000000000003</v>
      </c>
      <c r="M966" s="4">
        <v>0.93500000000000005</v>
      </c>
      <c r="N966" s="4">
        <v>0.91400000000000003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0.127833371509885</v>
      </c>
      <c r="V966" s="2">
        <v>0.13157635778871901</v>
      </c>
      <c r="W966" s="2">
        <v>0.122167633974208</v>
      </c>
      <c r="X966" s="2">
        <v>9.65109003808437E-2</v>
      </c>
      <c r="Y966" s="2">
        <v>6.7208749693450004E-2</v>
      </c>
      <c r="Z966" s="2">
        <v>8.9924707527986994E-2</v>
      </c>
    </row>
    <row r="967" spans="1:26" x14ac:dyDescent="0.35">
      <c r="A967" s="7">
        <v>26</v>
      </c>
      <c r="B967" s="7">
        <v>65</v>
      </c>
      <c r="C967" s="7">
        <v>1</v>
      </c>
      <c r="D967" s="7">
        <v>1</v>
      </c>
      <c r="E967" s="22" t="str">
        <f t="shared" si="30"/>
        <v>11</v>
      </c>
      <c r="F967" s="4">
        <v>5.4396390600000002</v>
      </c>
      <c r="G967" s="4">
        <v>22.967851628599998</v>
      </c>
      <c r="H967" s="2">
        <f t="shared" si="31"/>
        <v>0.23683708637452447</v>
      </c>
      <c r="I967" s="4">
        <v>0.63900000000000001</v>
      </c>
      <c r="J967" s="4">
        <v>0.69047619047619002</v>
      </c>
      <c r="K967" s="4">
        <v>0.91</v>
      </c>
      <c r="L967" s="4">
        <v>0.90500000000000003</v>
      </c>
      <c r="M967" s="4">
        <v>0.84299999999999997</v>
      </c>
      <c r="N967" s="4">
        <v>0.89300000000000002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0.44785082460460202</v>
      </c>
      <c r="V967" s="2">
        <v>0.37037378829689399</v>
      </c>
      <c r="W967" s="2">
        <v>9.4310679471241304E-2</v>
      </c>
      <c r="X967" s="2">
        <v>9.9820335282210904E-2</v>
      </c>
      <c r="Y967" s="2">
        <v>0.17078832098028199</v>
      </c>
      <c r="Z967" s="2">
        <v>0.113168698105638</v>
      </c>
    </row>
    <row r="968" spans="1:26" x14ac:dyDescent="0.35">
      <c r="A968" s="7">
        <v>704</v>
      </c>
      <c r="B968" s="7">
        <v>86</v>
      </c>
      <c r="C968" s="7">
        <v>1</v>
      </c>
      <c r="D968" s="7">
        <v>1</v>
      </c>
      <c r="E968" s="22" t="str">
        <f t="shared" si="30"/>
        <v>11</v>
      </c>
      <c r="F968" s="4">
        <v>6.3644805729999998</v>
      </c>
      <c r="G968" s="4">
        <v>26.856532958999999</v>
      </c>
      <c r="H968" s="2">
        <f t="shared" si="31"/>
        <v>0.23698072207295742</v>
      </c>
      <c r="I968" s="4">
        <v>0.90900000000000003</v>
      </c>
      <c r="J968" s="4">
        <v>0.81818181818181801</v>
      </c>
      <c r="K968" s="4">
        <v>0.94099999999999995</v>
      </c>
      <c r="L968" s="4">
        <v>0.873</v>
      </c>
      <c r="M968" s="4">
        <v>0.98799999999999999</v>
      </c>
      <c r="N968" s="4">
        <v>0.92300000000000004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9.5410184804658196E-2</v>
      </c>
      <c r="V968" s="2">
        <v>0.20067069546215099</v>
      </c>
      <c r="W968" s="2">
        <v>6.0812139396757503E-2</v>
      </c>
      <c r="X968" s="2">
        <v>0.13581972314253499</v>
      </c>
      <c r="Y968" s="2">
        <v>1.20725812342692E-2</v>
      </c>
      <c r="Z968" s="2">
        <v>8.0126044479284897E-2</v>
      </c>
    </row>
    <row r="969" spans="1:26" x14ac:dyDescent="0.35">
      <c r="A969" s="7">
        <v>638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6.0508152590000002</v>
      </c>
      <c r="G969" s="4">
        <v>25.040565948800001</v>
      </c>
      <c r="H969" s="2">
        <f t="shared" si="31"/>
        <v>0.24164051528915098</v>
      </c>
      <c r="I969" s="4">
        <v>0.45500000000000002</v>
      </c>
      <c r="J969" s="4">
        <v>0.390625</v>
      </c>
      <c r="K969" s="4">
        <v>0.60399999999999998</v>
      </c>
      <c r="L969" s="4">
        <v>0.45600000000000002</v>
      </c>
      <c r="M969" s="4">
        <v>0.63300000000000001</v>
      </c>
      <c r="N969" s="4">
        <v>0.63700000000000001</v>
      </c>
      <c r="O969" s="5">
        <v>0</v>
      </c>
      <c r="P969" s="5">
        <v>0</v>
      </c>
      <c r="Q969" s="5">
        <v>100</v>
      </c>
      <c r="R969" s="5">
        <v>0</v>
      </c>
      <c r="S969" s="5">
        <v>100</v>
      </c>
      <c r="T969" s="5">
        <v>100</v>
      </c>
      <c r="U969" s="2">
        <v>0.78745786003118701</v>
      </c>
      <c r="V969" s="2">
        <v>0.94000725849147104</v>
      </c>
      <c r="W969" s="2">
        <v>0.50418108104732196</v>
      </c>
      <c r="X969" s="2">
        <v>0.78526246946775102</v>
      </c>
      <c r="Y969" s="2">
        <v>0.457284856837961</v>
      </c>
      <c r="Z969" s="2">
        <v>0.450985623409974</v>
      </c>
    </row>
    <row r="970" spans="1:26" x14ac:dyDescent="0.35">
      <c r="A970" s="7">
        <v>626</v>
      </c>
      <c r="B970" s="7">
        <v>87</v>
      </c>
      <c r="C970" s="7">
        <v>1</v>
      </c>
      <c r="D970" s="7">
        <v>1</v>
      </c>
      <c r="E970" s="22" t="str">
        <f t="shared" si="30"/>
        <v>11</v>
      </c>
      <c r="F970" s="4">
        <v>5.6643833150000003</v>
      </c>
      <c r="G970" s="4">
        <v>22.572360701600001</v>
      </c>
      <c r="H970" s="2">
        <f t="shared" si="31"/>
        <v>0.25094332798777624</v>
      </c>
      <c r="I970" s="4">
        <v>0.78400000000000003</v>
      </c>
      <c r="J970" s="4">
        <v>0.74074074074074103</v>
      </c>
      <c r="K970" s="4">
        <v>0.60199999999999998</v>
      </c>
      <c r="L970" s="4">
        <v>0.626</v>
      </c>
      <c r="M970" s="4">
        <v>0.51900000000000002</v>
      </c>
      <c r="N970" s="4">
        <v>0.45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0</v>
      </c>
      <c r="U970" s="2">
        <v>0.24334625863172901</v>
      </c>
      <c r="V970" s="2">
        <v>0.30010459245033799</v>
      </c>
      <c r="W970" s="2">
        <v>0.50749783367331602</v>
      </c>
      <c r="X970" s="2">
        <v>0.46840490788203898</v>
      </c>
      <c r="Y970" s="2">
        <v>0.65585139581624796</v>
      </c>
      <c r="Z970" s="2">
        <v>0.79850769621777196</v>
      </c>
    </row>
    <row r="971" spans="1:26" x14ac:dyDescent="0.35">
      <c r="A971" s="7">
        <v>252</v>
      </c>
      <c r="B971" s="7">
        <v>86</v>
      </c>
      <c r="C971" s="7">
        <v>1</v>
      </c>
      <c r="D971" s="7">
        <v>1</v>
      </c>
      <c r="E971" s="22" t="str">
        <f t="shared" si="30"/>
        <v>11</v>
      </c>
      <c r="F971" s="4">
        <v>10.628448669999999</v>
      </c>
      <c r="G971" s="4">
        <v>41.964471113800002</v>
      </c>
      <c r="H971" s="2">
        <f t="shared" si="31"/>
        <v>0.2532725514680641</v>
      </c>
      <c r="I971" s="4">
        <v>0.66600000000000004</v>
      </c>
      <c r="J971" s="4">
        <v>0.71875</v>
      </c>
      <c r="K971" s="4">
        <v>0.76100000000000001</v>
      </c>
      <c r="L971" s="4">
        <v>0.86</v>
      </c>
      <c r="M971" s="4">
        <v>0.71299999999999997</v>
      </c>
      <c r="N971" s="4">
        <v>0.81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0.40646560844174801</v>
      </c>
      <c r="V971" s="2">
        <v>0.33024168687057698</v>
      </c>
      <c r="W971" s="2">
        <v>0.27312192112045097</v>
      </c>
      <c r="X971" s="2">
        <v>0.15082288973458399</v>
      </c>
      <c r="Y971" s="2">
        <v>0.33827385856784098</v>
      </c>
      <c r="Z971" s="2">
        <v>0.21072103131565301</v>
      </c>
    </row>
    <row r="972" spans="1:26" x14ac:dyDescent="0.35">
      <c r="A972" s="7">
        <v>846</v>
      </c>
      <c r="B972" s="7">
        <v>64</v>
      </c>
      <c r="C972" s="7">
        <v>1</v>
      </c>
      <c r="D972" s="7">
        <v>1</v>
      </c>
      <c r="E972" s="22" t="str">
        <f t="shared" si="30"/>
        <v>11</v>
      </c>
      <c r="F972" s="4">
        <v>7.0454579309999996</v>
      </c>
      <c r="G972" s="4">
        <v>27.718304754599998</v>
      </c>
      <c r="H972" s="2">
        <f t="shared" si="31"/>
        <v>0.25418069371038171</v>
      </c>
      <c r="I972" s="4">
        <v>0.70099999999999996</v>
      </c>
      <c r="J972" s="4">
        <v>0.67123287671232901</v>
      </c>
      <c r="K972" s="4">
        <v>0.81599999999999995</v>
      </c>
      <c r="L972" s="4">
        <v>0.69199999999999995</v>
      </c>
      <c r="M972" s="4">
        <v>0.86199999999999999</v>
      </c>
      <c r="N972" s="4">
        <v>0.95199999999999996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0.35524739194754701</v>
      </c>
      <c r="V972" s="2">
        <v>0.39863914303776399</v>
      </c>
      <c r="W972" s="2">
        <v>0.20334092401803</v>
      </c>
      <c r="X972" s="2">
        <v>0.368169323364468</v>
      </c>
      <c r="Y972" s="2">
        <v>0.14850000831844401</v>
      </c>
      <c r="Z972" s="2">
        <v>4.9190244190771802E-2</v>
      </c>
    </row>
    <row r="973" spans="1:26" x14ac:dyDescent="0.35">
      <c r="A973" s="7">
        <v>518</v>
      </c>
      <c r="B973" s="7">
        <v>19</v>
      </c>
      <c r="C973" s="7">
        <v>1</v>
      </c>
      <c r="D973" s="7">
        <v>1</v>
      </c>
      <c r="E973" s="22" t="str">
        <f t="shared" si="30"/>
        <v>11</v>
      </c>
      <c r="F973" s="4">
        <v>6.1262236049999998</v>
      </c>
      <c r="G973" s="4">
        <v>23.450026327500002</v>
      </c>
      <c r="H973" s="2">
        <f t="shared" si="31"/>
        <v>0.2612459158655927</v>
      </c>
      <c r="I973" s="4">
        <v>0.79600000000000004</v>
      </c>
      <c r="J973" s="4">
        <v>0.77500000000000002</v>
      </c>
      <c r="K973" s="4">
        <v>0.81399999999999995</v>
      </c>
      <c r="L973" s="4">
        <v>0.76200000000000001</v>
      </c>
      <c r="M973" s="4">
        <v>0.85599999999999998</v>
      </c>
      <c r="N973" s="4">
        <v>0.81699999999999995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0.22815609313775401</v>
      </c>
      <c r="V973" s="2">
        <v>0.25489224962878998</v>
      </c>
      <c r="W973" s="2">
        <v>0.20579491297959701</v>
      </c>
      <c r="X973" s="2">
        <v>0.27180872329549099</v>
      </c>
      <c r="Y973" s="2">
        <v>0.15548490284039501</v>
      </c>
      <c r="Z973" s="2">
        <v>0.202116184122134</v>
      </c>
    </row>
    <row r="974" spans="1:26" x14ac:dyDescent="0.35">
      <c r="A974" s="7">
        <v>944</v>
      </c>
      <c r="B974" s="7">
        <v>41</v>
      </c>
      <c r="C974" s="7">
        <v>1</v>
      </c>
      <c r="D974" s="7">
        <v>1</v>
      </c>
      <c r="E974" s="22" t="str">
        <f t="shared" si="30"/>
        <v>11</v>
      </c>
      <c r="F974" s="4">
        <v>6.4434529720000002</v>
      </c>
      <c r="G974" s="4">
        <v>23.707088434949998</v>
      </c>
      <c r="H974" s="2">
        <f t="shared" si="31"/>
        <v>0.27179436182896199</v>
      </c>
      <c r="I974" s="4">
        <v>0.82499999999999996</v>
      </c>
      <c r="J974" s="4">
        <v>0.84705882352941197</v>
      </c>
      <c r="K974" s="4">
        <v>0.91900000000000004</v>
      </c>
      <c r="L974" s="4">
        <v>0.93600000000000005</v>
      </c>
      <c r="M974" s="4">
        <v>0.89900000000000002</v>
      </c>
      <c r="N974" s="4">
        <v>0.91800000000000004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0.19237189264745599</v>
      </c>
      <c r="V974" s="2">
        <v>0.165985137474261</v>
      </c>
      <c r="W974" s="2">
        <v>8.4469156626450007E-2</v>
      </c>
      <c r="X974" s="2">
        <v>6.6139802504544903E-2</v>
      </c>
      <c r="Y974" s="2">
        <v>0.106472244510517</v>
      </c>
      <c r="Z974" s="2">
        <v>8.5557888361646503E-2</v>
      </c>
    </row>
    <row r="975" spans="1:26" x14ac:dyDescent="0.35">
      <c r="A975" s="7">
        <v>44</v>
      </c>
      <c r="B975" s="7">
        <v>51</v>
      </c>
      <c r="C975" s="7">
        <v>1</v>
      </c>
      <c r="D975" s="7">
        <v>1</v>
      </c>
      <c r="E975" s="22" t="str">
        <f t="shared" si="30"/>
        <v>11</v>
      </c>
      <c r="F975" s="4">
        <v>7.3219367230000003</v>
      </c>
      <c r="G975" s="4">
        <v>26.938798172999999</v>
      </c>
      <c r="H975" s="2">
        <f t="shared" si="31"/>
        <v>0.27179893757616003</v>
      </c>
      <c r="I975" s="4">
        <v>0.56000000000000005</v>
      </c>
      <c r="J975" s="4">
        <v>0.52702702702702697</v>
      </c>
      <c r="K975" s="4">
        <v>0.54</v>
      </c>
      <c r="L975" s="4">
        <v>0.49399999999999999</v>
      </c>
      <c r="M975" s="4">
        <v>0.49099999999999999</v>
      </c>
      <c r="N975" s="4">
        <v>0.57399999999999995</v>
      </c>
      <c r="O975" s="5">
        <v>100</v>
      </c>
      <c r="P975" s="5">
        <v>100</v>
      </c>
      <c r="Q975" s="5">
        <v>100</v>
      </c>
      <c r="R975" s="5">
        <v>0</v>
      </c>
      <c r="S975" s="5">
        <v>0</v>
      </c>
      <c r="T975" s="5">
        <v>100</v>
      </c>
      <c r="U975" s="2">
        <v>0.57981849525294205</v>
      </c>
      <c r="V975" s="2">
        <v>0.640503447074523</v>
      </c>
      <c r="W975" s="2">
        <v>0.61618613942381695</v>
      </c>
      <c r="X975" s="2">
        <v>0.70521976179421497</v>
      </c>
      <c r="Y975" s="2">
        <v>0.71131115118761601</v>
      </c>
      <c r="Z975" s="2">
        <v>0.55512588266257101</v>
      </c>
    </row>
    <row r="976" spans="1:26" x14ac:dyDescent="0.35">
      <c r="A976" s="7">
        <v>470</v>
      </c>
      <c r="B976" s="7">
        <v>49</v>
      </c>
      <c r="C976" s="7">
        <v>1</v>
      </c>
      <c r="D976" s="7">
        <v>1</v>
      </c>
      <c r="E976" s="22" t="str">
        <f t="shared" si="30"/>
        <v>11</v>
      </c>
      <c r="F976" s="4">
        <v>9.57252203</v>
      </c>
      <c r="G976" s="4">
        <v>34.9708420137</v>
      </c>
      <c r="H976" s="2">
        <f t="shared" si="31"/>
        <v>0.27372866876496477</v>
      </c>
      <c r="I976" s="4">
        <v>0.67600000000000005</v>
      </c>
      <c r="J976" s="4">
        <v>0.67213114754098402</v>
      </c>
      <c r="K976" s="4">
        <v>0.32800000000000001</v>
      </c>
      <c r="L976" s="4">
        <v>0.26700000000000002</v>
      </c>
      <c r="M976" s="4">
        <v>0.26200000000000001</v>
      </c>
      <c r="N976" s="4">
        <v>0.34799999999999998</v>
      </c>
      <c r="O976" s="5">
        <v>100</v>
      </c>
      <c r="P976" s="5">
        <v>100</v>
      </c>
      <c r="Q976" s="5">
        <v>0</v>
      </c>
      <c r="R976" s="5">
        <v>0</v>
      </c>
      <c r="S976" s="5">
        <v>0</v>
      </c>
      <c r="T976" s="5">
        <v>0</v>
      </c>
      <c r="U976" s="2">
        <v>0.39156220293917299</v>
      </c>
      <c r="V976" s="2">
        <v>0.39730179746900401</v>
      </c>
      <c r="W976" s="2">
        <v>1.11474167059799</v>
      </c>
      <c r="X976" s="2">
        <v>1.3205066205818901</v>
      </c>
      <c r="Y976" s="2">
        <v>1.33941077522104</v>
      </c>
      <c r="Z976" s="2">
        <v>1.0555527992076601</v>
      </c>
    </row>
    <row r="977" spans="1:26" x14ac:dyDescent="0.35">
      <c r="A977" s="7">
        <v>364</v>
      </c>
      <c r="B977" s="7">
        <v>10</v>
      </c>
      <c r="C977" s="7">
        <v>1</v>
      </c>
      <c r="D977" s="7">
        <v>1</v>
      </c>
      <c r="E977" s="22" t="str">
        <f t="shared" si="30"/>
        <v>11</v>
      </c>
      <c r="F977" s="4">
        <v>7.6912186010000001</v>
      </c>
      <c r="G977" s="4">
        <v>28.0655642087</v>
      </c>
      <c r="H977" s="2">
        <f t="shared" si="31"/>
        <v>0.27404468136848686</v>
      </c>
      <c r="I977" s="4">
        <v>0.68100000000000005</v>
      </c>
      <c r="J977" s="4">
        <v>0.69863013698630105</v>
      </c>
      <c r="K977" s="4">
        <v>0.69099999999999995</v>
      </c>
      <c r="L977" s="4">
        <v>0.68899999999999995</v>
      </c>
      <c r="M977" s="4">
        <v>0.67400000000000004</v>
      </c>
      <c r="N977" s="4">
        <v>0.64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0.38419297283262499</v>
      </c>
      <c r="V977" s="2">
        <v>0.358633808424065</v>
      </c>
      <c r="W977" s="2">
        <v>0.36961545521446698</v>
      </c>
      <c r="X977" s="2">
        <v>0.372514007968479</v>
      </c>
      <c r="Y977" s="2">
        <v>0.39452516806983001</v>
      </c>
      <c r="Z977" s="2">
        <v>0.44628710262841897</v>
      </c>
    </row>
    <row r="978" spans="1:26" x14ac:dyDescent="0.35">
      <c r="A978" s="7">
        <v>158</v>
      </c>
      <c r="B978" s="7">
        <v>23</v>
      </c>
      <c r="C978" s="7">
        <v>1</v>
      </c>
      <c r="D978" s="7">
        <v>1</v>
      </c>
      <c r="E978" s="22" t="str">
        <f t="shared" si="30"/>
        <v>11</v>
      </c>
      <c r="F978" s="4">
        <v>8.0523908409999994</v>
      </c>
      <c r="G978" s="4">
        <v>29.200524615999999</v>
      </c>
      <c r="H978" s="2">
        <f t="shared" si="31"/>
        <v>0.27576185520269075</v>
      </c>
      <c r="I978" s="4">
        <v>0.59299999999999997</v>
      </c>
      <c r="J978" s="4">
        <v>0.67105263157894701</v>
      </c>
      <c r="K978" s="4">
        <v>0.66</v>
      </c>
      <c r="L978" s="4">
        <v>0.68600000000000005</v>
      </c>
      <c r="M978" s="4">
        <v>0.58599999999999997</v>
      </c>
      <c r="N978" s="4">
        <v>0.65100000000000002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0.52256087998441203</v>
      </c>
      <c r="V978" s="2">
        <v>0.398907707562005</v>
      </c>
      <c r="W978" s="2">
        <v>0.41551544396166601</v>
      </c>
      <c r="X978" s="2">
        <v>0.376877651256252</v>
      </c>
      <c r="Y978" s="2">
        <v>0.53443548940512497</v>
      </c>
      <c r="Z978" s="2">
        <v>0.42924563677356797</v>
      </c>
    </row>
    <row r="979" spans="1:26" x14ac:dyDescent="0.35">
      <c r="A979" s="7">
        <v>922</v>
      </c>
      <c r="B979" s="7">
        <v>53</v>
      </c>
      <c r="C979" s="7">
        <v>1</v>
      </c>
      <c r="D979" s="7">
        <v>1</v>
      </c>
      <c r="E979" s="22" t="str">
        <f t="shared" si="30"/>
        <v>11</v>
      </c>
      <c r="F979" s="4">
        <v>7.4313469200000002</v>
      </c>
      <c r="G979" s="4">
        <v>26.187438401000001</v>
      </c>
      <c r="H979" s="2">
        <f t="shared" si="31"/>
        <v>0.28377525156168865</v>
      </c>
      <c r="I979" s="4">
        <v>0.73599999999999999</v>
      </c>
      <c r="J979" s="4">
        <v>0.74509803921568596</v>
      </c>
      <c r="K979" s="4">
        <v>0.84799999999999998</v>
      </c>
      <c r="L979" s="4">
        <v>0.75700000000000001</v>
      </c>
      <c r="M979" s="4">
        <v>0.97399999999999998</v>
      </c>
      <c r="N979" s="4">
        <v>0.71599999999999997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0.30652516025326099</v>
      </c>
      <c r="V979" s="2">
        <v>0.29423947299794001</v>
      </c>
      <c r="W979" s="2">
        <v>0.16487464319023401</v>
      </c>
      <c r="X979" s="2">
        <v>0.278392025544688</v>
      </c>
      <c r="Y979" s="2">
        <v>2.6343975339602001E-2</v>
      </c>
      <c r="Z979" s="2">
        <v>0.33407511202149098</v>
      </c>
    </row>
    <row r="980" spans="1:26" x14ac:dyDescent="0.35">
      <c r="A980" s="7">
        <v>698</v>
      </c>
      <c r="B980" s="7">
        <v>97</v>
      </c>
      <c r="C980" s="7">
        <v>1</v>
      </c>
      <c r="D980" s="7">
        <v>1</v>
      </c>
      <c r="E980" s="22" t="str">
        <f t="shared" si="30"/>
        <v>11</v>
      </c>
      <c r="F980" s="4">
        <v>9.6590886410000003</v>
      </c>
      <c r="G980" s="4">
        <v>33.615085303299999</v>
      </c>
      <c r="H980" s="2">
        <f t="shared" si="31"/>
        <v>0.28734386820228491</v>
      </c>
      <c r="I980" s="4">
        <v>0.84599999999999997</v>
      </c>
      <c r="J980" s="4">
        <v>0.8</v>
      </c>
      <c r="K980" s="4">
        <v>0.875</v>
      </c>
      <c r="L980" s="4">
        <v>0.79800000000000004</v>
      </c>
      <c r="M980" s="4">
        <v>0.84499999999999997</v>
      </c>
      <c r="N980" s="4">
        <v>0.72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0.16723591937591401</v>
      </c>
      <c r="V980" s="2">
        <v>0.22314355131420999</v>
      </c>
      <c r="W980" s="2">
        <v>0.13353139262452299</v>
      </c>
      <c r="X980" s="2">
        <v>0.225646681532328</v>
      </c>
      <c r="Y980" s="2">
        <v>0.168418651624963</v>
      </c>
      <c r="Z980" s="2">
        <v>0.32850406697203599</v>
      </c>
    </row>
    <row r="981" spans="1:26" x14ac:dyDescent="0.35">
      <c r="A981" s="7">
        <v>930</v>
      </c>
      <c r="B981" s="7">
        <v>39</v>
      </c>
      <c r="C981" s="7">
        <v>1</v>
      </c>
      <c r="D981" s="7">
        <v>1</v>
      </c>
      <c r="E981" s="22" t="str">
        <f t="shared" si="30"/>
        <v>11</v>
      </c>
      <c r="F981" s="4">
        <v>7.1779815549999997</v>
      </c>
      <c r="G981" s="4">
        <v>24.564945339000001</v>
      </c>
      <c r="H981" s="2">
        <f t="shared" si="31"/>
        <v>0.29220425512626863</v>
      </c>
      <c r="I981" s="4">
        <v>0.71</v>
      </c>
      <c r="J981" s="4">
        <v>0.7</v>
      </c>
      <c r="K981" s="4">
        <v>0.8</v>
      </c>
      <c r="L981" s="4">
        <v>0.77800000000000002</v>
      </c>
      <c r="M981" s="4">
        <v>0.76700000000000002</v>
      </c>
      <c r="N981" s="4">
        <v>0.72599999999999998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0.34249030894677601</v>
      </c>
      <c r="V981" s="2">
        <v>0.356674943938732</v>
      </c>
      <c r="W981" s="2">
        <v>0.22314355131420999</v>
      </c>
      <c r="X981" s="2">
        <v>0.25102875480374498</v>
      </c>
      <c r="Y981" s="2">
        <v>0.26526847761488098</v>
      </c>
      <c r="Z981" s="2">
        <v>0.32020526415734102</v>
      </c>
    </row>
    <row r="982" spans="1:26" x14ac:dyDescent="0.35">
      <c r="A982" s="7">
        <v>272</v>
      </c>
      <c r="B982" s="7">
        <v>86</v>
      </c>
      <c r="C982" s="7">
        <v>1</v>
      </c>
      <c r="D982" s="7">
        <v>1</v>
      </c>
      <c r="E982" s="22" t="str">
        <f t="shared" si="30"/>
        <v>11</v>
      </c>
      <c r="F982" s="4">
        <v>8.3848245170000002</v>
      </c>
      <c r="G982" s="4">
        <v>27.633164681</v>
      </c>
      <c r="H982" s="2">
        <f t="shared" si="31"/>
        <v>0.30343337847095142</v>
      </c>
      <c r="I982" s="4">
        <v>0.77800000000000002</v>
      </c>
      <c r="J982" s="4">
        <v>0.72</v>
      </c>
      <c r="K982" s="4">
        <v>0.79700000000000004</v>
      </c>
      <c r="L982" s="4">
        <v>0.752</v>
      </c>
      <c r="M982" s="4">
        <v>0.77300000000000002</v>
      </c>
      <c r="N982" s="4">
        <v>0.79500000000000004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0.25102875480374498</v>
      </c>
      <c r="V982" s="2">
        <v>0.32850406697203599</v>
      </c>
      <c r="W982" s="2">
        <v>0.22690060019192199</v>
      </c>
      <c r="X982" s="2">
        <v>0.28501895503229702</v>
      </c>
      <c r="Y982" s="2">
        <v>0.25747623039471501</v>
      </c>
      <c r="Z982" s="2">
        <v>0.22941316432780501</v>
      </c>
    </row>
    <row r="983" spans="1:26" x14ac:dyDescent="0.35">
      <c r="A983" s="7">
        <v>764</v>
      </c>
      <c r="B983" s="7">
        <v>94</v>
      </c>
      <c r="C983" s="7">
        <v>1</v>
      </c>
      <c r="D983" s="7">
        <v>1</v>
      </c>
      <c r="E983" s="22" t="str">
        <f t="shared" si="30"/>
        <v>11</v>
      </c>
      <c r="F983" s="4">
        <v>8.843209946</v>
      </c>
      <c r="G983" s="4">
        <v>28.923474438900001</v>
      </c>
      <c r="H983" s="2">
        <f t="shared" si="31"/>
        <v>0.30574507791866512</v>
      </c>
      <c r="I983" s="4">
        <v>0.41299999999999998</v>
      </c>
      <c r="J983" s="4">
        <v>0.42857142857142899</v>
      </c>
      <c r="K983" s="4">
        <v>0.59899999999999998</v>
      </c>
      <c r="L983" s="4">
        <v>0.65900000000000003</v>
      </c>
      <c r="M983" s="4">
        <v>0.58399999999999996</v>
      </c>
      <c r="N983" s="4">
        <v>0.57899999999999996</v>
      </c>
      <c r="O983" s="5">
        <v>0</v>
      </c>
      <c r="P983" s="5">
        <v>0</v>
      </c>
      <c r="Q983" s="5">
        <v>100</v>
      </c>
      <c r="R983" s="5">
        <v>100</v>
      </c>
      <c r="S983" s="5">
        <v>100</v>
      </c>
      <c r="T983" s="5">
        <v>100</v>
      </c>
      <c r="U983" s="2">
        <v>0.88430768602110399</v>
      </c>
      <c r="V983" s="2">
        <v>0.847297860387204</v>
      </c>
      <c r="W983" s="2">
        <v>0.51249368086668801</v>
      </c>
      <c r="X983" s="2">
        <v>0.41703174447962998</v>
      </c>
      <c r="Y983" s="2">
        <v>0.53785429615391001</v>
      </c>
      <c r="Z983" s="2">
        <v>0.54645280140914199</v>
      </c>
    </row>
    <row r="984" spans="1:26" x14ac:dyDescent="0.35">
      <c r="A984" s="7">
        <v>736</v>
      </c>
      <c r="B984" s="7">
        <v>95</v>
      </c>
      <c r="C984" s="7">
        <v>1</v>
      </c>
      <c r="D984" s="7">
        <v>1</v>
      </c>
      <c r="E984" s="22" t="str">
        <f t="shared" si="30"/>
        <v>11</v>
      </c>
      <c r="F984" s="4">
        <v>9.3361184020000003</v>
      </c>
      <c r="G984" s="4">
        <v>29.719324147999998</v>
      </c>
      <c r="H984" s="2">
        <f t="shared" si="31"/>
        <v>0.31414302544387729</v>
      </c>
      <c r="I984" s="4">
        <v>0.61799999999999999</v>
      </c>
      <c r="J984" s="4">
        <v>0.49090909090909102</v>
      </c>
      <c r="K984" s="4">
        <v>0.93400000000000005</v>
      </c>
      <c r="L984" s="4">
        <v>0.80800000000000005</v>
      </c>
      <c r="M984" s="4">
        <v>0.98599999999999999</v>
      </c>
      <c r="N984" s="4">
        <v>0.98</v>
      </c>
      <c r="O984" s="5">
        <v>100</v>
      </c>
      <c r="P984" s="5">
        <v>0</v>
      </c>
      <c r="Q984" s="5">
        <v>100</v>
      </c>
      <c r="R984" s="5">
        <v>100</v>
      </c>
      <c r="S984" s="5">
        <v>100</v>
      </c>
      <c r="T984" s="5">
        <v>100</v>
      </c>
      <c r="U984" s="2">
        <v>0.481266821524446</v>
      </c>
      <c r="V984" s="2">
        <v>0.71149631922814205</v>
      </c>
      <c r="W984" s="2">
        <v>6.8278840753294406E-2</v>
      </c>
      <c r="X984" s="2">
        <v>0.213193220461042</v>
      </c>
      <c r="Y984" s="2">
        <v>1.4098924379501601E-2</v>
      </c>
      <c r="Z984" s="2">
        <v>2.0202707317519501E-2</v>
      </c>
    </row>
    <row r="985" spans="1:26" x14ac:dyDescent="0.35">
      <c r="A985" s="7">
        <v>582</v>
      </c>
      <c r="B985" s="7">
        <v>2</v>
      </c>
      <c r="C985" s="7">
        <v>1</v>
      </c>
      <c r="D985" s="7">
        <v>1</v>
      </c>
      <c r="E985" s="22" t="str">
        <f t="shared" si="30"/>
        <v>11</v>
      </c>
      <c r="F985" s="4">
        <v>7.9405110600000004</v>
      </c>
      <c r="G985" s="4">
        <v>25.263965828</v>
      </c>
      <c r="H985" s="2">
        <f t="shared" si="31"/>
        <v>0.31430184453461968</v>
      </c>
      <c r="I985" s="4">
        <v>0.72299999999999998</v>
      </c>
      <c r="J985" s="4">
        <v>0.69047619047619002</v>
      </c>
      <c r="K985" s="4">
        <v>0.81799999999999995</v>
      </c>
      <c r="L985" s="4">
        <v>0.81699999999999995</v>
      </c>
      <c r="M985" s="4">
        <v>0.84899999999999998</v>
      </c>
      <c r="N985" s="4">
        <v>0.78200000000000003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0.32434605682337198</v>
      </c>
      <c r="V985" s="2">
        <v>0.37037378829689399</v>
      </c>
      <c r="W985" s="2">
        <v>0.20089294237939001</v>
      </c>
      <c r="X985" s="2">
        <v>0.202116184122134</v>
      </c>
      <c r="Y985" s="2">
        <v>0.16369609267078999</v>
      </c>
      <c r="Z985" s="2">
        <v>0.24590053843682599</v>
      </c>
    </row>
    <row r="986" spans="1:26" x14ac:dyDescent="0.35">
      <c r="A986" s="7">
        <v>170</v>
      </c>
      <c r="B986" s="7">
        <v>68</v>
      </c>
      <c r="C986" s="7">
        <v>1</v>
      </c>
      <c r="D986" s="7">
        <v>1</v>
      </c>
      <c r="E986" s="22" t="str">
        <f t="shared" si="30"/>
        <v>11</v>
      </c>
      <c r="F986" s="4">
        <v>8.5703512849999992</v>
      </c>
      <c r="G986" s="4">
        <v>26.713050426999999</v>
      </c>
      <c r="H986" s="2">
        <f t="shared" si="31"/>
        <v>0.32083012415300899</v>
      </c>
      <c r="I986" s="4">
        <v>0.60199999999999998</v>
      </c>
      <c r="J986" s="4">
        <v>0.48484848484848497</v>
      </c>
      <c r="K986" s="4">
        <v>0.69499999999999995</v>
      </c>
      <c r="L986" s="4">
        <v>0.58299999999999996</v>
      </c>
      <c r="M986" s="4">
        <v>0.70699999999999996</v>
      </c>
      <c r="N986" s="4">
        <v>0.70199999999999996</v>
      </c>
      <c r="O986" s="5">
        <v>100</v>
      </c>
      <c r="P986" s="5">
        <v>0</v>
      </c>
      <c r="Q986" s="5">
        <v>100</v>
      </c>
      <c r="R986" s="5">
        <v>100</v>
      </c>
      <c r="S986" s="5">
        <v>100</v>
      </c>
      <c r="T986" s="5">
        <v>100</v>
      </c>
      <c r="U986" s="2">
        <v>0.50749783367331602</v>
      </c>
      <c r="V986" s="2">
        <v>0.72391883922669897</v>
      </c>
      <c r="W986" s="2">
        <v>0.36384343341734499</v>
      </c>
      <c r="X986" s="2">
        <v>0.53956809263164496</v>
      </c>
      <c r="Y986" s="2">
        <v>0.34672461308556402</v>
      </c>
      <c r="Z986" s="2">
        <v>0.353821874956326</v>
      </c>
    </row>
    <row r="987" spans="1:26" x14ac:dyDescent="0.35">
      <c r="A987" s="7">
        <v>350</v>
      </c>
      <c r="B987" s="7">
        <v>62</v>
      </c>
      <c r="C987" s="7">
        <v>1</v>
      </c>
      <c r="D987" s="7">
        <v>1</v>
      </c>
      <c r="E987" s="22" t="str">
        <f t="shared" si="30"/>
        <v>11</v>
      </c>
      <c r="F987" s="4">
        <v>9.4274612560000008</v>
      </c>
      <c r="G987" s="4">
        <v>28.2418431595</v>
      </c>
      <c r="H987" s="2">
        <f t="shared" si="31"/>
        <v>0.33381182675496829</v>
      </c>
      <c r="I987" s="4">
        <v>0.71</v>
      </c>
      <c r="J987" s="4">
        <v>0.66176470588235303</v>
      </c>
      <c r="K987" s="4">
        <v>0.754</v>
      </c>
      <c r="L987" s="4">
        <v>0.73299999999999998</v>
      </c>
      <c r="M987" s="4">
        <v>0.75900000000000001</v>
      </c>
      <c r="N987" s="4">
        <v>0.755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0.34249030894677601</v>
      </c>
      <c r="V987" s="2">
        <v>0.412845215405787</v>
      </c>
      <c r="W987" s="2">
        <v>0.28236291097418098</v>
      </c>
      <c r="X987" s="2">
        <v>0.31060957709548598</v>
      </c>
      <c r="Y987" s="2">
        <v>0.27575350158650702</v>
      </c>
      <c r="Z987" s="2">
        <v>0.28103752973311202</v>
      </c>
    </row>
    <row r="988" spans="1:26" x14ac:dyDescent="0.35">
      <c r="A988" s="7">
        <v>176</v>
      </c>
      <c r="B988" s="7">
        <v>65</v>
      </c>
      <c r="C988" s="7">
        <v>1</v>
      </c>
      <c r="D988" s="7">
        <v>1</v>
      </c>
      <c r="E988" s="22" t="str">
        <f t="shared" si="30"/>
        <v>11</v>
      </c>
      <c r="F988" s="4">
        <v>9.1917260790000004</v>
      </c>
      <c r="G988" s="4">
        <v>27.131224370000002</v>
      </c>
      <c r="H988" s="2">
        <f t="shared" si="31"/>
        <v>0.33878773599187922</v>
      </c>
      <c r="I988" s="4">
        <v>0.85299999999999998</v>
      </c>
      <c r="J988" s="4">
        <v>0.82857142857142896</v>
      </c>
      <c r="K988" s="4">
        <v>0.84899999999999998</v>
      </c>
      <c r="L988" s="4">
        <v>0.82299999999999995</v>
      </c>
      <c r="M988" s="4">
        <v>0.83099999999999996</v>
      </c>
      <c r="N988" s="4">
        <v>0.79900000000000004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0.15899573149045801</v>
      </c>
      <c r="V988" s="2">
        <v>0.18805223150294001</v>
      </c>
      <c r="W988" s="2">
        <v>0.16369609267078999</v>
      </c>
      <c r="X988" s="2">
        <v>0.19479907830506701</v>
      </c>
      <c r="Y988" s="2">
        <v>0.185125484126689</v>
      </c>
      <c r="Z988" s="2">
        <v>0.224394333215862</v>
      </c>
    </row>
    <row r="989" spans="1:26" x14ac:dyDescent="0.35">
      <c r="A989" s="7">
        <v>722</v>
      </c>
      <c r="B989" s="7">
        <v>58</v>
      </c>
      <c r="C989" s="7">
        <v>1</v>
      </c>
      <c r="D989" s="7">
        <v>1</v>
      </c>
      <c r="E989" s="22" t="str">
        <f t="shared" si="30"/>
        <v>11</v>
      </c>
      <c r="F989" s="4">
        <v>11.091147100000001</v>
      </c>
      <c r="G989" s="4">
        <v>32.524542954200001</v>
      </c>
      <c r="H989" s="2">
        <f t="shared" si="31"/>
        <v>0.34100854593462515</v>
      </c>
      <c r="I989" s="4">
        <v>0.74199999999999999</v>
      </c>
      <c r="J989" s="4">
        <v>0.75641025641025605</v>
      </c>
      <c r="K989" s="4">
        <v>0.69</v>
      </c>
      <c r="L989" s="4">
        <v>0.72499999999999998</v>
      </c>
      <c r="M989" s="4">
        <v>0.73199999999999998</v>
      </c>
      <c r="N989" s="4">
        <v>0.68200000000000005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0.298406035814757</v>
      </c>
      <c r="V989" s="2">
        <v>0.27917138278387199</v>
      </c>
      <c r="W989" s="2">
        <v>0.37106368139083201</v>
      </c>
      <c r="X989" s="2">
        <v>0.321583624127462</v>
      </c>
      <c r="Y989" s="2">
        <v>0.311974765020825</v>
      </c>
      <c r="Z989" s="2">
        <v>0.38272562113867498</v>
      </c>
    </row>
    <row r="990" spans="1:26" x14ac:dyDescent="0.35">
      <c r="A990" s="7">
        <v>18</v>
      </c>
      <c r="B990" s="7">
        <v>1</v>
      </c>
      <c r="C990" s="7">
        <v>1</v>
      </c>
      <c r="D990" s="7">
        <v>1</v>
      </c>
      <c r="E990" s="22" t="str">
        <f t="shared" si="30"/>
        <v>11</v>
      </c>
      <c r="F990" s="4">
        <v>9.4181988509999996</v>
      </c>
      <c r="G990" s="4">
        <v>26.6638358692</v>
      </c>
      <c r="H990" s="2">
        <f t="shared" si="31"/>
        <v>0.35321995294304875</v>
      </c>
      <c r="I990" s="4">
        <v>0.64300000000000002</v>
      </c>
      <c r="J990" s="4">
        <v>0.63636363636363602</v>
      </c>
      <c r="K990" s="4">
        <v>0.58099999999999996</v>
      </c>
      <c r="L990" s="4">
        <v>0.58499999999999996</v>
      </c>
      <c r="M990" s="4">
        <v>0.625</v>
      </c>
      <c r="N990" s="4">
        <v>0.51200000000000001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0.44161055474451799</v>
      </c>
      <c r="V990" s="2">
        <v>0.45198512374305699</v>
      </c>
      <c r="W990" s="2">
        <v>0.54300452213022599</v>
      </c>
      <c r="X990" s="2">
        <v>0.53614343175028101</v>
      </c>
      <c r="Y990" s="2">
        <v>0.47000362924573602</v>
      </c>
      <c r="Z990" s="2">
        <v>0.66943065394262902</v>
      </c>
    </row>
    <row r="991" spans="1:26" x14ac:dyDescent="0.35">
      <c r="A991" s="7">
        <v>622</v>
      </c>
      <c r="B991" s="7">
        <v>66</v>
      </c>
      <c r="C991" s="7">
        <v>1</v>
      </c>
      <c r="D991" s="7">
        <v>1</v>
      </c>
      <c r="E991" s="22" t="str">
        <f t="shared" si="30"/>
        <v>11</v>
      </c>
      <c r="F991" s="4">
        <v>9.0085144719999999</v>
      </c>
      <c r="G991" s="4">
        <v>24.755254233799999</v>
      </c>
      <c r="H991" s="2">
        <f t="shared" si="31"/>
        <v>0.36390312888405218</v>
      </c>
      <c r="I991" s="4">
        <v>0.72399999999999998</v>
      </c>
      <c r="J991" s="4">
        <v>0.786885245901639</v>
      </c>
      <c r="K991" s="4">
        <v>0.75800000000000001</v>
      </c>
      <c r="L991" s="4">
        <v>0.78500000000000003</v>
      </c>
      <c r="M991" s="4">
        <v>0.64700000000000002</v>
      </c>
      <c r="N991" s="4">
        <v>0.78400000000000003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0.322963886596421</v>
      </c>
      <c r="V991" s="2">
        <v>0.23967285326542001</v>
      </c>
      <c r="W991" s="2">
        <v>0.27707189333976501</v>
      </c>
      <c r="X991" s="2">
        <v>0.242071561199729</v>
      </c>
      <c r="Y991" s="2">
        <v>0.43540898448123599</v>
      </c>
      <c r="Z991" s="2">
        <v>0.24334625863172901</v>
      </c>
    </row>
    <row r="992" spans="1:26" x14ac:dyDescent="0.35">
      <c r="A992" s="7">
        <v>804</v>
      </c>
      <c r="B992" s="7">
        <v>51</v>
      </c>
      <c r="C992" s="7">
        <v>1</v>
      </c>
      <c r="D992" s="7">
        <v>1</v>
      </c>
      <c r="E992" s="22" t="str">
        <f t="shared" si="30"/>
        <v>11</v>
      </c>
      <c r="F992" s="4">
        <v>9.3488146889999992</v>
      </c>
      <c r="G992" s="4">
        <v>25.246049538499999</v>
      </c>
      <c r="H992" s="2">
        <f t="shared" si="31"/>
        <v>0.37030802283514258</v>
      </c>
      <c r="I992" s="4">
        <v>0.71099999999999997</v>
      </c>
      <c r="J992" s="4">
        <v>0.69135802469135799</v>
      </c>
      <c r="K992" s="4">
        <v>0.49299999999999999</v>
      </c>
      <c r="L992" s="4">
        <v>0.495</v>
      </c>
      <c r="M992" s="4">
        <v>0.36699999999999999</v>
      </c>
      <c r="N992" s="4">
        <v>0.34499999999999997</v>
      </c>
      <c r="O992" s="5">
        <v>100</v>
      </c>
      <c r="P992" s="5">
        <v>100</v>
      </c>
      <c r="Q992" s="5">
        <v>0</v>
      </c>
      <c r="R992" s="5">
        <v>0</v>
      </c>
      <c r="S992" s="5">
        <v>0</v>
      </c>
      <c r="T992" s="5">
        <v>0</v>
      </c>
      <c r="U992" s="2">
        <v>0.34108284917889597</v>
      </c>
      <c r="V992" s="2">
        <v>0.36909746393728998</v>
      </c>
      <c r="W992" s="2">
        <v>0.70724610493944695</v>
      </c>
      <c r="X992" s="2">
        <v>0.70319751641344697</v>
      </c>
      <c r="Y992" s="2">
        <v>1.0023934309275699</v>
      </c>
      <c r="Z992" s="2">
        <v>1.06421086195078</v>
      </c>
    </row>
    <row r="993" spans="1:26" x14ac:dyDescent="0.35">
      <c r="A993" s="7">
        <v>236</v>
      </c>
      <c r="B993" s="7">
        <v>84</v>
      </c>
      <c r="C993" s="7">
        <v>1</v>
      </c>
      <c r="D993" s="7">
        <v>1</v>
      </c>
      <c r="E993" s="22" t="str">
        <f t="shared" si="30"/>
        <v>11</v>
      </c>
      <c r="F993" s="4">
        <v>10.39810172</v>
      </c>
      <c r="G993" s="4">
        <v>27.9640207803</v>
      </c>
      <c r="H993" s="2">
        <f t="shared" si="31"/>
        <v>0.37183857792457442</v>
      </c>
      <c r="I993" s="4">
        <v>0.78400000000000003</v>
      </c>
      <c r="J993" s="4">
        <v>0.84126984126984095</v>
      </c>
      <c r="K993" s="4">
        <v>0.82399999999999995</v>
      </c>
      <c r="L993" s="4">
        <v>0.874</v>
      </c>
      <c r="M993" s="4">
        <v>0.80400000000000005</v>
      </c>
      <c r="N993" s="4">
        <v>0.76700000000000002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0.24334625863172901</v>
      </c>
      <c r="V993" s="2">
        <v>0.172842812839411</v>
      </c>
      <c r="W993" s="2">
        <v>0.19358474907266501</v>
      </c>
      <c r="X993" s="2">
        <v>0.13467490332660201</v>
      </c>
      <c r="Y993" s="2">
        <v>0.21815600980317101</v>
      </c>
      <c r="Z993" s="2">
        <v>0.26526847761488098</v>
      </c>
    </row>
    <row r="994" spans="1:26" x14ac:dyDescent="0.35">
      <c r="A994" s="7">
        <v>228</v>
      </c>
      <c r="B994" s="7">
        <v>46</v>
      </c>
      <c r="C994" s="7">
        <v>1</v>
      </c>
      <c r="D994" s="7">
        <v>1</v>
      </c>
      <c r="E994" s="22" t="str">
        <f t="shared" si="30"/>
        <v>11</v>
      </c>
      <c r="F994" s="4">
        <v>9.2148507599999991</v>
      </c>
      <c r="G994" s="4">
        <v>24.285978303899999</v>
      </c>
      <c r="H994" s="2">
        <f t="shared" si="31"/>
        <v>0.37943090637284393</v>
      </c>
      <c r="I994" s="4">
        <v>0.76300000000000001</v>
      </c>
      <c r="J994" s="4">
        <v>0.73076923076923095</v>
      </c>
      <c r="K994" s="4">
        <v>0.66300000000000003</v>
      </c>
      <c r="L994" s="4">
        <v>0.55900000000000005</v>
      </c>
      <c r="M994" s="4">
        <v>0.66700000000000004</v>
      </c>
      <c r="N994" s="4">
        <v>0.66100000000000003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0.27049724769768002</v>
      </c>
      <c r="V994" s="2">
        <v>0.31365755885504198</v>
      </c>
      <c r="W994" s="2">
        <v>0.41098028879627502</v>
      </c>
      <c r="X994" s="2">
        <v>0.58160580582703802</v>
      </c>
      <c r="Y994" s="2">
        <v>0.404965233066513</v>
      </c>
      <c r="Z994" s="2">
        <v>0.41400143913045101</v>
      </c>
    </row>
    <row r="995" spans="1:26" x14ac:dyDescent="0.35">
      <c r="A995" s="7">
        <v>898</v>
      </c>
      <c r="B995" s="7">
        <v>60</v>
      </c>
      <c r="C995" s="7">
        <v>1</v>
      </c>
      <c r="D995" s="7">
        <v>1</v>
      </c>
      <c r="E995" s="22" t="str">
        <f t="shared" si="30"/>
        <v>11</v>
      </c>
      <c r="F995" s="4">
        <v>11.69077012</v>
      </c>
      <c r="G995" s="4">
        <v>29.2245519083</v>
      </c>
      <c r="H995" s="2">
        <f t="shared" si="31"/>
        <v>0.40003248490115362</v>
      </c>
      <c r="I995" s="4">
        <v>0.61099999999999999</v>
      </c>
      <c r="J995" s="4">
        <v>0.623529411764706</v>
      </c>
      <c r="K995" s="4">
        <v>0.72199999999999998</v>
      </c>
      <c r="L995" s="4">
        <v>0.69799999999999995</v>
      </c>
      <c r="M995" s="4">
        <v>0.76600000000000001</v>
      </c>
      <c r="N995" s="4">
        <v>0.79100000000000004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0.49265831981054198</v>
      </c>
      <c r="V995" s="2">
        <v>0.47235934293819498</v>
      </c>
      <c r="W995" s="2">
        <v>0.325730140089311</v>
      </c>
      <c r="X995" s="2">
        <v>0.35953617621976502</v>
      </c>
      <c r="Y995" s="2">
        <v>0.26657310924154598</v>
      </c>
      <c r="Z995" s="2">
        <v>0.23445731121448299</v>
      </c>
    </row>
    <row r="996" spans="1:26" x14ac:dyDescent="0.35">
      <c r="A996" s="7">
        <v>940</v>
      </c>
      <c r="B996" s="7">
        <v>18</v>
      </c>
      <c r="C996" s="7">
        <v>1</v>
      </c>
      <c r="D996" s="7">
        <v>1</v>
      </c>
      <c r="E996" s="22" t="str">
        <f t="shared" si="30"/>
        <v>11</v>
      </c>
      <c r="F996" s="4">
        <v>11.083330719999999</v>
      </c>
      <c r="G996" s="4">
        <v>27.686862510499999</v>
      </c>
      <c r="H996" s="2">
        <f t="shared" si="31"/>
        <v>0.40031010071281076</v>
      </c>
      <c r="I996" s="4">
        <v>0.69199999999999995</v>
      </c>
      <c r="J996" s="4">
        <v>0.74468085106382997</v>
      </c>
      <c r="K996" s="4">
        <v>0.52600000000000002</v>
      </c>
      <c r="L996" s="4">
        <v>0.55000000000000004</v>
      </c>
      <c r="M996" s="4">
        <v>0.57799999999999996</v>
      </c>
      <c r="N996" s="4">
        <v>0.36099999999999999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0.368169323364468</v>
      </c>
      <c r="V996" s="2">
        <v>0.29479954022064497</v>
      </c>
      <c r="W996" s="2">
        <v>0.64245406624442702</v>
      </c>
      <c r="X996" s="2">
        <v>0.59783700075561996</v>
      </c>
      <c r="Y996" s="2">
        <v>0.54818141030975998</v>
      </c>
      <c r="Z996" s="2">
        <v>1.0188773206492601</v>
      </c>
    </row>
    <row r="997" spans="1:26" x14ac:dyDescent="0.35">
      <c r="A997" s="7">
        <v>770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12.257438049999999</v>
      </c>
      <c r="G997" s="4">
        <v>30.2033834171</v>
      </c>
      <c r="H997" s="2">
        <f t="shared" si="31"/>
        <v>0.40582996549520034</v>
      </c>
      <c r="I997" s="4">
        <v>0.51800000000000002</v>
      </c>
      <c r="J997" s="4">
        <v>0.54666666666666697</v>
      </c>
      <c r="K997" s="4">
        <v>0.45100000000000001</v>
      </c>
      <c r="L997" s="4">
        <v>0.47399999999999998</v>
      </c>
      <c r="M997" s="4">
        <v>0.44400000000000001</v>
      </c>
      <c r="N997" s="4">
        <v>0.38</v>
      </c>
      <c r="O997" s="5">
        <v>100</v>
      </c>
      <c r="P997" s="5">
        <v>100</v>
      </c>
      <c r="Q997" s="5">
        <v>0</v>
      </c>
      <c r="R997" s="5">
        <v>0</v>
      </c>
      <c r="S997" s="5">
        <v>0</v>
      </c>
      <c r="T997" s="5">
        <v>0</v>
      </c>
      <c r="U997" s="2">
        <v>0.65778003672265395</v>
      </c>
      <c r="V997" s="2">
        <v>0.60391604683200295</v>
      </c>
      <c r="W997" s="2">
        <v>0.79628793947945897</v>
      </c>
      <c r="X997" s="2">
        <v>0.74654795728706103</v>
      </c>
      <c r="Y997" s="2">
        <v>0.811930716549912</v>
      </c>
      <c r="Z997" s="2">
        <v>0.96758402626170603</v>
      </c>
    </row>
    <row r="998" spans="1:26" x14ac:dyDescent="0.35">
      <c r="A998" s="7">
        <v>198</v>
      </c>
      <c r="B998" s="7">
        <v>10</v>
      </c>
      <c r="C998" s="7">
        <v>1</v>
      </c>
      <c r="D998" s="7">
        <v>1</v>
      </c>
      <c r="E998" s="22" t="str">
        <f t="shared" si="30"/>
        <v>11</v>
      </c>
      <c r="F998" s="4">
        <v>14.977280220000001</v>
      </c>
      <c r="G998" s="4">
        <v>34.713597712000002</v>
      </c>
      <c r="H998" s="2">
        <f t="shared" si="31"/>
        <v>0.43145283713484317</v>
      </c>
      <c r="I998" s="4">
        <v>0.78900000000000003</v>
      </c>
      <c r="J998" s="4">
        <v>0.70769230769230795</v>
      </c>
      <c r="K998" s="4">
        <v>0.82</v>
      </c>
      <c r="L998" s="4">
        <v>0.72799999999999998</v>
      </c>
      <c r="M998" s="4">
        <v>0.72499999999999998</v>
      </c>
      <c r="N998" s="4">
        <v>0.70799999999999996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0.236988958136263</v>
      </c>
      <c r="V998" s="2">
        <v>0.345745873406542</v>
      </c>
      <c r="W998" s="2">
        <v>0.19845093872383801</v>
      </c>
      <c r="X998" s="2">
        <v>0.31745423078545099</v>
      </c>
      <c r="Y998" s="2">
        <v>0.321583624127462</v>
      </c>
      <c r="Z998" s="2">
        <v>0.34531118528841698</v>
      </c>
    </row>
    <row r="999" spans="1:26" x14ac:dyDescent="0.35">
      <c r="A999" s="7">
        <v>632</v>
      </c>
      <c r="B999" s="7">
        <v>51</v>
      </c>
      <c r="C999" s="7">
        <v>1</v>
      </c>
      <c r="D999" s="7">
        <v>1</v>
      </c>
      <c r="E999" s="22" t="str">
        <f t="shared" si="30"/>
        <v>11</v>
      </c>
      <c r="F999" s="4">
        <v>15.82608128</v>
      </c>
      <c r="G999" s="4">
        <v>35.380897552825999</v>
      </c>
      <c r="H999" s="2">
        <f t="shared" si="31"/>
        <v>0.44730581682871734</v>
      </c>
      <c r="I999" s="4">
        <v>0.67</v>
      </c>
      <c r="J999" s="4">
        <v>0.55357142857142905</v>
      </c>
      <c r="K999" s="4">
        <v>0.78</v>
      </c>
      <c r="L999" s="4">
        <v>0.70899999999999996</v>
      </c>
      <c r="M999" s="4">
        <v>0.69499999999999995</v>
      </c>
      <c r="N999" s="4">
        <v>0.67500000000000004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0.40047756659712502</v>
      </c>
      <c r="V999" s="2">
        <v>0.59136448625000304</v>
      </c>
      <c r="W999" s="2">
        <v>0.2484613592985</v>
      </c>
      <c r="X999" s="2">
        <v>0.34389975245000998</v>
      </c>
      <c r="Y999" s="2">
        <v>0.36384343341734499</v>
      </c>
      <c r="Z999" s="2">
        <v>0.39304258810960702</v>
      </c>
    </row>
    <row r="1000" spans="1:26" x14ac:dyDescent="0.35">
      <c r="A1000" s="7">
        <v>636</v>
      </c>
      <c r="B1000" s="7">
        <v>71</v>
      </c>
      <c r="C1000" s="7">
        <v>1</v>
      </c>
      <c r="D1000" s="7">
        <v>1</v>
      </c>
      <c r="E1000" s="22" t="str">
        <f t="shared" si="30"/>
        <v>11</v>
      </c>
      <c r="F1000" s="4">
        <v>13.34215131</v>
      </c>
      <c r="G1000" s="4">
        <v>27.678641198000001</v>
      </c>
      <c r="H1000" s="2">
        <f t="shared" si="31"/>
        <v>0.4820377999973523</v>
      </c>
      <c r="I1000" s="4">
        <v>0.41799999999999998</v>
      </c>
      <c r="J1000" s="4">
        <v>0.41269841269841301</v>
      </c>
      <c r="K1000" s="4">
        <v>0.317</v>
      </c>
      <c r="L1000" s="4">
        <v>0.31</v>
      </c>
      <c r="M1000" s="4">
        <v>0.33700000000000002</v>
      </c>
      <c r="N1000" s="4">
        <v>0.41099999999999998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0.87227384645738104</v>
      </c>
      <c r="V1000" s="2">
        <v>0.88503818837005099</v>
      </c>
      <c r="W1000" s="2">
        <v>1.1488535051048601</v>
      </c>
      <c r="X1000" s="2">
        <v>1.17118298150295</v>
      </c>
      <c r="Y1000" s="2">
        <v>1.0876723486297799</v>
      </c>
      <c r="Z1000" s="2">
        <v>0.88916206448590296</v>
      </c>
    </row>
    <row r="1001" spans="1:26" x14ac:dyDescent="0.35">
      <c r="A1001" s="7">
        <v>58</v>
      </c>
      <c r="B1001" s="7">
        <v>95</v>
      </c>
      <c r="C1001" s="7">
        <v>1</v>
      </c>
      <c r="D1001" s="7">
        <v>1</v>
      </c>
      <c r="E1001" s="22" t="str">
        <f t="shared" si="30"/>
        <v>11</v>
      </c>
      <c r="F1001" s="4">
        <v>11.61021075</v>
      </c>
      <c r="G1001" s="4">
        <v>20.333781299729999</v>
      </c>
      <c r="H1001" s="2">
        <f t="shared" si="31"/>
        <v>0.57098139194376829</v>
      </c>
      <c r="I1001" s="4">
        <v>0.60599999999999998</v>
      </c>
      <c r="J1001" s="4">
        <v>0.60240963855421703</v>
      </c>
      <c r="K1001" s="4">
        <v>0.68600000000000005</v>
      </c>
      <c r="L1001" s="4">
        <v>0.63300000000000001</v>
      </c>
      <c r="M1001" s="4">
        <v>0.70799999999999996</v>
      </c>
      <c r="N1001" s="4">
        <v>0.64100000000000001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0.50087529291282296</v>
      </c>
      <c r="V1001" s="2">
        <v>0.50681760236845197</v>
      </c>
      <c r="W1001" s="2">
        <v>0.376877651256252</v>
      </c>
      <c r="X1001" s="2">
        <v>0.457284856837961</v>
      </c>
      <c r="Y1001" s="2">
        <v>0.34531118528841698</v>
      </c>
      <c r="Z1001" s="2">
        <v>0.44472582206146699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9" priority="9" operator="containsText" text="11">
      <formula>NOT(ISERROR(SEARCH("11",E2)))</formula>
    </cfRule>
    <cfRule type="containsText" dxfId="38" priority="10" operator="containsText" text="10">
      <formula>NOT(ISERROR(SEARCH("10",E2)))</formula>
    </cfRule>
    <cfRule type="containsText" dxfId="37" priority="11" operator="containsText" text="01">
      <formula>NOT(ISERROR(SEARCH("01",E2)))</formula>
    </cfRule>
    <cfRule type="containsText" dxfId="36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8">
      <colorScale>
        <cfvo type="min"/>
        <cfvo type="max"/>
        <color theme="0" tint="-0.14999847407452621"/>
        <color theme="4" tint="0.39997558519241921"/>
      </colorScale>
    </cfRule>
    <cfRule type="colorScale" priority="239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3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133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1.2332296540000001E-2</v>
      </c>
      <c r="G2" s="4">
        <v>25.740445156100002</v>
      </c>
      <c r="H2" s="2">
        <f t="shared" ref="H2:H65" si="1">F2/G2</f>
        <v>4.7910191394174385E-4</v>
      </c>
      <c r="I2" s="4">
        <v>0.76800000000000002</v>
      </c>
      <c r="J2" s="4">
        <v>0.70588235294117696</v>
      </c>
      <c r="K2" s="4">
        <v>4.0000000000000001E-3</v>
      </c>
      <c r="L2" s="4">
        <v>2.8000000000000001E-2</v>
      </c>
      <c r="M2" s="4">
        <v>1E-3</v>
      </c>
      <c r="N2" s="4">
        <v>6.0000000000000001E-3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1.46101790731583</v>
      </c>
      <c r="V2" s="2">
        <v>1.2237754316221201</v>
      </c>
      <c r="W2" s="2">
        <v>4.0080213975388201E-3</v>
      </c>
      <c r="X2" s="2">
        <v>2.8399474521698002E-2</v>
      </c>
      <c r="Y2" s="2">
        <v>1.00050033358353E-3</v>
      </c>
      <c r="Z2" s="2">
        <v>6.0180723255630203E-3</v>
      </c>
    </row>
    <row r="3" spans="1:26" x14ac:dyDescent="0.35">
      <c r="A3" s="7">
        <v>585</v>
      </c>
      <c r="B3" s="7">
        <v>92</v>
      </c>
      <c r="C3" s="7">
        <v>0</v>
      </c>
      <c r="D3" s="7">
        <v>0</v>
      </c>
      <c r="E3" s="22" t="str">
        <f t="shared" si="0"/>
        <v>00</v>
      </c>
      <c r="F3" s="4">
        <v>7.1373358710000001E-2</v>
      </c>
      <c r="G3" s="4">
        <v>30.264052768900001</v>
      </c>
      <c r="H3" s="2">
        <f t="shared" si="1"/>
        <v>2.3583542909806454E-3</v>
      </c>
      <c r="I3" s="4">
        <v>0.77100000000000002</v>
      </c>
      <c r="J3" s="4">
        <v>0.78260869565217395</v>
      </c>
      <c r="K3" s="4">
        <v>3.0000000000000001E-3</v>
      </c>
      <c r="L3" s="4">
        <v>0</v>
      </c>
      <c r="M3" s="4">
        <v>7.0000000000000001E-3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1.4740332754279</v>
      </c>
      <c r="V3" s="2">
        <v>1.5260563034950501</v>
      </c>
      <c r="W3" s="2">
        <v>3.00450902029872E-3</v>
      </c>
      <c r="X3" s="2">
        <v>1.0000050000287801E-5</v>
      </c>
      <c r="Y3" s="2">
        <v>7.0246149369644698E-3</v>
      </c>
      <c r="Z3" s="2">
        <v>1.0000050000287801E-5</v>
      </c>
    </row>
    <row r="4" spans="1:26" x14ac:dyDescent="0.35">
      <c r="A4" s="7">
        <v>383</v>
      </c>
      <c r="B4" s="7">
        <v>12</v>
      </c>
      <c r="C4" s="7">
        <v>0</v>
      </c>
      <c r="D4" s="7">
        <v>0</v>
      </c>
      <c r="E4" s="22" t="str">
        <f t="shared" si="0"/>
        <v>00</v>
      </c>
      <c r="F4" s="4">
        <v>0.13071998770000001</v>
      </c>
      <c r="G4" s="4">
        <v>29.646151147000001</v>
      </c>
      <c r="H4" s="2">
        <f t="shared" si="1"/>
        <v>4.4093409310310434E-3</v>
      </c>
      <c r="I4" s="4">
        <v>0.80900000000000005</v>
      </c>
      <c r="J4" s="4">
        <v>0.74193548387096797</v>
      </c>
      <c r="K4" s="4">
        <v>2.5999999999999999E-2</v>
      </c>
      <c r="L4" s="4">
        <v>0.36499999999999999</v>
      </c>
      <c r="M4" s="4">
        <v>2.9000000000000001E-2</v>
      </c>
      <c r="N4" s="4">
        <v>2.8000000000000001E-2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1.65548185093551</v>
      </c>
      <c r="V4" s="2">
        <v>1.3545456628053101</v>
      </c>
      <c r="W4" s="2">
        <v>2.6343975339602001E-2</v>
      </c>
      <c r="X4" s="2">
        <v>0.454130280089445</v>
      </c>
      <c r="Y4" s="2">
        <v>2.9428810690812199E-2</v>
      </c>
      <c r="Z4" s="2">
        <v>2.8399474521698002E-2</v>
      </c>
    </row>
    <row r="5" spans="1:26" x14ac:dyDescent="0.35">
      <c r="A5" s="7">
        <v>531</v>
      </c>
      <c r="B5" s="7">
        <v>20</v>
      </c>
      <c r="C5" s="7">
        <v>0</v>
      </c>
      <c r="D5" s="7">
        <v>0</v>
      </c>
      <c r="E5" s="22" t="str">
        <f t="shared" si="0"/>
        <v>00</v>
      </c>
      <c r="F5" s="4">
        <v>0.20623646330000001</v>
      </c>
      <c r="G5" s="4">
        <v>26.269853853899999</v>
      </c>
      <c r="H5" s="2">
        <f t="shared" si="1"/>
        <v>7.8506894041735342E-3</v>
      </c>
      <c r="I5" s="4">
        <v>0.71499999999999997</v>
      </c>
      <c r="J5" s="4">
        <v>0.86363636363636398</v>
      </c>
      <c r="K5" s="4">
        <v>0.02</v>
      </c>
      <c r="L5" s="4">
        <v>0.188</v>
      </c>
      <c r="M5" s="4">
        <v>8.9999999999999993E-3</v>
      </c>
      <c r="N5" s="4">
        <v>5.0000000000000001E-3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1.25526609871349</v>
      </c>
      <c r="V5" s="2">
        <v>1.9924301646902101</v>
      </c>
      <c r="W5" s="2">
        <v>2.0202707317519501E-2</v>
      </c>
      <c r="X5" s="2">
        <v>0.20825493882045901</v>
      </c>
      <c r="Y5" s="2">
        <v>9.0407446521490707E-3</v>
      </c>
      <c r="Z5" s="2">
        <v>5.0125418235442898E-3</v>
      </c>
    </row>
    <row r="6" spans="1:26" x14ac:dyDescent="0.35">
      <c r="A6" s="7">
        <v>49</v>
      </c>
      <c r="B6" s="7">
        <v>85</v>
      </c>
      <c r="C6" s="7">
        <v>0</v>
      </c>
      <c r="D6" s="7">
        <v>0</v>
      </c>
      <c r="E6" s="22" t="str">
        <f t="shared" si="0"/>
        <v>00</v>
      </c>
      <c r="F6" s="4">
        <v>0.27684578479999999</v>
      </c>
      <c r="G6" s="4">
        <v>30.092610777000001</v>
      </c>
      <c r="H6" s="2">
        <f t="shared" si="1"/>
        <v>9.1997928279322055E-3</v>
      </c>
      <c r="I6" s="4">
        <v>0.77800000000000002</v>
      </c>
      <c r="J6" s="4">
        <v>0.73684210526315796</v>
      </c>
      <c r="K6" s="4">
        <v>0.03</v>
      </c>
      <c r="L6" s="4">
        <v>0.13900000000000001</v>
      </c>
      <c r="M6" s="4">
        <v>4.5999999999999999E-2</v>
      </c>
      <c r="N6" s="4">
        <v>6.0999999999999999E-2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1.50507789710986</v>
      </c>
      <c r="V6" s="2">
        <v>1.33500106673234</v>
      </c>
      <c r="W6" s="2">
        <v>3.0459207484708602E-2</v>
      </c>
      <c r="X6" s="2">
        <v>0.14966077455440599</v>
      </c>
      <c r="Y6" s="2">
        <v>4.7091607533850603E-2</v>
      </c>
      <c r="Z6" s="2">
        <v>6.2939799773874094E-2</v>
      </c>
    </row>
    <row r="7" spans="1:26" x14ac:dyDescent="0.35">
      <c r="A7" s="7">
        <v>601</v>
      </c>
      <c r="B7" s="7">
        <v>60</v>
      </c>
      <c r="C7" s="7">
        <v>0</v>
      </c>
      <c r="D7" s="7">
        <v>0</v>
      </c>
      <c r="E7" s="22" t="str">
        <f t="shared" si="0"/>
        <v>00</v>
      </c>
      <c r="F7" s="4">
        <v>0.23293191730000001</v>
      </c>
      <c r="G7" s="4">
        <v>24.8367857858</v>
      </c>
      <c r="H7" s="2">
        <f t="shared" si="1"/>
        <v>9.3785049043332638E-3</v>
      </c>
      <c r="I7" s="4">
        <v>0.85499999999999998</v>
      </c>
      <c r="J7" s="4">
        <v>0.84210526315789502</v>
      </c>
      <c r="K7" s="4">
        <v>5.7000000000000002E-2</v>
      </c>
      <c r="L7" s="4">
        <v>0.31</v>
      </c>
      <c r="M7" s="4">
        <v>5.8999999999999997E-2</v>
      </c>
      <c r="N7" s="4">
        <v>6.8000000000000005E-2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1.9310215365615599</v>
      </c>
      <c r="V7" s="2">
        <v>1.84582669049833</v>
      </c>
      <c r="W7" s="2">
        <v>5.8688996348679599E-2</v>
      </c>
      <c r="X7" s="2">
        <v>0.37106368139083201</v>
      </c>
      <c r="Y7" s="2">
        <v>6.0812139396757399E-2</v>
      </c>
      <c r="Z7" s="2">
        <v>7.0422464296545903E-2</v>
      </c>
    </row>
    <row r="8" spans="1:26" x14ac:dyDescent="0.35">
      <c r="A8" s="7">
        <v>593</v>
      </c>
      <c r="B8" s="7">
        <v>39</v>
      </c>
      <c r="C8" s="7">
        <v>0</v>
      </c>
      <c r="D8" s="7">
        <v>0</v>
      </c>
      <c r="E8" s="22" t="str">
        <f t="shared" si="0"/>
        <v>00</v>
      </c>
      <c r="F8" s="4">
        <v>0.26047775369999998</v>
      </c>
      <c r="G8" s="4">
        <v>26.096172109099999</v>
      </c>
      <c r="H8" s="2">
        <f t="shared" si="1"/>
        <v>9.981454468150474E-3</v>
      </c>
      <c r="I8" s="4">
        <v>0.86199999999999999</v>
      </c>
      <c r="J8" s="4">
        <v>0.84</v>
      </c>
      <c r="K8" s="4">
        <v>0.11899999999999999</v>
      </c>
      <c r="L8" s="4">
        <v>0.56399999999999995</v>
      </c>
      <c r="M8" s="4">
        <v>0.12</v>
      </c>
      <c r="N8" s="4">
        <v>0.10100000000000001</v>
      </c>
      <c r="O8" s="5">
        <v>0</v>
      </c>
      <c r="P8" s="5">
        <v>0</v>
      </c>
      <c r="Q8" s="5">
        <v>100</v>
      </c>
      <c r="R8" s="5">
        <v>0</v>
      </c>
      <c r="S8" s="5">
        <v>100</v>
      </c>
      <c r="T8" s="5">
        <v>100</v>
      </c>
      <c r="U8" s="2">
        <v>1.98050159382493</v>
      </c>
      <c r="V8" s="2">
        <v>1.83258146374831</v>
      </c>
      <c r="W8" s="2">
        <v>0.12669765304595801</v>
      </c>
      <c r="X8" s="2">
        <v>0.83011303563310301</v>
      </c>
      <c r="Y8" s="2">
        <v>0.127833371509885</v>
      </c>
      <c r="Z8" s="2">
        <v>0.106472244510517</v>
      </c>
    </row>
    <row r="9" spans="1:26" x14ac:dyDescent="0.35">
      <c r="A9" s="7">
        <v>217</v>
      </c>
      <c r="B9" s="7">
        <v>85</v>
      </c>
      <c r="C9" s="7">
        <v>0</v>
      </c>
      <c r="D9" s="7">
        <v>0</v>
      </c>
      <c r="E9" s="22" t="str">
        <f t="shared" si="0"/>
        <v>00</v>
      </c>
      <c r="F9" s="4">
        <v>0.31763310729999999</v>
      </c>
      <c r="G9" s="4">
        <v>30.194861239000002</v>
      </c>
      <c r="H9" s="2">
        <f t="shared" si="1"/>
        <v>1.0519442523211258E-2</v>
      </c>
      <c r="I9" s="4">
        <v>0.84599999999999997</v>
      </c>
      <c r="J9" s="4">
        <v>0.75</v>
      </c>
      <c r="K9" s="4">
        <v>0.95099999999999996</v>
      </c>
      <c r="L9" s="4">
        <v>0.24199999999999999</v>
      </c>
      <c r="M9" s="4">
        <v>0.99099999999999999</v>
      </c>
      <c r="N9" s="4">
        <v>0.34699999999999998</v>
      </c>
      <c r="O9" s="5">
        <v>0</v>
      </c>
      <c r="P9" s="5">
        <v>0</v>
      </c>
      <c r="Q9" s="5">
        <v>0</v>
      </c>
      <c r="R9" s="5">
        <v>100</v>
      </c>
      <c r="S9" s="5">
        <v>0</v>
      </c>
      <c r="T9" s="5">
        <v>100</v>
      </c>
      <c r="U9" s="2">
        <v>1.87080267656851</v>
      </c>
      <c r="V9" s="2">
        <v>1.3862943611198899</v>
      </c>
      <c r="W9" s="2">
        <v>3.0159349808715099</v>
      </c>
      <c r="X9" s="2">
        <v>0.27707189333976501</v>
      </c>
      <c r="Y9" s="2">
        <v>4.7105307016459204</v>
      </c>
      <c r="Z9" s="2">
        <v>0.426178149705706</v>
      </c>
    </row>
    <row r="10" spans="1:26" x14ac:dyDescent="0.35">
      <c r="A10" s="7">
        <v>897</v>
      </c>
      <c r="B10" s="7">
        <v>17</v>
      </c>
      <c r="C10" s="7">
        <v>0</v>
      </c>
      <c r="D10" s="7">
        <v>0</v>
      </c>
      <c r="E10" s="22" t="str">
        <f t="shared" si="0"/>
        <v>00</v>
      </c>
      <c r="F10" s="4">
        <v>0.33640996239999998</v>
      </c>
      <c r="G10" s="4">
        <v>28.613856652500001</v>
      </c>
      <c r="H10" s="2">
        <f t="shared" si="1"/>
        <v>1.1756889904269782E-2</v>
      </c>
      <c r="I10" s="4">
        <v>0.86</v>
      </c>
      <c r="J10" s="4">
        <v>0.85185185185185197</v>
      </c>
      <c r="K10" s="4">
        <v>5.2999999999999999E-2</v>
      </c>
      <c r="L10" s="4">
        <v>0.41099999999999998</v>
      </c>
      <c r="M10" s="4">
        <v>1.2999999999999999E-2</v>
      </c>
      <c r="N10" s="4">
        <v>6.4000000000000001E-2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1.9661128563728301</v>
      </c>
      <c r="V10" s="2">
        <v>1.9095425048844401</v>
      </c>
      <c r="W10" s="2">
        <v>5.4456185796058897E-2</v>
      </c>
      <c r="X10" s="2">
        <v>0.52932909533054995</v>
      </c>
      <c r="Y10" s="2">
        <v>1.30852395486555E-2</v>
      </c>
      <c r="Z10" s="2">
        <v>6.6139802504545098E-2</v>
      </c>
    </row>
    <row r="11" spans="1:26" x14ac:dyDescent="0.35">
      <c r="A11" s="7">
        <v>907</v>
      </c>
      <c r="B11" s="7">
        <v>64</v>
      </c>
      <c r="C11" s="7">
        <v>0</v>
      </c>
      <c r="D11" s="7">
        <v>0</v>
      </c>
      <c r="E11" s="22" t="str">
        <f t="shared" si="0"/>
        <v>00</v>
      </c>
      <c r="F11" s="4">
        <v>0.48997061739999997</v>
      </c>
      <c r="G11" s="4">
        <v>32.489349758700001</v>
      </c>
      <c r="H11" s="2">
        <f t="shared" si="1"/>
        <v>1.5080961023813523E-2</v>
      </c>
      <c r="I11" s="4">
        <v>0.77800000000000002</v>
      </c>
      <c r="J11" s="4">
        <v>0.88888888888888895</v>
      </c>
      <c r="K11" s="4">
        <v>0.97599999999999998</v>
      </c>
      <c r="L11" s="4">
        <v>0.94099999999999995</v>
      </c>
      <c r="M11" s="4">
        <v>0.98599999999999999</v>
      </c>
      <c r="N11" s="4">
        <v>0.96099999999999997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>
        <v>1.50507789710986</v>
      </c>
      <c r="V11" s="2">
        <v>2.19722457733622</v>
      </c>
      <c r="W11" s="2">
        <v>3.7297014486341902</v>
      </c>
      <c r="X11" s="2">
        <v>2.8302178350764202</v>
      </c>
      <c r="Y11" s="2">
        <v>4.2686979493668797</v>
      </c>
      <c r="Z11" s="2">
        <v>3.2441936328524901</v>
      </c>
    </row>
    <row r="12" spans="1:26" x14ac:dyDescent="0.35">
      <c r="A12" s="7">
        <v>77</v>
      </c>
      <c r="B12" s="7">
        <v>43</v>
      </c>
      <c r="C12" s="7">
        <v>0</v>
      </c>
      <c r="D12" s="7">
        <v>0</v>
      </c>
      <c r="E12" s="22" t="str">
        <f t="shared" si="0"/>
        <v>00</v>
      </c>
      <c r="F12" s="4">
        <v>0.4685489833</v>
      </c>
      <c r="G12" s="4">
        <v>26.414986636999998</v>
      </c>
      <c r="H12" s="2">
        <f t="shared" si="1"/>
        <v>1.7737998119737607E-2</v>
      </c>
      <c r="I12" s="4">
        <v>0.78100000000000003</v>
      </c>
      <c r="J12" s="4">
        <v>0.69230769230769196</v>
      </c>
      <c r="K12" s="4">
        <v>5.8000000000000003E-2</v>
      </c>
      <c r="L12" s="4">
        <v>0.61099999999999999</v>
      </c>
      <c r="M12" s="4">
        <v>3.3000000000000002E-2</v>
      </c>
      <c r="N12" s="4">
        <v>9.8000000000000004E-2</v>
      </c>
      <c r="O12" s="5">
        <v>0</v>
      </c>
      <c r="P12" s="5">
        <v>0</v>
      </c>
      <c r="Q12" s="5">
        <v>100</v>
      </c>
      <c r="R12" s="5">
        <v>0</v>
      </c>
      <c r="S12" s="5">
        <v>100</v>
      </c>
      <c r="T12" s="5">
        <v>100</v>
      </c>
      <c r="U12" s="2">
        <v>1.5186835491656401</v>
      </c>
      <c r="V12" s="2">
        <v>1.1786549963416499</v>
      </c>
      <c r="W12" s="2">
        <v>5.9750004405774E-2</v>
      </c>
      <c r="X12" s="2">
        <v>0.94417593536369104</v>
      </c>
      <c r="Y12" s="2">
        <v>3.3556783528842803E-2</v>
      </c>
      <c r="Z12" s="2">
        <v>0.10314075891951301</v>
      </c>
    </row>
    <row r="13" spans="1:26" x14ac:dyDescent="0.35">
      <c r="A13" s="7">
        <v>901</v>
      </c>
      <c r="B13" s="7">
        <v>87</v>
      </c>
      <c r="C13" s="7">
        <v>0</v>
      </c>
      <c r="D13" s="7">
        <v>0</v>
      </c>
      <c r="E13" s="22" t="str">
        <f t="shared" si="0"/>
        <v>00</v>
      </c>
      <c r="F13" s="4">
        <v>0.51331232839999996</v>
      </c>
      <c r="G13" s="4">
        <v>22.444313093400002</v>
      </c>
      <c r="H13" s="2">
        <f t="shared" si="1"/>
        <v>2.2870485109697792E-2</v>
      </c>
      <c r="I13" s="4">
        <v>0.752</v>
      </c>
      <c r="J13" s="4">
        <v>0.91666666666666696</v>
      </c>
      <c r="K13" s="4">
        <v>0.65400000000000003</v>
      </c>
      <c r="L13" s="4">
        <v>0.91100000000000003</v>
      </c>
      <c r="M13" s="4">
        <v>0.71799999999999997</v>
      </c>
      <c r="N13" s="4">
        <v>0.65800000000000003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>
        <v>1.3943265328171499</v>
      </c>
      <c r="V13" s="2">
        <v>2.4849066497879999</v>
      </c>
      <c r="W13" s="2">
        <v>1.0613165039244099</v>
      </c>
      <c r="X13" s="2">
        <v>2.4191189092499998</v>
      </c>
      <c r="Y13" s="2">
        <v>1.2658482080440201</v>
      </c>
      <c r="Z13" s="2">
        <v>1.07294454191953</v>
      </c>
    </row>
    <row r="14" spans="1:26" x14ac:dyDescent="0.35">
      <c r="A14" s="7">
        <v>237</v>
      </c>
      <c r="B14" s="7">
        <v>54</v>
      </c>
      <c r="C14" s="7">
        <v>0</v>
      </c>
      <c r="D14" s="7">
        <v>0</v>
      </c>
      <c r="E14" s="22" t="str">
        <f t="shared" si="0"/>
        <v>00</v>
      </c>
      <c r="F14" s="4">
        <v>0.68056574219999999</v>
      </c>
      <c r="G14" s="4">
        <v>29.556076192100001</v>
      </c>
      <c r="H14" s="2">
        <f t="shared" si="1"/>
        <v>2.3026254830873234E-2</v>
      </c>
      <c r="I14" s="4">
        <v>0.9</v>
      </c>
      <c r="J14" s="4">
        <v>0.78947368421052599</v>
      </c>
      <c r="K14" s="4">
        <v>0.91400000000000003</v>
      </c>
      <c r="L14" s="4">
        <v>0.76300000000000001</v>
      </c>
      <c r="M14" s="4">
        <v>0.94599999999999995</v>
      </c>
      <c r="N14" s="4">
        <v>0.81599999999999995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>
        <v>2.3025850929940499</v>
      </c>
      <c r="V14" s="2">
        <v>1.5581446180465499</v>
      </c>
      <c r="W14" s="2">
        <v>2.4534079827286299</v>
      </c>
      <c r="X14" s="2">
        <v>1.43969513784701</v>
      </c>
      <c r="Y14" s="2">
        <v>2.9187712324178601</v>
      </c>
      <c r="Z14" s="2">
        <v>1.6928195213731501</v>
      </c>
    </row>
    <row r="15" spans="1:26" x14ac:dyDescent="0.35">
      <c r="A15" s="7">
        <v>979</v>
      </c>
      <c r="B15" s="7">
        <v>56</v>
      </c>
      <c r="C15" s="7">
        <v>0</v>
      </c>
      <c r="D15" s="7">
        <v>0</v>
      </c>
      <c r="E15" s="22" t="str">
        <f t="shared" si="0"/>
        <v>00</v>
      </c>
      <c r="F15" s="4">
        <v>0.73660281569999997</v>
      </c>
      <c r="G15" s="4">
        <v>28.854007866</v>
      </c>
      <c r="H15" s="2">
        <f t="shared" si="1"/>
        <v>2.5528613533372355E-2</v>
      </c>
      <c r="I15" s="4">
        <v>0.71599999999999997</v>
      </c>
      <c r="J15" s="4">
        <v>0.85</v>
      </c>
      <c r="K15" s="4">
        <v>0.23599999999999999</v>
      </c>
      <c r="L15" s="4">
        <v>0.63700000000000001</v>
      </c>
      <c r="M15" s="4">
        <v>0.192</v>
      </c>
      <c r="N15" s="4">
        <v>0.38600000000000001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1.2587810408209299</v>
      </c>
      <c r="V15" s="2">
        <v>1.89711998488588</v>
      </c>
      <c r="W15" s="2">
        <v>0.26918748981561702</v>
      </c>
      <c r="X15" s="2">
        <v>1.0133524447172899</v>
      </c>
      <c r="Y15" s="2">
        <v>0.213193220461042</v>
      </c>
      <c r="Z15" s="2">
        <v>0.48776035083499503</v>
      </c>
    </row>
    <row r="16" spans="1:26" x14ac:dyDescent="0.35">
      <c r="A16" s="7">
        <v>319</v>
      </c>
      <c r="B16" s="7">
        <v>98</v>
      </c>
      <c r="C16" s="7">
        <v>0</v>
      </c>
      <c r="D16" s="7">
        <v>0</v>
      </c>
      <c r="E16" s="22" t="str">
        <f t="shared" si="0"/>
        <v>00</v>
      </c>
      <c r="F16" s="4">
        <v>0.71591686030000001</v>
      </c>
      <c r="G16" s="4">
        <v>27.975151280999999</v>
      </c>
      <c r="H16" s="2">
        <f t="shared" si="1"/>
        <v>2.5591170289264255E-2</v>
      </c>
      <c r="I16" s="4">
        <v>0.91800000000000004</v>
      </c>
      <c r="J16" s="4">
        <v>0.66666666666666696</v>
      </c>
      <c r="K16" s="4">
        <v>0.14000000000000001</v>
      </c>
      <c r="L16" s="4">
        <v>0.186</v>
      </c>
      <c r="M16" s="4">
        <v>8.9999999999999993E-3</v>
      </c>
      <c r="N16" s="4">
        <v>4.1000000000000002E-2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2.5010360317178799</v>
      </c>
      <c r="V16" s="2">
        <v>1.09861228866811</v>
      </c>
      <c r="W16" s="2">
        <v>0.15082288973458399</v>
      </c>
      <c r="X16" s="2">
        <v>0.20579491297959701</v>
      </c>
      <c r="Y16" s="2">
        <v>9.0407446521490707E-3</v>
      </c>
      <c r="Z16" s="2">
        <v>4.1864204098698898E-2</v>
      </c>
    </row>
    <row r="17" spans="1:26" x14ac:dyDescent="0.35">
      <c r="A17" s="7">
        <v>995</v>
      </c>
      <c r="B17" s="7">
        <v>5</v>
      </c>
      <c r="C17" s="7">
        <v>0</v>
      </c>
      <c r="D17" s="7">
        <v>0</v>
      </c>
      <c r="E17" s="22" t="str">
        <f t="shared" si="0"/>
        <v>00</v>
      </c>
      <c r="F17" s="4">
        <v>0.84625270919999995</v>
      </c>
      <c r="G17" s="4">
        <v>32.502951852629998</v>
      </c>
      <c r="H17" s="2">
        <f t="shared" si="1"/>
        <v>2.6036180130252533E-2</v>
      </c>
      <c r="I17" s="4">
        <v>0.748</v>
      </c>
      <c r="J17" s="4">
        <v>0.8</v>
      </c>
      <c r="K17" s="4">
        <v>0.13500000000000001</v>
      </c>
      <c r="L17" s="4">
        <v>0.71099999999999997</v>
      </c>
      <c r="M17" s="4">
        <v>0.12</v>
      </c>
      <c r="N17" s="4">
        <v>0.10199999999999999</v>
      </c>
      <c r="O17" s="5">
        <v>0</v>
      </c>
      <c r="P17" s="5">
        <v>0</v>
      </c>
      <c r="Q17" s="5">
        <v>100</v>
      </c>
      <c r="R17" s="5">
        <v>0</v>
      </c>
      <c r="S17" s="5">
        <v>100</v>
      </c>
      <c r="T17" s="5">
        <v>100</v>
      </c>
      <c r="U17" s="2">
        <v>1.3783261914707099</v>
      </c>
      <c r="V17" s="2">
        <v>1.6094379124341001</v>
      </c>
      <c r="W17" s="2">
        <v>0.14502577205025799</v>
      </c>
      <c r="X17" s="2">
        <v>1.2413285908697</v>
      </c>
      <c r="Y17" s="2">
        <v>0.127833371509885</v>
      </c>
      <c r="Z17" s="2">
        <v>0.107585210679937</v>
      </c>
    </row>
    <row r="18" spans="1:26" x14ac:dyDescent="0.35">
      <c r="A18" s="7">
        <v>203</v>
      </c>
      <c r="B18" s="7">
        <v>77</v>
      </c>
      <c r="C18" s="7">
        <v>0</v>
      </c>
      <c r="D18" s="7">
        <v>0</v>
      </c>
      <c r="E18" s="22" t="str">
        <f t="shared" si="0"/>
        <v>00</v>
      </c>
      <c r="F18" s="4">
        <v>0.631715362</v>
      </c>
      <c r="G18" s="4">
        <v>23.477549382500001</v>
      </c>
      <c r="H18" s="2">
        <f t="shared" si="1"/>
        <v>2.6907210446371212E-2</v>
      </c>
      <c r="I18" s="4">
        <v>0.6</v>
      </c>
      <c r="J18" s="4">
        <v>0.64285714285714302</v>
      </c>
      <c r="K18" s="4">
        <v>0.123</v>
      </c>
      <c r="L18" s="4">
        <v>0.36699999999999999</v>
      </c>
      <c r="M18" s="4">
        <v>0.112</v>
      </c>
      <c r="N18" s="4">
        <v>0.24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0.916290731874155</v>
      </c>
      <c r="V18" s="2">
        <v>1.0296194171811599</v>
      </c>
      <c r="W18" s="2">
        <v>0.131248286609954</v>
      </c>
      <c r="X18" s="2">
        <v>0.457284856837961</v>
      </c>
      <c r="Y18" s="2">
        <v>0.11878353598996701</v>
      </c>
      <c r="Z18" s="2">
        <v>0.27443684570176002</v>
      </c>
    </row>
    <row r="19" spans="1:26" x14ac:dyDescent="0.35">
      <c r="A19" s="7">
        <v>975</v>
      </c>
      <c r="B19" s="7">
        <v>60</v>
      </c>
      <c r="C19" s="7">
        <v>0</v>
      </c>
      <c r="D19" s="7">
        <v>0</v>
      </c>
      <c r="E19" s="22" t="str">
        <f t="shared" si="0"/>
        <v>00</v>
      </c>
      <c r="F19" s="4">
        <v>0.64610055519999998</v>
      </c>
      <c r="G19" s="4">
        <v>23.091628073999999</v>
      </c>
      <c r="H19" s="2">
        <f t="shared" si="1"/>
        <v>2.7979861494801937E-2</v>
      </c>
      <c r="I19" s="4">
        <v>0.83299999999999996</v>
      </c>
      <c r="J19" s="4">
        <v>0.75</v>
      </c>
      <c r="K19" s="4">
        <v>0.21</v>
      </c>
      <c r="L19" s="4">
        <v>0.13500000000000001</v>
      </c>
      <c r="M19" s="4">
        <v>9.5000000000000001E-2</v>
      </c>
      <c r="N19" s="4">
        <v>5.6000000000000001E-2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1.78976146656538</v>
      </c>
      <c r="V19" s="2">
        <v>1.3862943611198899</v>
      </c>
      <c r="W19" s="2">
        <v>0.23572233352107</v>
      </c>
      <c r="X19" s="2">
        <v>0.14502577205025799</v>
      </c>
      <c r="Y19" s="2">
        <v>9.9820335282210904E-2</v>
      </c>
      <c r="Z19" s="2">
        <v>5.7629112836636402E-2</v>
      </c>
    </row>
    <row r="20" spans="1:26" x14ac:dyDescent="0.35">
      <c r="A20" s="7">
        <v>327</v>
      </c>
      <c r="B20" s="7">
        <v>61</v>
      </c>
      <c r="C20" s="7">
        <v>0</v>
      </c>
      <c r="D20" s="7">
        <v>0</v>
      </c>
      <c r="E20" s="22" t="str">
        <f t="shared" si="0"/>
        <v>00</v>
      </c>
      <c r="F20" s="4">
        <v>0.84196505840000002</v>
      </c>
      <c r="G20" s="4">
        <v>28.666374850699999</v>
      </c>
      <c r="H20" s="2">
        <f t="shared" si="1"/>
        <v>2.9371173117811938E-2</v>
      </c>
      <c r="I20" s="4">
        <v>0.82499999999999996</v>
      </c>
      <c r="J20" s="4">
        <v>1</v>
      </c>
      <c r="K20" s="4">
        <v>0.875</v>
      </c>
      <c r="L20" s="4">
        <v>0.96599999999999997</v>
      </c>
      <c r="M20" s="4">
        <v>0.876</v>
      </c>
      <c r="N20" s="4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1.7429693050586199</v>
      </c>
      <c r="V20" s="2">
        <v>11.512925464974799</v>
      </c>
      <c r="W20" s="2">
        <v>2.0794415416798402</v>
      </c>
      <c r="X20" s="2">
        <v>3.3813947543659699</v>
      </c>
      <c r="Y20" s="2">
        <v>2.0874737133771002</v>
      </c>
      <c r="Z20" s="2">
        <v>11.512925464974799</v>
      </c>
    </row>
    <row r="21" spans="1:26" x14ac:dyDescent="0.35">
      <c r="A21" s="7">
        <v>127</v>
      </c>
      <c r="B21" s="7">
        <v>83</v>
      </c>
      <c r="C21" s="7">
        <v>0</v>
      </c>
      <c r="D21" s="7">
        <v>0</v>
      </c>
      <c r="E21" s="22" t="str">
        <f t="shared" si="0"/>
        <v>00</v>
      </c>
      <c r="F21" s="4">
        <v>0.99043753779999999</v>
      </c>
      <c r="G21" s="4">
        <v>32.597449697000002</v>
      </c>
      <c r="H21" s="2">
        <f t="shared" si="1"/>
        <v>3.0383896501300578E-2</v>
      </c>
      <c r="I21" s="4">
        <v>0.86599999999999999</v>
      </c>
      <c r="J21" s="4">
        <v>0.88888888888888895</v>
      </c>
      <c r="K21" s="4">
        <v>0.93400000000000005</v>
      </c>
      <c r="L21" s="4">
        <v>0.90800000000000003</v>
      </c>
      <c r="M21" s="4">
        <v>0.93899999999999995</v>
      </c>
      <c r="N21" s="4">
        <v>0.95099999999999996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>
        <v>2.0099154790312301</v>
      </c>
      <c r="V21" s="2">
        <v>2.19722457733622</v>
      </c>
      <c r="W21" s="2">
        <v>2.7181005369557099</v>
      </c>
      <c r="X21" s="2">
        <v>2.3859667019330999</v>
      </c>
      <c r="Y21" s="2">
        <v>2.7968814148088299</v>
      </c>
      <c r="Z21" s="2">
        <v>3.0159349808715099</v>
      </c>
    </row>
    <row r="22" spans="1:26" x14ac:dyDescent="0.35">
      <c r="A22" s="7">
        <v>153</v>
      </c>
      <c r="B22" s="7">
        <v>49</v>
      </c>
      <c r="C22" s="7">
        <v>0</v>
      </c>
      <c r="D22" s="7">
        <v>0</v>
      </c>
      <c r="E22" s="22" t="str">
        <f t="shared" si="0"/>
        <v>00</v>
      </c>
      <c r="F22" s="4">
        <v>0.95569242730000004</v>
      </c>
      <c r="G22" s="4">
        <v>31.098334208000001</v>
      </c>
      <c r="H22" s="2">
        <f t="shared" si="1"/>
        <v>3.0731306085653602E-2</v>
      </c>
      <c r="I22" s="4">
        <v>0.86299999999999999</v>
      </c>
      <c r="J22" s="4">
        <v>0.77777777777777801</v>
      </c>
      <c r="K22" s="4">
        <v>0.88100000000000001</v>
      </c>
      <c r="L22" s="4">
        <v>0.90600000000000003</v>
      </c>
      <c r="M22" s="4">
        <v>0.90200000000000002</v>
      </c>
      <c r="N22" s="4">
        <v>0.877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2">
        <v>1.98777435315401</v>
      </c>
      <c r="V22" s="2">
        <v>1.5040773967762699</v>
      </c>
      <c r="W22" s="2">
        <v>2.1286317858706099</v>
      </c>
      <c r="X22" s="2">
        <v>2.3644604967121299</v>
      </c>
      <c r="Y22" s="2">
        <v>2.3227878003115698</v>
      </c>
      <c r="Z22" s="2">
        <v>2.0955709236097202</v>
      </c>
    </row>
    <row r="23" spans="1:26" x14ac:dyDescent="0.35">
      <c r="A23" s="7">
        <v>187</v>
      </c>
      <c r="B23" s="7">
        <v>34</v>
      </c>
      <c r="C23" s="7">
        <v>0</v>
      </c>
      <c r="D23" s="7">
        <v>0</v>
      </c>
      <c r="E23" s="22" t="str">
        <f t="shared" si="0"/>
        <v>00</v>
      </c>
      <c r="F23" s="4">
        <v>1.169991437</v>
      </c>
      <c r="G23" s="4">
        <v>35.659690772300003</v>
      </c>
      <c r="H23" s="2">
        <f t="shared" si="1"/>
        <v>3.2809915387960527E-2</v>
      </c>
      <c r="I23" s="4">
        <v>0.87</v>
      </c>
      <c r="J23" s="4">
        <v>0.91304347826086996</v>
      </c>
      <c r="K23" s="4">
        <v>0.95599999999999996</v>
      </c>
      <c r="L23" s="4">
        <v>0.94</v>
      </c>
      <c r="M23" s="4">
        <v>0.96</v>
      </c>
      <c r="N23" s="4">
        <v>0.98299999999999998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>
        <v>2.0402208285265502</v>
      </c>
      <c r="V23" s="2">
        <v>2.4423470353691998</v>
      </c>
      <c r="W23" s="2">
        <v>3.12356564506387</v>
      </c>
      <c r="X23" s="2">
        <v>2.81341071676004</v>
      </c>
      <c r="Y23" s="2">
        <v>3.2188758248682001</v>
      </c>
      <c r="Z23" s="2">
        <v>4.0745419349259198</v>
      </c>
    </row>
    <row r="24" spans="1:26" x14ac:dyDescent="0.35">
      <c r="A24" s="7">
        <v>957</v>
      </c>
      <c r="B24" s="7">
        <v>70</v>
      </c>
      <c r="C24" s="7">
        <v>0</v>
      </c>
      <c r="D24" s="7">
        <v>0</v>
      </c>
      <c r="E24" s="22" t="str">
        <f t="shared" si="0"/>
        <v>00</v>
      </c>
      <c r="F24" s="4">
        <v>1.319181267</v>
      </c>
      <c r="G24" s="4">
        <v>37.698311248000003</v>
      </c>
      <c r="H24" s="2">
        <f t="shared" si="1"/>
        <v>3.4993113042165416E-2</v>
      </c>
      <c r="I24" s="4">
        <v>0.84299999999999997</v>
      </c>
      <c r="J24" s="4">
        <v>0.8</v>
      </c>
      <c r="K24" s="4">
        <v>0.70899999999999996</v>
      </c>
      <c r="L24" s="4">
        <v>0.69899999999999995</v>
      </c>
      <c r="M24" s="4">
        <v>0.69799999999999995</v>
      </c>
      <c r="N24" s="4">
        <v>0.53900000000000003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>
        <v>1.85150947363383</v>
      </c>
      <c r="V24" s="2">
        <v>1.6094379124341001</v>
      </c>
      <c r="W24" s="2">
        <v>1.23443201181064</v>
      </c>
      <c r="X24" s="2">
        <v>1.2006450142332601</v>
      </c>
      <c r="Y24" s="2">
        <v>1.19732826160727</v>
      </c>
      <c r="Z24" s="2">
        <v>0.774357235985489</v>
      </c>
    </row>
    <row r="25" spans="1:26" x14ac:dyDescent="0.35">
      <c r="A25" s="7">
        <v>293</v>
      </c>
      <c r="B25" s="7">
        <v>95</v>
      </c>
      <c r="C25" s="7">
        <v>0</v>
      </c>
      <c r="D25" s="7">
        <v>0</v>
      </c>
      <c r="E25" s="22" t="str">
        <f t="shared" si="0"/>
        <v>00</v>
      </c>
      <c r="F25" s="4">
        <v>0.86982349329999997</v>
      </c>
      <c r="G25" s="4">
        <v>23.693878516000002</v>
      </c>
      <c r="H25" s="2">
        <f t="shared" si="1"/>
        <v>3.6710895293593476E-2</v>
      </c>
      <c r="I25" s="4">
        <v>0.84599999999999997</v>
      </c>
      <c r="J25" s="4">
        <v>1</v>
      </c>
      <c r="K25" s="4">
        <v>0.93700000000000006</v>
      </c>
      <c r="L25" s="4">
        <v>0.96699999999999997</v>
      </c>
      <c r="M25" s="4">
        <v>0.95399999999999996</v>
      </c>
      <c r="N25" s="4">
        <v>0.99199999999999999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>
        <v>1.87080267656851</v>
      </c>
      <c r="V25" s="2">
        <v>11.512925464974799</v>
      </c>
      <c r="W25" s="2">
        <v>2.76462055259061</v>
      </c>
      <c r="X25" s="2">
        <v>3.4112477175156601</v>
      </c>
      <c r="Y25" s="2">
        <v>3.07911388249304</v>
      </c>
      <c r="Z25" s="2">
        <v>4.8283137373022997</v>
      </c>
    </row>
    <row r="26" spans="1:26" x14ac:dyDescent="0.35">
      <c r="A26" s="7">
        <v>359</v>
      </c>
      <c r="B26" s="7">
        <v>19</v>
      </c>
      <c r="C26" s="7">
        <v>0</v>
      </c>
      <c r="D26" s="7">
        <v>0</v>
      </c>
      <c r="E26" s="22" t="str">
        <f t="shared" si="0"/>
        <v>00</v>
      </c>
      <c r="F26" s="4">
        <v>1.1009362410000001</v>
      </c>
      <c r="G26" s="4">
        <v>28.590061836</v>
      </c>
      <c r="H26" s="2">
        <f t="shared" si="1"/>
        <v>3.8507655118595246E-2</v>
      </c>
      <c r="I26" s="4">
        <v>0.85499999999999998</v>
      </c>
      <c r="J26" s="4">
        <v>1</v>
      </c>
      <c r="K26" s="4">
        <v>0.11600000000000001</v>
      </c>
      <c r="L26" s="4">
        <v>0.66600000000000004</v>
      </c>
      <c r="M26" s="4">
        <v>0.13300000000000001</v>
      </c>
      <c r="N26" s="4">
        <v>0.85099999999999998</v>
      </c>
      <c r="O26" s="5">
        <v>0</v>
      </c>
      <c r="P26" s="5">
        <v>0</v>
      </c>
      <c r="Q26" s="5">
        <v>100</v>
      </c>
      <c r="R26" s="5">
        <v>0</v>
      </c>
      <c r="S26" s="5">
        <v>100</v>
      </c>
      <c r="T26" s="5">
        <v>0</v>
      </c>
      <c r="U26" s="2">
        <v>1.9310215365615599</v>
      </c>
      <c r="V26" s="2">
        <v>11.512925464974799</v>
      </c>
      <c r="W26" s="2">
        <v>0.123298216344494</v>
      </c>
      <c r="X26" s="2">
        <v>1.09661428600544</v>
      </c>
      <c r="Y26" s="2">
        <v>0.14271630220159501</v>
      </c>
      <c r="Z26" s="2">
        <v>1.9038089730366801</v>
      </c>
    </row>
    <row r="27" spans="1:26" x14ac:dyDescent="0.35">
      <c r="A27" s="7">
        <v>669</v>
      </c>
      <c r="B27" s="7">
        <v>38</v>
      </c>
      <c r="C27" s="7">
        <v>0</v>
      </c>
      <c r="D27" s="7">
        <v>0</v>
      </c>
      <c r="E27" s="22" t="str">
        <f t="shared" si="0"/>
        <v>00</v>
      </c>
      <c r="F27" s="4">
        <v>1.138918965</v>
      </c>
      <c r="G27" s="4">
        <v>27.886355930000001</v>
      </c>
      <c r="H27" s="2">
        <f t="shared" si="1"/>
        <v>4.0841441164234611E-2</v>
      </c>
      <c r="I27" s="4">
        <v>0.84699999999999998</v>
      </c>
      <c r="J27" s="4">
        <v>0.85</v>
      </c>
      <c r="K27" s="4">
        <v>0.28000000000000003</v>
      </c>
      <c r="L27" s="4">
        <v>0.77800000000000002</v>
      </c>
      <c r="M27" s="4">
        <v>0.13600000000000001</v>
      </c>
      <c r="N27" s="4">
        <v>0.10299999999999999</v>
      </c>
      <c r="O27" s="5">
        <v>0</v>
      </c>
      <c r="P27" s="5">
        <v>0</v>
      </c>
      <c r="Q27" s="5">
        <v>100</v>
      </c>
      <c r="R27" s="5">
        <v>0</v>
      </c>
      <c r="S27" s="5">
        <v>100</v>
      </c>
      <c r="T27" s="5">
        <v>100</v>
      </c>
      <c r="U27" s="2">
        <v>1.8773173575897</v>
      </c>
      <c r="V27" s="2">
        <v>1.89711998488588</v>
      </c>
      <c r="W27" s="2">
        <v>0.32850406697203599</v>
      </c>
      <c r="X27" s="2">
        <v>1.50507789710986</v>
      </c>
      <c r="Y27" s="2">
        <v>0.14618251017808101</v>
      </c>
      <c r="Z27" s="2">
        <v>0.10869941692334099</v>
      </c>
    </row>
    <row r="28" spans="1:26" x14ac:dyDescent="0.35">
      <c r="A28" s="7">
        <v>543</v>
      </c>
      <c r="B28" s="7">
        <v>82</v>
      </c>
      <c r="C28" s="7">
        <v>0</v>
      </c>
      <c r="D28" s="7">
        <v>0</v>
      </c>
      <c r="E28" s="22" t="str">
        <f t="shared" si="0"/>
        <v>00</v>
      </c>
      <c r="F28" s="4">
        <v>1.1690914299999999</v>
      </c>
      <c r="G28" s="4">
        <v>27.052363932900001</v>
      </c>
      <c r="H28" s="2">
        <f t="shared" si="1"/>
        <v>4.3215869522522495E-2</v>
      </c>
      <c r="I28" s="4">
        <v>0.752</v>
      </c>
      <c r="J28" s="4">
        <v>0.6875</v>
      </c>
      <c r="K28" s="4">
        <v>0.65500000000000003</v>
      </c>
      <c r="L28" s="4">
        <v>0.71399999999999997</v>
      </c>
      <c r="M28" s="4">
        <v>0.66200000000000003</v>
      </c>
      <c r="N28" s="4">
        <v>0.73199999999999998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1.3943265328171499</v>
      </c>
      <c r="V28" s="2">
        <v>1.16315080980568</v>
      </c>
      <c r="W28" s="2">
        <v>1.06421086195078</v>
      </c>
      <c r="X28" s="2">
        <v>1.25176346816228</v>
      </c>
      <c r="Y28" s="2">
        <v>1.0847093834991199</v>
      </c>
      <c r="Z28" s="2">
        <v>1.3167682984712801</v>
      </c>
    </row>
    <row r="29" spans="1:26" x14ac:dyDescent="0.35">
      <c r="A29" s="7">
        <v>289</v>
      </c>
      <c r="B29" s="7">
        <v>56</v>
      </c>
      <c r="C29" s="7">
        <v>0</v>
      </c>
      <c r="D29" s="7">
        <v>0</v>
      </c>
      <c r="E29" s="22" t="str">
        <f t="shared" si="0"/>
        <v>00</v>
      </c>
      <c r="F29" s="4">
        <v>0.97391221400000005</v>
      </c>
      <c r="G29" s="4">
        <v>22.155299470580001</v>
      </c>
      <c r="H29" s="2">
        <f t="shared" si="1"/>
        <v>4.3958431493704569E-2</v>
      </c>
      <c r="I29" s="4">
        <v>0.78</v>
      </c>
      <c r="J29" s="4">
        <v>0.71428571428571397</v>
      </c>
      <c r="K29" s="4">
        <v>0.879</v>
      </c>
      <c r="L29" s="4">
        <v>0.75600000000000001</v>
      </c>
      <c r="M29" s="4">
        <v>0.94599999999999995</v>
      </c>
      <c r="N29" s="4">
        <v>0.97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1.51412773262978</v>
      </c>
      <c r="V29" s="2">
        <v>1.2527629684953701</v>
      </c>
      <c r="W29" s="2">
        <v>2.1119647333853999</v>
      </c>
      <c r="X29" s="2">
        <v>1.41058705368894</v>
      </c>
      <c r="Y29" s="2">
        <v>2.9187712324178601</v>
      </c>
      <c r="Z29" s="2">
        <v>3.50655789731998</v>
      </c>
    </row>
    <row r="30" spans="1:26" x14ac:dyDescent="0.35">
      <c r="A30" s="7">
        <v>989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1.4690384350000001</v>
      </c>
      <c r="G30" s="4">
        <v>32.853486163299998</v>
      </c>
      <c r="H30" s="2">
        <f t="shared" si="1"/>
        <v>4.4714841758286064E-2</v>
      </c>
      <c r="I30" s="4">
        <v>0.84699999999999998</v>
      </c>
      <c r="J30" s="4">
        <v>0.86666666666666703</v>
      </c>
      <c r="K30" s="4">
        <v>0.503</v>
      </c>
      <c r="L30" s="4">
        <v>0.84899999999999998</v>
      </c>
      <c r="M30" s="4">
        <v>0.375</v>
      </c>
      <c r="N30" s="4">
        <v>0.32100000000000001</v>
      </c>
      <c r="O30" s="5">
        <v>0</v>
      </c>
      <c r="P30" s="5">
        <v>0</v>
      </c>
      <c r="Q30" s="5">
        <v>0</v>
      </c>
      <c r="R30" s="5">
        <v>0</v>
      </c>
      <c r="S30" s="5">
        <v>100</v>
      </c>
      <c r="T30" s="5">
        <v>100</v>
      </c>
      <c r="U30" s="2">
        <v>1.8773173575897</v>
      </c>
      <c r="V30" s="2">
        <v>2.01490302054227</v>
      </c>
      <c r="W30" s="2">
        <v>0.69916525288550802</v>
      </c>
      <c r="X30" s="2">
        <v>1.8904754421672101</v>
      </c>
      <c r="Y30" s="2">
        <v>0.47000362924573602</v>
      </c>
      <c r="Z30" s="2">
        <v>0.38713415142344099</v>
      </c>
    </row>
    <row r="31" spans="1:26" x14ac:dyDescent="0.35">
      <c r="A31" s="7">
        <v>579</v>
      </c>
      <c r="B31" s="7">
        <v>95</v>
      </c>
      <c r="C31" s="7">
        <v>0</v>
      </c>
      <c r="D31" s="7">
        <v>0</v>
      </c>
      <c r="E31" s="22" t="str">
        <f t="shared" si="0"/>
        <v>00</v>
      </c>
      <c r="F31" s="4">
        <v>1.492156397</v>
      </c>
      <c r="G31" s="4">
        <v>29.77724894</v>
      </c>
      <c r="H31" s="2">
        <f t="shared" si="1"/>
        <v>5.0110619688428476E-2</v>
      </c>
      <c r="I31" s="4">
        <v>0.76200000000000001</v>
      </c>
      <c r="J31" s="4">
        <v>0.63636363636363602</v>
      </c>
      <c r="K31" s="4">
        <v>0.38600000000000001</v>
      </c>
      <c r="L31" s="4">
        <v>0.58099999999999996</v>
      </c>
      <c r="M31" s="4">
        <v>0.36</v>
      </c>
      <c r="N31" s="4">
        <v>0.251</v>
      </c>
      <c r="O31" s="5">
        <v>0</v>
      </c>
      <c r="P31" s="5">
        <v>0</v>
      </c>
      <c r="Q31" s="5">
        <v>100</v>
      </c>
      <c r="R31" s="5">
        <v>0</v>
      </c>
      <c r="S31" s="5">
        <v>100</v>
      </c>
      <c r="T31" s="5">
        <v>100</v>
      </c>
      <c r="U31" s="2">
        <v>1.43548460531066</v>
      </c>
      <c r="V31" s="2">
        <v>1.0116009116784801</v>
      </c>
      <c r="W31" s="2">
        <v>0.48776035083499503</v>
      </c>
      <c r="X31" s="2">
        <v>0.86988435905999895</v>
      </c>
      <c r="Y31" s="2">
        <v>0.44628710262841897</v>
      </c>
      <c r="Z31" s="2">
        <v>0.28901629546491803</v>
      </c>
    </row>
    <row r="32" spans="1:26" x14ac:dyDescent="0.35">
      <c r="A32" s="7">
        <v>863</v>
      </c>
      <c r="B32" s="7">
        <v>59</v>
      </c>
      <c r="C32" s="7">
        <v>0</v>
      </c>
      <c r="D32" s="7">
        <v>0</v>
      </c>
      <c r="E32" s="22" t="str">
        <f t="shared" si="0"/>
        <v>00</v>
      </c>
      <c r="F32" s="4">
        <v>1.711382629</v>
      </c>
      <c r="G32" s="4">
        <v>30.71929862</v>
      </c>
      <c r="H32" s="2">
        <f t="shared" si="1"/>
        <v>5.5710341898424505E-2</v>
      </c>
      <c r="I32" s="4">
        <v>0.79200000000000004</v>
      </c>
      <c r="J32" s="4">
        <v>0.72727272727272696</v>
      </c>
      <c r="K32" s="4">
        <v>0.27400000000000002</v>
      </c>
      <c r="L32" s="4">
        <v>0.55200000000000005</v>
      </c>
      <c r="M32" s="4">
        <v>0.253</v>
      </c>
      <c r="N32" s="4">
        <v>0.182</v>
      </c>
      <c r="O32" s="5">
        <v>0</v>
      </c>
      <c r="P32" s="5">
        <v>0</v>
      </c>
      <c r="Q32" s="5">
        <v>100</v>
      </c>
      <c r="R32" s="5">
        <v>0</v>
      </c>
      <c r="S32" s="5">
        <v>100</v>
      </c>
      <c r="T32" s="5">
        <v>100</v>
      </c>
      <c r="U32" s="2">
        <v>1.57021719928082</v>
      </c>
      <c r="V32" s="2">
        <v>1.29928298413026</v>
      </c>
      <c r="W32" s="2">
        <v>0.32020526415734102</v>
      </c>
      <c r="X32" s="2">
        <v>0.80296204656715198</v>
      </c>
      <c r="Y32" s="2">
        <v>0.29169009384931999</v>
      </c>
      <c r="Z32" s="2">
        <v>0.20089294237939001</v>
      </c>
    </row>
    <row r="33" spans="1:26" x14ac:dyDescent="0.35">
      <c r="A33" s="7">
        <v>437</v>
      </c>
      <c r="B33" s="7">
        <v>90</v>
      </c>
      <c r="C33" s="7">
        <v>0</v>
      </c>
      <c r="D33" s="7">
        <v>0</v>
      </c>
      <c r="E33" s="22" t="str">
        <f t="shared" si="0"/>
        <v>00</v>
      </c>
      <c r="F33" s="4">
        <v>1.7663140879999999</v>
      </c>
      <c r="G33" s="4">
        <v>28.957188341999998</v>
      </c>
      <c r="H33" s="2">
        <f t="shared" si="1"/>
        <v>6.0997430660010177E-2</v>
      </c>
      <c r="I33" s="4">
        <v>0.876</v>
      </c>
      <c r="J33" s="4">
        <v>0.75</v>
      </c>
      <c r="K33" s="4">
        <v>0.78800000000000003</v>
      </c>
      <c r="L33" s="4">
        <v>0.74299999999999999</v>
      </c>
      <c r="M33" s="4">
        <v>0.28699999999999998</v>
      </c>
      <c r="N33" s="4">
        <v>0.38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2.0874737133771002</v>
      </c>
      <c r="V33" s="2">
        <v>1.3862943611198899</v>
      </c>
      <c r="W33" s="2">
        <v>1.5511690043101201</v>
      </c>
      <c r="X33" s="2">
        <v>1.3586791940869201</v>
      </c>
      <c r="Y33" s="2">
        <v>0.33827385856784098</v>
      </c>
      <c r="Z33" s="2">
        <v>0.47803580094300002</v>
      </c>
    </row>
    <row r="34" spans="1:26" x14ac:dyDescent="0.35">
      <c r="A34" s="7">
        <v>367</v>
      </c>
      <c r="B34" s="7">
        <v>59</v>
      </c>
      <c r="C34" s="7">
        <v>0</v>
      </c>
      <c r="D34" s="7">
        <v>0</v>
      </c>
      <c r="E34" s="22" t="str">
        <f t="shared" si="0"/>
        <v>00</v>
      </c>
      <c r="F34" s="4">
        <v>1.7982294590000001</v>
      </c>
      <c r="G34" s="4">
        <v>28.868681196400001</v>
      </c>
      <c r="H34" s="2">
        <f t="shared" si="1"/>
        <v>6.2289976004315843E-2</v>
      </c>
      <c r="I34" s="4">
        <v>0.83899999999999997</v>
      </c>
      <c r="J34" s="4">
        <v>0.66666666666666696</v>
      </c>
      <c r="K34" s="4">
        <v>0.86099999999999999</v>
      </c>
      <c r="L34" s="4">
        <v>0.70899999999999996</v>
      </c>
      <c r="M34" s="4">
        <v>0.89800000000000002</v>
      </c>
      <c r="N34" s="4">
        <v>0.78600000000000003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1.8263509139976699</v>
      </c>
      <c r="V34" s="2">
        <v>1.09861228866811</v>
      </c>
      <c r="W34" s="2">
        <v>1.97328134585145</v>
      </c>
      <c r="X34" s="2">
        <v>1.23443201181064</v>
      </c>
      <c r="Y34" s="2">
        <v>2.2827824656978701</v>
      </c>
      <c r="Z34" s="2">
        <v>1.5417792639602901</v>
      </c>
    </row>
    <row r="35" spans="1:26" x14ac:dyDescent="0.35">
      <c r="A35" s="7">
        <v>105</v>
      </c>
      <c r="B35" s="7">
        <v>61</v>
      </c>
      <c r="C35" s="7">
        <v>0</v>
      </c>
      <c r="D35" s="7">
        <v>0</v>
      </c>
      <c r="E35" s="22" t="str">
        <f t="shared" si="0"/>
        <v>00</v>
      </c>
      <c r="F35" s="4">
        <v>1.535196902</v>
      </c>
      <c r="G35" s="4">
        <v>22.0893343953</v>
      </c>
      <c r="H35" s="2">
        <f t="shared" si="1"/>
        <v>6.9499464063826552E-2</v>
      </c>
      <c r="I35" s="4">
        <v>0.71099999999999997</v>
      </c>
      <c r="J35" s="4">
        <v>0.592592592592593</v>
      </c>
      <c r="K35" s="4">
        <v>0.32700000000000001</v>
      </c>
      <c r="L35" s="4">
        <v>0.33</v>
      </c>
      <c r="M35" s="4">
        <v>0.23599999999999999</v>
      </c>
      <c r="N35" s="4">
        <v>0.36299999999999999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1.2413285908697</v>
      </c>
      <c r="V35" s="2">
        <v>0.89794159320595801</v>
      </c>
      <c r="W35" s="2">
        <v>0.39600994933740902</v>
      </c>
      <c r="X35" s="2">
        <v>0.40047756659712502</v>
      </c>
      <c r="Y35" s="2">
        <v>0.26918748981561702</v>
      </c>
      <c r="Z35" s="2">
        <v>0.450985623409974</v>
      </c>
    </row>
    <row r="36" spans="1:26" x14ac:dyDescent="0.35">
      <c r="A36" s="7">
        <v>445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2.4397712199999999</v>
      </c>
      <c r="G36" s="4">
        <v>34.302413483460001</v>
      </c>
      <c r="H36" s="2">
        <f t="shared" si="1"/>
        <v>7.1125351607589163E-2</v>
      </c>
      <c r="I36" s="4">
        <v>0.86199999999999999</v>
      </c>
      <c r="J36" s="4">
        <v>0.94117647058823495</v>
      </c>
      <c r="K36" s="4">
        <v>0.93899999999999995</v>
      </c>
      <c r="L36" s="4">
        <v>0.93600000000000005</v>
      </c>
      <c r="M36" s="4">
        <v>0.93899999999999995</v>
      </c>
      <c r="N36" s="4">
        <v>0.96799999999999997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>
        <v>1.98050159382493</v>
      </c>
      <c r="V36" s="2">
        <v>2.8332133440562202</v>
      </c>
      <c r="W36" s="2">
        <v>2.7968814148088299</v>
      </c>
      <c r="X36" s="2">
        <v>2.7488721956224702</v>
      </c>
      <c r="Y36" s="2">
        <v>2.7968814148088299</v>
      </c>
      <c r="Z36" s="2">
        <v>3.4420193761824098</v>
      </c>
    </row>
    <row r="37" spans="1:26" x14ac:dyDescent="0.35">
      <c r="A37" s="7">
        <v>589</v>
      </c>
      <c r="B37" s="7">
        <v>56</v>
      </c>
      <c r="C37" s="7">
        <v>0</v>
      </c>
      <c r="D37" s="7">
        <v>0</v>
      </c>
      <c r="E37" s="22" t="str">
        <f t="shared" si="0"/>
        <v>00</v>
      </c>
      <c r="F37" s="4">
        <v>2.4546024869999998</v>
      </c>
      <c r="G37" s="4">
        <v>32.487461806100001</v>
      </c>
      <c r="H37" s="2">
        <f t="shared" si="1"/>
        <v>7.5555378922803756E-2</v>
      </c>
      <c r="I37" s="4">
        <v>0.76800000000000002</v>
      </c>
      <c r="J37" s="4">
        <v>0.7</v>
      </c>
      <c r="K37" s="4">
        <v>0.31</v>
      </c>
      <c r="L37" s="4">
        <v>0.379</v>
      </c>
      <c r="M37" s="4">
        <v>0.33600000000000002</v>
      </c>
      <c r="N37" s="4">
        <v>6.5000000000000002E-2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1.46101790731583</v>
      </c>
      <c r="V37" s="2">
        <v>1.2039728043259399</v>
      </c>
      <c r="W37" s="2">
        <v>0.37106368139083201</v>
      </c>
      <c r="X37" s="2">
        <v>0.47642419704865802</v>
      </c>
      <c r="Y37" s="2">
        <v>0.40947312950570303</v>
      </c>
      <c r="Z37" s="2">
        <v>6.7208749693450004E-2</v>
      </c>
    </row>
    <row r="38" spans="1:26" x14ac:dyDescent="0.35">
      <c r="A38" s="7">
        <v>889</v>
      </c>
      <c r="B38" s="7">
        <v>52</v>
      </c>
      <c r="C38" s="7">
        <v>0</v>
      </c>
      <c r="D38" s="7">
        <v>0</v>
      </c>
      <c r="E38" s="22" t="str">
        <f t="shared" si="0"/>
        <v>00</v>
      </c>
      <c r="F38" s="4">
        <v>1.8507696789999999</v>
      </c>
      <c r="G38" s="4">
        <v>24.247413333000001</v>
      </c>
      <c r="H38" s="2">
        <f t="shared" si="1"/>
        <v>7.632854084609339E-2</v>
      </c>
      <c r="I38" s="4">
        <v>0.85199999999999998</v>
      </c>
      <c r="J38" s="4">
        <v>0.86363636363636398</v>
      </c>
      <c r="K38" s="4">
        <v>0.86599999999999999</v>
      </c>
      <c r="L38" s="4">
        <v>0.90400000000000003</v>
      </c>
      <c r="M38" s="4">
        <v>0.95099999999999996</v>
      </c>
      <c r="N38" s="4">
        <v>0.93799999999999994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2">
        <v>1.9105430052180199</v>
      </c>
      <c r="V38" s="2">
        <v>1.9924301646902101</v>
      </c>
      <c r="W38" s="2">
        <v>2.0099154790312301</v>
      </c>
      <c r="X38" s="2">
        <v>2.3434070875142998</v>
      </c>
      <c r="Y38" s="2">
        <v>3.0159349808715099</v>
      </c>
      <c r="Z38" s="2">
        <v>2.7806208939370398</v>
      </c>
    </row>
    <row r="39" spans="1:26" x14ac:dyDescent="0.35">
      <c r="A39" s="7">
        <v>227</v>
      </c>
      <c r="B39" s="7">
        <v>95</v>
      </c>
      <c r="C39" s="7">
        <v>0</v>
      </c>
      <c r="D39" s="7">
        <v>0</v>
      </c>
      <c r="E39" s="22" t="str">
        <f t="shared" si="0"/>
        <v>00</v>
      </c>
      <c r="F39" s="4">
        <v>2.74461478</v>
      </c>
      <c r="G39" s="4">
        <v>34.596698461999999</v>
      </c>
      <c r="H39" s="2">
        <f t="shared" si="1"/>
        <v>7.9331696433826038E-2</v>
      </c>
      <c r="I39" s="4">
        <v>0.95399999999999996</v>
      </c>
      <c r="J39" s="4">
        <v>1</v>
      </c>
      <c r="K39" s="4">
        <v>0.95699999999999996</v>
      </c>
      <c r="L39" s="4">
        <v>0.94399999999999995</v>
      </c>
      <c r="M39" s="4">
        <v>0.95799999999999996</v>
      </c>
      <c r="N39" s="4">
        <v>0.90900000000000003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>
        <v>3.07911388249304</v>
      </c>
      <c r="V39" s="2">
        <v>11.512925464974799</v>
      </c>
      <c r="W39" s="2">
        <v>3.14655516328857</v>
      </c>
      <c r="X39" s="2">
        <v>2.8824035882469898</v>
      </c>
      <c r="Y39" s="2">
        <v>3.1700856606987702</v>
      </c>
      <c r="Z39" s="2">
        <v>2.3968957724652902</v>
      </c>
    </row>
    <row r="40" spans="1:26" x14ac:dyDescent="0.35">
      <c r="A40" s="7">
        <v>845</v>
      </c>
      <c r="B40" s="7">
        <v>94</v>
      </c>
      <c r="C40" s="7">
        <v>0</v>
      </c>
      <c r="D40" s="7">
        <v>0</v>
      </c>
      <c r="E40" s="22" t="str">
        <f t="shared" si="0"/>
        <v>00</v>
      </c>
      <c r="F40" s="4">
        <v>2.283354868</v>
      </c>
      <c r="G40" s="4">
        <v>27.901797425600002</v>
      </c>
      <c r="H40" s="2">
        <f t="shared" si="1"/>
        <v>8.1835404120059074E-2</v>
      </c>
      <c r="I40" s="4">
        <v>0.77600000000000002</v>
      </c>
      <c r="J40" s="4">
        <v>0.77777777777777801</v>
      </c>
      <c r="K40" s="4">
        <v>0.35599999999999998</v>
      </c>
      <c r="L40" s="4">
        <v>0.67</v>
      </c>
      <c r="M40" s="4">
        <v>0.35899999999999999</v>
      </c>
      <c r="N40" s="4">
        <v>0.29399999999999998</v>
      </c>
      <c r="O40" s="5">
        <v>0</v>
      </c>
      <c r="P40" s="5">
        <v>0</v>
      </c>
      <c r="Q40" s="5">
        <v>100</v>
      </c>
      <c r="R40" s="5">
        <v>0</v>
      </c>
      <c r="S40" s="5">
        <v>100</v>
      </c>
      <c r="T40" s="5">
        <v>100</v>
      </c>
      <c r="U40" s="2">
        <v>1.4961092271270999</v>
      </c>
      <c r="V40" s="2">
        <v>1.5040773967762699</v>
      </c>
      <c r="W40" s="2">
        <v>0.440056552877783</v>
      </c>
      <c r="X40" s="2">
        <v>1.10866262452161</v>
      </c>
      <c r="Y40" s="2">
        <v>0.44472582206146699</v>
      </c>
      <c r="Z40" s="2">
        <v>0.34814004148889499</v>
      </c>
    </row>
    <row r="41" spans="1:26" x14ac:dyDescent="0.35">
      <c r="A41" s="7">
        <v>297</v>
      </c>
      <c r="B41" s="7">
        <v>12</v>
      </c>
      <c r="C41" s="7">
        <v>0</v>
      </c>
      <c r="D41" s="7">
        <v>0</v>
      </c>
      <c r="E41" s="22" t="str">
        <f t="shared" si="0"/>
        <v>00</v>
      </c>
      <c r="F41" s="4">
        <v>1.881630739</v>
      </c>
      <c r="G41" s="4">
        <v>22.524903762699999</v>
      </c>
      <c r="H41" s="2">
        <f t="shared" si="1"/>
        <v>8.353557284075401E-2</v>
      </c>
      <c r="I41" s="4">
        <v>0.90700000000000003</v>
      </c>
      <c r="J41" s="4">
        <v>0.91666666666666696</v>
      </c>
      <c r="K41" s="4">
        <v>0.93799999999999994</v>
      </c>
      <c r="L41" s="4">
        <v>0.89500000000000002</v>
      </c>
      <c r="M41" s="4">
        <v>0.94</v>
      </c>
      <c r="N41" s="4">
        <v>0.93400000000000005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>
        <v>2.3751557858288801</v>
      </c>
      <c r="V41" s="2">
        <v>2.4849066497879999</v>
      </c>
      <c r="W41" s="2">
        <v>2.7806208939370398</v>
      </c>
      <c r="X41" s="2">
        <v>2.2537949288246102</v>
      </c>
      <c r="Y41" s="2">
        <v>2.81341071676004</v>
      </c>
      <c r="Z41" s="2">
        <v>2.7181005369557099</v>
      </c>
    </row>
    <row r="42" spans="1:26" x14ac:dyDescent="0.35">
      <c r="A42" s="7">
        <v>903</v>
      </c>
      <c r="B42" s="7">
        <v>44</v>
      </c>
      <c r="C42" s="7">
        <v>0</v>
      </c>
      <c r="D42" s="7">
        <v>0</v>
      </c>
      <c r="E42" s="22" t="str">
        <f t="shared" si="0"/>
        <v>00</v>
      </c>
      <c r="F42" s="4">
        <v>3.0738286590000001</v>
      </c>
      <c r="G42" s="4">
        <v>35.810259153899999</v>
      </c>
      <c r="H42" s="2">
        <f t="shared" si="1"/>
        <v>8.5836537674574123E-2</v>
      </c>
      <c r="I42" s="4">
        <v>0.73799999999999999</v>
      </c>
      <c r="J42" s="4">
        <v>0.54838709677419395</v>
      </c>
      <c r="K42" s="4">
        <v>0.60699999999999998</v>
      </c>
      <c r="L42" s="4">
        <v>0.373</v>
      </c>
      <c r="M42" s="4">
        <v>0.48399999999999999</v>
      </c>
      <c r="N42" s="4">
        <v>0.32300000000000001</v>
      </c>
      <c r="O42" s="5">
        <v>0</v>
      </c>
      <c r="P42" s="5">
        <v>0</v>
      </c>
      <c r="Q42" s="5">
        <v>0</v>
      </c>
      <c r="R42" s="5">
        <v>100</v>
      </c>
      <c r="S42" s="5">
        <v>100</v>
      </c>
      <c r="T42" s="5">
        <v>100</v>
      </c>
      <c r="U42" s="2">
        <v>1.33941077522104</v>
      </c>
      <c r="V42" s="2">
        <v>0.79492987486988798</v>
      </c>
      <c r="W42" s="2">
        <v>0.93394566711287597</v>
      </c>
      <c r="X42" s="2">
        <v>0.46680873834921599</v>
      </c>
      <c r="Y42" s="2">
        <v>0.66164851350057396</v>
      </c>
      <c r="Z42" s="2">
        <v>0.39008400606986199</v>
      </c>
    </row>
    <row r="43" spans="1:26" x14ac:dyDescent="0.35">
      <c r="A43" s="7">
        <v>911</v>
      </c>
      <c r="B43" s="7">
        <v>6</v>
      </c>
      <c r="C43" s="7">
        <v>0</v>
      </c>
      <c r="D43" s="7">
        <v>0</v>
      </c>
      <c r="E43" s="22" t="str">
        <f t="shared" si="0"/>
        <v>00</v>
      </c>
      <c r="F43" s="4">
        <v>2.9186958239999998</v>
      </c>
      <c r="G43" s="4">
        <v>33.200433183000001</v>
      </c>
      <c r="H43" s="2">
        <f t="shared" si="1"/>
        <v>8.7911377779687924E-2</v>
      </c>
      <c r="I43" s="4">
        <v>0.80900000000000005</v>
      </c>
      <c r="J43" s="4">
        <v>0.86666666666666703</v>
      </c>
      <c r="K43" s="4">
        <v>0.89700000000000002</v>
      </c>
      <c r="L43" s="4">
        <v>0.873</v>
      </c>
      <c r="M43" s="4">
        <v>0.89700000000000002</v>
      </c>
      <c r="N43" s="4">
        <v>0.93899999999999995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>
        <v>1.65548185093551</v>
      </c>
      <c r="V43" s="2">
        <v>2.01490302054227</v>
      </c>
      <c r="W43" s="2">
        <v>2.2730262907525001</v>
      </c>
      <c r="X43" s="2">
        <v>2.0635681925235501</v>
      </c>
      <c r="Y43" s="2">
        <v>2.2730262907525001</v>
      </c>
      <c r="Z43" s="2">
        <v>2.7968814148088299</v>
      </c>
    </row>
    <row r="44" spans="1:26" x14ac:dyDescent="0.35">
      <c r="A44" s="7">
        <v>149</v>
      </c>
      <c r="B44" s="7">
        <v>83</v>
      </c>
      <c r="C44" s="7">
        <v>0</v>
      </c>
      <c r="D44" s="7">
        <v>0</v>
      </c>
      <c r="E44" s="22" t="str">
        <f t="shared" si="0"/>
        <v>00</v>
      </c>
      <c r="F44" s="4">
        <v>2.1557032559999998</v>
      </c>
      <c r="G44" s="4">
        <v>23.6188636296</v>
      </c>
      <c r="H44" s="2">
        <f t="shared" si="1"/>
        <v>9.1270405291573625E-2</v>
      </c>
      <c r="I44" s="4">
        <v>0.78100000000000003</v>
      </c>
      <c r="J44" s="4">
        <v>0.33333333333333298</v>
      </c>
      <c r="K44" s="4">
        <v>0.90800000000000003</v>
      </c>
      <c r="L44" s="4">
        <v>0.39600000000000002</v>
      </c>
      <c r="M44" s="4">
        <v>0.90900000000000003</v>
      </c>
      <c r="N44" s="4">
        <v>0.51</v>
      </c>
      <c r="O44" s="5">
        <v>0</v>
      </c>
      <c r="P44" s="5">
        <v>100</v>
      </c>
      <c r="Q44" s="5">
        <v>0</v>
      </c>
      <c r="R44" s="5">
        <v>100</v>
      </c>
      <c r="S44" s="5">
        <v>0</v>
      </c>
      <c r="T44" s="5">
        <v>0</v>
      </c>
      <c r="U44" s="2">
        <v>1.5186835491656401</v>
      </c>
      <c r="V44" s="2">
        <v>0.405465108108164</v>
      </c>
      <c r="W44" s="2">
        <v>2.3859667019330999</v>
      </c>
      <c r="X44" s="2">
        <v>0.50418108104732196</v>
      </c>
      <c r="Y44" s="2">
        <v>2.3968957724652902</v>
      </c>
      <c r="Z44" s="2">
        <v>0.71334988787746501</v>
      </c>
    </row>
    <row r="45" spans="1:26" x14ac:dyDescent="0.35">
      <c r="A45" s="7">
        <v>251</v>
      </c>
      <c r="B45" s="7">
        <v>23</v>
      </c>
      <c r="C45" s="7">
        <v>0</v>
      </c>
      <c r="D45" s="7">
        <v>0</v>
      </c>
      <c r="E45" s="22" t="str">
        <f t="shared" si="0"/>
        <v>00</v>
      </c>
      <c r="F45" s="4">
        <v>2.5273487019999998</v>
      </c>
      <c r="G45" s="4">
        <v>27.561030492739999</v>
      </c>
      <c r="H45" s="2">
        <f t="shared" si="1"/>
        <v>9.1700080033863124E-2</v>
      </c>
      <c r="I45" s="4">
        <v>0.75700000000000001</v>
      </c>
      <c r="J45" s="4">
        <v>0.85</v>
      </c>
      <c r="K45" s="4">
        <v>0.19700000000000001</v>
      </c>
      <c r="L45" s="4">
        <v>0.42099999999999999</v>
      </c>
      <c r="M45" s="4">
        <v>3.6999999999999998E-2</v>
      </c>
      <c r="N45" s="4">
        <v>0.03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1.4146938356415899</v>
      </c>
      <c r="V45" s="2">
        <v>1.89711998488588</v>
      </c>
      <c r="W45" s="2">
        <v>0.219400565035375</v>
      </c>
      <c r="X45" s="2">
        <v>0.54645280140914199</v>
      </c>
      <c r="Y45" s="2">
        <v>3.7701867184011501E-2</v>
      </c>
      <c r="Z45" s="2">
        <v>3.0459207484708602E-2</v>
      </c>
    </row>
    <row r="46" spans="1:26" x14ac:dyDescent="0.35">
      <c r="A46" s="7">
        <v>221</v>
      </c>
      <c r="B46" s="7">
        <v>70</v>
      </c>
      <c r="C46" s="7">
        <v>0</v>
      </c>
      <c r="D46" s="7">
        <v>0</v>
      </c>
      <c r="E46" s="22" t="str">
        <f t="shared" si="0"/>
        <v>00</v>
      </c>
      <c r="F46" s="4">
        <v>2.6066865300000002</v>
      </c>
      <c r="G46" s="4">
        <v>28.373970507391999</v>
      </c>
      <c r="H46" s="2">
        <f t="shared" si="1"/>
        <v>9.1868937740698126E-2</v>
      </c>
      <c r="I46" s="4">
        <v>0.78900000000000003</v>
      </c>
      <c r="J46" s="4">
        <v>0.96428571428571397</v>
      </c>
      <c r="K46" s="4">
        <v>0.83899999999999997</v>
      </c>
      <c r="L46" s="4">
        <v>0.96699999999999997</v>
      </c>
      <c r="M46" s="4">
        <v>0.81200000000000006</v>
      </c>
      <c r="N46" s="4">
        <v>0.91800000000000004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1.5558971455060699</v>
      </c>
      <c r="V46" s="2">
        <v>3.3322045101751998</v>
      </c>
      <c r="W46" s="2">
        <v>1.8263509139976699</v>
      </c>
      <c r="X46" s="2">
        <v>3.4112477175156601</v>
      </c>
      <c r="Y46" s="2">
        <v>1.67131331615219</v>
      </c>
      <c r="Z46" s="2">
        <v>2.5010360317178799</v>
      </c>
    </row>
    <row r="47" spans="1:26" x14ac:dyDescent="0.35">
      <c r="A47" s="7">
        <v>951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3.0576049190000001</v>
      </c>
      <c r="G47" s="4">
        <v>32.643760387</v>
      </c>
      <c r="H47" s="2">
        <f t="shared" si="1"/>
        <v>9.3665830246004861E-2</v>
      </c>
      <c r="I47" s="4">
        <v>0.78300000000000003</v>
      </c>
      <c r="J47" s="4">
        <v>0.88888888888888895</v>
      </c>
      <c r="K47" s="4">
        <v>0.41899999999999998</v>
      </c>
      <c r="L47" s="4">
        <v>0.753</v>
      </c>
      <c r="M47" s="4">
        <v>0.50900000000000001</v>
      </c>
      <c r="N47" s="4">
        <v>0.71</v>
      </c>
      <c r="O47" s="5">
        <v>0</v>
      </c>
      <c r="P47" s="5">
        <v>0</v>
      </c>
      <c r="Q47" s="5">
        <v>100</v>
      </c>
      <c r="R47" s="5">
        <v>0</v>
      </c>
      <c r="S47" s="5">
        <v>0</v>
      </c>
      <c r="T47" s="5">
        <v>0</v>
      </c>
      <c r="U47" s="2">
        <v>1.52785792544168</v>
      </c>
      <c r="V47" s="2">
        <v>2.19722457733622</v>
      </c>
      <c r="W47" s="2">
        <v>0.54300452213022599</v>
      </c>
      <c r="X47" s="2">
        <v>1.39836694235416</v>
      </c>
      <c r="Y47" s="2">
        <v>0.71131115118761601</v>
      </c>
      <c r="Z47" s="2">
        <v>1.2378743560016201</v>
      </c>
    </row>
    <row r="48" spans="1:26" x14ac:dyDescent="0.35">
      <c r="A48" s="7">
        <v>565</v>
      </c>
      <c r="B48" s="7">
        <v>56</v>
      </c>
      <c r="C48" s="7">
        <v>0</v>
      </c>
      <c r="D48" s="7">
        <v>0</v>
      </c>
      <c r="E48" s="22" t="str">
        <f t="shared" si="0"/>
        <v>00</v>
      </c>
      <c r="F48" s="4">
        <v>2.0182556479999998</v>
      </c>
      <c r="G48" s="4">
        <v>21.173526328800001</v>
      </c>
      <c r="H48" s="2">
        <f t="shared" si="1"/>
        <v>9.5319769445054145E-2</v>
      </c>
      <c r="I48" s="4">
        <v>0.82799999999999996</v>
      </c>
      <c r="J48" s="4">
        <v>0.83333333333333304</v>
      </c>
      <c r="K48" s="4">
        <v>0.73699999999999999</v>
      </c>
      <c r="L48" s="4">
        <v>0.77300000000000002</v>
      </c>
      <c r="M48" s="4">
        <v>0.78400000000000003</v>
      </c>
      <c r="N48" s="4">
        <v>0.72399999999999998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>
        <v>1.7602608021686801</v>
      </c>
      <c r="V48" s="2">
        <v>1.7917594692280601</v>
      </c>
      <c r="W48" s="2">
        <v>1.3356012468043701</v>
      </c>
      <c r="X48" s="2">
        <v>1.4828052615007301</v>
      </c>
      <c r="Y48" s="2">
        <v>1.5324768712979699</v>
      </c>
      <c r="Z48" s="2">
        <v>1.2873544132649899</v>
      </c>
    </row>
    <row r="49" spans="1:26" x14ac:dyDescent="0.35">
      <c r="A49" s="7">
        <v>981</v>
      </c>
      <c r="B49" s="7">
        <v>37</v>
      </c>
      <c r="C49" s="7">
        <v>0</v>
      </c>
      <c r="D49" s="7">
        <v>0</v>
      </c>
      <c r="E49" s="22" t="str">
        <f t="shared" si="0"/>
        <v>00</v>
      </c>
      <c r="F49" s="4">
        <v>2.9705890720000001</v>
      </c>
      <c r="G49" s="4">
        <v>30.205808123499999</v>
      </c>
      <c r="H49" s="2">
        <f t="shared" si="1"/>
        <v>9.8344962659313639E-2</v>
      </c>
      <c r="I49" s="4">
        <v>0.83499999999999996</v>
      </c>
      <c r="J49" s="4">
        <v>0.75</v>
      </c>
      <c r="K49" s="4">
        <v>0.91700000000000004</v>
      </c>
      <c r="L49" s="4">
        <v>0.84399999999999997</v>
      </c>
      <c r="M49" s="4">
        <v>0.93300000000000005</v>
      </c>
      <c r="N49" s="4">
        <v>0.94399999999999995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1.8018098050815601</v>
      </c>
      <c r="V49" s="2">
        <v>1.3862943611198899</v>
      </c>
      <c r="W49" s="2">
        <v>2.4889146711855399</v>
      </c>
      <c r="X49" s="2">
        <v>1.8578992717325999</v>
      </c>
      <c r="Y49" s="2">
        <v>2.7030626595911702</v>
      </c>
      <c r="Z49" s="2">
        <v>2.8824035882469898</v>
      </c>
    </row>
    <row r="50" spans="1:26" x14ac:dyDescent="0.35">
      <c r="A50" s="7">
        <v>75</v>
      </c>
      <c r="B50" s="7">
        <v>29</v>
      </c>
      <c r="C50" s="7">
        <v>0</v>
      </c>
      <c r="D50" s="7">
        <v>0</v>
      </c>
      <c r="E50" s="22" t="str">
        <f t="shared" si="0"/>
        <v>00</v>
      </c>
      <c r="F50" s="4">
        <v>2.655969909</v>
      </c>
      <c r="G50" s="4">
        <v>26.246756270599999</v>
      </c>
      <c r="H50" s="2">
        <f t="shared" si="1"/>
        <v>0.10119231045609449</v>
      </c>
      <c r="I50" s="4">
        <v>0.80600000000000005</v>
      </c>
      <c r="J50" s="4">
        <v>0.79411764705882304</v>
      </c>
      <c r="K50" s="4">
        <v>0.42499999999999999</v>
      </c>
      <c r="L50" s="4">
        <v>0.498</v>
      </c>
      <c r="M50" s="4">
        <v>0.28100000000000003</v>
      </c>
      <c r="N50" s="4">
        <v>0.252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1.6398971199188099</v>
      </c>
      <c r="V50" s="2">
        <v>1.5804503755608501</v>
      </c>
      <c r="W50" s="2">
        <v>0.55338523818478702</v>
      </c>
      <c r="X50" s="2">
        <v>0.68915515929040805</v>
      </c>
      <c r="Y50" s="2">
        <v>0.32989392126109002</v>
      </c>
      <c r="Z50" s="2">
        <v>0.29035230100766002</v>
      </c>
    </row>
    <row r="51" spans="1:26" x14ac:dyDescent="0.35">
      <c r="A51" s="7">
        <v>37</v>
      </c>
      <c r="B51" s="7">
        <v>18</v>
      </c>
      <c r="C51" s="7">
        <v>0</v>
      </c>
      <c r="D51" s="7">
        <v>0</v>
      </c>
      <c r="E51" s="22" t="str">
        <f t="shared" si="0"/>
        <v>00</v>
      </c>
      <c r="F51" s="4">
        <v>2.752119499</v>
      </c>
      <c r="G51" s="4">
        <v>26.785919727500001</v>
      </c>
      <c r="H51" s="2">
        <f t="shared" si="1"/>
        <v>0.10274500659294189</v>
      </c>
      <c r="I51" s="4">
        <v>0.70099999999999996</v>
      </c>
      <c r="J51" s="4">
        <v>0.54545454545454497</v>
      </c>
      <c r="K51" s="4">
        <v>0.34300000000000003</v>
      </c>
      <c r="L51" s="4">
        <v>0.38300000000000001</v>
      </c>
      <c r="M51" s="4">
        <v>0.32</v>
      </c>
      <c r="N51" s="4">
        <v>0.30499999999999999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1.20731170559145</v>
      </c>
      <c r="V51" s="2">
        <v>0.78845736036427005</v>
      </c>
      <c r="W51" s="2">
        <v>0.42007126049752702</v>
      </c>
      <c r="X51" s="2">
        <v>0.48288625507674898</v>
      </c>
      <c r="Y51" s="2">
        <v>0.38566248081198501</v>
      </c>
      <c r="Z51" s="2">
        <v>0.36384343341734499</v>
      </c>
    </row>
    <row r="52" spans="1:26" x14ac:dyDescent="0.35">
      <c r="A52" s="7">
        <v>395</v>
      </c>
      <c r="B52" s="7">
        <v>54</v>
      </c>
      <c r="C52" s="7">
        <v>0</v>
      </c>
      <c r="D52" s="7">
        <v>0</v>
      </c>
      <c r="E52" s="22" t="str">
        <f t="shared" si="0"/>
        <v>00</v>
      </c>
      <c r="F52" s="4">
        <v>2.5561776709999999</v>
      </c>
      <c r="G52" s="4">
        <v>23.583188341</v>
      </c>
      <c r="H52" s="2">
        <f t="shared" si="1"/>
        <v>0.10838982558418606</v>
      </c>
      <c r="I52" s="4">
        <v>0.85399999999999998</v>
      </c>
      <c r="J52" s="4">
        <v>0.94444444444444398</v>
      </c>
      <c r="K52" s="4">
        <v>0.90100000000000002</v>
      </c>
      <c r="L52" s="4">
        <v>0.97899999999999998</v>
      </c>
      <c r="M52" s="4">
        <v>0.94599999999999995</v>
      </c>
      <c r="N52" s="4">
        <v>0.97099999999999997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1.9241486572738</v>
      </c>
      <c r="V52" s="2">
        <v>2.8903717578961601</v>
      </c>
      <c r="W52" s="2">
        <v>2.3126354288475501</v>
      </c>
      <c r="X52" s="2">
        <v>3.8632328412587098</v>
      </c>
      <c r="Y52" s="2">
        <v>2.9187712324178601</v>
      </c>
      <c r="Z52" s="2">
        <v>3.54045944899566</v>
      </c>
    </row>
    <row r="53" spans="1:26" x14ac:dyDescent="0.35">
      <c r="A53" s="7">
        <v>467</v>
      </c>
      <c r="B53" s="7">
        <v>49</v>
      </c>
      <c r="C53" s="7">
        <v>0</v>
      </c>
      <c r="D53" s="7">
        <v>0</v>
      </c>
      <c r="E53" s="22" t="str">
        <f t="shared" si="0"/>
        <v>00</v>
      </c>
      <c r="F53" s="4">
        <v>4.1272143369999998</v>
      </c>
      <c r="G53" s="4">
        <v>37.673283500099998</v>
      </c>
      <c r="H53" s="2">
        <f t="shared" si="1"/>
        <v>0.10955281710416997</v>
      </c>
      <c r="I53" s="4">
        <v>0.70599999999999996</v>
      </c>
      <c r="J53" s="4">
        <v>0.8</v>
      </c>
      <c r="K53" s="4">
        <v>0.83799999999999997</v>
      </c>
      <c r="L53" s="4">
        <v>0.84</v>
      </c>
      <c r="M53" s="4">
        <v>0.82199999999999995</v>
      </c>
      <c r="N53" s="4">
        <v>0.82699999999999996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1.2241755116434601</v>
      </c>
      <c r="V53" s="2">
        <v>1.6094379124341001</v>
      </c>
      <c r="W53" s="2">
        <v>1.8201589437497501</v>
      </c>
      <c r="X53" s="2">
        <v>1.83258146374831</v>
      </c>
      <c r="Y53" s="2">
        <v>1.72597172869005</v>
      </c>
      <c r="Z53" s="2">
        <v>1.75446368448436</v>
      </c>
    </row>
    <row r="54" spans="1:26" x14ac:dyDescent="0.35">
      <c r="A54" s="7">
        <v>607</v>
      </c>
      <c r="B54" s="7">
        <v>29</v>
      </c>
      <c r="C54" s="7">
        <v>0</v>
      </c>
      <c r="D54" s="7">
        <v>0</v>
      </c>
      <c r="E54" s="22" t="str">
        <f t="shared" si="0"/>
        <v>00</v>
      </c>
      <c r="F54" s="4">
        <v>3.5192811540000002</v>
      </c>
      <c r="G54" s="4">
        <v>31.631725385700001</v>
      </c>
      <c r="H54" s="2">
        <f t="shared" si="1"/>
        <v>0.11125795735413753</v>
      </c>
      <c r="I54" s="4">
        <v>0.82099999999999995</v>
      </c>
      <c r="J54" s="4">
        <v>0.88888888888888895</v>
      </c>
      <c r="K54" s="4">
        <v>0.85899999999999999</v>
      </c>
      <c r="L54" s="4">
        <v>0.85699999999999998</v>
      </c>
      <c r="M54" s="4">
        <v>0.86299999999999999</v>
      </c>
      <c r="N54" s="4">
        <v>0.85699999999999998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1.7203694731413799</v>
      </c>
      <c r="V54" s="2">
        <v>2.19722457733622</v>
      </c>
      <c r="W54" s="2">
        <v>1.9589953886039699</v>
      </c>
      <c r="X54" s="2">
        <v>1.9449106487222301</v>
      </c>
      <c r="Y54" s="2">
        <v>1.98777435315401</v>
      </c>
      <c r="Z54" s="2">
        <v>1.9449106487222301</v>
      </c>
    </row>
    <row r="55" spans="1:26" x14ac:dyDescent="0.35">
      <c r="A55" s="7">
        <v>917</v>
      </c>
      <c r="B55" s="7">
        <v>43</v>
      </c>
      <c r="C55" s="7">
        <v>0</v>
      </c>
      <c r="D55" s="7">
        <v>0</v>
      </c>
      <c r="E55" s="22" t="str">
        <f t="shared" si="0"/>
        <v>00</v>
      </c>
      <c r="F55" s="4">
        <v>2.8406611900000001</v>
      </c>
      <c r="G55" s="4">
        <v>25.4813717868</v>
      </c>
      <c r="H55" s="2">
        <f t="shared" si="1"/>
        <v>0.111479916142958</v>
      </c>
      <c r="I55" s="4">
        <v>0.63100000000000001</v>
      </c>
      <c r="J55" s="4">
        <v>0.7</v>
      </c>
      <c r="K55" s="4">
        <v>0.36499999999999999</v>
      </c>
      <c r="L55" s="4">
        <v>0.62</v>
      </c>
      <c r="M55" s="4">
        <v>0.25700000000000001</v>
      </c>
      <c r="N55" s="4">
        <v>0.46400000000000002</v>
      </c>
      <c r="O55" s="5">
        <v>0</v>
      </c>
      <c r="P55" s="5">
        <v>0</v>
      </c>
      <c r="Q55" s="5">
        <v>100</v>
      </c>
      <c r="R55" s="5">
        <v>0</v>
      </c>
      <c r="S55" s="5">
        <v>100</v>
      </c>
      <c r="T55" s="5">
        <v>100</v>
      </c>
      <c r="U55" s="2">
        <v>0.99695863494160997</v>
      </c>
      <c r="V55" s="2">
        <v>1.2039728043259399</v>
      </c>
      <c r="W55" s="2">
        <v>0.454130280089445</v>
      </c>
      <c r="X55" s="2">
        <v>0.96758402626170603</v>
      </c>
      <c r="Y55" s="2">
        <v>0.29705923426437802</v>
      </c>
      <c r="Z55" s="2">
        <v>0.62362111791133501</v>
      </c>
    </row>
    <row r="56" spans="1:26" x14ac:dyDescent="0.35">
      <c r="A56" s="7">
        <v>435</v>
      </c>
      <c r="B56" s="7">
        <v>70</v>
      </c>
      <c r="C56" s="7">
        <v>0</v>
      </c>
      <c r="D56" s="7">
        <v>0</v>
      </c>
      <c r="E56" s="22" t="str">
        <f t="shared" si="0"/>
        <v>00</v>
      </c>
      <c r="F56" s="4">
        <v>3.133169766</v>
      </c>
      <c r="G56" s="4">
        <v>27.1211805535</v>
      </c>
      <c r="H56" s="2">
        <f t="shared" si="1"/>
        <v>0.11552482974771033</v>
      </c>
      <c r="I56" s="4">
        <v>0.79700000000000004</v>
      </c>
      <c r="J56" s="4">
        <v>0.7</v>
      </c>
      <c r="K56" s="4">
        <v>0.78200000000000003</v>
      </c>
      <c r="L56" s="4">
        <v>0.67</v>
      </c>
      <c r="M56" s="4">
        <v>0.86</v>
      </c>
      <c r="N56" s="4">
        <v>0.77200000000000002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1.5945492999403501</v>
      </c>
      <c r="V56" s="2">
        <v>1.2039728043259399</v>
      </c>
      <c r="W56" s="2">
        <v>1.52326021619305</v>
      </c>
      <c r="X56" s="2">
        <v>1.10866262452161</v>
      </c>
      <c r="Y56" s="2">
        <v>1.9661128563728301</v>
      </c>
      <c r="Z56" s="2">
        <v>1.4784096500277</v>
      </c>
    </row>
    <row r="57" spans="1:26" x14ac:dyDescent="0.35">
      <c r="A57" s="7">
        <v>29</v>
      </c>
      <c r="B57" s="7">
        <v>35</v>
      </c>
      <c r="C57" s="7">
        <v>0</v>
      </c>
      <c r="D57" s="7">
        <v>0</v>
      </c>
      <c r="E57" s="22" t="str">
        <f t="shared" si="0"/>
        <v>00</v>
      </c>
      <c r="F57" s="4">
        <v>2.7747974769999999</v>
      </c>
      <c r="G57" s="4">
        <v>23.3814887128</v>
      </c>
      <c r="H57" s="2">
        <f t="shared" si="1"/>
        <v>0.11867497023322388</v>
      </c>
      <c r="I57" s="4">
        <v>0.85799999999999998</v>
      </c>
      <c r="J57" s="4">
        <v>0.86363636363636398</v>
      </c>
      <c r="K57" s="4">
        <v>0.93200000000000005</v>
      </c>
      <c r="L57" s="4">
        <v>0.878</v>
      </c>
      <c r="M57" s="4">
        <v>0.88200000000000001</v>
      </c>
      <c r="N57" s="4">
        <v>0.89500000000000002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1.95192822138088</v>
      </c>
      <c r="V57" s="2">
        <v>1.9924301646902101</v>
      </c>
      <c r="W57" s="2">
        <v>2.6882475738060299</v>
      </c>
      <c r="X57" s="2">
        <v>2.1037342342488801</v>
      </c>
      <c r="Y57" s="2">
        <v>2.1370706545164699</v>
      </c>
      <c r="Z57" s="2">
        <v>2.2537949288246102</v>
      </c>
    </row>
    <row r="58" spans="1:26" x14ac:dyDescent="0.35">
      <c r="A58" s="7">
        <v>3</v>
      </c>
      <c r="B58" s="7">
        <v>40</v>
      </c>
      <c r="C58" s="7">
        <v>0</v>
      </c>
      <c r="D58" s="7">
        <v>0</v>
      </c>
      <c r="E58" s="22" t="str">
        <f t="shared" si="0"/>
        <v>00</v>
      </c>
      <c r="F58" s="4">
        <v>3.356612938</v>
      </c>
      <c r="G58" s="4">
        <v>27.685263046999999</v>
      </c>
      <c r="H58" s="2">
        <f t="shared" si="1"/>
        <v>0.12124186547556483</v>
      </c>
      <c r="I58" s="4">
        <v>0.82099999999999995</v>
      </c>
      <c r="J58" s="4">
        <v>1</v>
      </c>
      <c r="K58" s="4">
        <v>0.44500000000000001</v>
      </c>
      <c r="L58" s="4">
        <v>0.81799999999999995</v>
      </c>
      <c r="M58" s="4">
        <v>0.35099999999999998</v>
      </c>
      <c r="N58" s="4">
        <v>0.57699999999999996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0</v>
      </c>
      <c r="U58" s="2">
        <v>1.7203694731413799</v>
      </c>
      <c r="V58" s="2">
        <v>11.512925464974799</v>
      </c>
      <c r="W58" s="2">
        <v>0.58878716523570296</v>
      </c>
      <c r="X58" s="2">
        <v>1.7037485919053399</v>
      </c>
      <c r="Y58" s="2">
        <v>0.432322562278047</v>
      </c>
      <c r="Z58" s="2">
        <v>0.86038309993585904</v>
      </c>
    </row>
    <row r="59" spans="1:26" x14ac:dyDescent="0.35">
      <c r="A59" s="7">
        <v>953</v>
      </c>
      <c r="B59" s="7">
        <v>83</v>
      </c>
      <c r="C59" s="7">
        <v>0</v>
      </c>
      <c r="D59" s="7">
        <v>0</v>
      </c>
      <c r="E59" s="22" t="str">
        <f t="shared" si="0"/>
        <v>00</v>
      </c>
      <c r="F59" s="4">
        <v>4.1074122490000002</v>
      </c>
      <c r="G59" s="4">
        <v>31.037885928200001</v>
      </c>
      <c r="H59" s="2">
        <f t="shared" si="1"/>
        <v>0.13233543864751887</v>
      </c>
      <c r="I59" s="4">
        <v>0.8</v>
      </c>
      <c r="J59" s="4">
        <v>0.44444444444444398</v>
      </c>
      <c r="K59" s="4">
        <v>0.84199999999999997</v>
      </c>
      <c r="L59" s="4">
        <v>0.46700000000000003</v>
      </c>
      <c r="M59" s="4">
        <v>0.86799999999999999</v>
      </c>
      <c r="N59" s="4">
        <v>0.58899999999999997</v>
      </c>
      <c r="O59" s="5">
        <v>0</v>
      </c>
      <c r="P59" s="5">
        <v>100</v>
      </c>
      <c r="Q59" s="5">
        <v>0</v>
      </c>
      <c r="R59" s="5">
        <v>100</v>
      </c>
      <c r="S59" s="5">
        <v>0</v>
      </c>
      <c r="T59" s="5">
        <v>0</v>
      </c>
      <c r="U59" s="2">
        <v>1.6094379124341001</v>
      </c>
      <c r="V59" s="2">
        <v>0.58778666490211895</v>
      </c>
      <c r="W59" s="2">
        <v>1.8451602459551699</v>
      </c>
      <c r="X59" s="2">
        <v>0.62923385481629301</v>
      </c>
      <c r="Y59" s="2">
        <v>2.0249533563957698</v>
      </c>
      <c r="Z59" s="2">
        <v>0.88916206448590196</v>
      </c>
    </row>
    <row r="60" spans="1:26" x14ac:dyDescent="0.35">
      <c r="A60" s="7">
        <v>787</v>
      </c>
      <c r="B60" s="7">
        <v>11</v>
      </c>
      <c r="C60" s="7">
        <v>0</v>
      </c>
      <c r="D60" s="7">
        <v>0</v>
      </c>
      <c r="E60" s="22" t="str">
        <f t="shared" si="0"/>
        <v>00</v>
      </c>
      <c r="F60" s="4">
        <v>3.5954381770000001</v>
      </c>
      <c r="G60" s="4">
        <v>26.921628852000001</v>
      </c>
      <c r="H60" s="2">
        <f t="shared" si="1"/>
        <v>0.13355202973659952</v>
      </c>
      <c r="I60" s="4">
        <v>0.88</v>
      </c>
      <c r="J60" s="4">
        <v>0.93333333333333302</v>
      </c>
      <c r="K60" s="4">
        <v>0.85499999999999998</v>
      </c>
      <c r="L60" s="4">
        <v>0.90800000000000003</v>
      </c>
      <c r="M60" s="4">
        <v>0.754</v>
      </c>
      <c r="N60" s="4">
        <v>0.85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2">
        <v>2.1202635362000901</v>
      </c>
      <c r="V60" s="2">
        <v>2.7080502011022101</v>
      </c>
      <c r="W60" s="2">
        <v>1.9310215365615599</v>
      </c>
      <c r="X60" s="2">
        <v>2.3859667019330999</v>
      </c>
      <c r="Y60" s="2">
        <v>1.4024237430497699</v>
      </c>
      <c r="Z60" s="2">
        <v>1.89711998488588</v>
      </c>
    </row>
    <row r="61" spans="1:26" x14ac:dyDescent="0.35">
      <c r="A61" s="7">
        <v>617</v>
      </c>
      <c r="B61" s="7">
        <v>22</v>
      </c>
      <c r="C61" s="7">
        <v>0</v>
      </c>
      <c r="D61" s="7">
        <v>0</v>
      </c>
      <c r="E61" s="22" t="str">
        <f t="shared" si="0"/>
        <v>00</v>
      </c>
      <c r="F61" s="4">
        <v>4.0373458180000004</v>
      </c>
      <c r="G61" s="4">
        <v>28.796865524099999</v>
      </c>
      <c r="H61" s="2">
        <f t="shared" si="1"/>
        <v>0.14020087757888647</v>
      </c>
      <c r="I61" s="4">
        <v>0.90700000000000003</v>
      </c>
      <c r="J61" s="4">
        <v>0.875</v>
      </c>
      <c r="K61" s="4">
        <v>0.91</v>
      </c>
      <c r="L61" s="4">
        <v>0.84599999999999997</v>
      </c>
      <c r="M61" s="4">
        <v>0.877</v>
      </c>
      <c r="N61" s="4">
        <v>0.89300000000000002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2.3751557858288801</v>
      </c>
      <c r="V61" s="2">
        <v>2.0794415416798402</v>
      </c>
      <c r="W61" s="2">
        <v>2.40794560865187</v>
      </c>
      <c r="X61" s="2">
        <v>1.87080267656851</v>
      </c>
      <c r="Y61" s="2">
        <v>2.0955709236097202</v>
      </c>
      <c r="Z61" s="2">
        <v>2.2349264445202301</v>
      </c>
    </row>
    <row r="62" spans="1:26" x14ac:dyDescent="0.35">
      <c r="A62" s="7">
        <v>197</v>
      </c>
      <c r="B62" s="7">
        <v>29</v>
      </c>
      <c r="C62" s="7">
        <v>0</v>
      </c>
      <c r="D62" s="7">
        <v>0</v>
      </c>
      <c r="E62" s="22" t="str">
        <f t="shared" si="0"/>
        <v>00</v>
      </c>
      <c r="F62" s="4">
        <v>4.2998080720000003</v>
      </c>
      <c r="G62" s="4">
        <v>27.731604874599999</v>
      </c>
      <c r="H62" s="2">
        <f t="shared" si="1"/>
        <v>0.15505081986575869</v>
      </c>
      <c r="I62" s="4">
        <v>0.85299999999999998</v>
      </c>
      <c r="J62" s="4">
        <v>1</v>
      </c>
      <c r="K62" s="4">
        <v>0.88100000000000001</v>
      </c>
      <c r="L62" s="4">
        <v>0.89700000000000002</v>
      </c>
      <c r="M62" s="4">
        <v>0.875</v>
      </c>
      <c r="N62" s="4">
        <v>0.98299999999999998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1.9173226922033999</v>
      </c>
      <c r="V62" s="2">
        <v>11.512925464974799</v>
      </c>
      <c r="W62" s="2">
        <v>2.1286317858706099</v>
      </c>
      <c r="X62" s="2">
        <v>2.2730262907525001</v>
      </c>
      <c r="Y62" s="2">
        <v>2.0794415416798402</v>
      </c>
      <c r="Z62" s="2">
        <v>4.0745419349259198</v>
      </c>
    </row>
    <row r="63" spans="1:26" x14ac:dyDescent="0.35">
      <c r="A63" s="7">
        <v>243</v>
      </c>
      <c r="B63" s="7">
        <v>22</v>
      </c>
      <c r="C63" s="7">
        <v>0</v>
      </c>
      <c r="D63" s="7">
        <v>0</v>
      </c>
      <c r="E63" s="22" t="str">
        <f t="shared" si="0"/>
        <v>00</v>
      </c>
      <c r="F63" s="4">
        <v>5.0970315980000001</v>
      </c>
      <c r="G63" s="4">
        <v>32.755960527299997</v>
      </c>
      <c r="H63" s="2">
        <f t="shared" si="1"/>
        <v>0.15560623214672487</v>
      </c>
      <c r="I63" s="4">
        <v>0.86699999999999999</v>
      </c>
      <c r="J63" s="4">
        <v>0.9</v>
      </c>
      <c r="K63" s="4">
        <v>0.91600000000000004</v>
      </c>
      <c r="L63" s="4">
        <v>0.89400000000000002</v>
      </c>
      <c r="M63" s="4">
        <v>0.86199999999999999</v>
      </c>
      <c r="N63" s="4">
        <v>0.86099999999999999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2.01740615076038</v>
      </c>
      <c r="V63" s="2">
        <v>2.3025850929940499</v>
      </c>
      <c r="W63" s="2">
        <v>2.4769384801388199</v>
      </c>
      <c r="X63" s="2">
        <v>2.2443161848700699</v>
      </c>
      <c r="Y63" s="2">
        <v>1.98050159382493</v>
      </c>
      <c r="Z63" s="2">
        <v>1.97328134585145</v>
      </c>
    </row>
    <row r="64" spans="1:26" x14ac:dyDescent="0.35">
      <c r="A64" s="7">
        <v>279</v>
      </c>
      <c r="B64" s="7">
        <v>84</v>
      </c>
      <c r="C64" s="7">
        <v>0</v>
      </c>
      <c r="D64" s="7">
        <v>0</v>
      </c>
      <c r="E64" s="22" t="str">
        <f t="shared" si="0"/>
        <v>00</v>
      </c>
      <c r="F64" s="4">
        <v>4.7946674939999996</v>
      </c>
      <c r="G64" s="4">
        <v>30.605703633499999</v>
      </c>
      <c r="H64" s="2">
        <f t="shared" si="1"/>
        <v>0.15665927996348739</v>
      </c>
      <c r="I64" s="4">
        <v>0.83</v>
      </c>
      <c r="J64" s="4">
        <v>0.94736842105263197</v>
      </c>
      <c r="K64" s="4">
        <v>0.76900000000000002</v>
      </c>
      <c r="L64" s="4">
        <v>0.92400000000000004</v>
      </c>
      <c r="M64" s="4">
        <v>0.75800000000000001</v>
      </c>
      <c r="N64" s="4">
        <v>0.85699999999999998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1.7719568419318701</v>
      </c>
      <c r="V64" s="2">
        <v>2.9444389791664398</v>
      </c>
      <c r="W64" s="2">
        <v>1.46533756846034</v>
      </c>
      <c r="X64" s="2">
        <v>2.5770219386958102</v>
      </c>
      <c r="Y64" s="2">
        <v>1.4188175528254501</v>
      </c>
      <c r="Z64" s="2">
        <v>1.9449106487222301</v>
      </c>
    </row>
    <row r="65" spans="1:26" x14ac:dyDescent="0.35">
      <c r="A65" s="7">
        <v>481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5.9652874540000003</v>
      </c>
      <c r="G65" s="4">
        <v>38.011692613000001</v>
      </c>
      <c r="H65" s="2">
        <f t="shared" si="1"/>
        <v>0.15693296046385136</v>
      </c>
      <c r="I65" s="4">
        <v>0.84899999999999998</v>
      </c>
      <c r="J65" s="4">
        <v>0.66666666666666696</v>
      </c>
      <c r="K65" s="4">
        <v>0.88500000000000001</v>
      </c>
      <c r="L65" s="4">
        <v>0.63700000000000001</v>
      </c>
      <c r="M65" s="4">
        <v>0.90800000000000003</v>
      </c>
      <c r="N65" s="4">
        <v>0.66100000000000003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1.8904754421672101</v>
      </c>
      <c r="V65" s="2">
        <v>1.09861228866811</v>
      </c>
      <c r="W65" s="2">
        <v>2.1628231506188902</v>
      </c>
      <c r="X65" s="2">
        <v>1.0133524447172899</v>
      </c>
      <c r="Y65" s="2">
        <v>2.3859667019330999</v>
      </c>
      <c r="Z65" s="2">
        <v>1.08175517160169</v>
      </c>
    </row>
    <row r="66" spans="1:26" x14ac:dyDescent="0.35">
      <c r="A66" s="7">
        <v>759</v>
      </c>
      <c r="B66" s="7">
        <v>88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5.7854786029999996</v>
      </c>
      <c r="G66" s="4">
        <v>36.696363953000002</v>
      </c>
      <c r="H66" s="2">
        <f t="shared" ref="H66:H129" si="3">F66/G66</f>
        <v>0.15765808869810452</v>
      </c>
      <c r="I66" s="4">
        <v>0.871</v>
      </c>
      <c r="J66" s="4">
        <v>0.88888888888888895</v>
      </c>
      <c r="K66" s="4">
        <v>0.89500000000000002</v>
      </c>
      <c r="L66" s="4">
        <v>0.89300000000000002</v>
      </c>
      <c r="M66" s="4">
        <v>0.89600000000000002</v>
      </c>
      <c r="N66" s="4">
        <v>0.85199999999999998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2.04794287462046</v>
      </c>
      <c r="V66" s="2">
        <v>2.19722457733622</v>
      </c>
      <c r="W66" s="2">
        <v>2.2537949288246102</v>
      </c>
      <c r="X66" s="2">
        <v>2.2349264445202301</v>
      </c>
      <c r="Y66" s="2">
        <v>2.2633643798407599</v>
      </c>
      <c r="Z66" s="2">
        <v>1.9105430052180199</v>
      </c>
    </row>
    <row r="67" spans="1:26" x14ac:dyDescent="0.35">
      <c r="A67" s="7">
        <v>389</v>
      </c>
      <c r="B67" s="7">
        <v>99</v>
      </c>
      <c r="C67" s="7">
        <v>0</v>
      </c>
      <c r="D67" s="7">
        <v>0</v>
      </c>
      <c r="E67" s="22" t="str">
        <f t="shared" si="2"/>
        <v>00</v>
      </c>
      <c r="F67" s="4">
        <v>4.6326560309999998</v>
      </c>
      <c r="G67" s="4">
        <v>29.37379481</v>
      </c>
      <c r="H67" s="2">
        <f t="shared" si="3"/>
        <v>0.15771390999922355</v>
      </c>
      <c r="I67" s="4">
        <v>0.68700000000000006</v>
      </c>
      <c r="J67" s="4">
        <v>0.33333333333333298</v>
      </c>
      <c r="K67" s="4">
        <v>0.54500000000000004</v>
      </c>
      <c r="L67" s="4">
        <v>0.254</v>
      </c>
      <c r="M67" s="4">
        <v>0.55900000000000005</v>
      </c>
      <c r="N67" s="4">
        <v>0.27700000000000002</v>
      </c>
      <c r="O67" s="5">
        <v>0</v>
      </c>
      <c r="P67" s="5">
        <v>100</v>
      </c>
      <c r="Q67" s="5">
        <v>0</v>
      </c>
      <c r="R67" s="5">
        <v>100</v>
      </c>
      <c r="S67" s="5">
        <v>0</v>
      </c>
      <c r="T67" s="5">
        <v>100</v>
      </c>
      <c r="U67" s="2">
        <v>1.1615520884419801</v>
      </c>
      <c r="V67" s="2">
        <v>0.405465108108164</v>
      </c>
      <c r="W67" s="2">
        <v>0.78745786003118701</v>
      </c>
      <c r="X67" s="2">
        <v>0.29302967877837599</v>
      </c>
      <c r="Y67" s="2">
        <v>0.81871040353529101</v>
      </c>
      <c r="Z67" s="2">
        <v>0.32434605682337198</v>
      </c>
    </row>
    <row r="68" spans="1:26" x14ac:dyDescent="0.35">
      <c r="A68" s="7">
        <v>189</v>
      </c>
      <c r="B68" s="7">
        <v>35</v>
      </c>
      <c r="C68" s="7">
        <v>0</v>
      </c>
      <c r="D68" s="7">
        <v>0</v>
      </c>
      <c r="E68" s="22" t="str">
        <f t="shared" si="2"/>
        <v>00</v>
      </c>
      <c r="F68" s="4">
        <v>3.813487743</v>
      </c>
      <c r="G68" s="4">
        <v>23.509834612599999</v>
      </c>
      <c r="H68" s="2">
        <f t="shared" si="3"/>
        <v>0.1622081909906834</v>
      </c>
      <c r="I68" s="4">
        <v>0.86499999999999999</v>
      </c>
      <c r="J68" s="4">
        <v>0.90476190476190499</v>
      </c>
      <c r="K68" s="4">
        <v>0.88300000000000001</v>
      </c>
      <c r="L68" s="4">
        <v>0.85799999999999998</v>
      </c>
      <c r="M68" s="4">
        <v>0.91400000000000003</v>
      </c>
      <c r="N68" s="4">
        <v>0.90800000000000003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2.0024805005437099</v>
      </c>
      <c r="V68" s="2">
        <v>2.3513752571634798</v>
      </c>
      <c r="W68" s="2">
        <v>2.1455813441843801</v>
      </c>
      <c r="X68" s="2">
        <v>1.95192822138088</v>
      </c>
      <c r="Y68" s="2">
        <v>2.4534079827286299</v>
      </c>
      <c r="Z68" s="2">
        <v>2.3859667019330999</v>
      </c>
    </row>
    <row r="69" spans="1:26" x14ac:dyDescent="0.35">
      <c r="A69" s="7">
        <v>683</v>
      </c>
      <c r="B69" s="7">
        <v>98</v>
      </c>
      <c r="C69" s="7">
        <v>0</v>
      </c>
      <c r="D69" s="7">
        <v>0</v>
      </c>
      <c r="E69" s="22" t="str">
        <f t="shared" si="2"/>
        <v>00</v>
      </c>
      <c r="F69" s="4">
        <v>4.7080385759999999</v>
      </c>
      <c r="G69" s="4">
        <v>28.630441642400001</v>
      </c>
      <c r="H69" s="2">
        <f t="shared" si="3"/>
        <v>0.16444170281424061</v>
      </c>
      <c r="I69" s="4">
        <v>0.79300000000000004</v>
      </c>
      <c r="J69" s="4">
        <v>0.64705882352941202</v>
      </c>
      <c r="K69" s="4">
        <v>0.72599999999999998</v>
      </c>
      <c r="L69" s="4">
        <v>0.61</v>
      </c>
      <c r="M69" s="4">
        <v>0.68300000000000005</v>
      </c>
      <c r="N69" s="4">
        <v>0.59099999999999997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1.57503648571677</v>
      </c>
      <c r="V69" s="2">
        <v>1.0414538748281601</v>
      </c>
      <c r="W69" s="2">
        <v>1.2946271725940699</v>
      </c>
      <c r="X69" s="2">
        <v>0.94160853985844495</v>
      </c>
      <c r="Y69" s="2">
        <v>1.1488535051048601</v>
      </c>
      <c r="Z69" s="2">
        <v>0.89404012293933499</v>
      </c>
    </row>
    <row r="70" spans="1:26" x14ac:dyDescent="0.35">
      <c r="A70" s="7">
        <v>687</v>
      </c>
      <c r="B70" s="7">
        <v>46</v>
      </c>
      <c r="C70" s="7">
        <v>0</v>
      </c>
      <c r="D70" s="7">
        <v>0</v>
      </c>
      <c r="E70" s="22" t="str">
        <f t="shared" si="2"/>
        <v>00</v>
      </c>
      <c r="F70" s="4">
        <v>4.5176235409999999</v>
      </c>
      <c r="G70" s="4">
        <v>26.5116911633</v>
      </c>
      <c r="H70" s="2">
        <f t="shared" si="3"/>
        <v>0.17040118312986852</v>
      </c>
      <c r="I70" s="4">
        <v>0.84199999999999997</v>
      </c>
      <c r="J70" s="4">
        <v>0.66666666666666696</v>
      </c>
      <c r="K70" s="4">
        <v>0.85599999999999998</v>
      </c>
      <c r="L70" s="4">
        <v>0.623</v>
      </c>
      <c r="M70" s="4">
        <v>0.88700000000000001</v>
      </c>
      <c r="N70" s="4">
        <v>0.54400000000000004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1.8451602459551699</v>
      </c>
      <c r="V70" s="2">
        <v>1.09861228866811</v>
      </c>
      <c r="W70" s="2">
        <v>1.9379419794061401</v>
      </c>
      <c r="X70" s="2">
        <v>0.97551009153412604</v>
      </c>
      <c r="Y70" s="2">
        <v>2.1803674602698</v>
      </c>
      <c r="Z70" s="2">
        <v>0.78526246946775102</v>
      </c>
    </row>
    <row r="71" spans="1:26" x14ac:dyDescent="0.35">
      <c r="A71" s="7">
        <v>287</v>
      </c>
      <c r="B71" s="7">
        <v>67</v>
      </c>
      <c r="C71" s="7">
        <v>0</v>
      </c>
      <c r="D71" s="7">
        <v>0</v>
      </c>
      <c r="E71" s="22" t="str">
        <f t="shared" si="2"/>
        <v>00</v>
      </c>
      <c r="F71" s="4">
        <v>4.2833969740000004</v>
      </c>
      <c r="G71" s="4">
        <v>23.5588730873</v>
      </c>
      <c r="H71" s="2">
        <f t="shared" si="3"/>
        <v>0.18181671755382361</v>
      </c>
      <c r="I71" s="4">
        <v>0.86599999999999999</v>
      </c>
      <c r="J71" s="4">
        <v>0.95</v>
      </c>
      <c r="K71" s="4">
        <v>0.85499999999999998</v>
      </c>
      <c r="L71" s="4">
        <v>0.91300000000000003</v>
      </c>
      <c r="M71" s="4">
        <v>0.84</v>
      </c>
      <c r="N71" s="4">
        <v>0.9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2.0099154790312301</v>
      </c>
      <c r="V71" s="2">
        <v>2.99573227355399</v>
      </c>
      <c r="W71" s="2">
        <v>1.9310215365615599</v>
      </c>
      <c r="X71" s="2">
        <v>2.44184716032755</v>
      </c>
      <c r="Y71" s="2">
        <v>1.83258146374831</v>
      </c>
      <c r="Z71" s="2">
        <v>2.3025850929940499</v>
      </c>
    </row>
    <row r="72" spans="1:26" x14ac:dyDescent="0.35">
      <c r="A72" s="7">
        <v>109</v>
      </c>
      <c r="B72" s="7">
        <v>50</v>
      </c>
      <c r="C72" s="7">
        <v>0</v>
      </c>
      <c r="D72" s="7">
        <v>0</v>
      </c>
      <c r="E72" s="22" t="str">
        <f t="shared" si="2"/>
        <v>00</v>
      </c>
      <c r="F72" s="4">
        <v>5.1151506309999997</v>
      </c>
      <c r="G72" s="4">
        <v>27.238355209000002</v>
      </c>
      <c r="H72" s="2">
        <f t="shared" si="3"/>
        <v>0.18779219933624589</v>
      </c>
      <c r="I72" s="4">
        <v>0.81299999999999994</v>
      </c>
      <c r="J72" s="4">
        <v>0.8</v>
      </c>
      <c r="K72" s="4">
        <v>0.85699999999999998</v>
      </c>
      <c r="L72" s="4">
        <v>0.80700000000000005</v>
      </c>
      <c r="M72" s="4">
        <v>0.84499999999999997</v>
      </c>
      <c r="N72" s="4">
        <v>0.81699999999999995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1.67664666212755</v>
      </c>
      <c r="V72" s="2">
        <v>1.6094379124341001</v>
      </c>
      <c r="W72" s="2">
        <v>1.9449106487222301</v>
      </c>
      <c r="X72" s="2">
        <v>1.6450650900772501</v>
      </c>
      <c r="Y72" s="2">
        <v>1.86433016206289</v>
      </c>
      <c r="Z72" s="2">
        <v>1.6982691261407199</v>
      </c>
    </row>
    <row r="73" spans="1:26" x14ac:dyDescent="0.35">
      <c r="A73" s="7">
        <v>753</v>
      </c>
      <c r="B73" s="7">
        <v>42</v>
      </c>
      <c r="C73" s="7">
        <v>0</v>
      </c>
      <c r="D73" s="7">
        <v>0</v>
      </c>
      <c r="E73" s="22" t="str">
        <f t="shared" si="2"/>
        <v>00</v>
      </c>
      <c r="F73" s="4">
        <v>6.841111583</v>
      </c>
      <c r="G73" s="4">
        <v>34.887483510499997</v>
      </c>
      <c r="H73" s="2">
        <f t="shared" si="3"/>
        <v>0.19609071491043623</v>
      </c>
      <c r="I73" s="4">
        <v>0.90500000000000003</v>
      </c>
      <c r="J73" s="4">
        <v>0.88095238095238104</v>
      </c>
      <c r="K73" s="4">
        <v>0.86799999999999999</v>
      </c>
      <c r="L73" s="4">
        <v>0.86799999999999999</v>
      </c>
      <c r="M73" s="4">
        <v>0.80900000000000005</v>
      </c>
      <c r="N73" s="4">
        <v>0.83699999999999997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2.3538783873816</v>
      </c>
      <c r="V73" s="2">
        <v>2.1282317058492701</v>
      </c>
      <c r="W73" s="2">
        <v>2.0249533563957698</v>
      </c>
      <c r="X73" s="2">
        <v>2.0249533563957698</v>
      </c>
      <c r="Y73" s="2">
        <v>1.65548185093551</v>
      </c>
      <c r="Z73" s="2">
        <v>1.81400507817537</v>
      </c>
    </row>
    <row r="74" spans="1:26" x14ac:dyDescent="0.35">
      <c r="A74" s="7">
        <v>861</v>
      </c>
      <c r="B74" s="7">
        <v>64</v>
      </c>
      <c r="C74" s="7">
        <v>0</v>
      </c>
      <c r="D74" s="7">
        <v>0</v>
      </c>
      <c r="E74" s="22" t="str">
        <f t="shared" si="2"/>
        <v>00</v>
      </c>
      <c r="F74" s="4">
        <v>5.1283297040000004</v>
      </c>
      <c r="G74" s="4">
        <v>25.932635530999999</v>
      </c>
      <c r="H74" s="2">
        <f t="shared" si="3"/>
        <v>0.19775582384866244</v>
      </c>
      <c r="I74" s="4">
        <v>0.85399999999999998</v>
      </c>
      <c r="J74" s="4">
        <v>0.9</v>
      </c>
      <c r="K74" s="4">
        <v>0.82399999999999995</v>
      </c>
      <c r="L74" s="4">
        <v>0.81599999999999995</v>
      </c>
      <c r="M74" s="4">
        <v>0.86399999999999999</v>
      </c>
      <c r="N74" s="4">
        <v>0.80800000000000005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1.9241486572738</v>
      </c>
      <c r="V74" s="2">
        <v>2.3025850929940499</v>
      </c>
      <c r="W74" s="2">
        <v>1.7372712839439901</v>
      </c>
      <c r="X74" s="2">
        <v>1.6928195213731501</v>
      </c>
      <c r="Y74" s="2">
        <v>1.99510039324608</v>
      </c>
      <c r="Z74" s="2">
        <v>1.65025990695436</v>
      </c>
    </row>
    <row r="75" spans="1:26" x14ac:dyDescent="0.35">
      <c r="A75" s="7">
        <v>983</v>
      </c>
      <c r="B75" s="7">
        <v>85</v>
      </c>
      <c r="C75" s="7">
        <v>0</v>
      </c>
      <c r="D75" s="7">
        <v>0</v>
      </c>
      <c r="E75" s="22" t="str">
        <f t="shared" si="2"/>
        <v>00</v>
      </c>
      <c r="F75" s="4">
        <v>5.8035004189999997</v>
      </c>
      <c r="G75" s="4">
        <v>28.078316355599998</v>
      </c>
      <c r="H75" s="2">
        <f t="shared" si="3"/>
        <v>0.20668975822841804</v>
      </c>
      <c r="I75" s="4">
        <v>0.77500000000000002</v>
      </c>
      <c r="J75" s="4">
        <v>0.80769230769230804</v>
      </c>
      <c r="K75" s="4">
        <v>0.83099999999999996</v>
      </c>
      <c r="L75" s="4">
        <v>0.876</v>
      </c>
      <c r="M75" s="4">
        <v>0.82</v>
      </c>
      <c r="N75" s="4">
        <v>0.86199999999999999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1.49165487677772</v>
      </c>
      <c r="V75" s="2">
        <v>1.6486586255873801</v>
      </c>
      <c r="W75" s="2">
        <v>1.77785656405906</v>
      </c>
      <c r="X75" s="2">
        <v>2.0874737133771002</v>
      </c>
      <c r="Y75" s="2">
        <v>1.7147984280919299</v>
      </c>
      <c r="Z75" s="2">
        <v>1.98050159382493</v>
      </c>
    </row>
    <row r="76" spans="1:26" x14ac:dyDescent="0.35">
      <c r="A76" s="7">
        <v>449</v>
      </c>
      <c r="B76" s="7">
        <v>27</v>
      </c>
      <c r="C76" s="7">
        <v>0</v>
      </c>
      <c r="D76" s="7">
        <v>0</v>
      </c>
      <c r="E76" s="22" t="str">
        <f t="shared" si="2"/>
        <v>00</v>
      </c>
      <c r="F76" s="4">
        <v>6.021704261</v>
      </c>
      <c r="G76" s="4">
        <v>28.0649055881</v>
      </c>
      <c r="H76" s="2">
        <f t="shared" si="3"/>
        <v>0.21456349611071934</v>
      </c>
      <c r="I76" s="4">
        <v>0.84699999999999998</v>
      </c>
      <c r="J76" s="4">
        <v>1</v>
      </c>
      <c r="K76" s="4">
        <v>0.85199999999999998</v>
      </c>
      <c r="L76" s="4">
        <v>0.97799999999999998</v>
      </c>
      <c r="M76" s="4">
        <v>0.85699999999999998</v>
      </c>
      <c r="N76" s="4">
        <v>0.997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1.8773173575897</v>
      </c>
      <c r="V76" s="2">
        <v>11.512925464974799</v>
      </c>
      <c r="W76" s="2">
        <v>1.9105430052180199</v>
      </c>
      <c r="X76" s="2">
        <v>3.8167128256238199</v>
      </c>
      <c r="Y76" s="2">
        <v>1.9449106487222301</v>
      </c>
      <c r="Z76" s="2">
        <v>5.8091429903140304</v>
      </c>
    </row>
    <row r="77" spans="1:26" x14ac:dyDescent="0.35">
      <c r="A77" s="7">
        <v>823</v>
      </c>
      <c r="B77" s="7">
        <v>32</v>
      </c>
      <c r="C77" s="7">
        <v>0</v>
      </c>
      <c r="D77" s="7">
        <v>0</v>
      </c>
      <c r="E77" s="22" t="str">
        <f t="shared" si="2"/>
        <v>00</v>
      </c>
      <c r="F77" s="4">
        <v>5.4122716889999998</v>
      </c>
      <c r="G77" s="4">
        <v>24.838235670229999</v>
      </c>
      <c r="H77" s="2">
        <f t="shared" si="3"/>
        <v>0.21790081070399486</v>
      </c>
      <c r="I77" s="4">
        <v>0.82099999999999995</v>
      </c>
      <c r="J77" s="4">
        <v>0.86956521739130399</v>
      </c>
      <c r="K77" s="4">
        <v>0.77900000000000003</v>
      </c>
      <c r="L77" s="4">
        <v>0.873</v>
      </c>
      <c r="M77" s="4">
        <v>0.77600000000000002</v>
      </c>
      <c r="N77" s="4">
        <v>0.82499999999999996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1.7203694731413799</v>
      </c>
      <c r="V77" s="2">
        <v>2.0368819272610401</v>
      </c>
      <c r="W77" s="2">
        <v>1.5095925774643799</v>
      </c>
      <c r="X77" s="2">
        <v>2.0635681925235501</v>
      </c>
      <c r="Y77" s="2">
        <v>1.4961092271270999</v>
      </c>
      <c r="Z77" s="2">
        <v>1.7429693050586199</v>
      </c>
    </row>
    <row r="78" spans="1:26" x14ac:dyDescent="0.35">
      <c r="A78" s="7">
        <v>429</v>
      </c>
      <c r="B78" s="7">
        <v>30</v>
      </c>
      <c r="C78" s="7">
        <v>0</v>
      </c>
      <c r="D78" s="7">
        <v>0</v>
      </c>
      <c r="E78" s="22" t="str">
        <f t="shared" si="2"/>
        <v>00</v>
      </c>
      <c r="F78" s="4">
        <v>5.7950974830000002</v>
      </c>
      <c r="G78" s="4">
        <v>24.685532908399999</v>
      </c>
      <c r="H78" s="2">
        <f t="shared" si="3"/>
        <v>0.2347568312381072</v>
      </c>
      <c r="I78" s="4">
        <v>0.81599999999999995</v>
      </c>
      <c r="J78" s="4">
        <v>1</v>
      </c>
      <c r="K78" s="4">
        <v>0.78800000000000003</v>
      </c>
      <c r="L78" s="4">
        <v>0.749</v>
      </c>
      <c r="M78" s="4">
        <v>0.84499999999999997</v>
      </c>
      <c r="N78" s="4">
        <v>0.60399999999999998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1.6928195213731501</v>
      </c>
      <c r="V78" s="2">
        <v>11.512925464974799</v>
      </c>
      <c r="W78" s="2">
        <v>1.5511690043101201</v>
      </c>
      <c r="X78" s="2">
        <v>1.38230233985035</v>
      </c>
      <c r="Y78" s="2">
        <v>1.86433016206289</v>
      </c>
      <c r="Z78" s="2">
        <v>0.92634106772765601</v>
      </c>
    </row>
    <row r="79" spans="1:26" x14ac:dyDescent="0.35">
      <c r="A79" s="7">
        <v>637</v>
      </c>
      <c r="B79" s="7">
        <v>51</v>
      </c>
      <c r="C79" s="7">
        <v>0</v>
      </c>
      <c r="D79" s="7">
        <v>0</v>
      </c>
      <c r="E79" s="22" t="str">
        <f t="shared" si="2"/>
        <v>00</v>
      </c>
      <c r="F79" s="4">
        <v>5.5809989670000002</v>
      </c>
      <c r="G79" s="4">
        <v>23.502849526999999</v>
      </c>
      <c r="H79" s="2">
        <f t="shared" si="3"/>
        <v>0.23746052412021643</v>
      </c>
      <c r="I79" s="4">
        <v>0.64</v>
      </c>
      <c r="J79" s="4">
        <v>0.6</v>
      </c>
      <c r="K79" s="4">
        <v>0.193</v>
      </c>
      <c r="L79" s="4">
        <v>0.32</v>
      </c>
      <c r="M79" s="4">
        <v>0.13400000000000001</v>
      </c>
      <c r="N79" s="4">
        <v>0.29599999999999999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1.0216512475319799</v>
      </c>
      <c r="V79" s="2">
        <v>0.916290731874155</v>
      </c>
      <c r="W79" s="2">
        <v>0.214431610712188</v>
      </c>
      <c r="X79" s="2">
        <v>0.38566248081198501</v>
      </c>
      <c r="Y79" s="2">
        <v>0.14387037041970199</v>
      </c>
      <c r="Z79" s="2">
        <v>0.35097692282409498</v>
      </c>
    </row>
    <row r="80" spans="1:26" x14ac:dyDescent="0.35">
      <c r="A80" s="7">
        <v>205</v>
      </c>
      <c r="B80" s="7">
        <v>27</v>
      </c>
      <c r="C80" s="7">
        <v>0</v>
      </c>
      <c r="D80" s="7">
        <v>0</v>
      </c>
      <c r="E80" s="22" t="str">
        <f t="shared" si="2"/>
        <v>00</v>
      </c>
      <c r="F80" s="4">
        <v>8.3572869529999991</v>
      </c>
      <c r="G80" s="4">
        <v>34.085518508500002</v>
      </c>
      <c r="H80" s="2">
        <f t="shared" si="3"/>
        <v>0.24518585366145798</v>
      </c>
      <c r="I80" s="4">
        <v>0.72799999999999998</v>
      </c>
      <c r="J80" s="4">
        <v>0.55555555555555602</v>
      </c>
      <c r="K80" s="4">
        <v>0.70699999999999996</v>
      </c>
      <c r="L80" s="4">
        <v>0.55400000000000005</v>
      </c>
      <c r="M80" s="4">
        <v>0.73</v>
      </c>
      <c r="N80" s="4">
        <v>0.52300000000000002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1.3019532126861399</v>
      </c>
      <c r="V80" s="2">
        <v>0.81093021621632899</v>
      </c>
      <c r="W80" s="2">
        <v>1.22758266996507</v>
      </c>
      <c r="X80" s="2">
        <v>0.80743632696207301</v>
      </c>
      <c r="Y80" s="2">
        <v>1.30933331998376</v>
      </c>
      <c r="Z80" s="2">
        <v>0.74023878809379595</v>
      </c>
    </row>
    <row r="81" spans="1:26" x14ac:dyDescent="0.35">
      <c r="A81" s="7">
        <v>525</v>
      </c>
      <c r="B81" s="7">
        <v>96</v>
      </c>
      <c r="C81" s="7">
        <v>0</v>
      </c>
      <c r="D81" s="7">
        <v>0</v>
      </c>
      <c r="E81" s="22" t="str">
        <f t="shared" si="2"/>
        <v>00</v>
      </c>
      <c r="F81" s="4">
        <v>6.0474153829999997</v>
      </c>
      <c r="G81" s="4">
        <v>24.0072019638</v>
      </c>
      <c r="H81" s="2">
        <f t="shared" si="3"/>
        <v>0.25190005033151225</v>
      </c>
      <c r="I81" s="4">
        <v>0.80400000000000005</v>
      </c>
      <c r="J81" s="4">
        <v>1</v>
      </c>
      <c r="K81" s="4">
        <v>0.80500000000000005</v>
      </c>
      <c r="L81" s="4">
        <v>0.95699999999999996</v>
      </c>
      <c r="M81" s="4">
        <v>0.82099999999999995</v>
      </c>
      <c r="N81" s="4">
        <v>0.998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1.62964061975162</v>
      </c>
      <c r="V81" s="2">
        <v>11.512925464974799</v>
      </c>
      <c r="W81" s="2">
        <v>1.63475572041839</v>
      </c>
      <c r="X81" s="2">
        <v>3.14655516328857</v>
      </c>
      <c r="Y81" s="2">
        <v>1.7203694731413799</v>
      </c>
      <c r="Z81" s="2">
        <v>6.2146080984221896</v>
      </c>
    </row>
    <row r="82" spans="1:26" x14ac:dyDescent="0.35">
      <c r="A82" s="7">
        <v>163</v>
      </c>
      <c r="B82" s="7">
        <v>97</v>
      </c>
      <c r="C82" s="7">
        <v>0</v>
      </c>
      <c r="D82" s="7">
        <v>0</v>
      </c>
      <c r="E82" s="22" t="str">
        <f t="shared" si="2"/>
        <v>00</v>
      </c>
      <c r="F82" s="4">
        <v>7.5112041779999998</v>
      </c>
      <c r="G82" s="4">
        <v>25.940886194099999</v>
      </c>
      <c r="H82" s="2">
        <f t="shared" si="3"/>
        <v>0.28955079336142148</v>
      </c>
      <c r="I82" s="4">
        <v>0.79600000000000004</v>
      </c>
      <c r="J82" s="4">
        <v>0.83333333333333304</v>
      </c>
      <c r="K82" s="4">
        <v>0.52100000000000002</v>
      </c>
      <c r="L82" s="4">
        <v>0.69</v>
      </c>
      <c r="M82" s="4">
        <v>0.45100000000000001</v>
      </c>
      <c r="N82" s="4">
        <v>0.314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100</v>
      </c>
      <c r="U82" s="2">
        <v>1.5896352851379201</v>
      </c>
      <c r="V82" s="2">
        <v>1.7917594692280601</v>
      </c>
      <c r="W82" s="2">
        <v>0.736054681571222</v>
      </c>
      <c r="X82" s="2">
        <v>1.17118298150294</v>
      </c>
      <c r="Y82" s="2">
        <v>0.59965683747260701</v>
      </c>
      <c r="Z82" s="2">
        <v>0.376877651256252</v>
      </c>
    </row>
    <row r="83" spans="1:26" x14ac:dyDescent="0.35">
      <c r="A83" s="7">
        <v>523</v>
      </c>
      <c r="B83" s="7">
        <v>28</v>
      </c>
      <c r="C83" s="7">
        <v>0</v>
      </c>
      <c r="D83" s="7">
        <v>0</v>
      </c>
      <c r="E83" s="22" t="str">
        <f t="shared" si="2"/>
        <v>00</v>
      </c>
      <c r="F83" s="4">
        <v>7.9672602039999996</v>
      </c>
      <c r="G83" s="4">
        <v>26.765357629699999</v>
      </c>
      <c r="H83" s="2">
        <f t="shared" si="3"/>
        <v>0.29767060519898242</v>
      </c>
      <c r="I83" s="4">
        <v>0.86799999999999999</v>
      </c>
      <c r="J83" s="4">
        <v>0.94736842105263197</v>
      </c>
      <c r="K83" s="4">
        <v>0.872</v>
      </c>
      <c r="L83" s="4">
        <v>0.95799999999999996</v>
      </c>
      <c r="M83" s="4">
        <v>0.85899999999999999</v>
      </c>
      <c r="N83" s="4">
        <v>0.9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2.0249533563957698</v>
      </c>
      <c r="V83" s="2">
        <v>2.9444389791664398</v>
      </c>
      <c r="W83" s="2">
        <v>2.0557250150625199</v>
      </c>
      <c r="X83" s="2">
        <v>3.1700856606987702</v>
      </c>
      <c r="Y83" s="2">
        <v>1.9589953886039699</v>
      </c>
      <c r="Z83" s="2">
        <v>2.3025850929940499</v>
      </c>
    </row>
    <row r="84" spans="1:26" x14ac:dyDescent="0.35">
      <c r="A84" s="7">
        <v>775</v>
      </c>
      <c r="B84" s="7">
        <v>40</v>
      </c>
      <c r="C84" s="7">
        <v>0</v>
      </c>
      <c r="D84" s="7">
        <v>0</v>
      </c>
      <c r="E84" s="22" t="str">
        <f t="shared" si="2"/>
        <v>00</v>
      </c>
      <c r="F84" s="4">
        <v>7.8913280720000003</v>
      </c>
      <c r="G84" s="4">
        <v>26.453381183000001</v>
      </c>
      <c r="H84" s="2">
        <f t="shared" si="3"/>
        <v>0.29831075344997043</v>
      </c>
      <c r="I84" s="4">
        <v>0.77900000000000003</v>
      </c>
      <c r="J84" s="4">
        <v>0.5</v>
      </c>
      <c r="K84" s="4">
        <v>0.81499999999999995</v>
      </c>
      <c r="L84" s="4">
        <v>0.52400000000000002</v>
      </c>
      <c r="M84" s="4">
        <v>0.79300000000000004</v>
      </c>
      <c r="N84" s="4">
        <v>0.41099999999999998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100</v>
      </c>
      <c r="U84" s="2">
        <v>1.5095925774643799</v>
      </c>
      <c r="V84" s="2">
        <v>0.69314718055994495</v>
      </c>
      <c r="W84" s="2">
        <v>1.68739945390381</v>
      </c>
      <c r="X84" s="2">
        <v>0.74233742475071696</v>
      </c>
      <c r="Y84" s="2">
        <v>1.57503648571677</v>
      </c>
      <c r="Z84" s="2">
        <v>0.52932909533054995</v>
      </c>
    </row>
    <row r="85" spans="1:26" x14ac:dyDescent="0.35">
      <c r="A85" s="7">
        <v>91</v>
      </c>
      <c r="B85" s="7">
        <v>81</v>
      </c>
      <c r="C85" s="7">
        <v>0</v>
      </c>
      <c r="D85" s="7">
        <v>0</v>
      </c>
      <c r="E85" s="22" t="str">
        <f t="shared" si="2"/>
        <v>00</v>
      </c>
      <c r="F85" s="4">
        <v>10.09329213</v>
      </c>
      <c r="G85" s="4">
        <v>32.6093269327</v>
      </c>
      <c r="H85" s="2">
        <f t="shared" si="3"/>
        <v>0.30952163320729698</v>
      </c>
      <c r="I85" s="4">
        <v>0.71499999999999997</v>
      </c>
      <c r="J85" s="4">
        <v>0.73333333333333295</v>
      </c>
      <c r="K85" s="4">
        <v>0.76200000000000001</v>
      </c>
      <c r="L85" s="4">
        <v>0.83499999999999996</v>
      </c>
      <c r="M85" s="4">
        <v>0.79700000000000004</v>
      </c>
      <c r="N85" s="4">
        <v>0.86799999999999999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1.25526609871349</v>
      </c>
      <c r="V85" s="2">
        <v>1.3217558399823199</v>
      </c>
      <c r="W85" s="2">
        <v>1.43548460531066</v>
      </c>
      <c r="X85" s="2">
        <v>1.8018098050815601</v>
      </c>
      <c r="Y85" s="2">
        <v>1.5945492999403501</v>
      </c>
      <c r="Z85" s="2">
        <v>2.0249533563957698</v>
      </c>
    </row>
    <row r="86" spans="1:26" x14ac:dyDescent="0.35">
      <c r="A86" s="7">
        <v>333</v>
      </c>
      <c r="B86" s="7">
        <v>32</v>
      </c>
      <c r="C86" s="7">
        <v>0</v>
      </c>
      <c r="D86" s="7">
        <v>0</v>
      </c>
      <c r="E86" s="22" t="str">
        <f t="shared" si="2"/>
        <v>00</v>
      </c>
      <c r="F86" s="4">
        <v>9.1501072019999992</v>
      </c>
      <c r="G86" s="4">
        <v>29.4016961851</v>
      </c>
      <c r="H86" s="2">
        <f t="shared" si="3"/>
        <v>0.31121018135807521</v>
      </c>
      <c r="I86" s="4">
        <v>0.80100000000000005</v>
      </c>
      <c r="J86" s="4">
        <v>0.94444444444444398</v>
      </c>
      <c r="K86" s="4">
        <v>0.61699999999999999</v>
      </c>
      <c r="L86" s="4">
        <v>0.90800000000000003</v>
      </c>
      <c r="M86" s="4">
        <v>0.63100000000000001</v>
      </c>
      <c r="N86" s="4">
        <v>0.72499999999999998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1.6144504542576401</v>
      </c>
      <c r="V86" s="2">
        <v>2.8903717578961601</v>
      </c>
      <c r="W86" s="2">
        <v>0.95972028980149104</v>
      </c>
      <c r="X86" s="2">
        <v>2.3859667019330999</v>
      </c>
      <c r="Y86" s="2">
        <v>0.99695863494160997</v>
      </c>
      <c r="Z86" s="2">
        <v>1.29098418131557</v>
      </c>
    </row>
    <row r="87" spans="1:26" x14ac:dyDescent="0.35">
      <c r="A87" s="7">
        <v>131</v>
      </c>
      <c r="B87" s="7">
        <v>9</v>
      </c>
      <c r="C87" s="7">
        <v>0</v>
      </c>
      <c r="D87" s="7">
        <v>0</v>
      </c>
      <c r="E87" s="22" t="str">
        <f t="shared" si="2"/>
        <v>00</v>
      </c>
      <c r="F87" s="4">
        <v>8.6751044440000005</v>
      </c>
      <c r="G87" s="4">
        <v>26.8354962945</v>
      </c>
      <c r="H87" s="2">
        <f t="shared" si="3"/>
        <v>0.32326975990296791</v>
      </c>
      <c r="I87" s="4">
        <v>0.82299999999999995</v>
      </c>
      <c r="J87" s="4">
        <v>0.95652173913043503</v>
      </c>
      <c r="K87" s="4">
        <v>0.82799999999999996</v>
      </c>
      <c r="L87" s="4">
        <v>0.93799999999999994</v>
      </c>
      <c r="M87" s="4">
        <v>0.79700000000000004</v>
      </c>
      <c r="N87" s="4">
        <v>0.93500000000000005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1.73160554640831</v>
      </c>
      <c r="V87" s="2">
        <v>3.1354942159291501</v>
      </c>
      <c r="W87" s="2">
        <v>1.7602608021686801</v>
      </c>
      <c r="X87" s="2">
        <v>2.7806208939370398</v>
      </c>
      <c r="Y87" s="2">
        <v>1.5945492999403501</v>
      </c>
      <c r="Z87" s="2">
        <v>2.7333680090865</v>
      </c>
    </row>
    <row r="88" spans="1:26" x14ac:dyDescent="0.35">
      <c r="A88" s="7">
        <v>379</v>
      </c>
      <c r="B88" s="7">
        <v>89</v>
      </c>
      <c r="C88" s="7">
        <v>0</v>
      </c>
      <c r="D88" s="7">
        <v>0</v>
      </c>
      <c r="E88" s="22" t="str">
        <f t="shared" si="2"/>
        <v>00</v>
      </c>
      <c r="F88" s="4">
        <v>7.7361410319999999</v>
      </c>
      <c r="G88" s="4">
        <v>23.322632338399998</v>
      </c>
      <c r="H88" s="2">
        <f t="shared" si="3"/>
        <v>0.33170102412765307</v>
      </c>
      <c r="I88" s="4">
        <v>0.81399999999999995</v>
      </c>
      <c r="J88" s="4">
        <v>0.83333333333333304</v>
      </c>
      <c r="K88" s="4">
        <v>0.754</v>
      </c>
      <c r="L88" s="4">
        <v>0.8</v>
      </c>
      <c r="M88" s="4">
        <v>0.76300000000000001</v>
      </c>
      <c r="N88" s="4">
        <v>0.755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2">
        <v>1.68200860526894</v>
      </c>
      <c r="V88" s="2">
        <v>1.7917594692280601</v>
      </c>
      <c r="W88" s="2">
        <v>1.4024237430497699</v>
      </c>
      <c r="X88" s="2">
        <v>1.6094379124341001</v>
      </c>
      <c r="Y88" s="2">
        <v>1.43969513784701</v>
      </c>
      <c r="Z88" s="2">
        <v>1.4064970684374101</v>
      </c>
    </row>
    <row r="89" spans="1:26" x14ac:dyDescent="0.35">
      <c r="A89" s="7">
        <v>473</v>
      </c>
      <c r="B89" s="7">
        <v>97</v>
      </c>
      <c r="C89" s="7">
        <v>0</v>
      </c>
      <c r="D89" s="7">
        <v>0</v>
      </c>
      <c r="E89" s="22" t="str">
        <f t="shared" si="2"/>
        <v>00</v>
      </c>
      <c r="F89" s="4">
        <v>9.4742360659999996</v>
      </c>
      <c r="G89" s="4">
        <v>25.260777878279999</v>
      </c>
      <c r="H89" s="2">
        <f t="shared" si="3"/>
        <v>0.37505717803513255</v>
      </c>
      <c r="I89" s="4">
        <v>0.7</v>
      </c>
      <c r="J89" s="4">
        <v>0.42857142857142899</v>
      </c>
      <c r="K89" s="4">
        <v>0.67300000000000004</v>
      </c>
      <c r="L89" s="4">
        <v>0.44600000000000001</v>
      </c>
      <c r="M89" s="4">
        <v>0.67</v>
      </c>
      <c r="N89" s="4">
        <v>0.495</v>
      </c>
      <c r="O89" s="5">
        <v>0</v>
      </c>
      <c r="P89" s="5">
        <v>100</v>
      </c>
      <c r="Q89" s="5">
        <v>0</v>
      </c>
      <c r="R89" s="5">
        <v>100</v>
      </c>
      <c r="S89" s="5">
        <v>0</v>
      </c>
      <c r="T89" s="5">
        <v>100</v>
      </c>
      <c r="U89" s="2">
        <v>1.2039728043259399</v>
      </c>
      <c r="V89" s="2">
        <v>0.55961578793542299</v>
      </c>
      <c r="W89" s="2">
        <v>1.11779510808488</v>
      </c>
      <c r="X89" s="2">
        <v>0.590590592234853</v>
      </c>
      <c r="Y89" s="2">
        <v>1.10866262452161</v>
      </c>
      <c r="Z89" s="2">
        <v>0.68319684970677697</v>
      </c>
    </row>
    <row r="90" spans="1:26" x14ac:dyDescent="0.35">
      <c r="A90" s="7">
        <v>615</v>
      </c>
      <c r="B90" s="7">
        <v>4</v>
      </c>
      <c r="C90" s="7">
        <v>0</v>
      </c>
      <c r="D90" s="7">
        <v>0</v>
      </c>
      <c r="E90" s="22" t="str">
        <f t="shared" si="2"/>
        <v>00</v>
      </c>
      <c r="F90" s="4">
        <v>12.12380215</v>
      </c>
      <c r="G90" s="4">
        <v>29.025696591500001</v>
      </c>
      <c r="H90" s="2">
        <f t="shared" si="3"/>
        <v>0.41769203063847848</v>
      </c>
      <c r="I90" s="4">
        <v>0.82199999999999995</v>
      </c>
      <c r="J90" s="4">
        <v>0.85714285714285698</v>
      </c>
      <c r="K90" s="4">
        <v>0.80900000000000005</v>
      </c>
      <c r="L90" s="4">
        <v>0.82199999999999995</v>
      </c>
      <c r="M90" s="4">
        <v>0.83899999999999997</v>
      </c>
      <c r="N90" s="4">
        <v>0.749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1.72597172869005</v>
      </c>
      <c r="V90" s="2">
        <v>1.9459101490553099</v>
      </c>
      <c r="W90" s="2">
        <v>1.65548185093551</v>
      </c>
      <c r="X90" s="2">
        <v>1.72597172869005</v>
      </c>
      <c r="Y90" s="2">
        <v>1.8263509139976699</v>
      </c>
      <c r="Z90" s="2">
        <v>1.38230233985035</v>
      </c>
    </row>
    <row r="91" spans="1:26" x14ac:dyDescent="0.35">
      <c r="A91" s="7">
        <v>125</v>
      </c>
      <c r="B91" s="7">
        <v>7</v>
      </c>
      <c r="C91" s="7">
        <v>0</v>
      </c>
      <c r="D91" s="7">
        <v>0</v>
      </c>
      <c r="E91" s="22" t="str">
        <f t="shared" si="2"/>
        <v>00</v>
      </c>
      <c r="F91" s="4">
        <v>10.99165264</v>
      </c>
      <c r="G91" s="4">
        <v>23.7600549372</v>
      </c>
      <c r="H91" s="2">
        <f t="shared" si="3"/>
        <v>0.46261057346255907</v>
      </c>
      <c r="I91" s="4">
        <v>0.85199999999999998</v>
      </c>
      <c r="J91" s="4">
        <v>0.82352941176470595</v>
      </c>
      <c r="K91" s="4">
        <v>0.90900000000000003</v>
      </c>
      <c r="L91" s="4">
        <v>0.84399999999999997</v>
      </c>
      <c r="M91" s="4">
        <v>0.98599999999999999</v>
      </c>
      <c r="N91" s="4">
        <v>0.91800000000000004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2">
        <v>1.9105430052180199</v>
      </c>
      <c r="V91" s="2">
        <v>1.7346010553881099</v>
      </c>
      <c r="W91" s="2">
        <v>2.3968957724652902</v>
      </c>
      <c r="X91" s="2">
        <v>1.8578992717325999</v>
      </c>
      <c r="Y91" s="2">
        <v>4.2686979493668797</v>
      </c>
      <c r="Z91" s="2">
        <v>2.5010360317178799</v>
      </c>
    </row>
    <row r="92" spans="1:26" x14ac:dyDescent="0.35">
      <c r="A92" s="7">
        <v>827</v>
      </c>
      <c r="B92" s="7">
        <v>84</v>
      </c>
      <c r="C92" s="7">
        <v>0</v>
      </c>
      <c r="D92" s="7">
        <v>0</v>
      </c>
      <c r="E92" s="22" t="str">
        <f t="shared" si="2"/>
        <v>00</v>
      </c>
      <c r="F92" s="4">
        <v>17.07915135</v>
      </c>
      <c r="G92" s="4">
        <v>27.1719756233</v>
      </c>
      <c r="H92" s="2">
        <f t="shared" si="3"/>
        <v>0.62855758398938821</v>
      </c>
      <c r="I92" s="4">
        <v>0.70199999999999996</v>
      </c>
      <c r="J92" s="4">
        <v>0.91666666666666696</v>
      </c>
      <c r="K92" s="4">
        <v>0.75800000000000001</v>
      </c>
      <c r="L92" s="4">
        <v>0.88300000000000001</v>
      </c>
      <c r="M92" s="4">
        <v>0.80300000000000005</v>
      </c>
      <c r="N92" s="4">
        <v>0.81699999999999995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1.21066179247673</v>
      </c>
      <c r="V92" s="2">
        <v>2.4849066497879999</v>
      </c>
      <c r="W92" s="2">
        <v>1.4188175528254501</v>
      </c>
      <c r="X92" s="2">
        <v>2.1455813441843801</v>
      </c>
      <c r="Y92" s="2">
        <v>1.6245515502441501</v>
      </c>
      <c r="Z92" s="2">
        <v>1.6982691261407199</v>
      </c>
    </row>
    <row r="93" spans="1:26" x14ac:dyDescent="0.35">
      <c r="A93" s="7">
        <v>191</v>
      </c>
      <c r="B93" s="7">
        <v>60</v>
      </c>
      <c r="C93" s="7">
        <v>0</v>
      </c>
      <c r="D93" s="7">
        <v>0</v>
      </c>
      <c r="E93" s="22" t="str">
        <f t="shared" si="2"/>
        <v>00</v>
      </c>
      <c r="F93" s="4">
        <v>16.737445359999999</v>
      </c>
      <c r="G93" s="4">
        <v>26.297647357399999</v>
      </c>
      <c r="H93" s="2">
        <f t="shared" si="3"/>
        <v>0.63646170064297336</v>
      </c>
      <c r="I93" s="4">
        <v>0.79800000000000004</v>
      </c>
      <c r="J93" s="4">
        <v>0.9</v>
      </c>
      <c r="K93" s="4">
        <v>0.83199999999999996</v>
      </c>
      <c r="L93" s="4">
        <v>0.88300000000000001</v>
      </c>
      <c r="M93" s="4">
        <v>0.80100000000000005</v>
      </c>
      <c r="N93" s="4">
        <v>0.80800000000000005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1.59948758158093</v>
      </c>
      <c r="V93" s="2">
        <v>2.3025850929940499</v>
      </c>
      <c r="W93" s="2">
        <v>1.7837912995788801</v>
      </c>
      <c r="X93" s="2">
        <v>2.1455813441843801</v>
      </c>
      <c r="Y93" s="2">
        <v>1.6144504542576401</v>
      </c>
      <c r="Z93" s="2">
        <v>1.65025990695436</v>
      </c>
    </row>
    <row r="94" spans="1:26" x14ac:dyDescent="0.35">
      <c r="A94" s="7">
        <v>621</v>
      </c>
      <c r="B94" s="7">
        <v>30</v>
      </c>
      <c r="C94" s="7">
        <v>0</v>
      </c>
      <c r="D94" s="7">
        <v>0</v>
      </c>
      <c r="E94" s="22" t="str">
        <f t="shared" si="2"/>
        <v>00</v>
      </c>
      <c r="F94" s="4">
        <v>18.74668741</v>
      </c>
      <c r="G94" s="4">
        <v>22.159503702999999</v>
      </c>
      <c r="H94" s="2">
        <f t="shared" si="3"/>
        <v>0.84598859528889336</v>
      </c>
      <c r="I94" s="4">
        <v>0.94499999999999995</v>
      </c>
      <c r="J94" s="4">
        <v>0.94736842105263197</v>
      </c>
      <c r="K94" s="4">
        <v>0.93100000000000005</v>
      </c>
      <c r="L94" s="4">
        <v>0.92500000000000004</v>
      </c>
      <c r="M94" s="4">
        <v>0.88400000000000001</v>
      </c>
      <c r="N94" s="4">
        <v>0.80300000000000005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2.9004220937496701</v>
      </c>
      <c r="V94" s="2">
        <v>2.9444389791664398</v>
      </c>
      <c r="W94" s="2">
        <v>2.6736487743848798</v>
      </c>
      <c r="X94" s="2">
        <v>2.5902671654458298</v>
      </c>
      <c r="Y94" s="2">
        <v>2.1541650878757701</v>
      </c>
      <c r="Z94" s="2">
        <v>1.6245515502441501</v>
      </c>
    </row>
    <row r="95" spans="1:26" x14ac:dyDescent="0.35">
      <c r="A95" s="7">
        <v>671</v>
      </c>
      <c r="B95" s="7">
        <v>48</v>
      </c>
      <c r="C95" s="7">
        <v>0</v>
      </c>
      <c r="D95" s="7">
        <v>1</v>
      </c>
      <c r="E95" s="22" t="str">
        <f t="shared" si="2"/>
        <v>01</v>
      </c>
      <c r="F95" s="4">
        <v>6.6054027340000003E-3</v>
      </c>
      <c r="G95" s="4">
        <v>29.937775849200001</v>
      </c>
      <c r="H95" s="2">
        <f t="shared" si="3"/>
        <v>2.2063772430096909E-4</v>
      </c>
      <c r="I95" s="4">
        <v>0.89100000000000001</v>
      </c>
      <c r="J95" s="4">
        <v>1</v>
      </c>
      <c r="K95" s="4">
        <v>0.99399999999999999</v>
      </c>
      <c r="L95" s="4">
        <v>0.999</v>
      </c>
      <c r="M95" s="4">
        <v>1</v>
      </c>
      <c r="N95" s="4">
        <v>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0.115410851511328</v>
      </c>
      <c r="V95" s="2">
        <v>1.0000050000287801E-5</v>
      </c>
      <c r="W95" s="2">
        <v>6.0180723255630203E-3</v>
      </c>
      <c r="X95" s="2">
        <v>1.00050033358353E-3</v>
      </c>
      <c r="Y95" s="2">
        <v>1.0000050000287801E-5</v>
      </c>
      <c r="Z95" s="2">
        <v>1.0000050000287801E-5</v>
      </c>
    </row>
    <row r="96" spans="1:26" x14ac:dyDescent="0.35">
      <c r="A96" s="7">
        <v>591</v>
      </c>
      <c r="B96" s="7">
        <v>70</v>
      </c>
      <c r="C96" s="7">
        <v>0</v>
      </c>
      <c r="D96" s="7">
        <v>1</v>
      </c>
      <c r="E96" s="22" t="str">
        <f t="shared" si="2"/>
        <v>01</v>
      </c>
      <c r="F96" s="4">
        <v>9.8633185230000003E-3</v>
      </c>
      <c r="G96" s="4">
        <v>31.391466443199999</v>
      </c>
      <c r="H96" s="2">
        <f t="shared" si="3"/>
        <v>3.1420381525809816E-4</v>
      </c>
      <c r="I96" s="4">
        <v>0.89300000000000002</v>
      </c>
      <c r="J96" s="4">
        <v>0.71428571428571397</v>
      </c>
      <c r="K96" s="4">
        <v>0.998</v>
      </c>
      <c r="L96" s="4">
        <v>0.97199999999999998</v>
      </c>
      <c r="M96" s="4">
        <v>1</v>
      </c>
      <c r="N96" s="4">
        <v>0.998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0.113168698105638</v>
      </c>
      <c r="V96" s="2">
        <v>0.33647223662121301</v>
      </c>
      <c r="W96" s="2">
        <v>2.0020026706730801E-3</v>
      </c>
      <c r="X96" s="2">
        <v>2.8399474521698002E-2</v>
      </c>
      <c r="Y96" s="2">
        <v>1.0000050000287801E-5</v>
      </c>
      <c r="Z96" s="2">
        <v>2.0020026706730801E-3</v>
      </c>
    </row>
    <row r="97" spans="1:26" x14ac:dyDescent="0.35">
      <c r="A97" s="7">
        <v>441</v>
      </c>
      <c r="B97" s="7">
        <v>96</v>
      </c>
      <c r="C97" s="7">
        <v>0</v>
      </c>
      <c r="D97" s="7">
        <v>1</v>
      </c>
      <c r="E97" s="22" t="str">
        <f t="shared" si="2"/>
        <v>01</v>
      </c>
      <c r="F97" s="4">
        <v>1.385676439E-2</v>
      </c>
      <c r="G97" s="4">
        <v>28.6248180889</v>
      </c>
      <c r="H97" s="2">
        <f t="shared" si="3"/>
        <v>4.8408218165666919E-4</v>
      </c>
      <c r="I97" s="4">
        <v>0.71</v>
      </c>
      <c r="J97" s="4">
        <v>0.875</v>
      </c>
      <c r="K97" s="4">
        <v>0.999</v>
      </c>
      <c r="L97" s="4">
        <v>0.98799999999999999</v>
      </c>
      <c r="M97" s="4">
        <v>1</v>
      </c>
      <c r="N97" s="4">
        <v>0.996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0.34249030894677601</v>
      </c>
      <c r="V97" s="2">
        <v>0.13353139262452299</v>
      </c>
      <c r="W97" s="2">
        <v>1.00050033358353E-3</v>
      </c>
      <c r="X97" s="2">
        <v>1.20725812342692E-2</v>
      </c>
      <c r="Y97" s="2">
        <v>1.0000050000287801E-5</v>
      </c>
      <c r="Z97" s="2">
        <v>4.0080213975388201E-3</v>
      </c>
    </row>
    <row r="98" spans="1:26" x14ac:dyDescent="0.35">
      <c r="A98" s="7">
        <v>63</v>
      </c>
      <c r="B98" s="7">
        <v>21</v>
      </c>
      <c r="C98" s="7">
        <v>0</v>
      </c>
      <c r="D98" s="7">
        <v>1</v>
      </c>
      <c r="E98" s="22" t="str">
        <f t="shared" si="2"/>
        <v>01</v>
      </c>
      <c r="F98" s="4">
        <v>4.5672930020000002E-2</v>
      </c>
      <c r="G98" s="4">
        <v>30.850488010999999</v>
      </c>
      <c r="H98" s="2">
        <f t="shared" si="3"/>
        <v>1.4804605361093458E-3</v>
      </c>
      <c r="I98" s="4">
        <v>0.78</v>
      </c>
      <c r="J98" s="4">
        <v>0.9</v>
      </c>
      <c r="K98" s="4">
        <v>0.997</v>
      </c>
      <c r="L98" s="4">
        <v>0.97599999999999998</v>
      </c>
      <c r="M98" s="4">
        <v>0.997</v>
      </c>
      <c r="N98" s="4">
        <v>0.998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0.2484613592985</v>
      </c>
      <c r="V98" s="2">
        <v>0.105360515657826</v>
      </c>
      <c r="W98" s="2">
        <v>3.00450902029872E-3</v>
      </c>
      <c r="X98" s="2">
        <v>2.4292692569044601E-2</v>
      </c>
      <c r="Y98" s="2">
        <v>3.00450902029872E-3</v>
      </c>
      <c r="Z98" s="2">
        <v>2.0020026706730801E-3</v>
      </c>
    </row>
    <row r="99" spans="1:26" x14ac:dyDescent="0.35">
      <c r="A99" s="7">
        <v>123</v>
      </c>
      <c r="B99" s="7">
        <v>50</v>
      </c>
      <c r="C99" s="7">
        <v>0</v>
      </c>
      <c r="D99" s="7">
        <v>1</v>
      </c>
      <c r="E99" s="22" t="str">
        <f t="shared" si="2"/>
        <v>01</v>
      </c>
      <c r="F99" s="4">
        <v>5.3831938510000003E-2</v>
      </c>
      <c r="G99" s="4">
        <v>35.9975812291</v>
      </c>
      <c r="H99" s="2">
        <f t="shared" si="3"/>
        <v>1.4954321004902111E-3</v>
      </c>
      <c r="I99" s="4">
        <v>0.82199999999999995</v>
      </c>
      <c r="J99" s="4">
        <v>0.89473684210526305</v>
      </c>
      <c r="K99" s="4">
        <v>0.999</v>
      </c>
      <c r="L99" s="4">
        <v>0.95599999999999996</v>
      </c>
      <c r="M99" s="4">
        <v>0.999</v>
      </c>
      <c r="N99" s="4">
        <v>0.97199999999999998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0.19601488392595701</v>
      </c>
      <c r="V99" s="2">
        <v>0.111225635110224</v>
      </c>
      <c r="W99" s="2">
        <v>1.00050033358353E-3</v>
      </c>
      <c r="X99" s="2">
        <v>4.4997365930735798E-2</v>
      </c>
      <c r="Y99" s="2">
        <v>1.00050033358353E-3</v>
      </c>
      <c r="Z99" s="2">
        <v>2.8399474521698002E-2</v>
      </c>
    </row>
    <row r="100" spans="1:26" x14ac:dyDescent="0.35">
      <c r="A100" s="7">
        <v>313</v>
      </c>
      <c r="B100" s="7">
        <v>2</v>
      </c>
      <c r="C100" s="7">
        <v>0</v>
      </c>
      <c r="D100" s="7">
        <v>1</v>
      </c>
      <c r="E100" s="22" t="str">
        <f t="shared" si="2"/>
        <v>01</v>
      </c>
      <c r="F100" s="4">
        <v>7.5513694199999995E-2</v>
      </c>
      <c r="G100" s="4">
        <v>39.497566630999998</v>
      </c>
      <c r="H100" s="2">
        <f t="shared" si="3"/>
        <v>1.911856872234059E-3</v>
      </c>
      <c r="I100" s="4">
        <v>0.89900000000000002</v>
      </c>
      <c r="J100" s="4">
        <v>1</v>
      </c>
      <c r="K100" s="4">
        <v>0.99</v>
      </c>
      <c r="L100" s="4">
        <v>0.96599999999999997</v>
      </c>
      <c r="M100" s="4">
        <v>0.99299999999999999</v>
      </c>
      <c r="N100" s="4">
        <v>0.96799999999999997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0.106472244510517</v>
      </c>
      <c r="V100" s="2">
        <v>1.0000050000287801E-5</v>
      </c>
      <c r="W100" s="2">
        <v>1.0050335853501499E-2</v>
      </c>
      <c r="X100" s="2">
        <v>3.4591444769619097E-2</v>
      </c>
      <c r="Y100" s="2">
        <v>7.0246149369644698E-3</v>
      </c>
      <c r="Z100" s="2">
        <v>3.2523191705560103E-2</v>
      </c>
    </row>
    <row r="101" spans="1:26" x14ac:dyDescent="0.35">
      <c r="A101" s="7">
        <v>619</v>
      </c>
      <c r="B101" s="7">
        <v>78</v>
      </c>
      <c r="C101" s="7">
        <v>0</v>
      </c>
      <c r="D101" s="7">
        <v>1</v>
      </c>
      <c r="E101" s="22" t="str">
        <f t="shared" si="2"/>
        <v>01</v>
      </c>
      <c r="F101" s="4">
        <v>8.7820241729999998E-2</v>
      </c>
      <c r="G101" s="4">
        <v>36.413222874399999</v>
      </c>
      <c r="H101" s="2">
        <f t="shared" si="3"/>
        <v>2.4117678908268585E-3</v>
      </c>
      <c r="I101" s="4">
        <v>0.747</v>
      </c>
      <c r="J101" s="4">
        <v>0.68</v>
      </c>
      <c r="K101" s="4">
        <v>0.996</v>
      </c>
      <c r="L101" s="4">
        <v>0.98299999999999998</v>
      </c>
      <c r="M101" s="4">
        <v>0.996</v>
      </c>
      <c r="N101" s="4">
        <v>0.997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0.29169009384931999</v>
      </c>
      <c r="V101" s="2">
        <v>0.38566248081198501</v>
      </c>
      <c r="W101" s="2">
        <v>4.0080213975388201E-3</v>
      </c>
      <c r="X101" s="2">
        <v>1.7146158834970501E-2</v>
      </c>
      <c r="Y101" s="2">
        <v>4.0080213975388201E-3</v>
      </c>
      <c r="Z101" s="2">
        <v>3.00450902029872E-3</v>
      </c>
    </row>
    <row r="102" spans="1:26" x14ac:dyDescent="0.35">
      <c r="A102" s="7">
        <v>495</v>
      </c>
      <c r="B102" s="7">
        <v>8</v>
      </c>
      <c r="C102" s="7">
        <v>0</v>
      </c>
      <c r="D102" s="7">
        <v>1</v>
      </c>
      <c r="E102" s="22" t="str">
        <f t="shared" si="2"/>
        <v>01</v>
      </c>
      <c r="F102" s="4">
        <v>7.4212948639999998E-2</v>
      </c>
      <c r="G102" s="4">
        <v>29.842129084</v>
      </c>
      <c r="H102" s="2">
        <f t="shared" si="3"/>
        <v>2.4868516730526986E-3</v>
      </c>
      <c r="I102" s="4">
        <v>0.73199999999999998</v>
      </c>
      <c r="J102" s="4">
        <v>0.76470588235294101</v>
      </c>
      <c r="K102" s="4">
        <v>0.997</v>
      </c>
      <c r="L102" s="4">
        <v>1</v>
      </c>
      <c r="M102" s="4">
        <v>0.998</v>
      </c>
      <c r="N102" s="4">
        <v>1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0.311974765020825</v>
      </c>
      <c r="V102" s="2">
        <v>0.26826398659467898</v>
      </c>
      <c r="W102" s="2">
        <v>3.00450902029872E-3</v>
      </c>
      <c r="X102" s="2">
        <v>1.0000050000287801E-5</v>
      </c>
      <c r="Y102" s="2">
        <v>2.0020026706730801E-3</v>
      </c>
      <c r="Z102" s="2">
        <v>1.0000050000287801E-5</v>
      </c>
    </row>
    <row r="103" spans="1:26" x14ac:dyDescent="0.35">
      <c r="A103" s="7">
        <v>811</v>
      </c>
      <c r="B103" s="7">
        <v>51</v>
      </c>
      <c r="C103" s="7">
        <v>0</v>
      </c>
      <c r="D103" s="7">
        <v>1</v>
      </c>
      <c r="E103" s="22" t="str">
        <f t="shared" si="2"/>
        <v>01</v>
      </c>
      <c r="F103" s="4">
        <v>0.11100396830000001</v>
      </c>
      <c r="G103" s="4">
        <v>38.649754397149998</v>
      </c>
      <c r="H103" s="2">
        <f t="shared" si="3"/>
        <v>2.8720484782222924E-3</v>
      </c>
      <c r="I103" s="4">
        <v>0.78</v>
      </c>
      <c r="J103" s="4">
        <v>1</v>
      </c>
      <c r="K103" s="4">
        <v>0.99099999999999999</v>
      </c>
      <c r="L103" s="4">
        <v>0.98299999999999998</v>
      </c>
      <c r="M103" s="4">
        <v>0.99299999999999999</v>
      </c>
      <c r="N103" s="4">
        <v>0.999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0.2484613592985</v>
      </c>
      <c r="V103" s="2">
        <v>1.0000050000287801E-5</v>
      </c>
      <c r="W103" s="2">
        <v>9.0407446521490707E-3</v>
      </c>
      <c r="X103" s="2">
        <v>1.7146158834970501E-2</v>
      </c>
      <c r="Y103" s="2">
        <v>7.0246149369644698E-3</v>
      </c>
      <c r="Z103" s="2">
        <v>1.00050033358353E-3</v>
      </c>
    </row>
    <row r="104" spans="1:26" x14ac:dyDescent="0.35">
      <c r="A104" s="7">
        <v>867</v>
      </c>
      <c r="B104" s="7">
        <v>12</v>
      </c>
      <c r="C104" s="7">
        <v>0</v>
      </c>
      <c r="D104" s="7">
        <v>1</v>
      </c>
      <c r="E104" s="22" t="str">
        <f t="shared" si="2"/>
        <v>01</v>
      </c>
      <c r="F104" s="4">
        <v>7.4178630199999998E-2</v>
      </c>
      <c r="G104" s="4">
        <v>25.24412634782</v>
      </c>
      <c r="H104" s="2">
        <f t="shared" si="3"/>
        <v>2.9384510748341197E-3</v>
      </c>
      <c r="I104" s="4">
        <v>0.86099999999999999</v>
      </c>
      <c r="J104" s="4">
        <v>0.875</v>
      </c>
      <c r="K104" s="4">
        <v>0.97599999999999998</v>
      </c>
      <c r="L104" s="4">
        <v>0.96799999999999997</v>
      </c>
      <c r="M104" s="4">
        <v>0.99199999999999999</v>
      </c>
      <c r="N104" s="4">
        <v>0.99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0.14966077455440599</v>
      </c>
      <c r="V104" s="2">
        <v>0.13353139262452299</v>
      </c>
      <c r="W104" s="2">
        <v>2.4292692569044601E-2</v>
      </c>
      <c r="X104" s="2">
        <v>3.2523191705560103E-2</v>
      </c>
      <c r="Y104" s="2">
        <v>8.03217169726427E-3</v>
      </c>
      <c r="Z104" s="2">
        <v>1.0050335853501499E-2</v>
      </c>
    </row>
    <row r="105" spans="1:26" x14ac:dyDescent="0.35">
      <c r="A105" s="7">
        <v>493</v>
      </c>
      <c r="B105" s="7">
        <v>31</v>
      </c>
      <c r="C105" s="7">
        <v>0</v>
      </c>
      <c r="D105" s="7">
        <v>1</v>
      </c>
      <c r="E105" s="22" t="str">
        <f t="shared" si="2"/>
        <v>01</v>
      </c>
      <c r="F105" s="4">
        <v>8.2805332740000001E-2</v>
      </c>
      <c r="G105" s="4">
        <v>25.240567637000002</v>
      </c>
      <c r="H105" s="2">
        <f t="shared" si="3"/>
        <v>3.2806446325167483E-3</v>
      </c>
      <c r="I105" s="4">
        <v>0.68600000000000005</v>
      </c>
      <c r="J105" s="4">
        <v>0.75</v>
      </c>
      <c r="K105" s="4">
        <v>0.98899999999999999</v>
      </c>
      <c r="L105" s="4">
        <v>0.98299999999999998</v>
      </c>
      <c r="M105" s="4">
        <v>1</v>
      </c>
      <c r="N105" s="4">
        <v>1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0.376877651256252</v>
      </c>
      <c r="V105" s="2">
        <v>0.28768207245178101</v>
      </c>
      <c r="W105" s="2">
        <v>1.1060947359424899E-2</v>
      </c>
      <c r="X105" s="2">
        <v>1.7146158834970501E-2</v>
      </c>
      <c r="Y105" s="2">
        <v>1.0000050000287801E-5</v>
      </c>
      <c r="Z105" s="2">
        <v>1.0000050000287801E-5</v>
      </c>
    </row>
    <row r="106" spans="1:26" x14ac:dyDescent="0.35">
      <c r="A106" s="7">
        <v>223</v>
      </c>
      <c r="B106" s="7">
        <v>2</v>
      </c>
      <c r="C106" s="7">
        <v>0</v>
      </c>
      <c r="D106" s="7">
        <v>1</v>
      </c>
      <c r="E106" s="22" t="str">
        <f t="shared" si="2"/>
        <v>01</v>
      </c>
      <c r="F106" s="4">
        <v>0.1277756897</v>
      </c>
      <c r="G106" s="4">
        <v>29.47845882</v>
      </c>
      <c r="H106" s="2">
        <f t="shared" si="3"/>
        <v>4.3345444373540012E-3</v>
      </c>
      <c r="I106" s="4">
        <v>0.877</v>
      </c>
      <c r="J106" s="4">
        <v>1</v>
      </c>
      <c r="K106" s="4">
        <v>0.98599999999999999</v>
      </c>
      <c r="L106" s="4">
        <v>0.96799999999999997</v>
      </c>
      <c r="M106" s="4">
        <v>0.98899999999999999</v>
      </c>
      <c r="N106" s="4">
        <v>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0.131248286609954</v>
      </c>
      <c r="V106" s="2">
        <v>1.0000050000287801E-5</v>
      </c>
      <c r="W106" s="2">
        <v>1.4098924379501601E-2</v>
      </c>
      <c r="X106" s="2">
        <v>3.2523191705560103E-2</v>
      </c>
      <c r="Y106" s="2">
        <v>1.1060947359424899E-2</v>
      </c>
      <c r="Z106" s="2">
        <v>1.0000050000287801E-5</v>
      </c>
    </row>
    <row r="107" spans="1:26" x14ac:dyDescent="0.35">
      <c r="A107" s="7">
        <v>277</v>
      </c>
      <c r="B107" s="7">
        <v>16</v>
      </c>
      <c r="C107" s="7">
        <v>0</v>
      </c>
      <c r="D107" s="7">
        <v>1</v>
      </c>
      <c r="E107" s="22" t="str">
        <f t="shared" si="2"/>
        <v>01</v>
      </c>
      <c r="F107" s="4">
        <v>0.11044300109999999</v>
      </c>
      <c r="G107" s="4">
        <v>24.228997727100001</v>
      </c>
      <c r="H107" s="2">
        <f t="shared" si="3"/>
        <v>4.558298380476139E-3</v>
      </c>
      <c r="I107" s="4">
        <v>0.79800000000000004</v>
      </c>
      <c r="J107" s="4">
        <v>0.83333333333333304</v>
      </c>
      <c r="K107" s="4">
        <v>0.999</v>
      </c>
      <c r="L107" s="4">
        <v>0.95399999999999996</v>
      </c>
      <c r="M107" s="4">
        <v>1</v>
      </c>
      <c r="N107" s="4">
        <v>0.98899999999999999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0.225646681532328</v>
      </c>
      <c r="V107" s="2">
        <v>0.18232155679395501</v>
      </c>
      <c r="W107" s="2">
        <v>1.00050033358353E-3</v>
      </c>
      <c r="X107" s="2">
        <v>4.7091607533850603E-2</v>
      </c>
      <c r="Y107" s="2">
        <v>1.0000050000287801E-5</v>
      </c>
      <c r="Z107" s="2">
        <v>1.1060947359424899E-2</v>
      </c>
    </row>
    <row r="108" spans="1:26" x14ac:dyDescent="0.35">
      <c r="A108" s="7">
        <v>915</v>
      </c>
      <c r="B108" s="7">
        <v>42</v>
      </c>
      <c r="C108" s="7">
        <v>0</v>
      </c>
      <c r="D108" s="7">
        <v>1</v>
      </c>
      <c r="E108" s="22" t="str">
        <f t="shared" si="2"/>
        <v>01</v>
      </c>
      <c r="F108" s="4">
        <v>0.17043495140000001</v>
      </c>
      <c r="G108" s="4">
        <v>35.762759918</v>
      </c>
      <c r="H108" s="2">
        <f t="shared" si="3"/>
        <v>4.7657102469381065E-3</v>
      </c>
      <c r="I108" s="4">
        <v>0.89700000000000002</v>
      </c>
      <c r="J108" s="4">
        <v>0.89473684210526305</v>
      </c>
      <c r="K108" s="4">
        <v>0.97799999999999998</v>
      </c>
      <c r="L108" s="4">
        <v>0.95</v>
      </c>
      <c r="M108" s="4">
        <v>0.97499999999999998</v>
      </c>
      <c r="N108" s="4">
        <v>0.99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0.10869941692334099</v>
      </c>
      <c r="V108" s="2">
        <v>0.111225635110224</v>
      </c>
      <c r="W108" s="2">
        <v>2.2245608947319698E-2</v>
      </c>
      <c r="X108" s="2">
        <v>5.1293294387550599E-2</v>
      </c>
      <c r="Y108" s="2">
        <v>2.5317807984289901E-2</v>
      </c>
      <c r="Z108" s="2">
        <v>1.0050335853501499E-2</v>
      </c>
    </row>
    <row r="109" spans="1:26" x14ac:dyDescent="0.35">
      <c r="A109" s="7">
        <v>883</v>
      </c>
      <c r="B109" s="7">
        <v>1</v>
      </c>
      <c r="C109" s="7">
        <v>0</v>
      </c>
      <c r="D109" s="7">
        <v>1</v>
      </c>
      <c r="E109" s="22" t="str">
        <f t="shared" si="2"/>
        <v>01</v>
      </c>
      <c r="F109" s="4">
        <v>0.16222537200000001</v>
      </c>
      <c r="G109" s="4">
        <v>33.594927296999998</v>
      </c>
      <c r="H109" s="2">
        <f t="shared" si="3"/>
        <v>4.8288651011453923E-3</v>
      </c>
      <c r="I109" s="4">
        <v>0.77500000000000002</v>
      </c>
      <c r="J109" s="4">
        <v>0.6</v>
      </c>
      <c r="K109" s="4">
        <v>0.97699999999999998</v>
      </c>
      <c r="L109" s="4">
        <v>0.92</v>
      </c>
      <c r="M109" s="4">
        <v>0.98599999999999999</v>
      </c>
      <c r="N109" s="4">
        <v>0.97799999999999998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0.25489224962878998</v>
      </c>
      <c r="V109" s="2">
        <v>0.51082562376599105</v>
      </c>
      <c r="W109" s="2">
        <v>2.32686269393543E-2</v>
      </c>
      <c r="X109" s="2">
        <v>8.3381608939051E-2</v>
      </c>
      <c r="Y109" s="2">
        <v>1.4098924379501601E-2</v>
      </c>
      <c r="Z109" s="2">
        <v>2.2245608947319698E-2</v>
      </c>
    </row>
    <row r="110" spans="1:26" x14ac:dyDescent="0.35">
      <c r="A110" s="7">
        <v>329</v>
      </c>
      <c r="B110" s="7">
        <v>37</v>
      </c>
      <c r="C110" s="7">
        <v>0</v>
      </c>
      <c r="D110" s="7">
        <v>1</v>
      </c>
      <c r="E110" s="22" t="str">
        <f t="shared" si="2"/>
        <v>01</v>
      </c>
      <c r="F110" s="4">
        <v>0.16302617150000001</v>
      </c>
      <c r="G110" s="4">
        <v>31.651564212699999</v>
      </c>
      <c r="H110" s="2">
        <f t="shared" si="3"/>
        <v>5.1506513360431881E-3</v>
      </c>
      <c r="I110" s="4">
        <v>0.72099999999999997</v>
      </c>
      <c r="J110" s="4">
        <v>0.8125</v>
      </c>
      <c r="K110" s="4">
        <v>0.99</v>
      </c>
      <c r="L110" s="4">
        <v>0.98799999999999999</v>
      </c>
      <c r="M110" s="4">
        <v>0.98699999999999999</v>
      </c>
      <c r="N110" s="4">
        <v>0.998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0.327116141697188</v>
      </c>
      <c r="V110" s="2">
        <v>0.20763936477824399</v>
      </c>
      <c r="W110" s="2">
        <v>1.0050335853501499E-2</v>
      </c>
      <c r="X110" s="2">
        <v>1.20725812342692E-2</v>
      </c>
      <c r="Y110" s="2">
        <v>1.30852395486555E-2</v>
      </c>
      <c r="Z110" s="2">
        <v>2.0020026706730801E-3</v>
      </c>
    </row>
    <row r="111" spans="1:26" x14ac:dyDescent="0.35">
      <c r="A111" s="7">
        <v>691</v>
      </c>
      <c r="B111" s="7">
        <v>81</v>
      </c>
      <c r="C111" s="7">
        <v>0</v>
      </c>
      <c r="D111" s="7">
        <v>1</v>
      </c>
      <c r="E111" s="22" t="str">
        <f t="shared" si="2"/>
        <v>01</v>
      </c>
      <c r="F111" s="4">
        <v>0.19975444019999999</v>
      </c>
      <c r="G111" s="4">
        <v>38.345852474099999</v>
      </c>
      <c r="H111" s="2">
        <f t="shared" si="3"/>
        <v>5.2092841157963679E-3</v>
      </c>
      <c r="I111" s="4">
        <v>0.81</v>
      </c>
      <c r="J111" s="4">
        <v>0.77777777777777801</v>
      </c>
      <c r="K111" s="4">
        <v>0.997</v>
      </c>
      <c r="L111" s="4">
        <v>0.97299999999999998</v>
      </c>
      <c r="M111" s="4">
        <v>0.98499999999999999</v>
      </c>
      <c r="N111" s="4">
        <v>1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0.21072103131565301</v>
      </c>
      <c r="V111" s="2">
        <v>0.251314428280906</v>
      </c>
      <c r="W111" s="2">
        <v>3.00450902029872E-3</v>
      </c>
      <c r="X111" s="2">
        <v>2.7371196796132001E-2</v>
      </c>
      <c r="Y111" s="2">
        <v>1.51136378100482E-2</v>
      </c>
      <c r="Z111" s="2">
        <v>1.0000050000287801E-5</v>
      </c>
    </row>
    <row r="112" spans="1:26" x14ac:dyDescent="0.35">
      <c r="A112" s="7">
        <v>69</v>
      </c>
      <c r="B112" s="7">
        <v>96</v>
      </c>
      <c r="C112" s="7">
        <v>0</v>
      </c>
      <c r="D112" s="7">
        <v>1</v>
      </c>
      <c r="E112" s="22" t="str">
        <f t="shared" si="2"/>
        <v>01</v>
      </c>
      <c r="F112" s="4">
        <v>0.17024641569999999</v>
      </c>
      <c r="G112" s="4">
        <v>29.410899580500001</v>
      </c>
      <c r="H112" s="2">
        <f t="shared" si="3"/>
        <v>5.7885483996850161E-3</v>
      </c>
      <c r="I112" s="4">
        <v>0.86899999999999999</v>
      </c>
      <c r="J112" s="4">
        <v>0.75</v>
      </c>
      <c r="K112" s="4">
        <v>0.99299999999999999</v>
      </c>
      <c r="L112" s="4">
        <v>0.91700000000000004</v>
      </c>
      <c r="M112" s="4">
        <v>0.995</v>
      </c>
      <c r="N112" s="4">
        <v>0.98899999999999999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0.14041215371674501</v>
      </c>
      <c r="V112" s="2">
        <v>0.28768207245178101</v>
      </c>
      <c r="W112" s="2">
        <v>7.0246149369644698E-3</v>
      </c>
      <c r="X112" s="2">
        <v>8.6647806725672197E-2</v>
      </c>
      <c r="Y112" s="2">
        <v>5.0125418235442898E-3</v>
      </c>
      <c r="Z112" s="2">
        <v>1.1060947359424899E-2</v>
      </c>
    </row>
    <row r="113" spans="1:26" x14ac:dyDescent="0.35">
      <c r="A113" s="7">
        <v>67</v>
      </c>
      <c r="B113" s="7">
        <v>84</v>
      </c>
      <c r="C113" s="7">
        <v>0</v>
      </c>
      <c r="D113" s="7">
        <v>1</v>
      </c>
      <c r="E113" s="22" t="str">
        <f t="shared" si="2"/>
        <v>01</v>
      </c>
      <c r="F113" s="4">
        <v>0.17784555390000001</v>
      </c>
      <c r="G113" s="4">
        <v>30.536968247330002</v>
      </c>
      <c r="H113" s="2">
        <f t="shared" si="3"/>
        <v>5.8239427195117812E-3</v>
      </c>
      <c r="I113" s="4">
        <v>0.84199999999999997</v>
      </c>
      <c r="J113" s="4">
        <v>0.92307692307692302</v>
      </c>
      <c r="K113" s="4">
        <v>0.99199999999999999</v>
      </c>
      <c r="L113" s="4">
        <v>0.96</v>
      </c>
      <c r="M113" s="4">
        <v>0.998</v>
      </c>
      <c r="N113" s="4">
        <v>0.996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0.17197526473981001</v>
      </c>
      <c r="V113" s="2">
        <v>8.0042707673536398E-2</v>
      </c>
      <c r="W113" s="2">
        <v>8.03217169726427E-3</v>
      </c>
      <c r="X113" s="2">
        <v>4.08219945202552E-2</v>
      </c>
      <c r="Y113" s="2">
        <v>2.0020026706730801E-3</v>
      </c>
      <c r="Z113" s="2">
        <v>4.0080213975388201E-3</v>
      </c>
    </row>
    <row r="114" spans="1:26" x14ac:dyDescent="0.35">
      <c r="A114" s="7">
        <v>647</v>
      </c>
      <c r="B114" s="7">
        <v>21</v>
      </c>
      <c r="C114" s="7">
        <v>0</v>
      </c>
      <c r="D114" s="7">
        <v>1</v>
      </c>
      <c r="E114" s="22" t="str">
        <f t="shared" si="2"/>
        <v>01</v>
      </c>
      <c r="F114" s="4">
        <v>0.13456067990000001</v>
      </c>
      <c r="G114" s="4">
        <v>21.66139863826</v>
      </c>
      <c r="H114" s="2">
        <f t="shared" si="3"/>
        <v>6.212003303532246E-3</v>
      </c>
      <c r="I114" s="4">
        <v>0.81399999999999995</v>
      </c>
      <c r="J114" s="4">
        <v>0.59090909090909105</v>
      </c>
      <c r="K114" s="4">
        <v>0.996</v>
      </c>
      <c r="L114" s="4">
        <v>0.99399999999999999</v>
      </c>
      <c r="M114" s="4">
        <v>0.996</v>
      </c>
      <c r="N114" s="4">
        <v>0.999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0.20579491297959701</v>
      </c>
      <c r="V114" s="2">
        <v>0.52609309589677899</v>
      </c>
      <c r="W114" s="2">
        <v>4.0080213975388201E-3</v>
      </c>
      <c r="X114" s="2">
        <v>6.0180723255630203E-3</v>
      </c>
      <c r="Y114" s="2">
        <v>4.0080213975388201E-3</v>
      </c>
      <c r="Z114" s="2">
        <v>1.00050033358353E-3</v>
      </c>
    </row>
    <row r="115" spans="1:26" x14ac:dyDescent="0.35">
      <c r="A115" s="7">
        <v>255</v>
      </c>
      <c r="B115" s="7">
        <v>61</v>
      </c>
      <c r="C115" s="7">
        <v>0</v>
      </c>
      <c r="D115" s="7">
        <v>1</v>
      </c>
      <c r="E115" s="22" t="str">
        <f t="shared" si="2"/>
        <v>01</v>
      </c>
      <c r="F115" s="4">
        <v>0.20373276339999999</v>
      </c>
      <c r="G115" s="4">
        <v>32.615510696999998</v>
      </c>
      <c r="H115" s="2">
        <f t="shared" si="3"/>
        <v>6.2464992589780144E-3</v>
      </c>
      <c r="I115" s="4">
        <v>0.81799999999999995</v>
      </c>
      <c r="J115" s="4">
        <v>1</v>
      </c>
      <c r="K115" s="4">
        <v>0.99299999999999999</v>
      </c>
      <c r="L115" s="4">
        <v>0.91</v>
      </c>
      <c r="M115" s="4">
        <v>0.996</v>
      </c>
      <c r="N115" s="4">
        <v>0.99199999999999999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0.20089294237939001</v>
      </c>
      <c r="V115" s="2">
        <v>1.0000050000287801E-5</v>
      </c>
      <c r="W115" s="2">
        <v>7.0246149369644698E-3</v>
      </c>
      <c r="X115" s="2">
        <v>9.4310679471241304E-2</v>
      </c>
      <c r="Y115" s="2">
        <v>4.0080213975388201E-3</v>
      </c>
      <c r="Z115" s="2">
        <v>8.03217169726427E-3</v>
      </c>
    </row>
    <row r="116" spans="1:26" x14ac:dyDescent="0.35">
      <c r="A116" s="7">
        <v>807</v>
      </c>
      <c r="B116" s="7">
        <v>75</v>
      </c>
      <c r="C116" s="7">
        <v>0</v>
      </c>
      <c r="D116" s="7">
        <v>1</v>
      </c>
      <c r="E116" s="22" t="str">
        <f t="shared" si="2"/>
        <v>01</v>
      </c>
      <c r="F116" s="4">
        <v>0.1908926282</v>
      </c>
      <c r="G116" s="4">
        <v>28.476460020800001</v>
      </c>
      <c r="H116" s="2">
        <f t="shared" si="3"/>
        <v>6.7035238249616245E-3</v>
      </c>
      <c r="I116" s="4">
        <v>0.84199999999999997</v>
      </c>
      <c r="J116" s="4">
        <v>1</v>
      </c>
      <c r="K116" s="4">
        <v>0.98099999999999998</v>
      </c>
      <c r="L116" s="4">
        <v>0.98499999999999999</v>
      </c>
      <c r="M116" s="4">
        <v>0.99199999999999999</v>
      </c>
      <c r="N116" s="4">
        <v>1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0.17197526473981001</v>
      </c>
      <c r="V116" s="2">
        <v>1.0000050000287801E-5</v>
      </c>
      <c r="W116" s="2">
        <v>1.9182819416774001E-2</v>
      </c>
      <c r="X116" s="2">
        <v>1.51136378100482E-2</v>
      </c>
      <c r="Y116" s="2">
        <v>8.03217169726427E-3</v>
      </c>
      <c r="Z116" s="2">
        <v>1.0000050000287801E-5</v>
      </c>
    </row>
    <row r="117" spans="1:26" x14ac:dyDescent="0.35">
      <c r="A117" s="7">
        <v>369</v>
      </c>
      <c r="B117" s="7">
        <v>74</v>
      </c>
      <c r="C117" s="7">
        <v>0</v>
      </c>
      <c r="D117" s="7">
        <v>1</v>
      </c>
      <c r="E117" s="22" t="str">
        <f t="shared" si="2"/>
        <v>01</v>
      </c>
      <c r="F117" s="4">
        <v>0.1955927214</v>
      </c>
      <c r="G117" s="4">
        <v>26.587103420999998</v>
      </c>
      <c r="H117" s="2">
        <f t="shared" si="3"/>
        <v>7.3566765925132636E-3</v>
      </c>
      <c r="I117" s="4">
        <v>0.88800000000000001</v>
      </c>
      <c r="J117" s="4">
        <v>0.91666666666666696</v>
      </c>
      <c r="K117" s="4">
        <v>0.91500000000000004</v>
      </c>
      <c r="L117" s="4">
        <v>0.93899999999999995</v>
      </c>
      <c r="M117" s="4">
        <v>0.95699999999999996</v>
      </c>
      <c r="N117" s="4">
        <v>0.93200000000000005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0.11878353598996701</v>
      </c>
      <c r="V117" s="2">
        <v>8.7011376989629796E-2</v>
      </c>
      <c r="W117" s="2">
        <v>8.8831213706615703E-2</v>
      </c>
      <c r="X117" s="2">
        <v>6.2939799773874205E-2</v>
      </c>
      <c r="Y117" s="2">
        <v>4.3951887529182797E-2</v>
      </c>
      <c r="Z117" s="2">
        <v>7.0422464296545806E-2</v>
      </c>
    </row>
    <row r="118" spans="1:26" x14ac:dyDescent="0.35">
      <c r="A118" s="7">
        <v>375</v>
      </c>
      <c r="B118" s="7">
        <v>33</v>
      </c>
      <c r="C118" s="7">
        <v>0</v>
      </c>
      <c r="D118" s="7">
        <v>1</v>
      </c>
      <c r="E118" s="22" t="str">
        <f t="shared" si="2"/>
        <v>01</v>
      </c>
      <c r="F118" s="4">
        <v>0.2081306037</v>
      </c>
      <c r="G118" s="4">
        <v>25.618800864299999</v>
      </c>
      <c r="H118" s="2">
        <f t="shared" si="3"/>
        <v>8.1241352709069074E-3</v>
      </c>
      <c r="I118" s="4">
        <v>0.82</v>
      </c>
      <c r="J118" s="4">
        <v>0.85714285714285698</v>
      </c>
      <c r="K118" s="4">
        <v>0.99099999999999999</v>
      </c>
      <c r="L118" s="4">
        <v>0.94599999999999995</v>
      </c>
      <c r="M118" s="4">
        <v>0.99099999999999999</v>
      </c>
      <c r="N118" s="4">
        <v>0.995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0.19845093872383801</v>
      </c>
      <c r="V118" s="2">
        <v>0.154150679827258</v>
      </c>
      <c r="W118" s="2">
        <v>9.0407446521490707E-3</v>
      </c>
      <c r="X118" s="2">
        <v>5.5512709930258801E-2</v>
      </c>
      <c r="Y118" s="2">
        <v>9.0407446521490707E-3</v>
      </c>
      <c r="Z118" s="2">
        <v>5.0125418235442898E-3</v>
      </c>
    </row>
    <row r="119" spans="1:26" x14ac:dyDescent="0.35">
      <c r="A119" s="7">
        <v>891</v>
      </c>
      <c r="B119" s="7">
        <v>69</v>
      </c>
      <c r="C119" s="7">
        <v>0</v>
      </c>
      <c r="D119" s="7">
        <v>1</v>
      </c>
      <c r="E119" s="22" t="str">
        <f t="shared" si="2"/>
        <v>01</v>
      </c>
      <c r="F119" s="4">
        <v>0.2462055434</v>
      </c>
      <c r="G119" s="4">
        <v>30.114369625999998</v>
      </c>
      <c r="H119" s="2">
        <f t="shared" si="3"/>
        <v>8.1756831193116608E-3</v>
      </c>
      <c r="I119" s="4">
        <v>0.874</v>
      </c>
      <c r="J119" s="4">
        <v>0.9375</v>
      </c>
      <c r="K119" s="4">
        <v>0.997</v>
      </c>
      <c r="L119" s="4">
        <v>0.95899999999999996</v>
      </c>
      <c r="M119" s="4">
        <v>0.99</v>
      </c>
      <c r="N119" s="4">
        <v>0.99199999999999999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0.13467490332660201</v>
      </c>
      <c r="V119" s="2">
        <v>6.4538521137571206E-2</v>
      </c>
      <c r="W119" s="2">
        <v>3.00450902029872E-3</v>
      </c>
      <c r="X119" s="2">
        <v>4.1864204098698898E-2</v>
      </c>
      <c r="Y119" s="2">
        <v>1.0050335853501499E-2</v>
      </c>
      <c r="Z119" s="2">
        <v>8.03217169726427E-3</v>
      </c>
    </row>
    <row r="120" spans="1:26" x14ac:dyDescent="0.35">
      <c r="A120" s="7">
        <v>391</v>
      </c>
      <c r="B120" s="7">
        <v>26</v>
      </c>
      <c r="C120" s="7">
        <v>0</v>
      </c>
      <c r="D120" s="7">
        <v>1</v>
      </c>
      <c r="E120" s="22" t="str">
        <f t="shared" si="2"/>
        <v>01</v>
      </c>
      <c r="F120" s="4">
        <v>0.3002779538</v>
      </c>
      <c r="G120" s="4">
        <v>35.319481726799999</v>
      </c>
      <c r="H120" s="2">
        <f t="shared" si="3"/>
        <v>8.501765572968549E-3</v>
      </c>
      <c r="I120" s="4">
        <v>0.85</v>
      </c>
      <c r="J120" s="4">
        <v>0.875</v>
      </c>
      <c r="K120" s="4">
        <v>0.97899999999999998</v>
      </c>
      <c r="L120" s="4">
        <v>0.92700000000000005</v>
      </c>
      <c r="M120" s="4">
        <v>0.97799999999999998</v>
      </c>
      <c r="N120" s="4">
        <v>0.95399999999999996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0.16251892949777499</v>
      </c>
      <c r="V120" s="2">
        <v>0.13353139262452299</v>
      </c>
      <c r="W120" s="2">
        <v>2.1223636451626698E-2</v>
      </c>
      <c r="X120" s="2">
        <v>7.5801713416281793E-2</v>
      </c>
      <c r="Y120" s="2">
        <v>2.2245608947319698E-2</v>
      </c>
      <c r="Z120" s="2">
        <v>4.7091607533850603E-2</v>
      </c>
    </row>
    <row r="121" spans="1:26" x14ac:dyDescent="0.35">
      <c r="A121" s="7">
        <v>509</v>
      </c>
      <c r="B121" s="7">
        <v>44</v>
      </c>
      <c r="C121" s="7">
        <v>0</v>
      </c>
      <c r="D121" s="7">
        <v>1</v>
      </c>
      <c r="E121" s="22" t="str">
        <f t="shared" si="2"/>
        <v>01</v>
      </c>
      <c r="F121" s="4">
        <v>0.19603434710000001</v>
      </c>
      <c r="G121" s="4">
        <v>23.00995403033</v>
      </c>
      <c r="H121" s="2">
        <f t="shared" si="3"/>
        <v>8.5195453603080732E-3</v>
      </c>
      <c r="I121" s="4">
        <v>0.78200000000000003</v>
      </c>
      <c r="J121" s="4">
        <v>0.85714285714285698</v>
      </c>
      <c r="K121" s="4">
        <v>0.99099999999999999</v>
      </c>
      <c r="L121" s="4">
        <v>0.89800000000000002</v>
      </c>
      <c r="M121" s="4">
        <v>0.99199999999999999</v>
      </c>
      <c r="N121" s="4">
        <v>0.996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0.24590053843682599</v>
      </c>
      <c r="V121" s="2">
        <v>0.154150679827258</v>
      </c>
      <c r="W121" s="2">
        <v>9.0407446521490707E-3</v>
      </c>
      <c r="X121" s="2">
        <v>0.107585210679937</v>
      </c>
      <c r="Y121" s="2">
        <v>8.03217169726427E-3</v>
      </c>
      <c r="Z121" s="2">
        <v>4.0080213975388201E-3</v>
      </c>
    </row>
    <row r="122" spans="1:26" x14ac:dyDescent="0.35">
      <c r="A122" s="7">
        <v>773</v>
      </c>
      <c r="B122" s="7">
        <v>71</v>
      </c>
      <c r="C122" s="7">
        <v>0</v>
      </c>
      <c r="D122" s="7">
        <v>1</v>
      </c>
      <c r="E122" s="22" t="str">
        <f t="shared" si="2"/>
        <v>01</v>
      </c>
      <c r="F122" s="4">
        <v>0.25839555219999999</v>
      </c>
      <c r="G122" s="4">
        <v>29.842863362999999</v>
      </c>
      <c r="H122" s="2">
        <f t="shared" si="3"/>
        <v>8.6585375222528373E-3</v>
      </c>
      <c r="I122" s="4">
        <v>0.88600000000000001</v>
      </c>
      <c r="J122" s="4">
        <v>0.9375</v>
      </c>
      <c r="K122" s="4">
        <v>0.99299999999999999</v>
      </c>
      <c r="L122" s="4">
        <v>0.96899999999999997</v>
      </c>
      <c r="M122" s="4">
        <v>0.995</v>
      </c>
      <c r="N122" s="4">
        <v>0.995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0.121038328377056</v>
      </c>
      <c r="V122" s="2">
        <v>6.4538521137571206E-2</v>
      </c>
      <c r="W122" s="2">
        <v>7.0246149369644698E-3</v>
      </c>
      <c r="X122" s="2">
        <v>3.14906670913708E-2</v>
      </c>
      <c r="Y122" s="2">
        <v>5.0125418235442898E-3</v>
      </c>
      <c r="Z122" s="2">
        <v>5.0125418235442898E-3</v>
      </c>
    </row>
    <row r="123" spans="1:26" x14ac:dyDescent="0.35">
      <c r="A123" s="7">
        <v>273</v>
      </c>
      <c r="B123" s="7">
        <v>20</v>
      </c>
      <c r="C123" s="7">
        <v>0</v>
      </c>
      <c r="D123" s="7">
        <v>1</v>
      </c>
      <c r="E123" s="22" t="str">
        <f t="shared" si="2"/>
        <v>01</v>
      </c>
      <c r="F123" s="4">
        <v>0.2631234469</v>
      </c>
      <c r="G123" s="4">
        <v>29.849333978699999</v>
      </c>
      <c r="H123" s="2">
        <f t="shared" si="3"/>
        <v>8.8150525263900568E-3</v>
      </c>
      <c r="I123" s="4">
        <v>0.81699999999999995</v>
      </c>
      <c r="J123" s="4">
        <v>0.625</v>
      </c>
      <c r="K123" s="4">
        <v>0.99199999999999999</v>
      </c>
      <c r="L123" s="4">
        <v>0.91700000000000004</v>
      </c>
      <c r="M123" s="4">
        <v>0.99299999999999999</v>
      </c>
      <c r="N123" s="4">
        <v>0.98499999999999999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0.202116184122134</v>
      </c>
      <c r="V123" s="2">
        <v>0.47000362924573602</v>
      </c>
      <c r="W123" s="2">
        <v>8.03217169726427E-3</v>
      </c>
      <c r="X123" s="2">
        <v>8.6647806725672197E-2</v>
      </c>
      <c r="Y123" s="2">
        <v>7.0246149369644698E-3</v>
      </c>
      <c r="Z123" s="2">
        <v>1.51136378100482E-2</v>
      </c>
    </row>
    <row r="124" spans="1:26" x14ac:dyDescent="0.35">
      <c r="A124" s="7">
        <v>945</v>
      </c>
      <c r="B124" s="7">
        <v>10</v>
      </c>
      <c r="C124" s="7">
        <v>0</v>
      </c>
      <c r="D124" s="7">
        <v>1</v>
      </c>
      <c r="E124" s="22" t="str">
        <f t="shared" si="2"/>
        <v>01</v>
      </c>
      <c r="F124" s="4">
        <v>0.2078642822</v>
      </c>
      <c r="G124" s="4">
        <v>23.342053888870002</v>
      </c>
      <c r="H124" s="2">
        <f t="shared" si="3"/>
        <v>8.9051410466974464E-3</v>
      </c>
      <c r="I124" s="4">
        <v>0.90200000000000002</v>
      </c>
      <c r="J124" s="4">
        <v>0.86666666666666703</v>
      </c>
      <c r="K124" s="4">
        <v>0.92700000000000005</v>
      </c>
      <c r="L124" s="4">
        <v>0.89300000000000002</v>
      </c>
      <c r="M124" s="4">
        <v>0.99299999999999999</v>
      </c>
      <c r="N124" s="4">
        <v>0.93100000000000005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0.10314075891951301</v>
      </c>
      <c r="V124" s="2">
        <v>0.14310084364067299</v>
      </c>
      <c r="W124" s="2">
        <v>7.5801713416281793E-2</v>
      </c>
      <c r="X124" s="2">
        <v>0.113168698105638</v>
      </c>
      <c r="Y124" s="2">
        <v>7.0246149369644698E-3</v>
      </c>
      <c r="Z124" s="2">
        <v>7.1496001705069895E-2</v>
      </c>
    </row>
    <row r="125" spans="1:26" x14ac:dyDescent="0.35">
      <c r="A125" s="7">
        <v>341</v>
      </c>
      <c r="B125" s="7">
        <v>9</v>
      </c>
      <c r="C125" s="7">
        <v>0</v>
      </c>
      <c r="D125" s="7">
        <v>1</v>
      </c>
      <c r="E125" s="22" t="str">
        <f t="shared" si="2"/>
        <v>01</v>
      </c>
      <c r="F125" s="4">
        <v>0.22321786560000001</v>
      </c>
      <c r="G125" s="4">
        <v>24.2124319833</v>
      </c>
      <c r="H125" s="2">
        <f t="shared" si="3"/>
        <v>9.2191427013180536E-3</v>
      </c>
      <c r="I125" s="4">
        <v>0.91100000000000003</v>
      </c>
      <c r="J125" s="4">
        <v>0.9375</v>
      </c>
      <c r="K125" s="4">
        <v>0.95399999999999996</v>
      </c>
      <c r="L125" s="4">
        <v>0.95499999999999996</v>
      </c>
      <c r="M125" s="4">
        <v>0.97399999999999998</v>
      </c>
      <c r="N125" s="4">
        <v>0.99199999999999999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9.3212381722178703E-2</v>
      </c>
      <c r="V125" s="2">
        <v>6.4538521137571206E-2</v>
      </c>
      <c r="W125" s="2">
        <v>4.7091607533850603E-2</v>
      </c>
      <c r="X125" s="2">
        <v>4.6043938501406798E-2</v>
      </c>
      <c r="Y125" s="2">
        <v>2.6343975339602001E-2</v>
      </c>
      <c r="Z125" s="2">
        <v>8.03217169726427E-3</v>
      </c>
    </row>
    <row r="126" spans="1:26" x14ac:dyDescent="0.35">
      <c r="A126" s="7">
        <v>213</v>
      </c>
      <c r="B126" s="7">
        <v>48</v>
      </c>
      <c r="C126" s="7">
        <v>0</v>
      </c>
      <c r="D126" s="7">
        <v>1</v>
      </c>
      <c r="E126" s="22" t="str">
        <f t="shared" si="2"/>
        <v>01</v>
      </c>
      <c r="F126" s="4">
        <v>0.25970903049999999</v>
      </c>
      <c r="G126" s="4">
        <v>27.750610877</v>
      </c>
      <c r="H126" s="2">
        <f t="shared" si="3"/>
        <v>9.3586779639236554E-3</v>
      </c>
      <c r="I126" s="4">
        <v>0.72699999999999998</v>
      </c>
      <c r="J126" s="4">
        <v>0.85</v>
      </c>
      <c r="K126" s="4">
        <v>0.98699999999999999</v>
      </c>
      <c r="L126" s="4">
        <v>0.93100000000000005</v>
      </c>
      <c r="M126" s="4">
        <v>0.99199999999999999</v>
      </c>
      <c r="N126" s="4">
        <v>0.99399999999999999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0.31882880144861803</v>
      </c>
      <c r="V126" s="2">
        <v>0.16251892949777499</v>
      </c>
      <c r="W126" s="2">
        <v>1.30852395486555E-2</v>
      </c>
      <c r="X126" s="2">
        <v>7.1496001705069895E-2</v>
      </c>
      <c r="Y126" s="2">
        <v>8.03217169726427E-3</v>
      </c>
      <c r="Z126" s="2">
        <v>6.0180723255630203E-3</v>
      </c>
    </row>
    <row r="127" spans="1:26" x14ac:dyDescent="0.35">
      <c r="A127" s="7">
        <v>85</v>
      </c>
      <c r="B127" s="7">
        <v>39</v>
      </c>
      <c r="C127" s="7">
        <v>0</v>
      </c>
      <c r="D127" s="7">
        <v>1</v>
      </c>
      <c r="E127" s="22" t="str">
        <f t="shared" si="2"/>
        <v>01</v>
      </c>
      <c r="F127" s="4">
        <v>0.35409312389999997</v>
      </c>
      <c r="G127" s="4">
        <v>37.158334799999999</v>
      </c>
      <c r="H127" s="2">
        <f t="shared" si="3"/>
        <v>9.5293054924517236E-3</v>
      </c>
      <c r="I127" s="4">
        <v>0.85599999999999998</v>
      </c>
      <c r="J127" s="4">
        <v>1</v>
      </c>
      <c r="K127" s="4">
        <v>0.98</v>
      </c>
      <c r="L127" s="4">
        <v>0.98899999999999999</v>
      </c>
      <c r="M127" s="4">
        <v>0.98199999999999998</v>
      </c>
      <c r="N127" s="4">
        <v>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0.15548490284039501</v>
      </c>
      <c r="V127" s="2">
        <v>1.0000050000287801E-5</v>
      </c>
      <c r="W127" s="2">
        <v>2.0202707317519501E-2</v>
      </c>
      <c r="X127" s="2">
        <v>1.1060947359424899E-2</v>
      </c>
      <c r="Y127" s="2">
        <v>1.8163970627671201E-2</v>
      </c>
      <c r="Z127" s="2">
        <v>1.0000050000287801E-5</v>
      </c>
    </row>
    <row r="128" spans="1:26" x14ac:dyDescent="0.35">
      <c r="A128" s="7">
        <v>195</v>
      </c>
      <c r="B128" s="7">
        <v>48</v>
      </c>
      <c r="C128" s="7">
        <v>0</v>
      </c>
      <c r="D128" s="7">
        <v>1</v>
      </c>
      <c r="E128" s="22" t="str">
        <f t="shared" si="2"/>
        <v>01</v>
      </c>
      <c r="F128" s="4">
        <v>0.26237907319999998</v>
      </c>
      <c r="G128" s="4">
        <v>27.4667659351</v>
      </c>
      <c r="H128" s="2">
        <f t="shared" si="3"/>
        <v>9.5526016357354859E-3</v>
      </c>
      <c r="I128" s="4">
        <v>0.875</v>
      </c>
      <c r="J128" s="4">
        <v>0.92307692307692302</v>
      </c>
      <c r="K128" s="4">
        <v>0.98899999999999999</v>
      </c>
      <c r="L128" s="4">
        <v>0.94299999999999995</v>
      </c>
      <c r="M128" s="4">
        <v>0.98299999999999998</v>
      </c>
      <c r="N128" s="4">
        <v>0.96199999999999997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0.13353139262452299</v>
      </c>
      <c r="V128" s="2">
        <v>8.0042707673536398E-2</v>
      </c>
      <c r="W128" s="2">
        <v>1.1060947359424899E-2</v>
      </c>
      <c r="X128" s="2">
        <v>5.8688996348679599E-2</v>
      </c>
      <c r="Y128" s="2">
        <v>1.7146158834970501E-2</v>
      </c>
      <c r="Z128" s="2">
        <v>3.8740828316430602E-2</v>
      </c>
    </row>
    <row r="129" spans="1:26" x14ac:dyDescent="0.35">
      <c r="A129" s="7">
        <v>39</v>
      </c>
      <c r="B129" s="7">
        <v>39</v>
      </c>
      <c r="C129" s="7">
        <v>0</v>
      </c>
      <c r="D129" s="7">
        <v>1</v>
      </c>
      <c r="E129" s="22" t="str">
        <f t="shared" si="2"/>
        <v>01</v>
      </c>
      <c r="F129" s="4">
        <v>0.30965116399999998</v>
      </c>
      <c r="G129" s="4">
        <v>32.012541777000003</v>
      </c>
      <c r="H129" s="2">
        <f t="shared" si="3"/>
        <v>9.6728078062977979E-3</v>
      </c>
      <c r="I129" s="4">
        <v>0.69699999999999995</v>
      </c>
      <c r="J129" s="4">
        <v>0.78571428571428603</v>
      </c>
      <c r="K129" s="4">
        <v>0.98599999999999999</v>
      </c>
      <c r="L129" s="4">
        <v>0.98299999999999998</v>
      </c>
      <c r="M129" s="4">
        <v>0.99199999999999999</v>
      </c>
      <c r="N129" s="4">
        <v>1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0.36096986822161298</v>
      </c>
      <c r="V129" s="2">
        <v>0.24116205681688799</v>
      </c>
      <c r="W129" s="2">
        <v>1.4098924379501601E-2</v>
      </c>
      <c r="X129" s="2">
        <v>1.7146158834970501E-2</v>
      </c>
      <c r="Y129" s="2">
        <v>8.03217169726427E-3</v>
      </c>
      <c r="Z129" s="2">
        <v>1.0000050000287801E-5</v>
      </c>
    </row>
    <row r="130" spans="1:26" x14ac:dyDescent="0.35">
      <c r="A130" s="7">
        <v>263</v>
      </c>
      <c r="B130" s="7">
        <v>31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0.3097690682</v>
      </c>
      <c r="G130" s="4">
        <v>30.684599453800001</v>
      </c>
      <c r="H130" s="2">
        <f t="shared" ref="H130:H193" si="5">F130/G130</f>
        <v>1.0095261913599397E-2</v>
      </c>
      <c r="I130" s="4">
        <v>0.74299999999999999</v>
      </c>
      <c r="J130" s="4">
        <v>0.72499999999999998</v>
      </c>
      <c r="K130" s="4">
        <v>0.95699999999999996</v>
      </c>
      <c r="L130" s="4">
        <v>0.91900000000000004</v>
      </c>
      <c r="M130" s="4">
        <v>0.98599999999999999</v>
      </c>
      <c r="N130" s="4">
        <v>0.96599999999999997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0.29705923426437802</v>
      </c>
      <c r="V130" s="2">
        <v>0.321583624127462</v>
      </c>
      <c r="W130" s="2">
        <v>4.3951887529182797E-2</v>
      </c>
      <c r="X130" s="2">
        <v>8.4469156626450007E-2</v>
      </c>
      <c r="Y130" s="2">
        <v>1.4098924379501601E-2</v>
      </c>
      <c r="Z130" s="2">
        <v>3.4591444769619097E-2</v>
      </c>
    </row>
    <row r="131" spans="1:26" x14ac:dyDescent="0.35">
      <c r="A131" s="7">
        <v>833</v>
      </c>
      <c r="B131" s="7">
        <v>26</v>
      </c>
      <c r="C131" s="7">
        <v>0</v>
      </c>
      <c r="D131" s="7">
        <v>1</v>
      </c>
      <c r="E131" s="22" t="str">
        <f t="shared" si="4"/>
        <v>01</v>
      </c>
      <c r="F131" s="4">
        <v>0.33330740809999998</v>
      </c>
      <c r="G131" s="4">
        <v>30.890780679999999</v>
      </c>
      <c r="H131" s="2">
        <f t="shared" si="5"/>
        <v>1.0789866774580978E-2</v>
      </c>
      <c r="I131" s="4">
        <v>0.83599999999999997</v>
      </c>
      <c r="J131" s="4">
        <v>0.8</v>
      </c>
      <c r="K131" s="4">
        <v>0.97</v>
      </c>
      <c r="L131" s="4">
        <v>0.97</v>
      </c>
      <c r="M131" s="4">
        <v>0.98699999999999999</v>
      </c>
      <c r="N131" s="4">
        <v>0.99399999999999999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0.17912666589743501</v>
      </c>
      <c r="V131" s="2">
        <v>0.22314355131420999</v>
      </c>
      <c r="W131" s="2">
        <v>3.0459207484708602E-2</v>
      </c>
      <c r="X131" s="2">
        <v>3.0459207484708602E-2</v>
      </c>
      <c r="Y131" s="2">
        <v>1.30852395486555E-2</v>
      </c>
      <c r="Z131" s="2">
        <v>6.0180723255630203E-3</v>
      </c>
    </row>
    <row r="132" spans="1:26" x14ac:dyDescent="0.35">
      <c r="A132" s="7">
        <v>573</v>
      </c>
      <c r="B132" s="7">
        <v>85</v>
      </c>
      <c r="C132" s="7">
        <v>0</v>
      </c>
      <c r="D132" s="7">
        <v>1</v>
      </c>
      <c r="E132" s="22" t="str">
        <f t="shared" si="4"/>
        <v>01</v>
      </c>
      <c r="F132" s="4">
        <v>0.28256664710000001</v>
      </c>
      <c r="G132" s="4">
        <v>25.464612258700001</v>
      </c>
      <c r="H132" s="2">
        <f t="shared" si="5"/>
        <v>1.109644412525704E-2</v>
      </c>
      <c r="I132" s="4">
        <v>0.81499999999999995</v>
      </c>
      <c r="J132" s="4">
        <v>0.71428571428571397</v>
      </c>
      <c r="K132" s="4">
        <v>0.97599999999999998</v>
      </c>
      <c r="L132" s="4">
        <v>0.83299999999999996</v>
      </c>
      <c r="M132" s="4">
        <v>0.98399999999999999</v>
      </c>
      <c r="N132" s="4">
        <v>0.98299999999999998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0.20456716574127401</v>
      </c>
      <c r="V132" s="2">
        <v>0.33647223662121301</v>
      </c>
      <c r="W132" s="2">
        <v>2.4292692569044601E-2</v>
      </c>
      <c r="X132" s="2">
        <v>0.18272163681529399</v>
      </c>
      <c r="Y132" s="2">
        <v>1.6129381929883599E-2</v>
      </c>
      <c r="Z132" s="2">
        <v>1.7146158834970501E-2</v>
      </c>
    </row>
    <row r="133" spans="1:26" x14ac:dyDescent="0.35">
      <c r="A133" s="7">
        <v>515</v>
      </c>
      <c r="B133" s="7">
        <v>81</v>
      </c>
      <c r="C133" s="7">
        <v>0</v>
      </c>
      <c r="D133" s="7">
        <v>1</v>
      </c>
      <c r="E133" s="22" t="str">
        <f t="shared" si="4"/>
        <v>01</v>
      </c>
      <c r="F133" s="4">
        <v>0.35703103650000001</v>
      </c>
      <c r="G133" s="4">
        <v>29.695250219599998</v>
      </c>
      <c r="H133" s="2">
        <f t="shared" si="5"/>
        <v>1.202316982883498E-2</v>
      </c>
      <c r="I133" s="4">
        <v>0.77700000000000002</v>
      </c>
      <c r="J133" s="4">
        <v>0.70588235294117696</v>
      </c>
      <c r="K133" s="4">
        <v>0.98899999999999999</v>
      </c>
      <c r="L133" s="4">
        <v>0.91800000000000004</v>
      </c>
      <c r="M133" s="4">
        <v>0.99</v>
      </c>
      <c r="N133" s="4">
        <v>0.97499999999999998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0.25231492861449001</v>
      </c>
      <c r="V133" s="2">
        <v>0.34830669426821598</v>
      </c>
      <c r="W133" s="2">
        <v>1.1060947359424899E-2</v>
      </c>
      <c r="X133" s="2">
        <v>8.5557888361646503E-2</v>
      </c>
      <c r="Y133" s="2">
        <v>1.0050335853501499E-2</v>
      </c>
      <c r="Z133" s="2">
        <v>2.5317807984289901E-2</v>
      </c>
    </row>
    <row r="134" spans="1:26" x14ac:dyDescent="0.35">
      <c r="A134" s="7">
        <v>581</v>
      </c>
      <c r="B134" s="7">
        <v>4</v>
      </c>
      <c r="C134" s="7">
        <v>0</v>
      </c>
      <c r="D134" s="7">
        <v>1</v>
      </c>
      <c r="E134" s="22" t="str">
        <f t="shared" si="4"/>
        <v>01</v>
      </c>
      <c r="F134" s="4">
        <v>0.45923032400000002</v>
      </c>
      <c r="G134" s="4">
        <v>37.228266030999997</v>
      </c>
      <c r="H134" s="2">
        <f t="shared" si="5"/>
        <v>1.2335528160715266E-2</v>
      </c>
      <c r="I134" s="4">
        <v>0.78200000000000003</v>
      </c>
      <c r="J134" s="4">
        <v>0.9375</v>
      </c>
      <c r="K134" s="4">
        <v>0.96099999999999997</v>
      </c>
      <c r="L134" s="4">
        <v>0.93600000000000005</v>
      </c>
      <c r="M134" s="4">
        <v>0.95</v>
      </c>
      <c r="N134" s="4">
        <v>0.96099999999999997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0.24590053843682599</v>
      </c>
      <c r="V134" s="2">
        <v>6.4538521137571206E-2</v>
      </c>
      <c r="W134" s="2">
        <v>3.9780870011844598E-2</v>
      </c>
      <c r="X134" s="2">
        <v>6.6139802504544903E-2</v>
      </c>
      <c r="Y134" s="2">
        <v>5.1293294387550599E-2</v>
      </c>
      <c r="Z134" s="2">
        <v>3.9780870011844598E-2</v>
      </c>
    </row>
    <row r="135" spans="1:26" x14ac:dyDescent="0.35">
      <c r="A135" s="7">
        <v>309</v>
      </c>
      <c r="B135" s="7">
        <v>88</v>
      </c>
      <c r="C135" s="7">
        <v>0</v>
      </c>
      <c r="D135" s="7">
        <v>1</v>
      </c>
      <c r="E135" s="22" t="str">
        <f t="shared" si="4"/>
        <v>01</v>
      </c>
      <c r="F135" s="4">
        <v>0.38799497560000001</v>
      </c>
      <c r="G135" s="4">
        <v>30.723129531000001</v>
      </c>
      <c r="H135" s="2">
        <f t="shared" si="5"/>
        <v>1.2628758252264258E-2</v>
      </c>
      <c r="I135" s="4">
        <v>0.71399999999999997</v>
      </c>
      <c r="J135" s="4">
        <v>0.72222222222222199</v>
      </c>
      <c r="K135" s="4">
        <v>0.98</v>
      </c>
      <c r="L135" s="4">
        <v>0.98399999999999999</v>
      </c>
      <c r="M135" s="4">
        <v>0.97599999999999998</v>
      </c>
      <c r="N135" s="4">
        <v>0.999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0.33687231664255302</v>
      </c>
      <c r="V135" s="2">
        <v>0.325422400434628</v>
      </c>
      <c r="W135" s="2">
        <v>2.0202707317519501E-2</v>
      </c>
      <c r="X135" s="2">
        <v>1.6129381929883599E-2</v>
      </c>
      <c r="Y135" s="2">
        <v>2.4292692569044601E-2</v>
      </c>
      <c r="Z135" s="2">
        <v>1.00050033358353E-3</v>
      </c>
    </row>
    <row r="136" spans="1:26" x14ac:dyDescent="0.35">
      <c r="A136" s="7">
        <v>721</v>
      </c>
      <c r="B136" s="7">
        <v>96</v>
      </c>
      <c r="C136" s="7">
        <v>0</v>
      </c>
      <c r="D136" s="7">
        <v>1</v>
      </c>
      <c r="E136" s="22" t="str">
        <f t="shared" si="4"/>
        <v>01</v>
      </c>
      <c r="F136" s="4">
        <v>0.35666870830000003</v>
      </c>
      <c r="G136" s="4">
        <v>28.056909565089999</v>
      </c>
      <c r="H136" s="2">
        <f t="shared" si="5"/>
        <v>1.271233053920477E-2</v>
      </c>
      <c r="I136" s="4">
        <v>0.78600000000000003</v>
      </c>
      <c r="J136" s="4">
        <v>0.73076923076923095</v>
      </c>
      <c r="K136" s="4">
        <v>0.96599999999999997</v>
      </c>
      <c r="L136" s="4">
        <v>0.81799999999999995</v>
      </c>
      <c r="M136" s="4">
        <v>0.97299999999999998</v>
      </c>
      <c r="N136" s="4">
        <v>0.93400000000000005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0.24079848655293001</v>
      </c>
      <c r="V136" s="2">
        <v>0.31365755885504198</v>
      </c>
      <c r="W136" s="2">
        <v>3.4591444769619097E-2</v>
      </c>
      <c r="X136" s="2">
        <v>0.20089294237939001</v>
      </c>
      <c r="Y136" s="2">
        <v>2.7371196796132001E-2</v>
      </c>
      <c r="Z136" s="2">
        <v>6.8278840753294406E-2</v>
      </c>
    </row>
    <row r="137" spans="1:26" x14ac:dyDescent="0.35">
      <c r="A137" s="7">
        <v>89</v>
      </c>
      <c r="B137" s="7">
        <v>70</v>
      </c>
      <c r="C137" s="7">
        <v>0</v>
      </c>
      <c r="D137" s="7">
        <v>1</v>
      </c>
      <c r="E137" s="22" t="str">
        <f t="shared" si="4"/>
        <v>01</v>
      </c>
      <c r="F137" s="4">
        <v>0.5183546215</v>
      </c>
      <c r="G137" s="4">
        <v>39.339058387800002</v>
      </c>
      <c r="H137" s="2">
        <f t="shared" si="5"/>
        <v>1.3176589444264745E-2</v>
      </c>
      <c r="I137" s="4">
        <v>0.91</v>
      </c>
      <c r="J137" s="4">
        <v>0.88461538461538503</v>
      </c>
      <c r="K137" s="4">
        <v>0.97699999999999998</v>
      </c>
      <c r="L137" s="4">
        <v>0.9</v>
      </c>
      <c r="M137" s="4">
        <v>0.98199999999999998</v>
      </c>
      <c r="N137" s="4">
        <v>0.98799999999999999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9.4310679471241304E-2</v>
      </c>
      <c r="V137" s="2">
        <v>0.122602322092332</v>
      </c>
      <c r="W137" s="2">
        <v>2.32686269393543E-2</v>
      </c>
      <c r="X137" s="2">
        <v>0.105360515657826</v>
      </c>
      <c r="Y137" s="2">
        <v>1.8163970627671201E-2</v>
      </c>
      <c r="Z137" s="2">
        <v>1.20725812342692E-2</v>
      </c>
    </row>
    <row r="138" spans="1:26" x14ac:dyDescent="0.35">
      <c r="A138" s="7">
        <v>887</v>
      </c>
      <c r="B138" s="7">
        <v>28</v>
      </c>
      <c r="C138" s="7">
        <v>0</v>
      </c>
      <c r="D138" s="7">
        <v>1</v>
      </c>
      <c r="E138" s="22" t="str">
        <f t="shared" si="4"/>
        <v>01</v>
      </c>
      <c r="F138" s="4">
        <v>0.5263330047</v>
      </c>
      <c r="G138" s="4">
        <v>39.769361566999997</v>
      </c>
      <c r="H138" s="2">
        <f t="shared" si="5"/>
        <v>1.3234635507368642E-2</v>
      </c>
      <c r="I138" s="4">
        <v>0.83699999999999997</v>
      </c>
      <c r="J138" s="4">
        <v>0.66666666666666696</v>
      </c>
      <c r="K138" s="4">
        <v>0.96799999999999997</v>
      </c>
      <c r="L138" s="4">
        <v>0.77700000000000002</v>
      </c>
      <c r="M138" s="4">
        <v>0.97099999999999997</v>
      </c>
      <c r="N138" s="4">
        <v>0.90100000000000002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0.177931208492662</v>
      </c>
      <c r="V138" s="2">
        <v>0.405465108108164</v>
      </c>
      <c r="W138" s="2">
        <v>3.2523191705560103E-2</v>
      </c>
      <c r="X138" s="2">
        <v>0.25231492861449001</v>
      </c>
      <c r="Y138" s="2">
        <v>2.9428810690812199E-2</v>
      </c>
      <c r="Z138" s="2">
        <v>0.104250021373799</v>
      </c>
    </row>
    <row r="139" spans="1:26" x14ac:dyDescent="0.35">
      <c r="A139" s="7">
        <v>855</v>
      </c>
      <c r="B139" s="7">
        <v>43</v>
      </c>
      <c r="C139" s="7">
        <v>0</v>
      </c>
      <c r="D139" s="7">
        <v>1</v>
      </c>
      <c r="E139" s="22" t="str">
        <f t="shared" si="4"/>
        <v>01</v>
      </c>
      <c r="F139" s="4">
        <v>0.42549203540000002</v>
      </c>
      <c r="G139" s="4">
        <v>31.816479371</v>
      </c>
      <c r="H139" s="2">
        <f t="shared" si="5"/>
        <v>1.3373322372928112E-2</v>
      </c>
      <c r="I139" s="4">
        <v>0.755</v>
      </c>
      <c r="J139" s="4">
        <v>0.76190476190476197</v>
      </c>
      <c r="K139" s="4">
        <v>0.96399999999999997</v>
      </c>
      <c r="L139" s="4">
        <v>0.85</v>
      </c>
      <c r="M139" s="4">
        <v>0.98</v>
      </c>
      <c r="N139" s="4">
        <v>0.96499999999999997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0.28103752973311202</v>
      </c>
      <c r="V139" s="2">
        <v>0.27193371548364198</v>
      </c>
      <c r="W139" s="2">
        <v>3.6663984371591497E-2</v>
      </c>
      <c r="X139" s="2">
        <v>0.16251892949777499</v>
      </c>
      <c r="Y139" s="2">
        <v>2.0202707317519501E-2</v>
      </c>
      <c r="Z139" s="2">
        <v>3.5627177643151202E-2</v>
      </c>
    </row>
    <row r="140" spans="1:26" x14ac:dyDescent="0.35">
      <c r="A140" s="7">
        <v>475</v>
      </c>
      <c r="B140" s="7">
        <v>52</v>
      </c>
      <c r="C140" s="7">
        <v>0</v>
      </c>
      <c r="D140" s="7">
        <v>1</v>
      </c>
      <c r="E140" s="22" t="str">
        <f t="shared" si="4"/>
        <v>01</v>
      </c>
      <c r="F140" s="4">
        <v>0.35092435329999999</v>
      </c>
      <c r="G140" s="4">
        <v>25.8086518647</v>
      </c>
      <c r="H140" s="2">
        <f t="shared" si="5"/>
        <v>1.3597159399866977E-2</v>
      </c>
      <c r="I140" s="4">
        <v>0.80800000000000005</v>
      </c>
      <c r="J140" s="4">
        <v>0.79166666666666696</v>
      </c>
      <c r="K140" s="4">
        <v>0.97499999999999998</v>
      </c>
      <c r="L140" s="4">
        <v>0.89500000000000002</v>
      </c>
      <c r="M140" s="4">
        <v>0.98299999999999998</v>
      </c>
      <c r="N140" s="4">
        <v>0.97599999999999998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0.213193220461042</v>
      </c>
      <c r="V140" s="2">
        <v>0.23361485118150499</v>
      </c>
      <c r="W140" s="2">
        <v>2.5317807984289901E-2</v>
      </c>
      <c r="X140" s="2">
        <v>0.110931560707282</v>
      </c>
      <c r="Y140" s="2">
        <v>1.7146158834970501E-2</v>
      </c>
      <c r="Z140" s="2">
        <v>2.4292692569044601E-2</v>
      </c>
    </row>
    <row r="141" spans="1:26" x14ac:dyDescent="0.35">
      <c r="A141" s="7">
        <v>613</v>
      </c>
      <c r="B141" s="7">
        <v>58</v>
      </c>
      <c r="C141" s="7">
        <v>0</v>
      </c>
      <c r="D141" s="7">
        <v>1</v>
      </c>
      <c r="E141" s="22" t="str">
        <f t="shared" si="4"/>
        <v>01</v>
      </c>
      <c r="F141" s="4">
        <v>0.46236432779999997</v>
      </c>
      <c r="G141" s="4">
        <v>33.352649234600001</v>
      </c>
      <c r="H141" s="2">
        <f t="shared" si="5"/>
        <v>1.3862896603737964E-2</v>
      </c>
      <c r="I141" s="4">
        <v>0.83199999999999996</v>
      </c>
      <c r="J141" s="4">
        <v>0.88235294117647101</v>
      </c>
      <c r="K141" s="4">
        <v>0.96599999999999997</v>
      </c>
      <c r="L141" s="4">
        <v>0.94399999999999995</v>
      </c>
      <c r="M141" s="4">
        <v>0.97799999999999998</v>
      </c>
      <c r="N141" s="4">
        <v>0.997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0.183922838160928</v>
      </c>
      <c r="V141" s="2">
        <v>0.12516314295400599</v>
      </c>
      <c r="W141" s="2">
        <v>3.4591444769619097E-2</v>
      </c>
      <c r="X141" s="2">
        <v>5.7629112836636402E-2</v>
      </c>
      <c r="Y141" s="2">
        <v>2.2245608947319698E-2</v>
      </c>
      <c r="Z141" s="2">
        <v>3.00450902029872E-3</v>
      </c>
    </row>
    <row r="142" spans="1:26" x14ac:dyDescent="0.35">
      <c r="A142" s="7">
        <v>117</v>
      </c>
      <c r="B142" s="7">
        <v>32</v>
      </c>
      <c r="C142" s="7">
        <v>0</v>
      </c>
      <c r="D142" s="7">
        <v>1</v>
      </c>
      <c r="E142" s="22" t="str">
        <f t="shared" si="4"/>
        <v>01</v>
      </c>
      <c r="F142" s="4">
        <v>0.42885793049999998</v>
      </c>
      <c r="G142" s="4">
        <v>30.574244364999998</v>
      </c>
      <c r="H142" s="2">
        <f t="shared" si="5"/>
        <v>1.4026771205862964E-2</v>
      </c>
      <c r="I142" s="4">
        <v>0.67</v>
      </c>
      <c r="J142" s="4">
        <v>0.71428571428571397</v>
      </c>
      <c r="K142" s="4">
        <v>0.98699999999999999</v>
      </c>
      <c r="L142" s="4">
        <v>0.96799999999999997</v>
      </c>
      <c r="M142" s="4">
        <v>0.99199999999999999</v>
      </c>
      <c r="N142" s="4">
        <v>0.99099999999999999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0.40047756659712502</v>
      </c>
      <c r="V142" s="2">
        <v>0.33647223662121301</v>
      </c>
      <c r="W142" s="2">
        <v>1.30852395486555E-2</v>
      </c>
      <c r="X142" s="2">
        <v>3.2523191705560103E-2</v>
      </c>
      <c r="Y142" s="2">
        <v>8.03217169726427E-3</v>
      </c>
      <c r="Z142" s="2">
        <v>9.0407446521490707E-3</v>
      </c>
    </row>
    <row r="143" spans="1:26" x14ac:dyDescent="0.35">
      <c r="A143" s="7">
        <v>781</v>
      </c>
      <c r="B143" s="7">
        <v>91</v>
      </c>
      <c r="C143" s="7">
        <v>0</v>
      </c>
      <c r="D143" s="7">
        <v>1</v>
      </c>
      <c r="E143" s="22" t="str">
        <f t="shared" si="4"/>
        <v>01</v>
      </c>
      <c r="F143" s="4">
        <v>0.52002320759999998</v>
      </c>
      <c r="G143" s="4">
        <v>34.698881964800002</v>
      </c>
      <c r="H143" s="2">
        <f t="shared" si="5"/>
        <v>1.498674245837469E-2</v>
      </c>
      <c r="I143" s="4">
        <v>0.73299999999999998</v>
      </c>
      <c r="J143" s="4">
        <v>0.875</v>
      </c>
      <c r="K143" s="4">
        <v>0.74299999999999999</v>
      </c>
      <c r="L143" s="4">
        <v>0.91500000000000004</v>
      </c>
      <c r="M143" s="4">
        <v>0.81100000000000005</v>
      </c>
      <c r="N143" s="4">
        <v>0.91200000000000003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0.31060957709548598</v>
      </c>
      <c r="V143" s="2">
        <v>0.13353139262452299</v>
      </c>
      <c r="W143" s="2">
        <v>0.29705923426437802</v>
      </c>
      <c r="X143" s="2">
        <v>8.8831213706615703E-2</v>
      </c>
      <c r="Y143" s="2">
        <v>0.209487224866724</v>
      </c>
      <c r="Z143" s="2">
        <v>9.2115288907805598E-2</v>
      </c>
    </row>
    <row r="144" spans="1:26" x14ac:dyDescent="0.35">
      <c r="A144" s="7">
        <v>843</v>
      </c>
      <c r="B144" s="7">
        <v>61</v>
      </c>
      <c r="C144" s="7">
        <v>0</v>
      </c>
      <c r="D144" s="7">
        <v>1</v>
      </c>
      <c r="E144" s="22" t="str">
        <f t="shared" si="4"/>
        <v>01</v>
      </c>
      <c r="F144" s="4">
        <v>0.5370587416</v>
      </c>
      <c r="G144" s="4">
        <v>32.085809037399997</v>
      </c>
      <c r="H144" s="2">
        <f t="shared" si="5"/>
        <v>1.6738201644658276E-2</v>
      </c>
      <c r="I144" s="4">
        <v>0.875</v>
      </c>
      <c r="J144" s="4">
        <v>0.66666666666666696</v>
      </c>
      <c r="K144" s="4">
        <v>0.98299999999999998</v>
      </c>
      <c r="L144" s="4">
        <v>0.80200000000000005</v>
      </c>
      <c r="M144" s="4">
        <v>0.99399999999999999</v>
      </c>
      <c r="N144" s="4">
        <v>0.97599999999999998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0.13353139262452299</v>
      </c>
      <c r="V144" s="2">
        <v>0.405465108108164</v>
      </c>
      <c r="W144" s="2">
        <v>1.7146158834970501E-2</v>
      </c>
      <c r="X144" s="2">
        <v>0.220646671115623</v>
      </c>
      <c r="Y144" s="2">
        <v>6.0180723255630203E-3</v>
      </c>
      <c r="Z144" s="2">
        <v>2.4292692569044601E-2</v>
      </c>
    </row>
    <row r="145" spans="1:26" x14ac:dyDescent="0.35">
      <c r="A145" s="7">
        <v>747</v>
      </c>
      <c r="B145" s="7">
        <v>50</v>
      </c>
      <c r="C145" s="7">
        <v>0</v>
      </c>
      <c r="D145" s="7">
        <v>1</v>
      </c>
      <c r="E145" s="22" t="str">
        <f t="shared" si="4"/>
        <v>01</v>
      </c>
      <c r="F145" s="4">
        <v>0.54678739450000002</v>
      </c>
      <c r="G145" s="4">
        <v>32.453586346100003</v>
      </c>
      <c r="H145" s="2">
        <f t="shared" si="5"/>
        <v>1.6848288773659934E-2</v>
      </c>
      <c r="I145" s="4">
        <v>0.81100000000000005</v>
      </c>
      <c r="J145" s="4">
        <v>0.71428571428571397</v>
      </c>
      <c r="K145" s="4">
        <v>0.98</v>
      </c>
      <c r="L145" s="4">
        <v>0.90800000000000003</v>
      </c>
      <c r="M145" s="4">
        <v>0.97399999999999998</v>
      </c>
      <c r="N145" s="4">
        <v>0.95899999999999996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0.209487224866724</v>
      </c>
      <c r="V145" s="2">
        <v>0.33647223662121301</v>
      </c>
      <c r="W145" s="2">
        <v>2.0202707317519501E-2</v>
      </c>
      <c r="X145" s="2">
        <v>9.65109003808437E-2</v>
      </c>
      <c r="Y145" s="2">
        <v>2.6343975339602001E-2</v>
      </c>
      <c r="Z145" s="2">
        <v>4.1864204098698898E-2</v>
      </c>
    </row>
    <row r="146" spans="1:26" x14ac:dyDescent="0.35">
      <c r="A146" s="7">
        <v>345</v>
      </c>
      <c r="B146" s="7">
        <v>79</v>
      </c>
      <c r="C146" s="7">
        <v>0</v>
      </c>
      <c r="D146" s="7">
        <v>1</v>
      </c>
      <c r="E146" s="22" t="str">
        <f t="shared" si="4"/>
        <v>01</v>
      </c>
      <c r="F146" s="4">
        <v>0.59235806420000003</v>
      </c>
      <c r="G146" s="4">
        <v>34.107634935100002</v>
      </c>
      <c r="H146" s="2">
        <f t="shared" si="5"/>
        <v>1.7367315714711347E-2</v>
      </c>
      <c r="I146" s="4">
        <v>0.77900000000000003</v>
      </c>
      <c r="J146" s="4">
        <v>0.93333333333333302</v>
      </c>
      <c r="K146" s="4">
        <v>0.93400000000000005</v>
      </c>
      <c r="L146" s="4">
        <v>0.96599999999999997</v>
      </c>
      <c r="M146" s="4">
        <v>0.97099999999999997</v>
      </c>
      <c r="N146" s="4">
        <v>0.97099999999999997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0.24974423311138899</v>
      </c>
      <c r="V146" s="2">
        <v>6.8992871486951393E-2</v>
      </c>
      <c r="W146" s="2">
        <v>6.8278840753294406E-2</v>
      </c>
      <c r="X146" s="2">
        <v>3.4591444769619097E-2</v>
      </c>
      <c r="Y146" s="2">
        <v>2.9428810690812199E-2</v>
      </c>
      <c r="Z146" s="2">
        <v>2.9428810690812199E-2</v>
      </c>
    </row>
    <row r="147" spans="1:26" x14ac:dyDescent="0.35">
      <c r="A147" s="7">
        <v>283</v>
      </c>
      <c r="B147" s="7">
        <v>85</v>
      </c>
      <c r="C147" s="7">
        <v>0</v>
      </c>
      <c r="D147" s="7">
        <v>1</v>
      </c>
      <c r="E147" s="22" t="str">
        <f t="shared" si="4"/>
        <v>01</v>
      </c>
      <c r="F147" s="4">
        <v>0.5618446453</v>
      </c>
      <c r="G147" s="4">
        <v>31.816480629299999</v>
      </c>
      <c r="H147" s="2">
        <f t="shared" si="5"/>
        <v>1.7658918717194438E-2</v>
      </c>
      <c r="I147" s="4">
        <v>0.79300000000000004</v>
      </c>
      <c r="J147" s="4">
        <v>0.90909090909090895</v>
      </c>
      <c r="K147" s="4">
        <v>0.97099999999999997</v>
      </c>
      <c r="L147" s="4">
        <v>0.93700000000000006</v>
      </c>
      <c r="M147" s="4">
        <v>0.97699999999999998</v>
      </c>
      <c r="N147" s="4">
        <v>0.98399999999999999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0.231932057347289</v>
      </c>
      <c r="V147" s="2">
        <v>9.5310179804324893E-2</v>
      </c>
      <c r="W147" s="2">
        <v>2.9428810690812199E-2</v>
      </c>
      <c r="X147" s="2">
        <v>6.5071996743714805E-2</v>
      </c>
      <c r="Y147" s="2">
        <v>2.32686269393543E-2</v>
      </c>
      <c r="Z147" s="2">
        <v>1.6129381929883599E-2</v>
      </c>
    </row>
    <row r="148" spans="1:26" x14ac:dyDescent="0.35">
      <c r="A148" s="7">
        <v>837</v>
      </c>
      <c r="B148" s="7">
        <v>1</v>
      </c>
      <c r="C148" s="7">
        <v>0</v>
      </c>
      <c r="D148" s="7">
        <v>1</v>
      </c>
      <c r="E148" s="22" t="str">
        <f t="shared" si="4"/>
        <v>01</v>
      </c>
      <c r="F148" s="4">
        <v>0.453599366</v>
      </c>
      <c r="G148" s="4">
        <v>25.421209796100001</v>
      </c>
      <c r="H148" s="2">
        <f t="shared" si="5"/>
        <v>1.7843343005240805E-2</v>
      </c>
      <c r="I148" s="4">
        <v>0.81100000000000005</v>
      </c>
      <c r="J148" s="4">
        <v>0.75</v>
      </c>
      <c r="K148" s="4">
        <v>0.98599999999999999</v>
      </c>
      <c r="L148" s="4">
        <v>0.98899999999999999</v>
      </c>
      <c r="M148" s="4">
        <v>0.97899999999999998</v>
      </c>
      <c r="N148" s="4">
        <v>0.98499999999999999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0.209487224866724</v>
      </c>
      <c r="V148" s="2">
        <v>0.28768207245178101</v>
      </c>
      <c r="W148" s="2">
        <v>1.4098924379501601E-2</v>
      </c>
      <c r="X148" s="2">
        <v>1.1060947359424899E-2</v>
      </c>
      <c r="Y148" s="2">
        <v>2.1223636451626698E-2</v>
      </c>
      <c r="Z148" s="2">
        <v>1.51136378100482E-2</v>
      </c>
    </row>
    <row r="149" spans="1:26" x14ac:dyDescent="0.35">
      <c r="A149" s="7">
        <v>83</v>
      </c>
      <c r="B149" s="7">
        <v>29</v>
      </c>
      <c r="C149" s="7">
        <v>0</v>
      </c>
      <c r="D149" s="7">
        <v>1</v>
      </c>
      <c r="E149" s="22" t="str">
        <f t="shared" si="4"/>
        <v>01</v>
      </c>
      <c r="F149" s="4">
        <v>0.60201496109999997</v>
      </c>
      <c r="G149" s="4">
        <v>33.337230837</v>
      </c>
      <c r="H149" s="2">
        <f t="shared" si="5"/>
        <v>1.8058337359917773E-2</v>
      </c>
      <c r="I149" s="4">
        <v>0.79200000000000004</v>
      </c>
      <c r="J149" s="4">
        <v>0.77777777777777801</v>
      </c>
      <c r="K149" s="4">
        <v>0.27700000000000002</v>
      </c>
      <c r="L149" s="4">
        <v>0.27500000000000002</v>
      </c>
      <c r="M149" s="4">
        <v>0.186</v>
      </c>
      <c r="N149" s="4">
        <v>0.11899999999999999</v>
      </c>
      <c r="O149" s="5">
        <v>100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0.233193887167711</v>
      </c>
      <c r="V149" s="2">
        <v>0.251314428280906</v>
      </c>
      <c r="W149" s="2">
        <v>1.2837377727948001</v>
      </c>
      <c r="X149" s="2">
        <v>1.29098418131557</v>
      </c>
      <c r="Y149" s="2">
        <v>1.68200860526894</v>
      </c>
      <c r="Z149" s="2">
        <v>2.1286317858706099</v>
      </c>
    </row>
    <row r="150" spans="1:26" x14ac:dyDescent="0.35">
      <c r="A150" s="7">
        <v>895</v>
      </c>
      <c r="B150" s="7">
        <v>89</v>
      </c>
      <c r="C150" s="7">
        <v>0</v>
      </c>
      <c r="D150" s="7">
        <v>1</v>
      </c>
      <c r="E150" s="22" t="str">
        <f t="shared" si="4"/>
        <v>01</v>
      </c>
      <c r="F150" s="4">
        <v>0.55969788460000003</v>
      </c>
      <c r="G150" s="4">
        <v>30.7876108538</v>
      </c>
      <c r="H150" s="2">
        <f t="shared" si="5"/>
        <v>1.8179321781667857E-2</v>
      </c>
      <c r="I150" s="4">
        <v>0.83</v>
      </c>
      <c r="J150" s="4">
        <v>0.81578947368421095</v>
      </c>
      <c r="K150" s="4">
        <v>0.99199999999999999</v>
      </c>
      <c r="L150" s="4">
        <v>0.98599999999999999</v>
      </c>
      <c r="M150" s="4">
        <v>0.98399999999999999</v>
      </c>
      <c r="N150" s="4">
        <v>0.99199999999999999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0.18632957819149301</v>
      </c>
      <c r="V150" s="2">
        <v>0.20359895524124</v>
      </c>
      <c r="W150" s="2">
        <v>8.03217169726427E-3</v>
      </c>
      <c r="X150" s="2">
        <v>1.4098924379501601E-2</v>
      </c>
      <c r="Y150" s="2">
        <v>1.6129381929883599E-2</v>
      </c>
      <c r="Z150" s="2">
        <v>8.03217169726427E-3</v>
      </c>
    </row>
    <row r="151" spans="1:26" x14ac:dyDescent="0.35">
      <c r="A151" s="7">
        <v>771</v>
      </c>
      <c r="B151" s="7">
        <v>83</v>
      </c>
      <c r="C151" s="7">
        <v>0</v>
      </c>
      <c r="D151" s="7">
        <v>1</v>
      </c>
      <c r="E151" s="22" t="str">
        <f t="shared" si="4"/>
        <v>01</v>
      </c>
      <c r="F151" s="4">
        <v>0.63746626139999996</v>
      </c>
      <c r="G151" s="4">
        <v>34.836694333200001</v>
      </c>
      <c r="H151" s="2">
        <f t="shared" si="5"/>
        <v>1.8298701228735215E-2</v>
      </c>
      <c r="I151" s="4">
        <v>0.91700000000000004</v>
      </c>
      <c r="J151" s="4">
        <v>0.95</v>
      </c>
      <c r="K151" s="4">
        <v>0.92100000000000004</v>
      </c>
      <c r="L151" s="4">
        <v>0.86399999999999999</v>
      </c>
      <c r="M151" s="4">
        <v>0.95399999999999996</v>
      </c>
      <c r="N151" s="4">
        <v>0.97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8.6647806725672197E-2</v>
      </c>
      <c r="V151" s="2">
        <v>5.1293294387550599E-2</v>
      </c>
      <c r="W151" s="2">
        <v>8.2295242726830198E-2</v>
      </c>
      <c r="X151" s="2">
        <v>0.14618251017808101</v>
      </c>
      <c r="Y151" s="2">
        <v>4.7091607533850603E-2</v>
      </c>
      <c r="Z151" s="2">
        <v>3.0459207484708602E-2</v>
      </c>
    </row>
    <row r="152" spans="1:26" x14ac:dyDescent="0.35">
      <c r="A152" s="7">
        <v>21</v>
      </c>
      <c r="B152" s="7">
        <v>69</v>
      </c>
      <c r="C152" s="7">
        <v>0</v>
      </c>
      <c r="D152" s="7">
        <v>1</v>
      </c>
      <c r="E152" s="22" t="str">
        <f t="shared" si="4"/>
        <v>01</v>
      </c>
      <c r="F152" s="4">
        <v>0.56529710509999997</v>
      </c>
      <c r="G152" s="4">
        <v>30.732075794</v>
      </c>
      <c r="H152" s="2">
        <f t="shared" si="5"/>
        <v>1.8394367789837555E-2</v>
      </c>
      <c r="I152" s="4">
        <v>0.75900000000000001</v>
      </c>
      <c r="J152" s="4">
        <v>0.85714285714285698</v>
      </c>
      <c r="K152" s="4">
        <v>0.98199999999999998</v>
      </c>
      <c r="L152" s="4">
        <v>0.95299999999999996</v>
      </c>
      <c r="M152" s="4">
        <v>0.96799999999999997</v>
      </c>
      <c r="N152" s="4">
        <v>0.91800000000000004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0.27575350158650702</v>
      </c>
      <c r="V152" s="2">
        <v>0.154150679827258</v>
      </c>
      <c r="W152" s="2">
        <v>1.8163970627671201E-2</v>
      </c>
      <c r="X152" s="2">
        <v>4.8140375327934998E-2</v>
      </c>
      <c r="Y152" s="2">
        <v>3.2523191705560103E-2</v>
      </c>
      <c r="Z152" s="2">
        <v>8.5557888361646503E-2</v>
      </c>
    </row>
    <row r="153" spans="1:26" x14ac:dyDescent="0.35">
      <c r="A153" s="7">
        <v>115</v>
      </c>
      <c r="B153" s="7">
        <v>28</v>
      </c>
      <c r="C153" s="7">
        <v>0</v>
      </c>
      <c r="D153" s="7">
        <v>1</v>
      </c>
      <c r="E153" s="22" t="str">
        <f t="shared" si="4"/>
        <v>01</v>
      </c>
      <c r="F153" s="4">
        <v>0.78832123190000003</v>
      </c>
      <c r="G153" s="4">
        <v>42.830472069000002</v>
      </c>
      <c r="H153" s="2">
        <f t="shared" si="5"/>
        <v>1.8405616231126579E-2</v>
      </c>
      <c r="I153" s="4">
        <v>0.81200000000000006</v>
      </c>
      <c r="J153" s="4">
        <v>0.85</v>
      </c>
      <c r="K153" s="4">
        <v>0.97699999999999998</v>
      </c>
      <c r="L153" s="4">
        <v>0.91200000000000003</v>
      </c>
      <c r="M153" s="4">
        <v>0.97</v>
      </c>
      <c r="N153" s="4">
        <v>0.99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0.20825493882045901</v>
      </c>
      <c r="V153" s="2">
        <v>0.16251892949777499</v>
      </c>
      <c r="W153" s="2">
        <v>2.32686269393543E-2</v>
      </c>
      <c r="X153" s="2">
        <v>9.2115288907805598E-2</v>
      </c>
      <c r="Y153" s="2">
        <v>3.0459207484708602E-2</v>
      </c>
      <c r="Z153" s="2">
        <v>1.0050335853501499E-2</v>
      </c>
    </row>
    <row r="154" spans="1:26" x14ac:dyDescent="0.35">
      <c r="A154" s="7">
        <v>27</v>
      </c>
      <c r="B154" s="7">
        <v>37</v>
      </c>
      <c r="C154" s="7">
        <v>0</v>
      </c>
      <c r="D154" s="7">
        <v>1</v>
      </c>
      <c r="E154" s="22" t="str">
        <f t="shared" si="4"/>
        <v>01</v>
      </c>
      <c r="F154" s="4">
        <v>0.4488728374</v>
      </c>
      <c r="G154" s="4">
        <v>24.266310113999999</v>
      </c>
      <c r="H154" s="2">
        <f t="shared" si="5"/>
        <v>1.8497778825509657E-2</v>
      </c>
      <c r="I154" s="4">
        <v>0.79400000000000004</v>
      </c>
      <c r="J154" s="4">
        <v>0.70833333333333304</v>
      </c>
      <c r="K154" s="4">
        <v>0.99</v>
      </c>
      <c r="L154" s="4">
        <v>0.91700000000000004</v>
      </c>
      <c r="M154" s="4">
        <v>0.97699999999999998</v>
      </c>
      <c r="N154" s="4">
        <v>0.97399999999999998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0.23067181773500101</v>
      </c>
      <c r="V154" s="2">
        <v>0.34484048629172898</v>
      </c>
      <c r="W154" s="2">
        <v>1.0050335853501499E-2</v>
      </c>
      <c r="X154" s="2">
        <v>8.6647806725672197E-2</v>
      </c>
      <c r="Y154" s="2">
        <v>2.32686269393543E-2</v>
      </c>
      <c r="Z154" s="2">
        <v>2.6343975339602001E-2</v>
      </c>
    </row>
    <row r="155" spans="1:26" x14ac:dyDescent="0.35">
      <c r="A155" s="7">
        <v>849</v>
      </c>
      <c r="B155" s="7">
        <v>33</v>
      </c>
      <c r="C155" s="7">
        <v>0</v>
      </c>
      <c r="D155" s="7">
        <v>1</v>
      </c>
      <c r="E155" s="22" t="str">
        <f t="shared" si="4"/>
        <v>01</v>
      </c>
      <c r="F155" s="4">
        <v>0.38872590379999999</v>
      </c>
      <c r="G155" s="4">
        <v>20.864412071299999</v>
      </c>
      <c r="H155" s="2">
        <f t="shared" si="5"/>
        <v>1.8631049965443847E-2</v>
      </c>
      <c r="I155" s="4">
        <v>0.60699999999999998</v>
      </c>
      <c r="J155" s="4">
        <v>0.71428571428571397</v>
      </c>
      <c r="K155" s="4">
        <v>0.95199999999999996</v>
      </c>
      <c r="L155" s="4">
        <v>0.82699999999999996</v>
      </c>
      <c r="M155" s="4">
        <v>0.94899999999999995</v>
      </c>
      <c r="N155" s="4">
        <v>0.89500000000000002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0.49922648792263902</v>
      </c>
      <c r="V155" s="2">
        <v>0.33647223662121301</v>
      </c>
      <c r="W155" s="2">
        <v>4.9190244190771802E-2</v>
      </c>
      <c r="X155" s="2">
        <v>0.189950583958446</v>
      </c>
      <c r="Y155" s="2">
        <v>5.2346480372209202E-2</v>
      </c>
      <c r="Z155" s="2">
        <v>0.110931560707282</v>
      </c>
    </row>
    <row r="156" spans="1:26" x14ac:dyDescent="0.35">
      <c r="A156" s="7">
        <v>813</v>
      </c>
      <c r="B156" s="7">
        <v>99</v>
      </c>
      <c r="C156" s="7">
        <v>0</v>
      </c>
      <c r="D156" s="7">
        <v>1</v>
      </c>
      <c r="E156" s="22" t="str">
        <f t="shared" si="4"/>
        <v>01</v>
      </c>
      <c r="F156" s="4">
        <v>0.65598259569999995</v>
      </c>
      <c r="G156" s="4">
        <v>34.689662413000001</v>
      </c>
      <c r="H156" s="2">
        <f t="shared" si="5"/>
        <v>1.8910031117920868E-2</v>
      </c>
      <c r="I156" s="4">
        <v>0.89700000000000002</v>
      </c>
      <c r="J156" s="4">
        <v>0.89473684210526305</v>
      </c>
      <c r="K156" s="4">
        <v>0.94499999999999995</v>
      </c>
      <c r="L156" s="4">
        <v>0.95399999999999996</v>
      </c>
      <c r="M156" s="4">
        <v>0.97899999999999998</v>
      </c>
      <c r="N156" s="4">
        <v>0.99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0.10869941692334099</v>
      </c>
      <c r="V156" s="2">
        <v>0.111225635110224</v>
      </c>
      <c r="W156" s="2">
        <v>5.6570351488394399E-2</v>
      </c>
      <c r="X156" s="2">
        <v>4.7091607533850603E-2</v>
      </c>
      <c r="Y156" s="2">
        <v>2.1223636451626698E-2</v>
      </c>
      <c r="Z156" s="2">
        <v>1.0050335853501499E-2</v>
      </c>
    </row>
    <row r="157" spans="1:26" x14ac:dyDescent="0.35">
      <c r="A157" s="7">
        <v>941</v>
      </c>
      <c r="B157" s="7">
        <v>28</v>
      </c>
      <c r="C157" s="7">
        <v>0</v>
      </c>
      <c r="D157" s="7">
        <v>1</v>
      </c>
      <c r="E157" s="22" t="str">
        <f t="shared" si="4"/>
        <v>01</v>
      </c>
      <c r="F157" s="4">
        <v>0.50510438830000004</v>
      </c>
      <c r="G157" s="4">
        <v>26.2489165251</v>
      </c>
      <c r="H157" s="2">
        <f t="shared" si="5"/>
        <v>1.9242866189048378E-2</v>
      </c>
      <c r="I157" s="4">
        <v>0.89200000000000002</v>
      </c>
      <c r="J157" s="4">
        <v>0.86363636363636398</v>
      </c>
      <c r="K157" s="4">
        <v>0.97899999999999998</v>
      </c>
      <c r="L157" s="4">
        <v>0.91600000000000004</v>
      </c>
      <c r="M157" s="4">
        <v>0.98599999999999999</v>
      </c>
      <c r="N157" s="4">
        <v>0.98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0.11428914640212801</v>
      </c>
      <c r="V157" s="2">
        <v>0.146603474191875</v>
      </c>
      <c r="W157" s="2">
        <v>2.1223636451626698E-2</v>
      </c>
      <c r="X157" s="2">
        <v>8.7738914308006705E-2</v>
      </c>
      <c r="Y157" s="2">
        <v>1.4098924379501601E-2</v>
      </c>
      <c r="Z157" s="2">
        <v>2.0202707317519501E-2</v>
      </c>
    </row>
    <row r="158" spans="1:26" x14ac:dyDescent="0.35">
      <c r="A158" s="7">
        <v>595</v>
      </c>
      <c r="B158" s="7">
        <v>88</v>
      </c>
      <c r="C158" s="7">
        <v>0</v>
      </c>
      <c r="D158" s="7">
        <v>1</v>
      </c>
      <c r="E158" s="22" t="str">
        <f t="shared" si="4"/>
        <v>01</v>
      </c>
      <c r="F158" s="4">
        <v>0.74786755670000005</v>
      </c>
      <c r="G158" s="4">
        <v>38.438287879999997</v>
      </c>
      <c r="H158" s="2">
        <f t="shared" si="5"/>
        <v>1.9456318112678648E-2</v>
      </c>
      <c r="I158" s="4">
        <v>0.70299999999999996</v>
      </c>
      <c r="J158" s="4">
        <v>0.71428571428571397</v>
      </c>
      <c r="K158" s="4">
        <v>0.97799999999999998</v>
      </c>
      <c r="L158" s="4">
        <v>0.78700000000000003</v>
      </c>
      <c r="M158" s="4">
        <v>0.996</v>
      </c>
      <c r="N158" s="4">
        <v>0.76900000000000002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0.35239838717147198</v>
      </c>
      <c r="V158" s="2">
        <v>0.33647223662121301</v>
      </c>
      <c r="W158" s="2">
        <v>2.2245608947319698E-2</v>
      </c>
      <c r="X158" s="2">
        <v>0.23952703056473401</v>
      </c>
      <c r="Y158" s="2">
        <v>4.0080213975388201E-3</v>
      </c>
      <c r="Z158" s="2">
        <v>0.262664309476493</v>
      </c>
    </row>
    <row r="159" spans="1:26" x14ac:dyDescent="0.35">
      <c r="A159" s="7">
        <v>257</v>
      </c>
      <c r="B159" s="7">
        <v>65</v>
      </c>
      <c r="C159" s="7">
        <v>0</v>
      </c>
      <c r="D159" s="7">
        <v>1</v>
      </c>
      <c r="E159" s="22" t="str">
        <f t="shared" si="4"/>
        <v>01</v>
      </c>
      <c r="F159" s="4">
        <v>0.4987350773</v>
      </c>
      <c r="G159" s="4">
        <v>25.4997663465</v>
      </c>
      <c r="H159" s="2">
        <f t="shared" si="5"/>
        <v>1.9558417536969096E-2</v>
      </c>
      <c r="I159" s="4">
        <v>0.88400000000000001</v>
      </c>
      <c r="J159" s="4">
        <v>0.77777777777777801</v>
      </c>
      <c r="K159" s="4">
        <v>0.95099999999999996</v>
      </c>
      <c r="L159" s="4">
        <v>0.93500000000000005</v>
      </c>
      <c r="M159" s="4">
        <v>0.98899999999999999</v>
      </c>
      <c r="N159" s="4">
        <v>0.97599999999999998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0.123298216344494</v>
      </c>
      <c r="V159" s="2">
        <v>0.251314428280906</v>
      </c>
      <c r="W159" s="2">
        <v>5.0241216436746797E-2</v>
      </c>
      <c r="X159" s="2">
        <v>6.7208749693450004E-2</v>
      </c>
      <c r="Y159" s="2">
        <v>1.1060947359424899E-2</v>
      </c>
      <c r="Z159" s="2">
        <v>2.4292692569044601E-2</v>
      </c>
    </row>
    <row r="160" spans="1:26" x14ac:dyDescent="0.35">
      <c r="A160" s="7">
        <v>209</v>
      </c>
      <c r="B160" s="7">
        <v>31</v>
      </c>
      <c r="C160" s="7">
        <v>0</v>
      </c>
      <c r="D160" s="7">
        <v>1</v>
      </c>
      <c r="E160" s="22" t="str">
        <f t="shared" si="4"/>
        <v>01</v>
      </c>
      <c r="F160" s="4">
        <v>0.68985910660000005</v>
      </c>
      <c r="G160" s="4">
        <v>35.0679552653</v>
      </c>
      <c r="H160" s="2">
        <f t="shared" si="5"/>
        <v>1.9672065319491859E-2</v>
      </c>
      <c r="I160" s="4">
        <v>0.873</v>
      </c>
      <c r="J160" s="4">
        <v>0.71428571428571397</v>
      </c>
      <c r="K160" s="4">
        <v>0.96599999999999997</v>
      </c>
      <c r="L160" s="4">
        <v>0.83899999999999997</v>
      </c>
      <c r="M160" s="4">
        <v>0.97799999999999998</v>
      </c>
      <c r="N160" s="4">
        <v>0.89700000000000002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0.13581972314253499</v>
      </c>
      <c r="V160" s="2">
        <v>0.33647223662121301</v>
      </c>
      <c r="W160" s="2">
        <v>3.4591444769619097E-2</v>
      </c>
      <c r="X160" s="2">
        <v>0.175544572514931</v>
      </c>
      <c r="Y160" s="2">
        <v>2.2245608947319698E-2</v>
      </c>
      <c r="Z160" s="2">
        <v>0.10869941692334099</v>
      </c>
    </row>
    <row r="161" spans="1:26" x14ac:dyDescent="0.35">
      <c r="A161" s="7">
        <v>819</v>
      </c>
      <c r="B161" s="7">
        <v>97</v>
      </c>
      <c r="C161" s="7">
        <v>0</v>
      </c>
      <c r="D161" s="7">
        <v>1</v>
      </c>
      <c r="E161" s="22" t="str">
        <f t="shared" si="4"/>
        <v>01</v>
      </c>
      <c r="F161" s="4">
        <v>0.46475013479999999</v>
      </c>
      <c r="G161" s="4">
        <v>21.8102968086</v>
      </c>
      <c r="H161" s="2">
        <f t="shared" si="5"/>
        <v>2.1308748747368936E-2</v>
      </c>
      <c r="I161" s="4">
        <v>0.73199999999999998</v>
      </c>
      <c r="J161" s="4">
        <v>0.86666666666666703</v>
      </c>
      <c r="K161" s="4">
        <v>0.90900000000000003</v>
      </c>
      <c r="L161" s="4">
        <v>0.91</v>
      </c>
      <c r="M161" s="4">
        <v>0.95</v>
      </c>
      <c r="N161" s="4">
        <v>0.93300000000000005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0.311974765020825</v>
      </c>
      <c r="V161" s="2">
        <v>0.14310084364067299</v>
      </c>
      <c r="W161" s="2">
        <v>9.5410184804658196E-2</v>
      </c>
      <c r="X161" s="2">
        <v>9.4310679471241304E-2</v>
      </c>
      <c r="Y161" s="2">
        <v>5.1293294387550599E-2</v>
      </c>
      <c r="Z161" s="2">
        <v>6.93500781347932E-2</v>
      </c>
    </row>
    <row r="162" spans="1:26" x14ac:dyDescent="0.35">
      <c r="A162" s="7">
        <v>253</v>
      </c>
      <c r="B162" s="7">
        <v>50</v>
      </c>
      <c r="C162" s="7">
        <v>0</v>
      </c>
      <c r="D162" s="7">
        <v>1</v>
      </c>
      <c r="E162" s="22" t="str">
        <f t="shared" si="4"/>
        <v>01</v>
      </c>
      <c r="F162" s="4">
        <v>0.59743550099999998</v>
      </c>
      <c r="G162" s="4">
        <v>27.927600562599999</v>
      </c>
      <c r="H162" s="2">
        <f t="shared" si="5"/>
        <v>2.139229611440633E-2</v>
      </c>
      <c r="I162" s="4">
        <v>0.79900000000000004</v>
      </c>
      <c r="J162" s="4">
        <v>0.92857142857142905</v>
      </c>
      <c r="K162" s="4">
        <v>0.95499999999999996</v>
      </c>
      <c r="L162" s="4">
        <v>0.94299999999999995</v>
      </c>
      <c r="M162" s="4">
        <v>0.96199999999999997</v>
      </c>
      <c r="N162" s="4">
        <v>0.96899999999999997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0.224394333215862</v>
      </c>
      <c r="V162" s="2">
        <v>7.4107972153721793E-2</v>
      </c>
      <c r="W162" s="2">
        <v>4.6043938501406798E-2</v>
      </c>
      <c r="X162" s="2">
        <v>5.8688996348679599E-2</v>
      </c>
      <c r="Y162" s="2">
        <v>3.8740828316430602E-2</v>
      </c>
      <c r="Z162" s="2">
        <v>3.14906670913708E-2</v>
      </c>
    </row>
    <row r="163" spans="1:26" x14ac:dyDescent="0.35">
      <c r="A163" s="7">
        <v>961</v>
      </c>
      <c r="B163" s="7">
        <v>6</v>
      </c>
      <c r="C163" s="7">
        <v>0</v>
      </c>
      <c r="D163" s="7">
        <v>1</v>
      </c>
      <c r="E163" s="22" t="str">
        <f t="shared" si="4"/>
        <v>01</v>
      </c>
      <c r="F163" s="4">
        <v>0.61953751050000005</v>
      </c>
      <c r="G163" s="4">
        <v>28.031335002479999</v>
      </c>
      <c r="H163" s="2">
        <f t="shared" si="5"/>
        <v>2.2101605594067784E-2</v>
      </c>
      <c r="I163" s="4">
        <v>0.89400000000000002</v>
      </c>
      <c r="J163" s="4">
        <v>0.93333333333333302</v>
      </c>
      <c r="K163" s="4">
        <v>0.92500000000000004</v>
      </c>
      <c r="L163" s="4">
        <v>0.93500000000000005</v>
      </c>
      <c r="M163" s="4">
        <v>0.95699999999999996</v>
      </c>
      <c r="N163" s="4">
        <v>0.95799999999999996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0.112049503808623</v>
      </c>
      <c r="V163" s="2">
        <v>6.8992871486951393E-2</v>
      </c>
      <c r="W163" s="2">
        <v>7.7961541469711806E-2</v>
      </c>
      <c r="X163" s="2">
        <v>6.7208749693450004E-2</v>
      </c>
      <c r="Y163" s="2">
        <v>4.3951887529182797E-2</v>
      </c>
      <c r="Z163" s="2">
        <v>4.2907501011276501E-2</v>
      </c>
    </row>
    <row r="164" spans="1:26" x14ac:dyDescent="0.35">
      <c r="A164" s="7">
        <v>97</v>
      </c>
      <c r="B164" s="7">
        <v>1</v>
      </c>
      <c r="C164" s="7">
        <v>0</v>
      </c>
      <c r="D164" s="7">
        <v>1</v>
      </c>
      <c r="E164" s="22" t="str">
        <f t="shared" si="4"/>
        <v>01</v>
      </c>
      <c r="F164" s="4">
        <v>0.66812971399999999</v>
      </c>
      <c r="G164" s="4">
        <v>29.886267922399998</v>
      </c>
      <c r="H164" s="2">
        <f t="shared" si="5"/>
        <v>2.235574263520643E-2</v>
      </c>
      <c r="I164" s="4">
        <v>0.82299999999999995</v>
      </c>
      <c r="J164" s="4">
        <v>0.7</v>
      </c>
      <c r="K164" s="4">
        <v>0.93400000000000005</v>
      </c>
      <c r="L164" s="4">
        <v>0.82</v>
      </c>
      <c r="M164" s="4">
        <v>0.94399999999999995</v>
      </c>
      <c r="N164" s="4">
        <v>0.91600000000000004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0.19479907830506701</v>
      </c>
      <c r="V164" s="2">
        <v>0.356674943938732</v>
      </c>
      <c r="W164" s="2">
        <v>6.8278840753294406E-2</v>
      </c>
      <c r="X164" s="2">
        <v>0.19845093872383801</v>
      </c>
      <c r="Y164" s="2">
        <v>5.7629112836636402E-2</v>
      </c>
      <c r="Z164" s="2">
        <v>8.7738914308006705E-2</v>
      </c>
    </row>
    <row r="165" spans="1:26" x14ac:dyDescent="0.35">
      <c r="A165" s="7">
        <v>513</v>
      </c>
      <c r="B165" s="7">
        <v>38</v>
      </c>
      <c r="C165" s="7">
        <v>0</v>
      </c>
      <c r="D165" s="7">
        <v>1</v>
      </c>
      <c r="E165" s="22" t="str">
        <f t="shared" si="4"/>
        <v>01</v>
      </c>
      <c r="F165" s="4">
        <v>0.57035488499999998</v>
      </c>
      <c r="G165" s="4">
        <v>25.081386846899999</v>
      </c>
      <c r="H165" s="2">
        <f t="shared" si="5"/>
        <v>2.2740165385651094E-2</v>
      </c>
      <c r="I165" s="4">
        <v>0.82199999999999995</v>
      </c>
      <c r="J165" s="4">
        <v>0.91666666666666696</v>
      </c>
      <c r="K165" s="4">
        <v>0.97099999999999997</v>
      </c>
      <c r="L165" s="4">
        <v>0.95299999999999996</v>
      </c>
      <c r="M165" s="4">
        <v>0.99099999999999999</v>
      </c>
      <c r="N165" s="4">
        <v>0.99399999999999999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0.19601488392595701</v>
      </c>
      <c r="V165" s="2">
        <v>8.7011376989629796E-2</v>
      </c>
      <c r="W165" s="2">
        <v>2.9428810690812199E-2</v>
      </c>
      <c r="X165" s="2">
        <v>4.8140375327934998E-2</v>
      </c>
      <c r="Y165" s="2">
        <v>9.0407446521490707E-3</v>
      </c>
      <c r="Z165" s="2">
        <v>6.0180723255630203E-3</v>
      </c>
    </row>
    <row r="166" spans="1:26" x14ac:dyDescent="0.35">
      <c r="A166" s="7">
        <v>955</v>
      </c>
      <c r="B166" s="7">
        <v>77</v>
      </c>
      <c r="C166" s="7">
        <v>0</v>
      </c>
      <c r="D166" s="7">
        <v>1</v>
      </c>
      <c r="E166" s="22" t="str">
        <f t="shared" si="4"/>
        <v>01</v>
      </c>
      <c r="F166" s="4">
        <v>0.65235196529999995</v>
      </c>
      <c r="G166" s="4">
        <v>28.568036894359999</v>
      </c>
      <c r="H166" s="2">
        <f t="shared" si="5"/>
        <v>2.2835029502107286E-2</v>
      </c>
      <c r="I166" s="4">
        <v>0.78200000000000003</v>
      </c>
      <c r="J166" s="4">
        <v>0.82352941176470595</v>
      </c>
      <c r="K166" s="4">
        <v>0.92400000000000004</v>
      </c>
      <c r="L166" s="4">
        <v>0.85599999999999998</v>
      </c>
      <c r="M166" s="4">
        <v>0.97</v>
      </c>
      <c r="N166" s="4">
        <v>0.94399999999999995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0.24590053843682599</v>
      </c>
      <c r="V166" s="2">
        <v>0.19415601444095801</v>
      </c>
      <c r="W166" s="2">
        <v>7.9043207340452906E-2</v>
      </c>
      <c r="X166" s="2">
        <v>0.15548490284039501</v>
      </c>
      <c r="Y166" s="2">
        <v>3.0459207484708602E-2</v>
      </c>
      <c r="Z166" s="2">
        <v>5.7629112836636402E-2</v>
      </c>
    </row>
    <row r="167" spans="1:26" x14ac:dyDescent="0.35">
      <c r="A167" s="7">
        <v>821</v>
      </c>
      <c r="B167" s="7">
        <v>91</v>
      </c>
      <c r="C167" s="7">
        <v>0</v>
      </c>
      <c r="D167" s="7">
        <v>1</v>
      </c>
      <c r="E167" s="22" t="str">
        <f t="shared" si="4"/>
        <v>01</v>
      </c>
      <c r="F167" s="4">
        <v>0.64759339989999998</v>
      </c>
      <c r="G167" s="4">
        <v>27.883492500300001</v>
      </c>
      <c r="H167" s="2">
        <f t="shared" si="5"/>
        <v>2.3224974414271543E-2</v>
      </c>
      <c r="I167" s="4">
        <v>0.77</v>
      </c>
      <c r="J167" s="4">
        <v>1</v>
      </c>
      <c r="K167" s="4">
        <v>0.94</v>
      </c>
      <c r="L167" s="4">
        <v>0.88700000000000001</v>
      </c>
      <c r="M167" s="4">
        <v>0.96899999999999997</v>
      </c>
      <c r="N167" s="4">
        <v>0.94299999999999995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0.26136476413440801</v>
      </c>
      <c r="V167" s="2">
        <v>1.0000050000287801E-5</v>
      </c>
      <c r="W167" s="2">
        <v>6.1875403718087502E-2</v>
      </c>
      <c r="X167" s="2">
        <v>0.11991029667255799</v>
      </c>
      <c r="Y167" s="2">
        <v>3.14906670913708E-2</v>
      </c>
      <c r="Z167" s="2">
        <v>5.8688996348679599E-2</v>
      </c>
    </row>
    <row r="168" spans="1:26" x14ac:dyDescent="0.35">
      <c r="A168" s="7">
        <v>79</v>
      </c>
      <c r="B168" s="7">
        <v>15</v>
      </c>
      <c r="C168" s="7">
        <v>0</v>
      </c>
      <c r="D168" s="7">
        <v>1</v>
      </c>
      <c r="E168" s="22" t="str">
        <f t="shared" si="4"/>
        <v>01</v>
      </c>
      <c r="F168" s="4">
        <v>0.62652065560000003</v>
      </c>
      <c r="G168" s="4">
        <v>26.841267645399999</v>
      </c>
      <c r="H168" s="2">
        <f t="shared" si="5"/>
        <v>2.3341693986922107E-2</v>
      </c>
      <c r="I168" s="4">
        <v>0.83699999999999997</v>
      </c>
      <c r="J168" s="4">
        <v>0.85</v>
      </c>
      <c r="K168" s="4">
        <v>0.93899999999999995</v>
      </c>
      <c r="L168" s="4">
        <v>0.94799999999999995</v>
      </c>
      <c r="M168" s="4">
        <v>0.96699999999999997</v>
      </c>
      <c r="N168" s="4">
        <v>0.97499999999999998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0.177931208492662</v>
      </c>
      <c r="V168" s="2">
        <v>0.16251892949777499</v>
      </c>
      <c r="W168" s="2">
        <v>6.2939799773874205E-2</v>
      </c>
      <c r="X168" s="2">
        <v>5.3400776727115302E-2</v>
      </c>
      <c r="Y168" s="2">
        <v>3.3556783528842803E-2</v>
      </c>
      <c r="Z168" s="2">
        <v>2.5317807984289901E-2</v>
      </c>
    </row>
    <row r="169" spans="1:26" x14ac:dyDescent="0.35">
      <c r="A169" s="7">
        <v>681</v>
      </c>
      <c r="B169" s="7">
        <v>87</v>
      </c>
      <c r="C169" s="7">
        <v>0</v>
      </c>
      <c r="D169" s="7">
        <v>1</v>
      </c>
      <c r="E169" s="22" t="str">
        <f t="shared" si="4"/>
        <v>01</v>
      </c>
      <c r="F169" s="4">
        <v>0.84973501699999998</v>
      </c>
      <c r="G169" s="4">
        <v>35.333430443099999</v>
      </c>
      <c r="H169" s="2">
        <f t="shared" si="5"/>
        <v>2.404903815859007E-2</v>
      </c>
      <c r="I169" s="4">
        <v>0.85699999999999998</v>
      </c>
      <c r="J169" s="4">
        <v>1</v>
      </c>
      <c r="K169" s="4">
        <v>0.878</v>
      </c>
      <c r="L169" s="4">
        <v>0.94099999999999995</v>
      </c>
      <c r="M169" s="4">
        <v>0.96</v>
      </c>
      <c r="N169" s="4">
        <v>0.999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0.15431736038435701</v>
      </c>
      <c r="V169" s="2">
        <v>1.0000050000287801E-5</v>
      </c>
      <c r="W169" s="2">
        <v>0.13010868534702</v>
      </c>
      <c r="X169" s="2">
        <v>6.0812139396757503E-2</v>
      </c>
      <c r="Y169" s="2">
        <v>4.08219945202552E-2</v>
      </c>
      <c r="Z169" s="2">
        <v>1.00050033358353E-3</v>
      </c>
    </row>
    <row r="170" spans="1:26" x14ac:dyDescent="0.35">
      <c r="A170" s="7">
        <v>103</v>
      </c>
      <c r="B170" s="7">
        <v>23</v>
      </c>
      <c r="C170" s="7">
        <v>0</v>
      </c>
      <c r="D170" s="7">
        <v>1</v>
      </c>
      <c r="E170" s="22" t="str">
        <f t="shared" si="4"/>
        <v>01</v>
      </c>
      <c r="F170" s="4">
        <v>0.5864973269</v>
      </c>
      <c r="G170" s="4">
        <v>24.257883019699999</v>
      </c>
      <c r="H170" s="2">
        <f t="shared" si="5"/>
        <v>2.4177597295844049E-2</v>
      </c>
      <c r="I170" s="4">
        <v>0.81599999999999995</v>
      </c>
      <c r="J170" s="4">
        <v>0.83333333333333304</v>
      </c>
      <c r="K170" s="4">
        <v>0.96299999999999997</v>
      </c>
      <c r="L170" s="4">
        <v>0.84399999999999997</v>
      </c>
      <c r="M170" s="4">
        <v>0.95299999999999996</v>
      </c>
      <c r="N170" s="4">
        <v>0.96399999999999997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0.20334092401803</v>
      </c>
      <c r="V170" s="2">
        <v>0.18232155679395501</v>
      </c>
      <c r="W170" s="2">
        <v>3.7701867184011501E-2</v>
      </c>
      <c r="X170" s="2">
        <v>0.16960278438618001</v>
      </c>
      <c r="Y170" s="2">
        <v>4.8140375327934998E-2</v>
      </c>
      <c r="Z170" s="2">
        <v>3.6663984371591497E-2</v>
      </c>
    </row>
    <row r="171" spans="1:26" x14ac:dyDescent="0.35">
      <c r="A171" s="7">
        <v>417</v>
      </c>
      <c r="B171" s="7">
        <v>61</v>
      </c>
      <c r="C171" s="7">
        <v>0</v>
      </c>
      <c r="D171" s="7">
        <v>1</v>
      </c>
      <c r="E171" s="22" t="str">
        <f t="shared" si="4"/>
        <v>01</v>
      </c>
      <c r="F171" s="4">
        <v>0.79844568429999996</v>
      </c>
      <c r="G171" s="4">
        <v>32.969425100000002</v>
      </c>
      <c r="H171" s="2">
        <f t="shared" si="5"/>
        <v>2.4217761816538314E-2</v>
      </c>
      <c r="I171" s="4">
        <v>0.75900000000000001</v>
      </c>
      <c r="J171" s="4">
        <v>0.84210526315789502</v>
      </c>
      <c r="K171" s="4">
        <v>0.92300000000000004</v>
      </c>
      <c r="L171" s="4">
        <v>0.90800000000000003</v>
      </c>
      <c r="M171" s="4">
        <v>0.96099999999999997</v>
      </c>
      <c r="N171" s="4">
        <v>0.90200000000000002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0.27575350158650702</v>
      </c>
      <c r="V171" s="2">
        <v>0.17185025692665901</v>
      </c>
      <c r="W171" s="2">
        <v>8.0126044479284897E-2</v>
      </c>
      <c r="X171" s="2">
        <v>9.65109003808437E-2</v>
      </c>
      <c r="Y171" s="2">
        <v>3.9780870011844598E-2</v>
      </c>
      <c r="Z171" s="2">
        <v>0.10314075891951301</v>
      </c>
    </row>
    <row r="172" spans="1:26" x14ac:dyDescent="0.35">
      <c r="A172" s="7">
        <v>307</v>
      </c>
      <c r="B172" s="7">
        <v>23</v>
      </c>
      <c r="C172" s="7">
        <v>0</v>
      </c>
      <c r="D172" s="7">
        <v>1</v>
      </c>
      <c r="E172" s="22" t="str">
        <f t="shared" si="4"/>
        <v>01</v>
      </c>
      <c r="F172" s="4">
        <v>0.69033309050000002</v>
      </c>
      <c r="G172" s="4">
        <v>28.154207307499998</v>
      </c>
      <c r="H172" s="2">
        <f t="shared" si="5"/>
        <v>2.451971326914618E-2</v>
      </c>
      <c r="I172" s="4">
        <v>0.73599999999999999</v>
      </c>
      <c r="J172" s="4">
        <v>0.83333333333333304</v>
      </c>
      <c r="K172" s="4">
        <v>0.93700000000000006</v>
      </c>
      <c r="L172" s="4">
        <v>0.60399999999999998</v>
      </c>
      <c r="M172" s="4">
        <v>0.97599999999999998</v>
      </c>
      <c r="N172" s="4">
        <v>0.94599999999999995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0.30652516025326099</v>
      </c>
      <c r="V172" s="2">
        <v>0.18232155679395501</v>
      </c>
      <c r="W172" s="2">
        <v>6.5071996743714805E-2</v>
      </c>
      <c r="X172" s="2">
        <v>0.50418108104732196</v>
      </c>
      <c r="Y172" s="2">
        <v>2.4292692569044601E-2</v>
      </c>
      <c r="Z172" s="2">
        <v>5.5512709930258801E-2</v>
      </c>
    </row>
    <row r="173" spans="1:26" x14ac:dyDescent="0.35">
      <c r="A173" s="7">
        <v>923</v>
      </c>
      <c r="B173" s="7">
        <v>2</v>
      </c>
      <c r="C173" s="7">
        <v>0</v>
      </c>
      <c r="D173" s="7">
        <v>1</v>
      </c>
      <c r="E173" s="22" t="str">
        <f t="shared" si="4"/>
        <v>01</v>
      </c>
      <c r="F173" s="4">
        <v>0.57628715360000005</v>
      </c>
      <c r="G173" s="4">
        <v>23.089729094900001</v>
      </c>
      <c r="H173" s="2">
        <f t="shared" si="5"/>
        <v>2.4958593114342294E-2</v>
      </c>
      <c r="I173" s="4">
        <v>0.88900000000000001</v>
      </c>
      <c r="J173" s="4">
        <v>0.91304347826086996</v>
      </c>
      <c r="K173" s="4">
        <v>0.879</v>
      </c>
      <c r="L173" s="4">
        <v>0.95499999999999996</v>
      </c>
      <c r="M173" s="4">
        <v>0.94299999999999995</v>
      </c>
      <c r="N173" s="4">
        <v>0.97799999999999998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0.117658043468232</v>
      </c>
      <c r="V173" s="2">
        <v>9.09717782057268E-2</v>
      </c>
      <c r="W173" s="2">
        <v>0.12897038129696001</v>
      </c>
      <c r="X173" s="2">
        <v>4.6043938501406798E-2</v>
      </c>
      <c r="Y173" s="2">
        <v>5.8688996348679599E-2</v>
      </c>
      <c r="Z173" s="2">
        <v>2.2245608947319698E-2</v>
      </c>
    </row>
    <row r="174" spans="1:26" x14ac:dyDescent="0.35">
      <c r="A174" s="7">
        <v>731</v>
      </c>
      <c r="B174" s="7">
        <v>58</v>
      </c>
      <c r="C174" s="7">
        <v>0</v>
      </c>
      <c r="D174" s="7">
        <v>1</v>
      </c>
      <c r="E174" s="22" t="str">
        <f t="shared" si="4"/>
        <v>01</v>
      </c>
      <c r="F174" s="4">
        <v>0.91165686499999998</v>
      </c>
      <c r="G174" s="4">
        <v>34.937439325269999</v>
      </c>
      <c r="H174" s="2">
        <f t="shared" si="5"/>
        <v>2.6093980629559338E-2</v>
      </c>
      <c r="I174" s="4">
        <v>0.89800000000000002</v>
      </c>
      <c r="J174" s="4">
        <v>0.93333333333333302</v>
      </c>
      <c r="K174" s="4">
        <v>0.97899999999999998</v>
      </c>
      <c r="L174" s="4">
        <v>0.96499999999999997</v>
      </c>
      <c r="M174" s="4">
        <v>0.97299999999999998</v>
      </c>
      <c r="N174" s="4">
        <v>0.998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0.107585210679937</v>
      </c>
      <c r="V174" s="2">
        <v>6.8992871486951393E-2</v>
      </c>
      <c r="W174" s="2">
        <v>2.1223636451626698E-2</v>
      </c>
      <c r="X174" s="2">
        <v>3.5627177643151202E-2</v>
      </c>
      <c r="Y174" s="2">
        <v>2.7371196796132001E-2</v>
      </c>
      <c r="Z174" s="2">
        <v>2.0020026706730801E-3</v>
      </c>
    </row>
    <row r="175" spans="1:26" x14ac:dyDescent="0.35">
      <c r="A175" s="7">
        <v>443</v>
      </c>
      <c r="B175" s="7">
        <v>49</v>
      </c>
      <c r="C175" s="7">
        <v>0</v>
      </c>
      <c r="D175" s="7">
        <v>1</v>
      </c>
      <c r="E175" s="22" t="str">
        <f t="shared" si="4"/>
        <v>01</v>
      </c>
      <c r="F175" s="4">
        <v>0.77112583830000003</v>
      </c>
      <c r="G175" s="4">
        <v>29.137498307600001</v>
      </c>
      <c r="H175" s="2">
        <f t="shared" si="5"/>
        <v>2.6465066772697693E-2</v>
      </c>
      <c r="I175" s="4">
        <v>0.82699999999999996</v>
      </c>
      <c r="J175" s="4">
        <v>0.76470588235294101</v>
      </c>
      <c r="K175" s="4">
        <v>0.94799999999999995</v>
      </c>
      <c r="L175" s="4">
        <v>0.83599999999999997</v>
      </c>
      <c r="M175" s="4">
        <v>0.97799999999999998</v>
      </c>
      <c r="N175" s="4">
        <v>0.89700000000000002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0.189950583958446</v>
      </c>
      <c r="V175" s="2">
        <v>0.26826398659467898</v>
      </c>
      <c r="W175" s="2">
        <v>5.3400776727115302E-2</v>
      </c>
      <c r="X175" s="2">
        <v>0.17912666589743501</v>
      </c>
      <c r="Y175" s="2">
        <v>2.2245608947319698E-2</v>
      </c>
      <c r="Z175" s="2">
        <v>0.10869941692334099</v>
      </c>
    </row>
    <row r="176" spans="1:26" x14ac:dyDescent="0.35">
      <c r="A176" s="7">
        <v>269</v>
      </c>
      <c r="B176" s="7">
        <v>42</v>
      </c>
      <c r="C176" s="7">
        <v>0</v>
      </c>
      <c r="D176" s="7">
        <v>1</v>
      </c>
      <c r="E176" s="22" t="str">
        <f t="shared" si="4"/>
        <v>01</v>
      </c>
      <c r="F176" s="4">
        <v>0.70919655299999995</v>
      </c>
      <c r="G176" s="4">
        <v>25.606691250000001</v>
      </c>
      <c r="H176" s="2">
        <f t="shared" si="5"/>
        <v>2.7695751320467844E-2</v>
      </c>
      <c r="I176" s="4">
        <v>0.68700000000000006</v>
      </c>
      <c r="J176" s="4">
        <v>0.86363636363636398</v>
      </c>
      <c r="K176" s="4">
        <v>0.88200000000000001</v>
      </c>
      <c r="L176" s="4">
        <v>0.96599999999999997</v>
      </c>
      <c r="M176" s="4">
        <v>0.877</v>
      </c>
      <c r="N176" s="4">
        <v>0.85799999999999998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0.37542098675978802</v>
      </c>
      <c r="V176" s="2">
        <v>0.146603474191875</v>
      </c>
      <c r="W176" s="2">
        <v>0.125563222975346</v>
      </c>
      <c r="X176" s="2">
        <v>3.4591444769619097E-2</v>
      </c>
      <c r="Y176" s="2">
        <v>0.131248286609954</v>
      </c>
      <c r="Z176" s="2">
        <v>0.153151179494175</v>
      </c>
    </row>
    <row r="177" spans="1:26" x14ac:dyDescent="0.35">
      <c r="A177" s="7">
        <v>797</v>
      </c>
      <c r="B177" s="7">
        <v>23</v>
      </c>
      <c r="C177" s="7">
        <v>0</v>
      </c>
      <c r="D177" s="7">
        <v>1</v>
      </c>
      <c r="E177" s="22" t="str">
        <f t="shared" si="4"/>
        <v>01</v>
      </c>
      <c r="F177" s="4">
        <v>0.79489464499999996</v>
      </c>
      <c r="G177" s="4">
        <v>28.68791216328</v>
      </c>
      <c r="H177" s="2">
        <f t="shared" si="5"/>
        <v>2.7708347699748274E-2</v>
      </c>
      <c r="I177" s="4">
        <v>0.88800000000000001</v>
      </c>
      <c r="J177" s="4">
        <v>1</v>
      </c>
      <c r="K177" s="4">
        <v>0.96199999999999997</v>
      </c>
      <c r="L177" s="4">
        <v>0.98199999999999998</v>
      </c>
      <c r="M177" s="4">
        <v>0.98199999999999998</v>
      </c>
      <c r="N177" s="4">
        <v>0.997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0.11878353598996701</v>
      </c>
      <c r="V177" s="2">
        <v>1.0000050000287801E-5</v>
      </c>
      <c r="W177" s="2">
        <v>3.8740828316430602E-2</v>
      </c>
      <c r="X177" s="2">
        <v>1.8163970627671201E-2</v>
      </c>
      <c r="Y177" s="2">
        <v>1.8163970627671201E-2</v>
      </c>
      <c r="Z177" s="2">
        <v>3.00450902029872E-3</v>
      </c>
    </row>
    <row r="178" spans="1:26" x14ac:dyDescent="0.35">
      <c r="A178" s="7">
        <v>143</v>
      </c>
      <c r="B178" s="7">
        <v>60</v>
      </c>
      <c r="C178" s="7">
        <v>0</v>
      </c>
      <c r="D178" s="7">
        <v>1</v>
      </c>
      <c r="E178" s="22" t="str">
        <f t="shared" si="4"/>
        <v>01</v>
      </c>
      <c r="F178" s="4">
        <v>0.79740946209999997</v>
      </c>
      <c r="G178" s="4">
        <v>28.253861129600001</v>
      </c>
      <c r="H178" s="2">
        <f t="shared" si="5"/>
        <v>2.8223026171265434E-2</v>
      </c>
      <c r="I178" s="4">
        <v>0.78600000000000003</v>
      </c>
      <c r="J178" s="4">
        <v>0.85714285714285698</v>
      </c>
      <c r="K178" s="4">
        <v>0.97199999999999998</v>
      </c>
      <c r="L178" s="4">
        <v>0.96499999999999997</v>
      </c>
      <c r="M178" s="4">
        <v>0.95199999999999996</v>
      </c>
      <c r="N178" s="4">
        <v>0.95199999999999996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0.24079848655293001</v>
      </c>
      <c r="V178" s="2">
        <v>0.154150679827258</v>
      </c>
      <c r="W178" s="2">
        <v>2.8399474521698002E-2</v>
      </c>
      <c r="X178" s="2">
        <v>3.5627177643151202E-2</v>
      </c>
      <c r="Y178" s="2">
        <v>4.9190244190771802E-2</v>
      </c>
      <c r="Z178" s="2">
        <v>4.9190244190771802E-2</v>
      </c>
    </row>
    <row r="179" spans="1:26" x14ac:dyDescent="0.35">
      <c r="A179" s="7">
        <v>943</v>
      </c>
      <c r="B179" s="7">
        <v>51</v>
      </c>
      <c r="C179" s="7">
        <v>0</v>
      </c>
      <c r="D179" s="7">
        <v>1</v>
      </c>
      <c r="E179" s="22" t="str">
        <f t="shared" si="4"/>
        <v>01</v>
      </c>
      <c r="F179" s="4">
        <v>0.88785983180000005</v>
      </c>
      <c r="G179" s="4">
        <v>31.345377605900001</v>
      </c>
      <c r="H179" s="2">
        <f t="shared" si="5"/>
        <v>2.8325064159791209E-2</v>
      </c>
      <c r="I179" s="4">
        <v>0.86899999999999999</v>
      </c>
      <c r="J179" s="4">
        <v>0.85185185185185197</v>
      </c>
      <c r="K179" s="4">
        <v>0.95199999999999996</v>
      </c>
      <c r="L179" s="4">
        <v>0.92800000000000005</v>
      </c>
      <c r="M179" s="4">
        <v>0.96899999999999997</v>
      </c>
      <c r="N179" s="4">
        <v>0.96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0.14041215371674501</v>
      </c>
      <c r="V179" s="2">
        <v>0.16034265007517901</v>
      </c>
      <c r="W179" s="2">
        <v>4.9190244190771802E-2</v>
      </c>
      <c r="X179" s="2">
        <v>7.4723546195936394E-2</v>
      </c>
      <c r="Y179" s="2">
        <v>3.14906670913708E-2</v>
      </c>
      <c r="Z179" s="2">
        <v>4.08219945202552E-2</v>
      </c>
    </row>
    <row r="180" spans="1:26" x14ac:dyDescent="0.35">
      <c r="A180" s="7">
        <v>805</v>
      </c>
      <c r="B180" s="7">
        <v>51</v>
      </c>
      <c r="C180" s="7">
        <v>0</v>
      </c>
      <c r="D180" s="7">
        <v>1</v>
      </c>
      <c r="E180" s="22" t="str">
        <f t="shared" si="4"/>
        <v>01</v>
      </c>
      <c r="F180" s="4">
        <v>0.774167987</v>
      </c>
      <c r="G180" s="4">
        <v>26.915561368599999</v>
      </c>
      <c r="H180" s="2">
        <f t="shared" si="5"/>
        <v>2.8762840068539429E-2</v>
      </c>
      <c r="I180" s="4">
        <v>0.85</v>
      </c>
      <c r="J180" s="4">
        <v>1</v>
      </c>
      <c r="K180" s="4">
        <v>0.96599999999999997</v>
      </c>
      <c r="L180" s="4">
        <v>0.96499999999999997</v>
      </c>
      <c r="M180" s="4">
        <v>0.98</v>
      </c>
      <c r="N180" s="4">
        <v>1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0.16251892949777499</v>
      </c>
      <c r="V180" s="2">
        <v>1.0000050000287801E-5</v>
      </c>
      <c r="W180" s="2">
        <v>3.4591444769619097E-2</v>
      </c>
      <c r="X180" s="2">
        <v>3.5627177643151202E-2</v>
      </c>
      <c r="Y180" s="2">
        <v>2.0202707317519501E-2</v>
      </c>
      <c r="Z180" s="2">
        <v>1.0000050000287801E-5</v>
      </c>
    </row>
    <row r="181" spans="1:26" x14ac:dyDescent="0.35">
      <c r="A181" s="7">
        <v>181</v>
      </c>
      <c r="B181" s="7">
        <v>83</v>
      </c>
      <c r="C181" s="7">
        <v>0</v>
      </c>
      <c r="D181" s="7">
        <v>1</v>
      </c>
      <c r="E181" s="22" t="str">
        <f t="shared" si="4"/>
        <v>01</v>
      </c>
      <c r="F181" s="4">
        <v>0.91409219900000005</v>
      </c>
      <c r="G181" s="4">
        <v>30.978759856290001</v>
      </c>
      <c r="H181" s="2">
        <f t="shared" si="5"/>
        <v>2.9507062362743374E-2</v>
      </c>
      <c r="I181" s="4">
        <v>0.88800000000000001</v>
      </c>
      <c r="J181" s="4">
        <v>0.85714285714285698</v>
      </c>
      <c r="K181" s="4">
        <v>0.90300000000000002</v>
      </c>
      <c r="L181" s="4">
        <v>0.85599999999999998</v>
      </c>
      <c r="M181" s="4">
        <v>0.98599999999999999</v>
      </c>
      <c r="N181" s="4">
        <v>0.97799999999999998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0.11878353598996701</v>
      </c>
      <c r="V181" s="2">
        <v>0.154150679827258</v>
      </c>
      <c r="W181" s="2">
        <v>0.102032725565152</v>
      </c>
      <c r="X181" s="2">
        <v>0.15548490284039501</v>
      </c>
      <c r="Y181" s="2">
        <v>1.4098924379501601E-2</v>
      </c>
      <c r="Z181" s="2">
        <v>2.2245608947319698E-2</v>
      </c>
    </row>
    <row r="182" spans="1:26" x14ac:dyDescent="0.35">
      <c r="A182" s="7">
        <v>371</v>
      </c>
      <c r="B182" s="7">
        <v>9</v>
      </c>
      <c r="C182" s="7">
        <v>0</v>
      </c>
      <c r="D182" s="7">
        <v>1</v>
      </c>
      <c r="E182" s="22" t="str">
        <f t="shared" si="4"/>
        <v>01</v>
      </c>
      <c r="F182" s="4">
        <v>0.76197061129999999</v>
      </c>
      <c r="G182" s="4">
        <v>25.540822590127</v>
      </c>
      <c r="H182" s="2">
        <f t="shared" si="5"/>
        <v>2.9833440509255391E-2</v>
      </c>
      <c r="I182" s="4">
        <v>0.70099999999999996</v>
      </c>
      <c r="J182" s="4">
        <v>0.76923076923076905</v>
      </c>
      <c r="K182" s="4">
        <v>0.94699999999999995</v>
      </c>
      <c r="L182" s="4">
        <v>0.91900000000000004</v>
      </c>
      <c r="M182" s="4">
        <v>0.94599999999999995</v>
      </c>
      <c r="N182" s="4">
        <v>0.96199999999999997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0.35524739194754701</v>
      </c>
      <c r="V182" s="2">
        <v>0.262364264467491</v>
      </c>
      <c r="W182" s="2">
        <v>5.4456185796058897E-2</v>
      </c>
      <c r="X182" s="2">
        <v>8.4469156626450007E-2</v>
      </c>
      <c r="Y182" s="2">
        <v>5.5512709930258801E-2</v>
      </c>
      <c r="Z182" s="2">
        <v>3.8740828316430602E-2</v>
      </c>
    </row>
    <row r="183" spans="1:26" x14ac:dyDescent="0.35">
      <c r="A183" s="7">
        <v>521</v>
      </c>
      <c r="B183" s="7">
        <v>32</v>
      </c>
      <c r="C183" s="7">
        <v>0</v>
      </c>
      <c r="D183" s="7">
        <v>1</v>
      </c>
      <c r="E183" s="22" t="str">
        <f t="shared" si="4"/>
        <v>01</v>
      </c>
      <c r="F183" s="4">
        <v>1.143624717</v>
      </c>
      <c r="G183" s="4">
        <v>37.673696845000002</v>
      </c>
      <c r="H183" s="2">
        <f t="shared" si="5"/>
        <v>3.0356052439058159E-2</v>
      </c>
      <c r="I183" s="4">
        <v>0.88600000000000001</v>
      </c>
      <c r="J183" s="4">
        <v>0.77777777777777801</v>
      </c>
      <c r="K183" s="4">
        <v>0.51900000000000002</v>
      </c>
      <c r="L183" s="4">
        <v>0.77200000000000002</v>
      </c>
      <c r="M183" s="4">
        <v>0.47499999999999998</v>
      </c>
      <c r="N183" s="4">
        <v>0.48</v>
      </c>
      <c r="O183" s="5">
        <v>100</v>
      </c>
      <c r="P183" s="5">
        <v>100</v>
      </c>
      <c r="Q183" s="5">
        <v>100</v>
      </c>
      <c r="R183" s="5">
        <v>100</v>
      </c>
      <c r="S183" s="5">
        <v>0</v>
      </c>
      <c r="T183" s="5">
        <v>0</v>
      </c>
      <c r="U183" s="2">
        <v>0.121038328377056</v>
      </c>
      <c r="V183" s="2">
        <v>0.251314428280906</v>
      </c>
      <c r="W183" s="2">
        <v>0.65585139581624796</v>
      </c>
      <c r="X183" s="2">
        <v>0.25877072895736097</v>
      </c>
      <c r="Y183" s="2">
        <v>0.74444047494749599</v>
      </c>
      <c r="Z183" s="2">
        <v>0.73396917508019999</v>
      </c>
    </row>
    <row r="184" spans="1:26" x14ac:dyDescent="0.35">
      <c r="A184" s="7">
        <v>559</v>
      </c>
      <c r="B184" s="7">
        <v>54</v>
      </c>
      <c r="C184" s="7">
        <v>0</v>
      </c>
      <c r="D184" s="7">
        <v>1</v>
      </c>
      <c r="E184" s="22" t="str">
        <f t="shared" si="4"/>
        <v>01</v>
      </c>
      <c r="F184" s="4">
        <v>0.83293823980000004</v>
      </c>
      <c r="G184" s="4">
        <v>26.934475577299999</v>
      </c>
      <c r="H184" s="2">
        <f t="shared" si="5"/>
        <v>3.0924613230709743E-2</v>
      </c>
      <c r="I184" s="4">
        <v>0.85399999999999998</v>
      </c>
      <c r="J184" s="4">
        <v>0.88888888888888895</v>
      </c>
      <c r="K184" s="4">
        <v>0.85599999999999998</v>
      </c>
      <c r="L184" s="4">
        <v>0.92500000000000004</v>
      </c>
      <c r="M184" s="4">
        <v>0.98599999999999999</v>
      </c>
      <c r="N184" s="4">
        <v>0.99099999999999999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0.157824085193567</v>
      </c>
      <c r="V184" s="2">
        <v>0.117783035656384</v>
      </c>
      <c r="W184" s="2">
        <v>0.15548490284039501</v>
      </c>
      <c r="X184" s="2">
        <v>7.7961541469711806E-2</v>
      </c>
      <c r="Y184" s="2">
        <v>1.4098924379501601E-2</v>
      </c>
      <c r="Z184" s="2">
        <v>9.0407446521490707E-3</v>
      </c>
    </row>
    <row r="185" spans="1:26" x14ac:dyDescent="0.35">
      <c r="A185" s="7">
        <v>743</v>
      </c>
      <c r="B185" s="7">
        <v>64</v>
      </c>
      <c r="C185" s="7">
        <v>0</v>
      </c>
      <c r="D185" s="7">
        <v>1</v>
      </c>
      <c r="E185" s="22" t="str">
        <f t="shared" si="4"/>
        <v>01</v>
      </c>
      <c r="F185" s="4">
        <v>1.1470883279999999</v>
      </c>
      <c r="G185" s="4">
        <v>36.563635635019999</v>
      </c>
      <c r="H185" s="2">
        <f t="shared" si="5"/>
        <v>3.1372381550081395E-2</v>
      </c>
      <c r="I185" s="4">
        <v>0.83199999999999996</v>
      </c>
      <c r="J185" s="4">
        <v>0.77777777777777801</v>
      </c>
      <c r="K185" s="4">
        <v>0.95499999999999996</v>
      </c>
      <c r="L185" s="4">
        <v>0.84099999999999997</v>
      </c>
      <c r="M185" s="4">
        <v>0.94499999999999995</v>
      </c>
      <c r="N185" s="4">
        <v>0.91300000000000003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0.183922838160928</v>
      </c>
      <c r="V185" s="2">
        <v>0.251314428280906</v>
      </c>
      <c r="W185" s="2">
        <v>4.6043938501406798E-2</v>
      </c>
      <c r="X185" s="2">
        <v>0.173163619009189</v>
      </c>
      <c r="Y185" s="2">
        <v>5.6570351488394399E-2</v>
      </c>
      <c r="Z185" s="2">
        <v>9.1019398387168493E-2</v>
      </c>
    </row>
    <row r="186" spans="1:26" x14ac:dyDescent="0.35">
      <c r="A186" s="7">
        <v>33</v>
      </c>
      <c r="B186" s="7">
        <v>50</v>
      </c>
      <c r="C186" s="7">
        <v>0</v>
      </c>
      <c r="D186" s="7">
        <v>1</v>
      </c>
      <c r="E186" s="22" t="str">
        <f t="shared" si="4"/>
        <v>01</v>
      </c>
      <c r="F186" s="4">
        <v>0.90321283340000003</v>
      </c>
      <c r="G186" s="4">
        <v>28.683487076999999</v>
      </c>
      <c r="H186" s="2">
        <f t="shared" si="5"/>
        <v>3.1488948013027533E-2</v>
      </c>
      <c r="I186" s="4">
        <v>0.748</v>
      </c>
      <c r="J186" s="4">
        <v>0.76190476190476197</v>
      </c>
      <c r="K186" s="4">
        <v>0.95199999999999996</v>
      </c>
      <c r="L186" s="4">
        <v>0.78</v>
      </c>
      <c r="M186" s="4">
        <v>0.96699999999999997</v>
      </c>
      <c r="N186" s="4">
        <v>0.96699999999999997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0.29035230100766002</v>
      </c>
      <c r="V186" s="2">
        <v>0.27193371548364198</v>
      </c>
      <c r="W186" s="2">
        <v>4.9190244190771802E-2</v>
      </c>
      <c r="X186" s="2">
        <v>0.2484613592985</v>
      </c>
      <c r="Y186" s="2">
        <v>3.3556783528842803E-2</v>
      </c>
      <c r="Z186" s="2">
        <v>3.3556783528842803E-2</v>
      </c>
    </row>
    <row r="187" spans="1:26" x14ac:dyDescent="0.35">
      <c r="A187" s="7">
        <v>381</v>
      </c>
      <c r="B187" s="7">
        <v>3</v>
      </c>
      <c r="C187" s="7">
        <v>0</v>
      </c>
      <c r="D187" s="7">
        <v>1</v>
      </c>
      <c r="E187" s="22" t="str">
        <f t="shared" si="4"/>
        <v>01</v>
      </c>
      <c r="F187" s="4">
        <v>0.99326807569999997</v>
      </c>
      <c r="G187" s="4">
        <v>30.591218698500001</v>
      </c>
      <c r="H187" s="2">
        <f t="shared" si="5"/>
        <v>3.2469058702414608E-2</v>
      </c>
      <c r="I187" s="4">
        <v>0.86299999999999999</v>
      </c>
      <c r="J187" s="4">
        <v>1</v>
      </c>
      <c r="K187" s="4">
        <v>0.97199999999999998</v>
      </c>
      <c r="L187" s="4">
        <v>0.98899999999999999</v>
      </c>
      <c r="M187" s="4">
        <v>0.98</v>
      </c>
      <c r="N187" s="4">
        <v>0.999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0.14734058789870899</v>
      </c>
      <c r="V187" s="2">
        <v>1.0000050000287801E-5</v>
      </c>
      <c r="W187" s="2">
        <v>2.8399474521698002E-2</v>
      </c>
      <c r="X187" s="2">
        <v>1.1060947359424899E-2</v>
      </c>
      <c r="Y187" s="2">
        <v>2.0202707317519501E-2</v>
      </c>
      <c r="Z187" s="2">
        <v>1.00050033358353E-3</v>
      </c>
    </row>
    <row r="188" spans="1:26" x14ac:dyDescent="0.35">
      <c r="A188" s="7">
        <v>625</v>
      </c>
      <c r="B188" s="7">
        <v>81</v>
      </c>
      <c r="C188" s="7">
        <v>0</v>
      </c>
      <c r="D188" s="7">
        <v>1</v>
      </c>
      <c r="E188" s="22" t="str">
        <f t="shared" si="4"/>
        <v>01</v>
      </c>
      <c r="F188" s="4">
        <v>1.0869152769999999</v>
      </c>
      <c r="G188" s="4">
        <v>33.21102793</v>
      </c>
      <c r="H188" s="2">
        <f t="shared" si="5"/>
        <v>3.2727540962927369E-2</v>
      </c>
      <c r="I188" s="4">
        <v>0.66600000000000004</v>
      </c>
      <c r="J188" s="4">
        <v>0.6875</v>
      </c>
      <c r="K188" s="4">
        <v>0.89</v>
      </c>
      <c r="L188" s="4">
        <v>0.68700000000000006</v>
      </c>
      <c r="M188" s="4">
        <v>0.95399999999999996</v>
      </c>
      <c r="N188" s="4">
        <v>0.85599999999999998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0.40646560844174801</v>
      </c>
      <c r="V188" s="2">
        <v>0.37469344944141098</v>
      </c>
      <c r="W188" s="2">
        <v>0.11653381625595199</v>
      </c>
      <c r="X188" s="2">
        <v>0.37542098675978802</v>
      </c>
      <c r="Y188" s="2">
        <v>4.7091607533850603E-2</v>
      </c>
      <c r="Z188" s="2">
        <v>0.15548490284039501</v>
      </c>
    </row>
    <row r="189" spans="1:26" x14ac:dyDescent="0.35">
      <c r="A189" s="7">
        <v>137</v>
      </c>
      <c r="B189" s="7">
        <v>80</v>
      </c>
      <c r="C189" s="7">
        <v>0</v>
      </c>
      <c r="D189" s="7">
        <v>1</v>
      </c>
      <c r="E189" s="22" t="str">
        <f t="shared" si="4"/>
        <v>01</v>
      </c>
      <c r="F189" s="4">
        <v>0.68975964440000004</v>
      </c>
      <c r="G189" s="4">
        <v>20.891452457300002</v>
      </c>
      <c r="H189" s="2">
        <f t="shared" si="5"/>
        <v>3.3016356608512425E-2</v>
      </c>
      <c r="I189" s="4">
        <v>0.751</v>
      </c>
      <c r="J189" s="4">
        <v>0.73333333333333295</v>
      </c>
      <c r="K189" s="4">
        <v>0.94499999999999995</v>
      </c>
      <c r="L189" s="4">
        <v>0.77200000000000002</v>
      </c>
      <c r="M189" s="4">
        <v>0.95199999999999996</v>
      </c>
      <c r="N189" s="4">
        <v>0.95199999999999996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0.286349627218002</v>
      </c>
      <c r="V189" s="2">
        <v>0.31015492830384001</v>
      </c>
      <c r="W189" s="2">
        <v>5.6570351488394399E-2</v>
      </c>
      <c r="X189" s="2">
        <v>0.25877072895736097</v>
      </c>
      <c r="Y189" s="2">
        <v>4.9190244190771802E-2</v>
      </c>
      <c r="Z189" s="2">
        <v>4.9190244190771802E-2</v>
      </c>
    </row>
    <row r="190" spans="1:26" x14ac:dyDescent="0.35">
      <c r="A190" s="7">
        <v>561</v>
      </c>
      <c r="B190" s="7">
        <v>51</v>
      </c>
      <c r="C190" s="7">
        <v>0</v>
      </c>
      <c r="D190" s="7">
        <v>1</v>
      </c>
      <c r="E190" s="22" t="str">
        <f t="shared" si="4"/>
        <v>01</v>
      </c>
      <c r="F190" s="4">
        <v>0.95041694040000002</v>
      </c>
      <c r="G190" s="4">
        <v>28.633068617999999</v>
      </c>
      <c r="H190" s="2">
        <f t="shared" si="5"/>
        <v>3.3192982319838624E-2</v>
      </c>
      <c r="I190" s="4">
        <v>0.68799999999999994</v>
      </c>
      <c r="J190" s="4">
        <v>0.83333333333333304</v>
      </c>
      <c r="K190" s="4">
        <v>0.79300000000000004</v>
      </c>
      <c r="L190" s="4">
        <v>0.90900000000000003</v>
      </c>
      <c r="M190" s="4">
        <v>0.90800000000000003</v>
      </c>
      <c r="N190" s="4">
        <v>0.995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0.37396644104879301</v>
      </c>
      <c r="V190" s="2">
        <v>0.18232155679395501</v>
      </c>
      <c r="W190" s="2">
        <v>0.231932057347289</v>
      </c>
      <c r="X190" s="2">
        <v>9.5410184804658196E-2</v>
      </c>
      <c r="Y190" s="2">
        <v>9.65109003808437E-2</v>
      </c>
      <c r="Z190" s="2">
        <v>5.0125418235442898E-3</v>
      </c>
    </row>
    <row r="191" spans="1:26" x14ac:dyDescent="0.35">
      <c r="A191" s="7">
        <v>461</v>
      </c>
      <c r="B191" s="7">
        <v>49</v>
      </c>
      <c r="C191" s="7">
        <v>0</v>
      </c>
      <c r="D191" s="7">
        <v>1</v>
      </c>
      <c r="E191" s="22" t="str">
        <f t="shared" si="4"/>
        <v>01</v>
      </c>
      <c r="F191" s="4">
        <v>1.0913517269999999</v>
      </c>
      <c r="G191" s="4">
        <v>32.567498035</v>
      </c>
      <c r="H191" s="2">
        <f t="shared" si="5"/>
        <v>3.3510456524082202E-2</v>
      </c>
      <c r="I191" s="4">
        <v>0.81299999999999994</v>
      </c>
      <c r="J191" s="4">
        <v>0.93333333333333302</v>
      </c>
      <c r="K191" s="4">
        <v>0.83</v>
      </c>
      <c r="L191" s="4">
        <v>0.91400000000000003</v>
      </c>
      <c r="M191" s="4">
        <v>0.84399999999999997</v>
      </c>
      <c r="N191" s="4">
        <v>0.85399999999999998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0.207024169434327</v>
      </c>
      <c r="V191" s="2">
        <v>6.8992871486951393E-2</v>
      </c>
      <c r="W191" s="2">
        <v>0.18632957819149301</v>
      </c>
      <c r="X191" s="2">
        <v>8.9924707527986994E-2</v>
      </c>
      <c r="Y191" s="2">
        <v>0.16960278438618001</v>
      </c>
      <c r="Z191" s="2">
        <v>0.157824085193567</v>
      </c>
    </row>
    <row r="192" spans="1:26" x14ac:dyDescent="0.35">
      <c r="A192" s="7">
        <v>639</v>
      </c>
      <c r="B192" s="7">
        <v>65</v>
      </c>
      <c r="C192" s="7">
        <v>0</v>
      </c>
      <c r="D192" s="7">
        <v>1</v>
      </c>
      <c r="E192" s="22" t="str">
        <f t="shared" si="4"/>
        <v>01</v>
      </c>
      <c r="F192" s="4">
        <v>1.0683874790000001</v>
      </c>
      <c r="G192" s="4">
        <v>31.490429503000001</v>
      </c>
      <c r="H192" s="2">
        <f t="shared" si="5"/>
        <v>3.3927370819067992E-2</v>
      </c>
      <c r="I192" s="4">
        <v>0.84599999999999997</v>
      </c>
      <c r="J192" s="4">
        <v>0.88888888888888895</v>
      </c>
      <c r="K192" s="4">
        <v>0.93500000000000005</v>
      </c>
      <c r="L192" s="4">
        <v>0.89300000000000002</v>
      </c>
      <c r="M192" s="4">
        <v>0.97399999999999998</v>
      </c>
      <c r="N192" s="4">
        <v>0.98499999999999999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0.16723591937591401</v>
      </c>
      <c r="V192" s="2">
        <v>0.117783035656384</v>
      </c>
      <c r="W192" s="2">
        <v>6.7208749693450004E-2</v>
      </c>
      <c r="X192" s="2">
        <v>0.113168698105638</v>
      </c>
      <c r="Y192" s="2">
        <v>2.6343975339602001E-2</v>
      </c>
      <c r="Z192" s="2">
        <v>1.51136378100482E-2</v>
      </c>
    </row>
    <row r="193" spans="1:26" x14ac:dyDescent="0.35">
      <c r="A193" s="7">
        <v>465</v>
      </c>
      <c r="B193" s="7">
        <v>88</v>
      </c>
      <c r="C193" s="7">
        <v>0</v>
      </c>
      <c r="D193" s="7">
        <v>1</v>
      </c>
      <c r="E193" s="22" t="str">
        <f t="shared" si="4"/>
        <v>01</v>
      </c>
      <c r="F193" s="4">
        <v>1.035639513</v>
      </c>
      <c r="G193" s="4">
        <v>29.986833025999999</v>
      </c>
      <c r="H193" s="2">
        <f t="shared" si="5"/>
        <v>3.4536475129002507E-2</v>
      </c>
      <c r="I193" s="4">
        <v>0.89</v>
      </c>
      <c r="J193" s="4">
        <v>1</v>
      </c>
      <c r="K193" s="4">
        <v>0.93600000000000005</v>
      </c>
      <c r="L193" s="4">
        <v>0.97799999999999998</v>
      </c>
      <c r="M193" s="4">
        <v>0.92700000000000005</v>
      </c>
      <c r="N193" s="4">
        <v>0.99399999999999999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0.11653381625595199</v>
      </c>
      <c r="V193" s="2">
        <v>1.0000050000287801E-5</v>
      </c>
      <c r="W193" s="2">
        <v>6.6139802504544903E-2</v>
      </c>
      <c r="X193" s="2">
        <v>2.2245608947319698E-2</v>
      </c>
      <c r="Y193" s="2">
        <v>7.5801713416281793E-2</v>
      </c>
      <c r="Z193" s="2">
        <v>6.0180723255630203E-3</v>
      </c>
    </row>
    <row r="194" spans="1:26" x14ac:dyDescent="0.35">
      <c r="A194" s="7">
        <v>563</v>
      </c>
      <c r="B194" s="7">
        <v>62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1.049034751</v>
      </c>
      <c r="G194" s="4">
        <v>30.271555792600001</v>
      </c>
      <c r="H194" s="2">
        <f t="shared" ref="H194:H257" si="7">F194/G194</f>
        <v>3.4654140612635463E-2</v>
      </c>
      <c r="I194" s="4">
        <v>0.80700000000000005</v>
      </c>
      <c r="J194" s="4">
        <v>0.90909090909090895</v>
      </c>
      <c r="K194" s="4">
        <v>0.97799999999999998</v>
      </c>
      <c r="L194" s="4">
        <v>0.96499999999999997</v>
      </c>
      <c r="M194" s="4">
        <v>0.97299999999999998</v>
      </c>
      <c r="N194" s="4">
        <v>0.98399999999999999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0.214431610712188</v>
      </c>
      <c r="V194" s="2">
        <v>9.5310179804324893E-2</v>
      </c>
      <c r="W194" s="2">
        <v>2.2245608947319698E-2</v>
      </c>
      <c r="X194" s="2">
        <v>3.5627177643151202E-2</v>
      </c>
      <c r="Y194" s="2">
        <v>2.7371196796132001E-2</v>
      </c>
      <c r="Z194" s="2">
        <v>1.6129381929883599E-2</v>
      </c>
    </row>
    <row r="195" spans="1:26" x14ac:dyDescent="0.35">
      <c r="A195" s="7">
        <v>11</v>
      </c>
      <c r="B195" s="7">
        <v>93</v>
      </c>
      <c r="C195" s="7">
        <v>0</v>
      </c>
      <c r="D195" s="7">
        <v>1</v>
      </c>
      <c r="E195" s="22" t="str">
        <f t="shared" si="6"/>
        <v>01</v>
      </c>
      <c r="F195" s="4">
        <v>1.2017993920000001</v>
      </c>
      <c r="G195" s="4">
        <v>33.929280073999998</v>
      </c>
      <c r="H195" s="2">
        <f t="shared" si="7"/>
        <v>3.5420715953267123E-2</v>
      </c>
      <c r="I195" s="4">
        <v>0.95699999999999996</v>
      </c>
      <c r="J195" s="4">
        <v>0.95</v>
      </c>
      <c r="K195" s="4">
        <v>0.97899999999999998</v>
      </c>
      <c r="L195" s="4">
        <v>0.96799999999999997</v>
      </c>
      <c r="M195" s="4">
        <v>0.99099999999999999</v>
      </c>
      <c r="N195" s="4">
        <v>0.98399999999999999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4.3951887529182797E-2</v>
      </c>
      <c r="V195" s="2">
        <v>5.1293294387550599E-2</v>
      </c>
      <c r="W195" s="2">
        <v>2.1223636451626698E-2</v>
      </c>
      <c r="X195" s="2">
        <v>3.2523191705560103E-2</v>
      </c>
      <c r="Y195" s="2">
        <v>9.0407446521490707E-3</v>
      </c>
      <c r="Z195" s="2">
        <v>1.6129381929883599E-2</v>
      </c>
    </row>
    <row r="196" spans="1:26" x14ac:dyDescent="0.35">
      <c r="A196" s="7">
        <v>113</v>
      </c>
      <c r="B196" s="7">
        <v>81</v>
      </c>
      <c r="C196" s="7">
        <v>0</v>
      </c>
      <c r="D196" s="7">
        <v>1</v>
      </c>
      <c r="E196" s="22" t="str">
        <f t="shared" si="6"/>
        <v>01</v>
      </c>
      <c r="F196" s="4">
        <v>1.254145209</v>
      </c>
      <c r="G196" s="4">
        <v>35.280178725600003</v>
      </c>
      <c r="H196" s="2">
        <f t="shared" si="7"/>
        <v>3.5548153504391611E-2</v>
      </c>
      <c r="I196" s="4">
        <v>0.68500000000000005</v>
      </c>
      <c r="J196" s="4">
        <v>0.6875</v>
      </c>
      <c r="K196" s="4">
        <v>0.96399999999999997</v>
      </c>
      <c r="L196" s="4">
        <v>0.90900000000000003</v>
      </c>
      <c r="M196" s="4">
        <v>0.97599999999999998</v>
      </c>
      <c r="N196" s="4">
        <v>0.89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0.37833644071991201</v>
      </c>
      <c r="V196" s="2">
        <v>0.37469344944141098</v>
      </c>
      <c r="W196" s="2">
        <v>3.6663984371591497E-2</v>
      </c>
      <c r="X196" s="2">
        <v>9.5410184804658196E-2</v>
      </c>
      <c r="Y196" s="2">
        <v>2.4292692569044601E-2</v>
      </c>
      <c r="Z196" s="2">
        <v>0.11653381625595199</v>
      </c>
    </row>
    <row r="197" spans="1:26" x14ac:dyDescent="0.35">
      <c r="A197" s="7">
        <v>809</v>
      </c>
      <c r="B197" s="7">
        <v>69</v>
      </c>
      <c r="C197" s="7">
        <v>0</v>
      </c>
      <c r="D197" s="7">
        <v>1</v>
      </c>
      <c r="E197" s="22" t="str">
        <f t="shared" si="6"/>
        <v>01</v>
      </c>
      <c r="F197" s="4">
        <v>1.23858588</v>
      </c>
      <c r="G197" s="4">
        <v>33.211010653999999</v>
      </c>
      <c r="H197" s="2">
        <f t="shared" si="7"/>
        <v>3.7294435056610432E-2</v>
      </c>
      <c r="I197" s="4">
        <v>0.60799999999999998</v>
      </c>
      <c r="J197" s="4">
        <v>0.7</v>
      </c>
      <c r="K197" s="4">
        <v>0.90900000000000003</v>
      </c>
      <c r="L197" s="4">
        <v>0.80400000000000005</v>
      </c>
      <c r="M197" s="4">
        <v>0.90500000000000003</v>
      </c>
      <c r="N197" s="4">
        <v>0.97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0.49758039701597001</v>
      </c>
      <c r="V197" s="2">
        <v>0.356674943938732</v>
      </c>
      <c r="W197" s="2">
        <v>9.5410184804658196E-2</v>
      </c>
      <c r="X197" s="2">
        <v>0.21815600980317101</v>
      </c>
      <c r="Y197" s="2">
        <v>9.9820335282210904E-2</v>
      </c>
      <c r="Z197" s="2">
        <v>3.0459207484708602E-2</v>
      </c>
    </row>
    <row r="198" spans="1:26" x14ac:dyDescent="0.35">
      <c r="A198" s="7">
        <v>711</v>
      </c>
      <c r="B198" s="7">
        <v>53</v>
      </c>
      <c r="C198" s="7">
        <v>0</v>
      </c>
      <c r="D198" s="7">
        <v>1</v>
      </c>
      <c r="E198" s="22" t="str">
        <f t="shared" si="6"/>
        <v>01</v>
      </c>
      <c r="F198" s="4">
        <v>1.061549418</v>
      </c>
      <c r="G198" s="4">
        <v>28.284974957399999</v>
      </c>
      <c r="H198" s="2">
        <f t="shared" si="7"/>
        <v>3.7530505846259353E-2</v>
      </c>
      <c r="I198" s="4">
        <v>0.84899999999999998</v>
      </c>
      <c r="J198" s="4">
        <v>0.82352941176470595</v>
      </c>
      <c r="K198" s="4">
        <v>0.95699999999999996</v>
      </c>
      <c r="L198" s="4">
        <v>0.8</v>
      </c>
      <c r="M198" s="4">
        <v>0.95699999999999996</v>
      </c>
      <c r="N198" s="4">
        <v>0.81899999999999995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0.16369609267078999</v>
      </c>
      <c r="V198" s="2">
        <v>0.19415601444095801</v>
      </c>
      <c r="W198" s="2">
        <v>4.3951887529182797E-2</v>
      </c>
      <c r="X198" s="2">
        <v>0.22314355131420999</v>
      </c>
      <c r="Y198" s="2">
        <v>4.3951887529182797E-2</v>
      </c>
      <c r="Z198" s="2">
        <v>0.199671195129068</v>
      </c>
    </row>
    <row r="199" spans="1:26" x14ac:dyDescent="0.35">
      <c r="A199" s="7">
        <v>693</v>
      </c>
      <c r="B199" s="7">
        <v>19</v>
      </c>
      <c r="C199" s="7">
        <v>0</v>
      </c>
      <c r="D199" s="7">
        <v>1</v>
      </c>
      <c r="E199" s="22" t="str">
        <f t="shared" si="6"/>
        <v>01</v>
      </c>
      <c r="F199" s="4">
        <v>1.0574435170000001</v>
      </c>
      <c r="G199" s="4">
        <v>28.012133968200001</v>
      </c>
      <c r="H199" s="2">
        <f t="shared" si="7"/>
        <v>3.7749480928530241E-2</v>
      </c>
      <c r="I199" s="4">
        <v>0.83199999999999996</v>
      </c>
      <c r="J199" s="4">
        <v>0.66666666666666696</v>
      </c>
      <c r="K199" s="4">
        <v>0.80100000000000005</v>
      </c>
      <c r="L199" s="4">
        <v>0.67300000000000004</v>
      </c>
      <c r="M199" s="4">
        <v>0.77100000000000002</v>
      </c>
      <c r="N199" s="4">
        <v>0.58099999999999996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0.183922838160928</v>
      </c>
      <c r="V199" s="2">
        <v>0.405465108108164</v>
      </c>
      <c r="W199" s="2">
        <v>0.221894331913778</v>
      </c>
      <c r="X199" s="2">
        <v>0.39600994933740902</v>
      </c>
      <c r="Y199" s="2">
        <v>0.260066905418808</v>
      </c>
      <c r="Z199" s="2">
        <v>0.54300452213022599</v>
      </c>
    </row>
    <row r="200" spans="1:26" x14ac:dyDescent="0.35">
      <c r="A200" s="7">
        <v>453</v>
      </c>
      <c r="B200" s="7">
        <v>15</v>
      </c>
      <c r="C200" s="7">
        <v>0</v>
      </c>
      <c r="D200" s="7">
        <v>1</v>
      </c>
      <c r="E200" s="22" t="str">
        <f t="shared" si="6"/>
        <v>01</v>
      </c>
      <c r="F200" s="4">
        <v>1.101364037</v>
      </c>
      <c r="G200" s="4">
        <v>29.043107541000001</v>
      </c>
      <c r="H200" s="2">
        <f t="shared" si="7"/>
        <v>3.7921700887042137E-2</v>
      </c>
      <c r="I200" s="4">
        <v>0.78200000000000003</v>
      </c>
      <c r="J200" s="4">
        <v>0.85714285714285698</v>
      </c>
      <c r="K200" s="4">
        <v>0.95199999999999996</v>
      </c>
      <c r="L200" s="4">
        <v>0.92300000000000004</v>
      </c>
      <c r="M200" s="4">
        <v>0.95299999999999996</v>
      </c>
      <c r="N200" s="4">
        <v>0.95899999999999996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0.24590053843682599</v>
      </c>
      <c r="V200" s="2">
        <v>0.154150679827258</v>
      </c>
      <c r="W200" s="2">
        <v>4.9190244190771802E-2</v>
      </c>
      <c r="X200" s="2">
        <v>8.0126044479284897E-2</v>
      </c>
      <c r="Y200" s="2">
        <v>4.8140375327934998E-2</v>
      </c>
      <c r="Z200" s="2">
        <v>4.1864204098698898E-2</v>
      </c>
    </row>
    <row r="201" spans="1:26" x14ac:dyDescent="0.35">
      <c r="A201" s="7">
        <v>13</v>
      </c>
      <c r="B201" s="7">
        <v>76</v>
      </c>
      <c r="C201" s="7">
        <v>0</v>
      </c>
      <c r="D201" s="7">
        <v>1</v>
      </c>
      <c r="E201" s="22" t="str">
        <f t="shared" si="6"/>
        <v>01</v>
      </c>
      <c r="F201" s="4">
        <v>1.0297908170000001</v>
      </c>
      <c r="G201" s="4">
        <v>26.247371958999999</v>
      </c>
      <c r="H201" s="2">
        <f t="shared" si="7"/>
        <v>3.9234054312507795E-2</v>
      </c>
      <c r="I201" s="4">
        <v>0.88</v>
      </c>
      <c r="J201" s="4">
        <v>0.94736842105263197</v>
      </c>
      <c r="K201" s="4">
        <v>0.91400000000000003</v>
      </c>
      <c r="L201" s="4">
        <v>0.90700000000000003</v>
      </c>
      <c r="M201" s="4">
        <v>0.91200000000000003</v>
      </c>
      <c r="N201" s="4">
        <v>0.92200000000000004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0.127833371509885</v>
      </c>
      <c r="V201" s="2">
        <v>5.40672212702758E-2</v>
      </c>
      <c r="W201" s="2">
        <v>8.9924707527986994E-2</v>
      </c>
      <c r="X201" s="2">
        <v>9.7612828867000401E-2</v>
      </c>
      <c r="Y201" s="2">
        <v>9.2115288907805598E-2</v>
      </c>
      <c r="Z201" s="2">
        <v>8.1210055425543201E-2</v>
      </c>
    </row>
    <row r="202" spans="1:26" x14ac:dyDescent="0.35">
      <c r="A202" s="7">
        <v>655</v>
      </c>
      <c r="B202" s="7">
        <v>5</v>
      </c>
      <c r="C202" s="7">
        <v>0</v>
      </c>
      <c r="D202" s="7">
        <v>1</v>
      </c>
      <c r="E202" s="22" t="str">
        <f t="shared" si="6"/>
        <v>01</v>
      </c>
      <c r="F202" s="4">
        <v>1.2945696600000001</v>
      </c>
      <c r="G202" s="4">
        <v>32.510105358739999</v>
      </c>
      <c r="H202" s="2">
        <f t="shared" si="7"/>
        <v>3.9820531053799513E-2</v>
      </c>
      <c r="I202" s="4">
        <v>0.77</v>
      </c>
      <c r="J202" s="4">
        <v>0.57894736842105299</v>
      </c>
      <c r="K202" s="4">
        <v>0.97299999999999998</v>
      </c>
      <c r="L202" s="4">
        <v>0.89700000000000002</v>
      </c>
      <c r="M202" s="4">
        <v>0.95699999999999996</v>
      </c>
      <c r="N202" s="4">
        <v>0.96099999999999997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0.26136476413440801</v>
      </c>
      <c r="V202" s="2">
        <v>0.54654370636807004</v>
      </c>
      <c r="W202" s="2">
        <v>2.7371196796132001E-2</v>
      </c>
      <c r="X202" s="2">
        <v>0.10869941692334099</v>
      </c>
      <c r="Y202" s="2">
        <v>4.3951887529182797E-2</v>
      </c>
      <c r="Z202" s="2">
        <v>3.9780870011844598E-2</v>
      </c>
    </row>
    <row r="203" spans="1:26" x14ac:dyDescent="0.35">
      <c r="A203" s="7">
        <v>331</v>
      </c>
      <c r="B203" s="7">
        <v>56</v>
      </c>
      <c r="C203" s="7">
        <v>0</v>
      </c>
      <c r="D203" s="7">
        <v>1</v>
      </c>
      <c r="E203" s="22" t="str">
        <f t="shared" si="6"/>
        <v>01</v>
      </c>
      <c r="F203" s="4">
        <v>1.3678610529999999</v>
      </c>
      <c r="G203" s="4">
        <v>34.338532514759997</v>
      </c>
      <c r="H203" s="2">
        <f t="shared" si="7"/>
        <v>3.9834580945241081E-2</v>
      </c>
      <c r="I203" s="4">
        <v>0.78900000000000003</v>
      </c>
      <c r="J203" s="4">
        <v>0.57142857142857095</v>
      </c>
      <c r="K203" s="4">
        <v>0.98099999999999998</v>
      </c>
      <c r="L203" s="4">
        <v>0.94699999999999995</v>
      </c>
      <c r="M203" s="4">
        <v>0.999</v>
      </c>
      <c r="N203" s="4">
        <v>0.94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0.236988958136263</v>
      </c>
      <c r="V203" s="2">
        <v>0.55961578793542299</v>
      </c>
      <c r="W203" s="2">
        <v>1.9182819416774001E-2</v>
      </c>
      <c r="X203" s="2">
        <v>5.4456185796058897E-2</v>
      </c>
      <c r="Y203" s="2">
        <v>1.00050033358353E-3</v>
      </c>
      <c r="Z203" s="2">
        <v>6.1875403718087502E-2</v>
      </c>
    </row>
    <row r="204" spans="1:26" x14ac:dyDescent="0.35">
      <c r="A204" s="7">
        <v>239</v>
      </c>
      <c r="B204" s="7">
        <v>47</v>
      </c>
      <c r="C204" s="7">
        <v>0</v>
      </c>
      <c r="D204" s="7">
        <v>1</v>
      </c>
      <c r="E204" s="22" t="str">
        <f t="shared" si="6"/>
        <v>01</v>
      </c>
      <c r="F204" s="4">
        <v>1.1023827209999999</v>
      </c>
      <c r="G204" s="4">
        <v>27.481375145000001</v>
      </c>
      <c r="H204" s="2">
        <f t="shared" si="7"/>
        <v>4.0113812179466898E-2</v>
      </c>
      <c r="I204" s="4">
        <v>0.67400000000000004</v>
      </c>
      <c r="J204" s="4">
        <v>0.71428571428571397</v>
      </c>
      <c r="K204" s="4">
        <v>0.96199999999999997</v>
      </c>
      <c r="L204" s="4">
        <v>0.92500000000000004</v>
      </c>
      <c r="M204" s="4">
        <v>0.97</v>
      </c>
      <c r="N204" s="4">
        <v>0.998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0.39452516806983001</v>
      </c>
      <c r="V204" s="2">
        <v>0.33647223662121301</v>
      </c>
      <c r="W204" s="2">
        <v>3.8740828316430602E-2</v>
      </c>
      <c r="X204" s="2">
        <v>7.7961541469711806E-2</v>
      </c>
      <c r="Y204" s="2">
        <v>3.0459207484708602E-2</v>
      </c>
      <c r="Z204" s="2">
        <v>2.0020026706730801E-3</v>
      </c>
    </row>
    <row r="205" spans="1:26" x14ac:dyDescent="0.35">
      <c r="A205" s="7">
        <v>451</v>
      </c>
      <c r="B205" s="7">
        <v>37</v>
      </c>
      <c r="C205" s="7">
        <v>0</v>
      </c>
      <c r="D205" s="7">
        <v>1</v>
      </c>
      <c r="E205" s="22" t="str">
        <f t="shared" si="6"/>
        <v>01</v>
      </c>
      <c r="F205" s="4">
        <v>1.2348518429999999</v>
      </c>
      <c r="G205" s="4">
        <v>30.645233575999999</v>
      </c>
      <c r="H205" s="2">
        <f t="shared" si="7"/>
        <v>4.0295070355315606E-2</v>
      </c>
      <c r="I205" s="4">
        <v>0.85899999999999999</v>
      </c>
      <c r="J205" s="4">
        <v>0.8</v>
      </c>
      <c r="K205" s="4">
        <v>0.88200000000000001</v>
      </c>
      <c r="L205" s="4">
        <v>0.78500000000000003</v>
      </c>
      <c r="M205" s="4">
        <v>0.86599999999999999</v>
      </c>
      <c r="N205" s="4">
        <v>0.75600000000000001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0.15198635699788199</v>
      </c>
      <c r="V205" s="2">
        <v>0.22314355131420999</v>
      </c>
      <c r="W205" s="2">
        <v>0.125563222975346</v>
      </c>
      <c r="X205" s="2">
        <v>0.242071561199729</v>
      </c>
      <c r="Y205" s="2">
        <v>0.14387037041970199</v>
      </c>
      <c r="Z205" s="2">
        <v>0.279713902802604</v>
      </c>
    </row>
    <row r="206" spans="1:26" x14ac:dyDescent="0.35">
      <c r="A206" s="7">
        <v>949</v>
      </c>
      <c r="B206" s="7">
        <v>92</v>
      </c>
      <c r="C206" s="7">
        <v>0</v>
      </c>
      <c r="D206" s="7">
        <v>1</v>
      </c>
      <c r="E206" s="22" t="str">
        <f t="shared" si="6"/>
        <v>01</v>
      </c>
      <c r="F206" s="4">
        <v>1.178557823</v>
      </c>
      <c r="G206" s="4">
        <v>27.865624240500001</v>
      </c>
      <c r="H206" s="2">
        <f t="shared" si="7"/>
        <v>4.2294326975351938E-2</v>
      </c>
      <c r="I206" s="4">
        <v>0.76</v>
      </c>
      <c r="J206" s="4">
        <v>0.85714285714285698</v>
      </c>
      <c r="K206" s="4">
        <v>0.95299999999999996</v>
      </c>
      <c r="L206" s="4">
        <v>0.95699999999999996</v>
      </c>
      <c r="M206" s="4">
        <v>0.94699999999999995</v>
      </c>
      <c r="N206" s="4">
        <v>0.93600000000000005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0.27443684570176002</v>
      </c>
      <c r="V206" s="2">
        <v>0.154150679827258</v>
      </c>
      <c r="W206" s="2">
        <v>4.8140375327934998E-2</v>
      </c>
      <c r="X206" s="2">
        <v>4.3951887529182797E-2</v>
      </c>
      <c r="Y206" s="2">
        <v>5.4456185796058897E-2</v>
      </c>
      <c r="Z206" s="2">
        <v>6.6139802504544903E-2</v>
      </c>
    </row>
    <row r="207" spans="1:26" x14ac:dyDescent="0.35">
      <c r="A207" s="7">
        <v>17</v>
      </c>
      <c r="B207" s="7">
        <v>47</v>
      </c>
      <c r="C207" s="7">
        <v>0</v>
      </c>
      <c r="D207" s="7">
        <v>1</v>
      </c>
      <c r="E207" s="22" t="str">
        <f t="shared" si="6"/>
        <v>01</v>
      </c>
      <c r="F207" s="4">
        <v>1.0775893050000001</v>
      </c>
      <c r="G207" s="4">
        <v>25.39022774</v>
      </c>
      <c r="H207" s="2">
        <f t="shared" si="7"/>
        <v>4.2441104350645735E-2</v>
      </c>
      <c r="I207" s="4">
        <v>0.74299999999999999</v>
      </c>
      <c r="J207" s="4">
        <v>0.78947368421052599</v>
      </c>
      <c r="K207" s="4">
        <v>0.95099999999999996</v>
      </c>
      <c r="L207" s="4">
        <v>0.85199999999999998</v>
      </c>
      <c r="M207" s="4">
        <v>0.94399999999999995</v>
      </c>
      <c r="N207" s="4">
        <v>0.95499999999999996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0.29705923426437802</v>
      </c>
      <c r="V207" s="2">
        <v>0.23638877806423</v>
      </c>
      <c r="W207" s="2">
        <v>5.0241216436746797E-2</v>
      </c>
      <c r="X207" s="2">
        <v>0.160168752152821</v>
      </c>
      <c r="Y207" s="2">
        <v>5.7629112836636402E-2</v>
      </c>
      <c r="Z207" s="2">
        <v>4.6043938501406798E-2</v>
      </c>
    </row>
    <row r="208" spans="1:26" x14ac:dyDescent="0.35">
      <c r="A208" s="7">
        <v>611</v>
      </c>
      <c r="B208" s="7">
        <v>88</v>
      </c>
      <c r="C208" s="7">
        <v>0</v>
      </c>
      <c r="D208" s="7">
        <v>1</v>
      </c>
      <c r="E208" s="22" t="str">
        <f t="shared" si="6"/>
        <v>01</v>
      </c>
      <c r="F208" s="4">
        <v>1.164018215</v>
      </c>
      <c r="G208" s="4">
        <v>27.319349898399999</v>
      </c>
      <c r="H208" s="2">
        <f t="shared" si="7"/>
        <v>4.2607829956750637E-2</v>
      </c>
      <c r="I208" s="4">
        <v>0.72699999999999998</v>
      </c>
      <c r="J208" s="4">
        <v>0.6</v>
      </c>
      <c r="K208" s="4">
        <v>0.91300000000000003</v>
      </c>
      <c r="L208" s="4">
        <v>0.69599999999999995</v>
      </c>
      <c r="M208" s="4">
        <v>0.93300000000000005</v>
      </c>
      <c r="N208" s="4">
        <v>0.81499999999999995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0.31882880144861803</v>
      </c>
      <c r="V208" s="2">
        <v>0.51082562376599105</v>
      </c>
      <c r="W208" s="2">
        <v>9.1019398387168493E-2</v>
      </c>
      <c r="X208" s="2">
        <v>0.36240561864771698</v>
      </c>
      <c r="Y208" s="2">
        <v>6.93500781347932E-2</v>
      </c>
      <c r="Z208" s="2">
        <v>0.20456716574127401</v>
      </c>
    </row>
    <row r="209" spans="1:26" x14ac:dyDescent="0.35">
      <c r="A209" s="7">
        <v>885</v>
      </c>
      <c r="B209" s="7">
        <v>78</v>
      </c>
      <c r="C209" s="7">
        <v>0</v>
      </c>
      <c r="D209" s="7">
        <v>1</v>
      </c>
      <c r="E209" s="22" t="str">
        <f t="shared" si="6"/>
        <v>01</v>
      </c>
      <c r="F209" s="4">
        <v>1.404208028</v>
      </c>
      <c r="G209" s="4">
        <v>32.687553823899997</v>
      </c>
      <c r="H209" s="2">
        <f t="shared" si="7"/>
        <v>4.2958492261763931E-2</v>
      </c>
      <c r="I209" s="4">
        <v>0.79700000000000004</v>
      </c>
      <c r="J209" s="4">
        <v>0.88235294117647101</v>
      </c>
      <c r="K209" s="4">
        <v>0.88900000000000001</v>
      </c>
      <c r="L209" s="4">
        <v>0.86499999999999999</v>
      </c>
      <c r="M209" s="4">
        <v>0.91400000000000003</v>
      </c>
      <c r="N209" s="4">
        <v>0.77400000000000002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0.22690060019192199</v>
      </c>
      <c r="V209" s="2">
        <v>0.12516314295400599</v>
      </c>
      <c r="W209" s="2">
        <v>0.117658043468232</v>
      </c>
      <c r="X209" s="2">
        <v>0.14502577205025799</v>
      </c>
      <c r="Y209" s="2">
        <v>8.9924707527986994E-2</v>
      </c>
      <c r="Z209" s="2">
        <v>0.25618340539241002</v>
      </c>
    </row>
    <row r="210" spans="1:26" x14ac:dyDescent="0.35">
      <c r="A210" s="7">
        <v>881</v>
      </c>
      <c r="B210" s="7">
        <v>43</v>
      </c>
      <c r="C210" s="7">
        <v>0</v>
      </c>
      <c r="D210" s="7">
        <v>1</v>
      </c>
      <c r="E210" s="22" t="str">
        <f t="shared" si="6"/>
        <v>01</v>
      </c>
      <c r="F210" s="4">
        <v>1.1089046250000001</v>
      </c>
      <c r="G210" s="4">
        <v>24.938687680200001</v>
      </c>
      <c r="H210" s="2">
        <f t="shared" si="7"/>
        <v>4.4465235669975199E-2</v>
      </c>
      <c r="I210" s="4">
        <v>0.88</v>
      </c>
      <c r="J210" s="4">
        <v>0.85185185185185197</v>
      </c>
      <c r="K210" s="4">
        <v>0.91500000000000004</v>
      </c>
      <c r="L210" s="4">
        <v>0.85799999999999998</v>
      </c>
      <c r="M210" s="4">
        <v>0.92300000000000004</v>
      </c>
      <c r="N210" s="4">
        <v>0.92800000000000005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0.127833371509885</v>
      </c>
      <c r="V210" s="2">
        <v>0.16034265007517901</v>
      </c>
      <c r="W210" s="2">
        <v>8.8831213706615703E-2</v>
      </c>
      <c r="X210" s="2">
        <v>0.153151179494175</v>
      </c>
      <c r="Y210" s="2">
        <v>8.0126044479284897E-2</v>
      </c>
      <c r="Z210" s="2">
        <v>7.4723546195936394E-2</v>
      </c>
    </row>
    <row r="211" spans="1:26" x14ac:dyDescent="0.35">
      <c r="A211" s="7">
        <v>623</v>
      </c>
      <c r="B211" s="7">
        <v>28</v>
      </c>
      <c r="C211" s="7">
        <v>0</v>
      </c>
      <c r="D211" s="7">
        <v>1</v>
      </c>
      <c r="E211" s="22" t="str">
        <f t="shared" si="6"/>
        <v>01</v>
      </c>
      <c r="F211" s="4">
        <v>1.615937586</v>
      </c>
      <c r="G211" s="4">
        <v>35.139309333280004</v>
      </c>
      <c r="H211" s="2">
        <f t="shared" si="7"/>
        <v>4.5986606357956095E-2</v>
      </c>
      <c r="I211" s="4">
        <v>0.82599999999999996</v>
      </c>
      <c r="J211" s="4">
        <v>0.94444444444444398</v>
      </c>
      <c r="K211" s="4">
        <v>0.97899999999999998</v>
      </c>
      <c r="L211" s="4">
        <v>0.96499999999999997</v>
      </c>
      <c r="M211" s="4">
        <v>0.97399999999999998</v>
      </c>
      <c r="N211" s="4">
        <v>0.95099999999999996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0.19116050546115901</v>
      </c>
      <c r="V211" s="2">
        <v>5.7158413839948602E-2</v>
      </c>
      <c r="W211" s="2">
        <v>2.1223636451626698E-2</v>
      </c>
      <c r="X211" s="2">
        <v>3.5627177643151202E-2</v>
      </c>
      <c r="Y211" s="2">
        <v>2.6343975339602001E-2</v>
      </c>
      <c r="Z211" s="2">
        <v>5.0241216436746797E-2</v>
      </c>
    </row>
    <row r="212" spans="1:26" x14ac:dyDescent="0.35">
      <c r="A212" s="7">
        <v>727</v>
      </c>
      <c r="B212" s="7">
        <v>66</v>
      </c>
      <c r="C212" s="7">
        <v>0</v>
      </c>
      <c r="D212" s="7">
        <v>1</v>
      </c>
      <c r="E212" s="22" t="str">
        <f t="shared" si="6"/>
        <v>01</v>
      </c>
      <c r="F212" s="4">
        <v>1.7594239780000001</v>
      </c>
      <c r="G212" s="4">
        <v>37.128421471999999</v>
      </c>
      <c r="H212" s="2">
        <f t="shared" si="7"/>
        <v>4.7387524388206238E-2</v>
      </c>
      <c r="I212" s="4">
        <v>0.85399999999999998</v>
      </c>
      <c r="J212" s="4">
        <v>0.84615384615384603</v>
      </c>
      <c r="K212" s="4">
        <v>0.94599999999999995</v>
      </c>
      <c r="L212" s="4">
        <v>0.89700000000000002</v>
      </c>
      <c r="M212" s="4">
        <v>0.94</v>
      </c>
      <c r="N212" s="4">
        <v>0.86599999999999999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0.157824085193567</v>
      </c>
      <c r="V212" s="2">
        <v>0.16705408466316601</v>
      </c>
      <c r="W212" s="2">
        <v>5.5512709930258801E-2</v>
      </c>
      <c r="X212" s="2">
        <v>0.10869941692334099</v>
      </c>
      <c r="Y212" s="2">
        <v>6.1875403718087502E-2</v>
      </c>
      <c r="Z212" s="2">
        <v>0.14387037041970199</v>
      </c>
    </row>
    <row r="213" spans="1:26" x14ac:dyDescent="0.35">
      <c r="A213" s="7">
        <v>71</v>
      </c>
      <c r="B213" s="7">
        <v>96</v>
      </c>
      <c r="C213" s="7">
        <v>0</v>
      </c>
      <c r="D213" s="7">
        <v>1</v>
      </c>
      <c r="E213" s="22" t="str">
        <f t="shared" si="6"/>
        <v>01</v>
      </c>
      <c r="F213" s="4">
        <v>1.259833964</v>
      </c>
      <c r="G213" s="4">
        <v>25.419620222999999</v>
      </c>
      <c r="H213" s="2">
        <f t="shared" si="7"/>
        <v>4.9561478611709786E-2</v>
      </c>
      <c r="I213" s="4">
        <v>0.88700000000000001</v>
      </c>
      <c r="J213" s="4">
        <v>0.73333333333333295</v>
      </c>
      <c r="K213" s="4">
        <v>0.96199999999999997</v>
      </c>
      <c r="L213" s="4">
        <v>0.89100000000000001</v>
      </c>
      <c r="M213" s="4">
        <v>0.96799999999999997</v>
      </c>
      <c r="N213" s="4">
        <v>0.97299999999999998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0.11991029667255799</v>
      </c>
      <c r="V213" s="2">
        <v>0.31015492830384001</v>
      </c>
      <c r="W213" s="2">
        <v>3.8740828316430602E-2</v>
      </c>
      <c r="X213" s="2">
        <v>0.115410851511328</v>
      </c>
      <c r="Y213" s="2">
        <v>3.2523191705560103E-2</v>
      </c>
      <c r="Z213" s="2">
        <v>2.7371196796132001E-2</v>
      </c>
    </row>
    <row r="214" spans="1:26" x14ac:dyDescent="0.35">
      <c r="A214" s="7">
        <v>605</v>
      </c>
      <c r="B214" s="7">
        <v>50</v>
      </c>
      <c r="C214" s="7">
        <v>0</v>
      </c>
      <c r="D214" s="7">
        <v>1</v>
      </c>
      <c r="E214" s="22" t="str">
        <f t="shared" si="6"/>
        <v>01</v>
      </c>
      <c r="F214" s="4">
        <v>1.7539583409999999</v>
      </c>
      <c r="G214" s="4">
        <v>35.3088154665</v>
      </c>
      <c r="H214" s="2">
        <f t="shared" si="7"/>
        <v>4.9674799843231948E-2</v>
      </c>
      <c r="I214" s="4">
        <v>0.82399999999999995</v>
      </c>
      <c r="J214" s="4">
        <v>0.53846153846153799</v>
      </c>
      <c r="K214" s="4">
        <v>0.96399999999999997</v>
      </c>
      <c r="L214" s="4">
        <v>0.81899999999999995</v>
      </c>
      <c r="M214" s="4">
        <v>0.96099999999999997</v>
      </c>
      <c r="N214" s="4">
        <v>0.85899999999999999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0.19358474907266501</v>
      </c>
      <c r="V214" s="2">
        <v>0.61903920840622395</v>
      </c>
      <c r="W214" s="2">
        <v>3.6663984371591497E-2</v>
      </c>
      <c r="X214" s="2">
        <v>0.199671195129068</v>
      </c>
      <c r="Y214" s="2">
        <v>3.9780870011844598E-2</v>
      </c>
      <c r="Z214" s="2">
        <v>0.15198635699788199</v>
      </c>
    </row>
    <row r="215" spans="1:26" x14ac:dyDescent="0.35">
      <c r="A215" s="7">
        <v>735</v>
      </c>
      <c r="B215" s="7">
        <v>15</v>
      </c>
      <c r="C215" s="7">
        <v>0</v>
      </c>
      <c r="D215" s="7">
        <v>1</v>
      </c>
      <c r="E215" s="22" t="str">
        <f t="shared" si="6"/>
        <v>01</v>
      </c>
      <c r="F215" s="4">
        <v>1.7029107450000001</v>
      </c>
      <c r="G215" s="4">
        <v>34.229176713100003</v>
      </c>
      <c r="H215" s="2">
        <f t="shared" si="7"/>
        <v>4.9750268879481155E-2</v>
      </c>
      <c r="I215" s="4">
        <v>0.87</v>
      </c>
      <c r="J215" s="4">
        <v>0.83333333333333304</v>
      </c>
      <c r="K215" s="4">
        <v>0.91900000000000004</v>
      </c>
      <c r="L215" s="4">
        <v>0.76300000000000001</v>
      </c>
      <c r="M215" s="4">
        <v>0.96699999999999997</v>
      </c>
      <c r="N215" s="4">
        <v>0.89300000000000002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0.13926206733350799</v>
      </c>
      <c r="V215" s="2">
        <v>0.18232155679395501</v>
      </c>
      <c r="W215" s="2">
        <v>8.4469156626450007E-2</v>
      </c>
      <c r="X215" s="2">
        <v>0.27049724769768002</v>
      </c>
      <c r="Y215" s="2">
        <v>3.3556783528842803E-2</v>
      </c>
      <c r="Z215" s="2">
        <v>0.113168698105638</v>
      </c>
    </row>
    <row r="216" spans="1:26" x14ac:dyDescent="0.35">
      <c r="A216" s="7">
        <v>533</v>
      </c>
      <c r="B216" s="7">
        <v>42</v>
      </c>
      <c r="C216" s="7">
        <v>0</v>
      </c>
      <c r="D216" s="7">
        <v>1</v>
      </c>
      <c r="E216" s="22" t="str">
        <f t="shared" si="6"/>
        <v>01</v>
      </c>
      <c r="F216" s="4">
        <v>1.3476616990000001</v>
      </c>
      <c r="G216" s="4">
        <v>26.999463758000001</v>
      </c>
      <c r="H216" s="2">
        <f t="shared" si="7"/>
        <v>4.9914387599667973E-2</v>
      </c>
      <c r="I216" s="4">
        <v>0.81399999999999995</v>
      </c>
      <c r="J216" s="4">
        <v>0.9375</v>
      </c>
      <c r="K216" s="4">
        <v>0.95899999999999996</v>
      </c>
      <c r="L216" s="4">
        <v>0.98799999999999999</v>
      </c>
      <c r="M216" s="4">
        <v>0.96099999999999997</v>
      </c>
      <c r="N216" s="4">
        <v>0.996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0.20579491297959701</v>
      </c>
      <c r="V216" s="2">
        <v>6.4538521137571206E-2</v>
      </c>
      <c r="W216" s="2">
        <v>4.1864204098698898E-2</v>
      </c>
      <c r="X216" s="2">
        <v>1.20725812342692E-2</v>
      </c>
      <c r="Y216" s="2">
        <v>3.9780870011844598E-2</v>
      </c>
      <c r="Z216" s="2">
        <v>4.0080213975388201E-3</v>
      </c>
    </row>
    <row r="217" spans="1:26" x14ac:dyDescent="0.35">
      <c r="A217" s="7">
        <v>47</v>
      </c>
      <c r="B217" s="7">
        <v>33</v>
      </c>
      <c r="C217" s="7">
        <v>0</v>
      </c>
      <c r="D217" s="7">
        <v>1</v>
      </c>
      <c r="E217" s="22" t="str">
        <f t="shared" si="6"/>
        <v>01</v>
      </c>
      <c r="F217" s="4">
        <v>1.7646605529999999</v>
      </c>
      <c r="G217" s="4">
        <v>35.210780944299998</v>
      </c>
      <c r="H217" s="2">
        <f t="shared" si="7"/>
        <v>5.011705238209626E-2</v>
      </c>
      <c r="I217" s="4">
        <v>0.81699999999999995</v>
      </c>
      <c r="J217" s="4">
        <v>0.87096774193548399</v>
      </c>
      <c r="K217" s="4">
        <v>0.9</v>
      </c>
      <c r="L217" s="4">
        <v>0.878</v>
      </c>
      <c r="M217" s="4">
        <v>0.92500000000000004</v>
      </c>
      <c r="N217" s="4">
        <v>0.95499999999999996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0.202116184122134</v>
      </c>
      <c r="V217" s="2">
        <v>0.13815033848081701</v>
      </c>
      <c r="W217" s="2">
        <v>0.105360515657826</v>
      </c>
      <c r="X217" s="2">
        <v>0.13010868534702</v>
      </c>
      <c r="Y217" s="2">
        <v>7.7961541469711806E-2</v>
      </c>
      <c r="Z217" s="2">
        <v>4.6043938501406798E-2</v>
      </c>
    </row>
    <row r="218" spans="1:26" x14ac:dyDescent="0.35">
      <c r="A218" s="7">
        <v>701</v>
      </c>
      <c r="B218" s="7">
        <v>6</v>
      </c>
      <c r="C218" s="7">
        <v>0</v>
      </c>
      <c r="D218" s="7">
        <v>1</v>
      </c>
      <c r="E218" s="22" t="str">
        <f t="shared" si="6"/>
        <v>01</v>
      </c>
      <c r="F218" s="4">
        <v>2.0093028070000001</v>
      </c>
      <c r="G218" s="4">
        <v>40.056701649300003</v>
      </c>
      <c r="H218" s="2">
        <f t="shared" si="7"/>
        <v>5.0161464231169739E-2</v>
      </c>
      <c r="I218" s="4">
        <v>0.85199999999999998</v>
      </c>
      <c r="J218" s="4">
        <v>1</v>
      </c>
      <c r="K218" s="4">
        <v>0.90900000000000003</v>
      </c>
      <c r="L218" s="4">
        <v>0.97799999999999998</v>
      </c>
      <c r="M218" s="4">
        <v>0.94199999999999995</v>
      </c>
      <c r="N218" s="4">
        <v>0.998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0.160168752152821</v>
      </c>
      <c r="V218" s="2">
        <v>1.0000050000287801E-5</v>
      </c>
      <c r="W218" s="2">
        <v>9.5410184804658196E-2</v>
      </c>
      <c r="X218" s="2">
        <v>2.2245608947319698E-2</v>
      </c>
      <c r="Y218" s="2">
        <v>5.9750004405774E-2</v>
      </c>
      <c r="Z218" s="2">
        <v>2.0020026706730801E-3</v>
      </c>
    </row>
    <row r="219" spans="1:26" x14ac:dyDescent="0.35">
      <c r="A219" s="7">
        <v>151</v>
      </c>
      <c r="B219" s="7">
        <v>24</v>
      </c>
      <c r="C219" s="7">
        <v>0</v>
      </c>
      <c r="D219" s="7">
        <v>1</v>
      </c>
      <c r="E219" s="22" t="str">
        <f t="shared" si="6"/>
        <v>01</v>
      </c>
      <c r="F219" s="4">
        <v>1.0605087099999999</v>
      </c>
      <c r="G219" s="4">
        <v>21.077279445599999</v>
      </c>
      <c r="H219" s="2">
        <f t="shared" si="7"/>
        <v>5.0315255948337634E-2</v>
      </c>
      <c r="I219" s="4">
        <v>0.86799999999999999</v>
      </c>
      <c r="J219" s="4">
        <v>0.88461538461538503</v>
      </c>
      <c r="K219" s="4">
        <v>0.93899999999999995</v>
      </c>
      <c r="L219" s="4">
        <v>0.93100000000000005</v>
      </c>
      <c r="M219" s="4">
        <v>0.94299999999999995</v>
      </c>
      <c r="N219" s="4">
        <v>0.91500000000000004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0.14156356432178699</v>
      </c>
      <c r="V219" s="2">
        <v>0.122602322092332</v>
      </c>
      <c r="W219" s="2">
        <v>6.2939799773874205E-2</v>
      </c>
      <c r="X219" s="2">
        <v>7.1496001705069895E-2</v>
      </c>
      <c r="Y219" s="2">
        <v>5.8688996348679599E-2</v>
      </c>
      <c r="Z219" s="2">
        <v>8.8831213706615703E-2</v>
      </c>
    </row>
    <row r="220" spans="1:26" x14ac:dyDescent="0.35">
      <c r="A220" s="7">
        <v>661</v>
      </c>
      <c r="B220" s="7">
        <v>66</v>
      </c>
      <c r="C220" s="7">
        <v>0</v>
      </c>
      <c r="D220" s="7">
        <v>1</v>
      </c>
      <c r="E220" s="22" t="str">
        <f t="shared" si="6"/>
        <v>01</v>
      </c>
      <c r="F220" s="4">
        <v>1.175745708</v>
      </c>
      <c r="G220" s="4">
        <v>23.193569293100001</v>
      </c>
      <c r="H220" s="2">
        <f t="shared" si="7"/>
        <v>5.0692745611594155E-2</v>
      </c>
      <c r="I220" s="4">
        <v>0.81699999999999995</v>
      </c>
      <c r="J220" s="4">
        <v>0.875</v>
      </c>
      <c r="K220" s="4">
        <v>0.86399999999999999</v>
      </c>
      <c r="L220" s="4">
        <v>0.90300000000000002</v>
      </c>
      <c r="M220" s="4">
        <v>0.90100000000000002</v>
      </c>
      <c r="N220" s="4">
        <v>0.90300000000000002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0.202116184122134</v>
      </c>
      <c r="V220" s="2">
        <v>0.13353139262452299</v>
      </c>
      <c r="W220" s="2">
        <v>0.14618251017808101</v>
      </c>
      <c r="X220" s="2">
        <v>0.102032725565152</v>
      </c>
      <c r="Y220" s="2">
        <v>0.104250021373799</v>
      </c>
      <c r="Z220" s="2">
        <v>0.102032725565152</v>
      </c>
    </row>
    <row r="221" spans="1:26" x14ac:dyDescent="0.35">
      <c r="A221" s="7">
        <v>933</v>
      </c>
      <c r="B221" s="7">
        <v>49</v>
      </c>
      <c r="C221" s="7">
        <v>0</v>
      </c>
      <c r="D221" s="7">
        <v>1</v>
      </c>
      <c r="E221" s="22" t="str">
        <f t="shared" si="6"/>
        <v>01</v>
      </c>
      <c r="F221" s="4">
        <v>1.4354155369999999</v>
      </c>
      <c r="G221" s="4">
        <v>28.192599973099998</v>
      </c>
      <c r="H221" s="2">
        <f t="shared" si="7"/>
        <v>5.0914620800124974E-2</v>
      </c>
      <c r="I221" s="4">
        <v>0.86299999999999999</v>
      </c>
      <c r="J221" s="4">
        <v>0.9375</v>
      </c>
      <c r="K221" s="4">
        <v>0.95099999999999996</v>
      </c>
      <c r="L221" s="4">
        <v>0.92900000000000005</v>
      </c>
      <c r="M221" s="4">
        <v>0.93500000000000005</v>
      </c>
      <c r="N221" s="4">
        <v>0.96599999999999997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0.14734058789870899</v>
      </c>
      <c r="V221" s="2">
        <v>6.4538521137571206E-2</v>
      </c>
      <c r="W221" s="2">
        <v>5.0241216436746797E-2</v>
      </c>
      <c r="X221" s="2">
        <v>7.3646540168298497E-2</v>
      </c>
      <c r="Y221" s="2">
        <v>6.7208749693450004E-2</v>
      </c>
      <c r="Z221" s="2">
        <v>3.4591444769619097E-2</v>
      </c>
    </row>
    <row r="222" spans="1:26" x14ac:dyDescent="0.35">
      <c r="A222" s="7">
        <v>173</v>
      </c>
      <c r="B222" s="7">
        <v>96</v>
      </c>
      <c r="C222" s="7">
        <v>0</v>
      </c>
      <c r="D222" s="7">
        <v>1</v>
      </c>
      <c r="E222" s="22" t="str">
        <f t="shared" si="6"/>
        <v>01</v>
      </c>
      <c r="F222" s="4">
        <v>1.3902923700000001</v>
      </c>
      <c r="G222" s="4">
        <v>26.773006282339999</v>
      </c>
      <c r="H222" s="2">
        <f t="shared" si="7"/>
        <v>5.1928885211410279E-2</v>
      </c>
      <c r="I222" s="4">
        <v>0.73399999999999999</v>
      </c>
      <c r="J222" s="4">
        <v>0.625</v>
      </c>
      <c r="K222" s="4">
        <v>0.86899999999999999</v>
      </c>
      <c r="L222" s="4">
        <v>0.88900000000000001</v>
      </c>
      <c r="M222" s="4">
        <v>0.91200000000000003</v>
      </c>
      <c r="N222" s="4">
        <v>0.96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0.30924625036762099</v>
      </c>
      <c r="V222" s="2">
        <v>0.47000362924573602</v>
      </c>
      <c r="W222" s="2">
        <v>0.14041215371674501</v>
      </c>
      <c r="X222" s="2">
        <v>0.117658043468232</v>
      </c>
      <c r="Y222" s="2">
        <v>9.2115288907805598E-2</v>
      </c>
      <c r="Z222" s="2">
        <v>4.08219945202552E-2</v>
      </c>
    </row>
    <row r="223" spans="1:26" x14ac:dyDescent="0.35">
      <c r="A223" s="7">
        <v>541</v>
      </c>
      <c r="B223" s="7">
        <v>32</v>
      </c>
      <c r="C223" s="7">
        <v>0</v>
      </c>
      <c r="D223" s="7">
        <v>1</v>
      </c>
      <c r="E223" s="22" t="str">
        <f t="shared" si="6"/>
        <v>01</v>
      </c>
      <c r="F223" s="4">
        <v>1.834844667</v>
      </c>
      <c r="G223" s="4">
        <v>34.873784120000003</v>
      </c>
      <c r="H223" s="2">
        <f t="shared" si="7"/>
        <v>5.2613867789234908E-2</v>
      </c>
      <c r="I223" s="4">
        <v>0.85299999999999998</v>
      </c>
      <c r="J223" s="4">
        <v>0.81818181818181801</v>
      </c>
      <c r="K223" s="4">
        <v>0.94899999999999995</v>
      </c>
      <c r="L223" s="4">
        <v>0.88700000000000001</v>
      </c>
      <c r="M223" s="4">
        <v>0.94399999999999995</v>
      </c>
      <c r="N223" s="4">
        <v>0.88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0.15899573149045801</v>
      </c>
      <c r="V223" s="2">
        <v>0.20067069546215099</v>
      </c>
      <c r="W223" s="2">
        <v>5.2346480372209202E-2</v>
      </c>
      <c r="X223" s="2">
        <v>0.11991029667255799</v>
      </c>
      <c r="Y223" s="2">
        <v>5.7629112836636402E-2</v>
      </c>
      <c r="Z223" s="2">
        <v>0.127833371509885</v>
      </c>
    </row>
    <row r="224" spans="1:26" x14ac:dyDescent="0.35">
      <c r="A224" s="7">
        <v>385</v>
      </c>
      <c r="B224" s="7">
        <v>39</v>
      </c>
      <c r="C224" s="7">
        <v>0</v>
      </c>
      <c r="D224" s="7">
        <v>1</v>
      </c>
      <c r="E224" s="22" t="str">
        <f t="shared" si="6"/>
        <v>01</v>
      </c>
      <c r="F224" s="4">
        <v>1.5456448599999999</v>
      </c>
      <c r="G224" s="4">
        <v>29.37480991</v>
      </c>
      <c r="H224" s="2">
        <f t="shared" si="7"/>
        <v>5.2618037860861853E-2</v>
      </c>
      <c r="I224" s="4">
        <v>0.871</v>
      </c>
      <c r="J224" s="4">
        <v>0.76470588235294101</v>
      </c>
      <c r="K224" s="4">
        <v>0.93500000000000005</v>
      </c>
      <c r="L224" s="4">
        <v>0.80700000000000005</v>
      </c>
      <c r="M224" s="4">
        <v>0.95099999999999996</v>
      </c>
      <c r="N224" s="4">
        <v>0.91600000000000004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0.13811330212963399</v>
      </c>
      <c r="V224" s="2">
        <v>0.26826398659467898</v>
      </c>
      <c r="W224" s="2">
        <v>6.7208749693450004E-2</v>
      </c>
      <c r="X224" s="2">
        <v>0.214431610712188</v>
      </c>
      <c r="Y224" s="2">
        <v>5.0241216436746797E-2</v>
      </c>
      <c r="Z224" s="2">
        <v>8.7738914308006705E-2</v>
      </c>
    </row>
    <row r="225" spans="1:26" x14ac:dyDescent="0.35">
      <c r="A225" s="7">
        <v>233</v>
      </c>
      <c r="B225" s="7">
        <v>18</v>
      </c>
      <c r="C225" s="7">
        <v>0</v>
      </c>
      <c r="D225" s="7">
        <v>1</v>
      </c>
      <c r="E225" s="22" t="str">
        <f t="shared" si="6"/>
        <v>01</v>
      </c>
      <c r="F225" s="4">
        <v>1.702805739</v>
      </c>
      <c r="G225" s="4">
        <v>32.182307205999997</v>
      </c>
      <c r="H225" s="2">
        <f t="shared" si="7"/>
        <v>5.2911238715741694E-2</v>
      </c>
      <c r="I225" s="4">
        <v>0.746</v>
      </c>
      <c r="J225" s="4">
        <v>0.86363636363636398</v>
      </c>
      <c r="K225" s="4">
        <v>0.90500000000000003</v>
      </c>
      <c r="L225" s="4">
        <v>0.87</v>
      </c>
      <c r="M225" s="4">
        <v>0.91300000000000003</v>
      </c>
      <c r="N225" s="4">
        <v>0.93500000000000005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0.29302967877837599</v>
      </c>
      <c r="V225" s="2">
        <v>0.146603474191875</v>
      </c>
      <c r="W225" s="2">
        <v>9.9820335282210904E-2</v>
      </c>
      <c r="X225" s="2">
        <v>0.13926206733350799</v>
      </c>
      <c r="Y225" s="2">
        <v>9.1019398387168493E-2</v>
      </c>
      <c r="Z225" s="2">
        <v>6.7208749693450004E-2</v>
      </c>
    </row>
    <row r="226" spans="1:26" x14ac:dyDescent="0.35">
      <c r="A226" s="7">
        <v>479</v>
      </c>
      <c r="B226" s="7">
        <v>31</v>
      </c>
      <c r="C226" s="7">
        <v>0</v>
      </c>
      <c r="D226" s="7">
        <v>1</v>
      </c>
      <c r="E226" s="22" t="str">
        <f t="shared" si="6"/>
        <v>01</v>
      </c>
      <c r="F226" s="4">
        <v>1.726845693</v>
      </c>
      <c r="G226" s="4">
        <v>32.205930266999999</v>
      </c>
      <c r="H226" s="2">
        <f t="shared" si="7"/>
        <v>5.3618873253582833E-2</v>
      </c>
      <c r="I226" s="4">
        <v>0.92900000000000005</v>
      </c>
      <c r="J226" s="4">
        <v>1</v>
      </c>
      <c r="K226" s="4">
        <v>0.95</v>
      </c>
      <c r="L226" s="4">
        <v>0.94099999999999995</v>
      </c>
      <c r="M226" s="4">
        <v>0.95699999999999996</v>
      </c>
      <c r="N226" s="4">
        <v>0.999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7.3646540168298497E-2</v>
      </c>
      <c r="V226" s="2">
        <v>1.0000050000287801E-5</v>
      </c>
      <c r="W226" s="2">
        <v>5.1293294387550599E-2</v>
      </c>
      <c r="X226" s="2">
        <v>6.0812139396757503E-2</v>
      </c>
      <c r="Y226" s="2">
        <v>4.3951887529182797E-2</v>
      </c>
      <c r="Z226" s="2">
        <v>1.00050033358353E-3</v>
      </c>
    </row>
    <row r="227" spans="1:26" x14ac:dyDescent="0.35">
      <c r="A227" s="7">
        <v>737</v>
      </c>
      <c r="B227" s="7">
        <v>12</v>
      </c>
      <c r="C227" s="7">
        <v>0</v>
      </c>
      <c r="D227" s="7">
        <v>1</v>
      </c>
      <c r="E227" s="22" t="str">
        <f t="shared" si="6"/>
        <v>01</v>
      </c>
      <c r="F227" s="4">
        <v>1.365643224</v>
      </c>
      <c r="G227" s="4">
        <v>25.042917943799999</v>
      </c>
      <c r="H227" s="2">
        <f t="shared" si="7"/>
        <v>5.453211271404973E-2</v>
      </c>
      <c r="I227" s="4">
        <v>0.84399999999999997</v>
      </c>
      <c r="J227" s="4">
        <v>0.86666666666666703</v>
      </c>
      <c r="K227" s="4">
        <v>0.93700000000000006</v>
      </c>
      <c r="L227" s="4">
        <v>0.85199999999999998</v>
      </c>
      <c r="M227" s="4">
        <v>0.93300000000000005</v>
      </c>
      <c r="N227" s="4">
        <v>0.90700000000000003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0.16960278438618001</v>
      </c>
      <c r="V227" s="2">
        <v>0.14310084364067299</v>
      </c>
      <c r="W227" s="2">
        <v>6.5071996743714805E-2</v>
      </c>
      <c r="X227" s="2">
        <v>0.160168752152821</v>
      </c>
      <c r="Y227" s="2">
        <v>6.93500781347932E-2</v>
      </c>
      <c r="Z227" s="2">
        <v>9.7612828867000401E-2</v>
      </c>
    </row>
    <row r="228" spans="1:26" x14ac:dyDescent="0.35">
      <c r="A228" s="7">
        <v>321</v>
      </c>
      <c r="B228" s="7">
        <v>2</v>
      </c>
      <c r="C228" s="7">
        <v>0</v>
      </c>
      <c r="D228" s="7">
        <v>1</v>
      </c>
      <c r="E228" s="22" t="str">
        <f t="shared" si="6"/>
        <v>01</v>
      </c>
      <c r="F228" s="4">
        <v>1.5858725650000001</v>
      </c>
      <c r="G228" s="4">
        <v>28.719727192600001</v>
      </c>
      <c r="H228" s="2">
        <f t="shared" si="7"/>
        <v>5.5218928590958907E-2</v>
      </c>
      <c r="I228" s="4">
        <v>0.68500000000000005</v>
      </c>
      <c r="J228" s="4">
        <v>0.72222222222222199</v>
      </c>
      <c r="K228" s="4">
        <v>0.94699999999999995</v>
      </c>
      <c r="L228" s="4">
        <v>0.95799999999999996</v>
      </c>
      <c r="M228" s="4">
        <v>0.94299999999999995</v>
      </c>
      <c r="N228" s="4">
        <v>0.98399999999999999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0.37833644071991201</v>
      </c>
      <c r="V228" s="2">
        <v>0.325422400434628</v>
      </c>
      <c r="W228" s="2">
        <v>5.4456185796058897E-2</v>
      </c>
      <c r="X228" s="2">
        <v>4.2907501011276501E-2</v>
      </c>
      <c r="Y228" s="2">
        <v>5.8688996348679599E-2</v>
      </c>
      <c r="Z228" s="2">
        <v>1.6129381929883599E-2</v>
      </c>
    </row>
    <row r="229" spans="1:26" x14ac:dyDescent="0.35">
      <c r="A229" s="7">
        <v>35</v>
      </c>
      <c r="B229" s="7">
        <v>97</v>
      </c>
      <c r="C229" s="7">
        <v>0</v>
      </c>
      <c r="D229" s="7">
        <v>1</v>
      </c>
      <c r="E229" s="22" t="str">
        <f t="shared" si="6"/>
        <v>01</v>
      </c>
      <c r="F229" s="4">
        <v>1.9494961179999999</v>
      </c>
      <c r="G229" s="4">
        <v>35.274775998000003</v>
      </c>
      <c r="H229" s="2">
        <f t="shared" si="7"/>
        <v>5.5266009856746692E-2</v>
      </c>
      <c r="I229" s="4">
        <v>0.81399999999999995</v>
      </c>
      <c r="J229" s="4">
        <v>0.71428571428571397</v>
      </c>
      <c r="K229" s="4">
        <v>0.92400000000000004</v>
      </c>
      <c r="L229" s="4">
        <v>0.78100000000000003</v>
      </c>
      <c r="M229" s="4">
        <v>0.93600000000000005</v>
      </c>
      <c r="N229" s="4">
        <v>0.93899999999999995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0.20579491297959701</v>
      </c>
      <c r="V229" s="2">
        <v>0.33647223662121301</v>
      </c>
      <c r="W229" s="2">
        <v>7.9043207340452906E-2</v>
      </c>
      <c r="X229" s="2">
        <v>0.24718012914245099</v>
      </c>
      <c r="Y229" s="2">
        <v>6.6139802504544903E-2</v>
      </c>
      <c r="Z229" s="2">
        <v>6.2939799773874205E-2</v>
      </c>
    </row>
    <row r="230" spans="1:26" x14ac:dyDescent="0.35">
      <c r="A230" s="7">
        <v>95</v>
      </c>
      <c r="B230" s="7">
        <v>89</v>
      </c>
      <c r="C230" s="7">
        <v>0</v>
      </c>
      <c r="D230" s="7">
        <v>1</v>
      </c>
      <c r="E230" s="22" t="str">
        <f t="shared" si="6"/>
        <v>01</v>
      </c>
      <c r="F230" s="4">
        <v>1.3244209179999999</v>
      </c>
      <c r="G230" s="4">
        <v>23.854232121900001</v>
      </c>
      <c r="H230" s="2">
        <f t="shared" si="7"/>
        <v>5.5521423252357836E-2</v>
      </c>
      <c r="I230" s="4">
        <v>0.83699999999999997</v>
      </c>
      <c r="J230" s="4">
        <v>0.95454545454545503</v>
      </c>
      <c r="K230" s="4">
        <v>0.95199999999999996</v>
      </c>
      <c r="L230" s="4">
        <v>0.96199999999999997</v>
      </c>
      <c r="M230" s="4">
        <v>0.96699999999999997</v>
      </c>
      <c r="N230" s="4">
        <v>0.97499999999999998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0.177931208492662</v>
      </c>
      <c r="V230" s="2">
        <v>4.6520015634892803E-2</v>
      </c>
      <c r="W230" s="2">
        <v>4.9190244190771802E-2</v>
      </c>
      <c r="X230" s="2">
        <v>3.8740828316430602E-2</v>
      </c>
      <c r="Y230" s="2">
        <v>3.3556783528842803E-2</v>
      </c>
      <c r="Z230" s="2">
        <v>2.5317807984289901E-2</v>
      </c>
    </row>
    <row r="231" spans="1:26" x14ac:dyDescent="0.35">
      <c r="A231" s="7">
        <v>339</v>
      </c>
      <c r="B231" s="7">
        <v>16</v>
      </c>
      <c r="C231" s="7">
        <v>0</v>
      </c>
      <c r="D231" s="7">
        <v>1</v>
      </c>
      <c r="E231" s="22" t="str">
        <f t="shared" si="6"/>
        <v>01</v>
      </c>
      <c r="F231" s="4">
        <v>1.74498267</v>
      </c>
      <c r="G231" s="4">
        <v>31.292398717000001</v>
      </c>
      <c r="H231" s="2">
        <f t="shared" si="7"/>
        <v>5.5763787422662983E-2</v>
      </c>
      <c r="I231" s="4">
        <v>0.81599999999999995</v>
      </c>
      <c r="J231" s="4">
        <v>0.8</v>
      </c>
      <c r="K231" s="4">
        <v>0.90600000000000003</v>
      </c>
      <c r="L231" s="4">
        <v>0.81299999999999994</v>
      </c>
      <c r="M231" s="4">
        <v>0.89400000000000002</v>
      </c>
      <c r="N231" s="4">
        <v>0.79100000000000004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0.20334092401803</v>
      </c>
      <c r="V231" s="2">
        <v>0.22314355131420999</v>
      </c>
      <c r="W231" s="2">
        <v>9.8715972939157695E-2</v>
      </c>
      <c r="X231" s="2">
        <v>0.207024169434327</v>
      </c>
      <c r="Y231" s="2">
        <v>0.112049503808623</v>
      </c>
      <c r="Z231" s="2">
        <v>0.23445731121448299</v>
      </c>
    </row>
    <row r="232" spans="1:26" x14ac:dyDescent="0.35">
      <c r="A232" s="7">
        <v>847</v>
      </c>
      <c r="B232" s="7">
        <v>12</v>
      </c>
      <c r="C232" s="7">
        <v>0</v>
      </c>
      <c r="D232" s="7">
        <v>1</v>
      </c>
      <c r="E232" s="22" t="str">
        <f t="shared" si="6"/>
        <v>01</v>
      </c>
      <c r="F232" s="4">
        <v>1.682113185</v>
      </c>
      <c r="G232" s="4">
        <v>29.822190881099999</v>
      </c>
      <c r="H232" s="2">
        <f t="shared" si="7"/>
        <v>5.6404748789467704E-2</v>
      </c>
      <c r="I232" s="4">
        <v>0.82799999999999996</v>
      </c>
      <c r="J232" s="4">
        <v>0.85185185185185197</v>
      </c>
      <c r="K232" s="4">
        <v>0.876</v>
      </c>
      <c r="L232" s="4">
        <v>0.878</v>
      </c>
      <c r="M232" s="4">
        <v>0.89300000000000002</v>
      </c>
      <c r="N232" s="4">
        <v>0.96399999999999997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0.188742124596877</v>
      </c>
      <c r="V232" s="2">
        <v>0.16034265007517901</v>
      </c>
      <c r="W232" s="2">
        <v>0.13238918804574601</v>
      </c>
      <c r="X232" s="2">
        <v>0.13010868534702</v>
      </c>
      <c r="Y232" s="2">
        <v>0.113168698105638</v>
      </c>
      <c r="Z232" s="2">
        <v>3.6663984371591497E-2</v>
      </c>
    </row>
    <row r="233" spans="1:26" x14ac:dyDescent="0.35">
      <c r="A233" s="7">
        <v>471</v>
      </c>
      <c r="B233" s="7">
        <v>45</v>
      </c>
      <c r="C233" s="7">
        <v>0</v>
      </c>
      <c r="D233" s="7">
        <v>1</v>
      </c>
      <c r="E233" s="22" t="str">
        <f t="shared" si="6"/>
        <v>01</v>
      </c>
      <c r="F233" s="4">
        <v>1.8584033849999999</v>
      </c>
      <c r="G233" s="4">
        <v>32.653251562000001</v>
      </c>
      <c r="H233" s="2">
        <f t="shared" si="7"/>
        <v>5.6913271913254244E-2</v>
      </c>
      <c r="I233" s="4">
        <v>0.77</v>
      </c>
      <c r="J233" s="4">
        <v>0.76923076923076905</v>
      </c>
      <c r="K233" s="4">
        <v>0.91100000000000003</v>
      </c>
      <c r="L233" s="4">
        <v>0.71499999999999997</v>
      </c>
      <c r="M233" s="4">
        <v>0.89400000000000002</v>
      </c>
      <c r="N233" s="4">
        <v>0.92800000000000005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0.26136476413440801</v>
      </c>
      <c r="V233" s="2">
        <v>0.262364264467491</v>
      </c>
      <c r="W233" s="2">
        <v>9.3212381722178703E-2</v>
      </c>
      <c r="X233" s="2">
        <v>0.33547273628812901</v>
      </c>
      <c r="Y233" s="2">
        <v>0.112049503808623</v>
      </c>
      <c r="Z233" s="2">
        <v>7.4723546195936394E-2</v>
      </c>
    </row>
    <row r="234" spans="1:26" x14ac:dyDescent="0.35">
      <c r="A234" s="7">
        <v>425</v>
      </c>
      <c r="B234" s="7">
        <v>94</v>
      </c>
      <c r="C234" s="7">
        <v>0</v>
      </c>
      <c r="D234" s="7">
        <v>1</v>
      </c>
      <c r="E234" s="22" t="str">
        <f t="shared" si="6"/>
        <v>01</v>
      </c>
      <c r="F234" s="4">
        <v>1.4296458270000001</v>
      </c>
      <c r="G234" s="4">
        <v>25.093414255300001</v>
      </c>
      <c r="H234" s="2">
        <f t="shared" si="7"/>
        <v>5.6972949653435197E-2</v>
      </c>
      <c r="I234" s="4">
        <v>0.82099999999999995</v>
      </c>
      <c r="J234" s="4">
        <v>0.71428571428571397</v>
      </c>
      <c r="K234" s="4">
        <v>0.90200000000000002</v>
      </c>
      <c r="L234" s="4">
        <v>0.73599999999999999</v>
      </c>
      <c r="M234" s="4">
        <v>0.89400000000000002</v>
      </c>
      <c r="N234" s="4">
        <v>0.88100000000000001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0.19723216952970901</v>
      </c>
      <c r="V234" s="2">
        <v>0.33647223662121301</v>
      </c>
      <c r="W234" s="2">
        <v>0.10314075891951301</v>
      </c>
      <c r="X234" s="2">
        <v>0.30652516025326099</v>
      </c>
      <c r="Y234" s="2">
        <v>0.112049503808623</v>
      </c>
      <c r="Z234" s="2">
        <v>0.12669765304595801</v>
      </c>
    </row>
    <row r="235" spans="1:26" x14ac:dyDescent="0.35">
      <c r="A235" s="7">
        <v>323</v>
      </c>
      <c r="B235" s="7">
        <v>73</v>
      </c>
      <c r="C235" s="7">
        <v>0</v>
      </c>
      <c r="D235" s="7">
        <v>1</v>
      </c>
      <c r="E235" s="22" t="str">
        <f t="shared" si="6"/>
        <v>01</v>
      </c>
      <c r="F235" s="4">
        <v>1.7261918869999999</v>
      </c>
      <c r="G235" s="4">
        <v>30.12566394177</v>
      </c>
      <c r="H235" s="2">
        <f t="shared" si="7"/>
        <v>5.7299712641572388E-2</v>
      </c>
      <c r="I235" s="4">
        <v>0.85699999999999998</v>
      </c>
      <c r="J235" s="4">
        <v>0.88888888888888895</v>
      </c>
      <c r="K235" s="4">
        <v>0.96699999999999997</v>
      </c>
      <c r="L235" s="4">
        <v>0.94199999999999995</v>
      </c>
      <c r="M235" s="4">
        <v>0.95299999999999996</v>
      </c>
      <c r="N235" s="4">
        <v>0.89800000000000002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0.15431736038435701</v>
      </c>
      <c r="V235" s="2">
        <v>0.117783035656384</v>
      </c>
      <c r="W235" s="2">
        <v>3.3556783528842803E-2</v>
      </c>
      <c r="X235" s="2">
        <v>5.9750004405774E-2</v>
      </c>
      <c r="Y235" s="2">
        <v>4.8140375327934998E-2</v>
      </c>
      <c r="Z235" s="2">
        <v>0.107585210679937</v>
      </c>
    </row>
    <row r="236" spans="1:26" x14ac:dyDescent="0.35">
      <c r="A236" s="7">
        <v>673</v>
      </c>
      <c r="B236" s="7">
        <v>48</v>
      </c>
      <c r="C236" s="7">
        <v>0</v>
      </c>
      <c r="D236" s="7">
        <v>1</v>
      </c>
      <c r="E236" s="22" t="str">
        <f t="shared" si="6"/>
        <v>01</v>
      </c>
      <c r="F236" s="4">
        <v>1.4988245149999999</v>
      </c>
      <c r="G236" s="4">
        <v>25.872205488300001</v>
      </c>
      <c r="H236" s="2">
        <f t="shared" si="7"/>
        <v>5.7931841785881087E-2</v>
      </c>
      <c r="I236" s="4">
        <v>0.88400000000000001</v>
      </c>
      <c r="J236" s="4">
        <v>0.91666666666666696</v>
      </c>
      <c r="K236" s="4">
        <v>0.90400000000000003</v>
      </c>
      <c r="L236" s="4">
        <v>0.91500000000000004</v>
      </c>
      <c r="M236" s="4">
        <v>0.91500000000000004</v>
      </c>
      <c r="N236" s="4">
        <v>0.88100000000000001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0.123298216344494</v>
      </c>
      <c r="V236" s="2">
        <v>8.7011376989629796E-2</v>
      </c>
      <c r="W236" s="2">
        <v>0.100925918589961</v>
      </c>
      <c r="X236" s="2">
        <v>8.8831213706615703E-2</v>
      </c>
      <c r="Y236" s="2">
        <v>8.8831213706615703E-2</v>
      </c>
      <c r="Z236" s="2">
        <v>0.12669765304595801</v>
      </c>
    </row>
    <row r="237" spans="1:26" x14ac:dyDescent="0.35">
      <c r="A237" s="7">
        <v>61</v>
      </c>
      <c r="B237" s="7">
        <v>17</v>
      </c>
      <c r="C237" s="7">
        <v>0</v>
      </c>
      <c r="D237" s="7">
        <v>1</v>
      </c>
      <c r="E237" s="22" t="str">
        <f t="shared" si="6"/>
        <v>01</v>
      </c>
      <c r="F237" s="4">
        <v>2.3576357680000002</v>
      </c>
      <c r="G237" s="4">
        <v>40.573317011</v>
      </c>
      <c r="H237" s="2">
        <f t="shared" si="7"/>
        <v>5.8108036061257001E-2</v>
      </c>
      <c r="I237" s="4">
        <v>0.82399999999999995</v>
      </c>
      <c r="J237" s="4">
        <v>0.8</v>
      </c>
      <c r="K237" s="4">
        <v>0.69599999999999995</v>
      </c>
      <c r="L237" s="4">
        <v>0.76800000000000002</v>
      </c>
      <c r="M237" s="4">
        <v>0.57399999999999995</v>
      </c>
      <c r="N237" s="4">
        <v>0.32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0</v>
      </c>
      <c r="U237" s="2">
        <v>0.19358474907266501</v>
      </c>
      <c r="V237" s="2">
        <v>0.22314355131420999</v>
      </c>
      <c r="W237" s="2">
        <v>0.36240561864771698</v>
      </c>
      <c r="X237" s="2">
        <v>0.26396554583446502</v>
      </c>
      <c r="Y237" s="2">
        <v>0.55512588266257101</v>
      </c>
      <c r="Z237" s="2">
        <v>1.1394342831883599</v>
      </c>
    </row>
    <row r="238" spans="1:26" x14ac:dyDescent="0.35">
      <c r="A238" s="7">
        <v>835</v>
      </c>
      <c r="B238" s="7">
        <v>46</v>
      </c>
      <c r="C238" s="7">
        <v>0</v>
      </c>
      <c r="D238" s="7">
        <v>1</v>
      </c>
      <c r="E238" s="22" t="str">
        <f t="shared" si="6"/>
        <v>01</v>
      </c>
      <c r="F238" s="4">
        <v>2.6540527100000002</v>
      </c>
      <c r="G238" s="4">
        <v>44.443537952</v>
      </c>
      <c r="H238" s="2">
        <f t="shared" si="7"/>
        <v>5.9717403975948893E-2</v>
      </c>
      <c r="I238" s="4">
        <v>0.78800000000000003</v>
      </c>
      <c r="J238" s="4">
        <v>0.66666666666666696</v>
      </c>
      <c r="K238" s="4">
        <v>0.54300000000000004</v>
      </c>
      <c r="L238" s="4">
        <v>0.64200000000000002</v>
      </c>
      <c r="M238" s="4">
        <v>0.40400000000000003</v>
      </c>
      <c r="N238" s="4">
        <v>0.55200000000000005</v>
      </c>
      <c r="O238" s="5">
        <v>100</v>
      </c>
      <c r="P238" s="5">
        <v>100</v>
      </c>
      <c r="Q238" s="5">
        <v>100</v>
      </c>
      <c r="R238" s="5">
        <v>100</v>
      </c>
      <c r="S238" s="5">
        <v>0</v>
      </c>
      <c r="T238" s="5">
        <v>100</v>
      </c>
      <c r="U238" s="2">
        <v>0.238257189124258</v>
      </c>
      <c r="V238" s="2">
        <v>0.405465108108164</v>
      </c>
      <c r="W238" s="2">
        <v>0.61064595904820196</v>
      </c>
      <c r="X238" s="2">
        <v>0.44316697529217602</v>
      </c>
      <c r="Y238" s="2">
        <v>0.90634040102098701</v>
      </c>
      <c r="Z238" s="2">
        <v>0.59420723270504205</v>
      </c>
    </row>
    <row r="239" spans="1:26" x14ac:dyDescent="0.35">
      <c r="A239" s="7">
        <v>361</v>
      </c>
      <c r="B239" s="7">
        <v>43</v>
      </c>
      <c r="C239" s="7">
        <v>0</v>
      </c>
      <c r="D239" s="7">
        <v>1</v>
      </c>
      <c r="E239" s="22" t="str">
        <f t="shared" si="6"/>
        <v>01</v>
      </c>
      <c r="F239" s="4">
        <v>2.2016561320000001</v>
      </c>
      <c r="G239" s="4">
        <v>36.706784850799998</v>
      </c>
      <c r="H239" s="2">
        <f t="shared" si="7"/>
        <v>5.9979541682796456E-2</v>
      </c>
      <c r="I239" s="4">
        <v>0.88900000000000001</v>
      </c>
      <c r="J239" s="4">
        <v>0.66666666666666696</v>
      </c>
      <c r="K239" s="4">
        <v>0.93</v>
      </c>
      <c r="L239" s="4">
        <v>0.68</v>
      </c>
      <c r="M239" s="4">
        <v>0.93799999999999994</v>
      </c>
      <c r="N239" s="4">
        <v>0.78700000000000003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0.117658043468232</v>
      </c>
      <c r="V239" s="2">
        <v>0.405465108108164</v>
      </c>
      <c r="W239" s="2">
        <v>7.2570692834835401E-2</v>
      </c>
      <c r="X239" s="2">
        <v>0.38566248081198501</v>
      </c>
      <c r="Y239" s="2">
        <v>6.4005329975912406E-2</v>
      </c>
      <c r="Z239" s="2">
        <v>0.23952703056473401</v>
      </c>
    </row>
    <row r="240" spans="1:26" x14ac:dyDescent="0.35">
      <c r="A240" s="7">
        <v>599</v>
      </c>
      <c r="B240" s="7">
        <v>49</v>
      </c>
      <c r="C240" s="7">
        <v>0</v>
      </c>
      <c r="D240" s="7">
        <v>1</v>
      </c>
      <c r="E240" s="22" t="str">
        <f t="shared" si="6"/>
        <v>01</v>
      </c>
      <c r="F240" s="4">
        <v>1.515174187</v>
      </c>
      <c r="G240" s="4">
        <v>24.9457528754</v>
      </c>
      <c r="H240" s="2">
        <f t="shared" si="7"/>
        <v>6.0738763611106465E-2</v>
      </c>
      <c r="I240" s="4">
        <v>0.88400000000000001</v>
      </c>
      <c r="J240" s="4">
        <v>0.94117647058823495</v>
      </c>
      <c r="K240" s="4">
        <v>0.93899999999999995</v>
      </c>
      <c r="L240" s="4">
        <v>0.93100000000000005</v>
      </c>
      <c r="M240" s="4">
        <v>0.93500000000000005</v>
      </c>
      <c r="N240" s="4">
        <v>0.92600000000000005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0.123298216344494</v>
      </c>
      <c r="V240" s="2">
        <v>6.0624621816434902E-2</v>
      </c>
      <c r="W240" s="2">
        <v>6.2939799773874205E-2</v>
      </c>
      <c r="X240" s="2">
        <v>7.1496001705069895E-2</v>
      </c>
      <c r="Y240" s="2">
        <v>6.7208749693450004E-2</v>
      </c>
      <c r="Z240" s="2">
        <v>7.6881044335957605E-2</v>
      </c>
    </row>
    <row r="241" spans="1:26" x14ac:dyDescent="0.35">
      <c r="A241" s="7">
        <v>55</v>
      </c>
      <c r="B241" s="7">
        <v>91</v>
      </c>
      <c r="C241" s="7">
        <v>0</v>
      </c>
      <c r="D241" s="7">
        <v>1</v>
      </c>
      <c r="E241" s="22" t="str">
        <f t="shared" si="6"/>
        <v>01</v>
      </c>
      <c r="F241" s="4">
        <v>2.0076386479999999</v>
      </c>
      <c r="G241" s="4">
        <v>32.979317596999998</v>
      </c>
      <c r="H241" s="2">
        <f t="shared" si="7"/>
        <v>6.0875687985206435E-2</v>
      </c>
      <c r="I241" s="4">
        <v>0.85899999999999999</v>
      </c>
      <c r="J241" s="4">
        <v>0.94736842105263197</v>
      </c>
      <c r="K241" s="4">
        <v>0.85799999999999998</v>
      </c>
      <c r="L241" s="4">
        <v>0.94</v>
      </c>
      <c r="M241" s="4">
        <v>0.88800000000000001</v>
      </c>
      <c r="N241" s="4">
        <v>0.90800000000000003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0.15198635699788199</v>
      </c>
      <c r="V241" s="2">
        <v>5.40672212702758E-2</v>
      </c>
      <c r="W241" s="2">
        <v>0.153151179494175</v>
      </c>
      <c r="X241" s="2">
        <v>6.1875403718087502E-2</v>
      </c>
      <c r="Y241" s="2">
        <v>0.11878353598996701</v>
      </c>
      <c r="Z241" s="2">
        <v>9.65109003808437E-2</v>
      </c>
    </row>
    <row r="242" spans="1:26" x14ac:dyDescent="0.35">
      <c r="A242" s="7">
        <v>705</v>
      </c>
      <c r="B242" s="7">
        <v>56</v>
      </c>
      <c r="C242" s="7">
        <v>0</v>
      </c>
      <c r="D242" s="7">
        <v>1</v>
      </c>
      <c r="E242" s="22" t="str">
        <f t="shared" si="6"/>
        <v>01</v>
      </c>
      <c r="F242" s="4">
        <v>2.1998456389999999</v>
      </c>
      <c r="G242" s="4">
        <v>36.1120419306</v>
      </c>
      <c r="H242" s="2">
        <f t="shared" si="7"/>
        <v>6.091723207531869E-2</v>
      </c>
      <c r="I242" s="4">
        <v>0.77800000000000002</v>
      </c>
      <c r="J242" s="4">
        <v>0.83333333333333304</v>
      </c>
      <c r="K242" s="4">
        <v>0.82299999999999995</v>
      </c>
      <c r="L242" s="4">
        <v>0.82099999999999995</v>
      </c>
      <c r="M242" s="4">
        <v>0.88300000000000001</v>
      </c>
      <c r="N242" s="4">
        <v>0.76900000000000002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0.25102875480374498</v>
      </c>
      <c r="V242" s="2">
        <v>0.18232155679395501</v>
      </c>
      <c r="W242" s="2">
        <v>0.19479907830506701</v>
      </c>
      <c r="X242" s="2">
        <v>0.19723216952970901</v>
      </c>
      <c r="Y242" s="2">
        <v>0.124430078378177</v>
      </c>
      <c r="Z242" s="2">
        <v>0.262664309476493</v>
      </c>
    </row>
    <row r="243" spans="1:26" x14ac:dyDescent="0.35">
      <c r="A243" s="7">
        <v>909</v>
      </c>
      <c r="B243" s="7">
        <v>79</v>
      </c>
      <c r="C243" s="7">
        <v>0</v>
      </c>
      <c r="D243" s="7">
        <v>1</v>
      </c>
      <c r="E243" s="22" t="str">
        <f t="shared" si="6"/>
        <v>01</v>
      </c>
      <c r="F243" s="4">
        <v>2.6786117749999998</v>
      </c>
      <c r="G243" s="4">
        <v>43.804703226000001</v>
      </c>
      <c r="H243" s="2">
        <f t="shared" si="7"/>
        <v>6.1148953827636639E-2</v>
      </c>
      <c r="I243" s="4">
        <v>0.74</v>
      </c>
      <c r="J243" s="4">
        <v>0.86666666666666703</v>
      </c>
      <c r="K243" s="4">
        <v>0.93100000000000005</v>
      </c>
      <c r="L243" s="4">
        <v>0.95699999999999996</v>
      </c>
      <c r="M243" s="4">
        <v>0.96</v>
      </c>
      <c r="N243" s="4">
        <v>0.96699999999999997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0.301105092783922</v>
      </c>
      <c r="V243" s="2">
        <v>0.14310084364067299</v>
      </c>
      <c r="W243" s="2">
        <v>7.1496001705069895E-2</v>
      </c>
      <c r="X243" s="2">
        <v>4.3951887529182797E-2</v>
      </c>
      <c r="Y243" s="2">
        <v>4.08219945202552E-2</v>
      </c>
      <c r="Z243" s="2">
        <v>3.3556783528842803E-2</v>
      </c>
    </row>
    <row r="244" spans="1:26" x14ac:dyDescent="0.35">
      <c r="A244" s="7">
        <v>489</v>
      </c>
      <c r="B244" s="7">
        <v>77</v>
      </c>
      <c r="C244" s="7">
        <v>0</v>
      </c>
      <c r="D244" s="7">
        <v>1</v>
      </c>
      <c r="E244" s="22" t="str">
        <f t="shared" si="6"/>
        <v>01</v>
      </c>
      <c r="F244" s="4">
        <v>1.571009396</v>
      </c>
      <c r="G244" s="4">
        <v>25.252710022999999</v>
      </c>
      <c r="H244" s="2">
        <f t="shared" si="7"/>
        <v>6.2211516885480218E-2</v>
      </c>
      <c r="I244" s="4">
        <v>0.876</v>
      </c>
      <c r="J244" s="4">
        <v>1</v>
      </c>
      <c r="K244" s="4">
        <v>0.92500000000000004</v>
      </c>
      <c r="L244" s="4">
        <v>0.97599999999999998</v>
      </c>
      <c r="M244" s="4">
        <v>0.95799999999999996</v>
      </c>
      <c r="N244" s="4">
        <v>0.99299999999999999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0.13238918804574601</v>
      </c>
      <c r="V244" s="2">
        <v>1.0000050000287801E-5</v>
      </c>
      <c r="W244" s="2">
        <v>7.7961541469711806E-2</v>
      </c>
      <c r="X244" s="2">
        <v>2.4292692569044601E-2</v>
      </c>
      <c r="Y244" s="2">
        <v>4.2907501011276501E-2</v>
      </c>
      <c r="Z244" s="2">
        <v>7.0246149369644698E-3</v>
      </c>
    </row>
    <row r="245" spans="1:26" x14ac:dyDescent="0.35">
      <c r="A245" s="7">
        <v>677</v>
      </c>
      <c r="B245" s="7">
        <v>42</v>
      </c>
      <c r="C245" s="7">
        <v>0</v>
      </c>
      <c r="D245" s="7">
        <v>1</v>
      </c>
      <c r="E245" s="22" t="str">
        <f t="shared" si="6"/>
        <v>01</v>
      </c>
      <c r="F245" s="4">
        <v>2.5768848360000001</v>
      </c>
      <c r="G245" s="4">
        <v>41.288271850199997</v>
      </c>
      <c r="H245" s="2">
        <f t="shared" si="7"/>
        <v>6.2412029385713268E-2</v>
      </c>
      <c r="I245" s="4">
        <v>0.88700000000000001</v>
      </c>
      <c r="J245" s="4">
        <v>0.82352941176470595</v>
      </c>
      <c r="K245" s="4">
        <v>0.96799999999999997</v>
      </c>
      <c r="L245" s="4">
        <v>0.92300000000000004</v>
      </c>
      <c r="M245" s="4">
        <v>0.93600000000000005</v>
      </c>
      <c r="N245" s="4">
        <v>0.90200000000000002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0.11991029667255799</v>
      </c>
      <c r="V245" s="2">
        <v>0.19415601444095801</v>
      </c>
      <c r="W245" s="2">
        <v>3.2523191705560103E-2</v>
      </c>
      <c r="X245" s="2">
        <v>8.0126044479284897E-2</v>
      </c>
      <c r="Y245" s="2">
        <v>6.6139802504544903E-2</v>
      </c>
      <c r="Z245" s="2">
        <v>0.10314075891951301</v>
      </c>
    </row>
    <row r="246" spans="1:26" x14ac:dyDescent="0.35">
      <c r="A246" s="7">
        <v>73</v>
      </c>
      <c r="B246" s="7">
        <v>49</v>
      </c>
      <c r="C246" s="7">
        <v>0</v>
      </c>
      <c r="D246" s="7">
        <v>1</v>
      </c>
      <c r="E246" s="22" t="str">
        <f t="shared" si="6"/>
        <v>01</v>
      </c>
      <c r="F246" s="4">
        <v>3.1712010510000002</v>
      </c>
      <c r="G246" s="4">
        <v>49.855361220299997</v>
      </c>
      <c r="H246" s="2">
        <f t="shared" si="7"/>
        <v>6.3608024761612952E-2</v>
      </c>
      <c r="I246" s="4">
        <v>0.86799999999999999</v>
      </c>
      <c r="J246" s="4">
        <v>0.7</v>
      </c>
      <c r="K246" s="4">
        <v>0.879</v>
      </c>
      <c r="L246" s="4">
        <v>0.71399999999999997</v>
      </c>
      <c r="M246" s="4">
        <v>0.88</v>
      </c>
      <c r="N246" s="4">
        <v>0.60399999999999998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0.14156356432178699</v>
      </c>
      <c r="V246" s="2">
        <v>0.356674943938732</v>
      </c>
      <c r="W246" s="2">
        <v>0.12897038129696001</v>
      </c>
      <c r="X246" s="2">
        <v>0.33687231664255302</v>
      </c>
      <c r="Y246" s="2">
        <v>0.127833371509885</v>
      </c>
      <c r="Z246" s="2">
        <v>0.50418108104732196</v>
      </c>
    </row>
    <row r="247" spans="1:26" x14ac:dyDescent="0.35">
      <c r="A247" s="7">
        <v>349</v>
      </c>
      <c r="B247" s="7">
        <v>7</v>
      </c>
      <c r="C247" s="7">
        <v>0</v>
      </c>
      <c r="D247" s="7">
        <v>1</v>
      </c>
      <c r="E247" s="22" t="str">
        <f t="shared" si="6"/>
        <v>01</v>
      </c>
      <c r="F247" s="4">
        <v>1.937990012</v>
      </c>
      <c r="G247" s="4">
        <v>30.318203304000001</v>
      </c>
      <c r="H247" s="2">
        <f t="shared" si="7"/>
        <v>6.3921664241373868E-2</v>
      </c>
      <c r="I247" s="4">
        <v>0.86099999999999999</v>
      </c>
      <c r="J247" s="4">
        <v>1</v>
      </c>
      <c r="K247" s="4">
        <v>0.91200000000000003</v>
      </c>
      <c r="L247" s="4">
        <v>0.96399999999999997</v>
      </c>
      <c r="M247" s="4">
        <v>0.90700000000000003</v>
      </c>
      <c r="N247" s="4">
        <v>0.998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0.14966077455440599</v>
      </c>
      <c r="V247" s="2">
        <v>1.0000050000287801E-5</v>
      </c>
      <c r="W247" s="2">
        <v>9.2115288907805598E-2</v>
      </c>
      <c r="X247" s="2">
        <v>3.6663984371591497E-2</v>
      </c>
      <c r="Y247" s="2">
        <v>9.7612828867000401E-2</v>
      </c>
      <c r="Z247" s="2">
        <v>2.0020026706730801E-3</v>
      </c>
    </row>
    <row r="248" spans="1:26" x14ac:dyDescent="0.35">
      <c r="A248" s="7">
        <v>651</v>
      </c>
      <c r="B248" s="7">
        <v>95</v>
      </c>
      <c r="C248" s="7">
        <v>0</v>
      </c>
      <c r="D248" s="7">
        <v>1</v>
      </c>
      <c r="E248" s="22" t="str">
        <f t="shared" si="6"/>
        <v>01</v>
      </c>
      <c r="F248" s="4">
        <v>1.62395958</v>
      </c>
      <c r="G248" s="4">
        <v>25.2793549879</v>
      </c>
      <c r="H248" s="2">
        <f t="shared" si="7"/>
        <v>6.4240546516210972E-2</v>
      </c>
      <c r="I248" s="4">
        <v>0.872</v>
      </c>
      <c r="J248" s="4">
        <v>0.9</v>
      </c>
      <c r="K248" s="4">
        <v>0.90500000000000003</v>
      </c>
      <c r="L248" s="4">
        <v>0.85</v>
      </c>
      <c r="M248" s="4">
        <v>0.91700000000000004</v>
      </c>
      <c r="N248" s="4">
        <v>0.95499999999999996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0.13696585507315701</v>
      </c>
      <c r="V248" s="2">
        <v>0.105360515657826</v>
      </c>
      <c r="W248" s="2">
        <v>9.9820335282210904E-2</v>
      </c>
      <c r="X248" s="2">
        <v>0.16251892949777499</v>
      </c>
      <c r="Y248" s="2">
        <v>8.6647806725672197E-2</v>
      </c>
      <c r="Z248" s="2">
        <v>4.6043938501406798E-2</v>
      </c>
    </row>
    <row r="249" spans="1:26" x14ac:dyDescent="0.35">
      <c r="A249" s="7">
        <v>201</v>
      </c>
      <c r="B249" s="7">
        <v>94</v>
      </c>
      <c r="C249" s="7">
        <v>0</v>
      </c>
      <c r="D249" s="7">
        <v>1</v>
      </c>
      <c r="E249" s="22" t="str">
        <f t="shared" si="6"/>
        <v>01</v>
      </c>
      <c r="F249" s="4">
        <v>2.2243830999999998</v>
      </c>
      <c r="G249" s="4">
        <v>34.365264123000003</v>
      </c>
      <c r="H249" s="2">
        <f t="shared" si="7"/>
        <v>6.4727659069882232E-2</v>
      </c>
      <c r="I249" s="4">
        <v>0.85399999999999998</v>
      </c>
      <c r="J249" s="4">
        <v>0.8</v>
      </c>
      <c r="K249" s="4">
        <v>0.86299999999999999</v>
      </c>
      <c r="L249" s="4">
        <v>0.75700000000000001</v>
      </c>
      <c r="M249" s="4">
        <v>0.89500000000000002</v>
      </c>
      <c r="N249" s="4">
        <v>0.66600000000000004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0.157824085193567</v>
      </c>
      <c r="V249" s="2">
        <v>0.22314355131420999</v>
      </c>
      <c r="W249" s="2">
        <v>0.14734058789870899</v>
      </c>
      <c r="X249" s="2">
        <v>0.278392025544688</v>
      </c>
      <c r="Y249" s="2">
        <v>0.110931560707282</v>
      </c>
      <c r="Z249" s="2">
        <v>0.40646560844174801</v>
      </c>
    </row>
    <row r="250" spans="1:26" x14ac:dyDescent="0.35">
      <c r="A250" s="7">
        <v>487</v>
      </c>
      <c r="B250" s="7">
        <v>86</v>
      </c>
      <c r="C250" s="7">
        <v>0</v>
      </c>
      <c r="D250" s="7">
        <v>1</v>
      </c>
      <c r="E250" s="22" t="str">
        <f t="shared" si="6"/>
        <v>01</v>
      </c>
      <c r="F250" s="4">
        <v>1.4064958380000001</v>
      </c>
      <c r="G250" s="4">
        <v>21.7031504596</v>
      </c>
      <c r="H250" s="2">
        <f t="shared" si="7"/>
        <v>6.4806067700547226E-2</v>
      </c>
      <c r="I250" s="4">
        <v>0.61199999999999999</v>
      </c>
      <c r="J250" s="4">
        <v>0.4375</v>
      </c>
      <c r="K250" s="4">
        <v>0.254</v>
      </c>
      <c r="L250" s="4">
        <v>0.34899999999999998</v>
      </c>
      <c r="M250" s="4">
        <v>0.19500000000000001</v>
      </c>
      <c r="N250" s="4">
        <v>0.17299999999999999</v>
      </c>
      <c r="O250" s="5">
        <v>100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0.49102299646981101</v>
      </c>
      <c r="V250" s="2">
        <v>0.82667857318446802</v>
      </c>
      <c r="W250" s="2">
        <v>1.3704210119636</v>
      </c>
      <c r="X250" s="2">
        <v>1.05268335677971</v>
      </c>
      <c r="Y250" s="2">
        <v>1.63475572041839</v>
      </c>
      <c r="Z250" s="2">
        <v>1.75446368448436</v>
      </c>
    </row>
    <row r="251" spans="1:26" x14ac:dyDescent="0.35">
      <c r="A251" s="7">
        <v>175</v>
      </c>
      <c r="B251" s="7">
        <v>66</v>
      </c>
      <c r="C251" s="7">
        <v>0</v>
      </c>
      <c r="D251" s="7">
        <v>1</v>
      </c>
      <c r="E251" s="22" t="str">
        <f t="shared" si="6"/>
        <v>01</v>
      </c>
      <c r="F251" s="4">
        <v>1.9793862760000001</v>
      </c>
      <c r="G251" s="4">
        <v>30.106262255699999</v>
      </c>
      <c r="H251" s="2">
        <f t="shared" si="7"/>
        <v>6.5746662909815193E-2</v>
      </c>
      <c r="I251" s="4">
        <v>0.86299999999999999</v>
      </c>
      <c r="J251" s="4">
        <v>0.89285714285714302</v>
      </c>
      <c r="K251" s="4">
        <v>0.91800000000000004</v>
      </c>
      <c r="L251" s="4">
        <v>0.94099999999999995</v>
      </c>
      <c r="M251" s="4">
        <v>0.93100000000000005</v>
      </c>
      <c r="N251" s="4">
        <v>0.99299999999999999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0.14734058789870899</v>
      </c>
      <c r="V251" s="2">
        <v>0.113328685307003</v>
      </c>
      <c r="W251" s="2">
        <v>8.5557888361646503E-2</v>
      </c>
      <c r="X251" s="2">
        <v>6.0812139396757503E-2</v>
      </c>
      <c r="Y251" s="2">
        <v>7.1496001705069895E-2</v>
      </c>
      <c r="Z251" s="2">
        <v>7.0246149369644698E-3</v>
      </c>
    </row>
    <row r="252" spans="1:26" x14ac:dyDescent="0.35">
      <c r="A252" s="7">
        <v>45</v>
      </c>
      <c r="B252" s="7">
        <v>72</v>
      </c>
      <c r="C252" s="7">
        <v>0</v>
      </c>
      <c r="D252" s="7">
        <v>1</v>
      </c>
      <c r="E252" s="22" t="str">
        <f t="shared" si="6"/>
        <v>01</v>
      </c>
      <c r="F252" s="4">
        <v>2.5247305560000002</v>
      </c>
      <c r="G252" s="4">
        <v>37.973607178000002</v>
      </c>
      <c r="H252" s="2">
        <f t="shared" si="7"/>
        <v>6.6486455820891882E-2</v>
      </c>
      <c r="I252" s="4">
        <v>0.79300000000000004</v>
      </c>
      <c r="J252" s="4">
        <v>0.86666666666666703</v>
      </c>
      <c r="K252" s="4">
        <v>0.92400000000000004</v>
      </c>
      <c r="L252" s="4">
        <v>0.93200000000000005</v>
      </c>
      <c r="M252" s="4">
        <v>0.93</v>
      </c>
      <c r="N252" s="4">
        <v>0.95899999999999996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0.231932057347289</v>
      </c>
      <c r="V252" s="2">
        <v>0.14310084364067299</v>
      </c>
      <c r="W252" s="2">
        <v>7.9043207340452906E-2</v>
      </c>
      <c r="X252" s="2">
        <v>7.0422464296545806E-2</v>
      </c>
      <c r="Y252" s="2">
        <v>7.2570692834835401E-2</v>
      </c>
      <c r="Z252" s="2">
        <v>4.1864204098698898E-2</v>
      </c>
    </row>
    <row r="253" spans="1:26" x14ac:dyDescent="0.35">
      <c r="A253" s="7">
        <v>311</v>
      </c>
      <c r="B253" s="7">
        <v>64</v>
      </c>
      <c r="C253" s="7">
        <v>0</v>
      </c>
      <c r="D253" s="7">
        <v>1</v>
      </c>
      <c r="E253" s="22" t="str">
        <f t="shared" si="6"/>
        <v>01</v>
      </c>
      <c r="F253" s="4">
        <v>2.1683602450000001</v>
      </c>
      <c r="G253" s="4">
        <v>32.326613506999998</v>
      </c>
      <c r="H253" s="2">
        <f t="shared" si="7"/>
        <v>6.7076628503955849E-2</v>
      </c>
      <c r="I253" s="4">
        <v>0.83499999999999996</v>
      </c>
      <c r="J253" s="4">
        <v>1</v>
      </c>
      <c r="K253" s="4">
        <v>0.93400000000000005</v>
      </c>
      <c r="L253" s="4">
        <v>0.97299999999999998</v>
      </c>
      <c r="M253" s="4">
        <v>0.94</v>
      </c>
      <c r="N253" s="4">
        <v>0.998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0.18032355413128201</v>
      </c>
      <c r="V253" s="2">
        <v>1.0000050000287801E-5</v>
      </c>
      <c r="W253" s="2">
        <v>6.8278840753294406E-2</v>
      </c>
      <c r="X253" s="2">
        <v>2.7371196796132001E-2</v>
      </c>
      <c r="Y253" s="2">
        <v>6.1875403718087502E-2</v>
      </c>
      <c r="Z253" s="2">
        <v>2.0020026706730801E-3</v>
      </c>
    </row>
    <row r="254" spans="1:26" x14ac:dyDescent="0.35">
      <c r="A254" s="7">
        <v>121</v>
      </c>
      <c r="B254" s="7">
        <v>33</v>
      </c>
      <c r="C254" s="7">
        <v>0</v>
      </c>
      <c r="D254" s="7">
        <v>1</v>
      </c>
      <c r="E254" s="22" t="str">
        <f t="shared" si="6"/>
        <v>01</v>
      </c>
      <c r="F254" s="4">
        <v>1.603026872</v>
      </c>
      <c r="G254" s="4">
        <v>23.7689291511</v>
      </c>
      <c r="H254" s="2">
        <f t="shared" si="7"/>
        <v>6.7442115789461798E-2</v>
      </c>
      <c r="I254" s="4">
        <v>0.71699999999999997</v>
      </c>
      <c r="J254" s="4">
        <v>1</v>
      </c>
      <c r="K254" s="4">
        <v>0.91100000000000003</v>
      </c>
      <c r="L254" s="4">
        <v>0.96399999999999997</v>
      </c>
      <c r="M254" s="4">
        <v>0.94199999999999995</v>
      </c>
      <c r="N254" s="4">
        <v>0.97799999999999998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0.33267943838251701</v>
      </c>
      <c r="V254" s="2">
        <v>1.0000050000287801E-5</v>
      </c>
      <c r="W254" s="2">
        <v>9.3212381722178703E-2</v>
      </c>
      <c r="X254" s="2">
        <v>3.6663984371591497E-2</v>
      </c>
      <c r="Y254" s="2">
        <v>5.9750004405774E-2</v>
      </c>
      <c r="Z254" s="2">
        <v>2.2245608947319698E-2</v>
      </c>
    </row>
    <row r="255" spans="1:26" x14ac:dyDescent="0.35">
      <c r="A255" s="7">
        <v>477</v>
      </c>
      <c r="B255" s="7">
        <v>17</v>
      </c>
      <c r="C255" s="7">
        <v>0</v>
      </c>
      <c r="D255" s="7">
        <v>1</v>
      </c>
      <c r="E255" s="22" t="str">
        <f t="shared" si="6"/>
        <v>01</v>
      </c>
      <c r="F255" s="4">
        <v>1.842888192</v>
      </c>
      <c r="G255" s="4">
        <v>27.317908708200001</v>
      </c>
      <c r="H255" s="2">
        <f t="shared" si="7"/>
        <v>6.7460807914876048E-2</v>
      </c>
      <c r="I255" s="4">
        <v>0.76800000000000002</v>
      </c>
      <c r="J255" s="4">
        <v>0.73684210526315796</v>
      </c>
      <c r="K255" s="4">
        <v>0.84899999999999998</v>
      </c>
      <c r="L255" s="4">
        <v>0.72799999999999998</v>
      </c>
      <c r="M255" s="4">
        <v>0.89100000000000001</v>
      </c>
      <c r="N255" s="4">
        <v>0.82099999999999995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0.26396554583446502</v>
      </c>
      <c r="V255" s="2">
        <v>0.30538164955118202</v>
      </c>
      <c r="W255" s="2">
        <v>0.16369609267078999</v>
      </c>
      <c r="X255" s="2">
        <v>0.31745423078545099</v>
      </c>
      <c r="Y255" s="2">
        <v>0.115410851511328</v>
      </c>
      <c r="Z255" s="2">
        <v>0.19723216952970901</v>
      </c>
    </row>
    <row r="256" spans="1:26" x14ac:dyDescent="0.35">
      <c r="A256" s="7">
        <v>291</v>
      </c>
      <c r="B256" s="7">
        <v>63</v>
      </c>
      <c r="C256" s="7">
        <v>0</v>
      </c>
      <c r="D256" s="7">
        <v>1</v>
      </c>
      <c r="E256" s="22" t="str">
        <f t="shared" si="6"/>
        <v>01</v>
      </c>
      <c r="F256" s="4">
        <v>2.018411044</v>
      </c>
      <c r="G256" s="4">
        <v>29.564686634000001</v>
      </c>
      <c r="H256" s="2">
        <f t="shared" si="7"/>
        <v>6.827101091877584E-2</v>
      </c>
      <c r="I256" s="4">
        <v>0.81799999999999995</v>
      </c>
      <c r="J256" s="4">
        <v>0.72727272727272696</v>
      </c>
      <c r="K256" s="4">
        <v>0.879</v>
      </c>
      <c r="L256" s="4">
        <v>0.78900000000000003</v>
      </c>
      <c r="M256" s="4">
        <v>0.88200000000000001</v>
      </c>
      <c r="N256" s="4">
        <v>0.79100000000000004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0.20089294237939001</v>
      </c>
      <c r="V256" s="2">
        <v>0.31845373111853498</v>
      </c>
      <c r="W256" s="2">
        <v>0.12897038129696001</v>
      </c>
      <c r="X256" s="2">
        <v>0.236988958136263</v>
      </c>
      <c r="Y256" s="2">
        <v>0.125563222975346</v>
      </c>
      <c r="Z256" s="2">
        <v>0.23445731121448299</v>
      </c>
    </row>
    <row r="257" spans="1:26" x14ac:dyDescent="0.35">
      <c r="A257" s="7">
        <v>657</v>
      </c>
      <c r="B257" s="7">
        <v>66</v>
      </c>
      <c r="C257" s="7">
        <v>0</v>
      </c>
      <c r="D257" s="7">
        <v>1</v>
      </c>
      <c r="E257" s="22" t="str">
        <f t="shared" si="6"/>
        <v>01</v>
      </c>
      <c r="F257" s="4">
        <v>2.520804327</v>
      </c>
      <c r="G257" s="4">
        <v>36.663742057450001</v>
      </c>
      <c r="H257" s="2">
        <f t="shared" si="7"/>
        <v>6.8754692934781259E-2</v>
      </c>
      <c r="I257" s="4">
        <v>0.72099999999999997</v>
      </c>
      <c r="J257" s="4">
        <v>0.61904761904761896</v>
      </c>
      <c r="K257" s="4">
        <v>0.86299999999999999</v>
      </c>
      <c r="L257" s="4">
        <v>0.72699999999999998</v>
      </c>
      <c r="M257" s="4">
        <v>0.84899999999999998</v>
      </c>
      <c r="N257" s="4">
        <v>0.748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0.327116141697188</v>
      </c>
      <c r="V257" s="2">
        <v>0.479573080261886</v>
      </c>
      <c r="W257" s="2">
        <v>0.14734058789870899</v>
      </c>
      <c r="X257" s="2">
        <v>0.31882880144861803</v>
      </c>
      <c r="Y257" s="2">
        <v>0.16369609267078999</v>
      </c>
      <c r="Z257" s="2">
        <v>0.29035230100766002</v>
      </c>
    </row>
    <row r="258" spans="1:26" x14ac:dyDescent="0.35">
      <c r="A258" s="7">
        <v>199</v>
      </c>
      <c r="B258" s="7">
        <v>15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1.7517819489999999</v>
      </c>
      <c r="G258" s="4">
        <v>24.951344484</v>
      </c>
      <c r="H258" s="2">
        <f t="shared" ref="H258:H321" si="9">F258/G258</f>
        <v>7.0207918059218277E-2</v>
      </c>
      <c r="I258" s="4">
        <v>0.79800000000000004</v>
      </c>
      <c r="J258" s="4">
        <v>0.94736842105263197</v>
      </c>
      <c r="K258" s="4">
        <v>0.92200000000000004</v>
      </c>
      <c r="L258" s="4">
        <v>0.96399999999999997</v>
      </c>
      <c r="M258" s="4">
        <v>0.92100000000000004</v>
      </c>
      <c r="N258" s="4">
        <v>0.95599999999999996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0.225646681532328</v>
      </c>
      <c r="V258" s="2">
        <v>5.40672212702758E-2</v>
      </c>
      <c r="W258" s="2">
        <v>8.1210055425543201E-2</v>
      </c>
      <c r="X258" s="2">
        <v>3.6663984371591497E-2</v>
      </c>
      <c r="Y258" s="2">
        <v>8.2295242726830198E-2</v>
      </c>
      <c r="Z258" s="2">
        <v>4.4997365930735798E-2</v>
      </c>
    </row>
    <row r="259" spans="1:26" x14ac:dyDescent="0.35">
      <c r="A259" s="7">
        <v>745</v>
      </c>
      <c r="B259" s="7">
        <v>62</v>
      </c>
      <c r="C259" s="7">
        <v>0</v>
      </c>
      <c r="D259" s="7">
        <v>1</v>
      </c>
      <c r="E259" s="22" t="str">
        <f t="shared" si="8"/>
        <v>01</v>
      </c>
      <c r="F259" s="4">
        <v>1.8774764399999999</v>
      </c>
      <c r="G259" s="4">
        <v>26.4856389441</v>
      </c>
      <c r="H259" s="2">
        <f t="shared" si="9"/>
        <v>7.0886582874687673E-2</v>
      </c>
      <c r="I259" s="4">
        <v>0.80100000000000005</v>
      </c>
      <c r="J259" s="4">
        <v>0.78571428571428603</v>
      </c>
      <c r="K259" s="4">
        <v>0.94499999999999995</v>
      </c>
      <c r="L259" s="4">
        <v>0.876</v>
      </c>
      <c r="M259" s="4">
        <v>0.93799999999999994</v>
      </c>
      <c r="N259" s="4">
        <v>0.85199999999999998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0.221894331913778</v>
      </c>
      <c r="V259" s="2">
        <v>0.24116205681688799</v>
      </c>
      <c r="W259" s="2">
        <v>5.6570351488394399E-2</v>
      </c>
      <c r="X259" s="2">
        <v>0.13238918804574601</v>
      </c>
      <c r="Y259" s="2">
        <v>6.4005329975912406E-2</v>
      </c>
      <c r="Z259" s="2">
        <v>0.160168752152821</v>
      </c>
    </row>
    <row r="260" spans="1:26" x14ac:dyDescent="0.35">
      <c r="A260" s="7">
        <v>537</v>
      </c>
      <c r="B260" s="7">
        <v>71</v>
      </c>
      <c r="C260" s="7">
        <v>0</v>
      </c>
      <c r="D260" s="7">
        <v>1</v>
      </c>
      <c r="E260" s="22" t="str">
        <f t="shared" si="8"/>
        <v>01</v>
      </c>
      <c r="F260" s="4">
        <v>2.0984044000000002</v>
      </c>
      <c r="G260" s="4">
        <v>29.427766490100002</v>
      </c>
      <c r="H260" s="2">
        <f t="shared" si="9"/>
        <v>7.1306954291143324E-2</v>
      </c>
      <c r="I260" s="4">
        <v>0.91400000000000003</v>
      </c>
      <c r="J260" s="4">
        <v>1</v>
      </c>
      <c r="K260" s="4">
        <v>0.90600000000000003</v>
      </c>
      <c r="L260" s="4">
        <v>0.92600000000000005</v>
      </c>
      <c r="M260" s="4">
        <v>0.89700000000000002</v>
      </c>
      <c r="N260" s="4">
        <v>0.99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8.9924707527986994E-2</v>
      </c>
      <c r="V260" s="2">
        <v>1.0000050000287801E-5</v>
      </c>
      <c r="W260" s="2">
        <v>9.8715972939157695E-2</v>
      </c>
      <c r="X260" s="2">
        <v>7.6881044335957605E-2</v>
      </c>
      <c r="Y260" s="2">
        <v>0.10869941692334099</v>
      </c>
      <c r="Z260" s="2">
        <v>1.0050335853501499E-2</v>
      </c>
    </row>
    <row r="261" spans="1:26" x14ac:dyDescent="0.35">
      <c r="A261" s="7">
        <v>295</v>
      </c>
      <c r="B261" s="7">
        <v>33</v>
      </c>
      <c r="C261" s="7">
        <v>0</v>
      </c>
      <c r="D261" s="7">
        <v>1</v>
      </c>
      <c r="E261" s="22" t="str">
        <f t="shared" si="8"/>
        <v>01</v>
      </c>
      <c r="F261" s="4">
        <v>1.9377949489999999</v>
      </c>
      <c r="G261" s="4">
        <v>27.147045487</v>
      </c>
      <c r="H261" s="2">
        <f t="shared" si="9"/>
        <v>7.1381430805350754E-2</v>
      </c>
      <c r="I261" s="4">
        <v>0.754</v>
      </c>
      <c r="J261" s="4">
        <v>0.73333333333333295</v>
      </c>
      <c r="K261" s="4">
        <v>0.78500000000000003</v>
      </c>
      <c r="L261" s="4">
        <v>0.73499999999999999</v>
      </c>
      <c r="M261" s="4">
        <v>0.78700000000000003</v>
      </c>
      <c r="N261" s="4">
        <v>0.67900000000000005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0.28236291097418098</v>
      </c>
      <c r="V261" s="2">
        <v>0.31015492830384001</v>
      </c>
      <c r="W261" s="2">
        <v>0.242071561199729</v>
      </c>
      <c r="X261" s="2">
        <v>0.30788477976930001</v>
      </c>
      <c r="Y261" s="2">
        <v>0.23952703056473401</v>
      </c>
      <c r="Z261" s="2">
        <v>0.38713415142344099</v>
      </c>
    </row>
    <row r="262" spans="1:26" x14ac:dyDescent="0.35">
      <c r="A262" s="7">
        <v>851</v>
      </c>
      <c r="B262" s="7">
        <v>65</v>
      </c>
      <c r="C262" s="7">
        <v>0</v>
      </c>
      <c r="D262" s="7">
        <v>1</v>
      </c>
      <c r="E262" s="22" t="str">
        <f t="shared" si="8"/>
        <v>01</v>
      </c>
      <c r="F262" s="4">
        <v>2.5794621850000001</v>
      </c>
      <c r="G262" s="4">
        <v>36.033610575099999</v>
      </c>
      <c r="H262" s="2">
        <f t="shared" si="9"/>
        <v>7.1584893765335417E-2</v>
      </c>
      <c r="I262" s="4">
        <v>0.9</v>
      </c>
      <c r="J262" s="4">
        <v>1</v>
      </c>
      <c r="K262" s="4">
        <v>0.96199999999999997</v>
      </c>
      <c r="L262" s="4">
        <v>0.97799999999999998</v>
      </c>
      <c r="M262" s="4">
        <v>0.94899999999999995</v>
      </c>
      <c r="N262" s="4">
        <v>0.999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0.105360515657826</v>
      </c>
      <c r="V262" s="2">
        <v>1.0000050000287801E-5</v>
      </c>
      <c r="W262" s="2">
        <v>3.8740828316430602E-2</v>
      </c>
      <c r="X262" s="2">
        <v>2.2245608947319698E-2</v>
      </c>
      <c r="Y262" s="2">
        <v>5.2346480372209202E-2</v>
      </c>
      <c r="Z262" s="2">
        <v>1.00050033358353E-3</v>
      </c>
    </row>
    <row r="263" spans="1:26" x14ac:dyDescent="0.35">
      <c r="A263" s="7">
        <v>567</v>
      </c>
      <c r="B263" s="7">
        <v>45</v>
      </c>
      <c r="C263" s="7">
        <v>0</v>
      </c>
      <c r="D263" s="7">
        <v>1</v>
      </c>
      <c r="E263" s="22" t="str">
        <f t="shared" si="8"/>
        <v>01</v>
      </c>
      <c r="F263" s="4">
        <v>1.9179599979999999</v>
      </c>
      <c r="G263" s="4">
        <v>26.613316431000001</v>
      </c>
      <c r="H263" s="2">
        <f t="shared" si="9"/>
        <v>7.206768096613099E-2</v>
      </c>
      <c r="I263" s="4">
        <v>0.83699999999999997</v>
      </c>
      <c r="J263" s="4">
        <v>1</v>
      </c>
      <c r="K263" s="4">
        <v>0.94899999999999995</v>
      </c>
      <c r="L263" s="4">
        <v>0.99299999999999999</v>
      </c>
      <c r="M263" s="4">
        <v>0.93899999999999995</v>
      </c>
      <c r="N263" s="4">
        <v>1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0.177931208492662</v>
      </c>
      <c r="V263" s="2">
        <v>1.0000050000287801E-5</v>
      </c>
      <c r="W263" s="2">
        <v>5.2346480372209202E-2</v>
      </c>
      <c r="X263" s="2">
        <v>7.0246149369644698E-3</v>
      </c>
      <c r="Y263" s="2">
        <v>6.2939799773874205E-2</v>
      </c>
      <c r="Z263" s="2">
        <v>1.0000050000287801E-5</v>
      </c>
    </row>
    <row r="264" spans="1:26" x14ac:dyDescent="0.35">
      <c r="A264" s="7">
        <v>519</v>
      </c>
      <c r="B264" s="7">
        <v>8</v>
      </c>
      <c r="C264" s="7">
        <v>0</v>
      </c>
      <c r="D264" s="7">
        <v>1</v>
      </c>
      <c r="E264" s="22" t="str">
        <f t="shared" si="8"/>
        <v>01</v>
      </c>
      <c r="F264" s="4">
        <v>1.7899276639999999</v>
      </c>
      <c r="G264" s="4">
        <v>24.63152725922</v>
      </c>
      <c r="H264" s="2">
        <f t="shared" si="9"/>
        <v>7.2668155943517443E-2</v>
      </c>
      <c r="I264" s="4">
        <v>0.78700000000000003</v>
      </c>
      <c r="J264" s="4">
        <v>1</v>
      </c>
      <c r="K264" s="4">
        <v>0.878</v>
      </c>
      <c r="L264" s="4">
        <v>0.93400000000000005</v>
      </c>
      <c r="M264" s="4">
        <v>0.92400000000000004</v>
      </c>
      <c r="N264" s="4">
        <v>0.996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0.23952703056473401</v>
      </c>
      <c r="V264" s="2">
        <v>1.0000050000287801E-5</v>
      </c>
      <c r="W264" s="2">
        <v>0.13010868534702</v>
      </c>
      <c r="X264" s="2">
        <v>6.8278840753294406E-2</v>
      </c>
      <c r="Y264" s="2">
        <v>7.9043207340452906E-2</v>
      </c>
      <c r="Z264" s="2">
        <v>4.0080213975388201E-3</v>
      </c>
    </row>
    <row r="265" spans="1:26" x14ac:dyDescent="0.35">
      <c r="A265" s="7">
        <v>659</v>
      </c>
      <c r="B265" s="7">
        <v>94</v>
      </c>
      <c r="C265" s="7">
        <v>0</v>
      </c>
      <c r="D265" s="7">
        <v>1</v>
      </c>
      <c r="E265" s="22" t="str">
        <f t="shared" si="8"/>
        <v>01</v>
      </c>
      <c r="F265" s="4">
        <v>3.611922463</v>
      </c>
      <c r="G265" s="4">
        <v>48.569123420579999</v>
      </c>
      <c r="H265" s="2">
        <f t="shared" si="9"/>
        <v>7.4366638897780363E-2</v>
      </c>
      <c r="I265" s="4">
        <v>0.84199999999999997</v>
      </c>
      <c r="J265" s="4">
        <v>0.78571428571428603</v>
      </c>
      <c r="K265" s="4">
        <v>0.89200000000000002</v>
      </c>
      <c r="L265" s="4">
        <v>0.78500000000000003</v>
      </c>
      <c r="M265" s="4">
        <v>0.88600000000000001</v>
      </c>
      <c r="N265" s="4">
        <v>0.76500000000000001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0.17197526473981001</v>
      </c>
      <c r="V265" s="2">
        <v>0.24116205681688799</v>
      </c>
      <c r="W265" s="2">
        <v>0.11428914640212801</v>
      </c>
      <c r="X265" s="2">
        <v>0.242071561199729</v>
      </c>
      <c r="Y265" s="2">
        <v>0.121038328377056</v>
      </c>
      <c r="Z265" s="2">
        <v>0.26787944515560103</v>
      </c>
    </row>
    <row r="266" spans="1:26" x14ac:dyDescent="0.35">
      <c r="A266" s="7">
        <v>865</v>
      </c>
      <c r="B266" s="7">
        <v>14</v>
      </c>
      <c r="C266" s="7">
        <v>0</v>
      </c>
      <c r="D266" s="7">
        <v>1</v>
      </c>
      <c r="E266" s="22" t="str">
        <f t="shared" si="8"/>
        <v>01</v>
      </c>
      <c r="F266" s="4">
        <v>1.8026795959999999</v>
      </c>
      <c r="G266" s="4">
        <v>24.206084425</v>
      </c>
      <c r="H266" s="2">
        <f t="shared" si="9"/>
        <v>7.4472168416391857E-2</v>
      </c>
      <c r="I266" s="4">
        <v>0.83</v>
      </c>
      <c r="J266" s="4">
        <v>0.88235294117647101</v>
      </c>
      <c r="K266" s="4">
        <v>0.92200000000000004</v>
      </c>
      <c r="L266" s="4">
        <v>0.86899999999999999</v>
      </c>
      <c r="M266" s="4">
        <v>0.94299999999999995</v>
      </c>
      <c r="N266" s="4">
        <v>0.97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0.18632957819149301</v>
      </c>
      <c r="V266" s="2">
        <v>0.12516314295400599</v>
      </c>
      <c r="W266" s="2">
        <v>8.1210055425543201E-2</v>
      </c>
      <c r="X266" s="2">
        <v>0.14041215371674501</v>
      </c>
      <c r="Y266" s="2">
        <v>5.8688996348679599E-2</v>
      </c>
      <c r="Z266" s="2">
        <v>3.0459207484708602E-2</v>
      </c>
    </row>
    <row r="267" spans="1:26" x14ac:dyDescent="0.35">
      <c r="A267" s="7">
        <v>575</v>
      </c>
      <c r="B267" s="7">
        <v>24</v>
      </c>
      <c r="C267" s="7">
        <v>0</v>
      </c>
      <c r="D267" s="7">
        <v>1</v>
      </c>
      <c r="E267" s="22" t="str">
        <f t="shared" si="8"/>
        <v>01</v>
      </c>
      <c r="F267" s="4">
        <v>2.372571078</v>
      </c>
      <c r="G267" s="4">
        <v>31.841173440199999</v>
      </c>
      <c r="H267" s="2">
        <f t="shared" si="9"/>
        <v>7.4512677193127264E-2</v>
      </c>
      <c r="I267" s="4">
        <v>0.66600000000000004</v>
      </c>
      <c r="J267" s="4">
        <v>0.81818181818181801</v>
      </c>
      <c r="K267" s="4">
        <v>0.97</v>
      </c>
      <c r="L267" s="4">
        <v>0.80700000000000005</v>
      </c>
      <c r="M267" s="4">
        <v>0.95099999999999996</v>
      </c>
      <c r="N267" s="4">
        <v>0.86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0.40646560844174801</v>
      </c>
      <c r="V267" s="2">
        <v>0.20067069546215099</v>
      </c>
      <c r="W267" s="2">
        <v>3.0459207484708602E-2</v>
      </c>
      <c r="X267" s="2">
        <v>0.214431610712188</v>
      </c>
      <c r="Y267" s="2">
        <v>5.0241216436746797E-2</v>
      </c>
      <c r="Z267" s="2">
        <v>0.15082288973458399</v>
      </c>
    </row>
    <row r="268" spans="1:26" x14ac:dyDescent="0.35">
      <c r="A268" s="7">
        <v>829</v>
      </c>
      <c r="B268" s="7">
        <v>41</v>
      </c>
      <c r="C268" s="7">
        <v>0</v>
      </c>
      <c r="D268" s="7">
        <v>1</v>
      </c>
      <c r="E268" s="22" t="str">
        <f t="shared" si="8"/>
        <v>01</v>
      </c>
      <c r="F268" s="4">
        <v>2.1368193259999999</v>
      </c>
      <c r="G268" s="4">
        <v>28.576934931299999</v>
      </c>
      <c r="H268" s="2">
        <f t="shared" si="9"/>
        <v>7.4774265719433949E-2</v>
      </c>
      <c r="I268" s="4">
        <v>0.64800000000000002</v>
      </c>
      <c r="J268" s="4">
        <v>0.76190476190476197</v>
      </c>
      <c r="K268" s="4">
        <v>0.85699999999999998</v>
      </c>
      <c r="L268" s="4">
        <v>0.89300000000000002</v>
      </c>
      <c r="M268" s="4">
        <v>0.89800000000000002</v>
      </c>
      <c r="N268" s="4">
        <v>0.90500000000000003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0.43386458262986199</v>
      </c>
      <c r="V268" s="2">
        <v>0.27193371548364198</v>
      </c>
      <c r="W268" s="2">
        <v>0.15431736038435701</v>
      </c>
      <c r="X268" s="2">
        <v>0.113168698105638</v>
      </c>
      <c r="Y268" s="2">
        <v>0.107585210679937</v>
      </c>
      <c r="Z268" s="2">
        <v>9.9820335282210904E-2</v>
      </c>
    </row>
    <row r="269" spans="1:26" x14ac:dyDescent="0.35">
      <c r="A269" s="7">
        <v>667</v>
      </c>
      <c r="B269" s="7">
        <v>46</v>
      </c>
      <c r="C269" s="7">
        <v>0</v>
      </c>
      <c r="D269" s="7">
        <v>1</v>
      </c>
      <c r="E269" s="22" t="str">
        <f t="shared" si="8"/>
        <v>01</v>
      </c>
      <c r="F269" s="4">
        <v>2.0213949310000001</v>
      </c>
      <c r="G269" s="4">
        <v>26.938833004900001</v>
      </c>
      <c r="H269" s="2">
        <f t="shared" si="9"/>
        <v>7.5036469866097064E-2</v>
      </c>
      <c r="I269" s="4">
        <v>0.77500000000000002</v>
      </c>
      <c r="J269" s="4">
        <v>0.73333333333333295</v>
      </c>
      <c r="K269" s="4">
        <v>0.88800000000000001</v>
      </c>
      <c r="L269" s="4">
        <v>0.78300000000000003</v>
      </c>
      <c r="M269" s="4">
        <v>0.92600000000000005</v>
      </c>
      <c r="N269" s="4">
        <v>0.78900000000000003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0.25489224962878998</v>
      </c>
      <c r="V269" s="2">
        <v>0.31015492830384001</v>
      </c>
      <c r="W269" s="2">
        <v>0.11878353598996701</v>
      </c>
      <c r="X269" s="2">
        <v>0.24462258299133399</v>
      </c>
      <c r="Y269" s="2">
        <v>7.6881044335957605E-2</v>
      </c>
      <c r="Z269" s="2">
        <v>0.236988958136263</v>
      </c>
    </row>
    <row r="270" spans="1:26" x14ac:dyDescent="0.35">
      <c r="A270" s="7">
        <v>325</v>
      </c>
      <c r="B270" s="7">
        <v>79</v>
      </c>
      <c r="C270" s="7">
        <v>0</v>
      </c>
      <c r="D270" s="7">
        <v>1</v>
      </c>
      <c r="E270" s="22" t="str">
        <f t="shared" si="8"/>
        <v>01</v>
      </c>
      <c r="F270" s="4">
        <v>2.1611204590000002</v>
      </c>
      <c r="G270" s="4">
        <v>28.649845712899999</v>
      </c>
      <c r="H270" s="2">
        <f t="shared" si="9"/>
        <v>7.5432184893998402E-2</v>
      </c>
      <c r="I270" s="4">
        <v>0.81</v>
      </c>
      <c r="J270" s="4">
        <v>0.86363636363636398</v>
      </c>
      <c r="K270" s="4">
        <v>0.92900000000000005</v>
      </c>
      <c r="L270" s="4">
        <v>0.91800000000000004</v>
      </c>
      <c r="M270" s="4">
        <v>0.93300000000000005</v>
      </c>
      <c r="N270" s="4">
        <v>0.98699999999999999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0.21072103131565301</v>
      </c>
      <c r="V270" s="2">
        <v>0.146603474191875</v>
      </c>
      <c r="W270" s="2">
        <v>7.3646540168298497E-2</v>
      </c>
      <c r="X270" s="2">
        <v>8.5557888361646503E-2</v>
      </c>
      <c r="Y270" s="2">
        <v>6.93500781347932E-2</v>
      </c>
      <c r="Z270" s="2">
        <v>1.30852395486555E-2</v>
      </c>
    </row>
    <row r="271" spans="1:26" x14ac:dyDescent="0.35">
      <c r="A271" s="7">
        <v>755</v>
      </c>
      <c r="B271" s="7">
        <v>84</v>
      </c>
      <c r="C271" s="7">
        <v>0</v>
      </c>
      <c r="D271" s="7">
        <v>1</v>
      </c>
      <c r="E271" s="22" t="str">
        <f t="shared" si="8"/>
        <v>01</v>
      </c>
      <c r="F271" s="4">
        <v>2.3438493540000001</v>
      </c>
      <c r="G271" s="4">
        <v>30.016937541400001</v>
      </c>
      <c r="H271" s="2">
        <f t="shared" si="9"/>
        <v>7.8084226639287005E-2</v>
      </c>
      <c r="I271" s="4">
        <v>0.91600000000000004</v>
      </c>
      <c r="J271" s="4">
        <v>0.92307692307692302</v>
      </c>
      <c r="K271" s="4">
        <v>0.97399999999999998</v>
      </c>
      <c r="L271" s="4">
        <v>0.95299999999999996</v>
      </c>
      <c r="M271" s="4">
        <v>0.97699999999999998</v>
      </c>
      <c r="N271" s="4">
        <v>0.97799999999999998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8.7738914308006705E-2</v>
      </c>
      <c r="V271" s="2">
        <v>8.0042707673536398E-2</v>
      </c>
      <c r="W271" s="2">
        <v>2.6343975339602001E-2</v>
      </c>
      <c r="X271" s="2">
        <v>4.8140375327934998E-2</v>
      </c>
      <c r="Y271" s="2">
        <v>2.32686269393543E-2</v>
      </c>
      <c r="Z271" s="2">
        <v>2.2245608947319698E-2</v>
      </c>
    </row>
    <row r="272" spans="1:26" x14ac:dyDescent="0.35">
      <c r="A272" s="7">
        <v>219</v>
      </c>
      <c r="B272" s="7">
        <v>34</v>
      </c>
      <c r="C272" s="7">
        <v>0</v>
      </c>
      <c r="D272" s="7">
        <v>1</v>
      </c>
      <c r="E272" s="22" t="str">
        <f t="shared" si="8"/>
        <v>01</v>
      </c>
      <c r="F272" s="4">
        <v>2.223220827</v>
      </c>
      <c r="G272" s="4">
        <v>28.399849859900002</v>
      </c>
      <c r="H272" s="2">
        <f t="shared" si="9"/>
        <v>7.8282837337782601E-2</v>
      </c>
      <c r="I272" s="4">
        <v>0.73199999999999998</v>
      </c>
      <c r="J272" s="4">
        <v>0.66666666666666696</v>
      </c>
      <c r="K272" s="4">
        <v>0.41399999999999998</v>
      </c>
      <c r="L272" s="4">
        <v>0.68300000000000005</v>
      </c>
      <c r="M272" s="4">
        <v>0.376</v>
      </c>
      <c r="N272" s="4">
        <v>0.55800000000000005</v>
      </c>
      <c r="O272" s="5">
        <v>100</v>
      </c>
      <c r="P272" s="5">
        <v>100</v>
      </c>
      <c r="Q272" s="5">
        <v>0</v>
      </c>
      <c r="R272" s="5">
        <v>100</v>
      </c>
      <c r="S272" s="5">
        <v>0</v>
      </c>
      <c r="T272" s="5">
        <v>100</v>
      </c>
      <c r="U272" s="2">
        <v>0.311974765020825</v>
      </c>
      <c r="V272" s="2">
        <v>0.405465108108164</v>
      </c>
      <c r="W272" s="2">
        <v>0.88188930515682296</v>
      </c>
      <c r="X272" s="2">
        <v>0.38126041941134697</v>
      </c>
      <c r="Y272" s="2">
        <v>0.97816613559224297</v>
      </c>
      <c r="Z272" s="2">
        <v>0.58339631660082603</v>
      </c>
    </row>
    <row r="273" spans="1:26" x14ac:dyDescent="0.35">
      <c r="A273" s="7">
        <v>511</v>
      </c>
      <c r="B273" s="7">
        <v>60</v>
      </c>
      <c r="C273" s="7">
        <v>0</v>
      </c>
      <c r="D273" s="7">
        <v>1</v>
      </c>
      <c r="E273" s="22" t="str">
        <f t="shared" si="8"/>
        <v>01</v>
      </c>
      <c r="F273" s="4">
        <v>2.177969268</v>
      </c>
      <c r="G273" s="4">
        <v>27.779200447400001</v>
      </c>
      <c r="H273" s="2">
        <f t="shared" si="9"/>
        <v>7.84028781578502E-2</v>
      </c>
      <c r="I273" s="4">
        <v>0.88700000000000001</v>
      </c>
      <c r="J273" s="4">
        <v>0.95454545454545503</v>
      </c>
      <c r="K273" s="4">
        <v>0.97199999999999998</v>
      </c>
      <c r="L273" s="4">
        <v>0.98499999999999999</v>
      </c>
      <c r="M273" s="4">
        <v>0.95099999999999996</v>
      </c>
      <c r="N273" s="4">
        <v>0.999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0.11991029667255799</v>
      </c>
      <c r="V273" s="2">
        <v>4.6520015634892803E-2</v>
      </c>
      <c r="W273" s="2">
        <v>2.8399474521698002E-2</v>
      </c>
      <c r="X273" s="2">
        <v>1.51136378100482E-2</v>
      </c>
      <c r="Y273" s="2">
        <v>5.0241216436746797E-2</v>
      </c>
      <c r="Z273" s="2">
        <v>1.00050033358353E-3</v>
      </c>
    </row>
    <row r="274" spans="1:26" x14ac:dyDescent="0.35">
      <c r="A274" s="7">
        <v>527</v>
      </c>
      <c r="B274" s="7">
        <v>23</v>
      </c>
      <c r="C274" s="7">
        <v>0</v>
      </c>
      <c r="D274" s="7">
        <v>1</v>
      </c>
      <c r="E274" s="22" t="str">
        <f t="shared" si="8"/>
        <v>01</v>
      </c>
      <c r="F274" s="4">
        <v>2.4164102980000002</v>
      </c>
      <c r="G274" s="4">
        <v>30.725664735399999</v>
      </c>
      <c r="H274" s="2">
        <f t="shared" si="9"/>
        <v>7.8644687391123499E-2</v>
      </c>
      <c r="I274" s="4">
        <v>0.89400000000000002</v>
      </c>
      <c r="J274" s="4">
        <v>0.83333333333333304</v>
      </c>
      <c r="K274" s="4">
        <v>0.89200000000000002</v>
      </c>
      <c r="L274" s="4">
        <v>0.76900000000000002</v>
      </c>
      <c r="M274" s="4">
        <v>0.91800000000000004</v>
      </c>
      <c r="N274" s="4">
        <v>0.79200000000000004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0.112049503808623</v>
      </c>
      <c r="V274" s="2">
        <v>0.18232155679395501</v>
      </c>
      <c r="W274" s="2">
        <v>0.11428914640212801</v>
      </c>
      <c r="X274" s="2">
        <v>0.262664309476493</v>
      </c>
      <c r="Y274" s="2">
        <v>8.5557888361646503E-2</v>
      </c>
      <c r="Z274" s="2">
        <v>0.233193887167711</v>
      </c>
    </row>
    <row r="275" spans="1:26" x14ac:dyDescent="0.35">
      <c r="A275" s="7">
        <v>557</v>
      </c>
      <c r="B275" s="7">
        <v>50</v>
      </c>
      <c r="C275" s="7">
        <v>0</v>
      </c>
      <c r="D275" s="7">
        <v>1</v>
      </c>
      <c r="E275" s="22" t="str">
        <f t="shared" si="8"/>
        <v>01</v>
      </c>
      <c r="F275" s="4">
        <v>2.2705539400000001</v>
      </c>
      <c r="G275" s="4">
        <v>28.747049047000001</v>
      </c>
      <c r="H275" s="2">
        <f t="shared" si="9"/>
        <v>7.8983896270109571E-2</v>
      </c>
      <c r="I275" s="4">
        <v>0.83399999999999996</v>
      </c>
      <c r="J275" s="4">
        <v>0.92592592592592604</v>
      </c>
      <c r="K275" s="4">
        <v>0.93700000000000006</v>
      </c>
      <c r="L275" s="4">
        <v>0.96299999999999997</v>
      </c>
      <c r="M275" s="4">
        <v>0.91800000000000004</v>
      </c>
      <c r="N275" s="4">
        <v>0.98199999999999998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0.18152187662339</v>
      </c>
      <c r="V275" s="2">
        <v>7.6961041136128297E-2</v>
      </c>
      <c r="W275" s="2">
        <v>6.5071996743714805E-2</v>
      </c>
      <c r="X275" s="2">
        <v>3.7701867184011501E-2</v>
      </c>
      <c r="Y275" s="2">
        <v>8.5557888361646503E-2</v>
      </c>
      <c r="Z275" s="2">
        <v>1.8163970627671201E-2</v>
      </c>
    </row>
    <row r="276" spans="1:26" x14ac:dyDescent="0.35">
      <c r="A276" s="7">
        <v>969</v>
      </c>
      <c r="B276" s="7">
        <v>98</v>
      </c>
      <c r="C276" s="7">
        <v>0</v>
      </c>
      <c r="D276" s="7">
        <v>1</v>
      </c>
      <c r="E276" s="22" t="str">
        <f t="shared" si="8"/>
        <v>01</v>
      </c>
      <c r="F276" s="4">
        <v>2.5076195320000001</v>
      </c>
      <c r="G276" s="4">
        <v>31.70753788423</v>
      </c>
      <c r="H276" s="2">
        <f t="shared" si="9"/>
        <v>7.9085911405539472E-2</v>
      </c>
      <c r="I276" s="4">
        <v>0.69599999999999995</v>
      </c>
      <c r="J276" s="4">
        <v>0.75</v>
      </c>
      <c r="K276" s="4">
        <v>0.79200000000000004</v>
      </c>
      <c r="L276" s="4">
        <v>0.83799999999999997</v>
      </c>
      <c r="M276" s="4">
        <v>0.82499999999999996</v>
      </c>
      <c r="N276" s="4">
        <v>0.81599999999999995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0.36240561864771698</v>
      </c>
      <c r="V276" s="2">
        <v>0.28768207245178101</v>
      </c>
      <c r="W276" s="2">
        <v>0.233193887167711</v>
      </c>
      <c r="X276" s="2">
        <v>0.17673717850005399</v>
      </c>
      <c r="Y276" s="2">
        <v>0.19237189264745599</v>
      </c>
      <c r="Z276" s="2">
        <v>0.20334092401803</v>
      </c>
    </row>
    <row r="277" spans="1:26" x14ac:dyDescent="0.35">
      <c r="A277" s="7">
        <v>609</v>
      </c>
      <c r="B277" s="7">
        <v>77</v>
      </c>
      <c r="C277" s="7">
        <v>0</v>
      </c>
      <c r="D277" s="7">
        <v>1</v>
      </c>
      <c r="E277" s="22" t="str">
        <f t="shared" si="8"/>
        <v>01</v>
      </c>
      <c r="F277" s="4">
        <v>2.3787233259999998</v>
      </c>
      <c r="G277" s="4">
        <v>29.3679478036</v>
      </c>
      <c r="H277" s="2">
        <f t="shared" si="9"/>
        <v>8.099726075202332E-2</v>
      </c>
      <c r="I277" s="4">
        <v>0.79700000000000004</v>
      </c>
      <c r="J277" s="4">
        <v>0.78947368421052599</v>
      </c>
      <c r="K277" s="4">
        <v>0.84899999999999998</v>
      </c>
      <c r="L277" s="4">
        <v>0.80600000000000005</v>
      </c>
      <c r="M277" s="4">
        <v>0.86199999999999999</v>
      </c>
      <c r="N277" s="4">
        <v>0.89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0.22690060019192199</v>
      </c>
      <c r="V277" s="2">
        <v>0.23638877806423</v>
      </c>
      <c r="W277" s="2">
        <v>0.16369609267078999</v>
      </c>
      <c r="X277" s="2">
        <v>0.21567153647550899</v>
      </c>
      <c r="Y277" s="2">
        <v>0.14850000831844401</v>
      </c>
      <c r="Z277" s="2">
        <v>0.11653381625595199</v>
      </c>
    </row>
    <row r="278" spans="1:26" x14ac:dyDescent="0.35">
      <c r="A278" s="7">
        <v>947</v>
      </c>
      <c r="B278" s="7">
        <v>69</v>
      </c>
      <c r="C278" s="7">
        <v>0</v>
      </c>
      <c r="D278" s="7">
        <v>1</v>
      </c>
      <c r="E278" s="22" t="str">
        <f t="shared" si="8"/>
        <v>01</v>
      </c>
      <c r="F278" s="4">
        <v>2.7420024760000001</v>
      </c>
      <c r="G278" s="4">
        <v>33.847896701000003</v>
      </c>
      <c r="H278" s="2">
        <f t="shared" si="9"/>
        <v>8.1009538058504832E-2</v>
      </c>
      <c r="I278" s="4">
        <v>0.84099999999999997</v>
      </c>
      <c r="J278" s="4">
        <v>1</v>
      </c>
      <c r="K278" s="4">
        <v>0.89700000000000002</v>
      </c>
      <c r="L278" s="4">
        <v>0.96199999999999997</v>
      </c>
      <c r="M278" s="4">
        <v>0.91</v>
      </c>
      <c r="N278" s="4">
        <v>0.99199999999999999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0.173163619009189</v>
      </c>
      <c r="V278" s="2">
        <v>1.0000050000287801E-5</v>
      </c>
      <c r="W278" s="2">
        <v>0.10869941692334099</v>
      </c>
      <c r="X278" s="2">
        <v>3.8740828316430602E-2</v>
      </c>
      <c r="Y278" s="2">
        <v>9.4310679471241304E-2</v>
      </c>
      <c r="Z278" s="2">
        <v>8.03217169726427E-3</v>
      </c>
    </row>
    <row r="279" spans="1:26" x14ac:dyDescent="0.35">
      <c r="A279" s="7">
        <v>31</v>
      </c>
      <c r="B279" s="7">
        <v>51</v>
      </c>
      <c r="C279" s="7">
        <v>0</v>
      </c>
      <c r="D279" s="7">
        <v>1</v>
      </c>
      <c r="E279" s="22" t="str">
        <f t="shared" si="8"/>
        <v>01</v>
      </c>
      <c r="F279" s="4">
        <v>2.135163242</v>
      </c>
      <c r="G279" s="4">
        <v>26.2906301324</v>
      </c>
      <c r="H279" s="2">
        <f t="shared" si="9"/>
        <v>8.121384809901043E-2</v>
      </c>
      <c r="I279" s="4">
        <v>0.91800000000000004</v>
      </c>
      <c r="J279" s="4">
        <v>0.92857142857142905</v>
      </c>
      <c r="K279" s="4">
        <v>0.91</v>
      </c>
      <c r="L279" s="4">
        <v>0.90600000000000003</v>
      </c>
      <c r="M279" s="4">
        <v>0.91300000000000003</v>
      </c>
      <c r="N279" s="4">
        <v>0.88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8.5557888361646503E-2</v>
      </c>
      <c r="V279" s="2">
        <v>7.4107972153721793E-2</v>
      </c>
      <c r="W279" s="2">
        <v>9.4310679471241304E-2</v>
      </c>
      <c r="X279" s="2">
        <v>9.8715972939157695E-2</v>
      </c>
      <c r="Y279" s="2">
        <v>9.1019398387168493E-2</v>
      </c>
      <c r="Z279" s="2">
        <v>0.127833371509885</v>
      </c>
    </row>
    <row r="280" spans="1:26" x14ac:dyDescent="0.35">
      <c r="A280" s="7">
        <v>421</v>
      </c>
      <c r="B280" s="7">
        <v>79</v>
      </c>
      <c r="C280" s="7">
        <v>0</v>
      </c>
      <c r="D280" s="7">
        <v>1</v>
      </c>
      <c r="E280" s="22" t="str">
        <f t="shared" si="8"/>
        <v>01</v>
      </c>
      <c r="F280" s="4">
        <v>2.2833033199999999</v>
      </c>
      <c r="G280" s="4">
        <v>27.950205073199999</v>
      </c>
      <c r="H280" s="2">
        <f t="shared" si="9"/>
        <v>8.1691827091077085E-2</v>
      </c>
      <c r="I280" s="4">
        <v>0.83199999999999996</v>
      </c>
      <c r="J280" s="4">
        <v>0.72222222222222199</v>
      </c>
      <c r="K280" s="4">
        <v>0.92200000000000004</v>
      </c>
      <c r="L280" s="4">
        <v>0.77200000000000002</v>
      </c>
      <c r="M280" s="4">
        <v>0.88500000000000001</v>
      </c>
      <c r="N280" s="4">
        <v>0.81599999999999995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0.183922838160928</v>
      </c>
      <c r="V280" s="2">
        <v>0.325422400434628</v>
      </c>
      <c r="W280" s="2">
        <v>8.1210055425543201E-2</v>
      </c>
      <c r="X280" s="2">
        <v>0.25877072895736097</v>
      </c>
      <c r="Y280" s="2">
        <v>0.122167633974208</v>
      </c>
      <c r="Z280" s="2">
        <v>0.20334092401803</v>
      </c>
    </row>
    <row r="281" spans="1:26" x14ac:dyDescent="0.35">
      <c r="A281" s="7">
        <v>9</v>
      </c>
      <c r="B281" s="7">
        <v>56</v>
      </c>
      <c r="C281" s="7">
        <v>0</v>
      </c>
      <c r="D281" s="7">
        <v>1</v>
      </c>
      <c r="E281" s="22" t="str">
        <f t="shared" si="8"/>
        <v>01</v>
      </c>
      <c r="F281" s="4">
        <v>2.3762879369999999</v>
      </c>
      <c r="G281" s="4">
        <v>29.063384822700002</v>
      </c>
      <c r="H281" s="2">
        <f t="shared" si="9"/>
        <v>8.1762256925559357E-2</v>
      </c>
      <c r="I281" s="4">
        <v>0.91</v>
      </c>
      <c r="J281" s="4">
        <v>0.85714285714285698</v>
      </c>
      <c r="K281" s="4">
        <v>0.96</v>
      </c>
      <c r="L281" s="4">
        <v>0.92400000000000004</v>
      </c>
      <c r="M281" s="4">
        <v>0.96799999999999997</v>
      </c>
      <c r="N281" s="4">
        <v>0.98299999999999998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9.4310679471241304E-2</v>
      </c>
      <c r="V281" s="2">
        <v>0.154150679827258</v>
      </c>
      <c r="W281" s="2">
        <v>4.08219945202552E-2</v>
      </c>
      <c r="X281" s="2">
        <v>7.9043207340452906E-2</v>
      </c>
      <c r="Y281" s="2">
        <v>3.2523191705560103E-2</v>
      </c>
      <c r="Z281" s="2">
        <v>1.7146158834970501E-2</v>
      </c>
    </row>
    <row r="282" spans="1:26" x14ac:dyDescent="0.35">
      <c r="A282" s="7">
        <v>505</v>
      </c>
      <c r="B282" s="7">
        <v>3</v>
      </c>
      <c r="C282" s="7">
        <v>0</v>
      </c>
      <c r="D282" s="7">
        <v>1</v>
      </c>
      <c r="E282" s="22" t="str">
        <f t="shared" si="8"/>
        <v>01</v>
      </c>
      <c r="F282" s="4">
        <v>2.738248682</v>
      </c>
      <c r="G282" s="4">
        <v>33.469083646000001</v>
      </c>
      <c r="H282" s="2">
        <f t="shared" si="9"/>
        <v>8.1814271073634759E-2</v>
      </c>
      <c r="I282" s="4">
        <v>0.82599999999999996</v>
      </c>
      <c r="J282" s="4">
        <v>0.9</v>
      </c>
      <c r="K282" s="4">
        <v>0.879</v>
      </c>
      <c r="L282" s="4">
        <v>0.84399999999999997</v>
      </c>
      <c r="M282" s="4">
        <v>0.872</v>
      </c>
      <c r="N282" s="4">
        <v>0.90300000000000002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0.19116050546115901</v>
      </c>
      <c r="V282" s="2">
        <v>0.105360515657826</v>
      </c>
      <c r="W282" s="2">
        <v>0.12897038129696001</v>
      </c>
      <c r="X282" s="2">
        <v>0.16960278438618001</v>
      </c>
      <c r="Y282" s="2">
        <v>0.13696585507315701</v>
      </c>
      <c r="Z282" s="2">
        <v>0.102032725565152</v>
      </c>
    </row>
    <row r="283" spans="1:26" x14ac:dyDescent="0.35">
      <c r="A283" s="7">
        <v>335</v>
      </c>
      <c r="B283" s="7">
        <v>29</v>
      </c>
      <c r="C283" s="7">
        <v>0</v>
      </c>
      <c r="D283" s="7">
        <v>1</v>
      </c>
      <c r="E283" s="22" t="str">
        <f t="shared" si="8"/>
        <v>01</v>
      </c>
      <c r="F283" s="4">
        <v>2.1271021860000001</v>
      </c>
      <c r="G283" s="4">
        <v>25.4859070784</v>
      </c>
      <c r="H283" s="2">
        <f t="shared" si="9"/>
        <v>8.3461898352551758E-2</v>
      </c>
      <c r="I283" s="4">
        <v>0.90400000000000003</v>
      </c>
      <c r="J283" s="4">
        <v>0.90909090909090895</v>
      </c>
      <c r="K283" s="4">
        <v>0.90900000000000003</v>
      </c>
      <c r="L283" s="4">
        <v>0.86199999999999999</v>
      </c>
      <c r="M283" s="4">
        <v>0.89700000000000002</v>
      </c>
      <c r="N283" s="4">
        <v>0.85599999999999998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0.100925918589961</v>
      </c>
      <c r="V283" s="2">
        <v>9.5310179804324893E-2</v>
      </c>
      <c r="W283" s="2">
        <v>9.5410184804658196E-2</v>
      </c>
      <c r="X283" s="2">
        <v>0.14850000831844401</v>
      </c>
      <c r="Y283" s="2">
        <v>0.10869941692334099</v>
      </c>
      <c r="Z283" s="2">
        <v>0.15548490284039501</v>
      </c>
    </row>
    <row r="284" spans="1:26" x14ac:dyDescent="0.35">
      <c r="A284" s="7">
        <v>57</v>
      </c>
      <c r="B284" s="7">
        <v>46</v>
      </c>
      <c r="C284" s="7">
        <v>0</v>
      </c>
      <c r="D284" s="7">
        <v>1</v>
      </c>
      <c r="E284" s="22" t="str">
        <f t="shared" si="8"/>
        <v>01</v>
      </c>
      <c r="F284" s="4">
        <v>2.2027429449999998</v>
      </c>
      <c r="G284" s="4">
        <v>26.385802731999998</v>
      </c>
      <c r="H284" s="2">
        <f t="shared" si="9"/>
        <v>8.3482127391507094E-2</v>
      </c>
      <c r="I284" s="4">
        <v>0.79100000000000004</v>
      </c>
      <c r="J284" s="4">
        <v>0.74074074074074103</v>
      </c>
      <c r="K284" s="4">
        <v>0.95799999999999996</v>
      </c>
      <c r="L284" s="4">
        <v>0.874</v>
      </c>
      <c r="M284" s="4">
        <v>0.94</v>
      </c>
      <c r="N284" s="4">
        <v>0.93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0.23445731121448299</v>
      </c>
      <c r="V284" s="2">
        <v>0.30010459245033799</v>
      </c>
      <c r="W284" s="2">
        <v>4.2907501011276501E-2</v>
      </c>
      <c r="X284" s="2">
        <v>0.13467490332660201</v>
      </c>
      <c r="Y284" s="2">
        <v>6.1875403718087502E-2</v>
      </c>
      <c r="Z284" s="2">
        <v>7.2570692834835401E-2</v>
      </c>
    </row>
    <row r="285" spans="1:26" x14ac:dyDescent="0.35">
      <c r="A285" s="7">
        <v>795</v>
      </c>
      <c r="B285" s="7">
        <v>3</v>
      </c>
      <c r="C285" s="7">
        <v>0</v>
      </c>
      <c r="D285" s="7">
        <v>1</v>
      </c>
      <c r="E285" s="22" t="str">
        <f t="shared" si="8"/>
        <v>01</v>
      </c>
      <c r="F285" s="4">
        <v>2.0908295959999998</v>
      </c>
      <c r="G285" s="4">
        <v>24.444694478500001</v>
      </c>
      <c r="H285" s="2">
        <f t="shared" si="9"/>
        <v>8.5533063129054884E-2</v>
      </c>
      <c r="I285" s="4">
        <v>0.86599999999999999</v>
      </c>
      <c r="J285" s="4">
        <v>0.84</v>
      </c>
      <c r="K285" s="4">
        <v>0.29099999999999998</v>
      </c>
      <c r="L285" s="4">
        <v>0.59499999999999997</v>
      </c>
      <c r="M285" s="4">
        <v>0.28999999999999998</v>
      </c>
      <c r="N285" s="4">
        <v>0.21099999999999999</v>
      </c>
      <c r="O285" s="5">
        <v>100</v>
      </c>
      <c r="P285" s="5">
        <v>100</v>
      </c>
      <c r="Q285" s="5">
        <v>0</v>
      </c>
      <c r="R285" s="5">
        <v>100</v>
      </c>
      <c r="S285" s="5">
        <v>0</v>
      </c>
      <c r="T285" s="5">
        <v>0</v>
      </c>
      <c r="U285" s="2">
        <v>0.14387037041970199</v>
      </c>
      <c r="V285" s="2">
        <v>0.17435338714477799</v>
      </c>
      <c r="W285" s="2">
        <v>1.23443201181064</v>
      </c>
      <c r="X285" s="2">
        <v>0.51919387343650703</v>
      </c>
      <c r="Y285" s="2">
        <v>1.2378743560016201</v>
      </c>
      <c r="Z285" s="2">
        <v>1.5558971455060699</v>
      </c>
    </row>
    <row r="286" spans="1:26" x14ac:dyDescent="0.35">
      <c r="A286" s="7">
        <v>997</v>
      </c>
      <c r="B286" s="7">
        <v>10</v>
      </c>
      <c r="C286" s="7">
        <v>0</v>
      </c>
      <c r="D286" s="7">
        <v>1</v>
      </c>
      <c r="E286" s="22" t="str">
        <f t="shared" si="8"/>
        <v>01</v>
      </c>
      <c r="F286" s="4">
        <v>2.128208367</v>
      </c>
      <c r="G286" s="4">
        <v>24.734095065599998</v>
      </c>
      <c r="H286" s="2">
        <f t="shared" si="9"/>
        <v>8.6043510439963375E-2</v>
      </c>
      <c r="I286" s="4">
        <v>0.91700000000000004</v>
      </c>
      <c r="J286" s="4">
        <v>0.87096774193548399</v>
      </c>
      <c r="K286" s="4">
        <v>0.94</v>
      </c>
      <c r="L286" s="4">
        <v>0.88500000000000001</v>
      </c>
      <c r="M286" s="4">
        <v>0.94099999999999995</v>
      </c>
      <c r="N286" s="4">
        <v>0.88400000000000001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8.6647806725672197E-2</v>
      </c>
      <c r="V286" s="2">
        <v>0.13815033848081701</v>
      </c>
      <c r="W286" s="2">
        <v>6.1875403718087502E-2</v>
      </c>
      <c r="X286" s="2">
        <v>0.122167633974208</v>
      </c>
      <c r="Y286" s="2">
        <v>6.0812139396757503E-2</v>
      </c>
      <c r="Z286" s="2">
        <v>0.123298216344494</v>
      </c>
    </row>
    <row r="287" spans="1:26" x14ac:dyDescent="0.35">
      <c r="A287" s="7">
        <v>145</v>
      </c>
      <c r="B287" s="7">
        <v>68</v>
      </c>
      <c r="C287" s="7">
        <v>0</v>
      </c>
      <c r="D287" s="7">
        <v>1</v>
      </c>
      <c r="E287" s="22" t="str">
        <f t="shared" si="8"/>
        <v>01</v>
      </c>
      <c r="F287" s="4">
        <v>2.8570712679999999</v>
      </c>
      <c r="G287" s="4">
        <v>33.028692926200002</v>
      </c>
      <c r="H287" s="2">
        <f t="shared" si="9"/>
        <v>8.6502704614557391E-2</v>
      </c>
      <c r="I287" s="4">
        <v>0.85399999999999998</v>
      </c>
      <c r="J287" s="4">
        <v>0.72727272727272696</v>
      </c>
      <c r="K287" s="4">
        <v>0.91800000000000004</v>
      </c>
      <c r="L287" s="4">
        <v>0.76500000000000001</v>
      </c>
      <c r="M287" s="4">
        <v>0.92900000000000005</v>
      </c>
      <c r="N287" s="4">
        <v>0.84099999999999997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0.157824085193567</v>
      </c>
      <c r="V287" s="2">
        <v>0.31845373111853498</v>
      </c>
      <c r="W287" s="2">
        <v>8.5557888361646503E-2</v>
      </c>
      <c r="X287" s="2">
        <v>0.26787944515560103</v>
      </c>
      <c r="Y287" s="2">
        <v>7.3646540168298497E-2</v>
      </c>
      <c r="Z287" s="2">
        <v>0.173163619009189</v>
      </c>
    </row>
    <row r="288" spans="1:26" x14ac:dyDescent="0.35">
      <c r="A288" s="7">
        <v>415</v>
      </c>
      <c r="B288" s="7">
        <v>2</v>
      </c>
      <c r="C288" s="7">
        <v>0</v>
      </c>
      <c r="D288" s="7">
        <v>1</v>
      </c>
      <c r="E288" s="22" t="str">
        <f t="shared" si="8"/>
        <v>01</v>
      </c>
      <c r="F288" s="4">
        <v>2.7511116439999999</v>
      </c>
      <c r="G288" s="4">
        <v>31.539006240999999</v>
      </c>
      <c r="H288" s="2">
        <f t="shared" si="9"/>
        <v>8.7228862665419571E-2</v>
      </c>
      <c r="I288" s="4">
        <v>0.84799999999999998</v>
      </c>
      <c r="J288" s="4">
        <v>0.84615384615384603</v>
      </c>
      <c r="K288" s="4">
        <v>0.89200000000000002</v>
      </c>
      <c r="L288" s="4">
        <v>0.876</v>
      </c>
      <c r="M288" s="4">
        <v>0.92</v>
      </c>
      <c r="N288" s="4">
        <v>0.91500000000000004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0.16487464319023401</v>
      </c>
      <c r="V288" s="2">
        <v>0.16705408466316601</v>
      </c>
      <c r="W288" s="2">
        <v>0.11428914640212801</v>
      </c>
      <c r="X288" s="2">
        <v>0.13238918804574601</v>
      </c>
      <c r="Y288" s="2">
        <v>8.3381608939051E-2</v>
      </c>
      <c r="Z288" s="2">
        <v>8.8831213706615703E-2</v>
      </c>
    </row>
    <row r="289" spans="1:26" x14ac:dyDescent="0.35">
      <c r="A289" s="7">
        <v>831</v>
      </c>
      <c r="B289" s="7">
        <v>88</v>
      </c>
      <c r="C289" s="7">
        <v>0</v>
      </c>
      <c r="D289" s="7">
        <v>1</v>
      </c>
      <c r="E289" s="22" t="str">
        <f t="shared" si="8"/>
        <v>01</v>
      </c>
      <c r="F289" s="4">
        <v>2.3804023509999999</v>
      </c>
      <c r="G289" s="4">
        <v>26.8409099251</v>
      </c>
      <c r="H289" s="2">
        <f t="shared" si="9"/>
        <v>8.8685605579041538E-2</v>
      </c>
      <c r="I289" s="4">
        <v>0.76400000000000001</v>
      </c>
      <c r="J289" s="4">
        <v>0.68421052631578905</v>
      </c>
      <c r="K289" s="4">
        <v>0.80700000000000005</v>
      </c>
      <c r="L289" s="4">
        <v>0.68400000000000005</v>
      </c>
      <c r="M289" s="4">
        <v>0.873</v>
      </c>
      <c r="N289" s="4">
        <v>0.73199999999999998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0.26918748981561702</v>
      </c>
      <c r="V289" s="2">
        <v>0.37948962170490402</v>
      </c>
      <c r="W289" s="2">
        <v>0.214431610712188</v>
      </c>
      <c r="X289" s="2">
        <v>0.37979736135958703</v>
      </c>
      <c r="Y289" s="2">
        <v>0.13581972314253499</v>
      </c>
      <c r="Z289" s="2">
        <v>0.311974765020825</v>
      </c>
    </row>
    <row r="290" spans="1:26" x14ac:dyDescent="0.35">
      <c r="A290" s="7">
        <v>905</v>
      </c>
      <c r="B290" s="7">
        <v>58</v>
      </c>
      <c r="C290" s="7">
        <v>0</v>
      </c>
      <c r="D290" s="7">
        <v>1</v>
      </c>
      <c r="E290" s="22" t="str">
        <f t="shared" si="8"/>
        <v>01</v>
      </c>
      <c r="F290" s="4">
        <v>2.4344519529999999</v>
      </c>
      <c r="G290" s="4">
        <v>27.387297025300001</v>
      </c>
      <c r="H290" s="2">
        <f t="shared" si="9"/>
        <v>8.8889821830576685E-2</v>
      </c>
      <c r="I290" s="4">
        <v>0.85699999999999998</v>
      </c>
      <c r="J290" s="4">
        <v>1</v>
      </c>
      <c r="K290" s="4">
        <v>0.93200000000000005</v>
      </c>
      <c r="L290" s="4">
        <v>0.97799999999999998</v>
      </c>
      <c r="M290" s="4">
        <v>0.96799999999999997</v>
      </c>
      <c r="N290" s="4">
        <v>0.996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0.15431736038435701</v>
      </c>
      <c r="V290" s="2">
        <v>1.0000050000287801E-5</v>
      </c>
      <c r="W290" s="2">
        <v>7.0422464296545806E-2</v>
      </c>
      <c r="X290" s="2">
        <v>2.2245608947319698E-2</v>
      </c>
      <c r="Y290" s="2">
        <v>3.2523191705560103E-2</v>
      </c>
      <c r="Z290" s="2">
        <v>4.0080213975388201E-3</v>
      </c>
    </row>
    <row r="291" spans="1:26" x14ac:dyDescent="0.35">
      <c r="A291" s="7">
        <v>503</v>
      </c>
      <c r="B291" s="7">
        <v>70</v>
      </c>
      <c r="C291" s="7">
        <v>0</v>
      </c>
      <c r="D291" s="7">
        <v>1</v>
      </c>
      <c r="E291" s="22" t="str">
        <f t="shared" si="8"/>
        <v>01</v>
      </c>
      <c r="F291" s="4">
        <v>2.6234881909999999</v>
      </c>
      <c r="G291" s="4">
        <v>29.3613705709</v>
      </c>
      <c r="H291" s="2">
        <f t="shared" si="9"/>
        <v>8.9351693738715793E-2</v>
      </c>
      <c r="I291" s="4">
        <v>0.92</v>
      </c>
      <c r="J291" s="4">
        <v>1</v>
      </c>
      <c r="K291" s="4">
        <v>0.92700000000000005</v>
      </c>
      <c r="L291" s="4">
        <v>0.98</v>
      </c>
      <c r="M291" s="4">
        <v>0.96</v>
      </c>
      <c r="N291" s="4">
        <v>0.99399999999999999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8.3381608939051E-2</v>
      </c>
      <c r="V291" s="2">
        <v>1.0000050000287801E-5</v>
      </c>
      <c r="W291" s="2">
        <v>7.5801713416281793E-2</v>
      </c>
      <c r="X291" s="2">
        <v>2.0202707317519501E-2</v>
      </c>
      <c r="Y291" s="2">
        <v>4.08219945202552E-2</v>
      </c>
      <c r="Z291" s="2">
        <v>6.0180723255630203E-3</v>
      </c>
    </row>
    <row r="292" spans="1:26" x14ac:dyDescent="0.35">
      <c r="A292" s="7">
        <v>789</v>
      </c>
      <c r="B292" s="7">
        <v>94</v>
      </c>
      <c r="C292" s="7">
        <v>0</v>
      </c>
      <c r="D292" s="7">
        <v>1</v>
      </c>
      <c r="E292" s="22" t="str">
        <f t="shared" si="8"/>
        <v>01</v>
      </c>
      <c r="F292" s="4">
        <v>2.1018281390000002</v>
      </c>
      <c r="G292" s="4">
        <v>23.301145116800001</v>
      </c>
      <c r="H292" s="2">
        <f t="shared" si="9"/>
        <v>9.0202783102045631E-2</v>
      </c>
      <c r="I292" s="4">
        <v>0.75800000000000001</v>
      </c>
      <c r="J292" s="4">
        <v>0.76923076923076905</v>
      </c>
      <c r="K292" s="4">
        <v>0.92300000000000004</v>
      </c>
      <c r="L292" s="4">
        <v>0.82899999999999996</v>
      </c>
      <c r="M292" s="4">
        <v>0.93799999999999994</v>
      </c>
      <c r="N292" s="4">
        <v>0.95899999999999996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0.27707189333976501</v>
      </c>
      <c r="V292" s="2">
        <v>0.262364264467491</v>
      </c>
      <c r="W292" s="2">
        <v>8.0126044479284897E-2</v>
      </c>
      <c r="X292" s="2">
        <v>0.18753512384684201</v>
      </c>
      <c r="Y292" s="2">
        <v>6.4005329975912406E-2</v>
      </c>
      <c r="Z292" s="2">
        <v>4.1864204098698898E-2</v>
      </c>
    </row>
    <row r="293" spans="1:26" x14ac:dyDescent="0.35">
      <c r="A293" s="7">
        <v>193</v>
      </c>
      <c r="B293" s="7">
        <v>37</v>
      </c>
      <c r="C293" s="7">
        <v>0</v>
      </c>
      <c r="D293" s="7">
        <v>1</v>
      </c>
      <c r="E293" s="22" t="str">
        <f t="shared" si="8"/>
        <v>01</v>
      </c>
      <c r="F293" s="4">
        <v>1.9678718120000001</v>
      </c>
      <c r="G293" s="4">
        <v>21.793213848699999</v>
      </c>
      <c r="H293" s="2">
        <f t="shared" si="9"/>
        <v>9.0297457991373162E-2</v>
      </c>
      <c r="I293" s="4">
        <v>0.84099999999999997</v>
      </c>
      <c r="J293" s="4">
        <v>1</v>
      </c>
      <c r="K293" s="4">
        <v>0.92300000000000004</v>
      </c>
      <c r="L293" s="4">
        <v>0.94399999999999995</v>
      </c>
      <c r="M293" s="4">
        <v>0.96799999999999997</v>
      </c>
      <c r="N293" s="4">
        <v>0.99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0.173163619009189</v>
      </c>
      <c r="V293" s="2">
        <v>1.0000050000287801E-5</v>
      </c>
      <c r="W293" s="2">
        <v>8.0126044479284897E-2</v>
      </c>
      <c r="X293" s="2">
        <v>5.7629112836636402E-2</v>
      </c>
      <c r="Y293" s="2">
        <v>3.2523191705560103E-2</v>
      </c>
      <c r="Z293" s="2">
        <v>1.0050335853501499E-2</v>
      </c>
    </row>
    <row r="294" spans="1:26" x14ac:dyDescent="0.35">
      <c r="A294" s="7">
        <v>551</v>
      </c>
      <c r="B294" s="7">
        <v>87</v>
      </c>
      <c r="C294" s="7">
        <v>0</v>
      </c>
      <c r="D294" s="7">
        <v>1</v>
      </c>
      <c r="E294" s="22" t="str">
        <f t="shared" si="8"/>
        <v>01</v>
      </c>
      <c r="F294" s="4">
        <v>2.7174523900000001</v>
      </c>
      <c r="G294" s="4">
        <v>30.050006475</v>
      </c>
      <c r="H294" s="2">
        <f t="shared" si="9"/>
        <v>9.043100846786091E-2</v>
      </c>
      <c r="I294" s="4">
        <v>0.85</v>
      </c>
      <c r="J294" s="4">
        <v>0.88888888888888895</v>
      </c>
      <c r="K294" s="4">
        <v>0.88400000000000001</v>
      </c>
      <c r="L294" s="4">
        <v>0.873</v>
      </c>
      <c r="M294" s="4">
        <v>0.88200000000000001</v>
      </c>
      <c r="N294" s="4">
        <v>0.91600000000000004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0.16251892949777499</v>
      </c>
      <c r="V294" s="2">
        <v>0.117783035656384</v>
      </c>
      <c r="W294" s="2">
        <v>0.123298216344494</v>
      </c>
      <c r="X294" s="2">
        <v>0.13581972314253499</v>
      </c>
      <c r="Y294" s="2">
        <v>0.125563222975346</v>
      </c>
      <c r="Z294" s="2">
        <v>8.7738914308006705E-2</v>
      </c>
    </row>
    <row r="295" spans="1:26" x14ac:dyDescent="0.35">
      <c r="A295" s="7">
        <v>157</v>
      </c>
      <c r="B295" s="7">
        <v>41</v>
      </c>
      <c r="C295" s="7">
        <v>0</v>
      </c>
      <c r="D295" s="7">
        <v>1</v>
      </c>
      <c r="E295" s="22" t="str">
        <f t="shared" si="8"/>
        <v>01</v>
      </c>
      <c r="F295" s="4">
        <v>2.4592958999999999</v>
      </c>
      <c r="G295" s="4">
        <v>27.1105539345</v>
      </c>
      <c r="H295" s="2">
        <f t="shared" si="9"/>
        <v>9.0713598325646183E-2</v>
      </c>
      <c r="I295" s="4">
        <v>0.72399999999999998</v>
      </c>
      <c r="J295" s="4">
        <v>0.66666666666666696</v>
      </c>
      <c r="K295" s="4">
        <v>0.79600000000000004</v>
      </c>
      <c r="L295" s="4">
        <v>0.71</v>
      </c>
      <c r="M295" s="4">
        <v>0.84799999999999998</v>
      </c>
      <c r="N295" s="4">
        <v>0.71699999999999997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0.322963886596421</v>
      </c>
      <c r="V295" s="2">
        <v>0.405465108108164</v>
      </c>
      <c r="W295" s="2">
        <v>0.22815609313775401</v>
      </c>
      <c r="X295" s="2">
        <v>0.34249030894677601</v>
      </c>
      <c r="Y295" s="2">
        <v>0.16487464319023401</v>
      </c>
      <c r="Z295" s="2">
        <v>0.33267943838251701</v>
      </c>
    </row>
    <row r="296" spans="1:26" x14ac:dyDescent="0.35">
      <c r="A296" s="7">
        <v>803</v>
      </c>
      <c r="B296" s="7">
        <v>69</v>
      </c>
      <c r="C296" s="7">
        <v>0</v>
      </c>
      <c r="D296" s="7">
        <v>1</v>
      </c>
      <c r="E296" s="22" t="str">
        <f t="shared" si="8"/>
        <v>01</v>
      </c>
      <c r="F296" s="4">
        <v>2.6787697239999999</v>
      </c>
      <c r="G296" s="4">
        <v>29.39933804</v>
      </c>
      <c r="H296" s="2">
        <f t="shared" si="9"/>
        <v>9.1116668013250274E-2</v>
      </c>
      <c r="I296" s="4">
        <v>0.86199999999999999</v>
      </c>
      <c r="J296" s="4">
        <v>0.92307692307692302</v>
      </c>
      <c r="K296" s="4">
        <v>0.92500000000000004</v>
      </c>
      <c r="L296" s="4">
        <v>0.93</v>
      </c>
      <c r="M296" s="4">
        <v>0.89600000000000002</v>
      </c>
      <c r="N296" s="4">
        <v>0.95699999999999996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0.14850000831844401</v>
      </c>
      <c r="V296" s="2">
        <v>8.0042707673536398E-2</v>
      </c>
      <c r="W296" s="2">
        <v>7.7961541469711806E-2</v>
      </c>
      <c r="X296" s="2">
        <v>7.2570692834835401E-2</v>
      </c>
      <c r="Y296" s="2">
        <v>0.109814866007207</v>
      </c>
      <c r="Z296" s="2">
        <v>4.3951887529182797E-2</v>
      </c>
    </row>
    <row r="297" spans="1:26" x14ac:dyDescent="0.35">
      <c r="A297" s="7">
        <v>817</v>
      </c>
      <c r="B297" s="7">
        <v>4</v>
      </c>
      <c r="C297" s="7">
        <v>0</v>
      </c>
      <c r="D297" s="7">
        <v>1</v>
      </c>
      <c r="E297" s="22" t="str">
        <f t="shared" si="8"/>
        <v>01</v>
      </c>
      <c r="F297" s="4">
        <v>2.4764534239999998</v>
      </c>
      <c r="G297" s="4">
        <v>27.149635991</v>
      </c>
      <c r="H297" s="2">
        <f t="shared" si="9"/>
        <v>9.1214977056080407E-2</v>
      </c>
      <c r="I297" s="4">
        <v>0.79600000000000004</v>
      </c>
      <c r="J297" s="4">
        <v>0.85714285714285698</v>
      </c>
      <c r="K297" s="4">
        <v>0.435</v>
      </c>
      <c r="L297" s="4">
        <v>0.47399999999999998</v>
      </c>
      <c r="M297" s="4">
        <v>0.40100000000000002</v>
      </c>
      <c r="N297" s="4">
        <v>0.33600000000000002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0.22815609313775401</v>
      </c>
      <c r="V297" s="2">
        <v>0.154150679827258</v>
      </c>
      <c r="W297" s="2">
        <v>0.83240924789345305</v>
      </c>
      <c r="X297" s="2">
        <v>0.74654795728706103</v>
      </c>
      <c r="Y297" s="2">
        <v>0.91379385167556804</v>
      </c>
      <c r="Z297" s="2">
        <v>1.09064411901893</v>
      </c>
    </row>
    <row r="298" spans="1:26" x14ac:dyDescent="0.35">
      <c r="A298" s="7">
        <v>769</v>
      </c>
      <c r="B298" s="7">
        <v>34</v>
      </c>
      <c r="C298" s="7">
        <v>0</v>
      </c>
      <c r="D298" s="7">
        <v>1</v>
      </c>
      <c r="E298" s="22" t="str">
        <f t="shared" si="8"/>
        <v>01</v>
      </c>
      <c r="F298" s="4">
        <v>2.8808134270000001</v>
      </c>
      <c r="G298" s="4">
        <v>31.5505670734</v>
      </c>
      <c r="H298" s="2">
        <f t="shared" si="9"/>
        <v>9.130781771047114E-2</v>
      </c>
      <c r="I298" s="4">
        <v>0.82399999999999995</v>
      </c>
      <c r="J298" s="4">
        <v>0.93333333333333302</v>
      </c>
      <c r="K298" s="4">
        <v>0.86399999999999999</v>
      </c>
      <c r="L298" s="4">
        <v>0.95699999999999996</v>
      </c>
      <c r="M298" s="4">
        <v>0.91100000000000003</v>
      </c>
      <c r="N298" s="4">
        <v>0.97699999999999998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0.19358474907266501</v>
      </c>
      <c r="V298" s="2">
        <v>6.8992871486951393E-2</v>
      </c>
      <c r="W298" s="2">
        <v>0.14618251017808101</v>
      </c>
      <c r="X298" s="2">
        <v>4.3951887529182797E-2</v>
      </c>
      <c r="Y298" s="2">
        <v>9.3212381722178703E-2</v>
      </c>
      <c r="Z298" s="2">
        <v>2.32686269393543E-2</v>
      </c>
    </row>
    <row r="299" spans="1:26" x14ac:dyDescent="0.35">
      <c r="A299" s="7">
        <v>723</v>
      </c>
      <c r="B299" s="7">
        <v>24</v>
      </c>
      <c r="C299" s="7">
        <v>0</v>
      </c>
      <c r="D299" s="7">
        <v>1</v>
      </c>
      <c r="E299" s="22" t="str">
        <f t="shared" si="8"/>
        <v>01</v>
      </c>
      <c r="F299" s="4">
        <v>3.537701846</v>
      </c>
      <c r="G299" s="4">
        <v>38.727220297999999</v>
      </c>
      <c r="H299" s="2">
        <f t="shared" si="9"/>
        <v>9.1349232368807487E-2</v>
      </c>
      <c r="I299" s="4">
        <v>0.91300000000000003</v>
      </c>
      <c r="J299" s="4">
        <v>1</v>
      </c>
      <c r="K299" s="4">
        <v>0.91</v>
      </c>
      <c r="L299" s="4">
        <v>0.97199999999999998</v>
      </c>
      <c r="M299" s="4">
        <v>0.93700000000000006</v>
      </c>
      <c r="N299" s="4">
        <v>0.99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9.1019398387168493E-2</v>
      </c>
      <c r="V299" s="2">
        <v>1.0000050000287801E-5</v>
      </c>
      <c r="W299" s="2">
        <v>9.4310679471241304E-2</v>
      </c>
      <c r="X299" s="2">
        <v>2.8399474521698002E-2</v>
      </c>
      <c r="Y299" s="2">
        <v>6.5071996743714805E-2</v>
      </c>
      <c r="Z299" s="2">
        <v>1.0050335853501499E-2</v>
      </c>
    </row>
    <row r="300" spans="1:26" x14ac:dyDescent="0.35">
      <c r="A300" s="7">
        <v>635</v>
      </c>
      <c r="B300" s="7">
        <v>68</v>
      </c>
      <c r="C300" s="7">
        <v>0</v>
      </c>
      <c r="D300" s="7">
        <v>1</v>
      </c>
      <c r="E300" s="22" t="str">
        <f t="shared" si="8"/>
        <v>01</v>
      </c>
      <c r="F300" s="4">
        <v>3.2037616350000002</v>
      </c>
      <c r="G300" s="4">
        <v>34.821453554000001</v>
      </c>
      <c r="H300" s="2">
        <f t="shared" si="9"/>
        <v>9.2005396329355088E-2</v>
      </c>
      <c r="I300" s="4">
        <v>0.85399999999999998</v>
      </c>
      <c r="J300" s="4">
        <v>0.8125</v>
      </c>
      <c r="K300" s="4">
        <v>0.872</v>
      </c>
      <c r="L300" s="4">
        <v>0.84699999999999998</v>
      </c>
      <c r="M300" s="4">
        <v>0.878</v>
      </c>
      <c r="N300" s="4">
        <v>0.80900000000000005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0.157824085193567</v>
      </c>
      <c r="V300" s="2">
        <v>0.20763936477824399</v>
      </c>
      <c r="W300" s="2">
        <v>0.13696585507315701</v>
      </c>
      <c r="X300" s="2">
        <v>0.16605458433008299</v>
      </c>
      <c r="Y300" s="2">
        <v>0.13010868534702</v>
      </c>
      <c r="Z300" s="2">
        <v>0.211956361923645</v>
      </c>
    </row>
    <row r="301" spans="1:26" x14ac:dyDescent="0.35">
      <c r="A301" s="7">
        <v>215</v>
      </c>
      <c r="B301" s="7">
        <v>71</v>
      </c>
      <c r="C301" s="7">
        <v>0</v>
      </c>
      <c r="D301" s="7">
        <v>1</v>
      </c>
      <c r="E301" s="22" t="str">
        <f t="shared" si="8"/>
        <v>01</v>
      </c>
      <c r="F301" s="4">
        <v>2.3693247880000001</v>
      </c>
      <c r="G301" s="4">
        <v>25.5631726694</v>
      </c>
      <c r="H301" s="2">
        <f t="shared" si="9"/>
        <v>9.2685083289217998E-2</v>
      </c>
      <c r="I301" s="4">
        <v>0.68300000000000005</v>
      </c>
      <c r="J301" s="4">
        <v>0.78260869565217395</v>
      </c>
      <c r="K301" s="4">
        <v>0.76900000000000002</v>
      </c>
      <c r="L301" s="4">
        <v>0.85899999999999999</v>
      </c>
      <c r="M301" s="4">
        <v>0.84099999999999997</v>
      </c>
      <c r="N301" s="4">
        <v>0.89700000000000002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0.38126041941134697</v>
      </c>
      <c r="V301" s="2">
        <v>0.24512245803298499</v>
      </c>
      <c r="W301" s="2">
        <v>0.262664309476493</v>
      </c>
      <c r="X301" s="2">
        <v>0.15198635699788199</v>
      </c>
      <c r="Y301" s="2">
        <v>0.173163619009189</v>
      </c>
      <c r="Z301" s="2">
        <v>0.10869941692334099</v>
      </c>
    </row>
    <row r="302" spans="1:26" x14ac:dyDescent="0.35">
      <c r="A302" s="7">
        <v>303</v>
      </c>
      <c r="B302" s="7">
        <v>22</v>
      </c>
      <c r="C302" s="7">
        <v>0</v>
      </c>
      <c r="D302" s="7">
        <v>1</v>
      </c>
      <c r="E302" s="22" t="str">
        <f t="shared" si="8"/>
        <v>01</v>
      </c>
      <c r="F302" s="4">
        <v>2.8801622079999998</v>
      </c>
      <c r="G302" s="4">
        <v>30.875211591999999</v>
      </c>
      <c r="H302" s="2">
        <f t="shared" si="9"/>
        <v>9.3283966635107102E-2</v>
      </c>
      <c r="I302" s="4">
        <v>0.81899999999999995</v>
      </c>
      <c r="J302" s="4">
        <v>0.73333333333333295</v>
      </c>
      <c r="K302" s="4">
        <v>0.86</v>
      </c>
      <c r="L302" s="4">
        <v>0.72199999999999998</v>
      </c>
      <c r="M302" s="4">
        <v>0.876</v>
      </c>
      <c r="N302" s="4">
        <v>0.75900000000000001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0.199671195129068</v>
      </c>
      <c r="V302" s="2">
        <v>0.31015492830384001</v>
      </c>
      <c r="W302" s="2">
        <v>0.15082288973458399</v>
      </c>
      <c r="X302" s="2">
        <v>0.325730140089311</v>
      </c>
      <c r="Y302" s="2">
        <v>0.13238918804574601</v>
      </c>
      <c r="Z302" s="2">
        <v>0.27575350158650702</v>
      </c>
    </row>
    <row r="303" spans="1:26" x14ac:dyDescent="0.35">
      <c r="A303" s="7">
        <v>25</v>
      </c>
      <c r="B303" s="7">
        <v>93</v>
      </c>
      <c r="C303" s="7">
        <v>0</v>
      </c>
      <c r="D303" s="7">
        <v>1</v>
      </c>
      <c r="E303" s="22" t="str">
        <f t="shared" si="8"/>
        <v>01</v>
      </c>
      <c r="F303" s="4">
        <v>4.0331976330000003</v>
      </c>
      <c r="G303" s="4">
        <v>43.063355333600001</v>
      </c>
      <c r="H303" s="2">
        <f t="shared" si="9"/>
        <v>9.3657301010474564E-2</v>
      </c>
      <c r="I303" s="4">
        <v>0.86399999999999999</v>
      </c>
      <c r="J303" s="4">
        <v>0.85714285714285698</v>
      </c>
      <c r="K303" s="4">
        <v>0.92500000000000004</v>
      </c>
      <c r="L303" s="4">
        <v>0.878</v>
      </c>
      <c r="M303" s="4">
        <v>0.92900000000000005</v>
      </c>
      <c r="N303" s="4">
        <v>0.95499999999999996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0.14618251017808101</v>
      </c>
      <c r="V303" s="2">
        <v>0.154150679827258</v>
      </c>
      <c r="W303" s="2">
        <v>7.7961541469711806E-2</v>
      </c>
      <c r="X303" s="2">
        <v>0.13010868534702</v>
      </c>
      <c r="Y303" s="2">
        <v>7.3646540168298497E-2</v>
      </c>
      <c r="Z303" s="2">
        <v>4.6043938501406798E-2</v>
      </c>
    </row>
    <row r="304" spans="1:26" x14ac:dyDescent="0.35">
      <c r="A304" s="7">
        <v>491</v>
      </c>
      <c r="B304" s="7">
        <v>4</v>
      </c>
      <c r="C304" s="7">
        <v>0</v>
      </c>
      <c r="D304" s="7">
        <v>1</v>
      </c>
      <c r="E304" s="22" t="str">
        <f t="shared" si="8"/>
        <v>01</v>
      </c>
      <c r="F304" s="4">
        <v>2.6735688249999998</v>
      </c>
      <c r="G304" s="4">
        <v>28.432430182000001</v>
      </c>
      <c r="H304" s="2">
        <f t="shared" si="9"/>
        <v>9.4032371059600189E-2</v>
      </c>
      <c r="I304" s="4">
        <v>0.67500000000000004</v>
      </c>
      <c r="J304" s="4">
        <v>0.67857142857142905</v>
      </c>
      <c r="K304" s="4">
        <v>0.84599999999999997</v>
      </c>
      <c r="L304" s="4">
        <v>0.90900000000000003</v>
      </c>
      <c r="M304" s="4">
        <v>0.877</v>
      </c>
      <c r="N304" s="4">
        <v>0.96899999999999997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0.39304258810960702</v>
      </c>
      <c r="V304" s="2">
        <v>0.38776553100876299</v>
      </c>
      <c r="W304" s="2">
        <v>0.16723591937591401</v>
      </c>
      <c r="X304" s="2">
        <v>9.5410184804658196E-2</v>
      </c>
      <c r="Y304" s="2">
        <v>0.131248286609954</v>
      </c>
      <c r="Z304" s="2">
        <v>3.14906670913708E-2</v>
      </c>
    </row>
    <row r="305" spans="1:26" x14ac:dyDescent="0.35">
      <c r="A305" s="7">
        <v>499</v>
      </c>
      <c r="B305" s="7">
        <v>73</v>
      </c>
      <c r="C305" s="7">
        <v>0</v>
      </c>
      <c r="D305" s="7">
        <v>1</v>
      </c>
      <c r="E305" s="22" t="str">
        <f t="shared" si="8"/>
        <v>01</v>
      </c>
      <c r="F305" s="4">
        <v>3.2864886250000001</v>
      </c>
      <c r="G305" s="4">
        <v>34.279117575999997</v>
      </c>
      <c r="H305" s="2">
        <f t="shared" si="9"/>
        <v>9.5874364843655871E-2</v>
      </c>
      <c r="I305" s="4">
        <v>0.90100000000000002</v>
      </c>
      <c r="J305" s="4">
        <v>0.77272727272727304</v>
      </c>
      <c r="K305" s="4">
        <v>0.91800000000000004</v>
      </c>
      <c r="L305" s="4">
        <v>0.76400000000000001</v>
      </c>
      <c r="M305" s="4">
        <v>0.874</v>
      </c>
      <c r="N305" s="4">
        <v>0.78100000000000003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0.104250021373799</v>
      </c>
      <c r="V305" s="2">
        <v>0.25782910930210001</v>
      </c>
      <c r="W305" s="2">
        <v>8.5557888361646503E-2</v>
      </c>
      <c r="X305" s="2">
        <v>0.26918748981561702</v>
      </c>
      <c r="Y305" s="2">
        <v>0.13467490332660201</v>
      </c>
      <c r="Z305" s="2">
        <v>0.24718012914245099</v>
      </c>
    </row>
    <row r="306" spans="1:26" x14ac:dyDescent="0.35">
      <c r="A306" s="7">
        <v>405</v>
      </c>
      <c r="B306" s="7">
        <v>49</v>
      </c>
      <c r="C306" s="7">
        <v>0</v>
      </c>
      <c r="D306" s="7">
        <v>1</v>
      </c>
      <c r="E306" s="22" t="str">
        <f t="shared" si="8"/>
        <v>01</v>
      </c>
      <c r="F306" s="4">
        <v>2.538963211</v>
      </c>
      <c r="G306" s="4">
        <v>26.197188530599998</v>
      </c>
      <c r="H306" s="2">
        <f t="shared" si="9"/>
        <v>9.6917392797105997E-2</v>
      </c>
      <c r="I306" s="4">
        <v>0.89600000000000002</v>
      </c>
      <c r="J306" s="4">
        <v>0.92</v>
      </c>
      <c r="K306" s="4">
        <v>0.90400000000000003</v>
      </c>
      <c r="L306" s="4">
        <v>0.92400000000000004</v>
      </c>
      <c r="M306" s="4">
        <v>0.92100000000000004</v>
      </c>
      <c r="N306" s="4">
        <v>0.93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0.109814866007207</v>
      </c>
      <c r="V306" s="2">
        <v>8.3381608939051E-2</v>
      </c>
      <c r="W306" s="2">
        <v>0.100925918589961</v>
      </c>
      <c r="X306" s="2">
        <v>7.9043207340452906E-2</v>
      </c>
      <c r="Y306" s="2">
        <v>8.2295242726830198E-2</v>
      </c>
      <c r="Z306" s="2">
        <v>7.2570692834835401E-2</v>
      </c>
    </row>
    <row r="307" spans="1:26" x14ac:dyDescent="0.35">
      <c r="A307" s="7">
        <v>135</v>
      </c>
      <c r="B307" s="7">
        <v>43</v>
      </c>
      <c r="C307" s="7">
        <v>0</v>
      </c>
      <c r="D307" s="7">
        <v>1</v>
      </c>
      <c r="E307" s="22" t="str">
        <f t="shared" si="8"/>
        <v>01</v>
      </c>
      <c r="F307" s="4">
        <v>3.6279761850000001</v>
      </c>
      <c r="G307" s="4">
        <v>37.419904757520001</v>
      </c>
      <c r="H307" s="2">
        <f t="shared" si="9"/>
        <v>9.6953111145236484E-2</v>
      </c>
      <c r="I307" s="4">
        <v>0.85599999999999998</v>
      </c>
      <c r="J307" s="4">
        <v>1</v>
      </c>
      <c r="K307" s="4">
        <v>0.91200000000000003</v>
      </c>
      <c r="L307" s="4">
        <v>0.95899999999999996</v>
      </c>
      <c r="M307" s="4">
        <v>0.89</v>
      </c>
      <c r="N307" s="4">
        <v>0.99399999999999999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0.15548490284039501</v>
      </c>
      <c r="V307" s="2">
        <v>1.0000050000287801E-5</v>
      </c>
      <c r="W307" s="2">
        <v>9.2115288907805598E-2</v>
      </c>
      <c r="X307" s="2">
        <v>4.1864204098698898E-2</v>
      </c>
      <c r="Y307" s="2">
        <v>0.11653381625595199</v>
      </c>
      <c r="Z307" s="2">
        <v>6.0180723255630203E-3</v>
      </c>
    </row>
    <row r="308" spans="1:26" x14ac:dyDescent="0.35">
      <c r="A308" s="7">
        <v>483</v>
      </c>
      <c r="B308" s="7">
        <v>21</v>
      </c>
      <c r="C308" s="7">
        <v>0</v>
      </c>
      <c r="D308" s="7">
        <v>1</v>
      </c>
      <c r="E308" s="22" t="str">
        <f t="shared" si="8"/>
        <v>01</v>
      </c>
      <c r="F308" s="4">
        <v>2.7238010639999999</v>
      </c>
      <c r="G308" s="4">
        <v>27.944746646700001</v>
      </c>
      <c r="H308" s="2">
        <f t="shared" si="9"/>
        <v>9.7470952177040188E-2</v>
      </c>
      <c r="I308" s="4">
        <v>0.76900000000000002</v>
      </c>
      <c r="J308" s="4">
        <v>0.72413793103448298</v>
      </c>
      <c r="K308" s="4">
        <v>0.86899999999999999</v>
      </c>
      <c r="L308" s="4">
        <v>0.80700000000000005</v>
      </c>
      <c r="M308" s="4">
        <v>0.88800000000000001</v>
      </c>
      <c r="N308" s="4">
        <v>0.89500000000000002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0.262664309476493</v>
      </c>
      <c r="V308" s="2">
        <v>0.32277339226305102</v>
      </c>
      <c r="W308" s="2">
        <v>0.14041215371674501</v>
      </c>
      <c r="X308" s="2">
        <v>0.214431610712188</v>
      </c>
      <c r="Y308" s="2">
        <v>0.11878353598996701</v>
      </c>
      <c r="Z308" s="2">
        <v>0.110931560707282</v>
      </c>
    </row>
    <row r="309" spans="1:26" x14ac:dyDescent="0.35">
      <c r="A309" s="7">
        <v>973</v>
      </c>
      <c r="B309" s="7">
        <v>62</v>
      </c>
      <c r="C309" s="7">
        <v>0</v>
      </c>
      <c r="D309" s="7">
        <v>1</v>
      </c>
      <c r="E309" s="22" t="str">
        <f t="shared" si="8"/>
        <v>01</v>
      </c>
      <c r="F309" s="4">
        <v>2.687808344</v>
      </c>
      <c r="G309" s="4">
        <v>27.302133676499999</v>
      </c>
      <c r="H309" s="2">
        <f t="shared" si="9"/>
        <v>9.8446823821447357E-2</v>
      </c>
      <c r="I309" s="4">
        <v>0.748</v>
      </c>
      <c r="J309" s="4">
        <v>0.76923076923076905</v>
      </c>
      <c r="K309" s="4">
        <v>0.91800000000000004</v>
      </c>
      <c r="L309" s="4">
        <v>0.90700000000000003</v>
      </c>
      <c r="M309" s="4">
        <v>0.92200000000000004</v>
      </c>
      <c r="N309" s="4">
        <v>0.76100000000000001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0.29035230100766002</v>
      </c>
      <c r="V309" s="2">
        <v>0.262364264467491</v>
      </c>
      <c r="W309" s="2">
        <v>8.5557888361646503E-2</v>
      </c>
      <c r="X309" s="2">
        <v>9.7612828867000401E-2</v>
      </c>
      <c r="Y309" s="2">
        <v>8.1210055425543201E-2</v>
      </c>
      <c r="Z309" s="2">
        <v>0.27312192112045097</v>
      </c>
    </row>
    <row r="310" spans="1:26" x14ac:dyDescent="0.35">
      <c r="A310" s="7">
        <v>987</v>
      </c>
      <c r="B310" s="7">
        <v>74</v>
      </c>
      <c r="C310" s="7">
        <v>0</v>
      </c>
      <c r="D310" s="7">
        <v>1</v>
      </c>
      <c r="E310" s="22" t="str">
        <f t="shared" si="8"/>
        <v>01</v>
      </c>
      <c r="F310" s="4">
        <v>2.9992961739999999</v>
      </c>
      <c r="G310" s="4">
        <v>30.270244071699999</v>
      </c>
      <c r="H310" s="2">
        <f t="shared" si="9"/>
        <v>9.908397721854105E-2</v>
      </c>
      <c r="I310" s="4">
        <v>0.77600000000000002</v>
      </c>
      <c r="J310" s="4">
        <v>0.77272727272727304</v>
      </c>
      <c r="K310" s="4">
        <v>0.96699999999999997</v>
      </c>
      <c r="L310" s="4">
        <v>0.94899999999999995</v>
      </c>
      <c r="M310" s="4">
        <v>0.99399999999999999</v>
      </c>
      <c r="N310" s="4">
        <v>0.995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0.25360275879891803</v>
      </c>
      <c r="V310" s="2">
        <v>0.25782910930210001</v>
      </c>
      <c r="W310" s="2">
        <v>3.3556783528842803E-2</v>
      </c>
      <c r="X310" s="2">
        <v>5.2346480372209202E-2</v>
      </c>
      <c r="Y310" s="2">
        <v>6.0180723255630203E-3</v>
      </c>
      <c r="Z310" s="2">
        <v>5.0125418235442898E-3</v>
      </c>
    </row>
    <row r="311" spans="1:26" x14ac:dyDescent="0.35">
      <c r="A311" s="7">
        <v>141</v>
      </c>
      <c r="B311" s="7">
        <v>78</v>
      </c>
      <c r="C311" s="7">
        <v>0</v>
      </c>
      <c r="D311" s="7">
        <v>1</v>
      </c>
      <c r="E311" s="22" t="str">
        <f t="shared" si="8"/>
        <v>01</v>
      </c>
      <c r="F311" s="4">
        <v>2.7897716520000002</v>
      </c>
      <c r="G311" s="4">
        <v>28.154257779999998</v>
      </c>
      <c r="H311" s="2">
        <f t="shared" si="9"/>
        <v>9.9088801196591178E-2</v>
      </c>
      <c r="I311" s="4">
        <v>0.83799999999999997</v>
      </c>
      <c r="J311" s="4">
        <v>1</v>
      </c>
      <c r="K311" s="4">
        <v>0.875</v>
      </c>
      <c r="L311" s="4">
        <v>0.94599999999999995</v>
      </c>
      <c r="M311" s="4">
        <v>0.89300000000000002</v>
      </c>
      <c r="N311" s="4">
        <v>0.997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0.17673717850005399</v>
      </c>
      <c r="V311" s="2">
        <v>1.0000050000287801E-5</v>
      </c>
      <c r="W311" s="2">
        <v>0.13353139262452299</v>
      </c>
      <c r="X311" s="2">
        <v>5.5512709930258801E-2</v>
      </c>
      <c r="Y311" s="2">
        <v>0.113168698105638</v>
      </c>
      <c r="Z311" s="2">
        <v>3.00450902029872E-3</v>
      </c>
    </row>
    <row r="312" spans="1:26" x14ac:dyDescent="0.35">
      <c r="A312" s="7">
        <v>553</v>
      </c>
      <c r="B312" s="7">
        <v>27</v>
      </c>
      <c r="C312" s="7">
        <v>0</v>
      </c>
      <c r="D312" s="7">
        <v>1</v>
      </c>
      <c r="E312" s="22" t="str">
        <f t="shared" si="8"/>
        <v>01</v>
      </c>
      <c r="F312" s="4">
        <v>3.1024343569999999</v>
      </c>
      <c r="G312" s="4">
        <v>30.813166680999998</v>
      </c>
      <c r="H312" s="2">
        <f t="shared" si="9"/>
        <v>0.10068534627156714</v>
      </c>
      <c r="I312" s="4">
        <v>0.79900000000000004</v>
      </c>
      <c r="J312" s="4">
        <v>0.73684210526315796</v>
      </c>
      <c r="K312" s="4">
        <v>0.88700000000000001</v>
      </c>
      <c r="L312" s="4">
        <v>0.79400000000000004</v>
      </c>
      <c r="M312" s="4">
        <v>0.89500000000000002</v>
      </c>
      <c r="N312" s="4">
        <v>0.873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0.224394333215862</v>
      </c>
      <c r="V312" s="2">
        <v>0.30538164955118202</v>
      </c>
      <c r="W312" s="2">
        <v>0.11991029667255799</v>
      </c>
      <c r="X312" s="2">
        <v>0.23067181773500101</v>
      </c>
      <c r="Y312" s="2">
        <v>0.110931560707282</v>
      </c>
      <c r="Z312" s="2">
        <v>0.13581972314253499</v>
      </c>
    </row>
    <row r="313" spans="1:26" x14ac:dyDescent="0.35">
      <c r="A313" s="7">
        <v>171</v>
      </c>
      <c r="B313" s="7">
        <v>50</v>
      </c>
      <c r="C313" s="7">
        <v>0</v>
      </c>
      <c r="D313" s="7">
        <v>1</v>
      </c>
      <c r="E313" s="22" t="str">
        <f t="shared" si="8"/>
        <v>01</v>
      </c>
      <c r="F313" s="4">
        <v>2.8885150550000001</v>
      </c>
      <c r="G313" s="4">
        <v>28.687673283180001</v>
      </c>
      <c r="H313" s="2">
        <f t="shared" si="9"/>
        <v>0.10068836975683136</v>
      </c>
      <c r="I313" s="4">
        <v>0.88300000000000001</v>
      </c>
      <c r="J313" s="4">
        <v>0.81818181818181801</v>
      </c>
      <c r="K313" s="4">
        <v>0.91600000000000004</v>
      </c>
      <c r="L313" s="4">
        <v>0.79400000000000004</v>
      </c>
      <c r="M313" s="4">
        <v>0.93500000000000005</v>
      </c>
      <c r="N313" s="4">
        <v>0.82599999999999996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0.124430078378177</v>
      </c>
      <c r="V313" s="2">
        <v>0.20067069546215099</v>
      </c>
      <c r="W313" s="2">
        <v>8.7738914308006705E-2</v>
      </c>
      <c r="X313" s="2">
        <v>0.23067181773500101</v>
      </c>
      <c r="Y313" s="2">
        <v>6.7208749693450004E-2</v>
      </c>
      <c r="Z313" s="2">
        <v>0.19116050546115901</v>
      </c>
    </row>
    <row r="314" spans="1:26" x14ac:dyDescent="0.35">
      <c r="A314" s="7">
        <v>993</v>
      </c>
      <c r="B314" s="7">
        <v>26</v>
      </c>
      <c r="C314" s="7">
        <v>0</v>
      </c>
      <c r="D314" s="7">
        <v>1</v>
      </c>
      <c r="E314" s="22" t="str">
        <f t="shared" si="8"/>
        <v>01</v>
      </c>
      <c r="F314" s="4">
        <v>2.7075740060000002</v>
      </c>
      <c r="G314" s="4">
        <v>26.8499321</v>
      </c>
      <c r="H314" s="2">
        <f t="shared" si="9"/>
        <v>0.10084100011560179</v>
      </c>
      <c r="I314" s="4">
        <v>0.88800000000000001</v>
      </c>
      <c r="J314" s="4">
        <v>1</v>
      </c>
      <c r="K314" s="4">
        <v>0.91200000000000003</v>
      </c>
      <c r="L314" s="4">
        <v>0.97399999999999998</v>
      </c>
      <c r="M314" s="4">
        <v>0.88500000000000001</v>
      </c>
      <c r="N314" s="4">
        <v>0.997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0.11878353598996701</v>
      </c>
      <c r="V314" s="2">
        <v>1.0000050000287801E-5</v>
      </c>
      <c r="W314" s="2">
        <v>9.2115288907805598E-2</v>
      </c>
      <c r="X314" s="2">
        <v>2.6343975339602001E-2</v>
      </c>
      <c r="Y314" s="2">
        <v>0.122167633974208</v>
      </c>
      <c r="Z314" s="2">
        <v>3.00450902029872E-3</v>
      </c>
    </row>
    <row r="315" spans="1:26" x14ac:dyDescent="0.35">
      <c r="A315" s="7">
        <v>241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3.001038404</v>
      </c>
      <c r="G315" s="4">
        <v>29.5475283918</v>
      </c>
      <c r="H315" s="2">
        <f t="shared" si="9"/>
        <v>0.10156647839393718</v>
      </c>
      <c r="I315" s="4">
        <v>0.86099999999999999</v>
      </c>
      <c r="J315" s="4">
        <v>0.83333333333333304</v>
      </c>
      <c r="K315" s="4">
        <v>0.97899999999999998</v>
      </c>
      <c r="L315" s="4">
        <v>0.877</v>
      </c>
      <c r="M315" s="4">
        <v>0.99399999999999999</v>
      </c>
      <c r="N315" s="4">
        <v>0.97599999999999998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0.14966077455440599</v>
      </c>
      <c r="V315" s="2">
        <v>0.18232155679395501</v>
      </c>
      <c r="W315" s="2">
        <v>2.1223636451626698E-2</v>
      </c>
      <c r="X315" s="2">
        <v>0.131248286609954</v>
      </c>
      <c r="Y315" s="2">
        <v>6.0180723255630203E-3</v>
      </c>
      <c r="Z315" s="2">
        <v>2.4292692569044601E-2</v>
      </c>
    </row>
    <row r="316" spans="1:26" x14ac:dyDescent="0.35">
      <c r="A316" s="7">
        <v>53</v>
      </c>
      <c r="B316" s="7">
        <v>66</v>
      </c>
      <c r="C316" s="7">
        <v>0</v>
      </c>
      <c r="D316" s="7">
        <v>1</v>
      </c>
      <c r="E316" s="22" t="str">
        <f t="shared" si="8"/>
        <v>01</v>
      </c>
      <c r="F316" s="4">
        <v>2.968727033</v>
      </c>
      <c r="G316" s="4">
        <v>29.102030563300001</v>
      </c>
      <c r="H316" s="2">
        <f t="shared" si="9"/>
        <v>0.10201099289421417</v>
      </c>
      <c r="I316" s="4">
        <v>0.91900000000000004</v>
      </c>
      <c r="J316" s="4">
        <v>0.92307692307692302</v>
      </c>
      <c r="K316" s="4">
        <v>0.91800000000000004</v>
      </c>
      <c r="L316" s="4">
        <v>0.96499999999999997</v>
      </c>
      <c r="M316" s="4">
        <v>0.96499999999999997</v>
      </c>
      <c r="N316" s="4">
        <v>0.98299999999999998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8.4469156626450007E-2</v>
      </c>
      <c r="V316" s="2">
        <v>8.0042707673536398E-2</v>
      </c>
      <c r="W316" s="2">
        <v>8.5557888361646503E-2</v>
      </c>
      <c r="X316" s="2">
        <v>3.5627177643151202E-2</v>
      </c>
      <c r="Y316" s="2">
        <v>3.5627177643151202E-2</v>
      </c>
      <c r="Z316" s="2">
        <v>1.7146158834970501E-2</v>
      </c>
    </row>
    <row r="317" spans="1:26" x14ac:dyDescent="0.35">
      <c r="A317" s="7">
        <v>841</v>
      </c>
      <c r="B317" s="7">
        <v>11</v>
      </c>
      <c r="C317" s="7">
        <v>0</v>
      </c>
      <c r="D317" s="7">
        <v>1</v>
      </c>
      <c r="E317" s="22" t="str">
        <f t="shared" si="8"/>
        <v>01</v>
      </c>
      <c r="F317" s="4">
        <v>2.249510253</v>
      </c>
      <c r="G317" s="4">
        <v>21.841320398899999</v>
      </c>
      <c r="H317" s="2">
        <f t="shared" si="9"/>
        <v>0.1029933269562445</v>
      </c>
      <c r="I317" s="4">
        <v>0.86799999999999999</v>
      </c>
      <c r="J317" s="4">
        <v>0.952380952380952</v>
      </c>
      <c r="K317" s="4">
        <v>0.94099999999999995</v>
      </c>
      <c r="L317" s="4">
        <v>0.95799999999999996</v>
      </c>
      <c r="M317" s="4">
        <v>0.92400000000000004</v>
      </c>
      <c r="N317" s="4">
        <v>0.88900000000000001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0.14156356432178699</v>
      </c>
      <c r="V317" s="2">
        <v>4.8790164169432097E-2</v>
      </c>
      <c r="W317" s="2">
        <v>6.0812139396757503E-2</v>
      </c>
      <c r="X317" s="2">
        <v>4.2907501011276501E-2</v>
      </c>
      <c r="Y317" s="2">
        <v>7.9043207340452906E-2</v>
      </c>
      <c r="Z317" s="2">
        <v>0.117658043468232</v>
      </c>
    </row>
    <row r="318" spans="1:26" x14ac:dyDescent="0.35">
      <c r="A318" s="7">
        <v>825</v>
      </c>
      <c r="B318" s="7">
        <v>28</v>
      </c>
      <c r="C318" s="7">
        <v>0</v>
      </c>
      <c r="D318" s="7">
        <v>1</v>
      </c>
      <c r="E318" s="22" t="str">
        <f t="shared" si="8"/>
        <v>01</v>
      </c>
      <c r="F318" s="4">
        <v>2.6717526540000001</v>
      </c>
      <c r="G318" s="4">
        <v>25.537754719999999</v>
      </c>
      <c r="H318" s="2">
        <f t="shared" si="9"/>
        <v>0.10461971630997011</v>
      </c>
      <c r="I318" s="4">
        <v>0.68</v>
      </c>
      <c r="J318" s="4">
        <v>0.70833333333333304</v>
      </c>
      <c r="K318" s="4">
        <v>0.94099999999999995</v>
      </c>
      <c r="L318" s="4">
        <v>0.95199999999999996</v>
      </c>
      <c r="M318" s="4">
        <v>0.91800000000000004</v>
      </c>
      <c r="N318" s="4">
        <v>0.94699999999999995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0.38566248081198501</v>
      </c>
      <c r="V318" s="2">
        <v>0.34484048629172898</v>
      </c>
      <c r="W318" s="2">
        <v>6.0812139396757503E-2</v>
      </c>
      <c r="X318" s="2">
        <v>4.9190244190771802E-2</v>
      </c>
      <c r="Y318" s="2">
        <v>8.5557888361646503E-2</v>
      </c>
      <c r="Z318" s="2">
        <v>5.4456185796058897E-2</v>
      </c>
    </row>
    <row r="319" spans="1:26" x14ac:dyDescent="0.35">
      <c r="A319" s="7">
        <v>365</v>
      </c>
      <c r="B319" s="7">
        <v>41</v>
      </c>
      <c r="C319" s="7">
        <v>0</v>
      </c>
      <c r="D319" s="7">
        <v>1</v>
      </c>
      <c r="E319" s="22" t="str">
        <f t="shared" si="8"/>
        <v>01</v>
      </c>
      <c r="F319" s="4">
        <v>3.5777934550000001</v>
      </c>
      <c r="G319" s="4">
        <v>33.958244129999997</v>
      </c>
      <c r="H319" s="2">
        <f t="shared" si="9"/>
        <v>0.10535861163207912</v>
      </c>
      <c r="I319" s="4">
        <v>0.78400000000000003</v>
      </c>
      <c r="J319" s="4">
        <v>0.90909090909090895</v>
      </c>
      <c r="K319" s="4">
        <v>0.29699999999999999</v>
      </c>
      <c r="L319" s="4">
        <v>0.67100000000000004</v>
      </c>
      <c r="M319" s="4">
        <v>0.30299999999999999</v>
      </c>
      <c r="N319" s="4">
        <v>0.28399999999999997</v>
      </c>
      <c r="O319" s="5">
        <v>100</v>
      </c>
      <c r="P319" s="5">
        <v>100</v>
      </c>
      <c r="Q319" s="5">
        <v>0</v>
      </c>
      <c r="R319" s="5">
        <v>100</v>
      </c>
      <c r="S319" s="5">
        <v>0</v>
      </c>
      <c r="T319" s="5">
        <v>0</v>
      </c>
      <c r="U319" s="2">
        <v>0.24334625863172901</v>
      </c>
      <c r="V319" s="2">
        <v>9.5310179804324893E-2</v>
      </c>
      <c r="W319" s="2">
        <v>1.2140231401794399</v>
      </c>
      <c r="X319" s="2">
        <v>0.39898614201045501</v>
      </c>
      <c r="Y319" s="2">
        <v>1.19402247347277</v>
      </c>
      <c r="Z319" s="2">
        <v>1.2587810408209299</v>
      </c>
    </row>
    <row r="320" spans="1:26" x14ac:dyDescent="0.35">
      <c r="A320" s="7">
        <v>839</v>
      </c>
      <c r="B320" s="7">
        <v>93</v>
      </c>
      <c r="C320" s="7">
        <v>0</v>
      </c>
      <c r="D320" s="7">
        <v>1</v>
      </c>
      <c r="E320" s="22" t="str">
        <f t="shared" si="8"/>
        <v>01</v>
      </c>
      <c r="F320" s="4">
        <v>4.5100801940000004</v>
      </c>
      <c r="G320" s="4">
        <v>42.6855009489</v>
      </c>
      <c r="H320" s="2">
        <f t="shared" si="9"/>
        <v>0.10565836393484389</v>
      </c>
      <c r="I320" s="4">
        <v>0.83399999999999996</v>
      </c>
      <c r="J320" s="4">
        <v>1</v>
      </c>
      <c r="K320" s="4">
        <v>0.877</v>
      </c>
      <c r="L320" s="4">
        <v>0.92500000000000004</v>
      </c>
      <c r="M320" s="4">
        <v>0.91800000000000004</v>
      </c>
      <c r="N320" s="4">
        <v>0.995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0.18152187662339</v>
      </c>
      <c r="V320" s="2">
        <v>1.0000050000287801E-5</v>
      </c>
      <c r="W320" s="2">
        <v>0.131248286609954</v>
      </c>
      <c r="X320" s="2">
        <v>7.7961541469711806E-2</v>
      </c>
      <c r="Y320" s="2">
        <v>8.5557888361646503E-2</v>
      </c>
      <c r="Z320" s="2">
        <v>5.0125418235442898E-3</v>
      </c>
    </row>
    <row r="321" spans="1:26" x14ac:dyDescent="0.35">
      <c r="A321" s="7">
        <v>41</v>
      </c>
      <c r="B321" s="7">
        <v>3</v>
      </c>
      <c r="C321" s="7">
        <v>0</v>
      </c>
      <c r="D321" s="7">
        <v>1</v>
      </c>
      <c r="E321" s="22" t="str">
        <f t="shared" si="8"/>
        <v>01</v>
      </c>
      <c r="F321" s="4">
        <v>3.01723739</v>
      </c>
      <c r="G321" s="4">
        <v>28.326400659000001</v>
      </c>
      <c r="H321" s="2">
        <f t="shared" si="9"/>
        <v>0.1065167942204245</v>
      </c>
      <c r="I321" s="4">
        <v>0.89200000000000002</v>
      </c>
      <c r="J321" s="4">
        <v>0.7</v>
      </c>
      <c r="K321" s="4">
        <v>0.89500000000000002</v>
      </c>
      <c r="L321" s="4">
        <v>0.72</v>
      </c>
      <c r="M321" s="4">
        <v>0.89200000000000002</v>
      </c>
      <c r="N321" s="4">
        <v>0.69199999999999995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0.11428914640212801</v>
      </c>
      <c r="V321" s="2">
        <v>0.356674943938732</v>
      </c>
      <c r="W321" s="2">
        <v>0.110931560707282</v>
      </c>
      <c r="X321" s="2">
        <v>0.32850406697203599</v>
      </c>
      <c r="Y321" s="2">
        <v>0.11428914640212801</v>
      </c>
      <c r="Z321" s="2">
        <v>0.368169323364468</v>
      </c>
    </row>
    <row r="322" spans="1:26" x14ac:dyDescent="0.35">
      <c r="A322" s="7">
        <v>965</v>
      </c>
      <c r="B322" s="7">
        <v>27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3.026973446</v>
      </c>
      <c r="G322" s="4">
        <v>28.2423462014</v>
      </c>
      <c r="H322" s="2">
        <f t="shared" ref="H322:H385" si="11">F322/G322</f>
        <v>0.10717854049427204</v>
      </c>
      <c r="I322" s="4">
        <v>0.78900000000000003</v>
      </c>
      <c r="J322" s="4">
        <v>0.9</v>
      </c>
      <c r="K322" s="4">
        <v>0.84699999999999998</v>
      </c>
      <c r="L322" s="4">
        <v>0.879</v>
      </c>
      <c r="M322" s="4">
        <v>0.88700000000000001</v>
      </c>
      <c r="N322" s="4">
        <v>0.91300000000000003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0.236988958136263</v>
      </c>
      <c r="V322" s="2">
        <v>0.105360515657826</v>
      </c>
      <c r="W322" s="2">
        <v>0.16605458433008299</v>
      </c>
      <c r="X322" s="2">
        <v>0.12897038129696001</v>
      </c>
      <c r="Y322" s="2">
        <v>0.11991029667255799</v>
      </c>
      <c r="Z322" s="2">
        <v>9.1019398387168493E-2</v>
      </c>
    </row>
    <row r="323" spans="1:26" x14ac:dyDescent="0.35">
      <c r="A323" s="7">
        <v>337</v>
      </c>
      <c r="B323" s="7">
        <v>86</v>
      </c>
      <c r="C323" s="7">
        <v>0</v>
      </c>
      <c r="D323" s="7">
        <v>1</v>
      </c>
      <c r="E323" s="22" t="str">
        <f t="shared" si="10"/>
        <v>01</v>
      </c>
      <c r="F323" s="4">
        <v>4.1728422360000001</v>
      </c>
      <c r="G323" s="4">
        <v>38.759241720299997</v>
      </c>
      <c r="H323" s="2">
        <f t="shared" si="11"/>
        <v>0.10766057463437141</v>
      </c>
      <c r="I323" s="4">
        <v>0.90800000000000003</v>
      </c>
      <c r="J323" s="4">
        <v>0.81818181818181801</v>
      </c>
      <c r="K323" s="4">
        <v>0.91700000000000004</v>
      </c>
      <c r="L323" s="4">
        <v>0.77500000000000002</v>
      </c>
      <c r="M323" s="4">
        <v>0.91600000000000004</v>
      </c>
      <c r="N323" s="4">
        <v>0.72099999999999997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9.65109003808437E-2</v>
      </c>
      <c r="V323" s="2">
        <v>0.20067069546215099</v>
      </c>
      <c r="W323" s="2">
        <v>8.6647806725672197E-2</v>
      </c>
      <c r="X323" s="2">
        <v>0.25489224962878998</v>
      </c>
      <c r="Y323" s="2">
        <v>8.7738914308006705E-2</v>
      </c>
      <c r="Z323" s="2">
        <v>0.327116141697188</v>
      </c>
    </row>
    <row r="324" spans="1:26" x14ac:dyDescent="0.35">
      <c r="A324" s="7">
        <v>147</v>
      </c>
      <c r="B324" s="7">
        <v>84</v>
      </c>
      <c r="C324" s="7">
        <v>0</v>
      </c>
      <c r="D324" s="7">
        <v>1</v>
      </c>
      <c r="E324" s="22" t="str">
        <f t="shared" si="10"/>
        <v>01</v>
      </c>
      <c r="F324" s="4">
        <v>3.2170454469999998</v>
      </c>
      <c r="G324" s="4">
        <v>29.773751346699999</v>
      </c>
      <c r="H324" s="2">
        <f t="shared" si="11"/>
        <v>0.10804971834214515</v>
      </c>
      <c r="I324" s="4">
        <v>0.82199999999999995</v>
      </c>
      <c r="J324" s="4">
        <v>0.9</v>
      </c>
      <c r="K324" s="4">
        <v>0.91100000000000003</v>
      </c>
      <c r="L324" s="4">
        <v>0.89700000000000002</v>
      </c>
      <c r="M324" s="4">
        <v>0.95899999999999996</v>
      </c>
      <c r="N324" s="4">
        <v>0.96599999999999997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0.19601488392595701</v>
      </c>
      <c r="V324" s="2">
        <v>0.105360515657826</v>
      </c>
      <c r="W324" s="2">
        <v>9.3212381722178703E-2</v>
      </c>
      <c r="X324" s="2">
        <v>0.10869941692334099</v>
      </c>
      <c r="Y324" s="2">
        <v>4.1864204098698898E-2</v>
      </c>
      <c r="Z324" s="2">
        <v>3.4591444769619097E-2</v>
      </c>
    </row>
    <row r="325" spans="1:26" x14ac:dyDescent="0.35">
      <c r="A325" s="7">
        <v>235</v>
      </c>
      <c r="B325" s="7">
        <v>85</v>
      </c>
      <c r="C325" s="7">
        <v>0</v>
      </c>
      <c r="D325" s="7">
        <v>1</v>
      </c>
      <c r="E325" s="22" t="str">
        <f t="shared" si="10"/>
        <v>01</v>
      </c>
      <c r="F325" s="4">
        <v>3.0403974890000001</v>
      </c>
      <c r="G325" s="4">
        <v>28.112728838599999</v>
      </c>
      <c r="H325" s="2">
        <f t="shared" si="11"/>
        <v>0.10815020862810736</v>
      </c>
      <c r="I325" s="4">
        <v>0.74199999999999999</v>
      </c>
      <c r="J325" s="4">
        <v>0.64705882352941202</v>
      </c>
      <c r="K325" s="4">
        <v>0.90100000000000002</v>
      </c>
      <c r="L325" s="4">
        <v>0.73399999999999999</v>
      </c>
      <c r="M325" s="4">
        <v>0.94</v>
      </c>
      <c r="N325" s="4">
        <v>0.91100000000000003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0.298406035814757</v>
      </c>
      <c r="V325" s="2">
        <v>0.435318071257845</v>
      </c>
      <c r="W325" s="2">
        <v>0.104250021373799</v>
      </c>
      <c r="X325" s="2">
        <v>0.30924625036762099</v>
      </c>
      <c r="Y325" s="2">
        <v>6.1875403718087502E-2</v>
      </c>
      <c r="Z325" s="2">
        <v>9.3212381722178703E-2</v>
      </c>
    </row>
    <row r="326" spans="1:26" x14ac:dyDescent="0.35">
      <c r="A326" s="7">
        <v>765</v>
      </c>
      <c r="B326" s="7">
        <v>10</v>
      </c>
      <c r="C326" s="7">
        <v>0</v>
      </c>
      <c r="D326" s="7">
        <v>1</v>
      </c>
      <c r="E326" s="22" t="str">
        <f t="shared" si="10"/>
        <v>01</v>
      </c>
      <c r="F326" s="4">
        <v>3.3437376090000002</v>
      </c>
      <c r="G326" s="4">
        <v>30.645547865600001</v>
      </c>
      <c r="H326" s="2">
        <f t="shared" si="11"/>
        <v>0.10911006139176863</v>
      </c>
      <c r="I326" s="4">
        <v>0.82099999999999995</v>
      </c>
      <c r="J326" s="4">
        <v>0.92857142857142905</v>
      </c>
      <c r="K326" s="4">
        <v>0.81699999999999995</v>
      </c>
      <c r="L326" s="4">
        <v>0.92100000000000004</v>
      </c>
      <c r="M326" s="4">
        <v>0.86899999999999999</v>
      </c>
      <c r="N326" s="4">
        <v>0.89800000000000002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0.19723216952970901</v>
      </c>
      <c r="V326" s="2">
        <v>7.4107972153721793E-2</v>
      </c>
      <c r="W326" s="2">
        <v>0.202116184122134</v>
      </c>
      <c r="X326" s="2">
        <v>8.2295242726830198E-2</v>
      </c>
      <c r="Y326" s="2">
        <v>0.14041215371674501</v>
      </c>
      <c r="Z326" s="2">
        <v>0.107585210679937</v>
      </c>
    </row>
    <row r="327" spans="1:26" x14ac:dyDescent="0.35">
      <c r="A327" s="7">
        <v>139</v>
      </c>
      <c r="B327" s="7">
        <v>16</v>
      </c>
      <c r="C327" s="7">
        <v>0</v>
      </c>
      <c r="D327" s="7">
        <v>1</v>
      </c>
      <c r="E327" s="22" t="str">
        <f t="shared" si="10"/>
        <v>01</v>
      </c>
      <c r="F327" s="4">
        <v>3.214882104</v>
      </c>
      <c r="G327" s="4">
        <v>29.057203307799998</v>
      </c>
      <c r="H327" s="2">
        <f t="shared" si="11"/>
        <v>0.11063976357067405</v>
      </c>
      <c r="I327" s="4">
        <v>0.752</v>
      </c>
      <c r="J327" s="4">
        <v>0.77777777777777801</v>
      </c>
      <c r="K327" s="4">
        <v>0.76100000000000001</v>
      </c>
      <c r="L327" s="4">
        <v>0.77</v>
      </c>
      <c r="M327" s="4">
        <v>0.83099999999999996</v>
      </c>
      <c r="N327" s="4">
        <v>0.70199999999999996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0.28501895503229702</v>
      </c>
      <c r="V327" s="2">
        <v>0.251314428280906</v>
      </c>
      <c r="W327" s="2">
        <v>0.27312192112045097</v>
      </c>
      <c r="X327" s="2">
        <v>0.26136476413440801</v>
      </c>
      <c r="Y327" s="2">
        <v>0.185125484126689</v>
      </c>
      <c r="Z327" s="2">
        <v>0.353821874956326</v>
      </c>
    </row>
    <row r="328" spans="1:26" x14ac:dyDescent="0.35">
      <c r="A328" s="7">
        <v>749</v>
      </c>
      <c r="B328" s="7">
        <v>13</v>
      </c>
      <c r="C328" s="7">
        <v>0</v>
      </c>
      <c r="D328" s="7">
        <v>1</v>
      </c>
      <c r="E328" s="22" t="str">
        <f t="shared" si="10"/>
        <v>01</v>
      </c>
      <c r="F328" s="4">
        <v>3.2980885120000001</v>
      </c>
      <c r="G328" s="4">
        <v>29.356584418400001</v>
      </c>
      <c r="H328" s="2">
        <f t="shared" si="11"/>
        <v>0.11234578467966586</v>
      </c>
      <c r="I328" s="4">
        <v>0.90800000000000003</v>
      </c>
      <c r="J328" s="4">
        <v>1</v>
      </c>
      <c r="K328" s="4">
        <v>0.92400000000000004</v>
      </c>
      <c r="L328" s="4">
        <v>0.92900000000000005</v>
      </c>
      <c r="M328" s="4">
        <v>0.92900000000000005</v>
      </c>
      <c r="N328" s="4">
        <v>0.99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9.65109003808437E-2</v>
      </c>
      <c r="V328" s="2">
        <v>1.0000050000287801E-5</v>
      </c>
      <c r="W328" s="2">
        <v>7.9043207340452906E-2</v>
      </c>
      <c r="X328" s="2">
        <v>7.3646540168298497E-2</v>
      </c>
      <c r="Y328" s="2">
        <v>7.3646540168298497E-2</v>
      </c>
      <c r="Z328" s="2">
        <v>1.0050335853501499E-2</v>
      </c>
    </row>
    <row r="329" spans="1:26" x14ac:dyDescent="0.35">
      <c r="A329" s="7">
        <v>685</v>
      </c>
      <c r="B329" s="7">
        <v>28</v>
      </c>
      <c r="C329" s="7">
        <v>0</v>
      </c>
      <c r="D329" s="7">
        <v>1</v>
      </c>
      <c r="E329" s="22" t="str">
        <f t="shared" si="10"/>
        <v>01</v>
      </c>
      <c r="F329" s="4">
        <v>3.212550952</v>
      </c>
      <c r="G329" s="4">
        <v>28.447599262099999</v>
      </c>
      <c r="H329" s="2">
        <f t="shared" si="11"/>
        <v>0.11292871930602588</v>
      </c>
      <c r="I329" s="4">
        <v>0.749</v>
      </c>
      <c r="J329" s="4">
        <v>0.85185185185185197</v>
      </c>
      <c r="K329" s="4">
        <v>0.94299999999999995</v>
      </c>
      <c r="L329" s="4">
        <v>0.95</v>
      </c>
      <c r="M329" s="4">
        <v>0.91700000000000004</v>
      </c>
      <c r="N329" s="4">
        <v>0.93500000000000005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0.28901629546491803</v>
      </c>
      <c r="V329" s="2">
        <v>0.16034265007517901</v>
      </c>
      <c r="W329" s="2">
        <v>5.8688996348679599E-2</v>
      </c>
      <c r="X329" s="2">
        <v>5.1293294387550599E-2</v>
      </c>
      <c r="Y329" s="2">
        <v>8.6647806725672197E-2</v>
      </c>
      <c r="Z329" s="2">
        <v>6.7208749693450004E-2</v>
      </c>
    </row>
    <row r="330" spans="1:26" x14ac:dyDescent="0.35">
      <c r="A330" s="7">
        <v>869</v>
      </c>
      <c r="B330" s="7">
        <v>65</v>
      </c>
      <c r="C330" s="7">
        <v>0</v>
      </c>
      <c r="D330" s="7">
        <v>1</v>
      </c>
      <c r="E330" s="22" t="str">
        <f t="shared" si="10"/>
        <v>01</v>
      </c>
      <c r="F330" s="4">
        <v>3.0274192179999999</v>
      </c>
      <c r="G330" s="4">
        <v>26.378123495000001</v>
      </c>
      <c r="H330" s="2">
        <f t="shared" si="11"/>
        <v>0.11477007523199481</v>
      </c>
      <c r="I330" s="4">
        <v>0.86099999999999999</v>
      </c>
      <c r="J330" s="4">
        <v>0.95652173913043503</v>
      </c>
      <c r="K330" s="4">
        <v>0.89900000000000002</v>
      </c>
      <c r="L330" s="4">
        <v>0.94899999999999995</v>
      </c>
      <c r="M330" s="4">
        <v>0.88700000000000001</v>
      </c>
      <c r="N330" s="4">
        <v>0.91500000000000004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0.14966077455440599</v>
      </c>
      <c r="V330" s="2">
        <v>4.4451762570833803E-2</v>
      </c>
      <c r="W330" s="2">
        <v>0.106472244510517</v>
      </c>
      <c r="X330" s="2">
        <v>5.2346480372209202E-2</v>
      </c>
      <c r="Y330" s="2">
        <v>0.11991029667255799</v>
      </c>
      <c r="Z330" s="2">
        <v>8.8831213706615703E-2</v>
      </c>
    </row>
    <row r="331" spans="1:26" x14ac:dyDescent="0.35">
      <c r="A331" s="7">
        <v>767</v>
      </c>
      <c r="B331" s="7">
        <v>12</v>
      </c>
      <c r="C331" s="7">
        <v>0</v>
      </c>
      <c r="D331" s="7">
        <v>1</v>
      </c>
      <c r="E331" s="22" t="str">
        <f t="shared" si="10"/>
        <v>01</v>
      </c>
      <c r="F331" s="4">
        <v>4.9522802019999999</v>
      </c>
      <c r="G331" s="4">
        <v>42.611054361599997</v>
      </c>
      <c r="H331" s="2">
        <f t="shared" si="11"/>
        <v>0.11622055065745732</v>
      </c>
      <c r="I331" s="4">
        <v>0.82699999999999996</v>
      </c>
      <c r="J331" s="4">
        <v>0.91666666666666696</v>
      </c>
      <c r="K331" s="4">
        <v>0.89800000000000002</v>
      </c>
      <c r="L331" s="4">
        <v>0.91900000000000004</v>
      </c>
      <c r="M331" s="4">
        <v>0.84899999999999998</v>
      </c>
      <c r="N331" s="4">
        <v>0.85299999999999998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0.189950583958446</v>
      </c>
      <c r="V331" s="2">
        <v>8.7011376989629796E-2</v>
      </c>
      <c r="W331" s="2">
        <v>0.107585210679937</v>
      </c>
      <c r="X331" s="2">
        <v>8.4469156626450007E-2</v>
      </c>
      <c r="Y331" s="2">
        <v>0.16369609267078999</v>
      </c>
      <c r="Z331" s="2">
        <v>0.15899573149045801</v>
      </c>
    </row>
    <row r="332" spans="1:26" x14ac:dyDescent="0.35">
      <c r="A332" s="7">
        <v>111</v>
      </c>
      <c r="B332" s="7">
        <v>20</v>
      </c>
      <c r="C332" s="7">
        <v>0</v>
      </c>
      <c r="D332" s="7">
        <v>1</v>
      </c>
      <c r="E332" s="22" t="str">
        <f t="shared" si="10"/>
        <v>01</v>
      </c>
      <c r="F332" s="4">
        <v>2.6295692169999998</v>
      </c>
      <c r="G332" s="4">
        <v>22.223119720989999</v>
      </c>
      <c r="H332" s="2">
        <f t="shared" si="11"/>
        <v>0.11832583588686428</v>
      </c>
      <c r="I332" s="4">
        <v>0.89100000000000001</v>
      </c>
      <c r="J332" s="4">
        <v>1</v>
      </c>
      <c r="K332" s="4">
        <v>0.94299999999999995</v>
      </c>
      <c r="L332" s="4">
        <v>0.95199999999999996</v>
      </c>
      <c r="M332" s="4">
        <v>0.95599999999999996</v>
      </c>
      <c r="N332" s="4">
        <v>0.995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0.115410851511328</v>
      </c>
      <c r="V332" s="2">
        <v>1.0000050000287801E-5</v>
      </c>
      <c r="W332" s="2">
        <v>5.8688996348679599E-2</v>
      </c>
      <c r="X332" s="2">
        <v>4.9190244190771802E-2</v>
      </c>
      <c r="Y332" s="2">
        <v>4.4997365930735798E-2</v>
      </c>
      <c r="Z332" s="2">
        <v>5.0125418235442898E-3</v>
      </c>
    </row>
    <row r="333" spans="1:26" x14ac:dyDescent="0.35">
      <c r="A333" s="7">
        <v>65</v>
      </c>
      <c r="B333" s="7">
        <v>35</v>
      </c>
      <c r="C333" s="7">
        <v>0</v>
      </c>
      <c r="D333" s="7">
        <v>1</v>
      </c>
      <c r="E333" s="22" t="str">
        <f t="shared" si="10"/>
        <v>01</v>
      </c>
      <c r="F333" s="4">
        <v>3.8697303569999999</v>
      </c>
      <c r="G333" s="4">
        <v>32.636510560230001</v>
      </c>
      <c r="H333" s="2">
        <f t="shared" si="11"/>
        <v>0.11857059135836513</v>
      </c>
      <c r="I333" s="4">
        <v>0.82199999999999995</v>
      </c>
      <c r="J333" s="4">
        <v>0.63636363636363602</v>
      </c>
      <c r="K333" s="4">
        <v>0.80600000000000005</v>
      </c>
      <c r="L333" s="4">
        <v>0.67700000000000005</v>
      </c>
      <c r="M333" s="4">
        <v>0.88800000000000001</v>
      </c>
      <c r="N333" s="4">
        <v>0.91300000000000003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0.19601488392595701</v>
      </c>
      <c r="V333" s="2">
        <v>0.45198512374305699</v>
      </c>
      <c r="W333" s="2">
        <v>0.21567153647550899</v>
      </c>
      <c r="X333" s="2">
        <v>0.39008400606986199</v>
      </c>
      <c r="Y333" s="2">
        <v>0.11878353598996701</v>
      </c>
      <c r="Z333" s="2">
        <v>9.1019398387168493E-2</v>
      </c>
    </row>
    <row r="334" spans="1:26" x14ac:dyDescent="0.35">
      <c r="A334" s="7">
        <v>271</v>
      </c>
      <c r="B334" s="7">
        <v>52</v>
      </c>
      <c r="C334" s="7">
        <v>0</v>
      </c>
      <c r="D334" s="7">
        <v>1</v>
      </c>
      <c r="E334" s="22" t="str">
        <f t="shared" si="10"/>
        <v>01</v>
      </c>
      <c r="F334" s="4">
        <v>3.6921327920000002</v>
      </c>
      <c r="G334" s="4">
        <v>30.035039305600002</v>
      </c>
      <c r="H334" s="2">
        <f t="shared" si="11"/>
        <v>0.12292751657267204</v>
      </c>
      <c r="I334" s="4">
        <v>0.71199999999999997</v>
      </c>
      <c r="J334" s="4">
        <v>0.5</v>
      </c>
      <c r="K334" s="4">
        <v>0.91500000000000004</v>
      </c>
      <c r="L334" s="4">
        <v>0.69299999999999995</v>
      </c>
      <c r="M334" s="4">
        <v>0.91500000000000004</v>
      </c>
      <c r="N334" s="4">
        <v>0.80500000000000005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0.33967736757016098</v>
      </c>
      <c r="V334" s="2">
        <v>0.69314718055994495</v>
      </c>
      <c r="W334" s="2">
        <v>8.8831213706615703E-2</v>
      </c>
      <c r="X334" s="2">
        <v>0.36672527979223402</v>
      </c>
      <c r="Y334" s="2">
        <v>8.8831213706615703E-2</v>
      </c>
      <c r="Z334" s="2">
        <v>0.21691300156357399</v>
      </c>
    </row>
    <row r="335" spans="1:26" x14ac:dyDescent="0.35">
      <c r="A335" s="7">
        <v>265</v>
      </c>
      <c r="B335" s="7">
        <v>92</v>
      </c>
      <c r="C335" s="7">
        <v>0</v>
      </c>
      <c r="D335" s="7">
        <v>1</v>
      </c>
      <c r="E335" s="22" t="str">
        <f t="shared" si="10"/>
        <v>01</v>
      </c>
      <c r="F335" s="4">
        <v>3.8672276229999998</v>
      </c>
      <c r="G335" s="4">
        <v>31.335814182099998</v>
      </c>
      <c r="H335" s="2">
        <f t="shared" si="11"/>
        <v>0.12341238687868789</v>
      </c>
      <c r="I335" s="4">
        <v>0.92400000000000004</v>
      </c>
      <c r="J335" s="4">
        <v>0.95652173913043503</v>
      </c>
      <c r="K335" s="4">
        <v>0.92300000000000004</v>
      </c>
      <c r="L335" s="4">
        <v>0.94799999999999995</v>
      </c>
      <c r="M335" s="4">
        <v>0.84499999999999997</v>
      </c>
      <c r="N335" s="4">
        <v>0.82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7.9043207340452906E-2</v>
      </c>
      <c r="V335" s="2">
        <v>4.4451762570833803E-2</v>
      </c>
      <c r="W335" s="2">
        <v>8.0126044479284897E-2</v>
      </c>
      <c r="X335" s="2">
        <v>5.3400776727115302E-2</v>
      </c>
      <c r="Y335" s="2">
        <v>0.168418651624963</v>
      </c>
      <c r="Z335" s="2">
        <v>0.19845093872383801</v>
      </c>
    </row>
    <row r="336" spans="1:26" x14ac:dyDescent="0.35">
      <c r="A336" s="7">
        <v>399</v>
      </c>
      <c r="B336" s="7">
        <v>98</v>
      </c>
      <c r="C336" s="7">
        <v>0</v>
      </c>
      <c r="D336" s="7">
        <v>1</v>
      </c>
      <c r="E336" s="22" t="str">
        <f t="shared" si="10"/>
        <v>01</v>
      </c>
      <c r="F336" s="4">
        <v>3.1002616120000002</v>
      </c>
      <c r="G336" s="4">
        <v>25.034737312512998</v>
      </c>
      <c r="H336" s="2">
        <f t="shared" si="11"/>
        <v>0.12383839196309085</v>
      </c>
      <c r="I336" s="4">
        <v>0.8</v>
      </c>
      <c r="J336" s="4">
        <v>0.73333333333333295</v>
      </c>
      <c r="K336" s="4">
        <v>0.88100000000000001</v>
      </c>
      <c r="L336" s="4">
        <v>0.90100000000000002</v>
      </c>
      <c r="M336" s="4">
        <v>0.91500000000000004</v>
      </c>
      <c r="N336" s="4">
        <v>0.89600000000000002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0.22314355131420999</v>
      </c>
      <c r="V336" s="2">
        <v>0.31015492830384001</v>
      </c>
      <c r="W336" s="2">
        <v>0.12669765304595801</v>
      </c>
      <c r="X336" s="2">
        <v>0.104250021373799</v>
      </c>
      <c r="Y336" s="2">
        <v>8.8831213706615703E-2</v>
      </c>
      <c r="Z336" s="2">
        <v>0.109814866007207</v>
      </c>
    </row>
    <row r="337" spans="1:26" x14ac:dyDescent="0.35">
      <c r="A337" s="7">
        <v>675</v>
      </c>
      <c r="B337" s="7">
        <v>85</v>
      </c>
      <c r="C337" s="7">
        <v>0</v>
      </c>
      <c r="D337" s="7">
        <v>1</v>
      </c>
      <c r="E337" s="22" t="str">
        <f t="shared" si="10"/>
        <v>01</v>
      </c>
      <c r="F337" s="4">
        <v>2.9332151440000001</v>
      </c>
      <c r="G337" s="4">
        <v>23.600436653700001</v>
      </c>
      <c r="H337" s="2">
        <f t="shared" si="11"/>
        <v>0.12428647770549364</v>
      </c>
      <c r="I337" s="4">
        <v>0.67800000000000005</v>
      </c>
      <c r="J337" s="4">
        <v>0.75</v>
      </c>
      <c r="K337" s="4">
        <v>0.875</v>
      </c>
      <c r="L337" s="4">
        <v>0.77800000000000002</v>
      </c>
      <c r="M337" s="4">
        <v>0.90900000000000003</v>
      </c>
      <c r="N337" s="4">
        <v>0.84599999999999997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0.38860799104174099</v>
      </c>
      <c r="V337" s="2">
        <v>0.28768207245178101</v>
      </c>
      <c r="W337" s="2">
        <v>0.13353139262452299</v>
      </c>
      <c r="X337" s="2">
        <v>0.25102875480374498</v>
      </c>
      <c r="Y337" s="2">
        <v>9.5410184804658196E-2</v>
      </c>
      <c r="Z337" s="2">
        <v>0.16723591937591401</v>
      </c>
    </row>
    <row r="338" spans="1:26" x14ac:dyDescent="0.35">
      <c r="A338" s="7">
        <v>179</v>
      </c>
      <c r="B338" s="7">
        <v>82</v>
      </c>
      <c r="C338" s="7">
        <v>0</v>
      </c>
      <c r="D338" s="7">
        <v>1</v>
      </c>
      <c r="E338" s="22" t="str">
        <f t="shared" si="10"/>
        <v>01</v>
      </c>
      <c r="F338" s="4">
        <v>4.838223524</v>
      </c>
      <c r="G338" s="4">
        <v>38.348171147999999</v>
      </c>
      <c r="H338" s="2">
        <f t="shared" si="11"/>
        <v>0.12616569132664704</v>
      </c>
      <c r="I338" s="4">
        <v>0.747</v>
      </c>
      <c r="J338" s="4">
        <v>0.57142857142857095</v>
      </c>
      <c r="K338" s="4">
        <v>0.85</v>
      </c>
      <c r="L338" s="4">
        <v>0.49199999999999999</v>
      </c>
      <c r="M338" s="4">
        <v>0.876</v>
      </c>
      <c r="N338" s="4">
        <v>0.79400000000000004</v>
      </c>
      <c r="O338" s="5">
        <v>100</v>
      </c>
      <c r="P338" s="5">
        <v>100</v>
      </c>
      <c r="Q338" s="5">
        <v>100</v>
      </c>
      <c r="R338" s="5">
        <v>0</v>
      </c>
      <c r="S338" s="5">
        <v>100</v>
      </c>
      <c r="T338" s="5">
        <v>100</v>
      </c>
      <c r="U338" s="2">
        <v>0.29169009384931999</v>
      </c>
      <c r="V338" s="2">
        <v>0.55961578793542299</v>
      </c>
      <c r="W338" s="2">
        <v>0.16251892949777499</v>
      </c>
      <c r="X338" s="2">
        <v>0.70927656248982895</v>
      </c>
      <c r="Y338" s="2">
        <v>0.13238918804574601</v>
      </c>
      <c r="Z338" s="2">
        <v>0.23067181773500101</v>
      </c>
    </row>
    <row r="339" spans="1:26" x14ac:dyDescent="0.35">
      <c r="A339" s="7">
        <v>517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2.990729864</v>
      </c>
      <c r="G339" s="4">
        <v>23.637844729200001</v>
      </c>
      <c r="H339" s="2">
        <f t="shared" si="11"/>
        <v>0.12652295072847863</v>
      </c>
      <c r="I339" s="4">
        <v>0.87</v>
      </c>
      <c r="J339" s="4">
        <v>0.84615384615384603</v>
      </c>
      <c r="K339" s="4">
        <v>0.86</v>
      </c>
      <c r="L339" s="4">
        <v>0.875</v>
      </c>
      <c r="M339" s="4">
        <v>0.84699999999999998</v>
      </c>
      <c r="N339" s="4">
        <v>0.86699999999999999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0.13926206733350799</v>
      </c>
      <c r="V339" s="2">
        <v>0.16705408466316601</v>
      </c>
      <c r="W339" s="2">
        <v>0.15082288973458399</v>
      </c>
      <c r="X339" s="2">
        <v>0.13353139262452299</v>
      </c>
      <c r="Y339" s="2">
        <v>0.16605458433008299</v>
      </c>
      <c r="Z339" s="2">
        <v>0.14271630220159501</v>
      </c>
    </row>
    <row r="340" spans="1:26" x14ac:dyDescent="0.35">
      <c r="A340" s="7">
        <v>703</v>
      </c>
      <c r="B340" s="7">
        <v>54</v>
      </c>
      <c r="C340" s="7">
        <v>0</v>
      </c>
      <c r="D340" s="7">
        <v>1</v>
      </c>
      <c r="E340" s="22" t="str">
        <f t="shared" si="10"/>
        <v>01</v>
      </c>
      <c r="F340" s="4">
        <v>4.1402555369999998</v>
      </c>
      <c r="G340" s="4">
        <v>32.702056997</v>
      </c>
      <c r="H340" s="2">
        <f t="shared" si="11"/>
        <v>0.12660535505090142</v>
      </c>
      <c r="I340" s="4">
        <v>0.79400000000000004</v>
      </c>
      <c r="J340" s="4">
        <v>0.73913043478260898</v>
      </c>
      <c r="K340" s="4">
        <v>0.9</v>
      </c>
      <c r="L340" s="4">
        <v>0.875</v>
      </c>
      <c r="M340" s="4">
        <v>0.89900000000000002</v>
      </c>
      <c r="N340" s="4">
        <v>0.88400000000000001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0.23067181773500101</v>
      </c>
      <c r="V340" s="2">
        <v>0.30228087187293401</v>
      </c>
      <c r="W340" s="2">
        <v>0.105360515657826</v>
      </c>
      <c r="X340" s="2">
        <v>0.13353139262452299</v>
      </c>
      <c r="Y340" s="2">
        <v>0.106472244510517</v>
      </c>
      <c r="Z340" s="2">
        <v>0.123298216344494</v>
      </c>
    </row>
    <row r="341" spans="1:26" x14ac:dyDescent="0.35">
      <c r="A341" s="7">
        <v>859</v>
      </c>
      <c r="B341" s="7">
        <v>92</v>
      </c>
      <c r="C341" s="7">
        <v>0</v>
      </c>
      <c r="D341" s="7">
        <v>1</v>
      </c>
      <c r="E341" s="22" t="str">
        <f t="shared" si="10"/>
        <v>01</v>
      </c>
      <c r="F341" s="4">
        <v>4.6574501990000003</v>
      </c>
      <c r="G341" s="4">
        <v>36.715446142700003</v>
      </c>
      <c r="H341" s="2">
        <f t="shared" si="11"/>
        <v>0.12685261077580626</v>
      </c>
      <c r="I341" s="4">
        <v>0.93600000000000005</v>
      </c>
      <c r="J341" s="4">
        <v>1</v>
      </c>
      <c r="K341" s="4">
        <v>0.92</v>
      </c>
      <c r="L341" s="4">
        <v>0.94899999999999995</v>
      </c>
      <c r="M341" s="4">
        <v>0.623</v>
      </c>
      <c r="N341" s="4">
        <v>0.84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6.6139802504544903E-2</v>
      </c>
      <c r="V341" s="2">
        <v>1.0000050000287801E-5</v>
      </c>
      <c r="W341" s="2">
        <v>8.3381608939051E-2</v>
      </c>
      <c r="X341" s="2">
        <v>5.2346480372209202E-2</v>
      </c>
      <c r="Y341" s="2">
        <v>0.473208760194684</v>
      </c>
      <c r="Z341" s="2">
        <v>0.17435338714477799</v>
      </c>
    </row>
    <row r="342" spans="1:26" x14ac:dyDescent="0.35">
      <c r="A342" s="7">
        <v>877</v>
      </c>
      <c r="B342" s="7">
        <v>85</v>
      </c>
      <c r="C342" s="7">
        <v>0</v>
      </c>
      <c r="D342" s="7">
        <v>1</v>
      </c>
      <c r="E342" s="22" t="str">
        <f t="shared" si="10"/>
        <v>01</v>
      </c>
      <c r="F342" s="4">
        <v>3.155528205</v>
      </c>
      <c r="G342" s="4">
        <v>24.748368069169999</v>
      </c>
      <c r="H342" s="2">
        <f t="shared" si="11"/>
        <v>0.12750449630377705</v>
      </c>
      <c r="I342" s="4">
        <v>0.79800000000000004</v>
      </c>
      <c r="J342" s="4">
        <v>0.72727272727272696</v>
      </c>
      <c r="K342" s="4">
        <v>0.86499999999999999</v>
      </c>
      <c r="L342" s="4">
        <v>0.77100000000000002</v>
      </c>
      <c r="M342" s="4">
        <v>0.89400000000000002</v>
      </c>
      <c r="N342" s="4">
        <v>0.879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0.225646681532328</v>
      </c>
      <c r="V342" s="2">
        <v>0.31845373111853498</v>
      </c>
      <c r="W342" s="2">
        <v>0.14502577205025799</v>
      </c>
      <c r="X342" s="2">
        <v>0.260066905418808</v>
      </c>
      <c r="Y342" s="2">
        <v>0.112049503808623</v>
      </c>
      <c r="Z342" s="2">
        <v>0.12897038129696001</v>
      </c>
    </row>
    <row r="343" spans="1:26" x14ac:dyDescent="0.35">
      <c r="A343" s="7">
        <v>971</v>
      </c>
      <c r="B343" s="7">
        <v>11</v>
      </c>
      <c r="C343" s="7">
        <v>0</v>
      </c>
      <c r="D343" s="7">
        <v>1</v>
      </c>
      <c r="E343" s="22" t="str">
        <f t="shared" si="10"/>
        <v>01</v>
      </c>
      <c r="F343" s="4">
        <v>3.3257190049999998</v>
      </c>
      <c r="G343" s="4">
        <v>25.997464702999999</v>
      </c>
      <c r="H343" s="2">
        <f t="shared" si="11"/>
        <v>0.12792474354686692</v>
      </c>
      <c r="I343" s="4">
        <v>0.72</v>
      </c>
      <c r="J343" s="4">
        <v>0.77272727272727304</v>
      </c>
      <c r="K343" s="4">
        <v>0.84599999999999997</v>
      </c>
      <c r="L343" s="4">
        <v>0.88100000000000001</v>
      </c>
      <c r="M343" s="4">
        <v>0.86</v>
      </c>
      <c r="N343" s="4">
        <v>0.91500000000000004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0.32850406697203599</v>
      </c>
      <c r="V343" s="2">
        <v>0.25782910930210001</v>
      </c>
      <c r="W343" s="2">
        <v>0.16723591937591401</v>
      </c>
      <c r="X343" s="2">
        <v>0.12669765304595801</v>
      </c>
      <c r="Y343" s="2">
        <v>0.15082288973458399</v>
      </c>
      <c r="Z343" s="2">
        <v>8.8831213706615703E-2</v>
      </c>
    </row>
    <row r="344" spans="1:26" x14ac:dyDescent="0.35">
      <c r="A344" s="7">
        <v>411</v>
      </c>
      <c r="B344" s="7">
        <v>12</v>
      </c>
      <c r="C344" s="7">
        <v>0</v>
      </c>
      <c r="D344" s="7">
        <v>1</v>
      </c>
      <c r="E344" s="22" t="str">
        <f t="shared" si="10"/>
        <v>01</v>
      </c>
      <c r="F344" s="4">
        <v>3.5369265369999998</v>
      </c>
      <c r="G344" s="4">
        <v>27.613544473000001</v>
      </c>
      <c r="H344" s="2">
        <f t="shared" si="11"/>
        <v>0.12808665473779868</v>
      </c>
      <c r="I344" s="4">
        <v>0.91600000000000004</v>
      </c>
      <c r="J344" s="4">
        <v>0.90909090909090895</v>
      </c>
      <c r="K344" s="4">
        <v>0.92100000000000004</v>
      </c>
      <c r="L344" s="4">
        <v>0.88700000000000001</v>
      </c>
      <c r="M344" s="4">
        <v>0.92100000000000004</v>
      </c>
      <c r="N344" s="4">
        <v>0.85399999999999998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8.7738914308006705E-2</v>
      </c>
      <c r="V344" s="2">
        <v>9.5310179804324893E-2</v>
      </c>
      <c r="W344" s="2">
        <v>8.2295242726830198E-2</v>
      </c>
      <c r="X344" s="2">
        <v>0.11991029667255799</v>
      </c>
      <c r="Y344" s="2">
        <v>8.2295242726830198E-2</v>
      </c>
      <c r="Z344" s="2">
        <v>0.157824085193567</v>
      </c>
    </row>
    <row r="345" spans="1:26" x14ac:dyDescent="0.35">
      <c r="A345" s="7">
        <v>757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3.5026925630000001</v>
      </c>
      <c r="G345" s="4">
        <v>27.285491472699999</v>
      </c>
      <c r="H345" s="2">
        <f t="shared" si="11"/>
        <v>0.1283719799038458</v>
      </c>
      <c r="I345" s="4">
        <v>0.88400000000000001</v>
      </c>
      <c r="J345" s="4">
        <v>0.93333333333333302</v>
      </c>
      <c r="K345" s="4">
        <v>0.89900000000000002</v>
      </c>
      <c r="L345" s="4">
        <v>0.94799999999999995</v>
      </c>
      <c r="M345" s="4">
        <v>0.90900000000000003</v>
      </c>
      <c r="N345" s="4">
        <v>0.95499999999999996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0.123298216344494</v>
      </c>
      <c r="V345" s="2">
        <v>6.8992871486951393E-2</v>
      </c>
      <c r="W345" s="2">
        <v>0.106472244510517</v>
      </c>
      <c r="X345" s="2">
        <v>5.3400776727115302E-2</v>
      </c>
      <c r="Y345" s="2">
        <v>9.5410184804658196E-2</v>
      </c>
      <c r="Z345" s="2">
        <v>4.6043938501406798E-2</v>
      </c>
    </row>
    <row r="346" spans="1:26" x14ac:dyDescent="0.35">
      <c r="A346" s="7">
        <v>159</v>
      </c>
      <c r="B346" s="7">
        <v>76</v>
      </c>
      <c r="C346" s="7">
        <v>0</v>
      </c>
      <c r="D346" s="7">
        <v>1</v>
      </c>
      <c r="E346" s="22" t="str">
        <f t="shared" si="10"/>
        <v>01</v>
      </c>
      <c r="F346" s="4">
        <v>3.154495431</v>
      </c>
      <c r="G346" s="4">
        <v>24.5323881658</v>
      </c>
      <c r="H346" s="2">
        <f t="shared" si="11"/>
        <v>0.12858493065088561</v>
      </c>
      <c r="I346" s="4">
        <v>0.86</v>
      </c>
      <c r="J346" s="4">
        <v>0.92857142857142905</v>
      </c>
      <c r="K346" s="4">
        <v>0.89600000000000002</v>
      </c>
      <c r="L346" s="4">
        <v>0.88800000000000001</v>
      </c>
      <c r="M346" s="4">
        <v>0.89600000000000002</v>
      </c>
      <c r="N346" s="4">
        <v>0.89500000000000002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0.15082288973458399</v>
      </c>
      <c r="V346" s="2">
        <v>7.4107972153721793E-2</v>
      </c>
      <c r="W346" s="2">
        <v>0.109814866007207</v>
      </c>
      <c r="X346" s="2">
        <v>0.11878353598996701</v>
      </c>
      <c r="Y346" s="2">
        <v>0.109814866007207</v>
      </c>
      <c r="Z346" s="2">
        <v>0.110931560707282</v>
      </c>
    </row>
    <row r="347" spans="1:26" x14ac:dyDescent="0.35">
      <c r="A347" s="7">
        <v>185</v>
      </c>
      <c r="B347" s="7">
        <v>31</v>
      </c>
      <c r="C347" s="7">
        <v>0</v>
      </c>
      <c r="D347" s="7">
        <v>1</v>
      </c>
      <c r="E347" s="22" t="str">
        <f t="shared" si="10"/>
        <v>01</v>
      </c>
      <c r="F347" s="4">
        <v>3.5478780560000001</v>
      </c>
      <c r="G347" s="4">
        <v>26.9485933727</v>
      </c>
      <c r="H347" s="2">
        <f t="shared" si="11"/>
        <v>0.13165355263381362</v>
      </c>
      <c r="I347" s="4">
        <v>0.83499999999999996</v>
      </c>
      <c r="J347" s="4">
        <v>1</v>
      </c>
      <c r="K347" s="4">
        <v>0.90400000000000003</v>
      </c>
      <c r="L347" s="4">
        <v>0.94399999999999995</v>
      </c>
      <c r="M347" s="4">
        <v>0.93</v>
      </c>
      <c r="N347" s="4">
        <v>0.99099999999999999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0.18032355413128201</v>
      </c>
      <c r="V347" s="2">
        <v>1.0000050000287801E-5</v>
      </c>
      <c r="W347" s="2">
        <v>0.100925918589961</v>
      </c>
      <c r="X347" s="2">
        <v>5.7629112836636402E-2</v>
      </c>
      <c r="Y347" s="2">
        <v>7.2570692834835401E-2</v>
      </c>
      <c r="Z347" s="2">
        <v>9.0407446521490707E-3</v>
      </c>
    </row>
    <row r="348" spans="1:26" x14ac:dyDescent="0.35">
      <c r="A348" s="7">
        <v>603</v>
      </c>
      <c r="B348" s="7">
        <v>68</v>
      </c>
      <c r="C348" s="7">
        <v>0</v>
      </c>
      <c r="D348" s="7">
        <v>1</v>
      </c>
      <c r="E348" s="22" t="str">
        <f t="shared" si="10"/>
        <v>01</v>
      </c>
      <c r="F348" s="4">
        <v>3.4001387310000002</v>
      </c>
      <c r="G348" s="4">
        <v>25.772251543469999</v>
      </c>
      <c r="H348" s="2">
        <f t="shared" si="11"/>
        <v>0.13193021670089608</v>
      </c>
      <c r="I348" s="4">
        <v>0.90800000000000003</v>
      </c>
      <c r="J348" s="4">
        <v>0.875</v>
      </c>
      <c r="K348" s="4">
        <v>0.876</v>
      </c>
      <c r="L348" s="4">
        <v>0.81899999999999995</v>
      </c>
      <c r="M348" s="4">
        <v>0.92400000000000004</v>
      </c>
      <c r="N348" s="4">
        <v>0.96899999999999997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9.65109003808437E-2</v>
      </c>
      <c r="V348" s="2">
        <v>0.13353139262452299</v>
      </c>
      <c r="W348" s="2">
        <v>0.13238918804574601</v>
      </c>
      <c r="X348" s="2">
        <v>0.199671195129068</v>
      </c>
      <c r="Y348" s="2">
        <v>7.9043207340452906E-2</v>
      </c>
      <c r="Z348" s="2">
        <v>3.14906670913708E-2</v>
      </c>
    </row>
    <row r="349" spans="1:26" x14ac:dyDescent="0.35">
      <c r="A349" s="7">
        <v>463</v>
      </c>
      <c r="B349" s="7">
        <v>92</v>
      </c>
      <c r="C349" s="7">
        <v>0</v>
      </c>
      <c r="D349" s="7">
        <v>1</v>
      </c>
      <c r="E349" s="22" t="str">
        <f t="shared" si="10"/>
        <v>01</v>
      </c>
      <c r="F349" s="4">
        <v>3.2158772830000002</v>
      </c>
      <c r="G349" s="4">
        <v>24.239286561250001</v>
      </c>
      <c r="H349" s="2">
        <f t="shared" si="11"/>
        <v>0.13267210958844985</v>
      </c>
      <c r="I349" s="4">
        <v>0.89500000000000002</v>
      </c>
      <c r="J349" s="4">
        <v>0.92857142857142905</v>
      </c>
      <c r="K349" s="4">
        <v>0.90800000000000003</v>
      </c>
      <c r="L349" s="4">
        <v>0.92800000000000005</v>
      </c>
      <c r="M349" s="4">
        <v>0.95399999999999996</v>
      </c>
      <c r="N349" s="4">
        <v>0.95199999999999996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0.110931560707282</v>
      </c>
      <c r="V349" s="2">
        <v>7.4107972153721793E-2</v>
      </c>
      <c r="W349" s="2">
        <v>9.65109003808437E-2</v>
      </c>
      <c r="X349" s="2">
        <v>7.4723546195936394E-2</v>
      </c>
      <c r="Y349" s="2">
        <v>4.7091607533850603E-2</v>
      </c>
      <c r="Z349" s="2">
        <v>4.9190244190771802E-2</v>
      </c>
    </row>
    <row r="350" spans="1:26" x14ac:dyDescent="0.35">
      <c r="A350" s="7">
        <v>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3.6584124920000001</v>
      </c>
      <c r="G350" s="4">
        <v>27.479620364999999</v>
      </c>
      <c r="H350" s="2">
        <f t="shared" si="11"/>
        <v>0.13313184255848071</v>
      </c>
      <c r="I350" s="4">
        <v>0.92500000000000004</v>
      </c>
      <c r="J350" s="4">
        <v>1</v>
      </c>
      <c r="K350" s="4">
        <v>0.90500000000000003</v>
      </c>
      <c r="L350" s="4">
        <v>0.96199999999999997</v>
      </c>
      <c r="M350" s="4">
        <v>0.874</v>
      </c>
      <c r="N350" s="4">
        <v>0.98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7.7961541469711806E-2</v>
      </c>
      <c r="V350" s="2">
        <v>1.0000050000287801E-5</v>
      </c>
      <c r="W350" s="2">
        <v>9.9820335282210904E-2</v>
      </c>
      <c r="X350" s="2">
        <v>3.8740828316430602E-2</v>
      </c>
      <c r="Y350" s="2">
        <v>0.13467490332660201</v>
      </c>
      <c r="Z350" s="2">
        <v>2.0202707317519501E-2</v>
      </c>
    </row>
    <row r="351" spans="1:26" x14ac:dyDescent="0.35">
      <c r="A351" s="7">
        <v>631</v>
      </c>
      <c r="B351" s="7">
        <v>43</v>
      </c>
      <c r="C351" s="7">
        <v>0</v>
      </c>
      <c r="D351" s="7">
        <v>1</v>
      </c>
      <c r="E351" s="22" t="str">
        <f t="shared" si="10"/>
        <v>01</v>
      </c>
      <c r="F351" s="4">
        <v>4.1859491469999996</v>
      </c>
      <c r="G351" s="4">
        <v>31.261324594280001</v>
      </c>
      <c r="H351" s="2">
        <f t="shared" si="11"/>
        <v>0.13390184841258831</v>
      </c>
      <c r="I351" s="4">
        <v>0.82499999999999996</v>
      </c>
      <c r="J351" s="4">
        <v>0.86666666666666703</v>
      </c>
      <c r="K351" s="4">
        <v>0.80600000000000005</v>
      </c>
      <c r="L351" s="4">
        <v>0.877</v>
      </c>
      <c r="M351" s="4">
        <v>0.75600000000000001</v>
      </c>
      <c r="N351" s="4">
        <v>0.78300000000000003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0.19237189264745599</v>
      </c>
      <c r="V351" s="2">
        <v>0.14310084364067299</v>
      </c>
      <c r="W351" s="2">
        <v>0.21567153647550899</v>
      </c>
      <c r="X351" s="2">
        <v>0.131248286609954</v>
      </c>
      <c r="Y351" s="2">
        <v>0.279713902802604</v>
      </c>
      <c r="Z351" s="2">
        <v>0.24462258299133399</v>
      </c>
    </row>
    <row r="352" spans="1:26" x14ac:dyDescent="0.35">
      <c r="A352" s="7">
        <v>913</v>
      </c>
      <c r="B352" s="7">
        <v>43</v>
      </c>
      <c r="C352" s="7">
        <v>0</v>
      </c>
      <c r="D352" s="7">
        <v>1</v>
      </c>
      <c r="E352" s="22" t="str">
        <f t="shared" si="10"/>
        <v>01</v>
      </c>
      <c r="F352" s="4">
        <v>4.2428772349999999</v>
      </c>
      <c r="G352" s="4">
        <v>31.539988170200001</v>
      </c>
      <c r="H352" s="2">
        <f t="shared" si="11"/>
        <v>0.13452374211759557</v>
      </c>
      <c r="I352" s="4">
        <v>0.69499999999999995</v>
      </c>
      <c r="J352" s="4">
        <v>0.84848484848484895</v>
      </c>
      <c r="K352" s="4">
        <v>0.54500000000000004</v>
      </c>
      <c r="L352" s="4">
        <v>0.74399999999999999</v>
      </c>
      <c r="M352" s="4">
        <v>0.49299999999999999</v>
      </c>
      <c r="N352" s="4">
        <v>0.32500000000000001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0</v>
      </c>
      <c r="T352" s="5">
        <v>0</v>
      </c>
      <c r="U352" s="2">
        <v>0.36384343341734499</v>
      </c>
      <c r="V352" s="2">
        <v>0.16430305129127601</v>
      </c>
      <c r="W352" s="2">
        <v>0.60696948431889297</v>
      </c>
      <c r="X352" s="2">
        <v>0.29571424414904501</v>
      </c>
      <c r="Y352" s="2">
        <v>0.70724610493944695</v>
      </c>
      <c r="Z352" s="2">
        <v>1.1239300966524</v>
      </c>
    </row>
    <row r="353" spans="1:26" x14ac:dyDescent="0.35">
      <c r="A353" s="7">
        <v>259</v>
      </c>
      <c r="B353" s="7">
        <v>13</v>
      </c>
      <c r="C353" s="7">
        <v>0</v>
      </c>
      <c r="D353" s="7">
        <v>1</v>
      </c>
      <c r="E353" s="22" t="str">
        <f t="shared" si="10"/>
        <v>01</v>
      </c>
      <c r="F353" s="4">
        <v>4.5906967769999998</v>
      </c>
      <c r="G353" s="4">
        <v>33.967548627299998</v>
      </c>
      <c r="H353" s="2">
        <f t="shared" si="11"/>
        <v>0.13514948715817598</v>
      </c>
      <c r="I353" s="4">
        <v>0.79</v>
      </c>
      <c r="J353" s="4">
        <v>1</v>
      </c>
      <c r="K353" s="4">
        <v>0.871</v>
      </c>
      <c r="L353" s="4">
        <v>0.95299999999999996</v>
      </c>
      <c r="M353" s="4">
        <v>0.89500000000000002</v>
      </c>
      <c r="N353" s="4">
        <v>0.99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0.23572233352107</v>
      </c>
      <c r="V353" s="2">
        <v>1.0000050000287801E-5</v>
      </c>
      <c r="W353" s="2">
        <v>0.13811330212963399</v>
      </c>
      <c r="X353" s="2">
        <v>4.8140375327934998E-2</v>
      </c>
      <c r="Y353" s="2">
        <v>0.110931560707282</v>
      </c>
      <c r="Z353" s="2">
        <v>1.0050335853501499E-2</v>
      </c>
    </row>
    <row r="354" spans="1:26" x14ac:dyDescent="0.35">
      <c r="A354" s="7">
        <v>229</v>
      </c>
      <c r="B354" s="7">
        <v>71</v>
      </c>
      <c r="C354" s="7">
        <v>0</v>
      </c>
      <c r="D354" s="7">
        <v>1</v>
      </c>
      <c r="E354" s="22" t="str">
        <f t="shared" si="10"/>
        <v>01</v>
      </c>
      <c r="F354" s="4">
        <v>4.4877605359999997</v>
      </c>
      <c r="G354" s="4">
        <v>32.772258099299997</v>
      </c>
      <c r="H354" s="2">
        <f t="shared" si="11"/>
        <v>0.13693778812561763</v>
      </c>
      <c r="I354" s="4">
        <v>0.875</v>
      </c>
      <c r="J354" s="4">
        <v>0.79166666666666696</v>
      </c>
      <c r="K354" s="4">
        <v>0.9</v>
      </c>
      <c r="L354" s="4">
        <v>0.80600000000000005</v>
      </c>
      <c r="M354" s="4">
        <v>0.93100000000000005</v>
      </c>
      <c r="N354" s="4">
        <v>0.85899999999999999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0.13353139262452299</v>
      </c>
      <c r="V354" s="2">
        <v>0.23361485118150499</v>
      </c>
      <c r="W354" s="2">
        <v>0.105360515657826</v>
      </c>
      <c r="X354" s="2">
        <v>0.21567153647550899</v>
      </c>
      <c r="Y354" s="2">
        <v>7.1496001705069895E-2</v>
      </c>
      <c r="Z354" s="2">
        <v>0.15198635699788199</v>
      </c>
    </row>
    <row r="355" spans="1:26" x14ac:dyDescent="0.35">
      <c r="A355" s="7">
        <v>433</v>
      </c>
      <c r="B355" s="7">
        <v>29</v>
      </c>
      <c r="C355" s="7">
        <v>0</v>
      </c>
      <c r="D355" s="7">
        <v>1</v>
      </c>
      <c r="E355" s="22" t="str">
        <f t="shared" si="10"/>
        <v>01</v>
      </c>
      <c r="F355" s="4">
        <v>4.2394516659999999</v>
      </c>
      <c r="G355" s="4">
        <v>30.843167028100002</v>
      </c>
      <c r="H355" s="2">
        <f t="shared" si="11"/>
        <v>0.13745189208804665</v>
      </c>
      <c r="I355" s="4">
        <v>0.88900000000000001</v>
      </c>
      <c r="J355" s="4">
        <v>1</v>
      </c>
      <c r="K355" s="4">
        <v>0.92800000000000005</v>
      </c>
      <c r="L355" s="4">
        <v>0.97099999999999997</v>
      </c>
      <c r="M355" s="4">
        <v>0.90900000000000003</v>
      </c>
      <c r="N355" s="4">
        <v>0.98599999999999999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0.117658043468232</v>
      </c>
      <c r="V355" s="2">
        <v>1.0000050000287801E-5</v>
      </c>
      <c r="W355" s="2">
        <v>7.4723546195936394E-2</v>
      </c>
      <c r="X355" s="2">
        <v>2.9428810690812199E-2</v>
      </c>
      <c r="Y355" s="2">
        <v>9.5410184804658196E-2</v>
      </c>
      <c r="Z355" s="2">
        <v>1.4098924379501601E-2</v>
      </c>
    </row>
    <row r="356" spans="1:26" x14ac:dyDescent="0.35">
      <c r="A356" s="7">
        <v>999</v>
      </c>
      <c r="B356" s="7">
        <v>62</v>
      </c>
      <c r="C356" s="7">
        <v>0</v>
      </c>
      <c r="D356" s="7">
        <v>1</v>
      </c>
      <c r="E356" s="22" t="str">
        <f t="shared" si="10"/>
        <v>01</v>
      </c>
      <c r="F356" s="4">
        <v>4.8906678640000001</v>
      </c>
      <c r="G356" s="4">
        <v>35.541433739200002</v>
      </c>
      <c r="H356" s="2">
        <f t="shared" si="11"/>
        <v>0.13760468696584674</v>
      </c>
      <c r="I356" s="4">
        <v>0.70099999999999996</v>
      </c>
      <c r="J356" s="4">
        <v>0.8125</v>
      </c>
      <c r="K356" s="4">
        <v>0.49299999999999999</v>
      </c>
      <c r="L356" s="4">
        <v>0.65300000000000002</v>
      </c>
      <c r="M356" s="4">
        <v>0.45</v>
      </c>
      <c r="N356" s="4">
        <v>0.41099999999999998</v>
      </c>
      <c r="O356" s="5">
        <v>100</v>
      </c>
      <c r="P356" s="5">
        <v>100</v>
      </c>
      <c r="Q356" s="5">
        <v>0</v>
      </c>
      <c r="R356" s="5">
        <v>100</v>
      </c>
      <c r="S356" s="5">
        <v>0</v>
      </c>
      <c r="T356" s="5">
        <v>0</v>
      </c>
      <c r="U356" s="2">
        <v>0.35524739194754701</v>
      </c>
      <c r="V356" s="2">
        <v>0.20763936477824399</v>
      </c>
      <c r="W356" s="2">
        <v>0.70724610493944695</v>
      </c>
      <c r="X356" s="2">
        <v>0.426178149705706</v>
      </c>
      <c r="Y356" s="2">
        <v>0.79850769621777196</v>
      </c>
      <c r="Z356" s="2">
        <v>0.88916206448590296</v>
      </c>
    </row>
    <row r="357" spans="1:26" x14ac:dyDescent="0.35">
      <c r="A357" s="7">
        <v>629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3.9291697210000001</v>
      </c>
      <c r="G357" s="4">
        <v>28.4610532849</v>
      </c>
      <c r="H357" s="2">
        <f t="shared" si="11"/>
        <v>0.13805426249226763</v>
      </c>
      <c r="I357" s="4">
        <v>0.91200000000000003</v>
      </c>
      <c r="J357" s="4">
        <v>0.85714285714285698</v>
      </c>
      <c r="K357" s="4">
        <v>0.55900000000000005</v>
      </c>
      <c r="L357" s="4">
        <v>0.84299999999999997</v>
      </c>
      <c r="M357" s="4">
        <v>0.45100000000000001</v>
      </c>
      <c r="N357" s="4">
        <v>0.439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9.2115288907805598E-2</v>
      </c>
      <c r="V357" s="2">
        <v>0.154150679827258</v>
      </c>
      <c r="W357" s="2">
        <v>0.58160580582703802</v>
      </c>
      <c r="X357" s="2">
        <v>0.17078832098028199</v>
      </c>
      <c r="Y357" s="2">
        <v>0.79628793947945897</v>
      </c>
      <c r="Z357" s="2">
        <v>0.82325586590696598</v>
      </c>
    </row>
    <row r="358" spans="1:26" x14ac:dyDescent="0.35">
      <c r="A358" s="7">
        <v>419</v>
      </c>
      <c r="B358" s="7">
        <v>99</v>
      </c>
      <c r="C358" s="7">
        <v>0</v>
      </c>
      <c r="D358" s="7">
        <v>1</v>
      </c>
      <c r="E358" s="22" t="str">
        <f t="shared" si="10"/>
        <v>01</v>
      </c>
      <c r="F358" s="4">
        <v>4.1935526100000002</v>
      </c>
      <c r="G358" s="4">
        <v>30.233067288000001</v>
      </c>
      <c r="H358" s="2">
        <f t="shared" si="11"/>
        <v>0.13870748111834785</v>
      </c>
      <c r="I358" s="4">
        <v>0.82699999999999996</v>
      </c>
      <c r="J358" s="4">
        <v>0.79166666666666696</v>
      </c>
      <c r="K358" s="4">
        <v>0.66700000000000004</v>
      </c>
      <c r="L358" s="4">
        <v>0.751</v>
      </c>
      <c r="M358" s="4">
        <v>0.64900000000000002</v>
      </c>
      <c r="N358" s="4">
        <v>0.59299999999999997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0.189950583958446</v>
      </c>
      <c r="V358" s="2">
        <v>0.23361485118150499</v>
      </c>
      <c r="W358" s="2">
        <v>0.404965233066513</v>
      </c>
      <c r="X358" s="2">
        <v>0.286349627218002</v>
      </c>
      <c r="Y358" s="2">
        <v>0.432322562278047</v>
      </c>
      <c r="Z358" s="2">
        <v>0.52256087998441203</v>
      </c>
    </row>
    <row r="359" spans="1:26" x14ac:dyDescent="0.35">
      <c r="A359" s="7">
        <v>363</v>
      </c>
      <c r="B359" s="7">
        <v>69</v>
      </c>
      <c r="C359" s="7">
        <v>0</v>
      </c>
      <c r="D359" s="7">
        <v>1</v>
      </c>
      <c r="E359" s="22" t="str">
        <f t="shared" si="10"/>
        <v>01</v>
      </c>
      <c r="F359" s="4">
        <v>3.6123334300000001</v>
      </c>
      <c r="G359" s="4">
        <v>26.0161653121</v>
      </c>
      <c r="H359" s="2">
        <f t="shared" si="11"/>
        <v>0.13884957243563947</v>
      </c>
      <c r="I359" s="4">
        <v>0.79600000000000004</v>
      </c>
      <c r="J359" s="4">
        <v>0.95833333333333304</v>
      </c>
      <c r="K359" s="4">
        <v>0.80700000000000005</v>
      </c>
      <c r="L359" s="4">
        <v>0.96399999999999997</v>
      </c>
      <c r="M359" s="4">
        <v>0.80100000000000005</v>
      </c>
      <c r="N359" s="4">
        <v>0.96799999999999997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0.22815609313775401</v>
      </c>
      <c r="V359" s="2">
        <v>4.2559614418795903E-2</v>
      </c>
      <c r="W359" s="2">
        <v>0.214431610712188</v>
      </c>
      <c r="X359" s="2">
        <v>3.6663984371591497E-2</v>
      </c>
      <c r="Y359" s="2">
        <v>0.221894331913778</v>
      </c>
      <c r="Z359" s="2">
        <v>3.2523191705560103E-2</v>
      </c>
    </row>
    <row r="360" spans="1:26" x14ac:dyDescent="0.35">
      <c r="A360" s="7">
        <v>967</v>
      </c>
      <c r="B360" s="7">
        <v>10</v>
      </c>
      <c r="C360" s="7">
        <v>0</v>
      </c>
      <c r="D360" s="7">
        <v>1</v>
      </c>
      <c r="E360" s="22" t="str">
        <f t="shared" si="10"/>
        <v>01</v>
      </c>
      <c r="F360" s="4">
        <v>3.8645208719999999</v>
      </c>
      <c r="G360" s="4">
        <v>27.733351304149998</v>
      </c>
      <c r="H360" s="2">
        <f t="shared" si="11"/>
        <v>0.13934561422519881</v>
      </c>
      <c r="I360" s="4">
        <v>0.72</v>
      </c>
      <c r="J360" s="4">
        <v>0.57142857142857095</v>
      </c>
      <c r="K360" s="4">
        <v>0.80600000000000005</v>
      </c>
      <c r="L360" s="4">
        <v>0.66600000000000004</v>
      </c>
      <c r="M360" s="4">
        <v>0.86499999999999999</v>
      </c>
      <c r="N360" s="4">
        <v>0.77300000000000002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0.32850406697203599</v>
      </c>
      <c r="V360" s="2">
        <v>0.55961578793542299</v>
      </c>
      <c r="W360" s="2">
        <v>0.21567153647550899</v>
      </c>
      <c r="X360" s="2">
        <v>0.40646560844174801</v>
      </c>
      <c r="Y360" s="2">
        <v>0.14502577205025799</v>
      </c>
      <c r="Z360" s="2">
        <v>0.25747623039471501</v>
      </c>
    </row>
    <row r="361" spans="1:26" x14ac:dyDescent="0.35">
      <c r="A361" s="7">
        <v>857</v>
      </c>
      <c r="B361" s="7">
        <v>97</v>
      </c>
      <c r="C361" s="7">
        <v>0</v>
      </c>
      <c r="D361" s="7">
        <v>1</v>
      </c>
      <c r="E361" s="22" t="str">
        <f t="shared" si="10"/>
        <v>01</v>
      </c>
      <c r="F361" s="4">
        <v>4.7192933000000004</v>
      </c>
      <c r="G361" s="4">
        <v>33.343622738999997</v>
      </c>
      <c r="H361" s="2">
        <f t="shared" si="11"/>
        <v>0.14153510963522664</v>
      </c>
      <c r="I361" s="4">
        <v>0.81699999999999995</v>
      </c>
      <c r="J361" s="4">
        <v>0.91666666666666696</v>
      </c>
      <c r="K361" s="4">
        <v>0.71699999999999997</v>
      </c>
      <c r="L361" s="4">
        <v>0.85899999999999999</v>
      </c>
      <c r="M361" s="4">
        <v>0.754</v>
      </c>
      <c r="N361" s="4">
        <v>0.67200000000000004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0.202116184122134</v>
      </c>
      <c r="V361" s="2">
        <v>8.7011376989629796E-2</v>
      </c>
      <c r="W361" s="2">
        <v>0.33267943838251701</v>
      </c>
      <c r="X361" s="2">
        <v>0.15198635699788199</v>
      </c>
      <c r="Y361" s="2">
        <v>0.28236291097418098</v>
      </c>
      <c r="Z361" s="2">
        <v>0.39749693845898698</v>
      </c>
    </row>
    <row r="362" spans="1:26" x14ac:dyDescent="0.35">
      <c r="A362" s="7">
        <v>715</v>
      </c>
      <c r="B362" s="7">
        <v>51</v>
      </c>
      <c r="C362" s="7">
        <v>0</v>
      </c>
      <c r="D362" s="7">
        <v>1</v>
      </c>
      <c r="E362" s="22" t="str">
        <f t="shared" si="10"/>
        <v>01</v>
      </c>
      <c r="F362" s="4">
        <v>3.5737147500000002</v>
      </c>
      <c r="G362" s="4">
        <v>25.196215525620001</v>
      </c>
      <c r="H362" s="2">
        <f t="shared" si="11"/>
        <v>0.14183537787117981</v>
      </c>
      <c r="I362" s="4">
        <v>0.747</v>
      </c>
      <c r="J362" s="4">
        <v>0.75675675675675702</v>
      </c>
      <c r="K362" s="4">
        <v>0.81399999999999995</v>
      </c>
      <c r="L362" s="4">
        <v>0.76800000000000002</v>
      </c>
      <c r="M362" s="4">
        <v>0.84499999999999997</v>
      </c>
      <c r="N362" s="4">
        <v>0.751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0.29169009384931999</v>
      </c>
      <c r="V362" s="2">
        <v>0.27871340246901999</v>
      </c>
      <c r="W362" s="2">
        <v>0.20579491297959701</v>
      </c>
      <c r="X362" s="2">
        <v>0.26396554583446502</v>
      </c>
      <c r="Y362" s="2">
        <v>0.168418651624963</v>
      </c>
      <c r="Z362" s="2">
        <v>0.286349627218002</v>
      </c>
    </row>
    <row r="363" spans="1:26" x14ac:dyDescent="0.35">
      <c r="A363" s="7">
        <v>285</v>
      </c>
      <c r="B363" s="7">
        <v>96</v>
      </c>
      <c r="C363" s="7">
        <v>0</v>
      </c>
      <c r="D363" s="7">
        <v>1</v>
      </c>
      <c r="E363" s="22" t="str">
        <f t="shared" si="10"/>
        <v>01</v>
      </c>
      <c r="F363" s="4">
        <v>5.403380823</v>
      </c>
      <c r="G363" s="4">
        <v>37.480707240699999</v>
      </c>
      <c r="H363" s="2">
        <f t="shared" si="11"/>
        <v>0.14416432401607707</v>
      </c>
      <c r="I363" s="4">
        <v>0.80600000000000005</v>
      </c>
      <c r="J363" s="4">
        <v>0.68421052631578905</v>
      </c>
      <c r="K363" s="4">
        <v>0.84699999999999998</v>
      </c>
      <c r="L363" s="4">
        <v>0.71399999999999997</v>
      </c>
      <c r="M363" s="4">
        <v>0.82499999999999996</v>
      </c>
      <c r="N363" s="4">
        <v>0.68500000000000005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0.21567153647550899</v>
      </c>
      <c r="V363" s="2">
        <v>0.37948962170490402</v>
      </c>
      <c r="W363" s="2">
        <v>0.16605458433008299</v>
      </c>
      <c r="X363" s="2">
        <v>0.33687231664255302</v>
      </c>
      <c r="Y363" s="2">
        <v>0.19237189264745599</v>
      </c>
      <c r="Z363" s="2">
        <v>0.37833644071991201</v>
      </c>
    </row>
    <row r="364" spans="1:26" x14ac:dyDescent="0.35">
      <c r="A364" s="7">
        <v>207</v>
      </c>
      <c r="B364" s="7">
        <v>60</v>
      </c>
      <c r="C364" s="7">
        <v>0</v>
      </c>
      <c r="D364" s="7">
        <v>1</v>
      </c>
      <c r="E364" s="22" t="str">
        <f t="shared" si="10"/>
        <v>01</v>
      </c>
      <c r="F364" s="4">
        <v>4.2438701830000003</v>
      </c>
      <c r="G364" s="4">
        <v>29.420069044000002</v>
      </c>
      <c r="H364" s="2">
        <f t="shared" si="11"/>
        <v>0.14425085735363036</v>
      </c>
      <c r="I364" s="4">
        <v>0.79700000000000004</v>
      </c>
      <c r="J364" s="4">
        <v>0.66666666666666696</v>
      </c>
      <c r="K364" s="4">
        <v>0.83499999999999996</v>
      </c>
      <c r="L364" s="4">
        <v>0.63100000000000001</v>
      </c>
      <c r="M364" s="4">
        <v>0.86399999999999999</v>
      </c>
      <c r="N364" s="4">
        <v>0.76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0.22690060019192199</v>
      </c>
      <c r="V364" s="2">
        <v>0.405465108108164</v>
      </c>
      <c r="W364" s="2">
        <v>0.18032355413128201</v>
      </c>
      <c r="X364" s="2">
        <v>0.46044941644092402</v>
      </c>
      <c r="Y364" s="2">
        <v>0.14618251017808101</v>
      </c>
      <c r="Z364" s="2">
        <v>0.27443684570176002</v>
      </c>
    </row>
    <row r="365" spans="1:26" x14ac:dyDescent="0.35">
      <c r="A365" s="7">
        <v>679</v>
      </c>
      <c r="B365" s="7">
        <v>51</v>
      </c>
      <c r="C365" s="7">
        <v>0</v>
      </c>
      <c r="D365" s="7">
        <v>1</v>
      </c>
      <c r="E365" s="22" t="str">
        <f t="shared" si="10"/>
        <v>01</v>
      </c>
      <c r="F365" s="4">
        <v>5.0812538910000002</v>
      </c>
      <c r="G365" s="4">
        <v>34.996073039000002</v>
      </c>
      <c r="H365" s="2">
        <f t="shared" si="11"/>
        <v>0.14519497331421716</v>
      </c>
      <c r="I365" s="4">
        <v>0.77900000000000003</v>
      </c>
      <c r="J365" s="4">
        <v>0.8</v>
      </c>
      <c r="K365" s="4">
        <v>0.82299999999999995</v>
      </c>
      <c r="L365" s="4">
        <v>0.81299999999999994</v>
      </c>
      <c r="M365" s="4">
        <v>0.83899999999999997</v>
      </c>
      <c r="N365" s="4">
        <v>0.86899999999999999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0.24974423311138899</v>
      </c>
      <c r="V365" s="2">
        <v>0.22314355131420999</v>
      </c>
      <c r="W365" s="2">
        <v>0.19479907830506701</v>
      </c>
      <c r="X365" s="2">
        <v>0.207024169434327</v>
      </c>
      <c r="Y365" s="2">
        <v>0.175544572514931</v>
      </c>
      <c r="Z365" s="2">
        <v>0.14041215371674501</v>
      </c>
    </row>
    <row r="366" spans="1:26" x14ac:dyDescent="0.35">
      <c r="A366" s="7">
        <v>645</v>
      </c>
      <c r="B366" s="7">
        <v>62</v>
      </c>
      <c r="C366" s="7">
        <v>0</v>
      </c>
      <c r="D366" s="7">
        <v>1</v>
      </c>
      <c r="E366" s="22" t="str">
        <f t="shared" si="10"/>
        <v>01</v>
      </c>
      <c r="F366" s="4">
        <v>5.3789126469999999</v>
      </c>
      <c r="G366" s="4">
        <v>37.009646042</v>
      </c>
      <c r="H366" s="2">
        <f t="shared" si="11"/>
        <v>0.1453381272789207</v>
      </c>
      <c r="I366" s="4">
        <v>0.88300000000000001</v>
      </c>
      <c r="J366" s="4">
        <v>0.88235294117647101</v>
      </c>
      <c r="K366" s="4">
        <v>0.88300000000000001</v>
      </c>
      <c r="L366" s="4">
        <v>0.90200000000000002</v>
      </c>
      <c r="M366" s="4">
        <v>0.89600000000000002</v>
      </c>
      <c r="N366" s="4">
        <v>0.86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0.124430078378177</v>
      </c>
      <c r="V366" s="2">
        <v>0.12516314295400599</v>
      </c>
      <c r="W366" s="2">
        <v>0.124430078378177</v>
      </c>
      <c r="X366" s="2">
        <v>0.10314075891951301</v>
      </c>
      <c r="Y366" s="2">
        <v>0.109814866007207</v>
      </c>
      <c r="Z366" s="2">
        <v>0.15082288973458399</v>
      </c>
    </row>
    <row r="367" spans="1:26" x14ac:dyDescent="0.35">
      <c r="A367" s="7">
        <v>583</v>
      </c>
      <c r="B367" s="7">
        <v>41</v>
      </c>
      <c r="C367" s="7">
        <v>0</v>
      </c>
      <c r="D367" s="7">
        <v>1</v>
      </c>
      <c r="E367" s="22" t="str">
        <f t="shared" si="10"/>
        <v>01</v>
      </c>
      <c r="F367" s="4">
        <v>3.8684427719999999</v>
      </c>
      <c r="G367" s="4">
        <v>26.520795306899998</v>
      </c>
      <c r="H367" s="2">
        <f t="shared" si="11"/>
        <v>0.14586450848227522</v>
      </c>
      <c r="I367" s="4">
        <v>0.94299999999999995</v>
      </c>
      <c r="J367" s="4">
        <v>0.88</v>
      </c>
      <c r="K367" s="4">
        <v>0.94399999999999995</v>
      </c>
      <c r="L367" s="4">
        <v>0.88100000000000001</v>
      </c>
      <c r="M367" s="4">
        <v>0.95699999999999996</v>
      </c>
      <c r="N367" s="4">
        <v>0.88700000000000001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5.8688996348679599E-2</v>
      </c>
      <c r="V367" s="2">
        <v>0.127833371509885</v>
      </c>
      <c r="W367" s="2">
        <v>5.7629112836636402E-2</v>
      </c>
      <c r="X367" s="2">
        <v>0.12669765304595801</v>
      </c>
      <c r="Y367" s="2">
        <v>4.3951887529182797E-2</v>
      </c>
      <c r="Z367" s="2">
        <v>0.11991029667255799</v>
      </c>
    </row>
    <row r="368" spans="1:26" x14ac:dyDescent="0.35">
      <c r="A368" s="7">
        <v>695</v>
      </c>
      <c r="B368" s="7">
        <v>76</v>
      </c>
      <c r="C368" s="7">
        <v>0</v>
      </c>
      <c r="D368" s="7">
        <v>1</v>
      </c>
      <c r="E368" s="22" t="str">
        <f t="shared" si="10"/>
        <v>01</v>
      </c>
      <c r="F368" s="4">
        <v>4.3951123890000003</v>
      </c>
      <c r="G368" s="4">
        <v>29.87066481846</v>
      </c>
      <c r="H368" s="2">
        <f t="shared" si="11"/>
        <v>0.14713808399349154</v>
      </c>
      <c r="I368" s="4">
        <v>0.83599999999999997</v>
      </c>
      <c r="J368" s="4">
        <v>0.79166666666666696</v>
      </c>
      <c r="K368" s="4">
        <v>0.85399999999999998</v>
      </c>
      <c r="L368" s="4">
        <v>0.77800000000000002</v>
      </c>
      <c r="M368" s="4">
        <v>0.90400000000000003</v>
      </c>
      <c r="N368" s="4">
        <v>0.86499999999999999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0.17912666589743501</v>
      </c>
      <c r="V368" s="2">
        <v>0.23361485118150499</v>
      </c>
      <c r="W368" s="2">
        <v>0.157824085193567</v>
      </c>
      <c r="X368" s="2">
        <v>0.25102875480374498</v>
      </c>
      <c r="Y368" s="2">
        <v>0.100925918589961</v>
      </c>
      <c r="Z368" s="2">
        <v>0.14502577205025799</v>
      </c>
    </row>
    <row r="369" spans="1:26" x14ac:dyDescent="0.35">
      <c r="A369" s="7">
        <v>501</v>
      </c>
      <c r="B369" s="7">
        <v>14</v>
      </c>
      <c r="C369" s="7">
        <v>0</v>
      </c>
      <c r="D369" s="7">
        <v>1</v>
      </c>
      <c r="E369" s="22" t="str">
        <f t="shared" si="10"/>
        <v>01</v>
      </c>
      <c r="F369" s="4">
        <v>4.1340781099999999</v>
      </c>
      <c r="G369" s="4">
        <v>27.642064382299999</v>
      </c>
      <c r="H369" s="2">
        <f t="shared" si="11"/>
        <v>0.1495575023928809</v>
      </c>
      <c r="I369" s="4">
        <v>0.78500000000000003</v>
      </c>
      <c r="J369" s="4">
        <v>0.875</v>
      </c>
      <c r="K369" s="4">
        <v>0.88</v>
      </c>
      <c r="L369" s="4">
        <v>0.88600000000000001</v>
      </c>
      <c r="M369" s="4">
        <v>0.92300000000000004</v>
      </c>
      <c r="N369" s="4">
        <v>0.91900000000000004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0.242071561199729</v>
      </c>
      <c r="V369" s="2">
        <v>0.13353139262452299</v>
      </c>
      <c r="W369" s="2">
        <v>0.127833371509885</v>
      </c>
      <c r="X369" s="2">
        <v>0.121038328377056</v>
      </c>
      <c r="Y369" s="2">
        <v>8.0126044479284897E-2</v>
      </c>
      <c r="Z369" s="2">
        <v>8.4469156626450007E-2</v>
      </c>
    </row>
    <row r="370" spans="1:26" x14ac:dyDescent="0.35">
      <c r="A370" s="7">
        <v>99</v>
      </c>
      <c r="B370" s="7">
        <v>22</v>
      </c>
      <c r="C370" s="7">
        <v>0</v>
      </c>
      <c r="D370" s="7">
        <v>1</v>
      </c>
      <c r="E370" s="22" t="str">
        <f t="shared" si="10"/>
        <v>01</v>
      </c>
      <c r="F370" s="4">
        <v>4.2674836129999996</v>
      </c>
      <c r="G370" s="4">
        <v>28.3408978561</v>
      </c>
      <c r="H370" s="2">
        <f t="shared" si="11"/>
        <v>0.15057686720681931</v>
      </c>
      <c r="I370" s="4">
        <v>0.95099999999999996</v>
      </c>
      <c r="J370" s="4">
        <v>0.95454545454545503</v>
      </c>
      <c r="K370" s="4">
        <v>0.96399999999999997</v>
      </c>
      <c r="L370" s="4">
        <v>0.93200000000000005</v>
      </c>
      <c r="M370" s="4">
        <v>0.96599999999999997</v>
      </c>
      <c r="N370" s="4">
        <v>0.94299999999999995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5.0241216436746797E-2</v>
      </c>
      <c r="V370" s="2">
        <v>4.6520015634892803E-2</v>
      </c>
      <c r="W370" s="2">
        <v>3.6663984371591497E-2</v>
      </c>
      <c r="X370" s="2">
        <v>7.0422464296545806E-2</v>
      </c>
      <c r="Y370" s="2">
        <v>3.4591444769619097E-2</v>
      </c>
      <c r="Z370" s="2">
        <v>5.8688996348679599E-2</v>
      </c>
    </row>
    <row r="371" spans="1:26" x14ac:dyDescent="0.35">
      <c r="A371" s="7">
        <v>373</v>
      </c>
      <c r="B371" s="7">
        <v>78</v>
      </c>
      <c r="C371" s="7">
        <v>0</v>
      </c>
      <c r="D371" s="7">
        <v>1</v>
      </c>
      <c r="E371" s="22" t="str">
        <f t="shared" si="10"/>
        <v>01</v>
      </c>
      <c r="F371" s="4">
        <v>5.2541296559999999</v>
      </c>
      <c r="G371" s="4">
        <v>34.6859392</v>
      </c>
      <c r="H371" s="2">
        <f t="shared" si="11"/>
        <v>0.15147722037176378</v>
      </c>
      <c r="I371" s="4">
        <v>0.75700000000000001</v>
      </c>
      <c r="J371" s="4">
        <v>0.88461538461538503</v>
      </c>
      <c r="K371" s="4">
        <v>0.81899999999999995</v>
      </c>
      <c r="L371" s="4">
        <v>0.88</v>
      </c>
      <c r="M371" s="4">
        <v>0.86099999999999999</v>
      </c>
      <c r="N371" s="4">
        <v>0.86899999999999999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0.278392025544688</v>
      </c>
      <c r="V371" s="2">
        <v>0.122602322092332</v>
      </c>
      <c r="W371" s="2">
        <v>0.199671195129068</v>
      </c>
      <c r="X371" s="2">
        <v>0.127833371509885</v>
      </c>
      <c r="Y371" s="2">
        <v>0.14966077455440599</v>
      </c>
      <c r="Z371" s="2">
        <v>0.14041215371674501</v>
      </c>
    </row>
    <row r="372" spans="1:26" x14ac:dyDescent="0.35">
      <c r="A372" s="7">
        <v>929</v>
      </c>
      <c r="B372" s="7">
        <v>27</v>
      </c>
      <c r="C372" s="7">
        <v>0</v>
      </c>
      <c r="D372" s="7">
        <v>1</v>
      </c>
      <c r="E372" s="22" t="str">
        <f t="shared" si="10"/>
        <v>01</v>
      </c>
      <c r="F372" s="4">
        <v>3.8135439880000002</v>
      </c>
      <c r="G372" s="4">
        <v>25.1035098513</v>
      </c>
      <c r="H372" s="2">
        <f t="shared" si="11"/>
        <v>0.15191278074617576</v>
      </c>
      <c r="I372" s="4">
        <v>0.82799999999999996</v>
      </c>
      <c r="J372" s="4">
        <v>0.9</v>
      </c>
      <c r="K372" s="4">
        <v>0.87</v>
      </c>
      <c r="L372" s="4">
        <v>0.85199999999999998</v>
      </c>
      <c r="M372" s="4">
        <v>0.88300000000000001</v>
      </c>
      <c r="N372" s="4">
        <v>0.89100000000000001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0.188742124596877</v>
      </c>
      <c r="V372" s="2">
        <v>0.105360515657826</v>
      </c>
      <c r="W372" s="2">
        <v>0.13926206733350799</v>
      </c>
      <c r="X372" s="2">
        <v>0.160168752152821</v>
      </c>
      <c r="Y372" s="2">
        <v>0.124430078378177</v>
      </c>
      <c r="Z372" s="2">
        <v>0.115410851511328</v>
      </c>
    </row>
    <row r="373" spans="1:26" x14ac:dyDescent="0.35">
      <c r="A373" s="7">
        <v>317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4.7918927760000001</v>
      </c>
      <c r="G373" s="4">
        <v>31.370992985000001</v>
      </c>
      <c r="H373" s="2">
        <f t="shared" si="11"/>
        <v>0.15274915837988415</v>
      </c>
      <c r="I373" s="4">
        <v>0.85399999999999998</v>
      </c>
      <c r="J373" s="4">
        <v>0.931034482758621</v>
      </c>
      <c r="K373" s="4">
        <v>0.86799999999999999</v>
      </c>
      <c r="L373" s="4">
        <v>0.93</v>
      </c>
      <c r="M373" s="4">
        <v>0.84799999999999998</v>
      </c>
      <c r="N373" s="4">
        <v>0.89200000000000002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0.157824085193567</v>
      </c>
      <c r="V373" s="2">
        <v>7.1458963982145005E-2</v>
      </c>
      <c r="W373" s="2">
        <v>0.14156356432178699</v>
      </c>
      <c r="X373" s="2">
        <v>7.2570692834835401E-2</v>
      </c>
      <c r="Y373" s="2">
        <v>0.16487464319023401</v>
      </c>
      <c r="Z373" s="2">
        <v>0.11428914640212801</v>
      </c>
    </row>
    <row r="374" spans="1:26" x14ac:dyDescent="0.35">
      <c r="A374" s="7">
        <v>643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4.9073206579999997</v>
      </c>
      <c r="G374" s="4">
        <v>32.108709679</v>
      </c>
      <c r="H374" s="2">
        <f t="shared" si="11"/>
        <v>0.15283456442379326</v>
      </c>
      <c r="I374" s="4">
        <v>0.871</v>
      </c>
      <c r="J374" s="4">
        <v>0.81818181818181801</v>
      </c>
      <c r="K374" s="4">
        <v>0.88200000000000001</v>
      </c>
      <c r="L374" s="4">
        <v>0.76700000000000002</v>
      </c>
      <c r="M374" s="4">
        <v>0.88300000000000001</v>
      </c>
      <c r="N374" s="4">
        <v>0.82399999999999995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0.13811330212963399</v>
      </c>
      <c r="V374" s="2">
        <v>0.20067069546215099</v>
      </c>
      <c r="W374" s="2">
        <v>0.125563222975346</v>
      </c>
      <c r="X374" s="2">
        <v>0.26526847761488098</v>
      </c>
      <c r="Y374" s="2">
        <v>0.124430078378177</v>
      </c>
      <c r="Z374" s="2">
        <v>0.19358474907266501</v>
      </c>
    </row>
    <row r="375" spans="1:26" x14ac:dyDescent="0.35">
      <c r="A375" s="7">
        <v>225</v>
      </c>
      <c r="B375" s="7">
        <v>94</v>
      </c>
      <c r="C375" s="7">
        <v>0</v>
      </c>
      <c r="D375" s="7">
        <v>1</v>
      </c>
      <c r="E375" s="22" t="str">
        <f t="shared" si="10"/>
        <v>01</v>
      </c>
      <c r="F375" s="4">
        <v>4.198951353</v>
      </c>
      <c r="G375" s="4">
        <v>27.417077278000001</v>
      </c>
      <c r="H375" s="2">
        <f t="shared" si="11"/>
        <v>0.15315094714232436</v>
      </c>
      <c r="I375" s="4">
        <v>0.77900000000000003</v>
      </c>
      <c r="J375" s="4">
        <v>0.57142857142857095</v>
      </c>
      <c r="K375" s="4">
        <v>0.86199999999999999</v>
      </c>
      <c r="L375" s="4">
        <v>0.54400000000000004</v>
      </c>
      <c r="M375" s="4">
        <v>0.873</v>
      </c>
      <c r="N375" s="4">
        <v>0.498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0</v>
      </c>
      <c r="U375" s="2">
        <v>0.24974423311138899</v>
      </c>
      <c r="V375" s="2">
        <v>0.55961578793542299</v>
      </c>
      <c r="W375" s="2">
        <v>0.14850000831844401</v>
      </c>
      <c r="X375" s="2">
        <v>0.608806032126194</v>
      </c>
      <c r="Y375" s="2">
        <v>0.13581972314253499</v>
      </c>
      <c r="Z375" s="2">
        <v>0.69715520195748404</v>
      </c>
    </row>
    <row r="376" spans="1:26" x14ac:dyDescent="0.35">
      <c r="A376" s="7">
        <v>689</v>
      </c>
      <c r="B376" s="7">
        <v>90</v>
      </c>
      <c r="C376" s="7">
        <v>0</v>
      </c>
      <c r="D376" s="7">
        <v>1</v>
      </c>
      <c r="E376" s="22" t="str">
        <f t="shared" si="10"/>
        <v>01</v>
      </c>
      <c r="F376" s="4">
        <v>4.2674824459999998</v>
      </c>
      <c r="G376" s="4">
        <v>27.382584875399999</v>
      </c>
      <c r="H376" s="2">
        <f t="shared" si="11"/>
        <v>0.1558465888234615</v>
      </c>
      <c r="I376" s="4">
        <v>0.84399999999999997</v>
      </c>
      <c r="J376" s="4">
        <v>0.77272727272727304</v>
      </c>
      <c r="K376" s="4">
        <v>0.89900000000000002</v>
      </c>
      <c r="L376" s="4">
        <v>0.86899999999999999</v>
      </c>
      <c r="M376" s="4">
        <v>0.88900000000000001</v>
      </c>
      <c r="N376" s="4">
        <v>0.92300000000000004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0.16960278438618001</v>
      </c>
      <c r="V376" s="2">
        <v>0.25782910930210001</v>
      </c>
      <c r="W376" s="2">
        <v>0.106472244510517</v>
      </c>
      <c r="X376" s="2">
        <v>0.14041215371674501</v>
      </c>
      <c r="Y376" s="2">
        <v>0.117658043468232</v>
      </c>
      <c r="Z376" s="2">
        <v>8.0126044479284897E-2</v>
      </c>
    </row>
    <row r="377" spans="1:26" x14ac:dyDescent="0.35">
      <c r="A377" s="7">
        <v>713</v>
      </c>
      <c r="B377" s="7">
        <v>72</v>
      </c>
      <c r="C377" s="7">
        <v>0</v>
      </c>
      <c r="D377" s="7">
        <v>1</v>
      </c>
      <c r="E377" s="22" t="str">
        <f t="shared" si="10"/>
        <v>01</v>
      </c>
      <c r="F377" s="4">
        <v>4.7965902590000002</v>
      </c>
      <c r="G377" s="4">
        <v>30.5423950116</v>
      </c>
      <c r="H377" s="2">
        <f t="shared" si="11"/>
        <v>0.15704695906061902</v>
      </c>
      <c r="I377" s="4">
        <v>0.879</v>
      </c>
      <c r="J377" s="4">
        <v>0.90476190476190499</v>
      </c>
      <c r="K377" s="4">
        <v>0.871</v>
      </c>
      <c r="L377" s="4">
        <v>0.88500000000000001</v>
      </c>
      <c r="M377" s="4">
        <v>0.86299999999999999</v>
      </c>
      <c r="N377" s="4">
        <v>0.89500000000000002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0.12897038129696001</v>
      </c>
      <c r="V377" s="2">
        <v>0.100083458556983</v>
      </c>
      <c r="W377" s="2">
        <v>0.13811330212963399</v>
      </c>
      <c r="X377" s="2">
        <v>0.122167633974208</v>
      </c>
      <c r="Y377" s="2">
        <v>0.14734058789870899</v>
      </c>
      <c r="Z377" s="2">
        <v>0.110931560707282</v>
      </c>
    </row>
    <row r="378" spans="1:26" x14ac:dyDescent="0.35">
      <c r="A378" s="7">
        <v>431</v>
      </c>
      <c r="B378" s="7">
        <v>85</v>
      </c>
      <c r="C378" s="7">
        <v>0</v>
      </c>
      <c r="D378" s="7">
        <v>1</v>
      </c>
      <c r="E378" s="22" t="str">
        <f t="shared" si="10"/>
        <v>01</v>
      </c>
      <c r="F378" s="4">
        <v>4.6697668840000004</v>
      </c>
      <c r="G378" s="4">
        <v>29.628830614000002</v>
      </c>
      <c r="H378" s="2">
        <f t="shared" si="11"/>
        <v>0.15760888253866745</v>
      </c>
      <c r="I378" s="4">
        <v>0.86</v>
      </c>
      <c r="J378" s="4">
        <v>0.76</v>
      </c>
      <c r="K378" s="4">
        <v>0.91200000000000003</v>
      </c>
      <c r="L378" s="4">
        <v>0.84899999999999998</v>
      </c>
      <c r="M378" s="4">
        <v>0.90900000000000003</v>
      </c>
      <c r="N378" s="4">
        <v>0.83399999999999996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0.15082288973458399</v>
      </c>
      <c r="V378" s="2">
        <v>0.27443684570176002</v>
      </c>
      <c r="W378" s="2">
        <v>9.2115288907805598E-2</v>
      </c>
      <c r="X378" s="2">
        <v>0.16369609267078999</v>
      </c>
      <c r="Y378" s="2">
        <v>9.5410184804658196E-2</v>
      </c>
      <c r="Z378" s="2">
        <v>0.18152187662339</v>
      </c>
    </row>
    <row r="379" spans="1:26" x14ac:dyDescent="0.35">
      <c r="A379" s="7">
        <v>301</v>
      </c>
      <c r="B379" s="7">
        <v>99</v>
      </c>
      <c r="C379" s="7">
        <v>0</v>
      </c>
      <c r="D379" s="7">
        <v>1</v>
      </c>
      <c r="E379" s="22" t="str">
        <f t="shared" si="10"/>
        <v>01</v>
      </c>
      <c r="F379" s="4">
        <v>5.9452281659999997</v>
      </c>
      <c r="G379" s="4">
        <v>36.737887605499999</v>
      </c>
      <c r="H379" s="2">
        <f t="shared" si="11"/>
        <v>0.16182825288816943</v>
      </c>
      <c r="I379" s="4">
        <v>0.84699999999999998</v>
      </c>
      <c r="J379" s="4">
        <v>0.85714285714285698</v>
      </c>
      <c r="K379" s="4">
        <v>0.89100000000000001</v>
      </c>
      <c r="L379" s="4">
        <v>0.85399999999999998</v>
      </c>
      <c r="M379" s="4">
        <v>0.93200000000000005</v>
      </c>
      <c r="N379" s="4">
        <v>0.94899999999999995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0.16605458433008299</v>
      </c>
      <c r="V379" s="2">
        <v>0.154150679827258</v>
      </c>
      <c r="W379" s="2">
        <v>0.115410851511328</v>
      </c>
      <c r="X379" s="2">
        <v>0.157824085193567</v>
      </c>
      <c r="Y379" s="2">
        <v>7.0422464296545806E-2</v>
      </c>
      <c r="Z379" s="2">
        <v>5.2346480372209202E-2</v>
      </c>
    </row>
    <row r="380" spans="1:26" x14ac:dyDescent="0.35">
      <c r="A380" s="7">
        <v>485</v>
      </c>
      <c r="B380" s="7">
        <v>30</v>
      </c>
      <c r="C380" s="7">
        <v>0</v>
      </c>
      <c r="D380" s="7">
        <v>1</v>
      </c>
      <c r="E380" s="22" t="str">
        <f t="shared" si="10"/>
        <v>01</v>
      </c>
      <c r="F380" s="4">
        <v>5.2139799340000001</v>
      </c>
      <c r="G380" s="4">
        <v>32.081427984100003</v>
      </c>
      <c r="H380" s="2">
        <f t="shared" si="11"/>
        <v>0.16252331213511195</v>
      </c>
      <c r="I380" s="4">
        <v>0.76200000000000001</v>
      </c>
      <c r="J380" s="4">
        <v>0.71428571428571397</v>
      </c>
      <c r="K380" s="4">
        <v>0.84399999999999997</v>
      </c>
      <c r="L380" s="4">
        <v>0.71</v>
      </c>
      <c r="M380" s="4">
        <v>0.875</v>
      </c>
      <c r="N380" s="4">
        <v>0.68500000000000005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0.27180872329549099</v>
      </c>
      <c r="V380" s="2">
        <v>0.33647223662121301</v>
      </c>
      <c r="W380" s="2">
        <v>0.16960278438618001</v>
      </c>
      <c r="X380" s="2">
        <v>0.34249030894677601</v>
      </c>
      <c r="Y380" s="2">
        <v>0.13353139262452299</v>
      </c>
      <c r="Z380" s="2">
        <v>0.37833644071991201</v>
      </c>
    </row>
    <row r="381" spans="1:26" x14ac:dyDescent="0.35">
      <c r="A381" s="7">
        <v>793</v>
      </c>
      <c r="B381" s="7">
        <v>69</v>
      </c>
      <c r="C381" s="7">
        <v>0</v>
      </c>
      <c r="D381" s="7">
        <v>1</v>
      </c>
      <c r="E381" s="22" t="str">
        <f t="shared" si="10"/>
        <v>01</v>
      </c>
      <c r="F381" s="4">
        <v>5.5261882120000001</v>
      </c>
      <c r="G381" s="4">
        <v>33.979110775999999</v>
      </c>
      <c r="H381" s="2">
        <f t="shared" si="11"/>
        <v>0.16263486847640632</v>
      </c>
      <c r="I381" s="4">
        <v>0.92600000000000005</v>
      </c>
      <c r="J381" s="4">
        <v>1</v>
      </c>
      <c r="K381" s="4">
        <v>0.94</v>
      </c>
      <c r="L381" s="4">
        <v>0.98599999999999999</v>
      </c>
      <c r="M381" s="4">
        <v>0.94699999999999995</v>
      </c>
      <c r="N381" s="4">
        <v>0.97499999999999998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7.6881044335957605E-2</v>
      </c>
      <c r="V381" s="2">
        <v>1.0000050000287801E-5</v>
      </c>
      <c r="W381" s="2">
        <v>6.1875403718087502E-2</v>
      </c>
      <c r="X381" s="2">
        <v>1.4098924379501601E-2</v>
      </c>
      <c r="Y381" s="2">
        <v>5.4456185796058897E-2</v>
      </c>
      <c r="Z381" s="2">
        <v>2.5317807984289901E-2</v>
      </c>
    </row>
    <row r="382" spans="1:26" x14ac:dyDescent="0.35">
      <c r="A382" s="7">
        <v>81</v>
      </c>
      <c r="B382" s="7">
        <v>48</v>
      </c>
      <c r="C382" s="7">
        <v>0</v>
      </c>
      <c r="D382" s="7">
        <v>1</v>
      </c>
      <c r="E382" s="22" t="str">
        <f t="shared" si="10"/>
        <v>01</v>
      </c>
      <c r="F382" s="4">
        <v>4.2196703429999998</v>
      </c>
      <c r="G382" s="4">
        <v>25.655090183799999</v>
      </c>
      <c r="H382" s="2">
        <f t="shared" si="11"/>
        <v>0.16447692495988675</v>
      </c>
      <c r="I382" s="4">
        <v>0.71099999999999997</v>
      </c>
      <c r="J382" s="4">
        <v>0.46153846153846201</v>
      </c>
      <c r="K382" s="4">
        <v>0.79500000000000004</v>
      </c>
      <c r="L382" s="4">
        <v>0.30199999999999999</v>
      </c>
      <c r="M382" s="4">
        <v>0.88300000000000001</v>
      </c>
      <c r="N382" s="4">
        <v>0.58299999999999996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100</v>
      </c>
      <c r="U382" s="2">
        <v>0.34108284917889597</v>
      </c>
      <c r="V382" s="2">
        <v>0.773189888233482</v>
      </c>
      <c r="W382" s="2">
        <v>0.22941316432780501</v>
      </c>
      <c r="X382" s="2">
        <v>1.19732826160727</v>
      </c>
      <c r="Y382" s="2">
        <v>0.124430078378177</v>
      </c>
      <c r="Z382" s="2">
        <v>0.53956809263164496</v>
      </c>
    </row>
    <row r="383" spans="1:26" x14ac:dyDescent="0.35">
      <c r="A383" s="7">
        <v>815</v>
      </c>
      <c r="B383" s="7">
        <v>39</v>
      </c>
      <c r="C383" s="7">
        <v>0</v>
      </c>
      <c r="D383" s="7">
        <v>1</v>
      </c>
      <c r="E383" s="22" t="str">
        <f t="shared" si="10"/>
        <v>01</v>
      </c>
      <c r="F383" s="4">
        <v>5.0187202080000004</v>
      </c>
      <c r="G383" s="4">
        <v>30.438061942000001</v>
      </c>
      <c r="H383" s="2">
        <f t="shared" si="11"/>
        <v>0.16488304076531601</v>
      </c>
      <c r="I383" s="4">
        <v>0.81399999999999995</v>
      </c>
      <c r="J383" s="4">
        <v>0.84615384615384603</v>
      </c>
      <c r="K383" s="4">
        <v>0.85</v>
      </c>
      <c r="L383" s="4">
        <v>0.83399999999999996</v>
      </c>
      <c r="M383" s="4">
        <v>0.90100000000000002</v>
      </c>
      <c r="N383" s="4">
        <v>0.90600000000000003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0.20579491297959701</v>
      </c>
      <c r="V383" s="2">
        <v>0.16705408466316601</v>
      </c>
      <c r="W383" s="2">
        <v>0.16251892949777499</v>
      </c>
      <c r="X383" s="2">
        <v>0.18152187662339</v>
      </c>
      <c r="Y383" s="2">
        <v>0.104250021373799</v>
      </c>
      <c r="Z383" s="2">
        <v>9.8715972939157695E-2</v>
      </c>
    </row>
    <row r="384" spans="1:26" x14ac:dyDescent="0.35">
      <c r="A384" s="7">
        <v>977</v>
      </c>
      <c r="B384" s="7">
        <v>4</v>
      </c>
      <c r="C384" s="7">
        <v>0</v>
      </c>
      <c r="D384" s="7">
        <v>1</v>
      </c>
      <c r="E384" s="22" t="str">
        <f t="shared" si="10"/>
        <v>01</v>
      </c>
      <c r="F384" s="4">
        <v>5.916943098</v>
      </c>
      <c r="G384" s="4">
        <v>35.618000322999997</v>
      </c>
      <c r="H384" s="2">
        <f t="shared" si="11"/>
        <v>0.16612227088389317</v>
      </c>
      <c r="I384" s="4">
        <v>0.90300000000000002</v>
      </c>
      <c r="J384" s="4">
        <v>0.88</v>
      </c>
      <c r="K384" s="4">
        <v>0.93700000000000006</v>
      </c>
      <c r="L384" s="4">
        <v>0.875</v>
      </c>
      <c r="M384" s="4">
        <v>0.89800000000000002</v>
      </c>
      <c r="N384" s="4">
        <v>0.83299999999999996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0.102032725565152</v>
      </c>
      <c r="V384" s="2">
        <v>0.127833371509885</v>
      </c>
      <c r="W384" s="2">
        <v>6.5071996743714805E-2</v>
      </c>
      <c r="X384" s="2">
        <v>0.13353139262452299</v>
      </c>
      <c r="Y384" s="2">
        <v>0.107585210679937</v>
      </c>
      <c r="Z384" s="2">
        <v>0.18272163681529399</v>
      </c>
    </row>
    <row r="385" spans="1:26" x14ac:dyDescent="0.35">
      <c r="A385" s="7">
        <v>423</v>
      </c>
      <c r="B385" s="7">
        <v>80</v>
      </c>
      <c r="C385" s="7">
        <v>0</v>
      </c>
      <c r="D385" s="7">
        <v>1</v>
      </c>
      <c r="E385" s="22" t="str">
        <f t="shared" si="10"/>
        <v>01</v>
      </c>
      <c r="F385" s="4">
        <v>4.7962209109999998</v>
      </c>
      <c r="G385" s="4">
        <v>28.628216107</v>
      </c>
      <c r="H385" s="2">
        <f t="shared" si="11"/>
        <v>0.16753474589802528</v>
      </c>
      <c r="I385" s="4">
        <v>0.878</v>
      </c>
      <c r="J385" s="4">
        <v>0.8125</v>
      </c>
      <c r="K385" s="4">
        <v>0.9</v>
      </c>
      <c r="L385" s="4">
        <v>0.82699999999999996</v>
      </c>
      <c r="M385" s="4">
        <v>0.88600000000000001</v>
      </c>
      <c r="N385" s="4">
        <v>0.89200000000000002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0.13010868534702</v>
      </c>
      <c r="V385" s="2">
        <v>0.20763936477824399</v>
      </c>
      <c r="W385" s="2">
        <v>0.105360515657826</v>
      </c>
      <c r="X385" s="2">
        <v>0.189950583958446</v>
      </c>
      <c r="Y385" s="2">
        <v>0.121038328377056</v>
      </c>
      <c r="Z385" s="2">
        <v>0.11428914640212801</v>
      </c>
    </row>
    <row r="386" spans="1:26" x14ac:dyDescent="0.35">
      <c r="A386" s="7">
        <v>649</v>
      </c>
      <c r="B386" s="7">
        <v>20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5.2446101650000001</v>
      </c>
      <c r="G386" s="4">
        <v>30.981682173999999</v>
      </c>
      <c r="H386" s="2">
        <f t="shared" ref="H386:H449" si="13">F386/G386</f>
        <v>0.16928100080380096</v>
      </c>
      <c r="I386" s="4">
        <v>0.76900000000000002</v>
      </c>
      <c r="J386" s="4">
        <v>0.88888888888888895</v>
      </c>
      <c r="K386" s="4">
        <v>0.96699999999999997</v>
      </c>
      <c r="L386" s="4">
        <v>0.89500000000000002</v>
      </c>
      <c r="M386" s="4">
        <v>0.95899999999999996</v>
      </c>
      <c r="N386" s="4">
        <v>0.86899999999999999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0.262664309476493</v>
      </c>
      <c r="V386" s="2">
        <v>0.117783035656384</v>
      </c>
      <c r="W386" s="2">
        <v>3.3556783528842803E-2</v>
      </c>
      <c r="X386" s="2">
        <v>0.110931560707282</v>
      </c>
      <c r="Y386" s="2">
        <v>4.1864204098698898E-2</v>
      </c>
      <c r="Z386" s="2">
        <v>0.14041215371674501</v>
      </c>
    </row>
    <row r="387" spans="1:26" x14ac:dyDescent="0.35">
      <c r="A387" s="7">
        <v>963</v>
      </c>
      <c r="B387" s="7">
        <v>17</v>
      </c>
      <c r="C387" s="7">
        <v>0</v>
      </c>
      <c r="D387" s="7">
        <v>1</v>
      </c>
      <c r="E387" s="22" t="str">
        <f t="shared" si="12"/>
        <v>01</v>
      </c>
      <c r="F387" s="4">
        <v>5.057641608</v>
      </c>
      <c r="G387" s="4">
        <v>29.453042589999999</v>
      </c>
      <c r="H387" s="2">
        <f t="shared" si="13"/>
        <v>0.17171881623249302</v>
      </c>
      <c r="I387" s="4">
        <v>0.95599999999999996</v>
      </c>
      <c r="J387" s="4">
        <v>0.94117647058823495</v>
      </c>
      <c r="K387" s="4">
        <v>0.95199999999999996</v>
      </c>
      <c r="L387" s="4">
        <v>0.92700000000000005</v>
      </c>
      <c r="M387" s="4">
        <v>0.94</v>
      </c>
      <c r="N387" s="4">
        <v>0.92500000000000004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4.4997365930735798E-2</v>
      </c>
      <c r="V387" s="2">
        <v>6.0624621816434902E-2</v>
      </c>
      <c r="W387" s="2">
        <v>4.9190244190771802E-2</v>
      </c>
      <c r="X387" s="2">
        <v>7.5801713416281793E-2</v>
      </c>
      <c r="Y387" s="2">
        <v>6.1875403718087502E-2</v>
      </c>
      <c r="Z387" s="2">
        <v>7.7961541469711806E-2</v>
      </c>
    </row>
    <row r="388" spans="1:26" x14ac:dyDescent="0.35">
      <c r="A388" s="7">
        <v>875</v>
      </c>
      <c r="B388" s="7">
        <v>67</v>
      </c>
      <c r="C388" s="7">
        <v>0</v>
      </c>
      <c r="D388" s="7">
        <v>1</v>
      </c>
      <c r="E388" s="22" t="str">
        <f t="shared" si="12"/>
        <v>01</v>
      </c>
      <c r="F388" s="4">
        <v>4.9103229959999997</v>
      </c>
      <c r="G388" s="4">
        <v>28.421954308339998</v>
      </c>
      <c r="H388" s="2">
        <f t="shared" si="13"/>
        <v>0.17276514284449254</v>
      </c>
      <c r="I388" s="4">
        <v>0.72099999999999997</v>
      </c>
      <c r="J388" s="4">
        <v>0.86666666666666703</v>
      </c>
      <c r="K388" s="4">
        <v>0.68300000000000005</v>
      </c>
      <c r="L388" s="4">
        <v>0.88100000000000001</v>
      </c>
      <c r="M388" s="4">
        <v>0.68400000000000005</v>
      </c>
      <c r="N388" s="4">
        <v>0.81299999999999994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0.327116141697188</v>
      </c>
      <c r="V388" s="2">
        <v>0.14310084364067299</v>
      </c>
      <c r="W388" s="2">
        <v>0.38126041941134697</v>
      </c>
      <c r="X388" s="2">
        <v>0.12669765304595801</v>
      </c>
      <c r="Y388" s="2">
        <v>0.37979736135958703</v>
      </c>
      <c r="Z388" s="2">
        <v>0.207024169434327</v>
      </c>
    </row>
    <row r="389" spans="1:26" x14ac:dyDescent="0.35">
      <c r="A389" s="7">
        <v>343</v>
      </c>
      <c r="B389" s="7">
        <v>56</v>
      </c>
      <c r="C389" s="7">
        <v>0</v>
      </c>
      <c r="D389" s="7">
        <v>1</v>
      </c>
      <c r="E389" s="22" t="str">
        <f t="shared" si="12"/>
        <v>01</v>
      </c>
      <c r="F389" s="4">
        <v>4.0522232020000004</v>
      </c>
      <c r="G389" s="4">
        <v>23.229905299399999</v>
      </c>
      <c r="H389" s="2">
        <f t="shared" si="13"/>
        <v>0.17443993635672136</v>
      </c>
      <c r="I389" s="4">
        <v>0.82</v>
      </c>
      <c r="J389" s="4">
        <v>0.875</v>
      </c>
      <c r="K389" s="4">
        <v>0.63300000000000001</v>
      </c>
      <c r="L389" s="4">
        <v>0.83799999999999997</v>
      </c>
      <c r="M389" s="4">
        <v>0.629</v>
      </c>
      <c r="N389" s="4">
        <v>0.63100000000000001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0.19845093872383801</v>
      </c>
      <c r="V389" s="2">
        <v>0.13353139262452299</v>
      </c>
      <c r="W389" s="2">
        <v>0.457284856837961</v>
      </c>
      <c r="X389" s="2">
        <v>0.17673717850005399</v>
      </c>
      <c r="Y389" s="2">
        <v>0.46362402228169702</v>
      </c>
      <c r="Z389" s="2">
        <v>0.46044941644092402</v>
      </c>
    </row>
    <row r="390" spans="1:26" x14ac:dyDescent="0.35">
      <c r="A390" s="7">
        <v>569</v>
      </c>
      <c r="B390" s="7">
        <v>60</v>
      </c>
      <c r="C390" s="7">
        <v>0</v>
      </c>
      <c r="D390" s="7">
        <v>1</v>
      </c>
      <c r="E390" s="22" t="str">
        <f t="shared" si="12"/>
        <v>01</v>
      </c>
      <c r="F390" s="4">
        <v>4.8754936779999998</v>
      </c>
      <c r="G390" s="4">
        <v>27.937215311399999</v>
      </c>
      <c r="H390" s="2">
        <f t="shared" si="13"/>
        <v>0.17451609344938959</v>
      </c>
      <c r="I390" s="4">
        <v>0.80600000000000005</v>
      </c>
      <c r="J390" s="4">
        <v>0.73333333333333295</v>
      </c>
      <c r="K390" s="4">
        <v>0.83499999999999996</v>
      </c>
      <c r="L390" s="4">
        <v>0.73799999999999999</v>
      </c>
      <c r="M390" s="4">
        <v>0.88100000000000001</v>
      </c>
      <c r="N390" s="4">
        <v>0.78700000000000003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0.21567153647550899</v>
      </c>
      <c r="V390" s="2">
        <v>0.31015492830384001</v>
      </c>
      <c r="W390" s="2">
        <v>0.18032355413128201</v>
      </c>
      <c r="X390" s="2">
        <v>0.30381145438166501</v>
      </c>
      <c r="Y390" s="2">
        <v>0.12669765304595801</v>
      </c>
      <c r="Z390" s="2">
        <v>0.23952703056473401</v>
      </c>
    </row>
    <row r="391" spans="1:26" x14ac:dyDescent="0.35">
      <c r="A391" s="7">
        <v>305</v>
      </c>
      <c r="B391" s="7">
        <v>84</v>
      </c>
      <c r="C391" s="7">
        <v>0</v>
      </c>
      <c r="D391" s="7">
        <v>1</v>
      </c>
      <c r="E391" s="22" t="str">
        <f t="shared" si="12"/>
        <v>01</v>
      </c>
      <c r="F391" s="4">
        <v>3.6519529730000002</v>
      </c>
      <c r="G391" s="4">
        <v>20.807114396900001</v>
      </c>
      <c r="H391" s="2">
        <f t="shared" si="13"/>
        <v>0.17551462943579027</v>
      </c>
      <c r="I391" s="4">
        <v>0.66200000000000003</v>
      </c>
      <c r="J391" s="4">
        <v>0.58536585365853699</v>
      </c>
      <c r="K391" s="4">
        <v>0.77400000000000002</v>
      </c>
      <c r="L391" s="4">
        <v>0.75900000000000001</v>
      </c>
      <c r="M391" s="4">
        <v>0.71399999999999997</v>
      </c>
      <c r="N391" s="4">
        <v>0.70599999999999996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0.41248972304512899</v>
      </c>
      <c r="V391" s="2">
        <v>0.53551823635636198</v>
      </c>
      <c r="W391" s="2">
        <v>0.25618340539241002</v>
      </c>
      <c r="X391" s="2">
        <v>0.27575350158650702</v>
      </c>
      <c r="Y391" s="2">
        <v>0.33687231664255302</v>
      </c>
      <c r="Z391" s="2">
        <v>0.34814004148889499</v>
      </c>
    </row>
    <row r="392" spans="1:26" x14ac:dyDescent="0.35">
      <c r="A392" s="7">
        <v>457</v>
      </c>
      <c r="B392" s="7">
        <v>15</v>
      </c>
      <c r="C392" s="7">
        <v>0</v>
      </c>
      <c r="D392" s="7">
        <v>1</v>
      </c>
      <c r="E392" s="22" t="str">
        <f t="shared" si="12"/>
        <v>01</v>
      </c>
      <c r="F392" s="4">
        <v>4.2277553450000003</v>
      </c>
      <c r="G392" s="4">
        <v>23.87472261864</v>
      </c>
      <c r="H392" s="2">
        <f t="shared" si="13"/>
        <v>0.17708081524261202</v>
      </c>
      <c r="I392" s="4">
        <v>0.68400000000000005</v>
      </c>
      <c r="J392" s="4">
        <v>0.90476190476190499</v>
      </c>
      <c r="K392" s="4">
        <v>0.84199999999999997</v>
      </c>
      <c r="L392" s="4">
        <v>0.92600000000000005</v>
      </c>
      <c r="M392" s="4">
        <v>0.872</v>
      </c>
      <c r="N392" s="4">
        <v>0.995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0.37979736135958703</v>
      </c>
      <c r="V392" s="2">
        <v>0.100083458556983</v>
      </c>
      <c r="W392" s="2">
        <v>0.17197526473981001</v>
      </c>
      <c r="X392" s="2">
        <v>7.6881044335957605E-2</v>
      </c>
      <c r="Y392" s="2">
        <v>0.13696585507315701</v>
      </c>
      <c r="Z392" s="2">
        <v>5.0125418235442898E-3</v>
      </c>
    </row>
    <row r="393" spans="1:26" x14ac:dyDescent="0.35">
      <c r="A393" s="7">
        <v>641</v>
      </c>
      <c r="B393" s="7">
        <v>24</v>
      </c>
      <c r="C393" s="7">
        <v>0</v>
      </c>
      <c r="D393" s="7">
        <v>1</v>
      </c>
      <c r="E393" s="22" t="str">
        <f t="shared" si="12"/>
        <v>01</v>
      </c>
      <c r="F393" s="4">
        <v>5.3152651249999998</v>
      </c>
      <c r="G393" s="4">
        <v>29.946251329199999</v>
      </c>
      <c r="H393" s="2">
        <f t="shared" si="13"/>
        <v>0.17749350549987503</v>
      </c>
      <c r="I393" s="4">
        <v>0.86599999999999999</v>
      </c>
      <c r="J393" s="4">
        <v>0.84615384615384603</v>
      </c>
      <c r="K393" s="4">
        <v>0.84899999999999998</v>
      </c>
      <c r="L393" s="4">
        <v>0.80500000000000005</v>
      </c>
      <c r="M393" s="4">
        <v>0.86299999999999999</v>
      </c>
      <c r="N393" s="4">
        <v>0.76300000000000001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0.14387037041970199</v>
      </c>
      <c r="V393" s="2">
        <v>0.16705408466316601</v>
      </c>
      <c r="W393" s="2">
        <v>0.16369609267078999</v>
      </c>
      <c r="X393" s="2">
        <v>0.21691300156357399</v>
      </c>
      <c r="Y393" s="2">
        <v>0.14734058789870899</v>
      </c>
      <c r="Z393" s="2">
        <v>0.27049724769768002</v>
      </c>
    </row>
    <row r="394" spans="1:26" x14ac:dyDescent="0.35">
      <c r="A394" s="7">
        <v>161</v>
      </c>
      <c r="B394" s="7">
        <v>61</v>
      </c>
      <c r="C394" s="7">
        <v>0</v>
      </c>
      <c r="D394" s="7">
        <v>1</v>
      </c>
      <c r="E394" s="22" t="str">
        <f t="shared" si="12"/>
        <v>01</v>
      </c>
      <c r="F394" s="4">
        <v>5.8959174269999997</v>
      </c>
      <c r="G394" s="4">
        <v>33.018320086000003</v>
      </c>
      <c r="H394" s="2">
        <f t="shared" si="13"/>
        <v>0.17856503334038212</v>
      </c>
      <c r="I394" s="4">
        <v>0.79800000000000004</v>
      </c>
      <c r="J394" s="4">
        <v>0.77777777777777801</v>
      </c>
      <c r="K394" s="4">
        <v>0.82099999999999995</v>
      </c>
      <c r="L394" s="4">
        <v>0.79600000000000004</v>
      </c>
      <c r="M394" s="4">
        <v>0.79700000000000004</v>
      </c>
      <c r="N394" s="4">
        <v>0.73799999999999999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0.225646681532328</v>
      </c>
      <c r="V394" s="2">
        <v>0.251314428280906</v>
      </c>
      <c r="W394" s="2">
        <v>0.19723216952970901</v>
      </c>
      <c r="X394" s="2">
        <v>0.22815609313775401</v>
      </c>
      <c r="Y394" s="2">
        <v>0.22690060019192199</v>
      </c>
      <c r="Z394" s="2">
        <v>0.30381145438166501</v>
      </c>
    </row>
    <row r="395" spans="1:26" x14ac:dyDescent="0.35">
      <c r="A395" s="7">
        <v>93</v>
      </c>
      <c r="B395" s="7">
        <v>92</v>
      </c>
      <c r="C395" s="7">
        <v>0</v>
      </c>
      <c r="D395" s="7">
        <v>1</v>
      </c>
      <c r="E395" s="22" t="str">
        <f t="shared" si="12"/>
        <v>01</v>
      </c>
      <c r="F395" s="4">
        <v>5.2941696619999998</v>
      </c>
      <c r="G395" s="4">
        <v>29.5951954714</v>
      </c>
      <c r="H395" s="2">
        <f t="shared" si="13"/>
        <v>0.1788861191038979</v>
      </c>
      <c r="I395" s="4">
        <v>0.754</v>
      </c>
      <c r="J395" s="4">
        <v>0.88888888888888895</v>
      </c>
      <c r="K395" s="4">
        <v>0.88800000000000001</v>
      </c>
      <c r="L395" s="4">
        <v>0.92</v>
      </c>
      <c r="M395" s="4">
        <v>0.92</v>
      </c>
      <c r="N395" s="4">
        <v>0.88800000000000001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0.28236291097418098</v>
      </c>
      <c r="V395" s="2">
        <v>0.117783035656384</v>
      </c>
      <c r="W395" s="2">
        <v>0.11878353598996701</v>
      </c>
      <c r="X395" s="2">
        <v>8.3381608939051E-2</v>
      </c>
      <c r="Y395" s="2">
        <v>8.3381608939051E-2</v>
      </c>
      <c r="Z395" s="2">
        <v>0.11878353598996701</v>
      </c>
    </row>
    <row r="396" spans="1:26" x14ac:dyDescent="0.35">
      <c r="A396" s="7">
        <v>653</v>
      </c>
      <c r="B396" s="7">
        <v>88</v>
      </c>
      <c r="C396" s="7">
        <v>0</v>
      </c>
      <c r="D396" s="7">
        <v>1</v>
      </c>
      <c r="E396" s="22" t="str">
        <f t="shared" si="12"/>
        <v>01</v>
      </c>
      <c r="F396" s="4">
        <v>6.7467023929999996</v>
      </c>
      <c r="G396" s="4">
        <v>37.575259844000001</v>
      </c>
      <c r="H396" s="2">
        <f t="shared" si="13"/>
        <v>0.17955171623589741</v>
      </c>
      <c r="I396" s="4">
        <v>0.746</v>
      </c>
      <c r="J396" s="4">
        <v>0.66666666666666696</v>
      </c>
      <c r="K396" s="4">
        <v>0.747</v>
      </c>
      <c r="L396" s="4">
        <v>0.65</v>
      </c>
      <c r="M396" s="4">
        <v>0.76700000000000002</v>
      </c>
      <c r="N396" s="4">
        <v>0.77700000000000002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0.29302967877837599</v>
      </c>
      <c r="V396" s="2">
        <v>0.405465108108164</v>
      </c>
      <c r="W396" s="2">
        <v>0.29169009384931999</v>
      </c>
      <c r="X396" s="2">
        <v>0.430782916092454</v>
      </c>
      <c r="Y396" s="2">
        <v>0.26526847761488098</v>
      </c>
      <c r="Z396" s="2">
        <v>0.25231492861449001</v>
      </c>
    </row>
    <row r="397" spans="1:26" x14ac:dyDescent="0.35">
      <c r="A397" s="7">
        <v>267</v>
      </c>
      <c r="B397" s="7">
        <v>59</v>
      </c>
      <c r="C397" s="7">
        <v>0</v>
      </c>
      <c r="D397" s="7">
        <v>1</v>
      </c>
      <c r="E397" s="22" t="str">
        <f t="shared" si="12"/>
        <v>01</v>
      </c>
      <c r="F397" s="4">
        <v>4.8873516119999998</v>
      </c>
      <c r="G397" s="4">
        <v>27.062822481200001</v>
      </c>
      <c r="H397" s="2">
        <f t="shared" si="13"/>
        <v>0.18059282676059177</v>
      </c>
      <c r="I397" s="4">
        <v>0.745</v>
      </c>
      <c r="J397" s="4">
        <v>0.76923076923076905</v>
      </c>
      <c r="K397" s="4">
        <v>0.83699999999999997</v>
      </c>
      <c r="L397" s="4">
        <v>0.84299999999999997</v>
      </c>
      <c r="M397" s="4">
        <v>0.876</v>
      </c>
      <c r="N397" s="4">
        <v>0.97099999999999997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0.29437106060257801</v>
      </c>
      <c r="V397" s="2">
        <v>0.262364264467491</v>
      </c>
      <c r="W397" s="2">
        <v>0.177931208492662</v>
      </c>
      <c r="X397" s="2">
        <v>0.17078832098028199</v>
      </c>
      <c r="Y397" s="2">
        <v>0.13238918804574601</v>
      </c>
      <c r="Z397" s="2">
        <v>2.9428810690812199E-2</v>
      </c>
    </row>
    <row r="398" spans="1:26" x14ac:dyDescent="0.35">
      <c r="A398" s="7">
        <v>261</v>
      </c>
      <c r="B398" s="7">
        <v>97</v>
      </c>
      <c r="C398" s="7">
        <v>0</v>
      </c>
      <c r="D398" s="7">
        <v>1</v>
      </c>
      <c r="E398" s="22" t="str">
        <f t="shared" si="12"/>
        <v>01</v>
      </c>
      <c r="F398" s="4">
        <v>5.4461855809999999</v>
      </c>
      <c r="G398" s="4">
        <v>29.976485129433001</v>
      </c>
      <c r="H398" s="2">
        <f t="shared" si="13"/>
        <v>0.18168192693320656</v>
      </c>
      <c r="I398" s="4">
        <v>0.86799999999999999</v>
      </c>
      <c r="J398" s="4">
        <v>0.9375</v>
      </c>
      <c r="K398" s="4">
        <v>0.89500000000000002</v>
      </c>
      <c r="L398" s="4">
        <v>0.93600000000000005</v>
      </c>
      <c r="M398" s="4">
        <v>0.877</v>
      </c>
      <c r="N398" s="4">
        <v>0.90100000000000002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0.14156356432178699</v>
      </c>
      <c r="V398" s="2">
        <v>6.4538521137571206E-2</v>
      </c>
      <c r="W398" s="2">
        <v>0.110931560707282</v>
      </c>
      <c r="X398" s="2">
        <v>6.6139802504544903E-2</v>
      </c>
      <c r="Y398" s="2">
        <v>0.131248286609954</v>
      </c>
      <c r="Z398" s="2">
        <v>0.104250021373799</v>
      </c>
    </row>
    <row r="399" spans="1:26" x14ac:dyDescent="0.35">
      <c r="A399" s="7">
        <v>351</v>
      </c>
      <c r="B399" s="7">
        <v>2</v>
      </c>
      <c r="C399" s="7">
        <v>0</v>
      </c>
      <c r="D399" s="7">
        <v>1</v>
      </c>
      <c r="E399" s="22" t="str">
        <f t="shared" si="12"/>
        <v>01</v>
      </c>
      <c r="F399" s="4">
        <v>5.1399646079999997</v>
      </c>
      <c r="G399" s="4">
        <v>28.203569866070001</v>
      </c>
      <c r="H399" s="2">
        <f t="shared" si="13"/>
        <v>0.18224517791216133</v>
      </c>
      <c r="I399" s="4">
        <v>0.79</v>
      </c>
      <c r="J399" s="4">
        <v>0.84210526315789502</v>
      </c>
      <c r="K399" s="4">
        <v>0.85</v>
      </c>
      <c r="L399" s="4">
        <v>0.85199999999999998</v>
      </c>
      <c r="M399" s="4">
        <v>0.83199999999999996</v>
      </c>
      <c r="N399" s="4">
        <v>0.92400000000000004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0.23572233352107</v>
      </c>
      <c r="V399" s="2">
        <v>0.17185025692665901</v>
      </c>
      <c r="W399" s="2">
        <v>0.16251892949777499</v>
      </c>
      <c r="X399" s="2">
        <v>0.160168752152821</v>
      </c>
      <c r="Y399" s="2">
        <v>0.183922838160928</v>
      </c>
      <c r="Z399" s="2">
        <v>7.9043207340452906E-2</v>
      </c>
    </row>
    <row r="400" spans="1:26" x14ac:dyDescent="0.35">
      <c r="A400" s="7">
        <v>697</v>
      </c>
      <c r="B400" s="7">
        <v>25</v>
      </c>
      <c r="C400" s="7">
        <v>0</v>
      </c>
      <c r="D400" s="7">
        <v>1</v>
      </c>
      <c r="E400" s="22" t="str">
        <f t="shared" si="12"/>
        <v>01</v>
      </c>
      <c r="F400" s="4">
        <v>5.0692073610000001</v>
      </c>
      <c r="G400" s="4">
        <v>27.357649452</v>
      </c>
      <c r="H400" s="2">
        <f t="shared" si="13"/>
        <v>0.18529396576610541</v>
      </c>
      <c r="I400" s="4">
        <v>0.65100000000000002</v>
      </c>
      <c r="J400" s="4">
        <v>0.75</v>
      </c>
      <c r="K400" s="4">
        <v>0.83</v>
      </c>
      <c r="L400" s="4">
        <v>0.77500000000000002</v>
      </c>
      <c r="M400" s="4">
        <v>0.88200000000000001</v>
      </c>
      <c r="N400" s="4">
        <v>0.70799999999999996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0.42924563677356797</v>
      </c>
      <c r="V400" s="2">
        <v>0.28768207245178101</v>
      </c>
      <c r="W400" s="2">
        <v>0.18632957819149301</v>
      </c>
      <c r="X400" s="2">
        <v>0.25489224962878998</v>
      </c>
      <c r="Y400" s="2">
        <v>0.125563222975346</v>
      </c>
      <c r="Z400" s="2">
        <v>0.34531118528841698</v>
      </c>
    </row>
    <row r="401" spans="1:26" x14ac:dyDescent="0.35">
      <c r="A401" s="7">
        <v>407</v>
      </c>
      <c r="B401" s="7">
        <v>8</v>
      </c>
      <c r="C401" s="7">
        <v>0</v>
      </c>
      <c r="D401" s="7">
        <v>1</v>
      </c>
      <c r="E401" s="22" t="str">
        <f t="shared" si="12"/>
        <v>01</v>
      </c>
      <c r="F401" s="4">
        <v>5.5193322780000003</v>
      </c>
      <c r="G401" s="4">
        <v>29.660015962999999</v>
      </c>
      <c r="H401" s="2">
        <f t="shared" si="13"/>
        <v>0.18608662533712744</v>
      </c>
      <c r="I401" s="4">
        <v>0.92400000000000004</v>
      </c>
      <c r="J401" s="4">
        <v>1</v>
      </c>
      <c r="K401" s="4">
        <v>0.90500000000000003</v>
      </c>
      <c r="L401" s="4">
        <v>0.84399999999999997</v>
      </c>
      <c r="M401" s="4">
        <v>0.91800000000000004</v>
      </c>
      <c r="N401" s="4">
        <v>0.93899999999999995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7.9043207340452906E-2</v>
      </c>
      <c r="V401" s="2">
        <v>1.0000050000287801E-5</v>
      </c>
      <c r="W401" s="2">
        <v>9.9820335282210904E-2</v>
      </c>
      <c r="X401" s="2">
        <v>0.16960278438618001</v>
      </c>
      <c r="Y401" s="2">
        <v>8.5557888361646503E-2</v>
      </c>
      <c r="Z401" s="2">
        <v>6.2939799773874205E-2</v>
      </c>
    </row>
    <row r="402" spans="1:26" x14ac:dyDescent="0.35">
      <c r="A402" s="7">
        <v>5</v>
      </c>
      <c r="B402" s="7">
        <v>86</v>
      </c>
      <c r="C402" s="7">
        <v>0</v>
      </c>
      <c r="D402" s="7">
        <v>1</v>
      </c>
      <c r="E402" s="22" t="str">
        <f t="shared" si="12"/>
        <v>01</v>
      </c>
      <c r="F402" s="4">
        <v>5.4726234170000003</v>
      </c>
      <c r="G402" s="4">
        <v>29.3812055213</v>
      </c>
      <c r="H402" s="2">
        <f t="shared" si="13"/>
        <v>0.18626272543625225</v>
      </c>
      <c r="I402" s="4">
        <v>0.89300000000000002</v>
      </c>
      <c r="J402" s="4">
        <v>1</v>
      </c>
      <c r="K402" s="4">
        <v>0.92</v>
      </c>
      <c r="L402" s="4">
        <v>0.95299999999999996</v>
      </c>
      <c r="M402" s="4">
        <v>0.88900000000000001</v>
      </c>
      <c r="N402" s="4">
        <v>0.98199999999999998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0.113168698105638</v>
      </c>
      <c r="V402" s="2">
        <v>1.0000050000287801E-5</v>
      </c>
      <c r="W402" s="2">
        <v>8.3381608939051E-2</v>
      </c>
      <c r="X402" s="2">
        <v>4.8140375327934998E-2</v>
      </c>
      <c r="Y402" s="2">
        <v>0.117658043468232</v>
      </c>
      <c r="Z402" s="2">
        <v>1.8163970627671201E-2</v>
      </c>
    </row>
    <row r="403" spans="1:26" x14ac:dyDescent="0.35">
      <c r="A403" s="7">
        <v>7</v>
      </c>
      <c r="B403" s="7">
        <v>16</v>
      </c>
      <c r="C403" s="7">
        <v>0</v>
      </c>
      <c r="D403" s="7">
        <v>1</v>
      </c>
      <c r="E403" s="22" t="str">
        <f t="shared" si="12"/>
        <v>01</v>
      </c>
      <c r="F403" s="4">
        <v>4.4979224269999998</v>
      </c>
      <c r="G403" s="4">
        <v>24.088565343799999</v>
      </c>
      <c r="H403" s="2">
        <f t="shared" si="13"/>
        <v>0.18672437992068677</v>
      </c>
      <c r="I403" s="4">
        <v>0.76400000000000001</v>
      </c>
      <c r="J403" s="4">
        <v>0.88235294117647101</v>
      </c>
      <c r="K403" s="4">
        <v>0.92100000000000004</v>
      </c>
      <c r="L403" s="4">
        <v>0.92700000000000005</v>
      </c>
      <c r="M403" s="4">
        <v>0.9</v>
      </c>
      <c r="N403" s="4">
        <v>0.85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0.26918748981561702</v>
      </c>
      <c r="V403" s="2">
        <v>0.12516314295400599</v>
      </c>
      <c r="W403" s="2">
        <v>8.2295242726830198E-2</v>
      </c>
      <c r="X403" s="2">
        <v>7.5801713416281793E-2</v>
      </c>
      <c r="Y403" s="2">
        <v>0.105360515657826</v>
      </c>
      <c r="Z403" s="2">
        <v>0.16251892949777499</v>
      </c>
    </row>
    <row r="404" spans="1:26" x14ac:dyDescent="0.35">
      <c r="A404" s="7">
        <v>801</v>
      </c>
      <c r="B404" s="7">
        <v>7</v>
      </c>
      <c r="C404" s="7">
        <v>0</v>
      </c>
      <c r="D404" s="7">
        <v>1</v>
      </c>
      <c r="E404" s="22" t="str">
        <f t="shared" si="12"/>
        <v>01</v>
      </c>
      <c r="F404" s="4">
        <v>6.2504693439999999</v>
      </c>
      <c r="G404" s="4">
        <v>32.820744865999998</v>
      </c>
      <c r="H404" s="2">
        <f t="shared" si="13"/>
        <v>0.19044264136963723</v>
      </c>
      <c r="I404" s="4">
        <v>0.86799999999999999</v>
      </c>
      <c r="J404" s="4">
        <v>0.84210526315789502</v>
      </c>
      <c r="K404" s="4">
        <v>0.85799999999999998</v>
      </c>
      <c r="L404" s="4">
        <v>0.85299999999999998</v>
      </c>
      <c r="M404" s="4">
        <v>0.86099999999999999</v>
      </c>
      <c r="N404" s="4">
        <v>0.67100000000000004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0.14156356432178699</v>
      </c>
      <c r="V404" s="2">
        <v>0.17185025692665901</v>
      </c>
      <c r="W404" s="2">
        <v>0.153151179494175</v>
      </c>
      <c r="X404" s="2">
        <v>0.15899573149045801</v>
      </c>
      <c r="Y404" s="2">
        <v>0.14966077455440599</v>
      </c>
      <c r="Z404" s="2">
        <v>0.39898614201045501</v>
      </c>
    </row>
    <row r="405" spans="1:26" x14ac:dyDescent="0.35">
      <c r="A405" s="7">
        <v>165</v>
      </c>
      <c r="B405" s="7">
        <v>59</v>
      </c>
      <c r="C405" s="7">
        <v>0</v>
      </c>
      <c r="D405" s="7">
        <v>1</v>
      </c>
      <c r="E405" s="22" t="str">
        <f t="shared" si="12"/>
        <v>01</v>
      </c>
      <c r="F405" s="4">
        <v>4.6177269780000003</v>
      </c>
      <c r="G405" s="4">
        <v>24.009378748</v>
      </c>
      <c r="H405" s="2">
        <f t="shared" si="13"/>
        <v>0.19233013175672697</v>
      </c>
      <c r="I405" s="4">
        <v>0.91700000000000004</v>
      </c>
      <c r="J405" s="4">
        <v>0.9375</v>
      </c>
      <c r="K405" s="4">
        <v>0.92500000000000004</v>
      </c>
      <c r="L405" s="4">
        <v>0.91600000000000004</v>
      </c>
      <c r="M405" s="4">
        <v>0.94299999999999995</v>
      </c>
      <c r="N405" s="4">
        <v>0.93300000000000005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8.6647806725672197E-2</v>
      </c>
      <c r="V405" s="2">
        <v>6.4538521137571206E-2</v>
      </c>
      <c r="W405" s="2">
        <v>7.7961541469711806E-2</v>
      </c>
      <c r="X405" s="2">
        <v>8.7738914308006705E-2</v>
      </c>
      <c r="Y405" s="2">
        <v>5.8688996348679599E-2</v>
      </c>
      <c r="Z405" s="2">
        <v>6.93500781347932E-2</v>
      </c>
    </row>
    <row r="406" spans="1:26" x14ac:dyDescent="0.35">
      <c r="A406" s="7">
        <v>315</v>
      </c>
      <c r="B406" s="7">
        <v>6</v>
      </c>
      <c r="C406" s="7">
        <v>0</v>
      </c>
      <c r="D406" s="7">
        <v>1</v>
      </c>
      <c r="E406" s="22" t="str">
        <f t="shared" si="12"/>
        <v>01</v>
      </c>
      <c r="F406" s="4">
        <v>4.4100871919999998</v>
      </c>
      <c r="G406" s="4">
        <v>22.665694906999999</v>
      </c>
      <c r="H406" s="2">
        <f t="shared" si="13"/>
        <v>0.19457101183507075</v>
      </c>
      <c r="I406" s="4">
        <v>0.71299999999999997</v>
      </c>
      <c r="J406" s="4">
        <v>0.3125</v>
      </c>
      <c r="K406" s="4">
        <v>0.84</v>
      </c>
      <c r="L406" s="4">
        <v>0.307</v>
      </c>
      <c r="M406" s="4">
        <v>0.88900000000000001</v>
      </c>
      <c r="N406" s="4">
        <v>0.58099999999999996</v>
      </c>
      <c r="O406" s="5">
        <v>100</v>
      </c>
      <c r="P406" s="5">
        <v>0</v>
      </c>
      <c r="Q406" s="5">
        <v>100</v>
      </c>
      <c r="R406" s="5">
        <v>0</v>
      </c>
      <c r="S406" s="5">
        <v>100</v>
      </c>
      <c r="T406" s="5">
        <v>100</v>
      </c>
      <c r="U406" s="2">
        <v>0.33827385856784098</v>
      </c>
      <c r="V406" s="2">
        <v>1.16315080980568</v>
      </c>
      <c r="W406" s="2">
        <v>0.17435338714477799</v>
      </c>
      <c r="X406" s="2">
        <v>1.18090753139494</v>
      </c>
      <c r="Y406" s="2">
        <v>0.117658043468232</v>
      </c>
      <c r="Z406" s="2">
        <v>0.54300452213022599</v>
      </c>
    </row>
    <row r="407" spans="1:26" x14ac:dyDescent="0.35">
      <c r="A407" s="7">
        <v>991</v>
      </c>
      <c r="B407" s="7">
        <v>67</v>
      </c>
      <c r="C407" s="7">
        <v>0</v>
      </c>
      <c r="D407" s="7">
        <v>1</v>
      </c>
      <c r="E407" s="22" t="str">
        <f t="shared" si="12"/>
        <v>01</v>
      </c>
      <c r="F407" s="4">
        <v>5.0069696840000004</v>
      </c>
      <c r="G407" s="4">
        <v>25.630967311999999</v>
      </c>
      <c r="H407" s="2">
        <f t="shared" si="13"/>
        <v>0.19534844795560327</v>
      </c>
      <c r="I407" s="4">
        <v>0.77900000000000003</v>
      </c>
      <c r="J407" s="4">
        <v>0.90909090909090895</v>
      </c>
      <c r="K407" s="4">
        <v>0.78800000000000003</v>
      </c>
      <c r="L407" s="4">
        <v>0.90600000000000003</v>
      </c>
      <c r="M407" s="4">
        <v>0.84</v>
      </c>
      <c r="N407" s="4">
        <v>0.871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0.24974423311138899</v>
      </c>
      <c r="V407" s="2">
        <v>9.5310179804324893E-2</v>
      </c>
      <c r="W407" s="2">
        <v>0.238257189124258</v>
      </c>
      <c r="X407" s="2">
        <v>9.8715972939157695E-2</v>
      </c>
      <c r="Y407" s="2">
        <v>0.17435338714477799</v>
      </c>
      <c r="Z407" s="2">
        <v>0.13811330212963399</v>
      </c>
    </row>
    <row r="408" spans="1:26" x14ac:dyDescent="0.35">
      <c r="A408" s="7">
        <v>413</v>
      </c>
      <c r="B408" s="7">
        <v>41</v>
      </c>
      <c r="C408" s="7">
        <v>0</v>
      </c>
      <c r="D408" s="7">
        <v>1</v>
      </c>
      <c r="E408" s="22" t="str">
        <f t="shared" si="12"/>
        <v>01</v>
      </c>
      <c r="F408" s="4">
        <v>5.5889599209999998</v>
      </c>
      <c r="G408" s="4">
        <v>28.1679686823</v>
      </c>
      <c r="H408" s="2">
        <f t="shared" si="13"/>
        <v>0.19841544074535816</v>
      </c>
      <c r="I408" s="4">
        <v>0.92300000000000004</v>
      </c>
      <c r="J408" s="4">
        <v>0.8</v>
      </c>
      <c r="K408" s="4">
        <v>0.95399999999999996</v>
      </c>
      <c r="L408" s="4">
        <v>0.79100000000000004</v>
      </c>
      <c r="M408" s="4">
        <v>0.93700000000000006</v>
      </c>
      <c r="N408" s="4">
        <v>0.92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8.0126044479284897E-2</v>
      </c>
      <c r="V408" s="2">
        <v>0.22314355131420999</v>
      </c>
      <c r="W408" s="2">
        <v>4.7091607533850603E-2</v>
      </c>
      <c r="X408" s="2">
        <v>0.23445731121448299</v>
      </c>
      <c r="Y408" s="2">
        <v>6.5071996743714805E-2</v>
      </c>
      <c r="Z408" s="2">
        <v>8.3381608939051E-2</v>
      </c>
    </row>
    <row r="409" spans="1:26" x14ac:dyDescent="0.35">
      <c r="A409" s="7">
        <v>663</v>
      </c>
      <c r="B409" s="7">
        <v>70</v>
      </c>
      <c r="C409" s="7">
        <v>0</v>
      </c>
      <c r="D409" s="7">
        <v>1</v>
      </c>
      <c r="E409" s="22" t="str">
        <f t="shared" si="12"/>
        <v>01</v>
      </c>
      <c r="F409" s="4">
        <v>7.6651172790000004</v>
      </c>
      <c r="G409" s="4">
        <v>38.347370390000002</v>
      </c>
      <c r="H409" s="2">
        <f t="shared" si="13"/>
        <v>0.19988638597756012</v>
      </c>
      <c r="I409" s="4">
        <v>0.86099999999999999</v>
      </c>
      <c r="J409" s="4">
        <v>0.94444444444444398</v>
      </c>
      <c r="K409" s="4">
        <v>0.84699999999999998</v>
      </c>
      <c r="L409" s="4">
        <v>0.91600000000000004</v>
      </c>
      <c r="M409" s="4">
        <v>0.82499999999999996</v>
      </c>
      <c r="N409" s="4">
        <v>0.88200000000000001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0.14966077455440599</v>
      </c>
      <c r="V409" s="2">
        <v>5.7158413839948602E-2</v>
      </c>
      <c r="W409" s="2">
        <v>0.16605458433008299</v>
      </c>
      <c r="X409" s="2">
        <v>8.7738914308006705E-2</v>
      </c>
      <c r="Y409" s="2">
        <v>0.19237189264745599</v>
      </c>
      <c r="Z409" s="2">
        <v>0.125563222975346</v>
      </c>
    </row>
    <row r="410" spans="1:26" x14ac:dyDescent="0.35">
      <c r="A410" s="7">
        <v>899</v>
      </c>
      <c r="B410" s="7">
        <v>66</v>
      </c>
      <c r="C410" s="7">
        <v>0</v>
      </c>
      <c r="D410" s="7">
        <v>1</v>
      </c>
      <c r="E410" s="22" t="str">
        <f t="shared" si="12"/>
        <v>01</v>
      </c>
      <c r="F410" s="4">
        <v>6.1869946990000004</v>
      </c>
      <c r="G410" s="4">
        <v>30.929152104</v>
      </c>
      <c r="H410" s="2">
        <f t="shared" si="13"/>
        <v>0.20003764339210095</v>
      </c>
      <c r="I410" s="4">
        <v>0.78500000000000003</v>
      </c>
      <c r="J410" s="4">
        <v>0.92857142857142905</v>
      </c>
      <c r="K410" s="4">
        <v>0.77900000000000003</v>
      </c>
      <c r="L410" s="4">
        <v>0.89800000000000002</v>
      </c>
      <c r="M410" s="4">
        <v>0.82399999999999995</v>
      </c>
      <c r="N410" s="4">
        <v>0.871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0.242071561199729</v>
      </c>
      <c r="V410" s="2">
        <v>7.4107972153721793E-2</v>
      </c>
      <c r="W410" s="2">
        <v>0.24974423311138899</v>
      </c>
      <c r="X410" s="2">
        <v>0.107585210679937</v>
      </c>
      <c r="Y410" s="2">
        <v>0.19358474907266501</v>
      </c>
      <c r="Z410" s="2">
        <v>0.13811330212963399</v>
      </c>
    </row>
    <row r="411" spans="1:26" x14ac:dyDescent="0.35">
      <c r="A411" s="7">
        <v>455</v>
      </c>
      <c r="B411" s="7">
        <v>1</v>
      </c>
      <c r="C411" s="7">
        <v>0</v>
      </c>
      <c r="D411" s="7">
        <v>1</v>
      </c>
      <c r="E411" s="22" t="str">
        <f t="shared" si="12"/>
        <v>01</v>
      </c>
      <c r="F411" s="4">
        <v>4.9152349830000004</v>
      </c>
      <c r="G411" s="4">
        <v>24.516142149899999</v>
      </c>
      <c r="H411" s="2">
        <f t="shared" si="13"/>
        <v>0.20048974071640588</v>
      </c>
      <c r="I411" s="4">
        <v>0.77500000000000002</v>
      </c>
      <c r="J411" s="4">
        <v>0.72727272727272696</v>
      </c>
      <c r="K411" s="4">
        <v>0.86299999999999999</v>
      </c>
      <c r="L411" s="4">
        <v>0.78100000000000003</v>
      </c>
      <c r="M411" s="4">
        <v>0.88700000000000001</v>
      </c>
      <c r="N411" s="4">
        <v>0.86299999999999999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0.25489224962878998</v>
      </c>
      <c r="V411" s="2">
        <v>0.31845373111853498</v>
      </c>
      <c r="W411" s="2">
        <v>0.14734058789870899</v>
      </c>
      <c r="X411" s="2">
        <v>0.24718012914245099</v>
      </c>
      <c r="Y411" s="2">
        <v>0.11991029667255799</v>
      </c>
      <c r="Z411" s="2">
        <v>0.14734058789870899</v>
      </c>
    </row>
    <row r="412" spans="1:26" x14ac:dyDescent="0.35">
      <c r="A412" s="7">
        <v>247</v>
      </c>
      <c r="B412" s="7">
        <v>91</v>
      </c>
      <c r="C412" s="7">
        <v>0</v>
      </c>
      <c r="D412" s="7">
        <v>1</v>
      </c>
      <c r="E412" s="22" t="str">
        <f t="shared" si="12"/>
        <v>01</v>
      </c>
      <c r="F412" s="4">
        <v>5.9419770679999999</v>
      </c>
      <c r="G412" s="4">
        <v>29.533975192</v>
      </c>
      <c r="H412" s="2">
        <f t="shared" si="13"/>
        <v>0.20119123922097457</v>
      </c>
      <c r="I412" s="4">
        <v>0.78</v>
      </c>
      <c r="J412" s="4">
        <v>0.875</v>
      </c>
      <c r="K412" s="4">
        <v>0.83099999999999996</v>
      </c>
      <c r="L412" s="4">
        <v>0.84</v>
      </c>
      <c r="M412" s="4">
        <v>0.86899999999999999</v>
      </c>
      <c r="N412" s="4">
        <v>0.86899999999999999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0.2484613592985</v>
      </c>
      <c r="V412" s="2">
        <v>0.13353139262452299</v>
      </c>
      <c r="W412" s="2">
        <v>0.185125484126689</v>
      </c>
      <c r="X412" s="2">
        <v>0.17435338714477799</v>
      </c>
      <c r="Y412" s="2">
        <v>0.14041215371674501</v>
      </c>
      <c r="Z412" s="2">
        <v>0.14041215371674501</v>
      </c>
    </row>
    <row r="413" spans="1:26" x14ac:dyDescent="0.35">
      <c r="A413" s="7">
        <v>853</v>
      </c>
      <c r="B413" s="7">
        <v>97</v>
      </c>
      <c r="C413" s="7">
        <v>0</v>
      </c>
      <c r="D413" s="7">
        <v>1</v>
      </c>
      <c r="E413" s="22" t="str">
        <f t="shared" si="12"/>
        <v>01</v>
      </c>
      <c r="F413" s="4">
        <v>5.1522588809999998</v>
      </c>
      <c r="G413" s="4">
        <v>25.595548061580001</v>
      </c>
      <c r="H413" s="2">
        <f t="shared" si="13"/>
        <v>0.20129511853406093</v>
      </c>
      <c r="I413" s="4">
        <v>0.83299999999999996</v>
      </c>
      <c r="J413" s="4">
        <v>0.75</v>
      </c>
      <c r="K413" s="4">
        <v>0.81799999999999995</v>
      </c>
      <c r="L413" s="4">
        <v>0.71699999999999997</v>
      </c>
      <c r="M413" s="4">
        <v>0.879</v>
      </c>
      <c r="N413" s="4">
        <v>0.75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0.18272163681529399</v>
      </c>
      <c r="V413" s="2">
        <v>0.28768207245178101</v>
      </c>
      <c r="W413" s="2">
        <v>0.20089294237939001</v>
      </c>
      <c r="X413" s="2">
        <v>0.33267943838251701</v>
      </c>
      <c r="Y413" s="2">
        <v>0.12897038129696001</v>
      </c>
      <c r="Z413" s="2">
        <v>0.28768207245178101</v>
      </c>
    </row>
    <row r="414" spans="1:26" x14ac:dyDescent="0.35">
      <c r="A414" s="7">
        <v>497</v>
      </c>
      <c r="B414" s="7">
        <v>99</v>
      </c>
      <c r="C414" s="7">
        <v>0</v>
      </c>
      <c r="D414" s="7">
        <v>1</v>
      </c>
      <c r="E414" s="22" t="str">
        <f t="shared" si="12"/>
        <v>01</v>
      </c>
      <c r="F414" s="4">
        <v>7.0911826720000004</v>
      </c>
      <c r="G414" s="4">
        <v>35.132475073999998</v>
      </c>
      <c r="H414" s="2">
        <f t="shared" si="13"/>
        <v>0.20184124964334987</v>
      </c>
      <c r="I414" s="4">
        <v>0.747</v>
      </c>
      <c r="J414" s="4">
        <v>0.72</v>
      </c>
      <c r="K414" s="4">
        <v>0.78</v>
      </c>
      <c r="L414" s="4">
        <v>0.73699999999999999</v>
      </c>
      <c r="M414" s="4">
        <v>0.78500000000000003</v>
      </c>
      <c r="N414" s="4">
        <v>0.77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0.29169009384931999</v>
      </c>
      <c r="V414" s="2">
        <v>0.32850406697203599</v>
      </c>
      <c r="W414" s="2">
        <v>0.2484613592985</v>
      </c>
      <c r="X414" s="2">
        <v>0.30516738679279998</v>
      </c>
      <c r="Y414" s="2">
        <v>0.242071561199729</v>
      </c>
      <c r="Z414" s="2">
        <v>0.26136476413440801</v>
      </c>
    </row>
    <row r="415" spans="1:26" x14ac:dyDescent="0.35">
      <c r="A415" s="7">
        <v>939</v>
      </c>
      <c r="B415" s="7">
        <v>29</v>
      </c>
      <c r="C415" s="7">
        <v>0</v>
      </c>
      <c r="D415" s="7">
        <v>1</v>
      </c>
      <c r="E415" s="22" t="str">
        <f t="shared" si="12"/>
        <v>01</v>
      </c>
      <c r="F415" s="4">
        <v>5.3939437000000003</v>
      </c>
      <c r="G415" s="4">
        <v>26.605114181000001</v>
      </c>
      <c r="H415" s="2">
        <f t="shared" si="13"/>
        <v>0.20274085889291452</v>
      </c>
      <c r="I415" s="4">
        <v>0.90500000000000003</v>
      </c>
      <c r="J415" s="4">
        <v>0.875</v>
      </c>
      <c r="K415" s="4">
        <v>0.90300000000000002</v>
      </c>
      <c r="L415" s="4">
        <v>0.85499999999999998</v>
      </c>
      <c r="M415" s="4">
        <v>0.84799999999999998</v>
      </c>
      <c r="N415" s="4">
        <v>0.78400000000000003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9.9820335282210904E-2</v>
      </c>
      <c r="V415" s="2">
        <v>0.13353139262452299</v>
      </c>
      <c r="W415" s="2">
        <v>0.102032725565152</v>
      </c>
      <c r="X415" s="2">
        <v>0.15665381004537701</v>
      </c>
      <c r="Y415" s="2">
        <v>0.16487464319023401</v>
      </c>
      <c r="Z415" s="2">
        <v>0.24334625863172901</v>
      </c>
    </row>
    <row r="416" spans="1:26" x14ac:dyDescent="0.35">
      <c r="A416" s="7">
        <v>281</v>
      </c>
      <c r="B416" s="7">
        <v>53</v>
      </c>
      <c r="C416" s="7">
        <v>0</v>
      </c>
      <c r="D416" s="7">
        <v>1</v>
      </c>
      <c r="E416" s="22" t="str">
        <f t="shared" si="12"/>
        <v>01</v>
      </c>
      <c r="F416" s="4">
        <v>6.7906839980000004</v>
      </c>
      <c r="G416" s="4">
        <v>33.417162634199997</v>
      </c>
      <c r="H416" s="2">
        <f t="shared" si="13"/>
        <v>0.20320947269922424</v>
      </c>
      <c r="I416" s="4">
        <v>0.70399999999999996</v>
      </c>
      <c r="J416" s="4">
        <v>0.75</v>
      </c>
      <c r="K416" s="4">
        <v>0.71099999999999997</v>
      </c>
      <c r="L416" s="4">
        <v>0.69899999999999995</v>
      </c>
      <c r="M416" s="4">
        <v>0.77600000000000002</v>
      </c>
      <c r="N416" s="4">
        <v>0.50800000000000001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0.35097692282409498</v>
      </c>
      <c r="V416" s="2">
        <v>0.28768207245178101</v>
      </c>
      <c r="W416" s="2">
        <v>0.34108284917889597</v>
      </c>
      <c r="X416" s="2">
        <v>0.35810453674832698</v>
      </c>
      <c r="Y416" s="2">
        <v>0.25360275879891803</v>
      </c>
      <c r="Z416" s="2">
        <v>0.67727383140365505</v>
      </c>
    </row>
    <row r="417" spans="1:26" x14ac:dyDescent="0.35">
      <c r="A417" s="7">
        <v>959</v>
      </c>
      <c r="B417" s="7">
        <v>49</v>
      </c>
      <c r="C417" s="7">
        <v>0</v>
      </c>
      <c r="D417" s="7">
        <v>1</v>
      </c>
      <c r="E417" s="22" t="str">
        <f t="shared" si="12"/>
        <v>01</v>
      </c>
      <c r="F417" s="4">
        <v>5.310124471</v>
      </c>
      <c r="G417" s="4">
        <v>25.072007364800001</v>
      </c>
      <c r="H417" s="2">
        <f t="shared" si="13"/>
        <v>0.21179494699954426</v>
      </c>
      <c r="I417" s="4">
        <v>0.85699999999999998</v>
      </c>
      <c r="J417" s="4">
        <v>1</v>
      </c>
      <c r="K417" s="4">
        <v>0.94599999999999995</v>
      </c>
      <c r="L417" s="4">
        <v>0.95499999999999996</v>
      </c>
      <c r="M417" s="4">
        <v>0.95799999999999996</v>
      </c>
      <c r="N417" s="4">
        <v>0.99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0.15431736038435701</v>
      </c>
      <c r="V417" s="2">
        <v>1.0000050000287801E-5</v>
      </c>
      <c r="W417" s="2">
        <v>5.5512709930258801E-2</v>
      </c>
      <c r="X417" s="2">
        <v>4.6043938501406798E-2</v>
      </c>
      <c r="Y417" s="2">
        <v>4.2907501011276501E-2</v>
      </c>
      <c r="Z417" s="2">
        <v>1.0050335853501499E-2</v>
      </c>
    </row>
    <row r="418" spans="1:26" x14ac:dyDescent="0.35">
      <c r="A418" s="7">
        <v>633</v>
      </c>
      <c r="B418" s="7">
        <v>17</v>
      </c>
      <c r="C418" s="7">
        <v>0</v>
      </c>
      <c r="D418" s="7">
        <v>1</v>
      </c>
      <c r="E418" s="22" t="str">
        <f t="shared" si="12"/>
        <v>01</v>
      </c>
      <c r="F418" s="4">
        <v>5.1909686590000002</v>
      </c>
      <c r="G418" s="4">
        <v>24.401073398000001</v>
      </c>
      <c r="H418" s="2">
        <f t="shared" si="13"/>
        <v>0.21273525858192249</v>
      </c>
      <c r="I418" s="4">
        <v>0.88400000000000001</v>
      </c>
      <c r="J418" s="4">
        <v>0.90625</v>
      </c>
      <c r="K418" s="4">
        <v>0.93600000000000005</v>
      </c>
      <c r="L418" s="4">
        <v>0.94099999999999995</v>
      </c>
      <c r="M418" s="4">
        <v>0.84699999999999998</v>
      </c>
      <c r="N418" s="4">
        <v>0.86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0.123298216344494</v>
      </c>
      <c r="V418" s="2">
        <v>9.8440072813252497E-2</v>
      </c>
      <c r="W418" s="2">
        <v>6.6139802504544903E-2</v>
      </c>
      <c r="X418" s="2">
        <v>6.0812139396757503E-2</v>
      </c>
      <c r="Y418" s="2">
        <v>0.16605458433008299</v>
      </c>
      <c r="Z418" s="2">
        <v>0.15082288973458399</v>
      </c>
    </row>
    <row r="419" spans="1:26" x14ac:dyDescent="0.35">
      <c r="A419" s="7">
        <v>921</v>
      </c>
      <c r="B419" s="7">
        <v>16</v>
      </c>
      <c r="C419" s="7">
        <v>0</v>
      </c>
      <c r="D419" s="7">
        <v>1</v>
      </c>
      <c r="E419" s="22" t="str">
        <f t="shared" si="12"/>
        <v>01</v>
      </c>
      <c r="F419" s="4">
        <v>5.592284663</v>
      </c>
      <c r="G419" s="4">
        <v>26.011342454099999</v>
      </c>
      <c r="H419" s="2">
        <f t="shared" si="13"/>
        <v>0.21499408086561578</v>
      </c>
      <c r="I419" s="4">
        <v>0.80500000000000005</v>
      </c>
      <c r="J419" s="4">
        <v>0.89655172413793105</v>
      </c>
      <c r="K419" s="4">
        <v>0.63900000000000001</v>
      </c>
      <c r="L419" s="4">
        <v>0.747</v>
      </c>
      <c r="M419" s="4">
        <v>0.65700000000000003</v>
      </c>
      <c r="N419" s="4">
        <v>0.59799999999999998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0.21691300156357399</v>
      </c>
      <c r="V419" s="2">
        <v>0.10919929196499201</v>
      </c>
      <c r="W419" s="2">
        <v>0.44785082460460202</v>
      </c>
      <c r="X419" s="2">
        <v>0.29169009384931999</v>
      </c>
      <c r="Y419" s="2">
        <v>0.42007126049752702</v>
      </c>
      <c r="Z419" s="2">
        <v>0.514164525031505</v>
      </c>
    </row>
    <row r="420" spans="1:26" x14ac:dyDescent="0.35">
      <c r="A420" s="7">
        <v>43</v>
      </c>
      <c r="B420" s="7">
        <v>39</v>
      </c>
      <c r="C420" s="7">
        <v>0</v>
      </c>
      <c r="D420" s="7">
        <v>1</v>
      </c>
      <c r="E420" s="22" t="str">
        <f t="shared" si="12"/>
        <v>01</v>
      </c>
      <c r="F420" s="4">
        <v>7.4911934320000002</v>
      </c>
      <c r="G420" s="4">
        <v>34.794702725999997</v>
      </c>
      <c r="H420" s="2">
        <f t="shared" si="13"/>
        <v>0.21529695169380711</v>
      </c>
      <c r="I420" s="4">
        <v>0.85799999999999998</v>
      </c>
      <c r="J420" s="4">
        <v>0.72727272727272696</v>
      </c>
      <c r="K420" s="4">
        <v>0.85299999999999998</v>
      </c>
      <c r="L420" s="4">
        <v>0.752</v>
      </c>
      <c r="M420" s="4">
        <v>0.873</v>
      </c>
      <c r="N420" s="4">
        <v>0.82599999999999996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0.153151179494175</v>
      </c>
      <c r="V420" s="2">
        <v>0.31845373111853498</v>
      </c>
      <c r="W420" s="2">
        <v>0.15899573149045801</v>
      </c>
      <c r="X420" s="2">
        <v>0.28501895503229702</v>
      </c>
      <c r="Y420" s="2">
        <v>0.13581972314253499</v>
      </c>
      <c r="Z420" s="2">
        <v>0.19116050546115901</v>
      </c>
    </row>
    <row r="421" spans="1:26" x14ac:dyDescent="0.35">
      <c r="A421" s="7">
        <v>719</v>
      </c>
      <c r="B421" s="7">
        <v>65</v>
      </c>
      <c r="C421" s="7">
        <v>0</v>
      </c>
      <c r="D421" s="7">
        <v>1</v>
      </c>
      <c r="E421" s="22" t="str">
        <f t="shared" si="12"/>
        <v>01</v>
      </c>
      <c r="F421" s="4">
        <v>8.2758518730000006</v>
      </c>
      <c r="G421" s="4">
        <v>38.297246628000003</v>
      </c>
      <c r="H421" s="2">
        <f t="shared" si="13"/>
        <v>0.21609521836876214</v>
      </c>
      <c r="I421" s="4">
        <v>0.80800000000000005</v>
      </c>
      <c r="J421" s="4">
        <v>1</v>
      </c>
      <c r="K421" s="4">
        <v>0.84199999999999997</v>
      </c>
      <c r="L421" s="4">
        <v>0.98</v>
      </c>
      <c r="M421" s="4">
        <v>0.86499999999999999</v>
      </c>
      <c r="N421" s="4">
        <v>0.996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0.213193220461042</v>
      </c>
      <c r="V421" s="2">
        <v>1.0000050000287801E-5</v>
      </c>
      <c r="W421" s="2">
        <v>0.17197526473981001</v>
      </c>
      <c r="X421" s="2">
        <v>2.0202707317519501E-2</v>
      </c>
      <c r="Y421" s="2">
        <v>0.14502577205025799</v>
      </c>
      <c r="Z421" s="2">
        <v>4.0080213975388201E-3</v>
      </c>
    </row>
    <row r="422" spans="1:26" x14ac:dyDescent="0.35">
      <c r="A422" s="7">
        <v>709</v>
      </c>
      <c r="B422" s="7">
        <v>92</v>
      </c>
      <c r="C422" s="7">
        <v>0</v>
      </c>
      <c r="D422" s="7">
        <v>1</v>
      </c>
      <c r="E422" s="22" t="str">
        <f t="shared" si="12"/>
        <v>01</v>
      </c>
      <c r="F422" s="4">
        <v>7.0548031130000002</v>
      </c>
      <c r="G422" s="4">
        <v>31.884223670099999</v>
      </c>
      <c r="H422" s="2">
        <f t="shared" si="13"/>
        <v>0.22126312956510114</v>
      </c>
      <c r="I422" s="4">
        <v>0.83099999999999996</v>
      </c>
      <c r="J422" s="4">
        <v>0.78571428571428603</v>
      </c>
      <c r="K422" s="4">
        <v>0.80200000000000005</v>
      </c>
      <c r="L422" s="4">
        <v>0.76800000000000002</v>
      </c>
      <c r="M422" s="4">
        <v>0.85499999999999998</v>
      </c>
      <c r="N422" s="4">
        <v>0.69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0.185125484126689</v>
      </c>
      <c r="V422" s="2">
        <v>0.24116205681688799</v>
      </c>
      <c r="W422" s="2">
        <v>0.220646671115623</v>
      </c>
      <c r="X422" s="2">
        <v>0.26396554583446502</v>
      </c>
      <c r="Y422" s="2">
        <v>0.15665381004537701</v>
      </c>
      <c r="Z422" s="2">
        <v>0.37106368139083201</v>
      </c>
    </row>
    <row r="423" spans="1:26" x14ac:dyDescent="0.35">
      <c r="A423" s="7">
        <v>545</v>
      </c>
      <c r="B423" s="7">
        <v>29</v>
      </c>
      <c r="C423" s="7">
        <v>0</v>
      </c>
      <c r="D423" s="7">
        <v>1</v>
      </c>
      <c r="E423" s="22" t="str">
        <f t="shared" si="12"/>
        <v>01</v>
      </c>
      <c r="F423" s="4">
        <v>5.8619765060000004</v>
      </c>
      <c r="G423" s="4">
        <v>26.162265374</v>
      </c>
      <c r="H423" s="2">
        <f t="shared" si="13"/>
        <v>0.22406226762861367</v>
      </c>
      <c r="I423" s="4">
        <v>0.79200000000000004</v>
      </c>
      <c r="J423" s="4">
        <v>0.92857142857142905</v>
      </c>
      <c r="K423" s="4">
        <v>0.89500000000000002</v>
      </c>
      <c r="L423" s="4">
        <v>0.92</v>
      </c>
      <c r="M423" s="4">
        <v>0.93100000000000005</v>
      </c>
      <c r="N423" s="4">
        <v>0.94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0.233193887167711</v>
      </c>
      <c r="V423" s="2">
        <v>7.4107972153721793E-2</v>
      </c>
      <c r="W423" s="2">
        <v>0.110931560707282</v>
      </c>
      <c r="X423" s="2">
        <v>8.3381608939051E-2</v>
      </c>
      <c r="Y423" s="2">
        <v>7.1496001705069895E-2</v>
      </c>
      <c r="Z423" s="2">
        <v>6.1875403718087502E-2</v>
      </c>
    </row>
    <row r="424" spans="1:26" x14ac:dyDescent="0.35">
      <c r="A424" s="7">
        <v>1</v>
      </c>
      <c r="B424" s="7">
        <v>40</v>
      </c>
      <c r="C424" s="7">
        <v>0</v>
      </c>
      <c r="D424" s="7">
        <v>1</v>
      </c>
      <c r="E424" s="22" t="str">
        <f t="shared" si="12"/>
        <v>01</v>
      </c>
      <c r="F424" s="4">
        <v>6.1142513159999998</v>
      </c>
      <c r="G424" s="4">
        <v>27.241542243590001</v>
      </c>
      <c r="H424" s="2">
        <f t="shared" si="13"/>
        <v>0.22444585777586426</v>
      </c>
      <c r="I424" s="4">
        <v>0.80500000000000005</v>
      </c>
      <c r="J424" s="4">
        <v>0.68421052631578905</v>
      </c>
      <c r="K424" s="4">
        <v>0.85099999999999998</v>
      </c>
      <c r="L424" s="4">
        <v>0.76400000000000001</v>
      </c>
      <c r="M424" s="4">
        <v>0.90600000000000003</v>
      </c>
      <c r="N424" s="4">
        <v>0.89300000000000002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0.21691300156357399</v>
      </c>
      <c r="V424" s="2">
        <v>0.37948962170490402</v>
      </c>
      <c r="W424" s="2">
        <v>0.16134315040876299</v>
      </c>
      <c r="X424" s="2">
        <v>0.26918748981561702</v>
      </c>
      <c r="Y424" s="2">
        <v>9.8715972939157695E-2</v>
      </c>
      <c r="Z424" s="2">
        <v>0.113168698105638</v>
      </c>
    </row>
    <row r="425" spans="1:26" x14ac:dyDescent="0.35">
      <c r="A425" s="7">
        <v>739</v>
      </c>
      <c r="B425" s="7">
        <v>41</v>
      </c>
      <c r="C425" s="7">
        <v>0</v>
      </c>
      <c r="D425" s="7">
        <v>1</v>
      </c>
      <c r="E425" s="22" t="str">
        <f t="shared" si="12"/>
        <v>01</v>
      </c>
      <c r="F425" s="4">
        <v>5.3327409729999999</v>
      </c>
      <c r="G425" s="4">
        <v>23.738310762099999</v>
      </c>
      <c r="H425" s="2">
        <f t="shared" si="13"/>
        <v>0.2246470284445902</v>
      </c>
      <c r="I425" s="4">
        <v>0.83099999999999996</v>
      </c>
      <c r="J425" s="4">
        <v>1</v>
      </c>
      <c r="K425" s="4">
        <v>0.80800000000000005</v>
      </c>
      <c r="L425" s="4">
        <v>0.95699999999999996</v>
      </c>
      <c r="M425" s="4">
        <v>0.80700000000000005</v>
      </c>
      <c r="N425" s="4">
        <v>0.98799999999999999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0.185125484126689</v>
      </c>
      <c r="V425" s="2">
        <v>1.0000050000287801E-5</v>
      </c>
      <c r="W425" s="2">
        <v>0.213193220461042</v>
      </c>
      <c r="X425" s="2">
        <v>4.3951887529182797E-2</v>
      </c>
      <c r="Y425" s="2">
        <v>0.214431610712188</v>
      </c>
      <c r="Z425" s="2">
        <v>1.20725812342692E-2</v>
      </c>
    </row>
    <row r="426" spans="1:26" x14ac:dyDescent="0.35">
      <c r="A426" s="7">
        <v>469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7.4730586209999998</v>
      </c>
      <c r="G426" s="4">
        <v>32.281048479760003</v>
      </c>
      <c r="H426" s="2">
        <f t="shared" si="13"/>
        <v>0.23149987292654253</v>
      </c>
      <c r="I426" s="4">
        <v>0.83299999999999996</v>
      </c>
      <c r="J426" s="4">
        <v>0.83333333333333304</v>
      </c>
      <c r="K426" s="4">
        <v>0.85699999999999998</v>
      </c>
      <c r="L426" s="4">
        <v>0.83199999999999996</v>
      </c>
      <c r="M426" s="4">
        <v>0.877</v>
      </c>
      <c r="N426" s="4">
        <v>0.80400000000000005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0.18272163681529399</v>
      </c>
      <c r="V426" s="2">
        <v>0.18232155679395501</v>
      </c>
      <c r="W426" s="2">
        <v>0.15431736038435701</v>
      </c>
      <c r="X426" s="2">
        <v>0.183922838160928</v>
      </c>
      <c r="Y426" s="2">
        <v>0.131248286609954</v>
      </c>
      <c r="Z426" s="2">
        <v>0.21815600980317101</v>
      </c>
    </row>
    <row r="427" spans="1:26" x14ac:dyDescent="0.35">
      <c r="A427" s="7">
        <v>761</v>
      </c>
      <c r="B427" s="7">
        <v>73</v>
      </c>
      <c r="C427" s="7">
        <v>0</v>
      </c>
      <c r="D427" s="7">
        <v>1</v>
      </c>
      <c r="E427" s="22" t="str">
        <f t="shared" si="12"/>
        <v>01</v>
      </c>
      <c r="F427" s="4">
        <v>6.0175009849999999</v>
      </c>
      <c r="G427" s="4">
        <v>25.928462892799999</v>
      </c>
      <c r="H427" s="2">
        <f t="shared" si="13"/>
        <v>0.23208089927579095</v>
      </c>
      <c r="I427" s="4">
        <v>0.81</v>
      </c>
      <c r="J427" s="4">
        <v>0.875</v>
      </c>
      <c r="K427" s="4">
        <v>0.874</v>
      </c>
      <c r="L427" s="4">
        <v>0.83699999999999997</v>
      </c>
      <c r="M427" s="4">
        <v>0.89700000000000002</v>
      </c>
      <c r="N427" s="4">
        <v>0.87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0.21072103131565301</v>
      </c>
      <c r="V427" s="2">
        <v>0.13353139262452299</v>
      </c>
      <c r="W427" s="2">
        <v>0.13467490332660201</v>
      </c>
      <c r="X427" s="2">
        <v>0.177931208492662</v>
      </c>
      <c r="Y427" s="2">
        <v>0.10869941692334099</v>
      </c>
      <c r="Z427" s="2">
        <v>0.13926206733350799</v>
      </c>
    </row>
    <row r="428" spans="1:26" x14ac:dyDescent="0.35">
      <c r="A428" s="7">
        <v>785</v>
      </c>
      <c r="B428" s="7">
        <v>80</v>
      </c>
      <c r="C428" s="7">
        <v>0</v>
      </c>
      <c r="D428" s="7">
        <v>1</v>
      </c>
      <c r="E428" s="22" t="str">
        <f t="shared" si="12"/>
        <v>01</v>
      </c>
      <c r="F428" s="4">
        <v>7.3518793499999999</v>
      </c>
      <c r="G428" s="4">
        <v>31.6612772802</v>
      </c>
      <c r="H428" s="2">
        <f t="shared" si="13"/>
        <v>0.23220413014094166</v>
      </c>
      <c r="I428" s="4">
        <v>0.81399999999999995</v>
      </c>
      <c r="J428" s="4">
        <v>0.88461538461538503</v>
      </c>
      <c r="K428" s="4">
        <v>0.83799999999999997</v>
      </c>
      <c r="L428" s="4">
        <v>0.89600000000000002</v>
      </c>
      <c r="M428" s="4">
        <v>0.83899999999999997</v>
      </c>
      <c r="N428" s="4">
        <v>0.89200000000000002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0.20579491297959701</v>
      </c>
      <c r="V428" s="2">
        <v>0.122602322092332</v>
      </c>
      <c r="W428" s="2">
        <v>0.17673717850005399</v>
      </c>
      <c r="X428" s="2">
        <v>0.109814866007207</v>
      </c>
      <c r="Y428" s="2">
        <v>0.175544572514931</v>
      </c>
      <c r="Z428" s="2">
        <v>0.11428914640212801</v>
      </c>
    </row>
    <row r="429" spans="1:26" x14ac:dyDescent="0.35">
      <c r="A429" s="7">
        <v>597</v>
      </c>
      <c r="B429" s="7">
        <v>5</v>
      </c>
      <c r="C429" s="7">
        <v>0</v>
      </c>
      <c r="D429" s="7">
        <v>1</v>
      </c>
      <c r="E429" s="22" t="str">
        <f t="shared" si="12"/>
        <v>01</v>
      </c>
      <c r="F429" s="4">
        <v>5.2796491999999997</v>
      </c>
      <c r="G429" s="4">
        <v>22.563458763300002</v>
      </c>
      <c r="H429" s="2">
        <f t="shared" si="13"/>
        <v>0.23399112943568182</v>
      </c>
      <c r="I429" s="4">
        <v>0.86299999999999999</v>
      </c>
      <c r="J429" s="4">
        <v>0.75</v>
      </c>
      <c r="K429" s="4">
        <v>0.872</v>
      </c>
      <c r="L429" s="4">
        <v>0.755</v>
      </c>
      <c r="M429" s="4">
        <v>0.89800000000000002</v>
      </c>
      <c r="N429" s="4">
        <v>0.82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0.14734058789870899</v>
      </c>
      <c r="V429" s="2">
        <v>0.28768207245178101</v>
      </c>
      <c r="W429" s="2">
        <v>0.13696585507315701</v>
      </c>
      <c r="X429" s="2">
        <v>0.28103752973311202</v>
      </c>
      <c r="Y429" s="2">
        <v>0.107585210679937</v>
      </c>
      <c r="Z429" s="2">
        <v>0.19845093872383801</v>
      </c>
    </row>
    <row r="430" spans="1:26" x14ac:dyDescent="0.35">
      <c r="A430" s="7">
        <v>871</v>
      </c>
      <c r="B430" s="7">
        <v>13</v>
      </c>
      <c r="C430" s="7">
        <v>0</v>
      </c>
      <c r="D430" s="7">
        <v>1</v>
      </c>
      <c r="E430" s="22" t="str">
        <f t="shared" si="12"/>
        <v>01</v>
      </c>
      <c r="F430" s="4">
        <v>6.1513512160000001</v>
      </c>
      <c r="G430" s="4">
        <v>25.915302628999999</v>
      </c>
      <c r="H430" s="2">
        <f t="shared" si="13"/>
        <v>0.23736366516964591</v>
      </c>
      <c r="I430" s="4">
        <v>0.877</v>
      </c>
      <c r="J430" s="4">
        <v>0.8125</v>
      </c>
      <c r="K430" s="4">
        <v>0.88500000000000001</v>
      </c>
      <c r="L430" s="4">
        <v>0.80500000000000005</v>
      </c>
      <c r="M430" s="4">
        <v>0.84399999999999997</v>
      </c>
      <c r="N430" s="4">
        <v>0.74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0.131248286609954</v>
      </c>
      <c r="V430" s="2">
        <v>0.20763936477824399</v>
      </c>
      <c r="W430" s="2">
        <v>0.122167633974208</v>
      </c>
      <c r="X430" s="2">
        <v>0.21691300156357399</v>
      </c>
      <c r="Y430" s="2">
        <v>0.16960278438618001</v>
      </c>
      <c r="Z430" s="2">
        <v>0.301105092783922</v>
      </c>
    </row>
    <row r="431" spans="1:26" x14ac:dyDescent="0.35">
      <c r="A431" s="7">
        <v>299</v>
      </c>
      <c r="B431" s="7">
        <v>10</v>
      </c>
      <c r="C431" s="7">
        <v>0</v>
      </c>
      <c r="D431" s="7">
        <v>1</v>
      </c>
      <c r="E431" s="22" t="str">
        <f t="shared" si="12"/>
        <v>01</v>
      </c>
      <c r="F431" s="4">
        <v>6.9473853859999997</v>
      </c>
      <c r="G431" s="4">
        <v>28.168630451599999</v>
      </c>
      <c r="H431" s="2">
        <f t="shared" si="13"/>
        <v>0.24663554012457795</v>
      </c>
      <c r="I431" s="4">
        <v>0.66900000000000004</v>
      </c>
      <c r="J431" s="4">
        <v>0.77272727272727304</v>
      </c>
      <c r="K431" s="4">
        <v>0.77900000000000003</v>
      </c>
      <c r="L431" s="4">
        <v>0.81299999999999994</v>
      </c>
      <c r="M431" s="4">
        <v>0.79700000000000004</v>
      </c>
      <c r="N431" s="4">
        <v>0.81599999999999995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0.40197121885390902</v>
      </c>
      <c r="V431" s="2">
        <v>0.25782910930210001</v>
      </c>
      <c r="W431" s="2">
        <v>0.24974423311138899</v>
      </c>
      <c r="X431" s="2">
        <v>0.207024169434327</v>
      </c>
      <c r="Y431" s="2">
        <v>0.22690060019192199</v>
      </c>
      <c r="Z431" s="2">
        <v>0.20334092401803</v>
      </c>
    </row>
    <row r="432" spans="1:26" x14ac:dyDescent="0.35">
      <c r="A432" s="7">
        <v>459</v>
      </c>
      <c r="B432" s="7">
        <v>47</v>
      </c>
      <c r="C432" s="7">
        <v>0</v>
      </c>
      <c r="D432" s="7">
        <v>1</v>
      </c>
      <c r="E432" s="22" t="str">
        <f t="shared" si="12"/>
        <v>01</v>
      </c>
      <c r="F432" s="4">
        <v>5.7554644369999997</v>
      </c>
      <c r="G432" s="4">
        <v>23.168838600920001</v>
      </c>
      <c r="H432" s="2">
        <f t="shared" si="13"/>
        <v>0.24841402437718474</v>
      </c>
      <c r="I432" s="4">
        <v>0.78700000000000003</v>
      </c>
      <c r="J432" s="4">
        <v>0.91666666666666696</v>
      </c>
      <c r="K432" s="4">
        <v>0.85399999999999998</v>
      </c>
      <c r="L432" s="4">
        <v>0.89800000000000002</v>
      </c>
      <c r="M432" s="4">
        <v>0.88100000000000001</v>
      </c>
      <c r="N432" s="4">
        <v>0.90200000000000002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0.23952703056473401</v>
      </c>
      <c r="V432" s="2">
        <v>8.7011376989629796E-2</v>
      </c>
      <c r="W432" s="2">
        <v>0.157824085193567</v>
      </c>
      <c r="X432" s="2">
        <v>0.107585210679937</v>
      </c>
      <c r="Y432" s="2">
        <v>0.12669765304595801</v>
      </c>
      <c r="Z432" s="2">
        <v>0.10314075891951301</v>
      </c>
    </row>
    <row r="433" spans="1:26" x14ac:dyDescent="0.35">
      <c r="A433" s="7">
        <v>245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8.0777890750000001</v>
      </c>
      <c r="G433" s="4">
        <v>32.197317320000003</v>
      </c>
      <c r="H433" s="2">
        <f t="shared" si="13"/>
        <v>0.250883916654209</v>
      </c>
      <c r="I433" s="4">
        <v>0.83799999999999997</v>
      </c>
      <c r="J433" s="4">
        <v>0.8125</v>
      </c>
      <c r="K433" s="4">
        <v>0.84399999999999997</v>
      </c>
      <c r="L433" s="4">
        <v>0.81899999999999995</v>
      </c>
      <c r="M433" s="4">
        <v>0.86</v>
      </c>
      <c r="N433" s="4">
        <v>0.87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0.17673717850005399</v>
      </c>
      <c r="V433" s="2">
        <v>0.20763936477824399</v>
      </c>
      <c r="W433" s="2">
        <v>0.16960278438618001</v>
      </c>
      <c r="X433" s="2">
        <v>0.199671195129068</v>
      </c>
      <c r="Y433" s="2">
        <v>0.15082288973458399</v>
      </c>
      <c r="Z433" s="2">
        <v>0.13926206733350799</v>
      </c>
    </row>
    <row r="434" spans="1:26" x14ac:dyDescent="0.35">
      <c r="A434" s="7">
        <v>717</v>
      </c>
      <c r="B434" s="7">
        <v>84</v>
      </c>
      <c r="C434" s="7">
        <v>0</v>
      </c>
      <c r="D434" s="7">
        <v>1</v>
      </c>
      <c r="E434" s="22" t="str">
        <f t="shared" si="12"/>
        <v>01</v>
      </c>
      <c r="F434" s="4">
        <v>7.256146202</v>
      </c>
      <c r="G434" s="4">
        <v>28.695233834</v>
      </c>
      <c r="H434" s="2">
        <f t="shared" si="13"/>
        <v>0.25286938743821774</v>
      </c>
      <c r="I434" s="4">
        <v>0.71299999999999997</v>
      </c>
      <c r="J434" s="4">
        <v>0.66666666666666696</v>
      </c>
      <c r="K434" s="4">
        <v>0.65300000000000002</v>
      </c>
      <c r="L434" s="4">
        <v>0.64500000000000002</v>
      </c>
      <c r="M434" s="4">
        <v>0.65800000000000003</v>
      </c>
      <c r="N434" s="4">
        <v>0.58399999999999996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0.33827385856784098</v>
      </c>
      <c r="V434" s="2">
        <v>0.405465108108164</v>
      </c>
      <c r="W434" s="2">
        <v>0.426178149705706</v>
      </c>
      <c r="X434" s="2">
        <v>0.43850496218636498</v>
      </c>
      <c r="Y434" s="2">
        <v>0.41855034765681998</v>
      </c>
      <c r="Z434" s="2">
        <v>0.53785429615391001</v>
      </c>
    </row>
    <row r="435" spans="1:26" x14ac:dyDescent="0.35">
      <c r="A435" s="7">
        <v>779</v>
      </c>
      <c r="B435" s="7">
        <v>2</v>
      </c>
      <c r="C435" s="7">
        <v>0</v>
      </c>
      <c r="D435" s="7">
        <v>1</v>
      </c>
      <c r="E435" s="22" t="str">
        <f t="shared" si="12"/>
        <v>01</v>
      </c>
      <c r="F435" s="4">
        <v>6.1277827570000003</v>
      </c>
      <c r="G435" s="4">
        <v>24.08981848078</v>
      </c>
      <c r="H435" s="2">
        <f t="shared" si="13"/>
        <v>0.25437230927617971</v>
      </c>
      <c r="I435" s="4">
        <v>0.70599999999999996</v>
      </c>
      <c r="J435" s="4">
        <v>0.68181818181818199</v>
      </c>
      <c r="K435" s="4">
        <v>0.73199999999999998</v>
      </c>
      <c r="L435" s="4">
        <v>0.66900000000000004</v>
      </c>
      <c r="M435" s="4">
        <v>0.8</v>
      </c>
      <c r="N435" s="4">
        <v>0.69799999999999995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0.34814004148889499</v>
      </c>
      <c r="V435" s="2">
        <v>0.382992252256106</v>
      </c>
      <c r="W435" s="2">
        <v>0.311974765020825</v>
      </c>
      <c r="X435" s="2">
        <v>0.40197121885390902</v>
      </c>
      <c r="Y435" s="2">
        <v>0.22314355131420999</v>
      </c>
      <c r="Z435" s="2">
        <v>0.35953617621976502</v>
      </c>
    </row>
    <row r="436" spans="1:26" x14ac:dyDescent="0.35">
      <c r="A436" s="7">
        <v>985</v>
      </c>
      <c r="B436" s="7">
        <v>97</v>
      </c>
      <c r="C436" s="7">
        <v>0</v>
      </c>
      <c r="D436" s="7">
        <v>1</v>
      </c>
      <c r="E436" s="22" t="str">
        <f t="shared" si="12"/>
        <v>01</v>
      </c>
      <c r="F436" s="4">
        <v>6.7173652150000001</v>
      </c>
      <c r="G436" s="4">
        <v>26.0291351503</v>
      </c>
      <c r="H436" s="2">
        <f t="shared" si="13"/>
        <v>0.25807101066600663</v>
      </c>
      <c r="I436" s="4">
        <v>0.82499999999999996</v>
      </c>
      <c r="J436" s="4">
        <v>0.73913043478260898</v>
      </c>
      <c r="K436" s="4">
        <v>0.85799999999999998</v>
      </c>
      <c r="L436" s="4">
        <v>0.755</v>
      </c>
      <c r="M436" s="4">
        <v>0.89700000000000002</v>
      </c>
      <c r="N436" s="4">
        <v>0.73299999999999998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0.19237189264745599</v>
      </c>
      <c r="V436" s="2">
        <v>0.30228087187293401</v>
      </c>
      <c r="W436" s="2">
        <v>0.153151179494175</v>
      </c>
      <c r="X436" s="2">
        <v>0.28103752973311202</v>
      </c>
      <c r="Y436" s="2">
        <v>0.10869941692334099</v>
      </c>
      <c r="Z436" s="2">
        <v>0.31060957709548598</v>
      </c>
    </row>
    <row r="437" spans="1:26" x14ac:dyDescent="0.35">
      <c r="A437" s="7">
        <v>935</v>
      </c>
      <c r="B437" s="7">
        <v>70</v>
      </c>
      <c r="C437" s="7">
        <v>0</v>
      </c>
      <c r="D437" s="7">
        <v>1</v>
      </c>
      <c r="E437" s="22" t="str">
        <f t="shared" si="12"/>
        <v>01</v>
      </c>
      <c r="F437" s="4">
        <v>9.0713837809999998</v>
      </c>
      <c r="G437" s="4">
        <v>34.703275582000003</v>
      </c>
      <c r="H437" s="2">
        <f t="shared" si="13"/>
        <v>0.26139848843851421</v>
      </c>
      <c r="I437" s="4">
        <v>0.86099999999999999</v>
      </c>
      <c r="J437" s="4">
        <v>0.66666666666666696</v>
      </c>
      <c r="K437" s="4">
        <v>0.86299999999999999</v>
      </c>
      <c r="L437" s="4">
        <v>0.67700000000000005</v>
      </c>
      <c r="M437" s="4">
        <v>0.83799999999999997</v>
      </c>
      <c r="N437" s="4">
        <v>0.67300000000000004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0.14966077455440599</v>
      </c>
      <c r="V437" s="2">
        <v>0.405465108108164</v>
      </c>
      <c r="W437" s="2">
        <v>0.14734058789870899</v>
      </c>
      <c r="X437" s="2">
        <v>0.39008400606986199</v>
      </c>
      <c r="Y437" s="2">
        <v>0.17673717850005399</v>
      </c>
      <c r="Z437" s="2">
        <v>0.39600994933740902</v>
      </c>
    </row>
    <row r="438" spans="1:26" x14ac:dyDescent="0.35">
      <c r="A438" s="7">
        <v>347</v>
      </c>
      <c r="B438" s="7">
        <v>24</v>
      </c>
      <c r="C438" s="7">
        <v>0</v>
      </c>
      <c r="D438" s="7">
        <v>1</v>
      </c>
      <c r="E438" s="22" t="str">
        <f t="shared" si="12"/>
        <v>01</v>
      </c>
      <c r="F438" s="4">
        <v>7.1636457279999997</v>
      </c>
      <c r="G438" s="4">
        <v>27.065025494099999</v>
      </c>
      <c r="H438" s="2">
        <f t="shared" si="13"/>
        <v>0.26468276298360144</v>
      </c>
      <c r="I438" s="4">
        <v>0.80100000000000005</v>
      </c>
      <c r="J438" s="4">
        <v>0.54545454545454497</v>
      </c>
      <c r="K438" s="4">
        <v>0.80400000000000005</v>
      </c>
      <c r="L438" s="4">
        <v>0.56599999999999995</v>
      </c>
      <c r="M438" s="4">
        <v>0.85399999999999998</v>
      </c>
      <c r="N438" s="4">
        <v>0.46300000000000002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0</v>
      </c>
      <c r="U438" s="2">
        <v>0.221894331913778</v>
      </c>
      <c r="V438" s="2">
        <v>0.60613580357031605</v>
      </c>
      <c r="W438" s="2">
        <v>0.21815600980317101</v>
      </c>
      <c r="X438" s="2">
        <v>0.56916120077895405</v>
      </c>
      <c r="Y438" s="2">
        <v>0.157824085193567</v>
      </c>
      <c r="Z438" s="2">
        <v>0.77002822489590295</v>
      </c>
    </row>
    <row r="439" spans="1:26" x14ac:dyDescent="0.35">
      <c r="A439" s="7">
        <v>167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9.4309066910000006</v>
      </c>
      <c r="G439" s="4">
        <v>35.433505640100002</v>
      </c>
      <c r="H439" s="2">
        <f t="shared" si="13"/>
        <v>0.26615787855681627</v>
      </c>
      <c r="I439" s="4">
        <v>0.76</v>
      </c>
      <c r="J439" s="4">
        <v>0.90909090909090895</v>
      </c>
      <c r="K439" s="4">
        <v>0.84799999999999998</v>
      </c>
      <c r="L439" s="4">
        <v>0.92</v>
      </c>
      <c r="M439" s="4">
        <v>0.85499999999999998</v>
      </c>
      <c r="N439" s="4">
        <v>0.872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0.27443684570176002</v>
      </c>
      <c r="V439" s="2">
        <v>9.5310179804324893E-2</v>
      </c>
      <c r="W439" s="2">
        <v>0.16487464319023401</v>
      </c>
      <c r="X439" s="2">
        <v>8.3381608939051E-2</v>
      </c>
      <c r="Y439" s="2">
        <v>0.15665381004537701</v>
      </c>
      <c r="Z439" s="2">
        <v>0.13696585507315701</v>
      </c>
    </row>
    <row r="440" spans="1:26" x14ac:dyDescent="0.35">
      <c r="A440" s="7">
        <v>275</v>
      </c>
      <c r="B440" s="7">
        <v>39</v>
      </c>
      <c r="C440" s="7">
        <v>0</v>
      </c>
      <c r="D440" s="7">
        <v>1</v>
      </c>
      <c r="E440" s="22" t="str">
        <f t="shared" si="12"/>
        <v>01</v>
      </c>
      <c r="F440" s="4">
        <v>7.3529658380000003</v>
      </c>
      <c r="G440" s="4">
        <v>27.192383307170001</v>
      </c>
      <c r="H440" s="2">
        <f t="shared" si="13"/>
        <v>0.27040534678183925</v>
      </c>
      <c r="I440" s="4">
        <v>0.69299999999999995</v>
      </c>
      <c r="J440" s="4">
        <v>0.75</v>
      </c>
      <c r="K440" s="4">
        <v>0.67800000000000005</v>
      </c>
      <c r="L440" s="4">
        <v>0.72799999999999998</v>
      </c>
      <c r="M440" s="4">
        <v>0.56999999999999995</v>
      </c>
      <c r="N440" s="4">
        <v>0.71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0.36672527979223402</v>
      </c>
      <c r="V440" s="2">
        <v>0.28768207245178101</v>
      </c>
      <c r="W440" s="2">
        <v>0.38860799104174099</v>
      </c>
      <c r="X440" s="2">
        <v>0.31745423078545099</v>
      </c>
      <c r="Y440" s="2">
        <v>0.56211891815354098</v>
      </c>
      <c r="Z440" s="2">
        <v>0.34249030894677601</v>
      </c>
    </row>
    <row r="441" spans="1:26" x14ac:dyDescent="0.35">
      <c r="A441" s="7">
        <v>879</v>
      </c>
      <c r="B441" s="7">
        <v>7</v>
      </c>
      <c r="C441" s="7">
        <v>0</v>
      </c>
      <c r="D441" s="7">
        <v>1</v>
      </c>
      <c r="E441" s="22" t="str">
        <f t="shared" si="12"/>
        <v>01</v>
      </c>
      <c r="F441" s="4">
        <v>6.4015468479999997</v>
      </c>
      <c r="G441" s="4">
        <v>23.574339612239999</v>
      </c>
      <c r="H441" s="2">
        <f t="shared" si="13"/>
        <v>0.27154723963831684</v>
      </c>
      <c r="I441" s="4">
        <v>0.76800000000000002</v>
      </c>
      <c r="J441" s="4">
        <v>0.84615384615384603</v>
      </c>
      <c r="K441" s="4">
        <v>0.78400000000000003</v>
      </c>
      <c r="L441" s="4">
        <v>0.84</v>
      </c>
      <c r="M441" s="4">
        <v>0.80500000000000005</v>
      </c>
      <c r="N441" s="4">
        <v>0.88700000000000001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0.26396554583446502</v>
      </c>
      <c r="V441" s="2">
        <v>0.16705408466316601</v>
      </c>
      <c r="W441" s="2">
        <v>0.24334625863172901</v>
      </c>
      <c r="X441" s="2">
        <v>0.17435338714477799</v>
      </c>
      <c r="Y441" s="2">
        <v>0.21691300156357399</v>
      </c>
      <c r="Z441" s="2">
        <v>0.11991029667255799</v>
      </c>
    </row>
    <row r="442" spans="1:26" x14ac:dyDescent="0.35">
      <c r="A442" s="7">
        <v>791</v>
      </c>
      <c r="B442" s="7">
        <v>50</v>
      </c>
      <c r="C442" s="7">
        <v>0</v>
      </c>
      <c r="D442" s="7">
        <v>1</v>
      </c>
      <c r="E442" s="22" t="str">
        <f t="shared" si="12"/>
        <v>01</v>
      </c>
      <c r="F442" s="4">
        <v>8.9125280010000001</v>
      </c>
      <c r="G442" s="4">
        <v>32.799830323000002</v>
      </c>
      <c r="H442" s="2">
        <f t="shared" si="13"/>
        <v>0.27172482031866879</v>
      </c>
      <c r="I442" s="4">
        <v>0.84399999999999997</v>
      </c>
      <c r="J442" s="4">
        <v>0.85714285714285698</v>
      </c>
      <c r="K442" s="4">
        <v>0.83099999999999996</v>
      </c>
      <c r="L442" s="4">
        <v>0.80300000000000005</v>
      </c>
      <c r="M442" s="4">
        <v>0.82499999999999996</v>
      </c>
      <c r="N442" s="4">
        <v>0.77800000000000002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0.16960278438618001</v>
      </c>
      <c r="V442" s="2">
        <v>0.154150679827258</v>
      </c>
      <c r="W442" s="2">
        <v>0.185125484126689</v>
      </c>
      <c r="X442" s="2">
        <v>0.219400565035375</v>
      </c>
      <c r="Y442" s="2">
        <v>0.19237189264745599</v>
      </c>
      <c r="Z442" s="2">
        <v>0.25102875480374498</v>
      </c>
    </row>
    <row r="443" spans="1:26" x14ac:dyDescent="0.35">
      <c r="A443" s="7">
        <v>387</v>
      </c>
      <c r="B443" s="7">
        <v>68</v>
      </c>
      <c r="C443" s="7">
        <v>0</v>
      </c>
      <c r="D443" s="7">
        <v>1</v>
      </c>
      <c r="E443" s="22" t="str">
        <f t="shared" si="12"/>
        <v>01</v>
      </c>
      <c r="F443" s="4">
        <v>8.8011132980000006</v>
      </c>
      <c r="G443" s="4">
        <v>32.336179674599997</v>
      </c>
      <c r="H443" s="2">
        <f t="shared" si="13"/>
        <v>0.27217542042894005</v>
      </c>
      <c r="I443" s="4">
        <v>0.79800000000000004</v>
      </c>
      <c r="J443" s="4">
        <v>0.68181818181818199</v>
      </c>
      <c r="K443" s="4">
        <v>0.86199999999999999</v>
      </c>
      <c r="L443" s="4">
        <v>0.74</v>
      </c>
      <c r="M443" s="4">
        <v>0.83099999999999996</v>
      </c>
      <c r="N443" s="4">
        <v>0.71199999999999997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0.225646681532328</v>
      </c>
      <c r="V443" s="2">
        <v>0.382992252256106</v>
      </c>
      <c r="W443" s="2">
        <v>0.14850000831844401</v>
      </c>
      <c r="X443" s="2">
        <v>0.301105092783922</v>
      </c>
      <c r="Y443" s="2">
        <v>0.185125484126689</v>
      </c>
      <c r="Z443" s="2">
        <v>0.33967736757016098</v>
      </c>
    </row>
    <row r="444" spans="1:26" x14ac:dyDescent="0.35">
      <c r="A444" s="7">
        <v>231</v>
      </c>
      <c r="B444" s="7">
        <v>8</v>
      </c>
      <c r="C444" s="7">
        <v>0</v>
      </c>
      <c r="D444" s="7">
        <v>1</v>
      </c>
      <c r="E444" s="22" t="str">
        <f t="shared" si="12"/>
        <v>01</v>
      </c>
      <c r="F444" s="4">
        <v>7.0133462030000002</v>
      </c>
      <c r="G444" s="4">
        <v>25.5080149723</v>
      </c>
      <c r="H444" s="2">
        <f t="shared" si="13"/>
        <v>0.27494676518796252</v>
      </c>
      <c r="I444" s="4">
        <v>0.76500000000000001</v>
      </c>
      <c r="J444" s="4">
        <v>0.88</v>
      </c>
      <c r="K444" s="4">
        <v>0.77200000000000002</v>
      </c>
      <c r="L444" s="4">
        <v>0.87</v>
      </c>
      <c r="M444" s="4">
        <v>0.78700000000000003</v>
      </c>
      <c r="N444" s="4">
        <v>0.86299999999999999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0.26787944515560103</v>
      </c>
      <c r="V444" s="2">
        <v>0.127833371509885</v>
      </c>
      <c r="W444" s="2">
        <v>0.25877072895736097</v>
      </c>
      <c r="X444" s="2">
        <v>0.13926206733350799</v>
      </c>
      <c r="Y444" s="2">
        <v>0.23952703056473401</v>
      </c>
      <c r="Z444" s="2">
        <v>0.14734058789870899</v>
      </c>
    </row>
    <row r="445" spans="1:26" x14ac:dyDescent="0.35">
      <c r="A445" s="7">
        <v>211</v>
      </c>
      <c r="B445" s="7">
        <v>54</v>
      </c>
      <c r="C445" s="7">
        <v>0</v>
      </c>
      <c r="D445" s="7">
        <v>1</v>
      </c>
      <c r="E445" s="22" t="str">
        <f t="shared" si="12"/>
        <v>01</v>
      </c>
      <c r="F445" s="4">
        <v>8.4792125259999995</v>
      </c>
      <c r="G445" s="4">
        <v>30.521810921499998</v>
      </c>
      <c r="H445" s="2">
        <f t="shared" si="13"/>
        <v>0.27780830396361317</v>
      </c>
      <c r="I445" s="4">
        <v>0.76300000000000001</v>
      </c>
      <c r="J445" s="4">
        <v>0.5625</v>
      </c>
      <c r="K445" s="4">
        <v>0.75700000000000001</v>
      </c>
      <c r="L445" s="4">
        <v>0.55300000000000005</v>
      </c>
      <c r="M445" s="4">
        <v>0.72199999999999998</v>
      </c>
      <c r="N445" s="4">
        <v>0.622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0.27049724769768002</v>
      </c>
      <c r="V445" s="2">
        <v>0.57536414490356202</v>
      </c>
      <c r="W445" s="2">
        <v>0.278392025544688</v>
      </c>
      <c r="X445" s="2">
        <v>0.59239727745980197</v>
      </c>
      <c r="Y445" s="2">
        <v>0.325730140089311</v>
      </c>
      <c r="Z445" s="2">
        <v>0.47481518624295799</v>
      </c>
    </row>
    <row r="446" spans="1:26" x14ac:dyDescent="0.35">
      <c r="A446" s="7">
        <v>169</v>
      </c>
      <c r="B446" s="7">
        <v>57</v>
      </c>
      <c r="C446" s="7">
        <v>0</v>
      </c>
      <c r="D446" s="7">
        <v>1</v>
      </c>
      <c r="E446" s="22" t="str">
        <f t="shared" si="12"/>
        <v>01</v>
      </c>
      <c r="F446" s="4">
        <v>6.8514794950000004</v>
      </c>
      <c r="G446" s="4">
        <v>24.574409145000001</v>
      </c>
      <c r="H446" s="2">
        <f t="shared" si="13"/>
        <v>0.27880546199801626</v>
      </c>
      <c r="I446" s="4">
        <v>0.81200000000000006</v>
      </c>
      <c r="J446" s="4">
        <v>0.90909090909090895</v>
      </c>
      <c r="K446" s="4">
        <v>0.83</v>
      </c>
      <c r="L446" s="4">
        <v>0.90900000000000003</v>
      </c>
      <c r="M446" s="4">
        <v>0.82399999999999995</v>
      </c>
      <c r="N446" s="4">
        <v>0.88800000000000001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0.20825493882045901</v>
      </c>
      <c r="V446" s="2">
        <v>9.5310179804324893E-2</v>
      </c>
      <c r="W446" s="2">
        <v>0.18632957819149301</v>
      </c>
      <c r="X446" s="2">
        <v>9.5410184804658196E-2</v>
      </c>
      <c r="Y446" s="2">
        <v>0.19358474907266501</v>
      </c>
      <c r="Z446" s="2">
        <v>0.11878353598996701</v>
      </c>
    </row>
    <row r="447" spans="1:26" x14ac:dyDescent="0.35">
      <c r="A447" s="7">
        <v>403</v>
      </c>
      <c r="B447" s="7">
        <v>35</v>
      </c>
      <c r="C447" s="7">
        <v>0</v>
      </c>
      <c r="D447" s="7">
        <v>1</v>
      </c>
      <c r="E447" s="22" t="str">
        <f t="shared" si="12"/>
        <v>01</v>
      </c>
      <c r="F447" s="4">
        <v>8.2275232630000001</v>
      </c>
      <c r="G447" s="4">
        <v>29.281509689</v>
      </c>
      <c r="H447" s="2">
        <f t="shared" si="13"/>
        <v>0.2809801595062833</v>
      </c>
      <c r="I447" s="4">
        <v>0.88300000000000001</v>
      </c>
      <c r="J447" s="4">
        <v>0.92</v>
      </c>
      <c r="K447" s="4">
        <v>0.91700000000000004</v>
      </c>
      <c r="L447" s="4">
        <v>0.91900000000000004</v>
      </c>
      <c r="M447" s="4">
        <v>0.89800000000000002</v>
      </c>
      <c r="N447" s="4">
        <v>0.93799999999999994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0.124430078378177</v>
      </c>
      <c r="V447" s="2">
        <v>8.3381608939051E-2</v>
      </c>
      <c r="W447" s="2">
        <v>8.6647806725672197E-2</v>
      </c>
      <c r="X447" s="2">
        <v>8.4469156626450007E-2</v>
      </c>
      <c r="Y447" s="2">
        <v>0.107585210679937</v>
      </c>
      <c r="Z447" s="2">
        <v>6.4005329975912406E-2</v>
      </c>
    </row>
    <row r="448" spans="1:26" x14ac:dyDescent="0.35">
      <c r="A448" s="7">
        <v>529</v>
      </c>
      <c r="B448" s="7">
        <v>100</v>
      </c>
      <c r="C448" s="7">
        <v>0</v>
      </c>
      <c r="D448" s="7">
        <v>1</v>
      </c>
      <c r="E448" s="22" t="str">
        <f t="shared" si="12"/>
        <v>01</v>
      </c>
      <c r="F448" s="4">
        <v>9.1625704920000004</v>
      </c>
      <c r="G448" s="4">
        <v>32.384055664119998</v>
      </c>
      <c r="H448" s="2">
        <f t="shared" si="13"/>
        <v>0.28293462026597538</v>
      </c>
      <c r="I448" s="4">
        <v>0.78700000000000003</v>
      </c>
      <c r="J448" s="4">
        <v>1</v>
      </c>
      <c r="K448" s="4">
        <v>0.83899999999999997</v>
      </c>
      <c r="L448" s="4">
        <v>0.98099999999999998</v>
      </c>
      <c r="M448" s="4">
        <v>0.83799999999999997</v>
      </c>
      <c r="N448" s="4">
        <v>0.999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0.23952703056473401</v>
      </c>
      <c r="V448" s="2">
        <v>1.0000050000287801E-5</v>
      </c>
      <c r="W448" s="2">
        <v>0.175544572514931</v>
      </c>
      <c r="X448" s="2">
        <v>1.9182819416774001E-2</v>
      </c>
      <c r="Y448" s="2">
        <v>0.17673717850005399</v>
      </c>
      <c r="Z448" s="2">
        <v>1.00050033358353E-3</v>
      </c>
    </row>
    <row r="449" spans="1:26" x14ac:dyDescent="0.35">
      <c r="A449" s="7">
        <v>873</v>
      </c>
      <c r="B449" s="7">
        <v>18</v>
      </c>
      <c r="C449" s="7">
        <v>0</v>
      </c>
      <c r="D449" s="7">
        <v>1</v>
      </c>
      <c r="E449" s="22" t="str">
        <f t="shared" si="12"/>
        <v>01</v>
      </c>
      <c r="F449" s="4">
        <v>7.936719707</v>
      </c>
      <c r="G449" s="4">
        <v>27.968571105999999</v>
      </c>
      <c r="H449" s="2">
        <f t="shared" si="13"/>
        <v>0.28377279900786079</v>
      </c>
      <c r="I449" s="4">
        <v>0.86399999999999999</v>
      </c>
      <c r="J449" s="4">
        <v>0.75</v>
      </c>
      <c r="K449" s="4">
        <v>0.83099999999999996</v>
      </c>
      <c r="L449" s="4">
        <v>0.64400000000000002</v>
      </c>
      <c r="M449" s="4">
        <v>0.90100000000000002</v>
      </c>
      <c r="N449" s="4">
        <v>0.52500000000000002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0.14618251017808101</v>
      </c>
      <c r="V449" s="2">
        <v>0.28768207245178101</v>
      </c>
      <c r="W449" s="2">
        <v>0.185125484126689</v>
      </c>
      <c r="X449" s="2">
        <v>0.440056552877783</v>
      </c>
      <c r="Y449" s="2">
        <v>0.104250021373799</v>
      </c>
      <c r="Z449" s="2">
        <v>0.64435701639051302</v>
      </c>
    </row>
    <row r="450" spans="1:26" x14ac:dyDescent="0.35">
      <c r="A450" s="7">
        <v>725</v>
      </c>
      <c r="B450" s="7">
        <v>80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6.9795979429999999</v>
      </c>
      <c r="G450" s="4">
        <v>24.56724000362</v>
      </c>
      <c r="H450" s="2">
        <f t="shared" ref="H450:H513" si="15">F450/G450</f>
        <v>0.28410183406730066</v>
      </c>
      <c r="I450" s="4">
        <v>0.77200000000000002</v>
      </c>
      <c r="J450" s="4">
        <v>0.64285714285714302</v>
      </c>
      <c r="K450" s="4">
        <v>0.81399999999999995</v>
      </c>
      <c r="L450" s="4">
        <v>0.71199999999999997</v>
      </c>
      <c r="M450" s="4">
        <v>0.85799999999999998</v>
      </c>
      <c r="N450" s="4">
        <v>0.96199999999999997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0.25877072895736097</v>
      </c>
      <c r="V450" s="2">
        <v>0.44183275227903901</v>
      </c>
      <c r="W450" s="2">
        <v>0.20579491297959701</v>
      </c>
      <c r="X450" s="2">
        <v>0.33967736757016098</v>
      </c>
      <c r="Y450" s="2">
        <v>0.153151179494175</v>
      </c>
      <c r="Z450" s="2">
        <v>3.8740828316430602E-2</v>
      </c>
    </row>
    <row r="451" spans="1:26" x14ac:dyDescent="0.35">
      <c r="A451" s="7">
        <v>919</v>
      </c>
      <c r="B451" s="7">
        <v>31</v>
      </c>
      <c r="C451" s="7">
        <v>0</v>
      </c>
      <c r="D451" s="7">
        <v>1</v>
      </c>
      <c r="E451" s="22" t="str">
        <f t="shared" si="14"/>
        <v>01</v>
      </c>
      <c r="F451" s="4">
        <v>8.0216863669999992</v>
      </c>
      <c r="G451" s="4">
        <v>27.553459577000002</v>
      </c>
      <c r="H451" s="2">
        <f t="shared" si="15"/>
        <v>0.29113173046683505</v>
      </c>
      <c r="I451" s="4">
        <v>0.874</v>
      </c>
      <c r="J451" s="4">
        <v>0.88235294117647101</v>
      </c>
      <c r="K451" s="4">
        <v>0.86199999999999999</v>
      </c>
      <c r="L451" s="4">
        <v>0.874</v>
      </c>
      <c r="M451" s="4">
        <v>0.88100000000000001</v>
      </c>
      <c r="N451" s="4">
        <v>0.84899999999999998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0.13467490332660201</v>
      </c>
      <c r="V451" s="2">
        <v>0.12516314295400599</v>
      </c>
      <c r="W451" s="2">
        <v>0.14850000831844401</v>
      </c>
      <c r="X451" s="2">
        <v>0.13467490332660201</v>
      </c>
      <c r="Y451" s="2">
        <v>0.12669765304595801</v>
      </c>
      <c r="Z451" s="2">
        <v>0.16369609267078999</v>
      </c>
    </row>
    <row r="452" spans="1:26" x14ac:dyDescent="0.35">
      <c r="A452" s="7">
        <v>23</v>
      </c>
      <c r="B452" s="7">
        <v>41</v>
      </c>
      <c r="C452" s="7">
        <v>0</v>
      </c>
      <c r="D452" s="7">
        <v>1</v>
      </c>
      <c r="E452" s="22" t="str">
        <f t="shared" si="14"/>
        <v>01</v>
      </c>
      <c r="F452" s="4">
        <v>7.1606892819999999</v>
      </c>
      <c r="G452" s="4">
        <v>24.4097714713991</v>
      </c>
      <c r="H452" s="2">
        <f t="shared" si="15"/>
        <v>0.29335339293897816</v>
      </c>
      <c r="I452" s="4">
        <v>0.82099999999999995</v>
      </c>
      <c r="J452" s="4">
        <v>0.85</v>
      </c>
      <c r="K452" s="4">
        <v>0.83699999999999997</v>
      </c>
      <c r="L452" s="4">
        <v>0.83699999999999997</v>
      </c>
      <c r="M452" s="4">
        <v>0.81699999999999995</v>
      </c>
      <c r="N452" s="4">
        <v>0.88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0.19723216952970901</v>
      </c>
      <c r="V452" s="2">
        <v>0.16251892949777499</v>
      </c>
      <c r="W452" s="2">
        <v>0.177931208492662</v>
      </c>
      <c r="X452" s="2">
        <v>0.177931208492662</v>
      </c>
      <c r="Y452" s="2">
        <v>0.202116184122134</v>
      </c>
      <c r="Z452" s="2">
        <v>0.127833371509885</v>
      </c>
    </row>
    <row r="453" spans="1:26" x14ac:dyDescent="0.35">
      <c r="A453" s="7">
        <v>353</v>
      </c>
      <c r="B453" s="7">
        <v>55</v>
      </c>
      <c r="C453" s="7">
        <v>0</v>
      </c>
      <c r="D453" s="7">
        <v>1</v>
      </c>
      <c r="E453" s="22" t="str">
        <f t="shared" si="14"/>
        <v>01</v>
      </c>
      <c r="F453" s="4">
        <v>9.0591619419999994</v>
      </c>
      <c r="G453" s="4">
        <v>30.680075746100002</v>
      </c>
      <c r="H453" s="2">
        <f t="shared" si="15"/>
        <v>0.29527834340994363</v>
      </c>
      <c r="I453" s="4">
        <v>0.8</v>
      </c>
      <c r="J453" s="4">
        <v>0.6875</v>
      </c>
      <c r="K453" s="4">
        <v>0.86299999999999999</v>
      </c>
      <c r="L453" s="4">
        <v>0.70099999999999996</v>
      </c>
      <c r="M453" s="4">
        <v>0.82699999999999996</v>
      </c>
      <c r="N453" s="4">
        <v>0.83799999999999997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0.22314355131420999</v>
      </c>
      <c r="V453" s="2">
        <v>0.37469344944141098</v>
      </c>
      <c r="W453" s="2">
        <v>0.14734058789870899</v>
      </c>
      <c r="X453" s="2">
        <v>0.35524739194754701</v>
      </c>
      <c r="Y453" s="2">
        <v>0.189950583958446</v>
      </c>
      <c r="Z453" s="2">
        <v>0.17673717850005399</v>
      </c>
    </row>
    <row r="454" spans="1:26" x14ac:dyDescent="0.35">
      <c r="A454" s="7">
        <v>783</v>
      </c>
      <c r="B454" s="7">
        <v>99</v>
      </c>
      <c r="C454" s="7">
        <v>0</v>
      </c>
      <c r="D454" s="7">
        <v>1</v>
      </c>
      <c r="E454" s="22" t="str">
        <f t="shared" si="14"/>
        <v>01</v>
      </c>
      <c r="F454" s="4">
        <v>8.2724545650000003</v>
      </c>
      <c r="G454" s="4">
        <v>27.865755441000001</v>
      </c>
      <c r="H454" s="2">
        <f t="shared" si="15"/>
        <v>0.29686812483929315</v>
      </c>
      <c r="I454" s="4">
        <v>0.66700000000000004</v>
      </c>
      <c r="J454" s="4">
        <v>0.72727272727272696</v>
      </c>
      <c r="K454" s="4">
        <v>0.81299999999999994</v>
      </c>
      <c r="L454" s="4">
        <v>0.67700000000000005</v>
      </c>
      <c r="M454" s="4">
        <v>0.85499999999999998</v>
      </c>
      <c r="N454" s="4">
        <v>0.67300000000000004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0.404965233066513</v>
      </c>
      <c r="V454" s="2">
        <v>0.31845373111853498</v>
      </c>
      <c r="W454" s="2">
        <v>0.207024169434327</v>
      </c>
      <c r="X454" s="2">
        <v>0.39008400606986199</v>
      </c>
      <c r="Y454" s="2">
        <v>0.15665381004537701</v>
      </c>
      <c r="Z454" s="2">
        <v>0.39600994933740902</v>
      </c>
    </row>
    <row r="455" spans="1:26" x14ac:dyDescent="0.35">
      <c r="A455" s="7">
        <v>155</v>
      </c>
      <c r="B455" s="7">
        <v>32</v>
      </c>
      <c r="C455" s="7">
        <v>0</v>
      </c>
      <c r="D455" s="7">
        <v>1</v>
      </c>
      <c r="E455" s="22" t="str">
        <f t="shared" si="14"/>
        <v>01</v>
      </c>
      <c r="F455" s="4">
        <v>8.790581049</v>
      </c>
      <c r="G455" s="4">
        <v>29.597106588999999</v>
      </c>
      <c r="H455" s="2">
        <f t="shared" si="15"/>
        <v>0.29700812214755784</v>
      </c>
      <c r="I455" s="4">
        <v>0.79800000000000004</v>
      </c>
      <c r="J455" s="4">
        <v>0.85</v>
      </c>
      <c r="K455" s="4">
        <v>0.81599999999999995</v>
      </c>
      <c r="L455" s="4">
        <v>0.92500000000000004</v>
      </c>
      <c r="M455" s="4">
        <v>0.83599999999999997</v>
      </c>
      <c r="N455" s="4">
        <v>0.88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0.225646681532328</v>
      </c>
      <c r="V455" s="2">
        <v>0.16251892949777499</v>
      </c>
      <c r="W455" s="2">
        <v>0.20334092401803</v>
      </c>
      <c r="X455" s="2">
        <v>7.7961541469711806E-2</v>
      </c>
      <c r="Y455" s="2">
        <v>0.17912666589743501</v>
      </c>
      <c r="Z455" s="2">
        <v>0.127833371509885</v>
      </c>
    </row>
    <row r="456" spans="1:26" x14ac:dyDescent="0.35">
      <c r="A456" s="7">
        <v>183</v>
      </c>
      <c r="B456" s="7">
        <v>67</v>
      </c>
      <c r="C456" s="7">
        <v>0</v>
      </c>
      <c r="D456" s="7">
        <v>1</v>
      </c>
      <c r="E456" s="22" t="str">
        <f t="shared" si="14"/>
        <v>01</v>
      </c>
      <c r="F456" s="4">
        <v>7.925608779</v>
      </c>
      <c r="G456" s="4">
        <v>26.651598058600001</v>
      </c>
      <c r="H456" s="2">
        <f t="shared" si="15"/>
        <v>0.29737836964123604</v>
      </c>
      <c r="I456" s="4">
        <v>0.75900000000000001</v>
      </c>
      <c r="J456" s="4">
        <v>0.73684210526315796</v>
      </c>
      <c r="K456" s="4">
        <v>0.749</v>
      </c>
      <c r="L456" s="4">
        <v>0.747</v>
      </c>
      <c r="M456" s="4">
        <v>0.77600000000000002</v>
      </c>
      <c r="N456" s="4">
        <v>0.73399999999999999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0.27575350158650702</v>
      </c>
      <c r="V456" s="2">
        <v>0.30538164955118202</v>
      </c>
      <c r="W456" s="2">
        <v>0.28901629546491803</v>
      </c>
      <c r="X456" s="2">
        <v>0.29169009384931999</v>
      </c>
      <c r="Y456" s="2">
        <v>0.25360275879891803</v>
      </c>
      <c r="Z456" s="2">
        <v>0.30924625036762099</v>
      </c>
    </row>
    <row r="457" spans="1:26" x14ac:dyDescent="0.35">
      <c r="A457" s="7">
        <v>87</v>
      </c>
      <c r="B457" s="7">
        <v>18</v>
      </c>
      <c r="C457" s="7">
        <v>0</v>
      </c>
      <c r="D457" s="7">
        <v>1</v>
      </c>
      <c r="E457" s="22" t="str">
        <f t="shared" si="14"/>
        <v>01</v>
      </c>
      <c r="F457" s="4">
        <v>7.2862132610000003</v>
      </c>
      <c r="G457" s="4">
        <v>24.396090536660001</v>
      </c>
      <c r="H457" s="2">
        <f t="shared" si="15"/>
        <v>0.29866315055893933</v>
      </c>
      <c r="I457" s="4">
        <v>0.82399999999999995</v>
      </c>
      <c r="J457" s="4">
        <v>0.9</v>
      </c>
      <c r="K457" s="4">
        <v>0.89200000000000002</v>
      </c>
      <c r="L457" s="4">
        <v>0.92500000000000004</v>
      </c>
      <c r="M457" s="4">
        <v>0.89100000000000001</v>
      </c>
      <c r="N457" s="4">
        <v>0.90900000000000003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0.19358474907266501</v>
      </c>
      <c r="V457" s="2">
        <v>0.105360515657826</v>
      </c>
      <c r="W457" s="2">
        <v>0.11428914640212801</v>
      </c>
      <c r="X457" s="2">
        <v>7.7961541469711806E-2</v>
      </c>
      <c r="Y457" s="2">
        <v>0.115410851511328</v>
      </c>
      <c r="Z457" s="2">
        <v>9.5410184804658196E-2</v>
      </c>
    </row>
    <row r="458" spans="1:26" x14ac:dyDescent="0.35">
      <c r="A458" s="7">
        <v>707</v>
      </c>
      <c r="B458" s="7">
        <v>4</v>
      </c>
      <c r="C458" s="7">
        <v>0</v>
      </c>
      <c r="D458" s="7">
        <v>1</v>
      </c>
      <c r="E458" s="22" t="str">
        <f t="shared" si="14"/>
        <v>01</v>
      </c>
      <c r="F458" s="4">
        <v>7.0012845319999997</v>
      </c>
      <c r="G458" s="4">
        <v>23.365595341700001</v>
      </c>
      <c r="H458" s="2">
        <f t="shared" si="15"/>
        <v>0.29964075083954655</v>
      </c>
      <c r="I458" s="4">
        <v>0.81599999999999995</v>
      </c>
      <c r="J458" s="4">
        <v>0.88235294117647101</v>
      </c>
      <c r="K458" s="4">
        <v>0.752</v>
      </c>
      <c r="L458" s="4">
        <v>0.86099999999999999</v>
      </c>
      <c r="M458" s="4">
        <v>0.72399999999999998</v>
      </c>
      <c r="N458" s="4">
        <v>0.72799999999999998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0.20334092401803</v>
      </c>
      <c r="V458" s="2">
        <v>0.12516314295400599</v>
      </c>
      <c r="W458" s="2">
        <v>0.28501895503229702</v>
      </c>
      <c r="X458" s="2">
        <v>0.14966077455440599</v>
      </c>
      <c r="Y458" s="2">
        <v>0.322963886596421</v>
      </c>
      <c r="Z458" s="2">
        <v>0.31745423078545099</v>
      </c>
    </row>
    <row r="459" spans="1:26" x14ac:dyDescent="0.35">
      <c r="A459" s="7">
        <v>699</v>
      </c>
      <c r="B459" s="7">
        <v>33</v>
      </c>
      <c r="C459" s="7">
        <v>0</v>
      </c>
      <c r="D459" s="7">
        <v>1</v>
      </c>
      <c r="E459" s="22" t="str">
        <f t="shared" si="14"/>
        <v>01</v>
      </c>
      <c r="F459" s="4">
        <v>8.7208608509999994</v>
      </c>
      <c r="G459" s="4">
        <v>28.795182422500002</v>
      </c>
      <c r="H459" s="2">
        <f t="shared" si="15"/>
        <v>0.30285832966926046</v>
      </c>
      <c r="I459" s="4">
        <v>0.76600000000000001</v>
      </c>
      <c r="J459" s="4">
        <v>0.57142857142857095</v>
      </c>
      <c r="K459" s="4">
        <v>0.81100000000000005</v>
      </c>
      <c r="L459" s="4">
        <v>0.57199999999999995</v>
      </c>
      <c r="M459" s="4">
        <v>0.80600000000000005</v>
      </c>
      <c r="N459" s="4">
        <v>0.69399999999999995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0.26657310924154598</v>
      </c>
      <c r="V459" s="2">
        <v>0.55961578793542299</v>
      </c>
      <c r="W459" s="2">
        <v>0.209487224866724</v>
      </c>
      <c r="X459" s="2">
        <v>0.55861628760233895</v>
      </c>
      <c r="Y459" s="2">
        <v>0.21567153647550899</v>
      </c>
      <c r="Z459" s="2">
        <v>0.36528331847533302</v>
      </c>
    </row>
    <row r="460" spans="1:26" x14ac:dyDescent="0.35">
      <c r="A460" s="7">
        <v>393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7.7464424850000002</v>
      </c>
      <c r="G460" s="4">
        <v>25.086084433620002</v>
      </c>
      <c r="H460" s="2">
        <f t="shared" si="15"/>
        <v>0.30879440374594019</v>
      </c>
      <c r="I460" s="4">
        <v>0.90400000000000003</v>
      </c>
      <c r="J460" s="4">
        <v>0.94444444444444398</v>
      </c>
      <c r="K460" s="4">
        <v>0.89500000000000002</v>
      </c>
      <c r="L460" s="4">
        <v>0.93100000000000005</v>
      </c>
      <c r="M460" s="4">
        <v>0.86299999999999999</v>
      </c>
      <c r="N460" s="4">
        <v>0.90400000000000003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0.100925918589961</v>
      </c>
      <c r="V460" s="2">
        <v>5.7158413839948602E-2</v>
      </c>
      <c r="W460" s="2">
        <v>0.110931560707282</v>
      </c>
      <c r="X460" s="2">
        <v>7.1496001705069895E-2</v>
      </c>
      <c r="Y460" s="2">
        <v>0.14734058789870899</v>
      </c>
      <c r="Z460" s="2">
        <v>0.100925918589961</v>
      </c>
    </row>
    <row r="461" spans="1:26" x14ac:dyDescent="0.35">
      <c r="A461" s="7">
        <v>447</v>
      </c>
      <c r="B461" s="7">
        <v>51</v>
      </c>
      <c r="C461" s="7">
        <v>0</v>
      </c>
      <c r="D461" s="7">
        <v>1</v>
      </c>
      <c r="E461" s="22" t="str">
        <f t="shared" si="14"/>
        <v>01</v>
      </c>
      <c r="F461" s="4">
        <v>9.4073364430000002</v>
      </c>
      <c r="G461" s="4">
        <v>29.800364149300002</v>
      </c>
      <c r="H461" s="2">
        <f t="shared" si="15"/>
        <v>0.31567857345196149</v>
      </c>
      <c r="I461" s="4">
        <v>0.76600000000000001</v>
      </c>
      <c r="J461" s="4">
        <v>0.92307692307692302</v>
      </c>
      <c r="K461" s="4">
        <v>0.68799999999999994</v>
      </c>
      <c r="L461" s="4">
        <v>0.88800000000000001</v>
      </c>
      <c r="M461" s="4">
        <v>0.73599999999999999</v>
      </c>
      <c r="N461" s="4">
        <v>0.82199999999999995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0.26657310924154598</v>
      </c>
      <c r="V461" s="2">
        <v>8.0042707673536398E-2</v>
      </c>
      <c r="W461" s="2">
        <v>0.37396644104879301</v>
      </c>
      <c r="X461" s="2">
        <v>0.11878353598996701</v>
      </c>
      <c r="Y461" s="2">
        <v>0.30652516025326099</v>
      </c>
      <c r="Z461" s="2">
        <v>0.19601488392595701</v>
      </c>
    </row>
    <row r="462" spans="1:26" x14ac:dyDescent="0.35">
      <c r="A462" s="7">
        <v>119</v>
      </c>
      <c r="B462" s="7">
        <v>75</v>
      </c>
      <c r="C462" s="7">
        <v>0</v>
      </c>
      <c r="D462" s="7">
        <v>1</v>
      </c>
      <c r="E462" s="22" t="str">
        <f t="shared" si="14"/>
        <v>01</v>
      </c>
      <c r="F462" s="4">
        <v>11.02989292</v>
      </c>
      <c r="G462" s="4">
        <v>34.422884193000002</v>
      </c>
      <c r="H462" s="2">
        <f t="shared" si="15"/>
        <v>0.32042326430749701</v>
      </c>
      <c r="I462" s="4">
        <v>0.65500000000000003</v>
      </c>
      <c r="J462" s="4">
        <v>0.33333333333333298</v>
      </c>
      <c r="K462" s="4">
        <v>0.626</v>
      </c>
      <c r="L462" s="4">
        <v>0.35099999999999998</v>
      </c>
      <c r="M462" s="4">
        <v>0.54100000000000004</v>
      </c>
      <c r="N462" s="4">
        <v>0.29799999999999999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0.42312004334688502</v>
      </c>
      <c r="V462" s="2">
        <v>1.09861228866811</v>
      </c>
      <c r="W462" s="2">
        <v>0.46840490788203898</v>
      </c>
      <c r="X462" s="2">
        <v>1.0469690555162701</v>
      </c>
      <c r="Y462" s="2">
        <v>0.61433600013565504</v>
      </c>
      <c r="Z462" s="2">
        <v>1.21066179247673</v>
      </c>
    </row>
    <row r="463" spans="1:26" x14ac:dyDescent="0.35">
      <c r="A463" s="7">
        <v>59</v>
      </c>
      <c r="B463" s="7">
        <v>70</v>
      </c>
      <c r="C463" s="7">
        <v>0</v>
      </c>
      <c r="D463" s="7">
        <v>1</v>
      </c>
      <c r="E463" s="22" t="str">
        <f t="shared" si="14"/>
        <v>01</v>
      </c>
      <c r="F463" s="4">
        <v>9.7583366310000006</v>
      </c>
      <c r="G463" s="4">
        <v>30.024845057499999</v>
      </c>
      <c r="H463" s="2">
        <f t="shared" si="15"/>
        <v>0.32500872568407929</v>
      </c>
      <c r="I463" s="4">
        <v>0.78400000000000003</v>
      </c>
      <c r="J463" s="4">
        <v>1</v>
      </c>
      <c r="K463" s="4">
        <v>0.82799999999999996</v>
      </c>
      <c r="L463" s="4">
        <v>0.97599999999999998</v>
      </c>
      <c r="M463" s="4">
        <v>0.85799999999999998</v>
      </c>
      <c r="N463" s="4">
        <v>0.998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0.24334625863172901</v>
      </c>
      <c r="V463" s="2">
        <v>1.0000050000287801E-5</v>
      </c>
      <c r="W463" s="2">
        <v>0.188742124596877</v>
      </c>
      <c r="X463" s="2">
        <v>2.4292692569044601E-2</v>
      </c>
      <c r="Y463" s="2">
        <v>0.153151179494175</v>
      </c>
      <c r="Z463" s="2">
        <v>2.0020026706730801E-3</v>
      </c>
    </row>
    <row r="464" spans="1:26" x14ac:dyDescent="0.35">
      <c r="A464" s="7">
        <v>799</v>
      </c>
      <c r="B464" s="7">
        <v>8</v>
      </c>
      <c r="C464" s="7">
        <v>0</v>
      </c>
      <c r="D464" s="7">
        <v>1</v>
      </c>
      <c r="E464" s="22" t="str">
        <f t="shared" si="14"/>
        <v>01</v>
      </c>
      <c r="F464" s="4">
        <v>10.324494100000001</v>
      </c>
      <c r="G464" s="4">
        <v>31.638242284899999</v>
      </c>
      <c r="H464" s="2">
        <f t="shared" si="15"/>
        <v>0.32632957314849242</v>
      </c>
      <c r="I464" s="4">
        <v>0.83</v>
      </c>
      <c r="J464" s="4">
        <v>0.8</v>
      </c>
      <c r="K464" s="4">
        <v>0.76500000000000001</v>
      </c>
      <c r="L464" s="4">
        <v>0.74199999999999999</v>
      </c>
      <c r="M464" s="4">
        <v>0.748</v>
      </c>
      <c r="N464" s="4">
        <v>0.69099999999999995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0.18632957819149301</v>
      </c>
      <c r="V464" s="2">
        <v>0.22314355131420999</v>
      </c>
      <c r="W464" s="2">
        <v>0.26787944515560103</v>
      </c>
      <c r="X464" s="2">
        <v>0.298406035814757</v>
      </c>
      <c r="Y464" s="2">
        <v>0.29035230100766002</v>
      </c>
      <c r="Z464" s="2">
        <v>0.36961545521446698</v>
      </c>
    </row>
    <row r="465" spans="1:26" x14ac:dyDescent="0.35">
      <c r="A465" s="7">
        <v>355</v>
      </c>
      <c r="B465" s="7">
        <v>76</v>
      </c>
      <c r="C465" s="7">
        <v>0</v>
      </c>
      <c r="D465" s="7">
        <v>1</v>
      </c>
      <c r="E465" s="22" t="str">
        <f t="shared" si="14"/>
        <v>01</v>
      </c>
      <c r="F465" s="4">
        <v>9.0411423650000007</v>
      </c>
      <c r="G465" s="4">
        <v>27.167911620000002</v>
      </c>
      <c r="H465" s="2">
        <f t="shared" si="15"/>
        <v>0.33278753595268062</v>
      </c>
      <c r="I465" s="4">
        <v>0.85699999999999998</v>
      </c>
      <c r="J465" s="4">
        <v>0.7</v>
      </c>
      <c r="K465" s="4">
        <v>0.84299999999999997</v>
      </c>
      <c r="L465" s="4">
        <v>0.56299999999999994</v>
      </c>
      <c r="M465" s="4">
        <v>0.81</v>
      </c>
      <c r="N465" s="4">
        <v>0.55400000000000005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0.15431736038435701</v>
      </c>
      <c r="V465" s="2">
        <v>0.356674943938732</v>
      </c>
      <c r="W465" s="2">
        <v>0.17078832098028199</v>
      </c>
      <c r="X465" s="2">
        <v>0.57447565084244701</v>
      </c>
      <c r="Y465" s="2">
        <v>0.21072103131565301</v>
      </c>
      <c r="Z465" s="2">
        <v>0.590590592234853</v>
      </c>
    </row>
    <row r="466" spans="1:26" x14ac:dyDescent="0.35">
      <c r="A466" s="7">
        <v>925</v>
      </c>
      <c r="B466" s="7">
        <v>22</v>
      </c>
      <c r="C466" s="7">
        <v>0</v>
      </c>
      <c r="D466" s="7">
        <v>1</v>
      </c>
      <c r="E466" s="22" t="str">
        <f t="shared" si="14"/>
        <v>01</v>
      </c>
      <c r="F466" s="4">
        <v>9.8447792399999994</v>
      </c>
      <c r="G466" s="4">
        <v>29.516971852000001</v>
      </c>
      <c r="H466" s="2">
        <f t="shared" si="15"/>
        <v>0.33352944500412701</v>
      </c>
      <c r="I466" s="4">
        <v>0.67100000000000004</v>
      </c>
      <c r="J466" s="4">
        <v>0.84615384615384603</v>
      </c>
      <c r="K466" s="4">
        <v>0.75</v>
      </c>
      <c r="L466" s="4">
        <v>0.86</v>
      </c>
      <c r="M466" s="4">
        <v>0.81499999999999995</v>
      </c>
      <c r="N466" s="4">
        <v>0.83399999999999996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0.39898614201045501</v>
      </c>
      <c r="V466" s="2">
        <v>0.16705408466316601</v>
      </c>
      <c r="W466" s="2">
        <v>0.28768207245178101</v>
      </c>
      <c r="X466" s="2">
        <v>0.15082288973458399</v>
      </c>
      <c r="Y466" s="2">
        <v>0.20456716574127401</v>
      </c>
      <c r="Z466" s="2">
        <v>0.18152187662339</v>
      </c>
    </row>
    <row r="467" spans="1:26" x14ac:dyDescent="0.35">
      <c r="A467" s="7">
        <v>549</v>
      </c>
      <c r="B467" s="7">
        <v>17</v>
      </c>
      <c r="C467" s="7">
        <v>0</v>
      </c>
      <c r="D467" s="7">
        <v>1</v>
      </c>
      <c r="E467" s="22" t="str">
        <f t="shared" si="14"/>
        <v>01</v>
      </c>
      <c r="F467" s="4">
        <v>9.2993993530000001</v>
      </c>
      <c r="G467" s="4">
        <v>27.875763772300001</v>
      </c>
      <c r="H467" s="2">
        <f t="shared" si="15"/>
        <v>0.33360159846959114</v>
      </c>
      <c r="I467" s="4">
        <v>0.71699999999999997</v>
      </c>
      <c r="J467" s="4">
        <v>0.65</v>
      </c>
      <c r="K467" s="4">
        <v>0.67500000000000004</v>
      </c>
      <c r="L467" s="4">
        <v>0.63800000000000001</v>
      </c>
      <c r="M467" s="4">
        <v>0.62</v>
      </c>
      <c r="N467" s="4">
        <v>0.54200000000000004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0.33267943838251701</v>
      </c>
      <c r="V467" s="2">
        <v>0.430782916092454</v>
      </c>
      <c r="W467" s="2">
        <v>0.39304258810960702</v>
      </c>
      <c r="X467" s="2">
        <v>0.44941699563734699</v>
      </c>
      <c r="Y467" s="2">
        <v>0.47803580094300002</v>
      </c>
      <c r="Z467" s="2">
        <v>0.61248927754249105</v>
      </c>
    </row>
    <row r="468" spans="1:26" x14ac:dyDescent="0.35">
      <c r="A468" s="7">
        <v>555</v>
      </c>
      <c r="B468" s="7">
        <v>96</v>
      </c>
      <c r="C468" s="7">
        <v>0</v>
      </c>
      <c r="D468" s="7">
        <v>1</v>
      </c>
      <c r="E468" s="22" t="str">
        <f t="shared" si="14"/>
        <v>01</v>
      </c>
      <c r="F468" s="4">
        <v>8.0418058119999998</v>
      </c>
      <c r="G468" s="4">
        <v>24.022470336600001</v>
      </c>
      <c r="H468" s="2">
        <f t="shared" si="15"/>
        <v>0.33476181672072736</v>
      </c>
      <c r="I468" s="4">
        <v>0.76900000000000002</v>
      </c>
      <c r="J468" s="4">
        <v>0.73333333333333295</v>
      </c>
      <c r="K468" s="4">
        <v>0.82499999999999996</v>
      </c>
      <c r="L468" s="4">
        <v>0.73799999999999999</v>
      </c>
      <c r="M468" s="4">
        <v>0.86</v>
      </c>
      <c r="N468" s="4">
        <v>0.70699999999999996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0.262664309476493</v>
      </c>
      <c r="V468" s="2">
        <v>0.31015492830384001</v>
      </c>
      <c r="W468" s="2">
        <v>0.19237189264745599</v>
      </c>
      <c r="X468" s="2">
        <v>0.30381145438166501</v>
      </c>
      <c r="Y468" s="2">
        <v>0.15082288973458399</v>
      </c>
      <c r="Z468" s="2">
        <v>0.34672461308556402</v>
      </c>
    </row>
    <row r="469" spans="1:26" x14ac:dyDescent="0.35">
      <c r="A469" s="7">
        <v>107</v>
      </c>
      <c r="B469" s="7">
        <v>72</v>
      </c>
      <c r="C469" s="7">
        <v>0</v>
      </c>
      <c r="D469" s="7">
        <v>1</v>
      </c>
      <c r="E469" s="22" t="str">
        <f t="shared" si="14"/>
        <v>01</v>
      </c>
      <c r="F469" s="4">
        <v>10.018099579999999</v>
      </c>
      <c r="G469" s="4">
        <v>29.250339390499999</v>
      </c>
      <c r="H469" s="2">
        <f t="shared" si="15"/>
        <v>0.3424951569366646</v>
      </c>
      <c r="I469" s="4">
        <v>0.753</v>
      </c>
      <c r="J469" s="4">
        <v>1</v>
      </c>
      <c r="K469" s="4">
        <v>0.93</v>
      </c>
      <c r="L469" s="4">
        <v>0.97599999999999998</v>
      </c>
      <c r="M469" s="4">
        <v>0.97099999999999997</v>
      </c>
      <c r="N469" s="4">
        <v>0.998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0.283690051182243</v>
      </c>
      <c r="V469" s="2">
        <v>1.0000050000287801E-5</v>
      </c>
      <c r="W469" s="2">
        <v>7.2570692834835401E-2</v>
      </c>
      <c r="X469" s="2">
        <v>2.4292692569044601E-2</v>
      </c>
      <c r="Y469" s="2">
        <v>2.9428810690812199E-2</v>
      </c>
      <c r="Z469" s="2">
        <v>2.0020026706730801E-3</v>
      </c>
    </row>
    <row r="470" spans="1:26" x14ac:dyDescent="0.35">
      <c r="A470" s="7">
        <v>249</v>
      </c>
      <c r="B470" s="7">
        <v>76</v>
      </c>
      <c r="C470" s="7">
        <v>0</v>
      </c>
      <c r="D470" s="7">
        <v>1</v>
      </c>
      <c r="E470" s="22" t="str">
        <f t="shared" si="14"/>
        <v>01</v>
      </c>
      <c r="F470" s="4">
        <v>7.4299340210000002</v>
      </c>
      <c r="G470" s="4">
        <v>21.471799893499998</v>
      </c>
      <c r="H470" s="2">
        <f t="shared" si="15"/>
        <v>0.34603219375424649</v>
      </c>
      <c r="I470" s="4">
        <v>0.80400000000000005</v>
      </c>
      <c r="J470" s="4">
        <v>0.90476190476190499</v>
      </c>
      <c r="K470" s="4">
        <v>0.91700000000000004</v>
      </c>
      <c r="L470" s="4">
        <v>0.94099999999999995</v>
      </c>
      <c r="M470" s="4">
        <v>0.93799999999999994</v>
      </c>
      <c r="N470" s="4">
        <v>0.88400000000000001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0.21815600980317101</v>
      </c>
      <c r="V470" s="2">
        <v>0.100083458556983</v>
      </c>
      <c r="W470" s="2">
        <v>8.6647806725672197E-2</v>
      </c>
      <c r="X470" s="2">
        <v>6.0812139396757503E-2</v>
      </c>
      <c r="Y470" s="2">
        <v>6.4005329975912406E-2</v>
      </c>
      <c r="Z470" s="2">
        <v>0.123298216344494</v>
      </c>
    </row>
    <row r="471" spans="1:26" x14ac:dyDescent="0.35">
      <c r="A471" s="7">
        <v>763</v>
      </c>
      <c r="B471" s="7">
        <v>7</v>
      </c>
      <c r="C471" s="7">
        <v>0</v>
      </c>
      <c r="D471" s="7">
        <v>1</v>
      </c>
      <c r="E471" s="22" t="str">
        <f t="shared" si="14"/>
        <v>01</v>
      </c>
      <c r="F471" s="4">
        <v>11.49822964</v>
      </c>
      <c r="G471" s="4">
        <v>33.036448851899998</v>
      </c>
      <c r="H471" s="2">
        <f t="shared" si="15"/>
        <v>0.3480467798323521</v>
      </c>
      <c r="I471" s="4">
        <v>0.92100000000000004</v>
      </c>
      <c r="J471" s="4">
        <v>0.77777777777777801</v>
      </c>
      <c r="K471" s="4">
        <v>0.92500000000000004</v>
      </c>
      <c r="L471" s="4">
        <v>0.76700000000000002</v>
      </c>
      <c r="M471" s="4">
        <v>0.878</v>
      </c>
      <c r="N471" s="4">
        <v>0.78800000000000003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8.2295242726830198E-2</v>
      </c>
      <c r="V471" s="2">
        <v>0.251314428280906</v>
      </c>
      <c r="W471" s="2">
        <v>7.7961541469711806E-2</v>
      </c>
      <c r="X471" s="2">
        <v>0.26526847761488098</v>
      </c>
      <c r="Y471" s="2">
        <v>0.13010868534702</v>
      </c>
      <c r="Z471" s="2">
        <v>0.238257189124258</v>
      </c>
    </row>
    <row r="472" spans="1:26" x14ac:dyDescent="0.35">
      <c r="A472" s="7">
        <v>741</v>
      </c>
      <c r="B472" s="7">
        <v>84</v>
      </c>
      <c r="C472" s="7">
        <v>0</v>
      </c>
      <c r="D472" s="7">
        <v>1</v>
      </c>
      <c r="E472" s="22" t="str">
        <f t="shared" si="14"/>
        <v>01</v>
      </c>
      <c r="F472" s="4">
        <v>8.6998390010000008</v>
      </c>
      <c r="G472" s="4">
        <v>24.721941173899999</v>
      </c>
      <c r="H472" s="2">
        <f t="shared" si="15"/>
        <v>0.35190760061288351</v>
      </c>
      <c r="I472" s="4">
        <v>0.84599999999999997</v>
      </c>
      <c r="J472" s="4">
        <v>1</v>
      </c>
      <c r="K472" s="4">
        <v>0.85799999999999998</v>
      </c>
      <c r="L472" s="4">
        <v>0.96699999999999997</v>
      </c>
      <c r="M472" s="4">
        <v>0.83499999999999996</v>
      </c>
      <c r="N472" s="4">
        <v>0.98499999999999999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0.16723591937591401</v>
      </c>
      <c r="V472" s="2">
        <v>1.0000050000287801E-5</v>
      </c>
      <c r="W472" s="2">
        <v>0.153151179494175</v>
      </c>
      <c r="X472" s="2">
        <v>3.3556783528842803E-2</v>
      </c>
      <c r="Y472" s="2">
        <v>0.18032355413128201</v>
      </c>
      <c r="Z472" s="2">
        <v>1.51136378100482E-2</v>
      </c>
    </row>
    <row r="473" spans="1:26" x14ac:dyDescent="0.35">
      <c r="A473" s="7">
        <v>427</v>
      </c>
      <c r="B473" s="7">
        <v>54</v>
      </c>
      <c r="C473" s="7">
        <v>0</v>
      </c>
      <c r="D473" s="7">
        <v>1</v>
      </c>
      <c r="E473" s="22" t="str">
        <f t="shared" si="14"/>
        <v>01</v>
      </c>
      <c r="F473" s="4">
        <v>10.92495761</v>
      </c>
      <c r="G473" s="4">
        <v>30.738606781000001</v>
      </c>
      <c r="H473" s="2">
        <f t="shared" si="15"/>
        <v>0.35541485949040741</v>
      </c>
      <c r="I473" s="4">
        <v>0.8</v>
      </c>
      <c r="J473" s="4">
        <v>0.83333333333333304</v>
      </c>
      <c r="K473" s="4">
        <v>0.80700000000000005</v>
      </c>
      <c r="L473" s="4">
        <v>0.85199999999999998</v>
      </c>
      <c r="M473" s="4">
        <v>0.81699999999999995</v>
      </c>
      <c r="N473" s="4">
        <v>0.84399999999999997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0.22314355131420999</v>
      </c>
      <c r="V473" s="2">
        <v>0.18232155679395501</v>
      </c>
      <c r="W473" s="2">
        <v>0.214431610712188</v>
      </c>
      <c r="X473" s="2">
        <v>0.160168752152821</v>
      </c>
      <c r="Y473" s="2">
        <v>0.202116184122134</v>
      </c>
      <c r="Z473" s="2">
        <v>0.16960278438618001</v>
      </c>
    </row>
    <row r="474" spans="1:26" x14ac:dyDescent="0.35">
      <c r="A474" s="7">
        <v>893</v>
      </c>
      <c r="B474" s="7">
        <v>43</v>
      </c>
      <c r="C474" s="7">
        <v>0</v>
      </c>
      <c r="D474" s="7">
        <v>1</v>
      </c>
      <c r="E474" s="22" t="str">
        <f t="shared" si="14"/>
        <v>01</v>
      </c>
      <c r="F474" s="4">
        <v>9.3395739500000001</v>
      </c>
      <c r="G474" s="4">
        <v>26.106449596600001</v>
      </c>
      <c r="H474" s="2">
        <f t="shared" si="15"/>
        <v>0.35774967850152817</v>
      </c>
      <c r="I474" s="4">
        <v>0.92900000000000005</v>
      </c>
      <c r="J474" s="4">
        <v>1</v>
      </c>
      <c r="K474" s="4">
        <v>0.90800000000000003</v>
      </c>
      <c r="L474" s="4">
        <v>0.94899999999999995</v>
      </c>
      <c r="M474" s="4">
        <v>0.84499999999999997</v>
      </c>
      <c r="N474" s="4">
        <v>0.95799999999999996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7.3646540168298497E-2</v>
      </c>
      <c r="V474" s="2">
        <v>1.0000050000287801E-5</v>
      </c>
      <c r="W474" s="2">
        <v>9.65109003808437E-2</v>
      </c>
      <c r="X474" s="2">
        <v>5.2346480372209202E-2</v>
      </c>
      <c r="Y474" s="2">
        <v>0.168418651624963</v>
      </c>
      <c r="Z474" s="2">
        <v>4.2907501011276501E-2</v>
      </c>
    </row>
    <row r="475" spans="1:26" x14ac:dyDescent="0.35">
      <c r="A475" s="7">
        <v>401</v>
      </c>
      <c r="B475" s="7">
        <v>26</v>
      </c>
      <c r="C475" s="7">
        <v>0</v>
      </c>
      <c r="D475" s="7">
        <v>1</v>
      </c>
      <c r="E475" s="22" t="str">
        <f t="shared" si="14"/>
        <v>01</v>
      </c>
      <c r="F475" s="4">
        <v>9.9621897159999993</v>
      </c>
      <c r="G475" s="4">
        <v>27.805502482600001</v>
      </c>
      <c r="H475" s="2">
        <f t="shared" si="15"/>
        <v>0.358281233084498</v>
      </c>
      <c r="I475" s="4">
        <v>0.83299999999999996</v>
      </c>
      <c r="J475" s="4">
        <v>0.875</v>
      </c>
      <c r="K475" s="4">
        <v>0.82699999999999996</v>
      </c>
      <c r="L475" s="4">
        <v>0.85599999999999998</v>
      </c>
      <c r="M475" s="4">
        <v>0.81499999999999995</v>
      </c>
      <c r="N475" s="4">
        <v>0.89100000000000001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0.18272163681529399</v>
      </c>
      <c r="V475" s="2">
        <v>0.13353139262452299</v>
      </c>
      <c r="W475" s="2">
        <v>0.189950583958446</v>
      </c>
      <c r="X475" s="2">
        <v>0.15548490284039501</v>
      </c>
      <c r="Y475" s="2">
        <v>0.20456716574127401</v>
      </c>
      <c r="Z475" s="2">
        <v>0.115410851511328</v>
      </c>
    </row>
    <row r="476" spans="1:26" x14ac:dyDescent="0.35">
      <c r="A476" s="7">
        <v>729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8.5596533749999999</v>
      </c>
      <c r="G476" s="4">
        <v>23.8735773907</v>
      </c>
      <c r="H476" s="2">
        <f t="shared" si="15"/>
        <v>0.35854087700884035</v>
      </c>
      <c r="I476" s="4">
        <v>0.80300000000000005</v>
      </c>
      <c r="J476" s="4">
        <v>0.952380952380952</v>
      </c>
      <c r="K476" s="4">
        <v>0.86299999999999999</v>
      </c>
      <c r="L476" s="4">
        <v>0.93300000000000005</v>
      </c>
      <c r="M476" s="4">
        <v>0.86099999999999999</v>
      </c>
      <c r="N476" s="4">
        <v>0.90700000000000003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0.219400565035375</v>
      </c>
      <c r="V476" s="2">
        <v>4.8790164169432097E-2</v>
      </c>
      <c r="W476" s="2">
        <v>0.14734058789870899</v>
      </c>
      <c r="X476" s="2">
        <v>6.93500781347932E-2</v>
      </c>
      <c r="Y476" s="2">
        <v>0.14966077455440599</v>
      </c>
      <c r="Z476" s="2">
        <v>9.7612828867000401E-2</v>
      </c>
    </row>
    <row r="477" spans="1:26" x14ac:dyDescent="0.35">
      <c r="A477" s="7">
        <v>539</v>
      </c>
      <c r="B477" s="7">
        <v>23</v>
      </c>
      <c r="C477" s="7">
        <v>0</v>
      </c>
      <c r="D477" s="7">
        <v>1</v>
      </c>
      <c r="E477" s="22" t="str">
        <f t="shared" si="14"/>
        <v>01</v>
      </c>
      <c r="F477" s="4">
        <v>11.004403659999999</v>
      </c>
      <c r="G477" s="4">
        <v>30.570680080999999</v>
      </c>
      <c r="H477" s="2">
        <f t="shared" si="15"/>
        <v>0.35996594223101214</v>
      </c>
      <c r="I477" s="4">
        <v>0.82799999999999996</v>
      </c>
      <c r="J477" s="4">
        <v>0.92592592592592604</v>
      </c>
      <c r="K477" s="4">
        <v>0.86099999999999999</v>
      </c>
      <c r="L477" s="4">
        <v>0.95199999999999996</v>
      </c>
      <c r="M477" s="4">
        <v>0.81899999999999995</v>
      </c>
      <c r="N477" s="4">
        <v>0.81299999999999994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0.188742124596877</v>
      </c>
      <c r="V477" s="2">
        <v>7.6961041136128297E-2</v>
      </c>
      <c r="W477" s="2">
        <v>0.14966077455440599</v>
      </c>
      <c r="X477" s="2">
        <v>4.9190244190771802E-2</v>
      </c>
      <c r="Y477" s="2">
        <v>0.199671195129068</v>
      </c>
      <c r="Z477" s="2">
        <v>0.207024169434327</v>
      </c>
    </row>
    <row r="478" spans="1:26" x14ac:dyDescent="0.35">
      <c r="A478" s="7">
        <v>733</v>
      </c>
      <c r="B478" s="7">
        <v>71</v>
      </c>
      <c r="C478" s="7">
        <v>0</v>
      </c>
      <c r="D478" s="7">
        <v>1</v>
      </c>
      <c r="E478" s="22" t="str">
        <f t="shared" si="14"/>
        <v>01</v>
      </c>
      <c r="F478" s="4">
        <v>10.6340843</v>
      </c>
      <c r="G478" s="4">
        <v>29.360611948700001</v>
      </c>
      <c r="H478" s="2">
        <f t="shared" si="15"/>
        <v>0.36218878266503041</v>
      </c>
      <c r="I478" s="4">
        <v>0.83799999999999997</v>
      </c>
      <c r="J478" s="4">
        <v>0.58333333333333304</v>
      </c>
      <c r="K478" s="4">
        <v>0.89900000000000002</v>
      </c>
      <c r="L478" s="4">
        <v>0.64</v>
      </c>
      <c r="M478" s="4">
        <v>0.86899999999999999</v>
      </c>
      <c r="N478" s="4">
        <v>0.78600000000000003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0.17673717850005399</v>
      </c>
      <c r="V478" s="2">
        <v>0.53899650073268701</v>
      </c>
      <c r="W478" s="2">
        <v>0.106472244510517</v>
      </c>
      <c r="X478" s="2">
        <v>0.44628710262841897</v>
      </c>
      <c r="Y478" s="2">
        <v>0.14041215371674501</v>
      </c>
      <c r="Z478" s="2">
        <v>0.24079848655293001</v>
      </c>
    </row>
    <row r="479" spans="1:26" x14ac:dyDescent="0.35">
      <c r="A479" s="7">
        <v>15</v>
      </c>
      <c r="B479" s="7">
        <v>16</v>
      </c>
      <c r="C479" s="7">
        <v>0</v>
      </c>
      <c r="D479" s="7">
        <v>1</v>
      </c>
      <c r="E479" s="22" t="str">
        <f t="shared" si="14"/>
        <v>01</v>
      </c>
      <c r="F479" s="4">
        <v>9.7919965990000009</v>
      </c>
      <c r="G479" s="4">
        <v>26.816164883540001</v>
      </c>
      <c r="H479" s="2">
        <f t="shared" si="15"/>
        <v>0.36515275922286766</v>
      </c>
      <c r="I479" s="4">
        <v>0.89400000000000002</v>
      </c>
      <c r="J479" s="4">
        <v>0.94117647058823495</v>
      </c>
      <c r="K479" s="4">
        <v>0.872</v>
      </c>
      <c r="L479" s="4">
        <v>0.92500000000000004</v>
      </c>
      <c r="M479" s="4">
        <v>0.87</v>
      </c>
      <c r="N479" s="4">
        <v>0.85799999999999998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0.112049503808623</v>
      </c>
      <c r="V479" s="2">
        <v>6.0624621816434902E-2</v>
      </c>
      <c r="W479" s="2">
        <v>0.13696585507315701</v>
      </c>
      <c r="X479" s="2">
        <v>7.7961541469711806E-2</v>
      </c>
      <c r="Y479" s="2">
        <v>0.13926206733350799</v>
      </c>
      <c r="Z479" s="2">
        <v>0.153151179494175</v>
      </c>
    </row>
    <row r="480" spans="1:26" x14ac:dyDescent="0.35">
      <c r="A480" s="7">
        <v>409</v>
      </c>
      <c r="B480" s="7">
        <v>71</v>
      </c>
      <c r="C480" s="7">
        <v>0</v>
      </c>
      <c r="D480" s="7">
        <v>1</v>
      </c>
      <c r="E480" s="22" t="str">
        <f t="shared" si="14"/>
        <v>01</v>
      </c>
      <c r="F480" s="4">
        <v>14.167899459999999</v>
      </c>
      <c r="G480" s="4">
        <v>38.444428563999999</v>
      </c>
      <c r="H480" s="2">
        <f t="shared" si="15"/>
        <v>0.3685293289355081</v>
      </c>
      <c r="I480" s="4">
        <v>0.91800000000000004</v>
      </c>
      <c r="J480" s="4">
        <v>0.85714285714285698</v>
      </c>
      <c r="K480" s="4">
        <v>0.92</v>
      </c>
      <c r="L480" s="4">
        <v>0.88100000000000001</v>
      </c>
      <c r="M480" s="4">
        <v>0.90600000000000003</v>
      </c>
      <c r="N480" s="4">
        <v>0.94399999999999995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8.5557888361646503E-2</v>
      </c>
      <c r="V480" s="2">
        <v>0.154150679827258</v>
      </c>
      <c r="W480" s="2">
        <v>8.3381608939051E-2</v>
      </c>
      <c r="X480" s="2">
        <v>0.12669765304595801</v>
      </c>
      <c r="Y480" s="2">
        <v>9.8715972939157695E-2</v>
      </c>
      <c r="Z480" s="2">
        <v>5.7629112836636402E-2</v>
      </c>
    </row>
    <row r="481" spans="1:26" x14ac:dyDescent="0.35">
      <c r="A481" s="7">
        <v>931</v>
      </c>
      <c r="B481" s="7">
        <v>26</v>
      </c>
      <c r="C481" s="7">
        <v>0</v>
      </c>
      <c r="D481" s="7">
        <v>1</v>
      </c>
      <c r="E481" s="22" t="str">
        <f t="shared" si="14"/>
        <v>01</v>
      </c>
      <c r="F481" s="4">
        <v>12.70878942</v>
      </c>
      <c r="G481" s="4">
        <v>34.415428378000001</v>
      </c>
      <c r="H481" s="2">
        <f t="shared" si="15"/>
        <v>0.36927593288724164</v>
      </c>
      <c r="I481" s="4">
        <v>0.72599999999999998</v>
      </c>
      <c r="J481" s="4">
        <v>0.63157894736842102</v>
      </c>
      <c r="K481" s="4">
        <v>0.77700000000000002</v>
      </c>
      <c r="L481" s="4">
        <v>0.65200000000000002</v>
      </c>
      <c r="M481" s="4">
        <v>0.77500000000000002</v>
      </c>
      <c r="N481" s="4">
        <v>0.71599999999999997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0.32020526415734102</v>
      </c>
      <c r="V481" s="2">
        <v>0.45953232937844002</v>
      </c>
      <c r="W481" s="2">
        <v>0.25231492861449001</v>
      </c>
      <c r="X481" s="2">
        <v>0.42771071705548402</v>
      </c>
      <c r="Y481" s="2">
        <v>0.25489224962878998</v>
      </c>
      <c r="Z481" s="2">
        <v>0.33407511202149098</v>
      </c>
    </row>
    <row r="482" spans="1:26" x14ac:dyDescent="0.35">
      <c r="A482" s="7">
        <v>19</v>
      </c>
      <c r="B482" s="7">
        <v>78</v>
      </c>
      <c r="C482" s="7">
        <v>0</v>
      </c>
      <c r="D482" s="7">
        <v>1</v>
      </c>
      <c r="E482" s="22" t="str">
        <f t="shared" si="14"/>
        <v>01</v>
      </c>
      <c r="F482" s="4">
        <v>11.53847938</v>
      </c>
      <c r="G482" s="4">
        <v>30.536876784</v>
      </c>
      <c r="H482" s="2">
        <f t="shared" si="15"/>
        <v>0.37785394562831204</v>
      </c>
      <c r="I482" s="4">
        <v>0.87</v>
      </c>
      <c r="J482" s="4">
        <v>1</v>
      </c>
      <c r="K482" s="4">
        <v>0.90600000000000003</v>
      </c>
      <c r="L482" s="4">
        <v>0.93</v>
      </c>
      <c r="M482" s="4">
        <v>0.91400000000000003</v>
      </c>
      <c r="N482" s="4">
        <v>0.97799999999999998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0.13926206733350799</v>
      </c>
      <c r="V482" s="2">
        <v>1.0000050000287801E-5</v>
      </c>
      <c r="W482" s="2">
        <v>9.8715972939157695E-2</v>
      </c>
      <c r="X482" s="2">
        <v>7.2570692834835401E-2</v>
      </c>
      <c r="Y482" s="2">
        <v>8.9924707527986994E-2</v>
      </c>
      <c r="Z482" s="2">
        <v>2.2245608947319698E-2</v>
      </c>
    </row>
    <row r="483" spans="1:26" x14ac:dyDescent="0.35">
      <c r="A483" s="7">
        <v>357</v>
      </c>
      <c r="B483" s="7">
        <v>43</v>
      </c>
      <c r="C483" s="7">
        <v>0</v>
      </c>
      <c r="D483" s="7">
        <v>1</v>
      </c>
      <c r="E483" s="22" t="str">
        <f t="shared" si="14"/>
        <v>01</v>
      </c>
      <c r="F483" s="4">
        <v>11.790349859999999</v>
      </c>
      <c r="G483" s="4">
        <v>29.702230018760002</v>
      </c>
      <c r="H483" s="2">
        <f t="shared" si="15"/>
        <v>0.39695167172812229</v>
      </c>
      <c r="I483" s="4">
        <v>0.78800000000000003</v>
      </c>
      <c r="J483" s="4">
        <v>0.69230769230769196</v>
      </c>
      <c r="K483" s="4">
        <v>0.67800000000000005</v>
      </c>
      <c r="L483" s="4">
        <v>0.69699999999999995</v>
      </c>
      <c r="M483" s="4">
        <v>0.66700000000000004</v>
      </c>
      <c r="N483" s="4">
        <v>0.78700000000000003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0.238257189124258</v>
      </c>
      <c r="V483" s="2">
        <v>0.36772478012531701</v>
      </c>
      <c r="W483" s="2">
        <v>0.38860799104174099</v>
      </c>
      <c r="X483" s="2">
        <v>0.36096986822161298</v>
      </c>
      <c r="Y483" s="2">
        <v>0.404965233066513</v>
      </c>
      <c r="Z483" s="2">
        <v>0.23952703056473401</v>
      </c>
    </row>
    <row r="484" spans="1:26" x14ac:dyDescent="0.35">
      <c r="A484" s="7">
        <v>587</v>
      </c>
      <c r="B484" s="7">
        <v>93</v>
      </c>
      <c r="C484" s="7">
        <v>0</v>
      </c>
      <c r="D484" s="7">
        <v>1</v>
      </c>
      <c r="E484" s="22" t="str">
        <f t="shared" si="14"/>
        <v>01</v>
      </c>
      <c r="F484" s="4">
        <v>10.45869647</v>
      </c>
      <c r="G484" s="4">
        <v>25.389439156630001</v>
      </c>
      <c r="H484" s="2">
        <f t="shared" si="15"/>
        <v>0.411930976713556</v>
      </c>
      <c r="I484" s="4">
        <v>0.67600000000000005</v>
      </c>
      <c r="J484" s="4">
        <v>0.75</v>
      </c>
      <c r="K484" s="4">
        <v>0.71199999999999997</v>
      </c>
      <c r="L484" s="4">
        <v>0.74299999999999999</v>
      </c>
      <c r="M484" s="4">
        <v>0.746</v>
      </c>
      <c r="N484" s="4">
        <v>0.66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0.39156220293917299</v>
      </c>
      <c r="V484" s="2">
        <v>0.28768207245178101</v>
      </c>
      <c r="W484" s="2">
        <v>0.33967736757016098</v>
      </c>
      <c r="X484" s="2">
        <v>0.29705923426437802</v>
      </c>
      <c r="Y484" s="2">
        <v>0.29302967877837599</v>
      </c>
      <c r="Z484" s="2">
        <v>0.41551544396166601</v>
      </c>
    </row>
    <row r="485" spans="1:26" x14ac:dyDescent="0.35">
      <c r="A485" s="7">
        <v>665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9.5143227160000006</v>
      </c>
      <c r="G485" s="4">
        <v>22.856198634799998</v>
      </c>
      <c r="H485" s="2">
        <f t="shared" si="15"/>
        <v>0.41626881477630523</v>
      </c>
      <c r="I485" s="4">
        <v>0.77900000000000003</v>
      </c>
      <c r="J485" s="4">
        <v>0.8</v>
      </c>
      <c r="K485" s="4">
        <v>0.80900000000000005</v>
      </c>
      <c r="L485" s="4">
        <v>0.77600000000000002</v>
      </c>
      <c r="M485" s="4">
        <v>0.85299999999999998</v>
      </c>
      <c r="N485" s="4">
        <v>0.77500000000000002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0.24974423311138899</v>
      </c>
      <c r="V485" s="2">
        <v>0.22314355131420999</v>
      </c>
      <c r="W485" s="2">
        <v>0.211956361923645</v>
      </c>
      <c r="X485" s="2">
        <v>0.25360275879891803</v>
      </c>
      <c r="Y485" s="2">
        <v>0.15899573149045801</v>
      </c>
      <c r="Z485" s="2">
        <v>0.25489224962878998</v>
      </c>
    </row>
    <row r="486" spans="1:26" x14ac:dyDescent="0.35">
      <c r="A486" s="7">
        <v>129</v>
      </c>
      <c r="B486" s="7">
        <v>22</v>
      </c>
      <c r="C486" s="7">
        <v>0</v>
      </c>
      <c r="D486" s="7">
        <v>1</v>
      </c>
      <c r="E486" s="22" t="str">
        <f t="shared" si="14"/>
        <v>01</v>
      </c>
      <c r="F486" s="4">
        <v>11.19096334</v>
      </c>
      <c r="G486" s="4">
        <v>26.667116487000001</v>
      </c>
      <c r="H486" s="2">
        <f t="shared" si="15"/>
        <v>0.41965404641538584</v>
      </c>
      <c r="I486" s="4">
        <v>0.81599999999999995</v>
      </c>
      <c r="J486" s="4">
        <v>0.88888888888888895</v>
      </c>
      <c r="K486" s="4">
        <v>0.84399999999999997</v>
      </c>
      <c r="L486" s="4">
        <v>0.84599999999999997</v>
      </c>
      <c r="M486" s="4">
        <v>0.82399999999999995</v>
      </c>
      <c r="N486" s="4">
        <v>0.9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0.20334092401803</v>
      </c>
      <c r="V486" s="2">
        <v>0.117783035656384</v>
      </c>
      <c r="W486" s="2">
        <v>0.16960278438618001</v>
      </c>
      <c r="X486" s="2">
        <v>0.16723591937591401</v>
      </c>
      <c r="Y486" s="2">
        <v>0.19358474907266501</v>
      </c>
      <c r="Z486" s="2">
        <v>0.105360515657826</v>
      </c>
    </row>
    <row r="487" spans="1:26" x14ac:dyDescent="0.35">
      <c r="A487" s="7">
        <v>397</v>
      </c>
      <c r="B487" s="7">
        <v>6</v>
      </c>
      <c r="C487" s="7">
        <v>0</v>
      </c>
      <c r="D487" s="7">
        <v>1</v>
      </c>
      <c r="E487" s="22" t="str">
        <f t="shared" si="14"/>
        <v>01</v>
      </c>
      <c r="F487" s="4">
        <v>10.17133544</v>
      </c>
      <c r="G487" s="4">
        <v>23.29249566176</v>
      </c>
      <c r="H487" s="2">
        <f t="shared" si="15"/>
        <v>0.4366786448177209</v>
      </c>
      <c r="I487" s="4">
        <v>0.85</v>
      </c>
      <c r="J487" s="4">
        <v>0.72727272727272696</v>
      </c>
      <c r="K487" s="4">
        <v>0.83099999999999996</v>
      </c>
      <c r="L487" s="4">
        <v>0.67500000000000004</v>
      </c>
      <c r="M487" s="4">
        <v>0.83099999999999996</v>
      </c>
      <c r="N487" s="4">
        <v>0.499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0.16251892949777499</v>
      </c>
      <c r="V487" s="2">
        <v>0.31845373111853498</v>
      </c>
      <c r="W487" s="2">
        <v>0.185125484126689</v>
      </c>
      <c r="X487" s="2">
        <v>0.39304258810960702</v>
      </c>
      <c r="Y487" s="2">
        <v>0.185125484126689</v>
      </c>
      <c r="Z487" s="2">
        <v>0.69514918323061803</v>
      </c>
    </row>
    <row r="488" spans="1:26" x14ac:dyDescent="0.35">
      <c r="A488" s="7">
        <v>571</v>
      </c>
      <c r="B488" s="7">
        <v>75</v>
      </c>
      <c r="C488" s="7">
        <v>0</v>
      </c>
      <c r="D488" s="7">
        <v>1</v>
      </c>
      <c r="E488" s="22" t="str">
        <f t="shared" si="14"/>
        <v>01</v>
      </c>
      <c r="F488" s="4">
        <v>11.730033990000001</v>
      </c>
      <c r="G488" s="4">
        <v>26.8025859788</v>
      </c>
      <c r="H488" s="2">
        <f t="shared" si="15"/>
        <v>0.43764560625896648</v>
      </c>
      <c r="I488" s="4">
        <v>0.76100000000000001</v>
      </c>
      <c r="J488" s="4">
        <v>0.73333333333333295</v>
      </c>
      <c r="K488" s="4">
        <v>0.81200000000000006</v>
      </c>
      <c r="L488" s="4">
        <v>0.745</v>
      </c>
      <c r="M488" s="4">
        <v>0.72799999999999998</v>
      </c>
      <c r="N488" s="4">
        <v>0.55700000000000005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0.27312192112045097</v>
      </c>
      <c r="V488" s="2">
        <v>0.31015492830384001</v>
      </c>
      <c r="W488" s="2">
        <v>0.20825493882045901</v>
      </c>
      <c r="X488" s="2">
        <v>0.29437106060257801</v>
      </c>
      <c r="Y488" s="2">
        <v>0.31745423078545099</v>
      </c>
      <c r="Z488" s="2">
        <v>0.58519003905485301</v>
      </c>
    </row>
    <row r="489" spans="1:26" x14ac:dyDescent="0.35">
      <c r="A489" s="7">
        <v>777</v>
      </c>
      <c r="B489" s="7">
        <v>95</v>
      </c>
      <c r="C489" s="7">
        <v>0</v>
      </c>
      <c r="D489" s="7">
        <v>1</v>
      </c>
      <c r="E489" s="22" t="str">
        <f t="shared" si="14"/>
        <v>01</v>
      </c>
      <c r="F489" s="4">
        <v>11.322923550000001</v>
      </c>
      <c r="G489" s="4">
        <v>25.560605158000001</v>
      </c>
      <c r="H489" s="2">
        <f t="shared" si="15"/>
        <v>0.44298339104292034</v>
      </c>
      <c r="I489" s="4">
        <v>0.78100000000000003</v>
      </c>
      <c r="J489" s="4">
        <v>0.86666666666666703</v>
      </c>
      <c r="K489" s="4">
        <v>0.78100000000000003</v>
      </c>
      <c r="L489" s="4">
        <v>0.84699999999999998</v>
      </c>
      <c r="M489" s="4">
        <v>0.79400000000000004</v>
      </c>
      <c r="N489" s="4">
        <v>0.85199999999999998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0.24718012914245099</v>
      </c>
      <c r="V489" s="2">
        <v>0.14310084364067299</v>
      </c>
      <c r="W489" s="2">
        <v>0.24718012914245099</v>
      </c>
      <c r="X489" s="2">
        <v>0.16605458433008299</v>
      </c>
      <c r="Y489" s="2">
        <v>0.23067181773500101</v>
      </c>
      <c r="Z489" s="2">
        <v>0.160168752152821</v>
      </c>
    </row>
    <row r="490" spans="1:26" x14ac:dyDescent="0.35">
      <c r="A490" s="7">
        <v>751</v>
      </c>
      <c r="B490" s="7">
        <v>63</v>
      </c>
      <c r="C490" s="7">
        <v>0</v>
      </c>
      <c r="D490" s="7">
        <v>1</v>
      </c>
      <c r="E490" s="22" t="str">
        <f t="shared" si="14"/>
        <v>01</v>
      </c>
      <c r="F490" s="4">
        <v>11.961030900000001</v>
      </c>
      <c r="G490" s="4">
        <v>25.995662612</v>
      </c>
      <c r="H490" s="2">
        <f t="shared" si="15"/>
        <v>0.46011640782253438</v>
      </c>
      <c r="I490" s="4">
        <v>0.86899999999999999</v>
      </c>
      <c r="J490" s="4">
        <v>0.83333333333333304</v>
      </c>
      <c r="K490" s="4">
        <v>0.86899999999999999</v>
      </c>
      <c r="L490" s="4">
        <v>0.83399999999999996</v>
      </c>
      <c r="M490" s="4">
        <v>0.80600000000000005</v>
      </c>
      <c r="N490" s="4">
        <v>0.79600000000000004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0.14041215371674501</v>
      </c>
      <c r="V490" s="2">
        <v>0.18232155679395501</v>
      </c>
      <c r="W490" s="2">
        <v>0.14041215371674501</v>
      </c>
      <c r="X490" s="2">
        <v>0.18152187662339</v>
      </c>
      <c r="Y490" s="2">
        <v>0.21567153647550899</v>
      </c>
      <c r="Z490" s="2">
        <v>0.22815609313775401</v>
      </c>
    </row>
    <row r="491" spans="1:26" x14ac:dyDescent="0.35">
      <c r="A491" s="7">
        <v>177</v>
      </c>
      <c r="B491" s="7">
        <v>29</v>
      </c>
      <c r="C491" s="7">
        <v>0</v>
      </c>
      <c r="D491" s="7">
        <v>1</v>
      </c>
      <c r="E491" s="22" t="str">
        <f t="shared" si="14"/>
        <v>01</v>
      </c>
      <c r="F491" s="4">
        <v>12.75536209</v>
      </c>
      <c r="G491" s="4">
        <v>26.546909427599999</v>
      </c>
      <c r="H491" s="2">
        <f t="shared" si="15"/>
        <v>0.48048388174100015</v>
      </c>
      <c r="I491" s="4">
        <v>0.86499999999999999</v>
      </c>
      <c r="J491" s="4">
        <v>0.83333333333333304</v>
      </c>
      <c r="K491" s="4">
        <v>0.86699999999999999</v>
      </c>
      <c r="L491" s="4">
        <v>0.78500000000000003</v>
      </c>
      <c r="M491" s="4">
        <v>0.86099999999999999</v>
      </c>
      <c r="N491" s="4">
        <v>0.55900000000000005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0.14502577205025799</v>
      </c>
      <c r="V491" s="2">
        <v>0.18232155679395501</v>
      </c>
      <c r="W491" s="2">
        <v>0.14271630220159501</v>
      </c>
      <c r="X491" s="2">
        <v>0.242071561199729</v>
      </c>
      <c r="Y491" s="2">
        <v>0.14966077455440599</v>
      </c>
      <c r="Z491" s="2">
        <v>0.58160580582703802</v>
      </c>
    </row>
    <row r="492" spans="1:26" x14ac:dyDescent="0.35">
      <c r="A492" s="7">
        <v>577</v>
      </c>
      <c r="B492" s="7">
        <v>99</v>
      </c>
      <c r="C492" s="7">
        <v>0</v>
      </c>
      <c r="D492" s="7">
        <v>1</v>
      </c>
      <c r="E492" s="22" t="str">
        <f t="shared" si="14"/>
        <v>01</v>
      </c>
      <c r="F492" s="4">
        <v>13.692634350000001</v>
      </c>
      <c r="G492" s="4">
        <v>27.9270971121</v>
      </c>
      <c r="H492" s="2">
        <f t="shared" si="15"/>
        <v>0.49029923500596773</v>
      </c>
      <c r="I492" s="4">
        <v>0.81200000000000006</v>
      </c>
      <c r="J492" s="4">
        <v>0.92307692307692302</v>
      </c>
      <c r="K492" s="4">
        <v>0.78700000000000003</v>
      </c>
      <c r="L492" s="4">
        <v>0.88900000000000001</v>
      </c>
      <c r="M492" s="4">
        <v>0.81899999999999995</v>
      </c>
      <c r="N492" s="4">
        <v>0.81200000000000006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0.20825493882045901</v>
      </c>
      <c r="V492" s="2">
        <v>8.0042707673536398E-2</v>
      </c>
      <c r="W492" s="2">
        <v>0.23952703056473401</v>
      </c>
      <c r="X492" s="2">
        <v>0.117658043468232</v>
      </c>
      <c r="Y492" s="2">
        <v>0.199671195129068</v>
      </c>
      <c r="Z492" s="2">
        <v>0.20825493882045901</v>
      </c>
    </row>
    <row r="493" spans="1:26" x14ac:dyDescent="0.35">
      <c r="A493" s="7">
        <v>377</v>
      </c>
      <c r="B493" s="7">
        <v>74</v>
      </c>
      <c r="C493" s="7">
        <v>0</v>
      </c>
      <c r="D493" s="7">
        <v>1</v>
      </c>
      <c r="E493" s="22" t="str">
        <f t="shared" si="14"/>
        <v>01</v>
      </c>
      <c r="F493" s="4">
        <v>14.78238122</v>
      </c>
      <c r="G493" s="4">
        <v>29.141885867900001</v>
      </c>
      <c r="H493" s="2">
        <f t="shared" si="15"/>
        <v>0.50725547711663022</v>
      </c>
      <c r="I493" s="4">
        <v>0.73499999999999999</v>
      </c>
      <c r="J493" s="4">
        <v>0.78260869565217395</v>
      </c>
      <c r="K493" s="4">
        <v>0.80300000000000005</v>
      </c>
      <c r="L493" s="4">
        <v>0.81799999999999995</v>
      </c>
      <c r="M493" s="4">
        <v>0.79300000000000004</v>
      </c>
      <c r="N493" s="4">
        <v>0.76300000000000001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0.30788477976930001</v>
      </c>
      <c r="V493" s="2">
        <v>0.24512245803298499</v>
      </c>
      <c r="W493" s="2">
        <v>0.219400565035375</v>
      </c>
      <c r="X493" s="2">
        <v>0.20089294237939001</v>
      </c>
      <c r="Y493" s="2">
        <v>0.231932057347289</v>
      </c>
      <c r="Z493" s="2">
        <v>0.27049724769768002</v>
      </c>
    </row>
    <row r="494" spans="1:26" x14ac:dyDescent="0.35">
      <c r="A494" s="7">
        <v>101</v>
      </c>
      <c r="B494" s="7">
        <v>3</v>
      </c>
      <c r="C494" s="7">
        <v>0</v>
      </c>
      <c r="D494" s="7">
        <v>1</v>
      </c>
      <c r="E494" s="22" t="str">
        <f t="shared" si="14"/>
        <v>01</v>
      </c>
      <c r="F494" s="4">
        <v>12.950859680000001</v>
      </c>
      <c r="G494" s="4">
        <v>25.196299676999999</v>
      </c>
      <c r="H494" s="2">
        <f t="shared" si="15"/>
        <v>0.51399847779322794</v>
      </c>
      <c r="I494" s="4">
        <v>0.78800000000000003</v>
      </c>
      <c r="J494" s="4">
        <v>0.78947368421052599</v>
      </c>
      <c r="K494" s="4">
        <v>0.80300000000000005</v>
      </c>
      <c r="L494" s="4">
        <v>0.77400000000000002</v>
      </c>
      <c r="M494" s="4">
        <v>0.81399999999999995</v>
      </c>
      <c r="N494" s="4">
        <v>0.69599999999999995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0.238257189124258</v>
      </c>
      <c r="V494" s="2">
        <v>0.23638877806423</v>
      </c>
      <c r="W494" s="2">
        <v>0.219400565035375</v>
      </c>
      <c r="X494" s="2">
        <v>0.25618340539241002</v>
      </c>
      <c r="Y494" s="2">
        <v>0.20579491297959701</v>
      </c>
      <c r="Z494" s="2">
        <v>0.36240561864771698</v>
      </c>
    </row>
    <row r="495" spans="1:26" x14ac:dyDescent="0.35">
      <c r="A495" s="7">
        <v>547</v>
      </c>
      <c r="B495" s="7">
        <v>77</v>
      </c>
      <c r="C495" s="7">
        <v>0</v>
      </c>
      <c r="D495" s="7">
        <v>1</v>
      </c>
      <c r="E495" s="22" t="str">
        <f t="shared" si="14"/>
        <v>01</v>
      </c>
      <c r="F495" s="4">
        <v>16.336209610000001</v>
      </c>
      <c r="G495" s="4">
        <v>31.602961598</v>
      </c>
      <c r="H495" s="2">
        <f t="shared" si="15"/>
        <v>0.51692021202955363</v>
      </c>
      <c r="I495" s="4">
        <v>0.85699999999999998</v>
      </c>
      <c r="J495" s="4">
        <v>0.9</v>
      </c>
      <c r="K495" s="4">
        <v>0.75600000000000001</v>
      </c>
      <c r="L495" s="4">
        <v>0.85299999999999998</v>
      </c>
      <c r="M495" s="4">
        <v>0.746</v>
      </c>
      <c r="N495" s="4">
        <v>0.80700000000000005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0.15431736038435701</v>
      </c>
      <c r="V495" s="2">
        <v>0.105360515657826</v>
      </c>
      <c r="W495" s="2">
        <v>0.279713902802604</v>
      </c>
      <c r="X495" s="2">
        <v>0.15899573149045801</v>
      </c>
      <c r="Y495" s="2">
        <v>0.29302967877837599</v>
      </c>
      <c r="Z495" s="2">
        <v>0.214431610712188</v>
      </c>
    </row>
    <row r="496" spans="1:26" x14ac:dyDescent="0.35">
      <c r="A496" s="7">
        <v>927</v>
      </c>
      <c r="B496" s="7">
        <v>60</v>
      </c>
      <c r="C496" s="7">
        <v>0</v>
      </c>
      <c r="D496" s="7">
        <v>1</v>
      </c>
      <c r="E496" s="22" t="str">
        <f t="shared" si="14"/>
        <v>01</v>
      </c>
      <c r="F496" s="4">
        <v>13.02777203</v>
      </c>
      <c r="G496" s="4">
        <v>24.201989525599998</v>
      </c>
      <c r="H496" s="2">
        <f t="shared" si="15"/>
        <v>0.53829343311712818</v>
      </c>
      <c r="I496" s="4">
        <v>0.871</v>
      </c>
      <c r="J496" s="4">
        <v>0.75</v>
      </c>
      <c r="K496" s="4">
        <v>0.878</v>
      </c>
      <c r="L496" s="4">
        <v>0.69599999999999995</v>
      </c>
      <c r="M496" s="4">
        <v>0.88100000000000001</v>
      </c>
      <c r="N496" s="4">
        <v>0.80400000000000005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0.13811330212963399</v>
      </c>
      <c r="V496" s="2">
        <v>0.28768207245178101</v>
      </c>
      <c r="W496" s="2">
        <v>0.13010868534702</v>
      </c>
      <c r="X496" s="2">
        <v>0.36240561864771698</v>
      </c>
      <c r="Y496" s="2">
        <v>0.12669765304595801</v>
      </c>
      <c r="Z496" s="2">
        <v>0.21815600980317101</v>
      </c>
    </row>
    <row r="497" spans="1:26" x14ac:dyDescent="0.35">
      <c r="A497" s="7">
        <v>439</v>
      </c>
      <c r="B497" s="7">
        <v>41</v>
      </c>
      <c r="C497" s="7">
        <v>0</v>
      </c>
      <c r="D497" s="7">
        <v>1</v>
      </c>
      <c r="E497" s="22" t="str">
        <f t="shared" si="14"/>
        <v>01</v>
      </c>
      <c r="F497" s="4">
        <v>15.32341853</v>
      </c>
      <c r="G497" s="4">
        <v>28.299726472500002</v>
      </c>
      <c r="H497" s="2">
        <f t="shared" si="15"/>
        <v>0.54146878574569934</v>
      </c>
      <c r="I497" s="4">
        <v>0.67100000000000004</v>
      </c>
      <c r="J497" s="4">
        <v>0.75</v>
      </c>
      <c r="K497" s="4">
        <v>0.69599999999999995</v>
      </c>
      <c r="L497" s="4">
        <v>0.73699999999999999</v>
      </c>
      <c r="M497" s="4">
        <v>0.748</v>
      </c>
      <c r="N497" s="4">
        <v>0.67700000000000005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0.39898614201045501</v>
      </c>
      <c r="V497" s="2">
        <v>0.28768207245178101</v>
      </c>
      <c r="W497" s="2">
        <v>0.36240561864771698</v>
      </c>
      <c r="X497" s="2">
        <v>0.30516738679279998</v>
      </c>
      <c r="Y497" s="2">
        <v>0.29035230100766002</v>
      </c>
      <c r="Z497" s="2">
        <v>0.39008400606986199</v>
      </c>
    </row>
    <row r="498" spans="1:26" x14ac:dyDescent="0.35">
      <c r="A498" s="7">
        <v>507</v>
      </c>
      <c r="B498" s="7">
        <v>16</v>
      </c>
      <c r="C498" s="7">
        <v>0</v>
      </c>
      <c r="D498" s="7">
        <v>1</v>
      </c>
      <c r="E498" s="22" t="str">
        <f t="shared" si="14"/>
        <v>01</v>
      </c>
      <c r="F498" s="4">
        <v>11.98082123</v>
      </c>
      <c r="G498" s="4">
        <v>21.244064460800001</v>
      </c>
      <c r="H498" s="2">
        <f t="shared" si="15"/>
        <v>0.56396087726561295</v>
      </c>
      <c r="I498" s="4">
        <v>0.878</v>
      </c>
      <c r="J498" s="4">
        <v>0.80769230769230804</v>
      </c>
      <c r="K498" s="4">
        <v>0.871</v>
      </c>
      <c r="L498" s="4">
        <v>0.78600000000000003</v>
      </c>
      <c r="M498" s="4">
        <v>0.88900000000000001</v>
      </c>
      <c r="N498" s="4">
        <v>0.78700000000000003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0.13010868534702</v>
      </c>
      <c r="V498" s="2">
        <v>0.21357410029805901</v>
      </c>
      <c r="W498" s="2">
        <v>0.13811330212963399</v>
      </c>
      <c r="X498" s="2">
        <v>0.24079848655293001</v>
      </c>
      <c r="Y498" s="2">
        <v>0.117658043468232</v>
      </c>
      <c r="Z498" s="2">
        <v>0.23952703056473401</v>
      </c>
    </row>
    <row r="499" spans="1:26" x14ac:dyDescent="0.35">
      <c r="A499" s="7">
        <v>937</v>
      </c>
      <c r="B499" s="7">
        <v>8</v>
      </c>
      <c r="C499" s="7">
        <v>0</v>
      </c>
      <c r="D499" s="7">
        <v>1</v>
      </c>
      <c r="E499" s="22" t="str">
        <f t="shared" si="14"/>
        <v>01</v>
      </c>
      <c r="F499" s="4">
        <v>15.176543730000001</v>
      </c>
      <c r="G499" s="4">
        <v>26.806978978</v>
      </c>
      <c r="H499" s="2">
        <f t="shared" si="15"/>
        <v>0.56614151644820232</v>
      </c>
      <c r="I499" s="4">
        <v>0.88800000000000001</v>
      </c>
      <c r="J499" s="4">
        <v>0.92857142857142905</v>
      </c>
      <c r="K499" s="4">
        <v>0.85899999999999999</v>
      </c>
      <c r="L499" s="4">
        <v>0.93899999999999995</v>
      </c>
      <c r="M499" s="4">
        <v>0.82199999999999995</v>
      </c>
      <c r="N499" s="4">
        <v>0.88500000000000001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0.11878353598996701</v>
      </c>
      <c r="V499" s="2">
        <v>7.4107972153721793E-2</v>
      </c>
      <c r="W499" s="2">
        <v>0.15198635699788199</v>
      </c>
      <c r="X499" s="2">
        <v>6.2939799773874205E-2</v>
      </c>
      <c r="Y499" s="2">
        <v>0.19601488392595701</v>
      </c>
      <c r="Z499" s="2">
        <v>0.122167633974208</v>
      </c>
    </row>
    <row r="500" spans="1:26" x14ac:dyDescent="0.35">
      <c r="A500" s="7">
        <v>535</v>
      </c>
      <c r="B500" s="7">
        <v>70</v>
      </c>
      <c r="C500" s="7">
        <v>0</v>
      </c>
      <c r="D500" s="7">
        <v>1</v>
      </c>
      <c r="E500" s="22" t="str">
        <f t="shared" si="14"/>
        <v>01</v>
      </c>
      <c r="F500" s="4">
        <v>17.575129</v>
      </c>
      <c r="G500" s="4">
        <v>27.958638165</v>
      </c>
      <c r="H500" s="2">
        <f t="shared" si="15"/>
        <v>0.6286117691526697</v>
      </c>
      <c r="I500" s="4">
        <v>0.92200000000000004</v>
      </c>
      <c r="J500" s="4">
        <v>0.88235294117647101</v>
      </c>
      <c r="K500" s="4">
        <v>0.92600000000000005</v>
      </c>
      <c r="L500" s="4">
        <v>0.86499999999999999</v>
      </c>
      <c r="M500" s="4">
        <v>0.92700000000000005</v>
      </c>
      <c r="N500" s="4">
        <v>0.88600000000000001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8.1210055425543201E-2</v>
      </c>
      <c r="V500" s="2">
        <v>0.12516314295400599</v>
      </c>
      <c r="W500" s="2">
        <v>7.6881044335957605E-2</v>
      </c>
      <c r="X500" s="2">
        <v>0.14502577205025799</v>
      </c>
      <c r="Y500" s="2">
        <v>7.5801713416281793E-2</v>
      </c>
      <c r="Z500" s="2">
        <v>0.121038328377056</v>
      </c>
    </row>
    <row r="501" spans="1:26" x14ac:dyDescent="0.35">
      <c r="A501" s="7">
        <v>627</v>
      </c>
      <c r="B501" s="7">
        <v>49</v>
      </c>
      <c r="C501" s="7">
        <v>0</v>
      </c>
      <c r="D501" s="7">
        <v>1</v>
      </c>
      <c r="E501" s="22" t="str">
        <f t="shared" si="14"/>
        <v>01</v>
      </c>
      <c r="F501" s="4">
        <v>29.314832979999998</v>
      </c>
      <c r="G501" s="4">
        <v>30.980109973000001</v>
      </c>
      <c r="H501" s="2">
        <f t="shared" si="15"/>
        <v>0.94624689859231181</v>
      </c>
      <c r="I501" s="4">
        <v>0.79700000000000004</v>
      </c>
      <c r="J501" s="4">
        <v>0.4375</v>
      </c>
      <c r="K501" s="4">
        <v>0.79200000000000004</v>
      </c>
      <c r="L501" s="4">
        <v>0.46100000000000002</v>
      </c>
      <c r="M501" s="4">
        <v>0.81499999999999995</v>
      </c>
      <c r="N501" s="4">
        <v>0.35699999999999998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0.22690060019192199</v>
      </c>
      <c r="V501" s="2">
        <v>0.82667857318446802</v>
      </c>
      <c r="W501" s="2">
        <v>0.233193887167711</v>
      </c>
      <c r="X501" s="2">
        <v>0.774357235985488</v>
      </c>
      <c r="Y501" s="2">
        <v>0.20456716574127401</v>
      </c>
      <c r="Z501" s="2">
        <v>1.0300194972025001</v>
      </c>
    </row>
    <row r="502" spans="1:26" x14ac:dyDescent="0.35">
      <c r="A502" s="7">
        <v>168</v>
      </c>
      <c r="B502" s="7">
        <v>32</v>
      </c>
      <c r="C502" s="7">
        <v>1</v>
      </c>
      <c r="D502" s="7">
        <v>0</v>
      </c>
      <c r="E502" s="22" t="str">
        <f t="shared" si="14"/>
        <v>10</v>
      </c>
      <c r="F502" s="4">
        <v>8.081382991E-4</v>
      </c>
      <c r="G502" s="4">
        <v>21.204000681499998</v>
      </c>
      <c r="H502" s="2">
        <f t="shared" si="15"/>
        <v>3.8112538819388078E-5</v>
      </c>
      <c r="I502" s="4">
        <v>0.752</v>
      </c>
      <c r="J502" s="4">
        <v>0.76543209876543195</v>
      </c>
      <c r="K502" s="4">
        <v>0</v>
      </c>
      <c r="L502" s="4">
        <v>0</v>
      </c>
      <c r="M502" s="4">
        <v>0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1.3943265328171499</v>
      </c>
      <c r="V502" s="2">
        <v>1.450010175506</v>
      </c>
      <c r="W502" s="2">
        <v>1.0000050000287801E-5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74</v>
      </c>
      <c r="B503" s="7">
        <v>15</v>
      </c>
      <c r="C503" s="7">
        <v>1</v>
      </c>
      <c r="D503" s="7">
        <v>0</v>
      </c>
      <c r="E503" s="22" t="str">
        <f t="shared" si="14"/>
        <v>10</v>
      </c>
      <c r="F503" s="4">
        <v>9.1500647010000005E-2</v>
      </c>
      <c r="G503" s="4">
        <v>43.545333268</v>
      </c>
      <c r="H503" s="2">
        <f t="shared" si="15"/>
        <v>2.1012733200790716E-3</v>
      </c>
      <c r="I503" s="4">
        <v>0.85</v>
      </c>
      <c r="J503" s="4">
        <v>0.88157894736842102</v>
      </c>
      <c r="K503" s="4">
        <v>3.5000000000000003E-2</v>
      </c>
      <c r="L503" s="4">
        <v>6.5000000000000002E-2</v>
      </c>
      <c r="M503" s="4">
        <v>2.4E-2</v>
      </c>
      <c r="N503" s="4">
        <v>2.3E-2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1.89711998488588</v>
      </c>
      <c r="V503" s="2">
        <v>2.1335087629501102</v>
      </c>
      <c r="W503" s="2">
        <v>3.5627177643151202E-2</v>
      </c>
      <c r="X503" s="2">
        <v>6.7208749693450004E-2</v>
      </c>
      <c r="Y503" s="2">
        <v>2.4292692569044601E-2</v>
      </c>
      <c r="Z503" s="2">
        <v>2.32686269393543E-2</v>
      </c>
    </row>
    <row r="504" spans="1:26" x14ac:dyDescent="0.35">
      <c r="A504" s="7">
        <v>666</v>
      </c>
      <c r="B504" s="7">
        <v>87</v>
      </c>
      <c r="C504" s="7">
        <v>1</v>
      </c>
      <c r="D504" s="7">
        <v>0</v>
      </c>
      <c r="E504" s="22" t="str">
        <f t="shared" si="14"/>
        <v>10</v>
      </c>
      <c r="F504" s="4">
        <v>7.1631939150000004E-2</v>
      </c>
      <c r="G504" s="4">
        <v>25.057563655700001</v>
      </c>
      <c r="H504" s="2">
        <f t="shared" si="15"/>
        <v>2.8586952879477347E-3</v>
      </c>
      <c r="I504" s="4">
        <v>0.66700000000000004</v>
      </c>
      <c r="J504" s="4">
        <v>0.60975609756097604</v>
      </c>
      <c r="K504" s="4">
        <v>1.2E-2</v>
      </c>
      <c r="L504" s="4">
        <v>1.7000000000000001E-2</v>
      </c>
      <c r="M504" s="4">
        <v>6.0000000000000001E-3</v>
      </c>
      <c r="N504" s="4">
        <v>8.9999999999999993E-3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1.09961278900169</v>
      </c>
      <c r="V504" s="2">
        <v>0.94098334446452703</v>
      </c>
      <c r="W504" s="2">
        <v>1.20725812342692E-2</v>
      </c>
      <c r="X504" s="2">
        <v>1.7146158834970501E-2</v>
      </c>
      <c r="Y504" s="2">
        <v>6.0180723255630203E-3</v>
      </c>
      <c r="Z504" s="2">
        <v>9.0407446521490707E-3</v>
      </c>
    </row>
    <row r="505" spans="1:26" x14ac:dyDescent="0.35">
      <c r="A505" s="7">
        <v>890</v>
      </c>
      <c r="B505" s="7">
        <v>62</v>
      </c>
      <c r="C505" s="7">
        <v>1</v>
      </c>
      <c r="D505" s="7">
        <v>0</v>
      </c>
      <c r="E505" s="22" t="str">
        <f t="shared" si="14"/>
        <v>10</v>
      </c>
      <c r="F505" s="4">
        <v>6.2676372780000003E-2</v>
      </c>
      <c r="G505" s="4">
        <v>21.626405847099999</v>
      </c>
      <c r="H505" s="2">
        <f t="shared" si="15"/>
        <v>2.8981409681814794E-3</v>
      </c>
      <c r="I505" s="4">
        <v>0.67800000000000005</v>
      </c>
      <c r="J505" s="4">
        <v>0.63636363636363602</v>
      </c>
      <c r="K505" s="4">
        <v>4.0000000000000001E-3</v>
      </c>
      <c r="L505" s="4">
        <v>4.0000000000000001E-3</v>
      </c>
      <c r="M505" s="4">
        <v>6.0000000000000001E-3</v>
      </c>
      <c r="N505" s="4">
        <v>3.0000000000000001E-3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1.1332037334377301</v>
      </c>
      <c r="V505" s="2">
        <v>1.0116009116784801</v>
      </c>
      <c r="W505" s="2">
        <v>4.0080213975388201E-3</v>
      </c>
      <c r="X505" s="2">
        <v>4.0080213975388201E-3</v>
      </c>
      <c r="Y505" s="2">
        <v>6.0180723255630203E-3</v>
      </c>
      <c r="Z505" s="2">
        <v>3.00450902029872E-3</v>
      </c>
    </row>
    <row r="506" spans="1:26" x14ac:dyDescent="0.35">
      <c r="A506" s="7">
        <v>868</v>
      </c>
      <c r="B506" s="7">
        <v>50</v>
      </c>
      <c r="C506" s="7">
        <v>1</v>
      </c>
      <c r="D506" s="7">
        <v>0</v>
      </c>
      <c r="E506" s="22" t="str">
        <f t="shared" si="14"/>
        <v>10</v>
      </c>
      <c r="F506" s="4">
        <v>0.1108596763</v>
      </c>
      <c r="G506" s="4">
        <v>30.735542359699998</v>
      </c>
      <c r="H506" s="2">
        <f t="shared" si="15"/>
        <v>3.6068885657719063E-3</v>
      </c>
      <c r="I506" s="4">
        <v>0.76</v>
      </c>
      <c r="J506" s="4">
        <v>0.76470588235294101</v>
      </c>
      <c r="K506" s="4">
        <v>0.109</v>
      </c>
      <c r="L506" s="4">
        <v>9.0999999999999998E-2</v>
      </c>
      <c r="M506" s="4">
        <v>8.7999999999999995E-2</v>
      </c>
      <c r="N506" s="4">
        <v>9.5000000000000001E-2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1.42711635564015</v>
      </c>
      <c r="V506" s="2">
        <v>1.44691898293633</v>
      </c>
      <c r="W506" s="2">
        <v>0.115410851511328</v>
      </c>
      <c r="X506" s="2">
        <v>9.5410184804658196E-2</v>
      </c>
      <c r="Y506" s="2">
        <v>9.2115288907805598E-2</v>
      </c>
      <c r="Z506" s="2">
        <v>9.9820335282210904E-2</v>
      </c>
    </row>
    <row r="507" spans="1:26" x14ac:dyDescent="0.35">
      <c r="A507" s="7">
        <v>270</v>
      </c>
      <c r="B507" s="7">
        <v>66</v>
      </c>
      <c r="C507" s="7">
        <v>1</v>
      </c>
      <c r="D507" s="7">
        <v>0</v>
      </c>
      <c r="E507" s="22" t="str">
        <f t="shared" si="14"/>
        <v>10</v>
      </c>
      <c r="F507" s="4">
        <v>0.15555286439999999</v>
      </c>
      <c r="G507" s="4">
        <v>35.009846278449999</v>
      </c>
      <c r="H507" s="2">
        <f t="shared" si="15"/>
        <v>4.4431176064817276E-3</v>
      </c>
      <c r="I507" s="4">
        <v>0.78300000000000003</v>
      </c>
      <c r="J507" s="4">
        <v>0.797619047619048</v>
      </c>
      <c r="K507" s="4">
        <v>4.3999999999999997E-2</v>
      </c>
      <c r="L507" s="4">
        <v>3.3000000000000002E-2</v>
      </c>
      <c r="M507" s="4">
        <v>1.9E-2</v>
      </c>
      <c r="N507" s="4">
        <v>1.2999999999999999E-2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1.52785792544168</v>
      </c>
      <c r="V507" s="2">
        <v>1.5976034547871001</v>
      </c>
      <c r="W507" s="2">
        <v>4.4997365930735798E-2</v>
      </c>
      <c r="X507" s="2">
        <v>3.3556783528842803E-2</v>
      </c>
      <c r="Y507" s="2">
        <v>1.9182819416774001E-2</v>
      </c>
      <c r="Z507" s="2">
        <v>1.30852395486555E-2</v>
      </c>
    </row>
    <row r="508" spans="1:26" x14ac:dyDescent="0.35">
      <c r="A508" s="7">
        <v>530</v>
      </c>
      <c r="B508" s="7">
        <v>6</v>
      </c>
      <c r="C508" s="7">
        <v>1</v>
      </c>
      <c r="D508" s="7">
        <v>0</v>
      </c>
      <c r="E508" s="22" t="str">
        <f t="shared" si="14"/>
        <v>10</v>
      </c>
      <c r="F508" s="4">
        <v>0.18339584850000001</v>
      </c>
      <c r="G508" s="4">
        <v>33.229684711300003</v>
      </c>
      <c r="H508" s="2">
        <f t="shared" si="15"/>
        <v>5.5190366713781932E-3</v>
      </c>
      <c r="I508" s="4">
        <v>0.81899999999999995</v>
      </c>
      <c r="J508" s="4">
        <v>0.77500000000000002</v>
      </c>
      <c r="K508" s="4">
        <v>2.3E-2</v>
      </c>
      <c r="L508" s="4">
        <v>0.02</v>
      </c>
      <c r="M508" s="4">
        <v>1.6E-2</v>
      </c>
      <c r="N508" s="4">
        <v>3.3000000000000002E-2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1.7092582477163101</v>
      </c>
      <c r="V508" s="2">
        <v>1.49165487677772</v>
      </c>
      <c r="W508" s="2">
        <v>2.32686269393543E-2</v>
      </c>
      <c r="X508" s="2">
        <v>2.0202707317519501E-2</v>
      </c>
      <c r="Y508" s="2">
        <v>1.6129381929883599E-2</v>
      </c>
      <c r="Z508" s="2">
        <v>3.3556783528842803E-2</v>
      </c>
    </row>
    <row r="509" spans="1:26" x14ac:dyDescent="0.35">
      <c r="A509" s="7">
        <v>638</v>
      </c>
      <c r="B509" s="7">
        <v>12</v>
      </c>
      <c r="C509" s="7">
        <v>1</v>
      </c>
      <c r="D509" s="7">
        <v>0</v>
      </c>
      <c r="E509" s="22" t="str">
        <f t="shared" si="14"/>
        <v>10</v>
      </c>
      <c r="F509" s="4">
        <v>0.1457058259</v>
      </c>
      <c r="G509" s="4">
        <v>25.040565948800001</v>
      </c>
      <c r="H509" s="2">
        <f t="shared" si="15"/>
        <v>5.8187912444919217E-3</v>
      </c>
      <c r="I509" s="4">
        <v>0.84199999999999997</v>
      </c>
      <c r="J509" s="4">
        <v>0.82758620689655205</v>
      </c>
      <c r="K509" s="4">
        <v>8.0000000000000002E-3</v>
      </c>
      <c r="L509" s="4">
        <v>1.4999999999999999E-2</v>
      </c>
      <c r="M509" s="4">
        <v>2.1999999999999999E-2</v>
      </c>
      <c r="N509" s="4">
        <v>8.9999999999999993E-3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1.8451602459551699</v>
      </c>
      <c r="V509" s="2">
        <v>1.7578579175523701</v>
      </c>
      <c r="W509" s="2">
        <v>8.03217169726427E-3</v>
      </c>
      <c r="X509" s="2">
        <v>1.51136378100482E-2</v>
      </c>
      <c r="Y509" s="2">
        <v>2.2245608947319698E-2</v>
      </c>
      <c r="Z509" s="2">
        <v>9.0407446521490707E-3</v>
      </c>
    </row>
    <row r="510" spans="1:26" x14ac:dyDescent="0.35">
      <c r="A510" s="7">
        <v>610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0.26033794869999999</v>
      </c>
      <c r="G510" s="4">
        <v>36.176271399000001</v>
      </c>
      <c r="H510" s="2">
        <f t="shared" si="15"/>
        <v>7.1963731648473968E-3</v>
      </c>
      <c r="I510" s="4">
        <v>0.86899999999999999</v>
      </c>
      <c r="J510" s="4">
        <v>0.87323943661971803</v>
      </c>
      <c r="K510" s="4">
        <v>0.156</v>
      </c>
      <c r="L510" s="4">
        <v>0.28599999999999998</v>
      </c>
      <c r="M510" s="4">
        <v>7.5999999999999998E-2</v>
      </c>
      <c r="N510" s="4">
        <v>0.107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2.0325579557809901</v>
      </c>
      <c r="V510" s="2">
        <v>2.0654552997050999</v>
      </c>
      <c r="W510" s="2">
        <v>0.16960278438618001</v>
      </c>
      <c r="X510" s="2">
        <v>0.33687231664255302</v>
      </c>
      <c r="Y510" s="2">
        <v>7.9043207340452906E-2</v>
      </c>
      <c r="Z510" s="2">
        <v>0.113168698105638</v>
      </c>
    </row>
    <row r="511" spans="1:26" x14ac:dyDescent="0.35">
      <c r="A511" s="7">
        <v>682</v>
      </c>
      <c r="B511" s="7">
        <v>5</v>
      </c>
      <c r="C511" s="7">
        <v>1</v>
      </c>
      <c r="D511" s="7">
        <v>0</v>
      </c>
      <c r="E511" s="22" t="str">
        <f t="shared" si="14"/>
        <v>10</v>
      </c>
      <c r="F511" s="4">
        <v>0.22617126730000001</v>
      </c>
      <c r="G511" s="4">
        <v>31.328369175999999</v>
      </c>
      <c r="H511" s="2">
        <f t="shared" si="15"/>
        <v>7.2193757047929906E-3</v>
      </c>
      <c r="I511" s="4">
        <v>0.73099999999999998</v>
      </c>
      <c r="J511" s="4">
        <v>0.70129870129870098</v>
      </c>
      <c r="K511" s="4">
        <v>3.1E-2</v>
      </c>
      <c r="L511" s="4">
        <v>3.2000000000000001E-2</v>
      </c>
      <c r="M511" s="4">
        <v>3.5000000000000003E-2</v>
      </c>
      <c r="N511" s="4">
        <v>3.4000000000000002E-2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1.3130438993803</v>
      </c>
      <c r="V511" s="2">
        <v>1.20831120592453</v>
      </c>
      <c r="W511" s="2">
        <v>3.14906670913708E-2</v>
      </c>
      <c r="X511" s="2">
        <v>3.2523191705560103E-2</v>
      </c>
      <c r="Y511" s="2">
        <v>3.5627177643151202E-2</v>
      </c>
      <c r="Z511" s="2">
        <v>3.4591444769619097E-2</v>
      </c>
    </row>
    <row r="512" spans="1:26" x14ac:dyDescent="0.35">
      <c r="A512" s="7">
        <v>864</v>
      </c>
      <c r="B512" s="7">
        <v>23</v>
      </c>
      <c r="C512" s="7">
        <v>1</v>
      </c>
      <c r="D512" s="7">
        <v>0</v>
      </c>
      <c r="E512" s="22" t="str">
        <f t="shared" si="14"/>
        <v>10</v>
      </c>
      <c r="F512" s="4">
        <v>0.33909870240000001</v>
      </c>
      <c r="G512" s="4">
        <v>37.9893797354</v>
      </c>
      <c r="H512" s="2">
        <f t="shared" si="15"/>
        <v>8.9261447478705333E-3</v>
      </c>
      <c r="I512" s="4">
        <v>0.86399999999999999</v>
      </c>
      <c r="J512" s="4">
        <v>0.85882352941176499</v>
      </c>
      <c r="K512" s="4">
        <v>0.114</v>
      </c>
      <c r="L512" s="4">
        <v>8.7999999999999995E-2</v>
      </c>
      <c r="M512" s="4">
        <v>0.14599999999999999</v>
      </c>
      <c r="N512" s="4">
        <v>5.0999999999999997E-2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1.99510039324608</v>
      </c>
      <c r="V512" s="2">
        <v>1.9577446067023201</v>
      </c>
      <c r="W512" s="2">
        <v>0.121038328377056</v>
      </c>
      <c r="X512" s="2">
        <v>9.2115288907805598E-2</v>
      </c>
      <c r="Y512" s="2">
        <v>0.157824085193567</v>
      </c>
      <c r="Z512" s="2">
        <v>5.2346480372209202E-2</v>
      </c>
    </row>
    <row r="513" spans="1:26" x14ac:dyDescent="0.35">
      <c r="A513" s="7">
        <v>472</v>
      </c>
      <c r="B513" s="7">
        <v>59</v>
      </c>
      <c r="C513" s="7">
        <v>1</v>
      </c>
      <c r="D513" s="7">
        <v>0</v>
      </c>
      <c r="E513" s="22" t="str">
        <f t="shared" si="14"/>
        <v>10</v>
      </c>
      <c r="F513" s="4">
        <v>0.38005512720000001</v>
      </c>
      <c r="G513" s="4">
        <v>36.664964680200001</v>
      </c>
      <c r="H513" s="2">
        <f t="shared" si="15"/>
        <v>1.0365620982180825E-2</v>
      </c>
      <c r="I513" s="4">
        <v>0.74299999999999999</v>
      </c>
      <c r="J513" s="4">
        <v>0.80769230769230804</v>
      </c>
      <c r="K513" s="4">
        <v>0.97299999999999998</v>
      </c>
      <c r="L513" s="4">
        <v>0.96</v>
      </c>
      <c r="M513" s="4">
        <v>0.96699999999999997</v>
      </c>
      <c r="N513" s="4">
        <v>0.97199999999999998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">
        <v>1.3586791940869201</v>
      </c>
      <c r="V513" s="2">
        <v>1.6486586255873801</v>
      </c>
      <c r="W513" s="2">
        <v>3.6119184129778099</v>
      </c>
      <c r="X513" s="2">
        <v>3.2188758248682001</v>
      </c>
      <c r="Y513" s="2">
        <v>3.4112477175156601</v>
      </c>
      <c r="Z513" s="2">
        <v>3.5755507688069299</v>
      </c>
    </row>
    <row r="514" spans="1:26" x14ac:dyDescent="0.35">
      <c r="A514" s="7">
        <v>556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0.37218771270000001</v>
      </c>
      <c r="G514" s="4">
        <v>35.195013872499999</v>
      </c>
      <c r="H514" s="2">
        <f t="shared" ref="H514:H577" si="17">F514/G514</f>
        <v>1.0575012530136062E-2</v>
      </c>
      <c r="I514" s="4">
        <v>0.83399999999999996</v>
      </c>
      <c r="J514" s="4">
        <v>0.83908045977011503</v>
      </c>
      <c r="K514" s="4">
        <v>0.13700000000000001</v>
      </c>
      <c r="L514" s="4">
        <v>0.106</v>
      </c>
      <c r="M514" s="4">
        <v>0.125</v>
      </c>
      <c r="N514" s="4">
        <v>0.10299999999999999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1.79576749062559</v>
      </c>
      <c r="V514" s="2">
        <v>1.82685078903932</v>
      </c>
      <c r="W514" s="2">
        <v>0.14734058789870899</v>
      </c>
      <c r="X514" s="2">
        <v>0.112049503808623</v>
      </c>
      <c r="Y514" s="2">
        <v>0.13353139262452299</v>
      </c>
      <c r="Z514" s="2">
        <v>0.10869941692334099</v>
      </c>
    </row>
    <row r="515" spans="1:26" x14ac:dyDescent="0.35">
      <c r="A515" s="7">
        <v>318</v>
      </c>
      <c r="B515" s="7">
        <v>40</v>
      </c>
      <c r="C515" s="7">
        <v>1</v>
      </c>
      <c r="D515" s="7">
        <v>0</v>
      </c>
      <c r="E515" s="22" t="str">
        <f t="shared" si="16"/>
        <v>10</v>
      </c>
      <c r="F515" s="4">
        <v>0.34528488039999999</v>
      </c>
      <c r="G515" s="4">
        <v>30.216838925600001</v>
      </c>
      <c r="H515" s="2">
        <f t="shared" si="17"/>
        <v>1.1426902769351936E-2</v>
      </c>
      <c r="I515" s="4">
        <v>0.73199999999999998</v>
      </c>
      <c r="J515" s="4">
        <v>0.65853658536585402</v>
      </c>
      <c r="K515" s="4">
        <v>3.7999999999999999E-2</v>
      </c>
      <c r="L515" s="4">
        <v>3.1E-2</v>
      </c>
      <c r="M515" s="4">
        <v>2.9000000000000001E-2</v>
      </c>
      <c r="N515" s="4">
        <v>1.7000000000000001E-2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1.3167682984712801</v>
      </c>
      <c r="V515" s="2">
        <v>1.07451473708905</v>
      </c>
      <c r="W515" s="2">
        <v>3.8740828316430602E-2</v>
      </c>
      <c r="X515" s="2">
        <v>3.14906670913708E-2</v>
      </c>
      <c r="Y515" s="2">
        <v>2.9428810690812199E-2</v>
      </c>
      <c r="Z515" s="2">
        <v>1.7146158834970501E-2</v>
      </c>
    </row>
    <row r="516" spans="1:26" x14ac:dyDescent="0.35">
      <c r="A516" s="7">
        <v>542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0.35244971009999998</v>
      </c>
      <c r="G516" s="4">
        <v>29.004806260100001</v>
      </c>
      <c r="H516" s="2">
        <f t="shared" si="17"/>
        <v>1.2151424385993634E-2</v>
      </c>
      <c r="I516" s="4">
        <v>0.70499999999999996</v>
      </c>
      <c r="J516" s="4">
        <v>0.70652173913043503</v>
      </c>
      <c r="K516" s="4">
        <v>2.7E-2</v>
      </c>
      <c r="L516" s="4">
        <v>0.03</v>
      </c>
      <c r="M516" s="4">
        <v>1.7999999999999999E-2</v>
      </c>
      <c r="N516" s="4">
        <v>1.9E-2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1.2207799226423199</v>
      </c>
      <c r="V516" s="2">
        <v>1.22595171104471</v>
      </c>
      <c r="W516" s="2">
        <v>2.7371196796132001E-2</v>
      </c>
      <c r="X516" s="2">
        <v>3.0459207484708602E-2</v>
      </c>
      <c r="Y516" s="2">
        <v>1.8163970627671201E-2</v>
      </c>
      <c r="Z516" s="2">
        <v>1.9182819416774001E-2</v>
      </c>
    </row>
    <row r="517" spans="1:26" x14ac:dyDescent="0.35">
      <c r="A517" s="7">
        <v>896</v>
      </c>
      <c r="B517" s="7">
        <v>16</v>
      </c>
      <c r="C517" s="7">
        <v>1</v>
      </c>
      <c r="D517" s="7">
        <v>0</v>
      </c>
      <c r="E517" s="22" t="str">
        <f t="shared" si="16"/>
        <v>10</v>
      </c>
      <c r="F517" s="4">
        <v>0.4099835496</v>
      </c>
      <c r="G517" s="4">
        <v>31.012011634299999</v>
      </c>
      <c r="H517" s="2">
        <f t="shared" si="17"/>
        <v>1.3220153353307425E-2</v>
      </c>
      <c r="I517" s="4">
        <v>0.80300000000000005</v>
      </c>
      <c r="J517" s="4">
        <v>0.82352941176470595</v>
      </c>
      <c r="K517" s="4">
        <v>8.5999999999999993E-2</v>
      </c>
      <c r="L517" s="4">
        <v>0.123</v>
      </c>
      <c r="M517" s="4">
        <v>8.3000000000000004E-2</v>
      </c>
      <c r="N517" s="4">
        <v>5.8000000000000003E-2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1.6245515502441501</v>
      </c>
      <c r="V517" s="2">
        <v>1.7346010553881099</v>
      </c>
      <c r="W517" s="2">
        <v>8.9924707527986994E-2</v>
      </c>
      <c r="X517" s="2">
        <v>0.131248286609954</v>
      </c>
      <c r="Y517" s="2">
        <v>8.6647806725672197E-2</v>
      </c>
      <c r="Z517" s="2">
        <v>5.9750004405774E-2</v>
      </c>
    </row>
    <row r="518" spans="1:26" x14ac:dyDescent="0.35">
      <c r="A518" s="7">
        <v>358</v>
      </c>
      <c r="B518" s="7">
        <v>51</v>
      </c>
      <c r="C518" s="7">
        <v>1</v>
      </c>
      <c r="D518" s="7">
        <v>0</v>
      </c>
      <c r="E518" s="22" t="str">
        <f t="shared" si="16"/>
        <v>10</v>
      </c>
      <c r="F518" s="4">
        <v>0.40746327929999998</v>
      </c>
      <c r="G518" s="4">
        <v>25.819633441099999</v>
      </c>
      <c r="H518" s="2">
        <f t="shared" si="17"/>
        <v>1.5781141131593103E-2</v>
      </c>
      <c r="I518" s="4">
        <v>0.72599999999999998</v>
      </c>
      <c r="J518" s="4">
        <v>0.70588235294117696</v>
      </c>
      <c r="K518" s="4">
        <v>4.7E-2</v>
      </c>
      <c r="L518" s="4">
        <v>4.3999999999999997E-2</v>
      </c>
      <c r="M518" s="4">
        <v>2.5999999999999999E-2</v>
      </c>
      <c r="N518" s="4">
        <v>3.5000000000000003E-2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1.2946271725940699</v>
      </c>
      <c r="V518" s="2">
        <v>1.2237754316221201</v>
      </c>
      <c r="W518" s="2">
        <v>4.8140375327934998E-2</v>
      </c>
      <c r="X518" s="2">
        <v>4.4997365930735798E-2</v>
      </c>
      <c r="Y518" s="2">
        <v>2.6343975339602001E-2</v>
      </c>
      <c r="Z518" s="2">
        <v>3.5627177643151202E-2</v>
      </c>
    </row>
    <row r="519" spans="1:26" x14ac:dyDescent="0.35">
      <c r="A519" s="7">
        <v>298</v>
      </c>
      <c r="B519" s="7">
        <v>50</v>
      </c>
      <c r="C519" s="7">
        <v>1</v>
      </c>
      <c r="D519" s="7">
        <v>0</v>
      </c>
      <c r="E519" s="22" t="str">
        <f t="shared" si="16"/>
        <v>10</v>
      </c>
      <c r="F519" s="4">
        <v>0.38499400540000001</v>
      </c>
      <c r="G519" s="4">
        <v>23.5571295664</v>
      </c>
      <c r="H519" s="2">
        <f t="shared" si="17"/>
        <v>1.6342993076250027E-2</v>
      </c>
      <c r="I519" s="4">
        <v>0.77500000000000002</v>
      </c>
      <c r="J519" s="4">
        <v>0.80263157894736803</v>
      </c>
      <c r="K519" s="4">
        <v>0.30199999999999999</v>
      </c>
      <c r="L519" s="4">
        <v>0.439</v>
      </c>
      <c r="M519" s="4">
        <v>0.154</v>
      </c>
      <c r="N519" s="4">
        <v>0.17799999999999999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1.49165487677772</v>
      </c>
      <c r="V519" s="2">
        <v>1.6226831391841201</v>
      </c>
      <c r="W519" s="2">
        <v>0.35953617621976502</v>
      </c>
      <c r="X519" s="2">
        <v>0.57803437345944098</v>
      </c>
      <c r="Y519" s="2">
        <v>0.16723591937591401</v>
      </c>
      <c r="Z519" s="2">
        <v>0.19601488392595701</v>
      </c>
    </row>
    <row r="520" spans="1:26" x14ac:dyDescent="0.35">
      <c r="A520" s="7">
        <v>252</v>
      </c>
      <c r="B520" s="7">
        <v>15</v>
      </c>
      <c r="C520" s="7">
        <v>1</v>
      </c>
      <c r="D520" s="7">
        <v>0</v>
      </c>
      <c r="E520" s="22" t="str">
        <f t="shared" si="16"/>
        <v>10</v>
      </c>
      <c r="F520" s="4">
        <v>0.70935652169999996</v>
      </c>
      <c r="G520" s="4">
        <v>41.964471113800002</v>
      </c>
      <c r="H520" s="2">
        <f t="shared" si="17"/>
        <v>1.690374030394317E-2</v>
      </c>
      <c r="I520" s="4">
        <v>0.875</v>
      </c>
      <c r="J520" s="4">
        <v>0.92857142857142905</v>
      </c>
      <c r="K520" s="4">
        <v>0.97299999999999998</v>
      </c>
      <c r="L520" s="4">
        <v>0.99099999999999999</v>
      </c>
      <c r="M520" s="4">
        <v>0.96699999999999997</v>
      </c>
      <c r="N520" s="4">
        <v>0.999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2.0794415416798402</v>
      </c>
      <c r="V520" s="2">
        <v>2.6390573296152602</v>
      </c>
      <c r="W520" s="2">
        <v>3.6119184129778099</v>
      </c>
      <c r="X520" s="2">
        <v>4.7105307016459204</v>
      </c>
      <c r="Y520" s="2">
        <v>3.4112477175156601</v>
      </c>
      <c r="Z520" s="2">
        <v>6.9077552789821404</v>
      </c>
    </row>
    <row r="521" spans="1:26" x14ac:dyDescent="0.35">
      <c r="A521" s="7">
        <v>72</v>
      </c>
      <c r="B521" s="7">
        <v>11</v>
      </c>
      <c r="C521" s="7">
        <v>1</v>
      </c>
      <c r="D521" s="7">
        <v>0</v>
      </c>
      <c r="E521" s="22" t="str">
        <f t="shared" si="16"/>
        <v>10</v>
      </c>
      <c r="F521" s="4">
        <v>0.75662029760000005</v>
      </c>
      <c r="G521" s="4">
        <v>42.516957171000001</v>
      </c>
      <c r="H521" s="2">
        <f t="shared" si="17"/>
        <v>1.7795730173185493E-2</v>
      </c>
      <c r="I521" s="4">
        <v>0.79500000000000004</v>
      </c>
      <c r="J521" s="4">
        <v>0.891891891891892</v>
      </c>
      <c r="K521" s="4">
        <v>0.96499999999999997</v>
      </c>
      <c r="L521" s="4">
        <v>0.97299999999999998</v>
      </c>
      <c r="M521" s="4">
        <v>0.97699999999999998</v>
      </c>
      <c r="N521" s="4">
        <v>0.995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1.5847452998437299</v>
      </c>
      <c r="V521" s="2">
        <v>2.22462355152433</v>
      </c>
      <c r="W521" s="2">
        <v>3.3524072174927202</v>
      </c>
      <c r="X521" s="2">
        <v>3.6119184129778099</v>
      </c>
      <c r="Y521" s="2">
        <v>3.7722610630529898</v>
      </c>
      <c r="Z521" s="2">
        <v>5.2983173665480399</v>
      </c>
    </row>
    <row r="522" spans="1:26" x14ac:dyDescent="0.35">
      <c r="A522" s="7">
        <v>64</v>
      </c>
      <c r="B522" s="7">
        <v>44</v>
      </c>
      <c r="C522" s="7">
        <v>1</v>
      </c>
      <c r="D522" s="7">
        <v>0</v>
      </c>
      <c r="E522" s="22" t="str">
        <f t="shared" si="16"/>
        <v>10</v>
      </c>
      <c r="F522" s="4">
        <v>0.6231560075</v>
      </c>
      <c r="G522" s="4">
        <v>28.664120420300002</v>
      </c>
      <c r="H522" s="2">
        <f t="shared" si="17"/>
        <v>2.1739931257708484E-2</v>
      </c>
      <c r="I522" s="4">
        <v>0.77600000000000002</v>
      </c>
      <c r="J522" s="4">
        <v>0.77647058823529402</v>
      </c>
      <c r="K522" s="4">
        <v>7.9000000000000001E-2</v>
      </c>
      <c r="L522" s="4">
        <v>9.1999999999999998E-2</v>
      </c>
      <c r="M522" s="4">
        <v>5.0000000000000001E-3</v>
      </c>
      <c r="N522" s="4">
        <v>1.7000000000000001E-2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1.4961092271270999</v>
      </c>
      <c r="V522" s="2">
        <v>1.49821227732388</v>
      </c>
      <c r="W522" s="2">
        <v>8.2295242726830198E-2</v>
      </c>
      <c r="X522" s="2">
        <v>9.65109003808437E-2</v>
      </c>
      <c r="Y522" s="2">
        <v>5.0125418235442898E-3</v>
      </c>
      <c r="Z522" s="2">
        <v>1.7146158834970501E-2</v>
      </c>
    </row>
    <row r="523" spans="1:26" x14ac:dyDescent="0.35">
      <c r="A523" s="7">
        <v>660</v>
      </c>
      <c r="B523" s="7">
        <v>28</v>
      </c>
      <c r="C523" s="7">
        <v>1</v>
      </c>
      <c r="D523" s="7">
        <v>0</v>
      </c>
      <c r="E523" s="22" t="str">
        <f t="shared" si="16"/>
        <v>10</v>
      </c>
      <c r="F523" s="4">
        <v>0.55506413269999999</v>
      </c>
      <c r="G523" s="4">
        <v>25.071726935400001</v>
      </c>
      <c r="H523" s="2">
        <f t="shared" si="17"/>
        <v>2.2139046669189658E-2</v>
      </c>
      <c r="I523" s="4">
        <v>0.76300000000000001</v>
      </c>
      <c r="J523" s="4">
        <v>0.73076923076923095</v>
      </c>
      <c r="K523" s="4">
        <v>8.5999999999999993E-2</v>
      </c>
      <c r="L523" s="4">
        <v>5.3999999999999999E-2</v>
      </c>
      <c r="M523" s="4">
        <v>2.1999999999999999E-2</v>
      </c>
      <c r="N523" s="4">
        <v>1.4E-2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1.43969513784701</v>
      </c>
      <c r="V523" s="2">
        <v>1.31218638896617</v>
      </c>
      <c r="W523" s="2">
        <v>8.9924707527986994E-2</v>
      </c>
      <c r="X523" s="2">
        <v>5.5512709930258801E-2</v>
      </c>
      <c r="Y523" s="2">
        <v>2.2245608947319698E-2</v>
      </c>
      <c r="Z523" s="2">
        <v>1.4098924379501601E-2</v>
      </c>
    </row>
    <row r="524" spans="1:26" x14ac:dyDescent="0.35">
      <c r="A524" s="7">
        <v>826</v>
      </c>
      <c r="B524" s="7">
        <v>61</v>
      </c>
      <c r="C524" s="7">
        <v>1</v>
      </c>
      <c r="D524" s="7">
        <v>0</v>
      </c>
      <c r="E524" s="22" t="str">
        <f t="shared" si="16"/>
        <v>10</v>
      </c>
      <c r="F524" s="4">
        <v>1.102120749</v>
      </c>
      <c r="G524" s="4">
        <v>47.369361943999998</v>
      </c>
      <c r="H524" s="2">
        <f t="shared" si="17"/>
        <v>2.3266531440784992E-2</v>
      </c>
      <c r="I524" s="4">
        <v>0.80100000000000005</v>
      </c>
      <c r="J524" s="4">
        <v>0.81052631578947398</v>
      </c>
      <c r="K524" s="4">
        <v>0.95799999999999996</v>
      </c>
      <c r="L524" s="4">
        <v>0.95199999999999996</v>
      </c>
      <c r="M524" s="4">
        <v>0.98</v>
      </c>
      <c r="N524" s="4">
        <v>0.96799999999999997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1.6144504542576401</v>
      </c>
      <c r="V524" s="2">
        <v>1.66350513370438</v>
      </c>
      <c r="W524" s="2">
        <v>3.1700856606987702</v>
      </c>
      <c r="X524" s="2">
        <v>3.0365542680742501</v>
      </c>
      <c r="Y524" s="2">
        <v>3.91202300542815</v>
      </c>
      <c r="Z524" s="2">
        <v>3.4420193761824098</v>
      </c>
    </row>
    <row r="525" spans="1:26" x14ac:dyDescent="0.35">
      <c r="A525" s="7">
        <v>158</v>
      </c>
      <c r="B525" s="7">
        <v>55</v>
      </c>
      <c r="C525" s="7">
        <v>1</v>
      </c>
      <c r="D525" s="7">
        <v>0</v>
      </c>
      <c r="E525" s="22" t="str">
        <f t="shared" si="16"/>
        <v>10</v>
      </c>
      <c r="F525" s="4">
        <v>0.77398417939999997</v>
      </c>
      <c r="G525" s="4">
        <v>29.200524615999999</v>
      </c>
      <c r="H525" s="2">
        <f t="shared" si="17"/>
        <v>2.65058313019454E-2</v>
      </c>
      <c r="I525" s="4">
        <v>0.89400000000000002</v>
      </c>
      <c r="J525" s="4">
        <v>0.86666666666666703</v>
      </c>
      <c r="K525" s="4">
        <v>6.9000000000000006E-2</v>
      </c>
      <c r="L525" s="4">
        <v>5.3999999999999999E-2</v>
      </c>
      <c r="M525" s="4">
        <v>2.8000000000000001E-2</v>
      </c>
      <c r="N525" s="4">
        <v>1.2999999999999999E-2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2.2443161848700699</v>
      </c>
      <c r="V525" s="2">
        <v>2.01490302054227</v>
      </c>
      <c r="W525" s="2">
        <v>7.1496001705069895E-2</v>
      </c>
      <c r="X525" s="2">
        <v>5.5512709930258801E-2</v>
      </c>
      <c r="Y525" s="2">
        <v>2.8399474521698002E-2</v>
      </c>
      <c r="Z525" s="2">
        <v>1.30852395486555E-2</v>
      </c>
    </row>
    <row r="526" spans="1:26" x14ac:dyDescent="0.35">
      <c r="A526" s="7">
        <v>720</v>
      </c>
      <c r="B526" s="7">
        <v>69</v>
      </c>
      <c r="C526" s="7">
        <v>1</v>
      </c>
      <c r="D526" s="7">
        <v>0</v>
      </c>
      <c r="E526" s="22" t="str">
        <f t="shared" si="16"/>
        <v>10</v>
      </c>
      <c r="F526" s="4">
        <v>1.014916986</v>
      </c>
      <c r="G526" s="4">
        <v>32.210042526720002</v>
      </c>
      <c r="H526" s="2">
        <f t="shared" si="17"/>
        <v>3.1509333933914259E-2</v>
      </c>
      <c r="I526" s="4">
        <v>0.81399999999999995</v>
      </c>
      <c r="J526" s="4">
        <v>0.81395348837209303</v>
      </c>
      <c r="K526" s="4">
        <v>0.627</v>
      </c>
      <c r="L526" s="4">
        <v>0.629</v>
      </c>
      <c r="M526" s="4">
        <v>0.61899999999999999</v>
      </c>
      <c r="N526" s="4">
        <v>0.60699999999999998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1.68200860526894</v>
      </c>
      <c r="V526" s="2">
        <v>1.68175857401373</v>
      </c>
      <c r="W526" s="2">
        <v>0.986176859338322</v>
      </c>
      <c r="X526" s="2">
        <v>0.99155321637470195</v>
      </c>
      <c r="Y526" s="2">
        <v>0.96495590385543595</v>
      </c>
      <c r="Z526" s="2">
        <v>0.93394566711287597</v>
      </c>
    </row>
    <row r="527" spans="1:26" x14ac:dyDescent="0.35">
      <c r="A527" s="7">
        <v>996</v>
      </c>
      <c r="B527" s="7">
        <v>62</v>
      </c>
      <c r="C527" s="7">
        <v>1</v>
      </c>
      <c r="D527" s="7">
        <v>0</v>
      </c>
      <c r="E527" s="22" t="str">
        <f t="shared" si="16"/>
        <v>10</v>
      </c>
      <c r="F527" s="4">
        <v>0.84103194010000004</v>
      </c>
      <c r="G527" s="4">
        <v>26.3048973</v>
      </c>
      <c r="H527" s="2">
        <f t="shared" si="17"/>
        <v>3.1972447202825612E-2</v>
      </c>
      <c r="I527" s="4">
        <v>0.78900000000000003</v>
      </c>
      <c r="J527" s="4">
        <v>0.752941176470588</v>
      </c>
      <c r="K527" s="4">
        <v>0.124</v>
      </c>
      <c r="L527" s="4">
        <v>0.112</v>
      </c>
      <c r="M527" s="4">
        <v>0.105</v>
      </c>
      <c r="N527" s="4">
        <v>0.105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1.5558971455060699</v>
      </c>
      <c r="V527" s="2">
        <v>1.3981288187668901</v>
      </c>
      <c r="W527" s="2">
        <v>0.13238918804574601</v>
      </c>
      <c r="X527" s="2">
        <v>0.11878353598996701</v>
      </c>
      <c r="Y527" s="2">
        <v>0.110931560707282</v>
      </c>
      <c r="Z527" s="2">
        <v>0.110931560707282</v>
      </c>
    </row>
    <row r="528" spans="1:26" x14ac:dyDescent="0.35">
      <c r="A528" s="7">
        <v>832</v>
      </c>
      <c r="B528" s="7">
        <v>52</v>
      </c>
      <c r="C528" s="7">
        <v>1</v>
      </c>
      <c r="D528" s="7">
        <v>0</v>
      </c>
      <c r="E528" s="22" t="str">
        <f t="shared" si="16"/>
        <v>10</v>
      </c>
      <c r="F528" s="4">
        <v>1.349207928</v>
      </c>
      <c r="G528" s="4">
        <v>40.032922522</v>
      </c>
      <c r="H528" s="2">
        <f t="shared" si="17"/>
        <v>3.3702458951343009E-2</v>
      </c>
      <c r="I528" s="4">
        <v>0.82899999999999996</v>
      </c>
      <c r="J528" s="4">
        <v>0.83950617283950602</v>
      </c>
      <c r="K528" s="4">
        <v>0.20499999999999999</v>
      </c>
      <c r="L528" s="4">
        <v>0.29599999999999999</v>
      </c>
      <c r="M528" s="4">
        <v>0.14599999999999999</v>
      </c>
      <c r="N528" s="4">
        <v>0.16800000000000001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1.7660917224794801</v>
      </c>
      <c r="V528" s="2">
        <v>1.8294997972108999</v>
      </c>
      <c r="W528" s="2">
        <v>0.22941316432780501</v>
      </c>
      <c r="X528" s="2">
        <v>0.35097692282409498</v>
      </c>
      <c r="Y528" s="2">
        <v>0.157824085193567</v>
      </c>
      <c r="Z528" s="2">
        <v>0.183922838160928</v>
      </c>
    </row>
    <row r="529" spans="1:26" x14ac:dyDescent="0.35">
      <c r="A529" s="7">
        <v>972</v>
      </c>
      <c r="B529" s="7">
        <v>57</v>
      </c>
      <c r="C529" s="7">
        <v>1</v>
      </c>
      <c r="D529" s="7">
        <v>0</v>
      </c>
      <c r="E529" s="22" t="str">
        <f t="shared" si="16"/>
        <v>10</v>
      </c>
      <c r="F529" s="4">
        <v>1.1356730930000001</v>
      </c>
      <c r="G529" s="4">
        <v>32.957781418000003</v>
      </c>
      <c r="H529" s="2">
        <f t="shared" si="17"/>
        <v>3.445842056527957E-2</v>
      </c>
      <c r="I529" s="4">
        <v>0.95899999999999996</v>
      </c>
      <c r="J529" s="4">
        <v>0.97368421052631604</v>
      </c>
      <c r="K529" s="4">
        <v>0.95499999999999996</v>
      </c>
      <c r="L529" s="4">
        <v>0.97599999999999998</v>
      </c>
      <c r="M529" s="4">
        <v>0.95299999999999996</v>
      </c>
      <c r="N529" s="4">
        <v>0.97499999999999998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3.1941832122778302</v>
      </c>
      <c r="V529" s="2">
        <v>3.6375861597263901</v>
      </c>
      <c r="W529" s="2">
        <v>3.1010927892118199</v>
      </c>
      <c r="X529" s="2">
        <v>3.7297014486341902</v>
      </c>
      <c r="Y529" s="2">
        <v>3.0576076772720802</v>
      </c>
      <c r="Z529" s="2">
        <v>3.6888794541139398</v>
      </c>
    </row>
    <row r="530" spans="1:26" x14ac:dyDescent="0.35">
      <c r="A530" s="7">
        <v>702</v>
      </c>
      <c r="B530" s="7">
        <v>60</v>
      </c>
      <c r="C530" s="7">
        <v>1</v>
      </c>
      <c r="D530" s="7">
        <v>0</v>
      </c>
      <c r="E530" s="22" t="str">
        <f t="shared" si="16"/>
        <v>10</v>
      </c>
      <c r="F530" s="4">
        <v>1.0596148249999999</v>
      </c>
      <c r="G530" s="4">
        <v>29.4223708253</v>
      </c>
      <c r="H530" s="2">
        <f t="shared" si="17"/>
        <v>3.6013917141199503E-2</v>
      </c>
      <c r="I530" s="4">
        <v>0.70099999999999996</v>
      </c>
      <c r="J530" s="4">
        <v>0.69662921348314599</v>
      </c>
      <c r="K530" s="4">
        <v>0.29099999999999998</v>
      </c>
      <c r="L530" s="4">
        <v>0.377</v>
      </c>
      <c r="M530" s="4">
        <v>0.193</v>
      </c>
      <c r="N530" s="4">
        <v>0.27300000000000002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1.20731170559145</v>
      </c>
      <c r="V530" s="2">
        <v>1.1927995037278101</v>
      </c>
      <c r="W530" s="2">
        <v>0.34389975245000898</v>
      </c>
      <c r="X530" s="2">
        <v>0.473208760194684</v>
      </c>
      <c r="Y530" s="2">
        <v>0.214431610712188</v>
      </c>
      <c r="Z530" s="2">
        <v>0.31882880144861803</v>
      </c>
    </row>
    <row r="531" spans="1:26" x14ac:dyDescent="0.35">
      <c r="A531" s="7">
        <v>576</v>
      </c>
      <c r="B531" s="7">
        <v>52</v>
      </c>
      <c r="C531" s="7">
        <v>1</v>
      </c>
      <c r="D531" s="7">
        <v>0</v>
      </c>
      <c r="E531" s="22" t="str">
        <f t="shared" si="16"/>
        <v>10</v>
      </c>
      <c r="F531" s="4">
        <v>1.1063942229999999</v>
      </c>
      <c r="G531" s="4">
        <v>29.897662917000002</v>
      </c>
      <c r="H531" s="2">
        <f t="shared" si="17"/>
        <v>3.7006043785813673E-2</v>
      </c>
      <c r="I531" s="4">
        <v>0.81899999999999995</v>
      </c>
      <c r="J531" s="4">
        <v>0.80246913580246904</v>
      </c>
      <c r="K531" s="4">
        <v>0.13900000000000001</v>
      </c>
      <c r="L531" s="4">
        <v>0.14899999999999999</v>
      </c>
      <c r="M531" s="4">
        <v>0.11899999999999999</v>
      </c>
      <c r="N531" s="4">
        <v>0.113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1.7092582477163101</v>
      </c>
      <c r="V531" s="2">
        <v>1.62186043243266</v>
      </c>
      <c r="W531" s="2">
        <v>0.14966077455440599</v>
      </c>
      <c r="X531" s="2">
        <v>0.16134315040876299</v>
      </c>
      <c r="Y531" s="2">
        <v>0.12669765304595801</v>
      </c>
      <c r="Z531" s="2">
        <v>0.11991029667255799</v>
      </c>
    </row>
    <row r="532" spans="1:26" x14ac:dyDescent="0.35">
      <c r="A532" s="7">
        <v>382</v>
      </c>
      <c r="B532" s="7">
        <v>53</v>
      </c>
      <c r="C532" s="7">
        <v>1</v>
      </c>
      <c r="D532" s="7">
        <v>0</v>
      </c>
      <c r="E532" s="22" t="str">
        <f t="shared" si="16"/>
        <v>10</v>
      </c>
      <c r="F532" s="4">
        <v>0.93245069550000004</v>
      </c>
      <c r="G532" s="4">
        <v>24.869403202899999</v>
      </c>
      <c r="H532" s="2">
        <f t="shared" si="17"/>
        <v>3.7493891103557636E-2</v>
      </c>
      <c r="I532" s="4">
        <v>0.84</v>
      </c>
      <c r="J532" s="4">
        <v>0.82105263157894703</v>
      </c>
      <c r="K532" s="4">
        <v>0.23200000000000001</v>
      </c>
      <c r="L532" s="4">
        <v>0.252</v>
      </c>
      <c r="M532" s="4">
        <v>0.189</v>
      </c>
      <c r="N532" s="4">
        <v>0.14399999999999999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1.83258146374831</v>
      </c>
      <c r="V532" s="2">
        <v>1.7206635475443199</v>
      </c>
      <c r="W532" s="2">
        <v>0.26396554583446502</v>
      </c>
      <c r="X532" s="2">
        <v>0.29035230100766002</v>
      </c>
      <c r="Y532" s="2">
        <v>0.209487224866724</v>
      </c>
      <c r="Z532" s="2">
        <v>0.15548490284039501</v>
      </c>
    </row>
    <row r="533" spans="1:26" x14ac:dyDescent="0.35">
      <c r="A533" s="7">
        <v>640</v>
      </c>
      <c r="B533" s="7">
        <v>36</v>
      </c>
      <c r="C533" s="7">
        <v>1</v>
      </c>
      <c r="D533" s="7">
        <v>0</v>
      </c>
      <c r="E533" s="22" t="str">
        <f t="shared" si="16"/>
        <v>10</v>
      </c>
      <c r="F533" s="4">
        <v>1.212077326</v>
      </c>
      <c r="G533" s="4">
        <v>28.5350889654</v>
      </c>
      <c r="H533" s="2">
        <f t="shared" si="17"/>
        <v>4.2476731979693316E-2</v>
      </c>
      <c r="I533" s="4">
        <v>0.83799999999999997</v>
      </c>
      <c r="J533" s="4">
        <v>0.86301369863013699</v>
      </c>
      <c r="K533" s="4">
        <v>0.188</v>
      </c>
      <c r="L533" s="4">
        <v>0.32700000000000001</v>
      </c>
      <c r="M533" s="4">
        <v>0.108</v>
      </c>
      <c r="N533" s="4">
        <v>0.113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1.8201589437497501</v>
      </c>
      <c r="V533" s="2">
        <v>1.9878743481543499</v>
      </c>
      <c r="W533" s="2">
        <v>0.20825493882045901</v>
      </c>
      <c r="X533" s="2">
        <v>0.39600994933740902</v>
      </c>
      <c r="Y533" s="2">
        <v>0.11428914640212801</v>
      </c>
      <c r="Z533" s="2">
        <v>0.11991029667255799</v>
      </c>
    </row>
    <row r="534" spans="1:26" x14ac:dyDescent="0.35">
      <c r="A534" s="7">
        <v>510</v>
      </c>
      <c r="B534" s="7">
        <v>40</v>
      </c>
      <c r="C534" s="7">
        <v>1</v>
      </c>
      <c r="D534" s="7">
        <v>0</v>
      </c>
      <c r="E534" s="22" t="str">
        <f t="shared" si="16"/>
        <v>10</v>
      </c>
      <c r="F534" s="4">
        <v>1.5359277650000001</v>
      </c>
      <c r="G534" s="4">
        <v>30.985786167099999</v>
      </c>
      <c r="H534" s="2">
        <f t="shared" si="17"/>
        <v>4.9568784755599109E-2</v>
      </c>
      <c r="I534" s="4">
        <v>0.69499999999999995</v>
      </c>
      <c r="J534" s="4">
        <v>0.702380952380952</v>
      </c>
      <c r="K534" s="4">
        <v>0.51400000000000001</v>
      </c>
      <c r="L534" s="4">
        <v>0.58899999999999997</v>
      </c>
      <c r="M534" s="4">
        <v>0.33300000000000002</v>
      </c>
      <c r="N534" s="4">
        <v>0.54600000000000004</v>
      </c>
      <c r="O534" s="5">
        <v>0</v>
      </c>
      <c r="P534" s="5">
        <v>0</v>
      </c>
      <c r="Q534" s="5">
        <v>0</v>
      </c>
      <c r="R534" s="5">
        <v>0</v>
      </c>
      <c r="S534" s="5">
        <v>100</v>
      </c>
      <c r="T534" s="5">
        <v>0</v>
      </c>
      <c r="U534" s="2">
        <v>1.1874435023747301</v>
      </c>
      <c r="V534" s="2">
        <v>1.2119409739751099</v>
      </c>
      <c r="W534" s="2">
        <v>0.72154665508164295</v>
      </c>
      <c r="X534" s="2">
        <v>0.88916206448590196</v>
      </c>
      <c r="Y534" s="2">
        <v>0.404965233066513</v>
      </c>
      <c r="Z534" s="2">
        <v>0.78965808094078904</v>
      </c>
    </row>
    <row r="535" spans="1:26" x14ac:dyDescent="0.35">
      <c r="A535" s="7">
        <v>834</v>
      </c>
      <c r="B535" s="7">
        <v>17</v>
      </c>
      <c r="C535" s="7">
        <v>1</v>
      </c>
      <c r="D535" s="7">
        <v>0</v>
      </c>
      <c r="E535" s="22" t="str">
        <f t="shared" si="16"/>
        <v>10</v>
      </c>
      <c r="F535" s="4">
        <v>1.3410151159999999</v>
      </c>
      <c r="G535" s="4">
        <v>26.566051627669999</v>
      </c>
      <c r="H535" s="2">
        <f t="shared" si="17"/>
        <v>5.0478525555647837E-2</v>
      </c>
      <c r="I535" s="4">
        <v>0.73299999999999998</v>
      </c>
      <c r="J535" s="4">
        <v>0.772151898734177</v>
      </c>
      <c r="K535" s="4">
        <v>0.53900000000000003</v>
      </c>
      <c r="L535" s="4">
        <v>0.59</v>
      </c>
      <c r="M535" s="4">
        <v>0.55500000000000005</v>
      </c>
      <c r="N535" s="4">
        <v>0.53800000000000003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1.3205066205818901</v>
      </c>
      <c r="V535" s="2">
        <v>1.4790760945708601</v>
      </c>
      <c r="W535" s="2">
        <v>0.774357235985489</v>
      </c>
      <c r="X535" s="2">
        <v>0.89159811928378396</v>
      </c>
      <c r="Y535" s="2">
        <v>0.809680996815897</v>
      </c>
      <c r="Z535" s="2">
        <v>0.77219038790039796</v>
      </c>
    </row>
    <row r="536" spans="1:26" x14ac:dyDescent="0.35">
      <c r="A536" s="7">
        <v>994</v>
      </c>
      <c r="B536" s="7">
        <v>26</v>
      </c>
      <c r="C536" s="7">
        <v>1</v>
      </c>
      <c r="D536" s="7">
        <v>0</v>
      </c>
      <c r="E536" s="22" t="str">
        <f t="shared" si="16"/>
        <v>10</v>
      </c>
      <c r="F536" s="4">
        <v>1.487542258</v>
      </c>
      <c r="G536" s="4">
        <v>27.987066140700001</v>
      </c>
      <c r="H536" s="2">
        <f t="shared" si="17"/>
        <v>5.3151060940851952E-2</v>
      </c>
      <c r="I536" s="4">
        <v>0.80700000000000005</v>
      </c>
      <c r="J536" s="4">
        <v>0.77027027027026995</v>
      </c>
      <c r="K536" s="4">
        <v>0.434</v>
      </c>
      <c r="L536" s="4">
        <v>0.372</v>
      </c>
      <c r="M536" s="4">
        <v>0.38800000000000001</v>
      </c>
      <c r="N536" s="4">
        <v>0.40200000000000002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1.6450650900772501</v>
      </c>
      <c r="V536" s="2">
        <v>1.47085174914795</v>
      </c>
      <c r="W536" s="2">
        <v>0.56916120077895405</v>
      </c>
      <c r="X536" s="2">
        <v>0.46521511251393799</v>
      </c>
      <c r="Y536" s="2">
        <v>0.49102299646981101</v>
      </c>
      <c r="Z536" s="2">
        <v>0.514164525031505</v>
      </c>
    </row>
    <row r="537" spans="1:26" x14ac:dyDescent="0.35">
      <c r="A537" s="7">
        <v>664</v>
      </c>
      <c r="B537" s="7">
        <v>16</v>
      </c>
      <c r="C537" s="7">
        <v>1</v>
      </c>
      <c r="D537" s="7">
        <v>0</v>
      </c>
      <c r="E537" s="22" t="str">
        <f t="shared" si="16"/>
        <v>10</v>
      </c>
      <c r="F537" s="4">
        <v>1.5505515080000001</v>
      </c>
      <c r="G537" s="4">
        <v>27.746273209999998</v>
      </c>
      <c r="H537" s="2">
        <f t="shared" si="17"/>
        <v>5.5883235066004032E-2</v>
      </c>
      <c r="I537" s="4">
        <v>0.81299999999999994</v>
      </c>
      <c r="J537" s="4">
        <v>0.78378378378378399</v>
      </c>
      <c r="K537" s="4">
        <v>0.246</v>
      </c>
      <c r="L537" s="4">
        <v>0.316</v>
      </c>
      <c r="M537" s="4">
        <v>0.24</v>
      </c>
      <c r="N537" s="4">
        <v>0.224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1.67664666212755</v>
      </c>
      <c r="V537" s="2">
        <v>1.5314763709643899</v>
      </c>
      <c r="W537" s="2">
        <v>0.28236291097418098</v>
      </c>
      <c r="X537" s="2">
        <v>0.37979736135958703</v>
      </c>
      <c r="Y537" s="2">
        <v>0.27443684570176002</v>
      </c>
      <c r="Z537" s="2">
        <v>0.25360275879891803</v>
      </c>
    </row>
    <row r="538" spans="1:26" x14ac:dyDescent="0.35">
      <c r="A538" s="7">
        <v>964</v>
      </c>
      <c r="B538" s="7">
        <v>34</v>
      </c>
      <c r="C538" s="7">
        <v>1</v>
      </c>
      <c r="D538" s="7">
        <v>0</v>
      </c>
      <c r="E538" s="22" t="str">
        <f t="shared" si="16"/>
        <v>10</v>
      </c>
      <c r="F538" s="4">
        <v>1.641764054</v>
      </c>
      <c r="G538" s="4">
        <v>28.068905696800002</v>
      </c>
      <c r="H538" s="2">
        <f t="shared" si="17"/>
        <v>5.849049021484188E-2</v>
      </c>
      <c r="I538" s="4">
        <v>0.84</v>
      </c>
      <c r="J538" s="4">
        <v>0.86419753086419704</v>
      </c>
      <c r="K538" s="4">
        <v>0.88800000000000001</v>
      </c>
      <c r="L538" s="4">
        <v>0.77700000000000002</v>
      </c>
      <c r="M538" s="4">
        <v>0.86799999999999999</v>
      </c>
      <c r="N538" s="4">
        <v>0.89700000000000002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1.83258146374831</v>
      </c>
      <c r="V538" s="2">
        <v>1.99655388187407</v>
      </c>
      <c r="W538" s="2">
        <v>2.18925640768704</v>
      </c>
      <c r="X538" s="2">
        <v>1.50058350752202</v>
      </c>
      <c r="Y538" s="2">
        <v>2.0249533563957698</v>
      </c>
      <c r="Z538" s="2">
        <v>2.2730262907525001</v>
      </c>
    </row>
    <row r="539" spans="1:26" x14ac:dyDescent="0.35">
      <c r="A539" s="7">
        <v>104</v>
      </c>
      <c r="B539" s="7">
        <v>2</v>
      </c>
      <c r="C539" s="7">
        <v>1</v>
      </c>
      <c r="D539" s="7">
        <v>0</v>
      </c>
      <c r="E539" s="22" t="str">
        <f t="shared" si="16"/>
        <v>10</v>
      </c>
      <c r="F539" s="4">
        <v>1.4769898450000001</v>
      </c>
      <c r="G539" s="4">
        <v>24.5090659241</v>
      </c>
      <c r="H539" s="2">
        <f t="shared" si="17"/>
        <v>6.026300021281765E-2</v>
      </c>
      <c r="I539" s="4">
        <v>0.77300000000000002</v>
      </c>
      <c r="J539" s="4">
        <v>0.72972972972973005</v>
      </c>
      <c r="K539" s="4">
        <v>0.14199999999999999</v>
      </c>
      <c r="L539" s="4">
        <v>7.2999999999999995E-2</v>
      </c>
      <c r="M539" s="4">
        <v>9.9000000000000005E-2</v>
      </c>
      <c r="N539" s="4">
        <v>6.5000000000000002E-2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1.4828052615007301</v>
      </c>
      <c r="V539" s="2">
        <v>1.30833281965018</v>
      </c>
      <c r="W539" s="2">
        <v>0.153151179494175</v>
      </c>
      <c r="X539" s="2">
        <v>7.5801713416281793E-2</v>
      </c>
      <c r="Y539" s="2">
        <v>0.104250021373799</v>
      </c>
      <c r="Z539" s="2">
        <v>6.7208749693450004E-2</v>
      </c>
    </row>
    <row r="540" spans="1:26" x14ac:dyDescent="0.35">
      <c r="A540" s="7">
        <v>704</v>
      </c>
      <c r="B540" s="7">
        <v>76</v>
      </c>
      <c r="C540" s="7">
        <v>1</v>
      </c>
      <c r="D540" s="7">
        <v>0</v>
      </c>
      <c r="E540" s="22" t="str">
        <f t="shared" si="16"/>
        <v>10</v>
      </c>
      <c r="F540" s="4">
        <v>1.6852166609999999</v>
      </c>
      <c r="G540" s="4">
        <v>26.856532958999999</v>
      </c>
      <c r="H540" s="2">
        <f t="shared" si="17"/>
        <v>6.2748853829074025E-2</v>
      </c>
      <c r="I540" s="4">
        <v>0.78400000000000003</v>
      </c>
      <c r="J540" s="4">
        <v>0.8</v>
      </c>
      <c r="K540" s="4">
        <v>0.32800000000000001</v>
      </c>
      <c r="L540" s="4">
        <v>0.23599999999999999</v>
      </c>
      <c r="M540" s="4">
        <v>0.33300000000000002</v>
      </c>
      <c r="N540" s="4">
        <v>0.19900000000000001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1.5324768712979699</v>
      </c>
      <c r="V540" s="2">
        <v>1.6094379124341001</v>
      </c>
      <c r="W540" s="2">
        <v>0.39749693845898798</v>
      </c>
      <c r="X540" s="2">
        <v>0.26918748981561702</v>
      </c>
      <c r="Y540" s="2">
        <v>0.404965233066513</v>
      </c>
      <c r="Z540" s="2">
        <v>0.221894331913778</v>
      </c>
    </row>
    <row r="541" spans="1:26" x14ac:dyDescent="0.35">
      <c r="A541" s="7">
        <v>246</v>
      </c>
      <c r="B541" s="7">
        <v>55</v>
      </c>
      <c r="C541" s="7">
        <v>1</v>
      </c>
      <c r="D541" s="7">
        <v>0</v>
      </c>
      <c r="E541" s="22" t="str">
        <f t="shared" si="16"/>
        <v>10</v>
      </c>
      <c r="F541" s="4">
        <v>1.849660015</v>
      </c>
      <c r="G541" s="4">
        <v>28.930513133000002</v>
      </c>
      <c r="H541" s="2">
        <f t="shared" si="17"/>
        <v>6.3934573386123558E-2</v>
      </c>
      <c r="I541" s="4">
        <v>0.751</v>
      </c>
      <c r="J541" s="4">
        <v>0.76829268292682895</v>
      </c>
      <c r="K541" s="4">
        <v>0.72599999999999998</v>
      </c>
      <c r="L541" s="4">
        <v>0.77</v>
      </c>
      <c r="M541" s="4">
        <v>0.72299999999999998</v>
      </c>
      <c r="N541" s="4">
        <v>0.751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1.3903023825174301</v>
      </c>
      <c r="V541" s="2">
        <v>1.46228026809781</v>
      </c>
      <c r="W541" s="2">
        <v>1.2946271725940699</v>
      </c>
      <c r="X541" s="2">
        <v>1.4696759700589399</v>
      </c>
      <c r="Y541" s="2">
        <v>1.2837377727948001</v>
      </c>
      <c r="Z541" s="2">
        <v>1.3903023825174301</v>
      </c>
    </row>
    <row r="542" spans="1:26" x14ac:dyDescent="0.35">
      <c r="A542" s="7">
        <v>782</v>
      </c>
      <c r="B542" s="7">
        <v>22</v>
      </c>
      <c r="C542" s="7">
        <v>1</v>
      </c>
      <c r="D542" s="7">
        <v>0</v>
      </c>
      <c r="E542" s="22" t="str">
        <f t="shared" si="16"/>
        <v>10</v>
      </c>
      <c r="F542" s="4">
        <v>1.6732753140000001</v>
      </c>
      <c r="G542" s="4">
        <v>25.972917289720002</v>
      </c>
      <c r="H542" s="2">
        <f t="shared" si="17"/>
        <v>6.4423849478867631E-2</v>
      </c>
      <c r="I542" s="4">
        <v>0.76</v>
      </c>
      <c r="J542" s="4">
        <v>0.71428571428571397</v>
      </c>
      <c r="K542" s="4">
        <v>0.94499999999999995</v>
      </c>
      <c r="L542" s="4">
        <v>0.94299999999999995</v>
      </c>
      <c r="M542" s="4">
        <v>0.96899999999999997</v>
      </c>
      <c r="N542" s="4">
        <v>0.95099999999999996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1.42711635564015</v>
      </c>
      <c r="V542" s="2">
        <v>1.2527629684953701</v>
      </c>
      <c r="W542" s="2">
        <v>2.9004220937496701</v>
      </c>
      <c r="X542" s="2">
        <v>2.8647040111475901</v>
      </c>
      <c r="Y542" s="2">
        <v>3.4737680744969901</v>
      </c>
      <c r="Z542" s="2">
        <v>3.0159349808715099</v>
      </c>
    </row>
    <row r="543" spans="1:26" x14ac:dyDescent="0.35">
      <c r="A543" s="7">
        <v>466</v>
      </c>
      <c r="B543" s="7">
        <v>95</v>
      </c>
      <c r="C543" s="7">
        <v>1</v>
      </c>
      <c r="D543" s="7">
        <v>0</v>
      </c>
      <c r="E543" s="22" t="str">
        <f t="shared" si="16"/>
        <v>10</v>
      </c>
      <c r="F543" s="4">
        <v>1.796407182</v>
      </c>
      <c r="G543" s="4">
        <v>27.756079364000001</v>
      </c>
      <c r="H543" s="2">
        <f t="shared" si="17"/>
        <v>6.4721215069371923E-2</v>
      </c>
      <c r="I543" s="4">
        <v>0.82299999999999995</v>
      </c>
      <c r="J543" s="4">
        <v>0.80769230769230804</v>
      </c>
      <c r="K543" s="4">
        <v>0.87</v>
      </c>
      <c r="L543" s="4">
        <v>0.879</v>
      </c>
      <c r="M543" s="4">
        <v>0.88200000000000001</v>
      </c>
      <c r="N543" s="4">
        <v>0.89500000000000002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1.73160554640831</v>
      </c>
      <c r="V543" s="2">
        <v>1.6486586255873801</v>
      </c>
      <c r="W543" s="2">
        <v>2.0402208285265502</v>
      </c>
      <c r="X543" s="2">
        <v>2.1119647333853999</v>
      </c>
      <c r="Y543" s="2">
        <v>2.1370706545164699</v>
      </c>
      <c r="Z543" s="2">
        <v>2.2537949288246102</v>
      </c>
    </row>
    <row r="544" spans="1:26" x14ac:dyDescent="0.35">
      <c r="A544" s="7">
        <v>580</v>
      </c>
      <c r="B544" s="7">
        <v>44</v>
      </c>
      <c r="C544" s="7">
        <v>1</v>
      </c>
      <c r="D544" s="7">
        <v>0</v>
      </c>
      <c r="E544" s="22" t="str">
        <f t="shared" si="16"/>
        <v>10</v>
      </c>
      <c r="F544" s="4">
        <v>2.0318340560000001</v>
      </c>
      <c r="G544" s="4">
        <v>30.739680720999999</v>
      </c>
      <c r="H544" s="2">
        <f t="shared" si="17"/>
        <v>6.6098085872828879E-2</v>
      </c>
      <c r="I544" s="4">
        <v>0.77800000000000002</v>
      </c>
      <c r="J544" s="4">
        <v>0.75308641975308599</v>
      </c>
      <c r="K544" s="4">
        <v>0.20699999999999999</v>
      </c>
      <c r="L544" s="4">
        <v>0.183</v>
      </c>
      <c r="M544" s="4">
        <v>0.20200000000000001</v>
      </c>
      <c r="N544" s="4">
        <v>8.8999999999999996E-2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1.50507789710986</v>
      </c>
      <c r="V544" s="2">
        <v>1.3987168811184501</v>
      </c>
      <c r="W544" s="2">
        <v>0.231932057347289</v>
      </c>
      <c r="X544" s="2">
        <v>0.202116184122134</v>
      </c>
      <c r="Y544" s="2">
        <v>0.225646681532328</v>
      </c>
      <c r="Z544" s="2">
        <v>9.3212381722178703E-2</v>
      </c>
    </row>
    <row r="545" spans="1:26" x14ac:dyDescent="0.35">
      <c r="A545" s="7">
        <v>68</v>
      </c>
      <c r="B545" s="7">
        <v>53</v>
      </c>
      <c r="C545" s="7">
        <v>1</v>
      </c>
      <c r="D545" s="7">
        <v>0</v>
      </c>
      <c r="E545" s="22" t="str">
        <f t="shared" si="16"/>
        <v>10</v>
      </c>
      <c r="F545" s="4">
        <v>2.1219060550000002</v>
      </c>
      <c r="G545" s="4">
        <v>30.447391546999999</v>
      </c>
      <c r="H545" s="2">
        <f t="shared" si="17"/>
        <v>6.9690897879528632E-2</v>
      </c>
      <c r="I545" s="4">
        <v>0.71899999999999997</v>
      </c>
      <c r="J545" s="4">
        <v>0.73333333333333295</v>
      </c>
      <c r="K545" s="4">
        <v>0.44600000000000001</v>
      </c>
      <c r="L545" s="4">
        <v>0.50600000000000001</v>
      </c>
      <c r="M545" s="4">
        <v>0.41599999999999998</v>
      </c>
      <c r="N545" s="4">
        <v>0.39600000000000002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1.2694006096483901</v>
      </c>
      <c r="V545" s="2">
        <v>1.3217558399823199</v>
      </c>
      <c r="W545" s="2">
        <v>0.590590592234853</v>
      </c>
      <c r="X545" s="2">
        <v>0.70521976179421497</v>
      </c>
      <c r="Y545" s="2">
        <v>0.53785429615391001</v>
      </c>
      <c r="Z545" s="2">
        <v>0.50418108104732196</v>
      </c>
    </row>
    <row r="546" spans="1:26" x14ac:dyDescent="0.35">
      <c r="A546" s="7">
        <v>770</v>
      </c>
      <c r="B546" s="7">
        <v>34</v>
      </c>
      <c r="C546" s="7">
        <v>1</v>
      </c>
      <c r="D546" s="7">
        <v>0</v>
      </c>
      <c r="E546" s="22" t="str">
        <f t="shared" si="16"/>
        <v>10</v>
      </c>
      <c r="F546" s="4">
        <v>2.285677057</v>
      </c>
      <c r="G546" s="4">
        <v>30.2033834171</v>
      </c>
      <c r="H546" s="2">
        <f t="shared" si="17"/>
        <v>7.5676192479347759E-2</v>
      </c>
      <c r="I546" s="4">
        <v>0.84699999999999998</v>
      </c>
      <c r="J546" s="4">
        <v>0.875</v>
      </c>
      <c r="K546" s="4">
        <v>0.82699999999999996</v>
      </c>
      <c r="L546" s="4">
        <v>0.85799999999999998</v>
      </c>
      <c r="M546" s="4">
        <v>0.88600000000000001</v>
      </c>
      <c r="N546" s="4">
        <v>0.91700000000000004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1.8773173575897</v>
      </c>
      <c r="V546" s="2">
        <v>2.0794415416798402</v>
      </c>
      <c r="W546" s="2">
        <v>1.75446368448436</v>
      </c>
      <c r="X546" s="2">
        <v>1.95192822138088</v>
      </c>
      <c r="Y546" s="2">
        <v>2.1715568305876398</v>
      </c>
      <c r="Z546" s="2">
        <v>2.4889146711855399</v>
      </c>
    </row>
    <row r="547" spans="1:26" x14ac:dyDescent="0.35">
      <c r="A547" s="7">
        <v>578</v>
      </c>
      <c r="B547" s="7">
        <v>27</v>
      </c>
      <c r="C547" s="7">
        <v>1</v>
      </c>
      <c r="D547" s="7">
        <v>0</v>
      </c>
      <c r="E547" s="22" t="str">
        <f t="shared" si="16"/>
        <v>10</v>
      </c>
      <c r="F547" s="4">
        <v>1.8575241419999999</v>
      </c>
      <c r="G547" s="4">
        <v>23.8959440195</v>
      </c>
      <c r="H547" s="2">
        <f t="shared" si="17"/>
        <v>7.7733867324270164E-2</v>
      </c>
      <c r="I547" s="4">
        <v>0.76400000000000001</v>
      </c>
      <c r="J547" s="4">
        <v>0.83783783783783805</v>
      </c>
      <c r="K547" s="4">
        <v>0.53100000000000003</v>
      </c>
      <c r="L547" s="4">
        <v>0.60699999999999998</v>
      </c>
      <c r="M547" s="4">
        <v>0.47199999999999998</v>
      </c>
      <c r="N547" s="4">
        <v>0.60399999999999998</v>
      </c>
      <c r="O547" s="5">
        <v>0</v>
      </c>
      <c r="P547" s="5">
        <v>0</v>
      </c>
      <c r="Q547" s="5">
        <v>0</v>
      </c>
      <c r="R547" s="5">
        <v>0</v>
      </c>
      <c r="S547" s="5">
        <v>100</v>
      </c>
      <c r="T547" s="5">
        <v>0</v>
      </c>
      <c r="U547" s="2">
        <v>1.4439234739565301</v>
      </c>
      <c r="V547" s="2">
        <v>1.8191584434161701</v>
      </c>
      <c r="W547" s="2">
        <v>0.75715251053585797</v>
      </c>
      <c r="X547" s="2">
        <v>0.93394566711287597</v>
      </c>
      <c r="Y547" s="2">
        <v>0.638658995275876</v>
      </c>
      <c r="Z547" s="2">
        <v>0.92634106772765601</v>
      </c>
    </row>
    <row r="548" spans="1:26" x14ac:dyDescent="0.35">
      <c r="A548" s="7">
        <v>42</v>
      </c>
      <c r="B548" s="7">
        <v>54</v>
      </c>
      <c r="C548" s="7">
        <v>1</v>
      </c>
      <c r="D548" s="7">
        <v>0</v>
      </c>
      <c r="E548" s="22" t="str">
        <f t="shared" si="16"/>
        <v>10</v>
      </c>
      <c r="F548" s="4">
        <v>1.974304525</v>
      </c>
      <c r="G548" s="4">
        <v>24.92320389</v>
      </c>
      <c r="H548" s="2">
        <f t="shared" si="17"/>
        <v>7.9215518747658087E-2</v>
      </c>
      <c r="I548" s="4">
        <v>0.73699999999999999</v>
      </c>
      <c r="J548" s="4">
        <v>0.70588235294117696</v>
      </c>
      <c r="K548" s="4">
        <v>0.31</v>
      </c>
      <c r="L548" s="4">
        <v>0.41099999999999998</v>
      </c>
      <c r="M548" s="4">
        <v>0.32800000000000001</v>
      </c>
      <c r="N548" s="4">
        <v>0.29299999999999998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1.3356012468043701</v>
      </c>
      <c r="V548" s="2">
        <v>1.2237754316221201</v>
      </c>
      <c r="W548" s="2">
        <v>0.37106368139083201</v>
      </c>
      <c r="X548" s="2">
        <v>0.52932909533054995</v>
      </c>
      <c r="Y548" s="2">
        <v>0.39749693845898798</v>
      </c>
      <c r="Z548" s="2">
        <v>0.34672461308556402</v>
      </c>
    </row>
    <row r="549" spans="1:26" x14ac:dyDescent="0.35">
      <c r="A549" s="7">
        <v>824</v>
      </c>
      <c r="B549" s="7">
        <v>2</v>
      </c>
      <c r="C549" s="7">
        <v>1</v>
      </c>
      <c r="D549" s="7">
        <v>0</v>
      </c>
      <c r="E549" s="22" t="str">
        <f t="shared" si="16"/>
        <v>10</v>
      </c>
      <c r="F549" s="4">
        <v>2.2482785509999998</v>
      </c>
      <c r="G549" s="4">
        <v>27.402117521099999</v>
      </c>
      <c r="H549" s="2">
        <f t="shared" si="17"/>
        <v>8.2047620928156192E-2</v>
      </c>
      <c r="I549" s="4">
        <v>0.79200000000000004</v>
      </c>
      <c r="J549" s="4">
        <v>0.76543209876543195</v>
      </c>
      <c r="K549" s="4">
        <v>0.64300000000000002</v>
      </c>
      <c r="L549" s="4">
        <v>0.621</v>
      </c>
      <c r="M549" s="4">
        <v>0.63800000000000001</v>
      </c>
      <c r="N549" s="4">
        <v>0.64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1.57021719928082</v>
      </c>
      <c r="V549" s="2">
        <v>1.450010175506</v>
      </c>
      <c r="W549" s="2">
        <v>1.0300194972025001</v>
      </c>
      <c r="X549" s="2">
        <v>0.97021907389971096</v>
      </c>
      <c r="Y549" s="2">
        <v>1.01611106715637</v>
      </c>
      <c r="Z549" s="2">
        <v>1.0216512475319799</v>
      </c>
    </row>
    <row r="550" spans="1:26" x14ac:dyDescent="0.35">
      <c r="A550" s="7">
        <v>662</v>
      </c>
      <c r="B550" s="7">
        <v>96</v>
      </c>
      <c r="C550" s="7">
        <v>1</v>
      </c>
      <c r="D550" s="7">
        <v>0</v>
      </c>
      <c r="E550" s="22" t="str">
        <f t="shared" si="16"/>
        <v>10</v>
      </c>
      <c r="F550" s="4">
        <v>2.282040243</v>
      </c>
      <c r="G550" s="4">
        <v>27.501249405199999</v>
      </c>
      <c r="H550" s="2">
        <f t="shared" si="17"/>
        <v>8.2979511562427652E-2</v>
      </c>
      <c r="I550" s="4">
        <v>0.68100000000000005</v>
      </c>
      <c r="J550" s="4">
        <v>0.67469879518072295</v>
      </c>
      <c r="K550" s="4">
        <v>0.30499999999999999</v>
      </c>
      <c r="L550" s="4">
        <v>0.42099999999999999</v>
      </c>
      <c r="M550" s="4">
        <v>0.26</v>
      </c>
      <c r="N550" s="4">
        <v>0.29299999999999998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1.14256417619729</v>
      </c>
      <c r="V550" s="2">
        <v>1.12300374179227</v>
      </c>
      <c r="W550" s="2">
        <v>0.36384343341734499</v>
      </c>
      <c r="X550" s="2">
        <v>0.54645280140914199</v>
      </c>
      <c r="Y550" s="2">
        <v>0.301105092783922</v>
      </c>
      <c r="Z550" s="2">
        <v>0.34672461308556402</v>
      </c>
    </row>
    <row r="551" spans="1:26" x14ac:dyDescent="0.35">
      <c r="A551" s="7">
        <v>874</v>
      </c>
      <c r="B551" s="7">
        <v>17</v>
      </c>
      <c r="C551" s="7">
        <v>1</v>
      </c>
      <c r="D551" s="7">
        <v>0</v>
      </c>
      <c r="E551" s="22" t="str">
        <f t="shared" si="16"/>
        <v>10</v>
      </c>
      <c r="F551" s="4">
        <v>2.711303633</v>
      </c>
      <c r="G551" s="4">
        <v>32.523264807899999</v>
      </c>
      <c r="H551" s="2">
        <f t="shared" si="17"/>
        <v>8.3365051110779506E-2</v>
      </c>
      <c r="I551" s="4">
        <v>0.878</v>
      </c>
      <c r="J551" s="4">
        <v>0.82191780821917804</v>
      </c>
      <c r="K551" s="4">
        <v>0.89100000000000001</v>
      </c>
      <c r="L551" s="4">
        <v>0.81</v>
      </c>
      <c r="M551" s="4">
        <v>0.86799999999999999</v>
      </c>
      <c r="N551" s="4">
        <v>0.85799999999999998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2.1037342342488801</v>
      </c>
      <c r="V551" s="2">
        <v>1.72551008368685</v>
      </c>
      <c r="W551" s="2">
        <v>2.2164073967529898</v>
      </c>
      <c r="X551" s="2">
        <v>1.66073120682165</v>
      </c>
      <c r="Y551" s="2">
        <v>2.0249533563957698</v>
      </c>
      <c r="Z551" s="2">
        <v>1.95192822138088</v>
      </c>
    </row>
    <row r="552" spans="1:26" x14ac:dyDescent="0.35">
      <c r="A552" s="7">
        <v>282</v>
      </c>
      <c r="B552" s="7">
        <v>80</v>
      </c>
      <c r="C552" s="7">
        <v>1</v>
      </c>
      <c r="D552" s="7">
        <v>0</v>
      </c>
      <c r="E552" s="22" t="str">
        <f t="shared" si="16"/>
        <v>10</v>
      </c>
      <c r="F552" s="4">
        <v>2.7480595650000001</v>
      </c>
      <c r="G552" s="4">
        <v>32.510298171999999</v>
      </c>
      <c r="H552" s="2">
        <f t="shared" si="17"/>
        <v>8.4528894520161907E-2</v>
      </c>
      <c r="I552" s="4">
        <v>0.65900000000000003</v>
      </c>
      <c r="J552" s="4">
        <v>0.66666666666666696</v>
      </c>
      <c r="K552" s="4">
        <v>0.91700000000000004</v>
      </c>
      <c r="L552" s="4">
        <v>0.91500000000000004</v>
      </c>
      <c r="M552" s="4">
        <v>0.90700000000000003</v>
      </c>
      <c r="N552" s="4">
        <v>0.93899999999999995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1.0758728016986201</v>
      </c>
      <c r="V552" s="2">
        <v>1.09861228866811</v>
      </c>
      <c r="W552" s="2">
        <v>2.4889146711855399</v>
      </c>
      <c r="X552" s="2">
        <v>2.4651040224918201</v>
      </c>
      <c r="Y552" s="2">
        <v>2.3751557858288801</v>
      </c>
      <c r="Z552" s="2">
        <v>2.7968814148088299</v>
      </c>
    </row>
    <row r="553" spans="1:26" x14ac:dyDescent="0.35">
      <c r="A553" s="7">
        <v>688</v>
      </c>
      <c r="B553" s="7">
        <v>75</v>
      </c>
      <c r="C553" s="7">
        <v>1</v>
      </c>
      <c r="D553" s="7">
        <v>0</v>
      </c>
      <c r="E553" s="22" t="str">
        <f t="shared" si="16"/>
        <v>10</v>
      </c>
      <c r="F553" s="4">
        <v>2.9676031900000002</v>
      </c>
      <c r="G553" s="4">
        <v>32.933977114999998</v>
      </c>
      <c r="H553" s="2">
        <f t="shared" si="17"/>
        <v>9.010764717658061E-2</v>
      </c>
      <c r="I553" s="4">
        <v>0.85399999999999998</v>
      </c>
      <c r="J553" s="4">
        <v>0.85185185185185197</v>
      </c>
      <c r="K553" s="4">
        <v>0.85599999999999998</v>
      </c>
      <c r="L553" s="4">
        <v>0.85499999999999998</v>
      </c>
      <c r="M553" s="4">
        <v>0.79300000000000004</v>
      </c>
      <c r="N553" s="4">
        <v>0.83699999999999997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1.9241486572738</v>
      </c>
      <c r="V553" s="2">
        <v>1.9095425048844401</v>
      </c>
      <c r="W553" s="2">
        <v>1.9379419794061401</v>
      </c>
      <c r="X553" s="2">
        <v>1.9310215365615599</v>
      </c>
      <c r="Y553" s="2">
        <v>1.57503648571677</v>
      </c>
      <c r="Z553" s="2">
        <v>1.81400507817537</v>
      </c>
    </row>
    <row r="554" spans="1:26" x14ac:dyDescent="0.35">
      <c r="A554" s="7">
        <v>108</v>
      </c>
      <c r="B554" s="7">
        <v>31</v>
      </c>
      <c r="C554" s="7">
        <v>1</v>
      </c>
      <c r="D554" s="7">
        <v>0</v>
      </c>
      <c r="E554" s="22" t="str">
        <f t="shared" si="16"/>
        <v>10</v>
      </c>
      <c r="F554" s="4">
        <v>2.5468969389999998</v>
      </c>
      <c r="G554" s="4">
        <v>27.905702419419999</v>
      </c>
      <c r="H554" s="2">
        <f t="shared" si="17"/>
        <v>9.1267974578112601E-2</v>
      </c>
      <c r="I554" s="4">
        <v>0.77600000000000002</v>
      </c>
      <c r="J554" s="4">
        <v>0.76</v>
      </c>
      <c r="K554" s="4">
        <v>0.38300000000000001</v>
      </c>
      <c r="L554" s="4">
        <v>0.39400000000000002</v>
      </c>
      <c r="M554" s="4">
        <v>0.25700000000000001</v>
      </c>
      <c r="N554" s="4">
        <v>0.19600000000000001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1.4961092271270999</v>
      </c>
      <c r="V554" s="2">
        <v>1.42711635564015</v>
      </c>
      <c r="W554" s="2">
        <v>0.48288625507674898</v>
      </c>
      <c r="X554" s="2">
        <v>0.50087529291282296</v>
      </c>
      <c r="Y554" s="2">
        <v>0.29705923426437802</v>
      </c>
      <c r="Z554" s="2">
        <v>0.21815600980317101</v>
      </c>
    </row>
    <row r="555" spans="1:26" x14ac:dyDescent="0.35">
      <c r="A555" s="7">
        <v>80</v>
      </c>
      <c r="B555" s="7">
        <v>38</v>
      </c>
      <c r="C555" s="7">
        <v>1</v>
      </c>
      <c r="D555" s="7">
        <v>0</v>
      </c>
      <c r="E555" s="22" t="str">
        <f t="shared" si="16"/>
        <v>10</v>
      </c>
      <c r="F555" s="4">
        <v>2.6785906650000002</v>
      </c>
      <c r="G555" s="4">
        <v>29.285292968099998</v>
      </c>
      <c r="H555" s="2">
        <f t="shared" si="17"/>
        <v>9.1465387350495225E-2</v>
      </c>
      <c r="I555" s="4">
        <v>0.80200000000000005</v>
      </c>
      <c r="J555" s="4">
        <v>0.80519480519480502</v>
      </c>
      <c r="K555" s="4">
        <v>0.86799999999999999</v>
      </c>
      <c r="L555" s="4">
        <v>0.86199999999999999</v>
      </c>
      <c r="M555" s="4">
        <v>0.93600000000000005</v>
      </c>
      <c r="N555" s="4">
        <v>0.93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1.6194882482876001</v>
      </c>
      <c r="V555" s="2">
        <v>1.6357552207514701</v>
      </c>
      <c r="W555" s="2">
        <v>2.0249533563957698</v>
      </c>
      <c r="X555" s="2">
        <v>1.98050159382493</v>
      </c>
      <c r="Y555" s="2">
        <v>2.7488721956224702</v>
      </c>
      <c r="Z555" s="2">
        <v>2.6592600369327801</v>
      </c>
    </row>
    <row r="556" spans="1:26" x14ac:dyDescent="0.35">
      <c r="A556" s="7">
        <v>56</v>
      </c>
      <c r="B556" s="7">
        <v>96</v>
      </c>
      <c r="C556" s="7">
        <v>1</v>
      </c>
      <c r="D556" s="7">
        <v>0</v>
      </c>
      <c r="E556" s="22" t="str">
        <f t="shared" si="16"/>
        <v>10</v>
      </c>
      <c r="F556" s="4">
        <v>2.2040692480000001</v>
      </c>
      <c r="G556" s="4">
        <v>24.092111913</v>
      </c>
      <c r="H556" s="2">
        <f t="shared" si="17"/>
        <v>9.1485099187618074E-2</v>
      </c>
      <c r="I556" s="4">
        <v>0.72299999999999998</v>
      </c>
      <c r="J556" s="4">
        <v>0.69620253164557</v>
      </c>
      <c r="K556" s="4">
        <v>0.16600000000000001</v>
      </c>
      <c r="L556" s="4">
        <v>8.5000000000000006E-2</v>
      </c>
      <c r="M556" s="4">
        <v>0.157</v>
      </c>
      <c r="N556" s="4">
        <v>0.107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1.2837377727948001</v>
      </c>
      <c r="V556" s="2">
        <v>1.19139402211908</v>
      </c>
      <c r="W556" s="2">
        <v>0.18152187662339</v>
      </c>
      <c r="X556" s="2">
        <v>8.8831213706615703E-2</v>
      </c>
      <c r="Y556" s="2">
        <v>0.17078832098028199</v>
      </c>
      <c r="Z556" s="2">
        <v>0.113168698105638</v>
      </c>
    </row>
    <row r="557" spans="1:26" x14ac:dyDescent="0.35">
      <c r="A557" s="7">
        <v>586</v>
      </c>
      <c r="B557" s="7">
        <v>66</v>
      </c>
      <c r="C557" s="7">
        <v>1</v>
      </c>
      <c r="D557" s="7">
        <v>0</v>
      </c>
      <c r="E557" s="22" t="str">
        <f t="shared" si="16"/>
        <v>10</v>
      </c>
      <c r="F557" s="4">
        <v>2.663504605</v>
      </c>
      <c r="G557" s="4">
        <v>27.987411937499999</v>
      </c>
      <c r="H557" s="2">
        <f t="shared" si="17"/>
        <v>9.516794946771058E-2</v>
      </c>
      <c r="I557" s="4">
        <v>0.70299999999999996</v>
      </c>
      <c r="J557" s="4">
        <v>0.67857142857142905</v>
      </c>
      <c r="K557" s="4">
        <v>0.53100000000000003</v>
      </c>
      <c r="L557" s="4">
        <v>0.54900000000000004</v>
      </c>
      <c r="M557" s="4">
        <v>0.51300000000000001</v>
      </c>
      <c r="N557" s="4">
        <v>0.47699999999999998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100</v>
      </c>
      <c r="U557" s="2">
        <v>1.2140231401794399</v>
      </c>
      <c r="V557" s="2">
        <v>1.13497993283898</v>
      </c>
      <c r="W557" s="2">
        <v>0.75715251053585797</v>
      </c>
      <c r="X557" s="2">
        <v>0.79628793947945897</v>
      </c>
      <c r="Y557" s="2">
        <v>0.71949115589954704</v>
      </c>
      <c r="Z557" s="2">
        <v>0.64817381491721404</v>
      </c>
    </row>
    <row r="558" spans="1:26" x14ac:dyDescent="0.35">
      <c r="A558" s="7">
        <v>66</v>
      </c>
      <c r="B558" s="7">
        <v>24</v>
      </c>
      <c r="C558" s="7">
        <v>1</v>
      </c>
      <c r="D558" s="7">
        <v>0</v>
      </c>
      <c r="E558" s="22" t="str">
        <f t="shared" si="16"/>
        <v>10</v>
      </c>
      <c r="F558" s="4">
        <v>3.085734977</v>
      </c>
      <c r="G558" s="4">
        <v>31.9043221819</v>
      </c>
      <c r="H558" s="2">
        <f t="shared" si="17"/>
        <v>9.6718399450924641E-2</v>
      </c>
      <c r="I558" s="4">
        <v>0.84699999999999998</v>
      </c>
      <c r="J558" s="4">
        <v>0.83333333333333304</v>
      </c>
      <c r="K558" s="4">
        <v>0.88600000000000001</v>
      </c>
      <c r="L558" s="4">
        <v>0.90300000000000002</v>
      </c>
      <c r="M558" s="4">
        <v>0.93899999999999995</v>
      </c>
      <c r="N558" s="4">
        <v>0.92600000000000005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1.8773173575897</v>
      </c>
      <c r="V558" s="2">
        <v>1.7917594692280601</v>
      </c>
      <c r="W558" s="2">
        <v>2.1715568305876398</v>
      </c>
      <c r="X558" s="2">
        <v>2.33304430047875</v>
      </c>
      <c r="Y558" s="2">
        <v>2.7968814148088299</v>
      </c>
      <c r="Z558" s="2">
        <v>2.6036901857779702</v>
      </c>
    </row>
    <row r="559" spans="1:26" x14ac:dyDescent="0.35">
      <c r="A559" s="7">
        <v>58</v>
      </c>
      <c r="B559" s="7">
        <v>93</v>
      </c>
      <c r="C559" s="7">
        <v>1</v>
      </c>
      <c r="D559" s="7">
        <v>0</v>
      </c>
      <c r="E559" s="22" t="str">
        <f t="shared" si="16"/>
        <v>10</v>
      </c>
      <c r="F559" s="4">
        <v>2.018475934</v>
      </c>
      <c r="G559" s="4">
        <v>20.333781299729999</v>
      </c>
      <c r="H559" s="2">
        <f t="shared" si="17"/>
        <v>9.9267121262231847E-2</v>
      </c>
      <c r="I559" s="4">
        <v>0.76</v>
      </c>
      <c r="J559" s="4">
        <v>0.75609756097560998</v>
      </c>
      <c r="K559" s="4">
        <v>0.53600000000000003</v>
      </c>
      <c r="L559" s="4">
        <v>0.52800000000000002</v>
      </c>
      <c r="M559" s="4">
        <v>0.45400000000000001</v>
      </c>
      <c r="N559" s="4">
        <v>0.42199999999999999</v>
      </c>
      <c r="O559" s="5">
        <v>0</v>
      </c>
      <c r="P559" s="5">
        <v>0</v>
      </c>
      <c r="Q559" s="5">
        <v>0</v>
      </c>
      <c r="R559" s="5">
        <v>0</v>
      </c>
      <c r="S559" s="5">
        <v>100</v>
      </c>
      <c r="T559" s="5">
        <v>100</v>
      </c>
      <c r="U559" s="2">
        <v>1.42711635564015</v>
      </c>
      <c r="V559" s="2">
        <v>1.4109869737102601</v>
      </c>
      <c r="W559" s="2">
        <v>0.76787072675588197</v>
      </c>
      <c r="X559" s="2">
        <v>0.75077629339658203</v>
      </c>
      <c r="Y559" s="2">
        <v>0.605136303237232</v>
      </c>
      <c r="Z559" s="2">
        <v>0.54818141030975898</v>
      </c>
    </row>
    <row r="560" spans="1:26" x14ac:dyDescent="0.35">
      <c r="A560" s="7">
        <v>350</v>
      </c>
      <c r="B560" s="7">
        <v>90</v>
      </c>
      <c r="C560" s="7">
        <v>1</v>
      </c>
      <c r="D560" s="7">
        <v>0</v>
      </c>
      <c r="E560" s="22" t="str">
        <f t="shared" si="16"/>
        <v>10</v>
      </c>
      <c r="F560" s="4">
        <v>2.8334654440000002</v>
      </c>
      <c r="G560" s="4">
        <v>28.2418431595</v>
      </c>
      <c r="H560" s="2">
        <f t="shared" si="17"/>
        <v>0.1003286303941844</v>
      </c>
      <c r="I560" s="4">
        <v>0.79400000000000004</v>
      </c>
      <c r="J560" s="4">
        <v>0.81818181818181801</v>
      </c>
      <c r="K560" s="4">
        <v>0.35899999999999999</v>
      </c>
      <c r="L560" s="4">
        <v>0.42099999999999999</v>
      </c>
      <c r="M560" s="4">
        <v>0.33700000000000002</v>
      </c>
      <c r="N560" s="4">
        <v>0.42699999999999999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1.57987911019256</v>
      </c>
      <c r="V560" s="2">
        <v>1.7047480922384299</v>
      </c>
      <c r="W560" s="2">
        <v>0.44472582206146699</v>
      </c>
      <c r="X560" s="2">
        <v>0.54645280140914199</v>
      </c>
      <c r="Y560" s="2">
        <v>0.41098028879627502</v>
      </c>
      <c r="Z560" s="2">
        <v>0.55686956226739803</v>
      </c>
    </row>
    <row r="561" spans="1:26" x14ac:dyDescent="0.35">
      <c r="A561" s="7">
        <v>550</v>
      </c>
      <c r="B561" s="7">
        <v>33</v>
      </c>
      <c r="C561" s="7">
        <v>1</v>
      </c>
      <c r="D561" s="7">
        <v>0</v>
      </c>
      <c r="E561" s="22" t="str">
        <f t="shared" si="16"/>
        <v>10</v>
      </c>
      <c r="F561" s="4">
        <v>3.2236680889999998</v>
      </c>
      <c r="G561" s="4">
        <v>32.031910323029997</v>
      </c>
      <c r="H561" s="2">
        <f t="shared" si="17"/>
        <v>0.10063927054273368</v>
      </c>
      <c r="I561" s="4">
        <v>0.89100000000000001</v>
      </c>
      <c r="J561" s="4">
        <v>0.87368421052631595</v>
      </c>
      <c r="K561" s="4">
        <v>0.60899999999999999</v>
      </c>
      <c r="L561" s="4">
        <v>0.61499999999999999</v>
      </c>
      <c r="M561" s="4">
        <v>0.22700000000000001</v>
      </c>
      <c r="N561" s="4">
        <v>0.21</v>
      </c>
      <c r="O561" s="5">
        <v>0</v>
      </c>
      <c r="P561" s="5">
        <v>0</v>
      </c>
      <c r="Q561" s="5">
        <v>0</v>
      </c>
      <c r="R561" s="5">
        <v>0</v>
      </c>
      <c r="S561" s="5">
        <v>100</v>
      </c>
      <c r="T561" s="5">
        <v>100</v>
      </c>
      <c r="U561" s="2">
        <v>2.2164073967529898</v>
      </c>
      <c r="V561" s="2">
        <v>2.06897024181254</v>
      </c>
      <c r="W561" s="2">
        <v>0.93904771899677097</v>
      </c>
      <c r="X561" s="2">
        <v>0.95451194469435297</v>
      </c>
      <c r="Y561" s="2">
        <v>0.25747623039471501</v>
      </c>
      <c r="Z561" s="2">
        <v>0.23572233352107</v>
      </c>
    </row>
    <row r="562" spans="1:26" x14ac:dyDescent="0.35">
      <c r="A562" s="7">
        <v>206</v>
      </c>
      <c r="B562" s="7">
        <v>45</v>
      </c>
      <c r="C562" s="7">
        <v>1</v>
      </c>
      <c r="D562" s="7">
        <v>0</v>
      </c>
      <c r="E562" s="22" t="str">
        <f t="shared" si="16"/>
        <v>10</v>
      </c>
      <c r="F562" s="4">
        <v>3.2885168419999999</v>
      </c>
      <c r="G562" s="4">
        <v>31.5265218453</v>
      </c>
      <c r="H562" s="2">
        <f t="shared" si="17"/>
        <v>0.10430953525849394</v>
      </c>
      <c r="I562" s="4">
        <v>0.749</v>
      </c>
      <c r="J562" s="4">
        <v>0.77647058823529402</v>
      </c>
      <c r="K562" s="4">
        <v>0.56000000000000005</v>
      </c>
      <c r="L562" s="4">
        <v>0.59</v>
      </c>
      <c r="M562" s="4">
        <v>0.59399999999999997</v>
      </c>
      <c r="N562" s="4">
        <v>0.58199999999999996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1.38230233985035</v>
      </c>
      <c r="V562" s="2">
        <v>1.49821227732388</v>
      </c>
      <c r="W562" s="2">
        <v>0.82098055206983001</v>
      </c>
      <c r="X562" s="2">
        <v>0.89159811928378396</v>
      </c>
      <c r="Y562" s="2">
        <v>0.90140211938040404</v>
      </c>
      <c r="Z562" s="2">
        <v>0.87227384645738104</v>
      </c>
    </row>
    <row r="563" spans="1:26" x14ac:dyDescent="0.35">
      <c r="A563" s="7">
        <v>764</v>
      </c>
      <c r="B563" s="7">
        <v>9</v>
      </c>
      <c r="C563" s="7">
        <v>1</v>
      </c>
      <c r="D563" s="7">
        <v>0</v>
      </c>
      <c r="E563" s="22" t="str">
        <f t="shared" si="16"/>
        <v>10</v>
      </c>
      <c r="F563" s="4">
        <v>3.0271786509999998</v>
      </c>
      <c r="G563" s="4">
        <v>28.923474438900001</v>
      </c>
      <c r="H563" s="2">
        <f t="shared" si="17"/>
        <v>0.10466165319781434</v>
      </c>
      <c r="I563" s="4">
        <v>0.83699999999999997</v>
      </c>
      <c r="J563" s="4">
        <v>0.85333333333333306</v>
      </c>
      <c r="K563" s="4">
        <v>0.83099999999999996</v>
      </c>
      <c r="L563" s="4">
        <v>0.85599999999999998</v>
      </c>
      <c r="M563" s="4">
        <v>0.84899999999999998</v>
      </c>
      <c r="N563" s="4">
        <v>0.86099999999999999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1.81400507817537</v>
      </c>
      <c r="V563" s="2">
        <v>1.9195928407379399</v>
      </c>
      <c r="W563" s="2">
        <v>1.77785656405906</v>
      </c>
      <c r="X563" s="2">
        <v>1.9379419794061401</v>
      </c>
      <c r="Y563" s="2">
        <v>1.8904754421672101</v>
      </c>
      <c r="Z563" s="2">
        <v>1.97328134585145</v>
      </c>
    </row>
    <row r="564" spans="1:26" x14ac:dyDescent="0.35">
      <c r="A564" s="7">
        <v>244</v>
      </c>
      <c r="B564" s="7">
        <v>21</v>
      </c>
      <c r="C564" s="7">
        <v>1</v>
      </c>
      <c r="D564" s="7">
        <v>0</v>
      </c>
      <c r="E564" s="22" t="str">
        <f t="shared" si="16"/>
        <v>10</v>
      </c>
      <c r="F564" s="4">
        <v>3.955306159</v>
      </c>
      <c r="G564" s="4">
        <v>37.72075057859</v>
      </c>
      <c r="H564" s="2">
        <f t="shared" si="17"/>
        <v>0.10485756774004917</v>
      </c>
      <c r="I564" s="4">
        <v>0.93100000000000005</v>
      </c>
      <c r="J564" s="4">
        <v>0.92753623188405798</v>
      </c>
      <c r="K564" s="4">
        <v>0.82399999999999995</v>
      </c>
      <c r="L564" s="4">
        <v>0.90300000000000002</v>
      </c>
      <c r="M564" s="4">
        <v>0.70499999999999996</v>
      </c>
      <c r="N564" s="4">
        <v>0.77800000000000002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2.6736487743848798</v>
      </c>
      <c r="V564" s="2">
        <v>2.6246685921631601</v>
      </c>
      <c r="W564" s="2">
        <v>1.7372712839439901</v>
      </c>
      <c r="X564" s="2">
        <v>2.33304430047875</v>
      </c>
      <c r="Y564" s="2">
        <v>1.2207799226423199</v>
      </c>
      <c r="Z564" s="2">
        <v>1.50507789710986</v>
      </c>
    </row>
    <row r="565" spans="1:26" x14ac:dyDescent="0.35">
      <c r="A565" s="7">
        <v>200</v>
      </c>
      <c r="B565" s="7">
        <v>56</v>
      </c>
      <c r="C565" s="7">
        <v>1</v>
      </c>
      <c r="D565" s="7">
        <v>0</v>
      </c>
      <c r="E565" s="22" t="str">
        <f t="shared" si="16"/>
        <v>10</v>
      </c>
      <c r="F565" s="4">
        <v>3.1377133640000001</v>
      </c>
      <c r="G565" s="4">
        <v>29.043456197000001</v>
      </c>
      <c r="H565" s="2">
        <f t="shared" si="17"/>
        <v>0.10803512304861655</v>
      </c>
      <c r="I565" s="4">
        <v>0.81100000000000005</v>
      </c>
      <c r="J565" s="4">
        <v>0.822784810126582</v>
      </c>
      <c r="K565" s="4">
        <v>0.90900000000000003</v>
      </c>
      <c r="L565" s="4">
        <v>0.91500000000000004</v>
      </c>
      <c r="M565" s="4">
        <v>0.94499999999999995</v>
      </c>
      <c r="N565" s="4">
        <v>0.94899999999999995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1.66600826392249</v>
      </c>
      <c r="V565" s="2">
        <v>1.73039052285176</v>
      </c>
      <c r="W565" s="2">
        <v>2.3968957724652902</v>
      </c>
      <c r="X565" s="2">
        <v>2.4651040224918201</v>
      </c>
      <c r="Y565" s="2">
        <v>2.9004220937496701</v>
      </c>
      <c r="Z565" s="2">
        <v>2.9759296462578102</v>
      </c>
    </row>
    <row r="566" spans="1:26" x14ac:dyDescent="0.35">
      <c r="A566" s="7">
        <v>264</v>
      </c>
      <c r="B566" s="7">
        <v>76</v>
      </c>
      <c r="C566" s="7">
        <v>1</v>
      </c>
      <c r="D566" s="7">
        <v>0</v>
      </c>
      <c r="E566" s="22" t="str">
        <f t="shared" si="16"/>
        <v>10</v>
      </c>
      <c r="F566" s="4">
        <v>2.8484363350000002</v>
      </c>
      <c r="G566" s="4">
        <v>25.568813349300001</v>
      </c>
      <c r="H566" s="2">
        <f t="shared" si="17"/>
        <v>0.11140275835593215</v>
      </c>
      <c r="I566" s="4">
        <v>0.871</v>
      </c>
      <c r="J566" s="4">
        <v>0.89285714285714302</v>
      </c>
      <c r="K566" s="4">
        <v>0.80500000000000005</v>
      </c>
      <c r="L566" s="4">
        <v>0.84399999999999997</v>
      </c>
      <c r="M566" s="4">
        <v>0.75600000000000001</v>
      </c>
      <c r="N566" s="4">
        <v>0.81899999999999995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2.04794287462046</v>
      </c>
      <c r="V566" s="2">
        <v>2.2335922215070898</v>
      </c>
      <c r="W566" s="2">
        <v>1.63475572041839</v>
      </c>
      <c r="X566" s="2">
        <v>1.8578992717325999</v>
      </c>
      <c r="Y566" s="2">
        <v>1.41058705368894</v>
      </c>
      <c r="Z566" s="2">
        <v>1.7092582477163101</v>
      </c>
    </row>
    <row r="567" spans="1:26" x14ac:dyDescent="0.35">
      <c r="A567" s="7">
        <v>24</v>
      </c>
      <c r="B567" s="7">
        <v>83</v>
      </c>
      <c r="C567" s="7">
        <v>1</v>
      </c>
      <c r="D567" s="7">
        <v>0</v>
      </c>
      <c r="E567" s="22" t="str">
        <f t="shared" si="16"/>
        <v>10</v>
      </c>
      <c r="F567" s="4">
        <v>3.0821876179999999</v>
      </c>
      <c r="G567" s="4">
        <v>27.200716175349999</v>
      </c>
      <c r="H567" s="2">
        <f t="shared" si="17"/>
        <v>0.11331273772832345</v>
      </c>
      <c r="I567" s="4">
        <v>0.8</v>
      </c>
      <c r="J567" s="4">
        <v>0.77777777777777801</v>
      </c>
      <c r="K567" s="4">
        <v>0.92900000000000005</v>
      </c>
      <c r="L567" s="4">
        <v>0.91700000000000004</v>
      </c>
      <c r="M567" s="4">
        <v>0.90300000000000002</v>
      </c>
      <c r="N567" s="4">
        <v>0.90500000000000003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1.6094379124341001</v>
      </c>
      <c r="V567" s="2">
        <v>1.5040773967762699</v>
      </c>
      <c r="W567" s="2">
        <v>2.64507540194082</v>
      </c>
      <c r="X567" s="2">
        <v>2.4889146711855399</v>
      </c>
      <c r="Y567" s="2">
        <v>2.33304430047875</v>
      </c>
      <c r="Z567" s="2">
        <v>2.3538783873816</v>
      </c>
    </row>
    <row r="568" spans="1:26" x14ac:dyDescent="0.35">
      <c r="A568" s="7">
        <v>424</v>
      </c>
      <c r="B568" s="7">
        <v>9</v>
      </c>
      <c r="C568" s="7">
        <v>1</v>
      </c>
      <c r="D568" s="7">
        <v>0</v>
      </c>
      <c r="E568" s="22" t="str">
        <f t="shared" si="16"/>
        <v>10</v>
      </c>
      <c r="F568" s="4">
        <v>3.2716732450000001</v>
      </c>
      <c r="G568" s="4">
        <v>27.675516192900002</v>
      </c>
      <c r="H568" s="2">
        <f t="shared" si="17"/>
        <v>0.1182154371465465</v>
      </c>
      <c r="I568" s="4">
        <v>0.85199999999999998</v>
      </c>
      <c r="J568" s="4">
        <v>0.82894736842105299</v>
      </c>
      <c r="K568" s="4">
        <v>0.90300000000000002</v>
      </c>
      <c r="L568" s="4">
        <v>0.92</v>
      </c>
      <c r="M568" s="4">
        <v>0.90700000000000003</v>
      </c>
      <c r="N568" s="4">
        <v>0.88800000000000001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1.9105430052180199</v>
      </c>
      <c r="V568" s="2">
        <v>1.7657839828247901</v>
      </c>
      <c r="W568" s="2">
        <v>2.33304430047875</v>
      </c>
      <c r="X568" s="2">
        <v>2.5257286443082601</v>
      </c>
      <c r="Y568" s="2">
        <v>2.3751557858288801</v>
      </c>
      <c r="Z568" s="2">
        <v>2.18925640768704</v>
      </c>
    </row>
    <row r="569" spans="1:26" x14ac:dyDescent="0.35">
      <c r="A569" s="7">
        <v>738</v>
      </c>
      <c r="B569" s="7">
        <v>25</v>
      </c>
      <c r="C569" s="7">
        <v>1</v>
      </c>
      <c r="D569" s="7">
        <v>0</v>
      </c>
      <c r="E569" s="22" t="str">
        <f t="shared" si="16"/>
        <v>10</v>
      </c>
      <c r="F569" s="4">
        <v>4.1216264369999998</v>
      </c>
      <c r="G569" s="4">
        <v>32.115433957100002</v>
      </c>
      <c r="H569" s="2">
        <f t="shared" si="17"/>
        <v>0.12833787152014492</v>
      </c>
      <c r="I569" s="4">
        <v>0.89100000000000001</v>
      </c>
      <c r="J569" s="4">
        <v>0.90217391304347805</v>
      </c>
      <c r="K569" s="4">
        <v>0.877</v>
      </c>
      <c r="L569" s="4">
        <v>0.88400000000000001</v>
      </c>
      <c r="M569" s="4">
        <v>0.92200000000000004</v>
      </c>
      <c r="N569" s="4">
        <v>0.91600000000000004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2.2164073967529898</v>
      </c>
      <c r="V569" s="2">
        <v>2.32456399971282</v>
      </c>
      <c r="W569" s="2">
        <v>2.0955709236097202</v>
      </c>
      <c r="X569" s="2">
        <v>2.1541650878757701</v>
      </c>
      <c r="Y569" s="2">
        <v>2.55104645229255</v>
      </c>
      <c r="Z569" s="2">
        <v>2.4769384801388199</v>
      </c>
    </row>
    <row r="570" spans="1:26" x14ac:dyDescent="0.35">
      <c r="A570" s="7">
        <v>540</v>
      </c>
      <c r="B570" s="7">
        <v>28</v>
      </c>
      <c r="C570" s="7">
        <v>1</v>
      </c>
      <c r="D570" s="7">
        <v>0</v>
      </c>
      <c r="E570" s="22" t="str">
        <f t="shared" si="16"/>
        <v>10</v>
      </c>
      <c r="F570" s="4">
        <v>3.8925399870000001</v>
      </c>
      <c r="G570" s="4">
        <v>29.758048380999998</v>
      </c>
      <c r="H570" s="2">
        <f t="shared" si="17"/>
        <v>0.13080629270988484</v>
      </c>
      <c r="I570" s="4">
        <v>0.84899999999999998</v>
      </c>
      <c r="J570" s="4">
        <v>0.82558139534883701</v>
      </c>
      <c r="K570" s="4">
        <v>0.64900000000000002</v>
      </c>
      <c r="L570" s="4">
        <v>0.61899999999999999</v>
      </c>
      <c r="M570" s="4">
        <v>0.55200000000000005</v>
      </c>
      <c r="N570" s="4">
        <v>0.54300000000000004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1.8904754421672101</v>
      </c>
      <c r="V570" s="2">
        <v>1.7462970951512999</v>
      </c>
      <c r="W570" s="2">
        <v>1.0469690555162701</v>
      </c>
      <c r="X570" s="2">
        <v>0.96495590385543595</v>
      </c>
      <c r="Y570" s="2">
        <v>0.80296204656715198</v>
      </c>
      <c r="Z570" s="2">
        <v>0.78307188808793204</v>
      </c>
    </row>
    <row r="571" spans="1:26" x14ac:dyDescent="0.35">
      <c r="A571" s="7">
        <v>434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4.0101772020000004</v>
      </c>
      <c r="G571" s="4">
        <v>27.5879191173</v>
      </c>
      <c r="H571" s="2">
        <f t="shared" si="17"/>
        <v>0.14535990137383265</v>
      </c>
      <c r="I571" s="4">
        <v>0.77900000000000003</v>
      </c>
      <c r="J571" s="4">
        <v>0.746835443037975</v>
      </c>
      <c r="K571" s="4">
        <v>0.66100000000000003</v>
      </c>
      <c r="L571" s="4">
        <v>0.76600000000000001</v>
      </c>
      <c r="M571" s="4">
        <v>0.65100000000000002</v>
      </c>
      <c r="N571" s="4">
        <v>0.77900000000000003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">
        <v>1.5095925774643799</v>
      </c>
      <c r="V571" s="2">
        <v>1.37371557891303</v>
      </c>
      <c r="W571" s="2">
        <v>1.08175517160169</v>
      </c>
      <c r="X571" s="2">
        <v>1.45243416362444</v>
      </c>
      <c r="Y571" s="2">
        <v>1.05268335677971</v>
      </c>
      <c r="Z571" s="2">
        <v>1.5095925774643799</v>
      </c>
    </row>
    <row r="572" spans="1:26" x14ac:dyDescent="0.35">
      <c r="A572" s="7">
        <v>126</v>
      </c>
      <c r="B572" s="7">
        <v>22</v>
      </c>
      <c r="C572" s="7">
        <v>1</v>
      </c>
      <c r="D572" s="7">
        <v>0</v>
      </c>
      <c r="E572" s="22" t="str">
        <f t="shared" si="16"/>
        <v>10</v>
      </c>
      <c r="F572" s="4">
        <v>4.4631919670000002</v>
      </c>
      <c r="G572" s="4">
        <v>29.577081056200001</v>
      </c>
      <c r="H572" s="2">
        <f t="shared" si="17"/>
        <v>0.15090035282790076</v>
      </c>
      <c r="I572" s="4">
        <v>0.77900000000000003</v>
      </c>
      <c r="J572" s="4">
        <v>0.759493670886076</v>
      </c>
      <c r="K572" s="4">
        <v>0.74299999999999999</v>
      </c>
      <c r="L572" s="4">
        <v>0.72399999999999998</v>
      </c>
      <c r="M572" s="4">
        <v>0.68799999999999994</v>
      </c>
      <c r="N572" s="4">
        <v>0.67200000000000004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1.5095925774643799</v>
      </c>
      <c r="V572" s="2">
        <v>1.4250088733005799</v>
      </c>
      <c r="W572" s="2">
        <v>1.3586791940869201</v>
      </c>
      <c r="X572" s="2">
        <v>1.2873544132649899</v>
      </c>
      <c r="Y572" s="2">
        <v>1.1647520911726501</v>
      </c>
      <c r="Z572" s="2">
        <v>1.11474167059799</v>
      </c>
    </row>
    <row r="573" spans="1:26" x14ac:dyDescent="0.35">
      <c r="A573" s="7">
        <v>242</v>
      </c>
      <c r="B573" s="7">
        <v>16</v>
      </c>
      <c r="C573" s="7">
        <v>1</v>
      </c>
      <c r="D573" s="7">
        <v>0</v>
      </c>
      <c r="E573" s="22" t="str">
        <f t="shared" si="16"/>
        <v>10</v>
      </c>
      <c r="F573" s="4">
        <v>4.2625142929999997</v>
      </c>
      <c r="G573" s="4">
        <v>27.2106682103</v>
      </c>
      <c r="H573" s="2">
        <f t="shared" si="17"/>
        <v>0.15664864457046002</v>
      </c>
      <c r="I573" s="4">
        <v>0.73099999999999998</v>
      </c>
      <c r="J573" s="4">
        <v>0.73333333333333295</v>
      </c>
      <c r="K573" s="4">
        <v>0.86199999999999999</v>
      </c>
      <c r="L573" s="4">
        <v>0.85499999999999998</v>
      </c>
      <c r="M573" s="4">
        <v>0.90800000000000003</v>
      </c>
      <c r="N573" s="4">
        <v>0.89500000000000002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1.3130438993803</v>
      </c>
      <c r="V573" s="2">
        <v>1.3217558399823199</v>
      </c>
      <c r="W573" s="2">
        <v>1.98050159382493</v>
      </c>
      <c r="X573" s="2">
        <v>1.9310215365615599</v>
      </c>
      <c r="Y573" s="2">
        <v>2.3859667019330999</v>
      </c>
      <c r="Z573" s="2">
        <v>2.2537949288246102</v>
      </c>
    </row>
    <row r="574" spans="1:26" x14ac:dyDescent="0.35">
      <c r="A574" s="7">
        <v>492</v>
      </c>
      <c r="B574" s="7">
        <v>19</v>
      </c>
      <c r="C574" s="7">
        <v>1</v>
      </c>
      <c r="D574" s="7">
        <v>0</v>
      </c>
      <c r="E574" s="22" t="str">
        <f t="shared" si="16"/>
        <v>10</v>
      </c>
      <c r="F574" s="4">
        <v>4.4557962499999997</v>
      </c>
      <c r="G574" s="4">
        <v>28.12388493868</v>
      </c>
      <c r="H574" s="2">
        <f t="shared" si="17"/>
        <v>0.15843459250794151</v>
      </c>
      <c r="I574" s="4">
        <v>0.74299999999999999</v>
      </c>
      <c r="J574" s="4">
        <v>0.75</v>
      </c>
      <c r="K574" s="4">
        <v>0.54500000000000004</v>
      </c>
      <c r="L574" s="4">
        <v>0.52200000000000002</v>
      </c>
      <c r="M574" s="4">
        <v>0.442</v>
      </c>
      <c r="N574" s="4">
        <v>0.48199999999999998</v>
      </c>
      <c r="O574" s="5">
        <v>0</v>
      </c>
      <c r="P574" s="5">
        <v>0</v>
      </c>
      <c r="Q574" s="5">
        <v>0</v>
      </c>
      <c r="R574" s="5">
        <v>0</v>
      </c>
      <c r="S574" s="5">
        <v>100</v>
      </c>
      <c r="T574" s="5">
        <v>100</v>
      </c>
      <c r="U574" s="2">
        <v>1.3586791940869201</v>
      </c>
      <c r="V574" s="2">
        <v>1.3862943611198899</v>
      </c>
      <c r="W574" s="2">
        <v>0.78745786003118701</v>
      </c>
      <c r="X574" s="2">
        <v>0.73814454649068095</v>
      </c>
      <c r="Y574" s="2">
        <v>0.58339631660082603</v>
      </c>
      <c r="Z574" s="2">
        <v>0.65778003672265395</v>
      </c>
    </row>
    <row r="575" spans="1:26" x14ac:dyDescent="0.35">
      <c r="A575" s="7">
        <v>196</v>
      </c>
      <c r="B575" s="7">
        <v>73</v>
      </c>
      <c r="C575" s="7">
        <v>1</v>
      </c>
      <c r="D575" s="7">
        <v>0</v>
      </c>
      <c r="E575" s="22" t="str">
        <f t="shared" si="16"/>
        <v>10</v>
      </c>
      <c r="F575" s="4">
        <v>5.7481423889999999</v>
      </c>
      <c r="G575" s="4">
        <v>34.446966342700001</v>
      </c>
      <c r="H575" s="2">
        <f t="shared" si="17"/>
        <v>0.16686933565684359</v>
      </c>
      <c r="I575" s="4">
        <v>0.77200000000000002</v>
      </c>
      <c r="J575" s="4">
        <v>0.82716049382716095</v>
      </c>
      <c r="K575" s="4">
        <v>0.623</v>
      </c>
      <c r="L575" s="4">
        <v>0.57199999999999995</v>
      </c>
      <c r="M575" s="4">
        <v>0.57299999999999995</v>
      </c>
      <c r="N575" s="4">
        <v>0.68400000000000005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1.4784096500277</v>
      </c>
      <c r="V575" s="2">
        <v>1.7553918250571801</v>
      </c>
      <c r="W575" s="2">
        <v>0.97551009153412604</v>
      </c>
      <c r="X575" s="2">
        <v>0.84863208340034002</v>
      </c>
      <c r="Y575" s="2">
        <v>0.85097126575351201</v>
      </c>
      <c r="Z575" s="2">
        <v>1.1520130653952301</v>
      </c>
    </row>
    <row r="576" spans="1:26" x14ac:dyDescent="0.35">
      <c r="A576" s="7">
        <v>692</v>
      </c>
      <c r="B576" s="7">
        <v>82</v>
      </c>
      <c r="C576" s="7">
        <v>1</v>
      </c>
      <c r="D576" s="7">
        <v>0</v>
      </c>
      <c r="E576" s="22" t="str">
        <f t="shared" si="16"/>
        <v>10</v>
      </c>
      <c r="F576" s="4">
        <v>4.1806155890000003</v>
      </c>
      <c r="G576" s="4">
        <v>25.045915318340001</v>
      </c>
      <c r="H576" s="2">
        <f t="shared" si="17"/>
        <v>0.16691805972603935</v>
      </c>
      <c r="I576" s="4">
        <v>0.75</v>
      </c>
      <c r="J576" s="4">
        <v>0.73972602739726001</v>
      </c>
      <c r="K576" s="4">
        <v>0.45800000000000002</v>
      </c>
      <c r="L576" s="4">
        <v>0.45900000000000002</v>
      </c>
      <c r="M576" s="4">
        <v>0.45900000000000002</v>
      </c>
      <c r="N576" s="4">
        <v>0.40899999999999997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1.3862943611198899</v>
      </c>
      <c r="V576" s="2">
        <v>1.34602046198195</v>
      </c>
      <c r="W576" s="2">
        <v>0.61248927754249105</v>
      </c>
      <c r="X576" s="2">
        <v>0.61433600013565604</v>
      </c>
      <c r="Y576" s="2">
        <v>0.61433600013565604</v>
      </c>
      <c r="Z576" s="2">
        <v>0.52593926157603899</v>
      </c>
    </row>
    <row r="577" spans="1:26" x14ac:dyDescent="0.35">
      <c r="A577" s="7">
        <v>18</v>
      </c>
      <c r="B577" s="7">
        <v>22</v>
      </c>
      <c r="C577" s="7">
        <v>1</v>
      </c>
      <c r="D577" s="7">
        <v>0</v>
      </c>
      <c r="E577" s="22" t="str">
        <f t="shared" si="16"/>
        <v>10</v>
      </c>
      <c r="F577" s="4">
        <v>4.5858448940000001</v>
      </c>
      <c r="G577" s="4">
        <v>26.6638358692</v>
      </c>
      <c r="H577" s="2">
        <f t="shared" si="17"/>
        <v>0.1719874408354431</v>
      </c>
      <c r="I577" s="4">
        <v>0.86299999999999999</v>
      </c>
      <c r="J577" s="4">
        <v>0.83783783783783805</v>
      </c>
      <c r="K577" s="4">
        <v>0.91700000000000004</v>
      </c>
      <c r="L577" s="4">
        <v>0.90400000000000003</v>
      </c>
      <c r="M577" s="4">
        <v>0.96399999999999997</v>
      </c>
      <c r="N577" s="4">
        <v>0.92900000000000005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1.98777435315401</v>
      </c>
      <c r="V577" s="2">
        <v>1.8191584434161701</v>
      </c>
      <c r="W577" s="2">
        <v>2.4889146711855399</v>
      </c>
      <c r="X577" s="2">
        <v>2.3434070875142998</v>
      </c>
      <c r="Y577" s="2">
        <v>3.32423634052603</v>
      </c>
      <c r="Z577" s="2">
        <v>2.64507540194082</v>
      </c>
    </row>
    <row r="578" spans="1:26" x14ac:dyDescent="0.35">
      <c r="A578" s="7">
        <v>844</v>
      </c>
      <c r="B578" s="7">
        <v>57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4.4755286449999998</v>
      </c>
      <c r="G578" s="4">
        <v>24.053754807000001</v>
      </c>
      <c r="H578" s="2">
        <f t="shared" ref="H578:H641" si="19">F578/G578</f>
        <v>0.18606361796361018</v>
      </c>
      <c r="I578" s="4">
        <v>0.72899999999999998</v>
      </c>
      <c r="J578" s="4">
        <v>0.83783783783783805</v>
      </c>
      <c r="K578" s="4">
        <v>0.94</v>
      </c>
      <c r="L578" s="4">
        <v>0.94399999999999995</v>
      </c>
      <c r="M578" s="4">
        <v>0.95899999999999996</v>
      </c>
      <c r="N578" s="4">
        <v>0.98699999999999999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1.30563645810244</v>
      </c>
      <c r="V578" s="2">
        <v>1.8191584434161701</v>
      </c>
      <c r="W578" s="2">
        <v>2.81341071676004</v>
      </c>
      <c r="X578" s="2">
        <v>2.8824035882469898</v>
      </c>
      <c r="Y578" s="2">
        <v>3.1941832122778302</v>
      </c>
      <c r="Z578" s="2">
        <v>4.3428059215205996</v>
      </c>
    </row>
    <row r="579" spans="1:26" x14ac:dyDescent="0.35">
      <c r="A579" s="7">
        <v>648</v>
      </c>
      <c r="B579" s="7">
        <v>85</v>
      </c>
      <c r="C579" s="7">
        <v>1</v>
      </c>
      <c r="D579" s="7">
        <v>0</v>
      </c>
      <c r="E579" s="22" t="str">
        <f t="shared" si="18"/>
        <v>10</v>
      </c>
      <c r="F579" s="4">
        <v>5.1227183419999998</v>
      </c>
      <c r="G579" s="4">
        <v>27.3594428796</v>
      </c>
      <c r="H579" s="2">
        <f t="shared" si="19"/>
        <v>0.187237670172723</v>
      </c>
      <c r="I579" s="4">
        <v>0.86399999999999999</v>
      </c>
      <c r="J579" s="4">
        <v>0.85542168674698804</v>
      </c>
      <c r="K579" s="4">
        <v>0.86199999999999999</v>
      </c>
      <c r="L579" s="4">
        <v>0.86799999999999999</v>
      </c>
      <c r="M579" s="4">
        <v>0.874</v>
      </c>
      <c r="N579" s="4">
        <v>0.872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1.99510039324608</v>
      </c>
      <c r="V579" s="2">
        <v>1.9339339580085999</v>
      </c>
      <c r="W579" s="2">
        <v>1.98050159382493</v>
      </c>
      <c r="X579" s="2">
        <v>2.0249533563957698</v>
      </c>
      <c r="Y579" s="2">
        <v>2.0714733720306602</v>
      </c>
      <c r="Z579" s="2">
        <v>2.0557250150625199</v>
      </c>
    </row>
    <row r="580" spans="1:26" x14ac:dyDescent="0.35">
      <c r="A580" s="7">
        <v>130</v>
      </c>
      <c r="B580" s="7">
        <v>89</v>
      </c>
      <c r="C580" s="7">
        <v>1</v>
      </c>
      <c r="D580" s="7">
        <v>0</v>
      </c>
      <c r="E580" s="22" t="str">
        <f t="shared" si="18"/>
        <v>10</v>
      </c>
      <c r="F580" s="4">
        <v>5.4258128350000003</v>
      </c>
      <c r="G580" s="4">
        <v>26.885121298000001</v>
      </c>
      <c r="H580" s="2">
        <f t="shared" si="19"/>
        <v>0.20181470542234933</v>
      </c>
      <c r="I580" s="4">
        <v>0.81299999999999994</v>
      </c>
      <c r="J580" s="4">
        <v>0.80952380952380998</v>
      </c>
      <c r="K580" s="4">
        <v>0.86899999999999999</v>
      </c>
      <c r="L580" s="4">
        <v>0.86399999999999999</v>
      </c>
      <c r="M580" s="4">
        <v>0.86899999999999999</v>
      </c>
      <c r="N580" s="4">
        <v>0.86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1.67664666212755</v>
      </c>
      <c r="V580" s="2">
        <v>1.65822807660353</v>
      </c>
      <c r="W580" s="2">
        <v>2.0325579557809901</v>
      </c>
      <c r="X580" s="2">
        <v>1.99510039324608</v>
      </c>
      <c r="Y580" s="2">
        <v>2.0325579557809901</v>
      </c>
      <c r="Z580" s="2">
        <v>1.9661128563728301</v>
      </c>
    </row>
    <row r="581" spans="1:26" x14ac:dyDescent="0.35">
      <c r="A581" s="7">
        <v>450</v>
      </c>
      <c r="B581" s="7">
        <v>76</v>
      </c>
      <c r="C581" s="7">
        <v>1</v>
      </c>
      <c r="D581" s="7">
        <v>0</v>
      </c>
      <c r="E581" s="22" t="str">
        <f t="shared" si="18"/>
        <v>10</v>
      </c>
      <c r="F581" s="4">
        <v>5.9702578610000003</v>
      </c>
      <c r="G581" s="4">
        <v>29.5675378412</v>
      </c>
      <c r="H581" s="2">
        <f t="shared" si="19"/>
        <v>0.20191934455499108</v>
      </c>
      <c r="I581" s="4">
        <v>0.82899999999999996</v>
      </c>
      <c r="J581" s="4">
        <v>0.79166666666666696</v>
      </c>
      <c r="K581" s="4">
        <v>0.65300000000000002</v>
      </c>
      <c r="L581" s="4">
        <v>0.60799999999999998</v>
      </c>
      <c r="M581" s="4">
        <v>0.59699999999999998</v>
      </c>
      <c r="N581" s="4">
        <v>0.438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100</v>
      </c>
      <c r="U581" s="2">
        <v>1.7660917224794801</v>
      </c>
      <c r="V581" s="2">
        <v>1.5686159179138499</v>
      </c>
      <c r="W581" s="2">
        <v>1.05843049903528</v>
      </c>
      <c r="X581" s="2">
        <v>0.93649343919167405</v>
      </c>
      <c r="Y581" s="2">
        <v>0.90881871703545403</v>
      </c>
      <c r="Z581" s="2">
        <v>0.57625342908844601</v>
      </c>
    </row>
    <row r="582" spans="1:26" x14ac:dyDescent="0.35">
      <c r="A582" s="7">
        <v>684</v>
      </c>
      <c r="B582" s="7">
        <v>7</v>
      </c>
      <c r="C582" s="7">
        <v>1</v>
      </c>
      <c r="D582" s="7">
        <v>0</v>
      </c>
      <c r="E582" s="22" t="str">
        <f t="shared" si="18"/>
        <v>10</v>
      </c>
      <c r="F582" s="4">
        <v>5.6607823179999999</v>
      </c>
      <c r="G582" s="4">
        <v>27.894301945999999</v>
      </c>
      <c r="H582" s="2">
        <f t="shared" si="19"/>
        <v>0.20293686965024582</v>
      </c>
      <c r="I582" s="4">
        <v>0.75700000000000001</v>
      </c>
      <c r="J582" s="4">
        <v>0.73563218390804597</v>
      </c>
      <c r="K582" s="4">
        <v>0.74099999999999999</v>
      </c>
      <c r="L582" s="4">
        <v>0.75800000000000001</v>
      </c>
      <c r="M582" s="4">
        <v>0.72499999999999998</v>
      </c>
      <c r="N582" s="4">
        <v>0.66400000000000003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1.4146938356415899</v>
      </c>
      <c r="V582" s="2">
        <v>1.33041390272543</v>
      </c>
      <c r="W582" s="2">
        <v>1.3509272172825999</v>
      </c>
      <c r="X582" s="2">
        <v>1.4188175528254501</v>
      </c>
      <c r="Y582" s="2">
        <v>1.29098418131557</v>
      </c>
      <c r="Z582" s="2">
        <v>1.09064411901893</v>
      </c>
    </row>
    <row r="583" spans="1:26" x14ac:dyDescent="0.35">
      <c r="A583" s="7">
        <v>342</v>
      </c>
      <c r="B583" s="7">
        <v>42</v>
      </c>
      <c r="C583" s="7">
        <v>1</v>
      </c>
      <c r="D583" s="7">
        <v>0</v>
      </c>
      <c r="E583" s="22" t="str">
        <f t="shared" si="18"/>
        <v>10</v>
      </c>
      <c r="F583" s="4">
        <v>6.4636799380000003</v>
      </c>
      <c r="G583" s="4">
        <v>28.065910110000001</v>
      </c>
      <c r="H583" s="2">
        <f t="shared" si="19"/>
        <v>0.23030359295909539</v>
      </c>
      <c r="I583" s="4">
        <v>0.71499999999999997</v>
      </c>
      <c r="J583" s="4">
        <v>0.77272727272727304</v>
      </c>
      <c r="K583" s="4">
        <v>0.66600000000000004</v>
      </c>
      <c r="L583" s="4">
        <v>0.72799999999999998</v>
      </c>
      <c r="M583" s="4">
        <v>0.66300000000000003</v>
      </c>
      <c r="N583" s="4">
        <v>0.73599999999999999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2">
        <v>1.25526609871349</v>
      </c>
      <c r="V583" s="2">
        <v>1.48160454092422</v>
      </c>
      <c r="W583" s="2">
        <v>1.09661428600544</v>
      </c>
      <c r="X583" s="2">
        <v>1.3019532126861399</v>
      </c>
      <c r="Y583" s="2">
        <v>1.0876723486297799</v>
      </c>
      <c r="Z583" s="2">
        <v>1.3318061758358199</v>
      </c>
    </row>
    <row r="584" spans="1:26" x14ac:dyDescent="0.35">
      <c r="A584" s="7">
        <v>136</v>
      </c>
      <c r="B584" s="7">
        <v>12</v>
      </c>
      <c r="C584" s="7">
        <v>1</v>
      </c>
      <c r="D584" s="7">
        <v>0</v>
      </c>
      <c r="E584" s="22" t="str">
        <f t="shared" si="18"/>
        <v>10</v>
      </c>
      <c r="F584" s="4">
        <v>8.3757510669999995</v>
      </c>
      <c r="G584" s="4">
        <v>35.015533282200003</v>
      </c>
      <c r="H584" s="2">
        <f t="shared" si="19"/>
        <v>0.23920101400419844</v>
      </c>
      <c r="I584" s="4">
        <v>0.95299999999999996</v>
      </c>
      <c r="J584" s="4">
        <v>0.97701149425287404</v>
      </c>
      <c r="K584" s="4">
        <v>0.95799999999999996</v>
      </c>
      <c r="L584" s="4">
        <v>0.97799999999999998</v>
      </c>
      <c r="M584" s="4">
        <v>0.92700000000000005</v>
      </c>
      <c r="N584" s="4">
        <v>0.99099999999999999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3.0576076772720802</v>
      </c>
      <c r="V584" s="2">
        <v>3.7727609380946401</v>
      </c>
      <c r="W584" s="2">
        <v>3.1700856606987702</v>
      </c>
      <c r="X584" s="2">
        <v>3.8167128256238199</v>
      </c>
      <c r="Y584" s="2">
        <v>2.6172958378337499</v>
      </c>
      <c r="Z584" s="2">
        <v>4.7105307016459204</v>
      </c>
    </row>
    <row r="585" spans="1:26" x14ac:dyDescent="0.35">
      <c r="A585" s="7">
        <v>946</v>
      </c>
      <c r="B585" s="7">
        <v>66</v>
      </c>
      <c r="C585" s="7">
        <v>1</v>
      </c>
      <c r="D585" s="7">
        <v>0</v>
      </c>
      <c r="E585" s="22" t="str">
        <f t="shared" si="18"/>
        <v>10</v>
      </c>
      <c r="F585" s="4">
        <v>6.5230289289999996</v>
      </c>
      <c r="G585" s="4">
        <v>25.932690844</v>
      </c>
      <c r="H585" s="2">
        <f t="shared" si="19"/>
        <v>0.25153691023580071</v>
      </c>
      <c r="I585" s="4">
        <v>0.81799999999999995</v>
      </c>
      <c r="J585" s="4">
        <v>0.84057971014492705</v>
      </c>
      <c r="K585" s="4">
        <v>0.60699999999999998</v>
      </c>
      <c r="L585" s="4">
        <v>0.74399999999999999</v>
      </c>
      <c r="M585" s="4">
        <v>0.44600000000000001</v>
      </c>
      <c r="N585" s="4">
        <v>0.45200000000000001</v>
      </c>
      <c r="O585" s="5">
        <v>0</v>
      </c>
      <c r="P585" s="5">
        <v>0</v>
      </c>
      <c r="Q585" s="5">
        <v>0</v>
      </c>
      <c r="R585" s="5">
        <v>0</v>
      </c>
      <c r="S585" s="5">
        <v>100</v>
      </c>
      <c r="T585" s="5">
        <v>100</v>
      </c>
      <c r="U585" s="2">
        <v>1.7037485919053399</v>
      </c>
      <c r="V585" s="2">
        <v>1.8362112317988899</v>
      </c>
      <c r="W585" s="2">
        <v>0.93394566711287597</v>
      </c>
      <c r="X585" s="2">
        <v>1.3625778345025701</v>
      </c>
      <c r="Y585" s="2">
        <v>0.590590592234853</v>
      </c>
      <c r="Z585" s="2">
        <v>0.60147999203412095</v>
      </c>
    </row>
    <row r="586" spans="1:26" x14ac:dyDescent="0.35">
      <c r="A586" s="7">
        <v>432</v>
      </c>
      <c r="B586" s="7">
        <v>27</v>
      </c>
      <c r="C586" s="7">
        <v>1</v>
      </c>
      <c r="D586" s="7">
        <v>0</v>
      </c>
      <c r="E586" s="22" t="str">
        <f t="shared" si="18"/>
        <v>10</v>
      </c>
      <c r="F586" s="4">
        <v>6.1693211290000001</v>
      </c>
      <c r="G586" s="4">
        <v>24.019668733</v>
      </c>
      <c r="H586" s="2">
        <f t="shared" si="19"/>
        <v>0.25684455508431431</v>
      </c>
      <c r="I586" s="4">
        <v>0.83299999999999996</v>
      </c>
      <c r="J586" s="4">
        <v>0.83132530120481896</v>
      </c>
      <c r="K586" s="4">
        <v>0.89</v>
      </c>
      <c r="L586" s="4">
        <v>0.89600000000000002</v>
      </c>
      <c r="M586" s="4">
        <v>0.879</v>
      </c>
      <c r="N586" s="4">
        <v>0.92200000000000004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">
        <v>1.78976146656538</v>
      </c>
      <c r="V586" s="2">
        <v>1.7797832781813401</v>
      </c>
      <c r="W586" s="2">
        <v>2.2072749131897198</v>
      </c>
      <c r="X586" s="2">
        <v>2.2633643798407599</v>
      </c>
      <c r="Y586" s="2">
        <v>2.1119647333853999</v>
      </c>
      <c r="Z586" s="2">
        <v>2.55104645229255</v>
      </c>
    </row>
    <row r="587" spans="1:26" x14ac:dyDescent="0.35">
      <c r="A587" s="7">
        <v>970</v>
      </c>
      <c r="B587" s="7">
        <v>80</v>
      </c>
      <c r="C587" s="7">
        <v>1</v>
      </c>
      <c r="D587" s="7">
        <v>0</v>
      </c>
      <c r="E587" s="22" t="str">
        <f t="shared" si="18"/>
        <v>10</v>
      </c>
      <c r="F587" s="4">
        <v>5.8549988639999997</v>
      </c>
      <c r="G587" s="4">
        <v>22.060429063000001</v>
      </c>
      <c r="H587" s="2">
        <f t="shared" si="19"/>
        <v>0.26540729771299276</v>
      </c>
      <c r="I587" s="4">
        <v>0.81100000000000005</v>
      </c>
      <c r="J587" s="4">
        <v>0.810126582278481</v>
      </c>
      <c r="K587" s="4">
        <v>0.86299999999999999</v>
      </c>
      <c r="L587" s="4">
        <v>0.879</v>
      </c>
      <c r="M587" s="4">
        <v>0.874</v>
      </c>
      <c r="N587" s="4">
        <v>0.877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1.66600826392249</v>
      </c>
      <c r="V587" s="2">
        <v>1.6613976513648101</v>
      </c>
      <c r="W587" s="2">
        <v>1.98777435315401</v>
      </c>
      <c r="X587" s="2">
        <v>2.1119647333853999</v>
      </c>
      <c r="Y587" s="2">
        <v>2.0714733720306602</v>
      </c>
      <c r="Z587" s="2">
        <v>2.0955709236097202</v>
      </c>
    </row>
    <row r="588" spans="1:26" x14ac:dyDescent="0.35">
      <c r="A588" s="7">
        <v>286</v>
      </c>
      <c r="B588" s="7">
        <v>76</v>
      </c>
      <c r="C588" s="7">
        <v>1</v>
      </c>
      <c r="D588" s="7">
        <v>0</v>
      </c>
      <c r="E588" s="22" t="str">
        <f t="shared" si="18"/>
        <v>10</v>
      </c>
      <c r="F588" s="4">
        <v>7.3585132340000001</v>
      </c>
      <c r="G588" s="4">
        <v>27.182463496</v>
      </c>
      <c r="H588" s="2">
        <f t="shared" si="19"/>
        <v>0.27070810690439562</v>
      </c>
      <c r="I588" s="4">
        <v>0.78</v>
      </c>
      <c r="J588" s="4">
        <v>0.77142857142857102</v>
      </c>
      <c r="K588" s="4">
        <v>0.83</v>
      </c>
      <c r="L588" s="4">
        <v>0.80200000000000005</v>
      </c>
      <c r="M588" s="4">
        <v>0.78400000000000003</v>
      </c>
      <c r="N588" s="4">
        <v>0.82299999999999995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1.51412773262978</v>
      </c>
      <c r="V588" s="2">
        <v>1.47590651980958</v>
      </c>
      <c r="W588" s="2">
        <v>1.7719568419318701</v>
      </c>
      <c r="X588" s="2">
        <v>1.6194882482876001</v>
      </c>
      <c r="Y588" s="2">
        <v>1.5324768712979699</v>
      </c>
      <c r="Z588" s="2">
        <v>1.73160554640831</v>
      </c>
    </row>
    <row r="589" spans="1:26" x14ac:dyDescent="0.35">
      <c r="A589" s="7">
        <v>818</v>
      </c>
      <c r="B589" s="7">
        <v>94</v>
      </c>
      <c r="C589" s="7">
        <v>1</v>
      </c>
      <c r="D589" s="7">
        <v>0</v>
      </c>
      <c r="E589" s="22" t="str">
        <f t="shared" si="18"/>
        <v>10</v>
      </c>
      <c r="F589" s="4">
        <v>8.2553613299999995</v>
      </c>
      <c r="G589" s="4">
        <v>30.37069230913</v>
      </c>
      <c r="H589" s="2">
        <f t="shared" si="19"/>
        <v>0.27181999165420023</v>
      </c>
      <c r="I589" s="4">
        <v>0.66100000000000003</v>
      </c>
      <c r="J589" s="4">
        <v>0.70129870129870098</v>
      </c>
      <c r="K589" s="4">
        <v>0.748</v>
      </c>
      <c r="L589" s="4">
        <v>0.72099999999999997</v>
      </c>
      <c r="M589" s="4">
        <v>0.77</v>
      </c>
      <c r="N589" s="4">
        <v>0.751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1.08175517160169</v>
      </c>
      <c r="V589" s="2">
        <v>1.20831120592453</v>
      </c>
      <c r="W589" s="2">
        <v>1.3783261914707099</v>
      </c>
      <c r="X589" s="2">
        <v>1.2765434971607701</v>
      </c>
      <c r="Y589" s="2">
        <v>1.4696759700589399</v>
      </c>
      <c r="Z589" s="2">
        <v>1.3903023825174301</v>
      </c>
    </row>
    <row r="590" spans="1:26" x14ac:dyDescent="0.35">
      <c r="A590" s="7">
        <v>872</v>
      </c>
      <c r="B590" s="7">
        <v>98</v>
      </c>
      <c r="C590" s="7">
        <v>1</v>
      </c>
      <c r="D590" s="7">
        <v>0</v>
      </c>
      <c r="E590" s="22" t="str">
        <f t="shared" si="18"/>
        <v>10</v>
      </c>
      <c r="F590" s="4">
        <v>7.9154399419999999</v>
      </c>
      <c r="G590" s="4">
        <v>26.326105139500001</v>
      </c>
      <c r="H590" s="2">
        <f t="shared" si="19"/>
        <v>0.30066885701689233</v>
      </c>
      <c r="I590" s="4">
        <v>0.79900000000000004</v>
      </c>
      <c r="J590" s="4">
        <v>0.837209302325581</v>
      </c>
      <c r="K590" s="4">
        <v>0.76300000000000001</v>
      </c>
      <c r="L590" s="4">
        <v>0.78900000000000003</v>
      </c>
      <c r="M590" s="4">
        <v>0.81599999999999995</v>
      </c>
      <c r="N590" s="4">
        <v>0.79600000000000004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1.60445037092306</v>
      </c>
      <c r="V590" s="2">
        <v>1.81528996663825</v>
      </c>
      <c r="W590" s="2">
        <v>1.43969513784701</v>
      </c>
      <c r="X590" s="2">
        <v>1.5558971455060699</v>
      </c>
      <c r="Y590" s="2">
        <v>1.6928195213731501</v>
      </c>
      <c r="Z590" s="2">
        <v>1.5896352851379201</v>
      </c>
    </row>
    <row r="591" spans="1:26" x14ac:dyDescent="0.35">
      <c r="A591" s="7">
        <v>522</v>
      </c>
      <c r="B591" s="7">
        <v>43</v>
      </c>
      <c r="C591" s="7">
        <v>1</v>
      </c>
      <c r="D591" s="7">
        <v>0</v>
      </c>
      <c r="E591" s="22" t="str">
        <f t="shared" si="18"/>
        <v>10</v>
      </c>
      <c r="F591" s="4">
        <v>7.6140890179999996</v>
      </c>
      <c r="G591" s="4">
        <v>24.453767450200001</v>
      </c>
      <c r="H591" s="2">
        <f t="shared" si="19"/>
        <v>0.31136670590763005</v>
      </c>
      <c r="I591" s="4">
        <v>0.80300000000000005</v>
      </c>
      <c r="J591" s="4">
        <v>0.87179487179487203</v>
      </c>
      <c r="K591" s="4">
        <v>0.60099999999999998</v>
      </c>
      <c r="L591" s="4">
        <v>0.78900000000000003</v>
      </c>
      <c r="M591" s="4">
        <v>0.621</v>
      </c>
      <c r="N591" s="4">
        <v>0.64600000000000002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1.6245515502441501</v>
      </c>
      <c r="V591" s="2">
        <v>2.0541237336955498</v>
      </c>
      <c r="W591" s="2">
        <v>0.91879386209227398</v>
      </c>
      <c r="X591" s="2">
        <v>1.5558971455060699</v>
      </c>
      <c r="Y591" s="2">
        <v>0.97021907389971096</v>
      </c>
      <c r="Z591" s="2">
        <v>1.0384583658483599</v>
      </c>
    </row>
    <row r="592" spans="1:26" x14ac:dyDescent="0.35">
      <c r="A592" s="7">
        <v>952</v>
      </c>
      <c r="B592" s="7">
        <v>29</v>
      </c>
      <c r="C592" s="7">
        <v>1</v>
      </c>
      <c r="D592" s="7">
        <v>0</v>
      </c>
      <c r="E592" s="22" t="str">
        <f t="shared" si="18"/>
        <v>10</v>
      </c>
      <c r="F592" s="4">
        <v>8.2206734150000003</v>
      </c>
      <c r="G592" s="4">
        <v>22.981769764199999</v>
      </c>
      <c r="H592" s="2">
        <f t="shared" si="19"/>
        <v>0.35770410631324867</v>
      </c>
      <c r="I592" s="4">
        <v>0.90700000000000003</v>
      </c>
      <c r="J592" s="4">
        <v>0.92941176470588205</v>
      </c>
      <c r="K592" s="4">
        <v>0.92200000000000004</v>
      </c>
      <c r="L592" s="4">
        <v>0.92500000000000004</v>
      </c>
      <c r="M592" s="4">
        <v>0.90900000000000003</v>
      </c>
      <c r="N592" s="4">
        <v>0.91700000000000004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2.3751557858288801</v>
      </c>
      <c r="V592" s="2">
        <v>2.6508917872622599</v>
      </c>
      <c r="W592" s="2">
        <v>2.55104645229255</v>
      </c>
      <c r="X592" s="2">
        <v>2.5902671654458298</v>
      </c>
      <c r="Y592" s="2">
        <v>2.3968957724652902</v>
      </c>
      <c r="Z592" s="2">
        <v>2.4889146711855399</v>
      </c>
    </row>
    <row r="593" spans="1:26" x14ac:dyDescent="0.35">
      <c r="A593" s="7">
        <v>228</v>
      </c>
      <c r="B593" s="7">
        <v>30</v>
      </c>
      <c r="C593" s="7">
        <v>1</v>
      </c>
      <c r="D593" s="7">
        <v>0</v>
      </c>
      <c r="E593" s="22" t="str">
        <f t="shared" si="18"/>
        <v>10</v>
      </c>
      <c r="F593" s="4">
        <v>9.4700010950000006</v>
      </c>
      <c r="G593" s="4">
        <v>24.285978303899999</v>
      </c>
      <c r="H593" s="2">
        <f t="shared" si="19"/>
        <v>0.38993698242245595</v>
      </c>
      <c r="I593" s="4">
        <v>0.85199999999999998</v>
      </c>
      <c r="J593" s="4">
        <v>0.85227272727272696</v>
      </c>
      <c r="K593" s="4">
        <v>0.877</v>
      </c>
      <c r="L593" s="4">
        <v>0.86099999999999999</v>
      </c>
      <c r="M593" s="4">
        <v>0.85699999999999998</v>
      </c>
      <c r="N593" s="4">
        <v>0.86299999999999999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1.9105430052180199</v>
      </c>
      <c r="V593" s="2">
        <v>1.9123874570166699</v>
      </c>
      <c r="W593" s="2">
        <v>2.0955709236097202</v>
      </c>
      <c r="X593" s="2">
        <v>1.97328134585145</v>
      </c>
      <c r="Y593" s="2">
        <v>1.9449106487222301</v>
      </c>
      <c r="Z593" s="2">
        <v>1.98777435315401</v>
      </c>
    </row>
    <row r="594" spans="1:26" x14ac:dyDescent="0.35">
      <c r="A594" s="7">
        <v>118</v>
      </c>
      <c r="B594" s="7">
        <v>40</v>
      </c>
      <c r="C594" s="7">
        <v>1</v>
      </c>
      <c r="D594" s="7">
        <v>0</v>
      </c>
      <c r="E594" s="22" t="str">
        <f t="shared" si="18"/>
        <v>10</v>
      </c>
      <c r="F594" s="4">
        <v>11.69448667</v>
      </c>
      <c r="G594" s="4">
        <v>28.688214286000001</v>
      </c>
      <c r="H594" s="2">
        <f t="shared" si="19"/>
        <v>0.4076408016691011</v>
      </c>
      <c r="I594" s="4">
        <v>0.78800000000000003</v>
      </c>
      <c r="J594" s="4">
        <v>0.78571428571428603</v>
      </c>
      <c r="K594" s="4">
        <v>0.81699999999999995</v>
      </c>
      <c r="L594" s="4">
        <v>0.81399999999999995</v>
      </c>
      <c r="M594" s="4">
        <v>0.84799999999999998</v>
      </c>
      <c r="N594" s="4">
        <v>0.84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1.5511690043101201</v>
      </c>
      <c r="V594" s="2">
        <v>1.54044504094715</v>
      </c>
      <c r="W594" s="2">
        <v>1.6982691261407199</v>
      </c>
      <c r="X594" s="2">
        <v>1.68200860526894</v>
      </c>
      <c r="Y594" s="2">
        <v>1.8838747581358599</v>
      </c>
      <c r="Z594" s="2">
        <v>1.83258146374831</v>
      </c>
    </row>
    <row r="595" spans="1:26" x14ac:dyDescent="0.35">
      <c r="A595" s="7">
        <v>524</v>
      </c>
      <c r="B595" s="7">
        <v>10</v>
      </c>
      <c r="C595" s="7">
        <v>1</v>
      </c>
      <c r="D595" s="7">
        <v>0</v>
      </c>
      <c r="E595" s="22" t="str">
        <f t="shared" si="18"/>
        <v>10</v>
      </c>
      <c r="F595" s="4">
        <v>10.639058670000001</v>
      </c>
      <c r="G595" s="4">
        <v>23.723258011599999</v>
      </c>
      <c r="H595" s="2">
        <f t="shared" si="19"/>
        <v>0.4484653273508134</v>
      </c>
      <c r="I595" s="4">
        <v>0.79400000000000004</v>
      </c>
      <c r="J595" s="4">
        <v>0.81481481481481499</v>
      </c>
      <c r="K595" s="4">
        <v>0.78800000000000003</v>
      </c>
      <c r="L595" s="4">
        <v>0.81</v>
      </c>
      <c r="M595" s="4">
        <v>0.82</v>
      </c>
      <c r="N595" s="4">
        <v>0.80100000000000005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1.57987911019256</v>
      </c>
      <c r="V595" s="2">
        <v>1.68639895357023</v>
      </c>
      <c r="W595" s="2">
        <v>1.5511690043101201</v>
      </c>
      <c r="X595" s="2">
        <v>1.66073120682165</v>
      </c>
      <c r="Y595" s="2">
        <v>1.7147984280919299</v>
      </c>
      <c r="Z595" s="2">
        <v>1.6144504542576401</v>
      </c>
    </row>
    <row r="596" spans="1:26" x14ac:dyDescent="0.35">
      <c r="A596" s="7">
        <v>658</v>
      </c>
      <c r="B596" s="7">
        <v>4</v>
      </c>
      <c r="C596" s="7">
        <v>1</v>
      </c>
      <c r="D596" s="7">
        <v>0</v>
      </c>
      <c r="E596" s="22" t="str">
        <f t="shared" si="18"/>
        <v>10</v>
      </c>
      <c r="F596" s="4">
        <v>8.7296701240000001</v>
      </c>
      <c r="G596" s="4">
        <v>19.367716225487001</v>
      </c>
      <c r="H596" s="2">
        <f t="shared" si="19"/>
        <v>0.4507330664269113</v>
      </c>
      <c r="I596" s="4">
        <v>0.81399999999999995</v>
      </c>
      <c r="J596" s="4">
        <v>0.82022471910112404</v>
      </c>
      <c r="K596" s="4">
        <v>0.86199999999999999</v>
      </c>
      <c r="L596" s="4">
        <v>0.83</v>
      </c>
      <c r="M596" s="4">
        <v>0.84399999999999997</v>
      </c>
      <c r="N596" s="4">
        <v>0.84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1.68200860526894</v>
      </c>
      <c r="V596" s="2">
        <v>1.7160476474923601</v>
      </c>
      <c r="W596" s="2">
        <v>1.98050159382493</v>
      </c>
      <c r="X596" s="2">
        <v>1.7719568419318701</v>
      </c>
      <c r="Y596" s="2">
        <v>1.8578992717325999</v>
      </c>
      <c r="Z596" s="2">
        <v>1.83258146374831</v>
      </c>
    </row>
    <row r="597" spans="1:26" x14ac:dyDescent="0.35">
      <c r="A597" s="7">
        <v>180</v>
      </c>
      <c r="B597" s="7">
        <v>10</v>
      </c>
      <c r="C597" s="7">
        <v>1</v>
      </c>
      <c r="D597" s="7">
        <v>0</v>
      </c>
      <c r="E597" s="22" t="str">
        <f t="shared" si="18"/>
        <v>10</v>
      </c>
      <c r="F597" s="4">
        <v>12.780869790000001</v>
      </c>
      <c r="G597" s="4">
        <v>24.695136387400002</v>
      </c>
      <c r="H597" s="2">
        <f t="shared" si="19"/>
        <v>0.51754602969194696</v>
      </c>
      <c r="I597" s="4">
        <v>0.752</v>
      </c>
      <c r="J597" s="4">
        <v>0.77272727272727304</v>
      </c>
      <c r="K597" s="4">
        <v>0.79900000000000004</v>
      </c>
      <c r="L597" s="4">
        <v>0.77900000000000003</v>
      </c>
      <c r="M597" s="4">
        <v>0.73</v>
      </c>
      <c r="N597" s="4">
        <v>0.747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1.3943265328171499</v>
      </c>
      <c r="V597" s="2">
        <v>1.48160454092422</v>
      </c>
      <c r="W597" s="2">
        <v>1.60445037092306</v>
      </c>
      <c r="X597" s="2">
        <v>1.5095925774643799</v>
      </c>
      <c r="Y597" s="2">
        <v>1.30933331998376</v>
      </c>
      <c r="Z597" s="2">
        <v>1.37436579025462</v>
      </c>
    </row>
    <row r="598" spans="1:26" x14ac:dyDescent="0.35">
      <c r="A598" s="7">
        <v>670</v>
      </c>
      <c r="B598" s="7">
        <v>100</v>
      </c>
      <c r="C598" s="7">
        <v>1</v>
      </c>
      <c r="D598" s="7">
        <v>1</v>
      </c>
      <c r="E598" s="22" t="str">
        <f t="shared" si="18"/>
        <v>11</v>
      </c>
      <c r="F598" s="4">
        <v>4.9910621969999997E-3</v>
      </c>
      <c r="G598" s="4">
        <v>28.073159517000001</v>
      </c>
      <c r="H598" s="2">
        <f t="shared" si="19"/>
        <v>1.7778769055109772E-4</v>
      </c>
      <c r="I598" s="4">
        <v>0.86099999999999999</v>
      </c>
      <c r="J598" s="4">
        <v>0.86585365853658502</v>
      </c>
      <c r="K598" s="4">
        <v>1</v>
      </c>
      <c r="L598" s="4">
        <v>1</v>
      </c>
      <c r="M598" s="4">
        <v>0.999</v>
      </c>
      <c r="N598" s="4">
        <v>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0.14966077455440599</v>
      </c>
      <c r="V598" s="2">
        <v>0.144039370222938</v>
      </c>
      <c r="W598" s="2">
        <v>1.0000050000287801E-5</v>
      </c>
      <c r="X598" s="2">
        <v>1.0000050000287801E-5</v>
      </c>
      <c r="Y598" s="2">
        <v>1.00050033358353E-3</v>
      </c>
      <c r="Z598" s="2">
        <v>1.0000050000287801E-5</v>
      </c>
    </row>
    <row r="599" spans="1:26" x14ac:dyDescent="0.35">
      <c r="A599" s="7">
        <v>680</v>
      </c>
      <c r="B599" s="7">
        <v>60</v>
      </c>
      <c r="C599" s="7">
        <v>1</v>
      </c>
      <c r="D599" s="7">
        <v>1</v>
      </c>
      <c r="E599" s="22" t="str">
        <f t="shared" si="18"/>
        <v>11</v>
      </c>
      <c r="F599" s="4">
        <v>1.7647099919999999E-2</v>
      </c>
      <c r="G599" s="4">
        <v>27.738329332700001</v>
      </c>
      <c r="H599" s="2">
        <f t="shared" si="19"/>
        <v>6.3619909145704349E-4</v>
      </c>
      <c r="I599" s="4">
        <v>0.752</v>
      </c>
      <c r="J599" s="4">
        <v>0.77647058823529402</v>
      </c>
      <c r="K599" s="4">
        <v>0.999</v>
      </c>
      <c r="L599" s="4">
        <v>1</v>
      </c>
      <c r="M599" s="4">
        <v>1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0.28501895503229702</v>
      </c>
      <c r="V599" s="2">
        <v>0.25299651446389099</v>
      </c>
      <c r="W599" s="2">
        <v>1.00050033358353E-3</v>
      </c>
      <c r="X599" s="2">
        <v>1.0000050000287801E-5</v>
      </c>
      <c r="Y599" s="2">
        <v>1.0000050000287801E-5</v>
      </c>
      <c r="Z599" s="2">
        <v>1.0000050000287801E-5</v>
      </c>
    </row>
    <row r="600" spans="1:26" x14ac:dyDescent="0.35">
      <c r="A600" s="7">
        <v>476</v>
      </c>
      <c r="B600" s="7">
        <v>76</v>
      </c>
      <c r="C600" s="7">
        <v>1</v>
      </c>
      <c r="D600" s="7">
        <v>1</v>
      </c>
      <c r="E600" s="22" t="str">
        <f t="shared" si="18"/>
        <v>11</v>
      </c>
      <c r="F600" s="4">
        <v>2.2910815679999998E-2</v>
      </c>
      <c r="G600" s="4">
        <v>32.997680397899998</v>
      </c>
      <c r="H600" s="2">
        <f t="shared" si="19"/>
        <v>6.9431594596140354E-4</v>
      </c>
      <c r="I600" s="4">
        <v>0.80100000000000005</v>
      </c>
      <c r="J600" s="4">
        <v>0.79310344827586199</v>
      </c>
      <c r="K600" s="4">
        <v>0.999</v>
      </c>
      <c r="L600" s="4">
        <v>1</v>
      </c>
      <c r="M600" s="4">
        <v>0.999</v>
      </c>
      <c r="N600" s="4">
        <v>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0.221894331913778</v>
      </c>
      <c r="V600" s="2">
        <v>0.231801614057324</v>
      </c>
      <c r="W600" s="2">
        <v>1.00050033358353E-3</v>
      </c>
      <c r="X600" s="2">
        <v>1.0000050000287801E-5</v>
      </c>
      <c r="Y600" s="2">
        <v>1.00050033358353E-3</v>
      </c>
      <c r="Z600" s="2">
        <v>1.0000050000287801E-5</v>
      </c>
    </row>
    <row r="601" spans="1:26" x14ac:dyDescent="0.35">
      <c r="A601" s="7">
        <v>156</v>
      </c>
      <c r="B601" s="7">
        <v>26</v>
      </c>
      <c r="C601" s="7">
        <v>1</v>
      </c>
      <c r="D601" s="7">
        <v>1</v>
      </c>
      <c r="E601" s="22" t="str">
        <f t="shared" si="18"/>
        <v>11</v>
      </c>
      <c r="F601" s="4">
        <v>2.9387950810000001E-2</v>
      </c>
      <c r="G601" s="4">
        <v>28.526845115</v>
      </c>
      <c r="H601" s="2">
        <f t="shared" si="19"/>
        <v>1.0301858018834061E-3</v>
      </c>
      <c r="I601" s="4">
        <v>0.78100000000000003</v>
      </c>
      <c r="J601" s="4">
        <v>0.73170731707317105</v>
      </c>
      <c r="K601" s="4">
        <v>1</v>
      </c>
      <c r="L601" s="4">
        <v>1</v>
      </c>
      <c r="M601" s="4">
        <v>1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0.24718012914245099</v>
      </c>
      <c r="V601" s="2">
        <v>0.31237468504215199</v>
      </c>
      <c r="W601" s="2">
        <v>1.0000050000287801E-5</v>
      </c>
      <c r="X601" s="2">
        <v>1.0000050000287801E-5</v>
      </c>
      <c r="Y601" s="2">
        <v>1.0000050000287801E-5</v>
      </c>
      <c r="Z601" s="2">
        <v>1.0000050000287801E-5</v>
      </c>
    </row>
    <row r="602" spans="1:26" x14ac:dyDescent="0.35">
      <c r="A602" s="7">
        <v>122</v>
      </c>
      <c r="B602" s="7">
        <v>3</v>
      </c>
      <c r="C602" s="7">
        <v>1</v>
      </c>
      <c r="D602" s="7">
        <v>1</v>
      </c>
      <c r="E602" s="22" t="str">
        <f t="shared" si="18"/>
        <v>11</v>
      </c>
      <c r="F602" s="4">
        <v>4.3885619719999998E-2</v>
      </c>
      <c r="G602" s="4">
        <v>34.217253552000003</v>
      </c>
      <c r="H602" s="2">
        <f t="shared" si="19"/>
        <v>1.2825582174006739E-3</v>
      </c>
      <c r="I602" s="4">
        <v>0.92800000000000005</v>
      </c>
      <c r="J602" s="4">
        <v>0.88888888888888895</v>
      </c>
      <c r="K602" s="4">
        <v>0.997</v>
      </c>
      <c r="L602" s="4">
        <v>0.99299999999999999</v>
      </c>
      <c r="M602" s="4">
        <v>0.999</v>
      </c>
      <c r="N602" s="4">
        <v>1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7.4723546195936394E-2</v>
      </c>
      <c r="V602" s="2">
        <v>0.117783035656384</v>
      </c>
      <c r="W602" s="2">
        <v>3.00450902029872E-3</v>
      </c>
      <c r="X602" s="2">
        <v>7.0246149369644698E-3</v>
      </c>
      <c r="Y602" s="2">
        <v>1.00050033358353E-3</v>
      </c>
      <c r="Z602" s="2">
        <v>1.0000050000287801E-5</v>
      </c>
    </row>
    <row r="603" spans="1:26" x14ac:dyDescent="0.35">
      <c r="A603" s="7">
        <v>302</v>
      </c>
      <c r="B603" s="7">
        <v>11</v>
      </c>
      <c r="C603" s="7">
        <v>1</v>
      </c>
      <c r="D603" s="7">
        <v>1</v>
      </c>
      <c r="E603" s="22" t="str">
        <f t="shared" si="18"/>
        <v>11</v>
      </c>
      <c r="F603" s="4">
        <v>6.2300954380000002E-2</v>
      </c>
      <c r="G603" s="4">
        <v>36.087360355000001</v>
      </c>
      <c r="H603" s="2">
        <f t="shared" si="19"/>
        <v>1.7263926695422055E-3</v>
      </c>
      <c r="I603" s="4">
        <v>0.82899999999999996</v>
      </c>
      <c r="J603" s="4">
        <v>0.8125</v>
      </c>
      <c r="K603" s="4">
        <v>0.99</v>
      </c>
      <c r="L603" s="4">
        <v>0.99099999999999999</v>
      </c>
      <c r="M603" s="4">
        <v>0.998</v>
      </c>
      <c r="N603" s="4">
        <v>0.99099999999999999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0.18753512384684201</v>
      </c>
      <c r="V603" s="2">
        <v>0.20763936477824399</v>
      </c>
      <c r="W603" s="2">
        <v>1.0050335853501499E-2</v>
      </c>
      <c r="X603" s="2">
        <v>9.0407446521490707E-3</v>
      </c>
      <c r="Y603" s="2">
        <v>2.0020026706730801E-3</v>
      </c>
      <c r="Z603" s="2">
        <v>9.0407446521490707E-3</v>
      </c>
    </row>
    <row r="604" spans="1:26" x14ac:dyDescent="0.35">
      <c r="A604" s="7">
        <v>212</v>
      </c>
      <c r="B604" s="7">
        <v>77</v>
      </c>
      <c r="C604" s="7">
        <v>1</v>
      </c>
      <c r="D604" s="7">
        <v>1</v>
      </c>
      <c r="E604" s="22" t="str">
        <f t="shared" si="18"/>
        <v>11</v>
      </c>
      <c r="F604" s="4">
        <v>4.7605149149999998E-2</v>
      </c>
      <c r="G604" s="4">
        <v>26.133954536200001</v>
      </c>
      <c r="H604" s="2">
        <f t="shared" si="19"/>
        <v>1.8215823052748759E-3</v>
      </c>
      <c r="I604" s="4">
        <v>0.9</v>
      </c>
      <c r="J604" s="4">
        <v>0.91111111111111098</v>
      </c>
      <c r="K604" s="4">
        <v>0.996</v>
      </c>
      <c r="L604" s="4">
        <v>0.997</v>
      </c>
      <c r="M604" s="4">
        <v>0.999</v>
      </c>
      <c r="N604" s="4">
        <v>0.999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0.105360515657826</v>
      </c>
      <c r="V604" s="2">
        <v>9.3090423066012007E-2</v>
      </c>
      <c r="W604" s="2">
        <v>4.0080213975388201E-3</v>
      </c>
      <c r="X604" s="2">
        <v>3.00450902029872E-3</v>
      </c>
      <c r="Y604" s="2">
        <v>1.00050033358353E-3</v>
      </c>
      <c r="Z604" s="2">
        <v>1.00050033358353E-3</v>
      </c>
    </row>
    <row r="605" spans="1:26" x14ac:dyDescent="0.35">
      <c r="A605" s="7">
        <v>758</v>
      </c>
      <c r="B605" s="7">
        <v>67</v>
      </c>
      <c r="C605" s="7">
        <v>1</v>
      </c>
      <c r="D605" s="7">
        <v>1</v>
      </c>
      <c r="E605" s="22" t="str">
        <f t="shared" si="18"/>
        <v>11</v>
      </c>
      <c r="F605" s="4">
        <v>6.8862094319999997E-2</v>
      </c>
      <c r="G605" s="4">
        <v>33.8028677888</v>
      </c>
      <c r="H605" s="2">
        <f t="shared" si="19"/>
        <v>2.0371672235104344E-3</v>
      </c>
      <c r="I605" s="4">
        <v>0.86399999999999999</v>
      </c>
      <c r="J605" s="4">
        <v>0.85555555555555596</v>
      </c>
      <c r="K605" s="4">
        <v>0.995</v>
      </c>
      <c r="L605" s="4">
        <v>0.99199999999999999</v>
      </c>
      <c r="M605" s="4">
        <v>0.99399999999999999</v>
      </c>
      <c r="N605" s="4">
        <v>0.99399999999999999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0.14618251017808101</v>
      </c>
      <c r="V605" s="2">
        <v>0.15600424847658101</v>
      </c>
      <c r="W605" s="2">
        <v>5.0125418235442898E-3</v>
      </c>
      <c r="X605" s="2">
        <v>8.03217169726427E-3</v>
      </c>
      <c r="Y605" s="2">
        <v>6.0180723255630203E-3</v>
      </c>
      <c r="Z605" s="2">
        <v>6.0180723255630203E-3</v>
      </c>
    </row>
    <row r="606" spans="1:26" x14ac:dyDescent="0.35">
      <c r="A606" s="7">
        <v>374</v>
      </c>
      <c r="B606" s="7">
        <v>98</v>
      </c>
      <c r="C606" s="7">
        <v>1</v>
      </c>
      <c r="D606" s="7">
        <v>1</v>
      </c>
      <c r="E606" s="22" t="str">
        <f t="shared" si="18"/>
        <v>11</v>
      </c>
      <c r="F606" s="4">
        <v>6.003658915E-2</v>
      </c>
      <c r="G606" s="4">
        <v>27.781896588599999</v>
      </c>
      <c r="H606" s="2">
        <f t="shared" si="19"/>
        <v>2.1609967828703012E-3</v>
      </c>
      <c r="I606" s="4">
        <v>0.86499999999999999</v>
      </c>
      <c r="J606" s="4">
        <v>0.86301369863013699</v>
      </c>
      <c r="K606" s="4">
        <v>0.98</v>
      </c>
      <c r="L606" s="4">
        <v>0.97199999999999998</v>
      </c>
      <c r="M606" s="4">
        <v>0.997</v>
      </c>
      <c r="N606" s="4">
        <v>0.997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0.14502577205025799</v>
      </c>
      <c r="V606" s="2">
        <v>0.14732471475685799</v>
      </c>
      <c r="W606" s="2">
        <v>2.0202707317519501E-2</v>
      </c>
      <c r="X606" s="2">
        <v>2.8399474521698002E-2</v>
      </c>
      <c r="Y606" s="2">
        <v>3.00450902029872E-3</v>
      </c>
      <c r="Z606" s="2">
        <v>3.00450902029872E-3</v>
      </c>
    </row>
    <row r="607" spans="1:26" x14ac:dyDescent="0.35">
      <c r="A607" s="7">
        <v>904</v>
      </c>
      <c r="B607" s="7">
        <v>2</v>
      </c>
      <c r="C607" s="7">
        <v>1</v>
      </c>
      <c r="D607" s="7">
        <v>1</v>
      </c>
      <c r="E607" s="22" t="str">
        <f t="shared" si="18"/>
        <v>11</v>
      </c>
      <c r="F607" s="4">
        <v>6.3183350230000004E-2</v>
      </c>
      <c r="G607" s="4">
        <v>28.762488944000001</v>
      </c>
      <c r="H607" s="2">
        <f t="shared" si="19"/>
        <v>2.1967274929863248E-3</v>
      </c>
      <c r="I607" s="4">
        <v>0.66400000000000003</v>
      </c>
      <c r="J607" s="4">
        <v>0.69411764705882395</v>
      </c>
      <c r="K607" s="4">
        <v>0.998</v>
      </c>
      <c r="L607" s="4">
        <v>0.996</v>
      </c>
      <c r="M607" s="4">
        <v>0.995</v>
      </c>
      <c r="N607" s="4">
        <v>0.999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0.40947312950570303</v>
      </c>
      <c r="V607" s="2">
        <v>0.36511381258459702</v>
      </c>
      <c r="W607" s="2">
        <v>2.0020026706730801E-3</v>
      </c>
      <c r="X607" s="2">
        <v>4.0080213975388201E-3</v>
      </c>
      <c r="Y607" s="2">
        <v>5.0125418235442898E-3</v>
      </c>
      <c r="Z607" s="2">
        <v>1.00050033358353E-3</v>
      </c>
    </row>
    <row r="608" spans="1:26" x14ac:dyDescent="0.35">
      <c r="A608" s="7">
        <v>220</v>
      </c>
      <c r="B608" s="7">
        <v>8</v>
      </c>
      <c r="C608" s="7">
        <v>1</v>
      </c>
      <c r="D608" s="7">
        <v>1</v>
      </c>
      <c r="E608" s="22" t="str">
        <f t="shared" si="18"/>
        <v>11</v>
      </c>
      <c r="F608" s="4">
        <v>6.4304929359999999E-2</v>
      </c>
      <c r="G608" s="4">
        <v>27.379596172599999</v>
      </c>
      <c r="H608" s="2">
        <f t="shared" si="19"/>
        <v>2.3486441857879865E-3</v>
      </c>
      <c r="I608" s="4">
        <v>0.86099999999999999</v>
      </c>
      <c r="J608" s="4">
        <v>0.87804878048780499</v>
      </c>
      <c r="K608" s="4">
        <v>0.96599999999999997</v>
      </c>
      <c r="L608" s="4">
        <v>0.98499999999999999</v>
      </c>
      <c r="M608" s="4">
        <v>0.999</v>
      </c>
      <c r="N608" s="4">
        <v>0.99199999999999999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0.14966077455440599</v>
      </c>
      <c r="V608" s="2">
        <v>0.13005312824819801</v>
      </c>
      <c r="W608" s="2">
        <v>3.4591444769619097E-2</v>
      </c>
      <c r="X608" s="2">
        <v>1.51136378100482E-2</v>
      </c>
      <c r="Y608" s="2">
        <v>1.00050033358353E-3</v>
      </c>
      <c r="Z608" s="2">
        <v>8.03217169726427E-3</v>
      </c>
    </row>
    <row r="609" spans="1:26" x14ac:dyDescent="0.35">
      <c r="A609" s="7">
        <v>828</v>
      </c>
      <c r="B609" s="7">
        <v>97</v>
      </c>
      <c r="C609" s="7">
        <v>1</v>
      </c>
      <c r="D609" s="7">
        <v>1</v>
      </c>
      <c r="E609" s="22" t="str">
        <f t="shared" si="18"/>
        <v>11</v>
      </c>
      <c r="F609" s="4">
        <v>6.2250079299999997E-2</v>
      </c>
      <c r="G609" s="4">
        <v>26.214583001400001</v>
      </c>
      <c r="H609" s="2">
        <f t="shared" si="19"/>
        <v>2.3746354956962505E-3</v>
      </c>
      <c r="I609" s="4">
        <v>0.8</v>
      </c>
      <c r="J609" s="4">
        <v>0.82417582417582402</v>
      </c>
      <c r="K609" s="4">
        <v>0.98099999999999998</v>
      </c>
      <c r="L609" s="4">
        <v>0.998</v>
      </c>
      <c r="M609" s="4">
        <v>0.997</v>
      </c>
      <c r="N609" s="4">
        <v>0.996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0.22314355131420999</v>
      </c>
      <c r="V609" s="2">
        <v>0.19337139298054001</v>
      </c>
      <c r="W609" s="2">
        <v>1.9182819416774001E-2</v>
      </c>
      <c r="X609" s="2">
        <v>2.0020026706730801E-3</v>
      </c>
      <c r="Y609" s="2">
        <v>3.00450902029872E-3</v>
      </c>
      <c r="Z609" s="2">
        <v>4.0080213975388201E-3</v>
      </c>
    </row>
    <row r="610" spans="1:26" x14ac:dyDescent="0.35">
      <c r="A610" s="7">
        <v>780</v>
      </c>
      <c r="B610" s="7">
        <v>29</v>
      </c>
      <c r="C610" s="7">
        <v>1</v>
      </c>
      <c r="D610" s="7">
        <v>1</v>
      </c>
      <c r="E610" s="22" t="str">
        <f t="shared" si="18"/>
        <v>11</v>
      </c>
      <c r="F610" s="4">
        <v>9.8755279360000003E-2</v>
      </c>
      <c r="G610" s="4">
        <v>33.021056687399998</v>
      </c>
      <c r="H610" s="2">
        <f t="shared" si="19"/>
        <v>2.9906759282383147E-3</v>
      </c>
      <c r="I610" s="4">
        <v>0.78700000000000003</v>
      </c>
      <c r="J610" s="4">
        <v>0.80821917808219201</v>
      </c>
      <c r="K610" s="4">
        <v>0.998</v>
      </c>
      <c r="L610" s="4">
        <v>0.999</v>
      </c>
      <c r="M610" s="4">
        <v>0.998</v>
      </c>
      <c r="N610" s="4">
        <v>0.999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0.23952703056473401</v>
      </c>
      <c r="V610" s="2">
        <v>0.212921997242672</v>
      </c>
      <c r="W610" s="2">
        <v>2.0020026706730801E-3</v>
      </c>
      <c r="X610" s="2">
        <v>1.00050033358353E-3</v>
      </c>
      <c r="Y610" s="2">
        <v>2.0020026706730801E-3</v>
      </c>
      <c r="Z610" s="2">
        <v>1.00050033358353E-3</v>
      </c>
    </row>
    <row r="611" spans="1:26" x14ac:dyDescent="0.35">
      <c r="A611" s="7">
        <v>202</v>
      </c>
      <c r="B611" s="7">
        <v>66</v>
      </c>
      <c r="C611" s="7">
        <v>1</v>
      </c>
      <c r="D611" s="7">
        <v>1</v>
      </c>
      <c r="E611" s="22" t="str">
        <f t="shared" si="18"/>
        <v>11</v>
      </c>
      <c r="F611" s="4">
        <v>8.0879974490000006E-2</v>
      </c>
      <c r="G611" s="4">
        <v>26.1026926119</v>
      </c>
      <c r="H611" s="2">
        <f t="shared" si="19"/>
        <v>3.098529936835999E-3</v>
      </c>
      <c r="I611" s="4">
        <v>0.84699999999999998</v>
      </c>
      <c r="J611" s="4">
        <v>0.82499999999999996</v>
      </c>
      <c r="K611" s="4">
        <v>0.98499999999999999</v>
      </c>
      <c r="L611" s="4">
        <v>0.97799999999999998</v>
      </c>
      <c r="M611" s="4">
        <v>0.99299999999999999</v>
      </c>
      <c r="N611" s="4">
        <v>0.99399999999999999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0.16605458433008299</v>
      </c>
      <c r="V611" s="2">
        <v>0.19237189264745599</v>
      </c>
      <c r="W611" s="2">
        <v>1.51136378100482E-2</v>
      </c>
      <c r="X611" s="2">
        <v>2.2245608947319698E-2</v>
      </c>
      <c r="Y611" s="2">
        <v>7.0246149369644698E-3</v>
      </c>
      <c r="Z611" s="2">
        <v>6.0180723255630203E-3</v>
      </c>
    </row>
    <row r="612" spans="1:26" x14ac:dyDescent="0.35">
      <c r="A612" s="7">
        <v>428</v>
      </c>
      <c r="B612" s="7">
        <v>22</v>
      </c>
      <c r="C612" s="7">
        <v>1</v>
      </c>
      <c r="D612" s="7">
        <v>1</v>
      </c>
      <c r="E612" s="22" t="str">
        <f t="shared" si="18"/>
        <v>11</v>
      </c>
      <c r="F612" s="4">
        <v>9.5905811160000007E-2</v>
      </c>
      <c r="G612" s="4">
        <v>30.659097891129999</v>
      </c>
      <c r="H612" s="2">
        <f t="shared" si="19"/>
        <v>3.1281354559276374E-3</v>
      </c>
      <c r="I612" s="4">
        <v>0.78400000000000003</v>
      </c>
      <c r="J612" s="4">
        <v>0.772151898734177</v>
      </c>
      <c r="K612" s="4">
        <v>0.99199999999999999</v>
      </c>
      <c r="L612" s="4">
        <v>0.98899999999999999</v>
      </c>
      <c r="M612" s="4">
        <v>0.996</v>
      </c>
      <c r="N612" s="4">
        <v>0.99299999999999999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0.24334625863172901</v>
      </c>
      <c r="V612" s="2">
        <v>0.25857398829370998</v>
      </c>
      <c r="W612" s="2">
        <v>8.03217169726427E-3</v>
      </c>
      <c r="X612" s="2">
        <v>1.1060947359424899E-2</v>
      </c>
      <c r="Y612" s="2">
        <v>4.0080213975388201E-3</v>
      </c>
      <c r="Z612" s="2">
        <v>7.0246149369644698E-3</v>
      </c>
    </row>
    <row r="613" spans="1:26" x14ac:dyDescent="0.35">
      <c r="A613" s="7">
        <v>538</v>
      </c>
      <c r="B613" s="7">
        <v>46</v>
      </c>
      <c r="C613" s="7">
        <v>1</v>
      </c>
      <c r="D613" s="7">
        <v>1</v>
      </c>
      <c r="E613" s="22" t="str">
        <f t="shared" si="18"/>
        <v>11</v>
      </c>
      <c r="F613" s="4">
        <v>9.6518566759999994E-2</v>
      </c>
      <c r="G613" s="4">
        <v>30.337704424999998</v>
      </c>
      <c r="H613" s="2">
        <f t="shared" si="19"/>
        <v>3.1814723160287365E-3</v>
      </c>
      <c r="I613" s="4">
        <v>0.84199999999999997</v>
      </c>
      <c r="J613" s="4">
        <v>0.810126582278481</v>
      </c>
      <c r="K613" s="4">
        <v>0.995</v>
      </c>
      <c r="L613" s="4">
        <v>0.999</v>
      </c>
      <c r="M613" s="4">
        <v>0.995</v>
      </c>
      <c r="N613" s="4">
        <v>0.995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0.17197526473981001</v>
      </c>
      <c r="V613" s="2">
        <v>0.21056476910735</v>
      </c>
      <c r="W613" s="2">
        <v>5.0125418235442898E-3</v>
      </c>
      <c r="X613" s="2">
        <v>1.00050033358353E-3</v>
      </c>
      <c r="Y613" s="2">
        <v>5.0125418235442898E-3</v>
      </c>
      <c r="Z613" s="2">
        <v>5.0125418235442898E-3</v>
      </c>
    </row>
    <row r="614" spans="1:26" x14ac:dyDescent="0.35">
      <c r="A614" s="7">
        <v>184</v>
      </c>
      <c r="B614" s="7">
        <v>21</v>
      </c>
      <c r="C614" s="7">
        <v>1</v>
      </c>
      <c r="D614" s="7">
        <v>1</v>
      </c>
      <c r="E614" s="22" t="str">
        <f t="shared" si="18"/>
        <v>11</v>
      </c>
      <c r="F614" s="4">
        <v>8.158988818E-2</v>
      </c>
      <c r="G614" s="4">
        <v>25.117416025299999</v>
      </c>
      <c r="H614" s="2">
        <f t="shared" si="19"/>
        <v>3.2483392438862747E-3</v>
      </c>
      <c r="I614" s="4">
        <v>0.89500000000000002</v>
      </c>
      <c r="J614" s="4">
        <v>0.88372093023255804</v>
      </c>
      <c r="K614" s="4">
        <v>0.95399999999999996</v>
      </c>
      <c r="L614" s="4">
        <v>0.94399999999999995</v>
      </c>
      <c r="M614" s="4">
        <v>0.99</v>
      </c>
      <c r="N614" s="4">
        <v>0.98699999999999999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0.110931560707282</v>
      </c>
      <c r="V614" s="2">
        <v>0.123613955967177</v>
      </c>
      <c r="W614" s="2">
        <v>4.7091607533850603E-2</v>
      </c>
      <c r="X614" s="2">
        <v>5.7629112836636402E-2</v>
      </c>
      <c r="Y614" s="2">
        <v>1.0050335853501499E-2</v>
      </c>
      <c r="Z614" s="2">
        <v>1.30852395486555E-2</v>
      </c>
    </row>
    <row r="615" spans="1:26" x14ac:dyDescent="0.35">
      <c r="A615" s="7">
        <v>900</v>
      </c>
      <c r="B615" s="7">
        <v>35</v>
      </c>
      <c r="C615" s="7">
        <v>1</v>
      </c>
      <c r="D615" s="7">
        <v>1</v>
      </c>
      <c r="E615" s="22" t="str">
        <f t="shared" si="18"/>
        <v>11</v>
      </c>
      <c r="F615" s="4">
        <v>8.7886042799999994E-2</v>
      </c>
      <c r="G615" s="4">
        <v>26.457036046100001</v>
      </c>
      <c r="H615" s="2">
        <f t="shared" si="19"/>
        <v>3.321840082421295E-3</v>
      </c>
      <c r="I615" s="4">
        <v>0.88</v>
      </c>
      <c r="J615" s="4">
        <v>0.89156626506024095</v>
      </c>
      <c r="K615" s="4">
        <v>0.98399999999999999</v>
      </c>
      <c r="L615" s="4">
        <v>0.97499999999999998</v>
      </c>
      <c r="M615" s="4">
        <v>0.99299999999999999</v>
      </c>
      <c r="N615" s="4">
        <v>0.998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0.127833371509885</v>
      </c>
      <c r="V615" s="2">
        <v>0.114775514592428</v>
      </c>
      <c r="W615" s="2">
        <v>1.6129381929883599E-2</v>
      </c>
      <c r="X615" s="2">
        <v>2.5317807984289901E-2</v>
      </c>
      <c r="Y615" s="2">
        <v>7.0246149369644698E-3</v>
      </c>
      <c r="Z615" s="2">
        <v>2.0020026706730801E-3</v>
      </c>
    </row>
    <row r="616" spans="1:26" x14ac:dyDescent="0.35">
      <c r="A616" s="7">
        <v>852</v>
      </c>
      <c r="B616" s="7">
        <v>85</v>
      </c>
      <c r="C616" s="7">
        <v>1</v>
      </c>
      <c r="D616" s="7">
        <v>1</v>
      </c>
      <c r="E616" s="22" t="str">
        <f t="shared" si="18"/>
        <v>11</v>
      </c>
      <c r="F616" s="4">
        <v>0.1024401645</v>
      </c>
      <c r="G616" s="4">
        <v>30.496895187</v>
      </c>
      <c r="H616" s="2">
        <f t="shared" si="19"/>
        <v>3.35903585830165E-3</v>
      </c>
      <c r="I616" s="4">
        <v>0.88400000000000001</v>
      </c>
      <c r="J616" s="4">
        <v>0.87012987012986998</v>
      </c>
      <c r="K616" s="4">
        <v>0.98099999999999998</v>
      </c>
      <c r="L616" s="4">
        <v>0.997</v>
      </c>
      <c r="M616" s="4">
        <v>0.995</v>
      </c>
      <c r="N616" s="4">
        <v>0.99199999999999999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0.123298216344494</v>
      </c>
      <c r="V616" s="2">
        <v>0.13911280246271801</v>
      </c>
      <c r="W616" s="2">
        <v>1.9182819416774001E-2</v>
      </c>
      <c r="X616" s="2">
        <v>3.00450902029872E-3</v>
      </c>
      <c r="Y616" s="2">
        <v>5.0125418235442898E-3</v>
      </c>
      <c r="Z616" s="2">
        <v>8.03217169726427E-3</v>
      </c>
    </row>
    <row r="617" spans="1:26" x14ac:dyDescent="0.35">
      <c r="A617" s="7">
        <v>360</v>
      </c>
      <c r="B617" s="7">
        <v>65</v>
      </c>
      <c r="C617" s="7">
        <v>1</v>
      </c>
      <c r="D617" s="7">
        <v>1</v>
      </c>
      <c r="E617" s="22" t="str">
        <f t="shared" si="18"/>
        <v>11</v>
      </c>
      <c r="F617" s="4">
        <v>0.1218372518</v>
      </c>
      <c r="G617" s="4">
        <v>31.408130054000001</v>
      </c>
      <c r="H617" s="2">
        <f t="shared" si="19"/>
        <v>3.8791628661281395E-3</v>
      </c>
      <c r="I617" s="4">
        <v>0.753</v>
      </c>
      <c r="J617" s="4">
        <v>0.77894736842105305</v>
      </c>
      <c r="K617" s="4">
        <v>0.98499999999999999</v>
      </c>
      <c r="L617" s="4">
        <v>0.99299999999999999</v>
      </c>
      <c r="M617" s="4">
        <v>0.98499999999999999</v>
      </c>
      <c r="N617" s="4">
        <v>0.98799999999999999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0.283690051182243</v>
      </c>
      <c r="V617" s="2">
        <v>0.24981179839637099</v>
      </c>
      <c r="W617" s="2">
        <v>1.51136378100482E-2</v>
      </c>
      <c r="X617" s="2">
        <v>7.0246149369644698E-3</v>
      </c>
      <c r="Y617" s="2">
        <v>1.51136378100482E-2</v>
      </c>
      <c r="Z617" s="2">
        <v>1.20725812342692E-2</v>
      </c>
    </row>
    <row r="618" spans="1:26" x14ac:dyDescent="0.35">
      <c r="A618" s="7">
        <v>172</v>
      </c>
      <c r="B618" s="7">
        <v>64</v>
      </c>
      <c r="C618" s="7">
        <v>1</v>
      </c>
      <c r="D618" s="7">
        <v>1</v>
      </c>
      <c r="E618" s="22" t="str">
        <f t="shared" si="18"/>
        <v>11</v>
      </c>
      <c r="F618" s="4">
        <v>0.10940012709999999</v>
      </c>
      <c r="G618" s="4">
        <v>25.1299311139</v>
      </c>
      <c r="H618" s="2">
        <f t="shared" si="19"/>
        <v>4.3533795060619173E-3</v>
      </c>
      <c r="I618" s="4">
        <v>0.86699999999999999</v>
      </c>
      <c r="J618" s="4">
        <v>0.87640449438202295</v>
      </c>
      <c r="K618" s="4">
        <v>0.99299999999999999</v>
      </c>
      <c r="L618" s="4">
        <v>0.995</v>
      </c>
      <c r="M618" s="4">
        <v>0.998</v>
      </c>
      <c r="N618" s="4">
        <v>1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0.14271630220159501</v>
      </c>
      <c r="V618" s="2">
        <v>0.131927543042548</v>
      </c>
      <c r="W618" s="2">
        <v>7.0246149369644698E-3</v>
      </c>
      <c r="X618" s="2">
        <v>5.0125418235442898E-3</v>
      </c>
      <c r="Y618" s="2">
        <v>2.0020026706730801E-3</v>
      </c>
      <c r="Z618" s="2">
        <v>1.0000050000287801E-5</v>
      </c>
    </row>
    <row r="619" spans="1:26" x14ac:dyDescent="0.35">
      <c r="A619" s="7">
        <v>990</v>
      </c>
      <c r="B619" s="7">
        <v>34</v>
      </c>
      <c r="C619" s="7">
        <v>1</v>
      </c>
      <c r="D619" s="7">
        <v>1</v>
      </c>
      <c r="E619" s="22" t="str">
        <f t="shared" si="18"/>
        <v>11</v>
      </c>
      <c r="F619" s="4">
        <v>0.12421065000000001</v>
      </c>
      <c r="G619" s="4">
        <v>26.3486547479</v>
      </c>
      <c r="H619" s="2">
        <f t="shared" si="19"/>
        <v>4.7141173311665806E-3</v>
      </c>
      <c r="I619" s="4">
        <v>0.79</v>
      </c>
      <c r="J619" s="4">
        <v>0.78651685393258397</v>
      </c>
      <c r="K619" s="4">
        <v>0.99399999999999999</v>
      </c>
      <c r="L619" s="4">
        <v>0.996</v>
      </c>
      <c r="M619" s="4">
        <v>0.99299999999999999</v>
      </c>
      <c r="N619" s="4">
        <v>0.99399999999999999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0.23572233352107</v>
      </c>
      <c r="V619" s="2">
        <v>0.24014112768278101</v>
      </c>
      <c r="W619" s="2">
        <v>6.0180723255630203E-3</v>
      </c>
      <c r="X619" s="2">
        <v>4.0080213975388201E-3</v>
      </c>
      <c r="Y619" s="2">
        <v>7.0246149369644698E-3</v>
      </c>
      <c r="Z619" s="2">
        <v>6.0180723255630203E-3</v>
      </c>
    </row>
    <row r="620" spans="1:26" x14ac:dyDescent="0.35">
      <c r="A620" s="7">
        <v>514</v>
      </c>
      <c r="B620" s="7">
        <v>93</v>
      </c>
      <c r="C620" s="7">
        <v>1</v>
      </c>
      <c r="D620" s="7">
        <v>1</v>
      </c>
      <c r="E620" s="22" t="str">
        <f t="shared" si="18"/>
        <v>11</v>
      </c>
      <c r="F620" s="4">
        <v>0.1410259733</v>
      </c>
      <c r="G620" s="4">
        <v>28.148996310400001</v>
      </c>
      <c r="H620" s="2">
        <f t="shared" si="19"/>
        <v>5.0099823007861977E-3</v>
      </c>
      <c r="I620" s="4">
        <v>0.88300000000000001</v>
      </c>
      <c r="J620" s="4">
        <v>0.92207792207792205</v>
      </c>
      <c r="K620" s="4">
        <v>0.96799999999999997</v>
      </c>
      <c r="L620" s="4">
        <v>0.95099999999999996</v>
      </c>
      <c r="M620" s="4">
        <v>0.97199999999999998</v>
      </c>
      <c r="N620" s="4">
        <v>0.96899999999999997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0.124430078378177</v>
      </c>
      <c r="V620" s="2">
        <v>8.11255448123685E-2</v>
      </c>
      <c r="W620" s="2">
        <v>3.2523191705560103E-2</v>
      </c>
      <c r="X620" s="2">
        <v>5.0241216436746797E-2</v>
      </c>
      <c r="Y620" s="2">
        <v>2.8399474521698002E-2</v>
      </c>
      <c r="Z620" s="2">
        <v>3.14906670913708E-2</v>
      </c>
    </row>
    <row r="621" spans="1:26" x14ac:dyDescent="0.35">
      <c r="A621" s="7">
        <v>794</v>
      </c>
      <c r="B621" s="7">
        <v>38</v>
      </c>
      <c r="C621" s="7">
        <v>1</v>
      </c>
      <c r="D621" s="7">
        <v>1</v>
      </c>
      <c r="E621" s="22" t="str">
        <f t="shared" si="18"/>
        <v>11</v>
      </c>
      <c r="F621" s="4">
        <v>0.15828758030000001</v>
      </c>
      <c r="G621" s="4">
        <v>29.021048549900001</v>
      </c>
      <c r="H621" s="2">
        <f t="shared" si="19"/>
        <v>5.4542336755280824E-3</v>
      </c>
      <c r="I621" s="4">
        <v>0.85</v>
      </c>
      <c r="J621" s="4">
        <v>0.87356321839080497</v>
      </c>
      <c r="K621" s="4">
        <v>0.98799999999999999</v>
      </c>
      <c r="L621" s="4">
        <v>0.97599999999999998</v>
      </c>
      <c r="M621" s="4">
        <v>1</v>
      </c>
      <c r="N621" s="4">
        <v>0.995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0.16251892949777499</v>
      </c>
      <c r="V621" s="2">
        <v>0.13517477836825301</v>
      </c>
      <c r="W621" s="2">
        <v>1.20725812342692E-2</v>
      </c>
      <c r="X621" s="2">
        <v>2.4292692569044601E-2</v>
      </c>
      <c r="Y621" s="2">
        <v>1.0000050000287801E-5</v>
      </c>
      <c r="Z621" s="2">
        <v>5.0125418235442898E-3</v>
      </c>
    </row>
    <row r="622" spans="1:26" x14ac:dyDescent="0.35">
      <c r="A622" s="7">
        <v>418</v>
      </c>
      <c r="B622" s="7">
        <v>45</v>
      </c>
      <c r="C622" s="7">
        <v>1</v>
      </c>
      <c r="D622" s="7">
        <v>1</v>
      </c>
      <c r="E622" s="22" t="str">
        <f t="shared" si="18"/>
        <v>11</v>
      </c>
      <c r="F622" s="4">
        <v>0.1419551594</v>
      </c>
      <c r="G622" s="4">
        <v>22.5737726704</v>
      </c>
      <c r="H622" s="2">
        <f t="shared" si="19"/>
        <v>6.2884995553330611E-3</v>
      </c>
      <c r="I622" s="4">
        <v>0.74299999999999999</v>
      </c>
      <c r="J622" s="4">
        <v>0.69736842105263197</v>
      </c>
      <c r="K622" s="4">
        <v>0.98899999999999999</v>
      </c>
      <c r="L622" s="4">
        <v>0.97799999999999998</v>
      </c>
      <c r="M622" s="4">
        <v>0.997</v>
      </c>
      <c r="N622" s="4">
        <v>0.99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0.29705923426437802</v>
      </c>
      <c r="V622" s="2">
        <v>0.36044142673420898</v>
      </c>
      <c r="W622" s="2">
        <v>1.1060947359424899E-2</v>
      </c>
      <c r="X622" s="2">
        <v>2.2245608947319698E-2</v>
      </c>
      <c r="Y622" s="2">
        <v>3.00450902029872E-3</v>
      </c>
      <c r="Z622" s="2">
        <v>1.0050335853501499E-2</v>
      </c>
    </row>
    <row r="623" spans="1:26" x14ac:dyDescent="0.35">
      <c r="A623" s="7">
        <v>410</v>
      </c>
      <c r="B623" s="7">
        <v>14</v>
      </c>
      <c r="C623" s="7">
        <v>1</v>
      </c>
      <c r="D623" s="7">
        <v>1</v>
      </c>
      <c r="E623" s="22" t="str">
        <f t="shared" si="18"/>
        <v>11</v>
      </c>
      <c r="F623" s="4">
        <v>0.2285896671</v>
      </c>
      <c r="G623" s="4">
        <v>33.790002045000001</v>
      </c>
      <c r="H623" s="2">
        <f t="shared" si="19"/>
        <v>6.7650089750090747E-3</v>
      </c>
      <c r="I623" s="4">
        <v>0.78200000000000003</v>
      </c>
      <c r="J623" s="4">
        <v>0.78021978021978</v>
      </c>
      <c r="K623" s="4">
        <v>0.113</v>
      </c>
      <c r="L623" s="4">
        <v>0.121</v>
      </c>
      <c r="M623" s="4">
        <v>0.14099999999999999</v>
      </c>
      <c r="N623" s="4">
        <v>0.114</v>
      </c>
      <c r="O623" s="5">
        <v>100</v>
      </c>
      <c r="P623" s="5">
        <v>100</v>
      </c>
      <c r="Q623" s="5">
        <v>0</v>
      </c>
      <c r="R623" s="5">
        <v>0</v>
      </c>
      <c r="S623" s="5">
        <v>0</v>
      </c>
      <c r="T623" s="5">
        <v>0</v>
      </c>
      <c r="U623" s="2">
        <v>0.24590053843682599</v>
      </c>
      <c r="V623" s="2">
        <v>0.24817962947553501</v>
      </c>
      <c r="W623" s="2">
        <v>2.1803674602698</v>
      </c>
      <c r="X623" s="2">
        <v>2.1119647333853999</v>
      </c>
      <c r="Y623" s="2">
        <v>1.9589953886039699</v>
      </c>
      <c r="Z623" s="2">
        <v>2.1715568305876398</v>
      </c>
    </row>
    <row r="624" spans="1:26" x14ac:dyDescent="0.35">
      <c r="A624" s="7">
        <v>894</v>
      </c>
      <c r="B624" s="7">
        <v>95</v>
      </c>
      <c r="C624" s="7">
        <v>1</v>
      </c>
      <c r="D624" s="7">
        <v>1</v>
      </c>
      <c r="E624" s="22" t="str">
        <f t="shared" si="18"/>
        <v>11</v>
      </c>
      <c r="F624" s="4">
        <v>0.21100884319999999</v>
      </c>
      <c r="G624" s="4">
        <v>30.753842385999999</v>
      </c>
      <c r="H624" s="2">
        <f t="shared" si="19"/>
        <v>6.8612188536173631E-3</v>
      </c>
      <c r="I624" s="4">
        <v>0.81200000000000006</v>
      </c>
      <c r="J624" s="4">
        <v>0.80459770114942497</v>
      </c>
      <c r="K624" s="4">
        <v>0.98899999999999999</v>
      </c>
      <c r="L624" s="4">
        <v>0.97799999999999998</v>
      </c>
      <c r="M624" s="4">
        <v>0.98599999999999999</v>
      </c>
      <c r="N624" s="4">
        <v>0.99099999999999999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0.20825493882045901</v>
      </c>
      <c r="V624" s="2">
        <v>0.21741287660522499</v>
      </c>
      <c r="W624" s="2">
        <v>1.1060947359424899E-2</v>
      </c>
      <c r="X624" s="2">
        <v>2.2245608947319698E-2</v>
      </c>
      <c r="Y624" s="2">
        <v>1.4098924379501601E-2</v>
      </c>
      <c r="Z624" s="2">
        <v>9.0407446521490707E-3</v>
      </c>
    </row>
    <row r="625" spans="1:26" x14ac:dyDescent="0.35">
      <c r="A625" s="7">
        <v>292</v>
      </c>
      <c r="B625" s="7">
        <v>21</v>
      </c>
      <c r="C625" s="7">
        <v>1</v>
      </c>
      <c r="D625" s="7">
        <v>1</v>
      </c>
      <c r="E625" s="22" t="str">
        <f t="shared" si="18"/>
        <v>11</v>
      </c>
      <c r="F625" s="4">
        <v>0.19941577560000001</v>
      </c>
      <c r="G625" s="4">
        <v>27.198767838710001</v>
      </c>
      <c r="H625" s="2">
        <f t="shared" si="19"/>
        <v>7.3317944688724556E-3</v>
      </c>
      <c r="I625" s="4">
        <v>0.76100000000000001</v>
      </c>
      <c r="J625" s="4">
        <v>0.75641025641025605</v>
      </c>
      <c r="K625" s="4">
        <v>0.16</v>
      </c>
      <c r="L625" s="4">
        <v>0.23699999999999999</v>
      </c>
      <c r="M625" s="4">
        <v>5.8000000000000003E-2</v>
      </c>
      <c r="N625" s="4">
        <v>7.4999999999999997E-2</v>
      </c>
      <c r="O625" s="5">
        <v>100</v>
      </c>
      <c r="P625" s="5">
        <v>100</v>
      </c>
      <c r="Q625" s="5">
        <v>0</v>
      </c>
      <c r="R625" s="5">
        <v>0</v>
      </c>
      <c r="S625" s="5">
        <v>0</v>
      </c>
      <c r="T625" s="5">
        <v>0</v>
      </c>
      <c r="U625" s="2">
        <v>0.27312192112045097</v>
      </c>
      <c r="V625" s="2">
        <v>0.27917138278387199</v>
      </c>
      <c r="W625" s="2">
        <v>1.83258146374831</v>
      </c>
      <c r="X625" s="2">
        <v>1.43969513784701</v>
      </c>
      <c r="Y625" s="2">
        <v>2.8473122684357199</v>
      </c>
      <c r="Z625" s="2">
        <v>2.5902671654458298</v>
      </c>
    </row>
    <row r="626" spans="1:26" x14ac:dyDescent="0.35">
      <c r="A626" s="7">
        <v>114</v>
      </c>
      <c r="B626" s="7">
        <v>51</v>
      </c>
      <c r="C626" s="7">
        <v>1</v>
      </c>
      <c r="D626" s="7">
        <v>1</v>
      </c>
      <c r="E626" s="22" t="str">
        <f t="shared" si="18"/>
        <v>11</v>
      </c>
      <c r="F626" s="4">
        <v>0.3022857699</v>
      </c>
      <c r="G626" s="4">
        <v>40.569194682999999</v>
      </c>
      <c r="H626" s="2">
        <f t="shared" si="19"/>
        <v>7.4511158592622737E-3</v>
      </c>
      <c r="I626" s="4">
        <v>0.76100000000000001</v>
      </c>
      <c r="J626" s="4">
        <v>0.734177215189873</v>
      </c>
      <c r="K626" s="4">
        <v>0.99299999999999999</v>
      </c>
      <c r="L626" s="4">
        <v>0.996</v>
      </c>
      <c r="M626" s="4">
        <v>0.98899999999999999</v>
      </c>
      <c r="N626" s="4">
        <v>0.995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0.27312192112045097</v>
      </c>
      <c r="V626" s="2">
        <v>0.30900484192060201</v>
      </c>
      <c r="W626" s="2">
        <v>7.0246149369644698E-3</v>
      </c>
      <c r="X626" s="2">
        <v>4.0080213975388201E-3</v>
      </c>
      <c r="Y626" s="2">
        <v>1.1060947359424899E-2</v>
      </c>
      <c r="Z626" s="2">
        <v>5.0125418235442898E-3</v>
      </c>
    </row>
    <row r="627" spans="1:26" x14ac:dyDescent="0.35">
      <c r="A627" s="7">
        <v>706</v>
      </c>
      <c r="B627" s="7">
        <v>40</v>
      </c>
      <c r="C627" s="7">
        <v>1</v>
      </c>
      <c r="D627" s="7">
        <v>1</v>
      </c>
      <c r="E627" s="22" t="str">
        <f t="shared" si="18"/>
        <v>11</v>
      </c>
      <c r="F627" s="4">
        <v>0.24804884390000001</v>
      </c>
      <c r="G627" s="4">
        <v>31.603902898000001</v>
      </c>
      <c r="H627" s="2">
        <f t="shared" si="19"/>
        <v>7.8486775731644639E-3</v>
      </c>
      <c r="I627" s="4">
        <v>0.80500000000000005</v>
      </c>
      <c r="J627" s="4">
        <v>0.75641025641025605</v>
      </c>
      <c r="K627" s="4">
        <v>0.97899999999999998</v>
      </c>
      <c r="L627" s="4">
        <v>0.98399999999999999</v>
      </c>
      <c r="M627" s="4">
        <v>0.97099999999999997</v>
      </c>
      <c r="N627" s="4">
        <v>0.94899999999999995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0.21691300156357399</v>
      </c>
      <c r="V627" s="2">
        <v>0.27917138278387199</v>
      </c>
      <c r="W627" s="2">
        <v>2.1223636451626698E-2</v>
      </c>
      <c r="X627" s="2">
        <v>1.6129381929883599E-2</v>
      </c>
      <c r="Y627" s="2">
        <v>2.9428810690812199E-2</v>
      </c>
      <c r="Z627" s="2">
        <v>5.2346480372209202E-2</v>
      </c>
    </row>
    <row r="628" spans="1:26" x14ac:dyDescent="0.35">
      <c r="A628" s="7">
        <v>144</v>
      </c>
      <c r="B628" s="7">
        <v>21</v>
      </c>
      <c r="C628" s="7">
        <v>1</v>
      </c>
      <c r="D628" s="7">
        <v>1</v>
      </c>
      <c r="E628" s="22" t="str">
        <f t="shared" si="18"/>
        <v>11</v>
      </c>
      <c r="F628" s="4">
        <v>0.24917432849999999</v>
      </c>
      <c r="G628" s="4">
        <v>31.072317336099999</v>
      </c>
      <c r="H628" s="2">
        <f t="shared" si="19"/>
        <v>8.0191742960383523E-3</v>
      </c>
      <c r="I628" s="4">
        <v>0.88300000000000001</v>
      </c>
      <c r="J628" s="4">
        <v>0.88043478260869601</v>
      </c>
      <c r="K628" s="4">
        <v>0.98799999999999999</v>
      </c>
      <c r="L628" s="4">
        <v>0.98799999999999999</v>
      </c>
      <c r="M628" s="4">
        <v>0.997</v>
      </c>
      <c r="N628" s="4">
        <v>0.99399999999999999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0.124430078378177</v>
      </c>
      <c r="V628" s="2">
        <v>0.12733942237660201</v>
      </c>
      <c r="W628" s="2">
        <v>1.20725812342692E-2</v>
      </c>
      <c r="X628" s="2">
        <v>1.20725812342692E-2</v>
      </c>
      <c r="Y628" s="2">
        <v>3.00450902029872E-3</v>
      </c>
      <c r="Z628" s="2">
        <v>6.0180723255630203E-3</v>
      </c>
    </row>
    <row r="629" spans="1:26" x14ac:dyDescent="0.35">
      <c r="A629" s="7">
        <v>708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0.24369446049999999</v>
      </c>
      <c r="G629" s="4">
        <v>27.676135902999999</v>
      </c>
      <c r="H629" s="2">
        <f t="shared" si="19"/>
        <v>8.8052198238260694E-3</v>
      </c>
      <c r="I629" s="4">
        <v>0.90700000000000003</v>
      </c>
      <c r="J629" s="4">
        <v>0.91249999999999998</v>
      </c>
      <c r="K629" s="4">
        <v>0.96099999999999997</v>
      </c>
      <c r="L629" s="4">
        <v>0.97099999999999997</v>
      </c>
      <c r="M629" s="4">
        <v>0.999</v>
      </c>
      <c r="N629" s="4">
        <v>0.97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9.7612828867000401E-2</v>
      </c>
      <c r="V629" s="2">
        <v>9.1567193525490503E-2</v>
      </c>
      <c r="W629" s="2">
        <v>3.9780870011844598E-2</v>
      </c>
      <c r="X629" s="2">
        <v>2.9428810690812199E-2</v>
      </c>
      <c r="Y629" s="2">
        <v>1.00050033358353E-3</v>
      </c>
      <c r="Z629" s="2">
        <v>3.0459207484708602E-2</v>
      </c>
    </row>
    <row r="630" spans="1:26" x14ac:dyDescent="0.35">
      <c r="A630" s="7">
        <v>846</v>
      </c>
      <c r="B630" s="7">
        <v>18</v>
      </c>
      <c r="C630" s="7">
        <v>1</v>
      </c>
      <c r="D630" s="7">
        <v>1</v>
      </c>
      <c r="E630" s="22" t="str">
        <f t="shared" si="18"/>
        <v>11</v>
      </c>
      <c r="F630" s="4">
        <v>0.25071581040000002</v>
      </c>
      <c r="G630" s="4">
        <v>27.718304754599998</v>
      </c>
      <c r="H630" s="2">
        <f t="shared" si="19"/>
        <v>9.0451350693946178E-3</v>
      </c>
      <c r="I630" s="4">
        <v>0.85199999999999998</v>
      </c>
      <c r="J630" s="4">
        <v>0.87671232876712302</v>
      </c>
      <c r="K630" s="4">
        <v>0.98899999999999999</v>
      </c>
      <c r="L630" s="4">
        <v>0.98499999999999999</v>
      </c>
      <c r="M630" s="4">
        <v>0.99199999999999999</v>
      </c>
      <c r="N630" s="4">
        <v>0.99299999999999999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0.160168752152821</v>
      </c>
      <c r="V630" s="2">
        <v>0.13157635778871901</v>
      </c>
      <c r="W630" s="2">
        <v>1.1060947359424899E-2</v>
      </c>
      <c r="X630" s="2">
        <v>1.51136378100482E-2</v>
      </c>
      <c r="Y630" s="2">
        <v>8.03217169726427E-3</v>
      </c>
      <c r="Z630" s="2">
        <v>7.0246149369644698E-3</v>
      </c>
    </row>
    <row r="631" spans="1:26" x14ac:dyDescent="0.35">
      <c r="A631" s="7">
        <v>260</v>
      </c>
      <c r="B631" s="7">
        <v>78</v>
      </c>
      <c r="C631" s="7">
        <v>1</v>
      </c>
      <c r="D631" s="7">
        <v>1</v>
      </c>
      <c r="E631" s="22" t="str">
        <f t="shared" si="18"/>
        <v>11</v>
      </c>
      <c r="F631" s="4">
        <v>0.30256141149999999</v>
      </c>
      <c r="G631" s="4">
        <v>32.739224681000003</v>
      </c>
      <c r="H631" s="2">
        <f t="shared" si="19"/>
        <v>9.2415570145003931E-3</v>
      </c>
      <c r="I631" s="4">
        <v>0.80400000000000005</v>
      </c>
      <c r="J631" s="4">
        <v>0.819148936170213</v>
      </c>
      <c r="K631" s="4">
        <v>0.98599999999999999</v>
      </c>
      <c r="L631" s="4">
        <v>0.99</v>
      </c>
      <c r="M631" s="4">
        <v>0.99099999999999999</v>
      </c>
      <c r="N631" s="4">
        <v>0.999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0.21815600980317101</v>
      </c>
      <c r="V631" s="2">
        <v>0.19948936041632001</v>
      </c>
      <c r="W631" s="2">
        <v>1.4098924379501601E-2</v>
      </c>
      <c r="X631" s="2">
        <v>1.0050335853501499E-2</v>
      </c>
      <c r="Y631" s="2">
        <v>9.0407446521490707E-3</v>
      </c>
      <c r="Z631" s="2">
        <v>1.00050033358353E-3</v>
      </c>
    </row>
    <row r="632" spans="1:26" x14ac:dyDescent="0.35">
      <c r="A632" s="7">
        <v>218</v>
      </c>
      <c r="B632" s="7">
        <v>66</v>
      </c>
      <c r="C632" s="7">
        <v>1</v>
      </c>
      <c r="D632" s="7">
        <v>1</v>
      </c>
      <c r="E632" s="22" t="str">
        <f t="shared" si="18"/>
        <v>11</v>
      </c>
      <c r="F632" s="4">
        <v>0.3022324642</v>
      </c>
      <c r="G632" s="4">
        <v>31.5747947592</v>
      </c>
      <c r="H632" s="2">
        <f t="shared" si="19"/>
        <v>9.5719534047624504E-3</v>
      </c>
      <c r="I632" s="4">
        <v>0.746</v>
      </c>
      <c r="J632" s="4">
        <v>0.69767441860465096</v>
      </c>
      <c r="K632" s="4">
        <v>0.98199999999999998</v>
      </c>
      <c r="L632" s="4">
        <v>0.98299999999999998</v>
      </c>
      <c r="M632" s="4">
        <v>0.98699999999999999</v>
      </c>
      <c r="N632" s="4">
        <v>0.98599999999999999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0.29302967877837599</v>
      </c>
      <c r="V632" s="2">
        <v>0.36000273403140698</v>
      </c>
      <c r="W632" s="2">
        <v>1.8163970627671201E-2</v>
      </c>
      <c r="X632" s="2">
        <v>1.7146158834970501E-2</v>
      </c>
      <c r="Y632" s="2">
        <v>1.30852395486555E-2</v>
      </c>
      <c r="Z632" s="2">
        <v>1.4098924379501601E-2</v>
      </c>
    </row>
    <row r="633" spans="1:26" x14ac:dyDescent="0.35">
      <c r="A633" s="7">
        <v>6</v>
      </c>
      <c r="B633" s="7">
        <v>15</v>
      </c>
      <c r="C633" s="7">
        <v>1</v>
      </c>
      <c r="D633" s="7">
        <v>1</v>
      </c>
      <c r="E633" s="22" t="str">
        <f t="shared" si="18"/>
        <v>11</v>
      </c>
      <c r="F633" s="4">
        <v>0.25826333699999998</v>
      </c>
      <c r="G633" s="4">
        <v>26.218072449099999</v>
      </c>
      <c r="H633" s="2">
        <f t="shared" si="19"/>
        <v>9.8505844585407547E-3</v>
      </c>
      <c r="I633" s="4">
        <v>0.71699999999999997</v>
      </c>
      <c r="J633" s="4">
        <v>0.75</v>
      </c>
      <c r="K633" s="4">
        <v>0.96299999999999997</v>
      </c>
      <c r="L633" s="4">
        <v>0.96499999999999997</v>
      </c>
      <c r="M633" s="4">
        <v>0.97699999999999998</v>
      </c>
      <c r="N633" s="4">
        <v>0.97799999999999998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0.33267943838251701</v>
      </c>
      <c r="V633" s="2">
        <v>0.28768207245178101</v>
      </c>
      <c r="W633" s="2">
        <v>3.7701867184011501E-2</v>
      </c>
      <c r="X633" s="2">
        <v>3.5627177643151202E-2</v>
      </c>
      <c r="Y633" s="2">
        <v>2.32686269393543E-2</v>
      </c>
      <c r="Z633" s="2">
        <v>2.2245608947319698E-2</v>
      </c>
    </row>
    <row r="634" spans="1:26" x14ac:dyDescent="0.35">
      <c r="A634" s="7">
        <v>484</v>
      </c>
      <c r="B634" s="7">
        <v>96</v>
      </c>
      <c r="C634" s="7">
        <v>1</v>
      </c>
      <c r="D634" s="7">
        <v>1</v>
      </c>
      <c r="E634" s="22" t="str">
        <f t="shared" si="18"/>
        <v>11</v>
      </c>
      <c r="F634" s="4">
        <v>0.29989802859999998</v>
      </c>
      <c r="G634" s="4">
        <v>30.104744211580002</v>
      </c>
      <c r="H634" s="2">
        <f t="shared" si="19"/>
        <v>9.9618195222745693E-3</v>
      </c>
      <c r="I634" s="4">
        <v>0.80500000000000005</v>
      </c>
      <c r="J634" s="4">
        <v>0.82758620689655205</v>
      </c>
      <c r="K634" s="4">
        <v>0.92</v>
      </c>
      <c r="L634" s="4">
        <v>0.92400000000000004</v>
      </c>
      <c r="M634" s="4">
        <v>0.99199999999999999</v>
      </c>
      <c r="N634" s="4">
        <v>0.95299999999999996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0.21691300156357399</v>
      </c>
      <c r="V634" s="2">
        <v>0.189241999638528</v>
      </c>
      <c r="W634" s="2">
        <v>8.3381608939051E-2</v>
      </c>
      <c r="X634" s="2">
        <v>7.9043207340452906E-2</v>
      </c>
      <c r="Y634" s="2">
        <v>8.03217169726427E-3</v>
      </c>
      <c r="Z634" s="2">
        <v>4.8140375327934998E-2</v>
      </c>
    </row>
    <row r="635" spans="1:26" x14ac:dyDescent="0.35">
      <c r="A635" s="7">
        <v>926</v>
      </c>
      <c r="B635" s="7">
        <v>73</v>
      </c>
      <c r="C635" s="7">
        <v>1</v>
      </c>
      <c r="D635" s="7">
        <v>1</v>
      </c>
      <c r="E635" s="22" t="str">
        <f t="shared" si="18"/>
        <v>11</v>
      </c>
      <c r="F635" s="4">
        <v>0.2280767454</v>
      </c>
      <c r="G635" s="4">
        <v>22.774671130600002</v>
      </c>
      <c r="H635" s="2">
        <f t="shared" si="19"/>
        <v>1.0014491278144366E-2</v>
      </c>
      <c r="I635" s="4">
        <v>0.84599999999999997</v>
      </c>
      <c r="J635" s="4">
        <v>0.82352941176470595</v>
      </c>
      <c r="K635" s="4">
        <v>0.98499999999999999</v>
      </c>
      <c r="L635" s="4">
        <v>0.99</v>
      </c>
      <c r="M635" s="4">
        <v>0.99199999999999999</v>
      </c>
      <c r="N635" s="4">
        <v>0.997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0.16723591937591401</v>
      </c>
      <c r="V635" s="2">
        <v>0.19415601444095801</v>
      </c>
      <c r="W635" s="2">
        <v>1.51136378100482E-2</v>
      </c>
      <c r="X635" s="2">
        <v>1.0050335853501499E-2</v>
      </c>
      <c r="Y635" s="2">
        <v>8.03217169726427E-3</v>
      </c>
      <c r="Z635" s="2">
        <v>3.00450902029872E-3</v>
      </c>
    </row>
    <row r="636" spans="1:26" x14ac:dyDescent="0.35">
      <c r="A636" s="7">
        <v>46</v>
      </c>
      <c r="B636" s="7">
        <v>96</v>
      </c>
      <c r="C636" s="7">
        <v>1</v>
      </c>
      <c r="D636" s="7">
        <v>1</v>
      </c>
      <c r="E636" s="22" t="str">
        <f t="shared" si="18"/>
        <v>11</v>
      </c>
      <c r="F636" s="4">
        <v>0.38266577810000002</v>
      </c>
      <c r="G636" s="4">
        <v>35.524281762859999</v>
      </c>
      <c r="H636" s="2">
        <f t="shared" si="19"/>
        <v>1.0771949751284492E-2</v>
      </c>
      <c r="I636" s="4">
        <v>0.78200000000000003</v>
      </c>
      <c r="J636" s="4">
        <v>0.77528089887640494</v>
      </c>
      <c r="K636" s="4">
        <v>0.98399999999999999</v>
      </c>
      <c r="L636" s="4">
        <v>0.98099999999999998</v>
      </c>
      <c r="M636" s="4">
        <v>0.98399999999999999</v>
      </c>
      <c r="N636" s="4">
        <v>0.97699999999999998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0.24590053843682599</v>
      </c>
      <c r="V636" s="2">
        <v>0.25452986513488002</v>
      </c>
      <c r="W636" s="2">
        <v>1.6129381929883599E-2</v>
      </c>
      <c r="X636" s="2">
        <v>1.9182819416774001E-2</v>
      </c>
      <c r="Y636" s="2">
        <v>1.6129381929883599E-2</v>
      </c>
      <c r="Z636" s="2">
        <v>2.32686269393543E-2</v>
      </c>
    </row>
    <row r="637" spans="1:26" x14ac:dyDescent="0.35">
      <c r="A637" s="7">
        <v>160</v>
      </c>
      <c r="B637" s="7">
        <v>5</v>
      </c>
      <c r="C637" s="7">
        <v>1</v>
      </c>
      <c r="D637" s="7">
        <v>1</v>
      </c>
      <c r="E637" s="22" t="str">
        <f t="shared" si="18"/>
        <v>11</v>
      </c>
      <c r="F637" s="4">
        <v>0.29628968729999999</v>
      </c>
      <c r="G637" s="4">
        <v>26.313811244</v>
      </c>
      <c r="H637" s="2">
        <f t="shared" si="19"/>
        <v>1.125985455138351E-2</v>
      </c>
      <c r="I637" s="4">
        <v>0.76800000000000002</v>
      </c>
      <c r="J637" s="4">
        <v>0.72289156626506001</v>
      </c>
      <c r="K637" s="4">
        <v>0.99099999999999999</v>
      </c>
      <c r="L637" s="4">
        <v>0.99099999999999999</v>
      </c>
      <c r="M637" s="4">
        <v>0.97799999999999998</v>
      </c>
      <c r="N637" s="4">
        <v>0.99199999999999999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0.26396554583446502</v>
      </c>
      <c r="V637" s="2">
        <v>0.32449604557449702</v>
      </c>
      <c r="W637" s="2">
        <v>9.0407446521490707E-3</v>
      </c>
      <c r="X637" s="2">
        <v>9.0407446521490707E-3</v>
      </c>
      <c r="Y637" s="2">
        <v>2.2245608947319698E-2</v>
      </c>
      <c r="Z637" s="2">
        <v>8.03217169726427E-3</v>
      </c>
    </row>
    <row r="638" spans="1:26" x14ac:dyDescent="0.35">
      <c r="A638" s="7">
        <v>308</v>
      </c>
      <c r="B638" s="7">
        <v>51</v>
      </c>
      <c r="C638" s="7">
        <v>1</v>
      </c>
      <c r="D638" s="7">
        <v>1</v>
      </c>
      <c r="E638" s="22" t="str">
        <f t="shared" si="18"/>
        <v>11</v>
      </c>
      <c r="F638" s="4">
        <v>0.40100478750000002</v>
      </c>
      <c r="G638" s="4">
        <v>35.512614620699999</v>
      </c>
      <c r="H638" s="2">
        <f t="shared" si="19"/>
        <v>1.1291897028225507E-2</v>
      </c>
      <c r="I638" s="4">
        <v>0.90800000000000003</v>
      </c>
      <c r="J638" s="4">
        <v>0.91566265060241003</v>
      </c>
      <c r="K638" s="4">
        <v>0.98899999999999999</v>
      </c>
      <c r="L638" s="4">
        <v>0.95599999999999996</v>
      </c>
      <c r="M638" s="4">
        <v>0.98</v>
      </c>
      <c r="N638" s="4">
        <v>0.98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9.65109003808437E-2</v>
      </c>
      <c r="V638" s="2">
        <v>8.8107267510266901E-2</v>
      </c>
      <c r="W638" s="2">
        <v>1.1060947359424899E-2</v>
      </c>
      <c r="X638" s="2">
        <v>4.4997365930735798E-2</v>
      </c>
      <c r="Y638" s="2">
        <v>2.0202707317519501E-2</v>
      </c>
      <c r="Z638" s="2">
        <v>2.0202707317519501E-2</v>
      </c>
    </row>
    <row r="639" spans="1:26" x14ac:dyDescent="0.35">
      <c r="A639" s="7">
        <v>790</v>
      </c>
      <c r="B639" s="7">
        <v>67</v>
      </c>
      <c r="C639" s="7">
        <v>1</v>
      </c>
      <c r="D639" s="7">
        <v>1</v>
      </c>
      <c r="E639" s="22" t="str">
        <f t="shared" si="18"/>
        <v>11</v>
      </c>
      <c r="F639" s="4">
        <v>0.4198564971</v>
      </c>
      <c r="G639" s="4">
        <v>36.441463530199997</v>
      </c>
      <c r="H639" s="2">
        <f t="shared" si="19"/>
        <v>1.15213950381563E-2</v>
      </c>
      <c r="I639" s="4">
        <v>0.85499999999999998</v>
      </c>
      <c r="J639" s="4">
        <v>0.84090909090909105</v>
      </c>
      <c r="K639" s="4">
        <v>0.98899999999999999</v>
      </c>
      <c r="L639" s="4">
        <v>0.99399999999999999</v>
      </c>
      <c r="M639" s="4">
        <v>0.997</v>
      </c>
      <c r="N639" s="4">
        <v>0.996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0.15665381004537701</v>
      </c>
      <c r="V639" s="2">
        <v>0.173271721274037</v>
      </c>
      <c r="W639" s="2">
        <v>1.1060947359424899E-2</v>
      </c>
      <c r="X639" s="2">
        <v>6.0180723255630203E-3</v>
      </c>
      <c r="Y639" s="2">
        <v>3.00450902029872E-3</v>
      </c>
      <c r="Z639" s="2">
        <v>4.0080213975388201E-3</v>
      </c>
    </row>
    <row r="640" spans="1:26" x14ac:dyDescent="0.35">
      <c r="A640" s="7">
        <v>694</v>
      </c>
      <c r="B640" s="7">
        <v>2</v>
      </c>
      <c r="C640" s="7">
        <v>1</v>
      </c>
      <c r="D640" s="7">
        <v>1</v>
      </c>
      <c r="E640" s="22" t="str">
        <f t="shared" si="18"/>
        <v>11</v>
      </c>
      <c r="F640" s="4">
        <v>0.55397404949999995</v>
      </c>
      <c r="G640" s="4">
        <v>45.032871604</v>
      </c>
      <c r="H640" s="2">
        <f t="shared" si="19"/>
        <v>1.23015483971667E-2</v>
      </c>
      <c r="I640" s="4">
        <v>0.80700000000000005</v>
      </c>
      <c r="J640" s="4">
        <v>0.79545454545454497</v>
      </c>
      <c r="K640" s="4">
        <v>0.89900000000000002</v>
      </c>
      <c r="L640" s="4">
        <v>0.91400000000000003</v>
      </c>
      <c r="M640" s="4">
        <v>0.89</v>
      </c>
      <c r="N640" s="4">
        <v>0.89300000000000002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0.214431610712188</v>
      </c>
      <c r="V640" s="2">
        <v>0.22884157242884801</v>
      </c>
      <c r="W640" s="2">
        <v>0.106472244510517</v>
      </c>
      <c r="X640" s="2">
        <v>8.9924707527986994E-2</v>
      </c>
      <c r="Y640" s="2">
        <v>0.11653381625595199</v>
      </c>
      <c r="Z640" s="2">
        <v>0.113168698105638</v>
      </c>
    </row>
    <row r="641" spans="1:26" x14ac:dyDescent="0.35">
      <c r="A641" s="7">
        <v>628</v>
      </c>
      <c r="B641" s="7">
        <v>48</v>
      </c>
      <c r="C641" s="7">
        <v>1</v>
      </c>
      <c r="D641" s="7">
        <v>1</v>
      </c>
      <c r="E641" s="22" t="str">
        <f t="shared" si="18"/>
        <v>11</v>
      </c>
      <c r="F641" s="4">
        <v>0.32672121529999998</v>
      </c>
      <c r="G641" s="4">
        <v>25.6828094215</v>
      </c>
      <c r="H641" s="2">
        <f t="shared" si="19"/>
        <v>1.2721397022340163E-2</v>
      </c>
      <c r="I641" s="4">
        <v>0.873</v>
      </c>
      <c r="J641" s="4">
        <v>0.85714285714285698</v>
      </c>
      <c r="K641" s="4">
        <v>0.99099999999999999</v>
      </c>
      <c r="L641" s="4">
        <v>0.98799999999999999</v>
      </c>
      <c r="M641" s="4">
        <v>0.98799999999999999</v>
      </c>
      <c r="N641" s="4">
        <v>0.99399999999999999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0.13581972314253499</v>
      </c>
      <c r="V641" s="2">
        <v>0.154150679827258</v>
      </c>
      <c r="W641" s="2">
        <v>9.0407446521490707E-3</v>
      </c>
      <c r="X641" s="2">
        <v>1.20725812342692E-2</v>
      </c>
      <c r="Y641" s="2">
        <v>1.20725812342692E-2</v>
      </c>
      <c r="Z641" s="2">
        <v>6.0180723255630203E-3</v>
      </c>
    </row>
    <row r="642" spans="1:26" x14ac:dyDescent="0.35">
      <c r="A642" s="7">
        <v>334</v>
      </c>
      <c r="B642" s="7">
        <v>58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0.34019572780000001</v>
      </c>
      <c r="G642" s="4">
        <v>26.071675476399999</v>
      </c>
      <c r="H642" s="2">
        <f t="shared" ref="H642:H705" si="21">F642/G642</f>
        <v>1.3048479684703967E-2</v>
      </c>
      <c r="I642" s="4">
        <v>0.76800000000000002</v>
      </c>
      <c r="J642" s="4">
        <v>0.76829268292682895</v>
      </c>
      <c r="K642" s="4">
        <v>0.98299999999999998</v>
      </c>
      <c r="L642" s="4">
        <v>0.97899999999999998</v>
      </c>
      <c r="M642" s="4">
        <v>0.97899999999999998</v>
      </c>
      <c r="N642" s="4">
        <v>0.97799999999999998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0.26396554583446502</v>
      </c>
      <c r="V642" s="2">
        <v>0.26358452087272</v>
      </c>
      <c r="W642" s="2">
        <v>1.7146158834970501E-2</v>
      </c>
      <c r="X642" s="2">
        <v>2.1223636451626698E-2</v>
      </c>
      <c r="Y642" s="2">
        <v>2.1223636451626698E-2</v>
      </c>
      <c r="Z642" s="2">
        <v>2.2245608947319698E-2</v>
      </c>
    </row>
    <row r="643" spans="1:26" x14ac:dyDescent="0.35">
      <c r="A643" s="7">
        <v>322</v>
      </c>
      <c r="B643" s="7">
        <v>74</v>
      </c>
      <c r="C643" s="7">
        <v>1</v>
      </c>
      <c r="D643" s="7">
        <v>1</v>
      </c>
      <c r="E643" s="22" t="str">
        <f t="shared" si="20"/>
        <v>11</v>
      </c>
      <c r="F643" s="4">
        <v>0.36651638819999999</v>
      </c>
      <c r="G643" s="4">
        <v>26.642608105499999</v>
      </c>
      <c r="H643" s="2">
        <f t="shared" si="21"/>
        <v>1.3756775866261296E-2</v>
      </c>
      <c r="I643" s="4">
        <v>0.78900000000000003</v>
      </c>
      <c r="J643" s="4">
        <v>0.79347826086956497</v>
      </c>
      <c r="K643" s="4">
        <v>0.97799999999999998</v>
      </c>
      <c r="L643" s="4">
        <v>0.96199999999999997</v>
      </c>
      <c r="M643" s="4">
        <v>0.98899999999999999</v>
      </c>
      <c r="N643" s="4">
        <v>0.97499999999999998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0.236988958136263</v>
      </c>
      <c r="V643" s="2">
        <v>0.23132913590064899</v>
      </c>
      <c r="W643" s="2">
        <v>2.2245608947319698E-2</v>
      </c>
      <c r="X643" s="2">
        <v>3.8740828316430602E-2</v>
      </c>
      <c r="Y643" s="2">
        <v>1.1060947359424899E-2</v>
      </c>
      <c r="Z643" s="2">
        <v>2.5317807984289901E-2</v>
      </c>
    </row>
    <row r="644" spans="1:26" x14ac:dyDescent="0.35">
      <c r="A644" s="7">
        <v>888</v>
      </c>
      <c r="B644" s="7">
        <v>49</v>
      </c>
      <c r="C644" s="7">
        <v>1</v>
      </c>
      <c r="D644" s="7">
        <v>1</v>
      </c>
      <c r="E644" s="22" t="str">
        <f t="shared" si="20"/>
        <v>11</v>
      </c>
      <c r="F644" s="4">
        <v>0.49625301129999999</v>
      </c>
      <c r="G644" s="4">
        <v>35.157198949700003</v>
      </c>
      <c r="H644" s="2">
        <f t="shared" si="21"/>
        <v>1.4115260206309313E-2</v>
      </c>
      <c r="I644" s="4">
        <v>0.78</v>
      </c>
      <c r="J644" s="4">
        <v>0.83950617283950602</v>
      </c>
      <c r="K644" s="4">
        <v>0.98099999999999998</v>
      </c>
      <c r="L644" s="4">
        <v>0.98499999999999999</v>
      </c>
      <c r="M644" s="4">
        <v>0.98399999999999999</v>
      </c>
      <c r="N644" s="4">
        <v>0.96599999999999997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0.2484613592985</v>
      </c>
      <c r="V644" s="2">
        <v>0.174941449496332</v>
      </c>
      <c r="W644" s="2">
        <v>1.9182819416774001E-2</v>
      </c>
      <c r="X644" s="2">
        <v>1.51136378100482E-2</v>
      </c>
      <c r="Y644" s="2">
        <v>1.6129381929883599E-2</v>
      </c>
      <c r="Z644" s="2">
        <v>3.4591444769619097E-2</v>
      </c>
    </row>
    <row r="645" spans="1:26" x14ac:dyDescent="0.35">
      <c r="A645" s="7">
        <v>306</v>
      </c>
      <c r="B645" s="7">
        <v>78</v>
      </c>
      <c r="C645" s="7">
        <v>1</v>
      </c>
      <c r="D645" s="7">
        <v>1</v>
      </c>
      <c r="E645" s="22" t="str">
        <f t="shared" si="20"/>
        <v>11</v>
      </c>
      <c r="F645" s="4">
        <v>0.69981529570000001</v>
      </c>
      <c r="G645" s="4">
        <v>46.674195570000002</v>
      </c>
      <c r="H645" s="2">
        <f t="shared" si="21"/>
        <v>1.4993623074883987E-2</v>
      </c>
      <c r="I645" s="4">
        <v>0.83199999999999996</v>
      </c>
      <c r="J645" s="4">
        <v>0.83333333333333304</v>
      </c>
      <c r="K645" s="4">
        <v>0.98799999999999999</v>
      </c>
      <c r="L645" s="4">
        <v>0.99</v>
      </c>
      <c r="M645" s="4">
        <v>0.98699999999999999</v>
      </c>
      <c r="N645" s="4">
        <v>0.98899999999999999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0.183922838160928</v>
      </c>
      <c r="V645" s="2">
        <v>0.18232155679395501</v>
      </c>
      <c r="W645" s="2">
        <v>1.20725812342692E-2</v>
      </c>
      <c r="X645" s="2">
        <v>1.0050335853501499E-2</v>
      </c>
      <c r="Y645" s="2">
        <v>1.30852395486555E-2</v>
      </c>
      <c r="Z645" s="2">
        <v>1.1060947359424899E-2</v>
      </c>
    </row>
    <row r="646" spans="1:26" x14ac:dyDescent="0.35">
      <c r="A646" s="7">
        <v>848</v>
      </c>
      <c r="B646" s="7">
        <v>52</v>
      </c>
      <c r="C646" s="7">
        <v>1</v>
      </c>
      <c r="D646" s="7">
        <v>1</v>
      </c>
      <c r="E646" s="22" t="str">
        <f t="shared" si="20"/>
        <v>11</v>
      </c>
      <c r="F646" s="4">
        <v>0.34990254310000002</v>
      </c>
      <c r="G646" s="4">
        <v>23.283011805699999</v>
      </c>
      <c r="H646" s="2">
        <f t="shared" si="21"/>
        <v>1.5028233719073195E-2</v>
      </c>
      <c r="I646" s="4">
        <v>0.92100000000000004</v>
      </c>
      <c r="J646" s="4">
        <v>0.93243243243243201</v>
      </c>
      <c r="K646" s="4">
        <v>0.95399999999999996</v>
      </c>
      <c r="L646" s="4">
        <v>0.96799999999999997</v>
      </c>
      <c r="M646" s="4">
        <v>0.97299999999999998</v>
      </c>
      <c r="N646" s="4">
        <v>0.99099999999999999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8.2295242726830198E-2</v>
      </c>
      <c r="V646" s="2">
        <v>6.9958588606910302E-2</v>
      </c>
      <c r="W646" s="2">
        <v>4.7091607533850603E-2</v>
      </c>
      <c r="X646" s="2">
        <v>3.2523191705560103E-2</v>
      </c>
      <c r="Y646" s="2">
        <v>2.7371196796132001E-2</v>
      </c>
      <c r="Z646" s="2">
        <v>9.0407446521490707E-3</v>
      </c>
    </row>
    <row r="647" spans="1:26" x14ac:dyDescent="0.35">
      <c r="A647" s="7">
        <v>340</v>
      </c>
      <c r="B647" s="7">
        <v>10</v>
      </c>
      <c r="C647" s="7">
        <v>1</v>
      </c>
      <c r="D647" s="7">
        <v>1</v>
      </c>
      <c r="E647" s="22" t="str">
        <f t="shared" si="20"/>
        <v>11</v>
      </c>
      <c r="F647" s="4">
        <v>0.3379212258</v>
      </c>
      <c r="G647" s="4">
        <v>22.3732370848</v>
      </c>
      <c r="H647" s="2">
        <f t="shared" si="21"/>
        <v>1.5103814638856081E-2</v>
      </c>
      <c r="I647" s="4">
        <v>0.79900000000000004</v>
      </c>
      <c r="J647" s="4">
        <v>0.80246913580246904</v>
      </c>
      <c r="K647" s="4">
        <v>0.96</v>
      </c>
      <c r="L647" s="4">
        <v>0.92700000000000005</v>
      </c>
      <c r="M647" s="4">
        <v>0.98699999999999999</v>
      </c>
      <c r="N647" s="4">
        <v>0.99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0.224394333215862</v>
      </c>
      <c r="V647" s="2">
        <v>0.220061884776802</v>
      </c>
      <c r="W647" s="2">
        <v>4.08219945202552E-2</v>
      </c>
      <c r="X647" s="2">
        <v>7.5801713416281793E-2</v>
      </c>
      <c r="Y647" s="2">
        <v>1.30852395486555E-2</v>
      </c>
      <c r="Z647" s="2">
        <v>1.0050335853501499E-2</v>
      </c>
    </row>
    <row r="648" spans="1:26" x14ac:dyDescent="0.35">
      <c r="A648" s="7">
        <v>468</v>
      </c>
      <c r="B648" s="7">
        <v>16</v>
      </c>
      <c r="C648" s="7">
        <v>1</v>
      </c>
      <c r="D648" s="7">
        <v>1</v>
      </c>
      <c r="E648" s="22" t="str">
        <f t="shared" si="20"/>
        <v>11</v>
      </c>
      <c r="F648" s="4">
        <v>0.43478507109999998</v>
      </c>
      <c r="G648" s="4">
        <v>28.149067909719999</v>
      </c>
      <c r="H648" s="2">
        <f t="shared" si="21"/>
        <v>1.5445807033271846E-2</v>
      </c>
      <c r="I648" s="4">
        <v>0.80700000000000005</v>
      </c>
      <c r="J648" s="4">
        <v>0.77380952380952395</v>
      </c>
      <c r="K648" s="4">
        <v>0.97799999999999998</v>
      </c>
      <c r="L648" s="4">
        <v>0.95799999999999996</v>
      </c>
      <c r="M648" s="4">
        <v>0.97199999999999998</v>
      </c>
      <c r="N648" s="4">
        <v>0.97499999999999998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0.214431610712188</v>
      </c>
      <c r="V648" s="2">
        <v>0.25642952894767601</v>
      </c>
      <c r="W648" s="2">
        <v>2.2245608947319698E-2</v>
      </c>
      <c r="X648" s="2">
        <v>4.2907501011276501E-2</v>
      </c>
      <c r="Y648" s="2">
        <v>2.8399474521698002E-2</v>
      </c>
      <c r="Z648" s="2">
        <v>2.5317807984289901E-2</v>
      </c>
    </row>
    <row r="649" spans="1:26" x14ac:dyDescent="0.35">
      <c r="A649" s="7">
        <v>22</v>
      </c>
      <c r="B649" s="7">
        <v>19</v>
      </c>
      <c r="C649" s="7">
        <v>1</v>
      </c>
      <c r="D649" s="7">
        <v>1</v>
      </c>
      <c r="E649" s="22" t="str">
        <f t="shared" si="20"/>
        <v>11</v>
      </c>
      <c r="F649" s="4">
        <v>0.47853427850000002</v>
      </c>
      <c r="G649" s="4">
        <v>30.971028841999999</v>
      </c>
      <c r="H649" s="2">
        <f t="shared" si="21"/>
        <v>1.5451029442427072E-2</v>
      </c>
      <c r="I649" s="4">
        <v>0.74099999999999999</v>
      </c>
      <c r="J649" s="4">
        <v>0.74117647058823499</v>
      </c>
      <c r="K649" s="4">
        <v>0.99399999999999999</v>
      </c>
      <c r="L649" s="4">
        <v>0.98099999999999998</v>
      </c>
      <c r="M649" s="4">
        <v>0.99099999999999999</v>
      </c>
      <c r="N649" s="4">
        <v>0.98399999999999999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0.29975465368604998</v>
      </c>
      <c r="V649" s="2">
        <v>0.29951653009878398</v>
      </c>
      <c r="W649" s="2">
        <v>6.0180723255630203E-3</v>
      </c>
      <c r="X649" s="2">
        <v>1.9182819416774001E-2</v>
      </c>
      <c r="Y649" s="2">
        <v>9.0407446521490707E-3</v>
      </c>
      <c r="Z649" s="2">
        <v>1.6129381929883599E-2</v>
      </c>
    </row>
    <row r="650" spans="1:26" x14ac:dyDescent="0.35">
      <c r="A650" s="7">
        <v>392</v>
      </c>
      <c r="B650" s="7">
        <v>7</v>
      </c>
      <c r="C650" s="7">
        <v>1</v>
      </c>
      <c r="D650" s="7">
        <v>1</v>
      </c>
      <c r="E650" s="22" t="str">
        <f t="shared" si="20"/>
        <v>11</v>
      </c>
      <c r="F650" s="4">
        <v>0.52481201440000003</v>
      </c>
      <c r="G650" s="4">
        <v>33.622138460000002</v>
      </c>
      <c r="H650" s="2">
        <f t="shared" si="21"/>
        <v>1.5609120610349185E-2</v>
      </c>
      <c r="I650" s="4">
        <v>0.89500000000000002</v>
      </c>
      <c r="J650" s="4">
        <v>0.89655172413793105</v>
      </c>
      <c r="K650" s="4">
        <v>0.95199999999999996</v>
      </c>
      <c r="L650" s="4">
        <v>0.94899999999999995</v>
      </c>
      <c r="M650" s="4">
        <v>0.99299999999999999</v>
      </c>
      <c r="N650" s="4">
        <v>0.99299999999999999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0.110931560707282</v>
      </c>
      <c r="V650" s="2">
        <v>0.10919929196499201</v>
      </c>
      <c r="W650" s="2">
        <v>4.9190244190771802E-2</v>
      </c>
      <c r="X650" s="2">
        <v>5.2346480372209202E-2</v>
      </c>
      <c r="Y650" s="2">
        <v>7.0246149369644698E-3</v>
      </c>
      <c r="Z650" s="2">
        <v>7.0246149369644698E-3</v>
      </c>
    </row>
    <row r="651" spans="1:26" x14ac:dyDescent="0.35">
      <c r="A651" s="7">
        <v>258</v>
      </c>
      <c r="B651" s="7">
        <v>79</v>
      </c>
      <c r="C651" s="7">
        <v>1</v>
      </c>
      <c r="D651" s="7">
        <v>1</v>
      </c>
      <c r="E651" s="22" t="str">
        <f t="shared" si="20"/>
        <v>11</v>
      </c>
      <c r="F651" s="4">
        <v>0.55382860069999995</v>
      </c>
      <c r="G651" s="4">
        <v>33.377000273199997</v>
      </c>
      <c r="H651" s="2">
        <f t="shared" si="21"/>
        <v>1.6593120896628198E-2</v>
      </c>
      <c r="I651" s="4">
        <v>0.90100000000000002</v>
      </c>
      <c r="J651" s="4">
        <v>0.90361445783132499</v>
      </c>
      <c r="K651" s="4">
        <v>0.96399999999999997</v>
      </c>
      <c r="L651" s="4">
        <v>0.95099999999999996</v>
      </c>
      <c r="M651" s="4">
        <v>0.97599999999999998</v>
      </c>
      <c r="N651" s="4">
        <v>0.98099999999999998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0.104250021373799</v>
      </c>
      <c r="V651" s="2">
        <v>0.101352494260287</v>
      </c>
      <c r="W651" s="2">
        <v>3.6663984371591497E-2</v>
      </c>
      <c r="X651" s="2">
        <v>5.0241216436746797E-2</v>
      </c>
      <c r="Y651" s="2">
        <v>2.4292692569044601E-2</v>
      </c>
      <c r="Z651" s="2">
        <v>1.9182819416774001E-2</v>
      </c>
    </row>
    <row r="652" spans="1:26" x14ac:dyDescent="0.35">
      <c r="A652" s="7">
        <v>634</v>
      </c>
      <c r="B652" s="7">
        <v>98</v>
      </c>
      <c r="C652" s="7">
        <v>1</v>
      </c>
      <c r="D652" s="7">
        <v>1</v>
      </c>
      <c r="E652" s="22" t="str">
        <f t="shared" si="20"/>
        <v>11</v>
      </c>
      <c r="F652" s="4">
        <v>0.53611218770000002</v>
      </c>
      <c r="G652" s="4">
        <v>32.145840597800003</v>
      </c>
      <c r="H652" s="2">
        <f t="shared" si="21"/>
        <v>1.667749785758256E-2</v>
      </c>
      <c r="I652" s="4">
        <v>0.85799999999999998</v>
      </c>
      <c r="J652" s="4">
        <v>0.87209302325581395</v>
      </c>
      <c r="K652" s="4">
        <v>0.97199999999999998</v>
      </c>
      <c r="L652" s="4">
        <v>0.96599999999999997</v>
      </c>
      <c r="M652" s="4">
        <v>0.97899999999999998</v>
      </c>
      <c r="N652" s="4">
        <v>0.97099999999999997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0.153151179494175</v>
      </c>
      <c r="V652" s="2">
        <v>0.13685918271719699</v>
      </c>
      <c r="W652" s="2">
        <v>2.8399474521698002E-2</v>
      </c>
      <c r="X652" s="2">
        <v>3.4591444769619097E-2</v>
      </c>
      <c r="Y652" s="2">
        <v>2.1223636451626698E-2</v>
      </c>
      <c r="Z652" s="2">
        <v>2.9428810690812199E-2</v>
      </c>
    </row>
    <row r="653" spans="1:26" x14ac:dyDescent="0.35">
      <c r="A653" s="7">
        <v>882</v>
      </c>
      <c r="B653" s="7">
        <v>48</v>
      </c>
      <c r="C653" s="7">
        <v>1</v>
      </c>
      <c r="D653" s="7">
        <v>1</v>
      </c>
      <c r="E653" s="22" t="str">
        <f t="shared" si="20"/>
        <v>11</v>
      </c>
      <c r="F653" s="4">
        <v>0.5137450469</v>
      </c>
      <c r="G653" s="4">
        <v>30.2795486204</v>
      </c>
      <c r="H653" s="2">
        <f t="shared" si="21"/>
        <v>1.6966733993976336E-2</v>
      </c>
      <c r="I653" s="4">
        <v>0.80600000000000005</v>
      </c>
      <c r="J653" s="4">
        <v>0.80434782608695699</v>
      </c>
      <c r="K653" s="4">
        <v>0.98399999999999999</v>
      </c>
      <c r="L653" s="4">
        <v>0.98799999999999999</v>
      </c>
      <c r="M653" s="4">
        <v>0.98499999999999999</v>
      </c>
      <c r="N653" s="4">
        <v>0.98599999999999999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0.21567153647550899</v>
      </c>
      <c r="V653" s="2">
        <v>0.217723483844871</v>
      </c>
      <c r="W653" s="2">
        <v>1.6129381929883599E-2</v>
      </c>
      <c r="X653" s="2">
        <v>1.20725812342692E-2</v>
      </c>
      <c r="Y653" s="2">
        <v>1.51136378100482E-2</v>
      </c>
      <c r="Z653" s="2">
        <v>1.4098924379501601E-2</v>
      </c>
    </row>
    <row r="654" spans="1:26" x14ac:dyDescent="0.35">
      <c r="A654" s="7">
        <v>596</v>
      </c>
      <c r="B654" s="7">
        <v>86</v>
      </c>
      <c r="C654" s="7">
        <v>1</v>
      </c>
      <c r="D654" s="7">
        <v>1</v>
      </c>
      <c r="E654" s="22" t="str">
        <f t="shared" si="20"/>
        <v>11</v>
      </c>
      <c r="F654" s="4">
        <v>0.59986905909999999</v>
      </c>
      <c r="G654" s="4">
        <v>33.722117126531998</v>
      </c>
      <c r="H654" s="2">
        <f t="shared" si="21"/>
        <v>1.7788594258455769E-2</v>
      </c>
      <c r="I654" s="4">
        <v>0.81100000000000005</v>
      </c>
      <c r="J654" s="4">
        <v>0.837209302325581</v>
      </c>
      <c r="K654" s="4">
        <v>0.97699999999999998</v>
      </c>
      <c r="L654" s="4">
        <v>0.98499999999999999</v>
      </c>
      <c r="M654" s="4">
        <v>0.98199999999999998</v>
      </c>
      <c r="N654" s="4">
        <v>0.98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0.209487224866724</v>
      </c>
      <c r="V654" s="2">
        <v>0.177681177237452</v>
      </c>
      <c r="W654" s="2">
        <v>2.32686269393543E-2</v>
      </c>
      <c r="X654" s="2">
        <v>1.51136378100482E-2</v>
      </c>
      <c r="Y654" s="2">
        <v>1.8163970627671201E-2</v>
      </c>
      <c r="Z654" s="2">
        <v>2.0202707317519501E-2</v>
      </c>
    </row>
    <row r="655" spans="1:26" x14ac:dyDescent="0.35">
      <c r="A655" s="7">
        <v>498</v>
      </c>
      <c r="B655" s="7">
        <v>86</v>
      </c>
      <c r="C655" s="7">
        <v>1</v>
      </c>
      <c r="D655" s="7">
        <v>1</v>
      </c>
      <c r="E655" s="22" t="str">
        <f t="shared" si="20"/>
        <v>11</v>
      </c>
      <c r="F655" s="4">
        <v>0.57554021590000004</v>
      </c>
      <c r="G655" s="4">
        <v>30.1035744289</v>
      </c>
      <c r="H655" s="2">
        <f t="shared" si="21"/>
        <v>1.9118667029370127E-2</v>
      </c>
      <c r="I655" s="4">
        <v>0.752</v>
      </c>
      <c r="J655" s="4">
        <v>0.75903614457831303</v>
      </c>
      <c r="K655" s="4">
        <v>0.97099999999999997</v>
      </c>
      <c r="L655" s="4">
        <v>0.94699999999999995</v>
      </c>
      <c r="M655" s="4">
        <v>0.96899999999999997</v>
      </c>
      <c r="N655" s="4">
        <v>0.96799999999999997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0.28501895503229702</v>
      </c>
      <c r="V655" s="2">
        <v>0.27570588140506502</v>
      </c>
      <c r="W655" s="2">
        <v>2.9428810690812199E-2</v>
      </c>
      <c r="X655" s="2">
        <v>5.4456185796058897E-2</v>
      </c>
      <c r="Y655" s="2">
        <v>3.14906670913708E-2</v>
      </c>
      <c r="Z655" s="2">
        <v>3.2523191705560103E-2</v>
      </c>
    </row>
    <row r="656" spans="1:26" x14ac:dyDescent="0.35">
      <c r="A656" s="7">
        <v>190</v>
      </c>
      <c r="B656" s="7">
        <v>48</v>
      </c>
      <c r="C656" s="7">
        <v>1</v>
      </c>
      <c r="D656" s="7">
        <v>1</v>
      </c>
      <c r="E656" s="22" t="str">
        <f t="shared" si="20"/>
        <v>11</v>
      </c>
      <c r="F656" s="4">
        <v>0.66659223069999995</v>
      </c>
      <c r="G656" s="4">
        <v>34.376332382999998</v>
      </c>
      <c r="H656" s="2">
        <f t="shared" si="21"/>
        <v>1.9391022383459598E-2</v>
      </c>
      <c r="I656" s="4">
        <v>0.82899999999999996</v>
      </c>
      <c r="J656" s="4">
        <v>0.77108433734939796</v>
      </c>
      <c r="K656" s="4">
        <v>0.99</v>
      </c>
      <c r="L656" s="4">
        <v>0.97199999999999998</v>
      </c>
      <c r="M656" s="4">
        <v>0.98299999999999998</v>
      </c>
      <c r="N656" s="4">
        <v>0.97599999999999998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0.18753512384684201</v>
      </c>
      <c r="V656" s="2">
        <v>0.25995752443692599</v>
      </c>
      <c r="W656" s="2">
        <v>1.0050335853501499E-2</v>
      </c>
      <c r="X656" s="2">
        <v>2.8399474521698002E-2</v>
      </c>
      <c r="Y656" s="2">
        <v>1.7146158834970501E-2</v>
      </c>
      <c r="Z656" s="2">
        <v>2.4292692569044601E-2</v>
      </c>
    </row>
    <row r="657" spans="1:26" x14ac:dyDescent="0.35">
      <c r="A657" s="7">
        <v>528</v>
      </c>
      <c r="B657" s="7">
        <v>86</v>
      </c>
      <c r="C657" s="7">
        <v>1</v>
      </c>
      <c r="D657" s="7">
        <v>1</v>
      </c>
      <c r="E657" s="22" t="str">
        <f t="shared" si="20"/>
        <v>11</v>
      </c>
      <c r="F657" s="4">
        <v>0.57160984709999996</v>
      </c>
      <c r="G657" s="4">
        <v>29.3052346658</v>
      </c>
      <c r="H657" s="2">
        <f t="shared" si="21"/>
        <v>1.9505383717915901E-2</v>
      </c>
      <c r="I657" s="4">
        <v>0.63300000000000001</v>
      </c>
      <c r="J657" s="4">
        <v>0.70129870129870098</v>
      </c>
      <c r="K657" s="4">
        <v>0.11899999999999999</v>
      </c>
      <c r="L657" s="4">
        <v>0.17599999999999999</v>
      </c>
      <c r="M657" s="4">
        <v>0.114</v>
      </c>
      <c r="N657" s="4">
        <v>0.13</v>
      </c>
      <c r="O657" s="5">
        <v>100</v>
      </c>
      <c r="P657" s="5">
        <v>100</v>
      </c>
      <c r="Q657" s="5">
        <v>0</v>
      </c>
      <c r="R657" s="5">
        <v>0</v>
      </c>
      <c r="S657" s="5">
        <v>0</v>
      </c>
      <c r="T657" s="5">
        <v>0</v>
      </c>
      <c r="U657" s="2">
        <v>0.457284856837961</v>
      </c>
      <c r="V657" s="2">
        <v>0.35482137528940899</v>
      </c>
      <c r="W657" s="2">
        <v>2.1286317858706099</v>
      </c>
      <c r="X657" s="2">
        <v>1.7372712839439901</v>
      </c>
      <c r="Y657" s="2">
        <v>2.1715568305876398</v>
      </c>
      <c r="Z657" s="2">
        <v>2.0402208285265502</v>
      </c>
    </row>
    <row r="658" spans="1:26" x14ac:dyDescent="0.35">
      <c r="A658" s="7">
        <v>100</v>
      </c>
      <c r="B658" s="7">
        <v>58</v>
      </c>
      <c r="C658" s="7">
        <v>1</v>
      </c>
      <c r="D658" s="7">
        <v>1</v>
      </c>
      <c r="E658" s="22" t="str">
        <f t="shared" si="20"/>
        <v>11</v>
      </c>
      <c r="F658" s="4">
        <v>0.55801833980000004</v>
      </c>
      <c r="G658" s="4">
        <v>28.254073502899999</v>
      </c>
      <c r="H658" s="2">
        <f t="shared" si="21"/>
        <v>1.9750013736699771E-2</v>
      </c>
      <c r="I658" s="4">
        <v>0.83799999999999997</v>
      </c>
      <c r="J658" s="4">
        <v>0.85555555555555596</v>
      </c>
      <c r="K658" s="4">
        <v>0.99199999999999999</v>
      </c>
      <c r="L658" s="4">
        <v>0.99299999999999999</v>
      </c>
      <c r="M658" s="4">
        <v>0.98799999999999999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0.17673717850005399</v>
      </c>
      <c r="V658" s="2">
        <v>0.15600424847658101</v>
      </c>
      <c r="W658" s="2">
        <v>8.03217169726427E-3</v>
      </c>
      <c r="X658" s="2">
        <v>7.0246149369644698E-3</v>
      </c>
      <c r="Y658" s="2">
        <v>1.20725812342692E-2</v>
      </c>
      <c r="Z658" s="2">
        <v>1.0000050000287801E-5</v>
      </c>
    </row>
    <row r="659" spans="1:26" x14ac:dyDescent="0.35">
      <c r="A659" s="7">
        <v>420</v>
      </c>
      <c r="B659" s="7">
        <v>70</v>
      </c>
      <c r="C659" s="7">
        <v>1</v>
      </c>
      <c r="D659" s="7">
        <v>1</v>
      </c>
      <c r="E659" s="22" t="str">
        <f t="shared" si="20"/>
        <v>11</v>
      </c>
      <c r="F659" s="4">
        <v>0.90699887040000005</v>
      </c>
      <c r="G659" s="4">
        <v>45.243613987800003</v>
      </c>
      <c r="H659" s="2">
        <f t="shared" si="21"/>
        <v>2.0047003111744642E-2</v>
      </c>
      <c r="I659" s="4">
        <v>0.92800000000000005</v>
      </c>
      <c r="J659" s="4">
        <v>0.95714285714285696</v>
      </c>
      <c r="K659" s="4">
        <v>0.94299999999999995</v>
      </c>
      <c r="L659" s="4">
        <v>0.96599999999999997</v>
      </c>
      <c r="M659" s="4">
        <v>0.95399999999999996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7.4723546195936394E-2</v>
      </c>
      <c r="V659" s="2">
        <v>4.3802622658392902E-2</v>
      </c>
      <c r="W659" s="2">
        <v>5.8688996348679599E-2</v>
      </c>
      <c r="X659" s="2">
        <v>3.4591444769619097E-2</v>
      </c>
      <c r="Y659" s="2">
        <v>4.7091607533850603E-2</v>
      </c>
      <c r="Z659" s="2">
        <v>4.4997365930735798E-2</v>
      </c>
    </row>
    <row r="660" spans="1:26" x14ac:dyDescent="0.35">
      <c r="A660" s="7">
        <v>52</v>
      </c>
      <c r="B660" s="7">
        <v>10</v>
      </c>
      <c r="C660" s="7">
        <v>1</v>
      </c>
      <c r="D660" s="7">
        <v>1</v>
      </c>
      <c r="E660" s="22" t="str">
        <f t="shared" si="20"/>
        <v>11</v>
      </c>
      <c r="F660" s="4">
        <v>0.61188400409999999</v>
      </c>
      <c r="G660" s="4">
        <v>29.98107281643</v>
      </c>
      <c r="H660" s="2">
        <f t="shared" si="21"/>
        <v>2.0409009639064016E-2</v>
      </c>
      <c r="I660" s="4">
        <v>0.89200000000000002</v>
      </c>
      <c r="J660" s="4">
        <v>0.873417721518987</v>
      </c>
      <c r="K660" s="4">
        <v>0.98</v>
      </c>
      <c r="L660" s="4">
        <v>0.96699999999999997</v>
      </c>
      <c r="M660" s="4">
        <v>0.98699999999999999</v>
      </c>
      <c r="N660" s="4">
        <v>0.98899999999999999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0.11428914640212801</v>
      </c>
      <c r="V660" s="2">
        <v>0.13534134786976201</v>
      </c>
      <c r="W660" s="2">
        <v>2.0202707317519501E-2</v>
      </c>
      <c r="X660" s="2">
        <v>3.3556783528842803E-2</v>
      </c>
      <c r="Y660" s="2">
        <v>1.30852395486555E-2</v>
      </c>
      <c r="Z660" s="2">
        <v>1.1060947359424899E-2</v>
      </c>
    </row>
    <row r="661" spans="1:26" x14ac:dyDescent="0.35">
      <c r="A661" s="7">
        <v>30</v>
      </c>
      <c r="B661" s="7">
        <v>25</v>
      </c>
      <c r="C661" s="7">
        <v>1</v>
      </c>
      <c r="D661" s="7">
        <v>1</v>
      </c>
      <c r="E661" s="22" t="str">
        <f t="shared" si="20"/>
        <v>11</v>
      </c>
      <c r="F661" s="4">
        <v>0.52709600239999999</v>
      </c>
      <c r="G661" s="4">
        <v>25.5982550429</v>
      </c>
      <c r="H661" s="2">
        <f t="shared" si="21"/>
        <v>2.0591091131666676E-2</v>
      </c>
      <c r="I661" s="4">
        <v>0.76200000000000001</v>
      </c>
      <c r="J661" s="4">
        <v>0.74647887323943696</v>
      </c>
      <c r="K661" s="4">
        <v>0.94499999999999995</v>
      </c>
      <c r="L661" s="4">
        <v>0.90400000000000003</v>
      </c>
      <c r="M661" s="4">
        <v>0.94499999999999995</v>
      </c>
      <c r="N661" s="4">
        <v>0.93500000000000005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0.27180872329549099</v>
      </c>
      <c r="V661" s="2">
        <v>0.29238796348919399</v>
      </c>
      <c r="W661" s="2">
        <v>5.6570351488394399E-2</v>
      </c>
      <c r="X661" s="2">
        <v>0.100925918589961</v>
      </c>
      <c r="Y661" s="2">
        <v>5.6570351488394399E-2</v>
      </c>
      <c r="Z661" s="2">
        <v>6.7208749693450004E-2</v>
      </c>
    </row>
    <row r="662" spans="1:26" x14ac:dyDescent="0.35">
      <c r="A662" s="7">
        <v>408</v>
      </c>
      <c r="B662" s="7">
        <v>2</v>
      </c>
      <c r="C662" s="7">
        <v>1</v>
      </c>
      <c r="D662" s="7">
        <v>1</v>
      </c>
      <c r="E662" s="22" t="str">
        <f t="shared" si="20"/>
        <v>11</v>
      </c>
      <c r="F662" s="4">
        <v>0.61396809340000003</v>
      </c>
      <c r="G662" s="4">
        <v>29.131990957999999</v>
      </c>
      <c r="H662" s="2">
        <f t="shared" si="21"/>
        <v>2.1075390771786467E-2</v>
      </c>
      <c r="I662" s="4">
        <v>0.84799999999999998</v>
      </c>
      <c r="J662" s="4">
        <v>0.85365853658536595</v>
      </c>
      <c r="K662" s="4">
        <v>0.97499999999999998</v>
      </c>
      <c r="L662" s="4">
        <v>0.98</v>
      </c>
      <c r="M662" s="4">
        <v>0.98399999999999999</v>
      </c>
      <c r="N662" s="4">
        <v>0.98199999999999998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0.16487464319023401</v>
      </c>
      <c r="V662" s="2">
        <v>0.15822400521489399</v>
      </c>
      <c r="W662" s="2">
        <v>2.5317807984289901E-2</v>
      </c>
      <c r="X662" s="2">
        <v>2.0202707317519501E-2</v>
      </c>
      <c r="Y662" s="2">
        <v>1.6129381929883599E-2</v>
      </c>
      <c r="Z662" s="2">
        <v>1.8163970627671201E-2</v>
      </c>
    </row>
    <row r="663" spans="1:26" x14ac:dyDescent="0.35">
      <c r="A663" s="7">
        <v>656</v>
      </c>
      <c r="B663" s="7">
        <v>10</v>
      </c>
      <c r="C663" s="7">
        <v>1</v>
      </c>
      <c r="D663" s="7">
        <v>1</v>
      </c>
      <c r="E663" s="22" t="str">
        <f t="shared" si="20"/>
        <v>11</v>
      </c>
      <c r="F663" s="4">
        <v>0.45206716800000002</v>
      </c>
      <c r="G663" s="4">
        <v>19.776217854799999</v>
      </c>
      <c r="H663" s="2">
        <f t="shared" si="21"/>
        <v>2.2859131676195417E-2</v>
      </c>
      <c r="I663" s="4">
        <v>0.88100000000000001</v>
      </c>
      <c r="J663" s="4">
        <v>0.88888888888888895</v>
      </c>
      <c r="K663" s="4">
        <v>0.99</v>
      </c>
      <c r="L663" s="4">
        <v>0.98099999999999998</v>
      </c>
      <c r="M663" s="4">
        <v>0.98099999999999998</v>
      </c>
      <c r="N663" s="4">
        <v>0.99099999999999999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0.12669765304595801</v>
      </c>
      <c r="V663" s="2">
        <v>0.117783035656384</v>
      </c>
      <c r="W663" s="2">
        <v>1.0050335853501499E-2</v>
      </c>
      <c r="X663" s="2">
        <v>1.9182819416774001E-2</v>
      </c>
      <c r="Y663" s="2">
        <v>1.9182819416774001E-2</v>
      </c>
      <c r="Z663" s="2">
        <v>9.0407446521490707E-3</v>
      </c>
    </row>
    <row r="664" spans="1:26" x14ac:dyDescent="0.35">
      <c r="A664" s="7">
        <v>166</v>
      </c>
      <c r="B664" s="7">
        <v>38</v>
      </c>
      <c r="C664" s="7">
        <v>1</v>
      </c>
      <c r="D664" s="7">
        <v>1</v>
      </c>
      <c r="E664" s="22" t="str">
        <f t="shared" si="20"/>
        <v>11</v>
      </c>
      <c r="F664" s="4">
        <v>0.86257328879999995</v>
      </c>
      <c r="G664" s="4">
        <v>35.858279940599999</v>
      </c>
      <c r="H664" s="2">
        <f t="shared" si="21"/>
        <v>2.4055065949311314E-2</v>
      </c>
      <c r="I664" s="4">
        <v>0.80400000000000005</v>
      </c>
      <c r="J664" s="4">
        <v>0.80681818181818199</v>
      </c>
      <c r="K664" s="4">
        <v>0.94199999999999995</v>
      </c>
      <c r="L664" s="4">
        <v>0.92200000000000004</v>
      </c>
      <c r="M664" s="4">
        <v>0.94199999999999995</v>
      </c>
      <c r="N664" s="4">
        <v>0.95099999999999996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0.21815600980317101</v>
      </c>
      <c r="V664" s="2">
        <v>0.21465693743689099</v>
      </c>
      <c r="W664" s="2">
        <v>5.9750004405774E-2</v>
      </c>
      <c r="X664" s="2">
        <v>8.1210055425543201E-2</v>
      </c>
      <c r="Y664" s="2">
        <v>5.9750004405774E-2</v>
      </c>
      <c r="Z664" s="2">
        <v>5.0241216436746797E-2</v>
      </c>
    </row>
    <row r="665" spans="1:26" x14ac:dyDescent="0.35">
      <c r="A665" s="7">
        <v>250</v>
      </c>
      <c r="B665" s="7">
        <v>87</v>
      </c>
      <c r="C665" s="7">
        <v>1</v>
      </c>
      <c r="D665" s="7">
        <v>1</v>
      </c>
      <c r="E665" s="22" t="str">
        <f t="shared" si="20"/>
        <v>11</v>
      </c>
      <c r="F665" s="4">
        <v>0.93666139579999996</v>
      </c>
      <c r="G665" s="4">
        <v>38.912739766999998</v>
      </c>
      <c r="H665" s="2">
        <f t="shared" si="21"/>
        <v>2.4070815918090068E-2</v>
      </c>
      <c r="I665" s="4">
        <v>0.83699999999999997</v>
      </c>
      <c r="J665" s="4">
        <v>0.87951807228915702</v>
      </c>
      <c r="K665" s="4">
        <v>0.96199999999999997</v>
      </c>
      <c r="L665" s="4">
        <v>0.56000000000000005</v>
      </c>
      <c r="M665" s="4">
        <v>0.96499999999999997</v>
      </c>
      <c r="N665" s="4">
        <v>0.91300000000000003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0.177931208492662</v>
      </c>
      <c r="V665" s="2">
        <v>0.12838116664820701</v>
      </c>
      <c r="W665" s="2">
        <v>3.8740828316430602E-2</v>
      </c>
      <c r="X665" s="2">
        <v>0.57981849525294205</v>
      </c>
      <c r="Y665" s="2">
        <v>3.5627177643151202E-2</v>
      </c>
      <c r="Z665" s="2">
        <v>9.1019398387168493E-2</v>
      </c>
    </row>
    <row r="666" spans="1:26" x14ac:dyDescent="0.35">
      <c r="A666" s="7">
        <v>944</v>
      </c>
      <c r="B666" s="7">
        <v>60</v>
      </c>
      <c r="C666" s="7">
        <v>1</v>
      </c>
      <c r="D666" s="7">
        <v>1</v>
      </c>
      <c r="E666" s="22" t="str">
        <f t="shared" si="20"/>
        <v>11</v>
      </c>
      <c r="F666" s="4">
        <v>0.57082484499999997</v>
      </c>
      <c r="G666" s="4">
        <v>23.707088434949998</v>
      </c>
      <c r="H666" s="2">
        <f t="shared" si="21"/>
        <v>2.4078234936621982E-2</v>
      </c>
      <c r="I666" s="4">
        <v>0.82899999999999996</v>
      </c>
      <c r="J666" s="4">
        <v>0.84705882352941197</v>
      </c>
      <c r="K666" s="4">
        <v>0.97299999999999998</v>
      </c>
      <c r="L666" s="4">
        <v>0.98299999999999998</v>
      </c>
      <c r="M666" s="4">
        <v>0.98399999999999999</v>
      </c>
      <c r="N666" s="4">
        <v>0.98799999999999999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0.18753512384684201</v>
      </c>
      <c r="V666" s="2">
        <v>0.165985137474261</v>
      </c>
      <c r="W666" s="2">
        <v>2.7371196796132001E-2</v>
      </c>
      <c r="X666" s="2">
        <v>1.7146158834970501E-2</v>
      </c>
      <c r="Y666" s="2">
        <v>1.6129381929883599E-2</v>
      </c>
      <c r="Z666" s="2">
        <v>1.20725812342692E-2</v>
      </c>
    </row>
    <row r="667" spans="1:26" x14ac:dyDescent="0.35">
      <c r="A667" s="7">
        <v>234</v>
      </c>
      <c r="B667" s="7">
        <v>51</v>
      </c>
      <c r="C667" s="7">
        <v>1</v>
      </c>
      <c r="D667" s="7">
        <v>1</v>
      </c>
      <c r="E667" s="22" t="str">
        <f t="shared" si="20"/>
        <v>11</v>
      </c>
      <c r="F667" s="4">
        <v>0.79055922239999998</v>
      </c>
      <c r="G667" s="4">
        <v>32.252341994950001</v>
      </c>
      <c r="H667" s="2">
        <f t="shared" si="21"/>
        <v>2.4511684221994918E-2</v>
      </c>
      <c r="I667" s="4">
        <v>0.85899999999999999</v>
      </c>
      <c r="J667" s="4">
        <v>0.88311688311688297</v>
      </c>
      <c r="K667" s="4">
        <v>0.97799999999999998</v>
      </c>
      <c r="L667" s="4">
        <v>0.98799999999999999</v>
      </c>
      <c r="M667" s="4">
        <v>0.97699999999999998</v>
      </c>
      <c r="N667" s="4">
        <v>0.98599999999999999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0.15198635699788199</v>
      </c>
      <c r="V667" s="2">
        <v>0.124297716677577</v>
      </c>
      <c r="W667" s="2">
        <v>2.2245608947319698E-2</v>
      </c>
      <c r="X667" s="2">
        <v>1.20725812342692E-2</v>
      </c>
      <c r="Y667" s="2">
        <v>2.32686269393543E-2</v>
      </c>
      <c r="Z667" s="2">
        <v>1.4098924379501601E-2</v>
      </c>
    </row>
    <row r="668" spans="1:26" x14ac:dyDescent="0.35">
      <c r="A668" s="7">
        <v>88</v>
      </c>
      <c r="B668" s="7">
        <v>54</v>
      </c>
      <c r="C668" s="7">
        <v>1</v>
      </c>
      <c r="D668" s="7">
        <v>1</v>
      </c>
      <c r="E668" s="22" t="str">
        <f t="shared" si="20"/>
        <v>11</v>
      </c>
      <c r="F668" s="4">
        <v>0.61213950399999995</v>
      </c>
      <c r="G668" s="4">
        <v>24.788062218899999</v>
      </c>
      <c r="H668" s="2">
        <f t="shared" si="21"/>
        <v>2.4694931721337451E-2</v>
      </c>
      <c r="I668" s="4">
        <v>0.73399999999999999</v>
      </c>
      <c r="J668" s="4">
        <v>0.78378378378378399</v>
      </c>
      <c r="K668" s="4">
        <v>0.99</v>
      </c>
      <c r="L668" s="4">
        <v>0.98799999999999999</v>
      </c>
      <c r="M668" s="4">
        <v>0.99099999999999999</v>
      </c>
      <c r="N668" s="4">
        <v>0.98599999999999999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0.30924625036762099</v>
      </c>
      <c r="V668" s="2">
        <v>0.24362208265775001</v>
      </c>
      <c r="W668" s="2">
        <v>1.0050335853501499E-2</v>
      </c>
      <c r="X668" s="2">
        <v>1.20725812342692E-2</v>
      </c>
      <c r="Y668" s="2">
        <v>9.0407446521490707E-3</v>
      </c>
      <c r="Z668" s="2">
        <v>1.4098924379501601E-2</v>
      </c>
    </row>
    <row r="669" spans="1:26" x14ac:dyDescent="0.35">
      <c r="A669" s="7">
        <v>96</v>
      </c>
      <c r="B669" s="7">
        <v>73</v>
      </c>
      <c r="C669" s="7">
        <v>1</v>
      </c>
      <c r="D669" s="7">
        <v>1</v>
      </c>
      <c r="E669" s="22" t="str">
        <f t="shared" si="20"/>
        <v>11</v>
      </c>
      <c r="F669" s="4">
        <v>0.81507558390000001</v>
      </c>
      <c r="G669" s="4">
        <v>31.671211603</v>
      </c>
      <c r="H669" s="2">
        <f t="shared" si="21"/>
        <v>2.5735535290440023E-2</v>
      </c>
      <c r="I669" s="4">
        <v>0.84699999999999998</v>
      </c>
      <c r="J669" s="4">
        <v>0.879120879120879</v>
      </c>
      <c r="K669" s="4">
        <v>0.99</v>
      </c>
      <c r="L669" s="4">
        <v>0.98699999999999999</v>
      </c>
      <c r="M669" s="4">
        <v>0.98699999999999999</v>
      </c>
      <c r="N669" s="4">
        <v>0.98899999999999999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0.16605458433008299</v>
      </c>
      <c r="V669" s="2">
        <v>0.12883287184296799</v>
      </c>
      <c r="W669" s="2">
        <v>1.0050335853501499E-2</v>
      </c>
      <c r="X669" s="2">
        <v>1.30852395486555E-2</v>
      </c>
      <c r="Y669" s="2">
        <v>1.30852395486555E-2</v>
      </c>
      <c r="Z669" s="2">
        <v>1.1060947359424899E-2</v>
      </c>
    </row>
    <row r="670" spans="1:26" x14ac:dyDescent="0.35">
      <c r="A670" s="7">
        <v>908</v>
      </c>
      <c r="B670" s="7">
        <v>24</v>
      </c>
      <c r="C670" s="7">
        <v>1</v>
      </c>
      <c r="D670" s="7">
        <v>1</v>
      </c>
      <c r="E670" s="22" t="str">
        <f t="shared" si="20"/>
        <v>11</v>
      </c>
      <c r="F670" s="4">
        <v>0.70292867469999998</v>
      </c>
      <c r="G670" s="4">
        <v>26.360010974000001</v>
      </c>
      <c r="H670" s="2">
        <f t="shared" si="21"/>
        <v>2.6666478833917345E-2</v>
      </c>
      <c r="I670" s="4">
        <v>0.73099999999999998</v>
      </c>
      <c r="J670" s="4">
        <v>0.70212765957446799</v>
      </c>
      <c r="K670" s="4">
        <v>0.97599999999999998</v>
      </c>
      <c r="L670" s="4">
        <v>0.95799999999999996</v>
      </c>
      <c r="M670" s="4">
        <v>0.97399999999999998</v>
      </c>
      <c r="N670" s="4">
        <v>0.96699999999999997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0.31334181923235899</v>
      </c>
      <c r="V670" s="2">
        <v>0.35364004024357798</v>
      </c>
      <c r="W670" s="2">
        <v>2.4292692569044601E-2</v>
      </c>
      <c r="X670" s="2">
        <v>4.2907501011276501E-2</v>
      </c>
      <c r="Y670" s="2">
        <v>2.6343975339602001E-2</v>
      </c>
      <c r="Z670" s="2">
        <v>3.3556783528842803E-2</v>
      </c>
    </row>
    <row r="671" spans="1:26" x14ac:dyDescent="0.35">
      <c r="A671" s="7">
        <v>802</v>
      </c>
      <c r="B671" s="7">
        <v>49</v>
      </c>
      <c r="C671" s="7">
        <v>1</v>
      </c>
      <c r="D671" s="7">
        <v>1</v>
      </c>
      <c r="E671" s="22" t="str">
        <f t="shared" si="20"/>
        <v>11</v>
      </c>
      <c r="F671" s="4">
        <v>0.64350613649999999</v>
      </c>
      <c r="G671" s="4">
        <v>24.026680924000001</v>
      </c>
      <c r="H671" s="2">
        <f t="shared" si="21"/>
        <v>2.6782980909244455E-2</v>
      </c>
      <c r="I671" s="4">
        <v>0.88700000000000001</v>
      </c>
      <c r="J671" s="4">
        <v>0.88888888888888895</v>
      </c>
      <c r="K671" s="4">
        <v>0.90300000000000002</v>
      </c>
      <c r="L671" s="4">
        <v>0.90900000000000003</v>
      </c>
      <c r="M671" s="4">
        <v>0.98499999999999999</v>
      </c>
      <c r="N671" s="4">
        <v>0.98799999999999999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0.11991029667255799</v>
      </c>
      <c r="V671" s="2">
        <v>0.117783035656384</v>
      </c>
      <c r="W671" s="2">
        <v>0.102032725565152</v>
      </c>
      <c r="X671" s="2">
        <v>9.5410184804658196E-2</v>
      </c>
      <c r="Y671" s="2">
        <v>1.51136378100482E-2</v>
      </c>
      <c r="Z671" s="2">
        <v>1.20725812342692E-2</v>
      </c>
    </row>
    <row r="672" spans="1:26" x14ac:dyDescent="0.35">
      <c r="A672" s="7">
        <v>870</v>
      </c>
      <c r="B672" s="7">
        <v>80</v>
      </c>
      <c r="C672" s="7">
        <v>1</v>
      </c>
      <c r="D672" s="7">
        <v>1</v>
      </c>
      <c r="E672" s="22" t="str">
        <f t="shared" si="20"/>
        <v>11</v>
      </c>
      <c r="F672" s="4">
        <v>0.73566205709999999</v>
      </c>
      <c r="G672" s="4">
        <v>27.364851064900002</v>
      </c>
      <c r="H672" s="2">
        <f t="shared" si="21"/>
        <v>2.6883466508012887E-2</v>
      </c>
      <c r="I672" s="4">
        <v>0.72199999999999998</v>
      </c>
      <c r="J672" s="4">
        <v>0.65714285714285703</v>
      </c>
      <c r="K672" s="4">
        <v>0.94099999999999995</v>
      </c>
      <c r="L672" s="4">
        <v>0.92400000000000004</v>
      </c>
      <c r="M672" s="4">
        <v>0.94699999999999995</v>
      </c>
      <c r="N672" s="4">
        <v>0.94599999999999995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0.325730140089311</v>
      </c>
      <c r="V672" s="2">
        <v>0.41985384556026401</v>
      </c>
      <c r="W672" s="2">
        <v>6.0812139396757503E-2</v>
      </c>
      <c r="X672" s="2">
        <v>7.9043207340452906E-2</v>
      </c>
      <c r="Y672" s="2">
        <v>5.4456185796058897E-2</v>
      </c>
      <c r="Z672" s="2">
        <v>5.5512709930258801E-2</v>
      </c>
    </row>
    <row r="673" spans="1:26" x14ac:dyDescent="0.35">
      <c r="A673" s="7">
        <v>850</v>
      </c>
      <c r="B673" s="7">
        <v>33</v>
      </c>
      <c r="C673" s="7">
        <v>1</v>
      </c>
      <c r="D673" s="7">
        <v>1</v>
      </c>
      <c r="E673" s="22" t="str">
        <f t="shared" si="20"/>
        <v>11</v>
      </c>
      <c r="F673" s="4">
        <v>0.71819260110000005</v>
      </c>
      <c r="G673" s="4">
        <v>26.614038132600001</v>
      </c>
      <c r="H673" s="2">
        <f t="shared" si="21"/>
        <v>2.6985480276301002E-2</v>
      </c>
      <c r="I673" s="4">
        <v>0.76400000000000001</v>
      </c>
      <c r="J673" s="4">
        <v>0.79746835443038</v>
      </c>
      <c r="K673" s="4">
        <v>0.97899999999999998</v>
      </c>
      <c r="L673" s="4">
        <v>0.97699999999999998</v>
      </c>
      <c r="M673" s="4">
        <v>0.97599999999999998</v>
      </c>
      <c r="N673" s="4">
        <v>0.96299999999999997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0.26918748981561702</v>
      </c>
      <c r="V673" s="2">
        <v>0.22631312607548901</v>
      </c>
      <c r="W673" s="2">
        <v>2.1223636451626698E-2</v>
      </c>
      <c r="X673" s="2">
        <v>2.32686269393543E-2</v>
      </c>
      <c r="Y673" s="2">
        <v>2.4292692569044601E-2</v>
      </c>
      <c r="Z673" s="2">
        <v>3.7701867184011501E-2</v>
      </c>
    </row>
    <row r="674" spans="1:26" x14ac:dyDescent="0.35">
      <c r="A674" s="7">
        <v>470</v>
      </c>
      <c r="B674" s="7">
        <v>59</v>
      </c>
      <c r="C674" s="7">
        <v>1</v>
      </c>
      <c r="D674" s="7">
        <v>1</v>
      </c>
      <c r="E674" s="22" t="str">
        <f t="shared" si="20"/>
        <v>11</v>
      </c>
      <c r="F674" s="4">
        <v>0.95048151680000004</v>
      </c>
      <c r="G674" s="4">
        <v>34.9708420137</v>
      </c>
      <c r="H674" s="2">
        <f t="shared" si="21"/>
        <v>2.7179257406145501E-2</v>
      </c>
      <c r="I674" s="4">
        <v>0.84799999999999998</v>
      </c>
      <c r="J674" s="4">
        <v>0.78787878787878796</v>
      </c>
      <c r="K674" s="4">
        <v>0.98199999999999998</v>
      </c>
      <c r="L674" s="4">
        <v>0.95899999999999996</v>
      </c>
      <c r="M674" s="4">
        <v>0.98699999999999999</v>
      </c>
      <c r="N674" s="4">
        <v>0.95599999999999996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0.16487464319023401</v>
      </c>
      <c r="V674" s="2">
        <v>0.23841102344499801</v>
      </c>
      <c r="W674" s="2">
        <v>1.8163970627671201E-2</v>
      </c>
      <c r="X674" s="2">
        <v>4.1864204098698898E-2</v>
      </c>
      <c r="Y674" s="2">
        <v>1.30852395486555E-2</v>
      </c>
      <c r="Z674" s="2">
        <v>4.4997365930735798E-2</v>
      </c>
    </row>
    <row r="675" spans="1:26" x14ac:dyDescent="0.35">
      <c r="A675" s="7">
        <v>920</v>
      </c>
      <c r="B675" s="7">
        <v>71</v>
      </c>
      <c r="C675" s="7">
        <v>1</v>
      </c>
      <c r="D675" s="7">
        <v>1</v>
      </c>
      <c r="E675" s="22" t="str">
        <f t="shared" si="20"/>
        <v>11</v>
      </c>
      <c r="F675" s="4">
        <v>0.76822413540000001</v>
      </c>
      <c r="G675" s="4">
        <v>28.219066487999999</v>
      </c>
      <c r="H675" s="2">
        <f t="shared" si="21"/>
        <v>2.7223584299880473E-2</v>
      </c>
      <c r="I675" s="4">
        <v>0.76</v>
      </c>
      <c r="J675" s="4">
        <v>0.784810126582278</v>
      </c>
      <c r="K675" s="4">
        <v>0.94</v>
      </c>
      <c r="L675" s="4">
        <v>0.94599999999999995</v>
      </c>
      <c r="M675" s="4">
        <v>0.95899999999999996</v>
      </c>
      <c r="N675" s="4">
        <v>0.96899999999999997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0.27443684570176002</v>
      </c>
      <c r="V675" s="2">
        <v>0.24231346742193</v>
      </c>
      <c r="W675" s="2">
        <v>6.1875403718087502E-2</v>
      </c>
      <c r="X675" s="2">
        <v>5.5512709930258801E-2</v>
      </c>
      <c r="Y675" s="2">
        <v>4.1864204098698898E-2</v>
      </c>
      <c r="Z675" s="2">
        <v>3.14906670913708E-2</v>
      </c>
    </row>
    <row r="676" spans="1:26" x14ac:dyDescent="0.35">
      <c r="A676" s="7">
        <v>810</v>
      </c>
      <c r="B676" s="7">
        <v>87</v>
      </c>
      <c r="C676" s="7">
        <v>1</v>
      </c>
      <c r="D676" s="7">
        <v>1</v>
      </c>
      <c r="E676" s="22" t="str">
        <f t="shared" si="20"/>
        <v>11</v>
      </c>
      <c r="F676" s="4">
        <v>0.63722176409999998</v>
      </c>
      <c r="G676" s="4">
        <v>22.9544779957</v>
      </c>
      <c r="H676" s="2">
        <f t="shared" si="21"/>
        <v>2.7760237641621343E-2</v>
      </c>
      <c r="I676" s="4">
        <v>0.82</v>
      </c>
      <c r="J676" s="4">
        <v>0.82142857142857095</v>
      </c>
      <c r="K676" s="4">
        <v>0.98799999999999999</v>
      </c>
      <c r="L676" s="4">
        <v>0.90100000000000002</v>
      </c>
      <c r="M676" s="4">
        <v>0.99099999999999999</v>
      </c>
      <c r="N676" s="4">
        <v>0.98699999999999999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0.19845093872383801</v>
      </c>
      <c r="V676" s="2">
        <v>0.19671029424605399</v>
      </c>
      <c r="W676" s="2">
        <v>1.20725812342692E-2</v>
      </c>
      <c r="X676" s="2">
        <v>0.104250021373799</v>
      </c>
      <c r="Y676" s="2">
        <v>9.0407446521490707E-3</v>
      </c>
      <c r="Z676" s="2">
        <v>1.30852395486555E-2</v>
      </c>
    </row>
    <row r="677" spans="1:26" x14ac:dyDescent="0.35">
      <c r="A677" s="7">
        <v>448</v>
      </c>
      <c r="B677" s="7">
        <v>16</v>
      </c>
      <c r="C677" s="7">
        <v>1</v>
      </c>
      <c r="D677" s="7">
        <v>1</v>
      </c>
      <c r="E677" s="22" t="str">
        <f t="shared" si="20"/>
        <v>11</v>
      </c>
      <c r="F677" s="4">
        <v>0.81121956309999999</v>
      </c>
      <c r="G677" s="4">
        <v>28.850960770099999</v>
      </c>
      <c r="H677" s="2">
        <f t="shared" si="21"/>
        <v>2.8117592670976698E-2</v>
      </c>
      <c r="I677" s="4">
        <v>0.81200000000000006</v>
      </c>
      <c r="J677" s="4">
        <v>0.78947368421052599</v>
      </c>
      <c r="K677" s="4">
        <v>0.95499999999999996</v>
      </c>
      <c r="L677" s="4">
        <v>0.95</v>
      </c>
      <c r="M677" s="4">
        <v>0.96199999999999997</v>
      </c>
      <c r="N677" s="4">
        <v>0.96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0.20825493882045901</v>
      </c>
      <c r="V677" s="2">
        <v>0.23638877806423</v>
      </c>
      <c r="W677" s="2">
        <v>4.6043938501406798E-2</v>
      </c>
      <c r="X677" s="2">
        <v>5.1293294387550599E-2</v>
      </c>
      <c r="Y677" s="2">
        <v>3.8740828316430602E-2</v>
      </c>
      <c r="Z677" s="2">
        <v>4.08219945202552E-2</v>
      </c>
    </row>
    <row r="678" spans="1:26" x14ac:dyDescent="0.35">
      <c r="A678" s="7">
        <v>858</v>
      </c>
      <c r="B678" s="7">
        <v>72</v>
      </c>
      <c r="C678" s="7">
        <v>1</v>
      </c>
      <c r="D678" s="7">
        <v>1</v>
      </c>
      <c r="E678" s="22" t="str">
        <f t="shared" si="20"/>
        <v>11</v>
      </c>
      <c r="F678" s="4">
        <v>0.83909160500000002</v>
      </c>
      <c r="G678" s="4">
        <v>28.6392249365</v>
      </c>
      <c r="H678" s="2">
        <f t="shared" si="21"/>
        <v>2.929868412502316E-2</v>
      </c>
      <c r="I678" s="4">
        <v>0.84099999999999997</v>
      </c>
      <c r="J678" s="4">
        <v>0.84415584415584399</v>
      </c>
      <c r="K678" s="4">
        <v>0.874</v>
      </c>
      <c r="L678" s="4">
        <v>0.92200000000000004</v>
      </c>
      <c r="M678" s="4">
        <v>0.89900000000000002</v>
      </c>
      <c r="N678" s="4">
        <v>0.93500000000000005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0.173163619009189</v>
      </c>
      <c r="V678" s="2">
        <v>0.16941815195804699</v>
      </c>
      <c r="W678" s="2">
        <v>0.13467490332660201</v>
      </c>
      <c r="X678" s="2">
        <v>8.1210055425543201E-2</v>
      </c>
      <c r="Y678" s="2">
        <v>0.106472244510517</v>
      </c>
      <c r="Z678" s="2">
        <v>6.7208749693450004E-2</v>
      </c>
    </row>
    <row r="679" spans="1:26" x14ac:dyDescent="0.35">
      <c r="A679" s="7">
        <v>808</v>
      </c>
      <c r="B679" s="7">
        <v>5</v>
      </c>
      <c r="C679" s="7">
        <v>1</v>
      </c>
      <c r="D679" s="7">
        <v>1</v>
      </c>
      <c r="E679" s="22" t="str">
        <f t="shared" si="20"/>
        <v>11</v>
      </c>
      <c r="F679" s="4">
        <v>0.88241872710000002</v>
      </c>
      <c r="G679" s="4">
        <v>30.046701538299999</v>
      </c>
      <c r="H679" s="2">
        <f t="shared" si="21"/>
        <v>2.9368239504599082E-2</v>
      </c>
      <c r="I679" s="4">
        <v>0.877</v>
      </c>
      <c r="J679" s="4">
        <v>0.93589743589743601</v>
      </c>
      <c r="K679" s="4">
        <v>0.94299999999999995</v>
      </c>
      <c r="L679" s="4">
        <v>0.94099999999999995</v>
      </c>
      <c r="M679" s="4">
        <v>0.95599999999999996</v>
      </c>
      <c r="N679" s="4">
        <v>0.94899999999999995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0.131248286609954</v>
      </c>
      <c r="V679" s="2">
        <v>6.6249385541200606E-2</v>
      </c>
      <c r="W679" s="2">
        <v>5.8688996348679599E-2</v>
      </c>
      <c r="X679" s="2">
        <v>6.0812139396757503E-2</v>
      </c>
      <c r="Y679" s="2">
        <v>4.4997365930735798E-2</v>
      </c>
      <c r="Z679" s="2">
        <v>5.2346480372209202E-2</v>
      </c>
    </row>
    <row r="680" spans="1:26" x14ac:dyDescent="0.35">
      <c r="A680" s="7">
        <v>564</v>
      </c>
      <c r="B680" s="7">
        <v>66</v>
      </c>
      <c r="C680" s="7">
        <v>1</v>
      </c>
      <c r="D680" s="7">
        <v>1</v>
      </c>
      <c r="E680" s="22" t="str">
        <f t="shared" si="20"/>
        <v>11</v>
      </c>
      <c r="F680" s="4">
        <v>0.87508251960000005</v>
      </c>
      <c r="G680" s="4">
        <v>29.406133541700001</v>
      </c>
      <c r="H680" s="2">
        <f t="shared" si="21"/>
        <v>2.9758503216992825E-2</v>
      </c>
      <c r="I680" s="4">
        <v>0.79400000000000004</v>
      </c>
      <c r="J680" s="4">
        <v>0.75</v>
      </c>
      <c r="K680" s="4">
        <v>0.96799999999999997</v>
      </c>
      <c r="L680" s="4">
        <v>0.96899999999999997</v>
      </c>
      <c r="M680" s="4">
        <v>0.93</v>
      </c>
      <c r="N680" s="4">
        <v>0.96499999999999997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0.23067181773500101</v>
      </c>
      <c r="V680" s="2">
        <v>0.28768207245178101</v>
      </c>
      <c r="W680" s="2">
        <v>3.2523191705560103E-2</v>
      </c>
      <c r="X680" s="2">
        <v>3.14906670913708E-2</v>
      </c>
      <c r="Y680" s="2">
        <v>7.2570692834835401E-2</v>
      </c>
      <c r="Z680" s="2">
        <v>3.5627177643151202E-2</v>
      </c>
    </row>
    <row r="681" spans="1:26" x14ac:dyDescent="0.35">
      <c r="A681" s="7">
        <v>860</v>
      </c>
      <c r="B681" s="7">
        <v>48</v>
      </c>
      <c r="C681" s="7">
        <v>1</v>
      </c>
      <c r="D681" s="7">
        <v>1</v>
      </c>
      <c r="E681" s="22" t="str">
        <f t="shared" si="20"/>
        <v>11</v>
      </c>
      <c r="F681" s="4">
        <v>0.82925683029999997</v>
      </c>
      <c r="G681" s="4">
        <v>27.16219778</v>
      </c>
      <c r="H681" s="2">
        <f t="shared" si="21"/>
        <v>3.0529813419980185E-2</v>
      </c>
      <c r="I681" s="4">
        <v>0.875</v>
      </c>
      <c r="J681" s="4">
        <v>0.85915492957746498</v>
      </c>
      <c r="K681" s="4">
        <v>0.97</v>
      </c>
      <c r="L681" s="4">
        <v>0.96399999999999997</v>
      </c>
      <c r="M681" s="4">
        <v>0.98299999999999998</v>
      </c>
      <c r="N681" s="4">
        <v>0.98699999999999999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0.13353139262452299</v>
      </c>
      <c r="V681" s="2">
        <v>0.15180601286800399</v>
      </c>
      <c r="W681" s="2">
        <v>3.0459207484708602E-2</v>
      </c>
      <c r="X681" s="2">
        <v>3.6663984371591497E-2</v>
      </c>
      <c r="Y681" s="2">
        <v>1.7146158834970501E-2</v>
      </c>
      <c r="Z681" s="2">
        <v>1.30852395486555E-2</v>
      </c>
    </row>
    <row r="682" spans="1:26" x14ac:dyDescent="0.35">
      <c r="A682" s="7">
        <v>28</v>
      </c>
      <c r="B682" s="7">
        <v>20</v>
      </c>
      <c r="C682" s="7">
        <v>1</v>
      </c>
      <c r="D682" s="7">
        <v>1</v>
      </c>
      <c r="E682" s="22" t="str">
        <f t="shared" si="20"/>
        <v>11</v>
      </c>
      <c r="F682" s="4">
        <v>1.1534327680000001</v>
      </c>
      <c r="G682" s="4">
        <v>37.156704311600002</v>
      </c>
      <c r="H682" s="2">
        <f t="shared" si="21"/>
        <v>3.1042386276435942E-2</v>
      </c>
      <c r="I682" s="4">
        <v>0.74199999999999999</v>
      </c>
      <c r="J682" s="4">
        <v>0.72727272727272696</v>
      </c>
      <c r="K682" s="4">
        <v>0.96899999999999997</v>
      </c>
      <c r="L682" s="4">
        <v>0.96099999999999997</v>
      </c>
      <c r="M682" s="4">
        <v>0.96899999999999997</v>
      </c>
      <c r="N682" s="4">
        <v>0.95899999999999996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0.298406035814757</v>
      </c>
      <c r="V682" s="2">
        <v>0.31845373111853498</v>
      </c>
      <c r="W682" s="2">
        <v>3.14906670913708E-2</v>
      </c>
      <c r="X682" s="2">
        <v>3.9780870011844598E-2</v>
      </c>
      <c r="Y682" s="2">
        <v>3.14906670913708E-2</v>
      </c>
      <c r="Z682" s="2">
        <v>4.1864204098698898E-2</v>
      </c>
    </row>
    <row r="683" spans="1:26" x14ac:dyDescent="0.35">
      <c r="A683" s="7">
        <v>606</v>
      </c>
      <c r="B683" s="7">
        <v>24</v>
      </c>
      <c r="C683" s="7">
        <v>1</v>
      </c>
      <c r="D683" s="7">
        <v>1</v>
      </c>
      <c r="E683" s="22" t="str">
        <f t="shared" si="20"/>
        <v>11</v>
      </c>
      <c r="F683" s="4">
        <v>1.026354736</v>
      </c>
      <c r="G683" s="4">
        <v>32.960235908999998</v>
      </c>
      <c r="H683" s="2">
        <f t="shared" si="21"/>
        <v>3.1139180521452137E-2</v>
      </c>
      <c r="I683" s="4">
        <v>0.86699999999999999</v>
      </c>
      <c r="J683" s="4">
        <v>0.90588235294117603</v>
      </c>
      <c r="K683" s="4">
        <v>0.95799999999999996</v>
      </c>
      <c r="L683" s="4">
        <v>0.97499999999999998</v>
      </c>
      <c r="M683" s="4">
        <v>0.95599999999999996</v>
      </c>
      <c r="N683" s="4">
        <v>0.96499999999999997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0.14271630220159501</v>
      </c>
      <c r="V683" s="2">
        <v>9.8845834636632601E-2</v>
      </c>
      <c r="W683" s="2">
        <v>4.2907501011276501E-2</v>
      </c>
      <c r="X683" s="2">
        <v>2.5317807984289901E-2</v>
      </c>
      <c r="Y683" s="2">
        <v>4.4997365930735798E-2</v>
      </c>
      <c r="Z683" s="2">
        <v>3.5627177643151202E-2</v>
      </c>
    </row>
    <row r="684" spans="1:26" x14ac:dyDescent="0.35">
      <c r="A684" s="7">
        <v>710</v>
      </c>
      <c r="B684" s="7">
        <v>6</v>
      </c>
      <c r="C684" s="7">
        <v>1</v>
      </c>
      <c r="D684" s="7">
        <v>1</v>
      </c>
      <c r="E684" s="22" t="str">
        <f t="shared" si="20"/>
        <v>11</v>
      </c>
      <c r="F684" s="4">
        <v>0.85249723040000003</v>
      </c>
      <c r="G684" s="4">
        <v>27.218898363299999</v>
      </c>
      <c r="H684" s="2">
        <f t="shared" si="21"/>
        <v>3.1320048997627539E-2</v>
      </c>
      <c r="I684" s="4">
        <v>0.876</v>
      </c>
      <c r="J684" s="4">
        <v>0.89041095890411004</v>
      </c>
      <c r="K684" s="4">
        <v>0.89900000000000002</v>
      </c>
      <c r="L684" s="4">
        <v>0.90600000000000003</v>
      </c>
      <c r="M684" s="4">
        <v>0.94599999999999995</v>
      </c>
      <c r="N684" s="4">
        <v>0.95399999999999996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0.13238918804574601</v>
      </c>
      <c r="V684" s="2">
        <v>0.116072171252754</v>
      </c>
      <c r="W684" s="2">
        <v>0.106472244510517</v>
      </c>
      <c r="X684" s="2">
        <v>9.8715972939157695E-2</v>
      </c>
      <c r="Y684" s="2">
        <v>5.5512709930258801E-2</v>
      </c>
      <c r="Z684" s="2">
        <v>4.7091607533850603E-2</v>
      </c>
    </row>
    <row r="685" spans="1:26" x14ac:dyDescent="0.35">
      <c r="A685" s="7">
        <v>288</v>
      </c>
      <c r="B685" s="7">
        <v>37</v>
      </c>
      <c r="C685" s="7">
        <v>1</v>
      </c>
      <c r="D685" s="7">
        <v>1</v>
      </c>
      <c r="E685" s="22" t="str">
        <f t="shared" si="20"/>
        <v>11</v>
      </c>
      <c r="F685" s="4">
        <v>1.2945278629999999</v>
      </c>
      <c r="G685" s="4">
        <v>40.987469300400001</v>
      </c>
      <c r="H685" s="2">
        <f t="shared" si="21"/>
        <v>3.1583503082669377E-2</v>
      </c>
      <c r="I685" s="4">
        <v>0.79500000000000004</v>
      </c>
      <c r="J685" s="4">
        <v>0.82432432432432401</v>
      </c>
      <c r="K685" s="4">
        <v>0.95699999999999996</v>
      </c>
      <c r="L685" s="4">
        <v>0.96899999999999997</v>
      </c>
      <c r="M685" s="4">
        <v>0.89</v>
      </c>
      <c r="N685" s="4">
        <v>0.95399999999999996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0.22941316432780501</v>
      </c>
      <c r="V685" s="2">
        <v>0.193191229030858</v>
      </c>
      <c r="W685" s="2">
        <v>4.3951887529182797E-2</v>
      </c>
      <c r="X685" s="2">
        <v>3.14906670913708E-2</v>
      </c>
      <c r="Y685" s="2">
        <v>0.11653381625595199</v>
      </c>
      <c r="Z685" s="2">
        <v>4.7091607533850603E-2</v>
      </c>
    </row>
    <row r="686" spans="1:26" x14ac:dyDescent="0.35">
      <c r="A686" s="7">
        <v>600</v>
      </c>
      <c r="B686" s="7">
        <v>24</v>
      </c>
      <c r="C686" s="7">
        <v>1</v>
      </c>
      <c r="D686" s="7">
        <v>1</v>
      </c>
      <c r="E686" s="22" t="str">
        <f t="shared" si="20"/>
        <v>11</v>
      </c>
      <c r="F686" s="4">
        <v>0.85370525320000001</v>
      </c>
      <c r="G686" s="4">
        <v>26.477353709999999</v>
      </c>
      <c r="H686" s="2">
        <f t="shared" si="21"/>
        <v>3.2242846568068154E-2</v>
      </c>
      <c r="I686" s="4">
        <v>0.82399999999999995</v>
      </c>
      <c r="J686" s="4">
        <v>0.91249999999999998</v>
      </c>
      <c r="K686" s="4">
        <v>0.98599999999999999</v>
      </c>
      <c r="L686" s="4">
        <v>0.98399999999999999</v>
      </c>
      <c r="M686" s="4">
        <v>0.97799999999999998</v>
      </c>
      <c r="N686" s="4">
        <v>0.98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0.19358474907266501</v>
      </c>
      <c r="V686" s="2">
        <v>9.1567193525490503E-2</v>
      </c>
      <c r="W686" s="2">
        <v>1.4098924379501601E-2</v>
      </c>
      <c r="X686" s="2">
        <v>1.6129381929883599E-2</v>
      </c>
      <c r="Y686" s="2">
        <v>2.2245608947319698E-2</v>
      </c>
      <c r="Z686" s="2">
        <v>2.0202707317519501E-2</v>
      </c>
    </row>
    <row r="687" spans="1:26" x14ac:dyDescent="0.35">
      <c r="A687" s="7">
        <v>796</v>
      </c>
      <c r="B687" s="7">
        <v>61</v>
      </c>
      <c r="C687" s="7">
        <v>1</v>
      </c>
      <c r="D687" s="7">
        <v>1</v>
      </c>
      <c r="E687" s="22" t="str">
        <f t="shared" si="20"/>
        <v>11</v>
      </c>
      <c r="F687" s="4">
        <v>1.124163716</v>
      </c>
      <c r="G687" s="4">
        <v>34.679983831000001</v>
      </c>
      <c r="H687" s="2">
        <f t="shared" si="21"/>
        <v>3.2415347177732076E-2</v>
      </c>
      <c r="I687" s="4">
        <v>0.86199999999999999</v>
      </c>
      <c r="J687" s="4">
        <v>0.88888888888888895</v>
      </c>
      <c r="K687" s="4">
        <v>0.92</v>
      </c>
      <c r="L687" s="4">
        <v>0.92700000000000005</v>
      </c>
      <c r="M687" s="4">
        <v>0.94599999999999995</v>
      </c>
      <c r="N687" s="4">
        <v>0.93400000000000005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0.14850000831844401</v>
      </c>
      <c r="V687" s="2">
        <v>0.117783035656384</v>
      </c>
      <c r="W687" s="2">
        <v>8.3381608939051E-2</v>
      </c>
      <c r="X687" s="2">
        <v>7.5801713416281793E-2</v>
      </c>
      <c r="Y687" s="2">
        <v>5.5512709930258801E-2</v>
      </c>
      <c r="Z687" s="2">
        <v>6.8278840753294406E-2</v>
      </c>
    </row>
    <row r="688" spans="1:26" x14ac:dyDescent="0.35">
      <c r="A688" s="7">
        <v>178</v>
      </c>
      <c r="B688" s="7">
        <v>68</v>
      </c>
      <c r="C688" s="7">
        <v>1</v>
      </c>
      <c r="D688" s="7">
        <v>1</v>
      </c>
      <c r="E688" s="22" t="str">
        <f t="shared" si="20"/>
        <v>11</v>
      </c>
      <c r="F688" s="4">
        <v>0.98789474899999996</v>
      </c>
      <c r="G688" s="4">
        <v>30.438707482000002</v>
      </c>
      <c r="H688" s="2">
        <f t="shared" si="21"/>
        <v>3.2455213467398172E-2</v>
      </c>
      <c r="I688" s="4">
        <v>0.82299999999999995</v>
      </c>
      <c r="J688" s="4">
        <v>0.80952380952380998</v>
      </c>
      <c r="K688" s="4">
        <v>0.89700000000000002</v>
      </c>
      <c r="L688" s="4">
        <v>0.877</v>
      </c>
      <c r="M688" s="4">
        <v>0.93300000000000005</v>
      </c>
      <c r="N688" s="4">
        <v>0.93300000000000005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0.19479907830506701</v>
      </c>
      <c r="V688" s="2">
        <v>0.21130909366720699</v>
      </c>
      <c r="W688" s="2">
        <v>0.10869941692334099</v>
      </c>
      <c r="X688" s="2">
        <v>0.131248286609954</v>
      </c>
      <c r="Y688" s="2">
        <v>6.93500781347932E-2</v>
      </c>
      <c r="Z688" s="2">
        <v>6.93500781347932E-2</v>
      </c>
    </row>
    <row r="689" spans="1:26" x14ac:dyDescent="0.35">
      <c r="A689" s="7">
        <v>230</v>
      </c>
      <c r="B689" s="7">
        <v>27</v>
      </c>
      <c r="C689" s="7">
        <v>1</v>
      </c>
      <c r="D689" s="7">
        <v>1</v>
      </c>
      <c r="E689" s="22" t="str">
        <f t="shared" si="20"/>
        <v>11</v>
      </c>
      <c r="F689" s="4">
        <v>1.1858678030000001</v>
      </c>
      <c r="G689" s="4">
        <v>35.917260460999998</v>
      </c>
      <c r="H689" s="2">
        <f t="shared" si="21"/>
        <v>3.3016655161872653E-2</v>
      </c>
      <c r="I689" s="4">
        <v>0.76300000000000001</v>
      </c>
      <c r="J689" s="4">
        <v>0.73563218390804597</v>
      </c>
      <c r="K689" s="4">
        <v>0.97299999999999998</v>
      </c>
      <c r="L689" s="4">
        <v>0.98099999999999998</v>
      </c>
      <c r="M689" s="4">
        <v>0.97499999999999998</v>
      </c>
      <c r="N689" s="4">
        <v>0.97799999999999998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0.27049724769768002</v>
      </c>
      <c r="V689" s="2">
        <v>0.30702503529491199</v>
      </c>
      <c r="W689" s="2">
        <v>2.7371196796132001E-2</v>
      </c>
      <c r="X689" s="2">
        <v>1.9182819416774001E-2</v>
      </c>
      <c r="Y689" s="2">
        <v>2.5317807984289901E-2</v>
      </c>
      <c r="Z689" s="2">
        <v>2.2245608947319698E-2</v>
      </c>
    </row>
    <row r="690" spans="1:26" x14ac:dyDescent="0.35">
      <c r="A690" s="7">
        <v>560</v>
      </c>
      <c r="B690" s="7">
        <v>64</v>
      </c>
      <c r="C690" s="7">
        <v>1</v>
      </c>
      <c r="D690" s="7">
        <v>1</v>
      </c>
      <c r="E690" s="22" t="str">
        <f t="shared" si="20"/>
        <v>11</v>
      </c>
      <c r="F690" s="4">
        <v>0.93749297760000005</v>
      </c>
      <c r="G690" s="4">
        <v>28.309215328000001</v>
      </c>
      <c r="H690" s="2">
        <f t="shared" si="21"/>
        <v>3.3116176719767541E-2</v>
      </c>
      <c r="I690" s="4">
        <v>0.84799999999999998</v>
      </c>
      <c r="J690" s="4">
        <v>0.84415584415584399</v>
      </c>
      <c r="K690" s="4">
        <v>0.85299999999999998</v>
      </c>
      <c r="L690" s="4">
        <v>0.85799999999999998</v>
      </c>
      <c r="M690" s="4">
        <v>0.91800000000000004</v>
      </c>
      <c r="N690" s="4">
        <v>0.89600000000000002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0.16487464319023401</v>
      </c>
      <c r="V690" s="2">
        <v>0.16941815195804699</v>
      </c>
      <c r="W690" s="2">
        <v>0.15899573149045801</v>
      </c>
      <c r="X690" s="2">
        <v>0.153151179494175</v>
      </c>
      <c r="Y690" s="2">
        <v>8.5557888361646503E-2</v>
      </c>
      <c r="Z690" s="2">
        <v>0.109814866007207</v>
      </c>
    </row>
    <row r="691" spans="1:26" x14ac:dyDescent="0.35">
      <c r="A691" s="7">
        <v>54</v>
      </c>
      <c r="B691" s="7">
        <v>79</v>
      </c>
      <c r="C691" s="7">
        <v>1</v>
      </c>
      <c r="D691" s="7">
        <v>1</v>
      </c>
      <c r="E691" s="22" t="str">
        <f t="shared" si="20"/>
        <v>11</v>
      </c>
      <c r="F691" s="4">
        <v>0.93474269750000005</v>
      </c>
      <c r="G691" s="4">
        <v>28.0313487146</v>
      </c>
      <c r="H691" s="2">
        <f t="shared" si="21"/>
        <v>3.3346333314784232E-2</v>
      </c>
      <c r="I691" s="4">
        <v>0.76400000000000001</v>
      </c>
      <c r="J691" s="4">
        <v>0.74712643678160895</v>
      </c>
      <c r="K691" s="4">
        <v>0.98199999999999998</v>
      </c>
      <c r="L691" s="4">
        <v>0.97899999999999998</v>
      </c>
      <c r="M691" s="4">
        <v>0.97599999999999998</v>
      </c>
      <c r="N691" s="4">
        <v>0.97499999999999998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0.26918748981561702</v>
      </c>
      <c r="V691" s="2">
        <v>0.29152084875894702</v>
      </c>
      <c r="W691" s="2">
        <v>1.8163970627671201E-2</v>
      </c>
      <c r="X691" s="2">
        <v>2.1223636451626698E-2</v>
      </c>
      <c r="Y691" s="2">
        <v>2.4292692569044601E-2</v>
      </c>
      <c r="Z691" s="2">
        <v>2.5317807984289901E-2</v>
      </c>
    </row>
    <row r="692" spans="1:26" x14ac:dyDescent="0.35">
      <c r="A692" s="7">
        <v>294</v>
      </c>
      <c r="B692" s="7">
        <v>85</v>
      </c>
      <c r="C692" s="7">
        <v>1</v>
      </c>
      <c r="D692" s="7">
        <v>1</v>
      </c>
      <c r="E692" s="22" t="str">
        <f t="shared" si="20"/>
        <v>11</v>
      </c>
      <c r="F692" s="4">
        <v>0.92058829919999996</v>
      </c>
      <c r="G692" s="4">
        <v>27.550858321700002</v>
      </c>
      <c r="H692" s="2">
        <f t="shared" si="21"/>
        <v>3.3414142254686599E-2</v>
      </c>
      <c r="I692" s="4">
        <v>0.67800000000000005</v>
      </c>
      <c r="J692" s="4">
        <v>0.72972972972973005</v>
      </c>
      <c r="K692" s="4">
        <v>0.91400000000000003</v>
      </c>
      <c r="L692" s="4">
        <v>0.876</v>
      </c>
      <c r="M692" s="4">
        <v>0.89300000000000002</v>
      </c>
      <c r="N692" s="4">
        <v>0.86499999999999999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0.38860799104174099</v>
      </c>
      <c r="V692" s="2">
        <v>0.315081046639895</v>
      </c>
      <c r="W692" s="2">
        <v>8.9924707527986994E-2</v>
      </c>
      <c r="X692" s="2">
        <v>0.13238918804574601</v>
      </c>
      <c r="Y692" s="2">
        <v>0.113168698105638</v>
      </c>
      <c r="Z692" s="2">
        <v>0.14502577205025799</v>
      </c>
    </row>
    <row r="693" spans="1:26" x14ac:dyDescent="0.35">
      <c r="A693" s="7">
        <v>928</v>
      </c>
      <c r="B693" s="7">
        <v>26</v>
      </c>
      <c r="C693" s="7">
        <v>1</v>
      </c>
      <c r="D693" s="7">
        <v>1</v>
      </c>
      <c r="E693" s="22" t="str">
        <f t="shared" si="20"/>
        <v>11</v>
      </c>
      <c r="F693" s="4">
        <v>1.167537864</v>
      </c>
      <c r="G693" s="4">
        <v>34.536807295700001</v>
      </c>
      <c r="H693" s="2">
        <f t="shared" si="21"/>
        <v>3.3805610750399735E-2</v>
      </c>
      <c r="I693" s="4">
        <v>0.79300000000000004</v>
      </c>
      <c r="J693" s="4">
        <v>0.84090909090909105</v>
      </c>
      <c r="K693" s="4">
        <v>0.93899999999999995</v>
      </c>
      <c r="L693" s="4">
        <v>0.96599999999999997</v>
      </c>
      <c r="M693" s="4">
        <v>0.96199999999999997</v>
      </c>
      <c r="N693" s="4">
        <v>0.97599999999999998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0.231932057347289</v>
      </c>
      <c r="V693" s="2">
        <v>0.173271721274037</v>
      </c>
      <c r="W693" s="2">
        <v>6.2939799773874205E-2</v>
      </c>
      <c r="X693" s="2">
        <v>3.4591444769619097E-2</v>
      </c>
      <c r="Y693" s="2">
        <v>3.8740828316430602E-2</v>
      </c>
      <c r="Z693" s="2">
        <v>2.4292692569044601E-2</v>
      </c>
    </row>
    <row r="694" spans="1:26" x14ac:dyDescent="0.35">
      <c r="A694" s="7">
        <v>70</v>
      </c>
      <c r="B694" s="7">
        <v>73</v>
      </c>
      <c r="C694" s="7">
        <v>1</v>
      </c>
      <c r="D694" s="7">
        <v>1</v>
      </c>
      <c r="E694" s="22" t="str">
        <f t="shared" si="20"/>
        <v>11</v>
      </c>
      <c r="F694" s="4">
        <v>1.000954377</v>
      </c>
      <c r="G694" s="4">
        <v>29.376406461199998</v>
      </c>
      <c r="H694" s="2">
        <f t="shared" si="21"/>
        <v>3.4073411202355484E-2</v>
      </c>
      <c r="I694" s="4">
        <v>0.89</v>
      </c>
      <c r="J694" s="4">
        <v>0.90123456790123502</v>
      </c>
      <c r="K694" s="4">
        <v>0.91600000000000004</v>
      </c>
      <c r="L694" s="4">
        <v>0.91600000000000004</v>
      </c>
      <c r="M694" s="4">
        <v>0.95099999999999996</v>
      </c>
      <c r="N694" s="4">
        <v>0.93100000000000005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0.11653381625595199</v>
      </c>
      <c r="V694" s="2">
        <v>0.103989713524048</v>
      </c>
      <c r="W694" s="2">
        <v>8.7738914308006705E-2</v>
      </c>
      <c r="X694" s="2">
        <v>8.7738914308006705E-2</v>
      </c>
      <c r="Y694" s="2">
        <v>5.0241216436746797E-2</v>
      </c>
      <c r="Z694" s="2">
        <v>7.1496001705069895E-2</v>
      </c>
    </row>
    <row r="695" spans="1:26" x14ac:dyDescent="0.35">
      <c r="A695" s="7">
        <v>98</v>
      </c>
      <c r="B695" s="7">
        <v>61</v>
      </c>
      <c r="C695" s="7">
        <v>1</v>
      </c>
      <c r="D695" s="7">
        <v>1</v>
      </c>
      <c r="E695" s="22" t="str">
        <f t="shared" si="20"/>
        <v>11</v>
      </c>
      <c r="F695" s="4">
        <v>0.88566212129999999</v>
      </c>
      <c r="G695" s="4">
        <v>25.802639920299999</v>
      </c>
      <c r="H695" s="2">
        <f t="shared" si="21"/>
        <v>3.4324477031639433E-2</v>
      </c>
      <c r="I695" s="4">
        <v>0.82099999999999995</v>
      </c>
      <c r="J695" s="4">
        <v>0.797619047619048</v>
      </c>
      <c r="K695" s="4">
        <v>0.96199999999999997</v>
      </c>
      <c r="L695" s="4">
        <v>0.94099999999999995</v>
      </c>
      <c r="M695" s="4">
        <v>0.97699999999999998</v>
      </c>
      <c r="N695" s="4">
        <v>0.97599999999999998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0.19723216952970901</v>
      </c>
      <c r="V695" s="2">
        <v>0.226124179452348</v>
      </c>
      <c r="W695" s="2">
        <v>3.8740828316430602E-2</v>
      </c>
      <c r="X695" s="2">
        <v>6.0812139396757503E-2</v>
      </c>
      <c r="Y695" s="2">
        <v>2.32686269393543E-2</v>
      </c>
      <c r="Z695" s="2">
        <v>2.4292692569044601E-2</v>
      </c>
    </row>
    <row r="696" spans="1:26" x14ac:dyDescent="0.35">
      <c r="A696" s="7">
        <v>588</v>
      </c>
      <c r="B696" s="7">
        <v>70</v>
      </c>
      <c r="C696" s="7">
        <v>1</v>
      </c>
      <c r="D696" s="7">
        <v>1</v>
      </c>
      <c r="E696" s="22" t="str">
        <f t="shared" si="20"/>
        <v>11</v>
      </c>
      <c r="F696" s="4">
        <v>1.0939357729999999</v>
      </c>
      <c r="G696" s="4">
        <v>31.4442192723</v>
      </c>
      <c r="H696" s="2">
        <f t="shared" si="21"/>
        <v>3.4789726007402426E-2</v>
      </c>
      <c r="I696" s="4">
        <v>0.66400000000000003</v>
      </c>
      <c r="J696" s="4">
        <v>0.66249999999999998</v>
      </c>
      <c r="K696" s="4">
        <v>0.76300000000000001</v>
      </c>
      <c r="L696" s="4">
        <v>0.82499999999999996</v>
      </c>
      <c r="M696" s="4">
        <v>0.751</v>
      </c>
      <c r="N696" s="4">
        <v>0.76100000000000001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0.40947312950570303</v>
      </c>
      <c r="V696" s="2">
        <v>0.41173472112176002</v>
      </c>
      <c r="W696" s="2">
        <v>0.27049724769768002</v>
      </c>
      <c r="X696" s="2">
        <v>0.19237189264745599</v>
      </c>
      <c r="Y696" s="2">
        <v>0.286349627218002</v>
      </c>
      <c r="Z696" s="2">
        <v>0.27312192112045097</v>
      </c>
    </row>
    <row r="697" spans="1:26" x14ac:dyDescent="0.35">
      <c r="A697" s="7">
        <v>8</v>
      </c>
      <c r="B697" s="7">
        <v>46</v>
      </c>
      <c r="C697" s="7">
        <v>1</v>
      </c>
      <c r="D697" s="7">
        <v>1</v>
      </c>
      <c r="E697" s="22" t="str">
        <f t="shared" si="20"/>
        <v>11</v>
      </c>
      <c r="F697" s="4">
        <v>1.247025195</v>
      </c>
      <c r="G697" s="4">
        <v>35.429934152999998</v>
      </c>
      <c r="H697" s="2">
        <f t="shared" si="21"/>
        <v>3.5196937979474319E-2</v>
      </c>
      <c r="I697" s="4">
        <v>0.90400000000000003</v>
      </c>
      <c r="J697" s="4">
        <v>0.911392405063291</v>
      </c>
      <c r="K697" s="4">
        <v>0.92400000000000004</v>
      </c>
      <c r="L697" s="4">
        <v>0.94899999999999995</v>
      </c>
      <c r="M697" s="4">
        <v>0.95699999999999996</v>
      </c>
      <c r="N697" s="4">
        <v>0.92100000000000004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0.100925918589961</v>
      </c>
      <c r="V697" s="2">
        <v>9.27817334509662E-2</v>
      </c>
      <c r="W697" s="2">
        <v>7.9043207340452906E-2</v>
      </c>
      <c r="X697" s="2">
        <v>5.2346480372209202E-2</v>
      </c>
      <c r="Y697" s="2">
        <v>4.3951887529182797E-2</v>
      </c>
      <c r="Z697" s="2">
        <v>8.2295242726830198E-2</v>
      </c>
    </row>
    <row r="698" spans="1:26" x14ac:dyDescent="0.35">
      <c r="A698" s="7">
        <v>512</v>
      </c>
      <c r="B698" s="7">
        <v>91</v>
      </c>
      <c r="C698" s="7">
        <v>1</v>
      </c>
      <c r="D698" s="7">
        <v>1</v>
      </c>
      <c r="E698" s="22" t="str">
        <f t="shared" si="20"/>
        <v>11</v>
      </c>
      <c r="F698" s="4">
        <v>1.236870224</v>
      </c>
      <c r="G698" s="4">
        <v>33.437099066000002</v>
      </c>
      <c r="H698" s="2">
        <f t="shared" si="21"/>
        <v>3.6990954913839774E-2</v>
      </c>
      <c r="I698" s="4">
        <v>0.85299999999999998</v>
      </c>
      <c r="J698" s="4">
        <v>0.85057471264367801</v>
      </c>
      <c r="K698" s="4">
        <v>0.93500000000000005</v>
      </c>
      <c r="L698" s="4">
        <v>0.93</v>
      </c>
      <c r="M698" s="4">
        <v>0.97399999999999998</v>
      </c>
      <c r="N698" s="4">
        <v>0.96499999999999997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0.15899573149045801</v>
      </c>
      <c r="V698" s="2">
        <v>0.16184302545041401</v>
      </c>
      <c r="W698" s="2">
        <v>6.7208749693450004E-2</v>
      </c>
      <c r="X698" s="2">
        <v>7.2570692834835401E-2</v>
      </c>
      <c r="Y698" s="2">
        <v>2.6343975339602001E-2</v>
      </c>
      <c r="Z698" s="2">
        <v>3.5627177643151202E-2</v>
      </c>
    </row>
    <row r="699" spans="1:26" x14ac:dyDescent="0.35">
      <c r="A699" s="7">
        <v>752</v>
      </c>
      <c r="B699" s="7">
        <v>51</v>
      </c>
      <c r="C699" s="7">
        <v>1</v>
      </c>
      <c r="D699" s="7">
        <v>1</v>
      </c>
      <c r="E699" s="22" t="str">
        <f t="shared" si="20"/>
        <v>11</v>
      </c>
      <c r="F699" s="4">
        <v>1.1612526519999999</v>
      </c>
      <c r="G699" s="4">
        <v>31.2790040181</v>
      </c>
      <c r="H699" s="2">
        <f t="shared" si="21"/>
        <v>3.712562750808901E-2</v>
      </c>
      <c r="I699" s="4">
        <v>0.9</v>
      </c>
      <c r="J699" s="4">
        <v>0.89411764705882402</v>
      </c>
      <c r="K699" s="4">
        <v>0.95599999999999996</v>
      </c>
      <c r="L699" s="4">
        <v>0.94299999999999995</v>
      </c>
      <c r="M699" s="4">
        <v>0.97599999999999998</v>
      </c>
      <c r="N699" s="4">
        <v>0.97499999999999998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0.105360515657826</v>
      </c>
      <c r="V699" s="2">
        <v>0.111917916203985</v>
      </c>
      <c r="W699" s="2">
        <v>4.4997365930735798E-2</v>
      </c>
      <c r="X699" s="2">
        <v>5.8688996348679599E-2</v>
      </c>
      <c r="Y699" s="2">
        <v>2.4292692569044601E-2</v>
      </c>
      <c r="Z699" s="2">
        <v>2.5317807984289901E-2</v>
      </c>
    </row>
    <row r="700" spans="1:26" x14ac:dyDescent="0.35">
      <c r="A700" s="7">
        <v>366</v>
      </c>
      <c r="B700" s="7">
        <v>23</v>
      </c>
      <c r="C700" s="7">
        <v>1</v>
      </c>
      <c r="D700" s="7">
        <v>1</v>
      </c>
      <c r="E700" s="22" t="str">
        <f t="shared" si="20"/>
        <v>11</v>
      </c>
      <c r="F700" s="4">
        <v>1.235754829</v>
      </c>
      <c r="G700" s="4">
        <v>32.5790278781</v>
      </c>
      <c r="H700" s="2">
        <f t="shared" si="21"/>
        <v>3.7930991483962867E-2</v>
      </c>
      <c r="I700" s="4">
        <v>0.73899999999999999</v>
      </c>
      <c r="J700" s="4">
        <v>0.77380952380952395</v>
      </c>
      <c r="K700" s="4">
        <v>0.79900000000000004</v>
      </c>
      <c r="L700" s="4">
        <v>0.80500000000000005</v>
      </c>
      <c r="M700" s="4">
        <v>0.83399999999999996</v>
      </c>
      <c r="N700" s="4">
        <v>0.84399999999999997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0.30245735803393498</v>
      </c>
      <c r="V700" s="2">
        <v>0.25642952894767601</v>
      </c>
      <c r="W700" s="2">
        <v>0.224394333215862</v>
      </c>
      <c r="X700" s="2">
        <v>0.21691300156357399</v>
      </c>
      <c r="Y700" s="2">
        <v>0.18152187662339</v>
      </c>
      <c r="Z700" s="2">
        <v>0.16960278438618001</v>
      </c>
    </row>
    <row r="701" spans="1:26" x14ac:dyDescent="0.35">
      <c r="A701" s="7">
        <v>502</v>
      </c>
      <c r="B701" s="7">
        <v>91</v>
      </c>
      <c r="C701" s="7">
        <v>1</v>
      </c>
      <c r="D701" s="7">
        <v>1</v>
      </c>
      <c r="E701" s="22" t="str">
        <f t="shared" si="20"/>
        <v>11</v>
      </c>
      <c r="F701" s="4">
        <v>1.1736574630000001</v>
      </c>
      <c r="G701" s="4">
        <v>30.653231408</v>
      </c>
      <c r="H701" s="2">
        <f t="shared" si="21"/>
        <v>3.8288213316841187E-2</v>
      </c>
      <c r="I701" s="4">
        <v>0.82199999999999995</v>
      </c>
      <c r="J701" s="4">
        <v>0.82954545454545503</v>
      </c>
      <c r="K701" s="4">
        <v>0.92900000000000005</v>
      </c>
      <c r="L701" s="4">
        <v>0.92900000000000005</v>
      </c>
      <c r="M701" s="4">
        <v>0.94899999999999995</v>
      </c>
      <c r="N701" s="4">
        <v>0.97099999999999997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0.19601488392595701</v>
      </c>
      <c r="V701" s="2">
        <v>0.18687737332981499</v>
      </c>
      <c r="W701" s="2">
        <v>7.3646540168298497E-2</v>
      </c>
      <c r="X701" s="2">
        <v>7.3646540168298497E-2</v>
      </c>
      <c r="Y701" s="2">
        <v>5.2346480372209202E-2</v>
      </c>
      <c r="Z701" s="2">
        <v>2.9428810690812199E-2</v>
      </c>
    </row>
    <row r="702" spans="1:26" x14ac:dyDescent="0.35">
      <c r="A702" s="7">
        <v>488</v>
      </c>
      <c r="B702" s="7">
        <v>83</v>
      </c>
      <c r="C702" s="7">
        <v>1</v>
      </c>
      <c r="D702" s="7">
        <v>1</v>
      </c>
      <c r="E702" s="22" t="str">
        <f t="shared" si="20"/>
        <v>11</v>
      </c>
      <c r="F702" s="4">
        <v>1.0642785539999999</v>
      </c>
      <c r="G702" s="4">
        <v>27.733232685600001</v>
      </c>
      <c r="H702" s="2">
        <f t="shared" si="21"/>
        <v>3.8375567899540546E-2</v>
      </c>
      <c r="I702" s="4">
        <v>0.90400000000000003</v>
      </c>
      <c r="J702" s="4">
        <v>0.92771084337349397</v>
      </c>
      <c r="K702" s="4">
        <v>0.91300000000000003</v>
      </c>
      <c r="L702" s="4">
        <v>0.93200000000000005</v>
      </c>
      <c r="M702" s="4">
        <v>0.94099999999999995</v>
      </c>
      <c r="N702" s="4">
        <v>0.96099999999999997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0.100925918589961</v>
      </c>
      <c r="V702" s="2">
        <v>7.5035185942914098E-2</v>
      </c>
      <c r="W702" s="2">
        <v>9.1019398387168493E-2</v>
      </c>
      <c r="X702" s="2">
        <v>7.0422464296545806E-2</v>
      </c>
      <c r="Y702" s="2">
        <v>6.0812139396757503E-2</v>
      </c>
      <c r="Z702" s="2">
        <v>3.9780870011844598E-2</v>
      </c>
    </row>
    <row r="703" spans="1:26" x14ac:dyDescent="0.35">
      <c r="A703" s="7">
        <v>568</v>
      </c>
      <c r="B703" s="7">
        <v>25</v>
      </c>
      <c r="C703" s="7">
        <v>1</v>
      </c>
      <c r="D703" s="7">
        <v>1</v>
      </c>
      <c r="E703" s="22" t="str">
        <f t="shared" si="20"/>
        <v>11</v>
      </c>
      <c r="F703" s="4">
        <v>1.14375165</v>
      </c>
      <c r="G703" s="4">
        <v>29.7301389159</v>
      </c>
      <c r="H703" s="2">
        <f t="shared" si="21"/>
        <v>3.8471116910533815E-2</v>
      </c>
      <c r="I703" s="4">
        <v>0.81499999999999995</v>
      </c>
      <c r="J703" s="4">
        <v>0.82432432432432401</v>
      </c>
      <c r="K703" s="4">
        <v>0.95699999999999996</v>
      </c>
      <c r="L703" s="4">
        <v>0.97299999999999998</v>
      </c>
      <c r="M703" s="4">
        <v>0.95</v>
      </c>
      <c r="N703" s="4">
        <v>0.96299999999999997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0.20456716574127401</v>
      </c>
      <c r="V703" s="2">
        <v>0.193191229030858</v>
      </c>
      <c r="W703" s="2">
        <v>4.3951887529182797E-2</v>
      </c>
      <c r="X703" s="2">
        <v>2.7371196796132001E-2</v>
      </c>
      <c r="Y703" s="2">
        <v>5.1293294387550599E-2</v>
      </c>
      <c r="Z703" s="2">
        <v>3.7701867184011501E-2</v>
      </c>
    </row>
    <row r="704" spans="1:26" x14ac:dyDescent="0.35">
      <c r="A704" s="7">
        <v>402</v>
      </c>
      <c r="B704" s="7">
        <v>37</v>
      </c>
      <c r="C704" s="7">
        <v>1</v>
      </c>
      <c r="D704" s="7">
        <v>1</v>
      </c>
      <c r="E704" s="22" t="str">
        <f t="shared" si="20"/>
        <v>11</v>
      </c>
      <c r="F704" s="4">
        <v>1.318043538</v>
      </c>
      <c r="G704" s="4">
        <v>34.2385954306</v>
      </c>
      <c r="H704" s="2">
        <f t="shared" si="21"/>
        <v>3.8495841357499942E-2</v>
      </c>
      <c r="I704" s="4">
        <v>0.82799999999999996</v>
      </c>
      <c r="J704" s="4">
        <v>0.784810126582278</v>
      </c>
      <c r="K704" s="4">
        <v>0.93100000000000005</v>
      </c>
      <c r="L704" s="4">
        <v>0.90900000000000003</v>
      </c>
      <c r="M704" s="4">
        <v>0.93600000000000005</v>
      </c>
      <c r="N704" s="4">
        <v>0.93700000000000006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0.188742124596877</v>
      </c>
      <c r="V704" s="2">
        <v>0.24231346742193</v>
      </c>
      <c r="W704" s="2">
        <v>7.1496001705069895E-2</v>
      </c>
      <c r="X704" s="2">
        <v>9.5410184804658196E-2</v>
      </c>
      <c r="Y704" s="2">
        <v>6.6139802504544903E-2</v>
      </c>
      <c r="Z704" s="2">
        <v>6.5071996743714805E-2</v>
      </c>
    </row>
    <row r="705" spans="1:26" x14ac:dyDescent="0.35">
      <c r="A705" s="7">
        <v>248</v>
      </c>
      <c r="B705" s="7">
        <v>49</v>
      </c>
      <c r="C705" s="7">
        <v>1</v>
      </c>
      <c r="D705" s="7">
        <v>1</v>
      </c>
      <c r="E705" s="22" t="str">
        <f t="shared" si="20"/>
        <v>11</v>
      </c>
      <c r="F705" s="4">
        <v>1.2737693560000001</v>
      </c>
      <c r="G705" s="4">
        <v>32.733708638739998</v>
      </c>
      <c r="H705" s="2">
        <f t="shared" si="21"/>
        <v>3.8913077954525067E-2</v>
      </c>
      <c r="I705" s="4">
        <v>0.749</v>
      </c>
      <c r="J705" s="4">
        <v>0.74418604651162801</v>
      </c>
      <c r="K705" s="4">
        <v>0.91500000000000004</v>
      </c>
      <c r="L705" s="4">
        <v>0.94099999999999995</v>
      </c>
      <c r="M705" s="4">
        <v>0.93799999999999994</v>
      </c>
      <c r="N705" s="4">
        <v>0.92700000000000005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0.28901629546491803</v>
      </c>
      <c r="V705" s="2">
        <v>0.29546421289383601</v>
      </c>
      <c r="W705" s="2">
        <v>8.8831213706615703E-2</v>
      </c>
      <c r="X705" s="2">
        <v>6.0812139396757503E-2</v>
      </c>
      <c r="Y705" s="2">
        <v>6.4005329975912406E-2</v>
      </c>
      <c r="Z705" s="2">
        <v>7.5801713416281793E-2</v>
      </c>
    </row>
    <row r="706" spans="1:26" x14ac:dyDescent="0.35">
      <c r="A706" s="7">
        <v>364</v>
      </c>
      <c r="B706" s="7">
        <v>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1.118691222</v>
      </c>
      <c r="G706" s="4">
        <v>28.0655642087</v>
      </c>
      <c r="H706" s="2">
        <f t="shared" ref="H706:H769" si="23">F706/G706</f>
        <v>3.9859922775157278E-2</v>
      </c>
      <c r="I706" s="4">
        <v>0.755</v>
      </c>
      <c r="J706" s="4">
        <v>0.73255813953488402</v>
      </c>
      <c r="K706" s="4">
        <v>0.85299999999999998</v>
      </c>
      <c r="L706" s="4">
        <v>0.877</v>
      </c>
      <c r="M706" s="4">
        <v>0.88900000000000001</v>
      </c>
      <c r="N706" s="4">
        <v>0.89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0.28103752973311202</v>
      </c>
      <c r="V706" s="2">
        <v>0.31121256986197499</v>
      </c>
      <c r="W706" s="2">
        <v>0.15899573149045801</v>
      </c>
      <c r="X706" s="2">
        <v>0.131248286609954</v>
      </c>
      <c r="Y706" s="2">
        <v>0.117658043468232</v>
      </c>
      <c r="Z706" s="2">
        <v>0.11653381625595199</v>
      </c>
    </row>
    <row r="707" spans="1:26" x14ac:dyDescent="0.35">
      <c r="A707" s="7">
        <v>76</v>
      </c>
      <c r="B707" s="7">
        <v>14</v>
      </c>
      <c r="C707" s="7">
        <v>1</v>
      </c>
      <c r="D707" s="7">
        <v>1</v>
      </c>
      <c r="E707" s="22" t="str">
        <f t="shared" si="22"/>
        <v>11</v>
      </c>
      <c r="F707" s="4">
        <v>1.278879463</v>
      </c>
      <c r="G707" s="4">
        <v>31.543829898169999</v>
      </c>
      <c r="H707" s="2">
        <f t="shared" si="23"/>
        <v>4.0542935563895925E-2</v>
      </c>
      <c r="I707" s="4">
        <v>0.80400000000000005</v>
      </c>
      <c r="J707" s="4">
        <v>0.784810126582278</v>
      </c>
      <c r="K707" s="4">
        <v>0.91</v>
      </c>
      <c r="L707" s="4">
        <v>0.748</v>
      </c>
      <c r="M707" s="4">
        <v>0.92500000000000004</v>
      </c>
      <c r="N707" s="4">
        <v>0.94799999999999995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0.21815600980317101</v>
      </c>
      <c r="V707" s="2">
        <v>0.24231346742193</v>
      </c>
      <c r="W707" s="2">
        <v>9.4310679471241304E-2</v>
      </c>
      <c r="X707" s="2">
        <v>0.29035230100766002</v>
      </c>
      <c r="Y707" s="2">
        <v>7.7961541469711806E-2</v>
      </c>
      <c r="Z707" s="2">
        <v>5.3400776727115302E-2</v>
      </c>
    </row>
    <row r="708" spans="1:26" x14ac:dyDescent="0.35">
      <c r="A708" s="7">
        <v>534</v>
      </c>
      <c r="B708" s="7">
        <v>19</v>
      </c>
      <c r="C708" s="7">
        <v>1</v>
      </c>
      <c r="D708" s="7">
        <v>1</v>
      </c>
      <c r="E708" s="22" t="str">
        <f t="shared" si="22"/>
        <v>11</v>
      </c>
      <c r="F708" s="4">
        <v>1.5620788240000001</v>
      </c>
      <c r="G708" s="4">
        <v>38.006991428500001</v>
      </c>
      <c r="H708" s="2">
        <f t="shared" si="23"/>
        <v>4.1099775733068319E-2</v>
      </c>
      <c r="I708" s="4">
        <v>0.81499999999999995</v>
      </c>
      <c r="J708" s="4">
        <v>0.891891891891892</v>
      </c>
      <c r="K708" s="4">
        <v>0.97299999999999998</v>
      </c>
      <c r="L708" s="4">
        <v>0.97199999999999998</v>
      </c>
      <c r="M708" s="4">
        <v>0.95499999999999996</v>
      </c>
      <c r="N708" s="4">
        <v>0.95699999999999996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0.20456716574127401</v>
      </c>
      <c r="V708" s="2">
        <v>0.11441035117774399</v>
      </c>
      <c r="W708" s="2">
        <v>2.7371196796132001E-2</v>
      </c>
      <c r="X708" s="2">
        <v>2.8399474521698002E-2</v>
      </c>
      <c r="Y708" s="2">
        <v>4.6043938501406798E-2</v>
      </c>
      <c r="Z708" s="2">
        <v>4.3951887529182797E-2</v>
      </c>
    </row>
    <row r="709" spans="1:26" x14ac:dyDescent="0.35">
      <c r="A709" s="7">
        <v>404</v>
      </c>
      <c r="B709" s="7">
        <v>54</v>
      </c>
      <c r="C709" s="7">
        <v>1</v>
      </c>
      <c r="D709" s="7">
        <v>1</v>
      </c>
      <c r="E709" s="22" t="str">
        <f t="shared" si="22"/>
        <v>11</v>
      </c>
      <c r="F709" s="4">
        <v>1.352614494</v>
      </c>
      <c r="G709" s="4">
        <v>32.815327785599997</v>
      </c>
      <c r="H709" s="2">
        <f t="shared" si="23"/>
        <v>4.1218984702433889E-2</v>
      </c>
      <c r="I709" s="4">
        <v>0.755</v>
      </c>
      <c r="J709" s="4">
        <v>0.77528089887640494</v>
      </c>
      <c r="K709" s="4">
        <v>0.86199999999999999</v>
      </c>
      <c r="L709" s="4">
        <v>0.85299999999999998</v>
      </c>
      <c r="M709" s="4">
        <v>0.90500000000000003</v>
      </c>
      <c r="N709" s="4">
        <v>0.90100000000000002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0.28103752973311202</v>
      </c>
      <c r="V709" s="2">
        <v>0.25452986513488002</v>
      </c>
      <c r="W709" s="2">
        <v>0.14850000831844401</v>
      </c>
      <c r="X709" s="2">
        <v>0.15899573149045801</v>
      </c>
      <c r="Y709" s="2">
        <v>9.9820335282210904E-2</v>
      </c>
      <c r="Z709" s="2">
        <v>0.104250021373799</v>
      </c>
    </row>
    <row r="710" spans="1:26" x14ac:dyDescent="0.35">
      <c r="A710" s="7">
        <v>948</v>
      </c>
      <c r="B710" s="7">
        <v>97</v>
      </c>
      <c r="C710" s="7">
        <v>1</v>
      </c>
      <c r="D710" s="7">
        <v>1</v>
      </c>
      <c r="E710" s="22" t="str">
        <f t="shared" si="22"/>
        <v>11</v>
      </c>
      <c r="F710" s="4">
        <v>1.4733728109999999</v>
      </c>
      <c r="G710" s="4">
        <v>35.556690398000001</v>
      </c>
      <c r="H710" s="2">
        <f t="shared" si="23"/>
        <v>4.1437287737074495E-2</v>
      </c>
      <c r="I710" s="4">
        <v>0.95599999999999996</v>
      </c>
      <c r="J710" s="4">
        <v>0.95555555555555605</v>
      </c>
      <c r="K710" s="4">
        <v>0.96799999999999997</v>
      </c>
      <c r="L710" s="4">
        <v>0.97</v>
      </c>
      <c r="M710" s="4">
        <v>0.98499999999999999</v>
      </c>
      <c r="N710" s="4">
        <v>0.96899999999999997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4.4997365930735798E-2</v>
      </c>
      <c r="V710" s="2">
        <v>4.5462374076757302E-2</v>
      </c>
      <c r="W710" s="2">
        <v>3.2523191705560103E-2</v>
      </c>
      <c r="X710" s="2">
        <v>3.0459207484708602E-2</v>
      </c>
      <c r="Y710" s="2">
        <v>1.51136378100482E-2</v>
      </c>
      <c r="Z710" s="2">
        <v>3.14906670913708E-2</v>
      </c>
    </row>
    <row r="711" spans="1:26" x14ac:dyDescent="0.35">
      <c r="A711" s="7">
        <v>590</v>
      </c>
      <c r="B711" s="7">
        <v>93</v>
      </c>
      <c r="C711" s="7">
        <v>1</v>
      </c>
      <c r="D711" s="7">
        <v>1</v>
      </c>
      <c r="E711" s="22" t="str">
        <f t="shared" si="22"/>
        <v>11</v>
      </c>
      <c r="F711" s="4">
        <v>1.402803158</v>
      </c>
      <c r="G711" s="4">
        <v>33.624324481099997</v>
      </c>
      <c r="H711" s="2">
        <f t="shared" si="23"/>
        <v>4.1719891169516465E-2</v>
      </c>
      <c r="I711" s="4">
        <v>0.77800000000000002</v>
      </c>
      <c r="J711" s="4">
        <v>0.77906976744186096</v>
      </c>
      <c r="K711" s="4">
        <v>0.90700000000000003</v>
      </c>
      <c r="L711" s="4">
        <v>0.91</v>
      </c>
      <c r="M711" s="4">
        <v>0.92700000000000005</v>
      </c>
      <c r="N711" s="4">
        <v>0.91400000000000003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0.25102875480374498</v>
      </c>
      <c r="V711" s="2">
        <v>0.249654676862542</v>
      </c>
      <c r="W711" s="2">
        <v>9.7612828867000401E-2</v>
      </c>
      <c r="X711" s="2">
        <v>9.4310679471241304E-2</v>
      </c>
      <c r="Y711" s="2">
        <v>7.5801713416281793E-2</v>
      </c>
      <c r="Z711" s="2">
        <v>8.9924707527986994E-2</v>
      </c>
    </row>
    <row r="712" spans="1:26" x14ac:dyDescent="0.35">
      <c r="A712" s="7">
        <v>630</v>
      </c>
      <c r="B712" s="7">
        <v>69</v>
      </c>
      <c r="C712" s="7">
        <v>1</v>
      </c>
      <c r="D712" s="7">
        <v>1</v>
      </c>
      <c r="E712" s="22" t="str">
        <f t="shared" si="22"/>
        <v>11</v>
      </c>
      <c r="F712" s="4">
        <v>1.12382754</v>
      </c>
      <c r="G712" s="4">
        <v>26.688021093</v>
      </c>
      <c r="H712" s="2">
        <f t="shared" si="23"/>
        <v>4.2109811592391487E-2</v>
      </c>
      <c r="I712" s="4">
        <v>0.81899999999999995</v>
      </c>
      <c r="J712" s="4">
        <v>0.8125</v>
      </c>
      <c r="K712" s="4">
        <v>0.97499999999999998</v>
      </c>
      <c r="L712" s="4">
        <v>0.96899999999999997</v>
      </c>
      <c r="M712" s="4">
        <v>0.98299999999999998</v>
      </c>
      <c r="N712" s="4">
        <v>0.98099999999999998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0.199671195129068</v>
      </c>
      <c r="V712" s="2">
        <v>0.20763936477824399</v>
      </c>
      <c r="W712" s="2">
        <v>2.5317807984289901E-2</v>
      </c>
      <c r="X712" s="2">
        <v>3.14906670913708E-2</v>
      </c>
      <c r="Y712" s="2">
        <v>1.7146158834970501E-2</v>
      </c>
      <c r="Z712" s="2">
        <v>1.9182819416774001E-2</v>
      </c>
    </row>
    <row r="713" spans="1:26" x14ac:dyDescent="0.35">
      <c r="A713" s="7">
        <v>384</v>
      </c>
      <c r="B713" s="7">
        <v>86</v>
      </c>
      <c r="C713" s="7">
        <v>1</v>
      </c>
      <c r="D713" s="7">
        <v>1</v>
      </c>
      <c r="E713" s="22" t="str">
        <f t="shared" si="22"/>
        <v>11</v>
      </c>
      <c r="F713" s="4">
        <v>1.1631269420000001</v>
      </c>
      <c r="G713" s="4">
        <v>27.450399429600001</v>
      </c>
      <c r="H713" s="2">
        <f t="shared" si="23"/>
        <v>4.2371949631661472E-2</v>
      </c>
      <c r="I713" s="4">
        <v>0.78</v>
      </c>
      <c r="J713" s="4">
        <v>0.74285714285714299</v>
      </c>
      <c r="K713" s="4">
        <v>0.96299999999999997</v>
      </c>
      <c r="L713" s="4">
        <v>0.96599999999999997</v>
      </c>
      <c r="M713" s="4">
        <v>0.97499999999999998</v>
      </c>
      <c r="N713" s="4">
        <v>0.97899999999999998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0.2484613592985</v>
      </c>
      <c r="V713" s="2">
        <v>0.29725152346793199</v>
      </c>
      <c r="W713" s="2">
        <v>3.7701867184011501E-2</v>
      </c>
      <c r="X713" s="2">
        <v>3.4591444769619097E-2</v>
      </c>
      <c r="Y713" s="2">
        <v>2.5317807984289901E-2</v>
      </c>
      <c r="Z713" s="2">
        <v>2.1223636451626698E-2</v>
      </c>
    </row>
    <row r="714" spans="1:26" x14ac:dyDescent="0.35">
      <c r="A714" s="7">
        <v>50</v>
      </c>
      <c r="B714" s="7">
        <v>20</v>
      </c>
      <c r="C714" s="7">
        <v>1</v>
      </c>
      <c r="D714" s="7">
        <v>1</v>
      </c>
      <c r="E714" s="22" t="str">
        <f t="shared" si="22"/>
        <v>11</v>
      </c>
      <c r="F714" s="4">
        <v>1.15178366</v>
      </c>
      <c r="G714" s="4">
        <v>27.113870874340002</v>
      </c>
      <c r="H714" s="2">
        <f t="shared" si="23"/>
        <v>4.2479499343268758E-2</v>
      </c>
      <c r="I714" s="4">
        <v>0.83799999999999997</v>
      </c>
      <c r="J714" s="4">
        <v>0.84931506849315097</v>
      </c>
      <c r="K714" s="4">
        <v>0.92600000000000005</v>
      </c>
      <c r="L714" s="4">
        <v>0.93300000000000005</v>
      </c>
      <c r="M714" s="4">
        <v>0.95799999999999996</v>
      </c>
      <c r="N714" s="4">
        <v>0.96099999999999997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0.17673717850005399</v>
      </c>
      <c r="V714" s="2">
        <v>0.1633250561033</v>
      </c>
      <c r="W714" s="2">
        <v>7.6881044335957605E-2</v>
      </c>
      <c r="X714" s="2">
        <v>6.93500781347932E-2</v>
      </c>
      <c r="Y714" s="2">
        <v>4.2907501011276501E-2</v>
      </c>
      <c r="Z714" s="2">
        <v>3.9780870011844598E-2</v>
      </c>
    </row>
    <row r="715" spans="1:26" x14ac:dyDescent="0.35">
      <c r="A715" s="7">
        <v>110</v>
      </c>
      <c r="B715" s="7">
        <v>45</v>
      </c>
      <c r="C715" s="7">
        <v>1</v>
      </c>
      <c r="D715" s="7">
        <v>1</v>
      </c>
      <c r="E715" s="22" t="str">
        <f t="shared" si="22"/>
        <v>11</v>
      </c>
      <c r="F715" s="4">
        <v>1.0441882629999999</v>
      </c>
      <c r="G715" s="4">
        <v>24.555869208930002</v>
      </c>
      <c r="H715" s="2">
        <f t="shared" si="23"/>
        <v>4.2522960768184487E-2</v>
      </c>
      <c r="I715" s="4">
        <v>0.89500000000000002</v>
      </c>
      <c r="J715" s="4">
        <v>0.92857142857142905</v>
      </c>
      <c r="K715" s="4">
        <v>0.97</v>
      </c>
      <c r="L715" s="4">
        <v>0.96899999999999997</v>
      </c>
      <c r="M715" s="4">
        <v>0.97599999999999998</v>
      </c>
      <c r="N715" s="4">
        <v>0.96399999999999997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0.110931560707282</v>
      </c>
      <c r="V715" s="2">
        <v>7.4107972153721793E-2</v>
      </c>
      <c r="W715" s="2">
        <v>3.0459207484708602E-2</v>
      </c>
      <c r="X715" s="2">
        <v>3.14906670913708E-2</v>
      </c>
      <c r="Y715" s="2">
        <v>2.4292692569044601E-2</v>
      </c>
      <c r="Z715" s="2">
        <v>3.6663984371591497E-2</v>
      </c>
    </row>
    <row r="716" spans="1:26" x14ac:dyDescent="0.35">
      <c r="A716" s="7">
        <v>632</v>
      </c>
      <c r="B716" s="7">
        <v>65</v>
      </c>
      <c r="C716" s="7">
        <v>1</v>
      </c>
      <c r="D716" s="7">
        <v>1</v>
      </c>
      <c r="E716" s="22" t="str">
        <f t="shared" si="22"/>
        <v>11</v>
      </c>
      <c r="F716" s="4">
        <v>1.5218433330000001</v>
      </c>
      <c r="G716" s="4">
        <v>35.380897552825999</v>
      </c>
      <c r="H716" s="2">
        <f t="shared" si="23"/>
        <v>4.3013135286570622E-2</v>
      </c>
      <c r="I716" s="4">
        <v>0.88</v>
      </c>
      <c r="J716" s="4">
        <v>0.90909090909090895</v>
      </c>
      <c r="K716" s="4">
        <v>0.95699999999999996</v>
      </c>
      <c r="L716" s="4">
        <v>0.92800000000000005</v>
      </c>
      <c r="M716" s="4">
        <v>0.96</v>
      </c>
      <c r="N716" s="4">
        <v>0.96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0.127833371509885</v>
      </c>
      <c r="V716" s="2">
        <v>9.5310179804324893E-2</v>
      </c>
      <c r="W716" s="2">
        <v>4.3951887529182797E-2</v>
      </c>
      <c r="X716" s="2">
        <v>7.4723546195936394E-2</v>
      </c>
      <c r="Y716" s="2">
        <v>4.08219945202552E-2</v>
      </c>
      <c r="Z716" s="2">
        <v>4.08219945202552E-2</v>
      </c>
    </row>
    <row r="717" spans="1:26" x14ac:dyDescent="0.35">
      <c r="A717" s="7">
        <v>614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1.0718300000000001</v>
      </c>
      <c r="G717" s="4">
        <v>24.744132227800002</v>
      </c>
      <c r="H717" s="2">
        <f t="shared" si="23"/>
        <v>4.3316532183569581E-2</v>
      </c>
      <c r="I717" s="4">
        <v>0.66400000000000003</v>
      </c>
      <c r="J717" s="4">
        <v>0.67142857142857104</v>
      </c>
      <c r="K717" s="4">
        <v>0.79800000000000004</v>
      </c>
      <c r="L717" s="4">
        <v>0.73299999999999998</v>
      </c>
      <c r="M717" s="4">
        <v>0.86899999999999999</v>
      </c>
      <c r="N717" s="4">
        <v>0.878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0.40947312950570303</v>
      </c>
      <c r="V717" s="2">
        <v>0.39834764033929998</v>
      </c>
      <c r="W717" s="2">
        <v>0.225646681532328</v>
      </c>
      <c r="X717" s="2">
        <v>0.31060957709548598</v>
      </c>
      <c r="Y717" s="2">
        <v>0.14041215371674501</v>
      </c>
      <c r="Z717" s="2">
        <v>0.13010868534702</v>
      </c>
    </row>
    <row r="718" spans="1:26" x14ac:dyDescent="0.35">
      <c r="A718" s="7">
        <v>950</v>
      </c>
      <c r="B718" s="7">
        <v>72</v>
      </c>
      <c r="C718" s="7">
        <v>1</v>
      </c>
      <c r="D718" s="7">
        <v>1</v>
      </c>
      <c r="E718" s="22" t="str">
        <f t="shared" si="22"/>
        <v>11</v>
      </c>
      <c r="F718" s="4">
        <v>2.0225406640000001</v>
      </c>
      <c r="G718" s="4">
        <v>46.539340601500001</v>
      </c>
      <c r="H718" s="2">
        <f t="shared" si="23"/>
        <v>4.3458730567721281E-2</v>
      </c>
      <c r="I718" s="4">
        <v>0.82299999999999995</v>
      </c>
      <c r="J718" s="4">
        <v>0.86666666666666703</v>
      </c>
      <c r="K718" s="4">
        <v>0.47499999999999998</v>
      </c>
      <c r="L718" s="4">
        <v>0.56299999999999994</v>
      </c>
      <c r="M718" s="4">
        <v>0.43</v>
      </c>
      <c r="N718" s="4">
        <v>0.41499999999999998</v>
      </c>
      <c r="O718" s="5">
        <v>100</v>
      </c>
      <c r="P718" s="5">
        <v>100</v>
      </c>
      <c r="Q718" s="5">
        <v>0</v>
      </c>
      <c r="R718" s="5">
        <v>100</v>
      </c>
      <c r="S718" s="5">
        <v>0</v>
      </c>
      <c r="T718" s="5">
        <v>0</v>
      </c>
      <c r="U718" s="2">
        <v>0.19479907830506701</v>
      </c>
      <c r="V718" s="2">
        <v>0.14310084364067299</v>
      </c>
      <c r="W718" s="2">
        <v>0.74444047494749599</v>
      </c>
      <c r="X718" s="2">
        <v>0.57447565084244701</v>
      </c>
      <c r="Y718" s="2">
        <v>0.84397007029452897</v>
      </c>
      <c r="Z718" s="2">
        <v>0.87947675875143905</v>
      </c>
    </row>
    <row r="719" spans="1:26" x14ac:dyDescent="0.35">
      <c r="A719" s="7">
        <v>856</v>
      </c>
      <c r="B719" s="7">
        <v>24</v>
      </c>
      <c r="C719" s="7">
        <v>1</v>
      </c>
      <c r="D719" s="7">
        <v>1</v>
      </c>
      <c r="E719" s="22" t="str">
        <f t="shared" si="22"/>
        <v>11</v>
      </c>
      <c r="F719" s="4">
        <v>1.0223170159999999</v>
      </c>
      <c r="G719" s="4">
        <v>23.146970139499999</v>
      </c>
      <c r="H719" s="2">
        <f t="shared" si="23"/>
        <v>4.4166342715214787E-2</v>
      </c>
      <c r="I719" s="4">
        <v>0.79700000000000004</v>
      </c>
      <c r="J719" s="4">
        <v>0.77647058823529402</v>
      </c>
      <c r="K719" s="4">
        <v>0.89100000000000001</v>
      </c>
      <c r="L719" s="4">
        <v>0.878</v>
      </c>
      <c r="M719" s="4">
        <v>0.95899999999999996</v>
      </c>
      <c r="N719" s="4">
        <v>0.9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0.22690060019192199</v>
      </c>
      <c r="V719" s="2">
        <v>0.25299651446389099</v>
      </c>
      <c r="W719" s="2">
        <v>0.115410851511328</v>
      </c>
      <c r="X719" s="2">
        <v>0.13010868534702</v>
      </c>
      <c r="Y719" s="2">
        <v>4.1864204098698898E-2</v>
      </c>
      <c r="Z719" s="2">
        <v>0.105360515657826</v>
      </c>
    </row>
    <row r="720" spans="1:26" x14ac:dyDescent="0.35">
      <c r="A720" s="7">
        <v>222</v>
      </c>
      <c r="B720" s="7">
        <v>38</v>
      </c>
      <c r="C720" s="7">
        <v>1</v>
      </c>
      <c r="D720" s="7">
        <v>1</v>
      </c>
      <c r="E720" s="22" t="str">
        <f t="shared" si="22"/>
        <v>11</v>
      </c>
      <c r="F720" s="4">
        <v>1.0693555850000001</v>
      </c>
      <c r="G720" s="4">
        <v>23.950738147100001</v>
      </c>
      <c r="H720" s="2">
        <f t="shared" si="23"/>
        <v>4.4648126434862281E-2</v>
      </c>
      <c r="I720" s="4">
        <v>0.83199999999999996</v>
      </c>
      <c r="J720" s="4">
        <v>0.88157894736842102</v>
      </c>
      <c r="K720" s="4">
        <v>0.99</v>
      </c>
      <c r="L720" s="4">
        <v>0.99099999999999999</v>
      </c>
      <c r="M720" s="4">
        <v>0.99299999999999999</v>
      </c>
      <c r="N720" s="4">
        <v>0.999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0.183922838160928</v>
      </c>
      <c r="V720" s="2">
        <v>0.126040720895365</v>
      </c>
      <c r="W720" s="2">
        <v>1.0050335853501499E-2</v>
      </c>
      <c r="X720" s="2">
        <v>9.0407446521490707E-3</v>
      </c>
      <c r="Y720" s="2">
        <v>7.0246149369644698E-3</v>
      </c>
      <c r="Z720" s="2">
        <v>1.00050033358353E-3</v>
      </c>
    </row>
    <row r="721" spans="1:26" x14ac:dyDescent="0.35">
      <c r="A721" s="7">
        <v>914</v>
      </c>
      <c r="B721" s="7">
        <v>80</v>
      </c>
      <c r="C721" s="7">
        <v>1</v>
      </c>
      <c r="D721" s="7">
        <v>1</v>
      </c>
      <c r="E721" s="22" t="str">
        <f t="shared" si="22"/>
        <v>11</v>
      </c>
      <c r="F721" s="4">
        <v>1.3170531990000001</v>
      </c>
      <c r="G721" s="4">
        <v>29.092087845999998</v>
      </c>
      <c r="H721" s="2">
        <f t="shared" si="23"/>
        <v>4.5271869312779066E-2</v>
      </c>
      <c r="I721" s="4">
        <v>0.874</v>
      </c>
      <c r="J721" s="4">
        <v>0.84883720930232598</v>
      </c>
      <c r="K721" s="4">
        <v>0.879</v>
      </c>
      <c r="L721" s="4">
        <v>0.86699999999999999</v>
      </c>
      <c r="M721" s="4">
        <v>0.93200000000000005</v>
      </c>
      <c r="N721" s="4">
        <v>0.93300000000000005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0.13467490332660201</v>
      </c>
      <c r="V721" s="2">
        <v>0.163887855105117</v>
      </c>
      <c r="W721" s="2">
        <v>0.12897038129696001</v>
      </c>
      <c r="X721" s="2">
        <v>0.14271630220159501</v>
      </c>
      <c r="Y721" s="2">
        <v>7.0422464296545806E-2</v>
      </c>
      <c r="Z721" s="2">
        <v>6.93500781347932E-2</v>
      </c>
    </row>
    <row r="722" spans="1:26" x14ac:dyDescent="0.35">
      <c r="A722" s="7">
        <v>154</v>
      </c>
      <c r="B722" s="7">
        <v>96</v>
      </c>
      <c r="C722" s="7">
        <v>1</v>
      </c>
      <c r="D722" s="7">
        <v>1</v>
      </c>
      <c r="E722" s="22" t="str">
        <f t="shared" si="22"/>
        <v>11</v>
      </c>
      <c r="F722" s="4">
        <v>1.259152</v>
      </c>
      <c r="G722" s="4">
        <v>27.647598872</v>
      </c>
      <c r="H722" s="2">
        <f t="shared" si="23"/>
        <v>4.5542906124668985E-2</v>
      </c>
      <c r="I722" s="4">
        <v>0.86199999999999999</v>
      </c>
      <c r="J722" s="4">
        <v>0.84210526315789502</v>
      </c>
      <c r="K722" s="4">
        <v>0.95399999999999996</v>
      </c>
      <c r="L722" s="4">
        <v>0.95</v>
      </c>
      <c r="M722" s="4">
        <v>0.96899999999999997</v>
      </c>
      <c r="N722" s="4">
        <v>0.96299999999999997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0.14850000831844401</v>
      </c>
      <c r="V722" s="2">
        <v>0.17185025692665901</v>
      </c>
      <c r="W722" s="2">
        <v>4.7091607533850603E-2</v>
      </c>
      <c r="X722" s="2">
        <v>5.1293294387550599E-2</v>
      </c>
      <c r="Y722" s="2">
        <v>3.14906670913708E-2</v>
      </c>
      <c r="Z722" s="2">
        <v>3.7701867184011501E-2</v>
      </c>
    </row>
    <row r="723" spans="1:26" x14ac:dyDescent="0.35">
      <c r="A723" s="7">
        <v>516</v>
      </c>
      <c r="B723" s="7">
        <v>84</v>
      </c>
      <c r="C723" s="7">
        <v>1</v>
      </c>
      <c r="D723" s="7">
        <v>1</v>
      </c>
      <c r="E723" s="22" t="str">
        <f t="shared" si="22"/>
        <v>11</v>
      </c>
      <c r="F723" s="4">
        <v>1.367506493</v>
      </c>
      <c r="G723" s="4">
        <v>29.847640031699999</v>
      </c>
      <c r="H723" s="2">
        <f t="shared" si="23"/>
        <v>4.5816235104270402E-2</v>
      </c>
      <c r="I723" s="4">
        <v>0.873</v>
      </c>
      <c r="J723" s="4">
        <v>0.87804878048780499</v>
      </c>
      <c r="K723" s="4">
        <v>0.92400000000000004</v>
      </c>
      <c r="L723" s="4">
        <v>0.92200000000000004</v>
      </c>
      <c r="M723" s="4">
        <v>0.97299999999999998</v>
      </c>
      <c r="N723" s="4">
        <v>0.91600000000000004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0.13581972314253499</v>
      </c>
      <c r="V723" s="2">
        <v>0.13005312824819801</v>
      </c>
      <c r="W723" s="2">
        <v>7.9043207340452906E-2</v>
      </c>
      <c r="X723" s="2">
        <v>8.1210055425543201E-2</v>
      </c>
      <c r="Y723" s="2">
        <v>2.7371196796132001E-2</v>
      </c>
      <c r="Z723" s="2">
        <v>8.7738914308006705E-2</v>
      </c>
    </row>
    <row r="724" spans="1:26" x14ac:dyDescent="0.35">
      <c r="A724" s="7">
        <v>508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1.1879084799999999</v>
      </c>
      <c r="G724" s="4">
        <v>25.6645708207</v>
      </c>
      <c r="H724" s="2">
        <f t="shared" si="23"/>
        <v>4.628592811074328E-2</v>
      </c>
      <c r="I724" s="4">
        <v>0.85599999999999998</v>
      </c>
      <c r="J724" s="4">
        <v>0.92105263157894701</v>
      </c>
      <c r="K724" s="4">
        <v>0.97499999999999998</v>
      </c>
      <c r="L724" s="4">
        <v>0.95499999999999996</v>
      </c>
      <c r="M724" s="4">
        <v>0.97299999999999998</v>
      </c>
      <c r="N724" s="4">
        <v>0.97699999999999998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0.15548490284039501</v>
      </c>
      <c r="V724" s="2">
        <v>8.2238098236972104E-2</v>
      </c>
      <c r="W724" s="2">
        <v>2.5317807984289901E-2</v>
      </c>
      <c r="X724" s="2">
        <v>4.6043938501406798E-2</v>
      </c>
      <c r="Y724" s="2">
        <v>2.7371196796132001E-2</v>
      </c>
      <c r="Z724" s="2">
        <v>2.32686269393543E-2</v>
      </c>
    </row>
    <row r="725" spans="1:26" x14ac:dyDescent="0.35">
      <c r="A725" s="7">
        <v>536</v>
      </c>
      <c r="B725" s="7">
        <v>75</v>
      </c>
      <c r="C725" s="7">
        <v>1</v>
      </c>
      <c r="D725" s="7">
        <v>1</v>
      </c>
      <c r="E725" s="22" t="str">
        <f t="shared" si="22"/>
        <v>11</v>
      </c>
      <c r="F725" s="4">
        <v>1.7376780169999999</v>
      </c>
      <c r="G725" s="4">
        <v>37.433697000000002</v>
      </c>
      <c r="H725" s="2">
        <f t="shared" si="23"/>
        <v>4.6420155000987472E-2</v>
      </c>
      <c r="I725" s="4">
        <v>0.73899999999999999</v>
      </c>
      <c r="J725" s="4">
        <v>0.70930232558139505</v>
      </c>
      <c r="K725" s="4">
        <v>0.97299999999999998</v>
      </c>
      <c r="L725" s="4">
        <v>0.95899999999999996</v>
      </c>
      <c r="M725" s="4">
        <v>1</v>
      </c>
      <c r="N725" s="4">
        <v>0.98699999999999999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0.30245735803393498</v>
      </c>
      <c r="V725" s="2">
        <v>0.34347343208019598</v>
      </c>
      <c r="W725" s="2">
        <v>2.7371196796132001E-2</v>
      </c>
      <c r="X725" s="2">
        <v>4.1864204098698898E-2</v>
      </c>
      <c r="Y725" s="2">
        <v>1.0000050000287801E-5</v>
      </c>
      <c r="Z725" s="2">
        <v>1.30852395486555E-2</v>
      </c>
    </row>
    <row r="726" spans="1:26" x14ac:dyDescent="0.35">
      <c r="A726" s="7">
        <v>830</v>
      </c>
      <c r="B726" s="7">
        <v>32</v>
      </c>
      <c r="C726" s="7">
        <v>1</v>
      </c>
      <c r="D726" s="7">
        <v>1</v>
      </c>
      <c r="E726" s="22" t="str">
        <f t="shared" si="22"/>
        <v>11</v>
      </c>
      <c r="F726" s="4">
        <v>1.497966889</v>
      </c>
      <c r="G726" s="4">
        <v>32.031754061000001</v>
      </c>
      <c r="H726" s="2">
        <f t="shared" si="23"/>
        <v>4.6765059638861219E-2</v>
      </c>
      <c r="I726" s="4">
        <v>0.89400000000000002</v>
      </c>
      <c r="J726" s="4">
        <v>0.91566265060241003</v>
      </c>
      <c r="K726" s="4">
        <v>0.91800000000000004</v>
      </c>
      <c r="L726" s="4">
        <v>0.94</v>
      </c>
      <c r="M726" s="4">
        <v>0.96299999999999997</v>
      </c>
      <c r="N726" s="4">
        <v>0.97299999999999998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0.112049503808623</v>
      </c>
      <c r="V726" s="2">
        <v>8.8107267510266901E-2</v>
      </c>
      <c r="W726" s="2">
        <v>8.5557888361646503E-2</v>
      </c>
      <c r="X726" s="2">
        <v>6.1875403718087502E-2</v>
      </c>
      <c r="Y726" s="2">
        <v>3.7701867184011501E-2</v>
      </c>
      <c r="Z726" s="2">
        <v>2.7371196796132001E-2</v>
      </c>
    </row>
    <row r="727" spans="1:26" x14ac:dyDescent="0.35">
      <c r="A727" s="7">
        <v>876</v>
      </c>
      <c r="B727" s="7">
        <v>43</v>
      </c>
      <c r="C727" s="7">
        <v>1</v>
      </c>
      <c r="D727" s="7">
        <v>1</v>
      </c>
      <c r="E727" s="22" t="str">
        <f t="shared" si="22"/>
        <v>11</v>
      </c>
      <c r="F727" s="4">
        <v>1.37634094</v>
      </c>
      <c r="G727" s="4">
        <v>29.357492363999999</v>
      </c>
      <c r="H727" s="2">
        <f t="shared" si="23"/>
        <v>4.6882101609187703E-2</v>
      </c>
      <c r="I727" s="4">
        <v>0.86199999999999999</v>
      </c>
      <c r="J727" s="4">
        <v>0.83750000000000002</v>
      </c>
      <c r="K727" s="4">
        <v>0.95</v>
      </c>
      <c r="L727" s="4">
        <v>0.96699999999999997</v>
      </c>
      <c r="M727" s="4">
        <v>0.96</v>
      </c>
      <c r="N727" s="4">
        <v>0.96499999999999997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0.14850000831844401</v>
      </c>
      <c r="V727" s="2">
        <v>0.17733401528291601</v>
      </c>
      <c r="W727" s="2">
        <v>5.1293294387550599E-2</v>
      </c>
      <c r="X727" s="2">
        <v>3.3556783528842803E-2</v>
      </c>
      <c r="Y727" s="2">
        <v>4.08219945202552E-2</v>
      </c>
      <c r="Z727" s="2">
        <v>3.5627177643151202E-2</v>
      </c>
    </row>
    <row r="728" spans="1:26" x14ac:dyDescent="0.35">
      <c r="A728" s="7">
        <v>906</v>
      </c>
      <c r="B728" s="7">
        <v>58</v>
      </c>
      <c r="C728" s="7">
        <v>1</v>
      </c>
      <c r="D728" s="7">
        <v>1</v>
      </c>
      <c r="E728" s="22" t="str">
        <f t="shared" si="22"/>
        <v>11</v>
      </c>
      <c r="F728" s="4">
        <v>1.1728106060000001</v>
      </c>
      <c r="G728" s="4">
        <v>24.404238496003</v>
      </c>
      <c r="H728" s="2">
        <f t="shared" si="23"/>
        <v>4.8057660401576822E-2</v>
      </c>
      <c r="I728" s="4">
        <v>0.78100000000000003</v>
      </c>
      <c r="J728" s="4">
        <v>0.74358974358974395</v>
      </c>
      <c r="K728" s="4">
        <v>0.91900000000000004</v>
      </c>
      <c r="L728" s="4">
        <v>0.94699999999999995</v>
      </c>
      <c r="M728" s="4">
        <v>0.95099999999999996</v>
      </c>
      <c r="N728" s="4">
        <v>0.96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0.24718012914245099</v>
      </c>
      <c r="V728" s="2">
        <v>0.29626581614317199</v>
      </c>
      <c r="W728" s="2">
        <v>8.4469156626450007E-2</v>
      </c>
      <c r="X728" s="2">
        <v>5.4456185796058897E-2</v>
      </c>
      <c r="Y728" s="2">
        <v>5.0241216436746797E-2</v>
      </c>
      <c r="Z728" s="2">
        <v>4.08219945202552E-2</v>
      </c>
    </row>
    <row r="729" spans="1:26" x14ac:dyDescent="0.35">
      <c r="A729" s="7">
        <v>594</v>
      </c>
      <c r="B729" s="7">
        <v>82</v>
      </c>
      <c r="C729" s="7">
        <v>1</v>
      </c>
      <c r="D729" s="7">
        <v>1</v>
      </c>
      <c r="E729" s="22" t="str">
        <f t="shared" si="22"/>
        <v>11</v>
      </c>
      <c r="F729" s="4">
        <v>1.678565257</v>
      </c>
      <c r="G729" s="4">
        <v>34.2134649029</v>
      </c>
      <c r="H729" s="2">
        <f t="shared" si="23"/>
        <v>4.9061539419169485E-2</v>
      </c>
      <c r="I729" s="4">
        <v>0.68600000000000005</v>
      </c>
      <c r="J729" s="4">
        <v>0.76</v>
      </c>
      <c r="K729" s="4">
        <v>0.88</v>
      </c>
      <c r="L729" s="4">
        <v>0.88500000000000001</v>
      </c>
      <c r="M729" s="4">
        <v>0.94</v>
      </c>
      <c r="N729" s="4">
        <v>0.89400000000000002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0.376877651256252</v>
      </c>
      <c r="V729" s="2">
        <v>0.27443684570176002</v>
      </c>
      <c r="W729" s="2">
        <v>0.127833371509885</v>
      </c>
      <c r="X729" s="2">
        <v>0.122167633974208</v>
      </c>
      <c r="Y729" s="2">
        <v>6.1875403718087502E-2</v>
      </c>
      <c r="Z729" s="2">
        <v>0.112049503808623</v>
      </c>
    </row>
    <row r="730" spans="1:26" x14ac:dyDescent="0.35">
      <c r="A730" s="7">
        <v>208</v>
      </c>
      <c r="B730" s="7">
        <v>90</v>
      </c>
      <c r="C730" s="7">
        <v>1</v>
      </c>
      <c r="D730" s="7">
        <v>1</v>
      </c>
      <c r="E730" s="22" t="str">
        <f t="shared" si="22"/>
        <v>11</v>
      </c>
      <c r="F730" s="4">
        <v>1.219903717</v>
      </c>
      <c r="G730" s="4">
        <v>24.573723127000001</v>
      </c>
      <c r="H730" s="2">
        <f t="shared" si="23"/>
        <v>4.9642608517048423E-2</v>
      </c>
      <c r="I730" s="4">
        <v>0.75</v>
      </c>
      <c r="J730" s="4">
        <v>0.8</v>
      </c>
      <c r="K730" s="4">
        <v>0.2</v>
      </c>
      <c r="L730" s="4">
        <v>0.16800000000000001</v>
      </c>
      <c r="M730" s="4">
        <v>8.2000000000000003E-2</v>
      </c>
      <c r="N730" s="4">
        <v>0.17899999999999999</v>
      </c>
      <c r="O730" s="5">
        <v>100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0.28768207245178101</v>
      </c>
      <c r="V730" s="2">
        <v>0.22314355131420999</v>
      </c>
      <c r="W730" s="2">
        <v>1.6094379124341001</v>
      </c>
      <c r="X730" s="2">
        <v>1.7837912995788801</v>
      </c>
      <c r="Y730" s="2">
        <v>2.5010360317178799</v>
      </c>
      <c r="Z730" s="2">
        <v>1.7203694731413799</v>
      </c>
    </row>
    <row r="731" spans="1:26" x14ac:dyDescent="0.35">
      <c r="A731" s="7">
        <v>2</v>
      </c>
      <c r="B731" s="7">
        <v>82</v>
      </c>
      <c r="C731" s="7">
        <v>1</v>
      </c>
      <c r="D731" s="7">
        <v>1</v>
      </c>
      <c r="E731" s="22" t="str">
        <f t="shared" si="22"/>
        <v>11</v>
      </c>
      <c r="F731" s="4">
        <v>1.441975301</v>
      </c>
      <c r="G731" s="4">
        <v>28.660890397500001</v>
      </c>
      <c r="H731" s="2">
        <f t="shared" si="23"/>
        <v>5.0311601663491204E-2</v>
      </c>
      <c r="I731" s="4">
        <v>0.79900000000000004</v>
      </c>
      <c r="J731" s="4">
        <v>0.82417582417582402</v>
      </c>
      <c r="K731" s="4">
        <v>0.82199999999999995</v>
      </c>
      <c r="L731" s="4">
        <v>0.83099999999999996</v>
      </c>
      <c r="M731" s="4">
        <v>0.84799999999999998</v>
      </c>
      <c r="N731" s="4">
        <v>0.83199999999999996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0.224394333215862</v>
      </c>
      <c r="V731" s="2">
        <v>0.19337139298054001</v>
      </c>
      <c r="W731" s="2">
        <v>0.19601488392595701</v>
      </c>
      <c r="X731" s="2">
        <v>0.185125484126689</v>
      </c>
      <c r="Y731" s="2">
        <v>0.16487464319023401</v>
      </c>
      <c r="Z731" s="2">
        <v>0.183922838160928</v>
      </c>
    </row>
    <row r="732" spans="1:26" x14ac:dyDescent="0.35">
      <c r="A732" s="7">
        <v>496</v>
      </c>
      <c r="B732" s="7">
        <v>62</v>
      </c>
      <c r="C732" s="7">
        <v>1</v>
      </c>
      <c r="D732" s="7">
        <v>1</v>
      </c>
      <c r="E732" s="22" t="str">
        <f t="shared" si="22"/>
        <v>11</v>
      </c>
      <c r="F732" s="4">
        <v>1.6453759450000001</v>
      </c>
      <c r="G732" s="4">
        <v>32.421034321199997</v>
      </c>
      <c r="H732" s="2">
        <f t="shared" si="23"/>
        <v>5.0750260731937683E-2</v>
      </c>
      <c r="I732" s="4">
        <v>0.65900000000000003</v>
      </c>
      <c r="J732" s="4">
        <v>0.63636363636363602</v>
      </c>
      <c r="K732" s="4">
        <v>0.93100000000000005</v>
      </c>
      <c r="L732" s="4">
        <v>0.92900000000000005</v>
      </c>
      <c r="M732" s="4">
        <v>0.93400000000000005</v>
      </c>
      <c r="N732" s="4">
        <v>0.97299999999999998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0.41703174447962998</v>
      </c>
      <c r="V732" s="2">
        <v>0.45198512374305699</v>
      </c>
      <c r="W732" s="2">
        <v>7.1496001705069895E-2</v>
      </c>
      <c r="X732" s="2">
        <v>7.3646540168298497E-2</v>
      </c>
      <c r="Y732" s="2">
        <v>6.8278840753294406E-2</v>
      </c>
      <c r="Z732" s="2">
        <v>2.7371196796132001E-2</v>
      </c>
    </row>
    <row r="733" spans="1:26" x14ac:dyDescent="0.35">
      <c r="A733" s="7">
        <v>192</v>
      </c>
      <c r="B733" s="7">
        <v>83</v>
      </c>
      <c r="C733" s="7">
        <v>1</v>
      </c>
      <c r="D733" s="7">
        <v>1</v>
      </c>
      <c r="E733" s="22" t="str">
        <f t="shared" si="22"/>
        <v>11</v>
      </c>
      <c r="F733" s="4">
        <v>1.370665555</v>
      </c>
      <c r="G733" s="4">
        <v>26.990013250090001</v>
      </c>
      <c r="H733" s="2">
        <f t="shared" si="23"/>
        <v>5.0784174957580995E-2</v>
      </c>
      <c r="I733" s="4">
        <v>0.80900000000000005</v>
      </c>
      <c r="J733" s="4">
        <v>0.83333333333333304</v>
      </c>
      <c r="K733" s="4">
        <v>0.88</v>
      </c>
      <c r="L733" s="4">
        <v>0.88300000000000001</v>
      </c>
      <c r="M733" s="4">
        <v>0.87</v>
      </c>
      <c r="N733" s="4">
        <v>0.878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0.211956361923645</v>
      </c>
      <c r="V733" s="2">
        <v>0.18232155679395501</v>
      </c>
      <c r="W733" s="2">
        <v>0.127833371509885</v>
      </c>
      <c r="X733" s="2">
        <v>0.124430078378177</v>
      </c>
      <c r="Y733" s="2">
        <v>0.13926206733350799</v>
      </c>
      <c r="Z733" s="2">
        <v>0.13010868534702</v>
      </c>
    </row>
    <row r="734" spans="1:26" x14ac:dyDescent="0.35">
      <c r="A734" s="7">
        <v>676</v>
      </c>
      <c r="B734" s="7">
        <v>68</v>
      </c>
      <c r="C734" s="7">
        <v>1</v>
      </c>
      <c r="D734" s="7">
        <v>1</v>
      </c>
      <c r="E734" s="22" t="str">
        <f t="shared" si="22"/>
        <v>11</v>
      </c>
      <c r="F734" s="4">
        <v>1.7675577499999999</v>
      </c>
      <c r="G734" s="4">
        <v>34.402538890999999</v>
      </c>
      <c r="H734" s="2">
        <f t="shared" si="23"/>
        <v>5.1378700729044401E-2</v>
      </c>
      <c r="I734" s="4">
        <v>0.87</v>
      </c>
      <c r="J734" s="4">
        <v>0.90697674418604601</v>
      </c>
      <c r="K734" s="4">
        <v>0.93</v>
      </c>
      <c r="L734" s="4">
        <v>0.92400000000000004</v>
      </c>
      <c r="M734" s="4">
        <v>0.93700000000000006</v>
      </c>
      <c r="N734" s="4">
        <v>0.92300000000000004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0.13926206733350799</v>
      </c>
      <c r="V734" s="2">
        <v>9.76384695639161E-2</v>
      </c>
      <c r="W734" s="2">
        <v>7.2570692834835401E-2</v>
      </c>
      <c r="X734" s="2">
        <v>7.9043207340452906E-2</v>
      </c>
      <c r="Y734" s="2">
        <v>6.5071996743714805E-2</v>
      </c>
      <c r="Z734" s="2">
        <v>8.0126044479284897E-2</v>
      </c>
    </row>
    <row r="735" spans="1:26" x14ac:dyDescent="0.35">
      <c r="A735" s="7">
        <v>792</v>
      </c>
      <c r="B735" s="7">
        <v>52</v>
      </c>
      <c r="C735" s="7">
        <v>1</v>
      </c>
      <c r="D735" s="7">
        <v>1</v>
      </c>
      <c r="E735" s="22" t="str">
        <f t="shared" si="22"/>
        <v>11</v>
      </c>
      <c r="F735" s="4">
        <v>1.488947969</v>
      </c>
      <c r="G735" s="4">
        <v>28.926476338200001</v>
      </c>
      <c r="H735" s="2">
        <f t="shared" si="23"/>
        <v>5.1473534197240295E-2</v>
      </c>
      <c r="I735" s="4">
        <v>0.80500000000000005</v>
      </c>
      <c r="J735" s="4">
        <v>0.797619047619048</v>
      </c>
      <c r="K735" s="4">
        <v>0.90800000000000003</v>
      </c>
      <c r="L735" s="4">
        <v>0.88500000000000001</v>
      </c>
      <c r="M735" s="4">
        <v>0.91500000000000004</v>
      </c>
      <c r="N735" s="4">
        <v>0.94299999999999995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0.21691300156357399</v>
      </c>
      <c r="V735" s="2">
        <v>0.226124179452348</v>
      </c>
      <c r="W735" s="2">
        <v>9.65109003808437E-2</v>
      </c>
      <c r="X735" s="2">
        <v>0.122167633974208</v>
      </c>
      <c r="Y735" s="2">
        <v>8.8831213706615703E-2</v>
      </c>
      <c r="Z735" s="2">
        <v>5.8688996348679599E-2</v>
      </c>
    </row>
    <row r="736" spans="1:26" x14ac:dyDescent="0.35">
      <c r="A736" s="7">
        <v>232</v>
      </c>
      <c r="B736" s="7">
        <v>56</v>
      </c>
      <c r="C736" s="7">
        <v>1</v>
      </c>
      <c r="D736" s="7">
        <v>1</v>
      </c>
      <c r="E736" s="22" t="str">
        <f t="shared" si="22"/>
        <v>11</v>
      </c>
      <c r="F736" s="4">
        <v>1.9312017909999999</v>
      </c>
      <c r="G736" s="4">
        <v>37.372259299299998</v>
      </c>
      <c r="H736" s="2">
        <f t="shared" si="23"/>
        <v>5.1674740227336813E-2</v>
      </c>
      <c r="I736" s="4">
        <v>0.79100000000000004</v>
      </c>
      <c r="J736" s="4">
        <v>0.82558139534883701</v>
      </c>
      <c r="K736" s="4">
        <v>0.93200000000000005</v>
      </c>
      <c r="L736" s="4">
        <v>0.93600000000000005</v>
      </c>
      <c r="M736" s="4">
        <v>0.92400000000000004</v>
      </c>
      <c r="N736" s="4">
        <v>0.97699999999999998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0.23445731121448299</v>
      </c>
      <c r="V736" s="2">
        <v>0.19166741921219199</v>
      </c>
      <c r="W736" s="2">
        <v>7.0422464296545806E-2</v>
      </c>
      <c r="X736" s="2">
        <v>6.6139802504544903E-2</v>
      </c>
      <c r="Y736" s="2">
        <v>7.9043207340452906E-2</v>
      </c>
      <c r="Z736" s="2">
        <v>2.32686269393543E-2</v>
      </c>
    </row>
    <row r="737" spans="1:26" x14ac:dyDescent="0.35">
      <c r="A737" s="7">
        <v>602</v>
      </c>
      <c r="B737" s="7">
        <v>31</v>
      </c>
      <c r="C737" s="7">
        <v>1</v>
      </c>
      <c r="D737" s="7">
        <v>1</v>
      </c>
      <c r="E737" s="22" t="str">
        <f t="shared" si="22"/>
        <v>11</v>
      </c>
      <c r="F737" s="4">
        <v>1.5922047669999999</v>
      </c>
      <c r="G737" s="4">
        <v>30.488888967000001</v>
      </c>
      <c r="H737" s="2">
        <f t="shared" si="23"/>
        <v>5.2222459425246393E-2</v>
      </c>
      <c r="I737" s="4">
        <v>0.82499999999999996</v>
      </c>
      <c r="J737" s="4">
        <v>0.84090909090909105</v>
      </c>
      <c r="K737" s="4">
        <v>0.97199999999999998</v>
      </c>
      <c r="L737" s="4">
        <v>0.97499999999999998</v>
      </c>
      <c r="M737" s="4">
        <v>0.96299999999999997</v>
      </c>
      <c r="N737" s="4">
        <v>0.98899999999999999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0.19237189264745599</v>
      </c>
      <c r="V737" s="2">
        <v>0.173271721274037</v>
      </c>
      <c r="W737" s="2">
        <v>2.8399474521698002E-2</v>
      </c>
      <c r="X737" s="2">
        <v>2.5317807984289901E-2</v>
      </c>
      <c r="Y737" s="2">
        <v>3.7701867184011501E-2</v>
      </c>
      <c r="Z737" s="2">
        <v>1.1060947359424899E-2</v>
      </c>
    </row>
    <row r="738" spans="1:26" x14ac:dyDescent="0.35">
      <c r="A738" s="7">
        <v>984</v>
      </c>
      <c r="B738" s="7">
        <v>77</v>
      </c>
      <c r="C738" s="7">
        <v>1</v>
      </c>
      <c r="D738" s="7">
        <v>1</v>
      </c>
      <c r="E738" s="22" t="str">
        <f t="shared" si="22"/>
        <v>11</v>
      </c>
      <c r="F738" s="4">
        <v>1.691634367</v>
      </c>
      <c r="G738" s="4">
        <v>32.286163322370001</v>
      </c>
      <c r="H738" s="2">
        <f t="shared" si="23"/>
        <v>5.2395026008801832E-2</v>
      </c>
      <c r="I738" s="4">
        <v>0.92200000000000004</v>
      </c>
      <c r="J738" s="4">
        <v>0.92500000000000004</v>
      </c>
      <c r="K738" s="4">
        <v>0.93899999999999995</v>
      </c>
      <c r="L738" s="4">
        <v>0.93200000000000005</v>
      </c>
      <c r="M738" s="4">
        <v>0.92600000000000005</v>
      </c>
      <c r="N738" s="4">
        <v>0.92500000000000004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8.1210055425543201E-2</v>
      </c>
      <c r="V738" s="2">
        <v>7.7961541469711806E-2</v>
      </c>
      <c r="W738" s="2">
        <v>6.2939799773874205E-2</v>
      </c>
      <c r="X738" s="2">
        <v>7.0422464296545806E-2</v>
      </c>
      <c r="Y738" s="2">
        <v>7.6881044335957605E-2</v>
      </c>
      <c r="Z738" s="2">
        <v>7.7961541469711806E-2</v>
      </c>
    </row>
    <row r="739" spans="1:26" x14ac:dyDescent="0.35">
      <c r="A739" s="7">
        <v>616</v>
      </c>
      <c r="B739" s="7">
        <v>60</v>
      </c>
      <c r="C739" s="7">
        <v>1</v>
      </c>
      <c r="D739" s="7">
        <v>1</v>
      </c>
      <c r="E739" s="22" t="str">
        <f t="shared" si="22"/>
        <v>11</v>
      </c>
      <c r="F739" s="4">
        <v>1.285330737</v>
      </c>
      <c r="G739" s="4">
        <v>24.10394032488</v>
      </c>
      <c r="H739" s="2">
        <f t="shared" si="23"/>
        <v>5.3324507100330244E-2</v>
      </c>
      <c r="I739" s="4">
        <v>0.86299999999999999</v>
      </c>
      <c r="J739" s="4">
        <v>0.88749999999999996</v>
      </c>
      <c r="K739" s="4">
        <v>0.91</v>
      </c>
      <c r="L739" s="4">
        <v>0.89300000000000002</v>
      </c>
      <c r="M739" s="4">
        <v>0.91300000000000003</v>
      </c>
      <c r="N739" s="4">
        <v>0.89800000000000002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0.14734058789870899</v>
      </c>
      <c r="V739" s="2">
        <v>0.119346757632566</v>
      </c>
      <c r="W739" s="2">
        <v>9.4310679471241304E-2</v>
      </c>
      <c r="X739" s="2">
        <v>0.113168698105638</v>
      </c>
      <c r="Y739" s="2">
        <v>9.1019398387168493E-2</v>
      </c>
      <c r="Z739" s="2">
        <v>0.107585210679937</v>
      </c>
    </row>
    <row r="740" spans="1:26" x14ac:dyDescent="0.35">
      <c r="A740" s="7">
        <v>652</v>
      </c>
      <c r="B740" s="7">
        <v>73</v>
      </c>
      <c r="C740" s="7">
        <v>1</v>
      </c>
      <c r="D740" s="7">
        <v>1</v>
      </c>
      <c r="E740" s="22" t="str">
        <f t="shared" si="22"/>
        <v>11</v>
      </c>
      <c r="F740" s="4">
        <v>1.8848095929999999</v>
      </c>
      <c r="G740" s="4">
        <v>35.283000935399997</v>
      </c>
      <c r="H740" s="2">
        <f t="shared" si="23"/>
        <v>5.3419764278296984E-2</v>
      </c>
      <c r="I740" s="4">
        <v>0.72899999999999998</v>
      </c>
      <c r="J740" s="4">
        <v>0.72972972972973005</v>
      </c>
      <c r="K740" s="4">
        <v>0.92800000000000005</v>
      </c>
      <c r="L740" s="4">
        <v>0.91700000000000004</v>
      </c>
      <c r="M740" s="4">
        <v>0.93200000000000005</v>
      </c>
      <c r="N740" s="4">
        <v>0.92700000000000005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0.31608154697347901</v>
      </c>
      <c r="V740" s="2">
        <v>0.315081046639895</v>
      </c>
      <c r="W740" s="2">
        <v>7.4723546195936394E-2</v>
      </c>
      <c r="X740" s="2">
        <v>8.6647806725672197E-2</v>
      </c>
      <c r="Y740" s="2">
        <v>7.0422464296545806E-2</v>
      </c>
      <c r="Z740" s="2">
        <v>7.5801713416281793E-2</v>
      </c>
    </row>
    <row r="741" spans="1:26" x14ac:dyDescent="0.35">
      <c r="A741" s="7">
        <v>204</v>
      </c>
      <c r="B741" s="7">
        <v>44</v>
      </c>
      <c r="C741" s="7">
        <v>1</v>
      </c>
      <c r="D741" s="7">
        <v>1</v>
      </c>
      <c r="E741" s="22" t="str">
        <f t="shared" si="22"/>
        <v>11</v>
      </c>
      <c r="F741" s="4">
        <v>1.5705368449999999</v>
      </c>
      <c r="G741" s="4">
        <v>28.482497082599998</v>
      </c>
      <c r="H741" s="2">
        <f t="shared" si="23"/>
        <v>5.5140419761841857E-2</v>
      </c>
      <c r="I741" s="4">
        <v>0.875</v>
      </c>
      <c r="J741" s="4">
        <v>0.90909090909090895</v>
      </c>
      <c r="K741" s="4">
        <v>0.92</v>
      </c>
      <c r="L741" s="4">
        <v>0.91700000000000004</v>
      </c>
      <c r="M741" s="4">
        <v>0.93600000000000005</v>
      </c>
      <c r="N741" s="4">
        <v>0.93799999999999994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0.13353139262452299</v>
      </c>
      <c r="V741" s="2">
        <v>9.5310179804324893E-2</v>
      </c>
      <c r="W741" s="2">
        <v>8.3381608939051E-2</v>
      </c>
      <c r="X741" s="2">
        <v>8.6647806725672197E-2</v>
      </c>
      <c r="Y741" s="2">
        <v>6.6139802504544903E-2</v>
      </c>
      <c r="Z741" s="2">
        <v>6.4005329975912406E-2</v>
      </c>
    </row>
    <row r="742" spans="1:26" x14ac:dyDescent="0.35">
      <c r="A742" s="7">
        <v>732</v>
      </c>
      <c r="B742" s="7">
        <v>27</v>
      </c>
      <c r="C742" s="7">
        <v>1</v>
      </c>
      <c r="D742" s="7">
        <v>1</v>
      </c>
      <c r="E742" s="22" t="str">
        <f t="shared" si="22"/>
        <v>11</v>
      </c>
      <c r="F742" s="4">
        <v>1.952718835</v>
      </c>
      <c r="G742" s="4">
        <v>35.072933485</v>
      </c>
      <c r="H742" s="2">
        <f t="shared" si="23"/>
        <v>5.5675948401497102E-2</v>
      </c>
      <c r="I742" s="4">
        <v>0.82099999999999995</v>
      </c>
      <c r="J742" s="4">
        <v>0.81609195402298895</v>
      </c>
      <c r="K742" s="4">
        <v>0.93799999999999994</v>
      </c>
      <c r="L742" s="4">
        <v>0.94599999999999995</v>
      </c>
      <c r="M742" s="4">
        <v>0.96699999999999997</v>
      </c>
      <c r="N742" s="4">
        <v>0.96399999999999997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0.19723216952970901</v>
      </c>
      <c r="V742" s="2">
        <v>0.203228241613268</v>
      </c>
      <c r="W742" s="2">
        <v>6.4005329975912406E-2</v>
      </c>
      <c r="X742" s="2">
        <v>5.5512709930258801E-2</v>
      </c>
      <c r="Y742" s="2">
        <v>3.3556783528842803E-2</v>
      </c>
      <c r="Z742" s="2">
        <v>3.6663984371591497E-2</v>
      </c>
    </row>
    <row r="743" spans="1:26" x14ac:dyDescent="0.35">
      <c r="A743" s="7">
        <v>380</v>
      </c>
      <c r="B743" s="7">
        <v>53</v>
      </c>
      <c r="C743" s="7">
        <v>1</v>
      </c>
      <c r="D743" s="7">
        <v>1</v>
      </c>
      <c r="E743" s="22" t="str">
        <f t="shared" si="22"/>
        <v>11</v>
      </c>
      <c r="F743" s="4">
        <v>1.66233381</v>
      </c>
      <c r="G743" s="4">
        <v>29.504312029000001</v>
      </c>
      <c r="H743" s="2">
        <f t="shared" si="23"/>
        <v>5.6342063097966161E-2</v>
      </c>
      <c r="I743" s="4">
        <v>0.82399999999999995</v>
      </c>
      <c r="J743" s="4">
        <v>0.83333333333333304</v>
      </c>
      <c r="K743" s="4">
        <v>0.91500000000000004</v>
      </c>
      <c r="L743" s="4">
        <v>0.88100000000000001</v>
      </c>
      <c r="M743" s="4">
        <v>0.96699999999999997</v>
      </c>
      <c r="N743" s="4">
        <v>0.96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0.19358474907266501</v>
      </c>
      <c r="V743" s="2">
        <v>0.18232155679395501</v>
      </c>
      <c r="W743" s="2">
        <v>8.8831213706615703E-2</v>
      </c>
      <c r="X743" s="2">
        <v>0.12669765304595801</v>
      </c>
      <c r="Y743" s="2">
        <v>3.3556783528842803E-2</v>
      </c>
      <c r="Z743" s="2">
        <v>4.08219945202552E-2</v>
      </c>
    </row>
    <row r="744" spans="1:26" x14ac:dyDescent="0.35">
      <c r="A744" s="7">
        <v>598</v>
      </c>
      <c r="B744" s="7">
        <v>77</v>
      </c>
      <c r="C744" s="7">
        <v>1</v>
      </c>
      <c r="D744" s="7">
        <v>1</v>
      </c>
      <c r="E744" s="22" t="str">
        <f t="shared" si="22"/>
        <v>11</v>
      </c>
      <c r="F744" s="4">
        <v>2.1505810259999998</v>
      </c>
      <c r="G744" s="4">
        <v>37.992264255000002</v>
      </c>
      <c r="H744" s="2">
        <f t="shared" si="23"/>
        <v>5.6605760887677832E-2</v>
      </c>
      <c r="I744" s="4">
        <v>0.84599999999999997</v>
      </c>
      <c r="J744" s="4">
        <v>0.89772727272727304</v>
      </c>
      <c r="K744" s="4">
        <v>0.93200000000000005</v>
      </c>
      <c r="L744" s="4">
        <v>0.94499999999999995</v>
      </c>
      <c r="M744" s="4">
        <v>0.95099999999999996</v>
      </c>
      <c r="N744" s="4">
        <v>0.95299999999999996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0.16723591937591401</v>
      </c>
      <c r="V744" s="2">
        <v>0.107888962011185</v>
      </c>
      <c r="W744" s="2">
        <v>7.0422464296545806E-2</v>
      </c>
      <c r="X744" s="2">
        <v>5.6570351488394399E-2</v>
      </c>
      <c r="Y744" s="2">
        <v>5.0241216436746797E-2</v>
      </c>
      <c r="Z744" s="2">
        <v>4.8140375327934998E-2</v>
      </c>
    </row>
    <row r="745" spans="1:26" x14ac:dyDescent="0.35">
      <c r="A745" s="7">
        <v>440</v>
      </c>
      <c r="B745" s="7">
        <v>7</v>
      </c>
      <c r="C745" s="7">
        <v>1</v>
      </c>
      <c r="D745" s="7">
        <v>1</v>
      </c>
      <c r="E745" s="22" t="str">
        <f t="shared" si="22"/>
        <v>11</v>
      </c>
      <c r="F745" s="4">
        <v>2.208007394</v>
      </c>
      <c r="G745" s="4">
        <v>38.953581004199997</v>
      </c>
      <c r="H745" s="2">
        <f t="shared" si="23"/>
        <v>5.6683040097441399E-2</v>
      </c>
      <c r="I745" s="4">
        <v>0.95299999999999996</v>
      </c>
      <c r="J745" s="4">
        <v>0.94505494505494503</v>
      </c>
      <c r="K745" s="4">
        <v>0.94499999999999995</v>
      </c>
      <c r="L745" s="4">
        <v>0.94299999999999995</v>
      </c>
      <c r="M745" s="4">
        <v>0.95299999999999996</v>
      </c>
      <c r="N745" s="4">
        <v>0.97499999999999998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4.8140375327934998E-2</v>
      </c>
      <c r="V745" s="2">
        <v>5.65122102633423E-2</v>
      </c>
      <c r="W745" s="2">
        <v>5.6570351488394399E-2</v>
      </c>
      <c r="X745" s="2">
        <v>5.8688996348679599E-2</v>
      </c>
      <c r="Y745" s="2">
        <v>4.8140375327934998E-2</v>
      </c>
      <c r="Z745" s="2">
        <v>2.5317807984289901E-2</v>
      </c>
    </row>
    <row r="746" spans="1:26" x14ac:dyDescent="0.35">
      <c r="A746" s="7">
        <v>898</v>
      </c>
      <c r="B746" s="7">
        <v>65</v>
      </c>
      <c r="C746" s="7">
        <v>1</v>
      </c>
      <c r="D746" s="7">
        <v>1</v>
      </c>
      <c r="E746" s="22" t="str">
        <f t="shared" si="22"/>
        <v>11</v>
      </c>
      <c r="F746" s="4">
        <v>1.6569777029999999</v>
      </c>
      <c r="G746" s="4">
        <v>29.2245519083</v>
      </c>
      <c r="H746" s="2">
        <f t="shared" si="23"/>
        <v>5.6698138886755879E-2</v>
      </c>
      <c r="I746" s="4">
        <v>0.90600000000000003</v>
      </c>
      <c r="J746" s="4">
        <v>0.92771084337349397</v>
      </c>
      <c r="K746" s="4">
        <v>0.97899999999999998</v>
      </c>
      <c r="L746" s="4">
        <v>0.99299999999999999</v>
      </c>
      <c r="M746" s="4">
        <v>0.99399999999999999</v>
      </c>
      <c r="N746" s="4">
        <v>0.98799999999999999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9.8715972939157695E-2</v>
      </c>
      <c r="V746" s="2">
        <v>7.5035185942914098E-2</v>
      </c>
      <c r="W746" s="2">
        <v>2.1223636451626698E-2</v>
      </c>
      <c r="X746" s="2">
        <v>7.0246149369644698E-3</v>
      </c>
      <c r="Y746" s="2">
        <v>6.0180723255630203E-3</v>
      </c>
      <c r="Z746" s="2">
        <v>1.20725812342692E-2</v>
      </c>
    </row>
    <row r="747" spans="1:26" x14ac:dyDescent="0.35">
      <c r="A747" s="7">
        <v>164</v>
      </c>
      <c r="B747" s="7">
        <v>34</v>
      </c>
      <c r="C747" s="7">
        <v>1</v>
      </c>
      <c r="D747" s="7">
        <v>1</v>
      </c>
      <c r="E747" s="22" t="str">
        <f t="shared" si="22"/>
        <v>11</v>
      </c>
      <c r="F747" s="4">
        <v>1.729625526</v>
      </c>
      <c r="G747" s="4">
        <v>30.1689539903</v>
      </c>
      <c r="H747" s="2">
        <f t="shared" si="23"/>
        <v>5.7331305770697706E-2</v>
      </c>
      <c r="I747" s="4">
        <v>0.90800000000000003</v>
      </c>
      <c r="J747" s="4">
        <v>0.91780821917808197</v>
      </c>
      <c r="K747" s="4">
        <v>0.96899999999999997</v>
      </c>
      <c r="L747" s="4">
        <v>0.98499999999999999</v>
      </c>
      <c r="M747" s="4">
        <v>0.96799999999999997</v>
      </c>
      <c r="N747" s="4">
        <v>0.997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9.65109003808437E-2</v>
      </c>
      <c r="V747" s="2">
        <v>8.5766821757425102E-2</v>
      </c>
      <c r="W747" s="2">
        <v>3.14906670913708E-2</v>
      </c>
      <c r="X747" s="2">
        <v>1.51136378100482E-2</v>
      </c>
      <c r="Y747" s="2">
        <v>3.2523191705560103E-2</v>
      </c>
      <c r="Z747" s="2">
        <v>3.00450902029872E-3</v>
      </c>
    </row>
    <row r="748" spans="1:26" x14ac:dyDescent="0.35">
      <c r="A748" s="7">
        <v>326</v>
      </c>
      <c r="B748" s="7">
        <v>46</v>
      </c>
      <c r="C748" s="7">
        <v>1</v>
      </c>
      <c r="D748" s="7">
        <v>1</v>
      </c>
      <c r="E748" s="22" t="str">
        <f t="shared" si="22"/>
        <v>11</v>
      </c>
      <c r="F748" s="4">
        <v>1.9238117020000001</v>
      </c>
      <c r="G748" s="4">
        <v>33.4004247011</v>
      </c>
      <c r="H748" s="2">
        <f t="shared" si="23"/>
        <v>5.7598420355913671E-2</v>
      </c>
      <c r="I748" s="4">
        <v>0.85499999999999998</v>
      </c>
      <c r="J748" s="4">
        <v>0.84615384615384603</v>
      </c>
      <c r="K748" s="4">
        <v>0.95699999999999996</v>
      </c>
      <c r="L748" s="4">
        <v>0.96</v>
      </c>
      <c r="M748" s="4">
        <v>0.97799999999999998</v>
      </c>
      <c r="N748" s="4">
        <v>0.97199999999999998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0.15665381004537701</v>
      </c>
      <c r="V748" s="2">
        <v>0.16705408466316601</v>
      </c>
      <c r="W748" s="2">
        <v>4.3951887529182797E-2</v>
      </c>
      <c r="X748" s="2">
        <v>4.08219945202552E-2</v>
      </c>
      <c r="Y748" s="2">
        <v>2.2245608947319698E-2</v>
      </c>
      <c r="Z748" s="2">
        <v>2.8399474521698002E-2</v>
      </c>
    </row>
    <row r="749" spans="1:26" x14ac:dyDescent="0.35">
      <c r="A749" s="7">
        <v>338</v>
      </c>
      <c r="B749" s="7">
        <v>31</v>
      </c>
      <c r="C749" s="7">
        <v>1</v>
      </c>
      <c r="D749" s="7">
        <v>1</v>
      </c>
      <c r="E749" s="22" t="str">
        <f t="shared" si="22"/>
        <v>11</v>
      </c>
      <c r="F749" s="4">
        <v>1.566224997</v>
      </c>
      <c r="G749" s="4">
        <v>27.177651828799998</v>
      </c>
      <c r="H749" s="2">
        <f t="shared" si="23"/>
        <v>5.7629150850342432E-2</v>
      </c>
      <c r="I749" s="4">
        <v>0.84199999999999997</v>
      </c>
      <c r="J749" s="4">
        <v>0.81818181818181801</v>
      </c>
      <c r="K749" s="4">
        <v>0.91500000000000004</v>
      </c>
      <c r="L749" s="4">
        <v>0.90400000000000003</v>
      </c>
      <c r="M749" s="4">
        <v>0.90600000000000003</v>
      </c>
      <c r="N749" s="4">
        <v>0.92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0.17197526473981001</v>
      </c>
      <c r="V749" s="2">
        <v>0.20067069546215099</v>
      </c>
      <c r="W749" s="2">
        <v>8.8831213706615703E-2</v>
      </c>
      <c r="X749" s="2">
        <v>0.100925918589961</v>
      </c>
      <c r="Y749" s="2">
        <v>9.8715972939157695E-2</v>
      </c>
      <c r="Z749" s="2">
        <v>8.3381608939051E-2</v>
      </c>
    </row>
    <row r="750" spans="1:26" x14ac:dyDescent="0.35">
      <c r="A750" s="7">
        <v>442</v>
      </c>
      <c r="B750" s="7">
        <v>53</v>
      </c>
      <c r="C750" s="7">
        <v>1</v>
      </c>
      <c r="D750" s="7">
        <v>1</v>
      </c>
      <c r="E750" s="22" t="str">
        <f t="shared" si="22"/>
        <v>11</v>
      </c>
      <c r="F750" s="4">
        <v>2.0756778640000002</v>
      </c>
      <c r="G750" s="4">
        <v>35.772853560000001</v>
      </c>
      <c r="H750" s="2">
        <f t="shared" si="23"/>
        <v>5.8023826936774013E-2</v>
      </c>
      <c r="I750" s="4">
        <v>0.80400000000000005</v>
      </c>
      <c r="J750" s="4">
        <v>0.82954545454545503</v>
      </c>
      <c r="K750" s="4">
        <v>0.92600000000000005</v>
      </c>
      <c r="L750" s="4">
        <v>0.88600000000000001</v>
      </c>
      <c r="M750" s="4">
        <v>0.95</v>
      </c>
      <c r="N750" s="4">
        <v>0.92200000000000004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0.21815600980317101</v>
      </c>
      <c r="V750" s="2">
        <v>0.18687737332981499</v>
      </c>
      <c r="W750" s="2">
        <v>7.6881044335957605E-2</v>
      </c>
      <c r="X750" s="2">
        <v>0.121038328377056</v>
      </c>
      <c r="Y750" s="2">
        <v>5.1293294387550599E-2</v>
      </c>
      <c r="Z750" s="2">
        <v>8.1210055425543201E-2</v>
      </c>
    </row>
    <row r="751" spans="1:26" x14ac:dyDescent="0.35">
      <c r="A751" s="7">
        <v>678</v>
      </c>
      <c r="B751" s="7">
        <v>64</v>
      </c>
      <c r="C751" s="7">
        <v>1</v>
      </c>
      <c r="D751" s="7">
        <v>1</v>
      </c>
      <c r="E751" s="22" t="str">
        <f t="shared" si="22"/>
        <v>11</v>
      </c>
      <c r="F751" s="4">
        <v>1.7066342619999999</v>
      </c>
      <c r="G751" s="4">
        <v>29.301643035000001</v>
      </c>
      <c r="H751" s="2">
        <f t="shared" si="23"/>
        <v>5.8243637053440059E-2</v>
      </c>
      <c r="I751" s="4">
        <v>0.77900000000000003</v>
      </c>
      <c r="J751" s="4">
        <v>0.82558139534883701</v>
      </c>
      <c r="K751" s="4">
        <v>0.42299999999999999</v>
      </c>
      <c r="L751" s="4">
        <v>0.47499999999999998</v>
      </c>
      <c r="M751" s="4">
        <v>0.28999999999999998</v>
      </c>
      <c r="N751" s="4">
        <v>0.36399999999999999</v>
      </c>
      <c r="O751" s="5">
        <v>100</v>
      </c>
      <c r="P751" s="5">
        <v>100</v>
      </c>
      <c r="Q751" s="5">
        <v>0</v>
      </c>
      <c r="R751" s="5">
        <v>0</v>
      </c>
      <c r="S751" s="5">
        <v>0</v>
      </c>
      <c r="T751" s="5">
        <v>0</v>
      </c>
      <c r="U751" s="2">
        <v>0.24974423311138899</v>
      </c>
      <c r="V751" s="2">
        <v>0.19166741921219199</v>
      </c>
      <c r="W751" s="2">
        <v>0.86038309993585904</v>
      </c>
      <c r="X751" s="2">
        <v>0.74444047494749599</v>
      </c>
      <c r="Y751" s="2">
        <v>1.2378743560016201</v>
      </c>
      <c r="Z751" s="2">
        <v>1.0106014113454</v>
      </c>
    </row>
    <row r="752" spans="1:26" x14ac:dyDescent="0.35">
      <c r="A752" s="7">
        <v>880</v>
      </c>
      <c r="B752" s="7">
        <v>54</v>
      </c>
      <c r="C752" s="7">
        <v>1</v>
      </c>
      <c r="D752" s="7">
        <v>1</v>
      </c>
      <c r="E752" s="22" t="str">
        <f t="shared" si="22"/>
        <v>11</v>
      </c>
      <c r="F752" s="4">
        <v>2.6329442689999998</v>
      </c>
      <c r="G752" s="4">
        <v>45.153692249000002</v>
      </c>
      <c r="H752" s="2">
        <f t="shared" si="23"/>
        <v>5.831071918727334E-2</v>
      </c>
      <c r="I752" s="4">
        <v>0.80200000000000005</v>
      </c>
      <c r="J752" s="4">
        <v>0.8</v>
      </c>
      <c r="K752" s="4">
        <v>0.91300000000000003</v>
      </c>
      <c r="L752" s="4">
        <v>0.89300000000000002</v>
      </c>
      <c r="M752" s="4">
        <v>0.94599999999999995</v>
      </c>
      <c r="N752" s="4">
        <v>0.93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0.220646671115623</v>
      </c>
      <c r="V752" s="2">
        <v>0.22314355131420999</v>
      </c>
      <c r="W752" s="2">
        <v>9.1019398387168493E-2</v>
      </c>
      <c r="X752" s="2">
        <v>0.113168698105638</v>
      </c>
      <c r="Y752" s="2">
        <v>5.5512709930258801E-2</v>
      </c>
      <c r="Z752" s="2">
        <v>7.2570692834835401E-2</v>
      </c>
    </row>
    <row r="753" spans="1:26" x14ac:dyDescent="0.35">
      <c r="A753" s="7">
        <v>932</v>
      </c>
      <c r="B753" s="7">
        <v>36</v>
      </c>
      <c r="C753" s="7">
        <v>1</v>
      </c>
      <c r="D753" s="7">
        <v>1</v>
      </c>
      <c r="E753" s="22" t="str">
        <f t="shared" si="22"/>
        <v>11</v>
      </c>
      <c r="F753" s="4">
        <v>1.8322590409999999</v>
      </c>
      <c r="G753" s="4">
        <v>31.420315373099999</v>
      </c>
      <c r="H753" s="2">
        <f t="shared" si="23"/>
        <v>5.8314470088631228E-2</v>
      </c>
      <c r="I753" s="4">
        <v>0.81699999999999995</v>
      </c>
      <c r="J753" s="4">
        <v>0.86250000000000004</v>
      </c>
      <c r="K753" s="4">
        <v>0.9</v>
      </c>
      <c r="L753" s="4">
        <v>0.81399999999999995</v>
      </c>
      <c r="M753" s="4">
        <v>0.94399999999999995</v>
      </c>
      <c r="N753" s="4">
        <v>0.95199999999999996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0.202116184122134</v>
      </c>
      <c r="V753" s="2">
        <v>0.147920130076622</v>
      </c>
      <c r="W753" s="2">
        <v>0.105360515657826</v>
      </c>
      <c r="X753" s="2">
        <v>0.20579491297959701</v>
      </c>
      <c r="Y753" s="2">
        <v>5.7629112836636402E-2</v>
      </c>
      <c r="Z753" s="2">
        <v>4.9190244190771802E-2</v>
      </c>
    </row>
    <row r="754" spans="1:26" x14ac:dyDescent="0.35">
      <c r="A754" s="7">
        <v>486</v>
      </c>
      <c r="B754" s="7">
        <v>86</v>
      </c>
      <c r="C754" s="7">
        <v>1</v>
      </c>
      <c r="D754" s="7">
        <v>1</v>
      </c>
      <c r="E754" s="22" t="str">
        <f t="shared" si="22"/>
        <v>11</v>
      </c>
      <c r="F754" s="4">
        <v>1.576644054</v>
      </c>
      <c r="G754" s="4">
        <v>27.036271345500001</v>
      </c>
      <c r="H754" s="2">
        <f t="shared" si="23"/>
        <v>5.8315883645783183E-2</v>
      </c>
      <c r="I754" s="4">
        <v>0.84699999999999998</v>
      </c>
      <c r="J754" s="4">
        <v>0.85106382978723405</v>
      </c>
      <c r="K754" s="4">
        <v>0.94399999999999995</v>
      </c>
      <c r="L754" s="4">
        <v>0.94</v>
      </c>
      <c r="M754" s="4">
        <v>0.96899999999999997</v>
      </c>
      <c r="N754" s="4">
        <v>0.94899999999999995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0.16605458433008299</v>
      </c>
      <c r="V754" s="2">
        <v>0.16126814759612201</v>
      </c>
      <c r="W754" s="2">
        <v>5.7629112836636402E-2</v>
      </c>
      <c r="X754" s="2">
        <v>6.1875403718087502E-2</v>
      </c>
      <c r="Y754" s="2">
        <v>3.14906670913708E-2</v>
      </c>
      <c r="Z754" s="2">
        <v>5.2346480372209202E-2</v>
      </c>
    </row>
    <row r="755" spans="1:26" x14ac:dyDescent="0.35">
      <c r="A755" s="7">
        <v>936</v>
      </c>
      <c r="B755" s="7">
        <v>6</v>
      </c>
      <c r="C755" s="7">
        <v>1</v>
      </c>
      <c r="D755" s="7">
        <v>1</v>
      </c>
      <c r="E755" s="22" t="str">
        <f t="shared" si="22"/>
        <v>11</v>
      </c>
      <c r="F755" s="4">
        <v>1.824249912</v>
      </c>
      <c r="G755" s="4">
        <v>31.172180045899999</v>
      </c>
      <c r="H755" s="2">
        <f t="shared" si="23"/>
        <v>5.852173025158499E-2</v>
      </c>
      <c r="I755" s="4">
        <v>0.90400000000000003</v>
      </c>
      <c r="J755" s="4">
        <v>0.92771084337349397</v>
      </c>
      <c r="K755" s="4">
        <v>0.93500000000000005</v>
      </c>
      <c r="L755" s="4">
        <v>0.93700000000000006</v>
      </c>
      <c r="M755" s="4">
        <v>0.96899999999999997</v>
      </c>
      <c r="N755" s="4">
        <v>0.97299999999999998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0.100925918589961</v>
      </c>
      <c r="V755" s="2">
        <v>7.5035185942914098E-2</v>
      </c>
      <c r="W755" s="2">
        <v>6.7208749693450004E-2</v>
      </c>
      <c r="X755" s="2">
        <v>6.5071996743714805E-2</v>
      </c>
      <c r="Y755" s="2">
        <v>3.14906670913708E-2</v>
      </c>
      <c r="Z755" s="2">
        <v>2.7371196796132001E-2</v>
      </c>
    </row>
    <row r="756" spans="1:26" x14ac:dyDescent="0.35">
      <c r="A756" s="7">
        <v>912</v>
      </c>
      <c r="B756" s="7">
        <v>79</v>
      </c>
      <c r="C756" s="7">
        <v>1</v>
      </c>
      <c r="D756" s="7">
        <v>1</v>
      </c>
      <c r="E756" s="22" t="str">
        <f t="shared" si="22"/>
        <v>11</v>
      </c>
      <c r="F756" s="4">
        <v>1.8129026699999999</v>
      </c>
      <c r="G756" s="4">
        <v>30.294535467999999</v>
      </c>
      <c r="H756" s="2">
        <f t="shared" si="23"/>
        <v>5.9842563749325749E-2</v>
      </c>
      <c r="I756" s="4">
        <v>0.84099999999999997</v>
      </c>
      <c r="J756" s="4">
        <v>0.83516483516483497</v>
      </c>
      <c r="K756" s="4">
        <v>0.95699999999999996</v>
      </c>
      <c r="L756" s="4">
        <v>0.92</v>
      </c>
      <c r="M756" s="4">
        <v>0.95899999999999996</v>
      </c>
      <c r="N756" s="4">
        <v>0.96399999999999997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0.173163619009189</v>
      </c>
      <c r="V756" s="2">
        <v>0.180126166230519</v>
      </c>
      <c r="W756" s="2">
        <v>4.3951887529182797E-2</v>
      </c>
      <c r="X756" s="2">
        <v>8.3381608939051E-2</v>
      </c>
      <c r="Y756" s="2">
        <v>4.1864204098698898E-2</v>
      </c>
      <c r="Z756" s="2">
        <v>3.6663984371591497E-2</v>
      </c>
    </row>
    <row r="757" spans="1:26" x14ac:dyDescent="0.35">
      <c r="A757" s="7">
        <v>978</v>
      </c>
      <c r="B757" s="7">
        <v>60</v>
      </c>
      <c r="C757" s="7">
        <v>1</v>
      </c>
      <c r="D757" s="7">
        <v>1</v>
      </c>
      <c r="E757" s="22" t="str">
        <f t="shared" si="22"/>
        <v>11</v>
      </c>
      <c r="F757" s="4">
        <v>1.279689222</v>
      </c>
      <c r="G757" s="4">
        <v>20.948907339000002</v>
      </c>
      <c r="H757" s="2">
        <f t="shared" si="23"/>
        <v>6.1086203747612075E-2</v>
      </c>
      <c r="I757" s="4">
        <v>0.81699999999999995</v>
      </c>
      <c r="J757" s="4">
        <v>0.83750000000000002</v>
      </c>
      <c r="K757" s="4">
        <v>0.96699999999999997</v>
      </c>
      <c r="L757" s="4">
        <v>0.96099999999999997</v>
      </c>
      <c r="M757" s="4">
        <v>0.96299999999999997</v>
      </c>
      <c r="N757" s="4">
        <v>0.96599999999999997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0.202116184122134</v>
      </c>
      <c r="V757" s="2">
        <v>0.17733401528291601</v>
      </c>
      <c r="W757" s="2">
        <v>3.3556783528842803E-2</v>
      </c>
      <c r="X757" s="2">
        <v>3.9780870011844598E-2</v>
      </c>
      <c r="Y757" s="2">
        <v>3.7701867184011501E-2</v>
      </c>
      <c r="Z757" s="2">
        <v>3.4591444769619097E-2</v>
      </c>
    </row>
    <row r="758" spans="1:26" x14ac:dyDescent="0.35">
      <c r="A758" s="7">
        <v>456</v>
      </c>
      <c r="B758" s="7">
        <v>50</v>
      </c>
      <c r="C758" s="7">
        <v>1</v>
      </c>
      <c r="D758" s="7">
        <v>1</v>
      </c>
      <c r="E758" s="22" t="str">
        <f t="shared" si="22"/>
        <v>11</v>
      </c>
      <c r="F758" s="4">
        <v>1.3691374919999999</v>
      </c>
      <c r="G758" s="4">
        <v>22.023012073</v>
      </c>
      <c r="H758" s="2">
        <f t="shared" si="23"/>
        <v>6.2168493912717289E-2</v>
      </c>
      <c r="I758" s="4">
        <v>0.84899999999999998</v>
      </c>
      <c r="J758" s="4">
        <v>0.85542168674698804</v>
      </c>
      <c r="K758" s="4">
        <v>0.93400000000000005</v>
      </c>
      <c r="L758" s="4">
        <v>0.96799999999999997</v>
      </c>
      <c r="M758" s="4">
        <v>0.96299999999999997</v>
      </c>
      <c r="N758" s="4">
        <v>0.96399999999999997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0.16369609267078999</v>
      </c>
      <c r="V758" s="2">
        <v>0.156160730755283</v>
      </c>
      <c r="W758" s="2">
        <v>6.8278840753294406E-2</v>
      </c>
      <c r="X758" s="2">
        <v>3.2523191705560103E-2</v>
      </c>
      <c r="Y758" s="2">
        <v>3.7701867184011501E-2</v>
      </c>
      <c r="Z758" s="2">
        <v>3.6663984371591497E-2</v>
      </c>
    </row>
    <row r="759" spans="1:26" x14ac:dyDescent="0.35">
      <c r="A759" s="7">
        <v>624</v>
      </c>
      <c r="B759" s="7">
        <v>42</v>
      </c>
      <c r="C759" s="7">
        <v>1</v>
      </c>
      <c r="D759" s="7">
        <v>1</v>
      </c>
      <c r="E759" s="22" t="str">
        <f t="shared" si="22"/>
        <v>11</v>
      </c>
      <c r="F759" s="4">
        <v>1.2262968940000001</v>
      </c>
      <c r="G759" s="4">
        <v>19.411227626030001</v>
      </c>
      <c r="H759" s="2">
        <f t="shared" si="23"/>
        <v>6.3174618196510393E-2</v>
      </c>
      <c r="I759" s="4">
        <v>0.84</v>
      </c>
      <c r="J759" s="4">
        <v>0.860759493670886</v>
      </c>
      <c r="K759" s="4">
        <v>0.97699999999999998</v>
      </c>
      <c r="L759" s="4">
        <v>0.98299999999999998</v>
      </c>
      <c r="M759" s="4">
        <v>0.98099999999999998</v>
      </c>
      <c r="N759" s="4">
        <v>0.97399999999999998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0.17435338714477799</v>
      </c>
      <c r="V759" s="2">
        <v>0.14994014729091501</v>
      </c>
      <c r="W759" s="2">
        <v>2.32686269393543E-2</v>
      </c>
      <c r="X759" s="2">
        <v>1.7146158834970501E-2</v>
      </c>
      <c r="Y759" s="2">
        <v>1.9182819416774001E-2</v>
      </c>
      <c r="Z759" s="2">
        <v>2.6343975339602001E-2</v>
      </c>
    </row>
    <row r="760" spans="1:26" x14ac:dyDescent="0.35">
      <c r="A760" s="7">
        <v>518</v>
      </c>
      <c r="B760" s="7">
        <v>63</v>
      </c>
      <c r="C760" s="7">
        <v>1</v>
      </c>
      <c r="D760" s="7">
        <v>1</v>
      </c>
      <c r="E760" s="22" t="str">
        <f t="shared" si="22"/>
        <v>11</v>
      </c>
      <c r="F760" s="4">
        <v>1.50396799</v>
      </c>
      <c r="G760" s="4">
        <v>23.450026327500002</v>
      </c>
      <c r="H760" s="2">
        <f t="shared" si="23"/>
        <v>6.4135023517491188E-2</v>
      </c>
      <c r="I760" s="4">
        <v>0.88900000000000001</v>
      </c>
      <c r="J760" s="4">
        <v>0.891891891891892</v>
      </c>
      <c r="K760" s="4">
        <v>0.94</v>
      </c>
      <c r="L760" s="4">
        <v>0.95899999999999996</v>
      </c>
      <c r="M760" s="4">
        <v>0.92100000000000004</v>
      </c>
      <c r="N760" s="4">
        <v>0.94899999999999995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0.117658043468232</v>
      </c>
      <c r="V760" s="2">
        <v>0.11441035117774399</v>
      </c>
      <c r="W760" s="2">
        <v>6.1875403718087502E-2</v>
      </c>
      <c r="X760" s="2">
        <v>4.1864204098698898E-2</v>
      </c>
      <c r="Y760" s="2">
        <v>8.2295242726830198E-2</v>
      </c>
      <c r="Z760" s="2">
        <v>5.2346480372209202E-2</v>
      </c>
    </row>
    <row r="761" spans="1:26" x14ac:dyDescent="0.35">
      <c r="A761" s="7">
        <v>226</v>
      </c>
      <c r="B761" s="7">
        <v>70</v>
      </c>
      <c r="C761" s="7">
        <v>1</v>
      </c>
      <c r="D761" s="7">
        <v>1</v>
      </c>
      <c r="E761" s="22" t="str">
        <f t="shared" si="22"/>
        <v>11</v>
      </c>
      <c r="F761" s="4">
        <v>1.279914445</v>
      </c>
      <c r="G761" s="4">
        <v>19.822567554110002</v>
      </c>
      <c r="H761" s="2">
        <f t="shared" si="23"/>
        <v>6.4568550038041017E-2</v>
      </c>
      <c r="I761" s="4">
        <v>0.65300000000000002</v>
      </c>
      <c r="J761" s="4">
        <v>0.67567567567567599</v>
      </c>
      <c r="K761" s="4">
        <v>0.93700000000000006</v>
      </c>
      <c r="L761" s="4">
        <v>0.94</v>
      </c>
      <c r="M761" s="4">
        <v>0.94</v>
      </c>
      <c r="N761" s="4">
        <v>0.96599999999999997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0.426178149705706</v>
      </c>
      <c r="V761" s="2">
        <v>0.39204208777602401</v>
      </c>
      <c r="W761" s="2">
        <v>6.5071996743714805E-2</v>
      </c>
      <c r="X761" s="2">
        <v>6.1875403718087502E-2</v>
      </c>
      <c r="Y761" s="2">
        <v>6.1875403718087502E-2</v>
      </c>
      <c r="Z761" s="2">
        <v>3.4591444769619097E-2</v>
      </c>
    </row>
    <row r="762" spans="1:26" x14ac:dyDescent="0.35">
      <c r="A762" s="7">
        <v>642</v>
      </c>
      <c r="B762" s="7">
        <v>98</v>
      </c>
      <c r="C762" s="7">
        <v>1</v>
      </c>
      <c r="D762" s="7">
        <v>1</v>
      </c>
      <c r="E762" s="22" t="str">
        <f t="shared" si="22"/>
        <v>11</v>
      </c>
      <c r="F762" s="4">
        <v>1.631396785</v>
      </c>
      <c r="G762" s="4">
        <v>25.224514517999999</v>
      </c>
      <c r="H762" s="2">
        <f t="shared" si="23"/>
        <v>6.4675051876056877E-2</v>
      </c>
      <c r="I762" s="4">
        <v>0.80700000000000005</v>
      </c>
      <c r="J762" s="4">
        <v>0.81111111111111101</v>
      </c>
      <c r="K762" s="4">
        <v>0.93600000000000005</v>
      </c>
      <c r="L762" s="4">
        <v>0.95899999999999996</v>
      </c>
      <c r="M762" s="4">
        <v>0.93300000000000005</v>
      </c>
      <c r="N762" s="4">
        <v>0.93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0.214431610712188</v>
      </c>
      <c r="V762" s="2">
        <v>0.20935022918187399</v>
      </c>
      <c r="W762" s="2">
        <v>6.6139802504544903E-2</v>
      </c>
      <c r="X762" s="2">
        <v>4.1864204098698898E-2</v>
      </c>
      <c r="Y762" s="2">
        <v>6.93500781347932E-2</v>
      </c>
      <c r="Z762" s="2">
        <v>7.2570692834835401E-2</v>
      </c>
    </row>
    <row r="763" spans="1:26" x14ac:dyDescent="0.35">
      <c r="A763" s="7">
        <v>102</v>
      </c>
      <c r="B763" s="7">
        <v>7</v>
      </c>
      <c r="C763" s="7">
        <v>1</v>
      </c>
      <c r="D763" s="7">
        <v>1</v>
      </c>
      <c r="E763" s="22" t="str">
        <f t="shared" si="22"/>
        <v>11</v>
      </c>
      <c r="F763" s="4">
        <v>1.968853537</v>
      </c>
      <c r="G763" s="4">
        <v>30.362817165999999</v>
      </c>
      <c r="H763" s="2">
        <f t="shared" si="23"/>
        <v>6.4844231226498433E-2</v>
      </c>
      <c r="I763" s="4">
        <v>0.72</v>
      </c>
      <c r="J763" s="4">
        <v>0.77027027027026995</v>
      </c>
      <c r="K763" s="4">
        <v>0.91700000000000004</v>
      </c>
      <c r="L763" s="4">
        <v>0.91200000000000003</v>
      </c>
      <c r="M763" s="4">
        <v>0.91</v>
      </c>
      <c r="N763" s="4">
        <v>0.89200000000000002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0.32850406697203599</v>
      </c>
      <c r="V763" s="2">
        <v>0.26101382536961998</v>
      </c>
      <c r="W763" s="2">
        <v>8.6647806725672197E-2</v>
      </c>
      <c r="X763" s="2">
        <v>9.2115288907805598E-2</v>
      </c>
      <c r="Y763" s="2">
        <v>9.4310679471241304E-2</v>
      </c>
      <c r="Z763" s="2">
        <v>0.11428914640212801</v>
      </c>
    </row>
    <row r="764" spans="1:26" x14ac:dyDescent="0.35">
      <c r="A764" s="7">
        <v>352</v>
      </c>
      <c r="B764" s="7">
        <v>99</v>
      </c>
      <c r="C764" s="7">
        <v>1</v>
      </c>
      <c r="D764" s="7">
        <v>1</v>
      </c>
      <c r="E764" s="22" t="str">
        <f t="shared" si="22"/>
        <v>11</v>
      </c>
      <c r="F764" s="4">
        <v>1.7492204629999999</v>
      </c>
      <c r="G764" s="4">
        <v>26.756320280000001</v>
      </c>
      <c r="H764" s="2">
        <f t="shared" si="23"/>
        <v>6.537597265598287E-2</v>
      </c>
      <c r="I764" s="4">
        <v>0.86799999999999999</v>
      </c>
      <c r="J764" s="4">
        <v>0.87837837837837796</v>
      </c>
      <c r="K764" s="4">
        <v>0.93500000000000005</v>
      </c>
      <c r="L764" s="4">
        <v>0.96</v>
      </c>
      <c r="M764" s="4">
        <v>0.92900000000000005</v>
      </c>
      <c r="N764" s="4">
        <v>0.95199999999999996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0.14156356432178699</v>
      </c>
      <c r="V764" s="2">
        <v>0.129677823308533</v>
      </c>
      <c r="W764" s="2">
        <v>6.7208749693450004E-2</v>
      </c>
      <c r="X764" s="2">
        <v>4.08219945202552E-2</v>
      </c>
      <c r="Y764" s="2">
        <v>7.3646540168298497E-2</v>
      </c>
      <c r="Z764" s="2">
        <v>4.9190244190771802E-2</v>
      </c>
    </row>
    <row r="765" spans="1:26" x14ac:dyDescent="0.35">
      <c r="A765" s="7">
        <v>142</v>
      </c>
      <c r="B765" s="7">
        <v>98</v>
      </c>
      <c r="C765" s="7">
        <v>1</v>
      </c>
      <c r="D765" s="7">
        <v>1</v>
      </c>
      <c r="E765" s="22" t="str">
        <f t="shared" si="22"/>
        <v>11</v>
      </c>
      <c r="F765" s="4">
        <v>2.3670709489999999</v>
      </c>
      <c r="G765" s="4">
        <v>36.11716517</v>
      </c>
      <c r="H765" s="2">
        <f t="shared" si="23"/>
        <v>6.5538669434835939E-2</v>
      </c>
      <c r="I765" s="4">
        <v>0.746</v>
      </c>
      <c r="J765" s="4">
        <v>0.784810126582278</v>
      </c>
      <c r="K765" s="4">
        <v>0.87</v>
      </c>
      <c r="L765" s="4">
        <v>0.90300000000000002</v>
      </c>
      <c r="M765" s="4">
        <v>0.89300000000000002</v>
      </c>
      <c r="N765" s="4">
        <v>0.89400000000000002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0.29302967877837599</v>
      </c>
      <c r="V765" s="2">
        <v>0.24231346742193</v>
      </c>
      <c r="W765" s="2">
        <v>0.13926206733350799</v>
      </c>
      <c r="X765" s="2">
        <v>0.102032725565152</v>
      </c>
      <c r="Y765" s="2">
        <v>0.113168698105638</v>
      </c>
      <c r="Z765" s="2">
        <v>0.112049503808623</v>
      </c>
    </row>
    <row r="766" spans="1:26" x14ac:dyDescent="0.35">
      <c r="A766" s="7">
        <v>548</v>
      </c>
      <c r="B766" s="7">
        <v>18</v>
      </c>
      <c r="C766" s="7">
        <v>1</v>
      </c>
      <c r="D766" s="7">
        <v>1</v>
      </c>
      <c r="E766" s="22" t="str">
        <f t="shared" si="22"/>
        <v>11</v>
      </c>
      <c r="F766" s="4">
        <v>2.3425203400000001</v>
      </c>
      <c r="G766" s="4">
        <v>35.666705982000003</v>
      </c>
      <c r="H766" s="2">
        <f t="shared" si="23"/>
        <v>6.5678067976958826E-2</v>
      </c>
      <c r="I766" s="4">
        <v>0.71499999999999997</v>
      </c>
      <c r="J766" s="4">
        <v>0.77380952380952395</v>
      </c>
      <c r="K766" s="4">
        <v>0.88500000000000001</v>
      </c>
      <c r="L766" s="4">
        <v>0.89</v>
      </c>
      <c r="M766" s="4">
        <v>0.92800000000000005</v>
      </c>
      <c r="N766" s="4">
        <v>0.90400000000000003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0.33547273628812901</v>
      </c>
      <c r="V766" s="2">
        <v>0.25642952894767601</v>
      </c>
      <c r="W766" s="2">
        <v>0.122167633974208</v>
      </c>
      <c r="X766" s="2">
        <v>0.11653381625595199</v>
      </c>
      <c r="Y766" s="2">
        <v>7.4723546195936394E-2</v>
      </c>
      <c r="Z766" s="2">
        <v>0.100925918589961</v>
      </c>
    </row>
    <row r="767" spans="1:26" x14ac:dyDescent="0.35">
      <c r="A767" s="7">
        <v>618</v>
      </c>
      <c r="B767" s="7">
        <v>23</v>
      </c>
      <c r="C767" s="7">
        <v>1</v>
      </c>
      <c r="D767" s="7">
        <v>1</v>
      </c>
      <c r="E767" s="22" t="str">
        <f t="shared" si="22"/>
        <v>11</v>
      </c>
      <c r="F767" s="4">
        <v>2.1117198689999999</v>
      </c>
      <c r="G767" s="4">
        <v>31.7905995305</v>
      </c>
      <c r="H767" s="2">
        <f t="shared" si="23"/>
        <v>6.6425921504689123E-2</v>
      </c>
      <c r="I767" s="4">
        <v>0.75900000000000001</v>
      </c>
      <c r="J767" s="4">
        <v>0.73033707865168496</v>
      </c>
      <c r="K767" s="4">
        <v>0.92500000000000004</v>
      </c>
      <c r="L767" s="4">
        <v>0.95</v>
      </c>
      <c r="M767" s="4">
        <v>0.95399999999999996</v>
      </c>
      <c r="N767" s="4">
        <v>0.92700000000000005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0.27575350158650702</v>
      </c>
      <c r="V767" s="2">
        <v>0.31424909983650301</v>
      </c>
      <c r="W767" s="2">
        <v>7.7961541469711806E-2</v>
      </c>
      <c r="X767" s="2">
        <v>5.1293294387550599E-2</v>
      </c>
      <c r="Y767" s="2">
        <v>4.7091607533850603E-2</v>
      </c>
      <c r="Z767" s="2">
        <v>7.5801713416281793E-2</v>
      </c>
    </row>
    <row r="768" spans="1:26" x14ac:dyDescent="0.35">
      <c r="A768" s="7">
        <v>106</v>
      </c>
      <c r="B768" s="7">
        <v>98</v>
      </c>
      <c r="C768" s="7">
        <v>1</v>
      </c>
      <c r="D768" s="7">
        <v>1</v>
      </c>
      <c r="E768" s="22" t="str">
        <f t="shared" si="22"/>
        <v>11</v>
      </c>
      <c r="F768" s="4">
        <v>2.7911717610000002</v>
      </c>
      <c r="G768" s="4">
        <v>42.006421793000001</v>
      </c>
      <c r="H768" s="2">
        <f t="shared" si="23"/>
        <v>6.6446310870142342E-2</v>
      </c>
      <c r="I768" s="4">
        <v>0.86899999999999999</v>
      </c>
      <c r="J768" s="4">
        <v>0.86813186813186805</v>
      </c>
      <c r="K768" s="4">
        <v>0.96</v>
      </c>
      <c r="L768" s="4">
        <v>0.95899999999999996</v>
      </c>
      <c r="M768" s="4">
        <v>0.97099999999999997</v>
      </c>
      <c r="N768" s="4">
        <v>0.96499999999999997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0.14041215371674501</v>
      </c>
      <c r="V768" s="2">
        <v>0.141411654049829</v>
      </c>
      <c r="W768" s="2">
        <v>4.08219945202552E-2</v>
      </c>
      <c r="X768" s="2">
        <v>4.1864204098698898E-2</v>
      </c>
      <c r="Y768" s="2">
        <v>2.9428810690812199E-2</v>
      </c>
      <c r="Z768" s="2">
        <v>3.5627177643151202E-2</v>
      </c>
    </row>
    <row r="769" spans="1:26" x14ac:dyDescent="0.35">
      <c r="A769" s="7">
        <v>722</v>
      </c>
      <c r="B769" s="7">
        <v>19</v>
      </c>
      <c r="C769" s="7">
        <v>1</v>
      </c>
      <c r="D769" s="7">
        <v>1</v>
      </c>
      <c r="E769" s="22" t="str">
        <f t="shared" si="22"/>
        <v>11</v>
      </c>
      <c r="F769" s="4">
        <v>2.218155409</v>
      </c>
      <c r="G769" s="4">
        <v>32.524542954200001</v>
      </c>
      <c r="H769" s="2">
        <f t="shared" si="23"/>
        <v>6.8199433643803514E-2</v>
      </c>
      <c r="I769" s="4">
        <v>0.84099999999999997</v>
      </c>
      <c r="J769" s="4">
        <v>0.87179487179487203</v>
      </c>
      <c r="K769" s="4">
        <v>0.90300000000000002</v>
      </c>
      <c r="L769" s="4">
        <v>0.88100000000000001</v>
      </c>
      <c r="M769" s="4">
        <v>0.91900000000000004</v>
      </c>
      <c r="N769" s="4">
        <v>0.92200000000000004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0.173163619009189</v>
      </c>
      <c r="V769" s="2">
        <v>0.13720112151348501</v>
      </c>
      <c r="W769" s="2">
        <v>0.102032725565152</v>
      </c>
      <c r="X769" s="2">
        <v>0.12669765304595801</v>
      </c>
      <c r="Y769" s="2">
        <v>8.4469156626450007E-2</v>
      </c>
      <c r="Z769" s="2">
        <v>8.1210055425543201E-2</v>
      </c>
    </row>
    <row r="770" spans="1:26" x14ac:dyDescent="0.35">
      <c r="A770" s="7">
        <v>958</v>
      </c>
      <c r="B770" s="7">
        <v>70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1.976177447</v>
      </c>
      <c r="G770" s="4">
        <v>28.922213222300002</v>
      </c>
      <c r="H770" s="2">
        <f t="shared" ref="H770:H833" si="25">F770/G770</f>
        <v>6.8327324462026315E-2</v>
      </c>
      <c r="I770" s="4">
        <v>0.67700000000000005</v>
      </c>
      <c r="J770" s="4">
        <v>0.658227848101266</v>
      </c>
      <c r="K770" s="4">
        <v>0.91500000000000004</v>
      </c>
      <c r="L770" s="4">
        <v>0.94399999999999995</v>
      </c>
      <c r="M770" s="4">
        <v>0.92200000000000004</v>
      </c>
      <c r="N770" s="4">
        <v>0.91800000000000004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0.39008400606986199</v>
      </c>
      <c r="V770" s="2">
        <v>0.41820413388559402</v>
      </c>
      <c r="W770" s="2">
        <v>8.8831213706615703E-2</v>
      </c>
      <c r="X770" s="2">
        <v>5.7629112836636402E-2</v>
      </c>
      <c r="Y770" s="2">
        <v>8.1210055425543201E-2</v>
      </c>
      <c r="Z770" s="2">
        <v>8.5557888361646503E-2</v>
      </c>
    </row>
    <row r="771" spans="1:26" x14ac:dyDescent="0.35">
      <c r="A771" s="7">
        <v>974</v>
      </c>
      <c r="B771" s="7">
        <v>35</v>
      </c>
      <c r="C771" s="7">
        <v>1</v>
      </c>
      <c r="D771" s="7">
        <v>1</v>
      </c>
      <c r="E771" s="22" t="str">
        <f t="shared" si="24"/>
        <v>11</v>
      </c>
      <c r="F771" s="4">
        <v>2.0729050670000002</v>
      </c>
      <c r="G771" s="4">
        <v>30.245205455400001</v>
      </c>
      <c r="H771" s="2">
        <f t="shared" si="25"/>
        <v>6.8536650215741957E-2</v>
      </c>
      <c r="I771" s="4">
        <v>0.77200000000000002</v>
      </c>
      <c r="J771" s="4">
        <v>0.79012345679012297</v>
      </c>
      <c r="K771" s="4">
        <v>0.874</v>
      </c>
      <c r="L771" s="4">
        <v>0.90800000000000003</v>
      </c>
      <c r="M771" s="4">
        <v>0.91</v>
      </c>
      <c r="N771" s="4">
        <v>0.89400000000000002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0.25877072895736097</v>
      </c>
      <c r="V771" s="2">
        <v>0.23556607131276699</v>
      </c>
      <c r="W771" s="2">
        <v>0.13467490332660201</v>
      </c>
      <c r="X771" s="2">
        <v>9.65109003808437E-2</v>
      </c>
      <c r="Y771" s="2">
        <v>9.4310679471241304E-2</v>
      </c>
      <c r="Z771" s="2">
        <v>0.112049503808623</v>
      </c>
    </row>
    <row r="772" spans="1:26" x14ac:dyDescent="0.35">
      <c r="A772" s="7">
        <v>378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2.1518537109999998</v>
      </c>
      <c r="G772" s="4">
        <v>31.21906139</v>
      </c>
      <c r="H772" s="2">
        <f t="shared" si="25"/>
        <v>6.8927559484196266E-2</v>
      </c>
      <c r="I772" s="4">
        <v>0.75600000000000001</v>
      </c>
      <c r="J772" s="4">
        <v>0.77108433734939796</v>
      </c>
      <c r="K772" s="4">
        <v>0.92300000000000004</v>
      </c>
      <c r="L772" s="4">
        <v>0.93200000000000005</v>
      </c>
      <c r="M772" s="4">
        <v>0.94299999999999995</v>
      </c>
      <c r="N772" s="4">
        <v>0.92300000000000004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0.279713902802604</v>
      </c>
      <c r="V772" s="2">
        <v>0.25995752443692599</v>
      </c>
      <c r="W772" s="2">
        <v>8.0126044479284897E-2</v>
      </c>
      <c r="X772" s="2">
        <v>7.0422464296545806E-2</v>
      </c>
      <c r="Y772" s="2">
        <v>5.8688996348679599E-2</v>
      </c>
      <c r="Z772" s="2">
        <v>8.0126044479284897E-2</v>
      </c>
    </row>
    <row r="773" spans="1:26" x14ac:dyDescent="0.35">
      <c r="A773" s="7">
        <v>572</v>
      </c>
      <c r="B773" s="7">
        <v>49</v>
      </c>
      <c r="C773" s="7">
        <v>1</v>
      </c>
      <c r="D773" s="7">
        <v>1</v>
      </c>
      <c r="E773" s="22" t="str">
        <f t="shared" si="24"/>
        <v>11</v>
      </c>
      <c r="F773" s="4">
        <v>1.7491902450000001</v>
      </c>
      <c r="G773" s="4">
        <v>25.144349221079999</v>
      </c>
      <c r="H773" s="2">
        <f t="shared" si="25"/>
        <v>6.9565938240053957E-2</v>
      </c>
      <c r="I773" s="4">
        <v>0.73899999999999999</v>
      </c>
      <c r="J773" s="4">
        <v>0.76470588235294101</v>
      </c>
      <c r="K773" s="4">
        <v>0.93100000000000005</v>
      </c>
      <c r="L773" s="4">
        <v>0.93500000000000005</v>
      </c>
      <c r="M773" s="4">
        <v>0.93200000000000005</v>
      </c>
      <c r="N773" s="4">
        <v>0.93100000000000005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0.30245735803393498</v>
      </c>
      <c r="V773" s="2">
        <v>0.26826398659467898</v>
      </c>
      <c r="W773" s="2">
        <v>7.1496001705069895E-2</v>
      </c>
      <c r="X773" s="2">
        <v>6.7208749693450004E-2</v>
      </c>
      <c r="Y773" s="2">
        <v>7.0422464296545806E-2</v>
      </c>
      <c r="Z773" s="2">
        <v>7.1496001705069895E-2</v>
      </c>
    </row>
    <row r="774" spans="1:26" x14ac:dyDescent="0.35">
      <c r="A774" s="7">
        <v>636</v>
      </c>
      <c r="B774" s="7">
        <v>27</v>
      </c>
      <c r="C774" s="7">
        <v>1</v>
      </c>
      <c r="D774" s="7">
        <v>1</v>
      </c>
      <c r="E774" s="22" t="str">
        <f t="shared" si="24"/>
        <v>11</v>
      </c>
      <c r="F774" s="4">
        <v>1.9255610510000001</v>
      </c>
      <c r="G774" s="4">
        <v>27.678641198000001</v>
      </c>
      <c r="H774" s="2">
        <f t="shared" si="25"/>
        <v>6.9568481965044476E-2</v>
      </c>
      <c r="I774" s="4">
        <v>0.80300000000000005</v>
      </c>
      <c r="J774" s="4">
        <v>0.82022471910112404</v>
      </c>
      <c r="K774" s="4">
        <v>0.85399999999999998</v>
      </c>
      <c r="L774" s="4">
        <v>0.89400000000000002</v>
      </c>
      <c r="M774" s="4">
        <v>0.89900000000000002</v>
      </c>
      <c r="N774" s="4">
        <v>0.91200000000000003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0.219400565035375</v>
      </c>
      <c r="V774" s="2">
        <v>0.198176928583749</v>
      </c>
      <c r="W774" s="2">
        <v>0.157824085193567</v>
      </c>
      <c r="X774" s="2">
        <v>0.112049503808623</v>
      </c>
      <c r="Y774" s="2">
        <v>0.106472244510517</v>
      </c>
      <c r="Z774" s="2">
        <v>9.2115288907805598E-2</v>
      </c>
    </row>
    <row r="775" spans="1:26" x14ac:dyDescent="0.35">
      <c r="A775" s="7">
        <v>742</v>
      </c>
      <c r="B775" s="7">
        <v>75</v>
      </c>
      <c r="C775" s="7">
        <v>1</v>
      </c>
      <c r="D775" s="7">
        <v>1</v>
      </c>
      <c r="E775" s="22" t="str">
        <f t="shared" si="24"/>
        <v>11</v>
      </c>
      <c r="F775" s="4">
        <v>2.1840206339999999</v>
      </c>
      <c r="G775" s="4">
        <v>31.264614975699999</v>
      </c>
      <c r="H775" s="2">
        <f t="shared" si="25"/>
        <v>6.9855990092873382E-2</v>
      </c>
      <c r="I775" s="4">
        <v>0.85899999999999999</v>
      </c>
      <c r="J775" s="4">
        <v>0.84705882352941197</v>
      </c>
      <c r="K775" s="4">
        <v>0.95399999999999996</v>
      </c>
      <c r="L775" s="4">
        <v>0.94499999999999995</v>
      </c>
      <c r="M775" s="4">
        <v>0.95599999999999996</v>
      </c>
      <c r="N775" s="4">
        <v>0.93799999999999994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0.15198635699788199</v>
      </c>
      <c r="V775" s="2">
        <v>0.165985137474261</v>
      </c>
      <c r="W775" s="2">
        <v>4.7091607533850603E-2</v>
      </c>
      <c r="X775" s="2">
        <v>5.6570351488394399E-2</v>
      </c>
      <c r="Y775" s="2">
        <v>4.4997365930735798E-2</v>
      </c>
      <c r="Z775" s="2">
        <v>6.4005329975912406E-2</v>
      </c>
    </row>
    <row r="776" spans="1:26" x14ac:dyDescent="0.35">
      <c r="A776" s="7">
        <v>884</v>
      </c>
      <c r="B776" s="7">
        <v>85</v>
      </c>
      <c r="C776" s="7">
        <v>1</v>
      </c>
      <c r="D776" s="7">
        <v>1</v>
      </c>
      <c r="E776" s="22" t="str">
        <f t="shared" si="24"/>
        <v>11</v>
      </c>
      <c r="F776" s="4">
        <v>1.841349248</v>
      </c>
      <c r="G776" s="4">
        <v>26.330700642</v>
      </c>
      <c r="H776" s="2">
        <f t="shared" si="25"/>
        <v>6.9931646447070644E-2</v>
      </c>
      <c r="I776" s="4">
        <v>0.79500000000000004</v>
      </c>
      <c r="J776" s="4">
        <v>0.81176470588235305</v>
      </c>
      <c r="K776" s="4">
        <v>0.93</v>
      </c>
      <c r="L776" s="4">
        <v>0.95399999999999996</v>
      </c>
      <c r="M776" s="4">
        <v>0.94199999999999995</v>
      </c>
      <c r="N776" s="4">
        <v>0.95899999999999996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0.22941316432780501</v>
      </c>
      <c r="V776" s="2">
        <v>0.20854475189305699</v>
      </c>
      <c r="W776" s="2">
        <v>7.2570692834835401E-2</v>
      </c>
      <c r="X776" s="2">
        <v>4.7091607533850603E-2</v>
      </c>
      <c r="Y776" s="2">
        <v>5.9750004405774E-2</v>
      </c>
      <c r="Z776" s="2">
        <v>4.1864204098698898E-2</v>
      </c>
    </row>
    <row r="777" spans="1:26" x14ac:dyDescent="0.35">
      <c r="A777" s="7">
        <v>730</v>
      </c>
      <c r="B777" s="7">
        <v>82</v>
      </c>
      <c r="C777" s="7">
        <v>1</v>
      </c>
      <c r="D777" s="7">
        <v>1</v>
      </c>
      <c r="E777" s="22" t="str">
        <f t="shared" si="24"/>
        <v>11</v>
      </c>
      <c r="F777" s="4">
        <v>1.828723222</v>
      </c>
      <c r="G777" s="4">
        <v>26.107546376599998</v>
      </c>
      <c r="H777" s="2">
        <f t="shared" si="25"/>
        <v>7.004577127320824E-2</v>
      </c>
      <c r="I777" s="4">
        <v>0.74</v>
      </c>
      <c r="J777" s="4">
        <v>0.66129032258064502</v>
      </c>
      <c r="K777" s="4">
        <v>0.93500000000000005</v>
      </c>
      <c r="L777" s="4">
        <v>0.85099999999999998</v>
      </c>
      <c r="M777" s="4">
        <v>0.91500000000000004</v>
      </c>
      <c r="N777" s="4">
        <v>0.88800000000000001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0.301105092783922</v>
      </c>
      <c r="V777" s="2">
        <v>0.413562318340784</v>
      </c>
      <c r="W777" s="2">
        <v>6.7208749693450004E-2</v>
      </c>
      <c r="X777" s="2">
        <v>0.16134315040876299</v>
      </c>
      <c r="Y777" s="2">
        <v>8.8831213706615703E-2</v>
      </c>
      <c r="Z777" s="2">
        <v>0.11878353598996701</v>
      </c>
    </row>
    <row r="778" spans="1:26" x14ac:dyDescent="0.35">
      <c r="A778" s="7">
        <v>1000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2.2329294129999999</v>
      </c>
      <c r="G778" s="4">
        <v>31.846944776200001</v>
      </c>
      <c r="H778" s="2">
        <f t="shared" si="25"/>
        <v>7.0114399628962917E-2</v>
      </c>
      <c r="I778" s="4">
        <v>0.79500000000000004</v>
      </c>
      <c r="J778" s="4">
        <v>0.82926829268292701</v>
      </c>
      <c r="K778" s="4">
        <v>0.96199999999999997</v>
      </c>
      <c r="L778" s="4">
        <v>0.97499999999999998</v>
      </c>
      <c r="M778" s="4">
        <v>0.94299999999999995</v>
      </c>
      <c r="N778" s="4">
        <v>0.97299999999999998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0.22941316432780501</v>
      </c>
      <c r="V778" s="2">
        <v>0.187211542088146</v>
      </c>
      <c r="W778" s="2">
        <v>3.8740828316430602E-2</v>
      </c>
      <c r="X778" s="2">
        <v>2.5317807984289901E-2</v>
      </c>
      <c r="Y778" s="2">
        <v>5.8688996348679599E-2</v>
      </c>
      <c r="Z778" s="2">
        <v>2.7371196796132001E-2</v>
      </c>
    </row>
    <row r="779" spans="1:26" x14ac:dyDescent="0.35">
      <c r="A779" s="7">
        <v>290</v>
      </c>
      <c r="B779" s="7">
        <v>24</v>
      </c>
      <c r="C779" s="7">
        <v>1</v>
      </c>
      <c r="D779" s="7">
        <v>1</v>
      </c>
      <c r="E779" s="22" t="str">
        <f t="shared" si="24"/>
        <v>11</v>
      </c>
      <c r="F779" s="4">
        <v>2.048272705</v>
      </c>
      <c r="G779" s="4">
        <v>29.187625257000001</v>
      </c>
      <c r="H779" s="2">
        <f t="shared" si="25"/>
        <v>7.0176065608789723E-2</v>
      </c>
      <c r="I779" s="4">
        <v>0.78300000000000003</v>
      </c>
      <c r="J779" s="4">
        <v>0.76543209876543195</v>
      </c>
      <c r="K779" s="4">
        <v>0.92400000000000004</v>
      </c>
      <c r="L779" s="4">
        <v>0.91100000000000003</v>
      </c>
      <c r="M779" s="4">
        <v>0.93700000000000006</v>
      </c>
      <c r="N779" s="4">
        <v>0.93899999999999995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0.24462258299133399</v>
      </c>
      <c r="V779" s="2">
        <v>0.26731476962734702</v>
      </c>
      <c r="W779" s="2">
        <v>7.9043207340452906E-2</v>
      </c>
      <c r="X779" s="2">
        <v>9.3212381722178703E-2</v>
      </c>
      <c r="Y779" s="2">
        <v>6.5071996743714805E-2</v>
      </c>
      <c r="Z779" s="2">
        <v>6.2939799773874205E-2</v>
      </c>
    </row>
    <row r="780" spans="1:26" x14ac:dyDescent="0.35">
      <c r="A780" s="7">
        <v>620</v>
      </c>
      <c r="B780" s="7">
        <v>62</v>
      </c>
      <c r="C780" s="7">
        <v>1</v>
      </c>
      <c r="D780" s="7">
        <v>1</v>
      </c>
      <c r="E780" s="22" t="str">
        <f t="shared" si="24"/>
        <v>11</v>
      </c>
      <c r="F780" s="4">
        <v>1.838530674</v>
      </c>
      <c r="G780" s="4">
        <v>26.16463293</v>
      </c>
      <c r="H780" s="2">
        <f t="shared" si="25"/>
        <v>7.0267780133539223E-2</v>
      </c>
      <c r="I780" s="4">
        <v>0.77400000000000002</v>
      </c>
      <c r="J780" s="4">
        <v>0.74117647058823499</v>
      </c>
      <c r="K780" s="4">
        <v>0.92300000000000004</v>
      </c>
      <c r="L780" s="4">
        <v>0.91800000000000004</v>
      </c>
      <c r="M780" s="4">
        <v>0.93200000000000005</v>
      </c>
      <c r="N780" s="4">
        <v>0.92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0.25618340539241002</v>
      </c>
      <c r="V780" s="2">
        <v>0.29951653009878398</v>
      </c>
      <c r="W780" s="2">
        <v>8.0126044479284897E-2</v>
      </c>
      <c r="X780" s="2">
        <v>8.5557888361646503E-2</v>
      </c>
      <c r="Y780" s="2">
        <v>7.0422464296545806E-2</v>
      </c>
      <c r="Z780" s="2">
        <v>8.3381608939051E-2</v>
      </c>
    </row>
    <row r="781" spans="1:26" x14ac:dyDescent="0.35">
      <c r="A781" s="7">
        <v>544</v>
      </c>
      <c r="B781" s="7">
        <v>49</v>
      </c>
      <c r="C781" s="7">
        <v>1</v>
      </c>
      <c r="D781" s="7">
        <v>1</v>
      </c>
      <c r="E781" s="22" t="str">
        <f t="shared" si="24"/>
        <v>11</v>
      </c>
      <c r="F781" s="4">
        <v>2.042364418</v>
      </c>
      <c r="G781" s="4">
        <v>28.989875552299999</v>
      </c>
      <c r="H781" s="2">
        <f t="shared" si="25"/>
        <v>7.0450955000321239E-2</v>
      </c>
      <c r="I781" s="4">
        <v>0.78200000000000003</v>
      </c>
      <c r="J781" s="4">
        <v>0.80722891566265098</v>
      </c>
      <c r="K781" s="4">
        <v>0.91</v>
      </c>
      <c r="L781" s="4">
        <v>0.93200000000000005</v>
      </c>
      <c r="M781" s="4">
        <v>0.93300000000000005</v>
      </c>
      <c r="N781" s="4">
        <v>0.95199999999999996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0.24590053843682599</v>
      </c>
      <c r="V781" s="2">
        <v>0.21414798840563201</v>
      </c>
      <c r="W781" s="2">
        <v>9.4310679471241304E-2</v>
      </c>
      <c r="X781" s="2">
        <v>7.0422464296545806E-2</v>
      </c>
      <c r="Y781" s="2">
        <v>6.93500781347932E-2</v>
      </c>
      <c r="Z781" s="2">
        <v>4.9190244190771802E-2</v>
      </c>
    </row>
    <row r="782" spans="1:26" x14ac:dyDescent="0.35">
      <c r="A782" s="7">
        <v>954</v>
      </c>
      <c r="B782" s="7">
        <v>92</v>
      </c>
      <c r="C782" s="7">
        <v>1</v>
      </c>
      <c r="D782" s="7">
        <v>1</v>
      </c>
      <c r="E782" s="22" t="str">
        <f t="shared" si="24"/>
        <v>11</v>
      </c>
      <c r="F782" s="4">
        <v>1.9751627490000001</v>
      </c>
      <c r="G782" s="4">
        <v>27.471164920100001</v>
      </c>
      <c r="H782" s="2">
        <f t="shared" si="25"/>
        <v>7.1899490056019436E-2</v>
      </c>
      <c r="I782" s="4">
        <v>0.76400000000000001</v>
      </c>
      <c r="J782" s="4">
        <v>0.73913043478260898</v>
      </c>
      <c r="K782" s="4">
        <v>0.83</v>
      </c>
      <c r="L782" s="4">
        <v>0.84699999999999998</v>
      </c>
      <c r="M782" s="4">
        <v>0.84699999999999998</v>
      </c>
      <c r="N782" s="4">
        <v>0.80100000000000005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0.26918748981561702</v>
      </c>
      <c r="V782" s="2">
        <v>0.30228087187293401</v>
      </c>
      <c r="W782" s="2">
        <v>0.18632957819149301</v>
      </c>
      <c r="X782" s="2">
        <v>0.16605458433008299</v>
      </c>
      <c r="Y782" s="2">
        <v>0.16605458433008299</v>
      </c>
      <c r="Z782" s="2">
        <v>0.221894331913778</v>
      </c>
    </row>
    <row r="783" spans="1:26" x14ac:dyDescent="0.35">
      <c r="A783" s="7">
        <v>92</v>
      </c>
      <c r="B783" s="7">
        <v>71</v>
      </c>
      <c r="C783" s="7">
        <v>1</v>
      </c>
      <c r="D783" s="7">
        <v>1</v>
      </c>
      <c r="E783" s="22" t="str">
        <f t="shared" si="24"/>
        <v>11</v>
      </c>
      <c r="F783" s="4">
        <v>2.3654145290000002</v>
      </c>
      <c r="G783" s="4">
        <v>32.532814799999997</v>
      </c>
      <c r="H783" s="2">
        <f t="shared" si="25"/>
        <v>7.2708572668602908E-2</v>
      </c>
      <c r="I783" s="4">
        <v>0.83199999999999996</v>
      </c>
      <c r="J783" s="4">
        <v>0.87654320987654299</v>
      </c>
      <c r="K783" s="4">
        <v>0.89600000000000002</v>
      </c>
      <c r="L783" s="4">
        <v>0.93500000000000005</v>
      </c>
      <c r="M783" s="4">
        <v>0.90800000000000003</v>
      </c>
      <c r="N783" s="4">
        <v>0.93200000000000005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0.183922838160928</v>
      </c>
      <c r="V783" s="2">
        <v>0.13176927763112301</v>
      </c>
      <c r="W783" s="2">
        <v>0.109814866007207</v>
      </c>
      <c r="X783" s="2">
        <v>6.7208749693450004E-2</v>
      </c>
      <c r="Y783" s="2">
        <v>9.65109003808437E-2</v>
      </c>
      <c r="Z783" s="2">
        <v>7.0422464296545806E-2</v>
      </c>
    </row>
    <row r="784" spans="1:26" x14ac:dyDescent="0.35">
      <c r="A784" s="7">
        <v>134</v>
      </c>
      <c r="B784" s="7">
        <v>20</v>
      </c>
      <c r="C784" s="7">
        <v>1</v>
      </c>
      <c r="D784" s="7">
        <v>1</v>
      </c>
      <c r="E784" s="22" t="str">
        <f t="shared" si="24"/>
        <v>11</v>
      </c>
      <c r="F784" s="4">
        <v>2.009777186</v>
      </c>
      <c r="G784" s="4">
        <v>27.2689324318</v>
      </c>
      <c r="H784" s="2">
        <f t="shared" si="25"/>
        <v>7.370208536863268E-2</v>
      </c>
      <c r="I784" s="4">
        <v>0.78700000000000003</v>
      </c>
      <c r="J784" s="4">
        <v>0.76470588235294101</v>
      </c>
      <c r="K784" s="4">
        <v>0.90200000000000002</v>
      </c>
      <c r="L784" s="4">
        <v>0.90300000000000002</v>
      </c>
      <c r="M784" s="4">
        <v>0.91600000000000004</v>
      </c>
      <c r="N784" s="4">
        <v>0.92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0.23952703056473401</v>
      </c>
      <c r="V784" s="2">
        <v>0.26826398659467898</v>
      </c>
      <c r="W784" s="2">
        <v>0.10314075891951301</v>
      </c>
      <c r="X784" s="2">
        <v>0.102032725565152</v>
      </c>
      <c r="Y784" s="2">
        <v>8.7738914308006705E-2</v>
      </c>
      <c r="Z784" s="2">
        <v>8.3381608939051E-2</v>
      </c>
    </row>
    <row r="785" spans="1:26" x14ac:dyDescent="0.35">
      <c r="A785" s="7">
        <v>774</v>
      </c>
      <c r="B785" s="7">
        <v>11</v>
      </c>
      <c r="C785" s="7">
        <v>1</v>
      </c>
      <c r="D785" s="7">
        <v>1</v>
      </c>
      <c r="E785" s="22" t="str">
        <f t="shared" si="24"/>
        <v>11</v>
      </c>
      <c r="F785" s="4">
        <v>2.636596758</v>
      </c>
      <c r="G785" s="4">
        <v>35.7253682578</v>
      </c>
      <c r="H785" s="2">
        <f t="shared" si="25"/>
        <v>7.3801807695134003E-2</v>
      </c>
      <c r="I785" s="4">
        <v>0.76200000000000001</v>
      </c>
      <c r="J785" s="4">
        <v>0.81927710843373502</v>
      </c>
      <c r="K785" s="4">
        <v>0.88200000000000001</v>
      </c>
      <c r="L785" s="4">
        <v>0.879</v>
      </c>
      <c r="M785" s="4">
        <v>0.91300000000000003</v>
      </c>
      <c r="N785" s="4">
        <v>0.90200000000000002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0.27180872329549099</v>
      </c>
      <c r="V785" s="2">
        <v>0.199332902620491</v>
      </c>
      <c r="W785" s="2">
        <v>0.125563222975346</v>
      </c>
      <c r="X785" s="2">
        <v>0.12897038129696001</v>
      </c>
      <c r="Y785" s="2">
        <v>9.1019398387168493E-2</v>
      </c>
      <c r="Z785" s="2">
        <v>0.10314075891951301</v>
      </c>
    </row>
    <row r="786" spans="1:26" x14ac:dyDescent="0.35">
      <c r="A786" s="7">
        <v>10</v>
      </c>
      <c r="B786" s="7">
        <v>64</v>
      </c>
      <c r="C786" s="7">
        <v>1</v>
      </c>
      <c r="D786" s="7">
        <v>1</v>
      </c>
      <c r="E786" s="22" t="str">
        <f t="shared" si="24"/>
        <v>11</v>
      </c>
      <c r="F786" s="4">
        <v>2.2500301079999998</v>
      </c>
      <c r="G786" s="4">
        <v>30.419554312700001</v>
      </c>
      <c r="H786" s="2">
        <f t="shared" si="25"/>
        <v>7.3966570478668198E-2</v>
      </c>
      <c r="I786" s="4">
        <v>0.82499999999999996</v>
      </c>
      <c r="J786" s="4">
        <v>0.81609195402298895</v>
      </c>
      <c r="K786" s="4">
        <v>0.89300000000000002</v>
      </c>
      <c r="L786" s="4">
        <v>0.88700000000000001</v>
      </c>
      <c r="M786" s="4">
        <v>0.93500000000000005</v>
      </c>
      <c r="N786" s="4">
        <v>0.89700000000000002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0.19237189264745599</v>
      </c>
      <c r="V786" s="2">
        <v>0.203228241613268</v>
      </c>
      <c r="W786" s="2">
        <v>0.113168698105638</v>
      </c>
      <c r="X786" s="2">
        <v>0.11991029667255799</v>
      </c>
      <c r="Y786" s="2">
        <v>6.7208749693450004E-2</v>
      </c>
      <c r="Z786" s="2">
        <v>0.10869941692334099</v>
      </c>
    </row>
    <row r="787" spans="1:26" x14ac:dyDescent="0.35">
      <c r="A787" s="7">
        <v>354</v>
      </c>
      <c r="B787" s="7">
        <v>77</v>
      </c>
      <c r="C787" s="7">
        <v>1</v>
      </c>
      <c r="D787" s="7">
        <v>1</v>
      </c>
      <c r="E787" s="22" t="str">
        <f t="shared" si="24"/>
        <v>11</v>
      </c>
      <c r="F787" s="4">
        <v>2.453352846</v>
      </c>
      <c r="G787" s="4">
        <v>32.594302851000002</v>
      </c>
      <c r="H787" s="2">
        <f t="shared" si="25"/>
        <v>7.5269376283798331E-2</v>
      </c>
      <c r="I787" s="4">
        <v>0.81200000000000006</v>
      </c>
      <c r="J787" s="4">
        <v>0.80208333333333304</v>
      </c>
      <c r="K787" s="4">
        <v>0.95199999999999996</v>
      </c>
      <c r="L787" s="4">
        <v>0.95199999999999996</v>
      </c>
      <c r="M787" s="4">
        <v>0.96599999999999997</v>
      </c>
      <c r="N787" s="4">
        <v>0.97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0.20825493882045901</v>
      </c>
      <c r="V787" s="2">
        <v>0.22054276961415201</v>
      </c>
      <c r="W787" s="2">
        <v>4.9190244190771802E-2</v>
      </c>
      <c r="X787" s="2">
        <v>4.9190244190771802E-2</v>
      </c>
      <c r="Y787" s="2">
        <v>3.4591444769619097E-2</v>
      </c>
      <c r="Z787" s="2">
        <v>3.0459207484708602E-2</v>
      </c>
    </row>
    <row r="788" spans="1:26" x14ac:dyDescent="0.35">
      <c r="A788" s="7">
        <v>728</v>
      </c>
      <c r="B788" s="7">
        <v>47</v>
      </c>
      <c r="C788" s="7">
        <v>1</v>
      </c>
      <c r="D788" s="7">
        <v>1</v>
      </c>
      <c r="E788" s="22" t="str">
        <f t="shared" si="24"/>
        <v>11</v>
      </c>
      <c r="F788" s="4">
        <v>1.807846791</v>
      </c>
      <c r="G788" s="4">
        <v>23.977944512099999</v>
      </c>
      <c r="H788" s="2">
        <f t="shared" si="25"/>
        <v>7.5396237158181167E-2</v>
      </c>
      <c r="I788" s="4">
        <v>0.72</v>
      </c>
      <c r="J788" s="4">
        <v>0.65384615384615397</v>
      </c>
      <c r="K788" s="4">
        <v>0.114</v>
      </c>
      <c r="L788" s="4">
        <v>0.13900000000000001</v>
      </c>
      <c r="M788" s="4">
        <v>0.16</v>
      </c>
      <c r="N788" s="4">
        <v>0.128</v>
      </c>
      <c r="O788" s="5">
        <v>100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0.32850406697203599</v>
      </c>
      <c r="V788" s="2">
        <v>0.42488319396526603</v>
      </c>
      <c r="W788" s="2">
        <v>2.1715568305876398</v>
      </c>
      <c r="X788" s="2">
        <v>1.97328134585145</v>
      </c>
      <c r="Y788" s="2">
        <v>1.83258146374831</v>
      </c>
      <c r="Z788" s="2">
        <v>2.0557250150625199</v>
      </c>
    </row>
    <row r="789" spans="1:26" x14ac:dyDescent="0.35">
      <c r="A789" s="7">
        <v>838</v>
      </c>
      <c r="B789" s="7">
        <v>83</v>
      </c>
      <c r="C789" s="7">
        <v>1</v>
      </c>
      <c r="D789" s="7">
        <v>1</v>
      </c>
      <c r="E789" s="22" t="str">
        <f t="shared" si="24"/>
        <v>11</v>
      </c>
      <c r="F789" s="4">
        <v>2.4269637770000001</v>
      </c>
      <c r="G789" s="4">
        <v>32.169515027000003</v>
      </c>
      <c r="H789" s="2">
        <f t="shared" si="25"/>
        <v>7.5442970618706556E-2</v>
      </c>
      <c r="I789" s="4">
        <v>0.72199999999999998</v>
      </c>
      <c r="J789" s="4">
        <v>0.70129870129870098</v>
      </c>
      <c r="K789" s="4">
        <v>0.94099999999999995</v>
      </c>
      <c r="L789" s="4">
        <v>0.9</v>
      </c>
      <c r="M789" s="4">
        <v>0.93799999999999994</v>
      </c>
      <c r="N789" s="4">
        <v>0.90600000000000003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0.325730140089311</v>
      </c>
      <c r="V789" s="2">
        <v>0.35482137528940899</v>
      </c>
      <c r="W789" s="2">
        <v>6.0812139396757503E-2</v>
      </c>
      <c r="X789" s="2">
        <v>0.105360515657826</v>
      </c>
      <c r="Y789" s="2">
        <v>6.4005329975912406E-2</v>
      </c>
      <c r="Z789" s="2">
        <v>9.8715972939157695E-2</v>
      </c>
    </row>
    <row r="790" spans="1:26" x14ac:dyDescent="0.35">
      <c r="A790" s="7">
        <v>924</v>
      </c>
      <c r="B790" s="7">
        <v>60</v>
      </c>
      <c r="C790" s="7">
        <v>1</v>
      </c>
      <c r="D790" s="7">
        <v>1</v>
      </c>
      <c r="E790" s="22" t="str">
        <f t="shared" si="24"/>
        <v>11</v>
      </c>
      <c r="F790" s="4">
        <v>2.3150021060000001</v>
      </c>
      <c r="G790" s="4">
        <v>30.570515797999999</v>
      </c>
      <c r="H790" s="2">
        <f t="shared" si="25"/>
        <v>7.5726628928892772E-2</v>
      </c>
      <c r="I790" s="4">
        <v>0.89600000000000002</v>
      </c>
      <c r="J790" s="4">
        <v>0.87951807228915702</v>
      </c>
      <c r="K790" s="4">
        <v>0.89300000000000002</v>
      </c>
      <c r="L790" s="4">
        <v>0.89400000000000002</v>
      </c>
      <c r="M790" s="4">
        <v>0.9</v>
      </c>
      <c r="N790" s="4">
        <v>0.91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0.109814866007207</v>
      </c>
      <c r="V790" s="2">
        <v>0.12838116664820701</v>
      </c>
      <c r="W790" s="2">
        <v>0.113168698105638</v>
      </c>
      <c r="X790" s="2">
        <v>0.112049503808623</v>
      </c>
      <c r="Y790" s="2">
        <v>0.105360515657826</v>
      </c>
      <c r="Z790" s="2">
        <v>9.4310679471241304E-2</v>
      </c>
    </row>
    <row r="791" spans="1:26" x14ac:dyDescent="0.35">
      <c r="A791" s="7">
        <v>940</v>
      </c>
      <c r="B791" s="7">
        <v>8</v>
      </c>
      <c r="C791" s="7">
        <v>1</v>
      </c>
      <c r="D791" s="7">
        <v>1</v>
      </c>
      <c r="E791" s="22" t="str">
        <f t="shared" si="24"/>
        <v>11</v>
      </c>
      <c r="F791" s="4">
        <v>2.127647589</v>
      </c>
      <c r="G791" s="4">
        <v>27.686862510499999</v>
      </c>
      <c r="H791" s="2">
        <f t="shared" si="25"/>
        <v>7.684682900394034E-2</v>
      </c>
      <c r="I791" s="4">
        <v>0.91</v>
      </c>
      <c r="J791" s="4">
        <v>0.95454545454545503</v>
      </c>
      <c r="K791" s="4">
        <v>0.93</v>
      </c>
      <c r="L791" s="4">
        <v>0.96499999999999997</v>
      </c>
      <c r="M791" s="4">
        <v>0.92900000000000005</v>
      </c>
      <c r="N791" s="4">
        <v>0.93600000000000005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9.4310679471241304E-2</v>
      </c>
      <c r="V791" s="2">
        <v>4.6520015634892803E-2</v>
      </c>
      <c r="W791" s="2">
        <v>7.2570692834835401E-2</v>
      </c>
      <c r="X791" s="2">
        <v>3.5627177643151202E-2</v>
      </c>
      <c r="Y791" s="2">
        <v>7.3646540168298497E-2</v>
      </c>
      <c r="Z791" s="2">
        <v>6.6139802504544903E-2</v>
      </c>
    </row>
    <row r="792" spans="1:26" x14ac:dyDescent="0.35">
      <c r="A792" s="7">
        <v>776</v>
      </c>
      <c r="B792" s="7">
        <v>38</v>
      </c>
      <c r="C792" s="7">
        <v>1</v>
      </c>
      <c r="D792" s="7">
        <v>1</v>
      </c>
      <c r="E792" s="22" t="str">
        <f t="shared" si="24"/>
        <v>11</v>
      </c>
      <c r="F792" s="4">
        <v>1.967426941</v>
      </c>
      <c r="G792" s="4">
        <v>25.546123769099999</v>
      </c>
      <c r="H792" s="2">
        <f t="shared" si="25"/>
        <v>7.7014695410649897E-2</v>
      </c>
      <c r="I792" s="4">
        <v>0.83099999999999996</v>
      </c>
      <c r="J792" s="4">
        <v>0.82926829268292701</v>
      </c>
      <c r="K792" s="4">
        <v>0.94599999999999995</v>
      </c>
      <c r="L792" s="4">
        <v>0.94499999999999995</v>
      </c>
      <c r="M792" s="4">
        <v>0.97199999999999998</v>
      </c>
      <c r="N792" s="4">
        <v>0.96499999999999997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0.185125484126689</v>
      </c>
      <c r="V792" s="2">
        <v>0.187211542088146</v>
      </c>
      <c r="W792" s="2">
        <v>5.5512709930258801E-2</v>
      </c>
      <c r="X792" s="2">
        <v>5.6570351488394399E-2</v>
      </c>
      <c r="Y792" s="2">
        <v>2.8399474521698002E-2</v>
      </c>
      <c r="Z792" s="2">
        <v>3.5627177643151202E-2</v>
      </c>
    </row>
    <row r="793" spans="1:26" x14ac:dyDescent="0.35">
      <c r="A793" s="7">
        <v>430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2.6423754759999998</v>
      </c>
      <c r="G793" s="4">
        <v>33.430859613999999</v>
      </c>
      <c r="H793" s="2">
        <f t="shared" si="25"/>
        <v>7.9040009934217781E-2</v>
      </c>
      <c r="I793" s="4">
        <v>0.71399999999999997</v>
      </c>
      <c r="J793" s="4">
        <v>0.78873239436619702</v>
      </c>
      <c r="K793" s="4">
        <v>0.29699999999999999</v>
      </c>
      <c r="L793" s="4">
        <v>0.39700000000000002</v>
      </c>
      <c r="M793" s="4">
        <v>0.28199999999999997</v>
      </c>
      <c r="N793" s="4">
        <v>0.3</v>
      </c>
      <c r="O793" s="5">
        <v>100</v>
      </c>
      <c r="P793" s="5">
        <v>100</v>
      </c>
      <c r="Q793" s="5">
        <v>0</v>
      </c>
      <c r="R793" s="5">
        <v>0</v>
      </c>
      <c r="S793" s="5">
        <v>0</v>
      </c>
      <c r="T793" s="5">
        <v>0</v>
      </c>
      <c r="U793" s="2">
        <v>0.33687231664255302</v>
      </c>
      <c r="V793" s="2">
        <v>0.23732818630616601</v>
      </c>
      <c r="W793" s="2">
        <v>1.2140231401794399</v>
      </c>
      <c r="X793" s="2">
        <v>0.92381899829494696</v>
      </c>
      <c r="Y793" s="2">
        <v>1.2658482080440201</v>
      </c>
      <c r="Z793" s="2">
        <v>1.2039728043259399</v>
      </c>
    </row>
    <row r="794" spans="1:26" x14ac:dyDescent="0.35">
      <c r="A794" s="7">
        <v>412</v>
      </c>
      <c r="B794" s="7">
        <v>41</v>
      </c>
      <c r="C794" s="7">
        <v>1</v>
      </c>
      <c r="D794" s="7">
        <v>1</v>
      </c>
      <c r="E794" s="22" t="str">
        <f t="shared" si="24"/>
        <v>11</v>
      </c>
      <c r="F794" s="4">
        <v>2.6311227970000002</v>
      </c>
      <c r="G794" s="4">
        <v>33.129597816999997</v>
      </c>
      <c r="H794" s="2">
        <f t="shared" si="25"/>
        <v>7.941909864205704E-2</v>
      </c>
      <c r="I794" s="4">
        <v>0.73</v>
      </c>
      <c r="J794" s="4">
        <v>0.74736842105263201</v>
      </c>
      <c r="K794" s="4">
        <v>0.92600000000000005</v>
      </c>
      <c r="L794" s="4">
        <v>0.90100000000000002</v>
      </c>
      <c r="M794" s="4">
        <v>0.96</v>
      </c>
      <c r="N794" s="4">
        <v>0.89600000000000002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0.31471074483970002</v>
      </c>
      <c r="V794" s="2">
        <v>0.29119701455922498</v>
      </c>
      <c r="W794" s="2">
        <v>7.6881044335957605E-2</v>
      </c>
      <c r="X794" s="2">
        <v>0.104250021373799</v>
      </c>
      <c r="Y794" s="2">
        <v>4.08219945202552E-2</v>
      </c>
      <c r="Z794" s="2">
        <v>0.109814866007207</v>
      </c>
    </row>
    <row r="795" spans="1:26" x14ac:dyDescent="0.35">
      <c r="A795" s="7">
        <v>372</v>
      </c>
      <c r="B795" s="7">
        <v>67</v>
      </c>
      <c r="C795" s="7">
        <v>1</v>
      </c>
      <c r="D795" s="7">
        <v>1</v>
      </c>
      <c r="E795" s="22" t="str">
        <f t="shared" si="24"/>
        <v>11</v>
      </c>
      <c r="F795" s="4">
        <v>2.117446707</v>
      </c>
      <c r="G795" s="4">
        <v>26.620622581599999</v>
      </c>
      <c r="H795" s="2">
        <f t="shared" si="25"/>
        <v>7.9541592256507379E-2</v>
      </c>
      <c r="I795" s="4">
        <v>0.78600000000000003</v>
      </c>
      <c r="J795" s="4">
        <v>0.79220779220779203</v>
      </c>
      <c r="K795" s="4">
        <v>0.88700000000000001</v>
      </c>
      <c r="L795" s="4">
        <v>0.85399999999999998</v>
      </c>
      <c r="M795" s="4">
        <v>0.92700000000000005</v>
      </c>
      <c r="N795" s="4">
        <v>0.89300000000000002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0.24079848655293001</v>
      </c>
      <c r="V795" s="2">
        <v>0.23293155768037299</v>
      </c>
      <c r="W795" s="2">
        <v>0.11991029667255799</v>
      </c>
      <c r="X795" s="2">
        <v>0.157824085193567</v>
      </c>
      <c r="Y795" s="2">
        <v>7.5801713416281793E-2</v>
      </c>
      <c r="Z795" s="2">
        <v>0.113168698105638</v>
      </c>
    </row>
    <row r="796" spans="1:26" x14ac:dyDescent="0.35">
      <c r="A796" s="7">
        <v>744</v>
      </c>
      <c r="B796" s="7">
        <v>91</v>
      </c>
      <c r="C796" s="7">
        <v>1</v>
      </c>
      <c r="D796" s="7">
        <v>1</v>
      </c>
      <c r="E796" s="22" t="str">
        <f t="shared" si="24"/>
        <v>11</v>
      </c>
      <c r="F796" s="4">
        <v>1.992503712</v>
      </c>
      <c r="G796" s="4">
        <v>24.988351154145001</v>
      </c>
      <c r="H796" s="2">
        <f t="shared" si="25"/>
        <v>7.9737302381773553E-2</v>
      </c>
      <c r="I796" s="4">
        <v>0.77300000000000002</v>
      </c>
      <c r="J796" s="4">
        <v>0.79120879120879095</v>
      </c>
      <c r="K796" s="4">
        <v>0.82199999999999995</v>
      </c>
      <c r="L796" s="4">
        <v>0.83</v>
      </c>
      <c r="M796" s="4">
        <v>0.90600000000000003</v>
      </c>
      <c r="N796" s="4">
        <v>0.878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0.25747623039471501</v>
      </c>
      <c r="V796" s="2">
        <v>0.23419338750079499</v>
      </c>
      <c r="W796" s="2">
        <v>0.19601488392595701</v>
      </c>
      <c r="X796" s="2">
        <v>0.18632957819149301</v>
      </c>
      <c r="Y796" s="2">
        <v>9.8715972939157695E-2</v>
      </c>
      <c r="Z796" s="2">
        <v>0.13010868534702</v>
      </c>
    </row>
    <row r="797" spans="1:26" x14ac:dyDescent="0.35">
      <c r="A797" s="7">
        <v>236</v>
      </c>
      <c r="B797" s="7">
        <v>23</v>
      </c>
      <c r="C797" s="7">
        <v>1</v>
      </c>
      <c r="D797" s="7">
        <v>1</v>
      </c>
      <c r="E797" s="22" t="str">
        <f t="shared" si="24"/>
        <v>11</v>
      </c>
      <c r="F797" s="4">
        <v>2.238763311</v>
      </c>
      <c r="G797" s="4">
        <v>27.9640207803</v>
      </c>
      <c r="H797" s="2">
        <f t="shared" si="25"/>
        <v>8.0058705741527569E-2</v>
      </c>
      <c r="I797" s="4">
        <v>0.92</v>
      </c>
      <c r="J797" s="4">
        <v>0.9</v>
      </c>
      <c r="K797" s="4">
        <v>0.91500000000000004</v>
      </c>
      <c r="L797" s="4">
        <v>0.88700000000000001</v>
      </c>
      <c r="M797" s="4">
        <v>0.93300000000000005</v>
      </c>
      <c r="N797" s="4">
        <v>0.91500000000000004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8.3381608939051E-2</v>
      </c>
      <c r="V797" s="2">
        <v>0.105360515657826</v>
      </c>
      <c r="W797" s="2">
        <v>8.8831213706615703E-2</v>
      </c>
      <c r="X797" s="2">
        <v>0.11991029667255799</v>
      </c>
      <c r="Y797" s="2">
        <v>6.93500781347932E-2</v>
      </c>
      <c r="Z797" s="2">
        <v>8.8831213706615703E-2</v>
      </c>
    </row>
    <row r="798" spans="1:26" x14ac:dyDescent="0.35">
      <c r="A798" s="7">
        <v>332</v>
      </c>
      <c r="B798" s="7">
        <v>7</v>
      </c>
      <c r="C798" s="7">
        <v>1</v>
      </c>
      <c r="D798" s="7">
        <v>1</v>
      </c>
      <c r="E798" s="22" t="str">
        <f t="shared" si="24"/>
        <v>11</v>
      </c>
      <c r="F798" s="4">
        <v>2.2118964129999998</v>
      </c>
      <c r="G798" s="4">
        <v>27.557572209</v>
      </c>
      <c r="H798" s="2">
        <f t="shared" si="25"/>
        <v>8.0264560180581465E-2</v>
      </c>
      <c r="I798" s="4">
        <v>0.82</v>
      </c>
      <c r="J798" s="4">
        <v>0.80232558139534904</v>
      </c>
      <c r="K798" s="4">
        <v>0.94499999999999995</v>
      </c>
      <c r="L798" s="4">
        <v>0.94199999999999995</v>
      </c>
      <c r="M798" s="4">
        <v>0.93500000000000005</v>
      </c>
      <c r="N798" s="4">
        <v>0.94499999999999995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0.19845093872383801</v>
      </c>
      <c r="V798" s="2">
        <v>0.22024079165624799</v>
      </c>
      <c r="W798" s="2">
        <v>5.6570351488394399E-2</v>
      </c>
      <c r="X798" s="2">
        <v>5.9750004405774E-2</v>
      </c>
      <c r="Y798" s="2">
        <v>6.7208749693450004E-2</v>
      </c>
      <c r="Z798" s="2">
        <v>5.6570351488394399E-2</v>
      </c>
    </row>
    <row r="799" spans="1:26" x14ac:dyDescent="0.35">
      <c r="A799" s="7">
        <v>672</v>
      </c>
      <c r="B799" s="7">
        <v>54</v>
      </c>
      <c r="C799" s="7">
        <v>1</v>
      </c>
      <c r="D799" s="7">
        <v>1</v>
      </c>
      <c r="E799" s="22" t="str">
        <f t="shared" si="24"/>
        <v>11</v>
      </c>
      <c r="F799" s="4">
        <v>2.4060128430000001</v>
      </c>
      <c r="G799" s="4">
        <v>29.602858026100002</v>
      </c>
      <c r="H799" s="2">
        <f t="shared" si="25"/>
        <v>8.127637003422733E-2</v>
      </c>
      <c r="I799" s="4">
        <v>0.88400000000000001</v>
      </c>
      <c r="J799" s="4">
        <v>0.86419753086419704</v>
      </c>
      <c r="K799" s="4">
        <v>0.82799999999999996</v>
      </c>
      <c r="L799" s="4">
        <v>0.86099999999999999</v>
      </c>
      <c r="M799" s="4">
        <v>0.60799999999999998</v>
      </c>
      <c r="N799" s="4">
        <v>0.64500000000000002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0.123298216344494</v>
      </c>
      <c r="V799" s="2">
        <v>0.14595391262308</v>
      </c>
      <c r="W799" s="2">
        <v>0.188742124596877</v>
      </c>
      <c r="X799" s="2">
        <v>0.14966077455440599</v>
      </c>
      <c r="Y799" s="2">
        <v>0.49758039701597001</v>
      </c>
      <c r="Z799" s="2">
        <v>0.43850496218636498</v>
      </c>
    </row>
    <row r="800" spans="1:26" x14ac:dyDescent="0.35">
      <c r="A800" s="7">
        <v>724</v>
      </c>
      <c r="B800" s="7">
        <v>37</v>
      </c>
      <c r="C800" s="7">
        <v>1</v>
      </c>
      <c r="D800" s="7">
        <v>1</v>
      </c>
      <c r="E800" s="22" t="str">
        <f t="shared" si="24"/>
        <v>11</v>
      </c>
      <c r="F800" s="4">
        <v>2.046285058</v>
      </c>
      <c r="G800" s="4">
        <v>25.098044425499999</v>
      </c>
      <c r="H800" s="2">
        <f t="shared" si="25"/>
        <v>8.1531653355467928E-2</v>
      </c>
      <c r="I800" s="4">
        <v>0.88600000000000001</v>
      </c>
      <c r="J800" s="4">
        <v>0.89610389610389596</v>
      </c>
      <c r="K800" s="4">
        <v>0.96599999999999997</v>
      </c>
      <c r="L800" s="4">
        <v>0.97799999999999998</v>
      </c>
      <c r="M800" s="4">
        <v>0.95699999999999996</v>
      </c>
      <c r="N800" s="4">
        <v>0.96299999999999997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0.121038328377056</v>
      </c>
      <c r="V800" s="2">
        <v>0.109698917256424</v>
      </c>
      <c r="W800" s="2">
        <v>3.4591444769619097E-2</v>
      </c>
      <c r="X800" s="2">
        <v>2.2245608947319698E-2</v>
      </c>
      <c r="Y800" s="2">
        <v>4.3951887529182797E-2</v>
      </c>
      <c r="Z800" s="2">
        <v>3.7701867184011501E-2</v>
      </c>
    </row>
    <row r="801" spans="1:26" x14ac:dyDescent="0.35">
      <c r="A801" s="7">
        <v>140</v>
      </c>
      <c r="B801" s="7">
        <v>65</v>
      </c>
      <c r="C801" s="7">
        <v>1</v>
      </c>
      <c r="D801" s="7">
        <v>1</v>
      </c>
      <c r="E801" s="22" t="str">
        <f t="shared" si="24"/>
        <v>11</v>
      </c>
      <c r="F801" s="4">
        <v>3.5557244099999998</v>
      </c>
      <c r="G801" s="4">
        <v>43.445323207999998</v>
      </c>
      <c r="H801" s="2">
        <f t="shared" si="25"/>
        <v>8.1843663424404009E-2</v>
      </c>
      <c r="I801" s="4">
        <v>0.81299999999999994</v>
      </c>
      <c r="J801" s="4">
        <v>0.80952380952380998</v>
      </c>
      <c r="K801" s="4">
        <v>0.94</v>
      </c>
      <c r="L801" s="4">
        <v>0.94299999999999995</v>
      </c>
      <c r="M801" s="4">
        <v>0.95399999999999996</v>
      </c>
      <c r="N801" s="4">
        <v>0.93799999999999994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0.207024169434327</v>
      </c>
      <c r="V801" s="2">
        <v>0.21130909366720699</v>
      </c>
      <c r="W801" s="2">
        <v>6.1875403718087502E-2</v>
      </c>
      <c r="X801" s="2">
        <v>5.8688996348679599E-2</v>
      </c>
      <c r="Y801" s="2">
        <v>4.7091607533850603E-2</v>
      </c>
      <c r="Z801" s="2">
        <v>6.4005329975912406E-2</v>
      </c>
    </row>
    <row r="802" spans="1:26" x14ac:dyDescent="0.35">
      <c r="A802" s="7">
        <v>240</v>
      </c>
      <c r="B802" s="7">
        <v>11</v>
      </c>
      <c r="C802" s="7">
        <v>1</v>
      </c>
      <c r="D802" s="7">
        <v>1</v>
      </c>
      <c r="E802" s="22" t="str">
        <f t="shared" si="24"/>
        <v>11</v>
      </c>
      <c r="F802" s="4">
        <v>2.231220457</v>
      </c>
      <c r="G802" s="4">
        <v>27.241826245999999</v>
      </c>
      <c r="H802" s="2">
        <f t="shared" si="25"/>
        <v>8.1904217318309089E-2</v>
      </c>
      <c r="I802" s="4">
        <v>0.79400000000000004</v>
      </c>
      <c r="J802" s="4">
        <v>0.822784810126582</v>
      </c>
      <c r="K802" s="4">
        <v>0.96899999999999997</v>
      </c>
      <c r="L802" s="4">
        <v>0.96399999999999997</v>
      </c>
      <c r="M802" s="4">
        <v>0.93600000000000005</v>
      </c>
      <c r="N802" s="4">
        <v>0.97799999999999998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0.23067181773500101</v>
      </c>
      <c r="V802" s="2">
        <v>0.19506058257138401</v>
      </c>
      <c r="W802" s="2">
        <v>3.14906670913708E-2</v>
      </c>
      <c r="X802" s="2">
        <v>3.6663984371591497E-2</v>
      </c>
      <c r="Y802" s="2">
        <v>6.6139802504544903E-2</v>
      </c>
      <c r="Z802" s="2">
        <v>2.2245608947319698E-2</v>
      </c>
    </row>
    <row r="803" spans="1:26" x14ac:dyDescent="0.35">
      <c r="A803" s="7">
        <v>256</v>
      </c>
      <c r="B803" s="7">
        <v>54</v>
      </c>
      <c r="C803" s="7">
        <v>1</v>
      </c>
      <c r="D803" s="7">
        <v>1</v>
      </c>
      <c r="E803" s="22" t="str">
        <f t="shared" si="24"/>
        <v>11</v>
      </c>
      <c r="F803" s="4">
        <v>2.275136984</v>
      </c>
      <c r="G803" s="4">
        <v>27.735472668180002</v>
      </c>
      <c r="H803" s="2">
        <f t="shared" si="25"/>
        <v>8.2029861586249073E-2</v>
      </c>
      <c r="I803" s="4">
        <v>0.83499999999999996</v>
      </c>
      <c r="J803" s="4">
        <v>0.77777777777777801</v>
      </c>
      <c r="K803" s="4">
        <v>0.879</v>
      </c>
      <c r="L803" s="4">
        <v>0.85699999999999998</v>
      </c>
      <c r="M803" s="4">
        <v>0.88700000000000001</v>
      </c>
      <c r="N803" s="4">
        <v>0.89300000000000002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0.18032355413128201</v>
      </c>
      <c r="V803" s="2">
        <v>0.251314428280906</v>
      </c>
      <c r="W803" s="2">
        <v>0.12897038129696001</v>
      </c>
      <c r="X803" s="2">
        <v>0.15431736038435701</v>
      </c>
      <c r="Y803" s="2">
        <v>0.11991029667255799</v>
      </c>
      <c r="Z803" s="2">
        <v>0.113168698105638</v>
      </c>
    </row>
    <row r="804" spans="1:26" x14ac:dyDescent="0.35">
      <c r="A804" s="7">
        <v>836</v>
      </c>
      <c r="B804" s="7">
        <v>93</v>
      </c>
      <c r="C804" s="7">
        <v>1</v>
      </c>
      <c r="D804" s="7">
        <v>1</v>
      </c>
      <c r="E804" s="22" t="str">
        <f t="shared" si="24"/>
        <v>11</v>
      </c>
      <c r="F804" s="4">
        <v>2.2759916019999999</v>
      </c>
      <c r="G804" s="4">
        <v>27.728779335999999</v>
      </c>
      <c r="H804" s="2">
        <f t="shared" si="25"/>
        <v>8.2080483039695243E-2</v>
      </c>
      <c r="I804" s="4">
        <v>0.70399999999999996</v>
      </c>
      <c r="J804" s="4">
        <v>0.67532467532467499</v>
      </c>
      <c r="K804" s="4">
        <v>0.86799999999999999</v>
      </c>
      <c r="L804" s="4">
        <v>0.78700000000000003</v>
      </c>
      <c r="M804" s="4">
        <v>0.92900000000000005</v>
      </c>
      <c r="N804" s="4">
        <v>0.84899999999999998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0.35097692282409498</v>
      </c>
      <c r="V804" s="2">
        <v>0.39256170327225598</v>
      </c>
      <c r="W804" s="2">
        <v>0.14156356432178699</v>
      </c>
      <c r="X804" s="2">
        <v>0.23952703056473401</v>
      </c>
      <c r="Y804" s="2">
        <v>7.3646540168298497E-2</v>
      </c>
      <c r="Z804" s="2">
        <v>0.16369609267078999</v>
      </c>
    </row>
    <row r="805" spans="1:26" x14ac:dyDescent="0.35">
      <c r="A805" s="7">
        <v>930</v>
      </c>
      <c r="B805" s="7">
        <v>42</v>
      </c>
      <c r="C805" s="7">
        <v>1</v>
      </c>
      <c r="D805" s="7">
        <v>1</v>
      </c>
      <c r="E805" s="22" t="str">
        <f t="shared" si="24"/>
        <v>11</v>
      </c>
      <c r="F805" s="4">
        <v>2.0335847810000001</v>
      </c>
      <c r="G805" s="4">
        <v>24.564945339000001</v>
      </c>
      <c r="H805" s="2">
        <f t="shared" si="25"/>
        <v>8.2784014087400534E-2</v>
      </c>
      <c r="I805" s="4">
        <v>0.90100000000000002</v>
      </c>
      <c r="J805" s="4">
        <v>0.87012987012986998</v>
      </c>
      <c r="K805" s="4">
        <v>0.91900000000000004</v>
      </c>
      <c r="L805" s="4">
        <v>0.88300000000000001</v>
      </c>
      <c r="M805" s="4">
        <v>0.871</v>
      </c>
      <c r="N805" s="4">
        <v>0.88100000000000001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0.104250021373799</v>
      </c>
      <c r="V805" s="2">
        <v>0.13911280246271801</v>
      </c>
      <c r="W805" s="2">
        <v>8.4469156626450007E-2</v>
      </c>
      <c r="X805" s="2">
        <v>0.124430078378177</v>
      </c>
      <c r="Y805" s="2">
        <v>0.13811330212963399</v>
      </c>
      <c r="Z805" s="2">
        <v>0.12669765304595801</v>
      </c>
    </row>
    <row r="806" spans="1:26" x14ac:dyDescent="0.35">
      <c r="A806" s="7">
        <v>918</v>
      </c>
      <c r="B806" s="7">
        <v>48</v>
      </c>
      <c r="C806" s="7">
        <v>1</v>
      </c>
      <c r="D806" s="7">
        <v>1</v>
      </c>
      <c r="E806" s="22" t="str">
        <f t="shared" si="24"/>
        <v>11</v>
      </c>
      <c r="F806" s="4">
        <v>2.6789820139999998</v>
      </c>
      <c r="G806" s="4">
        <v>32.198148095100002</v>
      </c>
      <c r="H806" s="2">
        <f t="shared" si="25"/>
        <v>8.3202984410388939E-2</v>
      </c>
      <c r="I806" s="4">
        <v>0.93100000000000005</v>
      </c>
      <c r="J806" s="4">
        <v>0.92857142857142905</v>
      </c>
      <c r="K806" s="4">
        <v>0.96299999999999997</v>
      </c>
      <c r="L806" s="4">
        <v>0.95</v>
      </c>
      <c r="M806" s="4">
        <v>0.97699999999999998</v>
      </c>
      <c r="N806" s="4">
        <v>0.97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7.1496001705069895E-2</v>
      </c>
      <c r="V806" s="2">
        <v>7.4107972153721793E-2</v>
      </c>
      <c r="W806" s="2">
        <v>3.7701867184011501E-2</v>
      </c>
      <c r="X806" s="2">
        <v>5.1293294387550599E-2</v>
      </c>
      <c r="Y806" s="2">
        <v>2.32686269393543E-2</v>
      </c>
      <c r="Z806" s="2">
        <v>3.0459207484708602E-2</v>
      </c>
    </row>
    <row r="807" spans="1:26" x14ac:dyDescent="0.35">
      <c r="A807" s="7">
        <v>20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2.4638004160000002</v>
      </c>
      <c r="G807" s="4">
        <v>29.503687790200001</v>
      </c>
      <c r="H807" s="2">
        <f t="shared" si="25"/>
        <v>8.3508218820644534E-2</v>
      </c>
      <c r="I807" s="4">
        <v>0.86</v>
      </c>
      <c r="J807" s="4">
        <v>0.82894736842105299</v>
      </c>
      <c r="K807" s="4">
        <v>0.8</v>
      </c>
      <c r="L807" s="4">
        <v>0.84399999999999997</v>
      </c>
      <c r="M807" s="4">
        <v>0.71899999999999997</v>
      </c>
      <c r="N807" s="4">
        <v>0.68100000000000005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0.15082288973458399</v>
      </c>
      <c r="V807" s="2">
        <v>0.18759861389479801</v>
      </c>
      <c r="W807" s="2">
        <v>0.22314355131420999</v>
      </c>
      <c r="X807" s="2">
        <v>0.16960278438618001</v>
      </c>
      <c r="Y807" s="2">
        <v>0.32989392126109002</v>
      </c>
      <c r="Z807" s="2">
        <v>0.38419297283262499</v>
      </c>
    </row>
    <row r="808" spans="1:26" x14ac:dyDescent="0.35">
      <c r="A808" s="7">
        <v>644</v>
      </c>
      <c r="B808" s="7">
        <v>71</v>
      </c>
      <c r="C808" s="7">
        <v>1</v>
      </c>
      <c r="D808" s="7">
        <v>1</v>
      </c>
      <c r="E808" s="22" t="str">
        <f t="shared" si="24"/>
        <v>11</v>
      </c>
      <c r="F808" s="4">
        <v>2.7031570700000001</v>
      </c>
      <c r="G808" s="4">
        <v>31.969577530399999</v>
      </c>
      <c r="H808" s="2">
        <f t="shared" si="25"/>
        <v>8.4554044151179578E-2</v>
      </c>
      <c r="I808" s="4">
        <v>0.875</v>
      </c>
      <c r="J808" s="4">
        <v>0.87356321839080497</v>
      </c>
      <c r="K808" s="4">
        <v>0.88200000000000001</v>
      </c>
      <c r="L808" s="4">
        <v>0.874</v>
      </c>
      <c r="M808" s="4">
        <v>0.89900000000000002</v>
      </c>
      <c r="N808" s="4">
        <v>0.91200000000000003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0.13353139262452299</v>
      </c>
      <c r="V808" s="2">
        <v>0.13517477836825301</v>
      </c>
      <c r="W808" s="2">
        <v>0.125563222975346</v>
      </c>
      <c r="X808" s="2">
        <v>0.13467490332660201</v>
      </c>
      <c r="Y808" s="2">
        <v>0.106472244510517</v>
      </c>
      <c r="Z808" s="2">
        <v>9.2115288907805598E-2</v>
      </c>
    </row>
    <row r="809" spans="1:26" x14ac:dyDescent="0.35">
      <c r="A809" s="7">
        <v>194</v>
      </c>
      <c r="B809" s="7">
        <v>70</v>
      </c>
      <c r="C809" s="7">
        <v>1</v>
      </c>
      <c r="D809" s="7">
        <v>1</v>
      </c>
      <c r="E809" s="22" t="str">
        <f t="shared" si="24"/>
        <v>11</v>
      </c>
      <c r="F809" s="4">
        <v>2.1066010149999999</v>
      </c>
      <c r="G809" s="4">
        <v>24.883254652000002</v>
      </c>
      <c r="H809" s="2">
        <f t="shared" si="25"/>
        <v>8.4659384170658755E-2</v>
      </c>
      <c r="I809" s="4">
        <v>0.70799999999999996</v>
      </c>
      <c r="J809" s="4">
        <v>0.69696969696969702</v>
      </c>
      <c r="K809" s="4">
        <v>0.94399999999999995</v>
      </c>
      <c r="L809" s="4">
        <v>0.91100000000000003</v>
      </c>
      <c r="M809" s="4">
        <v>0.94199999999999995</v>
      </c>
      <c r="N809" s="4">
        <v>0.92800000000000005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0.34531118528841698</v>
      </c>
      <c r="V809" s="2">
        <v>0.36101334553733</v>
      </c>
      <c r="W809" s="2">
        <v>5.7629112836636402E-2</v>
      </c>
      <c r="X809" s="2">
        <v>9.3212381722178703E-2</v>
      </c>
      <c r="Y809" s="2">
        <v>5.9750004405774E-2</v>
      </c>
      <c r="Z809" s="2">
        <v>7.4723546195936394E-2</v>
      </c>
    </row>
    <row r="810" spans="1:26" x14ac:dyDescent="0.35">
      <c r="A810" s="7">
        <v>506</v>
      </c>
      <c r="B810" s="7">
        <v>27</v>
      </c>
      <c r="C810" s="7">
        <v>1</v>
      </c>
      <c r="D810" s="7">
        <v>1</v>
      </c>
      <c r="E810" s="22" t="str">
        <f t="shared" si="24"/>
        <v>11</v>
      </c>
      <c r="F810" s="4">
        <v>2.284585292</v>
      </c>
      <c r="G810" s="4">
        <v>26.830520825899999</v>
      </c>
      <c r="H810" s="2">
        <f t="shared" si="25"/>
        <v>8.5148749322623937E-2</v>
      </c>
      <c r="I810" s="4">
        <v>0.88500000000000001</v>
      </c>
      <c r="J810" s="4">
        <v>0.88372093023255804</v>
      </c>
      <c r="K810" s="4">
        <v>0.96899999999999997</v>
      </c>
      <c r="L810" s="4">
        <v>0.96599999999999997</v>
      </c>
      <c r="M810" s="4">
        <v>0.95799999999999996</v>
      </c>
      <c r="N810" s="4">
        <v>0.97199999999999998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0.122167633974208</v>
      </c>
      <c r="V810" s="2">
        <v>0.123613955967177</v>
      </c>
      <c r="W810" s="2">
        <v>3.14906670913708E-2</v>
      </c>
      <c r="X810" s="2">
        <v>3.4591444769619097E-2</v>
      </c>
      <c r="Y810" s="2">
        <v>4.2907501011276501E-2</v>
      </c>
      <c r="Z810" s="2">
        <v>2.8399474521698002E-2</v>
      </c>
    </row>
    <row r="811" spans="1:26" x14ac:dyDescent="0.35">
      <c r="A811" s="7">
        <v>150</v>
      </c>
      <c r="B811" s="7">
        <v>16</v>
      </c>
      <c r="C811" s="7">
        <v>1</v>
      </c>
      <c r="D811" s="7">
        <v>1</v>
      </c>
      <c r="E811" s="22" t="str">
        <f t="shared" si="24"/>
        <v>11</v>
      </c>
      <c r="F811" s="4">
        <v>2.3073426260000001</v>
      </c>
      <c r="G811" s="4">
        <v>27.077325577300002</v>
      </c>
      <c r="H811" s="2">
        <f t="shared" si="25"/>
        <v>8.5213091647955708E-2</v>
      </c>
      <c r="I811" s="4">
        <v>0.76400000000000001</v>
      </c>
      <c r="J811" s="4">
        <v>0.80263157894736803</v>
      </c>
      <c r="K811" s="4">
        <v>0.88800000000000001</v>
      </c>
      <c r="L811" s="4">
        <v>0.91300000000000003</v>
      </c>
      <c r="M811" s="4">
        <v>0.92200000000000004</v>
      </c>
      <c r="N811" s="4">
        <v>0.94499999999999995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0.26918748981561702</v>
      </c>
      <c r="V811" s="2">
        <v>0.21985947611302001</v>
      </c>
      <c r="W811" s="2">
        <v>0.11878353598996701</v>
      </c>
      <c r="X811" s="2">
        <v>9.1019398387168493E-2</v>
      </c>
      <c r="Y811" s="2">
        <v>8.1210055425543201E-2</v>
      </c>
      <c r="Z811" s="2">
        <v>5.6570351488394399E-2</v>
      </c>
    </row>
    <row r="812" spans="1:26" x14ac:dyDescent="0.35">
      <c r="A812" s="7">
        <v>216</v>
      </c>
      <c r="B812" s="7">
        <v>16</v>
      </c>
      <c r="C812" s="7">
        <v>1</v>
      </c>
      <c r="D812" s="7">
        <v>1</v>
      </c>
      <c r="E812" s="22" t="str">
        <f t="shared" si="24"/>
        <v>11</v>
      </c>
      <c r="F812" s="4">
        <v>2.7096316589999998</v>
      </c>
      <c r="G812" s="4">
        <v>30.548066070899999</v>
      </c>
      <c r="H812" s="2">
        <f t="shared" si="25"/>
        <v>8.8700595733658807E-2</v>
      </c>
      <c r="I812" s="4">
        <v>0.71399999999999997</v>
      </c>
      <c r="J812" s="4">
        <v>0.6875</v>
      </c>
      <c r="K812" s="4">
        <v>0.86699999999999999</v>
      </c>
      <c r="L812" s="4">
        <v>0.83099999999999996</v>
      </c>
      <c r="M812" s="4">
        <v>0.86199999999999999</v>
      </c>
      <c r="N812" s="4">
        <v>0.83399999999999996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0.33687231664255302</v>
      </c>
      <c r="V812" s="2">
        <v>0.37469344944141098</v>
      </c>
      <c r="W812" s="2">
        <v>0.14271630220159501</v>
      </c>
      <c r="X812" s="2">
        <v>0.185125484126689</v>
      </c>
      <c r="Y812" s="2">
        <v>0.14850000831844401</v>
      </c>
      <c r="Z812" s="2">
        <v>0.18152187662339</v>
      </c>
    </row>
    <row r="813" spans="1:26" x14ac:dyDescent="0.35">
      <c r="A813" s="7">
        <v>452</v>
      </c>
      <c r="B813" s="7">
        <v>33</v>
      </c>
      <c r="C813" s="7">
        <v>1</v>
      </c>
      <c r="D813" s="7">
        <v>1</v>
      </c>
      <c r="E813" s="22" t="str">
        <f t="shared" si="24"/>
        <v>11</v>
      </c>
      <c r="F813" s="4">
        <v>2.1740837310000001</v>
      </c>
      <c r="G813" s="4">
        <v>24.398404412000001</v>
      </c>
      <c r="H813" s="2">
        <f t="shared" si="25"/>
        <v>8.9107619264262569E-2</v>
      </c>
      <c r="I813" s="4">
        <v>0.73499999999999999</v>
      </c>
      <c r="J813" s="4">
        <v>0.80246913580246904</v>
      </c>
      <c r="K813" s="4">
        <v>0.89</v>
      </c>
      <c r="L813" s="4">
        <v>0.88900000000000001</v>
      </c>
      <c r="M813" s="4">
        <v>0.91100000000000003</v>
      </c>
      <c r="N813" s="4">
        <v>0.89200000000000002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0.30788477976930001</v>
      </c>
      <c r="V813" s="2">
        <v>0.220061884776802</v>
      </c>
      <c r="W813" s="2">
        <v>0.11653381625595199</v>
      </c>
      <c r="X813" s="2">
        <v>0.117658043468232</v>
      </c>
      <c r="Y813" s="2">
        <v>9.3212381722178703E-2</v>
      </c>
      <c r="Z813" s="2">
        <v>0.11428914640212801</v>
      </c>
    </row>
    <row r="814" spans="1:26" x14ac:dyDescent="0.35">
      <c r="A814" s="7">
        <v>552</v>
      </c>
      <c r="B814" s="7">
        <v>87</v>
      </c>
      <c r="C814" s="7">
        <v>1</v>
      </c>
      <c r="D814" s="7">
        <v>1</v>
      </c>
      <c r="E814" s="22" t="str">
        <f t="shared" si="24"/>
        <v>11</v>
      </c>
      <c r="F814" s="4">
        <v>2.0070299139999999</v>
      </c>
      <c r="G814" s="4">
        <v>22.496143053499999</v>
      </c>
      <c r="H814" s="2">
        <f t="shared" si="25"/>
        <v>8.9216623010749466E-2</v>
      </c>
      <c r="I814" s="4">
        <v>0.90100000000000002</v>
      </c>
      <c r="J814" s="4">
        <v>0.92045454545454497</v>
      </c>
      <c r="K814" s="4">
        <v>0.92600000000000005</v>
      </c>
      <c r="L814" s="4">
        <v>0.93500000000000005</v>
      </c>
      <c r="M814" s="4">
        <v>0.93700000000000006</v>
      </c>
      <c r="N814" s="4">
        <v>0.96499999999999997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0.104250021373799</v>
      </c>
      <c r="V814" s="2">
        <v>8.2887659805767705E-2</v>
      </c>
      <c r="W814" s="2">
        <v>7.6881044335957605E-2</v>
      </c>
      <c r="X814" s="2">
        <v>6.7208749693450004E-2</v>
      </c>
      <c r="Y814" s="2">
        <v>6.5071996743714805E-2</v>
      </c>
      <c r="Z814" s="2">
        <v>3.5627177643151202E-2</v>
      </c>
    </row>
    <row r="815" spans="1:26" x14ac:dyDescent="0.35">
      <c r="A815" s="7">
        <v>674</v>
      </c>
      <c r="B815" s="7">
        <v>85</v>
      </c>
      <c r="C815" s="7">
        <v>1</v>
      </c>
      <c r="D815" s="7">
        <v>1</v>
      </c>
      <c r="E815" s="22" t="str">
        <f t="shared" si="24"/>
        <v>11</v>
      </c>
      <c r="F815" s="4">
        <v>2.7078765119999999</v>
      </c>
      <c r="G815" s="4">
        <v>29.967140222800001</v>
      </c>
      <c r="H815" s="2">
        <f t="shared" si="25"/>
        <v>9.0361525720087127E-2</v>
      </c>
      <c r="I815" s="4">
        <v>0.75700000000000001</v>
      </c>
      <c r="J815" s="4">
        <v>0.76470588235294101</v>
      </c>
      <c r="K815" s="4">
        <v>0.85299999999999998</v>
      </c>
      <c r="L815" s="4">
        <v>0.83399999999999996</v>
      </c>
      <c r="M815" s="4">
        <v>0.93700000000000006</v>
      </c>
      <c r="N815" s="4">
        <v>0.88600000000000001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0.278392025544688</v>
      </c>
      <c r="V815" s="2">
        <v>0.26826398659467898</v>
      </c>
      <c r="W815" s="2">
        <v>0.15899573149045801</v>
      </c>
      <c r="X815" s="2">
        <v>0.18152187662339</v>
      </c>
      <c r="Y815" s="2">
        <v>6.5071996743714805E-2</v>
      </c>
      <c r="Z815" s="2">
        <v>0.121038328377056</v>
      </c>
    </row>
    <row r="816" spans="1:26" x14ac:dyDescent="0.35">
      <c r="A816" s="7">
        <v>698</v>
      </c>
      <c r="B816" s="7">
        <v>26</v>
      </c>
      <c r="C816" s="7">
        <v>1</v>
      </c>
      <c r="D816" s="7">
        <v>1</v>
      </c>
      <c r="E816" s="22" t="str">
        <f t="shared" si="24"/>
        <v>11</v>
      </c>
      <c r="F816" s="4">
        <v>3.0420585039999999</v>
      </c>
      <c r="G816" s="4">
        <v>33.615085303299999</v>
      </c>
      <c r="H816" s="2">
        <f t="shared" si="25"/>
        <v>9.0496825355411509E-2</v>
      </c>
      <c r="I816" s="4">
        <v>0.86199999999999999</v>
      </c>
      <c r="J816" s="4">
        <v>0.86206896551724099</v>
      </c>
      <c r="K816" s="4">
        <v>0.72899999999999998</v>
      </c>
      <c r="L816" s="4">
        <v>0.72199999999999998</v>
      </c>
      <c r="M816" s="4">
        <v>0.71299999999999997</v>
      </c>
      <c r="N816" s="4">
        <v>0.71899999999999997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0.14850000831844401</v>
      </c>
      <c r="V816" s="2">
        <v>0.148420005118273</v>
      </c>
      <c r="W816" s="2">
        <v>0.31608154697347901</v>
      </c>
      <c r="X816" s="2">
        <v>0.325730140089311</v>
      </c>
      <c r="Y816" s="2">
        <v>0.33827385856784098</v>
      </c>
      <c r="Z816" s="2">
        <v>0.32989392126109002</v>
      </c>
    </row>
    <row r="817" spans="1:26" x14ac:dyDescent="0.35">
      <c r="A817" s="7">
        <v>902</v>
      </c>
      <c r="B817" s="7">
        <v>31</v>
      </c>
      <c r="C817" s="7">
        <v>1</v>
      </c>
      <c r="D817" s="7">
        <v>1</v>
      </c>
      <c r="E817" s="22" t="str">
        <f t="shared" si="24"/>
        <v>11</v>
      </c>
      <c r="F817" s="4">
        <v>2.3860593300000001</v>
      </c>
      <c r="G817" s="4">
        <v>26.312114256600001</v>
      </c>
      <c r="H817" s="2">
        <f t="shared" si="25"/>
        <v>9.068291915772192E-2</v>
      </c>
      <c r="I817" s="4">
        <v>0.77500000000000002</v>
      </c>
      <c r="J817" s="4">
        <v>0.85</v>
      </c>
      <c r="K817" s="4">
        <v>0.93700000000000006</v>
      </c>
      <c r="L817" s="4">
        <v>0.96099999999999997</v>
      </c>
      <c r="M817" s="4">
        <v>0.92100000000000004</v>
      </c>
      <c r="N817" s="4">
        <v>0.96299999999999997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0.25489224962878998</v>
      </c>
      <c r="V817" s="2">
        <v>0.16251892949777499</v>
      </c>
      <c r="W817" s="2">
        <v>6.5071996743714805E-2</v>
      </c>
      <c r="X817" s="2">
        <v>3.9780870011844598E-2</v>
      </c>
      <c r="Y817" s="2">
        <v>8.2295242726830198E-2</v>
      </c>
      <c r="Z817" s="2">
        <v>3.7701867184011501E-2</v>
      </c>
    </row>
    <row r="818" spans="1:26" x14ac:dyDescent="0.35">
      <c r="A818" s="7">
        <v>962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2.2157653530000001</v>
      </c>
      <c r="G818" s="4">
        <v>24.151158347199999</v>
      </c>
      <c r="H818" s="2">
        <f t="shared" si="25"/>
        <v>9.1745717581984562E-2</v>
      </c>
      <c r="I818" s="4">
        <v>0.78</v>
      </c>
      <c r="J818" s="4">
        <v>0.74074074074074103</v>
      </c>
      <c r="K818" s="4">
        <v>0.82299999999999995</v>
      </c>
      <c r="L818" s="4">
        <v>0.871</v>
      </c>
      <c r="M818" s="4">
        <v>0.81299999999999994</v>
      </c>
      <c r="N818" s="4">
        <v>0.82799999999999996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0.2484613592985</v>
      </c>
      <c r="V818" s="2">
        <v>0.30010459245033799</v>
      </c>
      <c r="W818" s="2">
        <v>0.19479907830506701</v>
      </c>
      <c r="X818" s="2">
        <v>0.13811330212963399</v>
      </c>
      <c r="Y818" s="2">
        <v>0.207024169434327</v>
      </c>
      <c r="Z818" s="2">
        <v>0.188742124596877</v>
      </c>
    </row>
    <row r="819" spans="1:26" x14ac:dyDescent="0.35">
      <c r="A819" s="7">
        <v>756</v>
      </c>
      <c r="B819" s="7">
        <v>14</v>
      </c>
      <c r="C819" s="7">
        <v>1</v>
      </c>
      <c r="D819" s="7">
        <v>1</v>
      </c>
      <c r="E819" s="22" t="str">
        <f t="shared" si="24"/>
        <v>11</v>
      </c>
      <c r="F819" s="4">
        <v>2.8124900940000002</v>
      </c>
      <c r="G819" s="4">
        <v>30.3523876444</v>
      </c>
      <c r="H819" s="2">
        <f t="shared" si="25"/>
        <v>9.2661247179310555E-2</v>
      </c>
      <c r="I819" s="4">
        <v>0.877</v>
      </c>
      <c r="J819" s="4">
        <v>0.875</v>
      </c>
      <c r="K819" s="4">
        <v>0.85499999999999998</v>
      </c>
      <c r="L819" s="4">
        <v>0.874</v>
      </c>
      <c r="M819" s="4">
        <v>0.91500000000000004</v>
      </c>
      <c r="N819" s="4">
        <v>0.86199999999999999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0.131248286609954</v>
      </c>
      <c r="V819" s="2">
        <v>0.13353139262452299</v>
      </c>
      <c r="W819" s="2">
        <v>0.15665381004537701</v>
      </c>
      <c r="X819" s="2">
        <v>0.13467490332660201</v>
      </c>
      <c r="Y819" s="2">
        <v>8.8831213706615703E-2</v>
      </c>
      <c r="Z819" s="2">
        <v>0.14850000831844401</v>
      </c>
    </row>
    <row r="820" spans="1:26" x14ac:dyDescent="0.35">
      <c r="A820" s="7">
        <v>806</v>
      </c>
      <c r="B820" s="7">
        <v>8</v>
      </c>
      <c r="C820" s="7">
        <v>1</v>
      </c>
      <c r="D820" s="7">
        <v>1</v>
      </c>
      <c r="E820" s="22" t="str">
        <f t="shared" si="24"/>
        <v>11</v>
      </c>
      <c r="F820" s="4">
        <v>2.2072509650000001</v>
      </c>
      <c r="G820" s="4">
        <v>23.766612737399999</v>
      </c>
      <c r="H820" s="2">
        <f t="shared" si="25"/>
        <v>9.2871920344231057E-2</v>
      </c>
      <c r="I820" s="4">
        <v>0.88400000000000001</v>
      </c>
      <c r="J820" s="4">
        <v>0.89333333333333298</v>
      </c>
      <c r="K820" s="4">
        <v>0.94799999999999995</v>
      </c>
      <c r="L820" s="4">
        <v>0.92300000000000004</v>
      </c>
      <c r="M820" s="4">
        <v>0.96799999999999997</v>
      </c>
      <c r="N820" s="4">
        <v>0.96099999999999997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0.123298216344494</v>
      </c>
      <c r="V820" s="2">
        <v>0.112795494145344</v>
      </c>
      <c r="W820" s="2">
        <v>5.3400776727115302E-2</v>
      </c>
      <c r="X820" s="2">
        <v>8.0126044479284897E-2</v>
      </c>
      <c r="Y820" s="2">
        <v>3.2523191705560103E-2</v>
      </c>
      <c r="Z820" s="2">
        <v>3.9780870011844598E-2</v>
      </c>
    </row>
    <row r="821" spans="1:26" x14ac:dyDescent="0.35">
      <c r="A821" s="7">
        <v>146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2.2532647639999999</v>
      </c>
      <c r="G821" s="4">
        <v>24.261531874079999</v>
      </c>
      <c r="H821" s="2">
        <f t="shared" si="25"/>
        <v>9.2873969199252962E-2</v>
      </c>
      <c r="I821" s="4">
        <v>0.76100000000000001</v>
      </c>
      <c r="J821" s="4">
        <v>0.77631578947368396</v>
      </c>
      <c r="K821" s="4">
        <v>0.92800000000000005</v>
      </c>
      <c r="L821" s="4">
        <v>0.94199999999999995</v>
      </c>
      <c r="M821" s="4">
        <v>0.90800000000000003</v>
      </c>
      <c r="N821" s="4">
        <v>0.91800000000000004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0.27312192112045097</v>
      </c>
      <c r="V821" s="2">
        <v>0.25319589638061202</v>
      </c>
      <c r="W821" s="2">
        <v>7.4723546195936394E-2</v>
      </c>
      <c r="X821" s="2">
        <v>5.9750004405774E-2</v>
      </c>
      <c r="Y821" s="2">
        <v>9.65109003808437E-2</v>
      </c>
      <c r="Z821" s="2">
        <v>8.5557888361646503E-2</v>
      </c>
    </row>
    <row r="822" spans="1:26" x14ac:dyDescent="0.35">
      <c r="A822" s="7">
        <v>526</v>
      </c>
      <c r="B822" s="7">
        <v>33</v>
      </c>
      <c r="C822" s="7">
        <v>1</v>
      </c>
      <c r="D822" s="7">
        <v>1</v>
      </c>
      <c r="E822" s="22" t="str">
        <f t="shared" si="24"/>
        <v>11</v>
      </c>
      <c r="F822" s="4">
        <v>2.6366986680000002</v>
      </c>
      <c r="G822" s="4">
        <v>28.206549269100002</v>
      </c>
      <c r="H822" s="2">
        <f t="shared" si="25"/>
        <v>9.3478243043663548E-2</v>
      </c>
      <c r="I822" s="4">
        <v>0.77100000000000002</v>
      </c>
      <c r="J822" s="4">
        <v>0.72941176470588198</v>
      </c>
      <c r="K822" s="4">
        <v>0.80900000000000005</v>
      </c>
      <c r="L822" s="4">
        <v>0.77</v>
      </c>
      <c r="M822" s="4">
        <v>0.89</v>
      </c>
      <c r="N822" s="4">
        <v>0.88900000000000001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0.260066905418808</v>
      </c>
      <c r="V822" s="2">
        <v>0.315516871445225</v>
      </c>
      <c r="W822" s="2">
        <v>0.211956361923645</v>
      </c>
      <c r="X822" s="2">
        <v>0.26136476413440801</v>
      </c>
      <c r="Y822" s="2">
        <v>0.11653381625595199</v>
      </c>
      <c r="Z822" s="2">
        <v>0.117658043468232</v>
      </c>
    </row>
    <row r="823" spans="1:26" x14ac:dyDescent="0.35">
      <c r="A823" s="7">
        <v>16</v>
      </c>
      <c r="B823" s="7">
        <v>46</v>
      </c>
      <c r="C823" s="7">
        <v>1</v>
      </c>
      <c r="D823" s="7">
        <v>1</v>
      </c>
      <c r="E823" s="22" t="str">
        <f t="shared" si="24"/>
        <v>11</v>
      </c>
      <c r="F823" s="4">
        <v>3.1684283190000002</v>
      </c>
      <c r="G823" s="4">
        <v>33.077603956300003</v>
      </c>
      <c r="H823" s="2">
        <f t="shared" si="25"/>
        <v>9.5787721601175324E-2</v>
      </c>
      <c r="I823" s="4">
        <v>0.81599999999999995</v>
      </c>
      <c r="J823" s="4">
        <v>0.82022471910112404</v>
      </c>
      <c r="K823" s="4">
        <v>0.88800000000000001</v>
      </c>
      <c r="L823" s="4">
        <v>0.85599999999999998</v>
      </c>
      <c r="M823" s="4">
        <v>0.95199999999999996</v>
      </c>
      <c r="N823" s="4">
        <v>0.92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0.20334092401803</v>
      </c>
      <c r="V823" s="2">
        <v>0.198176928583749</v>
      </c>
      <c r="W823" s="2">
        <v>0.11878353598996701</v>
      </c>
      <c r="X823" s="2">
        <v>0.15548490284039501</v>
      </c>
      <c r="Y823" s="2">
        <v>4.9190244190771802E-2</v>
      </c>
      <c r="Z823" s="2">
        <v>8.3381608939051E-2</v>
      </c>
    </row>
    <row r="824" spans="1:26" x14ac:dyDescent="0.35">
      <c r="A824" s="7">
        <v>798</v>
      </c>
      <c r="B824" s="7">
        <v>60</v>
      </c>
      <c r="C824" s="7">
        <v>1</v>
      </c>
      <c r="D824" s="7">
        <v>1</v>
      </c>
      <c r="E824" s="22" t="str">
        <f t="shared" si="24"/>
        <v>11</v>
      </c>
      <c r="F824" s="4">
        <v>3.4140635220000002</v>
      </c>
      <c r="G824" s="4">
        <v>35.037117858999999</v>
      </c>
      <c r="H824" s="2">
        <f t="shared" si="25"/>
        <v>9.744133452241216E-2</v>
      </c>
      <c r="I824" s="4">
        <v>0.81</v>
      </c>
      <c r="J824" s="4">
        <v>0.78160919540229901</v>
      </c>
      <c r="K824" s="4">
        <v>0.82799999999999996</v>
      </c>
      <c r="L824" s="4">
        <v>0.81299999999999994</v>
      </c>
      <c r="M824" s="4">
        <v>0.86299999999999999</v>
      </c>
      <c r="N824" s="4">
        <v>0.81200000000000006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0.21072103131565301</v>
      </c>
      <c r="V824" s="2">
        <v>0.24640041347847699</v>
      </c>
      <c r="W824" s="2">
        <v>0.188742124596877</v>
      </c>
      <c r="X824" s="2">
        <v>0.207024169434327</v>
      </c>
      <c r="Y824" s="2">
        <v>0.14734058789870899</v>
      </c>
      <c r="Z824" s="2">
        <v>0.20825493882045901</v>
      </c>
    </row>
    <row r="825" spans="1:26" x14ac:dyDescent="0.35">
      <c r="A825" s="7">
        <v>416</v>
      </c>
      <c r="B825" s="7">
        <v>78</v>
      </c>
      <c r="C825" s="7">
        <v>1</v>
      </c>
      <c r="D825" s="7">
        <v>1</v>
      </c>
      <c r="E825" s="22" t="str">
        <f t="shared" si="24"/>
        <v>11</v>
      </c>
      <c r="F825" s="4">
        <v>3.1030725000000001</v>
      </c>
      <c r="G825" s="4">
        <v>31.841899725000001</v>
      </c>
      <c r="H825" s="2">
        <f t="shared" si="25"/>
        <v>9.7452492684149988E-2</v>
      </c>
      <c r="I825" s="4">
        <v>0.82399999999999995</v>
      </c>
      <c r="J825" s="4">
        <v>0.83750000000000002</v>
      </c>
      <c r="K825" s="4">
        <v>0.92200000000000004</v>
      </c>
      <c r="L825" s="4">
        <v>0.91900000000000004</v>
      </c>
      <c r="M825" s="4">
        <v>0.88300000000000001</v>
      </c>
      <c r="N825" s="4">
        <v>0.90900000000000003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0.19358474907266501</v>
      </c>
      <c r="V825" s="2">
        <v>0.17733401528291601</v>
      </c>
      <c r="W825" s="2">
        <v>8.1210055425543201E-2</v>
      </c>
      <c r="X825" s="2">
        <v>8.4469156626450007E-2</v>
      </c>
      <c r="Y825" s="2">
        <v>0.124430078378177</v>
      </c>
      <c r="Z825" s="2">
        <v>9.5410184804658196E-2</v>
      </c>
    </row>
    <row r="826" spans="1:26" x14ac:dyDescent="0.35">
      <c r="A826" s="7">
        <v>182</v>
      </c>
      <c r="B826" s="7">
        <v>60</v>
      </c>
      <c r="C826" s="7">
        <v>1</v>
      </c>
      <c r="D826" s="7">
        <v>1</v>
      </c>
      <c r="E826" s="22" t="str">
        <f t="shared" si="24"/>
        <v>11</v>
      </c>
      <c r="F826" s="4">
        <v>3.0341893990000002</v>
      </c>
      <c r="G826" s="4">
        <v>31.115701536100001</v>
      </c>
      <c r="H826" s="2">
        <f t="shared" si="25"/>
        <v>9.7513128395314369E-2</v>
      </c>
      <c r="I826" s="4">
        <v>0.92700000000000005</v>
      </c>
      <c r="J826" s="4">
        <v>0.93023255813953498</v>
      </c>
      <c r="K826" s="4">
        <v>0.93500000000000005</v>
      </c>
      <c r="L826" s="4">
        <v>0.93200000000000005</v>
      </c>
      <c r="M826" s="4">
        <v>0.92800000000000005</v>
      </c>
      <c r="N826" s="4">
        <v>0.92300000000000004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7.5801713416281793E-2</v>
      </c>
      <c r="V826" s="2">
        <v>7.2320661579626105E-2</v>
      </c>
      <c r="W826" s="2">
        <v>6.7208749693450004E-2</v>
      </c>
      <c r="X826" s="2">
        <v>7.0422464296545806E-2</v>
      </c>
      <c r="Y826" s="2">
        <v>7.4723546195936394E-2</v>
      </c>
      <c r="Z826" s="2">
        <v>8.0126044479284897E-2</v>
      </c>
    </row>
    <row r="827" spans="1:26" x14ac:dyDescent="0.35">
      <c r="A827" s="7">
        <v>368</v>
      </c>
      <c r="B827" s="7">
        <v>59</v>
      </c>
      <c r="C827" s="7">
        <v>1</v>
      </c>
      <c r="D827" s="7">
        <v>1</v>
      </c>
      <c r="E827" s="22" t="str">
        <f t="shared" si="24"/>
        <v>11</v>
      </c>
      <c r="F827" s="4">
        <v>2.3916346690000001</v>
      </c>
      <c r="G827" s="4">
        <v>24.256136406</v>
      </c>
      <c r="H827" s="2">
        <f t="shared" si="25"/>
        <v>9.8599159774200695E-2</v>
      </c>
      <c r="I827" s="4">
        <v>0.85499999999999998</v>
      </c>
      <c r="J827" s="4">
        <v>0.88505747126436796</v>
      </c>
      <c r="K827" s="4">
        <v>0.91900000000000004</v>
      </c>
      <c r="L827" s="4">
        <v>0.91200000000000003</v>
      </c>
      <c r="M827" s="4">
        <v>0.90900000000000003</v>
      </c>
      <c r="N827" s="4">
        <v>0.92900000000000005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0.15665381004537701</v>
      </c>
      <c r="V827" s="2">
        <v>0.1221026968009</v>
      </c>
      <c r="W827" s="2">
        <v>8.4469156626450007E-2</v>
      </c>
      <c r="X827" s="2">
        <v>9.2115288907805598E-2</v>
      </c>
      <c r="Y827" s="2">
        <v>9.5410184804658196E-2</v>
      </c>
      <c r="Z827" s="2">
        <v>7.3646540168298497E-2</v>
      </c>
    </row>
    <row r="828" spans="1:26" x14ac:dyDescent="0.35">
      <c r="A828" s="7">
        <v>90</v>
      </c>
      <c r="B828" s="7">
        <v>80</v>
      </c>
      <c r="C828" s="7">
        <v>1</v>
      </c>
      <c r="D828" s="7">
        <v>1</v>
      </c>
      <c r="E828" s="22" t="str">
        <f t="shared" si="24"/>
        <v>11</v>
      </c>
      <c r="F828" s="4">
        <v>2.7973439469999999</v>
      </c>
      <c r="G828" s="4">
        <v>28.287689602099999</v>
      </c>
      <c r="H828" s="2">
        <f t="shared" si="25"/>
        <v>9.8889092264089776E-2</v>
      </c>
      <c r="I828" s="4">
        <v>0.82299999999999995</v>
      </c>
      <c r="J828" s="4">
        <v>0.82352941176470595</v>
      </c>
      <c r="K828" s="4">
        <v>0.94899999999999995</v>
      </c>
      <c r="L828" s="4">
        <v>0.95</v>
      </c>
      <c r="M828" s="4">
        <v>0.95799999999999996</v>
      </c>
      <c r="N828" s="4">
        <v>0.94099999999999995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0.19479907830506701</v>
      </c>
      <c r="V828" s="2">
        <v>0.19415601444095801</v>
      </c>
      <c r="W828" s="2">
        <v>5.2346480372209202E-2</v>
      </c>
      <c r="X828" s="2">
        <v>5.1293294387550599E-2</v>
      </c>
      <c r="Y828" s="2">
        <v>4.2907501011276501E-2</v>
      </c>
      <c r="Z828" s="2">
        <v>6.0812139396757503E-2</v>
      </c>
    </row>
    <row r="829" spans="1:26" x14ac:dyDescent="0.35">
      <c r="A829" s="7">
        <v>132</v>
      </c>
      <c r="B829" s="7">
        <v>38</v>
      </c>
      <c r="C829" s="7">
        <v>1</v>
      </c>
      <c r="D829" s="7">
        <v>1</v>
      </c>
      <c r="E829" s="22" t="str">
        <f t="shared" si="24"/>
        <v>11</v>
      </c>
      <c r="F829" s="4">
        <v>3.6132184610000002</v>
      </c>
      <c r="G829" s="4">
        <v>36.289399351</v>
      </c>
      <c r="H829" s="2">
        <f t="shared" si="25"/>
        <v>9.9566775025733051E-2</v>
      </c>
      <c r="I829" s="4">
        <v>0.83</v>
      </c>
      <c r="J829" s="4">
        <v>0.83333333333333304</v>
      </c>
      <c r="K829" s="4">
        <v>0.90100000000000002</v>
      </c>
      <c r="L829" s="4">
        <v>0.876</v>
      </c>
      <c r="M829" s="4">
        <v>0.85499999999999998</v>
      </c>
      <c r="N829" s="4">
        <v>0.91400000000000003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0.18632957819149301</v>
      </c>
      <c r="V829" s="2">
        <v>0.18232155679395501</v>
      </c>
      <c r="W829" s="2">
        <v>0.104250021373799</v>
      </c>
      <c r="X829" s="2">
        <v>0.13238918804574601</v>
      </c>
      <c r="Y829" s="2">
        <v>0.15665381004537701</v>
      </c>
      <c r="Z829" s="2">
        <v>8.9924707527986994E-2</v>
      </c>
    </row>
    <row r="830" spans="1:26" x14ac:dyDescent="0.35">
      <c r="A830" s="7">
        <v>700</v>
      </c>
      <c r="B830" s="7">
        <v>72</v>
      </c>
      <c r="C830" s="7">
        <v>1</v>
      </c>
      <c r="D830" s="7">
        <v>1</v>
      </c>
      <c r="E830" s="22" t="str">
        <f t="shared" si="24"/>
        <v>11</v>
      </c>
      <c r="F830" s="4">
        <v>2.4105897409999999</v>
      </c>
      <c r="G830" s="4">
        <v>23.802223965300001</v>
      </c>
      <c r="H830" s="2">
        <f t="shared" si="25"/>
        <v>0.10127581962569004</v>
      </c>
      <c r="I830" s="4">
        <v>0.72799999999999998</v>
      </c>
      <c r="J830" s="4">
        <v>0.708860759493671</v>
      </c>
      <c r="K830" s="4">
        <v>0.89800000000000002</v>
      </c>
      <c r="L830" s="4">
        <v>0.89500000000000002</v>
      </c>
      <c r="M830" s="4">
        <v>0.91300000000000003</v>
      </c>
      <c r="N830" s="4">
        <v>0.877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0.31745423078545099</v>
      </c>
      <c r="V830" s="2">
        <v>0.34409616173187202</v>
      </c>
      <c r="W830" s="2">
        <v>0.107585210679937</v>
      </c>
      <c r="X830" s="2">
        <v>0.110931560707282</v>
      </c>
      <c r="Y830" s="2">
        <v>9.1019398387168493E-2</v>
      </c>
      <c r="Z830" s="2">
        <v>0.131248286609954</v>
      </c>
    </row>
    <row r="831" spans="1:26" x14ac:dyDescent="0.35">
      <c r="A831" s="7">
        <v>934</v>
      </c>
      <c r="B831" s="7">
        <v>24</v>
      </c>
      <c r="C831" s="7">
        <v>1</v>
      </c>
      <c r="D831" s="7">
        <v>1</v>
      </c>
      <c r="E831" s="22" t="str">
        <f t="shared" si="24"/>
        <v>11</v>
      </c>
      <c r="F831" s="4">
        <v>2.6310531849999998</v>
      </c>
      <c r="G831" s="4">
        <v>25.959595807100001</v>
      </c>
      <c r="H831" s="2">
        <f t="shared" si="25"/>
        <v>0.10135185480354827</v>
      </c>
      <c r="I831" s="4">
        <v>0.83199999999999996</v>
      </c>
      <c r="J831" s="4">
        <v>0.82608695652173902</v>
      </c>
      <c r="K831" s="4">
        <v>0.92800000000000005</v>
      </c>
      <c r="L831" s="4">
        <v>0.877</v>
      </c>
      <c r="M831" s="4">
        <v>0.89900000000000002</v>
      </c>
      <c r="N831" s="4">
        <v>0.90300000000000002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0.183922838160928</v>
      </c>
      <c r="V831" s="2">
        <v>0.191055236762709</v>
      </c>
      <c r="W831" s="2">
        <v>7.4723546195936394E-2</v>
      </c>
      <c r="X831" s="2">
        <v>0.131248286609954</v>
      </c>
      <c r="Y831" s="2">
        <v>0.106472244510517</v>
      </c>
      <c r="Z831" s="2">
        <v>0.102032725565152</v>
      </c>
    </row>
    <row r="832" spans="1:26" x14ac:dyDescent="0.35">
      <c r="A832" s="7">
        <v>482</v>
      </c>
      <c r="B832" s="7">
        <v>95</v>
      </c>
      <c r="C832" s="7">
        <v>1</v>
      </c>
      <c r="D832" s="7">
        <v>1</v>
      </c>
      <c r="E832" s="22" t="str">
        <f t="shared" si="24"/>
        <v>11</v>
      </c>
      <c r="F832" s="4">
        <v>2.996164539</v>
      </c>
      <c r="G832" s="4">
        <v>29.4887833073</v>
      </c>
      <c r="H832" s="2">
        <f t="shared" si="25"/>
        <v>0.10160353202020017</v>
      </c>
      <c r="I832" s="4">
        <v>0.73599999999999999</v>
      </c>
      <c r="J832" s="4">
        <v>0.71264367816092</v>
      </c>
      <c r="K832" s="4">
        <v>0.83799999999999997</v>
      </c>
      <c r="L832" s="4">
        <v>0.83099999999999996</v>
      </c>
      <c r="M832" s="4">
        <v>0.89200000000000002</v>
      </c>
      <c r="N832" s="4">
        <v>0.83899999999999997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0.30652516025326099</v>
      </c>
      <c r="V832" s="2">
        <v>0.33877373360949198</v>
      </c>
      <c r="W832" s="2">
        <v>0.17673717850005399</v>
      </c>
      <c r="X832" s="2">
        <v>0.185125484126689</v>
      </c>
      <c r="Y832" s="2">
        <v>0.11428914640212801</v>
      </c>
      <c r="Z832" s="2">
        <v>0.175544572514931</v>
      </c>
    </row>
    <row r="833" spans="1:26" x14ac:dyDescent="0.35">
      <c r="A833" s="7">
        <v>462</v>
      </c>
      <c r="B833" s="7">
        <v>64</v>
      </c>
      <c r="C833" s="7">
        <v>1</v>
      </c>
      <c r="D833" s="7">
        <v>1</v>
      </c>
      <c r="E833" s="22" t="str">
        <f t="shared" si="24"/>
        <v>11</v>
      </c>
      <c r="F833" s="4">
        <v>4.2355093679999998</v>
      </c>
      <c r="G833" s="4">
        <v>41.339334699200002</v>
      </c>
      <c r="H833" s="2">
        <f t="shared" si="25"/>
        <v>0.10245712464458132</v>
      </c>
      <c r="I833" s="4">
        <v>0.82099999999999995</v>
      </c>
      <c r="J833" s="4">
        <v>0.81176470588235305</v>
      </c>
      <c r="K833" s="4">
        <v>0.81399999999999995</v>
      </c>
      <c r="L833" s="4">
        <v>0.83199999999999996</v>
      </c>
      <c r="M833" s="4">
        <v>0.83199999999999996</v>
      </c>
      <c r="N833" s="4">
        <v>0.84199999999999997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0.19723216952970901</v>
      </c>
      <c r="V833" s="2">
        <v>0.20854475189305699</v>
      </c>
      <c r="W833" s="2">
        <v>0.20579491297959701</v>
      </c>
      <c r="X833" s="2">
        <v>0.183922838160928</v>
      </c>
      <c r="Y833" s="2">
        <v>0.183922838160928</v>
      </c>
      <c r="Z833" s="2">
        <v>0.17197526473981001</v>
      </c>
    </row>
    <row r="834" spans="1:26" x14ac:dyDescent="0.35">
      <c r="A834" s="7">
        <v>138</v>
      </c>
      <c r="B834" s="7">
        <v>98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3.0872382530000002</v>
      </c>
      <c r="G834" s="4">
        <v>30.110874535690002</v>
      </c>
      <c r="H834" s="2">
        <f t="shared" ref="H834:H897" si="27">F834/G834</f>
        <v>0.10252901320885714</v>
      </c>
      <c r="I834" s="4">
        <v>0.77600000000000002</v>
      </c>
      <c r="J834" s="4">
        <v>0.77528089887640494</v>
      </c>
      <c r="K834" s="4">
        <v>0.84199999999999997</v>
      </c>
      <c r="L834" s="4">
        <v>0.86099999999999999</v>
      </c>
      <c r="M834" s="4">
        <v>0.876</v>
      </c>
      <c r="N834" s="4">
        <v>0.81899999999999995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0.25360275879891803</v>
      </c>
      <c r="V834" s="2">
        <v>0.25452986513488002</v>
      </c>
      <c r="W834" s="2">
        <v>0.17197526473981001</v>
      </c>
      <c r="X834" s="2">
        <v>0.14966077455440599</v>
      </c>
      <c r="Y834" s="2">
        <v>0.13238918804574601</v>
      </c>
      <c r="Z834" s="2">
        <v>0.199671195129068</v>
      </c>
    </row>
    <row r="835" spans="1:26" x14ac:dyDescent="0.35">
      <c r="A835" s="7">
        <v>866</v>
      </c>
      <c r="B835" s="7">
        <v>38</v>
      </c>
      <c r="C835" s="7">
        <v>1</v>
      </c>
      <c r="D835" s="7">
        <v>1</v>
      </c>
      <c r="E835" s="22" t="str">
        <f t="shared" si="26"/>
        <v>11</v>
      </c>
      <c r="F835" s="4">
        <v>2.3589391059999998</v>
      </c>
      <c r="G835" s="4">
        <v>22.924562821199999</v>
      </c>
      <c r="H835" s="2">
        <f t="shared" si="27"/>
        <v>0.10290006943201196</v>
      </c>
      <c r="I835" s="4">
        <v>0.79100000000000004</v>
      </c>
      <c r="J835" s="4">
        <v>0.835443037974684</v>
      </c>
      <c r="K835" s="4">
        <v>0.90400000000000003</v>
      </c>
      <c r="L835" s="4">
        <v>0.88500000000000001</v>
      </c>
      <c r="M835" s="4">
        <v>0.88500000000000001</v>
      </c>
      <c r="N835" s="4">
        <v>0.94099999999999995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0.23445731121448299</v>
      </c>
      <c r="V835" s="2">
        <v>0.17979311044059601</v>
      </c>
      <c r="W835" s="2">
        <v>0.100925918589961</v>
      </c>
      <c r="X835" s="2">
        <v>0.122167633974208</v>
      </c>
      <c r="Y835" s="2">
        <v>0.122167633974208</v>
      </c>
      <c r="Z835" s="2">
        <v>6.0812139396757503E-2</v>
      </c>
    </row>
    <row r="836" spans="1:26" x14ac:dyDescent="0.35">
      <c r="A836" s="7">
        <v>436</v>
      </c>
      <c r="B836" s="7">
        <v>79</v>
      </c>
      <c r="C836" s="7">
        <v>1</v>
      </c>
      <c r="D836" s="7">
        <v>1</v>
      </c>
      <c r="E836" s="22" t="str">
        <f t="shared" si="26"/>
        <v>11</v>
      </c>
      <c r="F836" s="4">
        <v>3.1262743679999998</v>
      </c>
      <c r="G836" s="4">
        <v>29.553527402</v>
      </c>
      <c r="H836" s="2">
        <f t="shared" si="27"/>
        <v>0.10578345946577034</v>
      </c>
      <c r="I836" s="4">
        <v>0.84899999999999998</v>
      </c>
      <c r="J836" s="4">
        <v>0.90697674418604601</v>
      </c>
      <c r="K836" s="4">
        <v>0.86499999999999999</v>
      </c>
      <c r="L836" s="4">
        <v>0.92900000000000005</v>
      </c>
      <c r="M836" s="4">
        <v>0.88700000000000001</v>
      </c>
      <c r="N836" s="4">
        <v>0.95099999999999996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0.16369609267078999</v>
      </c>
      <c r="V836" s="2">
        <v>9.76384695639161E-2</v>
      </c>
      <c r="W836" s="2">
        <v>0.14502577205025799</v>
      </c>
      <c r="X836" s="2">
        <v>7.3646540168298497E-2</v>
      </c>
      <c r="Y836" s="2">
        <v>0.11991029667255799</v>
      </c>
      <c r="Z836" s="2">
        <v>5.0241216436746797E-2</v>
      </c>
    </row>
    <row r="837" spans="1:26" x14ac:dyDescent="0.35">
      <c r="A837" s="7">
        <v>892</v>
      </c>
      <c r="B837" s="7">
        <v>7</v>
      </c>
      <c r="C837" s="7">
        <v>1</v>
      </c>
      <c r="D837" s="7">
        <v>1</v>
      </c>
      <c r="E837" s="22" t="str">
        <f t="shared" si="26"/>
        <v>11</v>
      </c>
      <c r="F837" s="4">
        <v>3.310721885</v>
      </c>
      <c r="G837" s="4">
        <v>30.706202673500002</v>
      </c>
      <c r="H837" s="2">
        <f t="shared" si="27"/>
        <v>0.10781931977076448</v>
      </c>
      <c r="I837" s="4">
        <v>0.85399999999999998</v>
      </c>
      <c r="J837" s="4">
        <v>0.84523809523809501</v>
      </c>
      <c r="K837" s="4">
        <v>0.93899999999999995</v>
      </c>
      <c r="L837" s="4">
        <v>0.90400000000000003</v>
      </c>
      <c r="M837" s="4">
        <v>0.89800000000000002</v>
      </c>
      <c r="N837" s="4">
        <v>0.88700000000000001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0.157824085193567</v>
      </c>
      <c r="V837" s="2">
        <v>0.16813692180199799</v>
      </c>
      <c r="W837" s="2">
        <v>6.2939799773874205E-2</v>
      </c>
      <c r="X837" s="2">
        <v>0.100925918589961</v>
      </c>
      <c r="Y837" s="2">
        <v>0.107585210679937</v>
      </c>
      <c r="Z837" s="2">
        <v>0.11991029667255799</v>
      </c>
    </row>
    <row r="838" spans="1:26" x14ac:dyDescent="0.35">
      <c r="A838" s="7">
        <v>778</v>
      </c>
      <c r="B838" s="7">
        <v>71</v>
      </c>
      <c r="C838" s="7">
        <v>1</v>
      </c>
      <c r="D838" s="7">
        <v>1</v>
      </c>
      <c r="E838" s="22" t="str">
        <f t="shared" si="26"/>
        <v>11</v>
      </c>
      <c r="F838" s="4">
        <v>3.098041045</v>
      </c>
      <c r="G838" s="4">
        <v>28.614251222</v>
      </c>
      <c r="H838" s="2">
        <f t="shared" si="27"/>
        <v>0.10826916353547908</v>
      </c>
      <c r="I838" s="4">
        <v>0.85</v>
      </c>
      <c r="J838" s="4">
        <v>0.870588235294118</v>
      </c>
      <c r="K838" s="4">
        <v>0.85299999999999998</v>
      </c>
      <c r="L838" s="4">
        <v>0.89300000000000002</v>
      </c>
      <c r="M838" s="4">
        <v>0.876</v>
      </c>
      <c r="N838" s="4">
        <v>0.92600000000000005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0.16251892949777499</v>
      </c>
      <c r="V838" s="2">
        <v>0.13858616328614701</v>
      </c>
      <c r="W838" s="2">
        <v>0.15899573149045801</v>
      </c>
      <c r="X838" s="2">
        <v>0.113168698105638</v>
      </c>
      <c r="Y838" s="2">
        <v>0.13238918804574601</v>
      </c>
      <c r="Z838" s="2">
        <v>7.6881044335957605E-2</v>
      </c>
    </row>
    <row r="839" spans="1:26" x14ac:dyDescent="0.35">
      <c r="A839" s="7">
        <v>960</v>
      </c>
      <c r="B839" s="7">
        <v>62</v>
      </c>
      <c r="C839" s="7">
        <v>1</v>
      </c>
      <c r="D839" s="7">
        <v>1</v>
      </c>
      <c r="E839" s="22" t="str">
        <f t="shared" si="26"/>
        <v>11</v>
      </c>
      <c r="F839" s="4">
        <v>3.4246834989999999</v>
      </c>
      <c r="G839" s="4">
        <v>30.980092558999999</v>
      </c>
      <c r="H839" s="2">
        <f t="shared" si="27"/>
        <v>0.11054465032594288</v>
      </c>
      <c r="I839" s="4">
        <v>0.80700000000000005</v>
      </c>
      <c r="J839" s="4">
        <v>0.797619047619048</v>
      </c>
      <c r="K839" s="4">
        <v>0.91800000000000004</v>
      </c>
      <c r="L839" s="4">
        <v>0.85699999999999998</v>
      </c>
      <c r="M839" s="4">
        <v>0.93400000000000005</v>
      </c>
      <c r="N839" s="4">
        <v>0.94199999999999995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0.214431610712188</v>
      </c>
      <c r="V839" s="2">
        <v>0.226124179452348</v>
      </c>
      <c r="W839" s="2">
        <v>8.5557888361646503E-2</v>
      </c>
      <c r="X839" s="2">
        <v>0.15431736038435701</v>
      </c>
      <c r="Y839" s="2">
        <v>6.8278840753294406E-2</v>
      </c>
      <c r="Z839" s="2">
        <v>5.9750004405774E-2</v>
      </c>
    </row>
    <row r="840" spans="1:26" x14ac:dyDescent="0.35">
      <c r="A840" s="7">
        <v>478</v>
      </c>
      <c r="B840" s="7">
        <v>69</v>
      </c>
      <c r="C840" s="7">
        <v>1</v>
      </c>
      <c r="D840" s="7">
        <v>1</v>
      </c>
      <c r="E840" s="22" t="str">
        <f t="shared" si="26"/>
        <v>11</v>
      </c>
      <c r="F840" s="4">
        <v>2.7561029750000001</v>
      </c>
      <c r="G840" s="4">
        <v>24.778979257100001</v>
      </c>
      <c r="H840" s="2">
        <f t="shared" si="27"/>
        <v>0.1112274620517423</v>
      </c>
      <c r="I840" s="4">
        <v>0.89600000000000002</v>
      </c>
      <c r="J840" s="4">
        <v>0.89041095890411004</v>
      </c>
      <c r="K840" s="4">
        <v>0.92200000000000004</v>
      </c>
      <c r="L840" s="4">
        <v>0.89100000000000001</v>
      </c>
      <c r="M840" s="4">
        <v>0.88900000000000001</v>
      </c>
      <c r="N840" s="4">
        <v>0.97099999999999997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0.109814866007207</v>
      </c>
      <c r="V840" s="2">
        <v>0.116072171252754</v>
      </c>
      <c r="W840" s="2">
        <v>8.1210055425543201E-2</v>
      </c>
      <c r="X840" s="2">
        <v>0.115410851511328</v>
      </c>
      <c r="Y840" s="2">
        <v>0.117658043468232</v>
      </c>
      <c r="Z840" s="2">
        <v>2.9428810690812199E-2</v>
      </c>
    </row>
    <row r="841" spans="1:26" x14ac:dyDescent="0.35">
      <c r="A841" s="7">
        <v>566</v>
      </c>
      <c r="B841" s="7">
        <v>74</v>
      </c>
      <c r="C841" s="7">
        <v>1</v>
      </c>
      <c r="D841" s="7">
        <v>1</v>
      </c>
      <c r="E841" s="22" t="str">
        <f t="shared" si="26"/>
        <v>11</v>
      </c>
      <c r="F841" s="4">
        <v>3.4732228620000001</v>
      </c>
      <c r="G841" s="4">
        <v>31.180262863300001</v>
      </c>
      <c r="H841" s="2">
        <f t="shared" si="27"/>
        <v>0.11139171203357864</v>
      </c>
      <c r="I841" s="4">
        <v>0.82</v>
      </c>
      <c r="J841" s="4">
        <v>0.83908045977011503</v>
      </c>
      <c r="K841" s="4">
        <v>0.90400000000000003</v>
      </c>
      <c r="L841" s="4">
        <v>0.89800000000000002</v>
      </c>
      <c r="M841" s="4">
        <v>0.92800000000000005</v>
      </c>
      <c r="N841" s="4">
        <v>0.92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0.19845093872383801</v>
      </c>
      <c r="V841" s="2">
        <v>0.175448677506193</v>
      </c>
      <c r="W841" s="2">
        <v>0.100925918589961</v>
      </c>
      <c r="X841" s="2">
        <v>0.107585210679937</v>
      </c>
      <c r="Y841" s="2">
        <v>7.4723546195936394E-2</v>
      </c>
      <c r="Z841" s="2">
        <v>8.3381608939051E-2</v>
      </c>
    </row>
    <row r="842" spans="1:26" x14ac:dyDescent="0.35">
      <c r="A842" s="7">
        <v>362</v>
      </c>
      <c r="B842" s="7">
        <v>24</v>
      </c>
      <c r="C842" s="7">
        <v>1</v>
      </c>
      <c r="D842" s="7">
        <v>1</v>
      </c>
      <c r="E842" s="22" t="str">
        <f t="shared" si="26"/>
        <v>11</v>
      </c>
      <c r="F842" s="4">
        <v>3.4573959809999999</v>
      </c>
      <c r="G842" s="4">
        <v>31.011922482700001</v>
      </c>
      <c r="H842" s="2">
        <f t="shared" si="27"/>
        <v>0.11148602550934106</v>
      </c>
      <c r="I842" s="4">
        <v>0.88100000000000001</v>
      </c>
      <c r="J842" s="4">
        <v>0.89873417721519</v>
      </c>
      <c r="K842" s="4">
        <v>0.93600000000000005</v>
      </c>
      <c r="L842" s="4">
        <v>0.91600000000000004</v>
      </c>
      <c r="M842" s="4">
        <v>0.93400000000000005</v>
      </c>
      <c r="N842" s="4">
        <v>0.95699999999999996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0.12669765304595801</v>
      </c>
      <c r="V842" s="2">
        <v>0.106767975425706</v>
      </c>
      <c r="W842" s="2">
        <v>6.6139802504544903E-2</v>
      </c>
      <c r="X842" s="2">
        <v>8.7738914308006705E-2</v>
      </c>
      <c r="Y842" s="2">
        <v>6.8278840753294406E-2</v>
      </c>
      <c r="Z842" s="2">
        <v>4.3951887529182797E-2</v>
      </c>
    </row>
    <row r="843" spans="1:26" x14ac:dyDescent="0.35">
      <c r="A843" s="7">
        <v>86</v>
      </c>
      <c r="B843" s="7">
        <v>56</v>
      </c>
      <c r="C843" s="7">
        <v>1</v>
      </c>
      <c r="D843" s="7">
        <v>1</v>
      </c>
      <c r="E843" s="22" t="str">
        <f t="shared" si="26"/>
        <v>11</v>
      </c>
      <c r="F843" s="4">
        <v>3.512812195</v>
      </c>
      <c r="G843" s="4">
        <v>31.4802845211</v>
      </c>
      <c r="H843" s="2">
        <f t="shared" si="27"/>
        <v>0.11158768888017831</v>
      </c>
      <c r="I843" s="4">
        <v>0.78</v>
      </c>
      <c r="J843" s="4">
        <v>0.80769230769230804</v>
      </c>
      <c r="K843" s="4">
        <v>0.82</v>
      </c>
      <c r="L843" s="4">
        <v>0.82799999999999996</v>
      </c>
      <c r="M843" s="4">
        <v>0.84199999999999997</v>
      </c>
      <c r="N843" s="4">
        <v>0.86799999999999999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0.2484613592985</v>
      </c>
      <c r="V843" s="2">
        <v>0.21357410029805901</v>
      </c>
      <c r="W843" s="2">
        <v>0.19845093872383801</v>
      </c>
      <c r="X843" s="2">
        <v>0.188742124596877</v>
      </c>
      <c r="Y843" s="2">
        <v>0.17197526473981001</v>
      </c>
      <c r="Z843" s="2">
        <v>0.14156356432178699</v>
      </c>
    </row>
    <row r="844" spans="1:26" x14ac:dyDescent="0.35">
      <c r="A844" s="7">
        <v>210</v>
      </c>
      <c r="B844" s="7">
        <v>93</v>
      </c>
      <c r="C844" s="7">
        <v>1</v>
      </c>
      <c r="D844" s="7">
        <v>1</v>
      </c>
      <c r="E844" s="22" t="str">
        <f t="shared" si="26"/>
        <v>11</v>
      </c>
      <c r="F844" s="4">
        <v>3.4439519729999999</v>
      </c>
      <c r="G844" s="4">
        <v>30.531783684200001</v>
      </c>
      <c r="H844" s="2">
        <f t="shared" si="27"/>
        <v>0.11279891173807256</v>
      </c>
      <c r="I844" s="4">
        <v>0.749</v>
      </c>
      <c r="J844" s="4">
        <v>0.76923076923076905</v>
      </c>
      <c r="K844" s="4">
        <v>0.84899999999999998</v>
      </c>
      <c r="L844" s="4">
        <v>0.86599999999999999</v>
      </c>
      <c r="M844" s="4">
        <v>0.87</v>
      </c>
      <c r="N844" s="4">
        <v>0.84199999999999997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0.28901629546491803</v>
      </c>
      <c r="V844" s="2">
        <v>0.262364264467491</v>
      </c>
      <c r="W844" s="2">
        <v>0.16369609267078999</v>
      </c>
      <c r="X844" s="2">
        <v>0.14387037041970199</v>
      </c>
      <c r="Y844" s="2">
        <v>0.13926206733350799</v>
      </c>
      <c r="Z844" s="2">
        <v>0.17197526473981001</v>
      </c>
    </row>
    <row r="845" spans="1:26" x14ac:dyDescent="0.35">
      <c r="A845" s="7">
        <v>78</v>
      </c>
      <c r="B845" s="7">
        <v>43</v>
      </c>
      <c r="C845" s="7">
        <v>1</v>
      </c>
      <c r="D845" s="7">
        <v>1</v>
      </c>
      <c r="E845" s="22" t="str">
        <f t="shared" si="26"/>
        <v>11</v>
      </c>
      <c r="F845" s="4">
        <v>4.167291058</v>
      </c>
      <c r="G845" s="4">
        <v>36.419523069999997</v>
      </c>
      <c r="H845" s="2">
        <f t="shared" si="27"/>
        <v>0.11442464663774633</v>
      </c>
      <c r="I845" s="4">
        <v>0.79200000000000004</v>
      </c>
      <c r="J845" s="4">
        <v>0.86956521739130399</v>
      </c>
      <c r="K845" s="4">
        <v>0.70499999999999996</v>
      </c>
      <c r="L845" s="4">
        <v>0.73899999999999999</v>
      </c>
      <c r="M845" s="4">
        <v>0.60399999999999998</v>
      </c>
      <c r="N845" s="4">
        <v>0.61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0.233193887167711</v>
      </c>
      <c r="V845" s="2">
        <v>0.13976194237515899</v>
      </c>
      <c r="W845" s="2">
        <v>0.34955747616986799</v>
      </c>
      <c r="X845" s="2">
        <v>0.30245735803393498</v>
      </c>
      <c r="Y845" s="2">
        <v>0.50418108104732196</v>
      </c>
      <c r="Z845" s="2">
        <v>0.49429632181478</v>
      </c>
    </row>
    <row r="846" spans="1:26" x14ac:dyDescent="0.35">
      <c r="A846" s="7">
        <v>650</v>
      </c>
      <c r="B846" s="7">
        <v>65</v>
      </c>
      <c r="C846" s="7">
        <v>1</v>
      </c>
      <c r="D846" s="7">
        <v>1</v>
      </c>
      <c r="E846" s="22" t="str">
        <f t="shared" si="26"/>
        <v>11</v>
      </c>
      <c r="F846" s="4">
        <v>3.3019898589999999</v>
      </c>
      <c r="G846" s="4">
        <v>28.663067254689999</v>
      </c>
      <c r="H846" s="2">
        <f t="shared" si="27"/>
        <v>0.11520015738928678</v>
      </c>
      <c r="I846" s="4">
        <v>0.78600000000000003</v>
      </c>
      <c r="J846" s="4">
        <v>0.77906976744186096</v>
      </c>
      <c r="K846" s="4">
        <v>0.82499999999999996</v>
      </c>
      <c r="L846" s="4">
        <v>0.83399999999999996</v>
      </c>
      <c r="M846" s="4">
        <v>0.90400000000000003</v>
      </c>
      <c r="N846" s="4">
        <v>0.88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0.24079848655293001</v>
      </c>
      <c r="V846" s="2">
        <v>0.249654676862542</v>
      </c>
      <c r="W846" s="2">
        <v>0.19237189264745599</v>
      </c>
      <c r="X846" s="2">
        <v>0.18152187662339</v>
      </c>
      <c r="Y846" s="2">
        <v>0.100925918589961</v>
      </c>
      <c r="Z846" s="2">
        <v>0.127833371509885</v>
      </c>
    </row>
    <row r="847" spans="1:26" x14ac:dyDescent="0.35">
      <c r="A847" s="7">
        <v>992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3.2165094160000001</v>
      </c>
      <c r="G847" s="4">
        <v>27.812804638900001</v>
      </c>
      <c r="H847" s="2">
        <f t="shared" si="27"/>
        <v>0.11564851002121782</v>
      </c>
      <c r="I847" s="4">
        <v>0.92400000000000004</v>
      </c>
      <c r="J847" s="4">
        <v>0.952380952380952</v>
      </c>
      <c r="K847" s="4">
        <v>0.93</v>
      </c>
      <c r="L847" s="4">
        <v>0.95499999999999996</v>
      </c>
      <c r="M847" s="4">
        <v>0.95899999999999996</v>
      </c>
      <c r="N847" s="4">
        <v>0.92800000000000005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7.9043207340452906E-2</v>
      </c>
      <c r="V847" s="2">
        <v>4.8790164169432097E-2</v>
      </c>
      <c r="W847" s="2">
        <v>7.2570692834835401E-2</v>
      </c>
      <c r="X847" s="2">
        <v>4.6043938501406798E-2</v>
      </c>
      <c r="Y847" s="2">
        <v>4.1864204098698898E-2</v>
      </c>
      <c r="Z847" s="2">
        <v>7.4723546195936394E-2</v>
      </c>
    </row>
    <row r="848" spans="1:26" x14ac:dyDescent="0.35">
      <c r="A848" s="7">
        <v>12</v>
      </c>
      <c r="B848" s="7">
        <v>62</v>
      </c>
      <c r="C848" s="7">
        <v>1</v>
      </c>
      <c r="D848" s="7">
        <v>1</v>
      </c>
      <c r="E848" s="22" t="str">
        <f t="shared" si="26"/>
        <v>11</v>
      </c>
      <c r="F848" s="4">
        <v>3.567055941</v>
      </c>
      <c r="G848" s="4">
        <v>30.826800423800002</v>
      </c>
      <c r="H848" s="2">
        <f t="shared" si="27"/>
        <v>0.11571281780661333</v>
      </c>
      <c r="I848" s="4">
        <v>0.87</v>
      </c>
      <c r="J848" s="4">
        <v>0.90123456790123502</v>
      </c>
      <c r="K848" s="4">
        <v>0.90700000000000003</v>
      </c>
      <c r="L848" s="4">
        <v>0.93600000000000005</v>
      </c>
      <c r="M848" s="4">
        <v>0.90300000000000002</v>
      </c>
      <c r="N848" s="4">
        <v>0.94399999999999995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0.13926206733350799</v>
      </c>
      <c r="V848" s="2">
        <v>0.103989713524048</v>
      </c>
      <c r="W848" s="2">
        <v>9.7612828867000401E-2</v>
      </c>
      <c r="X848" s="2">
        <v>6.6139802504544903E-2</v>
      </c>
      <c r="Y848" s="2">
        <v>0.102032725565152</v>
      </c>
      <c r="Z848" s="2">
        <v>5.7629112836636402E-2</v>
      </c>
    </row>
    <row r="849" spans="1:26" x14ac:dyDescent="0.35">
      <c r="A849" s="7">
        <v>612</v>
      </c>
      <c r="B849" s="7">
        <v>18</v>
      </c>
      <c r="C849" s="7">
        <v>1</v>
      </c>
      <c r="D849" s="7">
        <v>1</v>
      </c>
      <c r="E849" s="22" t="str">
        <f t="shared" si="26"/>
        <v>11</v>
      </c>
      <c r="F849" s="4">
        <v>3.0484463769999999</v>
      </c>
      <c r="G849" s="4">
        <v>26.2315886586</v>
      </c>
      <c r="H849" s="2">
        <f t="shared" si="27"/>
        <v>0.11621280040164741</v>
      </c>
      <c r="I849" s="4">
        <v>0.79100000000000004</v>
      </c>
      <c r="J849" s="4">
        <v>0.79012345679012297</v>
      </c>
      <c r="K849" s="4">
        <v>0.84699999999999998</v>
      </c>
      <c r="L849" s="4">
        <v>0.83499999999999996</v>
      </c>
      <c r="M849" s="4">
        <v>0.83299999999999996</v>
      </c>
      <c r="N849" s="4">
        <v>0.81200000000000006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0.23445731121448299</v>
      </c>
      <c r="V849" s="2">
        <v>0.23556607131276699</v>
      </c>
      <c r="W849" s="2">
        <v>0.16605458433008299</v>
      </c>
      <c r="X849" s="2">
        <v>0.18032355413128201</v>
      </c>
      <c r="Y849" s="2">
        <v>0.18272163681529399</v>
      </c>
      <c r="Z849" s="2">
        <v>0.20825493882045901</v>
      </c>
    </row>
    <row r="850" spans="1:26" x14ac:dyDescent="0.35">
      <c r="A850" s="7">
        <v>980</v>
      </c>
      <c r="B850" s="7">
        <v>1</v>
      </c>
      <c r="C850" s="7">
        <v>1</v>
      </c>
      <c r="D850" s="7">
        <v>1</v>
      </c>
      <c r="E850" s="22" t="str">
        <f t="shared" si="26"/>
        <v>11</v>
      </c>
      <c r="F850" s="4">
        <v>5.0723906139999997</v>
      </c>
      <c r="G850" s="4">
        <v>43.112382820000001</v>
      </c>
      <c r="H850" s="2">
        <f t="shared" si="27"/>
        <v>0.11765507453340988</v>
      </c>
      <c r="I850" s="4">
        <v>0.86599999999999999</v>
      </c>
      <c r="J850" s="4">
        <v>0.89285714285714302</v>
      </c>
      <c r="K850" s="4">
        <v>0.91500000000000004</v>
      </c>
      <c r="L850" s="4">
        <v>0.91500000000000004</v>
      </c>
      <c r="M850" s="4">
        <v>0.93600000000000005</v>
      </c>
      <c r="N850" s="4">
        <v>0.93100000000000005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0.14387037041970199</v>
      </c>
      <c r="V850" s="2">
        <v>0.113328685307003</v>
      </c>
      <c r="W850" s="2">
        <v>8.8831213706615703E-2</v>
      </c>
      <c r="X850" s="2">
        <v>8.8831213706615703E-2</v>
      </c>
      <c r="Y850" s="2">
        <v>6.6139802504544903E-2</v>
      </c>
      <c r="Z850" s="2">
        <v>7.1496001705069895E-2</v>
      </c>
    </row>
    <row r="851" spans="1:26" x14ac:dyDescent="0.35">
      <c r="A851" s="7">
        <v>504</v>
      </c>
      <c r="B851" s="7">
        <v>1</v>
      </c>
      <c r="C851" s="7">
        <v>1</v>
      </c>
      <c r="D851" s="7">
        <v>1</v>
      </c>
      <c r="E851" s="22" t="str">
        <f t="shared" si="26"/>
        <v>11</v>
      </c>
      <c r="F851" s="4">
        <v>2.9812620980000002</v>
      </c>
      <c r="G851" s="4">
        <v>25.335641502200001</v>
      </c>
      <c r="H851" s="2">
        <f t="shared" si="27"/>
        <v>0.11767067740286444</v>
      </c>
      <c r="I851" s="4">
        <v>0.86599999999999999</v>
      </c>
      <c r="J851" s="4">
        <v>0.90476190476190499</v>
      </c>
      <c r="K851" s="4">
        <v>0.90400000000000003</v>
      </c>
      <c r="L851" s="4">
        <v>0.93500000000000005</v>
      </c>
      <c r="M851" s="4">
        <v>0.94199999999999995</v>
      </c>
      <c r="N851" s="4">
        <v>0.92500000000000004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0.14387037041970199</v>
      </c>
      <c r="V851" s="2">
        <v>0.100083458556983</v>
      </c>
      <c r="W851" s="2">
        <v>0.100925918589961</v>
      </c>
      <c r="X851" s="2">
        <v>6.7208749693450004E-2</v>
      </c>
      <c r="Y851" s="2">
        <v>5.9750004405774E-2</v>
      </c>
      <c r="Z851" s="2">
        <v>7.7961541469711806E-2</v>
      </c>
    </row>
    <row r="852" spans="1:26" x14ac:dyDescent="0.35">
      <c r="A852" s="7">
        <v>336</v>
      </c>
      <c r="B852" s="7">
        <v>55</v>
      </c>
      <c r="C852" s="7">
        <v>1</v>
      </c>
      <c r="D852" s="7">
        <v>1</v>
      </c>
      <c r="E852" s="22" t="str">
        <f t="shared" si="26"/>
        <v>11</v>
      </c>
      <c r="F852" s="4">
        <v>4.2418581680000003</v>
      </c>
      <c r="G852" s="4">
        <v>36.031889624800002</v>
      </c>
      <c r="H852" s="2">
        <f t="shared" si="27"/>
        <v>0.11772510995594351</v>
      </c>
      <c r="I852" s="4">
        <v>0.755</v>
      </c>
      <c r="J852" s="4">
        <v>0.75</v>
      </c>
      <c r="K852" s="4">
        <v>0.84499999999999997</v>
      </c>
      <c r="L852" s="4">
        <v>0.83499999999999996</v>
      </c>
      <c r="M852" s="4">
        <v>0.86699999999999999</v>
      </c>
      <c r="N852" s="4">
        <v>0.78700000000000003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0.28103752973311202</v>
      </c>
      <c r="V852" s="2">
        <v>0.28768207245178101</v>
      </c>
      <c r="W852" s="2">
        <v>0.168418651624963</v>
      </c>
      <c r="X852" s="2">
        <v>0.18032355413128201</v>
      </c>
      <c r="Y852" s="2">
        <v>0.14271630220159501</v>
      </c>
      <c r="Z852" s="2">
        <v>0.23952703056473401</v>
      </c>
    </row>
    <row r="853" spans="1:26" x14ac:dyDescent="0.35">
      <c r="A853" s="7">
        <v>174</v>
      </c>
      <c r="B853" s="7">
        <v>16</v>
      </c>
      <c r="C853" s="7">
        <v>1</v>
      </c>
      <c r="D853" s="7">
        <v>1</v>
      </c>
      <c r="E853" s="22" t="str">
        <f t="shared" si="26"/>
        <v>11</v>
      </c>
      <c r="F853" s="4">
        <v>2.817384407</v>
      </c>
      <c r="G853" s="4">
        <v>23.810957608599999</v>
      </c>
      <c r="H853" s="2">
        <f t="shared" si="27"/>
        <v>0.11832301973367179</v>
      </c>
      <c r="I853" s="4">
        <v>0.75800000000000001</v>
      </c>
      <c r="J853" s="4">
        <v>0.72972972972973005</v>
      </c>
      <c r="K853" s="4">
        <v>0.86499999999999999</v>
      </c>
      <c r="L853" s="4">
        <v>0.74399999999999999</v>
      </c>
      <c r="M853" s="4">
        <v>0.85899999999999999</v>
      </c>
      <c r="N853" s="4">
        <v>0.876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0.27707189333976501</v>
      </c>
      <c r="V853" s="2">
        <v>0.315081046639895</v>
      </c>
      <c r="W853" s="2">
        <v>0.14502577205025799</v>
      </c>
      <c r="X853" s="2">
        <v>0.29571424414904501</v>
      </c>
      <c r="Y853" s="2">
        <v>0.15198635699788199</v>
      </c>
      <c r="Z853" s="2">
        <v>0.13238918804574601</v>
      </c>
    </row>
    <row r="854" spans="1:26" x14ac:dyDescent="0.35">
      <c r="A854" s="7">
        <v>480</v>
      </c>
      <c r="B854" s="7">
        <v>96</v>
      </c>
      <c r="C854" s="7">
        <v>1</v>
      </c>
      <c r="D854" s="7">
        <v>1</v>
      </c>
      <c r="E854" s="22" t="str">
        <f t="shared" si="26"/>
        <v>11</v>
      </c>
      <c r="F854" s="4">
        <v>3.8566322670000002</v>
      </c>
      <c r="G854" s="4">
        <v>32.548115586800002</v>
      </c>
      <c r="H854" s="2">
        <f t="shared" si="27"/>
        <v>0.11849018591306928</v>
      </c>
      <c r="I854" s="4">
        <v>0.90700000000000003</v>
      </c>
      <c r="J854" s="4">
        <v>0.90697674418604601</v>
      </c>
      <c r="K854" s="4">
        <v>0.93200000000000005</v>
      </c>
      <c r="L854" s="4">
        <v>0.92400000000000004</v>
      </c>
      <c r="M854" s="4">
        <v>0.92800000000000005</v>
      </c>
      <c r="N854" s="4">
        <v>0.91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9.7612828867000401E-2</v>
      </c>
      <c r="V854" s="2">
        <v>9.76384695639161E-2</v>
      </c>
      <c r="W854" s="2">
        <v>7.0422464296545806E-2</v>
      </c>
      <c r="X854" s="2">
        <v>7.9043207340452906E-2</v>
      </c>
      <c r="Y854" s="2">
        <v>7.4723546195936394E-2</v>
      </c>
      <c r="Z854" s="2">
        <v>9.4310679471241304E-2</v>
      </c>
    </row>
    <row r="855" spans="1:26" x14ac:dyDescent="0.35">
      <c r="A855" s="7">
        <v>956</v>
      </c>
      <c r="B855" s="7">
        <v>72</v>
      </c>
      <c r="C855" s="7">
        <v>1</v>
      </c>
      <c r="D855" s="7">
        <v>1</v>
      </c>
      <c r="E855" s="22" t="str">
        <f t="shared" si="26"/>
        <v>11</v>
      </c>
      <c r="F855" s="4">
        <v>3.5932096329999998</v>
      </c>
      <c r="G855" s="4">
        <v>30.14139239951</v>
      </c>
      <c r="H855" s="2">
        <f t="shared" si="27"/>
        <v>0.1192117996864144</v>
      </c>
      <c r="I855" s="4">
        <v>0.69399999999999995</v>
      </c>
      <c r="J855" s="4">
        <v>0.69411764705882395</v>
      </c>
      <c r="K855" s="4">
        <v>0.77500000000000002</v>
      </c>
      <c r="L855" s="4">
        <v>0.748</v>
      </c>
      <c r="M855" s="4">
        <v>0.81100000000000005</v>
      </c>
      <c r="N855" s="4">
        <v>0.746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0.36528331847533302</v>
      </c>
      <c r="V855" s="2">
        <v>0.36511381258459702</v>
      </c>
      <c r="W855" s="2">
        <v>0.25489224962878998</v>
      </c>
      <c r="X855" s="2">
        <v>0.29035230100766002</v>
      </c>
      <c r="Y855" s="2">
        <v>0.209487224866724</v>
      </c>
      <c r="Z855" s="2">
        <v>0.29302967877837599</v>
      </c>
    </row>
    <row r="856" spans="1:26" x14ac:dyDescent="0.35">
      <c r="A856" s="7">
        <v>454</v>
      </c>
      <c r="B856" s="7">
        <v>22</v>
      </c>
      <c r="C856" s="7">
        <v>1</v>
      </c>
      <c r="D856" s="7">
        <v>1</v>
      </c>
      <c r="E856" s="22" t="str">
        <f t="shared" si="26"/>
        <v>11</v>
      </c>
      <c r="F856" s="4">
        <v>3.7560978509999998</v>
      </c>
      <c r="G856" s="4">
        <v>31.476476726000001</v>
      </c>
      <c r="H856" s="2">
        <f t="shared" si="27"/>
        <v>0.11933031398960264</v>
      </c>
      <c r="I856" s="4">
        <v>0.88300000000000001</v>
      </c>
      <c r="J856" s="4">
        <v>0.85882352941176499</v>
      </c>
      <c r="K856" s="4">
        <v>0.92600000000000005</v>
      </c>
      <c r="L856" s="4">
        <v>0.83699999999999997</v>
      </c>
      <c r="M856" s="4">
        <v>0.95399999999999996</v>
      </c>
      <c r="N856" s="4">
        <v>0.95299999999999996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0.124430078378177</v>
      </c>
      <c r="V856" s="2">
        <v>0.152191815341925</v>
      </c>
      <c r="W856" s="2">
        <v>7.6881044335957605E-2</v>
      </c>
      <c r="X856" s="2">
        <v>0.177931208492662</v>
      </c>
      <c r="Y856" s="2">
        <v>4.7091607533850603E-2</v>
      </c>
      <c r="Z856" s="2">
        <v>4.8140375327934998E-2</v>
      </c>
    </row>
    <row r="857" spans="1:26" x14ac:dyDescent="0.35">
      <c r="A857" s="7">
        <v>998</v>
      </c>
      <c r="B857" s="7">
        <v>67</v>
      </c>
      <c r="C857" s="7">
        <v>1</v>
      </c>
      <c r="D857" s="7">
        <v>1</v>
      </c>
      <c r="E857" s="22" t="str">
        <f t="shared" si="26"/>
        <v>11</v>
      </c>
      <c r="F857" s="4">
        <v>3.1876536190000002</v>
      </c>
      <c r="G857" s="4">
        <v>26.701595022999999</v>
      </c>
      <c r="H857" s="2">
        <f t="shared" si="27"/>
        <v>0.11938064434930742</v>
      </c>
      <c r="I857" s="4">
        <v>0.79200000000000004</v>
      </c>
      <c r="J857" s="4">
        <v>0.80232558139534904</v>
      </c>
      <c r="K857" s="4">
        <v>0.91</v>
      </c>
      <c r="L857" s="4">
        <v>0.91500000000000004</v>
      </c>
      <c r="M857" s="4">
        <v>0.94199999999999995</v>
      </c>
      <c r="N857" s="4">
        <v>0.93899999999999995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0.233193887167711</v>
      </c>
      <c r="V857" s="2">
        <v>0.22024079165624799</v>
      </c>
      <c r="W857" s="2">
        <v>9.4310679471241304E-2</v>
      </c>
      <c r="X857" s="2">
        <v>8.8831213706615703E-2</v>
      </c>
      <c r="Y857" s="2">
        <v>5.9750004405774E-2</v>
      </c>
      <c r="Z857" s="2">
        <v>6.2939799773874205E-2</v>
      </c>
    </row>
    <row r="858" spans="1:26" x14ac:dyDescent="0.35">
      <c r="A858" s="7">
        <v>494</v>
      </c>
      <c r="B858" s="7">
        <v>13</v>
      </c>
      <c r="C858" s="7">
        <v>1</v>
      </c>
      <c r="D858" s="7">
        <v>1</v>
      </c>
      <c r="E858" s="22" t="str">
        <f t="shared" si="26"/>
        <v>11</v>
      </c>
      <c r="F858" s="4">
        <v>3.125390967</v>
      </c>
      <c r="G858" s="4">
        <v>26.135740304599999</v>
      </c>
      <c r="H858" s="2">
        <f t="shared" si="27"/>
        <v>0.11958302809007933</v>
      </c>
      <c r="I858" s="4">
        <v>0.73699999999999999</v>
      </c>
      <c r="J858" s="4">
        <v>0.78749999999999998</v>
      </c>
      <c r="K858" s="4">
        <v>0.94099999999999995</v>
      </c>
      <c r="L858" s="4">
        <v>0.94199999999999995</v>
      </c>
      <c r="M858" s="4">
        <v>0.93</v>
      </c>
      <c r="N858" s="4">
        <v>0.97199999999999998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0.30516738679279998</v>
      </c>
      <c r="V858" s="2">
        <v>0.23889190828234899</v>
      </c>
      <c r="W858" s="2">
        <v>6.0812139396757503E-2</v>
      </c>
      <c r="X858" s="2">
        <v>5.9750004405774E-2</v>
      </c>
      <c r="Y858" s="2">
        <v>7.2570692834835401E-2</v>
      </c>
      <c r="Z858" s="2">
        <v>2.8399474521698002E-2</v>
      </c>
    </row>
    <row r="859" spans="1:26" x14ac:dyDescent="0.35">
      <c r="A859" s="7">
        <v>716</v>
      </c>
      <c r="B859" s="7">
        <v>31</v>
      </c>
      <c r="C859" s="7">
        <v>1</v>
      </c>
      <c r="D859" s="7">
        <v>1</v>
      </c>
      <c r="E859" s="22" t="str">
        <f t="shared" si="26"/>
        <v>11</v>
      </c>
      <c r="F859" s="4">
        <v>2.9378081140000001</v>
      </c>
      <c r="G859" s="4">
        <v>24.1283395116</v>
      </c>
      <c r="H859" s="2">
        <f t="shared" si="27"/>
        <v>0.12175757526072659</v>
      </c>
      <c r="I859" s="4">
        <v>0.72099999999999997</v>
      </c>
      <c r="J859" s="4">
        <v>0.69014084507042295</v>
      </c>
      <c r="K859" s="4">
        <v>0.92700000000000005</v>
      </c>
      <c r="L859" s="4">
        <v>0.90600000000000003</v>
      </c>
      <c r="M859" s="4">
        <v>0.92200000000000004</v>
      </c>
      <c r="N859" s="4">
        <v>0.91200000000000003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0.327116141697188</v>
      </c>
      <c r="V859" s="2">
        <v>0.37085957893068899</v>
      </c>
      <c r="W859" s="2">
        <v>7.5801713416281793E-2</v>
      </c>
      <c r="X859" s="2">
        <v>9.8715972939157695E-2</v>
      </c>
      <c r="Y859" s="2">
        <v>8.1210055425543201E-2</v>
      </c>
      <c r="Z859" s="2">
        <v>9.2115288907805598E-2</v>
      </c>
    </row>
    <row r="860" spans="1:26" x14ac:dyDescent="0.35">
      <c r="A860" s="7">
        <v>176</v>
      </c>
      <c r="B860" s="7">
        <v>45</v>
      </c>
      <c r="C860" s="7">
        <v>1</v>
      </c>
      <c r="D860" s="7">
        <v>1</v>
      </c>
      <c r="E860" s="22" t="str">
        <f t="shared" si="26"/>
        <v>11</v>
      </c>
      <c r="F860" s="4">
        <v>3.4295666100000002</v>
      </c>
      <c r="G860" s="4">
        <v>27.131224370000002</v>
      </c>
      <c r="H860" s="2">
        <f t="shared" si="27"/>
        <v>0.12640662888005152</v>
      </c>
      <c r="I860" s="4">
        <v>0.85199999999999998</v>
      </c>
      <c r="J860" s="4">
        <v>0.85882352941176499</v>
      </c>
      <c r="K860" s="4">
        <v>0.27300000000000002</v>
      </c>
      <c r="L860" s="4">
        <v>0.248</v>
      </c>
      <c r="M860" s="4">
        <v>0.31900000000000001</v>
      </c>
      <c r="N860" s="4">
        <v>0.09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0.160168752152821</v>
      </c>
      <c r="V860" s="2">
        <v>0.152191815341925</v>
      </c>
      <c r="W860" s="2">
        <v>1.2982834837971799</v>
      </c>
      <c r="X860" s="2">
        <v>1.3943265328171499</v>
      </c>
      <c r="Y860" s="2">
        <v>1.14256417619729</v>
      </c>
      <c r="Z860" s="2">
        <v>2.40794560865187</v>
      </c>
    </row>
    <row r="861" spans="1:26" x14ac:dyDescent="0.35">
      <c r="A861" s="7">
        <v>786</v>
      </c>
      <c r="B861" s="7">
        <v>41</v>
      </c>
      <c r="C861" s="7">
        <v>1</v>
      </c>
      <c r="D861" s="7">
        <v>1</v>
      </c>
      <c r="E861" s="22" t="str">
        <f t="shared" si="26"/>
        <v>11</v>
      </c>
      <c r="F861" s="4">
        <v>2.8359077109999999</v>
      </c>
      <c r="G861" s="4">
        <v>22.434173372</v>
      </c>
      <c r="H861" s="2">
        <f t="shared" si="27"/>
        <v>0.12641017183808897</v>
      </c>
      <c r="I861" s="4">
        <v>0.749</v>
      </c>
      <c r="J861" s="4">
        <v>0.77333333333333298</v>
      </c>
      <c r="K861" s="4">
        <v>0.87</v>
      </c>
      <c r="L861" s="4">
        <v>0.90900000000000003</v>
      </c>
      <c r="M861" s="4">
        <v>0.88100000000000001</v>
      </c>
      <c r="N861" s="4">
        <v>0.88200000000000001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0.28901629546491803</v>
      </c>
      <c r="V861" s="2">
        <v>0.25704510298989097</v>
      </c>
      <c r="W861" s="2">
        <v>0.13926206733350799</v>
      </c>
      <c r="X861" s="2">
        <v>9.5410184804658196E-2</v>
      </c>
      <c r="Y861" s="2">
        <v>0.12669765304595801</v>
      </c>
      <c r="Z861" s="2">
        <v>0.125563222975346</v>
      </c>
    </row>
    <row r="862" spans="1:26" x14ac:dyDescent="0.35">
      <c r="A862" s="7">
        <v>214</v>
      </c>
      <c r="B862" s="7">
        <v>60</v>
      </c>
      <c r="C862" s="7">
        <v>1</v>
      </c>
      <c r="D862" s="7">
        <v>1</v>
      </c>
      <c r="E862" s="22" t="str">
        <f t="shared" si="26"/>
        <v>11</v>
      </c>
      <c r="F862" s="4">
        <v>3.4872212440000001</v>
      </c>
      <c r="G862" s="4">
        <v>27.551461243999999</v>
      </c>
      <c r="H862" s="2">
        <f t="shared" si="27"/>
        <v>0.12657119029428712</v>
      </c>
      <c r="I862" s="4">
        <v>0.79600000000000004</v>
      </c>
      <c r="J862" s="4">
        <v>0.80232558139534904</v>
      </c>
      <c r="K862" s="4">
        <v>0.85499999999999998</v>
      </c>
      <c r="L862" s="4">
        <v>0.82499999999999996</v>
      </c>
      <c r="M862" s="4">
        <v>0.85899999999999999</v>
      </c>
      <c r="N862" s="4">
        <v>0.86099999999999999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0.22815609313775401</v>
      </c>
      <c r="V862" s="2">
        <v>0.22024079165624799</v>
      </c>
      <c r="W862" s="2">
        <v>0.15665381004537701</v>
      </c>
      <c r="X862" s="2">
        <v>0.19237189264745599</v>
      </c>
      <c r="Y862" s="2">
        <v>0.15198635699788199</v>
      </c>
      <c r="Z862" s="2">
        <v>0.14966077455440599</v>
      </c>
    </row>
    <row r="863" spans="1:26" x14ac:dyDescent="0.35">
      <c r="A863" s="7">
        <v>520</v>
      </c>
      <c r="B863" s="7">
        <v>98</v>
      </c>
      <c r="C863" s="7">
        <v>1</v>
      </c>
      <c r="D863" s="7">
        <v>1</v>
      </c>
      <c r="E863" s="22" t="str">
        <f t="shared" si="26"/>
        <v>11</v>
      </c>
      <c r="F863" s="4">
        <v>3.7042236919999998</v>
      </c>
      <c r="G863" s="4">
        <v>29.215578335699998</v>
      </c>
      <c r="H863" s="2">
        <f t="shared" si="27"/>
        <v>0.12678933305501677</v>
      </c>
      <c r="I863" s="4">
        <v>0.80300000000000005</v>
      </c>
      <c r="J863" s="4">
        <v>0.82758620689655205</v>
      </c>
      <c r="K863" s="4">
        <v>0.61499999999999999</v>
      </c>
      <c r="L863" s="4">
        <v>0.66200000000000003</v>
      </c>
      <c r="M863" s="4">
        <v>0.66100000000000003</v>
      </c>
      <c r="N863" s="4">
        <v>0.67900000000000005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0.219400565035375</v>
      </c>
      <c r="V863" s="2">
        <v>0.189241999638528</v>
      </c>
      <c r="W863" s="2">
        <v>0.48613301117561902</v>
      </c>
      <c r="X863" s="2">
        <v>0.41248972304512899</v>
      </c>
      <c r="Y863" s="2">
        <v>0.41400143913045101</v>
      </c>
      <c r="Z863" s="2">
        <v>0.38713415142344099</v>
      </c>
    </row>
    <row r="864" spans="1:26" x14ac:dyDescent="0.35">
      <c r="A864" s="7">
        <v>464</v>
      </c>
      <c r="B864" s="7">
        <v>92</v>
      </c>
      <c r="C864" s="7">
        <v>1</v>
      </c>
      <c r="D864" s="7">
        <v>1</v>
      </c>
      <c r="E864" s="22" t="str">
        <f t="shared" si="26"/>
        <v>11</v>
      </c>
      <c r="F864" s="4">
        <v>4.9031005670000001</v>
      </c>
      <c r="G864" s="4">
        <v>38.510253339800002</v>
      </c>
      <c r="H864" s="2">
        <f t="shared" si="27"/>
        <v>0.12731935372475697</v>
      </c>
      <c r="I864" s="4">
        <v>0.78600000000000003</v>
      </c>
      <c r="J864" s="4">
        <v>0.8</v>
      </c>
      <c r="K864" s="4">
        <v>0.86299999999999999</v>
      </c>
      <c r="L864" s="4">
        <v>0.86499999999999999</v>
      </c>
      <c r="M864" s="4">
        <v>0.83899999999999997</v>
      </c>
      <c r="N864" s="4">
        <v>0.871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0.24079848655293001</v>
      </c>
      <c r="V864" s="2">
        <v>0.22314355131420999</v>
      </c>
      <c r="W864" s="2">
        <v>0.14734058789870899</v>
      </c>
      <c r="X864" s="2">
        <v>0.14502577205025799</v>
      </c>
      <c r="Y864" s="2">
        <v>0.175544572514931</v>
      </c>
      <c r="Z864" s="2">
        <v>0.13811330212963399</v>
      </c>
    </row>
    <row r="865" spans="1:26" x14ac:dyDescent="0.35">
      <c r="A865" s="7">
        <v>94</v>
      </c>
      <c r="B865" s="7">
        <v>18</v>
      </c>
      <c r="C865" s="7">
        <v>1</v>
      </c>
      <c r="D865" s="7">
        <v>1</v>
      </c>
      <c r="E865" s="22" t="str">
        <f t="shared" si="26"/>
        <v>11</v>
      </c>
      <c r="F865" s="4">
        <v>3.8969513170000001</v>
      </c>
      <c r="G865" s="4">
        <v>30.603514782600001</v>
      </c>
      <c r="H865" s="2">
        <f t="shared" si="27"/>
        <v>0.12733672405548851</v>
      </c>
      <c r="I865" s="4">
        <v>0.77</v>
      </c>
      <c r="J865" s="4">
        <v>0.79729729729729704</v>
      </c>
      <c r="K865" s="4">
        <v>0.40100000000000002</v>
      </c>
      <c r="L865" s="4">
        <v>0.52700000000000002</v>
      </c>
      <c r="M865" s="4">
        <v>0.42899999999999999</v>
      </c>
      <c r="N865" s="4">
        <v>0.36399999999999999</v>
      </c>
      <c r="O865" s="5">
        <v>100</v>
      </c>
      <c r="P865" s="5">
        <v>100</v>
      </c>
      <c r="Q865" s="5">
        <v>0</v>
      </c>
      <c r="R865" s="5">
        <v>100</v>
      </c>
      <c r="S865" s="5">
        <v>0</v>
      </c>
      <c r="T865" s="5">
        <v>0</v>
      </c>
      <c r="U865" s="2">
        <v>0.26136476413440801</v>
      </c>
      <c r="V865" s="2">
        <v>0.22652764929845001</v>
      </c>
      <c r="W865" s="2">
        <v>0.91379385167556804</v>
      </c>
      <c r="X865" s="2">
        <v>0.64055473044077504</v>
      </c>
      <c r="Y865" s="2">
        <v>0.84629836005411996</v>
      </c>
      <c r="Z865" s="2">
        <v>1.0106014113454</v>
      </c>
    </row>
    <row r="866" spans="1:26" x14ac:dyDescent="0.35">
      <c r="A866" s="7">
        <v>274</v>
      </c>
      <c r="B866" s="7">
        <v>18</v>
      </c>
      <c r="C866" s="7">
        <v>1</v>
      </c>
      <c r="D866" s="7">
        <v>1</v>
      </c>
      <c r="E866" s="22" t="str">
        <f t="shared" si="26"/>
        <v>11</v>
      </c>
      <c r="F866" s="4">
        <v>3.2758106420000002</v>
      </c>
      <c r="G866" s="4">
        <v>25.699010309999998</v>
      </c>
      <c r="H866" s="2">
        <f t="shared" si="27"/>
        <v>0.1274683578272007</v>
      </c>
      <c r="I866" s="4">
        <v>0.87</v>
      </c>
      <c r="J866" s="4">
        <v>0.86746987951807197</v>
      </c>
      <c r="K866" s="4">
        <v>0.88900000000000001</v>
      </c>
      <c r="L866" s="4">
        <v>0.92500000000000004</v>
      </c>
      <c r="M866" s="4">
        <v>0.91100000000000003</v>
      </c>
      <c r="N866" s="4">
        <v>0.91500000000000004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0.13926206733350799</v>
      </c>
      <c r="V866" s="2">
        <v>0.14217448878054301</v>
      </c>
      <c r="W866" s="2">
        <v>0.117658043468232</v>
      </c>
      <c r="X866" s="2">
        <v>7.7961541469711806E-2</v>
      </c>
      <c r="Y866" s="2">
        <v>9.3212381722178703E-2</v>
      </c>
      <c r="Z866" s="2">
        <v>8.8831213706615703E-2</v>
      </c>
    </row>
    <row r="867" spans="1:26" x14ac:dyDescent="0.35">
      <c r="A867" s="7">
        <v>344</v>
      </c>
      <c r="B867" s="7">
        <v>31</v>
      </c>
      <c r="C867" s="7">
        <v>1</v>
      </c>
      <c r="D867" s="7">
        <v>1</v>
      </c>
      <c r="E867" s="22" t="str">
        <f t="shared" si="26"/>
        <v>11</v>
      </c>
      <c r="F867" s="4">
        <v>4.4093997690000002</v>
      </c>
      <c r="G867" s="4">
        <v>34.166389105585999</v>
      </c>
      <c r="H867" s="2">
        <f t="shared" si="27"/>
        <v>0.12905665141766737</v>
      </c>
      <c r="I867" s="4">
        <v>0.84799999999999998</v>
      </c>
      <c r="J867" s="4">
        <v>0.84615384615384603</v>
      </c>
      <c r="K867" s="4">
        <v>0.87</v>
      </c>
      <c r="L867" s="4">
        <v>0.84199999999999997</v>
      </c>
      <c r="M867" s="4">
        <v>0.84499999999999997</v>
      </c>
      <c r="N867" s="4">
        <v>0.87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0.16487464319023401</v>
      </c>
      <c r="V867" s="2">
        <v>0.16705408466316601</v>
      </c>
      <c r="W867" s="2">
        <v>0.13926206733350799</v>
      </c>
      <c r="X867" s="2">
        <v>0.17197526473981001</v>
      </c>
      <c r="Y867" s="2">
        <v>0.168418651624963</v>
      </c>
      <c r="Z867" s="2">
        <v>0.13926206733350799</v>
      </c>
    </row>
    <row r="868" spans="1:26" x14ac:dyDescent="0.35">
      <c r="A868" s="7">
        <v>734</v>
      </c>
      <c r="B868" s="7">
        <v>38</v>
      </c>
      <c r="C868" s="7">
        <v>1</v>
      </c>
      <c r="D868" s="7">
        <v>1</v>
      </c>
      <c r="E868" s="22" t="str">
        <f t="shared" si="26"/>
        <v>11</v>
      </c>
      <c r="F868" s="4">
        <v>4.1922003859999997</v>
      </c>
      <c r="G868" s="4">
        <v>32.153662570000002</v>
      </c>
      <c r="H868" s="2">
        <f t="shared" si="27"/>
        <v>0.1303801822536822</v>
      </c>
      <c r="I868" s="4">
        <v>0.81699999999999995</v>
      </c>
      <c r="J868" s="4">
        <v>0.86904761904761896</v>
      </c>
      <c r="K868" s="4">
        <v>0.83</v>
      </c>
      <c r="L868" s="4">
        <v>0.88100000000000001</v>
      </c>
      <c r="M868" s="4">
        <v>0.80100000000000005</v>
      </c>
      <c r="N868" s="4">
        <v>0.84599999999999997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0.202116184122134</v>
      </c>
      <c r="V868" s="2">
        <v>0.140357357694922</v>
      </c>
      <c r="W868" s="2">
        <v>0.18632957819149301</v>
      </c>
      <c r="X868" s="2">
        <v>0.12669765304595801</v>
      </c>
      <c r="Y868" s="2">
        <v>0.221894331913778</v>
      </c>
      <c r="Z868" s="2">
        <v>0.16723591937591401</v>
      </c>
    </row>
    <row r="869" spans="1:26" x14ac:dyDescent="0.35">
      <c r="A869" s="7">
        <v>414</v>
      </c>
      <c r="B869" s="7">
        <v>5</v>
      </c>
      <c r="C869" s="7">
        <v>1</v>
      </c>
      <c r="D869" s="7">
        <v>1</v>
      </c>
      <c r="E869" s="22" t="str">
        <f t="shared" si="26"/>
        <v>11</v>
      </c>
      <c r="F869" s="4">
        <v>3.8630674919999999</v>
      </c>
      <c r="G869" s="4">
        <v>29.457666677999999</v>
      </c>
      <c r="H869" s="2">
        <f t="shared" si="27"/>
        <v>0.13113962942913845</v>
      </c>
      <c r="I869" s="4">
        <v>0.78700000000000003</v>
      </c>
      <c r="J869" s="4">
        <v>0.80232558139534904</v>
      </c>
      <c r="K869" s="4">
        <v>0.80500000000000005</v>
      </c>
      <c r="L869" s="4">
        <v>0.85</v>
      </c>
      <c r="M869" s="4">
        <v>0.84799999999999998</v>
      </c>
      <c r="N869" s="4">
        <v>0.84399999999999997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0.23952703056473401</v>
      </c>
      <c r="V869" s="2">
        <v>0.22024079165624799</v>
      </c>
      <c r="W869" s="2">
        <v>0.21691300156357399</v>
      </c>
      <c r="X869" s="2">
        <v>0.16251892949777499</v>
      </c>
      <c r="Y869" s="2">
        <v>0.16487464319023401</v>
      </c>
      <c r="Z869" s="2">
        <v>0.16960278438618001</v>
      </c>
    </row>
    <row r="870" spans="1:26" x14ac:dyDescent="0.35">
      <c r="A870" s="7">
        <v>546</v>
      </c>
      <c r="B870" s="7">
        <v>45</v>
      </c>
      <c r="C870" s="7">
        <v>1</v>
      </c>
      <c r="D870" s="7">
        <v>1</v>
      </c>
      <c r="E870" s="22" t="str">
        <f t="shared" si="26"/>
        <v>11</v>
      </c>
      <c r="F870" s="4">
        <v>4.2013618570000002</v>
      </c>
      <c r="G870" s="4">
        <v>31.440659406000002</v>
      </c>
      <c r="H870" s="2">
        <f t="shared" si="27"/>
        <v>0.13362829967230999</v>
      </c>
      <c r="I870" s="4">
        <v>0.79500000000000004</v>
      </c>
      <c r="J870" s="4">
        <v>0.79518072289156605</v>
      </c>
      <c r="K870" s="4">
        <v>0.90800000000000003</v>
      </c>
      <c r="L870" s="4">
        <v>0.91500000000000004</v>
      </c>
      <c r="M870" s="4">
        <v>0.91100000000000003</v>
      </c>
      <c r="N870" s="4">
        <v>0.92200000000000004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0.22941316432780501</v>
      </c>
      <c r="V870" s="2">
        <v>0.229185865770172</v>
      </c>
      <c r="W870" s="2">
        <v>9.65109003808437E-2</v>
      </c>
      <c r="X870" s="2">
        <v>8.8831213706615703E-2</v>
      </c>
      <c r="Y870" s="2">
        <v>9.3212381722178703E-2</v>
      </c>
      <c r="Z870" s="2">
        <v>8.1210055425543201E-2</v>
      </c>
    </row>
    <row r="871" spans="1:26" x14ac:dyDescent="0.35">
      <c r="A871" s="7">
        <v>36</v>
      </c>
      <c r="B871" s="7">
        <v>49</v>
      </c>
      <c r="C871" s="7">
        <v>1</v>
      </c>
      <c r="D871" s="7">
        <v>1</v>
      </c>
      <c r="E871" s="22" t="str">
        <f t="shared" si="26"/>
        <v>11</v>
      </c>
      <c r="F871" s="4">
        <v>3.8950655780000001</v>
      </c>
      <c r="G871" s="4">
        <v>29.0386677252</v>
      </c>
      <c r="H871" s="2">
        <f t="shared" si="27"/>
        <v>0.13413375623358331</v>
      </c>
      <c r="I871" s="4">
        <v>0.9</v>
      </c>
      <c r="J871" s="4">
        <v>0.92857142857142905</v>
      </c>
      <c r="K871" s="4">
        <v>0.94399999999999995</v>
      </c>
      <c r="L871" s="4">
        <v>0.93899999999999995</v>
      </c>
      <c r="M871" s="4">
        <v>0.89800000000000002</v>
      </c>
      <c r="N871" s="4">
        <v>0.91400000000000003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0.105360515657826</v>
      </c>
      <c r="V871" s="2">
        <v>7.4107972153721793E-2</v>
      </c>
      <c r="W871" s="2">
        <v>5.7629112836636402E-2</v>
      </c>
      <c r="X871" s="2">
        <v>6.2939799773874205E-2</v>
      </c>
      <c r="Y871" s="2">
        <v>0.107585210679937</v>
      </c>
      <c r="Z871" s="2">
        <v>8.9924707527986994E-2</v>
      </c>
    </row>
    <row r="872" spans="1:26" x14ac:dyDescent="0.35">
      <c r="A872" s="7">
        <v>916</v>
      </c>
      <c r="B872" s="7">
        <v>13</v>
      </c>
      <c r="C872" s="7">
        <v>1</v>
      </c>
      <c r="D872" s="7">
        <v>1</v>
      </c>
      <c r="E872" s="22" t="str">
        <f t="shared" si="26"/>
        <v>11</v>
      </c>
      <c r="F872" s="4">
        <v>3.4734066509999999</v>
      </c>
      <c r="G872" s="4">
        <v>25.713143359699998</v>
      </c>
      <c r="H872" s="2">
        <f t="shared" si="27"/>
        <v>0.13508292636223707</v>
      </c>
      <c r="I872" s="4">
        <v>0.75</v>
      </c>
      <c r="J872" s="4">
        <v>0.84931506849315097</v>
      </c>
      <c r="K872" s="4">
        <v>0.78900000000000003</v>
      </c>
      <c r="L872" s="4">
        <v>0.84799999999999998</v>
      </c>
      <c r="M872" s="4">
        <v>0.83</v>
      </c>
      <c r="N872" s="4">
        <v>0.83299999999999996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0.28768207245178101</v>
      </c>
      <c r="V872" s="2">
        <v>0.1633250561033</v>
      </c>
      <c r="W872" s="2">
        <v>0.236988958136263</v>
      </c>
      <c r="X872" s="2">
        <v>0.16487464319023401</v>
      </c>
      <c r="Y872" s="2">
        <v>0.18632957819149301</v>
      </c>
      <c r="Z872" s="2">
        <v>0.18272163681529399</v>
      </c>
    </row>
    <row r="873" spans="1:26" x14ac:dyDescent="0.35">
      <c r="A873" s="7">
        <v>32</v>
      </c>
      <c r="B873" s="7">
        <v>26</v>
      </c>
      <c r="C873" s="7">
        <v>1</v>
      </c>
      <c r="D873" s="7">
        <v>1</v>
      </c>
      <c r="E873" s="22" t="str">
        <f t="shared" si="26"/>
        <v>11</v>
      </c>
      <c r="F873" s="4">
        <v>3.8125019230000001</v>
      </c>
      <c r="G873" s="4">
        <v>28.079226068099999</v>
      </c>
      <c r="H873" s="2">
        <f t="shared" si="27"/>
        <v>0.13577660273661438</v>
      </c>
      <c r="I873" s="4">
        <v>0.878</v>
      </c>
      <c r="J873" s="4">
        <v>0.86585365853658502</v>
      </c>
      <c r="K873" s="4">
        <v>0.97099999999999997</v>
      </c>
      <c r="L873" s="4">
        <v>0.96399999999999997</v>
      </c>
      <c r="M873" s="4">
        <v>0.96899999999999997</v>
      </c>
      <c r="N873" s="4">
        <v>0.95499999999999996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0.13010868534702</v>
      </c>
      <c r="V873" s="2">
        <v>0.144039370222938</v>
      </c>
      <c r="W873" s="2">
        <v>2.9428810690812199E-2</v>
      </c>
      <c r="X873" s="2">
        <v>3.6663984371591497E-2</v>
      </c>
      <c r="Y873" s="2">
        <v>3.14906670913708E-2</v>
      </c>
      <c r="Z873" s="2">
        <v>4.6043938501406798E-2</v>
      </c>
    </row>
    <row r="874" spans="1:26" x14ac:dyDescent="0.35">
      <c r="A874" s="7">
        <v>398</v>
      </c>
      <c r="B874" s="7">
        <v>91</v>
      </c>
      <c r="C874" s="7">
        <v>1</v>
      </c>
      <c r="D874" s="7">
        <v>1</v>
      </c>
      <c r="E874" s="22" t="str">
        <f t="shared" si="26"/>
        <v>11</v>
      </c>
      <c r="F874" s="4">
        <v>4.1610110149999997</v>
      </c>
      <c r="G874" s="4">
        <v>29.596690463000002</v>
      </c>
      <c r="H874" s="2">
        <f t="shared" si="27"/>
        <v>0.14059041568184269</v>
      </c>
      <c r="I874" s="4">
        <v>0.88</v>
      </c>
      <c r="J874" s="4">
        <v>0.85882352941176499</v>
      </c>
      <c r="K874" s="4">
        <v>0.91300000000000003</v>
      </c>
      <c r="L874" s="4">
        <v>0.88100000000000001</v>
      </c>
      <c r="M874" s="4">
        <v>0.91200000000000003</v>
      </c>
      <c r="N874" s="4">
        <v>0.92900000000000005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0.127833371509885</v>
      </c>
      <c r="V874" s="2">
        <v>0.152191815341925</v>
      </c>
      <c r="W874" s="2">
        <v>9.1019398387168493E-2</v>
      </c>
      <c r="X874" s="2">
        <v>0.12669765304595801</v>
      </c>
      <c r="Y874" s="2">
        <v>9.2115288907805598E-2</v>
      </c>
      <c r="Z874" s="2">
        <v>7.3646540168298497E-2</v>
      </c>
    </row>
    <row r="875" spans="1:26" x14ac:dyDescent="0.35">
      <c r="A875" s="7">
        <v>188</v>
      </c>
      <c r="B875" s="7">
        <v>64</v>
      </c>
      <c r="C875" s="7">
        <v>1</v>
      </c>
      <c r="D875" s="7">
        <v>1</v>
      </c>
      <c r="E875" s="22" t="str">
        <f t="shared" si="26"/>
        <v>11</v>
      </c>
      <c r="F875" s="4">
        <v>3.9649776779999999</v>
      </c>
      <c r="G875" s="4">
        <v>28.0381156983</v>
      </c>
      <c r="H875" s="2">
        <f t="shared" si="27"/>
        <v>0.14141384252296252</v>
      </c>
      <c r="I875" s="4">
        <v>0.90500000000000003</v>
      </c>
      <c r="J875" s="4">
        <v>0.92473118279569899</v>
      </c>
      <c r="K875" s="4">
        <v>0.873</v>
      </c>
      <c r="L875" s="4">
        <v>0.91900000000000004</v>
      </c>
      <c r="M875" s="4">
        <v>0.88300000000000001</v>
      </c>
      <c r="N875" s="4">
        <v>0.89700000000000002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9.9820335282210904E-2</v>
      </c>
      <c r="V875" s="2">
        <v>7.82521968997483E-2</v>
      </c>
      <c r="W875" s="2">
        <v>0.13581972314253499</v>
      </c>
      <c r="X875" s="2">
        <v>8.4469156626450007E-2</v>
      </c>
      <c r="Y875" s="2">
        <v>0.124430078378177</v>
      </c>
      <c r="Z875" s="2">
        <v>0.10869941692334099</v>
      </c>
    </row>
    <row r="876" spans="1:26" x14ac:dyDescent="0.35">
      <c r="A876" s="7">
        <v>922</v>
      </c>
      <c r="B876" s="7">
        <v>3</v>
      </c>
      <c r="C876" s="7">
        <v>1</v>
      </c>
      <c r="D876" s="7">
        <v>1</v>
      </c>
      <c r="E876" s="22" t="str">
        <f t="shared" si="26"/>
        <v>11</v>
      </c>
      <c r="F876" s="4">
        <v>3.7316314149999998</v>
      </c>
      <c r="G876" s="4">
        <v>26.187438401000001</v>
      </c>
      <c r="H876" s="2">
        <f t="shared" si="27"/>
        <v>0.14249700019752609</v>
      </c>
      <c r="I876" s="4">
        <v>0.78800000000000003</v>
      </c>
      <c r="J876" s="4">
        <v>0.77419354838709697</v>
      </c>
      <c r="K876" s="4">
        <v>0.60799999999999998</v>
      </c>
      <c r="L876" s="4">
        <v>0.67900000000000005</v>
      </c>
      <c r="M876" s="4">
        <v>0.53400000000000003</v>
      </c>
      <c r="N876" s="4">
        <v>0.55500000000000005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0.238257189124258</v>
      </c>
      <c r="V876" s="2">
        <v>0.25593337413720102</v>
      </c>
      <c r="W876" s="2">
        <v>0.49758039701597001</v>
      </c>
      <c r="X876" s="2">
        <v>0.38713415142344099</v>
      </c>
      <c r="Y876" s="2">
        <v>0.62735944002194199</v>
      </c>
      <c r="Z876" s="2">
        <v>0.58878716523570196</v>
      </c>
    </row>
    <row r="877" spans="1:26" x14ac:dyDescent="0.35">
      <c r="A877" s="7">
        <v>626</v>
      </c>
      <c r="B877" s="7">
        <v>42</v>
      </c>
      <c r="C877" s="7">
        <v>1</v>
      </c>
      <c r="D877" s="7">
        <v>1</v>
      </c>
      <c r="E877" s="22" t="str">
        <f t="shared" si="26"/>
        <v>11</v>
      </c>
      <c r="F877" s="4">
        <v>3.2216931450000001</v>
      </c>
      <c r="G877" s="4">
        <v>22.572360701600001</v>
      </c>
      <c r="H877" s="2">
        <f t="shared" si="27"/>
        <v>0.14272734640341081</v>
      </c>
      <c r="I877" s="4">
        <v>0.68500000000000005</v>
      </c>
      <c r="J877" s="4">
        <v>0.7</v>
      </c>
      <c r="K877" s="4">
        <v>0.82099999999999995</v>
      </c>
      <c r="L877" s="4">
        <v>0.80600000000000005</v>
      </c>
      <c r="M877" s="4">
        <v>0.86299999999999999</v>
      </c>
      <c r="N877" s="4">
        <v>0.84699999999999998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0.37833644071991201</v>
      </c>
      <c r="V877" s="2">
        <v>0.356674943938732</v>
      </c>
      <c r="W877" s="2">
        <v>0.19723216952970901</v>
      </c>
      <c r="X877" s="2">
        <v>0.21567153647550899</v>
      </c>
      <c r="Y877" s="2">
        <v>0.14734058789870899</v>
      </c>
      <c r="Z877" s="2">
        <v>0.16605458433008299</v>
      </c>
    </row>
    <row r="878" spans="1:26" x14ac:dyDescent="0.35">
      <c r="A878" s="7">
        <v>116</v>
      </c>
      <c r="B878" s="7">
        <v>97</v>
      </c>
      <c r="C878" s="7">
        <v>1</v>
      </c>
      <c r="D878" s="7">
        <v>1</v>
      </c>
      <c r="E878" s="22" t="str">
        <f t="shared" si="26"/>
        <v>11</v>
      </c>
      <c r="F878" s="4">
        <v>4.2185133219999997</v>
      </c>
      <c r="G878" s="4">
        <v>29.034262124000001</v>
      </c>
      <c r="H878" s="2">
        <f t="shared" si="27"/>
        <v>0.14529431827760952</v>
      </c>
      <c r="I878" s="4">
        <v>0.746</v>
      </c>
      <c r="J878" s="4">
        <v>0.74444444444444402</v>
      </c>
      <c r="K878" s="4">
        <v>0.88300000000000001</v>
      </c>
      <c r="L878" s="4">
        <v>0.82699999999999996</v>
      </c>
      <c r="M878" s="4">
        <v>0.9</v>
      </c>
      <c r="N878" s="4">
        <v>0.91600000000000004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0.29302967877837599</v>
      </c>
      <c r="V878" s="2">
        <v>0.29511705093929902</v>
      </c>
      <c r="W878" s="2">
        <v>0.124430078378177</v>
      </c>
      <c r="X878" s="2">
        <v>0.189950583958446</v>
      </c>
      <c r="Y878" s="2">
        <v>0.105360515657826</v>
      </c>
      <c r="Z878" s="2">
        <v>8.7738914308006705E-2</v>
      </c>
    </row>
    <row r="879" spans="1:26" x14ac:dyDescent="0.35">
      <c r="A879" s="7">
        <v>854</v>
      </c>
      <c r="B879" s="7">
        <v>73</v>
      </c>
      <c r="C879" s="7">
        <v>1</v>
      </c>
      <c r="D879" s="7">
        <v>1</v>
      </c>
      <c r="E879" s="22" t="str">
        <f t="shared" si="26"/>
        <v>11</v>
      </c>
      <c r="F879" s="4">
        <v>5.8506121899999997</v>
      </c>
      <c r="G879" s="4">
        <v>40.213370038000001</v>
      </c>
      <c r="H879" s="2">
        <f t="shared" si="27"/>
        <v>0.14548922869362624</v>
      </c>
      <c r="I879" s="4">
        <v>0.79600000000000004</v>
      </c>
      <c r="J879" s="4">
        <v>0.80952380952380998</v>
      </c>
      <c r="K879" s="4">
        <v>0.84699999999999998</v>
      </c>
      <c r="L879" s="4">
        <v>0.85799999999999998</v>
      </c>
      <c r="M879" s="4">
        <v>0.88500000000000001</v>
      </c>
      <c r="N879" s="4">
        <v>0.88700000000000001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0.22815609313775401</v>
      </c>
      <c r="V879" s="2">
        <v>0.21130909366720699</v>
      </c>
      <c r="W879" s="2">
        <v>0.16605458433008299</v>
      </c>
      <c r="X879" s="2">
        <v>0.153151179494175</v>
      </c>
      <c r="Y879" s="2">
        <v>0.122167633974208</v>
      </c>
      <c r="Z879" s="2">
        <v>0.11991029667255799</v>
      </c>
    </row>
    <row r="880" spans="1:26" x14ac:dyDescent="0.35">
      <c r="A880" s="7">
        <v>296</v>
      </c>
      <c r="B880" s="7">
        <v>74</v>
      </c>
      <c r="C880" s="7">
        <v>1</v>
      </c>
      <c r="D880" s="7">
        <v>1</v>
      </c>
      <c r="E880" s="22" t="str">
        <f t="shared" si="26"/>
        <v>11</v>
      </c>
      <c r="F880" s="4">
        <v>3.8751617500000002</v>
      </c>
      <c r="G880" s="4">
        <v>26.398762381000001</v>
      </c>
      <c r="H880" s="2">
        <f t="shared" si="27"/>
        <v>0.14679331152240202</v>
      </c>
      <c r="I880" s="4">
        <v>0.64</v>
      </c>
      <c r="J880" s="4">
        <v>0.67901234567901203</v>
      </c>
      <c r="K880" s="4">
        <v>0.35199999999999998</v>
      </c>
      <c r="L880" s="4">
        <v>0.40300000000000002</v>
      </c>
      <c r="M880" s="4">
        <v>0.28899999999999998</v>
      </c>
      <c r="N880" s="4">
        <v>0.26600000000000001</v>
      </c>
      <c r="O880" s="5">
        <v>100</v>
      </c>
      <c r="P880" s="5">
        <v>100</v>
      </c>
      <c r="Q880" s="5">
        <v>0</v>
      </c>
      <c r="R880" s="5">
        <v>0</v>
      </c>
      <c r="S880" s="5">
        <v>0</v>
      </c>
      <c r="T880" s="5">
        <v>0</v>
      </c>
      <c r="U880" s="2">
        <v>0.44628710262841897</v>
      </c>
      <c r="V880" s="2">
        <v>0.38711596943996801</v>
      </c>
      <c r="W880" s="2">
        <v>1.04412410338404</v>
      </c>
      <c r="X880" s="2">
        <v>0.90881871703545403</v>
      </c>
      <c r="Y880" s="2">
        <v>1.2413285908697</v>
      </c>
      <c r="Z880" s="2">
        <v>1.3242589702004399</v>
      </c>
    </row>
    <row r="881" spans="1:26" x14ac:dyDescent="0.35">
      <c r="A881" s="7">
        <v>128</v>
      </c>
      <c r="B881" s="7">
        <v>90</v>
      </c>
      <c r="C881" s="7">
        <v>1</v>
      </c>
      <c r="D881" s="7">
        <v>1</v>
      </c>
      <c r="E881" s="22" t="str">
        <f t="shared" si="26"/>
        <v>11</v>
      </c>
      <c r="F881" s="4">
        <v>5.1191631910000002</v>
      </c>
      <c r="G881" s="4">
        <v>34.648180601999996</v>
      </c>
      <c r="H881" s="2">
        <f t="shared" si="27"/>
        <v>0.14774695531067819</v>
      </c>
      <c r="I881" s="4">
        <v>0.876</v>
      </c>
      <c r="J881" s="4">
        <v>0.89873417721519</v>
      </c>
      <c r="K881" s="4">
        <v>0.91300000000000003</v>
      </c>
      <c r="L881" s="4">
        <v>0.91100000000000003</v>
      </c>
      <c r="M881" s="4">
        <v>0.89500000000000002</v>
      </c>
      <c r="N881" s="4">
        <v>0.91700000000000004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0.13238918804574601</v>
      </c>
      <c r="V881" s="2">
        <v>0.106767975425706</v>
      </c>
      <c r="W881" s="2">
        <v>9.1019398387168493E-2</v>
      </c>
      <c r="X881" s="2">
        <v>9.3212381722178703E-2</v>
      </c>
      <c r="Y881" s="2">
        <v>0.110931560707282</v>
      </c>
      <c r="Z881" s="2">
        <v>8.6647806725672197E-2</v>
      </c>
    </row>
    <row r="882" spans="1:26" x14ac:dyDescent="0.35">
      <c r="A882" s="7">
        <v>460</v>
      </c>
      <c r="B882" s="7">
        <v>86</v>
      </c>
      <c r="C882" s="7">
        <v>1</v>
      </c>
      <c r="D882" s="7">
        <v>1</v>
      </c>
      <c r="E882" s="22" t="str">
        <f t="shared" si="26"/>
        <v>11</v>
      </c>
      <c r="F882" s="4">
        <v>3.7646754219999998</v>
      </c>
      <c r="G882" s="4">
        <v>25.311463151000002</v>
      </c>
      <c r="H882" s="2">
        <f t="shared" si="27"/>
        <v>0.14873401033915598</v>
      </c>
      <c r="I882" s="4">
        <v>0.82</v>
      </c>
      <c r="J882" s="4">
        <v>0.80722891566265098</v>
      </c>
      <c r="K882" s="4">
        <v>0.873</v>
      </c>
      <c r="L882" s="4">
        <v>0.76900000000000002</v>
      </c>
      <c r="M882" s="4">
        <v>0.90600000000000003</v>
      </c>
      <c r="N882" s="4">
        <v>0.871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0.19845093872383801</v>
      </c>
      <c r="V882" s="2">
        <v>0.21414798840563201</v>
      </c>
      <c r="W882" s="2">
        <v>0.13581972314253499</v>
      </c>
      <c r="X882" s="2">
        <v>0.262664309476493</v>
      </c>
      <c r="Y882" s="2">
        <v>9.8715972939157695E-2</v>
      </c>
      <c r="Z882" s="2">
        <v>0.13811330212963399</v>
      </c>
    </row>
    <row r="883" spans="1:26" x14ac:dyDescent="0.35">
      <c r="A883" s="7">
        <v>562</v>
      </c>
      <c r="B883" s="7">
        <v>47</v>
      </c>
      <c r="C883" s="7">
        <v>1</v>
      </c>
      <c r="D883" s="7">
        <v>1</v>
      </c>
      <c r="E883" s="22" t="str">
        <f t="shared" si="26"/>
        <v>11</v>
      </c>
      <c r="F883" s="4">
        <v>4.7849951940000004</v>
      </c>
      <c r="G883" s="4">
        <v>32.127110340800002</v>
      </c>
      <c r="H883" s="2">
        <f t="shared" si="27"/>
        <v>0.14893948267495657</v>
      </c>
      <c r="I883" s="4">
        <v>0.72399999999999998</v>
      </c>
      <c r="J883" s="4">
        <v>0.71084337349397597</v>
      </c>
      <c r="K883" s="4">
        <v>0.86499999999999999</v>
      </c>
      <c r="L883" s="4">
        <v>0.83</v>
      </c>
      <c r="M883" s="4">
        <v>0.873</v>
      </c>
      <c r="N883" s="4">
        <v>0.86699999999999999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0.322963886596421</v>
      </c>
      <c r="V883" s="2">
        <v>0.341303163890879</v>
      </c>
      <c r="W883" s="2">
        <v>0.14502577205025799</v>
      </c>
      <c r="X883" s="2">
        <v>0.18632957819149301</v>
      </c>
      <c r="Y883" s="2">
        <v>0.13581972314253499</v>
      </c>
      <c r="Z883" s="2">
        <v>0.14271630220159501</v>
      </c>
    </row>
    <row r="884" spans="1:26" x14ac:dyDescent="0.35">
      <c r="A884" s="7">
        <v>966</v>
      </c>
      <c r="B884" s="7">
        <v>34</v>
      </c>
      <c r="C884" s="7">
        <v>1</v>
      </c>
      <c r="D884" s="7">
        <v>1</v>
      </c>
      <c r="E884" s="22" t="str">
        <f t="shared" si="26"/>
        <v>11</v>
      </c>
      <c r="F884" s="4">
        <v>4.0183735179999998</v>
      </c>
      <c r="G884" s="4">
        <v>26.924856678000001</v>
      </c>
      <c r="H884" s="2">
        <f t="shared" si="27"/>
        <v>0.14924400772329338</v>
      </c>
      <c r="I884" s="4">
        <v>0.80500000000000005</v>
      </c>
      <c r="J884" s="4">
        <v>0.76829268292682895</v>
      </c>
      <c r="K884" s="4">
        <v>0.89800000000000002</v>
      </c>
      <c r="L884" s="4">
        <v>0.88400000000000001</v>
      </c>
      <c r="M884" s="4">
        <v>0.90300000000000002</v>
      </c>
      <c r="N884" s="4">
        <v>0.88500000000000001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0.21691300156357399</v>
      </c>
      <c r="V884" s="2">
        <v>0.26358452087272</v>
      </c>
      <c r="W884" s="2">
        <v>0.107585210679937</v>
      </c>
      <c r="X884" s="2">
        <v>0.123298216344494</v>
      </c>
      <c r="Y884" s="2">
        <v>0.102032725565152</v>
      </c>
      <c r="Z884" s="2">
        <v>0.122167633974208</v>
      </c>
    </row>
    <row r="885" spans="1:26" x14ac:dyDescent="0.35">
      <c r="A885" s="7">
        <v>816</v>
      </c>
      <c r="B885" s="7">
        <v>38</v>
      </c>
      <c r="C885" s="7">
        <v>1</v>
      </c>
      <c r="D885" s="7">
        <v>1</v>
      </c>
      <c r="E885" s="22" t="str">
        <f t="shared" si="26"/>
        <v>11</v>
      </c>
      <c r="F885" s="4">
        <v>3.9729477059999998</v>
      </c>
      <c r="G885" s="4">
        <v>26.501421660999998</v>
      </c>
      <c r="H885" s="2">
        <f t="shared" si="27"/>
        <v>0.1499145123918641</v>
      </c>
      <c r="I885" s="4">
        <v>0.75900000000000001</v>
      </c>
      <c r="J885" s="4">
        <v>0.76470588235294101</v>
      </c>
      <c r="K885" s="4">
        <v>0.81200000000000006</v>
      </c>
      <c r="L885" s="4">
        <v>0.79500000000000004</v>
      </c>
      <c r="M885" s="4">
        <v>0.83899999999999997</v>
      </c>
      <c r="N885" s="4">
        <v>0.81299999999999994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0.27575350158650702</v>
      </c>
      <c r="V885" s="2">
        <v>0.26826398659467898</v>
      </c>
      <c r="W885" s="2">
        <v>0.20825493882045901</v>
      </c>
      <c r="X885" s="2">
        <v>0.22941316432780501</v>
      </c>
      <c r="Y885" s="2">
        <v>0.175544572514931</v>
      </c>
      <c r="Z885" s="2">
        <v>0.207024169434327</v>
      </c>
    </row>
    <row r="886" spans="1:26" x14ac:dyDescent="0.35">
      <c r="A886" s="7">
        <v>822</v>
      </c>
      <c r="B886" s="7">
        <v>19</v>
      </c>
      <c r="C886" s="7">
        <v>1</v>
      </c>
      <c r="D886" s="7">
        <v>1</v>
      </c>
      <c r="E886" s="22" t="str">
        <f t="shared" si="26"/>
        <v>11</v>
      </c>
      <c r="F886" s="4">
        <v>3.5277450400000001</v>
      </c>
      <c r="G886" s="4">
        <v>23.4560784807</v>
      </c>
      <c r="H886" s="2">
        <f t="shared" si="27"/>
        <v>0.15039790401889555</v>
      </c>
      <c r="I886" s="4">
        <v>0.77100000000000002</v>
      </c>
      <c r="J886" s="4">
        <v>0.77528089887640494</v>
      </c>
      <c r="K886" s="4">
        <v>0.89500000000000002</v>
      </c>
      <c r="L886" s="4">
        <v>0.876</v>
      </c>
      <c r="M886" s="4">
        <v>0.93500000000000005</v>
      </c>
      <c r="N886" s="4">
        <v>0.92300000000000004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0.260066905418808</v>
      </c>
      <c r="V886" s="2">
        <v>0.25452986513488002</v>
      </c>
      <c r="W886" s="2">
        <v>0.110931560707282</v>
      </c>
      <c r="X886" s="2">
        <v>0.13238918804574601</v>
      </c>
      <c r="Y886" s="2">
        <v>6.7208749693450004E-2</v>
      </c>
      <c r="Z886" s="2">
        <v>8.0126044479284897E-2</v>
      </c>
    </row>
    <row r="887" spans="1:26" x14ac:dyDescent="0.35">
      <c r="A887" s="7">
        <v>400</v>
      </c>
      <c r="B887" s="7">
        <v>1</v>
      </c>
      <c r="C887" s="7">
        <v>1</v>
      </c>
      <c r="D887" s="7">
        <v>1</v>
      </c>
      <c r="E887" s="22" t="str">
        <f t="shared" si="26"/>
        <v>11</v>
      </c>
      <c r="F887" s="4">
        <v>5.868016699</v>
      </c>
      <c r="G887" s="4">
        <v>38.807000403099998</v>
      </c>
      <c r="H887" s="2">
        <f t="shared" si="27"/>
        <v>0.15121026201579982</v>
      </c>
      <c r="I887" s="4">
        <v>0.8</v>
      </c>
      <c r="J887" s="4">
        <v>0.8</v>
      </c>
      <c r="K887" s="4">
        <v>0.83099999999999996</v>
      </c>
      <c r="L887" s="4">
        <v>0.86499999999999999</v>
      </c>
      <c r="M887" s="4">
        <v>0.89600000000000002</v>
      </c>
      <c r="N887" s="4">
        <v>0.90800000000000003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0.22314355131420999</v>
      </c>
      <c r="V887" s="2">
        <v>0.22314355131420999</v>
      </c>
      <c r="W887" s="2">
        <v>0.185125484126689</v>
      </c>
      <c r="X887" s="2">
        <v>0.14502577205025799</v>
      </c>
      <c r="Y887" s="2">
        <v>0.109814866007207</v>
      </c>
      <c r="Z887" s="2">
        <v>9.65109003808437E-2</v>
      </c>
    </row>
    <row r="888" spans="1:26" x14ac:dyDescent="0.35">
      <c r="A888" s="7">
        <v>60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3.8398519329999998</v>
      </c>
      <c r="G888" s="4">
        <v>25.373842256250001</v>
      </c>
      <c r="H888" s="2">
        <f t="shared" si="27"/>
        <v>0.15133111864657314</v>
      </c>
      <c r="I888" s="4">
        <v>0.86</v>
      </c>
      <c r="J888" s="4">
        <v>0.87012987012986998</v>
      </c>
      <c r="K888" s="4">
        <v>0.88</v>
      </c>
      <c r="L888" s="4">
        <v>0.875</v>
      </c>
      <c r="M888" s="4">
        <v>0.85599999999999998</v>
      </c>
      <c r="N888" s="4">
        <v>0.878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0.15082288973458399</v>
      </c>
      <c r="V888" s="2">
        <v>0.13911280246271801</v>
      </c>
      <c r="W888" s="2">
        <v>0.127833371509885</v>
      </c>
      <c r="X888" s="2">
        <v>0.13353139262452299</v>
      </c>
      <c r="Y888" s="2">
        <v>0.15548490284039501</v>
      </c>
      <c r="Z888" s="2">
        <v>0.13010868534702</v>
      </c>
    </row>
    <row r="889" spans="1:26" x14ac:dyDescent="0.35">
      <c r="A889" s="7">
        <v>162</v>
      </c>
      <c r="B889" s="7">
        <v>89</v>
      </c>
      <c r="C889" s="7">
        <v>1</v>
      </c>
      <c r="D889" s="7">
        <v>1</v>
      </c>
      <c r="E889" s="22" t="str">
        <f t="shared" si="26"/>
        <v>11</v>
      </c>
      <c r="F889" s="4">
        <v>5.3488069229999997</v>
      </c>
      <c r="G889" s="4">
        <v>35.268788967200003</v>
      </c>
      <c r="H889" s="2">
        <f t="shared" si="27"/>
        <v>0.15165836649436401</v>
      </c>
      <c r="I889" s="4">
        <v>0.84899999999999998</v>
      </c>
      <c r="J889" s="4">
        <v>0.87012987012986998</v>
      </c>
      <c r="K889" s="4">
        <v>0.85599999999999998</v>
      </c>
      <c r="L889" s="4">
        <v>0.86699999999999999</v>
      </c>
      <c r="M889" s="4">
        <v>0.89500000000000002</v>
      </c>
      <c r="N889" s="4">
        <v>0.91200000000000003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0.16369609267078999</v>
      </c>
      <c r="V889" s="2">
        <v>0.13911280246271801</v>
      </c>
      <c r="W889" s="2">
        <v>0.15548490284039501</v>
      </c>
      <c r="X889" s="2">
        <v>0.14271630220159501</v>
      </c>
      <c r="Y889" s="2">
        <v>0.110931560707282</v>
      </c>
      <c r="Z889" s="2">
        <v>9.2115288907805598E-2</v>
      </c>
    </row>
    <row r="890" spans="1:26" x14ac:dyDescent="0.35">
      <c r="A890" s="7">
        <v>788</v>
      </c>
      <c r="B890" s="7">
        <v>22</v>
      </c>
      <c r="C890" s="7">
        <v>1</v>
      </c>
      <c r="D890" s="7">
        <v>1</v>
      </c>
      <c r="E890" s="22" t="str">
        <f t="shared" si="26"/>
        <v>11</v>
      </c>
      <c r="F890" s="4">
        <v>3.5472580979999999</v>
      </c>
      <c r="G890" s="4">
        <v>23.143816454</v>
      </c>
      <c r="H890" s="2">
        <f t="shared" si="27"/>
        <v>0.15327023116738031</v>
      </c>
      <c r="I890" s="4">
        <v>0.80800000000000005</v>
      </c>
      <c r="J890" s="4">
        <v>0.81538461538461504</v>
      </c>
      <c r="K890" s="4">
        <v>0.85399999999999998</v>
      </c>
      <c r="L890" s="4">
        <v>0.86899999999999999</v>
      </c>
      <c r="M890" s="4">
        <v>0.86699999999999999</v>
      </c>
      <c r="N890" s="4">
        <v>0.88700000000000001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0.213193220461042</v>
      </c>
      <c r="V890" s="2">
        <v>0.204095356343515</v>
      </c>
      <c r="W890" s="2">
        <v>0.157824085193567</v>
      </c>
      <c r="X890" s="2">
        <v>0.14041215371674501</v>
      </c>
      <c r="Y890" s="2">
        <v>0.14271630220159501</v>
      </c>
      <c r="Z890" s="2">
        <v>0.11991029667255799</v>
      </c>
    </row>
    <row r="891" spans="1:26" x14ac:dyDescent="0.35">
      <c r="A891" s="7">
        <v>444</v>
      </c>
      <c r="B891" s="7">
        <v>26</v>
      </c>
      <c r="C891" s="7">
        <v>1</v>
      </c>
      <c r="D891" s="7">
        <v>1</v>
      </c>
      <c r="E891" s="22" t="str">
        <f t="shared" si="26"/>
        <v>11</v>
      </c>
      <c r="F891" s="4">
        <v>3.8844883459999999</v>
      </c>
      <c r="G891" s="4">
        <v>25.185229574000001</v>
      </c>
      <c r="H891" s="2">
        <f t="shared" si="27"/>
        <v>0.15423676542580161</v>
      </c>
      <c r="I891" s="4">
        <v>0.76900000000000002</v>
      </c>
      <c r="J891" s="4">
        <v>0.79487179487179505</v>
      </c>
      <c r="K891" s="4">
        <v>0.88600000000000001</v>
      </c>
      <c r="L891" s="4">
        <v>0.86599999999999999</v>
      </c>
      <c r="M891" s="4">
        <v>0.89100000000000001</v>
      </c>
      <c r="N891" s="4">
        <v>0.89500000000000002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0.262664309476493</v>
      </c>
      <c r="V891" s="2">
        <v>0.2295744416445</v>
      </c>
      <c r="W891" s="2">
        <v>0.121038328377056</v>
      </c>
      <c r="X891" s="2">
        <v>0.14387037041970199</v>
      </c>
      <c r="Y891" s="2">
        <v>0.115410851511328</v>
      </c>
      <c r="Z891" s="2">
        <v>0.110931560707282</v>
      </c>
    </row>
    <row r="892" spans="1:26" x14ac:dyDescent="0.35">
      <c r="A892" s="7">
        <v>554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3.9366488949999998</v>
      </c>
      <c r="G892" s="4">
        <v>24.929198360000001</v>
      </c>
      <c r="H892" s="2">
        <f t="shared" si="27"/>
        <v>0.1579131762743132</v>
      </c>
      <c r="I892" s="4">
        <v>0.83699999999999997</v>
      </c>
      <c r="J892" s="4">
        <v>0.84057971014492705</v>
      </c>
      <c r="K892" s="4">
        <v>0.874</v>
      </c>
      <c r="L892" s="4">
        <v>0.89100000000000001</v>
      </c>
      <c r="M892" s="4">
        <v>0.91400000000000003</v>
      </c>
      <c r="N892" s="4">
        <v>0.89300000000000002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0.177931208492662</v>
      </c>
      <c r="V892" s="2">
        <v>0.17366349405084</v>
      </c>
      <c r="W892" s="2">
        <v>0.13467490332660201</v>
      </c>
      <c r="X892" s="2">
        <v>0.115410851511328</v>
      </c>
      <c r="Y892" s="2">
        <v>8.9924707527986994E-2</v>
      </c>
      <c r="Z892" s="2">
        <v>0.113168698105638</v>
      </c>
    </row>
    <row r="893" spans="1:26" x14ac:dyDescent="0.35">
      <c r="A893" s="7">
        <v>310</v>
      </c>
      <c r="B893" s="7">
        <v>41</v>
      </c>
      <c r="C893" s="7">
        <v>1</v>
      </c>
      <c r="D893" s="7">
        <v>1</v>
      </c>
      <c r="E893" s="22" t="str">
        <f t="shared" si="26"/>
        <v>11</v>
      </c>
      <c r="F893" s="4">
        <v>5.3340565079999998</v>
      </c>
      <c r="G893" s="4">
        <v>33.722107035500002</v>
      </c>
      <c r="H893" s="2">
        <f t="shared" si="27"/>
        <v>0.1581768453075818</v>
      </c>
      <c r="I893" s="4">
        <v>0.74</v>
      </c>
      <c r="J893" s="4">
        <v>0.74725274725274704</v>
      </c>
      <c r="K893" s="4">
        <v>0.91800000000000004</v>
      </c>
      <c r="L893" s="4">
        <v>0.90300000000000002</v>
      </c>
      <c r="M893" s="4">
        <v>0.92600000000000005</v>
      </c>
      <c r="N893" s="4">
        <v>0.92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0.301105092783922</v>
      </c>
      <c r="V893" s="2">
        <v>0.29135180134074301</v>
      </c>
      <c r="W893" s="2">
        <v>8.5557888361646503E-2</v>
      </c>
      <c r="X893" s="2">
        <v>0.102032725565152</v>
      </c>
      <c r="Y893" s="2">
        <v>7.6881044335957605E-2</v>
      </c>
      <c r="Z893" s="2">
        <v>8.3381608939051E-2</v>
      </c>
    </row>
    <row r="894" spans="1:26" x14ac:dyDescent="0.35">
      <c r="A894" s="7">
        <v>532</v>
      </c>
      <c r="B894" s="7">
        <v>28</v>
      </c>
      <c r="C894" s="7">
        <v>1</v>
      </c>
      <c r="D894" s="7">
        <v>1</v>
      </c>
      <c r="E894" s="22" t="str">
        <f t="shared" si="26"/>
        <v>11</v>
      </c>
      <c r="F894" s="4">
        <v>4.3834767990000003</v>
      </c>
      <c r="G894" s="4">
        <v>27.699618313089999</v>
      </c>
      <c r="H894" s="2">
        <f t="shared" si="27"/>
        <v>0.1582504404737051</v>
      </c>
      <c r="I894" s="4">
        <v>0.88600000000000001</v>
      </c>
      <c r="J894" s="4">
        <v>0.86585365853658502</v>
      </c>
      <c r="K894" s="4">
        <v>0.88800000000000001</v>
      </c>
      <c r="L894" s="4">
        <v>0.86799999999999999</v>
      </c>
      <c r="M894" s="4">
        <v>0.94899999999999995</v>
      </c>
      <c r="N894" s="4">
        <v>0.88600000000000001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0.121038328377056</v>
      </c>
      <c r="V894" s="2">
        <v>0.144039370222938</v>
      </c>
      <c r="W894" s="2">
        <v>0.11878353598996701</v>
      </c>
      <c r="X894" s="2">
        <v>0.14156356432178699</v>
      </c>
      <c r="Y894" s="2">
        <v>5.2346480372209202E-2</v>
      </c>
      <c r="Z894" s="2">
        <v>0.121038328377056</v>
      </c>
    </row>
    <row r="895" spans="1:26" x14ac:dyDescent="0.35">
      <c r="A895" s="7">
        <v>490</v>
      </c>
      <c r="B895" s="7">
        <v>71</v>
      </c>
      <c r="C895" s="7">
        <v>1</v>
      </c>
      <c r="D895" s="7">
        <v>1</v>
      </c>
      <c r="E895" s="22" t="str">
        <f t="shared" si="26"/>
        <v>11</v>
      </c>
      <c r="F895" s="4">
        <v>5.700373957</v>
      </c>
      <c r="G895" s="4">
        <v>35.980738142299998</v>
      </c>
      <c r="H895" s="2">
        <f t="shared" si="27"/>
        <v>0.15842848844444565</v>
      </c>
      <c r="I895" s="4">
        <v>0.68899999999999995</v>
      </c>
      <c r="J895" s="4">
        <v>0.63855421686747005</v>
      </c>
      <c r="K895" s="4">
        <v>0.78500000000000003</v>
      </c>
      <c r="L895" s="4">
        <v>0.72899999999999998</v>
      </c>
      <c r="M895" s="4">
        <v>0.80200000000000005</v>
      </c>
      <c r="N895" s="4">
        <v>0.73099999999999998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0.372514007968479</v>
      </c>
      <c r="V895" s="2">
        <v>0.44854869424447602</v>
      </c>
      <c r="W895" s="2">
        <v>0.242071561199729</v>
      </c>
      <c r="X895" s="2">
        <v>0.31608154697347901</v>
      </c>
      <c r="Y895" s="2">
        <v>0.220646671115623</v>
      </c>
      <c r="Z895" s="2">
        <v>0.31334181923235899</v>
      </c>
    </row>
    <row r="896" spans="1:26" x14ac:dyDescent="0.35">
      <c r="A896" s="7">
        <v>760</v>
      </c>
      <c r="B896" s="7">
        <v>97</v>
      </c>
      <c r="C896" s="7">
        <v>1</v>
      </c>
      <c r="D896" s="7">
        <v>1</v>
      </c>
      <c r="E896" s="22" t="str">
        <f t="shared" si="26"/>
        <v>11</v>
      </c>
      <c r="F896" s="4">
        <v>5.1655282690000002</v>
      </c>
      <c r="G896" s="4">
        <v>32.543021730829999</v>
      </c>
      <c r="H896" s="2">
        <f t="shared" si="27"/>
        <v>0.1587292142605915</v>
      </c>
      <c r="I896" s="4">
        <v>0.78900000000000003</v>
      </c>
      <c r="J896" s="4">
        <v>0.79069767441860495</v>
      </c>
      <c r="K896" s="4">
        <v>0.83799999999999997</v>
      </c>
      <c r="L896" s="4">
        <v>0.86</v>
      </c>
      <c r="M896" s="4">
        <v>0.88700000000000001</v>
      </c>
      <c r="N896" s="4">
        <v>0.89300000000000002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0.236988958136263</v>
      </c>
      <c r="V896" s="2">
        <v>0.23483959107740099</v>
      </c>
      <c r="W896" s="2">
        <v>0.17673717850005399</v>
      </c>
      <c r="X896" s="2">
        <v>0.15082288973458399</v>
      </c>
      <c r="Y896" s="2">
        <v>0.11991029667255799</v>
      </c>
      <c r="Z896" s="2">
        <v>0.113168698105638</v>
      </c>
    </row>
    <row r="897" spans="1:26" x14ac:dyDescent="0.35">
      <c r="A897" s="7">
        <v>878</v>
      </c>
      <c r="B897" s="7">
        <v>11</v>
      </c>
      <c r="C897" s="7">
        <v>1</v>
      </c>
      <c r="D897" s="7">
        <v>1</v>
      </c>
      <c r="E897" s="22" t="str">
        <f t="shared" si="26"/>
        <v>11</v>
      </c>
      <c r="F897" s="4">
        <v>4.7823024790000002</v>
      </c>
      <c r="G897" s="4">
        <v>29.735662892059999</v>
      </c>
      <c r="H897" s="2">
        <f t="shared" si="27"/>
        <v>0.16082716892371576</v>
      </c>
      <c r="I897" s="4">
        <v>0.78700000000000003</v>
      </c>
      <c r="J897" s="4">
        <v>0.8</v>
      </c>
      <c r="K897" s="4">
        <v>0.94</v>
      </c>
      <c r="L897" s="4">
        <v>0.94199999999999995</v>
      </c>
      <c r="M897" s="4">
        <v>0.92100000000000004</v>
      </c>
      <c r="N897" s="4">
        <v>0.92700000000000005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0.23952703056473401</v>
      </c>
      <c r="V897" s="2">
        <v>0.22314355131420999</v>
      </c>
      <c r="W897" s="2">
        <v>6.1875403718087502E-2</v>
      </c>
      <c r="X897" s="2">
        <v>5.9750004405774E-2</v>
      </c>
      <c r="Y897" s="2">
        <v>8.2295242726830198E-2</v>
      </c>
      <c r="Z897" s="2">
        <v>7.5801713416281793E-2</v>
      </c>
    </row>
    <row r="898" spans="1:26" x14ac:dyDescent="0.35">
      <c r="A898" s="7">
        <v>44</v>
      </c>
      <c r="B898" s="7">
        <v>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4.3836606470000001</v>
      </c>
      <c r="G898" s="4">
        <v>26.938798172999999</v>
      </c>
      <c r="H898" s="2">
        <f t="shared" ref="H898:H961" si="29">F898/G898</f>
        <v>0.16272665984756587</v>
      </c>
      <c r="I898" s="4">
        <v>0.82299999999999995</v>
      </c>
      <c r="J898" s="4">
        <v>0.80232558139534904</v>
      </c>
      <c r="K898" s="4">
        <v>0.9</v>
      </c>
      <c r="L898" s="4">
        <v>0.873</v>
      </c>
      <c r="M898" s="4">
        <v>0.92700000000000005</v>
      </c>
      <c r="N898" s="4">
        <v>0.91600000000000004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0.19479907830506701</v>
      </c>
      <c r="V898" s="2">
        <v>0.22024079165624799</v>
      </c>
      <c r="W898" s="2">
        <v>0.105360515657826</v>
      </c>
      <c r="X898" s="2">
        <v>0.13581972314253499</v>
      </c>
      <c r="Y898" s="2">
        <v>7.5801713416281793E-2</v>
      </c>
      <c r="Z898" s="2">
        <v>8.7738914308006705E-2</v>
      </c>
    </row>
    <row r="899" spans="1:26" x14ac:dyDescent="0.35">
      <c r="A899" s="7">
        <v>582</v>
      </c>
      <c r="B899" s="7">
        <v>55</v>
      </c>
      <c r="C899" s="7">
        <v>1</v>
      </c>
      <c r="D899" s="7">
        <v>1</v>
      </c>
      <c r="E899" s="22" t="str">
        <f t="shared" si="28"/>
        <v>11</v>
      </c>
      <c r="F899" s="4">
        <v>4.1162536010000004</v>
      </c>
      <c r="G899" s="4">
        <v>25.263965828</v>
      </c>
      <c r="H899" s="2">
        <f t="shared" si="29"/>
        <v>0.16292982776433165</v>
      </c>
      <c r="I899" s="4">
        <v>0.78200000000000003</v>
      </c>
      <c r="J899" s="4">
        <v>0.76744186046511598</v>
      </c>
      <c r="K899" s="4">
        <v>0.32</v>
      </c>
      <c r="L899" s="4">
        <v>0.30299999999999999</v>
      </c>
      <c r="M899" s="4">
        <v>4.5999999999999999E-2</v>
      </c>
      <c r="N899" s="4">
        <v>0.152</v>
      </c>
      <c r="O899" s="5">
        <v>100</v>
      </c>
      <c r="P899" s="5">
        <v>100</v>
      </c>
      <c r="Q899" s="5">
        <v>0</v>
      </c>
      <c r="R899" s="5">
        <v>0</v>
      </c>
      <c r="S899" s="5">
        <v>0</v>
      </c>
      <c r="T899" s="5">
        <v>0</v>
      </c>
      <c r="U899" s="2">
        <v>0.24590053843682599</v>
      </c>
      <c r="V899" s="2">
        <v>0.26469255422708199</v>
      </c>
      <c r="W899" s="2">
        <v>1.1394342831883599</v>
      </c>
      <c r="X899" s="2">
        <v>1.19402247347277</v>
      </c>
      <c r="Y899" s="2">
        <v>3.07911388249304</v>
      </c>
      <c r="Z899" s="2">
        <v>1.8838747581358599</v>
      </c>
    </row>
    <row r="900" spans="1:26" x14ac:dyDescent="0.35">
      <c r="A900" s="7">
        <v>224</v>
      </c>
      <c r="B900" s="7">
        <v>61</v>
      </c>
      <c r="C900" s="7">
        <v>1</v>
      </c>
      <c r="D900" s="7">
        <v>1</v>
      </c>
      <c r="E900" s="22" t="str">
        <f t="shared" si="28"/>
        <v>11</v>
      </c>
      <c r="F900" s="4">
        <v>5.7544560740000001</v>
      </c>
      <c r="G900" s="4">
        <v>35.296025282999999</v>
      </c>
      <c r="H900" s="2">
        <f t="shared" si="29"/>
        <v>0.16303411015436858</v>
      </c>
      <c r="I900" s="4">
        <v>0.91500000000000004</v>
      </c>
      <c r="J900" s="4">
        <v>0.91954022988505701</v>
      </c>
      <c r="K900" s="4">
        <v>0.91100000000000003</v>
      </c>
      <c r="L900" s="4">
        <v>0.91200000000000003</v>
      </c>
      <c r="M900" s="4">
        <v>0.90700000000000003</v>
      </c>
      <c r="N900" s="4">
        <v>0.91800000000000004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8.8831213706615703E-2</v>
      </c>
      <c r="V900" s="2">
        <v>8.3881483980702096E-2</v>
      </c>
      <c r="W900" s="2">
        <v>9.3212381722178703E-2</v>
      </c>
      <c r="X900" s="2">
        <v>9.2115288907805598E-2</v>
      </c>
      <c r="Y900" s="2">
        <v>9.7612828867000401E-2</v>
      </c>
      <c r="Z900" s="2">
        <v>8.5557888361646503E-2</v>
      </c>
    </row>
    <row r="901" spans="1:26" x14ac:dyDescent="0.35">
      <c r="A901" s="7">
        <v>198</v>
      </c>
      <c r="B901" s="7">
        <v>91</v>
      </c>
      <c r="C901" s="7">
        <v>1</v>
      </c>
      <c r="D901" s="7">
        <v>1</v>
      </c>
      <c r="E901" s="22" t="str">
        <f t="shared" si="28"/>
        <v>11</v>
      </c>
      <c r="F901" s="4">
        <v>5.7043386710000004</v>
      </c>
      <c r="G901" s="4">
        <v>34.713597712000002</v>
      </c>
      <c r="H901" s="2">
        <f t="shared" si="29"/>
        <v>0.16432576992813658</v>
      </c>
      <c r="I901" s="4">
        <v>0.83499999999999996</v>
      </c>
      <c r="J901" s="4">
        <v>0.87654320987654299</v>
      </c>
      <c r="K901" s="4">
        <v>0.88800000000000001</v>
      </c>
      <c r="L901" s="4">
        <v>0.89700000000000002</v>
      </c>
      <c r="M901" s="4">
        <v>0.86399999999999999</v>
      </c>
      <c r="N901" s="4">
        <v>0.91600000000000004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0.18032355413128201</v>
      </c>
      <c r="V901" s="2">
        <v>0.13176927763112301</v>
      </c>
      <c r="W901" s="2">
        <v>0.11878353598996701</v>
      </c>
      <c r="X901" s="2">
        <v>0.10869941692334099</v>
      </c>
      <c r="Y901" s="2">
        <v>0.14618251017808101</v>
      </c>
      <c r="Z901" s="2">
        <v>8.7738914308006705E-2</v>
      </c>
    </row>
    <row r="902" spans="1:26" x14ac:dyDescent="0.35">
      <c r="A902" s="7">
        <v>426</v>
      </c>
      <c r="B902" s="7">
        <v>11</v>
      </c>
      <c r="C902" s="7">
        <v>1</v>
      </c>
      <c r="D902" s="7">
        <v>1</v>
      </c>
      <c r="E902" s="22" t="str">
        <f t="shared" si="28"/>
        <v>11</v>
      </c>
      <c r="F902" s="4">
        <v>3.5007219630000002</v>
      </c>
      <c r="G902" s="4">
        <v>20.835993058</v>
      </c>
      <c r="H902" s="2">
        <f t="shared" si="29"/>
        <v>0.1680132045185096</v>
      </c>
      <c r="I902" s="4">
        <v>0.89500000000000002</v>
      </c>
      <c r="J902" s="4">
        <v>0.890625</v>
      </c>
      <c r="K902" s="4">
        <v>0.91500000000000004</v>
      </c>
      <c r="L902" s="4">
        <v>0.91500000000000004</v>
      </c>
      <c r="M902" s="4">
        <v>0.92800000000000005</v>
      </c>
      <c r="N902" s="4">
        <v>0.94599999999999995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0.110931560707282</v>
      </c>
      <c r="V902" s="2">
        <v>0.11583181552512201</v>
      </c>
      <c r="W902" s="2">
        <v>8.8831213706615703E-2</v>
      </c>
      <c r="X902" s="2">
        <v>8.8831213706615703E-2</v>
      </c>
      <c r="Y902" s="2">
        <v>7.4723546195936394E-2</v>
      </c>
      <c r="Z902" s="2">
        <v>5.5512709930258801E-2</v>
      </c>
    </row>
    <row r="903" spans="1:26" x14ac:dyDescent="0.35">
      <c r="A903" s="7">
        <v>396</v>
      </c>
      <c r="B903" s="7">
        <v>64</v>
      </c>
      <c r="C903" s="7">
        <v>1</v>
      </c>
      <c r="D903" s="7">
        <v>1</v>
      </c>
      <c r="E903" s="22" t="str">
        <f t="shared" si="28"/>
        <v>11</v>
      </c>
      <c r="F903" s="4">
        <v>4.4679365110000004</v>
      </c>
      <c r="G903" s="4">
        <v>26.5059367864</v>
      </c>
      <c r="H903" s="2">
        <f t="shared" si="29"/>
        <v>0.16856361452172727</v>
      </c>
      <c r="I903" s="4">
        <v>0.79</v>
      </c>
      <c r="J903" s="4">
        <v>0.79012345679012297</v>
      </c>
      <c r="K903" s="4">
        <v>0.89900000000000002</v>
      </c>
      <c r="L903" s="4">
        <v>0.91800000000000004</v>
      </c>
      <c r="M903" s="4">
        <v>0.878</v>
      </c>
      <c r="N903" s="4">
        <v>0.90200000000000002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0.23572233352107</v>
      </c>
      <c r="V903" s="2">
        <v>0.23556607131276699</v>
      </c>
      <c r="W903" s="2">
        <v>0.106472244510517</v>
      </c>
      <c r="X903" s="2">
        <v>8.5557888361646503E-2</v>
      </c>
      <c r="Y903" s="2">
        <v>0.13010868534702</v>
      </c>
      <c r="Z903" s="2">
        <v>0.10314075891951301</v>
      </c>
    </row>
    <row r="904" spans="1:26" x14ac:dyDescent="0.35">
      <c r="A904" s="7">
        <v>718</v>
      </c>
      <c r="B904" s="7">
        <v>18</v>
      </c>
      <c r="C904" s="7">
        <v>1</v>
      </c>
      <c r="D904" s="7">
        <v>1</v>
      </c>
      <c r="E904" s="22" t="str">
        <f t="shared" si="28"/>
        <v>11</v>
      </c>
      <c r="F904" s="4">
        <v>5.0628569570000002</v>
      </c>
      <c r="G904" s="4">
        <v>29.810770271500001</v>
      </c>
      <c r="H904" s="2">
        <f t="shared" si="29"/>
        <v>0.16983314791567947</v>
      </c>
      <c r="I904" s="4">
        <v>0.82099999999999995</v>
      </c>
      <c r="J904" s="4">
        <v>0.80232558139534904</v>
      </c>
      <c r="K904" s="4">
        <v>0.83399999999999996</v>
      </c>
      <c r="L904" s="4">
        <v>0.81699999999999995</v>
      </c>
      <c r="M904" s="4">
        <v>0.88400000000000001</v>
      </c>
      <c r="N904" s="4">
        <v>0.84699999999999998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0.19723216952970901</v>
      </c>
      <c r="V904" s="2">
        <v>0.22024079165624799</v>
      </c>
      <c r="W904" s="2">
        <v>0.18152187662339</v>
      </c>
      <c r="X904" s="2">
        <v>0.202116184122134</v>
      </c>
      <c r="Y904" s="2">
        <v>0.123298216344494</v>
      </c>
      <c r="Z904" s="2">
        <v>0.16605458433008299</v>
      </c>
    </row>
    <row r="905" spans="1:26" x14ac:dyDescent="0.35">
      <c r="A905" s="7">
        <v>254</v>
      </c>
      <c r="B905" s="7">
        <v>81</v>
      </c>
      <c r="C905" s="7">
        <v>1</v>
      </c>
      <c r="D905" s="7">
        <v>1</v>
      </c>
      <c r="E905" s="22" t="str">
        <f t="shared" si="28"/>
        <v>11</v>
      </c>
      <c r="F905" s="4">
        <v>6.3336633759999996</v>
      </c>
      <c r="G905" s="4">
        <v>37.176294835</v>
      </c>
      <c r="H905" s="2">
        <f t="shared" si="29"/>
        <v>0.17036833294202056</v>
      </c>
      <c r="I905" s="4">
        <v>0.75</v>
      </c>
      <c r="J905" s="4">
        <v>0.78571428571428603</v>
      </c>
      <c r="K905" s="4">
        <v>0.621</v>
      </c>
      <c r="L905" s="4">
        <v>0.73299999999999998</v>
      </c>
      <c r="M905" s="4">
        <v>0.627</v>
      </c>
      <c r="N905" s="4">
        <v>0.67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0.28768207245178101</v>
      </c>
      <c r="V905" s="2">
        <v>0.24116205681688799</v>
      </c>
      <c r="W905" s="2">
        <v>0.47642419704865802</v>
      </c>
      <c r="X905" s="2">
        <v>0.31060957709548598</v>
      </c>
      <c r="Y905" s="2">
        <v>0.46680873834921599</v>
      </c>
      <c r="Z905" s="2">
        <v>0.40047756659712502</v>
      </c>
    </row>
    <row r="906" spans="1:26" x14ac:dyDescent="0.35">
      <c r="A906" s="7">
        <v>768</v>
      </c>
      <c r="B906" s="7">
        <v>90</v>
      </c>
      <c r="C906" s="7">
        <v>1</v>
      </c>
      <c r="D906" s="7">
        <v>1</v>
      </c>
      <c r="E906" s="22" t="str">
        <f t="shared" si="28"/>
        <v>11</v>
      </c>
      <c r="F906" s="4">
        <v>4.9302591189999996</v>
      </c>
      <c r="G906" s="4">
        <v>28.792633449</v>
      </c>
      <c r="H906" s="2">
        <f t="shared" si="29"/>
        <v>0.17123335132692535</v>
      </c>
      <c r="I906" s="4">
        <v>0.97</v>
      </c>
      <c r="J906" s="4">
        <v>0.97619047619047605</v>
      </c>
      <c r="K906" s="4">
        <v>0.97</v>
      </c>
      <c r="L906" s="4">
        <v>0.97499999999999998</v>
      </c>
      <c r="M906" s="4">
        <v>0.99199999999999999</v>
      </c>
      <c r="N906" s="4">
        <v>0.96699999999999997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3.0459207484708602E-2</v>
      </c>
      <c r="V906" s="2">
        <v>2.4097551579060499E-2</v>
      </c>
      <c r="W906" s="2">
        <v>3.0459207484708602E-2</v>
      </c>
      <c r="X906" s="2">
        <v>2.5317807984289901E-2</v>
      </c>
      <c r="Y906" s="2">
        <v>8.03217169726427E-3</v>
      </c>
      <c r="Z906" s="2">
        <v>3.3556783528842803E-2</v>
      </c>
    </row>
    <row r="907" spans="1:26" x14ac:dyDescent="0.35">
      <c r="A907" s="7">
        <v>886</v>
      </c>
      <c r="B907" s="7">
        <v>63</v>
      </c>
      <c r="C907" s="7">
        <v>1</v>
      </c>
      <c r="D907" s="7">
        <v>1</v>
      </c>
      <c r="E907" s="22" t="str">
        <f t="shared" si="28"/>
        <v>11</v>
      </c>
      <c r="F907" s="4">
        <v>4.2687151679999999</v>
      </c>
      <c r="G907" s="4">
        <v>24.795995769116001</v>
      </c>
      <c r="H907" s="2">
        <f t="shared" si="29"/>
        <v>0.17215340766095732</v>
      </c>
      <c r="I907" s="4">
        <v>0.85399999999999998</v>
      </c>
      <c r="J907" s="4">
        <v>0.831168831168831</v>
      </c>
      <c r="K907" s="4">
        <v>0.60199999999999998</v>
      </c>
      <c r="L907" s="4">
        <v>0.57099999999999995</v>
      </c>
      <c r="M907" s="4">
        <v>0.47299999999999998</v>
      </c>
      <c r="N907" s="4">
        <v>0.35299999999999998</v>
      </c>
      <c r="O907" s="5">
        <v>100</v>
      </c>
      <c r="P907" s="5">
        <v>100</v>
      </c>
      <c r="Q907" s="5">
        <v>100</v>
      </c>
      <c r="R907" s="5">
        <v>100</v>
      </c>
      <c r="S907" s="5">
        <v>0</v>
      </c>
      <c r="T907" s="5">
        <v>0</v>
      </c>
      <c r="U907" s="2">
        <v>0.157824085193567</v>
      </c>
      <c r="V907" s="2">
        <v>0.18492233849401199</v>
      </c>
      <c r="W907" s="2">
        <v>0.50749783367331602</v>
      </c>
      <c r="X907" s="2">
        <v>0.56036606932612698</v>
      </c>
      <c r="Y907" s="2">
        <v>0.74865989049020398</v>
      </c>
      <c r="Z907" s="2">
        <v>1.0412872220488401</v>
      </c>
    </row>
    <row r="908" spans="1:26" x14ac:dyDescent="0.35">
      <c r="A908" s="7">
        <v>328</v>
      </c>
      <c r="B908" s="7">
        <v>83</v>
      </c>
      <c r="C908" s="7">
        <v>1</v>
      </c>
      <c r="D908" s="7">
        <v>1</v>
      </c>
      <c r="E908" s="22" t="str">
        <f t="shared" si="28"/>
        <v>11</v>
      </c>
      <c r="F908" s="4">
        <v>5.2415145069999998</v>
      </c>
      <c r="G908" s="4">
        <v>30.140520366000001</v>
      </c>
      <c r="H908" s="2">
        <f t="shared" si="29"/>
        <v>0.17390258838771369</v>
      </c>
      <c r="I908" s="4">
        <v>0.83</v>
      </c>
      <c r="J908" s="4">
        <v>0.90909090909090895</v>
      </c>
      <c r="K908" s="4">
        <v>0.59299999999999997</v>
      </c>
      <c r="L908" s="4">
        <v>0.873</v>
      </c>
      <c r="M908" s="4">
        <v>0.33</v>
      </c>
      <c r="N908" s="4">
        <v>0.78300000000000003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100</v>
      </c>
      <c r="U908" s="2">
        <v>0.18632957819149301</v>
      </c>
      <c r="V908" s="2">
        <v>9.5310179804324893E-2</v>
      </c>
      <c r="W908" s="2">
        <v>0.52256087998441203</v>
      </c>
      <c r="X908" s="2">
        <v>0.13581972314253499</v>
      </c>
      <c r="Y908" s="2">
        <v>1.10866262452161</v>
      </c>
      <c r="Z908" s="2">
        <v>0.24462258299133399</v>
      </c>
    </row>
    <row r="909" spans="1:26" x14ac:dyDescent="0.35">
      <c r="A909" s="7">
        <v>762</v>
      </c>
      <c r="B909" s="7">
        <v>97</v>
      </c>
      <c r="C909" s="7">
        <v>1</v>
      </c>
      <c r="D909" s="7">
        <v>1</v>
      </c>
      <c r="E909" s="22" t="str">
        <f t="shared" si="28"/>
        <v>11</v>
      </c>
      <c r="F909" s="4">
        <v>4.4171002689999996</v>
      </c>
      <c r="G909" s="4">
        <v>25.1747361185</v>
      </c>
      <c r="H909" s="2">
        <f t="shared" si="29"/>
        <v>0.17545765914718101</v>
      </c>
      <c r="I909" s="4">
        <v>0.80900000000000005</v>
      </c>
      <c r="J909" s="4">
        <v>0.82608695652173902</v>
      </c>
      <c r="K909" s="4">
        <v>0.85399999999999998</v>
      </c>
      <c r="L909" s="4">
        <v>0.85699999999999998</v>
      </c>
      <c r="M909" s="4">
        <v>0.88400000000000001</v>
      </c>
      <c r="N909" s="4">
        <v>0.86799999999999999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0.211956361923645</v>
      </c>
      <c r="V909" s="2">
        <v>0.191055236762709</v>
      </c>
      <c r="W909" s="2">
        <v>0.157824085193567</v>
      </c>
      <c r="X909" s="2">
        <v>0.15431736038435701</v>
      </c>
      <c r="Y909" s="2">
        <v>0.123298216344494</v>
      </c>
      <c r="Z909" s="2">
        <v>0.14156356432178699</v>
      </c>
    </row>
    <row r="910" spans="1:26" x14ac:dyDescent="0.35">
      <c r="A910" s="7">
        <v>62</v>
      </c>
      <c r="B910" s="7">
        <v>97</v>
      </c>
      <c r="C910" s="7">
        <v>1</v>
      </c>
      <c r="D910" s="7">
        <v>1</v>
      </c>
      <c r="E910" s="22" t="str">
        <f t="shared" si="28"/>
        <v>11</v>
      </c>
      <c r="F910" s="4">
        <v>4.8182546500000001</v>
      </c>
      <c r="G910" s="4">
        <v>27.3594719154</v>
      </c>
      <c r="H910" s="2">
        <f t="shared" si="29"/>
        <v>0.17610919775421244</v>
      </c>
      <c r="I910" s="4">
        <v>0.80300000000000005</v>
      </c>
      <c r="J910" s="4">
        <v>0.79518072289156605</v>
      </c>
      <c r="K910" s="4">
        <v>0.83599999999999997</v>
      </c>
      <c r="L910" s="4">
        <v>0.82399999999999995</v>
      </c>
      <c r="M910" s="4">
        <v>0.88600000000000001</v>
      </c>
      <c r="N910" s="4">
        <v>0.86399999999999999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0.219400565035375</v>
      </c>
      <c r="V910" s="2">
        <v>0.229185865770172</v>
      </c>
      <c r="W910" s="2">
        <v>0.17912666589743501</v>
      </c>
      <c r="X910" s="2">
        <v>0.19358474907266501</v>
      </c>
      <c r="Y910" s="2">
        <v>0.121038328377056</v>
      </c>
      <c r="Z910" s="2">
        <v>0.14618251017808101</v>
      </c>
    </row>
    <row r="911" spans="1:26" x14ac:dyDescent="0.35">
      <c r="A911" s="7">
        <v>268</v>
      </c>
      <c r="B911" s="7">
        <v>55</v>
      </c>
      <c r="C911" s="7">
        <v>1</v>
      </c>
      <c r="D911" s="7">
        <v>1</v>
      </c>
      <c r="E911" s="22" t="str">
        <f t="shared" si="28"/>
        <v>11</v>
      </c>
      <c r="F911" s="4">
        <v>5.995172824</v>
      </c>
      <c r="G911" s="4">
        <v>33.991585741599998</v>
      </c>
      <c r="H911" s="2">
        <f t="shared" si="29"/>
        <v>0.17637226075813564</v>
      </c>
      <c r="I911" s="4">
        <v>0.82799999999999996</v>
      </c>
      <c r="J911" s="4">
        <v>0.83132530120481896</v>
      </c>
      <c r="K911" s="4">
        <v>0.85199999999999998</v>
      </c>
      <c r="L911" s="4">
        <v>0.86199999999999999</v>
      </c>
      <c r="M911" s="4">
        <v>0.871</v>
      </c>
      <c r="N911" s="4">
        <v>0.876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0.188742124596877</v>
      </c>
      <c r="V911" s="2">
        <v>0.184734103199339</v>
      </c>
      <c r="W911" s="2">
        <v>0.160168752152821</v>
      </c>
      <c r="X911" s="2">
        <v>0.14850000831844401</v>
      </c>
      <c r="Y911" s="2">
        <v>0.13811330212963399</v>
      </c>
      <c r="Z911" s="2">
        <v>0.13238918804574601</v>
      </c>
    </row>
    <row r="912" spans="1:26" x14ac:dyDescent="0.35">
      <c r="A912" s="7">
        <v>820</v>
      </c>
      <c r="B912" s="7">
        <v>67</v>
      </c>
      <c r="C912" s="7">
        <v>1</v>
      </c>
      <c r="D912" s="7">
        <v>1</v>
      </c>
      <c r="E912" s="22" t="str">
        <f t="shared" si="28"/>
        <v>11</v>
      </c>
      <c r="F912" s="4">
        <v>5.1603410759999999</v>
      </c>
      <c r="G912" s="4">
        <v>28.99608701843</v>
      </c>
      <c r="H912" s="2">
        <f t="shared" si="29"/>
        <v>0.17796680885665958</v>
      </c>
      <c r="I912" s="4">
        <v>0.79600000000000004</v>
      </c>
      <c r="J912" s="4">
        <v>0.75</v>
      </c>
      <c r="K912" s="4">
        <v>0.54900000000000004</v>
      </c>
      <c r="L912" s="4">
        <v>0.56200000000000006</v>
      </c>
      <c r="M912" s="4">
        <v>0.5</v>
      </c>
      <c r="N912" s="4">
        <v>0.49299999999999999</v>
      </c>
      <c r="O912" s="5">
        <v>100</v>
      </c>
      <c r="P912" s="5">
        <v>100</v>
      </c>
      <c r="Q912" s="5">
        <v>100</v>
      </c>
      <c r="R912" s="5">
        <v>100</v>
      </c>
      <c r="S912" s="5">
        <v>0</v>
      </c>
      <c r="T912" s="5">
        <v>0</v>
      </c>
      <c r="U912" s="2">
        <v>0.22815609313775401</v>
      </c>
      <c r="V912" s="2">
        <v>0.28768207245178101</v>
      </c>
      <c r="W912" s="2">
        <v>0.59965683747260601</v>
      </c>
      <c r="X912" s="2">
        <v>0.57625342908844601</v>
      </c>
      <c r="Y912" s="2">
        <v>0.69314718055994495</v>
      </c>
      <c r="Z912" s="2">
        <v>0.70724610493944695</v>
      </c>
    </row>
    <row r="913" spans="1:26" x14ac:dyDescent="0.35">
      <c r="A913" s="7">
        <v>82</v>
      </c>
      <c r="B913" s="7">
        <v>95</v>
      </c>
      <c r="C913" s="7">
        <v>1</v>
      </c>
      <c r="D913" s="7">
        <v>1</v>
      </c>
      <c r="E913" s="22" t="str">
        <f t="shared" si="28"/>
        <v>11</v>
      </c>
      <c r="F913" s="4">
        <v>4.3434658869999998</v>
      </c>
      <c r="G913" s="4">
        <v>23.915244116309999</v>
      </c>
      <c r="H913" s="2">
        <f t="shared" si="29"/>
        <v>0.18161913237748603</v>
      </c>
      <c r="I913" s="4">
        <v>0.61099999999999999</v>
      </c>
      <c r="J913" s="4">
        <v>0.64473684210526305</v>
      </c>
      <c r="K913" s="4">
        <v>0.45700000000000002</v>
      </c>
      <c r="L913" s="4">
        <v>0.69499999999999995</v>
      </c>
      <c r="M913" s="4">
        <v>0.51</v>
      </c>
      <c r="N913" s="4">
        <v>0.67600000000000005</v>
      </c>
      <c r="O913" s="5">
        <v>100</v>
      </c>
      <c r="P913" s="5">
        <v>100</v>
      </c>
      <c r="Q913" s="5">
        <v>0</v>
      </c>
      <c r="R913" s="5">
        <v>100</v>
      </c>
      <c r="S913" s="5">
        <v>100</v>
      </c>
      <c r="T913" s="5">
        <v>100</v>
      </c>
      <c r="U913" s="2">
        <v>0.49265831981054198</v>
      </c>
      <c r="V913" s="2">
        <v>0.43891304217570398</v>
      </c>
      <c r="W913" s="2">
        <v>0.78307188808793204</v>
      </c>
      <c r="X913" s="2">
        <v>0.36384343341734499</v>
      </c>
      <c r="Y913" s="2">
        <v>0.67334455326376597</v>
      </c>
      <c r="Z913" s="2">
        <v>0.39156220293917299</v>
      </c>
    </row>
    <row r="914" spans="1:26" x14ac:dyDescent="0.35">
      <c r="A914" s="7">
        <v>862</v>
      </c>
      <c r="B914" s="7">
        <v>78</v>
      </c>
      <c r="C914" s="7">
        <v>1</v>
      </c>
      <c r="D914" s="7">
        <v>1</v>
      </c>
      <c r="E914" s="22" t="str">
        <f t="shared" si="28"/>
        <v>11</v>
      </c>
      <c r="F914" s="4">
        <v>5.3410518769999999</v>
      </c>
      <c r="G914" s="4">
        <v>29.125956055</v>
      </c>
      <c r="H914" s="2">
        <f t="shared" si="29"/>
        <v>0.18337773589008458</v>
      </c>
      <c r="I914" s="4">
        <v>0.80600000000000005</v>
      </c>
      <c r="J914" s="4">
        <v>0.82499999999999996</v>
      </c>
      <c r="K914" s="4">
        <v>0.67</v>
      </c>
      <c r="L914" s="4">
        <v>0.76400000000000001</v>
      </c>
      <c r="M914" s="4">
        <v>0.65200000000000002</v>
      </c>
      <c r="N914" s="4">
        <v>0.68400000000000005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0.21567153647550899</v>
      </c>
      <c r="V914" s="2">
        <v>0.19237189264745599</v>
      </c>
      <c r="W914" s="2">
        <v>0.40047756659712502</v>
      </c>
      <c r="X914" s="2">
        <v>0.26918748981561702</v>
      </c>
      <c r="Y914" s="2">
        <v>0.42771071705548402</v>
      </c>
      <c r="Z914" s="2">
        <v>0.37979736135958703</v>
      </c>
    </row>
    <row r="915" spans="1:26" x14ac:dyDescent="0.35">
      <c r="A915" s="7">
        <v>772</v>
      </c>
      <c r="B915" s="7">
        <v>97</v>
      </c>
      <c r="C915" s="7">
        <v>1</v>
      </c>
      <c r="D915" s="7">
        <v>1</v>
      </c>
      <c r="E915" s="22" t="str">
        <f t="shared" si="28"/>
        <v>11</v>
      </c>
      <c r="F915" s="4">
        <v>6.1695835580000002</v>
      </c>
      <c r="G915" s="4">
        <v>33.354792361999998</v>
      </c>
      <c r="H915" s="2">
        <f t="shared" si="29"/>
        <v>0.18496842945509687</v>
      </c>
      <c r="I915" s="4">
        <v>0.82</v>
      </c>
      <c r="J915" s="4">
        <v>0.82926829268292701</v>
      </c>
      <c r="K915" s="4">
        <v>0.83499999999999996</v>
      </c>
      <c r="L915" s="4">
        <v>0.83899999999999997</v>
      </c>
      <c r="M915" s="4">
        <v>0.85099999999999998</v>
      </c>
      <c r="N915" s="4">
        <v>0.86299999999999999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0.19845093872383801</v>
      </c>
      <c r="V915" s="2">
        <v>0.187211542088146</v>
      </c>
      <c r="W915" s="2">
        <v>0.18032355413128201</v>
      </c>
      <c r="X915" s="2">
        <v>0.175544572514931</v>
      </c>
      <c r="Y915" s="2">
        <v>0.16134315040876299</v>
      </c>
      <c r="Z915" s="2">
        <v>0.14734058789870899</v>
      </c>
    </row>
    <row r="916" spans="1:26" x14ac:dyDescent="0.35">
      <c r="A916" s="7">
        <v>356</v>
      </c>
      <c r="B916" s="7">
        <v>48</v>
      </c>
      <c r="C916" s="7">
        <v>1</v>
      </c>
      <c r="D916" s="7">
        <v>1</v>
      </c>
      <c r="E916" s="22" t="str">
        <f t="shared" si="28"/>
        <v>11</v>
      </c>
      <c r="F916" s="4">
        <v>4.3785801720000004</v>
      </c>
      <c r="G916" s="4">
        <v>23.5162636142</v>
      </c>
      <c r="H916" s="2">
        <f t="shared" si="29"/>
        <v>0.18619370167954954</v>
      </c>
      <c r="I916" s="4">
        <v>0.82</v>
      </c>
      <c r="J916" s="4">
        <v>0.797619047619048</v>
      </c>
      <c r="K916" s="4">
        <v>0.89400000000000002</v>
      </c>
      <c r="L916" s="4">
        <v>0.88200000000000001</v>
      </c>
      <c r="M916" s="4">
        <v>0.871</v>
      </c>
      <c r="N916" s="4">
        <v>0.89500000000000002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0.19845093872383801</v>
      </c>
      <c r="V916" s="2">
        <v>0.226124179452348</v>
      </c>
      <c r="W916" s="2">
        <v>0.112049503808623</v>
      </c>
      <c r="X916" s="2">
        <v>0.125563222975346</v>
      </c>
      <c r="Y916" s="2">
        <v>0.13811330212963399</v>
      </c>
      <c r="Z916" s="2">
        <v>0.110931560707282</v>
      </c>
    </row>
    <row r="917" spans="1:26" x14ac:dyDescent="0.35">
      <c r="A917" s="7">
        <v>38</v>
      </c>
      <c r="B917" s="7">
        <v>74</v>
      </c>
      <c r="C917" s="7">
        <v>1</v>
      </c>
      <c r="D917" s="7">
        <v>1</v>
      </c>
      <c r="E917" s="22" t="str">
        <f t="shared" si="28"/>
        <v>11</v>
      </c>
      <c r="F917" s="4">
        <v>6.4183287590000004</v>
      </c>
      <c r="G917" s="4">
        <v>34.324677960999999</v>
      </c>
      <c r="H917" s="2">
        <f t="shared" si="29"/>
        <v>0.18698875387243435</v>
      </c>
      <c r="I917" s="4">
        <v>0.879</v>
      </c>
      <c r="J917" s="4">
        <v>0.86419753086419704</v>
      </c>
      <c r="K917" s="4">
        <v>0.89800000000000002</v>
      </c>
      <c r="L917" s="4">
        <v>0.83</v>
      </c>
      <c r="M917" s="4">
        <v>0.72599999999999998</v>
      </c>
      <c r="N917" s="4">
        <v>0.69699999999999995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0.12897038129696001</v>
      </c>
      <c r="V917" s="2">
        <v>0.14595391262308</v>
      </c>
      <c r="W917" s="2">
        <v>0.107585210679937</v>
      </c>
      <c r="X917" s="2">
        <v>0.18632957819149301</v>
      </c>
      <c r="Y917" s="2">
        <v>0.32020526415734102</v>
      </c>
      <c r="Z917" s="2">
        <v>0.36096986822161298</v>
      </c>
    </row>
    <row r="918" spans="1:26" x14ac:dyDescent="0.35">
      <c r="A918" s="7">
        <v>320</v>
      </c>
      <c r="B918" s="7">
        <v>36</v>
      </c>
      <c r="C918" s="7">
        <v>1</v>
      </c>
      <c r="D918" s="7">
        <v>1</v>
      </c>
      <c r="E918" s="22" t="str">
        <f t="shared" si="28"/>
        <v>11</v>
      </c>
      <c r="F918" s="4">
        <v>6.0118037940000004</v>
      </c>
      <c r="G918" s="4">
        <v>32.000991130259997</v>
      </c>
      <c r="H918" s="2">
        <f t="shared" si="29"/>
        <v>0.18786304991395297</v>
      </c>
      <c r="I918" s="4">
        <v>0.88</v>
      </c>
      <c r="J918" s="4">
        <v>0.90109890109890101</v>
      </c>
      <c r="K918" s="4">
        <v>0.85499999999999998</v>
      </c>
      <c r="L918" s="4">
        <v>0.90500000000000003</v>
      </c>
      <c r="M918" s="4">
        <v>0.89300000000000002</v>
      </c>
      <c r="N918" s="4">
        <v>0.91500000000000004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0.127833371509885</v>
      </c>
      <c r="V918" s="2">
        <v>0.104140259252597</v>
      </c>
      <c r="W918" s="2">
        <v>0.15665381004537701</v>
      </c>
      <c r="X918" s="2">
        <v>9.9820335282210904E-2</v>
      </c>
      <c r="Y918" s="2">
        <v>0.113168698105638</v>
      </c>
      <c r="Z918" s="2">
        <v>8.8831213706615703E-2</v>
      </c>
    </row>
    <row r="919" spans="1:26" x14ac:dyDescent="0.35">
      <c r="A919" s="7">
        <v>840</v>
      </c>
      <c r="B919" s="7">
        <v>61</v>
      </c>
      <c r="C919" s="7">
        <v>1</v>
      </c>
      <c r="D919" s="7">
        <v>1</v>
      </c>
      <c r="E919" s="22" t="str">
        <f t="shared" si="28"/>
        <v>11</v>
      </c>
      <c r="F919" s="4">
        <v>6.2685683709999998</v>
      </c>
      <c r="G919" s="4">
        <v>33.21484140167</v>
      </c>
      <c r="H919" s="2">
        <f t="shared" si="29"/>
        <v>0.18872793325109252</v>
      </c>
      <c r="I919" s="4">
        <v>0.82499999999999996</v>
      </c>
      <c r="J919" s="4">
        <v>0.79365079365079405</v>
      </c>
      <c r="K919" s="4">
        <v>0.82099999999999995</v>
      </c>
      <c r="L919" s="4">
        <v>0.79400000000000004</v>
      </c>
      <c r="M919" s="4">
        <v>0.83099999999999996</v>
      </c>
      <c r="N919" s="4">
        <v>0.84499999999999997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0.19237189264745599</v>
      </c>
      <c r="V919" s="2">
        <v>0.231111720963387</v>
      </c>
      <c r="W919" s="2">
        <v>0.19723216952970901</v>
      </c>
      <c r="X919" s="2">
        <v>0.23067181773500101</v>
      </c>
      <c r="Y919" s="2">
        <v>0.185125484126689</v>
      </c>
      <c r="Z919" s="2">
        <v>0.168418651624963</v>
      </c>
    </row>
    <row r="920" spans="1:26" x14ac:dyDescent="0.35">
      <c r="A920" s="7">
        <v>446</v>
      </c>
      <c r="B920" s="7">
        <v>84</v>
      </c>
      <c r="C920" s="7">
        <v>1</v>
      </c>
      <c r="D920" s="7">
        <v>1</v>
      </c>
      <c r="E920" s="22" t="str">
        <f t="shared" si="28"/>
        <v>11</v>
      </c>
      <c r="F920" s="4">
        <v>5.9081590129999997</v>
      </c>
      <c r="G920" s="4">
        <v>31.082509462600001</v>
      </c>
      <c r="H920" s="2">
        <f t="shared" si="29"/>
        <v>0.19007985890293017</v>
      </c>
      <c r="I920" s="4">
        <v>0.76300000000000001</v>
      </c>
      <c r="J920" s="4">
        <v>0.80821917808219201</v>
      </c>
      <c r="K920" s="4">
        <v>0.753</v>
      </c>
      <c r="L920" s="4">
        <v>0.77900000000000003</v>
      </c>
      <c r="M920" s="4">
        <v>0.79800000000000004</v>
      </c>
      <c r="N920" s="4">
        <v>0.77400000000000002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0.27049724769768002</v>
      </c>
      <c r="V920" s="2">
        <v>0.212921997242672</v>
      </c>
      <c r="W920" s="2">
        <v>0.283690051182243</v>
      </c>
      <c r="X920" s="2">
        <v>0.24974423311138899</v>
      </c>
      <c r="Y920" s="2">
        <v>0.225646681532328</v>
      </c>
      <c r="Z920" s="2">
        <v>0.25618340539241002</v>
      </c>
    </row>
    <row r="921" spans="1:26" x14ac:dyDescent="0.35">
      <c r="A921" s="7">
        <v>988</v>
      </c>
      <c r="B921" s="7">
        <v>51</v>
      </c>
      <c r="C921" s="7">
        <v>1</v>
      </c>
      <c r="D921" s="7">
        <v>1</v>
      </c>
      <c r="E921" s="22" t="str">
        <f t="shared" si="28"/>
        <v>11</v>
      </c>
      <c r="F921" s="4">
        <v>6.7078447990000001</v>
      </c>
      <c r="G921" s="4">
        <v>35.185714994000001</v>
      </c>
      <c r="H921" s="2">
        <f t="shared" si="29"/>
        <v>0.190641139455141</v>
      </c>
      <c r="I921" s="4">
        <v>0.83899999999999997</v>
      </c>
      <c r="J921" s="4">
        <v>0.86206896551724099</v>
      </c>
      <c r="K921" s="4">
        <v>0.73899999999999999</v>
      </c>
      <c r="L921" s="4">
        <v>0.77500000000000002</v>
      </c>
      <c r="M921" s="4">
        <v>0.76500000000000001</v>
      </c>
      <c r="N921" s="4">
        <v>0.66900000000000004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0.175544572514931</v>
      </c>
      <c r="V921" s="2">
        <v>0.148420005118273</v>
      </c>
      <c r="W921" s="2">
        <v>0.30245735803393498</v>
      </c>
      <c r="X921" s="2">
        <v>0.25489224962878998</v>
      </c>
      <c r="Y921" s="2">
        <v>0.26787944515560103</v>
      </c>
      <c r="Z921" s="2">
        <v>0.40197121885390902</v>
      </c>
    </row>
    <row r="922" spans="1:26" x14ac:dyDescent="0.35">
      <c r="A922" s="7">
        <v>262</v>
      </c>
      <c r="B922" s="7">
        <v>4</v>
      </c>
      <c r="C922" s="7">
        <v>1</v>
      </c>
      <c r="D922" s="7">
        <v>1</v>
      </c>
      <c r="E922" s="22" t="str">
        <f t="shared" si="28"/>
        <v>11</v>
      </c>
      <c r="F922" s="4">
        <v>5.7831603510000003</v>
      </c>
      <c r="G922" s="4">
        <v>30.231858423999999</v>
      </c>
      <c r="H922" s="2">
        <f t="shared" si="29"/>
        <v>0.19129357745367565</v>
      </c>
      <c r="I922" s="4">
        <v>0.74099999999999999</v>
      </c>
      <c r="J922" s="4">
        <v>0.77011494252873602</v>
      </c>
      <c r="K922" s="4">
        <v>0.83399999999999996</v>
      </c>
      <c r="L922" s="4">
        <v>0.81699999999999995</v>
      </c>
      <c r="M922" s="4">
        <v>0.82899999999999996</v>
      </c>
      <c r="N922" s="4">
        <v>0.86399999999999999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0.29975465368604998</v>
      </c>
      <c r="V922" s="2">
        <v>0.26121549926361798</v>
      </c>
      <c r="W922" s="2">
        <v>0.18152187662339</v>
      </c>
      <c r="X922" s="2">
        <v>0.202116184122134</v>
      </c>
      <c r="Y922" s="2">
        <v>0.18753512384684201</v>
      </c>
      <c r="Z922" s="2">
        <v>0.14618251017808101</v>
      </c>
    </row>
    <row r="923" spans="1:26" x14ac:dyDescent="0.35">
      <c r="A923" s="7">
        <v>584</v>
      </c>
      <c r="B923" s="7">
        <v>47</v>
      </c>
      <c r="C923" s="7">
        <v>1</v>
      </c>
      <c r="D923" s="7">
        <v>1</v>
      </c>
      <c r="E923" s="22" t="str">
        <f t="shared" si="28"/>
        <v>11</v>
      </c>
      <c r="F923" s="4">
        <v>6.0973333930000004</v>
      </c>
      <c r="G923" s="4">
        <v>31.3261726886</v>
      </c>
      <c r="H923" s="2">
        <f t="shared" si="29"/>
        <v>0.19464022795286764</v>
      </c>
      <c r="I923" s="4">
        <v>0.879</v>
      </c>
      <c r="J923" s="4">
        <v>0.89024390243902396</v>
      </c>
      <c r="K923" s="4">
        <v>0.88600000000000001</v>
      </c>
      <c r="L923" s="4">
        <v>0.90200000000000002</v>
      </c>
      <c r="M923" s="4">
        <v>0.84799999999999998</v>
      </c>
      <c r="N923" s="4">
        <v>0.89800000000000002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0.12897038129696001</v>
      </c>
      <c r="V923" s="2">
        <v>0.11625980611586199</v>
      </c>
      <c r="W923" s="2">
        <v>0.121038328377056</v>
      </c>
      <c r="X923" s="2">
        <v>0.10314075891951301</v>
      </c>
      <c r="Y923" s="2">
        <v>0.16487464319023401</v>
      </c>
      <c r="Z923" s="2">
        <v>0.107585210679937</v>
      </c>
    </row>
    <row r="924" spans="1:26" x14ac:dyDescent="0.35">
      <c r="A924" s="7">
        <v>238</v>
      </c>
      <c r="B924" s="7">
        <v>50</v>
      </c>
      <c r="C924" s="7">
        <v>1</v>
      </c>
      <c r="D924" s="7">
        <v>1</v>
      </c>
      <c r="E924" s="22" t="str">
        <f t="shared" si="28"/>
        <v>11</v>
      </c>
      <c r="F924" s="4">
        <v>4.9473242869999998</v>
      </c>
      <c r="G924" s="4">
        <v>25.298000370800001</v>
      </c>
      <c r="H924" s="2">
        <f t="shared" si="29"/>
        <v>0.19556187107619805</v>
      </c>
      <c r="I924" s="4">
        <v>0.80300000000000005</v>
      </c>
      <c r="J924" s="4">
        <v>0.78378378378378399</v>
      </c>
      <c r="K924" s="4">
        <v>0.78300000000000003</v>
      </c>
      <c r="L924" s="4">
        <v>0.8</v>
      </c>
      <c r="M924" s="4">
        <v>0.82099999999999995</v>
      </c>
      <c r="N924" s="4">
        <v>0.83399999999999996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0.219400565035375</v>
      </c>
      <c r="V924" s="2">
        <v>0.24362208265775001</v>
      </c>
      <c r="W924" s="2">
        <v>0.24462258299133399</v>
      </c>
      <c r="X924" s="2">
        <v>0.22314355131420999</v>
      </c>
      <c r="Y924" s="2">
        <v>0.19723216952970901</v>
      </c>
      <c r="Z924" s="2">
        <v>0.18152187662339</v>
      </c>
    </row>
    <row r="925" spans="1:26" x14ac:dyDescent="0.35">
      <c r="A925" s="7">
        <v>714</v>
      </c>
      <c r="B925" s="7">
        <v>87</v>
      </c>
      <c r="C925" s="7">
        <v>1</v>
      </c>
      <c r="D925" s="7">
        <v>1</v>
      </c>
      <c r="E925" s="22" t="str">
        <f t="shared" si="28"/>
        <v>11</v>
      </c>
      <c r="F925" s="4">
        <v>5.2700830730000003</v>
      </c>
      <c r="G925" s="4">
        <v>26.763618790700001</v>
      </c>
      <c r="H925" s="2">
        <f t="shared" si="29"/>
        <v>0.19691220063376794</v>
      </c>
      <c r="I925" s="4">
        <v>0.90400000000000003</v>
      </c>
      <c r="J925" s="4">
        <v>0.91304347826086996</v>
      </c>
      <c r="K925" s="4">
        <v>0.90900000000000003</v>
      </c>
      <c r="L925" s="4">
        <v>0.90500000000000003</v>
      </c>
      <c r="M925" s="4">
        <v>0.94399999999999995</v>
      </c>
      <c r="N925" s="4">
        <v>0.94699999999999995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0.100925918589961</v>
      </c>
      <c r="V925" s="2">
        <v>9.09717782057268E-2</v>
      </c>
      <c r="W925" s="2">
        <v>9.5410184804658196E-2</v>
      </c>
      <c r="X925" s="2">
        <v>9.9820335282210904E-2</v>
      </c>
      <c r="Y925" s="2">
        <v>5.7629112836636402E-2</v>
      </c>
      <c r="Z925" s="2">
        <v>5.4456185796058897E-2</v>
      </c>
    </row>
    <row r="926" spans="1:26" x14ac:dyDescent="0.35">
      <c r="A926" s="7">
        <v>314</v>
      </c>
      <c r="B926" s="7">
        <v>100</v>
      </c>
      <c r="C926" s="7">
        <v>1</v>
      </c>
      <c r="D926" s="7">
        <v>1</v>
      </c>
      <c r="E926" s="22" t="str">
        <f t="shared" si="28"/>
        <v>11</v>
      </c>
      <c r="F926" s="4">
        <v>6.3208571259999999</v>
      </c>
      <c r="G926" s="4">
        <v>32.044146566999999</v>
      </c>
      <c r="H926" s="2">
        <f t="shared" si="29"/>
        <v>0.19725465656524627</v>
      </c>
      <c r="I926" s="4">
        <v>0.86399999999999999</v>
      </c>
      <c r="J926" s="4">
        <v>0.86363636363636398</v>
      </c>
      <c r="K926" s="4">
        <v>0.86799999999999999</v>
      </c>
      <c r="L926" s="4">
        <v>0.86099999999999999</v>
      </c>
      <c r="M926" s="4">
        <v>0.82399999999999995</v>
      </c>
      <c r="N926" s="4">
        <v>0.86799999999999999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0.14618251017808101</v>
      </c>
      <c r="V926" s="2">
        <v>0.146603474191875</v>
      </c>
      <c r="W926" s="2">
        <v>0.14156356432178699</v>
      </c>
      <c r="X926" s="2">
        <v>0.14966077455440599</v>
      </c>
      <c r="Y926" s="2">
        <v>0.19358474907266501</v>
      </c>
      <c r="Z926" s="2">
        <v>0.14156356432178699</v>
      </c>
    </row>
    <row r="927" spans="1:26" x14ac:dyDescent="0.35">
      <c r="A927" s="7">
        <v>474</v>
      </c>
      <c r="B927" s="7">
        <v>58</v>
      </c>
      <c r="C927" s="7">
        <v>1</v>
      </c>
      <c r="D927" s="7">
        <v>1</v>
      </c>
      <c r="E927" s="22" t="str">
        <f t="shared" si="28"/>
        <v>11</v>
      </c>
      <c r="F927" s="4">
        <v>4.5423297470000001</v>
      </c>
      <c r="G927" s="4">
        <v>23.013646083219999</v>
      </c>
      <c r="H927" s="2">
        <f t="shared" si="29"/>
        <v>0.19737549324320064</v>
      </c>
      <c r="I927" s="4">
        <v>0.71199999999999997</v>
      </c>
      <c r="J927" s="4">
        <v>0.76</v>
      </c>
      <c r="K927" s="4">
        <v>0.81499999999999995</v>
      </c>
      <c r="L927" s="4">
        <v>0.84699999999999998</v>
      </c>
      <c r="M927" s="4">
        <v>0.81</v>
      </c>
      <c r="N927" s="4">
        <v>0.88900000000000001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0.33967736757016098</v>
      </c>
      <c r="V927" s="2">
        <v>0.27443684570176002</v>
      </c>
      <c r="W927" s="2">
        <v>0.20456716574127401</v>
      </c>
      <c r="X927" s="2">
        <v>0.16605458433008299</v>
      </c>
      <c r="Y927" s="2">
        <v>0.21072103131565301</v>
      </c>
      <c r="Z927" s="2">
        <v>0.117658043468232</v>
      </c>
    </row>
    <row r="928" spans="1:26" x14ac:dyDescent="0.35">
      <c r="A928" s="7">
        <v>804</v>
      </c>
      <c r="B928" s="7">
        <v>23</v>
      </c>
      <c r="C928" s="7">
        <v>1</v>
      </c>
      <c r="D928" s="7">
        <v>1</v>
      </c>
      <c r="E928" s="22" t="str">
        <f t="shared" si="28"/>
        <v>11</v>
      </c>
      <c r="F928" s="4">
        <v>5.0189835010000001</v>
      </c>
      <c r="G928" s="4">
        <v>25.246049538499999</v>
      </c>
      <c r="H928" s="2">
        <f t="shared" si="29"/>
        <v>0.19880272726812545</v>
      </c>
      <c r="I928" s="4">
        <v>0.88600000000000001</v>
      </c>
      <c r="J928" s="4">
        <v>0.87951807228915702</v>
      </c>
      <c r="K928" s="4">
        <v>0.88600000000000001</v>
      </c>
      <c r="L928" s="4">
        <v>0.88700000000000001</v>
      </c>
      <c r="M928" s="4">
        <v>0.90600000000000003</v>
      </c>
      <c r="N928" s="4">
        <v>0.91100000000000003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0.121038328377056</v>
      </c>
      <c r="V928" s="2">
        <v>0.12838116664820701</v>
      </c>
      <c r="W928" s="2">
        <v>0.121038328377056</v>
      </c>
      <c r="X928" s="2">
        <v>0.11991029667255799</v>
      </c>
      <c r="Y928" s="2">
        <v>9.8715972939157695E-2</v>
      </c>
      <c r="Z928" s="2">
        <v>9.3212381722178703E-2</v>
      </c>
    </row>
    <row r="929" spans="1:26" x14ac:dyDescent="0.35">
      <c r="A929" s="7">
        <v>646</v>
      </c>
      <c r="B929" s="7">
        <v>28</v>
      </c>
      <c r="C929" s="7">
        <v>1</v>
      </c>
      <c r="D929" s="7">
        <v>1</v>
      </c>
      <c r="E929" s="22" t="str">
        <f t="shared" si="28"/>
        <v>11</v>
      </c>
      <c r="F929" s="4">
        <v>5.7436707560000002</v>
      </c>
      <c r="G929" s="4">
        <v>28.6879406475</v>
      </c>
      <c r="H929" s="2">
        <f t="shared" si="29"/>
        <v>0.20021202729658222</v>
      </c>
      <c r="I929" s="4">
        <v>0.78600000000000003</v>
      </c>
      <c r="J929" s="4">
        <v>0.76086956521739102</v>
      </c>
      <c r="K929" s="4">
        <v>0.81499999999999995</v>
      </c>
      <c r="L929" s="4">
        <v>0.81399999999999995</v>
      </c>
      <c r="M929" s="4">
        <v>0.89200000000000002</v>
      </c>
      <c r="N929" s="4">
        <v>0.88200000000000001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0.24079848655293001</v>
      </c>
      <c r="V929" s="2">
        <v>0.273293334999681</v>
      </c>
      <c r="W929" s="2">
        <v>0.20456716574127401</v>
      </c>
      <c r="X929" s="2">
        <v>0.20579491297959701</v>
      </c>
      <c r="Y929" s="2">
        <v>0.11428914640212801</v>
      </c>
      <c r="Z929" s="2">
        <v>0.125563222975346</v>
      </c>
    </row>
    <row r="930" spans="1:26" x14ac:dyDescent="0.35">
      <c r="A930" s="7">
        <v>406</v>
      </c>
      <c r="B930" s="7">
        <v>27</v>
      </c>
      <c r="C930" s="7">
        <v>1</v>
      </c>
      <c r="D930" s="7">
        <v>1</v>
      </c>
      <c r="E930" s="22" t="str">
        <f t="shared" si="28"/>
        <v>11</v>
      </c>
      <c r="F930" s="4">
        <v>5.6043620240000003</v>
      </c>
      <c r="G930" s="4">
        <v>27.753145052290002</v>
      </c>
      <c r="H930" s="2">
        <f t="shared" si="29"/>
        <v>0.20193610538339929</v>
      </c>
      <c r="I930" s="4">
        <v>0.82199999999999995</v>
      </c>
      <c r="J930" s="4">
        <v>0.81720430107526898</v>
      </c>
      <c r="K930" s="4">
        <v>0.84599999999999997</v>
      </c>
      <c r="L930" s="4">
        <v>0.872</v>
      </c>
      <c r="M930" s="4">
        <v>0.90300000000000002</v>
      </c>
      <c r="N930" s="4">
        <v>0.89300000000000002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0.19601488392595701</v>
      </c>
      <c r="V930" s="2">
        <v>0.201866152866925</v>
      </c>
      <c r="W930" s="2">
        <v>0.16723591937591401</v>
      </c>
      <c r="X930" s="2">
        <v>0.13696585507315701</v>
      </c>
      <c r="Y930" s="2">
        <v>0.102032725565152</v>
      </c>
      <c r="Z930" s="2">
        <v>0.113168698105638</v>
      </c>
    </row>
    <row r="931" spans="1:26" x14ac:dyDescent="0.35">
      <c r="A931" s="7">
        <v>726</v>
      </c>
      <c r="B931" s="7">
        <v>85</v>
      </c>
      <c r="C931" s="7">
        <v>1</v>
      </c>
      <c r="D931" s="7">
        <v>1</v>
      </c>
      <c r="E931" s="22" t="str">
        <f t="shared" si="28"/>
        <v>11</v>
      </c>
      <c r="F931" s="4">
        <v>7.1813313729999999</v>
      </c>
      <c r="G931" s="4">
        <v>35.317546593199999</v>
      </c>
      <c r="H931" s="2">
        <f t="shared" si="29"/>
        <v>0.20333607698510647</v>
      </c>
      <c r="I931" s="4">
        <v>0.68600000000000005</v>
      </c>
      <c r="J931" s="4">
        <v>0.67105263157894701</v>
      </c>
      <c r="K931" s="4">
        <v>0.69599999999999995</v>
      </c>
      <c r="L931" s="4">
        <v>0.69299999999999995</v>
      </c>
      <c r="M931" s="4">
        <v>0.73099999999999998</v>
      </c>
      <c r="N931" s="4">
        <v>0.66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0.376877651256252</v>
      </c>
      <c r="V931" s="2">
        <v>0.398907707562005</v>
      </c>
      <c r="W931" s="2">
        <v>0.36240561864771698</v>
      </c>
      <c r="X931" s="2">
        <v>0.36672527979223402</v>
      </c>
      <c r="Y931" s="2">
        <v>0.31334181923235899</v>
      </c>
      <c r="Z931" s="2">
        <v>0.41551544396166601</v>
      </c>
    </row>
    <row r="932" spans="1:26" x14ac:dyDescent="0.35">
      <c r="A932" s="7">
        <v>748</v>
      </c>
      <c r="B932" s="7">
        <v>90</v>
      </c>
      <c r="C932" s="7">
        <v>1</v>
      </c>
      <c r="D932" s="7">
        <v>1</v>
      </c>
      <c r="E932" s="22" t="str">
        <f t="shared" si="28"/>
        <v>11</v>
      </c>
      <c r="F932" s="4">
        <v>5.1420222830000002</v>
      </c>
      <c r="G932" s="4">
        <v>25.1911897962</v>
      </c>
      <c r="H932" s="2">
        <f t="shared" si="29"/>
        <v>0.20411986589754708</v>
      </c>
      <c r="I932" s="4">
        <v>0.68899999999999995</v>
      </c>
      <c r="J932" s="4">
        <v>0.658227848101266</v>
      </c>
      <c r="K932" s="4">
        <v>0.86899999999999999</v>
      </c>
      <c r="L932" s="4">
        <v>0.84699999999999998</v>
      </c>
      <c r="M932" s="4">
        <v>0.86099999999999999</v>
      </c>
      <c r="N932" s="4">
        <v>0.81299999999999994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0.372514007968479</v>
      </c>
      <c r="V932" s="2">
        <v>0.41820413388559402</v>
      </c>
      <c r="W932" s="2">
        <v>0.14041215371674501</v>
      </c>
      <c r="X932" s="2">
        <v>0.16605458433008299</v>
      </c>
      <c r="Y932" s="2">
        <v>0.14966077455440599</v>
      </c>
      <c r="Z932" s="2">
        <v>0.207024169434327</v>
      </c>
    </row>
    <row r="933" spans="1:26" x14ac:dyDescent="0.35">
      <c r="A933" s="7">
        <v>390</v>
      </c>
      <c r="B933" s="7">
        <v>50</v>
      </c>
      <c r="C933" s="7">
        <v>1</v>
      </c>
      <c r="D933" s="7">
        <v>1</v>
      </c>
      <c r="E933" s="22" t="str">
        <f t="shared" si="28"/>
        <v>11</v>
      </c>
      <c r="F933" s="4">
        <v>6.3906710039999997</v>
      </c>
      <c r="G933" s="4">
        <v>31.182682426</v>
      </c>
      <c r="H933" s="2">
        <f t="shared" si="29"/>
        <v>0.20494295252391381</v>
      </c>
      <c r="I933" s="4">
        <v>0.91200000000000003</v>
      </c>
      <c r="J933" s="4">
        <v>0.95833333333333304</v>
      </c>
      <c r="K933" s="4">
        <v>0.90400000000000003</v>
      </c>
      <c r="L933" s="4">
        <v>0.95499999999999996</v>
      </c>
      <c r="M933" s="4">
        <v>0.85199999999999998</v>
      </c>
      <c r="N933" s="4">
        <v>0.746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9.2115288907805598E-2</v>
      </c>
      <c r="V933" s="2">
        <v>4.2559614418795903E-2</v>
      </c>
      <c r="W933" s="2">
        <v>0.100925918589961</v>
      </c>
      <c r="X933" s="2">
        <v>4.6043938501406798E-2</v>
      </c>
      <c r="Y933" s="2">
        <v>0.160168752152821</v>
      </c>
      <c r="Z933" s="2">
        <v>0.29302967877837599</v>
      </c>
    </row>
    <row r="934" spans="1:26" x14ac:dyDescent="0.35">
      <c r="A934" s="7">
        <v>438</v>
      </c>
      <c r="B934" s="7">
        <v>44</v>
      </c>
      <c r="C934" s="7">
        <v>1</v>
      </c>
      <c r="D934" s="7">
        <v>1</v>
      </c>
      <c r="E934" s="22" t="str">
        <f t="shared" si="28"/>
        <v>11</v>
      </c>
      <c r="F934" s="4">
        <v>6.5395188060000002</v>
      </c>
      <c r="G934" s="4">
        <v>31.184463587300002</v>
      </c>
      <c r="H934" s="2">
        <f t="shared" si="29"/>
        <v>0.20970438653507081</v>
      </c>
      <c r="I934" s="4">
        <v>0.85499999999999998</v>
      </c>
      <c r="J934" s="4">
        <v>0.837209302325581</v>
      </c>
      <c r="K934" s="4">
        <v>0.871</v>
      </c>
      <c r="L934" s="4">
        <v>0.86699999999999999</v>
      </c>
      <c r="M934" s="4">
        <v>0.86499999999999999</v>
      </c>
      <c r="N934" s="4">
        <v>0.88400000000000001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0.15665381004537701</v>
      </c>
      <c r="V934" s="2">
        <v>0.177681177237452</v>
      </c>
      <c r="W934" s="2">
        <v>0.13811330212963399</v>
      </c>
      <c r="X934" s="2">
        <v>0.14271630220159501</v>
      </c>
      <c r="Y934" s="2">
        <v>0.14502577205025799</v>
      </c>
      <c r="Z934" s="2">
        <v>0.123298216344494</v>
      </c>
    </row>
    <row r="935" spans="1:26" x14ac:dyDescent="0.35">
      <c r="A935" s="7">
        <v>300</v>
      </c>
      <c r="B935" s="7">
        <v>13</v>
      </c>
      <c r="C935" s="7">
        <v>1</v>
      </c>
      <c r="D935" s="7">
        <v>1</v>
      </c>
      <c r="E935" s="22" t="str">
        <f t="shared" si="28"/>
        <v>11</v>
      </c>
      <c r="F935" s="4">
        <v>5.4962910559999996</v>
      </c>
      <c r="G935" s="4">
        <v>26.169988908200001</v>
      </c>
      <c r="H935" s="2">
        <f t="shared" si="29"/>
        <v>0.21002267426555207</v>
      </c>
      <c r="I935" s="4">
        <v>0.83399999999999996</v>
      </c>
      <c r="J935" s="4">
        <v>0.79487179487179505</v>
      </c>
      <c r="K935" s="4">
        <v>0.81499999999999995</v>
      </c>
      <c r="L935" s="4">
        <v>0.79500000000000004</v>
      </c>
      <c r="M935" s="4">
        <v>0.82099999999999995</v>
      </c>
      <c r="N935" s="4">
        <v>0.85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0.18152187662339</v>
      </c>
      <c r="V935" s="2">
        <v>0.2295744416445</v>
      </c>
      <c r="W935" s="2">
        <v>0.20456716574127401</v>
      </c>
      <c r="X935" s="2">
        <v>0.22941316432780501</v>
      </c>
      <c r="Y935" s="2">
        <v>0.19723216952970901</v>
      </c>
      <c r="Z935" s="2">
        <v>0.16251892949777499</v>
      </c>
    </row>
    <row r="936" spans="1:26" x14ac:dyDescent="0.35">
      <c r="A936" s="7">
        <v>278</v>
      </c>
      <c r="B936" s="7">
        <v>56</v>
      </c>
      <c r="C936" s="7">
        <v>1</v>
      </c>
      <c r="D936" s="7">
        <v>1</v>
      </c>
      <c r="E936" s="22" t="str">
        <f t="shared" si="28"/>
        <v>11</v>
      </c>
      <c r="F936" s="4">
        <v>5.7248237470000003</v>
      </c>
      <c r="G936" s="4">
        <v>26.253155190499999</v>
      </c>
      <c r="H936" s="2">
        <f t="shared" si="29"/>
        <v>0.21806231309947813</v>
      </c>
      <c r="I936" s="4">
        <v>0.87</v>
      </c>
      <c r="J936" s="4">
        <v>0.91549295774647899</v>
      </c>
      <c r="K936" s="4">
        <v>0.90900000000000003</v>
      </c>
      <c r="L936" s="4">
        <v>0.91100000000000003</v>
      </c>
      <c r="M936" s="4">
        <v>0.877</v>
      </c>
      <c r="N936" s="4">
        <v>0.88900000000000001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0.13926206733350799</v>
      </c>
      <c r="V936" s="2">
        <v>8.8292607145678298E-2</v>
      </c>
      <c r="W936" s="2">
        <v>9.5410184804658196E-2</v>
      </c>
      <c r="X936" s="2">
        <v>9.3212381722178703E-2</v>
      </c>
      <c r="Y936" s="2">
        <v>0.131248286609954</v>
      </c>
      <c r="Z936" s="2">
        <v>0.117658043468232</v>
      </c>
    </row>
    <row r="937" spans="1:26" x14ac:dyDescent="0.35">
      <c r="A937" s="7">
        <v>34</v>
      </c>
      <c r="B937" s="7">
        <v>87</v>
      </c>
      <c r="C937" s="7">
        <v>1</v>
      </c>
      <c r="D937" s="7">
        <v>1</v>
      </c>
      <c r="E937" s="22" t="str">
        <f t="shared" si="28"/>
        <v>11</v>
      </c>
      <c r="F937" s="4">
        <v>6.9886913850000001</v>
      </c>
      <c r="G937" s="4">
        <v>31.276431970000001</v>
      </c>
      <c r="H937" s="2">
        <f t="shared" si="29"/>
        <v>0.22344912590104504</v>
      </c>
      <c r="I937" s="4">
        <v>0.80200000000000005</v>
      </c>
      <c r="J937" s="4">
        <v>0.86419753086419704</v>
      </c>
      <c r="K937" s="4">
        <v>0.89900000000000002</v>
      </c>
      <c r="L937" s="4">
        <v>0.91200000000000003</v>
      </c>
      <c r="M937" s="4">
        <v>0.879</v>
      </c>
      <c r="N937" s="4">
        <v>0.92600000000000005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0.220646671115623</v>
      </c>
      <c r="V937" s="2">
        <v>0.14595391262308</v>
      </c>
      <c r="W937" s="2">
        <v>0.106472244510517</v>
      </c>
      <c r="X937" s="2">
        <v>9.2115288907805598E-2</v>
      </c>
      <c r="Y937" s="2">
        <v>0.12897038129696001</v>
      </c>
      <c r="Z937" s="2">
        <v>7.6881044335957605E-2</v>
      </c>
    </row>
    <row r="938" spans="1:26" x14ac:dyDescent="0.35">
      <c r="A938" s="7">
        <v>690</v>
      </c>
      <c r="B938" s="7">
        <v>7</v>
      </c>
      <c r="C938" s="7">
        <v>1</v>
      </c>
      <c r="D938" s="7">
        <v>1</v>
      </c>
      <c r="E938" s="22" t="str">
        <f t="shared" si="28"/>
        <v>11</v>
      </c>
      <c r="F938" s="4">
        <v>6.2087891940000004</v>
      </c>
      <c r="G938" s="4">
        <v>27.651852490700001</v>
      </c>
      <c r="H938" s="2">
        <f t="shared" si="29"/>
        <v>0.22453429462232843</v>
      </c>
      <c r="I938" s="4">
        <v>0.79600000000000004</v>
      </c>
      <c r="J938" s="4">
        <v>0.80681818181818199</v>
      </c>
      <c r="K938" s="4">
        <v>0.77300000000000002</v>
      </c>
      <c r="L938" s="4">
        <v>0.81</v>
      </c>
      <c r="M938" s="4">
        <v>0.82199999999999995</v>
      </c>
      <c r="N938" s="4">
        <v>0.85299999999999998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0.22815609313775401</v>
      </c>
      <c r="V938" s="2">
        <v>0.21465693743689099</v>
      </c>
      <c r="W938" s="2">
        <v>0.25747623039471501</v>
      </c>
      <c r="X938" s="2">
        <v>0.21072103131565301</v>
      </c>
      <c r="Y938" s="2">
        <v>0.19601488392595701</v>
      </c>
      <c r="Z938" s="2">
        <v>0.15899573149045801</v>
      </c>
    </row>
    <row r="939" spans="1:26" x14ac:dyDescent="0.35">
      <c r="A939" s="7">
        <v>124</v>
      </c>
      <c r="B939" s="7">
        <v>47</v>
      </c>
      <c r="C939" s="7">
        <v>1</v>
      </c>
      <c r="D939" s="7">
        <v>1</v>
      </c>
      <c r="E939" s="22" t="str">
        <f t="shared" si="28"/>
        <v>11</v>
      </c>
      <c r="F939" s="4">
        <v>6.4020290989999999</v>
      </c>
      <c r="G939" s="4">
        <v>28.240848743000001</v>
      </c>
      <c r="H939" s="2">
        <f t="shared" si="29"/>
        <v>0.22669393392742337</v>
      </c>
      <c r="I939" s="4">
        <v>0.83199999999999996</v>
      </c>
      <c r="J939" s="4">
        <v>0.85897435897435903</v>
      </c>
      <c r="K939" s="4">
        <v>0.82399999999999995</v>
      </c>
      <c r="L939" s="4">
        <v>0.90300000000000002</v>
      </c>
      <c r="M939" s="4">
        <v>0.82199999999999995</v>
      </c>
      <c r="N939" s="4">
        <v>0.877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0.183922838160928</v>
      </c>
      <c r="V939" s="2">
        <v>0.152016207298626</v>
      </c>
      <c r="W939" s="2">
        <v>0.19358474907266501</v>
      </c>
      <c r="X939" s="2">
        <v>0.102032725565152</v>
      </c>
      <c r="Y939" s="2">
        <v>0.19601488392595701</v>
      </c>
      <c r="Z939" s="2">
        <v>0.131248286609954</v>
      </c>
    </row>
    <row r="940" spans="1:26" x14ac:dyDescent="0.35">
      <c r="A940" s="7">
        <v>754</v>
      </c>
      <c r="B940" s="7">
        <v>43</v>
      </c>
      <c r="C940" s="7">
        <v>1</v>
      </c>
      <c r="D940" s="7">
        <v>1</v>
      </c>
      <c r="E940" s="22" t="str">
        <f t="shared" si="28"/>
        <v>11</v>
      </c>
      <c r="F940" s="4">
        <v>7.3675179210000001</v>
      </c>
      <c r="G940" s="4">
        <v>32.435712194300002</v>
      </c>
      <c r="H940" s="2">
        <f t="shared" si="29"/>
        <v>0.22714216592089229</v>
      </c>
      <c r="I940" s="4">
        <v>0.85899999999999999</v>
      </c>
      <c r="J940" s="4">
        <v>0.86956521739130399</v>
      </c>
      <c r="K940" s="4">
        <v>0.85699999999999998</v>
      </c>
      <c r="L940" s="4">
        <v>0.875</v>
      </c>
      <c r="M940" s="4">
        <v>0.80800000000000005</v>
      </c>
      <c r="N940" s="4">
        <v>0.83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0.15198635699788199</v>
      </c>
      <c r="V940" s="2">
        <v>0.13976194237515899</v>
      </c>
      <c r="W940" s="2">
        <v>0.15431736038435701</v>
      </c>
      <c r="X940" s="2">
        <v>0.13353139262452299</v>
      </c>
      <c r="Y940" s="2">
        <v>0.213193220461042</v>
      </c>
      <c r="Z940" s="2">
        <v>0.18632957819149301</v>
      </c>
    </row>
    <row r="941" spans="1:26" x14ac:dyDescent="0.35">
      <c r="A941" s="7">
        <v>842</v>
      </c>
      <c r="B941" s="7">
        <v>82</v>
      </c>
      <c r="C941" s="7">
        <v>1</v>
      </c>
      <c r="D941" s="7">
        <v>1</v>
      </c>
      <c r="E941" s="22" t="str">
        <f t="shared" si="28"/>
        <v>11</v>
      </c>
      <c r="F941" s="4">
        <v>6.2427354380000004</v>
      </c>
      <c r="G941" s="4">
        <v>27.472742532000002</v>
      </c>
      <c r="H941" s="2">
        <f t="shared" si="29"/>
        <v>0.22723379111963499</v>
      </c>
      <c r="I941" s="4">
        <v>0.79700000000000004</v>
      </c>
      <c r="J941" s="4">
        <v>0.78947368421052599</v>
      </c>
      <c r="K941" s="4">
        <v>0.76200000000000001</v>
      </c>
      <c r="L941" s="4">
        <v>0.76700000000000002</v>
      </c>
      <c r="M941" s="4">
        <v>0.755</v>
      </c>
      <c r="N941" s="4">
        <v>0.66300000000000003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0.22690060019192199</v>
      </c>
      <c r="V941" s="2">
        <v>0.23638877806423</v>
      </c>
      <c r="W941" s="2">
        <v>0.27180872329549099</v>
      </c>
      <c r="X941" s="2">
        <v>0.26526847761488098</v>
      </c>
      <c r="Y941" s="2">
        <v>0.28103752973311202</v>
      </c>
      <c r="Z941" s="2">
        <v>0.41098028879627502</v>
      </c>
    </row>
    <row r="942" spans="1:26" x14ac:dyDescent="0.35">
      <c r="A942" s="7">
        <v>668</v>
      </c>
      <c r="B942" s="7">
        <v>83</v>
      </c>
      <c r="C942" s="7">
        <v>1</v>
      </c>
      <c r="D942" s="7">
        <v>1</v>
      </c>
      <c r="E942" s="22" t="str">
        <f t="shared" si="28"/>
        <v>11</v>
      </c>
      <c r="F942" s="4">
        <v>6.2950197929999998</v>
      </c>
      <c r="G942" s="4">
        <v>27.671221977999998</v>
      </c>
      <c r="H942" s="2">
        <f t="shared" si="29"/>
        <v>0.22749337915054327</v>
      </c>
      <c r="I942" s="4">
        <v>0.82399999999999995</v>
      </c>
      <c r="J942" s="4">
        <v>0.80232558139534904</v>
      </c>
      <c r="K942" s="4">
        <v>0.80500000000000005</v>
      </c>
      <c r="L942" s="4">
        <v>0.79100000000000004</v>
      </c>
      <c r="M942" s="4">
        <v>0.86099999999999999</v>
      </c>
      <c r="N942" s="4">
        <v>0.84599999999999997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0.19358474907266501</v>
      </c>
      <c r="V942" s="2">
        <v>0.22024079165624799</v>
      </c>
      <c r="W942" s="2">
        <v>0.21691300156357399</v>
      </c>
      <c r="X942" s="2">
        <v>0.23445731121448299</v>
      </c>
      <c r="Y942" s="2">
        <v>0.14966077455440599</v>
      </c>
      <c r="Z942" s="2">
        <v>0.16723591937591401</v>
      </c>
    </row>
    <row r="943" spans="1:26" x14ac:dyDescent="0.35">
      <c r="A943" s="7">
        <v>112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5.7357394849999999</v>
      </c>
      <c r="G943" s="4">
        <v>24.425582743700001</v>
      </c>
      <c r="H943" s="2">
        <f t="shared" si="29"/>
        <v>0.23482508258597831</v>
      </c>
      <c r="I943" s="4">
        <v>0.92900000000000005</v>
      </c>
      <c r="J943" s="4">
        <v>0.94623655913978499</v>
      </c>
      <c r="K943" s="4">
        <v>0.94599999999999995</v>
      </c>
      <c r="L943" s="4">
        <v>0.95499999999999996</v>
      </c>
      <c r="M943" s="4">
        <v>0.93700000000000006</v>
      </c>
      <c r="N943" s="4">
        <v>0.95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7.3646540168298497E-2</v>
      </c>
      <c r="V943" s="2">
        <v>5.5262678675049401E-2</v>
      </c>
      <c r="W943" s="2">
        <v>5.5512709930258801E-2</v>
      </c>
      <c r="X943" s="2">
        <v>4.6043938501406798E-2</v>
      </c>
      <c r="Y943" s="2">
        <v>6.5071996743714805E-2</v>
      </c>
      <c r="Z943" s="2">
        <v>5.1293294387550599E-2</v>
      </c>
    </row>
    <row r="944" spans="1:26" x14ac:dyDescent="0.35">
      <c r="A944" s="7">
        <v>26</v>
      </c>
      <c r="B944" s="7">
        <v>70</v>
      </c>
      <c r="C944" s="7">
        <v>1</v>
      </c>
      <c r="D944" s="7">
        <v>1</v>
      </c>
      <c r="E944" s="22" t="str">
        <f t="shared" si="28"/>
        <v>11</v>
      </c>
      <c r="F944" s="4">
        <v>5.4281466280000004</v>
      </c>
      <c r="G944" s="4">
        <v>22.967851628599998</v>
      </c>
      <c r="H944" s="2">
        <f t="shared" si="29"/>
        <v>0.2363367160227024</v>
      </c>
      <c r="I944" s="4">
        <v>0.84</v>
      </c>
      <c r="J944" s="4">
        <v>0.822784810126582</v>
      </c>
      <c r="K944" s="4">
        <v>0.85199999999999998</v>
      </c>
      <c r="L944" s="4">
        <v>0.78100000000000003</v>
      </c>
      <c r="M944" s="4">
        <v>0.81699999999999995</v>
      </c>
      <c r="N944" s="4">
        <v>0.84399999999999997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0.17435338714477799</v>
      </c>
      <c r="V944" s="2">
        <v>0.19506058257138401</v>
      </c>
      <c r="W944" s="2">
        <v>0.160168752152821</v>
      </c>
      <c r="X944" s="2">
        <v>0.24718012914245099</v>
      </c>
      <c r="Y944" s="2">
        <v>0.202116184122134</v>
      </c>
      <c r="Z944" s="2">
        <v>0.16960278438618001</v>
      </c>
    </row>
    <row r="945" spans="1:26" x14ac:dyDescent="0.35">
      <c r="A945" s="7">
        <v>750</v>
      </c>
      <c r="B945" s="7">
        <v>76</v>
      </c>
      <c r="C945" s="7">
        <v>1</v>
      </c>
      <c r="D945" s="7">
        <v>1</v>
      </c>
      <c r="E945" s="22" t="str">
        <f t="shared" si="28"/>
        <v>11</v>
      </c>
      <c r="F945" s="4">
        <v>6.4059629720000002</v>
      </c>
      <c r="G945" s="4">
        <v>26.652979041159998</v>
      </c>
      <c r="H945" s="2">
        <f t="shared" si="29"/>
        <v>0.2403469781785863</v>
      </c>
      <c r="I945" s="4">
        <v>0.65</v>
      </c>
      <c r="J945" s="4">
        <v>0.66666666666666696</v>
      </c>
      <c r="K945" s="4">
        <v>0.76900000000000002</v>
      </c>
      <c r="L945" s="4">
        <v>0.73899999999999999</v>
      </c>
      <c r="M945" s="4">
        <v>0.72399999999999998</v>
      </c>
      <c r="N945" s="4">
        <v>0.78700000000000003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0.430782916092454</v>
      </c>
      <c r="V945" s="2">
        <v>0.405465108108164</v>
      </c>
      <c r="W945" s="2">
        <v>0.262664309476493</v>
      </c>
      <c r="X945" s="2">
        <v>0.30245735803393498</v>
      </c>
      <c r="Y945" s="2">
        <v>0.322963886596421</v>
      </c>
      <c r="Z945" s="2">
        <v>0.23952703056473401</v>
      </c>
    </row>
    <row r="946" spans="1:26" x14ac:dyDescent="0.35">
      <c r="A946" s="7">
        <v>280</v>
      </c>
      <c r="B946" s="7">
        <v>89</v>
      </c>
      <c r="C946" s="7">
        <v>1</v>
      </c>
      <c r="D946" s="7">
        <v>1</v>
      </c>
      <c r="E946" s="22" t="str">
        <f t="shared" si="28"/>
        <v>11</v>
      </c>
      <c r="F946" s="4">
        <v>5.625137091</v>
      </c>
      <c r="G946" s="4">
        <v>23.201013379100001</v>
      </c>
      <c r="H946" s="2">
        <f t="shared" si="29"/>
        <v>0.24245221530139072</v>
      </c>
      <c r="I946" s="4">
        <v>0.93700000000000006</v>
      </c>
      <c r="J946" s="4">
        <v>0.91891891891891897</v>
      </c>
      <c r="K946" s="4">
        <v>0.93600000000000005</v>
      </c>
      <c r="L946" s="4">
        <v>0.92200000000000004</v>
      </c>
      <c r="M946" s="4">
        <v>0.91700000000000004</v>
      </c>
      <c r="N946" s="4">
        <v>0.875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6.5071996743714805E-2</v>
      </c>
      <c r="V946" s="2">
        <v>8.4557388028062994E-2</v>
      </c>
      <c r="W946" s="2">
        <v>6.6139802504544903E-2</v>
      </c>
      <c r="X946" s="2">
        <v>8.1210055425543201E-2</v>
      </c>
      <c r="Y946" s="2">
        <v>8.6647806725672197E-2</v>
      </c>
      <c r="Z946" s="2">
        <v>0.13353139262452299</v>
      </c>
    </row>
    <row r="947" spans="1:26" x14ac:dyDescent="0.35">
      <c r="A947" s="7">
        <v>272</v>
      </c>
      <c r="B947" s="7">
        <v>18</v>
      </c>
      <c r="C947" s="7">
        <v>1</v>
      </c>
      <c r="D947" s="7">
        <v>1</v>
      </c>
      <c r="E947" s="22" t="str">
        <f t="shared" si="28"/>
        <v>11</v>
      </c>
      <c r="F947" s="4">
        <v>6.7147926699999996</v>
      </c>
      <c r="G947" s="4">
        <v>27.633164681</v>
      </c>
      <c r="H947" s="2">
        <f t="shared" si="29"/>
        <v>0.24299759899078638</v>
      </c>
      <c r="I947" s="4">
        <v>0.91700000000000004</v>
      </c>
      <c r="J947" s="4">
        <v>0.92207792207792205</v>
      </c>
      <c r="K947" s="4">
        <v>0.90800000000000003</v>
      </c>
      <c r="L947" s="4">
        <v>0.90800000000000003</v>
      </c>
      <c r="M947" s="4">
        <v>0.96499999999999997</v>
      </c>
      <c r="N947" s="4">
        <v>0.93700000000000006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8.6647806725672197E-2</v>
      </c>
      <c r="V947" s="2">
        <v>8.11255448123685E-2</v>
      </c>
      <c r="W947" s="2">
        <v>9.65109003808437E-2</v>
      </c>
      <c r="X947" s="2">
        <v>9.65109003808437E-2</v>
      </c>
      <c r="Y947" s="2">
        <v>3.5627177643151202E-2</v>
      </c>
      <c r="Z947" s="2">
        <v>6.5071996743714805E-2</v>
      </c>
    </row>
    <row r="948" spans="1:26" x14ac:dyDescent="0.35">
      <c r="A948" s="7">
        <v>574</v>
      </c>
      <c r="B948" s="7">
        <v>29</v>
      </c>
      <c r="C948" s="7">
        <v>1</v>
      </c>
      <c r="D948" s="7">
        <v>1</v>
      </c>
      <c r="E948" s="22" t="str">
        <f t="shared" si="28"/>
        <v>11</v>
      </c>
      <c r="F948" s="4">
        <v>7.9959429310000001</v>
      </c>
      <c r="G948" s="4">
        <v>32.763203910000001</v>
      </c>
      <c r="H948" s="2">
        <f t="shared" si="29"/>
        <v>0.24405253384146214</v>
      </c>
      <c r="I948" s="4">
        <v>0.69899999999999995</v>
      </c>
      <c r="J948" s="4">
        <v>0.74698795180722899</v>
      </c>
      <c r="K948" s="4">
        <v>0.78800000000000003</v>
      </c>
      <c r="L948" s="4">
        <v>0.75800000000000001</v>
      </c>
      <c r="M948" s="4">
        <v>0.81699999999999995</v>
      </c>
      <c r="N948" s="4">
        <v>0.82199999999999995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0.35810453674832698</v>
      </c>
      <c r="V948" s="2">
        <v>0.29170622275150598</v>
      </c>
      <c r="W948" s="2">
        <v>0.238257189124258</v>
      </c>
      <c r="X948" s="2">
        <v>0.27707189333976501</v>
      </c>
      <c r="Y948" s="2">
        <v>0.202116184122134</v>
      </c>
      <c r="Z948" s="2">
        <v>0.19601488392595701</v>
      </c>
    </row>
    <row r="949" spans="1:26" x14ac:dyDescent="0.35">
      <c r="A949" s="7">
        <v>814</v>
      </c>
      <c r="B949" s="7">
        <v>10</v>
      </c>
      <c r="C949" s="7">
        <v>1</v>
      </c>
      <c r="D949" s="7">
        <v>1</v>
      </c>
      <c r="E949" s="22" t="str">
        <f t="shared" si="28"/>
        <v>11</v>
      </c>
      <c r="F949" s="4">
        <v>8.0214135039999999</v>
      </c>
      <c r="G949" s="4">
        <v>32.203362355800003</v>
      </c>
      <c r="H949" s="2">
        <f t="shared" si="29"/>
        <v>0.24908621079299501</v>
      </c>
      <c r="I949" s="4">
        <v>0.86799999999999999</v>
      </c>
      <c r="J949" s="4">
        <v>0.89411764705882402</v>
      </c>
      <c r="K949" s="4">
        <v>0.83099999999999996</v>
      </c>
      <c r="L949" s="4">
        <v>0.86</v>
      </c>
      <c r="M949" s="4">
        <v>0.83299999999999996</v>
      </c>
      <c r="N949" s="4">
        <v>0.67700000000000005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0.14156356432178699</v>
      </c>
      <c r="V949" s="2">
        <v>0.111917916203985</v>
      </c>
      <c r="W949" s="2">
        <v>0.185125484126689</v>
      </c>
      <c r="X949" s="2">
        <v>0.15082288973458399</v>
      </c>
      <c r="Y949" s="2">
        <v>0.18272163681529399</v>
      </c>
      <c r="Z949" s="2">
        <v>0.39008400606986199</v>
      </c>
    </row>
    <row r="950" spans="1:26" x14ac:dyDescent="0.35">
      <c r="A950" s="7">
        <v>968</v>
      </c>
      <c r="B950" s="7">
        <v>10</v>
      </c>
      <c r="C950" s="7">
        <v>1</v>
      </c>
      <c r="D950" s="7">
        <v>1</v>
      </c>
      <c r="E950" s="22" t="str">
        <f t="shared" si="28"/>
        <v>11</v>
      </c>
      <c r="F950" s="4">
        <v>7.6212244130000002</v>
      </c>
      <c r="G950" s="4">
        <v>29.2599185292</v>
      </c>
      <c r="H950" s="2">
        <f t="shared" si="29"/>
        <v>0.26046635794267103</v>
      </c>
      <c r="I950" s="4">
        <v>0.77300000000000002</v>
      </c>
      <c r="J950" s="4">
        <v>0.843373493975904</v>
      </c>
      <c r="K950" s="4">
        <v>0.84699999999999998</v>
      </c>
      <c r="L950" s="4">
        <v>0.86899999999999999</v>
      </c>
      <c r="M950" s="4">
        <v>0.83799999999999997</v>
      </c>
      <c r="N950" s="4">
        <v>0.88600000000000001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0.25747623039471501</v>
      </c>
      <c r="V950" s="2">
        <v>0.17034536574723899</v>
      </c>
      <c r="W950" s="2">
        <v>0.16605458433008299</v>
      </c>
      <c r="X950" s="2">
        <v>0.14041215371674501</v>
      </c>
      <c r="Y950" s="2">
        <v>0.17673717850005399</v>
      </c>
      <c r="Z950" s="2">
        <v>0.121038328377056</v>
      </c>
    </row>
    <row r="951" spans="1:26" x14ac:dyDescent="0.35">
      <c r="A951" s="7">
        <v>686</v>
      </c>
      <c r="B951" s="7">
        <v>81</v>
      </c>
      <c r="C951" s="7">
        <v>1</v>
      </c>
      <c r="D951" s="7">
        <v>1</v>
      </c>
      <c r="E951" s="22" t="str">
        <f t="shared" si="28"/>
        <v>11</v>
      </c>
      <c r="F951" s="4">
        <v>7.9337803249999999</v>
      </c>
      <c r="G951" s="4">
        <v>30.341385815300001</v>
      </c>
      <c r="H951" s="2">
        <f t="shared" si="29"/>
        <v>0.26148378235905423</v>
      </c>
      <c r="I951" s="4">
        <v>0.84699999999999998</v>
      </c>
      <c r="J951" s="4">
        <v>0.84146341463414598</v>
      </c>
      <c r="K951" s="4">
        <v>0.874</v>
      </c>
      <c r="L951" s="4">
        <v>0.88100000000000001</v>
      </c>
      <c r="M951" s="4">
        <v>0.85399999999999998</v>
      </c>
      <c r="N951" s="4">
        <v>0.87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0.16605458433008299</v>
      </c>
      <c r="V951" s="2">
        <v>0.172612742666994</v>
      </c>
      <c r="W951" s="2">
        <v>0.13467490332660201</v>
      </c>
      <c r="X951" s="2">
        <v>0.12669765304595801</v>
      </c>
      <c r="Y951" s="2">
        <v>0.157824085193567</v>
      </c>
      <c r="Z951" s="2">
        <v>0.13926206733350799</v>
      </c>
    </row>
    <row r="952" spans="1:26" x14ac:dyDescent="0.35">
      <c r="A952" s="7">
        <v>740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7.8962900280000001</v>
      </c>
      <c r="G952" s="4">
        <v>30.020753724550001</v>
      </c>
      <c r="H952" s="2">
        <f t="shared" si="29"/>
        <v>0.26302770744702086</v>
      </c>
      <c r="I952" s="4">
        <v>0.91500000000000004</v>
      </c>
      <c r="J952" s="4">
        <v>0.89873417721519</v>
      </c>
      <c r="K952" s="4">
        <v>0.93100000000000005</v>
      </c>
      <c r="L952" s="4">
        <v>0.90100000000000002</v>
      </c>
      <c r="M952" s="4">
        <v>0.85699999999999998</v>
      </c>
      <c r="N952" s="4">
        <v>0.86299999999999999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8.8831213706615703E-2</v>
      </c>
      <c r="V952" s="2">
        <v>0.106767975425706</v>
      </c>
      <c r="W952" s="2">
        <v>7.1496001705069895E-2</v>
      </c>
      <c r="X952" s="2">
        <v>0.104250021373799</v>
      </c>
      <c r="Y952" s="2">
        <v>0.15431736038435701</v>
      </c>
      <c r="Z952" s="2">
        <v>0.14734058789870899</v>
      </c>
    </row>
    <row r="953" spans="1:26" x14ac:dyDescent="0.35">
      <c r="A953" s="7">
        <v>40</v>
      </c>
      <c r="B953" s="7">
        <v>34</v>
      </c>
      <c r="C953" s="7">
        <v>1</v>
      </c>
      <c r="D953" s="7">
        <v>1</v>
      </c>
      <c r="E953" s="22" t="str">
        <f t="shared" si="28"/>
        <v>11</v>
      </c>
      <c r="F953" s="4">
        <v>9.0385340200000002</v>
      </c>
      <c r="G953" s="4">
        <v>33.455010707299998</v>
      </c>
      <c r="H953" s="2">
        <f t="shared" si="29"/>
        <v>0.27016981399523993</v>
      </c>
      <c r="I953" s="4">
        <v>0.94599999999999995</v>
      </c>
      <c r="J953" s="4">
        <v>0.98765432098765404</v>
      </c>
      <c r="K953" s="4">
        <v>0.96699999999999997</v>
      </c>
      <c r="L953" s="4">
        <v>0.98399999999999999</v>
      </c>
      <c r="M953" s="4">
        <v>0.95199999999999996</v>
      </c>
      <c r="N953" s="4">
        <v>0.98399999999999999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5.5512709930258801E-2</v>
      </c>
      <c r="V953" s="2">
        <v>1.24225199985572E-2</v>
      </c>
      <c r="W953" s="2">
        <v>3.3556783528842803E-2</v>
      </c>
      <c r="X953" s="2">
        <v>1.6129381929883599E-2</v>
      </c>
      <c r="Y953" s="2">
        <v>4.9190244190771802E-2</v>
      </c>
      <c r="Z953" s="2">
        <v>1.6129381929883599E-2</v>
      </c>
    </row>
    <row r="954" spans="1:26" x14ac:dyDescent="0.35">
      <c r="A954" s="7">
        <v>592</v>
      </c>
      <c r="B954" s="7">
        <v>6</v>
      </c>
      <c r="C954" s="7">
        <v>1</v>
      </c>
      <c r="D954" s="7">
        <v>1</v>
      </c>
      <c r="E954" s="22" t="str">
        <f t="shared" si="28"/>
        <v>11</v>
      </c>
      <c r="F954" s="4">
        <v>7.235013661</v>
      </c>
      <c r="G954" s="4">
        <v>26.67577648</v>
      </c>
      <c r="H954" s="2">
        <f t="shared" si="29"/>
        <v>0.27122035853105936</v>
      </c>
      <c r="I954" s="4">
        <v>0.79500000000000004</v>
      </c>
      <c r="J954" s="4">
        <v>0.82558139534883701</v>
      </c>
      <c r="K954" s="4">
        <v>0.65300000000000002</v>
      </c>
      <c r="L954" s="4">
        <v>0.66600000000000004</v>
      </c>
      <c r="M954" s="4">
        <v>0.78300000000000003</v>
      </c>
      <c r="N954" s="4">
        <v>0.76100000000000001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0.22941316432780501</v>
      </c>
      <c r="V954" s="2">
        <v>0.19166741921219199</v>
      </c>
      <c r="W954" s="2">
        <v>0.426178149705706</v>
      </c>
      <c r="X954" s="2">
        <v>0.40646560844174801</v>
      </c>
      <c r="Y954" s="2">
        <v>0.24462258299133399</v>
      </c>
      <c r="Z954" s="2">
        <v>0.27312192112045097</v>
      </c>
    </row>
    <row r="955" spans="1:26" x14ac:dyDescent="0.35">
      <c r="A955" s="7">
        <v>170</v>
      </c>
      <c r="B955" s="7">
        <v>61</v>
      </c>
      <c r="C955" s="7">
        <v>1</v>
      </c>
      <c r="D955" s="7">
        <v>1</v>
      </c>
      <c r="E955" s="22" t="str">
        <f t="shared" si="28"/>
        <v>11</v>
      </c>
      <c r="F955" s="4">
        <v>7.2670553230000001</v>
      </c>
      <c r="G955" s="4">
        <v>26.713050426999999</v>
      </c>
      <c r="H955" s="2">
        <f t="shared" si="29"/>
        <v>0.27204138826672086</v>
      </c>
      <c r="I955" s="4">
        <v>0.84099999999999997</v>
      </c>
      <c r="J955" s="4">
        <v>0.82499999999999996</v>
      </c>
      <c r="K955" s="4">
        <v>0.79200000000000004</v>
      </c>
      <c r="L955" s="4">
        <v>0.78600000000000003</v>
      </c>
      <c r="M955" s="4">
        <v>0.78900000000000003</v>
      </c>
      <c r="N955" s="4">
        <v>0.79400000000000004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0.173163619009189</v>
      </c>
      <c r="V955" s="2">
        <v>0.19237189264745599</v>
      </c>
      <c r="W955" s="2">
        <v>0.233193887167711</v>
      </c>
      <c r="X955" s="2">
        <v>0.24079848655293001</v>
      </c>
      <c r="Y955" s="2">
        <v>0.236988958136263</v>
      </c>
      <c r="Z955" s="2">
        <v>0.23067181773500101</v>
      </c>
    </row>
    <row r="956" spans="1:26" x14ac:dyDescent="0.35">
      <c r="A956" s="7">
        <v>622</v>
      </c>
      <c r="B956" s="7">
        <v>78</v>
      </c>
      <c r="C956" s="7">
        <v>1</v>
      </c>
      <c r="D956" s="7">
        <v>1</v>
      </c>
      <c r="E956" s="22" t="str">
        <f t="shared" si="28"/>
        <v>11</v>
      </c>
      <c r="F956" s="4">
        <v>6.7899413639999997</v>
      </c>
      <c r="G956" s="4">
        <v>24.755254233799999</v>
      </c>
      <c r="H956" s="2">
        <f t="shared" si="29"/>
        <v>0.27428283708471229</v>
      </c>
      <c r="I956" s="4">
        <v>0.82</v>
      </c>
      <c r="J956" s="4">
        <v>0.80952380952380998</v>
      </c>
      <c r="K956" s="4">
        <v>0.82499999999999996</v>
      </c>
      <c r="L956" s="4">
        <v>0.82</v>
      </c>
      <c r="M956" s="4">
        <v>0.86199999999999999</v>
      </c>
      <c r="N956" s="4">
        <v>0.83099999999999996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0.19845093872383801</v>
      </c>
      <c r="V956" s="2">
        <v>0.21130909366720699</v>
      </c>
      <c r="W956" s="2">
        <v>0.19237189264745599</v>
      </c>
      <c r="X956" s="2">
        <v>0.19845093872383801</v>
      </c>
      <c r="Y956" s="2">
        <v>0.14850000831844401</v>
      </c>
      <c r="Z956" s="2">
        <v>0.185125484126689</v>
      </c>
    </row>
    <row r="957" spans="1:26" x14ac:dyDescent="0.35">
      <c r="A957" s="7">
        <v>500</v>
      </c>
      <c r="B957" s="7">
        <v>65</v>
      </c>
      <c r="C957" s="7">
        <v>1</v>
      </c>
      <c r="D957" s="7">
        <v>1</v>
      </c>
      <c r="E957" s="22" t="str">
        <f t="shared" si="28"/>
        <v>11</v>
      </c>
      <c r="F957" s="4">
        <v>8.3910477459999999</v>
      </c>
      <c r="G957" s="4">
        <v>30.518666493000001</v>
      </c>
      <c r="H957" s="2">
        <f t="shared" si="29"/>
        <v>0.27494804689204344</v>
      </c>
      <c r="I957" s="4">
        <v>0.83199999999999996</v>
      </c>
      <c r="J957" s="4">
        <v>0.86813186813186805</v>
      </c>
      <c r="K957" s="4">
        <v>0.77700000000000002</v>
      </c>
      <c r="L957" s="4">
        <v>0.84299999999999997</v>
      </c>
      <c r="M957" s="4">
        <v>0.81799999999999995</v>
      </c>
      <c r="N957" s="4">
        <v>0.78900000000000003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0.183922838160928</v>
      </c>
      <c r="V957" s="2">
        <v>0.141411654049829</v>
      </c>
      <c r="W957" s="2">
        <v>0.25231492861449001</v>
      </c>
      <c r="X957" s="2">
        <v>0.17078832098028199</v>
      </c>
      <c r="Y957" s="2">
        <v>0.20089294237939001</v>
      </c>
      <c r="Z957" s="2">
        <v>0.236988958136263</v>
      </c>
    </row>
    <row r="958" spans="1:26" x14ac:dyDescent="0.35">
      <c r="A958" s="7">
        <v>800</v>
      </c>
      <c r="B958" s="7">
        <v>10</v>
      </c>
      <c r="C958" s="7">
        <v>1</v>
      </c>
      <c r="D958" s="7">
        <v>1</v>
      </c>
      <c r="E958" s="22" t="str">
        <f t="shared" si="28"/>
        <v>11</v>
      </c>
      <c r="F958" s="4">
        <v>10.506285780000001</v>
      </c>
      <c r="G958" s="4">
        <v>38.071304745909998</v>
      </c>
      <c r="H958" s="2">
        <f t="shared" si="29"/>
        <v>0.27596337583173297</v>
      </c>
      <c r="I958" s="4">
        <v>0.72299999999999998</v>
      </c>
      <c r="J958" s="4">
        <v>0.70129870129870098</v>
      </c>
      <c r="K958" s="4">
        <v>0.77500000000000002</v>
      </c>
      <c r="L958" s="4">
        <v>0.70499999999999996</v>
      </c>
      <c r="M958" s="4">
        <v>0.79200000000000004</v>
      </c>
      <c r="N958" s="4">
        <v>0.76700000000000002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0.32434605682337198</v>
      </c>
      <c r="V958" s="2">
        <v>0.35482137528940899</v>
      </c>
      <c r="W958" s="2">
        <v>0.25489224962878998</v>
      </c>
      <c r="X958" s="2">
        <v>0.34955747616986799</v>
      </c>
      <c r="Y958" s="2">
        <v>0.233193887167711</v>
      </c>
      <c r="Z958" s="2">
        <v>0.26526847761488098</v>
      </c>
    </row>
    <row r="959" spans="1:26" x14ac:dyDescent="0.35">
      <c r="A959" s="7">
        <v>312</v>
      </c>
      <c r="B959" s="7">
        <v>68</v>
      </c>
      <c r="C959" s="7">
        <v>1</v>
      </c>
      <c r="D959" s="7">
        <v>1</v>
      </c>
      <c r="E959" s="22" t="str">
        <f t="shared" si="28"/>
        <v>11</v>
      </c>
      <c r="F959" s="4">
        <v>9.1006471809999994</v>
      </c>
      <c r="G959" s="4">
        <v>32.690892888999997</v>
      </c>
      <c r="H959" s="2">
        <f t="shared" si="29"/>
        <v>0.27838478477479067</v>
      </c>
      <c r="I959" s="4">
        <v>0.77600000000000002</v>
      </c>
      <c r="J959" s="4">
        <v>0.75342465753424703</v>
      </c>
      <c r="K959" s="4">
        <v>0.72099999999999997</v>
      </c>
      <c r="L959" s="4">
        <v>0.73599999999999999</v>
      </c>
      <c r="M959" s="4">
        <v>0.73099999999999998</v>
      </c>
      <c r="N959" s="4">
        <v>0.75600000000000001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0.25360275879891803</v>
      </c>
      <c r="V959" s="2">
        <v>0.28312625591592</v>
      </c>
      <c r="W959" s="2">
        <v>0.327116141697188</v>
      </c>
      <c r="X959" s="2">
        <v>0.30652516025326099</v>
      </c>
      <c r="Y959" s="2">
        <v>0.31334181923235899</v>
      </c>
      <c r="Z959" s="2">
        <v>0.279713902802604</v>
      </c>
    </row>
    <row r="960" spans="1:26" x14ac:dyDescent="0.35">
      <c r="A960" s="7">
        <v>388</v>
      </c>
      <c r="B960" s="7">
        <v>32</v>
      </c>
      <c r="C960" s="7">
        <v>1</v>
      </c>
      <c r="D960" s="7">
        <v>1</v>
      </c>
      <c r="E960" s="22" t="str">
        <f t="shared" si="28"/>
        <v>11</v>
      </c>
      <c r="F960" s="4">
        <v>6.5105423140000003</v>
      </c>
      <c r="G960" s="4">
        <v>23.096359187400001</v>
      </c>
      <c r="H960" s="2">
        <f t="shared" si="29"/>
        <v>0.28188608694446371</v>
      </c>
      <c r="I960" s="4">
        <v>0.86499999999999999</v>
      </c>
      <c r="J960" s="4">
        <v>0.886075949367089</v>
      </c>
      <c r="K960" s="4">
        <v>0.871</v>
      </c>
      <c r="L960" s="4">
        <v>0.86599999999999999</v>
      </c>
      <c r="M960" s="4">
        <v>0.874</v>
      </c>
      <c r="N960" s="4">
        <v>0.86599999999999999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0.14502577205025799</v>
      </c>
      <c r="V960" s="2">
        <v>0.120952610417663</v>
      </c>
      <c r="W960" s="2">
        <v>0.13811330212963399</v>
      </c>
      <c r="X960" s="2">
        <v>0.14387037041970199</v>
      </c>
      <c r="Y960" s="2">
        <v>0.13467490332660201</v>
      </c>
      <c r="Z960" s="2">
        <v>0.14387037041970199</v>
      </c>
    </row>
    <row r="961" spans="1:26" x14ac:dyDescent="0.35">
      <c r="A961" s="7">
        <v>654</v>
      </c>
      <c r="B961" s="7">
        <v>35</v>
      </c>
      <c r="C961" s="7">
        <v>1</v>
      </c>
      <c r="D961" s="7">
        <v>1</v>
      </c>
      <c r="E961" s="22" t="str">
        <f t="shared" si="28"/>
        <v>11</v>
      </c>
      <c r="F961" s="4">
        <v>7.2426308539999997</v>
      </c>
      <c r="G961" s="4">
        <v>25.668666825620001</v>
      </c>
      <c r="H961" s="2">
        <f t="shared" si="29"/>
        <v>0.28215843476417329</v>
      </c>
      <c r="I961" s="4">
        <v>0.83099999999999996</v>
      </c>
      <c r="J961" s="4">
        <v>0.85714285714285698</v>
      </c>
      <c r="K961" s="4">
        <v>0.56399999999999995</v>
      </c>
      <c r="L961" s="4">
        <v>0.68500000000000005</v>
      </c>
      <c r="M961" s="4">
        <v>0.48</v>
      </c>
      <c r="N961" s="4">
        <v>0.499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0.185125484126689</v>
      </c>
      <c r="V961" s="2">
        <v>0.154150679827258</v>
      </c>
      <c r="W961" s="2">
        <v>0.57270102748407803</v>
      </c>
      <c r="X961" s="2">
        <v>0.37833644071991201</v>
      </c>
      <c r="Y961" s="2">
        <v>0.73396917508019999</v>
      </c>
      <c r="Z961" s="2">
        <v>0.69514918323061803</v>
      </c>
    </row>
    <row r="962" spans="1:26" x14ac:dyDescent="0.35">
      <c r="A962" s="7">
        <v>784</v>
      </c>
      <c r="B962" s="7">
        <v>55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7.8070786300000004</v>
      </c>
      <c r="G962" s="4">
        <v>27.021451552999999</v>
      </c>
      <c r="H962" s="2">
        <f t="shared" ref="H962:H1001" si="31">F962/G962</f>
        <v>0.28892151166221253</v>
      </c>
      <c r="I962" s="4">
        <v>0.89900000000000002</v>
      </c>
      <c r="J962" s="4">
        <v>0.88235294117647101</v>
      </c>
      <c r="K962" s="4">
        <v>0.90400000000000003</v>
      </c>
      <c r="L962" s="4">
        <v>0.86099999999999999</v>
      </c>
      <c r="M962" s="4">
        <v>0.72099999999999997</v>
      </c>
      <c r="N962" s="4">
        <v>0.746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0.106472244510517</v>
      </c>
      <c r="V962" s="2">
        <v>0.12516314295400599</v>
      </c>
      <c r="W962" s="2">
        <v>0.100925918589961</v>
      </c>
      <c r="X962" s="2">
        <v>0.14966077455440599</v>
      </c>
      <c r="Y962" s="2">
        <v>0.327116141697188</v>
      </c>
      <c r="Z962" s="2">
        <v>0.29302967877837599</v>
      </c>
    </row>
    <row r="963" spans="1:26" x14ac:dyDescent="0.35">
      <c r="A963" s="7">
        <v>766</v>
      </c>
      <c r="B963" s="7">
        <v>60</v>
      </c>
      <c r="C963" s="7">
        <v>1</v>
      </c>
      <c r="D963" s="7">
        <v>1</v>
      </c>
      <c r="E963" s="22" t="str">
        <f t="shared" si="30"/>
        <v>11</v>
      </c>
      <c r="F963" s="4">
        <v>10.056373580000001</v>
      </c>
      <c r="G963" s="4">
        <v>34.279567560352604</v>
      </c>
      <c r="H963" s="2">
        <f t="shared" si="31"/>
        <v>0.2933634901401469</v>
      </c>
      <c r="I963" s="4">
        <v>0.77300000000000002</v>
      </c>
      <c r="J963" s="4">
        <v>0.76543209876543195</v>
      </c>
      <c r="K963" s="4">
        <v>0.83299999999999996</v>
      </c>
      <c r="L963" s="4">
        <v>0.83699999999999997</v>
      </c>
      <c r="M963" s="4">
        <v>0.80500000000000005</v>
      </c>
      <c r="N963" s="4">
        <v>0.83099999999999996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0.25747623039471501</v>
      </c>
      <c r="V963" s="2">
        <v>0.26731476962734702</v>
      </c>
      <c r="W963" s="2">
        <v>0.18272163681529399</v>
      </c>
      <c r="X963" s="2">
        <v>0.177931208492662</v>
      </c>
      <c r="Y963" s="2">
        <v>0.21691300156357399</v>
      </c>
      <c r="Z963" s="2">
        <v>0.185125484126689</v>
      </c>
    </row>
    <row r="964" spans="1:26" x14ac:dyDescent="0.35">
      <c r="A964" s="7">
        <v>120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8.8628831049999999</v>
      </c>
      <c r="G964" s="4">
        <v>29.587642412800001</v>
      </c>
      <c r="H964" s="2">
        <f t="shared" si="31"/>
        <v>0.29954678312476157</v>
      </c>
      <c r="I964" s="4">
        <v>0.89100000000000001</v>
      </c>
      <c r="J964" s="4">
        <v>0.891891891891892</v>
      </c>
      <c r="K964" s="4">
        <v>0.91900000000000004</v>
      </c>
      <c r="L964" s="4">
        <v>0.88600000000000001</v>
      </c>
      <c r="M964" s="4">
        <v>0.89500000000000002</v>
      </c>
      <c r="N964" s="4">
        <v>0.88800000000000001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0.115410851511328</v>
      </c>
      <c r="V964" s="2">
        <v>0.11441035117774399</v>
      </c>
      <c r="W964" s="2">
        <v>8.4469156626450007E-2</v>
      </c>
      <c r="X964" s="2">
        <v>0.121038328377056</v>
      </c>
      <c r="Y964" s="2">
        <v>0.110931560707282</v>
      </c>
      <c r="Z964" s="2">
        <v>0.11878353598996701</v>
      </c>
    </row>
    <row r="965" spans="1:26" x14ac:dyDescent="0.35">
      <c r="A965" s="7">
        <v>284</v>
      </c>
      <c r="B965" s="7">
        <v>82</v>
      </c>
      <c r="C965" s="7">
        <v>1</v>
      </c>
      <c r="D965" s="7">
        <v>1</v>
      </c>
      <c r="E965" s="22" t="str">
        <f t="shared" si="30"/>
        <v>11</v>
      </c>
      <c r="F965" s="4">
        <v>7.8896287190000001</v>
      </c>
      <c r="G965" s="4">
        <v>26.03809779913</v>
      </c>
      <c r="H965" s="2">
        <f t="shared" si="31"/>
        <v>0.30300326774498915</v>
      </c>
      <c r="I965" s="4">
        <v>0.84399999999999997</v>
      </c>
      <c r="J965" s="4">
        <v>0.86301369863013699</v>
      </c>
      <c r="K965" s="4">
        <v>0.89600000000000002</v>
      </c>
      <c r="L965" s="4">
        <v>0.91600000000000004</v>
      </c>
      <c r="M965" s="4">
        <v>0.85299999999999998</v>
      </c>
      <c r="N965" s="4">
        <v>0.89700000000000002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0.16960278438618001</v>
      </c>
      <c r="V965" s="2">
        <v>0.14732471475685799</v>
      </c>
      <c r="W965" s="2">
        <v>0.109814866007207</v>
      </c>
      <c r="X965" s="2">
        <v>8.7738914308006705E-2</v>
      </c>
      <c r="Y965" s="2">
        <v>0.15899573149045801</v>
      </c>
      <c r="Z965" s="2">
        <v>0.10869941692334099</v>
      </c>
    </row>
    <row r="966" spans="1:26" x14ac:dyDescent="0.35">
      <c r="A966" s="7">
        <v>84</v>
      </c>
      <c r="B966" s="7">
        <v>81</v>
      </c>
      <c r="C966" s="7">
        <v>1</v>
      </c>
      <c r="D966" s="7">
        <v>1</v>
      </c>
      <c r="E966" s="22" t="str">
        <f t="shared" si="30"/>
        <v>11</v>
      </c>
      <c r="F966" s="4">
        <v>9.1064535840000005</v>
      </c>
      <c r="G966" s="4">
        <v>29.689886253000001</v>
      </c>
      <c r="H966" s="2">
        <f t="shared" si="31"/>
        <v>0.30671904588653798</v>
      </c>
      <c r="I966" s="4">
        <v>0.89200000000000002</v>
      </c>
      <c r="J966" s="4">
        <v>0.94318181818181801</v>
      </c>
      <c r="K966" s="4">
        <v>0.95</v>
      </c>
      <c r="L966" s="4">
        <v>0.93700000000000006</v>
      </c>
      <c r="M966" s="4">
        <v>0.91600000000000004</v>
      </c>
      <c r="N966" s="4">
        <v>0.94499999999999995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0.11428914640212801</v>
      </c>
      <c r="V966" s="2">
        <v>5.8496206681608501E-2</v>
      </c>
      <c r="W966" s="2">
        <v>5.1293294387550599E-2</v>
      </c>
      <c r="X966" s="2">
        <v>6.5071996743714805E-2</v>
      </c>
      <c r="Y966" s="2">
        <v>8.7738914308006705E-2</v>
      </c>
      <c r="Z966" s="2">
        <v>5.6570351488394399E-2</v>
      </c>
    </row>
    <row r="967" spans="1:26" x14ac:dyDescent="0.35">
      <c r="A967" s="7">
        <v>346</v>
      </c>
      <c r="B967" s="7">
        <v>27</v>
      </c>
      <c r="C967" s="7">
        <v>1</v>
      </c>
      <c r="D967" s="7">
        <v>1</v>
      </c>
      <c r="E967" s="22" t="str">
        <f t="shared" si="30"/>
        <v>11</v>
      </c>
      <c r="F967" s="4">
        <v>10.456376779999999</v>
      </c>
      <c r="G967" s="4">
        <v>34.033924089899998</v>
      </c>
      <c r="H967" s="2">
        <f t="shared" si="31"/>
        <v>0.30723394552975053</v>
      </c>
      <c r="I967" s="4">
        <v>0.74199999999999999</v>
      </c>
      <c r="J967" s="4">
        <v>0.75</v>
      </c>
      <c r="K967" s="4">
        <v>0.81200000000000006</v>
      </c>
      <c r="L967" s="4">
        <v>0.81</v>
      </c>
      <c r="M967" s="4">
        <v>0.82399999999999995</v>
      </c>
      <c r="N967" s="4">
        <v>0.84699999999999998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0.298406035814757</v>
      </c>
      <c r="V967" s="2">
        <v>0.28768207245178101</v>
      </c>
      <c r="W967" s="2">
        <v>0.20825493882045901</v>
      </c>
      <c r="X967" s="2">
        <v>0.21072103131565301</v>
      </c>
      <c r="Y967" s="2">
        <v>0.19358474907266501</v>
      </c>
      <c r="Z967" s="2">
        <v>0.16605458433008299</v>
      </c>
    </row>
    <row r="968" spans="1:26" x14ac:dyDescent="0.35">
      <c r="A968" s="7">
        <v>316</v>
      </c>
      <c r="B968" s="7">
        <v>80</v>
      </c>
      <c r="C968" s="7">
        <v>1</v>
      </c>
      <c r="D968" s="7">
        <v>1</v>
      </c>
      <c r="E968" s="22" t="str">
        <f t="shared" si="30"/>
        <v>11</v>
      </c>
      <c r="F968" s="4">
        <v>8.0213127760000003</v>
      </c>
      <c r="G968" s="4">
        <v>26.048332644687001</v>
      </c>
      <c r="H968" s="2">
        <f t="shared" si="31"/>
        <v>0.30793958620749123</v>
      </c>
      <c r="I968" s="4">
        <v>0.872</v>
      </c>
      <c r="J968" s="4">
        <v>0.86046511627906996</v>
      </c>
      <c r="K968" s="4">
        <v>0.89300000000000002</v>
      </c>
      <c r="L968" s="4">
        <v>0.86899999999999999</v>
      </c>
      <c r="M968" s="4">
        <v>0.88500000000000001</v>
      </c>
      <c r="N968" s="4">
        <v>0.85499999999999998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0.13696585507315701</v>
      </c>
      <c r="V968" s="2">
        <v>0.15028220304933801</v>
      </c>
      <c r="W968" s="2">
        <v>0.113168698105638</v>
      </c>
      <c r="X968" s="2">
        <v>0.14041215371674501</v>
      </c>
      <c r="Y968" s="2">
        <v>0.122167633974208</v>
      </c>
      <c r="Z968" s="2">
        <v>0.15665381004537701</v>
      </c>
    </row>
    <row r="969" spans="1:26" x14ac:dyDescent="0.35">
      <c r="A969" s="7">
        <v>458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9.8711723459999998</v>
      </c>
      <c r="G969" s="4">
        <v>32.051681314</v>
      </c>
      <c r="H969" s="2">
        <f t="shared" si="31"/>
        <v>0.30797674072992626</v>
      </c>
      <c r="I969" s="4">
        <v>0.90100000000000002</v>
      </c>
      <c r="J969" s="4">
        <v>0.91358024691357997</v>
      </c>
      <c r="K969" s="4">
        <v>0.90800000000000003</v>
      </c>
      <c r="L969" s="4">
        <v>0.92500000000000004</v>
      </c>
      <c r="M969" s="4">
        <v>0.875</v>
      </c>
      <c r="N969" s="4">
        <v>0.88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0.104250021373799</v>
      </c>
      <c r="V969" s="2">
        <v>9.0384061468269106E-2</v>
      </c>
      <c r="W969" s="2">
        <v>9.65109003808437E-2</v>
      </c>
      <c r="X969" s="2">
        <v>7.7961541469711806E-2</v>
      </c>
      <c r="Y969" s="2">
        <v>0.13353139262452299</v>
      </c>
      <c r="Z969" s="2">
        <v>0.127833371509885</v>
      </c>
    </row>
    <row r="970" spans="1:26" x14ac:dyDescent="0.35">
      <c r="A970" s="7">
        <v>812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7.4044646140000001</v>
      </c>
      <c r="G970" s="4">
        <v>23.999748941899998</v>
      </c>
      <c r="H970" s="2">
        <f t="shared" si="31"/>
        <v>0.30852258629559681</v>
      </c>
      <c r="I970" s="4">
        <v>0.68899999999999995</v>
      </c>
      <c r="J970" s="4">
        <v>0.71764705882352897</v>
      </c>
      <c r="K970" s="4">
        <v>0.80700000000000005</v>
      </c>
      <c r="L970" s="4">
        <v>0.873</v>
      </c>
      <c r="M970" s="4">
        <v>0.82499999999999996</v>
      </c>
      <c r="N970" s="4">
        <v>0.90800000000000003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0.372514007968479</v>
      </c>
      <c r="V970" s="2">
        <v>0.33177739231700498</v>
      </c>
      <c r="W970" s="2">
        <v>0.214431610712188</v>
      </c>
      <c r="X970" s="2">
        <v>0.13581972314253499</v>
      </c>
      <c r="Y970" s="2">
        <v>0.19237189264745599</v>
      </c>
      <c r="Z970" s="2">
        <v>9.65109003808437E-2</v>
      </c>
    </row>
    <row r="971" spans="1:26" x14ac:dyDescent="0.35">
      <c r="A971" s="7">
        <v>370</v>
      </c>
      <c r="B971" s="7">
        <v>58</v>
      </c>
      <c r="C971" s="7">
        <v>1</v>
      </c>
      <c r="D971" s="7">
        <v>1</v>
      </c>
      <c r="E971" s="22" t="str">
        <f t="shared" si="30"/>
        <v>11</v>
      </c>
      <c r="F971" s="4">
        <v>6.3992657929999996</v>
      </c>
      <c r="G971" s="4">
        <v>20.569045061200001</v>
      </c>
      <c r="H971" s="2">
        <f t="shared" si="31"/>
        <v>0.31111146744829316</v>
      </c>
      <c r="I971" s="4">
        <v>0.57599999999999996</v>
      </c>
      <c r="J971" s="4">
        <v>0.547619047619048</v>
      </c>
      <c r="K971" s="4">
        <v>0.76300000000000001</v>
      </c>
      <c r="L971" s="4">
        <v>0.69599999999999995</v>
      </c>
      <c r="M971" s="4">
        <v>0.77200000000000002</v>
      </c>
      <c r="N971" s="4">
        <v>0.75900000000000001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0.55164761828624598</v>
      </c>
      <c r="V971" s="2">
        <v>0.60217540235421896</v>
      </c>
      <c r="W971" s="2">
        <v>0.27049724769768002</v>
      </c>
      <c r="X971" s="2">
        <v>0.36240561864771698</v>
      </c>
      <c r="Y971" s="2">
        <v>0.25877072895736097</v>
      </c>
      <c r="Z971" s="2">
        <v>0.27575350158650702</v>
      </c>
    </row>
    <row r="972" spans="1:26" x14ac:dyDescent="0.35">
      <c r="A972" s="7">
        <v>736</v>
      </c>
      <c r="B972" s="7">
        <v>95</v>
      </c>
      <c r="C972" s="7">
        <v>1</v>
      </c>
      <c r="D972" s="7">
        <v>1</v>
      </c>
      <c r="E972" s="22" t="str">
        <f t="shared" si="30"/>
        <v>11</v>
      </c>
      <c r="F972" s="4">
        <v>9.3361184020000003</v>
      </c>
      <c r="G972" s="4">
        <v>29.719324147999998</v>
      </c>
      <c r="H972" s="2">
        <f t="shared" si="31"/>
        <v>0.31414302544387729</v>
      </c>
      <c r="I972" s="4">
        <v>0.79</v>
      </c>
      <c r="J972" s="4">
        <v>0.8125</v>
      </c>
      <c r="K972" s="4">
        <v>0.8</v>
      </c>
      <c r="L972" s="4">
        <v>0.78600000000000003</v>
      </c>
      <c r="M972" s="4">
        <v>0.82799999999999996</v>
      </c>
      <c r="N972" s="4">
        <v>0.80500000000000005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0.23572233352107</v>
      </c>
      <c r="V972" s="2">
        <v>0.20763936477824399</v>
      </c>
      <c r="W972" s="2">
        <v>0.22314355131420999</v>
      </c>
      <c r="X972" s="2">
        <v>0.24079848655293001</v>
      </c>
      <c r="Y972" s="2">
        <v>0.188742124596877</v>
      </c>
      <c r="Z972" s="2">
        <v>0.21691300156357399</v>
      </c>
    </row>
    <row r="973" spans="1:26" x14ac:dyDescent="0.35">
      <c r="A973" s="7">
        <v>986</v>
      </c>
      <c r="B973" s="7">
        <v>1</v>
      </c>
      <c r="C973" s="7">
        <v>1</v>
      </c>
      <c r="D973" s="7">
        <v>1</v>
      </c>
      <c r="E973" s="22" t="str">
        <f t="shared" si="30"/>
        <v>11</v>
      </c>
      <c r="F973" s="4">
        <v>10.251753170000001</v>
      </c>
      <c r="G973" s="4">
        <v>32.093443604199997</v>
      </c>
      <c r="H973" s="2">
        <f t="shared" si="31"/>
        <v>0.31943450183882344</v>
      </c>
      <c r="I973" s="4">
        <v>0.85099999999999998</v>
      </c>
      <c r="J973" s="4">
        <v>0.87209302325581395</v>
      </c>
      <c r="K973" s="4">
        <v>0.85699999999999998</v>
      </c>
      <c r="L973" s="4">
        <v>0.88400000000000001</v>
      </c>
      <c r="M973" s="4">
        <v>0.874</v>
      </c>
      <c r="N973" s="4">
        <v>0.85499999999999998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0.16134315040876299</v>
      </c>
      <c r="V973" s="2">
        <v>0.13685918271719699</v>
      </c>
      <c r="W973" s="2">
        <v>0.15431736038435701</v>
      </c>
      <c r="X973" s="2">
        <v>0.123298216344494</v>
      </c>
      <c r="Y973" s="2">
        <v>0.13467490332660201</v>
      </c>
      <c r="Z973" s="2">
        <v>0.15665381004537701</v>
      </c>
    </row>
    <row r="974" spans="1:26" x14ac:dyDescent="0.35">
      <c r="A974" s="7">
        <v>14</v>
      </c>
      <c r="B974" s="7">
        <v>5</v>
      </c>
      <c r="C974" s="7">
        <v>1</v>
      </c>
      <c r="D974" s="7">
        <v>1</v>
      </c>
      <c r="E974" s="22" t="str">
        <f t="shared" si="30"/>
        <v>11</v>
      </c>
      <c r="F974" s="4">
        <v>8.958407996</v>
      </c>
      <c r="G974" s="4">
        <v>27.687132727600002</v>
      </c>
      <c r="H974" s="2">
        <f t="shared" si="31"/>
        <v>0.32355853111036609</v>
      </c>
      <c r="I974" s="4">
        <v>0.76700000000000002</v>
      </c>
      <c r="J974" s="4">
        <v>0.75862068965517204</v>
      </c>
      <c r="K974" s="4">
        <v>0.80200000000000005</v>
      </c>
      <c r="L974" s="4">
        <v>0.83399999999999996</v>
      </c>
      <c r="M974" s="4">
        <v>0.84099999999999997</v>
      </c>
      <c r="N974" s="4">
        <v>0.86199999999999999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0.26526847761488098</v>
      </c>
      <c r="V974" s="2">
        <v>0.27625337662815802</v>
      </c>
      <c r="W974" s="2">
        <v>0.220646671115623</v>
      </c>
      <c r="X974" s="2">
        <v>0.18152187662339</v>
      </c>
      <c r="Y974" s="2">
        <v>0.173163619009189</v>
      </c>
      <c r="Z974" s="2">
        <v>0.14850000831844401</v>
      </c>
    </row>
    <row r="975" spans="1:26" x14ac:dyDescent="0.35">
      <c r="A975" s="7">
        <v>608</v>
      </c>
      <c r="B975" s="7">
        <v>47</v>
      </c>
      <c r="C975" s="7">
        <v>1</v>
      </c>
      <c r="D975" s="7">
        <v>1</v>
      </c>
      <c r="E975" s="22" t="str">
        <f t="shared" si="30"/>
        <v>11</v>
      </c>
      <c r="F975" s="4">
        <v>8.019329677</v>
      </c>
      <c r="G975" s="4">
        <v>24.483890475999999</v>
      </c>
      <c r="H975" s="2">
        <f t="shared" si="31"/>
        <v>0.32753494322566257</v>
      </c>
      <c r="I975" s="4">
        <v>0.84399999999999997</v>
      </c>
      <c r="J975" s="4">
        <v>0.82051282051282004</v>
      </c>
      <c r="K975" s="4">
        <v>0.84199999999999997</v>
      </c>
      <c r="L975" s="4">
        <v>0.82299999999999995</v>
      </c>
      <c r="M975" s="4">
        <v>0.85799999999999998</v>
      </c>
      <c r="N975" s="4">
        <v>0.81899999999999995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0.16960278438618001</v>
      </c>
      <c r="V975" s="2">
        <v>0.19782574332992001</v>
      </c>
      <c r="W975" s="2">
        <v>0.17197526473981001</v>
      </c>
      <c r="X975" s="2">
        <v>0.19479907830506701</v>
      </c>
      <c r="Y975" s="2">
        <v>0.153151179494175</v>
      </c>
      <c r="Z975" s="2">
        <v>0.199671195129068</v>
      </c>
    </row>
    <row r="976" spans="1:26" x14ac:dyDescent="0.35">
      <c r="A976" s="7">
        <v>570</v>
      </c>
      <c r="B976" s="7">
        <v>48</v>
      </c>
      <c r="C976" s="7">
        <v>1</v>
      </c>
      <c r="D976" s="7">
        <v>1</v>
      </c>
      <c r="E976" s="22" t="str">
        <f t="shared" si="30"/>
        <v>11</v>
      </c>
      <c r="F976" s="4">
        <v>9.2831855710000006</v>
      </c>
      <c r="G976" s="4">
        <v>28.096538413099999</v>
      </c>
      <c r="H976" s="2">
        <f t="shared" si="31"/>
        <v>0.33040317759114834</v>
      </c>
      <c r="I976" s="4">
        <v>0.874</v>
      </c>
      <c r="J976" s="4">
        <v>0.86363636363636398</v>
      </c>
      <c r="K976" s="4">
        <v>0.93400000000000005</v>
      </c>
      <c r="L976" s="4">
        <v>0.92</v>
      </c>
      <c r="M976" s="4">
        <v>0.91400000000000003</v>
      </c>
      <c r="N976" s="4">
        <v>0.91600000000000004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0.13467490332660201</v>
      </c>
      <c r="V976" s="2">
        <v>0.146603474191875</v>
      </c>
      <c r="W976" s="2">
        <v>6.8278840753294406E-2</v>
      </c>
      <c r="X976" s="2">
        <v>8.3381608939051E-2</v>
      </c>
      <c r="Y976" s="2">
        <v>8.9924707527986994E-2</v>
      </c>
      <c r="Z976" s="2">
        <v>8.7738914308006705E-2</v>
      </c>
    </row>
    <row r="977" spans="1:26" x14ac:dyDescent="0.35">
      <c r="A977" s="7">
        <v>938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11.69692963</v>
      </c>
      <c r="G977" s="4">
        <v>35.308909016999998</v>
      </c>
      <c r="H977" s="2">
        <f t="shared" si="31"/>
        <v>0.33127417288277977</v>
      </c>
      <c r="I977" s="4">
        <v>0.75800000000000001</v>
      </c>
      <c r="J977" s="4">
        <v>0.75641025641025605</v>
      </c>
      <c r="K977" s="4">
        <v>0.751</v>
      </c>
      <c r="L977" s="4">
        <v>0.67600000000000005</v>
      </c>
      <c r="M977" s="4">
        <v>0.76600000000000001</v>
      </c>
      <c r="N977" s="4">
        <v>0.64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0.27707189333976501</v>
      </c>
      <c r="V977" s="2">
        <v>0.27917138278387199</v>
      </c>
      <c r="W977" s="2">
        <v>0.286349627218002</v>
      </c>
      <c r="X977" s="2">
        <v>0.39156220293917299</v>
      </c>
      <c r="Y977" s="2">
        <v>0.26657310924154598</v>
      </c>
      <c r="Z977" s="2">
        <v>0.44628710262841897</v>
      </c>
    </row>
    <row r="978" spans="1:26" x14ac:dyDescent="0.35">
      <c r="A978" s="7">
        <v>976</v>
      </c>
      <c r="B978" s="7">
        <v>82</v>
      </c>
      <c r="C978" s="7">
        <v>1</v>
      </c>
      <c r="D978" s="7">
        <v>1</v>
      </c>
      <c r="E978" s="22" t="str">
        <f t="shared" si="30"/>
        <v>11</v>
      </c>
      <c r="F978" s="4">
        <v>8.0688005599999997</v>
      </c>
      <c r="G978" s="4">
        <v>24.041217748699999</v>
      </c>
      <c r="H978" s="2">
        <f t="shared" si="31"/>
        <v>0.33562362124673617</v>
      </c>
      <c r="I978" s="4">
        <v>0.65500000000000003</v>
      </c>
      <c r="J978" s="4">
        <v>0.69135802469135799</v>
      </c>
      <c r="K978" s="4">
        <v>0.55700000000000005</v>
      </c>
      <c r="L978" s="4">
        <v>0.58799999999999997</v>
      </c>
      <c r="M978" s="4">
        <v>0.58399999999999996</v>
      </c>
      <c r="N978" s="4">
        <v>0.49099999999999999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0</v>
      </c>
      <c r="U978" s="2">
        <v>0.42312004334688502</v>
      </c>
      <c r="V978" s="2">
        <v>0.36909746393728998</v>
      </c>
      <c r="W978" s="2">
        <v>0.58519003905485301</v>
      </c>
      <c r="X978" s="2">
        <v>0.53102833108351</v>
      </c>
      <c r="Y978" s="2">
        <v>0.53785429615391001</v>
      </c>
      <c r="Z978" s="2">
        <v>0.71131115118761601</v>
      </c>
    </row>
    <row r="979" spans="1:26" x14ac:dyDescent="0.35">
      <c r="A979" s="7">
        <v>148</v>
      </c>
      <c r="B979" s="7">
        <v>33</v>
      </c>
      <c r="C979" s="7">
        <v>1</v>
      </c>
      <c r="D979" s="7">
        <v>1</v>
      </c>
      <c r="E979" s="22" t="str">
        <f t="shared" si="30"/>
        <v>11</v>
      </c>
      <c r="F979" s="4">
        <v>7.7868391609999996</v>
      </c>
      <c r="G979" s="4">
        <v>22.928207862800001</v>
      </c>
      <c r="H979" s="2">
        <f t="shared" si="31"/>
        <v>0.33961830805074827</v>
      </c>
      <c r="I979" s="4">
        <v>0.89200000000000002</v>
      </c>
      <c r="J979" s="4">
        <v>0.88505747126436796</v>
      </c>
      <c r="K979" s="4">
        <v>0.89100000000000001</v>
      </c>
      <c r="L979" s="4">
        <v>0.875</v>
      </c>
      <c r="M979" s="4">
        <v>0.89100000000000001</v>
      </c>
      <c r="N979" s="4">
        <v>0.88800000000000001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0.11428914640212801</v>
      </c>
      <c r="V979" s="2">
        <v>0.1221026968009</v>
      </c>
      <c r="W979" s="2">
        <v>0.115410851511328</v>
      </c>
      <c r="X979" s="2">
        <v>0.13353139262452299</v>
      </c>
      <c r="Y979" s="2">
        <v>0.115410851511328</v>
      </c>
      <c r="Z979" s="2">
        <v>0.11878353598996701</v>
      </c>
    </row>
    <row r="980" spans="1:26" x14ac:dyDescent="0.35">
      <c r="A980" s="7">
        <v>324</v>
      </c>
      <c r="B980" s="7">
        <v>84</v>
      </c>
      <c r="C980" s="7">
        <v>1</v>
      </c>
      <c r="D980" s="7">
        <v>1</v>
      </c>
      <c r="E980" s="22" t="str">
        <f t="shared" si="30"/>
        <v>11</v>
      </c>
      <c r="F980" s="4">
        <v>7.6266409509999997</v>
      </c>
      <c r="G980" s="4">
        <v>22.389856985400002</v>
      </c>
      <c r="H980" s="2">
        <f t="shared" si="31"/>
        <v>0.34062928387497904</v>
      </c>
      <c r="I980" s="4">
        <v>0.82499999999999996</v>
      </c>
      <c r="J980" s="4">
        <v>0.81176470588235305</v>
      </c>
      <c r="K980" s="4">
        <v>0.82599999999999996</v>
      </c>
      <c r="L980" s="4">
        <v>0.80100000000000005</v>
      </c>
      <c r="M980" s="4">
        <v>0.83599999999999997</v>
      </c>
      <c r="N980" s="4">
        <v>0.78100000000000003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0.19237189264745599</v>
      </c>
      <c r="V980" s="2">
        <v>0.20854475189305699</v>
      </c>
      <c r="W980" s="2">
        <v>0.19116050546115901</v>
      </c>
      <c r="X980" s="2">
        <v>0.221894331913778</v>
      </c>
      <c r="Y980" s="2">
        <v>0.17912666589743501</v>
      </c>
      <c r="Z980" s="2">
        <v>0.24718012914245099</v>
      </c>
    </row>
    <row r="981" spans="1:26" x14ac:dyDescent="0.35">
      <c r="A981" s="7">
        <v>386</v>
      </c>
      <c r="B981" s="7">
        <v>95</v>
      </c>
      <c r="C981" s="7">
        <v>1</v>
      </c>
      <c r="D981" s="7">
        <v>1</v>
      </c>
      <c r="E981" s="22" t="str">
        <f t="shared" si="30"/>
        <v>11</v>
      </c>
      <c r="F981" s="4">
        <v>8.4857338349999996</v>
      </c>
      <c r="G981" s="4">
        <v>24.394358953200001</v>
      </c>
      <c r="H981" s="2">
        <f t="shared" si="31"/>
        <v>0.34785639791886636</v>
      </c>
      <c r="I981" s="4">
        <v>0.80500000000000005</v>
      </c>
      <c r="J981" s="4">
        <v>0.81395348837209303</v>
      </c>
      <c r="K981" s="4">
        <v>0.77100000000000002</v>
      </c>
      <c r="L981" s="4">
        <v>0.76100000000000001</v>
      </c>
      <c r="M981" s="4">
        <v>0.66700000000000004</v>
      </c>
      <c r="N981" s="4">
        <v>0.73299999999999998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0.21691300156357399</v>
      </c>
      <c r="V981" s="2">
        <v>0.20585205420414901</v>
      </c>
      <c r="W981" s="2">
        <v>0.260066905418808</v>
      </c>
      <c r="X981" s="2">
        <v>0.27312192112045097</v>
      </c>
      <c r="Y981" s="2">
        <v>0.404965233066513</v>
      </c>
      <c r="Z981" s="2">
        <v>0.31060957709548598</v>
      </c>
    </row>
    <row r="982" spans="1:26" x14ac:dyDescent="0.35">
      <c r="A982" s="7">
        <v>746</v>
      </c>
      <c r="B982" s="7">
        <v>45</v>
      </c>
      <c r="C982" s="7">
        <v>1</v>
      </c>
      <c r="D982" s="7">
        <v>1</v>
      </c>
      <c r="E982" s="22" t="str">
        <f t="shared" si="30"/>
        <v>11</v>
      </c>
      <c r="F982" s="4">
        <v>11.58443529</v>
      </c>
      <c r="G982" s="4">
        <v>32.661163342999998</v>
      </c>
      <c r="H982" s="2">
        <f t="shared" si="31"/>
        <v>0.35468532361639832</v>
      </c>
      <c r="I982" s="4">
        <v>0.88400000000000001</v>
      </c>
      <c r="J982" s="4">
        <v>0.88235294117647101</v>
      </c>
      <c r="K982" s="4">
        <v>0.88800000000000001</v>
      </c>
      <c r="L982" s="4">
        <v>0.87</v>
      </c>
      <c r="M982" s="4">
        <v>0.88900000000000001</v>
      </c>
      <c r="N982" s="4">
        <v>0.88300000000000001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0.123298216344494</v>
      </c>
      <c r="V982" s="2">
        <v>0.12516314295400599</v>
      </c>
      <c r="W982" s="2">
        <v>0.11878353598996701</v>
      </c>
      <c r="X982" s="2">
        <v>0.13926206733350799</v>
      </c>
      <c r="Y982" s="2">
        <v>0.117658043468232</v>
      </c>
      <c r="Z982" s="2">
        <v>0.124430078378177</v>
      </c>
    </row>
    <row r="983" spans="1:26" x14ac:dyDescent="0.35">
      <c r="A983" s="7">
        <v>394</v>
      </c>
      <c r="B983" s="7">
        <v>11</v>
      </c>
      <c r="C983" s="7">
        <v>1</v>
      </c>
      <c r="D983" s="7">
        <v>1</v>
      </c>
      <c r="E983" s="22" t="str">
        <f t="shared" si="30"/>
        <v>11</v>
      </c>
      <c r="F983" s="4">
        <v>9.7439870929999994</v>
      </c>
      <c r="G983" s="4">
        <v>27.078487401</v>
      </c>
      <c r="H983" s="2">
        <f t="shared" si="31"/>
        <v>0.35984237039178774</v>
      </c>
      <c r="I983" s="4">
        <v>0.91700000000000004</v>
      </c>
      <c r="J983" s="4">
        <v>0.91025641025641002</v>
      </c>
      <c r="K983" s="4">
        <v>0.91200000000000003</v>
      </c>
      <c r="L983" s="4">
        <v>0.89900000000000002</v>
      </c>
      <c r="M983" s="4">
        <v>0.877</v>
      </c>
      <c r="N983" s="4">
        <v>0.86299999999999999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8.6647806725672197E-2</v>
      </c>
      <c r="V983" s="2">
        <v>9.4028949648276294E-2</v>
      </c>
      <c r="W983" s="2">
        <v>9.2115288907805598E-2</v>
      </c>
      <c r="X983" s="2">
        <v>0.106472244510517</v>
      </c>
      <c r="Y983" s="2">
        <v>0.131248286609954</v>
      </c>
      <c r="Z983" s="2">
        <v>0.14734058789870899</v>
      </c>
    </row>
    <row r="984" spans="1:26" x14ac:dyDescent="0.35">
      <c r="A984" s="7">
        <v>330</v>
      </c>
      <c r="B984" s="7">
        <v>97</v>
      </c>
      <c r="C984" s="7">
        <v>1</v>
      </c>
      <c r="D984" s="7">
        <v>1</v>
      </c>
      <c r="E984" s="22" t="str">
        <f t="shared" si="30"/>
        <v>11</v>
      </c>
      <c r="F984" s="4">
        <v>9.0918393979999994</v>
      </c>
      <c r="G984" s="4">
        <v>24.7170941173</v>
      </c>
      <c r="H984" s="2">
        <f t="shared" si="31"/>
        <v>0.36783609573410309</v>
      </c>
      <c r="I984" s="4">
        <v>0.87</v>
      </c>
      <c r="J984" s="4">
        <v>0.88235294117647101</v>
      </c>
      <c r="K984" s="4">
        <v>0.876</v>
      </c>
      <c r="L984" s="4">
        <v>0.89</v>
      </c>
      <c r="M984" s="4">
        <v>0.85</v>
      </c>
      <c r="N984" s="4">
        <v>0.90600000000000003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0.13926206733350799</v>
      </c>
      <c r="V984" s="2">
        <v>0.12516314295400599</v>
      </c>
      <c r="W984" s="2">
        <v>0.13238918804574601</v>
      </c>
      <c r="X984" s="2">
        <v>0.11653381625595199</v>
      </c>
      <c r="Y984" s="2">
        <v>0.16251892949777499</v>
      </c>
      <c r="Z984" s="2">
        <v>9.8715972939157695E-2</v>
      </c>
    </row>
    <row r="985" spans="1:26" x14ac:dyDescent="0.35">
      <c r="A985" s="7">
        <v>712</v>
      </c>
      <c r="B985" s="7">
        <v>60</v>
      </c>
      <c r="C985" s="7">
        <v>1</v>
      </c>
      <c r="D985" s="7">
        <v>1</v>
      </c>
      <c r="E985" s="22" t="str">
        <f t="shared" si="30"/>
        <v>11</v>
      </c>
      <c r="F985" s="4">
        <v>11.592268600000001</v>
      </c>
      <c r="G985" s="4">
        <v>31.352435398000001</v>
      </c>
      <c r="H985" s="2">
        <f t="shared" si="31"/>
        <v>0.36974061034950673</v>
      </c>
      <c r="I985" s="4">
        <v>0.747</v>
      </c>
      <c r="J985" s="4">
        <v>0.72619047619047605</v>
      </c>
      <c r="K985" s="4">
        <v>0.75700000000000001</v>
      </c>
      <c r="L985" s="4">
        <v>0.72299999999999998</v>
      </c>
      <c r="M985" s="4">
        <v>0.79100000000000004</v>
      </c>
      <c r="N985" s="4">
        <v>0.76600000000000001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0.29169009384931999</v>
      </c>
      <c r="V985" s="2">
        <v>0.31994293467000201</v>
      </c>
      <c r="W985" s="2">
        <v>0.278392025544688</v>
      </c>
      <c r="X985" s="2">
        <v>0.32434605682337198</v>
      </c>
      <c r="Y985" s="2">
        <v>0.23445731121448299</v>
      </c>
      <c r="Z985" s="2">
        <v>0.26657310924154598</v>
      </c>
    </row>
    <row r="986" spans="1:26" x14ac:dyDescent="0.35">
      <c r="A986" s="7">
        <v>48</v>
      </c>
      <c r="B986" s="7">
        <v>10</v>
      </c>
      <c r="C986" s="7">
        <v>1</v>
      </c>
      <c r="D986" s="7">
        <v>1</v>
      </c>
      <c r="E986" s="22" t="str">
        <f t="shared" si="30"/>
        <v>11</v>
      </c>
      <c r="F986" s="4">
        <v>8.5672117140000008</v>
      </c>
      <c r="G986" s="4">
        <v>22.785808052</v>
      </c>
      <c r="H986" s="2">
        <f t="shared" si="31"/>
        <v>0.37598893550093004</v>
      </c>
      <c r="I986" s="4">
        <v>0.89700000000000002</v>
      </c>
      <c r="J986" s="4">
        <v>0.92105263157894701</v>
      </c>
      <c r="K986" s="4">
        <v>0.92</v>
      </c>
      <c r="L986" s="4">
        <v>0.92500000000000004</v>
      </c>
      <c r="M986" s="4">
        <v>0.9</v>
      </c>
      <c r="N986" s="4">
        <v>0.89700000000000002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0.10869941692334099</v>
      </c>
      <c r="V986" s="2">
        <v>8.2238098236972104E-2</v>
      </c>
      <c r="W986" s="2">
        <v>8.3381608939051E-2</v>
      </c>
      <c r="X986" s="2">
        <v>7.7961541469711806E-2</v>
      </c>
      <c r="Y986" s="2">
        <v>0.105360515657826</v>
      </c>
      <c r="Z986" s="2">
        <v>0.10869941692334099</v>
      </c>
    </row>
    <row r="987" spans="1:26" x14ac:dyDescent="0.35">
      <c r="A987" s="7">
        <v>276</v>
      </c>
      <c r="B987" s="7">
        <v>64</v>
      </c>
      <c r="C987" s="7">
        <v>1</v>
      </c>
      <c r="D987" s="7">
        <v>1</v>
      </c>
      <c r="E987" s="22" t="str">
        <f t="shared" si="30"/>
        <v>11</v>
      </c>
      <c r="F987" s="4">
        <v>10.143570029999999</v>
      </c>
      <c r="G987" s="4">
        <v>26.943984498500001</v>
      </c>
      <c r="H987" s="2">
        <f t="shared" si="31"/>
        <v>0.37646881924849318</v>
      </c>
      <c r="I987" s="4">
        <v>0.79500000000000004</v>
      </c>
      <c r="J987" s="4">
        <v>0.82758620689655205</v>
      </c>
      <c r="K987" s="4">
        <v>0.82499999999999996</v>
      </c>
      <c r="L987" s="4">
        <v>0.82899999999999996</v>
      </c>
      <c r="M987" s="4">
        <v>0.85199999999999998</v>
      </c>
      <c r="N987" s="4">
        <v>0.84599999999999997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0.22941316432780501</v>
      </c>
      <c r="V987" s="2">
        <v>0.189241999638528</v>
      </c>
      <c r="W987" s="2">
        <v>0.19237189264745599</v>
      </c>
      <c r="X987" s="2">
        <v>0.18753512384684201</v>
      </c>
      <c r="Y987" s="2">
        <v>0.160168752152821</v>
      </c>
      <c r="Z987" s="2">
        <v>0.16723591937591401</v>
      </c>
    </row>
    <row r="988" spans="1:26" x14ac:dyDescent="0.35">
      <c r="A988" s="7">
        <v>4</v>
      </c>
      <c r="B988" s="7">
        <v>59</v>
      </c>
      <c r="C988" s="7">
        <v>1</v>
      </c>
      <c r="D988" s="7">
        <v>1</v>
      </c>
      <c r="E988" s="22" t="str">
        <f t="shared" si="30"/>
        <v>11</v>
      </c>
      <c r="F988" s="4">
        <v>11.11272672</v>
      </c>
      <c r="G988" s="4">
        <v>27.2903569154</v>
      </c>
      <c r="H988" s="2">
        <f t="shared" si="31"/>
        <v>0.40720342186983516</v>
      </c>
      <c r="I988" s="4">
        <v>0.752</v>
      </c>
      <c r="J988" s="4">
        <v>0.75714285714285701</v>
      </c>
      <c r="K988" s="4">
        <v>0.82399999999999995</v>
      </c>
      <c r="L988" s="4">
        <v>0.80700000000000005</v>
      </c>
      <c r="M988" s="4">
        <v>0.78100000000000003</v>
      </c>
      <c r="N988" s="4">
        <v>0.84099999999999997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0.28501895503229702</v>
      </c>
      <c r="V988" s="2">
        <v>0.278203328497237</v>
      </c>
      <c r="W988" s="2">
        <v>0.19358474907266501</v>
      </c>
      <c r="X988" s="2">
        <v>0.214431610712188</v>
      </c>
      <c r="Y988" s="2">
        <v>0.24718012914245099</v>
      </c>
      <c r="Z988" s="2">
        <v>0.173163619009189</v>
      </c>
    </row>
    <row r="989" spans="1:26" x14ac:dyDescent="0.35">
      <c r="A989" s="7">
        <v>558</v>
      </c>
      <c r="B989" s="7">
        <v>26</v>
      </c>
      <c r="C989" s="7">
        <v>1</v>
      </c>
      <c r="D989" s="7">
        <v>1</v>
      </c>
      <c r="E989" s="22" t="str">
        <f t="shared" si="30"/>
        <v>11</v>
      </c>
      <c r="F989" s="4">
        <v>12.763814119999999</v>
      </c>
      <c r="G989" s="4">
        <v>31.190895955199998</v>
      </c>
      <c r="H989" s="2">
        <f t="shared" si="31"/>
        <v>0.40921601413222874</v>
      </c>
      <c r="I989" s="4">
        <v>0.82399999999999995</v>
      </c>
      <c r="J989" s="4">
        <v>0.82499999999999996</v>
      </c>
      <c r="K989" s="4">
        <v>0.85899999999999999</v>
      </c>
      <c r="L989" s="4">
        <v>0.84399999999999997</v>
      </c>
      <c r="M989" s="4">
        <v>0.85299999999999998</v>
      </c>
      <c r="N989" s="4">
        <v>0.85099999999999998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0.19358474907266501</v>
      </c>
      <c r="V989" s="2">
        <v>0.19237189264745599</v>
      </c>
      <c r="W989" s="2">
        <v>0.15198635699788199</v>
      </c>
      <c r="X989" s="2">
        <v>0.16960278438618001</v>
      </c>
      <c r="Y989" s="2">
        <v>0.15899573149045801</v>
      </c>
      <c r="Z989" s="2">
        <v>0.16134315040876299</v>
      </c>
    </row>
    <row r="990" spans="1:26" x14ac:dyDescent="0.35">
      <c r="A990" s="7">
        <v>422</v>
      </c>
      <c r="B990" s="7">
        <v>75</v>
      </c>
      <c r="C990" s="7">
        <v>1</v>
      </c>
      <c r="D990" s="7">
        <v>1</v>
      </c>
      <c r="E990" s="22" t="str">
        <f t="shared" si="30"/>
        <v>11</v>
      </c>
      <c r="F990" s="4">
        <v>9.2747368419999994</v>
      </c>
      <c r="G990" s="4">
        <v>22.084885611520999</v>
      </c>
      <c r="H990" s="2">
        <f t="shared" si="31"/>
        <v>0.41995856375011775</v>
      </c>
      <c r="I990" s="4">
        <v>0.76800000000000002</v>
      </c>
      <c r="J990" s="4">
        <v>0.72602739726027399</v>
      </c>
      <c r="K990" s="4">
        <v>0.73399999999999999</v>
      </c>
      <c r="L990" s="4">
        <v>0.67500000000000004</v>
      </c>
      <c r="M990" s="4">
        <v>0.63</v>
      </c>
      <c r="N990" s="4">
        <v>0.56599999999999995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0.26396554583446502</v>
      </c>
      <c r="V990" s="2">
        <v>0.32016752759626899</v>
      </c>
      <c r="W990" s="2">
        <v>0.30924625036762099</v>
      </c>
      <c r="X990" s="2">
        <v>0.39304258810960702</v>
      </c>
      <c r="Y990" s="2">
        <v>0.46203545959655901</v>
      </c>
      <c r="Z990" s="2">
        <v>0.56916120077895405</v>
      </c>
    </row>
    <row r="991" spans="1:26" x14ac:dyDescent="0.35">
      <c r="A991" s="7">
        <v>186</v>
      </c>
      <c r="B991" s="7">
        <v>51</v>
      </c>
      <c r="C991" s="7">
        <v>1</v>
      </c>
      <c r="D991" s="7">
        <v>1</v>
      </c>
      <c r="E991" s="22" t="str">
        <f t="shared" si="30"/>
        <v>11</v>
      </c>
      <c r="F991" s="4">
        <v>11.30180346</v>
      </c>
      <c r="G991" s="4">
        <v>26.093598780040001</v>
      </c>
      <c r="H991" s="2">
        <f t="shared" si="31"/>
        <v>0.43312551692352935</v>
      </c>
      <c r="I991" s="4">
        <v>0.83399999999999996</v>
      </c>
      <c r="J991" s="4">
        <v>0.84090909090909105</v>
      </c>
      <c r="K991" s="4">
        <v>0.85099999999999998</v>
      </c>
      <c r="L991" s="4">
        <v>0.82899999999999996</v>
      </c>
      <c r="M991" s="4">
        <v>0.871</v>
      </c>
      <c r="N991" s="4">
        <v>0.86299999999999999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0.18152187662339</v>
      </c>
      <c r="V991" s="2">
        <v>0.173271721274037</v>
      </c>
      <c r="W991" s="2">
        <v>0.16134315040876299</v>
      </c>
      <c r="X991" s="2">
        <v>0.18753512384684201</v>
      </c>
      <c r="Y991" s="2">
        <v>0.13811330212963399</v>
      </c>
      <c r="Z991" s="2">
        <v>0.14734058789870899</v>
      </c>
    </row>
    <row r="992" spans="1:26" x14ac:dyDescent="0.35">
      <c r="A992" s="7">
        <v>696</v>
      </c>
      <c r="B992" s="7">
        <v>87</v>
      </c>
      <c r="C992" s="7">
        <v>1</v>
      </c>
      <c r="D992" s="7">
        <v>1</v>
      </c>
      <c r="E992" s="22" t="str">
        <f t="shared" si="30"/>
        <v>11</v>
      </c>
      <c r="F992" s="4">
        <v>10.82757127</v>
      </c>
      <c r="G992" s="4">
        <v>24.1257324438</v>
      </c>
      <c r="H992" s="2">
        <f t="shared" si="31"/>
        <v>0.44879761869292156</v>
      </c>
      <c r="I992" s="4">
        <v>0.74099999999999999</v>
      </c>
      <c r="J992" s="4">
        <v>0.76543209876543195</v>
      </c>
      <c r="K992" s="4">
        <v>0.66700000000000004</v>
      </c>
      <c r="L992" s="4">
        <v>0.74099999999999999</v>
      </c>
      <c r="M992" s="4">
        <v>0.70599999999999996</v>
      </c>
      <c r="N992" s="4">
        <v>0.622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0.29975465368604998</v>
      </c>
      <c r="V992" s="2">
        <v>0.26731476962734702</v>
      </c>
      <c r="W992" s="2">
        <v>0.404965233066513</v>
      </c>
      <c r="X992" s="2">
        <v>0.29975465368604998</v>
      </c>
      <c r="Y992" s="2">
        <v>0.34814004148889499</v>
      </c>
      <c r="Z992" s="2">
        <v>0.47481518624295799</v>
      </c>
    </row>
    <row r="993" spans="1:26" x14ac:dyDescent="0.35">
      <c r="A993" s="7">
        <v>266</v>
      </c>
      <c r="B993" s="7">
        <v>10</v>
      </c>
      <c r="C993" s="7">
        <v>1</v>
      </c>
      <c r="D993" s="7">
        <v>1</v>
      </c>
      <c r="E993" s="22" t="str">
        <f t="shared" si="30"/>
        <v>11</v>
      </c>
      <c r="F993" s="4">
        <v>10.231289820000001</v>
      </c>
      <c r="G993" s="4">
        <v>22.6251127576</v>
      </c>
      <c r="H993" s="2">
        <f t="shared" si="31"/>
        <v>0.4522094510474079</v>
      </c>
      <c r="I993" s="4">
        <v>0.78600000000000003</v>
      </c>
      <c r="J993" s="4">
        <v>0.78160919540229901</v>
      </c>
      <c r="K993" s="4">
        <v>0.77200000000000002</v>
      </c>
      <c r="L993" s="4">
        <v>0.74399999999999999</v>
      </c>
      <c r="M993" s="4">
        <v>0.8</v>
      </c>
      <c r="N993" s="4">
        <v>0.69099999999999995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0.24079848655293001</v>
      </c>
      <c r="V993" s="2">
        <v>0.24640041347847699</v>
      </c>
      <c r="W993" s="2">
        <v>0.25877072895736097</v>
      </c>
      <c r="X993" s="2">
        <v>0.29571424414904501</v>
      </c>
      <c r="Y993" s="2">
        <v>0.22314355131420999</v>
      </c>
      <c r="Z993" s="2">
        <v>0.36961545521446698</v>
      </c>
    </row>
    <row r="994" spans="1:26" x14ac:dyDescent="0.35">
      <c r="A994" s="7">
        <v>304</v>
      </c>
      <c r="B994" s="7">
        <v>81</v>
      </c>
      <c r="C994" s="7">
        <v>1</v>
      </c>
      <c r="D994" s="7">
        <v>1</v>
      </c>
      <c r="E994" s="22" t="str">
        <f t="shared" si="30"/>
        <v>11</v>
      </c>
      <c r="F994" s="4">
        <v>13.390599160000001</v>
      </c>
      <c r="G994" s="4">
        <v>27.321257509500001</v>
      </c>
      <c r="H994" s="2">
        <f t="shared" si="31"/>
        <v>0.49011650197081497</v>
      </c>
      <c r="I994" s="4">
        <v>0.88</v>
      </c>
      <c r="J994" s="4">
        <v>0.91428571428571404</v>
      </c>
      <c r="K994" s="4">
        <v>0.86799999999999999</v>
      </c>
      <c r="L994" s="4">
        <v>0.91100000000000003</v>
      </c>
      <c r="M994" s="4">
        <v>0.80900000000000005</v>
      </c>
      <c r="N994" s="4">
        <v>0.90100000000000002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0.127833371509885</v>
      </c>
      <c r="V994" s="2">
        <v>8.9612158689687194E-2</v>
      </c>
      <c r="W994" s="2">
        <v>0.14156356432178699</v>
      </c>
      <c r="X994" s="2">
        <v>9.3212381722178703E-2</v>
      </c>
      <c r="Y994" s="2">
        <v>0.211956361923645</v>
      </c>
      <c r="Z994" s="2">
        <v>0.104250021373799</v>
      </c>
    </row>
    <row r="995" spans="1:26" x14ac:dyDescent="0.35">
      <c r="A995" s="7">
        <v>910</v>
      </c>
      <c r="B995" s="7">
        <v>49</v>
      </c>
      <c r="C995" s="7">
        <v>1</v>
      </c>
      <c r="D995" s="7">
        <v>1</v>
      </c>
      <c r="E995" s="22" t="str">
        <f t="shared" si="30"/>
        <v>11</v>
      </c>
      <c r="F995" s="4">
        <v>13.83724189</v>
      </c>
      <c r="G995" s="4">
        <v>28.215809302</v>
      </c>
      <c r="H995" s="2">
        <f t="shared" si="31"/>
        <v>0.49040740748907685</v>
      </c>
      <c r="I995" s="4">
        <v>0.90200000000000002</v>
      </c>
      <c r="J995" s="4">
        <v>0.88311688311688297</v>
      </c>
      <c r="K995" s="4">
        <v>0.91300000000000003</v>
      </c>
      <c r="L995" s="4">
        <v>0.878</v>
      </c>
      <c r="M995" s="4">
        <v>0.92200000000000004</v>
      </c>
      <c r="N995" s="4">
        <v>0.90700000000000003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0.10314075891951301</v>
      </c>
      <c r="V995" s="2">
        <v>0.124297716677577</v>
      </c>
      <c r="W995" s="2">
        <v>9.1019398387168493E-2</v>
      </c>
      <c r="X995" s="2">
        <v>0.13010868534702</v>
      </c>
      <c r="Y995" s="2">
        <v>8.1210055425543201E-2</v>
      </c>
      <c r="Z995" s="2">
        <v>9.7612828867000401E-2</v>
      </c>
    </row>
    <row r="996" spans="1:26" x14ac:dyDescent="0.35">
      <c r="A996" s="7">
        <v>348</v>
      </c>
      <c r="B996" s="7">
        <v>58</v>
      </c>
      <c r="C996" s="7">
        <v>1</v>
      </c>
      <c r="D996" s="7">
        <v>1</v>
      </c>
      <c r="E996" s="22" t="str">
        <f t="shared" si="30"/>
        <v>11</v>
      </c>
      <c r="F996" s="4">
        <v>14.56920762</v>
      </c>
      <c r="G996" s="4">
        <v>29.492065447400002</v>
      </c>
      <c r="H996" s="2">
        <f t="shared" si="31"/>
        <v>0.49400431604170369</v>
      </c>
      <c r="I996" s="4">
        <v>0.71799999999999997</v>
      </c>
      <c r="J996" s="4">
        <v>0.707317073170732</v>
      </c>
      <c r="K996" s="4">
        <v>0.71</v>
      </c>
      <c r="L996" s="4">
        <v>0.71</v>
      </c>
      <c r="M996" s="4">
        <v>0.75800000000000001</v>
      </c>
      <c r="N996" s="4">
        <v>0.745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0.33128570993391299</v>
      </c>
      <c r="V996" s="2">
        <v>0.34627623671783397</v>
      </c>
      <c r="W996" s="2">
        <v>0.34249030894677601</v>
      </c>
      <c r="X996" s="2">
        <v>0.34249030894677601</v>
      </c>
      <c r="Y996" s="2">
        <v>0.27707189333976501</v>
      </c>
      <c r="Z996" s="2">
        <v>0.29437106060257801</v>
      </c>
    </row>
    <row r="997" spans="1:26" x14ac:dyDescent="0.35">
      <c r="A997" s="7">
        <v>376</v>
      </c>
      <c r="B997" s="7">
        <v>24</v>
      </c>
      <c r="C997" s="7">
        <v>1</v>
      </c>
      <c r="D997" s="7">
        <v>1</v>
      </c>
      <c r="E997" s="22" t="str">
        <f t="shared" si="30"/>
        <v>11</v>
      </c>
      <c r="F997" s="4">
        <v>13.39008125</v>
      </c>
      <c r="G997" s="4">
        <v>26.206079352100002</v>
      </c>
      <c r="H997" s="2">
        <f t="shared" si="31"/>
        <v>0.51095324371468775</v>
      </c>
      <c r="I997" s="4">
        <v>0.82499999999999996</v>
      </c>
      <c r="J997" s="4">
        <v>0.81609195402298895</v>
      </c>
      <c r="K997" s="4">
        <v>0.876</v>
      </c>
      <c r="L997" s="4">
        <v>0.86699999999999999</v>
      </c>
      <c r="M997" s="4">
        <v>0.84899999999999998</v>
      </c>
      <c r="N997" s="4">
        <v>0.83599999999999997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0.19237189264745599</v>
      </c>
      <c r="V997" s="2">
        <v>0.203228241613268</v>
      </c>
      <c r="W997" s="2">
        <v>0.13238918804574601</v>
      </c>
      <c r="X997" s="2">
        <v>0.14271630220159501</v>
      </c>
      <c r="Y997" s="2">
        <v>0.16369609267078999</v>
      </c>
      <c r="Z997" s="2">
        <v>0.17912666589743501</v>
      </c>
    </row>
    <row r="998" spans="1:26" x14ac:dyDescent="0.35">
      <c r="A998" s="7">
        <v>152</v>
      </c>
      <c r="B998" s="7">
        <v>76</v>
      </c>
      <c r="C998" s="7">
        <v>1</v>
      </c>
      <c r="D998" s="7">
        <v>1</v>
      </c>
      <c r="E998" s="22" t="str">
        <f t="shared" si="30"/>
        <v>11</v>
      </c>
      <c r="F998" s="4">
        <v>13.695267919999999</v>
      </c>
      <c r="G998" s="4">
        <v>26.752551220000001</v>
      </c>
      <c r="H998" s="2">
        <f t="shared" si="31"/>
        <v>0.51192380896224665</v>
      </c>
      <c r="I998" s="4">
        <v>0.84799999999999998</v>
      </c>
      <c r="J998" s="4">
        <v>0.83333333333333304</v>
      </c>
      <c r="K998" s="4">
        <v>0.84499999999999997</v>
      </c>
      <c r="L998" s="4">
        <v>0.83299999999999996</v>
      </c>
      <c r="M998" s="4">
        <v>0.84199999999999997</v>
      </c>
      <c r="N998" s="4">
        <v>0.86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0.16487464319023401</v>
      </c>
      <c r="V998" s="2">
        <v>0.18232155679395501</v>
      </c>
      <c r="W998" s="2">
        <v>0.168418651624963</v>
      </c>
      <c r="X998" s="2">
        <v>0.18272163681529399</v>
      </c>
      <c r="Y998" s="2">
        <v>0.17197526473981001</v>
      </c>
      <c r="Z998" s="2">
        <v>0.15082288973458399</v>
      </c>
    </row>
    <row r="999" spans="1:26" x14ac:dyDescent="0.35">
      <c r="A999" s="7">
        <v>604</v>
      </c>
      <c r="B999" s="7">
        <v>46</v>
      </c>
      <c r="C999" s="7">
        <v>1</v>
      </c>
      <c r="D999" s="7">
        <v>1</v>
      </c>
      <c r="E999" s="22" t="str">
        <f t="shared" si="30"/>
        <v>11</v>
      </c>
      <c r="F999" s="4">
        <v>15.39223952</v>
      </c>
      <c r="G999" s="4">
        <v>25.594313316499999</v>
      </c>
      <c r="H999" s="2">
        <f t="shared" si="31"/>
        <v>0.60139294731838022</v>
      </c>
      <c r="I999" s="4">
        <v>0.80700000000000005</v>
      </c>
      <c r="J999" s="4">
        <v>0.78409090909090895</v>
      </c>
      <c r="K999" s="4">
        <v>0.87</v>
      </c>
      <c r="L999" s="4">
        <v>0.80600000000000005</v>
      </c>
      <c r="M999" s="4">
        <v>0.873</v>
      </c>
      <c r="N999" s="4">
        <v>0.86199999999999999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0.214431610712188</v>
      </c>
      <c r="V999" s="2">
        <v>0.24323030988094699</v>
      </c>
      <c r="W999" s="2">
        <v>0.13926206733350799</v>
      </c>
      <c r="X999" s="2">
        <v>0.21567153647550899</v>
      </c>
      <c r="Y999" s="2">
        <v>0.13581972314253499</v>
      </c>
      <c r="Z999" s="2">
        <v>0.14850000831844401</v>
      </c>
    </row>
    <row r="1000" spans="1:26" x14ac:dyDescent="0.35">
      <c r="A1000" s="7">
        <v>982</v>
      </c>
      <c r="B1000" s="7">
        <v>19</v>
      </c>
      <c r="C1000" s="7">
        <v>1</v>
      </c>
      <c r="D1000" s="7">
        <v>1</v>
      </c>
      <c r="E1000" s="22" t="str">
        <f t="shared" si="30"/>
        <v>11</v>
      </c>
      <c r="F1000" s="4">
        <v>27.531237480000001</v>
      </c>
      <c r="G1000" s="4">
        <v>33.93132087547</v>
      </c>
      <c r="H1000" s="2">
        <f t="shared" si="31"/>
        <v>0.81138124805224376</v>
      </c>
      <c r="I1000" s="4">
        <v>0.84</v>
      </c>
      <c r="J1000" s="4">
        <v>0.83561643835616395</v>
      </c>
      <c r="K1000" s="4">
        <v>0.88300000000000001</v>
      </c>
      <c r="L1000" s="4">
        <v>0.875</v>
      </c>
      <c r="M1000" s="4">
        <v>0.80500000000000005</v>
      </c>
      <c r="N1000" s="4">
        <v>0.85799999999999998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0.17435338714477799</v>
      </c>
      <c r="V1000" s="2">
        <v>0.17958557697508001</v>
      </c>
      <c r="W1000" s="2">
        <v>0.124430078378177</v>
      </c>
      <c r="X1000" s="2">
        <v>0.13353139262452299</v>
      </c>
      <c r="Y1000" s="2">
        <v>0.21691300156357399</v>
      </c>
      <c r="Z1000" s="2">
        <v>0.153151179494175</v>
      </c>
    </row>
    <row r="1001" spans="1:26" x14ac:dyDescent="0.35">
      <c r="A1001" s="7">
        <v>942</v>
      </c>
      <c r="B1001" s="7">
        <v>26</v>
      </c>
      <c r="C1001" s="7">
        <v>1</v>
      </c>
      <c r="D1001" s="7">
        <v>1</v>
      </c>
      <c r="E1001" s="22" t="str">
        <f t="shared" si="30"/>
        <v>11</v>
      </c>
      <c r="F1001" s="4">
        <v>20.61537362</v>
      </c>
      <c r="G1001" s="4">
        <v>21.993142466199998</v>
      </c>
      <c r="H1001" s="2">
        <f t="shared" si="31"/>
        <v>0.93735461640748186</v>
      </c>
      <c r="I1001" s="4">
        <v>0.77600000000000002</v>
      </c>
      <c r="J1001" s="4">
        <v>0.703125</v>
      </c>
      <c r="K1001" s="4">
        <v>0.79</v>
      </c>
      <c r="L1001" s="4">
        <v>0.67</v>
      </c>
      <c r="M1001" s="4">
        <v>0.72399999999999998</v>
      </c>
      <c r="N1001" s="4">
        <v>0.71099999999999997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0.25360275879891803</v>
      </c>
      <c r="V1001" s="2">
        <v>0.35222059358935198</v>
      </c>
      <c r="W1001" s="2">
        <v>0.23572233352107</v>
      </c>
      <c r="X1001" s="2">
        <v>0.40047756659712502</v>
      </c>
      <c r="Y1001" s="2">
        <v>0.322963886596421</v>
      </c>
      <c r="Z1001" s="2">
        <v>0.34108284917889597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5" priority="9" operator="containsText" text="11">
      <formula>NOT(ISERROR(SEARCH("11",E2)))</formula>
    </cfRule>
    <cfRule type="containsText" dxfId="34" priority="10" operator="containsText" text="10">
      <formula>NOT(ISERROR(SEARCH("10",E2)))</formula>
    </cfRule>
    <cfRule type="containsText" dxfId="33" priority="11" operator="containsText" text="01">
      <formula>NOT(ISERROR(SEARCH("01",E2)))</formula>
    </cfRule>
    <cfRule type="containsText" dxfId="32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5">
      <colorScale>
        <cfvo type="min"/>
        <cfvo type="max"/>
        <color theme="0" tint="-0.14999847407452621"/>
        <color theme="4" tint="0.39997558519241921"/>
      </colorScale>
    </cfRule>
    <cfRule type="colorScale" priority="246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79</v>
      </c>
      <c r="B2" s="7">
        <v>62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9.8405906150000003E-3</v>
      </c>
      <c r="G2" s="4">
        <v>26.841267645399999</v>
      </c>
      <c r="H2" s="2">
        <f t="shared" ref="H2:H65" si="1">F2/G2</f>
        <v>3.6662167916225299E-4</v>
      </c>
      <c r="I2" s="4">
        <v>0.54200000000000004</v>
      </c>
      <c r="J2" s="4">
        <v>0.32142857142857101</v>
      </c>
      <c r="K2" s="4">
        <v>1E-3</v>
      </c>
      <c r="L2" s="4">
        <v>1E-3</v>
      </c>
      <c r="M2" s="4">
        <v>2E-3</v>
      </c>
      <c r="N2" s="4">
        <v>3.0000000000000001E-3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0.78088609486795202</v>
      </c>
      <c r="V2" s="2">
        <v>0.38776553100876299</v>
      </c>
      <c r="W2" s="2">
        <v>1.00050033358353E-3</v>
      </c>
      <c r="X2" s="2">
        <v>1.00050033358353E-3</v>
      </c>
      <c r="Y2" s="2">
        <v>2.0020026706730801E-3</v>
      </c>
      <c r="Z2" s="2">
        <v>3.00450902029872E-3</v>
      </c>
    </row>
    <row r="3" spans="1:26" x14ac:dyDescent="0.35">
      <c r="A3" s="7">
        <v>723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4.1068408700000003E-2</v>
      </c>
      <c r="G3" s="4">
        <v>38.727220297999999</v>
      </c>
      <c r="H3" s="2">
        <f t="shared" si="1"/>
        <v>1.0604533034900237E-3</v>
      </c>
      <c r="I3" s="4">
        <v>0.66700000000000004</v>
      </c>
      <c r="J3" s="4">
        <v>0.58064516129032295</v>
      </c>
      <c r="K3" s="4">
        <v>6.0000000000000001E-3</v>
      </c>
      <c r="L3" s="4">
        <v>2.7E-2</v>
      </c>
      <c r="M3" s="4">
        <v>4.0000000000000001E-3</v>
      </c>
      <c r="N3" s="4">
        <v>5.0000000000000001E-3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1.09961278900169</v>
      </c>
      <c r="V3" s="2">
        <v>0.86903784702360998</v>
      </c>
      <c r="W3" s="2">
        <v>6.0180723255630203E-3</v>
      </c>
      <c r="X3" s="2">
        <v>2.7371196796132001E-2</v>
      </c>
      <c r="Y3" s="2">
        <v>4.0080213975388201E-3</v>
      </c>
      <c r="Z3" s="2">
        <v>5.0125418235442898E-3</v>
      </c>
    </row>
    <row r="4" spans="1:26" x14ac:dyDescent="0.35">
      <c r="A4" s="7">
        <v>353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3.5326649889999999E-2</v>
      </c>
      <c r="G4" s="4">
        <v>30.680075746100002</v>
      </c>
      <c r="H4" s="2">
        <f t="shared" si="1"/>
        <v>1.1514524990861752E-3</v>
      </c>
      <c r="I4" s="4">
        <v>0.626</v>
      </c>
      <c r="J4" s="4">
        <v>0.625</v>
      </c>
      <c r="K4" s="4">
        <v>4.0000000000000001E-3</v>
      </c>
      <c r="L4" s="4">
        <v>4.3999999999999997E-2</v>
      </c>
      <c r="M4" s="4">
        <v>6.0000000000000001E-3</v>
      </c>
      <c r="N4" s="4">
        <v>3.0000000000000001E-3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0.98349948156760503</v>
      </c>
      <c r="V4" s="2">
        <v>0.98082925301172597</v>
      </c>
      <c r="W4" s="2">
        <v>4.0080213975388201E-3</v>
      </c>
      <c r="X4" s="2">
        <v>4.4997365930735798E-2</v>
      </c>
      <c r="Y4" s="2">
        <v>6.0180723255630203E-3</v>
      </c>
      <c r="Z4" s="2">
        <v>3.00450902029872E-3</v>
      </c>
    </row>
    <row r="5" spans="1:26" x14ac:dyDescent="0.35">
      <c r="A5" s="7">
        <v>809</v>
      </c>
      <c r="B5" s="7">
        <v>86</v>
      </c>
      <c r="C5" s="7">
        <v>0</v>
      </c>
      <c r="D5" s="7">
        <v>0</v>
      </c>
      <c r="E5" s="22" t="str">
        <f t="shared" si="0"/>
        <v>00</v>
      </c>
      <c r="F5" s="4">
        <v>8.6444741539999995E-2</v>
      </c>
      <c r="G5" s="4">
        <v>33.211010653999999</v>
      </c>
      <c r="H5" s="2">
        <f t="shared" si="1"/>
        <v>2.6028940353728268E-3</v>
      </c>
      <c r="I5" s="4">
        <v>0.73099999999999998</v>
      </c>
      <c r="J5" s="4">
        <v>0.66666666666666696</v>
      </c>
      <c r="K5" s="4">
        <v>5.6000000000000001E-2</v>
      </c>
      <c r="L5" s="4">
        <v>0.121</v>
      </c>
      <c r="M5" s="4">
        <v>4.9000000000000002E-2</v>
      </c>
      <c r="N5" s="4">
        <v>0.02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1.3130438993803</v>
      </c>
      <c r="V5" s="2">
        <v>1.09861228866811</v>
      </c>
      <c r="W5" s="2">
        <v>5.7629112836636402E-2</v>
      </c>
      <c r="X5" s="2">
        <v>0.12897038129696001</v>
      </c>
      <c r="Y5" s="2">
        <v>5.0241216436746797E-2</v>
      </c>
      <c r="Z5" s="2">
        <v>2.0202707317519501E-2</v>
      </c>
    </row>
    <row r="6" spans="1:26" x14ac:dyDescent="0.35">
      <c r="A6" s="7">
        <v>285</v>
      </c>
      <c r="B6" s="7">
        <v>84</v>
      </c>
      <c r="C6" s="7">
        <v>0</v>
      </c>
      <c r="D6" s="7">
        <v>0</v>
      </c>
      <c r="E6" s="22" t="str">
        <f t="shared" si="0"/>
        <v>00</v>
      </c>
      <c r="F6" s="4">
        <v>0.1674508049</v>
      </c>
      <c r="G6" s="4">
        <v>37.480707240699999</v>
      </c>
      <c r="H6" s="2">
        <f t="shared" si="1"/>
        <v>4.4676532869200106E-3</v>
      </c>
      <c r="I6" s="4">
        <v>0.68899999999999995</v>
      </c>
      <c r="J6" s="4">
        <v>0.79166666666666696</v>
      </c>
      <c r="K6" s="4">
        <v>0.04</v>
      </c>
      <c r="L6" s="4">
        <v>0.191</v>
      </c>
      <c r="M6" s="4">
        <v>0.06</v>
      </c>
      <c r="N6" s="4">
        <v>9.4E-2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1.1679623668029</v>
      </c>
      <c r="V6" s="2">
        <v>1.5686159179138499</v>
      </c>
      <c r="W6" s="2">
        <v>4.08219945202552E-2</v>
      </c>
      <c r="X6" s="2">
        <v>0.211956361923645</v>
      </c>
      <c r="Y6" s="2">
        <v>6.1875403718087502E-2</v>
      </c>
      <c r="Z6" s="2">
        <v>9.8715972939157695E-2</v>
      </c>
    </row>
    <row r="7" spans="1:26" x14ac:dyDescent="0.35">
      <c r="A7" s="7">
        <v>77</v>
      </c>
      <c r="B7" s="7">
        <v>73</v>
      </c>
      <c r="C7" s="7">
        <v>0</v>
      </c>
      <c r="D7" s="7">
        <v>0</v>
      </c>
      <c r="E7" s="22" t="str">
        <f t="shared" si="0"/>
        <v>00</v>
      </c>
      <c r="F7" s="4">
        <v>0.16669337989999999</v>
      </c>
      <c r="G7" s="4">
        <v>26.414986636999998</v>
      </c>
      <c r="H7" s="2">
        <f t="shared" si="1"/>
        <v>6.3105608263495866E-3</v>
      </c>
      <c r="I7" s="4">
        <v>0.68100000000000005</v>
      </c>
      <c r="J7" s="4">
        <v>0.75</v>
      </c>
      <c r="K7" s="4">
        <v>6.6000000000000003E-2</v>
      </c>
      <c r="L7" s="4">
        <v>0.23499999999999999</v>
      </c>
      <c r="M7" s="4">
        <v>5.0999999999999997E-2</v>
      </c>
      <c r="N7" s="4">
        <v>6.4000000000000001E-2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1.14256417619729</v>
      </c>
      <c r="V7" s="2">
        <v>1.3862943611198899</v>
      </c>
      <c r="W7" s="2">
        <v>6.8278840753294504E-2</v>
      </c>
      <c r="X7" s="2">
        <v>0.26787944515560103</v>
      </c>
      <c r="Y7" s="2">
        <v>5.2346480372209202E-2</v>
      </c>
      <c r="Z7" s="2">
        <v>6.6139802504545098E-2</v>
      </c>
    </row>
    <row r="8" spans="1:26" x14ac:dyDescent="0.35">
      <c r="A8" s="7">
        <v>591</v>
      </c>
      <c r="B8" s="7">
        <v>46</v>
      </c>
      <c r="C8" s="7">
        <v>0</v>
      </c>
      <c r="D8" s="7">
        <v>0</v>
      </c>
      <c r="E8" s="22" t="str">
        <f t="shared" si="0"/>
        <v>00</v>
      </c>
      <c r="F8" s="4">
        <v>0.20589907060000001</v>
      </c>
      <c r="G8" s="4">
        <v>31.391466443199999</v>
      </c>
      <c r="H8" s="2">
        <f t="shared" si="1"/>
        <v>6.5590777981830075E-3</v>
      </c>
      <c r="I8" s="4">
        <v>0.625</v>
      </c>
      <c r="J8" s="4">
        <v>0.65517241379310298</v>
      </c>
      <c r="K8" s="4">
        <v>0.112</v>
      </c>
      <c r="L8" s="4">
        <v>0.30499999999999999</v>
      </c>
      <c r="M8" s="4">
        <v>9.5000000000000001E-2</v>
      </c>
      <c r="N8" s="4">
        <v>7.1999999999999995E-2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0.98082925301172597</v>
      </c>
      <c r="V8" s="2">
        <v>1.06471073699243</v>
      </c>
      <c r="W8" s="2">
        <v>0.11878353598996701</v>
      </c>
      <c r="X8" s="2">
        <v>0.36384343341734499</v>
      </c>
      <c r="Y8" s="2">
        <v>9.9820335282210904E-2</v>
      </c>
      <c r="Z8" s="2">
        <v>7.4723546195936394E-2</v>
      </c>
    </row>
    <row r="9" spans="1:26" x14ac:dyDescent="0.35">
      <c r="A9" s="7">
        <v>137</v>
      </c>
      <c r="B9" s="7">
        <v>38</v>
      </c>
      <c r="C9" s="7">
        <v>0</v>
      </c>
      <c r="D9" s="7">
        <v>0</v>
      </c>
      <c r="E9" s="22" t="str">
        <f t="shared" si="0"/>
        <v>00</v>
      </c>
      <c r="F9" s="4">
        <v>0.13990614260000001</v>
      </c>
      <c r="G9" s="4">
        <v>20.891452457300002</v>
      </c>
      <c r="H9" s="2">
        <f t="shared" si="1"/>
        <v>6.6968126264056503E-3</v>
      </c>
      <c r="I9" s="4">
        <v>0.56599999999999995</v>
      </c>
      <c r="J9" s="4">
        <v>0.71428571428571397</v>
      </c>
      <c r="K9" s="4">
        <v>1.6E-2</v>
      </c>
      <c r="L9" s="4">
        <v>7.1999999999999995E-2</v>
      </c>
      <c r="M9" s="4">
        <v>1.4E-2</v>
      </c>
      <c r="N9" s="4">
        <v>2.5999999999999999E-2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0.83471074488173203</v>
      </c>
      <c r="V9" s="2">
        <v>1.2527629684953701</v>
      </c>
      <c r="W9" s="2">
        <v>1.6129381929883599E-2</v>
      </c>
      <c r="X9" s="2">
        <v>7.4723546195936394E-2</v>
      </c>
      <c r="Y9" s="2">
        <v>1.4098924379501601E-2</v>
      </c>
      <c r="Z9" s="2">
        <v>2.6343975339602001E-2</v>
      </c>
    </row>
    <row r="10" spans="1:26" x14ac:dyDescent="0.35">
      <c r="A10" s="7">
        <v>299</v>
      </c>
      <c r="B10" s="7">
        <v>12</v>
      </c>
      <c r="C10" s="7">
        <v>0</v>
      </c>
      <c r="D10" s="7">
        <v>0</v>
      </c>
      <c r="E10" s="22" t="str">
        <f t="shared" si="0"/>
        <v>00</v>
      </c>
      <c r="F10" s="4">
        <v>0.20295122800000001</v>
      </c>
      <c r="G10" s="4">
        <v>28.168630451599999</v>
      </c>
      <c r="H10" s="2">
        <f t="shared" si="1"/>
        <v>7.2048667168507028E-3</v>
      </c>
      <c r="I10" s="4">
        <v>0.67900000000000005</v>
      </c>
      <c r="J10" s="4">
        <v>0.76744186046511598</v>
      </c>
      <c r="K10" s="4">
        <v>3.6999999999999998E-2</v>
      </c>
      <c r="L10" s="4">
        <v>2.5000000000000001E-2</v>
      </c>
      <c r="M10" s="4">
        <v>3.9E-2</v>
      </c>
      <c r="N10" s="4">
        <v>2.9000000000000001E-2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1.1363141558521199</v>
      </c>
      <c r="V10" s="2">
        <v>1.45861502269952</v>
      </c>
      <c r="W10" s="2">
        <v>3.7701867184011501E-2</v>
      </c>
      <c r="X10" s="2">
        <v>2.5317807984289901E-2</v>
      </c>
      <c r="Y10" s="2">
        <v>3.9780870011844598E-2</v>
      </c>
      <c r="Z10" s="2">
        <v>2.9428810690812199E-2</v>
      </c>
    </row>
    <row r="11" spans="1:26" x14ac:dyDescent="0.35">
      <c r="A11" s="7">
        <v>521</v>
      </c>
      <c r="B11" s="7">
        <v>25</v>
      </c>
      <c r="C11" s="7">
        <v>0</v>
      </c>
      <c r="D11" s="7">
        <v>0</v>
      </c>
      <c r="E11" s="22" t="str">
        <f t="shared" si="0"/>
        <v>00</v>
      </c>
      <c r="F11" s="4">
        <v>0.27171440689999998</v>
      </c>
      <c r="G11" s="4">
        <v>37.673696845000002</v>
      </c>
      <c r="H11" s="2">
        <f t="shared" si="1"/>
        <v>7.2123107009622158E-3</v>
      </c>
      <c r="I11" s="4">
        <v>0.55500000000000005</v>
      </c>
      <c r="J11" s="4">
        <v>0.51724137931034497</v>
      </c>
      <c r="K11" s="4">
        <v>0.02</v>
      </c>
      <c r="L11" s="4">
        <v>2.9000000000000001E-2</v>
      </c>
      <c r="M11" s="4">
        <v>2.3E-2</v>
      </c>
      <c r="N11" s="4">
        <v>2.4E-2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0.809680996815897</v>
      </c>
      <c r="V11" s="2">
        <v>0.72823850037121596</v>
      </c>
      <c r="W11" s="2">
        <v>2.0202707317519501E-2</v>
      </c>
      <c r="X11" s="2">
        <v>2.9428810690812199E-2</v>
      </c>
      <c r="Y11" s="2">
        <v>2.32686269393543E-2</v>
      </c>
      <c r="Z11" s="2">
        <v>2.4292692569044601E-2</v>
      </c>
    </row>
    <row r="12" spans="1:26" x14ac:dyDescent="0.35">
      <c r="A12" s="7">
        <v>169</v>
      </c>
      <c r="B12" s="7">
        <v>93</v>
      </c>
      <c r="C12" s="7">
        <v>0</v>
      </c>
      <c r="D12" s="7">
        <v>0</v>
      </c>
      <c r="E12" s="22" t="str">
        <f t="shared" si="0"/>
        <v>00</v>
      </c>
      <c r="F12" s="4">
        <v>0.18270649959999999</v>
      </c>
      <c r="G12" s="4">
        <v>24.574409145000001</v>
      </c>
      <c r="H12" s="2">
        <f t="shared" si="1"/>
        <v>7.4348277723362529E-3</v>
      </c>
      <c r="I12" s="4">
        <v>0.83899999999999997</v>
      </c>
      <c r="J12" s="4">
        <v>0.93333333333333302</v>
      </c>
      <c r="K12" s="4">
        <v>0.442</v>
      </c>
      <c r="L12" s="4">
        <v>0.72</v>
      </c>
      <c r="M12" s="4">
        <v>4.9000000000000002E-2</v>
      </c>
      <c r="N12" s="4">
        <v>8.4000000000000005E-2</v>
      </c>
      <c r="O12" s="5">
        <v>0</v>
      </c>
      <c r="P12" s="5">
        <v>0</v>
      </c>
      <c r="Q12" s="5">
        <v>100</v>
      </c>
      <c r="R12" s="5">
        <v>0</v>
      </c>
      <c r="S12" s="5">
        <v>100</v>
      </c>
      <c r="T12" s="5">
        <v>100</v>
      </c>
      <c r="U12" s="2">
        <v>1.8263509139976699</v>
      </c>
      <c r="V12" s="2">
        <v>2.7080502011022101</v>
      </c>
      <c r="W12" s="2">
        <v>0.58339631660082603</v>
      </c>
      <c r="X12" s="2">
        <v>1.27296567581289</v>
      </c>
      <c r="Y12" s="2">
        <v>5.0241216436746797E-2</v>
      </c>
      <c r="Z12" s="2">
        <v>8.7738914308006705E-2</v>
      </c>
    </row>
    <row r="13" spans="1:26" x14ac:dyDescent="0.35">
      <c r="A13" s="7">
        <v>805</v>
      </c>
      <c r="B13" s="7">
        <v>50</v>
      </c>
      <c r="C13" s="7">
        <v>0</v>
      </c>
      <c r="D13" s="7">
        <v>0</v>
      </c>
      <c r="E13" s="22" t="str">
        <f t="shared" si="0"/>
        <v>00</v>
      </c>
      <c r="F13" s="4">
        <v>0.2049361861</v>
      </c>
      <c r="G13" s="4">
        <v>26.915561368599999</v>
      </c>
      <c r="H13" s="2">
        <f t="shared" si="1"/>
        <v>7.6140409368938853E-3</v>
      </c>
      <c r="I13" s="4">
        <v>0.68400000000000005</v>
      </c>
      <c r="J13" s="4">
        <v>0.71428571428571397</v>
      </c>
      <c r="K13" s="4">
        <v>3.7999999999999999E-2</v>
      </c>
      <c r="L13" s="4">
        <v>0.19400000000000001</v>
      </c>
      <c r="M13" s="4">
        <v>4.7E-2</v>
      </c>
      <c r="N13" s="4">
        <v>4.3999999999999997E-2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1.1520130653952301</v>
      </c>
      <c r="V13" s="2">
        <v>1.2527629684953701</v>
      </c>
      <c r="W13" s="2">
        <v>3.8740828316430602E-2</v>
      </c>
      <c r="X13" s="2">
        <v>0.21567153647550899</v>
      </c>
      <c r="Y13" s="2">
        <v>4.8140375327934998E-2</v>
      </c>
      <c r="Z13" s="2">
        <v>4.4997365930735798E-2</v>
      </c>
    </row>
    <row r="14" spans="1:26" x14ac:dyDescent="0.35">
      <c r="A14" s="7">
        <v>715</v>
      </c>
      <c r="B14" s="7">
        <v>42</v>
      </c>
      <c r="C14" s="7">
        <v>0</v>
      </c>
      <c r="D14" s="7">
        <v>0</v>
      </c>
      <c r="E14" s="22" t="str">
        <f t="shared" si="0"/>
        <v>00</v>
      </c>
      <c r="F14" s="4">
        <v>0.21402282089999999</v>
      </c>
      <c r="G14" s="4">
        <v>25.196215525620001</v>
      </c>
      <c r="H14" s="2">
        <f t="shared" si="1"/>
        <v>8.494244728236169E-3</v>
      </c>
      <c r="I14" s="4">
        <v>0.56200000000000006</v>
      </c>
      <c r="J14" s="4">
        <v>0.59090909090909105</v>
      </c>
      <c r="K14" s="4">
        <v>3.5000000000000003E-2</v>
      </c>
      <c r="L14" s="4">
        <v>1.7999999999999999E-2</v>
      </c>
      <c r="M14" s="4">
        <v>2.5000000000000001E-2</v>
      </c>
      <c r="N14" s="4">
        <v>1.6E-2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0.82553636860569102</v>
      </c>
      <c r="V14" s="2">
        <v>0.89381787602209695</v>
      </c>
      <c r="W14" s="2">
        <v>3.5627177643151202E-2</v>
      </c>
      <c r="X14" s="2">
        <v>1.8163970627671201E-2</v>
      </c>
      <c r="Y14" s="2">
        <v>2.5317807984289901E-2</v>
      </c>
      <c r="Z14" s="2">
        <v>1.6129381929883599E-2</v>
      </c>
    </row>
    <row r="15" spans="1:26" x14ac:dyDescent="0.35">
      <c r="A15" s="7">
        <v>155</v>
      </c>
      <c r="B15" s="7">
        <v>94</v>
      </c>
      <c r="C15" s="7">
        <v>0</v>
      </c>
      <c r="D15" s="7">
        <v>0</v>
      </c>
      <c r="E15" s="22" t="str">
        <f t="shared" si="0"/>
        <v>00</v>
      </c>
      <c r="F15" s="4">
        <v>0.32782481769999999</v>
      </c>
      <c r="G15" s="4">
        <v>29.597106588999999</v>
      </c>
      <c r="H15" s="2">
        <f t="shared" si="1"/>
        <v>1.107624546724573E-2</v>
      </c>
      <c r="I15" s="4">
        <v>0.70299999999999996</v>
      </c>
      <c r="J15" s="4">
        <v>0.58620689655172398</v>
      </c>
      <c r="K15" s="4">
        <v>8.5000000000000006E-2</v>
      </c>
      <c r="L15" s="4">
        <v>0.34</v>
      </c>
      <c r="M15" s="4">
        <v>0.05</v>
      </c>
      <c r="N15" s="4">
        <v>5.1999999999999998E-2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1.2140231401794399</v>
      </c>
      <c r="V15" s="2">
        <v>0.88238918019847401</v>
      </c>
      <c r="W15" s="2">
        <v>8.8831213706615703E-2</v>
      </c>
      <c r="X15" s="2">
        <v>0.41551544396166601</v>
      </c>
      <c r="Y15" s="2">
        <v>5.1293294387550599E-2</v>
      </c>
      <c r="Z15" s="2">
        <v>5.3400776727115302E-2</v>
      </c>
    </row>
    <row r="16" spans="1:26" x14ac:dyDescent="0.35">
      <c r="A16" s="7">
        <v>677</v>
      </c>
      <c r="B16" s="7">
        <v>89</v>
      </c>
      <c r="C16" s="7">
        <v>0</v>
      </c>
      <c r="D16" s="7">
        <v>0</v>
      </c>
      <c r="E16" s="22" t="str">
        <f t="shared" si="0"/>
        <v>00</v>
      </c>
      <c r="F16" s="4">
        <v>0.47140232009999999</v>
      </c>
      <c r="G16" s="4">
        <v>41.288271850199997</v>
      </c>
      <c r="H16" s="2">
        <f t="shared" si="1"/>
        <v>1.1417341995090466E-2</v>
      </c>
      <c r="I16" s="4">
        <v>0.624</v>
      </c>
      <c r="J16" s="4">
        <v>0.53846153846153799</v>
      </c>
      <c r="K16" s="4">
        <v>0.18099999999999999</v>
      </c>
      <c r="L16" s="4">
        <v>0.248</v>
      </c>
      <c r="M16" s="4">
        <v>0.14499999999999999</v>
      </c>
      <c r="N16" s="4">
        <v>0.127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0.97816613559224297</v>
      </c>
      <c r="V16" s="2">
        <v>0.773189888233482</v>
      </c>
      <c r="W16" s="2">
        <v>0.199671195129068</v>
      </c>
      <c r="X16" s="2">
        <v>0.28501895503229702</v>
      </c>
      <c r="Y16" s="2">
        <v>0.15665381004537701</v>
      </c>
      <c r="Z16" s="2">
        <v>0.13581972314253499</v>
      </c>
    </row>
    <row r="17" spans="1:26" x14ac:dyDescent="0.35">
      <c r="A17" s="7">
        <v>143</v>
      </c>
      <c r="B17" s="7">
        <v>90</v>
      </c>
      <c r="C17" s="7">
        <v>0</v>
      </c>
      <c r="D17" s="7">
        <v>0</v>
      </c>
      <c r="E17" s="22" t="str">
        <f t="shared" si="0"/>
        <v>00</v>
      </c>
      <c r="F17" s="4">
        <v>0.36982278950000003</v>
      </c>
      <c r="G17" s="4">
        <v>28.253861129600001</v>
      </c>
      <c r="H17" s="2">
        <f t="shared" si="1"/>
        <v>1.3089283188716364E-2</v>
      </c>
      <c r="I17" s="4">
        <v>0.66900000000000004</v>
      </c>
      <c r="J17" s="4">
        <v>0.71428571428571397</v>
      </c>
      <c r="K17" s="4">
        <v>0.13400000000000001</v>
      </c>
      <c r="L17" s="4">
        <v>0.45900000000000002</v>
      </c>
      <c r="M17" s="4">
        <v>4.3999999999999997E-2</v>
      </c>
      <c r="N17" s="4">
        <v>7.1999999999999995E-2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1.1056369036050699</v>
      </c>
      <c r="V17" s="2">
        <v>1.2527629684953701</v>
      </c>
      <c r="W17" s="2">
        <v>0.14387037041970199</v>
      </c>
      <c r="X17" s="2">
        <v>0.61433600013565604</v>
      </c>
      <c r="Y17" s="2">
        <v>4.4997365930735798E-2</v>
      </c>
      <c r="Z17" s="2">
        <v>7.4723546195936394E-2</v>
      </c>
    </row>
    <row r="18" spans="1:26" x14ac:dyDescent="0.35">
      <c r="A18" s="7">
        <v>717</v>
      </c>
      <c r="B18" s="7">
        <v>48</v>
      </c>
      <c r="C18" s="7">
        <v>0</v>
      </c>
      <c r="D18" s="7">
        <v>0</v>
      </c>
      <c r="E18" s="22" t="str">
        <f t="shared" si="0"/>
        <v>00</v>
      </c>
      <c r="F18" s="4">
        <v>0.37708387999999998</v>
      </c>
      <c r="G18" s="4">
        <v>28.695233834</v>
      </c>
      <c r="H18" s="2">
        <f t="shared" si="1"/>
        <v>1.3140993454920246E-2</v>
      </c>
      <c r="I18" s="4">
        <v>0.63100000000000001</v>
      </c>
      <c r="J18" s="4">
        <v>0.74285714285714299</v>
      </c>
      <c r="K18" s="4">
        <v>0.93600000000000005</v>
      </c>
      <c r="L18" s="4">
        <v>0.87</v>
      </c>
      <c r="M18" s="4">
        <v>0.93200000000000005</v>
      </c>
      <c r="N18" s="4">
        <v>0.95599999999999996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0.99695863494160997</v>
      </c>
      <c r="V18" s="2">
        <v>1.35812348415319</v>
      </c>
      <c r="W18" s="2">
        <v>2.7488721956224702</v>
      </c>
      <c r="X18" s="2">
        <v>2.0402208285265502</v>
      </c>
      <c r="Y18" s="2">
        <v>2.6882475738060299</v>
      </c>
      <c r="Z18" s="2">
        <v>3.12356564506387</v>
      </c>
    </row>
    <row r="19" spans="1:26" x14ac:dyDescent="0.35">
      <c r="A19" s="7">
        <v>403</v>
      </c>
      <c r="B19" s="7">
        <v>14</v>
      </c>
      <c r="C19" s="7">
        <v>0</v>
      </c>
      <c r="D19" s="7">
        <v>0</v>
      </c>
      <c r="E19" s="22" t="str">
        <f t="shared" si="0"/>
        <v>00</v>
      </c>
      <c r="F19" s="4">
        <v>0.40540399799999999</v>
      </c>
      <c r="G19" s="4">
        <v>29.281509689</v>
      </c>
      <c r="H19" s="2">
        <f t="shared" si="1"/>
        <v>1.3845051102412782E-2</v>
      </c>
      <c r="I19" s="4">
        <v>0.66</v>
      </c>
      <c r="J19" s="4">
        <v>0.53846153846153799</v>
      </c>
      <c r="K19" s="4">
        <v>0.16</v>
      </c>
      <c r="L19" s="4">
        <v>0.317</v>
      </c>
      <c r="M19" s="4">
        <v>0.122</v>
      </c>
      <c r="N19" s="4">
        <v>0.121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1.07880966137193</v>
      </c>
      <c r="V19" s="2">
        <v>0.773189888233482</v>
      </c>
      <c r="W19" s="2">
        <v>0.17435338714477799</v>
      </c>
      <c r="X19" s="2">
        <v>0.38126041941134697</v>
      </c>
      <c r="Y19" s="2">
        <v>0.13010868534702</v>
      </c>
      <c r="Z19" s="2">
        <v>0.12897038129696001</v>
      </c>
    </row>
    <row r="20" spans="1:26" x14ac:dyDescent="0.35">
      <c r="A20" s="7">
        <v>475</v>
      </c>
      <c r="B20" s="7">
        <v>69</v>
      </c>
      <c r="C20" s="7">
        <v>0</v>
      </c>
      <c r="D20" s="7">
        <v>0</v>
      </c>
      <c r="E20" s="22" t="str">
        <f t="shared" si="0"/>
        <v>00</v>
      </c>
      <c r="F20" s="4">
        <v>0.3631986364</v>
      </c>
      <c r="G20" s="4">
        <v>25.8086518647</v>
      </c>
      <c r="H20" s="2">
        <f t="shared" si="1"/>
        <v>1.407274732148129E-2</v>
      </c>
      <c r="I20" s="4">
        <v>0.68500000000000005</v>
      </c>
      <c r="J20" s="4">
        <v>0.60975609756097604</v>
      </c>
      <c r="K20" s="4">
        <v>0.159</v>
      </c>
      <c r="L20" s="4">
        <v>7.3999999999999996E-2</v>
      </c>
      <c r="M20" s="4">
        <v>0.107</v>
      </c>
      <c r="N20" s="4">
        <v>9.5000000000000001E-2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1.1551826401565</v>
      </c>
      <c r="V20" s="2">
        <v>0.94098334446452703</v>
      </c>
      <c r="W20" s="2">
        <v>0.173163619009189</v>
      </c>
      <c r="X20" s="2">
        <v>7.6881044335957605E-2</v>
      </c>
      <c r="Y20" s="2">
        <v>0.113168698105638</v>
      </c>
      <c r="Z20" s="2">
        <v>9.9820335282210904E-2</v>
      </c>
    </row>
    <row r="21" spans="1:26" x14ac:dyDescent="0.35">
      <c r="A21" s="7">
        <v>867</v>
      </c>
      <c r="B21" s="7">
        <v>2</v>
      </c>
      <c r="C21" s="7">
        <v>0</v>
      </c>
      <c r="D21" s="7">
        <v>0</v>
      </c>
      <c r="E21" s="22" t="str">
        <f t="shared" si="0"/>
        <v>00</v>
      </c>
      <c r="F21" s="4">
        <v>0.35752937429999998</v>
      </c>
      <c r="G21" s="4">
        <v>25.24412634782</v>
      </c>
      <c r="H21" s="2">
        <f t="shared" si="1"/>
        <v>1.416287374630713E-2</v>
      </c>
      <c r="I21" s="4">
        <v>0.69899999999999995</v>
      </c>
      <c r="J21" s="4">
        <v>0.6</v>
      </c>
      <c r="K21" s="4">
        <v>0.111</v>
      </c>
      <c r="L21" s="4">
        <v>0.26200000000000001</v>
      </c>
      <c r="M21" s="4">
        <v>0.104</v>
      </c>
      <c r="N21" s="4">
        <v>0.11799999999999999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1.2006450142332601</v>
      </c>
      <c r="V21" s="2">
        <v>0.916290731874155</v>
      </c>
      <c r="W21" s="2">
        <v>0.117658043468232</v>
      </c>
      <c r="X21" s="2">
        <v>0.30381145438166501</v>
      </c>
      <c r="Y21" s="2">
        <v>0.109814866007207</v>
      </c>
      <c r="Z21" s="2">
        <v>0.125563222975346</v>
      </c>
    </row>
    <row r="22" spans="1:26" x14ac:dyDescent="0.35">
      <c r="A22" s="7">
        <v>263</v>
      </c>
      <c r="B22" s="7">
        <v>10</v>
      </c>
      <c r="C22" s="7">
        <v>0</v>
      </c>
      <c r="D22" s="7">
        <v>0</v>
      </c>
      <c r="E22" s="22" t="str">
        <f t="shared" si="0"/>
        <v>00</v>
      </c>
      <c r="F22" s="4">
        <v>0.46666645499999998</v>
      </c>
      <c r="G22" s="4">
        <v>30.684599453800001</v>
      </c>
      <c r="H22" s="2">
        <f t="shared" si="1"/>
        <v>1.5208491012002039E-2</v>
      </c>
      <c r="I22" s="4">
        <v>0.68200000000000005</v>
      </c>
      <c r="J22" s="4">
        <v>0.53846153846153799</v>
      </c>
      <c r="K22" s="4">
        <v>0.19</v>
      </c>
      <c r="L22" s="4">
        <v>0.496</v>
      </c>
      <c r="M22" s="4">
        <v>0.155</v>
      </c>
      <c r="N22" s="4">
        <v>0.18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1.1457038962019599</v>
      </c>
      <c r="V22" s="2">
        <v>0.773189888233482</v>
      </c>
      <c r="W22" s="2">
        <v>0.21072103131565301</v>
      </c>
      <c r="X22" s="2">
        <v>0.68517901091076805</v>
      </c>
      <c r="Y22" s="2">
        <v>0.168418651624963</v>
      </c>
      <c r="Z22" s="2">
        <v>0.19845093872383801</v>
      </c>
    </row>
    <row r="23" spans="1:26" x14ac:dyDescent="0.35">
      <c r="A23" s="7">
        <v>821</v>
      </c>
      <c r="B23" s="7">
        <v>65</v>
      </c>
      <c r="C23" s="7">
        <v>0</v>
      </c>
      <c r="D23" s="7">
        <v>0</v>
      </c>
      <c r="E23" s="22" t="str">
        <f t="shared" si="0"/>
        <v>00</v>
      </c>
      <c r="F23" s="4">
        <v>0.4252599105</v>
      </c>
      <c r="G23" s="4">
        <v>27.883492500300001</v>
      </c>
      <c r="H23" s="2">
        <f t="shared" si="1"/>
        <v>1.5251314393109994E-2</v>
      </c>
      <c r="I23" s="4">
        <v>0.73099999999999998</v>
      </c>
      <c r="J23" s="4">
        <v>0.83870967741935498</v>
      </c>
      <c r="K23" s="4">
        <v>0.97</v>
      </c>
      <c r="L23" s="4">
        <v>0.88900000000000001</v>
      </c>
      <c r="M23" s="4">
        <v>0.97399999999999998</v>
      </c>
      <c r="N23" s="4">
        <v>0.95499999999999996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>
        <v>1.3130438993803</v>
      </c>
      <c r="V23" s="2">
        <v>1.82454929205105</v>
      </c>
      <c r="W23" s="2">
        <v>3.50655789731998</v>
      </c>
      <c r="X23" s="2">
        <v>2.1982250776697998</v>
      </c>
      <c r="Y23" s="2">
        <v>3.6496587409606498</v>
      </c>
      <c r="Z23" s="2">
        <v>3.1010927892118199</v>
      </c>
    </row>
    <row r="24" spans="1:26" x14ac:dyDescent="0.35">
      <c r="A24" s="7">
        <v>945</v>
      </c>
      <c r="B24" s="7">
        <v>71</v>
      </c>
      <c r="C24" s="7">
        <v>0</v>
      </c>
      <c r="D24" s="7">
        <v>0</v>
      </c>
      <c r="E24" s="22" t="str">
        <f t="shared" si="0"/>
        <v>00</v>
      </c>
      <c r="F24" s="4">
        <v>0.37649672740000001</v>
      </c>
      <c r="G24" s="4">
        <v>23.342053888870002</v>
      </c>
      <c r="H24" s="2">
        <f t="shared" si="1"/>
        <v>1.6129545805715146E-2</v>
      </c>
      <c r="I24" s="4">
        <v>0.55600000000000005</v>
      </c>
      <c r="J24" s="4">
        <v>0.44186046511627902</v>
      </c>
      <c r="K24" s="4">
        <v>4.9000000000000002E-2</v>
      </c>
      <c r="L24" s="4">
        <v>3.5000000000000003E-2</v>
      </c>
      <c r="M24" s="4">
        <v>0.06</v>
      </c>
      <c r="N24" s="4">
        <v>3.5999999999999997E-2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0.811930716549912</v>
      </c>
      <c r="V24" s="2">
        <v>0.58314628534561697</v>
      </c>
      <c r="W24" s="2">
        <v>5.0241216436746797E-2</v>
      </c>
      <c r="X24" s="2">
        <v>3.5627177643151202E-2</v>
      </c>
      <c r="Y24" s="2">
        <v>6.1875403718087502E-2</v>
      </c>
      <c r="Z24" s="2">
        <v>3.6663984371591497E-2</v>
      </c>
    </row>
    <row r="25" spans="1:26" x14ac:dyDescent="0.35">
      <c r="A25" s="7">
        <v>595</v>
      </c>
      <c r="B25" s="7">
        <v>27</v>
      </c>
      <c r="C25" s="7">
        <v>0</v>
      </c>
      <c r="D25" s="7">
        <v>0</v>
      </c>
      <c r="E25" s="22" t="str">
        <f t="shared" si="0"/>
        <v>00</v>
      </c>
      <c r="F25" s="4">
        <v>0.65841287459999998</v>
      </c>
      <c r="G25" s="4">
        <v>38.438287879999997</v>
      </c>
      <c r="H25" s="2">
        <f t="shared" si="1"/>
        <v>1.7129089533214664E-2</v>
      </c>
      <c r="I25" s="4">
        <v>0.68</v>
      </c>
      <c r="J25" s="4">
        <v>0.75</v>
      </c>
      <c r="K25" s="4">
        <v>0.47899999999999998</v>
      </c>
      <c r="L25" s="4">
        <v>0.67100000000000004</v>
      </c>
      <c r="M25" s="4">
        <v>0.10199999999999999</v>
      </c>
      <c r="N25" s="4">
        <v>6.8000000000000005E-2</v>
      </c>
      <c r="O25" s="5">
        <v>0</v>
      </c>
      <c r="P25" s="5">
        <v>0</v>
      </c>
      <c r="Q25" s="5">
        <v>100</v>
      </c>
      <c r="R25" s="5">
        <v>0</v>
      </c>
      <c r="S25" s="5">
        <v>100</v>
      </c>
      <c r="T25" s="5">
        <v>100</v>
      </c>
      <c r="U25" s="2">
        <v>1.1394342831883699</v>
      </c>
      <c r="V25" s="2">
        <v>1.3862943611198899</v>
      </c>
      <c r="W25" s="2">
        <v>0.65200523722877002</v>
      </c>
      <c r="X25" s="2">
        <v>1.11169752821677</v>
      </c>
      <c r="Y25" s="2">
        <v>0.107585210679937</v>
      </c>
      <c r="Z25" s="2">
        <v>7.0422464296545903E-2</v>
      </c>
    </row>
    <row r="26" spans="1:26" x14ac:dyDescent="0.35">
      <c r="A26" s="7">
        <v>217</v>
      </c>
      <c r="B26" s="7">
        <v>25</v>
      </c>
      <c r="C26" s="7">
        <v>0</v>
      </c>
      <c r="D26" s="7">
        <v>0</v>
      </c>
      <c r="E26" s="22" t="str">
        <f t="shared" si="0"/>
        <v>00</v>
      </c>
      <c r="F26" s="4">
        <v>0.52391638750000002</v>
      </c>
      <c r="G26" s="4">
        <v>30.194861239000002</v>
      </c>
      <c r="H26" s="2">
        <f t="shared" si="1"/>
        <v>1.7351177187173297E-2</v>
      </c>
      <c r="I26" s="4">
        <v>0.753</v>
      </c>
      <c r="J26" s="4">
        <v>0.80769230769230804</v>
      </c>
      <c r="K26" s="4">
        <v>0.878</v>
      </c>
      <c r="L26" s="4">
        <v>0.876</v>
      </c>
      <c r="M26" s="4">
        <v>0.88500000000000001</v>
      </c>
      <c r="N26" s="4">
        <v>0.84699999999999998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>
        <v>1.39836694235416</v>
      </c>
      <c r="V26" s="2">
        <v>1.6486586255873801</v>
      </c>
      <c r="W26" s="2">
        <v>2.1037342342488801</v>
      </c>
      <c r="X26" s="2">
        <v>2.0874737133771002</v>
      </c>
      <c r="Y26" s="2">
        <v>2.1628231506188902</v>
      </c>
      <c r="Z26" s="2">
        <v>1.8773173575897</v>
      </c>
    </row>
    <row r="27" spans="1:26" x14ac:dyDescent="0.35">
      <c r="A27" s="7">
        <v>223</v>
      </c>
      <c r="B27" s="7">
        <v>21</v>
      </c>
      <c r="C27" s="7">
        <v>0</v>
      </c>
      <c r="D27" s="7">
        <v>0</v>
      </c>
      <c r="E27" s="22" t="str">
        <f t="shared" si="0"/>
        <v>00</v>
      </c>
      <c r="F27" s="4">
        <v>0.51384107530000001</v>
      </c>
      <c r="G27" s="4">
        <v>29.47845882</v>
      </c>
      <c r="H27" s="2">
        <f t="shared" si="1"/>
        <v>1.7431069868258466E-2</v>
      </c>
      <c r="I27" s="4">
        <v>0.623</v>
      </c>
      <c r="J27" s="4">
        <v>0.59574468085106402</v>
      </c>
      <c r="K27" s="4">
        <v>7.8E-2</v>
      </c>
      <c r="L27" s="4">
        <v>8.5000000000000006E-2</v>
      </c>
      <c r="M27" s="4">
        <v>3.4000000000000002E-2</v>
      </c>
      <c r="N27" s="4">
        <v>7.0000000000000007E-2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0.97551009153412604</v>
      </c>
      <c r="V27" s="2">
        <v>0.90570862254361795</v>
      </c>
      <c r="W27" s="2">
        <v>8.1210055425543201E-2</v>
      </c>
      <c r="X27" s="2">
        <v>8.8831213706615703E-2</v>
      </c>
      <c r="Y27" s="2">
        <v>3.4591444769619097E-2</v>
      </c>
      <c r="Z27" s="2">
        <v>7.2570692834835498E-2</v>
      </c>
    </row>
    <row r="28" spans="1:26" x14ac:dyDescent="0.35">
      <c r="A28" s="7">
        <v>85</v>
      </c>
      <c r="B28" s="7">
        <v>55</v>
      </c>
      <c r="C28" s="7">
        <v>0</v>
      </c>
      <c r="D28" s="7">
        <v>0</v>
      </c>
      <c r="E28" s="22" t="str">
        <f t="shared" si="0"/>
        <v>00</v>
      </c>
      <c r="F28" s="4">
        <v>0.6599364929</v>
      </c>
      <c r="G28" s="4">
        <v>37.158334799999999</v>
      </c>
      <c r="H28" s="2">
        <f t="shared" si="1"/>
        <v>1.7760120211307209E-2</v>
      </c>
      <c r="I28" s="4">
        <v>0.70399999999999996</v>
      </c>
      <c r="J28" s="4">
        <v>0.625</v>
      </c>
      <c r="K28" s="4">
        <v>0.35899999999999999</v>
      </c>
      <c r="L28" s="4">
        <v>0.51900000000000002</v>
      </c>
      <c r="M28" s="4">
        <v>0.35399999999999998</v>
      </c>
      <c r="N28" s="4">
        <v>0.33800000000000002</v>
      </c>
      <c r="O28" s="5">
        <v>0</v>
      </c>
      <c r="P28" s="5">
        <v>0</v>
      </c>
      <c r="Q28" s="5">
        <v>100</v>
      </c>
      <c r="R28" s="5">
        <v>0</v>
      </c>
      <c r="S28" s="5">
        <v>100</v>
      </c>
      <c r="T28" s="5">
        <v>100</v>
      </c>
      <c r="U28" s="2">
        <v>1.2173958246580801</v>
      </c>
      <c r="V28" s="2">
        <v>0.98082925301172597</v>
      </c>
      <c r="W28" s="2">
        <v>0.44472582206146699</v>
      </c>
      <c r="X28" s="2">
        <v>0.73188800887637595</v>
      </c>
      <c r="Y28" s="2">
        <v>0.43695577519953499</v>
      </c>
      <c r="Z28" s="2">
        <v>0.41248972304512899</v>
      </c>
    </row>
    <row r="29" spans="1:26" x14ac:dyDescent="0.35">
      <c r="A29" s="7">
        <v>381</v>
      </c>
      <c r="B29" s="7">
        <v>48</v>
      </c>
      <c r="C29" s="7">
        <v>0</v>
      </c>
      <c r="D29" s="7">
        <v>0</v>
      </c>
      <c r="E29" s="22" t="str">
        <f t="shared" si="0"/>
        <v>00</v>
      </c>
      <c r="F29" s="4">
        <v>0.55030964250000003</v>
      </c>
      <c r="G29" s="4">
        <v>30.591218698500001</v>
      </c>
      <c r="H29" s="2">
        <f t="shared" si="1"/>
        <v>1.7989137599378601E-2</v>
      </c>
      <c r="I29" s="4">
        <v>0.67400000000000004</v>
      </c>
      <c r="J29" s="4">
        <v>0.58974358974358998</v>
      </c>
      <c r="K29" s="4">
        <v>0.08</v>
      </c>
      <c r="L29" s="4">
        <v>0.46500000000000002</v>
      </c>
      <c r="M29" s="4">
        <v>5.2999999999999999E-2</v>
      </c>
      <c r="N29" s="4">
        <v>4.3999999999999997E-2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1.12085789761543</v>
      </c>
      <c r="V29" s="2">
        <v>0.89097292388986504</v>
      </c>
      <c r="W29" s="2">
        <v>8.3381608939051E-2</v>
      </c>
      <c r="X29" s="2">
        <v>0.62548853208613098</v>
      </c>
      <c r="Y29" s="2">
        <v>5.4456185796058897E-2</v>
      </c>
      <c r="Z29" s="2">
        <v>4.4997365930735798E-2</v>
      </c>
    </row>
    <row r="30" spans="1:26" x14ac:dyDescent="0.35">
      <c r="A30" s="7">
        <v>793</v>
      </c>
      <c r="B30" s="7">
        <v>44</v>
      </c>
      <c r="C30" s="7">
        <v>0</v>
      </c>
      <c r="D30" s="7">
        <v>0</v>
      </c>
      <c r="E30" s="22" t="str">
        <f t="shared" si="0"/>
        <v>00</v>
      </c>
      <c r="F30" s="4">
        <v>0.64897622219999995</v>
      </c>
      <c r="G30" s="4">
        <v>33.979110775999999</v>
      </c>
      <c r="H30" s="2">
        <f t="shared" si="1"/>
        <v>1.90992703275326E-2</v>
      </c>
      <c r="I30" s="4">
        <v>0.64200000000000002</v>
      </c>
      <c r="J30" s="4">
        <v>0.66666666666666696</v>
      </c>
      <c r="K30" s="4">
        <v>0.13</v>
      </c>
      <c r="L30" s="4">
        <v>0.127</v>
      </c>
      <c r="M30" s="4">
        <v>8.5000000000000006E-2</v>
      </c>
      <c r="N30" s="4">
        <v>5.7000000000000002E-2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1.02722229258144</v>
      </c>
      <c r="V30" s="2">
        <v>1.09861228866811</v>
      </c>
      <c r="W30" s="2">
        <v>0.13926206733350799</v>
      </c>
      <c r="X30" s="2">
        <v>0.13581972314253499</v>
      </c>
      <c r="Y30" s="2">
        <v>8.8831213706615703E-2</v>
      </c>
      <c r="Z30" s="2">
        <v>5.8688996348679599E-2</v>
      </c>
    </row>
    <row r="31" spans="1:26" x14ac:dyDescent="0.35">
      <c r="A31" s="7">
        <v>171</v>
      </c>
      <c r="B31" s="7">
        <v>1</v>
      </c>
      <c r="C31" s="7">
        <v>0</v>
      </c>
      <c r="D31" s="7">
        <v>0</v>
      </c>
      <c r="E31" s="22" t="str">
        <f t="shared" si="0"/>
        <v>00</v>
      </c>
      <c r="F31" s="4">
        <v>0.55058054479999996</v>
      </c>
      <c r="G31" s="4">
        <v>28.687673283180001</v>
      </c>
      <c r="H31" s="2">
        <f t="shared" si="1"/>
        <v>1.9192234217294064E-2</v>
      </c>
      <c r="I31" s="4">
        <v>0.65300000000000002</v>
      </c>
      <c r="J31" s="4">
        <v>0.71875</v>
      </c>
      <c r="K31" s="4">
        <v>0.315</v>
      </c>
      <c r="L31" s="4">
        <v>0.45700000000000002</v>
      </c>
      <c r="M31" s="4">
        <v>0.317</v>
      </c>
      <c r="N31" s="4">
        <v>0.30199999999999999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1.05843049903528</v>
      </c>
      <c r="V31" s="2">
        <v>1.2685113254635101</v>
      </c>
      <c r="W31" s="2">
        <v>0.37833644071991201</v>
      </c>
      <c r="X31" s="2">
        <v>0.61064595904820196</v>
      </c>
      <c r="Y31" s="2">
        <v>0.38126041941134697</v>
      </c>
      <c r="Z31" s="2">
        <v>0.35953617621976502</v>
      </c>
    </row>
    <row r="32" spans="1:26" x14ac:dyDescent="0.35">
      <c r="A32" s="7">
        <v>51</v>
      </c>
      <c r="B32" s="7">
        <v>50</v>
      </c>
      <c r="C32" s="7">
        <v>0</v>
      </c>
      <c r="D32" s="7">
        <v>0</v>
      </c>
      <c r="E32" s="22" t="str">
        <f t="shared" si="0"/>
        <v>00</v>
      </c>
      <c r="F32" s="4">
        <v>0.55114837419999996</v>
      </c>
      <c r="G32" s="4">
        <v>27.479620364999999</v>
      </c>
      <c r="H32" s="2">
        <f t="shared" si="1"/>
        <v>2.0056622576270441E-2</v>
      </c>
      <c r="I32" s="4">
        <v>0.625</v>
      </c>
      <c r="J32" s="4">
        <v>0.66666666666666696</v>
      </c>
      <c r="K32" s="4">
        <v>0.191</v>
      </c>
      <c r="L32" s="4">
        <v>0.375</v>
      </c>
      <c r="M32" s="4">
        <v>0.114</v>
      </c>
      <c r="N32" s="4">
        <v>0.186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0.98082925301172597</v>
      </c>
      <c r="V32" s="2">
        <v>1.09861228866811</v>
      </c>
      <c r="W32" s="2">
        <v>0.211956361923645</v>
      </c>
      <c r="X32" s="2">
        <v>0.47000362924573602</v>
      </c>
      <c r="Y32" s="2">
        <v>0.121038328377056</v>
      </c>
      <c r="Z32" s="2">
        <v>0.20579491297959701</v>
      </c>
    </row>
    <row r="33" spans="1:26" x14ac:dyDescent="0.35">
      <c r="A33" s="7">
        <v>433</v>
      </c>
      <c r="B33" s="7">
        <v>10</v>
      </c>
      <c r="C33" s="7">
        <v>0</v>
      </c>
      <c r="D33" s="7">
        <v>0</v>
      </c>
      <c r="E33" s="22" t="str">
        <f t="shared" si="0"/>
        <v>00</v>
      </c>
      <c r="F33" s="4">
        <v>0.6213636401</v>
      </c>
      <c r="G33" s="4">
        <v>30.843167028100002</v>
      </c>
      <c r="H33" s="2">
        <f t="shared" si="1"/>
        <v>2.0145909125800859E-2</v>
      </c>
      <c r="I33" s="4">
        <v>0.53600000000000003</v>
      </c>
      <c r="J33" s="4">
        <v>0.625</v>
      </c>
      <c r="K33" s="4">
        <v>5.0999999999999997E-2</v>
      </c>
      <c r="L33" s="4">
        <v>9.2999999999999999E-2</v>
      </c>
      <c r="M33" s="4">
        <v>5.3999999999999999E-2</v>
      </c>
      <c r="N33" s="4">
        <v>3.5999999999999997E-2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0.76787072675588197</v>
      </c>
      <c r="V33" s="2">
        <v>0.98082925301172597</v>
      </c>
      <c r="W33" s="2">
        <v>5.2346480372209202E-2</v>
      </c>
      <c r="X33" s="2">
        <v>9.7612828867000401E-2</v>
      </c>
      <c r="Y33" s="2">
        <v>5.5512709930258801E-2</v>
      </c>
      <c r="Z33" s="2">
        <v>3.6663984371591497E-2</v>
      </c>
    </row>
    <row r="34" spans="1:26" x14ac:dyDescent="0.35">
      <c r="A34" s="7">
        <v>551</v>
      </c>
      <c r="B34" s="7">
        <v>99</v>
      </c>
      <c r="C34" s="7">
        <v>0</v>
      </c>
      <c r="D34" s="7">
        <v>0</v>
      </c>
      <c r="E34" s="22" t="str">
        <f t="shared" si="0"/>
        <v>00</v>
      </c>
      <c r="F34" s="4">
        <v>0.70455782619999996</v>
      </c>
      <c r="G34" s="4">
        <v>30.050006475</v>
      </c>
      <c r="H34" s="2">
        <f t="shared" si="1"/>
        <v>2.3446178848119531E-2</v>
      </c>
      <c r="I34" s="4">
        <v>0.67800000000000005</v>
      </c>
      <c r="J34" s="4">
        <v>0.63157894736842102</v>
      </c>
      <c r="K34" s="4">
        <v>0.20799999999999999</v>
      </c>
      <c r="L34" s="4">
        <v>0.193</v>
      </c>
      <c r="M34" s="4">
        <v>0.22900000000000001</v>
      </c>
      <c r="N34" s="4">
        <v>0.313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1.1332037334377301</v>
      </c>
      <c r="V34" s="2">
        <v>0.99852883011112703</v>
      </c>
      <c r="W34" s="2">
        <v>0.233193887167711</v>
      </c>
      <c r="X34" s="2">
        <v>0.214431610712188</v>
      </c>
      <c r="Y34" s="2">
        <v>0.260066905418808</v>
      </c>
      <c r="Z34" s="2">
        <v>0.37542098675978802</v>
      </c>
    </row>
    <row r="35" spans="1:26" x14ac:dyDescent="0.35">
      <c r="A35" s="7">
        <v>339</v>
      </c>
      <c r="B35" s="7">
        <v>91</v>
      </c>
      <c r="C35" s="7">
        <v>0</v>
      </c>
      <c r="D35" s="7">
        <v>0</v>
      </c>
      <c r="E35" s="22" t="str">
        <f t="shared" si="0"/>
        <v>00</v>
      </c>
      <c r="F35" s="4">
        <v>0.74699049210000001</v>
      </c>
      <c r="G35" s="4">
        <v>31.292398717000001</v>
      </c>
      <c r="H35" s="2">
        <f t="shared" si="1"/>
        <v>2.3871308136380984E-2</v>
      </c>
      <c r="I35" s="4">
        <v>0.64100000000000001</v>
      </c>
      <c r="J35" s="4">
        <v>0.61764705882352899</v>
      </c>
      <c r="K35" s="4">
        <v>0.109</v>
      </c>
      <c r="L35" s="4">
        <v>0.28199999999999997</v>
      </c>
      <c r="M35" s="4">
        <v>0.106</v>
      </c>
      <c r="N35" s="4">
        <v>0.17199999999999999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1.02443289049386</v>
      </c>
      <c r="V35" s="2">
        <v>0.96141116715462505</v>
      </c>
      <c r="W35" s="2">
        <v>0.115410851511328</v>
      </c>
      <c r="X35" s="2">
        <v>0.33128570993391299</v>
      </c>
      <c r="Y35" s="2">
        <v>0.112049503808623</v>
      </c>
      <c r="Z35" s="2">
        <v>0.188742124596877</v>
      </c>
    </row>
    <row r="36" spans="1:26" x14ac:dyDescent="0.35">
      <c r="A36" s="7">
        <v>699</v>
      </c>
      <c r="B36" s="7">
        <v>53</v>
      </c>
      <c r="C36" s="7">
        <v>0</v>
      </c>
      <c r="D36" s="7">
        <v>0</v>
      </c>
      <c r="E36" s="22" t="str">
        <f t="shared" si="0"/>
        <v>00</v>
      </c>
      <c r="F36" s="4">
        <v>0.74162147970000003</v>
      </c>
      <c r="G36" s="4">
        <v>28.795182422500002</v>
      </c>
      <c r="H36" s="2">
        <f t="shared" si="1"/>
        <v>2.5755054051003728E-2</v>
      </c>
      <c r="I36" s="4">
        <v>0.79900000000000004</v>
      </c>
      <c r="J36" s="4">
        <v>0.79166666666666696</v>
      </c>
      <c r="K36" s="4">
        <v>0.32400000000000001</v>
      </c>
      <c r="L36" s="4">
        <v>0.73899999999999999</v>
      </c>
      <c r="M36" s="4">
        <v>0.23599999999999999</v>
      </c>
      <c r="N36" s="4">
        <v>0.252</v>
      </c>
      <c r="O36" s="5">
        <v>0</v>
      </c>
      <c r="P36" s="5">
        <v>0</v>
      </c>
      <c r="Q36" s="5">
        <v>100</v>
      </c>
      <c r="R36" s="5">
        <v>0</v>
      </c>
      <c r="S36" s="5">
        <v>100</v>
      </c>
      <c r="T36" s="5">
        <v>100</v>
      </c>
      <c r="U36" s="2">
        <v>1.60445037092306</v>
      </c>
      <c r="V36" s="2">
        <v>1.5686159179138499</v>
      </c>
      <c r="W36" s="2">
        <v>0.39156220293917299</v>
      </c>
      <c r="X36" s="2">
        <v>1.34323487165944</v>
      </c>
      <c r="Y36" s="2">
        <v>0.26918748981561702</v>
      </c>
      <c r="Z36" s="2">
        <v>0.29035230100766002</v>
      </c>
    </row>
    <row r="37" spans="1:26" x14ac:dyDescent="0.35">
      <c r="A37" s="7">
        <v>683</v>
      </c>
      <c r="B37" s="7">
        <v>32</v>
      </c>
      <c r="C37" s="7">
        <v>0</v>
      </c>
      <c r="D37" s="7">
        <v>0</v>
      </c>
      <c r="E37" s="22" t="str">
        <f t="shared" si="0"/>
        <v>00</v>
      </c>
      <c r="F37" s="4">
        <v>0.78496464710000002</v>
      </c>
      <c r="G37" s="4">
        <v>28.630441642400001</v>
      </c>
      <c r="H37" s="2">
        <f t="shared" si="1"/>
        <v>2.7417133724458986E-2</v>
      </c>
      <c r="I37" s="4">
        <v>0.59899999999999998</v>
      </c>
      <c r="J37" s="4">
        <v>0.51724137931034497</v>
      </c>
      <c r="K37" s="4">
        <v>0.8</v>
      </c>
      <c r="L37" s="4">
        <v>0.56399999999999995</v>
      </c>
      <c r="M37" s="4">
        <v>0.87</v>
      </c>
      <c r="N37" s="4">
        <v>0.40600000000000003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100</v>
      </c>
      <c r="U37" s="2">
        <v>0.91379385167556804</v>
      </c>
      <c r="V37" s="2">
        <v>0.72823850037121596</v>
      </c>
      <c r="W37" s="2">
        <v>1.6094379124341001</v>
      </c>
      <c r="X37" s="2">
        <v>0.83011303563310301</v>
      </c>
      <c r="Y37" s="2">
        <v>2.0402208285265502</v>
      </c>
      <c r="Z37" s="2">
        <v>0.52087595961949196</v>
      </c>
    </row>
    <row r="38" spans="1:26" x14ac:dyDescent="0.35">
      <c r="A38" s="7">
        <v>451</v>
      </c>
      <c r="B38" s="7">
        <v>27</v>
      </c>
      <c r="C38" s="7">
        <v>0</v>
      </c>
      <c r="D38" s="7">
        <v>0</v>
      </c>
      <c r="E38" s="22" t="str">
        <f t="shared" si="0"/>
        <v>00</v>
      </c>
      <c r="F38" s="4">
        <v>0.87541330419999996</v>
      </c>
      <c r="G38" s="4">
        <v>30.645233575999999</v>
      </c>
      <c r="H38" s="2">
        <f t="shared" si="1"/>
        <v>2.8566050966098207E-2</v>
      </c>
      <c r="I38" s="4">
        <v>0.56499999999999995</v>
      </c>
      <c r="J38" s="4">
        <v>0.55555555555555602</v>
      </c>
      <c r="K38" s="4">
        <v>0.161</v>
      </c>
      <c r="L38" s="4">
        <v>0.251</v>
      </c>
      <c r="M38" s="4">
        <v>0.14499999999999999</v>
      </c>
      <c r="N38" s="4">
        <v>0.14699999999999999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0.83240924789345305</v>
      </c>
      <c r="V38" s="2">
        <v>0.81093021621632899</v>
      </c>
      <c r="W38" s="2">
        <v>0.175544572514931</v>
      </c>
      <c r="X38" s="2">
        <v>0.28901629546491803</v>
      </c>
      <c r="Y38" s="2">
        <v>0.15665381004537701</v>
      </c>
      <c r="Z38" s="2">
        <v>0.15899573149045801</v>
      </c>
    </row>
    <row r="39" spans="1:26" x14ac:dyDescent="0.35">
      <c r="A39" s="7">
        <v>423</v>
      </c>
      <c r="B39" s="7">
        <v>20</v>
      </c>
      <c r="C39" s="7">
        <v>0</v>
      </c>
      <c r="D39" s="7">
        <v>0</v>
      </c>
      <c r="E39" s="22" t="str">
        <f t="shared" si="0"/>
        <v>00</v>
      </c>
      <c r="F39" s="4">
        <v>0.83825100640000005</v>
      </c>
      <c r="G39" s="4">
        <v>28.628216107</v>
      </c>
      <c r="H39" s="2">
        <f t="shared" si="1"/>
        <v>2.9280588188484294E-2</v>
      </c>
      <c r="I39" s="4">
        <v>0.751</v>
      </c>
      <c r="J39" s="4">
        <v>0.74193548387096797</v>
      </c>
      <c r="K39" s="4">
        <v>0.45900000000000002</v>
      </c>
      <c r="L39" s="4">
        <v>0.64</v>
      </c>
      <c r="M39" s="4">
        <v>0.32100000000000001</v>
      </c>
      <c r="N39" s="4">
        <v>0.20100000000000001</v>
      </c>
      <c r="O39" s="5">
        <v>0</v>
      </c>
      <c r="P39" s="5">
        <v>0</v>
      </c>
      <c r="Q39" s="5">
        <v>100</v>
      </c>
      <c r="R39" s="5">
        <v>0</v>
      </c>
      <c r="S39" s="5">
        <v>100</v>
      </c>
      <c r="T39" s="5">
        <v>100</v>
      </c>
      <c r="U39" s="2">
        <v>1.3903023825174301</v>
      </c>
      <c r="V39" s="2">
        <v>1.3545456628053101</v>
      </c>
      <c r="W39" s="2">
        <v>0.61433600013565604</v>
      </c>
      <c r="X39" s="2">
        <v>1.0216512475319799</v>
      </c>
      <c r="Y39" s="2">
        <v>0.38713415142344099</v>
      </c>
      <c r="Z39" s="2">
        <v>0.224394333215862</v>
      </c>
    </row>
    <row r="40" spans="1:26" x14ac:dyDescent="0.35">
      <c r="A40" s="7">
        <v>577</v>
      </c>
      <c r="B40" s="7">
        <v>3</v>
      </c>
      <c r="C40" s="7">
        <v>0</v>
      </c>
      <c r="D40" s="7">
        <v>0</v>
      </c>
      <c r="E40" s="22" t="str">
        <f t="shared" si="0"/>
        <v>00</v>
      </c>
      <c r="F40" s="4">
        <v>0.82207028039999996</v>
      </c>
      <c r="G40" s="4">
        <v>27.9270971121</v>
      </c>
      <c r="H40" s="2">
        <f t="shared" si="1"/>
        <v>2.9436295405146883E-2</v>
      </c>
      <c r="I40" s="4">
        <v>0.61899999999999999</v>
      </c>
      <c r="J40" s="4">
        <v>0.59090909090909105</v>
      </c>
      <c r="K40" s="4">
        <v>0.26900000000000002</v>
      </c>
      <c r="L40" s="4">
        <v>0.16800000000000001</v>
      </c>
      <c r="M40" s="4">
        <v>0.17799999999999999</v>
      </c>
      <c r="N40" s="4">
        <v>0.246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0.96495590385543595</v>
      </c>
      <c r="V40" s="2">
        <v>0.89381787602209695</v>
      </c>
      <c r="W40" s="2">
        <v>0.31334181923235899</v>
      </c>
      <c r="X40" s="2">
        <v>0.183922838160928</v>
      </c>
      <c r="Y40" s="2">
        <v>0.19601488392595701</v>
      </c>
      <c r="Z40" s="2">
        <v>0.28236291097418098</v>
      </c>
    </row>
    <row r="41" spans="1:26" x14ac:dyDescent="0.35">
      <c r="A41" s="7">
        <v>839</v>
      </c>
      <c r="B41" s="7">
        <v>4</v>
      </c>
      <c r="C41" s="7">
        <v>0</v>
      </c>
      <c r="D41" s="7">
        <v>0</v>
      </c>
      <c r="E41" s="22" t="str">
        <f t="shared" si="0"/>
        <v>00</v>
      </c>
      <c r="F41" s="4">
        <v>1.2753778650000001</v>
      </c>
      <c r="G41" s="4">
        <v>42.6855009489</v>
      </c>
      <c r="H41" s="2">
        <f t="shared" si="1"/>
        <v>2.9878479498853496E-2</v>
      </c>
      <c r="I41" s="4">
        <v>0.72799999999999998</v>
      </c>
      <c r="J41" s="4">
        <v>0.52173913043478304</v>
      </c>
      <c r="K41" s="4">
        <v>0.23</v>
      </c>
      <c r="L41" s="4">
        <v>0.30399999999999999</v>
      </c>
      <c r="M41" s="4">
        <v>0.221</v>
      </c>
      <c r="N41" s="4">
        <v>0.19500000000000001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1.3019532126861399</v>
      </c>
      <c r="V41" s="2">
        <v>0.73759894313077901</v>
      </c>
      <c r="W41" s="2">
        <v>0.26136476413440801</v>
      </c>
      <c r="X41" s="2">
        <v>0.36240561864771698</v>
      </c>
      <c r="Y41" s="2">
        <v>0.24974423311138899</v>
      </c>
      <c r="Z41" s="2">
        <v>0.21691300156357399</v>
      </c>
    </row>
    <row r="42" spans="1:26" x14ac:dyDescent="0.35">
      <c r="A42" s="7">
        <v>543</v>
      </c>
      <c r="B42" s="7">
        <v>19</v>
      </c>
      <c r="C42" s="7">
        <v>0</v>
      </c>
      <c r="D42" s="7">
        <v>0</v>
      </c>
      <c r="E42" s="22" t="str">
        <f t="shared" si="0"/>
        <v>00</v>
      </c>
      <c r="F42" s="4">
        <v>0.83906592099999999</v>
      </c>
      <c r="G42" s="4">
        <v>27.052363932900001</v>
      </c>
      <c r="H42" s="2">
        <f t="shared" si="1"/>
        <v>3.101636230686523E-2</v>
      </c>
      <c r="I42" s="4">
        <v>0.59699999999999998</v>
      </c>
      <c r="J42" s="4">
        <v>0.63636363636363602</v>
      </c>
      <c r="K42" s="4">
        <v>0.70499999999999996</v>
      </c>
      <c r="L42" s="4">
        <v>0.70299999999999996</v>
      </c>
      <c r="M42" s="4">
        <v>0.76500000000000001</v>
      </c>
      <c r="N42" s="4">
        <v>0.74199999999999999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>
        <v>0.90881871703545403</v>
      </c>
      <c r="V42" s="2">
        <v>1.0116009116784801</v>
      </c>
      <c r="W42" s="2">
        <v>1.2207799226423199</v>
      </c>
      <c r="X42" s="2">
        <v>1.2140231401794399</v>
      </c>
      <c r="Y42" s="2">
        <v>1.4481697648379801</v>
      </c>
      <c r="Z42" s="2">
        <v>1.3547956940605199</v>
      </c>
    </row>
    <row r="43" spans="1:26" x14ac:dyDescent="0.35">
      <c r="A43" s="7">
        <v>797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0.89895357750000005</v>
      </c>
      <c r="G43" s="4">
        <v>28.68791216328</v>
      </c>
      <c r="H43" s="2">
        <f t="shared" si="1"/>
        <v>3.1335622208528792E-2</v>
      </c>
      <c r="I43" s="4">
        <v>0.70499999999999996</v>
      </c>
      <c r="J43" s="4">
        <v>0.628571428571429</v>
      </c>
      <c r="K43" s="4">
        <v>0.42099999999999999</v>
      </c>
      <c r="L43" s="4">
        <v>0.45</v>
      </c>
      <c r="M43" s="4">
        <v>0.26800000000000002</v>
      </c>
      <c r="N43" s="4">
        <v>0.29099999999999998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1.2207799226423199</v>
      </c>
      <c r="V43" s="2">
        <v>0.990398704027877</v>
      </c>
      <c r="W43" s="2">
        <v>0.54645280140914199</v>
      </c>
      <c r="X43" s="2">
        <v>0.59783700075561996</v>
      </c>
      <c r="Y43" s="2">
        <v>0.311974765020825</v>
      </c>
      <c r="Z43" s="2">
        <v>0.34389975245000898</v>
      </c>
    </row>
    <row r="44" spans="1:26" x14ac:dyDescent="0.35">
      <c r="A44" s="7">
        <v>69</v>
      </c>
      <c r="B44" s="7">
        <v>37</v>
      </c>
      <c r="C44" s="7">
        <v>0</v>
      </c>
      <c r="D44" s="7">
        <v>0</v>
      </c>
      <c r="E44" s="22" t="str">
        <f t="shared" si="0"/>
        <v>00</v>
      </c>
      <c r="F44" s="4">
        <v>0.95211320099999996</v>
      </c>
      <c r="G44" s="4">
        <v>29.410899580500001</v>
      </c>
      <c r="H44" s="2">
        <f t="shared" si="1"/>
        <v>3.237280105608431E-2</v>
      </c>
      <c r="I44" s="4">
        <v>0.75</v>
      </c>
      <c r="J44" s="4">
        <v>0.65625</v>
      </c>
      <c r="K44" s="4">
        <v>0.50900000000000001</v>
      </c>
      <c r="L44" s="4">
        <v>0.52100000000000002</v>
      </c>
      <c r="M44" s="4">
        <v>0.32300000000000001</v>
      </c>
      <c r="N44" s="4">
        <v>0.29099999999999998</v>
      </c>
      <c r="O44" s="5">
        <v>0</v>
      </c>
      <c r="P44" s="5">
        <v>0</v>
      </c>
      <c r="Q44" s="5">
        <v>0</v>
      </c>
      <c r="R44" s="5">
        <v>0</v>
      </c>
      <c r="S44" s="5">
        <v>100</v>
      </c>
      <c r="T44" s="5">
        <v>100</v>
      </c>
      <c r="U44" s="2">
        <v>1.3862943611198899</v>
      </c>
      <c r="V44" s="2">
        <v>1.0678406300013601</v>
      </c>
      <c r="W44" s="2">
        <v>0.71131115118761601</v>
      </c>
      <c r="X44" s="2">
        <v>0.736054681571222</v>
      </c>
      <c r="Y44" s="2">
        <v>0.39008400606986199</v>
      </c>
      <c r="Z44" s="2">
        <v>0.34389975245000898</v>
      </c>
    </row>
    <row r="45" spans="1:26" x14ac:dyDescent="0.35">
      <c r="A45" s="7">
        <v>421</v>
      </c>
      <c r="B45" s="7">
        <v>21</v>
      </c>
      <c r="C45" s="7">
        <v>0</v>
      </c>
      <c r="D45" s="7">
        <v>0</v>
      </c>
      <c r="E45" s="22" t="str">
        <f t="shared" si="0"/>
        <v>00</v>
      </c>
      <c r="F45" s="4">
        <v>0.92020881669999999</v>
      </c>
      <c r="G45" s="4">
        <v>27.950205073199999</v>
      </c>
      <c r="H45" s="2">
        <f t="shared" si="1"/>
        <v>3.2923150806587122E-2</v>
      </c>
      <c r="I45" s="4">
        <v>0.623</v>
      </c>
      <c r="J45" s="4">
        <v>0.51351351351351304</v>
      </c>
      <c r="K45" s="4">
        <v>0.27800000000000002</v>
      </c>
      <c r="L45" s="4">
        <v>0.36199999999999999</v>
      </c>
      <c r="M45" s="4">
        <v>0.11899999999999999</v>
      </c>
      <c r="N45" s="4">
        <v>0.17499999999999999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0.97551009153412604</v>
      </c>
      <c r="V45" s="2">
        <v>0.72054615474806005</v>
      </c>
      <c r="W45" s="2">
        <v>0.325730140089311</v>
      </c>
      <c r="X45" s="2">
        <v>0.44941699563734699</v>
      </c>
      <c r="Y45" s="2">
        <v>0.12669765304595801</v>
      </c>
      <c r="Z45" s="2">
        <v>0.19237189264745599</v>
      </c>
    </row>
    <row r="46" spans="1:26" x14ac:dyDescent="0.35">
      <c r="A46" s="7">
        <v>689</v>
      </c>
      <c r="B46" s="7">
        <v>64</v>
      </c>
      <c r="C46" s="7">
        <v>0</v>
      </c>
      <c r="D46" s="7">
        <v>0</v>
      </c>
      <c r="E46" s="22" t="str">
        <f t="shared" si="0"/>
        <v>00</v>
      </c>
      <c r="F46" s="4">
        <v>0.91953024179999998</v>
      </c>
      <c r="G46" s="4">
        <v>27.382584875399999</v>
      </c>
      <c r="H46" s="2">
        <f t="shared" si="1"/>
        <v>3.3580841472204789E-2</v>
      </c>
      <c r="I46" s="4">
        <v>0.66100000000000003</v>
      </c>
      <c r="J46" s="4">
        <v>0.7</v>
      </c>
      <c r="K46" s="4">
        <v>0.34300000000000003</v>
      </c>
      <c r="L46" s="4">
        <v>0.46</v>
      </c>
      <c r="M46" s="4">
        <v>0.309</v>
      </c>
      <c r="N46" s="4">
        <v>0.34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1.08175517160169</v>
      </c>
      <c r="V46" s="2">
        <v>1.2039728043259399</v>
      </c>
      <c r="W46" s="2">
        <v>0.42007126049752702</v>
      </c>
      <c r="X46" s="2">
        <v>0.61618613942381695</v>
      </c>
      <c r="Y46" s="2">
        <v>0.36961545521446698</v>
      </c>
      <c r="Z46" s="2">
        <v>0.41551544396166601</v>
      </c>
    </row>
    <row r="47" spans="1:26" x14ac:dyDescent="0.35">
      <c r="A47" s="7">
        <v>535</v>
      </c>
      <c r="B47" s="7">
        <v>62</v>
      </c>
      <c r="C47" s="7">
        <v>0</v>
      </c>
      <c r="D47" s="7">
        <v>0</v>
      </c>
      <c r="E47" s="22" t="str">
        <f t="shared" si="0"/>
        <v>00</v>
      </c>
      <c r="F47" s="4">
        <v>0.94085189859999996</v>
      </c>
      <c r="G47" s="4">
        <v>27.958638165</v>
      </c>
      <c r="H47" s="2">
        <f t="shared" si="1"/>
        <v>3.3651563894045625E-2</v>
      </c>
      <c r="I47" s="4">
        <v>0.61699999999999999</v>
      </c>
      <c r="J47" s="4">
        <v>0.57142857142857095</v>
      </c>
      <c r="K47" s="4">
        <v>0.26800000000000002</v>
      </c>
      <c r="L47" s="4">
        <v>0.34599999999999997</v>
      </c>
      <c r="M47" s="4">
        <v>0.317</v>
      </c>
      <c r="N47" s="4">
        <v>0.26200000000000001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0.95972028980149104</v>
      </c>
      <c r="V47" s="2">
        <v>0.847297860387204</v>
      </c>
      <c r="W47" s="2">
        <v>0.311974765020825</v>
      </c>
      <c r="X47" s="2">
        <v>0.42464792752493802</v>
      </c>
      <c r="Y47" s="2">
        <v>0.38126041941134697</v>
      </c>
      <c r="Z47" s="2">
        <v>0.30381145438166501</v>
      </c>
    </row>
    <row r="48" spans="1:26" x14ac:dyDescent="0.35">
      <c r="A48" s="7">
        <v>641</v>
      </c>
      <c r="B48" s="7">
        <v>35</v>
      </c>
      <c r="C48" s="7">
        <v>0</v>
      </c>
      <c r="D48" s="7">
        <v>0</v>
      </c>
      <c r="E48" s="22" t="str">
        <f t="shared" si="0"/>
        <v>00</v>
      </c>
      <c r="F48" s="4">
        <v>1.0470640419999999</v>
      </c>
      <c r="G48" s="4">
        <v>29.946251329199999</v>
      </c>
      <c r="H48" s="2">
        <f t="shared" si="1"/>
        <v>3.4964778412148984E-2</v>
      </c>
      <c r="I48" s="4">
        <v>0.65600000000000003</v>
      </c>
      <c r="J48" s="4">
        <v>0.51428571428571401</v>
      </c>
      <c r="K48" s="4">
        <v>0.27700000000000002</v>
      </c>
      <c r="L48" s="4">
        <v>0.26100000000000001</v>
      </c>
      <c r="M48" s="4">
        <v>0.33200000000000002</v>
      </c>
      <c r="N48" s="4">
        <v>0.26500000000000001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1.06711362160874</v>
      </c>
      <c r="V48" s="2">
        <v>0.72213471743319702</v>
      </c>
      <c r="W48" s="2">
        <v>0.32434605682337198</v>
      </c>
      <c r="X48" s="2">
        <v>0.30245735803393498</v>
      </c>
      <c r="Y48" s="2">
        <v>0.40346710544549103</v>
      </c>
      <c r="Z48" s="2">
        <v>0.30788477976930001</v>
      </c>
    </row>
    <row r="49" spans="1:26" x14ac:dyDescent="0.35">
      <c r="A49" s="7">
        <v>639</v>
      </c>
      <c r="B49" s="7">
        <v>74</v>
      </c>
      <c r="C49" s="7">
        <v>0</v>
      </c>
      <c r="D49" s="7">
        <v>0</v>
      </c>
      <c r="E49" s="22" t="str">
        <f t="shared" si="0"/>
        <v>00</v>
      </c>
      <c r="F49" s="4">
        <v>1.1056270239999999</v>
      </c>
      <c r="G49" s="4">
        <v>31.490429503000001</v>
      </c>
      <c r="H49" s="2">
        <f t="shared" si="1"/>
        <v>3.5109937890642935E-2</v>
      </c>
      <c r="I49" s="4">
        <v>0.67600000000000005</v>
      </c>
      <c r="J49" s="4">
        <v>0.52631578947368396</v>
      </c>
      <c r="K49" s="4">
        <v>0.22600000000000001</v>
      </c>
      <c r="L49" s="4">
        <v>0.42599999999999999</v>
      </c>
      <c r="M49" s="4">
        <v>0.19400000000000001</v>
      </c>
      <c r="N49" s="4">
        <v>0.16800000000000001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1.12701176318981</v>
      </c>
      <c r="V49" s="2">
        <v>0.74721440183022103</v>
      </c>
      <c r="W49" s="2">
        <v>0.25618340539241002</v>
      </c>
      <c r="X49" s="2">
        <v>0.55512588266257101</v>
      </c>
      <c r="Y49" s="2">
        <v>0.21567153647550899</v>
      </c>
      <c r="Z49" s="2">
        <v>0.183922838160928</v>
      </c>
    </row>
    <row r="50" spans="1:26" x14ac:dyDescent="0.35">
      <c r="A50" s="7">
        <v>195</v>
      </c>
      <c r="B50" s="7">
        <v>10</v>
      </c>
      <c r="C50" s="7">
        <v>0</v>
      </c>
      <c r="D50" s="7">
        <v>0</v>
      </c>
      <c r="E50" s="22" t="str">
        <f t="shared" si="0"/>
        <v>00</v>
      </c>
      <c r="F50" s="4">
        <v>0.9779230324</v>
      </c>
      <c r="G50" s="4">
        <v>27.4667659351</v>
      </c>
      <c r="H50" s="2">
        <f t="shared" si="1"/>
        <v>3.560386522063394E-2</v>
      </c>
      <c r="I50" s="4">
        <v>0.70299999999999996</v>
      </c>
      <c r="J50" s="4">
        <v>0.7</v>
      </c>
      <c r="K50" s="4">
        <v>0.46300000000000002</v>
      </c>
      <c r="L50" s="4">
        <v>0.20699999999999999</v>
      </c>
      <c r="M50" s="4">
        <v>0.23799999999999999</v>
      </c>
      <c r="N50" s="4">
        <v>0.152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1.2140231401794399</v>
      </c>
      <c r="V50" s="2">
        <v>1.2039728043259399</v>
      </c>
      <c r="W50" s="2">
        <v>0.62175718447327299</v>
      </c>
      <c r="X50" s="2">
        <v>0.231932057347289</v>
      </c>
      <c r="Y50" s="2">
        <v>0.27180872329549099</v>
      </c>
      <c r="Z50" s="2">
        <v>0.16487464319023401</v>
      </c>
    </row>
    <row r="51" spans="1:26" x14ac:dyDescent="0.35">
      <c r="A51" s="7">
        <v>605</v>
      </c>
      <c r="B51" s="7">
        <v>67</v>
      </c>
      <c r="C51" s="7">
        <v>0</v>
      </c>
      <c r="D51" s="7">
        <v>0</v>
      </c>
      <c r="E51" s="22" t="str">
        <f t="shared" si="0"/>
        <v>00</v>
      </c>
      <c r="F51" s="4">
        <v>1.277897861</v>
      </c>
      <c r="G51" s="4">
        <v>35.3088154665</v>
      </c>
      <c r="H51" s="2">
        <f t="shared" si="1"/>
        <v>3.6192034315408662E-2</v>
      </c>
      <c r="I51" s="4">
        <v>0.56799999999999995</v>
      </c>
      <c r="J51" s="4">
        <v>0.44444444444444398</v>
      </c>
      <c r="K51" s="4">
        <v>0.79700000000000004</v>
      </c>
      <c r="L51" s="4">
        <v>0.51100000000000001</v>
      </c>
      <c r="M51" s="4">
        <v>0.81699999999999995</v>
      </c>
      <c r="N51" s="4">
        <v>0.61299999999999999</v>
      </c>
      <c r="O51" s="5">
        <v>0</v>
      </c>
      <c r="P51" s="5">
        <v>100</v>
      </c>
      <c r="Q51" s="5">
        <v>0</v>
      </c>
      <c r="R51" s="5">
        <v>0</v>
      </c>
      <c r="S51" s="5">
        <v>0</v>
      </c>
      <c r="T51" s="5">
        <v>0</v>
      </c>
      <c r="U51" s="2">
        <v>0.83932969073802699</v>
      </c>
      <c r="V51" s="2">
        <v>0.58778666490211895</v>
      </c>
      <c r="W51" s="2">
        <v>1.5945492999403501</v>
      </c>
      <c r="X51" s="2">
        <v>0.71539278950726504</v>
      </c>
      <c r="Y51" s="2">
        <v>1.6982691261407199</v>
      </c>
      <c r="Z51" s="2">
        <v>0.94933058595235498</v>
      </c>
    </row>
    <row r="52" spans="1:26" x14ac:dyDescent="0.35">
      <c r="A52" s="7">
        <v>541</v>
      </c>
      <c r="B52" s="7">
        <v>86</v>
      </c>
      <c r="C52" s="7">
        <v>0</v>
      </c>
      <c r="D52" s="7">
        <v>0</v>
      </c>
      <c r="E52" s="22" t="str">
        <f t="shared" si="0"/>
        <v>00</v>
      </c>
      <c r="F52" s="4">
        <v>1.3203020830000001</v>
      </c>
      <c r="G52" s="4">
        <v>34.873784120000003</v>
      </c>
      <c r="H52" s="2">
        <f t="shared" si="1"/>
        <v>3.7859444173218099E-2</v>
      </c>
      <c r="I52" s="4">
        <v>0.60099999999999998</v>
      </c>
      <c r="J52" s="4">
        <v>0.70967741935483897</v>
      </c>
      <c r="K52" s="4">
        <v>0.90700000000000003</v>
      </c>
      <c r="L52" s="4">
        <v>0.93300000000000005</v>
      </c>
      <c r="M52" s="4">
        <v>0.90700000000000003</v>
      </c>
      <c r="N52" s="4">
        <v>0.90900000000000003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0.91879386209227398</v>
      </c>
      <c r="V52" s="2">
        <v>1.23676262714893</v>
      </c>
      <c r="W52" s="2">
        <v>2.3751557858288801</v>
      </c>
      <c r="X52" s="2">
        <v>2.7030626595911702</v>
      </c>
      <c r="Y52" s="2">
        <v>2.3751557858288801</v>
      </c>
      <c r="Z52" s="2">
        <v>2.3968957724652902</v>
      </c>
    </row>
    <row r="53" spans="1:26" x14ac:dyDescent="0.35">
      <c r="A53" s="7">
        <v>247</v>
      </c>
      <c r="B53" s="7">
        <v>88</v>
      </c>
      <c r="C53" s="7">
        <v>0</v>
      </c>
      <c r="D53" s="7">
        <v>0</v>
      </c>
      <c r="E53" s="22" t="str">
        <f t="shared" si="0"/>
        <v>00</v>
      </c>
      <c r="F53" s="4">
        <v>1.1204418730000001</v>
      </c>
      <c r="G53" s="4">
        <v>29.533975192</v>
      </c>
      <c r="H53" s="2">
        <f t="shared" si="1"/>
        <v>3.7937387897024416E-2</v>
      </c>
      <c r="I53" s="4">
        <v>0.71599999999999997</v>
      </c>
      <c r="J53" s="4">
        <v>0.75</v>
      </c>
      <c r="K53" s="4">
        <v>0.92600000000000005</v>
      </c>
      <c r="L53" s="4">
        <v>0.79800000000000004</v>
      </c>
      <c r="M53" s="4">
        <v>0.90600000000000003</v>
      </c>
      <c r="N53" s="4">
        <v>0.95599999999999996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1.2587810408209299</v>
      </c>
      <c r="V53" s="2">
        <v>1.3862943611198899</v>
      </c>
      <c r="W53" s="2">
        <v>2.6036901857779702</v>
      </c>
      <c r="X53" s="2">
        <v>1.59948758158093</v>
      </c>
      <c r="Y53" s="2">
        <v>2.3644604967121299</v>
      </c>
      <c r="Z53" s="2">
        <v>3.12356564506387</v>
      </c>
    </row>
    <row r="54" spans="1:26" x14ac:dyDescent="0.35">
      <c r="A54" s="7">
        <v>461</v>
      </c>
      <c r="B54" s="7">
        <v>7</v>
      </c>
      <c r="C54" s="7">
        <v>0</v>
      </c>
      <c r="D54" s="7">
        <v>0</v>
      </c>
      <c r="E54" s="22" t="str">
        <f t="shared" si="0"/>
        <v>00</v>
      </c>
      <c r="F54" s="4">
        <v>1.255528559</v>
      </c>
      <c r="G54" s="4">
        <v>32.567498035</v>
      </c>
      <c r="H54" s="2">
        <f t="shared" si="1"/>
        <v>3.8551581630578272E-2</v>
      </c>
      <c r="I54" s="4">
        <v>0.68200000000000005</v>
      </c>
      <c r="J54" s="4">
        <v>0.61538461538461497</v>
      </c>
      <c r="K54" s="4">
        <v>0.17499999999999999</v>
      </c>
      <c r="L54" s="4">
        <v>0.113</v>
      </c>
      <c r="M54" s="4">
        <v>0.183</v>
      </c>
      <c r="N54" s="4">
        <v>3.3000000000000002E-2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1.1457038962019599</v>
      </c>
      <c r="V54" s="2">
        <v>0.95551144502743601</v>
      </c>
      <c r="W54" s="2">
        <v>0.19237189264745599</v>
      </c>
      <c r="X54" s="2">
        <v>0.11991029667255799</v>
      </c>
      <c r="Y54" s="2">
        <v>0.202116184122134</v>
      </c>
      <c r="Z54" s="2">
        <v>3.3556783528842803E-2</v>
      </c>
    </row>
    <row r="55" spans="1:26" x14ac:dyDescent="0.35">
      <c r="A55" s="7">
        <v>897</v>
      </c>
      <c r="B55" s="7">
        <v>10</v>
      </c>
      <c r="C55" s="7">
        <v>0</v>
      </c>
      <c r="D55" s="7">
        <v>0</v>
      </c>
      <c r="E55" s="22" t="str">
        <f t="shared" si="0"/>
        <v>00</v>
      </c>
      <c r="F55" s="4">
        <v>1.1051540310000001</v>
      </c>
      <c r="G55" s="4">
        <v>28.613856652500001</v>
      </c>
      <c r="H55" s="2">
        <f t="shared" si="1"/>
        <v>3.8623036538608033E-2</v>
      </c>
      <c r="I55" s="4">
        <v>0.52500000000000002</v>
      </c>
      <c r="J55" s="4">
        <v>0.56410256410256399</v>
      </c>
      <c r="K55" s="4">
        <v>0.71899999999999997</v>
      </c>
      <c r="L55" s="4">
        <v>0.627</v>
      </c>
      <c r="M55" s="4">
        <v>0.73</v>
      </c>
      <c r="N55" s="4">
        <v>0.69799999999999995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0.74444047494749599</v>
      </c>
      <c r="V55" s="2">
        <v>0.83034830207343002</v>
      </c>
      <c r="W55" s="2">
        <v>1.2694006096483901</v>
      </c>
      <c r="X55" s="2">
        <v>0.986176859338322</v>
      </c>
      <c r="Y55" s="2">
        <v>1.30933331998376</v>
      </c>
      <c r="Z55" s="2">
        <v>1.19732826160727</v>
      </c>
    </row>
    <row r="56" spans="1:26" x14ac:dyDescent="0.35">
      <c r="A56" s="7">
        <v>271</v>
      </c>
      <c r="B56" s="7">
        <v>62</v>
      </c>
      <c r="C56" s="7">
        <v>0</v>
      </c>
      <c r="D56" s="7">
        <v>0</v>
      </c>
      <c r="E56" s="22" t="str">
        <f t="shared" si="0"/>
        <v>00</v>
      </c>
      <c r="F56" s="4">
        <v>1.2163301289999999</v>
      </c>
      <c r="G56" s="4">
        <v>30.035039305600002</v>
      </c>
      <c r="H56" s="2">
        <f t="shared" si="1"/>
        <v>4.0497038030285398E-2</v>
      </c>
      <c r="I56" s="4">
        <v>0.68200000000000005</v>
      </c>
      <c r="J56" s="4">
        <v>0.70588235294117696</v>
      </c>
      <c r="K56" s="4">
        <v>0.22</v>
      </c>
      <c r="L56" s="4">
        <v>0.505</v>
      </c>
      <c r="M56" s="4">
        <v>0.20699999999999999</v>
      </c>
      <c r="N56" s="4">
        <v>0.25600000000000001</v>
      </c>
      <c r="O56" s="5">
        <v>0</v>
      </c>
      <c r="P56" s="5">
        <v>0</v>
      </c>
      <c r="Q56" s="5">
        <v>100</v>
      </c>
      <c r="R56" s="5">
        <v>0</v>
      </c>
      <c r="S56" s="5">
        <v>100</v>
      </c>
      <c r="T56" s="5">
        <v>100</v>
      </c>
      <c r="U56" s="2">
        <v>1.1457038962019599</v>
      </c>
      <c r="V56" s="2">
        <v>1.2237754316221201</v>
      </c>
      <c r="W56" s="2">
        <v>0.2484613592985</v>
      </c>
      <c r="X56" s="2">
        <v>0.70319751641344697</v>
      </c>
      <c r="Y56" s="2">
        <v>0.231932057347289</v>
      </c>
      <c r="Z56" s="2">
        <v>0.29571424414904501</v>
      </c>
    </row>
    <row r="57" spans="1:26" x14ac:dyDescent="0.35">
      <c r="A57" s="7">
        <v>95</v>
      </c>
      <c r="B57" s="7">
        <v>36</v>
      </c>
      <c r="C57" s="7">
        <v>0</v>
      </c>
      <c r="D57" s="7">
        <v>0</v>
      </c>
      <c r="E57" s="22" t="str">
        <f t="shared" si="0"/>
        <v>00</v>
      </c>
      <c r="F57" s="4">
        <v>0.98374154759999999</v>
      </c>
      <c r="G57" s="4">
        <v>23.854232121900001</v>
      </c>
      <c r="H57" s="2">
        <f t="shared" si="1"/>
        <v>4.1239707175350672E-2</v>
      </c>
      <c r="I57" s="4">
        <v>0.60199999999999998</v>
      </c>
      <c r="J57" s="4">
        <v>0.57142857142857095</v>
      </c>
      <c r="K57" s="4">
        <v>0.46899999999999997</v>
      </c>
      <c r="L57" s="4">
        <v>0.496</v>
      </c>
      <c r="M57" s="4">
        <v>0.19600000000000001</v>
      </c>
      <c r="N57" s="4">
        <v>0.24299999999999999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0.92130327369769904</v>
      </c>
      <c r="V57" s="2">
        <v>0.847297860387204</v>
      </c>
      <c r="W57" s="2">
        <v>0.63299325774019799</v>
      </c>
      <c r="X57" s="2">
        <v>0.68517901091076805</v>
      </c>
      <c r="Y57" s="2">
        <v>0.21815600980317101</v>
      </c>
      <c r="Z57" s="2">
        <v>0.278392025544688</v>
      </c>
    </row>
    <row r="58" spans="1:26" x14ac:dyDescent="0.35">
      <c r="A58" s="7">
        <v>411</v>
      </c>
      <c r="B58" s="7">
        <v>58</v>
      </c>
      <c r="C58" s="7">
        <v>0</v>
      </c>
      <c r="D58" s="7">
        <v>0</v>
      </c>
      <c r="E58" s="22" t="str">
        <f t="shared" si="0"/>
        <v>00</v>
      </c>
      <c r="F58" s="4">
        <v>1.1685967850000001</v>
      </c>
      <c r="G58" s="4">
        <v>27.613544473000001</v>
      </c>
      <c r="H58" s="2">
        <f t="shared" si="1"/>
        <v>4.2319695182291131E-2</v>
      </c>
      <c r="I58" s="4">
        <v>0.64100000000000001</v>
      </c>
      <c r="J58" s="4">
        <v>0.77272727272727304</v>
      </c>
      <c r="K58" s="4">
        <v>0.41599999999999998</v>
      </c>
      <c r="L58" s="4">
        <v>0.70499999999999996</v>
      </c>
      <c r="M58" s="4">
        <v>9.7000000000000003E-2</v>
      </c>
      <c r="N58" s="4">
        <v>0.13600000000000001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100</v>
      </c>
      <c r="U58" s="2">
        <v>1.02443289049386</v>
      </c>
      <c r="V58" s="2">
        <v>1.48160454092422</v>
      </c>
      <c r="W58" s="2">
        <v>0.53785429615391001</v>
      </c>
      <c r="X58" s="2">
        <v>1.2207799226423199</v>
      </c>
      <c r="Y58" s="2">
        <v>0.102032725565152</v>
      </c>
      <c r="Z58" s="2">
        <v>0.14618251017808101</v>
      </c>
    </row>
    <row r="59" spans="1:26" x14ac:dyDescent="0.35">
      <c r="A59" s="7">
        <v>491</v>
      </c>
      <c r="B59" s="7">
        <v>56</v>
      </c>
      <c r="C59" s="7">
        <v>0</v>
      </c>
      <c r="D59" s="7">
        <v>0</v>
      </c>
      <c r="E59" s="22" t="str">
        <f t="shared" si="0"/>
        <v>00</v>
      </c>
      <c r="F59" s="4">
        <v>1.2108066820000001</v>
      </c>
      <c r="G59" s="4">
        <v>28.432430182000001</v>
      </c>
      <c r="H59" s="2">
        <f t="shared" si="1"/>
        <v>4.2585409486612838E-2</v>
      </c>
      <c r="I59" s="4">
        <v>0.63</v>
      </c>
      <c r="J59" s="4">
        <v>0.68</v>
      </c>
      <c r="K59" s="4">
        <v>0.29899999999999999</v>
      </c>
      <c r="L59" s="4">
        <v>0.443</v>
      </c>
      <c r="M59" s="4">
        <v>0.23</v>
      </c>
      <c r="N59" s="4">
        <v>0.189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0.99425227334386701</v>
      </c>
      <c r="V59" s="2">
        <v>1.1394342831883699</v>
      </c>
      <c r="W59" s="2">
        <v>0.35524739194754701</v>
      </c>
      <c r="X59" s="2">
        <v>0.58519003905485301</v>
      </c>
      <c r="Y59" s="2">
        <v>0.26136476413440801</v>
      </c>
      <c r="Z59" s="2">
        <v>0.209487224866724</v>
      </c>
    </row>
    <row r="60" spans="1:26" x14ac:dyDescent="0.35">
      <c r="A60" s="7">
        <v>189</v>
      </c>
      <c r="B60" s="7">
        <v>53</v>
      </c>
      <c r="C60" s="7">
        <v>0</v>
      </c>
      <c r="D60" s="7">
        <v>0</v>
      </c>
      <c r="E60" s="22" t="str">
        <f t="shared" si="0"/>
        <v>00</v>
      </c>
      <c r="F60" s="4">
        <v>1.020862655</v>
      </c>
      <c r="G60" s="4">
        <v>23.509834612599999</v>
      </c>
      <c r="H60" s="2">
        <f t="shared" si="1"/>
        <v>4.3422791858045345E-2</v>
      </c>
      <c r="I60" s="4">
        <v>0.65800000000000003</v>
      </c>
      <c r="J60" s="4">
        <v>0.81395348837209303</v>
      </c>
      <c r="K60" s="4">
        <v>0.27200000000000002</v>
      </c>
      <c r="L60" s="4">
        <v>0.42499999999999999</v>
      </c>
      <c r="M60" s="4">
        <v>0.188</v>
      </c>
      <c r="N60" s="4">
        <v>0.13600000000000001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1.07294454191953</v>
      </c>
      <c r="V60" s="2">
        <v>1.68175857401373</v>
      </c>
      <c r="W60" s="2">
        <v>0.31745423078545099</v>
      </c>
      <c r="X60" s="2">
        <v>0.55338523818478702</v>
      </c>
      <c r="Y60" s="2">
        <v>0.20825493882045901</v>
      </c>
      <c r="Z60" s="2">
        <v>0.14618251017808101</v>
      </c>
    </row>
    <row r="61" spans="1:26" x14ac:dyDescent="0.35">
      <c r="A61" s="7">
        <v>765</v>
      </c>
      <c r="B61" s="7">
        <v>8</v>
      </c>
      <c r="C61" s="7">
        <v>0</v>
      </c>
      <c r="D61" s="7">
        <v>0</v>
      </c>
      <c r="E61" s="22" t="str">
        <f t="shared" si="0"/>
        <v>00</v>
      </c>
      <c r="F61" s="4">
        <v>1.3511202609999999</v>
      </c>
      <c r="G61" s="4">
        <v>30.645547865600001</v>
      </c>
      <c r="H61" s="2">
        <f t="shared" si="1"/>
        <v>4.4088631305451348E-2</v>
      </c>
      <c r="I61" s="4">
        <v>0.63900000000000001</v>
      </c>
      <c r="J61" s="4">
        <v>0.68421052631578905</v>
      </c>
      <c r="K61" s="4">
        <v>0.219</v>
      </c>
      <c r="L61" s="4">
        <v>0.26900000000000002</v>
      </c>
      <c r="M61" s="4">
        <v>0.20399999999999999</v>
      </c>
      <c r="N61" s="4">
        <v>0.152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1.0188773206492601</v>
      </c>
      <c r="V61" s="2">
        <v>1.15267950993839</v>
      </c>
      <c r="W61" s="2">
        <v>0.24718012914245099</v>
      </c>
      <c r="X61" s="2">
        <v>0.31334181923235899</v>
      </c>
      <c r="Y61" s="2">
        <v>0.22815609313775401</v>
      </c>
      <c r="Z61" s="2">
        <v>0.16487464319023401</v>
      </c>
    </row>
    <row r="62" spans="1:26" x14ac:dyDescent="0.35">
      <c r="A62" s="7">
        <v>769</v>
      </c>
      <c r="B62" s="7">
        <v>76</v>
      </c>
      <c r="C62" s="7">
        <v>0</v>
      </c>
      <c r="D62" s="7">
        <v>0</v>
      </c>
      <c r="E62" s="22" t="str">
        <f t="shared" si="0"/>
        <v>00</v>
      </c>
      <c r="F62" s="4">
        <v>1.467680248</v>
      </c>
      <c r="G62" s="4">
        <v>31.5505670734</v>
      </c>
      <c r="H62" s="2">
        <f t="shared" si="1"/>
        <v>4.6518347660298887E-2</v>
      </c>
      <c r="I62" s="4">
        <v>0.54900000000000004</v>
      </c>
      <c r="J62" s="4">
        <v>0.65</v>
      </c>
      <c r="K62" s="4">
        <v>0.54300000000000004</v>
      </c>
      <c r="L62" s="4">
        <v>0.60699999999999998</v>
      </c>
      <c r="M62" s="4">
        <v>0.434</v>
      </c>
      <c r="N62" s="4">
        <v>0.53900000000000003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0.79628793947945897</v>
      </c>
      <c r="V62" s="2">
        <v>1.0498221244986801</v>
      </c>
      <c r="W62" s="2">
        <v>0.78307188808793204</v>
      </c>
      <c r="X62" s="2">
        <v>0.93394566711287597</v>
      </c>
      <c r="Y62" s="2">
        <v>0.56916120077895405</v>
      </c>
      <c r="Z62" s="2">
        <v>0.774357235985489</v>
      </c>
    </row>
    <row r="63" spans="1:26" x14ac:dyDescent="0.35">
      <c r="A63" s="7">
        <v>679</v>
      </c>
      <c r="B63" s="7">
        <v>12</v>
      </c>
      <c r="C63" s="7">
        <v>0</v>
      </c>
      <c r="D63" s="7">
        <v>0</v>
      </c>
      <c r="E63" s="22" t="str">
        <f t="shared" si="0"/>
        <v>00</v>
      </c>
      <c r="F63" s="4">
        <v>1.6903558649999999</v>
      </c>
      <c r="G63" s="4">
        <v>34.996073039000002</v>
      </c>
      <c r="H63" s="2">
        <f t="shared" si="1"/>
        <v>4.8301301209317089E-2</v>
      </c>
      <c r="I63" s="4">
        <v>0.51600000000000001</v>
      </c>
      <c r="J63" s="4">
        <v>0.64285714285714302</v>
      </c>
      <c r="K63" s="4">
        <v>0.81299999999999994</v>
      </c>
      <c r="L63" s="4">
        <v>0.81599999999999995</v>
      </c>
      <c r="M63" s="4">
        <v>0.79</v>
      </c>
      <c r="N63" s="4">
        <v>0.873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0.72567037226550501</v>
      </c>
      <c r="V63" s="2">
        <v>1.0296194171811599</v>
      </c>
      <c r="W63" s="2">
        <v>1.67664666212755</v>
      </c>
      <c r="X63" s="2">
        <v>1.6928195213731501</v>
      </c>
      <c r="Y63" s="2">
        <v>1.5606477482646699</v>
      </c>
      <c r="Z63" s="2">
        <v>2.0635681925235501</v>
      </c>
    </row>
    <row r="64" spans="1:26" x14ac:dyDescent="0.35">
      <c r="A64" s="7">
        <v>387</v>
      </c>
      <c r="B64" s="7">
        <v>21</v>
      </c>
      <c r="C64" s="7">
        <v>0</v>
      </c>
      <c r="D64" s="7">
        <v>0</v>
      </c>
      <c r="E64" s="22" t="str">
        <f t="shared" si="0"/>
        <v>00</v>
      </c>
      <c r="F64" s="4">
        <v>1.5767162269999999</v>
      </c>
      <c r="G64" s="4">
        <v>32.336179674599997</v>
      </c>
      <c r="H64" s="2">
        <f t="shared" si="1"/>
        <v>4.87601269805693E-2</v>
      </c>
      <c r="I64" s="4">
        <v>0.73199999999999998</v>
      </c>
      <c r="J64" s="4">
        <v>0.82608695652173902</v>
      </c>
      <c r="K64" s="4">
        <v>0.47099999999999997</v>
      </c>
      <c r="L64" s="4">
        <v>0.747</v>
      </c>
      <c r="M64" s="4">
        <v>0.48</v>
      </c>
      <c r="N64" s="4">
        <v>0.76600000000000001</v>
      </c>
      <c r="O64" s="5">
        <v>0</v>
      </c>
      <c r="P64" s="5">
        <v>0</v>
      </c>
      <c r="Q64" s="5">
        <v>100</v>
      </c>
      <c r="R64" s="5">
        <v>0</v>
      </c>
      <c r="S64" s="5">
        <v>100</v>
      </c>
      <c r="T64" s="5">
        <v>0</v>
      </c>
      <c r="U64" s="2">
        <v>1.3167682984712801</v>
      </c>
      <c r="V64" s="2">
        <v>1.74919985480926</v>
      </c>
      <c r="W64" s="2">
        <v>0.63676684712383802</v>
      </c>
      <c r="X64" s="2">
        <v>1.37436579025462</v>
      </c>
      <c r="Y64" s="2">
        <v>0.65392646740666405</v>
      </c>
      <c r="Z64" s="2">
        <v>1.45243416362444</v>
      </c>
    </row>
    <row r="65" spans="1:26" x14ac:dyDescent="0.35">
      <c r="A65" s="7">
        <v>579</v>
      </c>
      <c r="B65" s="7">
        <v>95</v>
      </c>
      <c r="C65" s="7">
        <v>0</v>
      </c>
      <c r="D65" s="7">
        <v>0</v>
      </c>
      <c r="E65" s="22" t="str">
        <f t="shared" si="0"/>
        <v>00</v>
      </c>
      <c r="F65" s="4">
        <v>1.492156397</v>
      </c>
      <c r="G65" s="4">
        <v>29.77724894</v>
      </c>
      <c r="H65" s="2">
        <f t="shared" si="1"/>
        <v>5.0110619688428476E-2</v>
      </c>
      <c r="I65" s="4">
        <v>0.65600000000000003</v>
      </c>
      <c r="J65" s="4">
        <v>0.71428571428571397</v>
      </c>
      <c r="K65" s="4">
        <v>0.48099999999999998</v>
      </c>
      <c r="L65" s="4">
        <v>0.622</v>
      </c>
      <c r="M65" s="4">
        <v>0.30299999999999999</v>
      </c>
      <c r="N65" s="4">
        <v>0.53400000000000003</v>
      </c>
      <c r="O65" s="5">
        <v>0</v>
      </c>
      <c r="P65" s="5">
        <v>0</v>
      </c>
      <c r="Q65" s="5">
        <v>100</v>
      </c>
      <c r="R65" s="5">
        <v>0</v>
      </c>
      <c r="S65" s="5">
        <v>100</v>
      </c>
      <c r="T65" s="5">
        <v>0</v>
      </c>
      <c r="U65" s="2">
        <v>1.06711362160874</v>
      </c>
      <c r="V65" s="2">
        <v>1.2527629684953701</v>
      </c>
      <c r="W65" s="2">
        <v>0.65585139581624796</v>
      </c>
      <c r="X65" s="2">
        <v>0.97286108336254895</v>
      </c>
      <c r="Y65" s="2">
        <v>0.36096986822161298</v>
      </c>
      <c r="Z65" s="2">
        <v>0.76356964485649104</v>
      </c>
    </row>
    <row r="66" spans="1:26" x14ac:dyDescent="0.35">
      <c r="A66" s="7">
        <v>309</v>
      </c>
      <c r="B66" s="7">
        <v>38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1.5804586249999999</v>
      </c>
      <c r="G66" s="4">
        <v>30.723129531000001</v>
      </c>
      <c r="H66" s="2">
        <f t="shared" ref="H66:H129" si="3">F66/G66</f>
        <v>5.1441980329682835E-2</v>
      </c>
      <c r="I66" s="4">
        <v>0.60299999999999998</v>
      </c>
      <c r="J66" s="4">
        <v>0.64864864864864902</v>
      </c>
      <c r="K66" s="4">
        <v>0.17799999999999999</v>
      </c>
      <c r="L66" s="4">
        <v>0.27500000000000002</v>
      </c>
      <c r="M66" s="4">
        <v>0.16600000000000001</v>
      </c>
      <c r="N66" s="4">
        <v>0.22500000000000001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0.92381899829494696</v>
      </c>
      <c r="V66" s="2">
        <v>1.0459685551826901</v>
      </c>
      <c r="W66" s="2">
        <v>0.19601488392595701</v>
      </c>
      <c r="X66" s="2">
        <v>0.321583624127462</v>
      </c>
      <c r="Y66" s="2">
        <v>0.18152187662339</v>
      </c>
      <c r="Z66" s="2">
        <v>0.25489224962878998</v>
      </c>
    </row>
    <row r="67" spans="1:26" x14ac:dyDescent="0.35">
      <c r="A67" s="7">
        <v>529</v>
      </c>
      <c r="B67" s="7">
        <v>5</v>
      </c>
      <c r="C67" s="7">
        <v>0</v>
      </c>
      <c r="D67" s="7">
        <v>0</v>
      </c>
      <c r="E67" s="22" t="str">
        <f t="shared" si="2"/>
        <v>00</v>
      </c>
      <c r="F67" s="4">
        <v>1.6683656920000001</v>
      </c>
      <c r="G67" s="4">
        <v>32.384055664119998</v>
      </c>
      <c r="H67" s="2">
        <f t="shared" si="3"/>
        <v>5.1518120809323782E-2</v>
      </c>
      <c r="I67" s="4">
        <v>0.58599999999999997</v>
      </c>
      <c r="J67" s="4">
        <v>0.68181818181818199</v>
      </c>
      <c r="K67" s="4">
        <v>0.21</v>
      </c>
      <c r="L67" s="4">
        <v>0.22600000000000001</v>
      </c>
      <c r="M67" s="4">
        <v>0.16900000000000001</v>
      </c>
      <c r="N67" s="4">
        <v>0.04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0.88188930515682296</v>
      </c>
      <c r="V67" s="2">
        <v>1.1451323043029999</v>
      </c>
      <c r="W67" s="2">
        <v>0.23572233352107</v>
      </c>
      <c r="X67" s="2">
        <v>0.25618340539241002</v>
      </c>
      <c r="Y67" s="2">
        <v>0.185125484126689</v>
      </c>
      <c r="Z67" s="2">
        <v>4.08219945202552E-2</v>
      </c>
    </row>
    <row r="68" spans="1:26" x14ac:dyDescent="0.35">
      <c r="A68" s="7">
        <v>619</v>
      </c>
      <c r="B68" s="7">
        <v>67</v>
      </c>
      <c r="C68" s="7">
        <v>0</v>
      </c>
      <c r="D68" s="7">
        <v>0</v>
      </c>
      <c r="E68" s="22" t="str">
        <f t="shared" si="2"/>
        <v>00</v>
      </c>
      <c r="F68" s="4">
        <v>1.9603058609999999</v>
      </c>
      <c r="G68" s="4">
        <v>36.413222874399999</v>
      </c>
      <c r="H68" s="2">
        <f t="shared" si="3"/>
        <v>5.3835000207525602E-2</v>
      </c>
      <c r="I68" s="4">
        <v>0.59899999999999998</v>
      </c>
      <c r="J68" s="4">
        <v>0.5</v>
      </c>
      <c r="K68" s="4">
        <v>0.84399999999999997</v>
      </c>
      <c r="L68" s="4">
        <v>0.84799999999999998</v>
      </c>
      <c r="M68" s="4">
        <v>0.88500000000000001</v>
      </c>
      <c r="N68" s="4">
        <v>0.90900000000000003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0.91379385167556804</v>
      </c>
      <c r="V68" s="2">
        <v>0.69314718055994495</v>
      </c>
      <c r="W68" s="2">
        <v>1.8578992717325999</v>
      </c>
      <c r="X68" s="2">
        <v>1.8838747581358599</v>
      </c>
      <c r="Y68" s="2">
        <v>2.1628231506188902</v>
      </c>
      <c r="Z68" s="2">
        <v>2.3968957724652902</v>
      </c>
    </row>
    <row r="69" spans="1:26" x14ac:dyDescent="0.35">
      <c r="A69" s="7">
        <v>905</v>
      </c>
      <c r="B69" s="7">
        <v>49</v>
      </c>
      <c r="C69" s="7">
        <v>0</v>
      </c>
      <c r="D69" s="7">
        <v>0</v>
      </c>
      <c r="E69" s="22" t="str">
        <f t="shared" si="2"/>
        <v>00</v>
      </c>
      <c r="F69" s="4">
        <v>1.539215072</v>
      </c>
      <c r="G69" s="4">
        <v>27.387297025300001</v>
      </c>
      <c r="H69" s="2">
        <f t="shared" si="3"/>
        <v>5.6201788390365603E-2</v>
      </c>
      <c r="I69" s="4">
        <v>0.59599999999999997</v>
      </c>
      <c r="J69" s="4">
        <v>0.56666666666666698</v>
      </c>
      <c r="K69" s="4">
        <v>0.122</v>
      </c>
      <c r="L69" s="4">
        <v>0.28899999999999998</v>
      </c>
      <c r="M69" s="4">
        <v>5.8999999999999997E-2</v>
      </c>
      <c r="N69" s="4">
        <v>0.08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0.90634040102098701</v>
      </c>
      <c r="V69" s="2">
        <v>0.83624802420061894</v>
      </c>
      <c r="W69" s="2">
        <v>0.13010868534702</v>
      </c>
      <c r="X69" s="2">
        <v>0.34108284917889597</v>
      </c>
      <c r="Y69" s="2">
        <v>6.0812139396757399E-2</v>
      </c>
      <c r="Z69" s="2">
        <v>8.3381608939051E-2</v>
      </c>
    </row>
    <row r="70" spans="1:26" x14ac:dyDescent="0.35">
      <c r="A70" s="7">
        <v>609</v>
      </c>
      <c r="B70" s="7">
        <v>57</v>
      </c>
      <c r="C70" s="7">
        <v>0</v>
      </c>
      <c r="D70" s="7">
        <v>0</v>
      </c>
      <c r="E70" s="22" t="str">
        <f t="shared" si="2"/>
        <v>00</v>
      </c>
      <c r="F70" s="4">
        <v>1.6583316770000001</v>
      </c>
      <c r="G70" s="4">
        <v>29.3679478036</v>
      </c>
      <c r="H70" s="2">
        <f t="shared" si="3"/>
        <v>5.6467400721705092E-2</v>
      </c>
      <c r="I70" s="4">
        <v>0.56299999999999994</v>
      </c>
      <c r="J70" s="4">
        <v>0.60606060606060597</v>
      </c>
      <c r="K70" s="4">
        <v>0.81899999999999995</v>
      </c>
      <c r="L70" s="4">
        <v>0.85799999999999998</v>
      </c>
      <c r="M70" s="4">
        <v>0.81299999999999994</v>
      </c>
      <c r="N70" s="4">
        <v>0.98099999999999998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0.82782208388654699</v>
      </c>
      <c r="V70" s="2">
        <v>0.93155820400494305</v>
      </c>
      <c r="W70" s="2">
        <v>1.7092582477163101</v>
      </c>
      <c r="X70" s="2">
        <v>1.95192822138088</v>
      </c>
      <c r="Y70" s="2">
        <v>1.67664666212755</v>
      </c>
      <c r="Z70" s="2">
        <v>3.9633162998157001</v>
      </c>
    </row>
    <row r="71" spans="1:26" x14ac:dyDescent="0.35">
      <c r="A71" s="7">
        <v>841</v>
      </c>
      <c r="B71" s="7">
        <v>16</v>
      </c>
      <c r="C71" s="7">
        <v>0</v>
      </c>
      <c r="D71" s="7">
        <v>0</v>
      </c>
      <c r="E71" s="22" t="str">
        <f t="shared" si="2"/>
        <v>00</v>
      </c>
      <c r="F71" s="4">
        <v>1.2907539079999999</v>
      </c>
      <c r="G71" s="4">
        <v>21.841320398899999</v>
      </c>
      <c r="H71" s="2">
        <f t="shared" si="3"/>
        <v>5.9096880794121155E-2</v>
      </c>
      <c r="I71" s="4">
        <v>0.71499999999999997</v>
      </c>
      <c r="J71" s="4">
        <v>0.77777777777777801</v>
      </c>
      <c r="K71" s="4">
        <v>0.74399999999999999</v>
      </c>
      <c r="L71" s="4">
        <v>0.755</v>
      </c>
      <c r="M71" s="4">
        <v>0.42899999999999999</v>
      </c>
      <c r="N71" s="4">
        <v>0.78200000000000003</v>
      </c>
      <c r="O71" s="5">
        <v>0</v>
      </c>
      <c r="P71" s="5">
        <v>0</v>
      </c>
      <c r="Q71" s="5">
        <v>0</v>
      </c>
      <c r="R71" s="5">
        <v>0</v>
      </c>
      <c r="S71" s="5">
        <v>100</v>
      </c>
      <c r="T71" s="5">
        <v>0</v>
      </c>
      <c r="U71" s="2">
        <v>1.25526609871349</v>
      </c>
      <c r="V71" s="2">
        <v>1.5040773967762699</v>
      </c>
      <c r="W71" s="2">
        <v>1.3625778345025701</v>
      </c>
      <c r="X71" s="2">
        <v>1.4064970684374101</v>
      </c>
      <c r="Y71" s="2">
        <v>0.56036606932612698</v>
      </c>
      <c r="Z71" s="2">
        <v>1.52326021619305</v>
      </c>
    </row>
    <row r="72" spans="1:26" x14ac:dyDescent="0.35">
      <c r="A72" s="7">
        <v>465</v>
      </c>
      <c r="B72" s="7">
        <v>1</v>
      </c>
      <c r="C72" s="7">
        <v>0</v>
      </c>
      <c r="D72" s="7">
        <v>0</v>
      </c>
      <c r="E72" s="22" t="str">
        <f t="shared" si="2"/>
        <v>00</v>
      </c>
      <c r="F72" s="4">
        <v>1.8035682980000001</v>
      </c>
      <c r="G72" s="4">
        <v>29.986833025999999</v>
      </c>
      <c r="H72" s="2">
        <f t="shared" si="3"/>
        <v>6.0145341004707677E-2</v>
      </c>
      <c r="I72" s="4">
        <v>0.64200000000000002</v>
      </c>
      <c r="J72" s="4">
        <v>0.57142857142857095</v>
      </c>
      <c r="K72" s="4">
        <v>0.30399999999999999</v>
      </c>
      <c r="L72" s="4">
        <v>0.215</v>
      </c>
      <c r="M72" s="4">
        <v>0.22</v>
      </c>
      <c r="N72" s="4">
        <v>3.5999999999999997E-2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1.02722229258144</v>
      </c>
      <c r="V72" s="2">
        <v>0.847297860387204</v>
      </c>
      <c r="W72" s="2">
        <v>0.36240561864771698</v>
      </c>
      <c r="X72" s="2">
        <v>0.242071561199729</v>
      </c>
      <c r="Y72" s="2">
        <v>0.2484613592985</v>
      </c>
      <c r="Z72" s="2">
        <v>3.6663984371591497E-2</v>
      </c>
    </row>
    <row r="73" spans="1:26" x14ac:dyDescent="0.35">
      <c r="A73" s="7">
        <v>463</v>
      </c>
      <c r="B73" s="7">
        <v>10</v>
      </c>
      <c r="C73" s="7">
        <v>0</v>
      </c>
      <c r="D73" s="7">
        <v>0</v>
      </c>
      <c r="E73" s="22" t="str">
        <f t="shared" si="2"/>
        <v>00</v>
      </c>
      <c r="F73" s="4">
        <v>1.46649505</v>
      </c>
      <c r="G73" s="4">
        <v>24.239286561250001</v>
      </c>
      <c r="H73" s="2">
        <f t="shared" si="3"/>
        <v>6.0500751385331779E-2</v>
      </c>
      <c r="I73" s="4">
        <v>0.75900000000000001</v>
      </c>
      <c r="J73" s="4">
        <v>0.78787878787878796</v>
      </c>
      <c r="K73" s="4">
        <v>0.94899999999999995</v>
      </c>
      <c r="L73" s="4">
        <v>0.96499999999999997</v>
      </c>
      <c r="M73" s="4">
        <v>0.92100000000000004</v>
      </c>
      <c r="N73" s="4">
        <v>0.99399999999999999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1.42295834549148</v>
      </c>
      <c r="V73" s="2">
        <v>1.5505974124111701</v>
      </c>
      <c r="W73" s="2">
        <v>2.9759296462578102</v>
      </c>
      <c r="X73" s="2">
        <v>3.3524072174927202</v>
      </c>
      <c r="Y73" s="2">
        <v>2.5383074265151202</v>
      </c>
      <c r="Z73" s="2">
        <v>5.1159958097540796</v>
      </c>
    </row>
    <row r="74" spans="1:26" x14ac:dyDescent="0.35">
      <c r="A74" s="7">
        <v>939</v>
      </c>
      <c r="B74" s="7">
        <v>45</v>
      </c>
      <c r="C74" s="7">
        <v>0</v>
      </c>
      <c r="D74" s="7">
        <v>0</v>
      </c>
      <c r="E74" s="22" t="str">
        <f t="shared" si="2"/>
        <v>00</v>
      </c>
      <c r="F74" s="4">
        <v>1.662210011</v>
      </c>
      <c r="G74" s="4">
        <v>26.605114181000001</v>
      </c>
      <c r="H74" s="2">
        <f t="shared" si="3"/>
        <v>6.2477086160639919E-2</v>
      </c>
      <c r="I74" s="4">
        <v>0.49399999999999999</v>
      </c>
      <c r="J74" s="4">
        <v>0.66666666666666696</v>
      </c>
      <c r="K74" s="4">
        <v>0.90200000000000002</v>
      </c>
      <c r="L74" s="4">
        <v>0.91800000000000004</v>
      </c>
      <c r="M74" s="4">
        <v>0.89400000000000002</v>
      </c>
      <c r="N74" s="4">
        <v>0.98699999999999999</v>
      </c>
      <c r="O74" s="5">
        <v>100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0.68121860969467196</v>
      </c>
      <c r="V74" s="2">
        <v>1.09861228866811</v>
      </c>
      <c r="W74" s="2">
        <v>2.3227878003115698</v>
      </c>
      <c r="X74" s="2">
        <v>2.5010360317178799</v>
      </c>
      <c r="Y74" s="2">
        <v>2.2443161848700699</v>
      </c>
      <c r="Z74" s="2">
        <v>4.3428059215205996</v>
      </c>
    </row>
    <row r="75" spans="1:26" x14ac:dyDescent="0.35">
      <c r="A75" s="7">
        <v>23</v>
      </c>
      <c r="B75" s="7">
        <v>14</v>
      </c>
      <c r="C75" s="7">
        <v>0</v>
      </c>
      <c r="D75" s="7">
        <v>0</v>
      </c>
      <c r="E75" s="22" t="str">
        <f t="shared" si="2"/>
        <v>00</v>
      </c>
      <c r="F75" s="4">
        <v>1.5503790180000001</v>
      </c>
      <c r="G75" s="4">
        <v>24.4097714713991</v>
      </c>
      <c r="H75" s="2">
        <f t="shared" si="3"/>
        <v>6.3514687952592158E-2</v>
      </c>
      <c r="I75" s="4">
        <v>0.65400000000000003</v>
      </c>
      <c r="J75" s="4">
        <v>0.76470588235294101</v>
      </c>
      <c r="K75" s="4">
        <v>0.38600000000000001</v>
      </c>
      <c r="L75" s="4">
        <v>0.72299999999999998</v>
      </c>
      <c r="M75" s="4">
        <v>0.32900000000000001</v>
      </c>
      <c r="N75" s="4">
        <v>0.41299999999999998</v>
      </c>
      <c r="O75" s="5">
        <v>0</v>
      </c>
      <c r="P75" s="5">
        <v>0</v>
      </c>
      <c r="Q75" s="5">
        <v>100</v>
      </c>
      <c r="R75" s="5">
        <v>0</v>
      </c>
      <c r="S75" s="5">
        <v>100</v>
      </c>
      <c r="T75" s="5">
        <v>100</v>
      </c>
      <c r="U75" s="2">
        <v>1.0613165039244099</v>
      </c>
      <c r="V75" s="2">
        <v>1.44691898293633</v>
      </c>
      <c r="W75" s="2">
        <v>0.48776035083499503</v>
      </c>
      <c r="X75" s="2">
        <v>1.2837377727948001</v>
      </c>
      <c r="Y75" s="2">
        <v>0.39898614201045501</v>
      </c>
      <c r="Z75" s="2">
        <v>0.53273045915404105</v>
      </c>
    </row>
    <row r="76" spans="1:26" x14ac:dyDescent="0.35">
      <c r="A76" s="7">
        <v>879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1.498540467</v>
      </c>
      <c r="G76" s="4">
        <v>23.574339612239999</v>
      </c>
      <c r="H76" s="2">
        <f t="shared" si="3"/>
        <v>6.3566593662795323E-2</v>
      </c>
      <c r="I76" s="4">
        <v>0.66700000000000004</v>
      </c>
      <c r="J76" s="4">
        <v>0.5625</v>
      </c>
      <c r="K76" s="4">
        <v>0.13</v>
      </c>
      <c r="L76" s="4">
        <v>0.25700000000000001</v>
      </c>
      <c r="M76" s="4">
        <v>6.2E-2</v>
      </c>
      <c r="N76" s="4">
        <v>0.123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1.09961278900169</v>
      </c>
      <c r="V76" s="2">
        <v>0.82667857318446802</v>
      </c>
      <c r="W76" s="2">
        <v>0.13926206733350799</v>
      </c>
      <c r="X76" s="2">
        <v>0.29705923426437802</v>
      </c>
      <c r="Y76" s="2">
        <v>6.4005329975912406E-2</v>
      </c>
      <c r="Z76" s="2">
        <v>0.131248286609954</v>
      </c>
    </row>
    <row r="77" spans="1:26" x14ac:dyDescent="0.35">
      <c r="A77" s="7">
        <v>159</v>
      </c>
      <c r="B77" s="7">
        <v>24</v>
      </c>
      <c r="C77" s="7">
        <v>0</v>
      </c>
      <c r="D77" s="7">
        <v>0</v>
      </c>
      <c r="E77" s="22" t="str">
        <f t="shared" si="2"/>
        <v>00</v>
      </c>
      <c r="F77" s="4">
        <v>1.5729858480000001</v>
      </c>
      <c r="G77" s="4">
        <v>24.5323881658</v>
      </c>
      <c r="H77" s="2">
        <f t="shared" si="3"/>
        <v>6.4118741207301655E-2</v>
      </c>
      <c r="I77" s="4">
        <v>0.621</v>
      </c>
      <c r="J77" s="4">
        <v>0.73913043478260898</v>
      </c>
      <c r="K77" s="4">
        <v>0.51200000000000001</v>
      </c>
      <c r="L77" s="4">
        <v>0.85099999999999998</v>
      </c>
      <c r="M77" s="4">
        <v>0.372</v>
      </c>
      <c r="N77" s="4">
        <v>0.90600000000000003</v>
      </c>
      <c r="O77" s="5">
        <v>0</v>
      </c>
      <c r="P77" s="5">
        <v>0</v>
      </c>
      <c r="Q77" s="5">
        <v>0</v>
      </c>
      <c r="R77" s="5">
        <v>0</v>
      </c>
      <c r="S77" s="5">
        <v>100</v>
      </c>
      <c r="T77" s="5">
        <v>0</v>
      </c>
      <c r="U77" s="2">
        <v>0.97021907389971096</v>
      </c>
      <c r="V77" s="2">
        <v>1.3437347467010901</v>
      </c>
      <c r="W77" s="2">
        <v>0.71743987312899005</v>
      </c>
      <c r="X77" s="2">
        <v>1.9038089730366801</v>
      </c>
      <c r="Y77" s="2">
        <v>0.46521511251393799</v>
      </c>
      <c r="Z77" s="2">
        <v>2.3644604967121299</v>
      </c>
    </row>
    <row r="78" spans="1:26" x14ac:dyDescent="0.35">
      <c r="A78" s="7">
        <v>801</v>
      </c>
      <c r="B78" s="7">
        <v>21</v>
      </c>
      <c r="C78" s="7">
        <v>0</v>
      </c>
      <c r="D78" s="7">
        <v>0</v>
      </c>
      <c r="E78" s="22" t="str">
        <f t="shared" si="2"/>
        <v>00</v>
      </c>
      <c r="F78" s="4">
        <v>2.2271269070000002</v>
      </c>
      <c r="G78" s="4">
        <v>32.820744865999998</v>
      </c>
      <c r="H78" s="2">
        <f t="shared" si="3"/>
        <v>6.7857293187369078E-2</v>
      </c>
      <c r="I78" s="4">
        <v>0.64400000000000002</v>
      </c>
      <c r="J78" s="4">
        <v>0.76666666666666705</v>
      </c>
      <c r="K78" s="4">
        <v>0.26900000000000002</v>
      </c>
      <c r="L78" s="4">
        <v>0.65900000000000003</v>
      </c>
      <c r="M78" s="4">
        <v>0.187</v>
      </c>
      <c r="N78" s="4">
        <v>0.33100000000000002</v>
      </c>
      <c r="O78" s="5">
        <v>0</v>
      </c>
      <c r="P78" s="5">
        <v>0</v>
      </c>
      <c r="Q78" s="5">
        <v>100</v>
      </c>
      <c r="R78" s="5">
        <v>0</v>
      </c>
      <c r="S78" s="5">
        <v>100</v>
      </c>
      <c r="T78" s="5">
        <v>100</v>
      </c>
      <c r="U78" s="2">
        <v>1.0328245481301099</v>
      </c>
      <c r="V78" s="2">
        <v>1.45528723260684</v>
      </c>
      <c r="W78" s="2">
        <v>0.31334181923235899</v>
      </c>
      <c r="X78" s="2">
        <v>1.0758728016986201</v>
      </c>
      <c r="Y78" s="2">
        <v>0.207024169434327</v>
      </c>
      <c r="Z78" s="2">
        <v>0.40197121885390902</v>
      </c>
    </row>
    <row r="79" spans="1:26" x14ac:dyDescent="0.35">
      <c r="A79" s="7">
        <v>953</v>
      </c>
      <c r="B79" s="7">
        <v>35</v>
      </c>
      <c r="C79" s="7">
        <v>0</v>
      </c>
      <c r="D79" s="7">
        <v>0</v>
      </c>
      <c r="E79" s="22" t="str">
        <f t="shared" si="2"/>
        <v>00</v>
      </c>
      <c r="F79" s="4">
        <v>2.114588903</v>
      </c>
      <c r="G79" s="4">
        <v>31.037885928200001</v>
      </c>
      <c r="H79" s="2">
        <f t="shared" si="3"/>
        <v>6.8129282641597511E-2</v>
      </c>
      <c r="I79" s="4">
        <v>0.622</v>
      </c>
      <c r="J79" s="4">
        <v>0.75675675675675702</v>
      </c>
      <c r="K79" s="4">
        <v>0.49199999999999999</v>
      </c>
      <c r="L79" s="4">
        <v>0.59199999999999997</v>
      </c>
      <c r="M79" s="4">
        <v>0.21099999999999999</v>
      </c>
      <c r="N79" s="4">
        <v>0.41799999999999998</v>
      </c>
      <c r="O79" s="5">
        <v>0</v>
      </c>
      <c r="P79" s="5">
        <v>0</v>
      </c>
      <c r="Q79" s="5">
        <v>100</v>
      </c>
      <c r="R79" s="5">
        <v>0</v>
      </c>
      <c r="S79" s="5">
        <v>100</v>
      </c>
      <c r="T79" s="5">
        <v>100</v>
      </c>
      <c r="U79" s="2">
        <v>0.97286108336254895</v>
      </c>
      <c r="V79" s="2">
        <v>1.4136933353080099</v>
      </c>
      <c r="W79" s="2">
        <v>0.67727383140365505</v>
      </c>
      <c r="X79" s="2">
        <v>0.89648810457797501</v>
      </c>
      <c r="Y79" s="2">
        <v>0.236988958136263</v>
      </c>
      <c r="Z79" s="2">
        <v>0.54128483125069904</v>
      </c>
    </row>
    <row r="80" spans="1:26" x14ac:dyDescent="0.35">
      <c r="A80" s="7">
        <v>495</v>
      </c>
      <c r="B80" s="7">
        <v>23</v>
      </c>
      <c r="C80" s="7">
        <v>0</v>
      </c>
      <c r="D80" s="7">
        <v>0</v>
      </c>
      <c r="E80" s="22" t="str">
        <f t="shared" si="2"/>
        <v>00</v>
      </c>
      <c r="F80" s="4">
        <v>2.092141072</v>
      </c>
      <c r="G80" s="4">
        <v>29.842129084</v>
      </c>
      <c r="H80" s="2">
        <f t="shared" si="3"/>
        <v>7.0106964087951473E-2</v>
      </c>
      <c r="I80" s="4">
        <v>0.58199999999999996</v>
      </c>
      <c r="J80" s="4">
        <v>0.69230769230769196</v>
      </c>
      <c r="K80" s="4">
        <v>0.48799999999999999</v>
      </c>
      <c r="L80" s="4">
        <v>0.67700000000000005</v>
      </c>
      <c r="M80" s="4">
        <v>0.42399999999999999</v>
      </c>
      <c r="N80" s="4">
        <v>0.48799999999999999</v>
      </c>
      <c r="O80" s="5">
        <v>0</v>
      </c>
      <c r="P80" s="5">
        <v>0</v>
      </c>
      <c r="Q80" s="5">
        <v>100</v>
      </c>
      <c r="R80" s="5">
        <v>0</v>
      </c>
      <c r="S80" s="5">
        <v>100</v>
      </c>
      <c r="T80" s="5">
        <v>100</v>
      </c>
      <c r="U80" s="2">
        <v>0.87227384645738104</v>
      </c>
      <c r="V80" s="2">
        <v>1.1786549963416499</v>
      </c>
      <c r="W80" s="2">
        <v>0.66943065394262902</v>
      </c>
      <c r="X80" s="2">
        <v>1.1301029557594799</v>
      </c>
      <c r="Y80" s="2">
        <v>0.55164761828624598</v>
      </c>
      <c r="Z80" s="2">
        <v>0.66943065394262902</v>
      </c>
    </row>
    <row r="81" spans="1:26" x14ac:dyDescent="0.35">
      <c r="A81" s="7">
        <v>635</v>
      </c>
      <c r="B81" s="7">
        <v>33</v>
      </c>
      <c r="C81" s="7">
        <v>0</v>
      </c>
      <c r="D81" s="7">
        <v>0</v>
      </c>
      <c r="E81" s="22" t="str">
        <f t="shared" si="2"/>
        <v>00</v>
      </c>
      <c r="F81" s="4">
        <v>2.4543542500000002</v>
      </c>
      <c r="G81" s="4">
        <v>34.821453554000001</v>
      </c>
      <c r="H81" s="2">
        <f t="shared" si="3"/>
        <v>7.0483968918582496E-2</v>
      </c>
      <c r="I81" s="4">
        <v>0.50700000000000001</v>
      </c>
      <c r="J81" s="4">
        <v>0.47499999999999998</v>
      </c>
      <c r="K81" s="4">
        <v>0.27700000000000002</v>
      </c>
      <c r="L81" s="4">
        <v>0.34599999999999997</v>
      </c>
      <c r="M81" s="4">
        <v>0.19800000000000001</v>
      </c>
      <c r="N81" s="4">
        <v>0.36699999999999999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0.70724610493944695</v>
      </c>
      <c r="V81" s="2">
        <v>0.64435701639051302</v>
      </c>
      <c r="W81" s="2">
        <v>0.32434605682337198</v>
      </c>
      <c r="X81" s="2">
        <v>0.42464792752493802</v>
      </c>
      <c r="Y81" s="2">
        <v>0.220646671115623</v>
      </c>
      <c r="Z81" s="2">
        <v>0.457284856837961</v>
      </c>
    </row>
    <row r="82" spans="1:26" x14ac:dyDescent="0.35">
      <c r="A82" s="7">
        <v>329</v>
      </c>
      <c r="B82" s="7">
        <v>98</v>
      </c>
      <c r="C82" s="7">
        <v>0</v>
      </c>
      <c r="D82" s="7">
        <v>0</v>
      </c>
      <c r="E82" s="22" t="str">
        <f t="shared" si="2"/>
        <v>00</v>
      </c>
      <c r="F82" s="4">
        <v>2.23725343</v>
      </c>
      <c r="G82" s="4">
        <v>31.651564212699999</v>
      </c>
      <c r="H82" s="2">
        <f t="shared" si="3"/>
        <v>7.0683818814310462E-2</v>
      </c>
      <c r="I82" s="4">
        <v>0.61099999999999999</v>
      </c>
      <c r="J82" s="4">
        <v>0.628571428571429</v>
      </c>
      <c r="K82" s="4">
        <v>0.45500000000000002</v>
      </c>
      <c r="L82" s="4">
        <v>0.52600000000000002</v>
      </c>
      <c r="M82" s="4">
        <v>0.42</v>
      </c>
      <c r="N82" s="4">
        <v>0.38700000000000001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0.94417593536369104</v>
      </c>
      <c r="V82" s="2">
        <v>0.990398704027877</v>
      </c>
      <c r="W82" s="2">
        <v>0.60696948431889297</v>
      </c>
      <c r="X82" s="2">
        <v>0.74654795728706103</v>
      </c>
      <c r="Y82" s="2">
        <v>0.54472717544167204</v>
      </c>
      <c r="Z82" s="2">
        <v>0.48939034304592599</v>
      </c>
    </row>
    <row r="83" spans="1:26" x14ac:dyDescent="0.35">
      <c r="A83" s="7">
        <v>151</v>
      </c>
      <c r="B83" s="7">
        <v>49</v>
      </c>
      <c r="C83" s="7">
        <v>0</v>
      </c>
      <c r="D83" s="7">
        <v>0</v>
      </c>
      <c r="E83" s="22" t="str">
        <f t="shared" si="2"/>
        <v>00</v>
      </c>
      <c r="F83" s="4">
        <v>1.567924101</v>
      </c>
      <c r="G83" s="4">
        <v>21.077279445599999</v>
      </c>
      <c r="H83" s="2">
        <f t="shared" si="3"/>
        <v>7.4389301761964968E-2</v>
      </c>
      <c r="I83" s="4">
        <v>0.66800000000000004</v>
      </c>
      <c r="J83" s="4">
        <v>0.72727272727272696</v>
      </c>
      <c r="K83" s="4">
        <v>0.52700000000000002</v>
      </c>
      <c r="L83" s="4">
        <v>0.307</v>
      </c>
      <c r="M83" s="4">
        <v>0.247</v>
      </c>
      <c r="N83" s="4">
        <v>0.23400000000000001</v>
      </c>
      <c r="O83" s="5">
        <v>0</v>
      </c>
      <c r="P83" s="5">
        <v>0</v>
      </c>
      <c r="Q83" s="5">
        <v>0</v>
      </c>
      <c r="R83" s="5">
        <v>100</v>
      </c>
      <c r="S83" s="5">
        <v>100</v>
      </c>
      <c r="T83" s="5">
        <v>100</v>
      </c>
      <c r="U83" s="2">
        <v>1.10262031006565</v>
      </c>
      <c r="V83" s="2">
        <v>1.29928298413026</v>
      </c>
      <c r="W83" s="2">
        <v>0.74865989049020398</v>
      </c>
      <c r="X83" s="2">
        <v>0.36672527979223402</v>
      </c>
      <c r="Y83" s="2">
        <v>0.283690051182243</v>
      </c>
      <c r="Z83" s="2">
        <v>0.26657310924154598</v>
      </c>
    </row>
    <row r="84" spans="1:26" x14ac:dyDescent="0.35">
      <c r="A84" s="7">
        <v>25</v>
      </c>
      <c r="B84" s="7">
        <v>73</v>
      </c>
      <c r="C84" s="7">
        <v>0</v>
      </c>
      <c r="D84" s="7">
        <v>0</v>
      </c>
      <c r="E84" s="22" t="str">
        <f t="shared" si="2"/>
        <v>00</v>
      </c>
      <c r="F84" s="4">
        <v>3.2084926139999999</v>
      </c>
      <c r="G84" s="4">
        <v>43.063355333600001</v>
      </c>
      <c r="H84" s="2">
        <f t="shared" si="3"/>
        <v>7.4506331175187998E-2</v>
      </c>
      <c r="I84" s="4">
        <v>0.71</v>
      </c>
      <c r="J84" s="4">
        <v>0.71428571428571397</v>
      </c>
      <c r="K84" s="4">
        <v>0.34</v>
      </c>
      <c r="L84" s="4">
        <v>0.66900000000000004</v>
      </c>
      <c r="M84" s="4">
        <v>0.45600000000000002</v>
      </c>
      <c r="N84" s="4">
        <v>0.61199999999999999</v>
      </c>
      <c r="O84" s="5">
        <v>0</v>
      </c>
      <c r="P84" s="5">
        <v>0</v>
      </c>
      <c r="Q84" s="5">
        <v>100</v>
      </c>
      <c r="R84" s="5">
        <v>0</v>
      </c>
      <c r="S84" s="5">
        <v>100</v>
      </c>
      <c r="T84" s="5">
        <v>0</v>
      </c>
      <c r="U84" s="2">
        <v>1.2378743560016201</v>
      </c>
      <c r="V84" s="2">
        <v>1.2527629684953701</v>
      </c>
      <c r="W84" s="2">
        <v>0.41551544396166601</v>
      </c>
      <c r="X84" s="2">
        <v>1.1056369036050699</v>
      </c>
      <c r="Y84" s="2">
        <v>0.608806032126194</v>
      </c>
      <c r="Z84" s="2">
        <v>0.94674993935886398</v>
      </c>
    </row>
    <row r="85" spans="1:26" x14ac:dyDescent="0.35">
      <c r="A85" s="7">
        <v>39</v>
      </c>
      <c r="B85" s="7">
        <v>90</v>
      </c>
      <c r="C85" s="7">
        <v>0</v>
      </c>
      <c r="D85" s="7">
        <v>0</v>
      </c>
      <c r="E85" s="22" t="str">
        <f t="shared" si="2"/>
        <v>00</v>
      </c>
      <c r="F85" s="4">
        <v>2.4402900019999998</v>
      </c>
      <c r="G85" s="4">
        <v>32.012541777000003</v>
      </c>
      <c r="H85" s="2">
        <f t="shared" si="3"/>
        <v>7.622918601712754E-2</v>
      </c>
      <c r="I85" s="4">
        <v>0.69099999999999995</v>
      </c>
      <c r="J85" s="4">
        <v>0.80645161290322598</v>
      </c>
      <c r="K85" s="4">
        <v>0.41599999999999998</v>
      </c>
      <c r="L85" s="4">
        <v>0.79</v>
      </c>
      <c r="M85" s="4">
        <v>0.34200000000000003</v>
      </c>
      <c r="N85" s="4">
        <v>0.32400000000000001</v>
      </c>
      <c r="O85" s="5">
        <v>0</v>
      </c>
      <c r="P85" s="5">
        <v>0</v>
      </c>
      <c r="Q85" s="5">
        <v>100</v>
      </c>
      <c r="R85" s="5">
        <v>0</v>
      </c>
      <c r="S85" s="5">
        <v>100</v>
      </c>
      <c r="T85" s="5">
        <v>100</v>
      </c>
      <c r="U85" s="2">
        <v>1.1744140020843901</v>
      </c>
      <c r="V85" s="2">
        <v>1.64222773525709</v>
      </c>
      <c r="W85" s="2">
        <v>0.53785429615391001</v>
      </c>
      <c r="X85" s="2">
        <v>1.5606477482646699</v>
      </c>
      <c r="Y85" s="2">
        <v>0.41855034765681998</v>
      </c>
      <c r="Z85" s="2">
        <v>0.39156220293917299</v>
      </c>
    </row>
    <row r="86" spans="1:26" x14ac:dyDescent="0.35">
      <c r="A86" s="7">
        <v>303</v>
      </c>
      <c r="B86" s="7">
        <v>33</v>
      </c>
      <c r="C86" s="7">
        <v>0</v>
      </c>
      <c r="D86" s="7">
        <v>0</v>
      </c>
      <c r="E86" s="22" t="str">
        <f t="shared" si="2"/>
        <v>00</v>
      </c>
      <c r="F86" s="4">
        <v>2.3706332250000002</v>
      </c>
      <c r="G86" s="4">
        <v>30.875211591999999</v>
      </c>
      <c r="H86" s="2">
        <f t="shared" si="3"/>
        <v>7.6781116719998418E-2</v>
      </c>
      <c r="I86" s="4">
        <v>0.629</v>
      </c>
      <c r="J86" s="4">
        <v>0.54545454545454497</v>
      </c>
      <c r="K86" s="4">
        <v>0.58699999999999997</v>
      </c>
      <c r="L86" s="4">
        <v>0.61099999999999999</v>
      </c>
      <c r="M86" s="4">
        <v>0.57399999999999995</v>
      </c>
      <c r="N86" s="4">
        <v>0.56000000000000005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0.99155321637470195</v>
      </c>
      <c r="V86" s="2">
        <v>0.78845736036427005</v>
      </c>
      <c r="W86" s="2">
        <v>0.88430768602110399</v>
      </c>
      <c r="X86" s="2">
        <v>0.94417593536369104</v>
      </c>
      <c r="Y86" s="2">
        <v>0.85331593271276696</v>
      </c>
      <c r="Z86" s="2">
        <v>0.82098055206983001</v>
      </c>
    </row>
    <row r="87" spans="1:26" x14ac:dyDescent="0.35">
      <c r="A87" s="7">
        <v>307</v>
      </c>
      <c r="B87" s="7">
        <v>27</v>
      </c>
      <c r="C87" s="7">
        <v>0</v>
      </c>
      <c r="D87" s="7">
        <v>0</v>
      </c>
      <c r="E87" s="22" t="str">
        <f t="shared" si="2"/>
        <v>00</v>
      </c>
      <c r="F87" s="4">
        <v>2.1824588299999998</v>
      </c>
      <c r="G87" s="4">
        <v>28.154207307499998</v>
      </c>
      <c r="H87" s="2">
        <f t="shared" si="3"/>
        <v>7.7518035090215973E-2</v>
      </c>
      <c r="I87" s="4">
        <v>0.68799999999999994</v>
      </c>
      <c r="J87" s="4">
        <v>0.68292682926829296</v>
      </c>
      <c r="K87" s="4">
        <v>0.88300000000000001</v>
      </c>
      <c r="L87" s="4">
        <v>0.95099999999999996</v>
      </c>
      <c r="M87" s="4">
        <v>0.89200000000000002</v>
      </c>
      <c r="N87" s="4">
        <v>0.88500000000000001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1.1647520911726501</v>
      </c>
      <c r="V87" s="2">
        <v>1.1486227092427701</v>
      </c>
      <c r="W87" s="2">
        <v>2.1455813441843801</v>
      </c>
      <c r="X87" s="2">
        <v>3.0159349808715099</v>
      </c>
      <c r="Y87" s="2">
        <v>2.22562405185792</v>
      </c>
      <c r="Z87" s="2">
        <v>2.1628231506188902</v>
      </c>
    </row>
    <row r="88" spans="1:26" x14ac:dyDescent="0.35">
      <c r="A88" s="7">
        <v>91</v>
      </c>
      <c r="B88" s="7">
        <v>19</v>
      </c>
      <c r="C88" s="7">
        <v>0</v>
      </c>
      <c r="D88" s="7">
        <v>0</v>
      </c>
      <c r="E88" s="22" t="str">
        <f t="shared" si="2"/>
        <v>00</v>
      </c>
      <c r="F88" s="4">
        <v>2.5552573889999999</v>
      </c>
      <c r="G88" s="4">
        <v>32.6093269327</v>
      </c>
      <c r="H88" s="2">
        <f t="shared" si="3"/>
        <v>7.8359709609266345E-2</v>
      </c>
      <c r="I88" s="4">
        <v>0.65700000000000003</v>
      </c>
      <c r="J88" s="4">
        <v>0.68181818181818199</v>
      </c>
      <c r="K88" s="4">
        <v>0.45400000000000001</v>
      </c>
      <c r="L88" s="4">
        <v>0.67100000000000004</v>
      </c>
      <c r="M88" s="4">
        <v>0.497</v>
      </c>
      <c r="N88" s="4">
        <v>0.51600000000000001</v>
      </c>
      <c r="O88" s="5">
        <v>0</v>
      </c>
      <c r="P88" s="5">
        <v>0</v>
      </c>
      <c r="Q88" s="5">
        <v>100</v>
      </c>
      <c r="R88" s="5">
        <v>0</v>
      </c>
      <c r="S88" s="5">
        <v>100</v>
      </c>
      <c r="T88" s="5">
        <v>0</v>
      </c>
      <c r="U88" s="2">
        <v>1.0700248318162</v>
      </c>
      <c r="V88" s="2">
        <v>1.1451323043029999</v>
      </c>
      <c r="W88" s="2">
        <v>0.605136303237232</v>
      </c>
      <c r="X88" s="2">
        <v>1.11169752821677</v>
      </c>
      <c r="Y88" s="2">
        <v>0.68716510888239801</v>
      </c>
      <c r="Z88" s="2">
        <v>0.72567037226550501</v>
      </c>
    </row>
    <row r="89" spans="1:26" x14ac:dyDescent="0.35">
      <c r="A89" s="7">
        <v>123</v>
      </c>
      <c r="B89" s="7">
        <v>59</v>
      </c>
      <c r="C89" s="7">
        <v>0</v>
      </c>
      <c r="D89" s="7">
        <v>0</v>
      </c>
      <c r="E89" s="22" t="str">
        <f t="shared" si="2"/>
        <v>00</v>
      </c>
      <c r="F89" s="4">
        <v>2.8344903279999998</v>
      </c>
      <c r="G89" s="4">
        <v>35.9975812291</v>
      </c>
      <c r="H89" s="2">
        <f t="shared" si="3"/>
        <v>7.8741132910025435E-2</v>
      </c>
      <c r="I89" s="4">
        <v>0.621</v>
      </c>
      <c r="J89" s="4">
        <v>0.71875</v>
      </c>
      <c r="K89" s="4">
        <v>0.73899999999999999</v>
      </c>
      <c r="L89" s="4">
        <v>0.81599999999999995</v>
      </c>
      <c r="M89" s="4">
        <v>0.74299999999999999</v>
      </c>
      <c r="N89" s="4">
        <v>0.73599999999999999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2">
        <v>0.97021907389971096</v>
      </c>
      <c r="V89" s="2">
        <v>1.2685113254635101</v>
      </c>
      <c r="W89" s="2">
        <v>1.34323487165944</v>
      </c>
      <c r="X89" s="2">
        <v>1.6928195213731501</v>
      </c>
      <c r="Y89" s="2">
        <v>1.3586791940869201</v>
      </c>
      <c r="Z89" s="2">
        <v>1.3318061758358199</v>
      </c>
    </row>
    <row r="90" spans="1:26" x14ac:dyDescent="0.35">
      <c r="A90" s="7">
        <v>293</v>
      </c>
      <c r="B90" s="7">
        <v>72</v>
      </c>
      <c r="C90" s="7">
        <v>0</v>
      </c>
      <c r="D90" s="7">
        <v>0</v>
      </c>
      <c r="E90" s="22" t="str">
        <f t="shared" si="2"/>
        <v>00</v>
      </c>
      <c r="F90" s="4">
        <v>1.892792064</v>
      </c>
      <c r="G90" s="4">
        <v>23.693878516000002</v>
      </c>
      <c r="H90" s="2">
        <f t="shared" si="3"/>
        <v>7.9885277656076253E-2</v>
      </c>
      <c r="I90" s="4">
        <v>0.72199999999999998</v>
      </c>
      <c r="J90" s="4">
        <v>0.73170731707317105</v>
      </c>
      <c r="K90" s="4">
        <v>0.26100000000000001</v>
      </c>
      <c r="L90" s="4">
        <v>0.27500000000000002</v>
      </c>
      <c r="M90" s="4">
        <v>0.246</v>
      </c>
      <c r="N90" s="4">
        <v>0.28799999999999998</v>
      </c>
      <c r="O90" s="5">
        <v>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1.2801341652914999</v>
      </c>
      <c r="V90" s="2">
        <v>1.3156767939059399</v>
      </c>
      <c r="W90" s="2">
        <v>0.30245735803393498</v>
      </c>
      <c r="X90" s="2">
        <v>0.321583624127462</v>
      </c>
      <c r="Y90" s="2">
        <v>0.28236291097418098</v>
      </c>
      <c r="Z90" s="2">
        <v>0.33967736757016098</v>
      </c>
    </row>
    <row r="91" spans="1:26" x14ac:dyDescent="0.35">
      <c r="A91" s="7">
        <v>991</v>
      </c>
      <c r="B91" s="7">
        <v>69</v>
      </c>
      <c r="C91" s="7">
        <v>0</v>
      </c>
      <c r="D91" s="7">
        <v>0</v>
      </c>
      <c r="E91" s="22" t="str">
        <f t="shared" si="2"/>
        <v>00</v>
      </c>
      <c r="F91" s="4">
        <v>2.056145479</v>
      </c>
      <c r="G91" s="4">
        <v>25.630967311999999</v>
      </c>
      <c r="H91" s="2">
        <f t="shared" si="3"/>
        <v>8.0221142416164154E-2</v>
      </c>
      <c r="I91" s="4">
        <v>0.59299999999999997</v>
      </c>
      <c r="J91" s="4">
        <v>0.60526315789473695</v>
      </c>
      <c r="K91" s="4">
        <v>0.185</v>
      </c>
      <c r="L91" s="4">
        <v>0.20899999999999999</v>
      </c>
      <c r="M91" s="4">
        <v>0.22800000000000001</v>
      </c>
      <c r="N91" s="4">
        <v>0.19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0.89894209353954202</v>
      </c>
      <c r="V91" s="2">
        <v>0.92953595862417604</v>
      </c>
      <c r="W91" s="2">
        <v>0.20456716574127401</v>
      </c>
      <c r="X91" s="2">
        <v>0.23445731121448299</v>
      </c>
      <c r="Y91" s="2">
        <v>0.25877072895736097</v>
      </c>
      <c r="Z91" s="2">
        <v>0.21072103131565301</v>
      </c>
    </row>
    <row r="92" spans="1:26" x14ac:dyDescent="0.35">
      <c r="A92" s="7">
        <v>645</v>
      </c>
      <c r="B92" s="7">
        <v>33</v>
      </c>
      <c r="C92" s="7">
        <v>0</v>
      </c>
      <c r="D92" s="7">
        <v>0</v>
      </c>
      <c r="E92" s="22" t="str">
        <f t="shared" si="2"/>
        <v>00</v>
      </c>
      <c r="F92" s="4">
        <v>3.0156420879999999</v>
      </c>
      <c r="G92" s="4">
        <v>37.009646042</v>
      </c>
      <c r="H92" s="2">
        <f t="shared" si="3"/>
        <v>8.1482597390359554E-2</v>
      </c>
      <c r="I92" s="4">
        <v>0.78</v>
      </c>
      <c r="J92" s="4">
        <v>0.628571428571429</v>
      </c>
      <c r="K92" s="4">
        <v>0.66300000000000003</v>
      </c>
      <c r="L92" s="4">
        <v>0.55800000000000005</v>
      </c>
      <c r="M92" s="4">
        <v>0.54300000000000004</v>
      </c>
      <c r="N92" s="4">
        <v>0.55000000000000004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1.51412773262978</v>
      </c>
      <c r="V92" s="2">
        <v>0.990398704027877</v>
      </c>
      <c r="W92" s="2">
        <v>1.0876723486297799</v>
      </c>
      <c r="X92" s="2">
        <v>0.81644539690443896</v>
      </c>
      <c r="Y92" s="2">
        <v>0.78307188808793204</v>
      </c>
      <c r="Z92" s="2">
        <v>0.79850769621777196</v>
      </c>
    </row>
    <row r="93" spans="1:26" x14ac:dyDescent="0.35">
      <c r="A93" s="7">
        <v>975</v>
      </c>
      <c r="B93" s="7">
        <v>29</v>
      </c>
      <c r="C93" s="7">
        <v>0</v>
      </c>
      <c r="D93" s="7">
        <v>0</v>
      </c>
      <c r="E93" s="22" t="str">
        <f t="shared" si="2"/>
        <v>00</v>
      </c>
      <c r="F93" s="4">
        <v>1.88600335</v>
      </c>
      <c r="G93" s="4">
        <v>23.091628073999999</v>
      </c>
      <c r="H93" s="2">
        <f t="shared" si="3"/>
        <v>8.1674767320695937E-2</v>
      </c>
      <c r="I93" s="4">
        <v>0.61</v>
      </c>
      <c r="J93" s="4">
        <v>0.70370370370370405</v>
      </c>
      <c r="K93" s="4">
        <v>0.76800000000000002</v>
      </c>
      <c r="L93" s="4">
        <v>0.71699999999999997</v>
      </c>
      <c r="M93" s="4">
        <v>0.78900000000000003</v>
      </c>
      <c r="N93" s="4">
        <v>0.73599999999999999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0.94160853985844495</v>
      </c>
      <c r="V93" s="2">
        <v>1.21639532432449</v>
      </c>
      <c r="W93" s="2">
        <v>1.46101790731583</v>
      </c>
      <c r="X93" s="2">
        <v>1.2623083813389</v>
      </c>
      <c r="Y93" s="2">
        <v>1.5558971455060699</v>
      </c>
      <c r="Z93" s="2">
        <v>1.3318061758358199</v>
      </c>
    </row>
    <row r="94" spans="1:26" x14ac:dyDescent="0.35">
      <c r="A94" s="7">
        <v>193</v>
      </c>
      <c r="B94" s="7">
        <v>57</v>
      </c>
      <c r="C94" s="7">
        <v>0</v>
      </c>
      <c r="D94" s="7">
        <v>0</v>
      </c>
      <c r="E94" s="22" t="str">
        <f t="shared" si="2"/>
        <v>00</v>
      </c>
      <c r="F94" s="4">
        <v>1.813793105</v>
      </c>
      <c r="G94" s="4">
        <v>21.793213848699999</v>
      </c>
      <c r="H94" s="2">
        <f t="shared" si="3"/>
        <v>8.3227426555454814E-2</v>
      </c>
      <c r="I94" s="4">
        <v>0.64600000000000002</v>
      </c>
      <c r="J94" s="4">
        <v>0.70833333333333304</v>
      </c>
      <c r="K94" s="4">
        <v>0.748</v>
      </c>
      <c r="L94" s="4">
        <v>0.73599999999999999</v>
      </c>
      <c r="M94" s="4">
        <v>0.76200000000000001</v>
      </c>
      <c r="N94" s="4">
        <v>0.82799999999999996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1.0384583658483599</v>
      </c>
      <c r="V94" s="2">
        <v>1.2321436812926301</v>
      </c>
      <c r="W94" s="2">
        <v>1.3783261914707099</v>
      </c>
      <c r="X94" s="2">
        <v>1.3318061758358199</v>
      </c>
      <c r="Y94" s="2">
        <v>1.43548460531066</v>
      </c>
      <c r="Z94" s="2">
        <v>1.7602608021686801</v>
      </c>
    </row>
    <row r="95" spans="1:26" x14ac:dyDescent="0.35">
      <c r="A95" s="7">
        <v>919</v>
      </c>
      <c r="B95" s="7">
        <v>46</v>
      </c>
      <c r="C95" s="7">
        <v>0</v>
      </c>
      <c r="D95" s="7">
        <v>0</v>
      </c>
      <c r="E95" s="22" t="str">
        <f t="shared" si="2"/>
        <v>00</v>
      </c>
      <c r="F95" s="4">
        <v>2.3262921909999998</v>
      </c>
      <c r="G95" s="4">
        <v>27.553459577000002</v>
      </c>
      <c r="H95" s="2">
        <f t="shared" si="3"/>
        <v>8.4428315961522699E-2</v>
      </c>
      <c r="I95" s="4">
        <v>0.73699999999999999</v>
      </c>
      <c r="J95" s="4">
        <v>0.73333333333333295</v>
      </c>
      <c r="K95" s="4">
        <v>0.49299999999999999</v>
      </c>
      <c r="L95" s="4">
        <v>0.64700000000000002</v>
      </c>
      <c r="M95" s="4">
        <v>0.47299999999999998</v>
      </c>
      <c r="N95" s="4">
        <v>0.34200000000000003</v>
      </c>
      <c r="O95" s="5">
        <v>0</v>
      </c>
      <c r="P95" s="5">
        <v>0</v>
      </c>
      <c r="Q95" s="5">
        <v>100</v>
      </c>
      <c r="R95" s="5">
        <v>0</v>
      </c>
      <c r="S95" s="5">
        <v>100</v>
      </c>
      <c r="T95" s="5">
        <v>100</v>
      </c>
      <c r="U95" s="2">
        <v>1.3356012468043701</v>
      </c>
      <c r="V95" s="2">
        <v>1.3217558399823199</v>
      </c>
      <c r="W95" s="2">
        <v>0.679244275390954</v>
      </c>
      <c r="X95" s="2">
        <v>1.0412872220488401</v>
      </c>
      <c r="Y95" s="2">
        <v>0.64055473044077504</v>
      </c>
      <c r="Z95" s="2">
        <v>0.41855034765681998</v>
      </c>
    </row>
    <row r="96" spans="1:26" x14ac:dyDescent="0.35">
      <c r="A96" s="7">
        <v>473</v>
      </c>
      <c r="B96" s="7">
        <v>56</v>
      </c>
      <c r="C96" s="7">
        <v>0</v>
      </c>
      <c r="D96" s="7">
        <v>0</v>
      </c>
      <c r="E96" s="22" t="str">
        <f t="shared" si="2"/>
        <v>00</v>
      </c>
      <c r="F96" s="4">
        <v>2.1487001380000001</v>
      </c>
      <c r="G96" s="4">
        <v>25.260777878279999</v>
      </c>
      <c r="H96" s="2">
        <f t="shared" si="3"/>
        <v>8.5060727280592538E-2</v>
      </c>
      <c r="I96" s="4">
        <v>0.71699999999999997</v>
      </c>
      <c r="J96" s="4">
        <v>0.659574468085106</v>
      </c>
      <c r="K96" s="4">
        <v>0.67600000000000005</v>
      </c>
      <c r="L96" s="4">
        <v>0.64100000000000001</v>
      </c>
      <c r="M96" s="4">
        <v>0.19700000000000001</v>
      </c>
      <c r="N96" s="4">
        <v>0.49</v>
      </c>
      <c r="O96" s="5">
        <v>0</v>
      </c>
      <c r="P96" s="5">
        <v>0</v>
      </c>
      <c r="Q96" s="5">
        <v>0</v>
      </c>
      <c r="R96" s="5">
        <v>0</v>
      </c>
      <c r="S96" s="5">
        <v>100</v>
      </c>
      <c r="T96" s="5">
        <v>100</v>
      </c>
      <c r="U96" s="2">
        <v>1.2623083813389</v>
      </c>
      <c r="V96" s="2">
        <v>1.07755887947028</v>
      </c>
      <c r="W96" s="2">
        <v>1.12701176318981</v>
      </c>
      <c r="X96" s="2">
        <v>1.02443289049386</v>
      </c>
      <c r="Y96" s="2">
        <v>0.219400565035375</v>
      </c>
      <c r="Z96" s="2">
        <v>0.67334455326376597</v>
      </c>
    </row>
    <row r="97" spans="1:26" x14ac:dyDescent="0.35">
      <c r="A97" s="7">
        <v>665</v>
      </c>
      <c r="B97" s="7">
        <v>73</v>
      </c>
      <c r="C97" s="7">
        <v>0</v>
      </c>
      <c r="D97" s="7">
        <v>0</v>
      </c>
      <c r="E97" s="22" t="str">
        <f t="shared" si="2"/>
        <v>00</v>
      </c>
      <c r="F97" s="4">
        <v>2.0870663440000001</v>
      </c>
      <c r="G97" s="4">
        <v>22.856198634799998</v>
      </c>
      <c r="H97" s="2">
        <f t="shared" si="3"/>
        <v>9.1312924662035028E-2</v>
      </c>
      <c r="I97" s="4">
        <v>0.69299999999999995</v>
      </c>
      <c r="J97" s="4">
        <v>0.88</v>
      </c>
      <c r="K97" s="4">
        <v>0.33100000000000002</v>
      </c>
      <c r="L97" s="4">
        <v>0.80300000000000005</v>
      </c>
      <c r="M97" s="4">
        <v>0.35599999999999998</v>
      </c>
      <c r="N97" s="4">
        <v>0.35599999999999998</v>
      </c>
      <c r="O97" s="5">
        <v>0</v>
      </c>
      <c r="P97" s="5">
        <v>0</v>
      </c>
      <c r="Q97" s="5">
        <v>100</v>
      </c>
      <c r="R97" s="5">
        <v>0</v>
      </c>
      <c r="S97" s="5">
        <v>100</v>
      </c>
      <c r="T97" s="5">
        <v>100</v>
      </c>
      <c r="U97" s="2">
        <v>1.18090753139494</v>
      </c>
      <c r="V97" s="2">
        <v>2.1202635362000901</v>
      </c>
      <c r="W97" s="2">
        <v>0.40197121885390902</v>
      </c>
      <c r="X97" s="2">
        <v>1.6245515502441501</v>
      </c>
      <c r="Y97" s="2">
        <v>0.440056552877783</v>
      </c>
      <c r="Z97" s="2">
        <v>0.440056552877783</v>
      </c>
    </row>
    <row r="98" spans="1:26" x14ac:dyDescent="0.35">
      <c r="A98" s="7">
        <v>827</v>
      </c>
      <c r="B98" s="7">
        <v>95</v>
      </c>
      <c r="C98" s="7">
        <v>0</v>
      </c>
      <c r="D98" s="7">
        <v>0</v>
      </c>
      <c r="E98" s="22" t="str">
        <f t="shared" si="2"/>
        <v>00</v>
      </c>
      <c r="F98" s="4">
        <v>2.4977801479999999</v>
      </c>
      <c r="G98" s="4">
        <v>27.1719756233</v>
      </c>
      <c r="H98" s="2">
        <f t="shared" si="3"/>
        <v>9.1924863419138012E-2</v>
      </c>
      <c r="I98" s="4">
        <v>0.61599999999999999</v>
      </c>
      <c r="J98" s="4">
        <v>0.64</v>
      </c>
      <c r="K98" s="4">
        <v>0.64700000000000002</v>
      </c>
      <c r="L98" s="4">
        <v>0.63100000000000001</v>
      </c>
      <c r="M98" s="4">
        <v>0.745</v>
      </c>
      <c r="N98" s="4">
        <v>0.72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0.95711272639441003</v>
      </c>
      <c r="V98" s="2">
        <v>1.0216512475319799</v>
      </c>
      <c r="W98" s="2">
        <v>1.0412872220488401</v>
      </c>
      <c r="X98" s="2">
        <v>0.99695863494160997</v>
      </c>
      <c r="Y98" s="2">
        <v>1.3664917338237099</v>
      </c>
      <c r="Z98" s="2">
        <v>1.27296567581289</v>
      </c>
    </row>
    <row r="99" spans="1:26" x14ac:dyDescent="0.35">
      <c r="A99" s="7">
        <v>965</v>
      </c>
      <c r="B99" s="7">
        <v>34</v>
      </c>
      <c r="C99" s="7">
        <v>0</v>
      </c>
      <c r="D99" s="7">
        <v>0</v>
      </c>
      <c r="E99" s="22" t="str">
        <f t="shared" si="2"/>
        <v>00</v>
      </c>
      <c r="F99" s="4">
        <v>2.638030965</v>
      </c>
      <c r="G99" s="4">
        <v>28.2423462014</v>
      </c>
      <c r="H99" s="2">
        <f t="shared" si="3"/>
        <v>9.3406933906547404E-2</v>
      </c>
      <c r="I99" s="4">
        <v>0.66100000000000003</v>
      </c>
      <c r="J99" s="4">
        <v>0.6</v>
      </c>
      <c r="K99" s="4">
        <v>0.434</v>
      </c>
      <c r="L99" s="4">
        <v>0.54900000000000004</v>
      </c>
      <c r="M99" s="4">
        <v>0.51600000000000001</v>
      </c>
      <c r="N99" s="4">
        <v>0.46899999999999997</v>
      </c>
      <c r="O99" s="5">
        <v>0</v>
      </c>
      <c r="P99" s="5">
        <v>0</v>
      </c>
      <c r="Q99" s="5">
        <v>100</v>
      </c>
      <c r="R99" s="5">
        <v>0</v>
      </c>
      <c r="S99" s="5">
        <v>0</v>
      </c>
      <c r="T99" s="5">
        <v>100</v>
      </c>
      <c r="U99" s="2">
        <v>1.08175517160169</v>
      </c>
      <c r="V99" s="2">
        <v>0.916290731874155</v>
      </c>
      <c r="W99" s="2">
        <v>0.56916120077895405</v>
      </c>
      <c r="X99" s="2">
        <v>0.79628793947945897</v>
      </c>
      <c r="Y99" s="2">
        <v>0.72567037226550501</v>
      </c>
      <c r="Z99" s="2">
        <v>0.63299325774019799</v>
      </c>
    </row>
    <row r="100" spans="1:26" x14ac:dyDescent="0.35">
      <c r="A100" s="7">
        <v>967</v>
      </c>
      <c r="B100" s="7">
        <v>9</v>
      </c>
      <c r="C100" s="7">
        <v>0</v>
      </c>
      <c r="D100" s="7">
        <v>0</v>
      </c>
      <c r="E100" s="22" t="str">
        <f t="shared" si="2"/>
        <v>00</v>
      </c>
      <c r="F100" s="4">
        <v>2.6015473899999999</v>
      </c>
      <c r="G100" s="4">
        <v>27.733351304149998</v>
      </c>
      <c r="H100" s="2">
        <f t="shared" si="3"/>
        <v>9.3805734527680623E-2</v>
      </c>
      <c r="I100" s="4">
        <v>0.66900000000000004</v>
      </c>
      <c r="J100" s="4">
        <v>0.75</v>
      </c>
      <c r="K100" s="4">
        <v>0.80700000000000005</v>
      </c>
      <c r="L100" s="4">
        <v>0.84699999999999998</v>
      </c>
      <c r="M100" s="4">
        <v>0.749</v>
      </c>
      <c r="N100" s="4">
        <v>0.95399999999999996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1.1056369036050699</v>
      </c>
      <c r="V100" s="2">
        <v>1.3862943611198899</v>
      </c>
      <c r="W100" s="2">
        <v>1.6450650900772501</v>
      </c>
      <c r="X100" s="2">
        <v>1.8773173575897</v>
      </c>
      <c r="Y100" s="2">
        <v>1.38230233985035</v>
      </c>
      <c r="Z100" s="2">
        <v>3.07911388249304</v>
      </c>
    </row>
    <row r="101" spans="1:26" x14ac:dyDescent="0.35">
      <c r="A101" s="7">
        <v>233</v>
      </c>
      <c r="B101" s="7">
        <v>16</v>
      </c>
      <c r="C101" s="7">
        <v>0</v>
      </c>
      <c r="D101" s="7">
        <v>0</v>
      </c>
      <c r="E101" s="22" t="str">
        <f t="shared" si="2"/>
        <v>00</v>
      </c>
      <c r="F101" s="4">
        <v>3.061895593</v>
      </c>
      <c r="G101" s="4">
        <v>32.182307205999997</v>
      </c>
      <c r="H101" s="2">
        <f t="shared" si="3"/>
        <v>9.5142202620859553E-2</v>
      </c>
      <c r="I101" s="4">
        <v>0.72199999999999998</v>
      </c>
      <c r="J101" s="4">
        <v>0.68571428571428605</v>
      </c>
      <c r="K101" s="4">
        <v>0.56000000000000005</v>
      </c>
      <c r="L101" s="4">
        <v>0.70499999999999996</v>
      </c>
      <c r="M101" s="4">
        <v>0.60499999999999998</v>
      </c>
      <c r="N101" s="4">
        <v>0.65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2">
        <v>1.2801341652914999</v>
      </c>
      <c r="V101" s="2">
        <v>1.15745278869104</v>
      </c>
      <c r="W101" s="2">
        <v>0.82098055206983001</v>
      </c>
      <c r="X101" s="2">
        <v>1.2207799226423199</v>
      </c>
      <c r="Y101" s="2">
        <v>0.92886951408101504</v>
      </c>
      <c r="Z101" s="2">
        <v>1.0498221244986801</v>
      </c>
    </row>
    <row r="102" spans="1:26" x14ac:dyDescent="0.35">
      <c r="A102" s="7">
        <v>691</v>
      </c>
      <c r="B102" s="7">
        <v>42</v>
      </c>
      <c r="C102" s="7">
        <v>0</v>
      </c>
      <c r="D102" s="7">
        <v>0</v>
      </c>
      <c r="E102" s="22" t="str">
        <f t="shared" si="2"/>
        <v>00</v>
      </c>
      <c r="F102" s="4">
        <v>3.7986350679999998</v>
      </c>
      <c r="G102" s="4">
        <v>38.345852474099999</v>
      </c>
      <c r="H102" s="2">
        <f t="shared" si="3"/>
        <v>9.9062475415449894E-2</v>
      </c>
      <c r="I102" s="4">
        <v>0.72699999999999998</v>
      </c>
      <c r="J102" s="4">
        <v>0.92307692307692302</v>
      </c>
      <c r="K102" s="4">
        <v>0.75700000000000001</v>
      </c>
      <c r="L102" s="4">
        <v>0.95599999999999996</v>
      </c>
      <c r="M102" s="4">
        <v>0.79600000000000004</v>
      </c>
      <c r="N102" s="4">
        <v>0.97299999999999998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1.2982834837971799</v>
      </c>
      <c r="V102" s="2">
        <v>2.5649493574615398</v>
      </c>
      <c r="W102" s="2">
        <v>1.4146938356415899</v>
      </c>
      <c r="X102" s="2">
        <v>3.12356564506387</v>
      </c>
      <c r="Y102" s="2">
        <v>1.5896352851379201</v>
      </c>
      <c r="Z102" s="2">
        <v>3.6119184129778099</v>
      </c>
    </row>
    <row r="103" spans="1:26" x14ac:dyDescent="0.35">
      <c r="A103" s="7">
        <v>773</v>
      </c>
      <c r="B103" s="7">
        <v>15</v>
      </c>
      <c r="C103" s="7">
        <v>0</v>
      </c>
      <c r="D103" s="7">
        <v>0</v>
      </c>
      <c r="E103" s="22" t="str">
        <f t="shared" si="2"/>
        <v>00</v>
      </c>
      <c r="F103" s="4">
        <v>2.9790059950000001</v>
      </c>
      <c r="G103" s="4">
        <v>29.842863362999999</v>
      </c>
      <c r="H103" s="2">
        <f t="shared" si="3"/>
        <v>9.9823061841091743E-2</v>
      </c>
      <c r="I103" s="4">
        <v>0.54200000000000004</v>
      </c>
      <c r="J103" s="4">
        <v>0.47499999999999998</v>
      </c>
      <c r="K103" s="4">
        <v>0.38200000000000001</v>
      </c>
      <c r="L103" s="4">
        <v>0.25900000000000001</v>
      </c>
      <c r="M103" s="4">
        <v>0.35399999999999998</v>
      </c>
      <c r="N103" s="4">
        <v>0.30199999999999999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0.78088609486795202</v>
      </c>
      <c r="V103" s="2">
        <v>0.64435701639051302</v>
      </c>
      <c r="W103" s="2">
        <v>0.481266821524446</v>
      </c>
      <c r="X103" s="2">
        <v>0.29975465368604998</v>
      </c>
      <c r="Y103" s="2">
        <v>0.43695577519953499</v>
      </c>
      <c r="Z103" s="2">
        <v>0.35953617621976502</v>
      </c>
    </row>
    <row r="104" spans="1:26" x14ac:dyDescent="0.35">
      <c r="A104" s="7">
        <v>215</v>
      </c>
      <c r="B104" s="7">
        <v>59</v>
      </c>
      <c r="C104" s="7">
        <v>0</v>
      </c>
      <c r="D104" s="7">
        <v>0</v>
      </c>
      <c r="E104" s="22" t="str">
        <f t="shared" si="2"/>
        <v>00</v>
      </c>
      <c r="F104" s="4">
        <v>2.5742195489999999</v>
      </c>
      <c r="G104" s="4">
        <v>25.5631726694</v>
      </c>
      <c r="H104" s="2">
        <f t="shared" si="3"/>
        <v>0.10070031534393341</v>
      </c>
      <c r="I104" s="4">
        <v>0.67300000000000004</v>
      </c>
      <c r="J104" s="4">
        <v>0.55813953488372103</v>
      </c>
      <c r="K104" s="4">
        <v>0.55400000000000005</v>
      </c>
      <c r="L104" s="4">
        <v>0.503</v>
      </c>
      <c r="M104" s="4">
        <v>0.436</v>
      </c>
      <c r="N104" s="4">
        <v>0.39600000000000002</v>
      </c>
      <c r="O104" s="5">
        <v>0</v>
      </c>
      <c r="P104" s="5">
        <v>0</v>
      </c>
      <c r="Q104" s="5">
        <v>0</v>
      </c>
      <c r="R104" s="5">
        <v>0</v>
      </c>
      <c r="S104" s="5">
        <v>100</v>
      </c>
      <c r="T104" s="5">
        <v>100</v>
      </c>
      <c r="U104" s="2">
        <v>1.11779510808488</v>
      </c>
      <c r="V104" s="2">
        <v>0.81676113652712201</v>
      </c>
      <c r="W104" s="2">
        <v>0.80743632696207301</v>
      </c>
      <c r="X104" s="2">
        <v>0.69916525288550802</v>
      </c>
      <c r="Y104" s="2">
        <v>0.57270102748407803</v>
      </c>
      <c r="Z104" s="2">
        <v>0.50418108104732196</v>
      </c>
    </row>
    <row r="105" spans="1:26" x14ac:dyDescent="0.35">
      <c r="A105" s="7">
        <v>349</v>
      </c>
      <c r="B105" s="7">
        <v>72</v>
      </c>
      <c r="C105" s="7">
        <v>0</v>
      </c>
      <c r="D105" s="7">
        <v>0</v>
      </c>
      <c r="E105" s="22" t="str">
        <f t="shared" si="2"/>
        <v>00</v>
      </c>
      <c r="F105" s="4">
        <v>3.179396197</v>
      </c>
      <c r="G105" s="4">
        <v>30.318203304000001</v>
      </c>
      <c r="H105" s="2">
        <f t="shared" si="3"/>
        <v>0.10486756636335801</v>
      </c>
      <c r="I105" s="4">
        <v>0.54400000000000004</v>
      </c>
      <c r="J105" s="4">
        <v>0.45714285714285702</v>
      </c>
      <c r="K105" s="4">
        <v>0.30599999999999999</v>
      </c>
      <c r="L105" s="4">
        <v>0.23200000000000001</v>
      </c>
      <c r="M105" s="4">
        <v>0.2</v>
      </c>
      <c r="N105" s="4">
        <v>0.26300000000000001</v>
      </c>
      <c r="O105" s="5">
        <v>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0.78526246946775102</v>
      </c>
      <c r="V105" s="2">
        <v>0.61090908232297303</v>
      </c>
      <c r="W105" s="2">
        <v>0.36528331847533302</v>
      </c>
      <c r="X105" s="2">
        <v>0.26396554583446502</v>
      </c>
      <c r="Y105" s="2">
        <v>0.22314355131420999</v>
      </c>
      <c r="Z105" s="2">
        <v>0.30516738679279998</v>
      </c>
    </row>
    <row r="106" spans="1:26" x14ac:dyDescent="0.35">
      <c r="A106" s="7">
        <v>191</v>
      </c>
      <c r="B106" s="7">
        <v>17</v>
      </c>
      <c r="C106" s="7">
        <v>0</v>
      </c>
      <c r="D106" s="7">
        <v>0</v>
      </c>
      <c r="E106" s="22" t="str">
        <f t="shared" si="2"/>
        <v>00</v>
      </c>
      <c r="F106" s="4">
        <v>2.838651563</v>
      </c>
      <c r="G106" s="4">
        <v>26.297647357399999</v>
      </c>
      <c r="H106" s="2">
        <f t="shared" si="3"/>
        <v>0.10794317546437174</v>
      </c>
      <c r="I106" s="4">
        <v>0.67200000000000004</v>
      </c>
      <c r="J106" s="4">
        <v>0.72413793103448298</v>
      </c>
      <c r="K106" s="4">
        <v>0.66700000000000004</v>
      </c>
      <c r="L106" s="4">
        <v>0.69</v>
      </c>
      <c r="M106" s="4">
        <v>0.74</v>
      </c>
      <c r="N106" s="4">
        <v>0.63600000000000001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2">
        <v>1.11474167059799</v>
      </c>
      <c r="V106" s="2">
        <v>1.2878542883066399</v>
      </c>
      <c r="W106" s="2">
        <v>1.09961278900169</v>
      </c>
      <c r="X106" s="2">
        <v>1.17118298150294</v>
      </c>
      <c r="Y106" s="2">
        <v>1.3470736479666101</v>
      </c>
      <c r="Z106" s="2">
        <v>1.0106014113454</v>
      </c>
    </row>
    <row r="107" spans="1:26" x14ac:dyDescent="0.35">
      <c r="A107" s="7">
        <v>899</v>
      </c>
      <c r="B107" s="7">
        <v>12</v>
      </c>
      <c r="C107" s="7">
        <v>0</v>
      </c>
      <c r="D107" s="7">
        <v>0</v>
      </c>
      <c r="E107" s="22" t="str">
        <f t="shared" si="2"/>
        <v>00</v>
      </c>
      <c r="F107" s="4">
        <v>3.3643743370000001</v>
      </c>
      <c r="G107" s="4">
        <v>30.929152104</v>
      </c>
      <c r="H107" s="2">
        <f t="shared" si="3"/>
        <v>0.10877680466917465</v>
      </c>
      <c r="I107" s="4">
        <v>0.76600000000000001</v>
      </c>
      <c r="J107" s="4">
        <v>0.78947368421052599</v>
      </c>
      <c r="K107" s="4">
        <v>0.83899999999999997</v>
      </c>
      <c r="L107" s="4">
        <v>0.83299999999999996</v>
      </c>
      <c r="M107" s="4">
        <v>0.81699999999999995</v>
      </c>
      <c r="N107" s="4">
        <v>0.94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1.45243416362444</v>
      </c>
      <c r="V107" s="2">
        <v>1.5581446180465499</v>
      </c>
      <c r="W107" s="2">
        <v>1.8263509139976699</v>
      </c>
      <c r="X107" s="2">
        <v>1.78976146656538</v>
      </c>
      <c r="Y107" s="2">
        <v>1.6982691261407199</v>
      </c>
      <c r="Z107" s="2">
        <v>2.81341071676004</v>
      </c>
    </row>
    <row r="108" spans="1:26" x14ac:dyDescent="0.35">
      <c r="A108" s="7">
        <v>993</v>
      </c>
      <c r="B108" s="7">
        <v>65</v>
      </c>
      <c r="C108" s="7">
        <v>0</v>
      </c>
      <c r="D108" s="7">
        <v>0</v>
      </c>
      <c r="E108" s="22" t="str">
        <f t="shared" si="2"/>
        <v>00</v>
      </c>
      <c r="F108" s="4">
        <v>2.9561330840000002</v>
      </c>
      <c r="G108" s="4">
        <v>26.8499321</v>
      </c>
      <c r="H108" s="2">
        <f t="shared" si="3"/>
        <v>0.11009834486695035</v>
      </c>
      <c r="I108" s="4">
        <v>0.67900000000000005</v>
      </c>
      <c r="J108" s="4">
        <v>0.78947368421052599</v>
      </c>
      <c r="K108" s="4">
        <v>0.39200000000000002</v>
      </c>
      <c r="L108" s="4">
        <v>0.79500000000000004</v>
      </c>
      <c r="M108" s="4">
        <v>0.30099999999999999</v>
      </c>
      <c r="N108" s="4">
        <v>0.376</v>
      </c>
      <c r="O108" s="5">
        <v>0</v>
      </c>
      <c r="P108" s="5">
        <v>0</v>
      </c>
      <c r="Q108" s="5">
        <v>100</v>
      </c>
      <c r="R108" s="5">
        <v>0</v>
      </c>
      <c r="S108" s="5">
        <v>100</v>
      </c>
      <c r="T108" s="5">
        <v>100</v>
      </c>
      <c r="U108" s="2">
        <v>1.1363141558521199</v>
      </c>
      <c r="V108" s="2">
        <v>1.5581446180465499</v>
      </c>
      <c r="W108" s="2">
        <v>0.49758039701597001</v>
      </c>
      <c r="X108" s="2">
        <v>1.5847452998437299</v>
      </c>
      <c r="Y108" s="2">
        <v>0.35810453674832698</v>
      </c>
      <c r="Z108" s="2">
        <v>0.47160491061270898</v>
      </c>
    </row>
    <row r="109" spans="1:26" x14ac:dyDescent="0.35">
      <c r="A109" s="7">
        <v>101</v>
      </c>
      <c r="B109" s="7">
        <v>98</v>
      </c>
      <c r="C109" s="7">
        <v>0</v>
      </c>
      <c r="D109" s="7">
        <v>0</v>
      </c>
      <c r="E109" s="22" t="str">
        <f t="shared" si="2"/>
        <v>00</v>
      </c>
      <c r="F109" s="4">
        <v>2.791862069</v>
      </c>
      <c r="G109" s="4">
        <v>25.196299676999999</v>
      </c>
      <c r="H109" s="2">
        <f t="shared" si="3"/>
        <v>0.11080444766850041</v>
      </c>
      <c r="I109" s="4">
        <v>0.64400000000000002</v>
      </c>
      <c r="J109" s="4">
        <v>0.70833333333333304</v>
      </c>
      <c r="K109" s="4">
        <v>0.53500000000000003</v>
      </c>
      <c r="L109" s="4">
        <v>0.46100000000000002</v>
      </c>
      <c r="M109" s="4">
        <v>0.441</v>
      </c>
      <c r="N109" s="4">
        <v>0.36</v>
      </c>
      <c r="O109" s="5">
        <v>0</v>
      </c>
      <c r="P109" s="5">
        <v>0</v>
      </c>
      <c r="Q109" s="5">
        <v>0</v>
      </c>
      <c r="R109" s="5">
        <v>100</v>
      </c>
      <c r="S109" s="5">
        <v>100</v>
      </c>
      <c r="T109" s="5">
        <v>100</v>
      </c>
      <c r="U109" s="2">
        <v>1.0328245481301099</v>
      </c>
      <c r="V109" s="2">
        <v>1.2321436812926301</v>
      </c>
      <c r="W109" s="2">
        <v>0.76571787339478103</v>
      </c>
      <c r="X109" s="2">
        <v>0.61803970807314002</v>
      </c>
      <c r="Y109" s="2">
        <v>0.58160580582703802</v>
      </c>
      <c r="Z109" s="2">
        <v>0.44628710262841897</v>
      </c>
    </row>
    <row r="110" spans="1:26" x14ac:dyDescent="0.35">
      <c r="A110" s="7">
        <v>313</v>
      </c>
      <c r="B110" s="7">
        <v>38</v>
      </c>
      <c r="C110" s="7">
        <v>0</v>
      </c>
      <c r="D110" s="7">
        <v>0</v>
      </c>
      <c r="E110" s="22" t="str">
        <f t="shared" si="2"/>
        <v>00</v>
      </c>
      <c r="F110" s="4">
        <v>4.38741526</v>
      </c>
      <c r="G110" s="4">
        <v>39.497566630999998</v>
      </c>
      <c r="H110" s="2">
        <f t="shared" si="3"/>
        <v>0.11108064709375033</v>
      </c>
      <c r="I110" s="4">
        <v>0.69</v>
      </c>
      <c r="J110" s="4">
        <v>0.58333333333333304</v>
      </c>
      <c r="K110" s="4">
        <v>0.66200000000000003</v>
      </c>
      <c r="L110" s="4">
        <v>0.63200000000000001</v>
      </c>
      <c r="M110" s="4">
        <v>0.59399999999999997</v>
      </c>
      <c r="N110" s="4">
        <v>0.58399999999999996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1.17118298150294</v>
      </c>
      <c r="V110" s="2">
        <v>0.87546873735389996</v>
      </c>
      <c r="W110" s="2">
        <v>1.0847093834991199</v>
      </c>
      <c r="X110" s="2">
        <v>0.999672340813206</v>
      </c>
      <c r="Y110" s="2">
        <v>0.90140211938040404</v>
      </c>
      <c r="Z110" s="2">
        <v>0.87707001872087398</v>
      </c>
    </row>
    <row r="111" spans="1:26" x14ac:dyDescent="0.35">
      <c r="A111" s="7">
        <v>237</v>
      </c>
      <c r="B111" s="7">
        <v>95</v>
      </c>
      <c r="C111" s="7">
        <v>0</v>
      </c>
      <c r="D111" s="7">
        <v>0</v>
      </c>
      <c r="E111" s="22" t="str">
        <f t="shared" si="2"/>
        <v>00</v>
      </c>
      <c r="F111" s="4">
        <v>3.3130271570000001</v>
      </c>
      <c r="G111" s="4">
        <v>29.556076192100001</v>
      </c>
      <c r="H111" s="2">
        <f t="shared" si="3"/>
        <v>0.1120929292327895</v>
      </c>
      <c r="I111" s="4">
        <v>0.67500000000000004</v>
      </c>
      <c r="J111" s="4">
        <v>0.62068965517241403</v>
      </c>
      <c r="K111" s="4">
        <v>0.40400000000000003</v>
      </c>
      <c r="L111" s="4">
        <v>0.57099999999999995</v>
      </c>
      <c r="M111" s="4">
        <v>0.19500000000000001</v>
      </c>
      <c r="N111" s="4">
        <v>0.26600000000000001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1.1239300966524</v>
      </c>
      <c r="V111" s="2">
        <v>0.96940055718810403</v>
      </c>
      <c r="W111" s="2">
        <v>0.51751461191678705</v>
      </c>
      <c r="X111" s="2">
        <v>0.84629836005411996</v>
      </c>
      <c r="Y111" s="2">
        <v>0.21691300156357399</v>
      </c>
      <c r="Z111" s="2">
        <v>0.30924625036762099</v>
      </c>
    </row>
    <row r="112" spans="1:26" x14ac:dyDescent="0.35">
      <c r="A112" s="7">
        <v>477</v>
      </c>
      <c r="B112" s="7">
        <v>7</v>
      </c>
      <c r="C112" s="7">
        <v>0</v>
      </c>
      <c r="D112" s="7">
        <v>0</v>
      </c>
      <c r="E112" s="22" t="str">
        <f t="shared" si="2"/>
        <v>00</v>
      </c>
      <c r="F112" s="4">
        <v>3.0971778369999998</v>
      </c>
      <c r="G112" s="4">
        <v>27.317908708200001</v>
      </c>
      <c r="H112" s="2">
        <f t="shared" si="3"/>
        <v>0.1133753637616602</v>
      </c>
      <c r="I112" s="4">
        <v>0.53600000000000003</v>
      </c>
      <c r="J112" s="4">
        <v>0.55555555555555602</v>
      </c>
      <c r="K112" s="4">
        <v>0.159</v>
      </c>
      <c r="L112" s="4">
        <v>0.19600000000000001</v>
      </c>
      <c r="M112" s="4">
        <v>0.13100000000000001</v>
      </c>
      <c r="N112" s="4">
        <v>0.13500000000000001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0.76787072675588197</v>
      </c>
      <c r="V112" s="2">
        <v>0.81093021621632899</v>
      </c>
      <c r="W112" s="2">
        <v>0.173163619009189</v>
      </c>
      <c r="X112" s="2">
        <v>0.21815600980317101</v>
      </c>
      <c r="Y112" s="2">
        <v>0.14041215371674501</v>
      </c>
      <c r="Z112" s="2">
        <v>0.14502577205025799</v>
      </c>
    </row>
    <row r="113" spans="1:26" x14ac:dyDescent="0.35">
      <c r="A113" s="7">
        <v>61</v>
      </c>
      <c r="B113" s="7">
        <v>77</v>
      </c>
      <c r="C113" s="7">
        <v>0</v>
      </c>
      <c r="D113" s="7">
        <v>0</v>
      </c>
      <c r="E113" s="22" t="str">
        <f t="shared" si="2"/>
        <v>00</v>
      </c>
      <c r="F113" s="4">
        <v>4.6610654909999996</v>
      </c>
      <c r="G113" s="4">
        <v>40.573317011</v>
      </c>
      <c r="H113" s="2">
        <f t="shared" si="3"/>
        <v>0.11488006981870175</v>
      </c>
      <c r="I113" s="4">
        <v>0.69499999999999995</v>
      </c>
      <c r="J113" s="4">
        <v>0.72413793103448298</v>
      </c>
      <c r="K113" s="4">
        <v>0.72299999999999998</v>
      </c>
      <c r="L113" s="4">
        <v>0.70599999999999996</v>
      </c>
      <c r="M113" s="4">
        <v>0.75</v>
      </c>
      <c r="N113" s="4">
        <v>0.70399999999999996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1.1874435023747301</v>
      </c>
      <c r="V113" s="2">
        <v>1.2878542883066399</v>
      </c>
      <c r="W113" s="2">
        <v>1.2837377727948001</v>
      </c>
      <c r="X113" s="2">
        <v>1.2241755116434601</v>
      </c>
      <c r="Y113" s="2">
        <v>1.3862943611198899</v>
      </c>
      <c r="Z113" s="2">
        <v>1.2173958246580801</v>
      </c>
    </row>
    <row r="114" spans="1:26" x14ac:dyDescent="0.35">
      <c r="A114" s="7">
        <v>611</v>
      </c>
      <c r="B114" s="7">
        <v>78</v>
      </c>
      <c r="C114" s="7">
        <v>0</v>
      </c>
      <c r="D114" s="7">
        <v>0</v>
      </c>
      <c r="E114" s="22" t="str">
        <f t="shared" si="2"/>
        <v>00</v>
      </c>
      <c r="F114" s="4">
        <v>3.161912794</v>
      </c>
      <c r="G114" s="4">
        <v>27.319349898399999</v>
      </c>
      <c r="H114" s="2">
        <f t="shared" si="3"/>
        <v>0.11573894714768386</v>
      </c>
      <c r="I114" s="4">
        <v>0.54800000000000004</v>
      </c>
      <c r="J114" s="4">
        <v>0.394736842105263</v>
      </c>
      <c r="K114" s="4">
        <v>0.45900000000000002</v>
      </c>
      <c r="L114" s="4">
        <v>0.23</v>
      </c>
      <c r="M114" s="4">
        <v>0.42399999999999999</v>
      </c>
      <c r="N114" s="4">
        <v>0.26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0.79407309914990598</v>
      </c>
      <c r="V114" s="2">
        <v>0.50209194379723598</v>
      </c>
      <c r="W114" s="2">
        <v>0.61433600013565604</v>
      </c>
      <c r="X114" s="2">
        <v>0.26136476413440801</v>
      </c>
      <c r="Y114" s="2">
        <v>0.55164761828624598</v>
      </c>
      <c r="Z114" s="2">
        <v>0.301105092783922</v>
      </c>
    </row>
    <row r="115" spans="1:26" x14ac:dyDescent="0.35">
      <c r="A115" s="7">
        <v>983</v>
      </c>
      <c r="B115" s="7">
        <v>26</v>
      </c>
      <c r="C115" s="7">
        <v>0</v>
      </c>
      <c r="D115" s="7">
        <v>0</v>
      </c>
      <c r="E115" s="22" t="str">
        <f t="shared" si="2"/>
        <v>00</v>
      </c>
      <c r="F115" s="4">
        <v>3.3777313699999998</v>
      </c>
      <c r="G115" s="4">
        <v>28.078316355599998</v>
      </c>
      <c r="H115" s="2">
        <f t="shared" si="3"/>
        <v>0.12029679156052168</v>
      </c>
      <c r="I115" s="4">
        <v>0.65900000000000003</v>
      </c>
      <c r="J115" s="4">
        <v>0.57894736842105299</v>
      </c>
      <c r="K115" s="4">
        <v>0.315</v>
      </c>
      <c r="L115" s="4">
        <v>0.31</v>
      </c>
      <c r="M115" s="4">
        <v>0.308</v>
      </c>
      <c r="N115" s="4">
        <v>0.308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1.0758728016986201</v>
      </c>
      <c r="V115" s="2">
        <v>0.86499743748660496</v>
      </c>
      <c r="W115" s="2">
        <v>0.37833644071991201</v>
      </c>
      <c r="X115" s="2">
        <v>0.37106368139083201</v>
      </c>
      <c r="Y115" s="2">
        <v>0.368169323364468</v>
      </c>
      <c r="Z115" s="2">
        <v>0.368169323364468</v>
      </c>
    </row>
    <row r="116" spans="1:26" x14ac:dyDescent="0.35">
      <c r="A116" s="7">
        <v>359</v>
      </c>
      <c r="B116" s="7">
        <v>64</v>
      </c>
      <c r="C116" s="7">
        <v>0</v>
      </c>
      <c r="D116" s="7">
        <v>0</v>
      </c>
      <c r="E116" s="22" t="str">
        <f t="shared" si="2"/>
        <v>00</v>
      </c>
      <c r="F116" s="4">
        <v>3.4745910759999998</v>
      </c>
      <c r="G116" s="4">
        <v>28.590061836</v>
      </c>
      <c r="H116" s="2">
        <f t="shared" si="3"/>
        <v>0.12153142920540551</v>
      </c>
      <c r="I116" s="4">
        <v>0.75600000000000001</v>
      </c>
      <c r="J116" s="4">
        <v>0.82142857142857095</v>
      </c>
      <c r="K116" s="4">
        <v>0.79</v>
      </c>
      <c r="L116" s="4">
        <v>0.83</v>
      </c>
      <c r="M116" s="4">
        <v>0.80700000000000005</v>
      </c>
      <c r="N116" s="4">
        <v>0.82599999999999996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1.41058705368894</v>
      </c>
      <c r="V116" s="2">
        <v>1.7227665977411</v>
      </c>
      <c r="W116" s="2">
        <v>1.5606477482646699</v>
      </c>
      <c r="X116" s="2">
        <v>1.7719568419318701</v>
      </c>
      <c r="Y116" s="2">
        <v>1.6450650900772501</v>
      </c>
      <c r="Z116" s="2">
        <v>1.7486999797676099</v>
      </c>
    </row>
    <row r="117" spans="1:26" x14ac:dyDescent="0.35">
      <c r="A117" s="7">
        <v>823</v>
      </c>
      <c r="B117" s="7">
        <v>43</v>
      </c>
      <c r="C117" s="7">
        <v>0</v>
      </c>
      <c r="D117" s="7">
        <v>0</v>
      </c>
      <c r="E117" s="22" t="str">
        <f t="shared" si="2"/>
        <v>00</v>
      </c>
      <c r="F117" s="4">
        <v>3.042331533</v>
      </c>
      <c r="G117" s="4">
        <v>24.838235670229999</v>
      </c>
      <c r="H117" s="2">
        <f t="shared" si="3"/>
        <v>0.12248581474916928</v>
      </c>
      <c r="I117" s="4">
        <v>0.623</v>
      </c>
      <c r="J117" s="4">
        <v>0.6</v>
      </c>
      <c r="K117" s="4">
        <v>0.63</v>
      </c>
      <c r="L117" s="4">
        <v>0.56499999999999995</v>
      </c>
      <c r="M117" s="4">
        <v>0.66900000000000004</v>
      </c>
      <c r="N117" s="4">
        <v>0.60099999999999998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0.97551009153412604</v>
      </c>
      <c r="V117" s="2">
        <v>0.916290731874155</v>
      </c>
      <c r="W117" s="2">
        <v>0.99425227334386701</v>
      </c>
      <c r="X117" s="2">
        <v>0.83240924789345305</v>
      </c>
      <c r="Y117" s="2">
        <v>1.1056369036050699</v>
      </c>
      <c r="Z117" s="2">
        <v>0.91879386209227398</v>
      </c>
    </row>
    <row r="118" spans="1:26" x14ac:dyDescent="0.35">
      <c r="A118" s="7">
        <v>681</v>
      </c>
      <c r="B118" s="7">
        <v>74</v>
      </c>
      <c r="C118" s="7">
        <v>0</v>
      </c>
      <c r="D118" s="7">
        <v>0</v>
      </c>
      <c r="E118" s="22" t="str">
        <f t="shared" si="2"/>
        <v>00</v>
      </c>
      <c r="F118" s="4">
        <v>4.3542964670000002</v>
      </c>
      <c r="G118" s="4">
        <v>35.333430443099999</v>
      </c>
      <c r="H118" s="2">
        <f t="shared" si="3"/>
        <v>0.12323446697348114</v>
      </c>
      <c r="I118" s="4">
        <v>0.73199999999999998</v>
      </c>
      <c r="J118" s="4">
        <v>0.85714285714285698</v>
      </c>
      <c r="K118" s="4">
        <v>0.505</v>
      </c>
      <c r="L118" s="4">
        <v>0.79</v>
      </c>
      <c r="M118" s="4">
        <v>0.47299999999999998</v>
      </c>
      <c r="N118" s="4">
        <v>0.79200000000000004</v>
      </c>
      <c r="O118" s="5">
        <v>0</v>
      </c>
      <c r="P118" s="5">
        <v>0</v>
      </c>
      <c r="Q118" s="5">
        <v>0</v>
      </c>
      <c r="R118" s="5">
        <v>0</v>
      </c>
      <c r="S118" s="5">
        <v>100</v>
      </c>
      <c r="T118" s="5">
        <v>0</v>
      </c>
      <c r="U118" s="2">
        <v>1.3167682984712801</v>
      </c>
      <c r="V118" s="2">
        <v>1.9459101490553099</v>
      </c>
      <c r="W118" s="2">
        <v>0.70319751641344697</v>
      </c>
      <c r="X118" s="2">
        <v>1.5606477482646699</v>
      </c>
      <c r="Y118" s="2">
        <v>0.64055473044077504</v>
      </c>
      <c r="Z118" s="2">
        <v>1.57021719928082</v>
      </c>
    </row>
    <row r="119" spans="1:26" x14ac:dyDescent="0.35">
      <c r="A119" s="7">
        <v>857</v>
      </c>
      <c r="B119" s="7">
        <v>40</v>
      </c>
      <c r="C119" s="7">
        <v>0</v>
      </c>
      <c r="D119" s="7">
        <v>0</v>
      </c>
      <c r="E119" s="22" t="str">
        <f t="shared" si="2"/>
        <v>00</v>
      </c>
      <c r="F119" s="4">
        <v>4.1194718449999996</v>
      </c>
      <c r="G119" s="4">
        <v>33.343622738999997</v>
      </c>
      <c r="H119" s="2">
        <f t="shared" si="3"/>
        <v>0.12354601889679208</v>
      </c>
      <c r="I119" s="4">
        <v>0.66700000000000004</v>
      </c>
      <c r="J119" s="4">
        <v>0.75</v>
      </c>
      <c r="K119" s="4">
        <v>0.747</v>
      </c>
      <c r="L119" s="4">
        <v>0.78600000000000003</v>
      </c>
      <c r="M119" s="4">
        <v>0.75700000000000001</v>
      </c>
      <c r="N119" s="4">
        <v>0.83299999999999996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1.09961278900169</v>
      </c>
      <c r="V119" s="2">
        <v>1.3862943611198899</v>
      </c>
      <c r="W119" s="2">
        <v>1.37436579025462</v>
      </c>
      <c r="X119" s="2">
        <v>1.5417792639602901</v>
      </c>
      <c r="Y119" s="2">
        <v>1.4146938356415899</v>
      </c>
      <c r="Z119" s="2">
        <v>1.78976146656538</v>
      </c>
    </row>
    <row r="120" spans="1:26" x14ac:dyDescent="0.35">
      <c r="A120" s="7">
        <v>585</v>
      </c>
      <c r="B120" s="7">
        <v>35</v>
      </c>
      <c r="C120" s="7">
        <v>0</v>
      </c>
      <c r="D120" s="7">
        <v>0</v>
      </c>
      <c r="E120" s="22" t="str">
        <f t="shared" si="2"/>
        <v>00</v>
      </c>
      <c r="F120" s="4">
        <v>3.7990160460000002</v>
      </c>
      <c r="G120" s="4">
        <v>30.264052768900001</v>
      </c>
      <c r="H120" s="2">
        <f t="shared" si="3"/>
        <v>0.12552899226715439</v>
      </c>
      <c r="I120" s="4">
        <v>0.64900000000000002</v>
      </c>
      <c r="J120" s="4">
        <v>0.68965517241379304</v>
      </c>
      <c r="K120" s="4">
        <v>0.47199999999999998</v>
      </c>
      <c r="L120" s="4">
        <v>0.67100000000000004</v>
      </c>
      <c r="M120" s="4">
        <v>0.41099999999999998</v>
      </c>
      <c r="N120" s="4">
        <v>0.39800000000000002</v>
      </c>
      <c r="O120" s="5">
        <v>0</v>
      </c>
      <c r="P120" s="5">
        <v>0</v>
      </c>
      <c r="Q120" s="5">
        <v>100</v>
      </c>
      <c r="R120" s="5">
        <v>0</v>
      </c>
      <c r="S120" s="5">
        <v>100</v>
      </c>
      <c r="T120" s="5">
        <v>100</v>
      </c>
      <c r="U120" s="2">
        <v>1.0469690555162701</v>
      </c>
      <c r="V120" s="2">
        <v>1.1700712526502499</v>
      </c>
      <c r="W120" s="2">
        <v>0.638658995275876</v>
      </c>
      <c r="X120" s="2">
        <v>1.11169752821677</v>
      </c>
      <c r="Y120" s="2">
        <v>0.52932909533054995</v>
      </c>
      <c r="Z120" s="2">
        <v>0.50749783367331602</v>
      </c>
    </row>
    <row r="121" spans="1:26" x14ac:dyDescent="0.35">
      <c r="A121" s="7">
        <v>199</v>
      </c>
      <c r="B121" s="7">
        <v>83</v>
      </c>
      <c r="C121" s="7">
        <v>0</v>
      </c>
      <c r="D121" s="7">
        <v>0</v>
      </c>
      <c r="E121" s="22" t="str">
        <f t="shared" si="2"/>
        <v>00</v>
      </c>
      <c r="F121" s="4">
        <v>3.1401796210000001</v>
      </c>
      <c r="G121" s="4">
        <v>24.951344484</v>
      </c>
      <c r="H121" s="2">
        <f t="shared" si="3"/>
        <v>0.12585212083515715</v>
      </c>
      <c r="I121" s="4">
        <v>0.50600000000000001</v>
      </c>
      <c r="J121" s="4">
        <v>0.68421052631578905</v>
      </c>
      <c r="K121" s="4">
        <v>0.52</v>
      </c>
      <c r="L121" s="4">
        <v>0.65400000000000003</v>
      </c>
      <c r="M121" s="4">
        <v>0.499</v>
      </c>
      <c r="N121" s="4">
        <v>0.71399999999999997</v>
      </c>
      <c r="O121" s="5">
        <v>0</v>
      </c>
      <c r="P121" s="5">
        <v>0</v>
      </c>
      <c r="Q121" s="5">
        <v>0</v>
      </c>
      <c r="R121" s="5">
        <v>0</v>
      </c>
      <c r="S121" s="5">
        <v>100</v>
      </c>
      <c r="T121" s="5">
        <v>0</v>
      </c>
      <c r="U121" s="2">
        <v>0.70521976179421497</v>
      </c>
      <c r="V121" s="2">
        <v>1.15267950993839</v>
      </c>
      <c r="W121" s="2">
        <v>0.73396917508019999</v>
      </c>
      <c r="X121" s="2">
        <v>1.0613165039244099</v>
      </c>
      <c r="Y121" s="2">
        <v>0.69114917789727204</v>
      </c>
      <c r="Z121" s="2">
        <v>1.25176346816228</v>
      </c>
    </row>
    <row r="122" spans="1:26" x14ac:dyDescent="0.35">
      <c r="A122" s="7">
        <v>279</v>
      </c>
      <c r="B122" s="7">
        <v>57</v>
      </c>
      <c r="C122" s="7">
        <v>0</v>
      </c>
      <c r="D122" s="7">
        <v>0</v>
      </c>
      <c r="E122" s="22" t="str">
        <f t="shared" si="2"/>
        <v>00</v>
      </c>
      <c r="F122" s="4">
        <v>3.8748925939999999</v>
      </c>
      <c r="G122" s="4">
        <v>30.605703633499999</v>
      </c>
      <c r="H122" s="2">
        <f t="shared" si="3"/>
        <v>0.12660687826038639</v>
      </c>
      <c r="I122" s="4">
        <v>0.67200000000000004</v>
      </c>
      <c r="J122" s="4">
        <v>0.75</v>
      </c>
      <c r="K122" s="4">
        <v>0.54100000000000004</v>
      </c>
      <c r="L122" s="4">
        <v>0.64500000000000002</v>
      </c>
      <c r="M122" s="4">
        <v>0.53800000000000003</v>
      </c>
      <c r="N122" s="4">
        <v>0.51300000000000001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1.11474167059799</v>
      </c>
      <c r="V122" s="2">
        <v>1.3862943611198899</v>
      </c>
      <c r="W122" s="2">
        <v>0.77870506892159197</v>
      </c>
      <c r="X122" s="2">
        <v>1.03563748950672</v>
      </c>
      <c r="Y122" s="2">
        <v>0.77219038790039796</v>
      </c>
      <c r="Z122" s="2">
        <v>0.71949115589954704</v>
      </c>
    </row>
    <row r="123" spans="1:26" x14ac:dyDescent="0.35">
      <c r="A123" s="7">
        <v>265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3.9729466790000001</v>
      </c>
      <c r="G123" s="4">
        <v>31.335814182099998</v>
      </c>
      <c r="H123" s="2">
        <f t="shared" si="3"/>
        <v>0.12678613218447893</v>
      </c>
      <c r="I123" s="4">
        <v>0.69199999999999995</v>
      </c>
      <c r="J123" s="4">
        <v>0.60606060606060597</v>
      </c>
      <c r="K123" s="4">
        <v>0.498</v>
      </c>
      <c r="L123" s="4">
        <v>0.53400000000000003</v>
      </c>
      <c r="M123" s="4">
        <v>0.47699999999999998</v>
      </c>
      <c r="N123" s="4">
        <v>0.39800000000000002</v>
      </c>
      <c r="O123" s="5">
        <v>0</v>
      </c>
      <c r="P123" s="5">
        <v>0</v>
      </c>
      <c r="Q123" s="5">
        <v>100</v>
      </c>
      <c r="R123" s="5">
        <v>0</v>
      </c>
      <c r="S123" s="5">
        <v>100</v>
      </c>
      <c r="T123" s="5">
        <v>100</v>
      </c>
      <c r="U123" s="2">
        <v>1.1776554960085599</v>
      </c>
      <c r="V123" s="2">
        <v>0.93155820400494305</v>
      </c>
      <c r="W123" s="2">
        <v>0.68915515929040805</v>
      </c>
      <c r="X123" s="2">
        <v>0.76356964485649104</v>
      </c>
      <c r="Y123" s="2">
        <v>0.64817381491721404</v>
      </c>
      <c r="Z123" s="2">
        <v>0.50749783367331602</v>
      </c>
    </row>
    <row r="124" spans="1:26" x14ac:dyDescent="0.35">
      <c r="A124" s="7">
        <v>731</v>
      </c>
      <c r="B124" s="7">
        <v>63</v>
      </c>
      <c r="C124" s="7">
        <v>0</v>
      </c>
      <c r="D124" s="7">
        <v>0</v>
      </c>
      <c r="E124" s="22" t="str">
        <f t="shared" si="2"/>
        <v>00</v>
      </c>
      <c r="F124" s="4">
        <v>4.4432698200000003</v>
      </c>
      <c r="G124" s="4">
        <v>34.937439325269999</v>
      </c>
      <c r="H124" s="2">
        <f t="shared" si="3"/>
        <v>0.12717789013192546</v>
      </c>
      <c r="I124" s="4">
        <v>0.65800000000000003</v>
      </c>
      <c r="J124" s="4">
        <v>0.78048780487804903</v>
      </c>
      <c r="K124" s="4">
        <v>0.70499999999999996</v>
      </c>
      <c r="L124" s="4">
        <v>0.72</v>
      </c>
      <c r="M124" s="4">
        <v>0.73399999999999999</v>
      </c>
      <c r="N124" s="4">
        <v>0.37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100</v>
      </c>
      <c r="U124" s="2">
        <v>1.07294454191953</v>
      </c>
      <c r="V124" s="2">
        <v>1.5163474893680899</v>
      </c>
      <c r="W124" s="2">
        <v>1.2207799226423199</v>
      </c>
      <c r="X124" s="2">
        <v>1.27296567581289</v>
      </c>
      <c r="Y124" s="2">
        <v>1.3242589702004399</v>
      </c>
      <c r="Z124" s="2">
        <v>0.46203545959655901</v>
      </c>
    </row>
    <row r="125" spans="1:26" x14ac:dyDescent="0.35">
      <c r="A125" s="7">
        <v>943</v>
      </c>
      <c r="B125" s="7">
        <v>76</v>
      </c>
      <c r="C125" s="7">
        <v>0</v>
      </c>
      <c r="D125" s="7">
        <v>0</v>
      </c>
      <c r="E125" s="22" t="str">
        <f t="shared" si="2"/>
        <v>00</v>
      </c>
      <c r="F125" s="4">
        <v>4.0191620370000001</v>
      </c>
      <c r="G125" s="4">
        <v>31.345377605900001</v>
      </c>
      <c r="H125" s="2">
        <f t="shared" si="3"/>
        <v>0.128221841431685</v>
      </c>
      <c r="I125" s="4">
        <v>0.63600000000000001</v>
      </c>
      <c r="J125" s="4">
        <v>0.51724137931034497</v>
      </c>
      <c r="K125" s="4">
        <v>0.51600000000000001</v>
      </c>
      <c r="L125" s="4">
        <v>0.45</v>
      </c>
      <c r="M125" s="4">
        <v>0.45900000000000002</v>
      </c>
      <c r="N125" s="4">
        <v>0.35899999999999999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1.0106014113454</v>
      </c>
      <c r="V125" s="2">
        <v>0.72823850037121596</v>
      </c>
      <c r="W125" s="2">
        <v>0.72567037226550501</v>
      </c>
      <c r="X125" s="2">
        <v>0.59783700075561996</v>
      </c>
      <c r="Y125" s="2">
        <v>0.61433600013565604</v>
      </c>
      <c r="Z125" s="2">
        <v>0.44472582206146699</v>
      </c>
    </row>
    <row r="126" spans="1:26" x14ac:dyDescent="0.35">
      <c r="A126" s="7">
        <v>295</v>
      </c>
      <c r="B126" s="7">
        <v>27</v>
      </c>
      <c r="C126" s="7">
        <v>0</v>
      </c>
      <c r="D126" s="7">
        <v>0</v>
      </c>
      <c r="E126" s="22" t="str">
        <f t="shared" si="2"/>
        <v>00</v>
      </c>
      <c r="F126" s="4">
        <v>3.5542280129999999</v>
      </c>
      <c r="G126" s="4">
        <v>27.147045487</v>
      </c>
      <c r="H126" s="2">
        <f t="shared" si="3"/>
        <v>0.13092503987964457</v>
      </c>
      <c r="I126" s="4">
        <v>0.755</v>
      </c>
      <c r="J126" s="4">
        <v>0.65625</v>
      </c>
      <c r="K126" s="4">
        <v>0.69</v>
      </c>
      <c r="L126" s="4">
        <v>0.60899999999999999</v>
      </c>
      <c r="M126" s="4">
        <v>0.63400000000000001</v>
      </c>
      <c r="N126" s="4">
        <v>0.56699999999999995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">
        <v>1.4064970684374101</v>
      </c>
      <c r="V126" s="2">
        <v>1.0678406300013601</v>
      </c>
      <c r="W126" s="2">
        <v>1.17118298150294</v>
      </c>
      <c r="X126" s="2">
        <v>0.93904771899677097</v>
      </c>
      <c r="Y126" s="2">
        <v>1.0051219455807701</v>
      </c>
      <c r="Z126" s="2">
        <v>0.83701755097964703</v>
      </c>
    </row>
    <row r="127" spans="1:26" x14ac:dyDescent="0.35">
      <c r="A127" s="7">
        <v>671</v>
      </c>
      <c r="B127" s="7">
        <v>38</v>
      </c>
      <c r="C127" s="7">
        <v>0</v>
      </c>
      <c r="D127" s="7">
        <v>0</v>
      </c>
      <c r="E127" s="22" t="str">
        <f t="shared" si="2"/>
        <v>00</v>
      </c>
      <c r="F127" s="4">
        <v>4.0319966479999998</v>
      </c>
      <c r="G127" s="4">
        <v>29.937775849200001</v>
      </c>
      <c r="H127" s="2">
        <f t="shared" si="3"/>
        <v>0.13467923162728013</v>
      </c>
      <c r="I127" s="4">
        <v>0.69899999999999995</v>
      </c>
      <c r="J127" s="4">
        <v>0.5</v>
      </c>
      <c r="K127" s="4">
        <v>0.55500000000000005</v>
      </c>
      <c r="L127" s="4">
        <v>0.377</v>
      </c>
      <c r="M127" s="4">
        <v>0.44700000000000001</v>
      </c>
      <c r="N127" s="4">
        <v>0.23</v>
      </c>
      <c r="O127" s="5">
        <v>0</v>
      </c>
      <c r="P127" s="5">
        <v>0</v>
      </c>
      <c r="Q127" s="5">
        <v>0</v>
      </c>
      <c r="R127" s="5">
        <v>100</v>
      </c>
      <c r="S127" s="5">
        <v>100</v>
      </c>
      <c r="T127" s="5">
        <v>100</v>
      </c>
      <c r="U127" s="2">
        <v>1.2006450142332601</v>
      </c>
      <c r="V127" s="2">
        <v>0.69314718055994495</v>
      </c>
      <c r="W127" s="2">
        <v>0.809680996815897</v>
      </c>
      <c r="X127" s="2">
        <v>0.473208760194684</v>
      </c>
      <c r="Y127" s="2">
        <v>0.59239727745980197</v>
      </c>
      <c r="Z127" s="2">
        <v>0.26136476413440801</v>
      </c>
    </row>
    <row r="128" spans="1:26" x14ac:dyDescent="0.35">
      <c r="A128" s="7">
        <v>633</v>
      </c>
      <c r="B128" s="7">
        <v>66</v>
      </c>
      <c r="C128" s="7">
        <v>0</v>
      </c>
      <c r="D128" s="7">
        <v>0</v>
      </c>
      <c r="E128" s="22" t="str">
        <f t="shared" si="2"/>
        <v>00</v>
      </c>
      <c r="F128" s="4">
        <v>3.3319513010000001</v>
      </c>
      <c r="G128" s="4">
        <v>24.401073398000001</v>
      </c>
      <c r="H128" s="2">
        <f t="shared" si="3"/>
        <v>0.13654937414651189</v>
      </c>
      <c r="I128" s="4">
        <v>0.65200000000000002</v>
      </c>
      <c r="J128" s="4">
        <v>0.72972972972973005</v>
      </c>
      <c r="K128" s="4">
        <v>0.71299999999999997</v>
      </c>
      <c r="L128" s="4">
        <v>0.87</v>
      </c>
      <c r="M128" s="4">
        <v>0.81699999999999995</v>
      </c>
      <c r="N128" s="4">
        <v>0.84199999999999997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1.0555527992076601</v>
      </c>
      <c r="V128" s="2">
        <v>1.30833281965018</v>
      </c>
      <c r="W128" s="2">
        <v>1.2482730632225201</v>
      </c>
      <c r="X128" s="2">
        <v>2.0402208285265502</v>
      </c>
      <c r="Y128" s="2">
        <v>1.6982691261407199</v>
      </c>
      <c r="Z128" s="2">
        <v>1.8451602459551699</v>
      </c>
    </row>
    <row r="129" spans="1:26" x14ac:dyDescent="0.35">
      <c r="A129" s="7">
        <v>129</v>
      </c>
      <c r="B129" s="7">
        <v>49</v>
      </c>
      <c r="C129" s="7">
        <v>0</v>
      </c>
      <c r="D129" s="7">
        <v>0</v>
      </c>
      <c r="E129" s="22" t="str">
        <f t="shared" si="2"/>
        <v>00</v>
      </c>
      <c r="F129" s="4">
        <v>3.7340739900000002</v>
      </c>
      <c r="G129" s="4">
        <v>26.667116487000001</v>
      </c>
      <c r="H129" s="2">
        <f t="shared" si="3"/>
        <v>0.14002541263958293</v>
      </c>
      <c r="I129" s="4">
        <v>0.71799999999999997</v>
      </c>
      <c r="J129" s="4">
        <v>0.82142857142857095</v>
      </c>
      <c r="K129" s="4">
        <v>0.63500000000000001</v>
      </c>
      <c r="L129" s="4">
        <v>0.77600000000000002</v>
      </c>
      <c r="M129" s="4">
        <v>0.64400000000000002</v>
      </c>
      <c r="N129" s="4">
        <v>0.69599999999999995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1.2658482080440201</v>
      </c>
      <c r="V129" s="2">
        <v>1.7227665977411</v>
      </c>
      <c r="W129" s="2">
        <v>1.00785792539965</v>
      </c>
      <c r="X129" s="2">
        <v>1.4961092271270999</v>
      </c>
      <c r="Y129" s="2">
        <v>1.0328245481301099</v>
      </c>
      <c r="Z129" s="2">
        <v>1.1907275775759201</v>
      </c>
    </row>
    <row r="130" spans="1:26" x14ac:dyDescent="0.35">
      <c r="A130" s="7">
        <v>45</v>
      </c>
      <c r="B130" s="7">
        <v>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5.4010072500000001</v>
      </c>
      <c r="G130" s="4">
        <v>37.973607178000002</v>
      </c>
      <c r="H130" s="2">
        <f t="shared" ref="H130:H193" si="5">F130/G130</f>
        <v>0.14223055567734086</v>
      </c>
      <c r="I130" s="4">
        <v>0.61099999999999999</v>
      </c>
      <c r="J130" s="4">
        <v>0.51162790697674398</v>
      </c>
      <c r="K130" s="4">
        <v>0.68200000000000005</v>
      </c>
      <c r="L130" s="4">
        <v>0.70899999999999996</v>
      </c>
      <c r="M130" s="4">
        <v>0.626</v>
      </c>
      <c r="N130" s="4">
        <v>0.65100000000000002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0.94417593536369104</v>
      </c>
      <c r="V130" s="2">
        <v>0.71667767797013904</v>
      </c>
      <c r="W130" s="2">
        <v>1.1457038962019599</v>
      </c>
      <c r="X130" s="2">
        <v>1.23443201181064</v>
      </c>
      <c r="Y130" s="2">
        <v>0.98349948156760503</v>
      </c>
      <c r="Z130" s="2">
        <v>1.05268335677971</v>
      </c>
    </row>
    <row r="131" spans="1:26" x14ac:dyDescent="0.35">
      <c r="A131" s="7">
        <v>361</v>
      </c>
      <c r="B131" s="7">
        <v>77</v>
      </c>
      <c r="C131" s="7">
        <v>0</v>
      </c>
      <c r="D131" s="7">
        <v>0</v>
      </c>
      <c r="E131" s="22" t="str">
        <f t="shared" si="4"/>
        <v>00</v>
      </c>
      <c r="F131" s="4">
        <v>5.2639766689999998</v>
      </c>
      <c r="G131" s="4">
        <v>36.706784850799998</v>
      </c>
      <c r="H131" s="2">
        <f t="shared" si="5"/>
        <v>0.14340609482405473</v>
      </c>
      <c r="I131" s="4">
        <v>0.67100000000000004</v>
      </c>
      <c r="J131" s="4">
        <v>0.68421052631578905</v>
      </c>
      <c r="K131" s="4">
        <v>0.72</v>
      </c>
      <c r="L131" s="4">
        <v>0.67500000000000004</v>
      </c>
      <c r="M131" s="4">
        <v>0.69599999999999995</v>
      </c>
      <c r="N131" s="4">
        <v>0.76200000000000001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1.11169752821677</v>
      </c>
      <c r="V131" s="2">
        <v>1.15267950993839</v>
      </c>
      <c r="W131" s="2">
        <v>1.27296567581289</v>
      </c>
      <c r="X131" s="2">
        <v>1.1239300966524</v>
      </c>
      <c r="Y131" s="2">
        <v>1.1907275775759201</v>
      </c>
      <c r="Z131" s="2">
        <v>1.43548460531066</v>
      </c>
    </row>
    <row r="132" spans="1:26" x14ac:dyDescent="0.35">
      <c r="A132" s="7">
        <v>417</v>
      </c>
      <c r="B132" s="7">
        <v>33</v>
      </c>
      <c r="C132" s="7">
        <v>0</v>
      </c>
      <c r="D132" s="7">
        <v>0</v>
      </c>
      <c r="E132" s="22" t="str">
        <f t="shared" si="4"/>
        <v>00</v>
      </c>
      <c r="F132" s="4">
        <v>4.8031067729999997</v>
      </c>
      <c r="G132" s="4">
        <v>32.969425100000002</v>
      </c>
      <c r="H132" s="2">
        <f t="shared" si="5"/>
        <v>0.14568366777496522</v>
      </c>
      <c r="I132" s="4">
        <v>0.56299999999999994</v>
      </c>
      <c r="J132" s="4">
        <v>0.6</v>
      </c>
      <c r="K132" s="4">
        <v>0.45600000000000002</v>
      </c>
      <c r="L132" s="4">
        <v>0.3</v>
      </c>
      <c r="M132" s="4">
        <v>0.36799999999999999</v>
      </c>
      <c r="N132" s="4">
        <v>0.375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0.82782208388654699</v>
      </c>
      <c r="V132" s="2">
        <v>0.916290731874155</v>
      </c>
      <c r="W132" s="2">
        <v>0.608806032126194</v>
      </c>
      <c r="X132" s="2">
        <v>0.356674943938732</v>
      </c>
      <c r="Y132" s="2">
        <v>0.45886588483528001</v>
      </c>
      <c r="Z132" s="2">
        <v>0.47000362924573602</v>
      </c>
    </row>
    <row r="133" spans="1:26" x14ac:dyDescent="0.35">
      <c r="A133" s="7">
        <v>439</v>
      </c>
      <c r="B133" s="7">
        <v>46</v>
      </c>
      <c r="C133" s="7">
        <v>0</v>
      </c>
      <c r="D133" s="7">
        <v>0</v>
      </c>
      <c r="E133" s="22" t="str">
        <f t="shared" si="4"/>
        <v>00</v>
      </c>
      <c r="F133" s="4">
        <v>4.1536884560000003</v>
      </c>
      <c r="G133" s="4">
        <v>28.299726472500002</v>
      </c>
      <c r="H133" s="2">
        <f t="shared" si="5"/>
        <v>0.14677486229544687</v>
      </c>
      <c r="I133" s="4">
        <v>0.65800000000000003</v>
      </c>
      <c r="J133" s="4">
        <v>0.51724137931034497</v>
      </c>
      <c r="K133" s="4">
        <v>0.65900000000000003</v>
      </c>
      <c r="L133" s="4">
        <v>0.53500000000000003</v>
      </c>
      <c r="M133" s="4">
        <v>0.68100000000000005</v>
      </c>
      <c r="N133" s="4">
        <v>0.53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1.07294454191953</v>
      </c>
      <c r="V133" s="2">
        <v>0.72823850037121596</v>
      </c>
      <c r="W133" s="2">
        <v>1.0758728016986201</v>
      </c>
      <c r="X133" s="2">
        <v>0.76571787339478103</v>
      </c>
      <c r="Y133" s="2">
        <v>1.14256417619729</v>
      </c>
      <c r="Z133" s="2">
        <v>0.75502258427803304</v>
      </c>
    </row>
    <row r="134" spans="1:26" x14ac:dyDescent="0.35">
      <c r="A134" s="7">
        <v>877</v>
      </c>
      <c r="B134" s="7">
        <v>34</v>
      </c>
      <c r="C134" s="7">
        <v>0</v>
      </c>
      <c r="D134" s="7">
        <v>0</v>
      </c>
      <c r="E134" s="22" t="str">
        <f t="shared" si="4"/>
        <v>00</v>
      </c>
      <c r="F134" s="4">
        <v>3.640093496</v>
      </c>
      <c r="G134" s="4">
        <v>24.748368069169999</v>
      </c>
      <c r="H134" s="2">
        <f t="shared" si="5"/>
        <v>0.14708418291768521</v>
      </c>
      <c r="I134" s="4">
        <v>0.57399999999999995</v>
      </c>
      <c r="J134" s="4">
        <v>0.53125</v>
      </c>
      <c r="K134" s="4">
        <v>0.26</v>
      </c>
      <c r="L134" s="4">
        <v>0.26</v>
      </c>
      <c r="M134" s="4">
        <v>0.245</v>
      </c>
      <c r="N134" s="4">
        <v>0.18099999999999999</v>
      </c>
      <c r="O134" s="5">
        <v>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0.85331593271276696</v>
      </c>
      <c r="V134" s="2">
        <v>0.75768570169751603</v>
      </c>
      <c r="W134" s="2">
        <v>0.301105092783922</v>
      </c>
      <c r="X134" s="2">
        <v>0.301105092783922</v>
      </c>
      <c r="Y134" s="2">
        <v>0.28103752973311202</v>
      </c>
      <c r="Z134" s="2">
        <v>0.199671195129068</v>
      </c>
    </row>
    <row r="135" spans="1:26" x14ac:dyDescent="0.35">
      <c r="A135" s="7">
        <v>733</v>
      </c>
      <c r="B135" s="7">
        <v>35</v>
      </c>
      <c r="C135" s="7">
        <v>0</v>
      </c>
      <c r="D135" s="7">
        <v>0</v>
      </c>
      <c r="E135" s="22" t="str">
        <f t="shared" si="4"/>
        <v>00</v>
      </c>
      <c r="F135" s="4">
        <v>4.3888354520000004</v>
      </c>
      <c r="G135" s="4">
        <v>29.360611948700001</v>
      </c>
      <c r="H135" s="2">
        <f t="shared" si="5"/>
        <v>0.14948038071101324</v>
      </c>
      <c r="I135" s="4">
        <v>0.624</v>
      </c>
      <c r="J135" s="4">
        <v>0.7</v>
      </c>
      <c r="K135" s="4">
        <v>0.59299999999999997</v>
      </c>
      <c r="L135" s="4">
        <v>0.67100000000000004</v>
      </c>
      <c r="M135" s="4">
        <v>0.44600000000000001</v>
      </c>
      <c r="N135" s="4">
        <v>0.68600000000000005</v>
      </c>
      <c r="O135" s="5">
        <v>0</v>
      </c>
      <c r="P135" s="5">
        <v>0</v>
      </c>
      <c r="Q135" s="5">
        <v>0</v>
      </c>
      <c r="R135" s="5">
        <v>0</v>
      </c>
      <c r="S135" s="5">
        <v>100</v>
      </c>
      <c r="T135" s="5">
        <v>0</v>
      </c>
      <c r="U135" s="2">
        <v>0.97816613559224297</v>
      </c>
      <c r="V135" s="2">
        <v>1.2039728043259399</v>
      </c>
      <c r="W135" s="2">
        <v>0.89894209353954202</v>
      </c>
      <c r="X135" s="2">
        <v>1.11169752821677</v>
      </c>
      <c r="Y135" s="2">
        <v>0.590590592234853</v>
      </c>
      <c r="Z135" s="2">
        <v>1.1583622930738799</v>
      </c>
    </row>
    <row r="136" spans="1:26" x14ac:dyDescent="0.35">
      <c r="A136" s="7">
        <v>481</v>
      </c>
      <c r="B136" s="7">
        <v>4</v>
      </c>
      <c r="C136" s="7">
        <v>0</v>
      </c>
      <c r="D136" s="7">
        <v>0</v>
      </c>
      <c r="E136" s="22" t="str">
        <f t="shared" si="4"/>
        <v>00</v>
      </c>
      <c r="F136" s="4">
        <v>5.912509021</v>
      </c>
      <c r="G136" s="4">
        <v>38.011692613000001</v>
      </c>
      <c r="H136" s="2">
        <f t="shared" si="5"/>
        <v>0.15554448156770376</v>
      </c>
      <c r="I136" s="4">
        <v>0.65400000000000003</v>
      </c>
      <c r="J136" s="4">
        <v>0.80769230769230804</v>
      </c>
      <c r="K136" s="4">
        <v>0.71299999999999997</v>
      </c>
      <c r="L136" s="4">
        <v>0.80400000000000005</v>
      </c>
      <c r="M136" s="4">
        <v>0.753</v>
      </c>
      <c r="N136" s="4">
        <v>0.754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1.0613165039244099</v>
      </c>
      <c r="V136" s="2">
        <v>1.6486586255873801</v>
      </c>
      <c r="W136" s="2">
        <v>1.2482730632225201</v>
      </c>
      <c r="X136" s="2">
        <v>1.62964061975162</v>
      </c>
      <c r="Y136" s="2">
        <v>1.39836694235416</v>
      </c>
      <c r="Z136" s="2">
        <v>1.4024237430497699</v>
      </c>
    </row>
    <row r="137" spans="1:26" x14ac:dyDescent="0.35">
      <c r="A137" s="7">
        <v>999</v>
      </c>
      <c r="B137" s="7">
        <v>88</v>
      </c>
      <c r="C137" s="7">
        <v>0</v>
      </c>
      <c r="D137" s="7">
        <v>0</v>
      </c>
      <c r="E137" s="22" t="str">
        <f t="shared" si="4"/>
        <v>00</v>
      </c>
      <c r="F137" s="4">
        <v>5.6480400780000002</v>
      </c>
      <c r="G137" s="4">
        <v>35.541433739200002</v>
      </c>
      <c r="H137" s="2">
        <f t="shared" si="5"/>
        <v>0.15891424413108471</v>
      </c>
      <c r="I137" s="4">
        <v>0.71899999999999997</v>
      </c>
      <c r="J137" s="4">
        <v>0.592592592592593</v>
      </c>
      <c r="K137" s="4">
        <v>0.71599999999999997</v>
      </c>
      <c r="L137" s="4">
        <v>0.63600000000000001</v>
      </c>
      <c r="M137" s="4">
        <v>0.73499999999999999</v>
      </c>
      <c r="N137" s="4">
        <v>0.71499999999999997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">
        <v>1.2694006096483901</v>
      </c>
      <c r="V137" s="2">
        <v>0.89794159320595801</v>
      </c>
      <c r="W137" s="2">
        <v>1.2587810408209299</v>
      </c>
      <c r="X137" s="2">
        <v>1.0106014113454</v>
      </c>
      <c r="Y137" s="2">
        <v>1.3280254529959099</v>
      </c>
      <c r="Z137" s="2">
        <v>1.25526609871349</v>
      </c>
    </row>
    <row r="138" spans="1:26" x14ac:dyDescent="0.35">
      <c r="A138" s="7">
        <v>533</v>
      </c>
      <c r="B138" s="7">
        <v>15</v>
      </c>
      <c r="C138" s="7">
        <v>0</v>
      </c>
      <c r="D138" s="7">
        <v>0</v>
      </c>
      <c r="E138" s="22" t="str">
        <f t="shared" si="4"/>
        <v>00</v>
      </c>
      <c r="F138" s="4">
        <v>4.3025513379999998</v>
      </c>
      <c r="G138" s="4">
        <v>26.999463758000001</v>
      </c>
      <c r="H138" s="2">
        <f t="shared" si="5"/>
        <v>0.15935691821750142</v>
      </c>
      <c r="I138" s="4">
        <v>0.64400000000000002</v>
      </c>
      <c r="J138" s="4">
        <v>0.71428571428571397</v>
      </c>
      <c r="K138" s="4">
        <v>0.72099999999999997</v>
      </c>
      <c r="L138" s="4">
        <v>0.73799999999999999</v>
      </c>
      <c r="M138" s="4">
        <v>0.67300000000000004</v>
      </c>
      <c r="N138" s="4">
        <v>0.7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1.0328245481301099</v>
      </c>
      <c r="V138" s="2">
        <v>1.2527629684953701</v>
      </c>
      <c r="W138" s="2">
        <v>1.2765434971607701</v>
      </c>
      <c r="X138" s="2">
        <v>1.33941077522104</v>
      </c>
      <c r="Y138" s="2">
        <v>1.11779510808488</v>
      </c>
      <c r="Z138" s="2">
        <v>1.2039728043259399</v>
      </c>
    </row>
    <row r="139" spans="1:26" x14ac:dyDescent="0.35">
      <c r="A139" s="7">
        <v>787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4.3834198369999999</v>
      </c>
      <c r="G139" s="4">
        <v>26.921628852000001</v>
      </c>
      <c r="H139" s="2">
        <f t="shared" si="5"/>
        <v>0.16282149423787026</v>
      </c>
      <c r="I139" s="4">
        <v>0.69</v>
      </c>
      <c r="J139" s="4">
        <v>0.7</v>
      </c>
      <c r="K139" s="4">
        <v>0.78400000000000003</v>
      </c>
      <c r="L139" s="4">
        <v>0.75600000000000001</v>
      </c>
      <c r="M139" s="4">
        <v>0.73299999999999998</v>
      </c>
      <c r="N139" s="4">
        <v>0.73399999999999999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1.17118298150294</v>
      </c>
      <c r="V139" s="2">
        <v>1.2039728043259399</v>
      </c>
      <c r="W139" s="2">
        <v>1.5324768712979699</v>
      </c>
      <c r="X139" s="2">
        <v>1.41058705368894</v>
      </c>
      <c r="Y139" s="2">
        <v>1.3205066205818901</v>
      </c>
      <c r="Z139" s="2">
        <v>1.3242589702004399</v>
      </c>
    </row>
    <row r="140" spans="1:26" x14ac:dyDescent="0.35">
      <c r="A140" s="7">
        <v>251</v>
      </c>
      <c r="B140" s="7">
        <v>69</v>
      </c>
      <c r="C140" s="7">
        <v>0</v>
      </c>
      <c r="D140" s="7">
        <v>0</v>
      </c>
      <c r="E140" s="22" t="str">
        <f t="shared" si="4"/>
        <v>00</v>
      </c>
      <c r="F140" s="4">
        <v>4.563075735</v>
      </c>
      <c r="G140" s="4">
        <v>27.561030492739999</v>
      </c>
      <c r="H140" s="2">
        <f t="shared" si="5"/>
        <v>0.16556259520854943</v>
      </c>
      <c r="I140" s="4">
        <v>0.57899999999999996</v>
      </c>
      <c r="J140" s="4">
        <v>0.72727272727272696</v>
      </c>
      <c r="K140" s="4">
        <v>0.56499999999999995</v>
      </c>
      <c r="L140" s="4">
        <v>0.70099999999999996</v>
      </c>
      <c r="M140" s="4">
        <v>0.47599999999999998</v>
      </c>
      <c r="N140" s="4">
        <v>0.65600000000000003</v>
      </c>
      <c r="O140" s="5">
        <v>0</v>
      </c>
      <c r="P140" s="5">
        <v>0</v>
      </c>
      <c r="Q140" s="5">
        <v>0</v>
      </c>
      <c r="R140" s="5">
        <v>0</v>
      </c>
      <c r="S140" s="5">
        <v>100</v>
      </c>
      <c r="T140" s="5">
        <v>0</v>
      </c>
      <c r="U140" s="2">
        <v>0.86512244529975602</v>
      </c>
      <c r="V140" s="2">
        <v>1.29928298413026</v>
      </c>
      <c r="W140" s="2">
        <v>0.83240924789345305</v>
      </c>
      <c r="X140" s="2">
        <v>1.20731170559145</v>
      </c>
      <c r="Y140" s="2">
        <v>0.64626359466109495</v>
      </c>
      <c r="Z140" s="2">
        <v>1.06711362160874</v>
      </c>
    </row>
    <row r="141" spans="1:26" x14ac:dyDescent="0.35">
      <c r="A141" s="7">
        <v>545</v>
      </c>
      <c r="B141" s="7">
        <v>37</v>
      </c>
      <c r="C141" s="7">
        <v>0</v>
      </c>
      <c r="D141" s="7">
        <v>0</v>
      </c>
      <c r="E141" s="22" t="str">
        <f t="shared" si="4"/>
        <v>00</v>
      </c>
      <c r="F141" s="4">
        <v>4.3501958060000003</v>
      </c>
      <c r="G141" s="4">
        <v>26.162265374</v>
      </c>
      <c r="H141" s="2">
        <f t="shared" si="5"/>
        <v>0.16627748949917828</v>
      </c>
      <c r="I141" s="4">
        <v>0.73199999999999998</v>
      </c>
      <c r="J141" s="4">
        <v>0.85714285714285698</v>
      </c>
      <c r="K141" s="4">
        <v>0.749</v>
      </c>
      <c r="L141" s="4">
        <v>0.84499999999999997</v>
      </c>
      <c r="M141" s="4">
        <v>0.75900000000000001</v>
      </c>
      <c r="N141" s="4">
        <v>0.746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1.3167682984712801</v>
      </c>
      <c r="V141" s="2">
        <v>1.9459101490553099</v>
      </c>
      <c r="W141" s="2">
        <v>1.38230233985035</v>
      </c>
      <c r="X141" s="2">
        <v>1.86433016206289</v>
      </c>
      <c r="Y141" s="2">
        <v>1.42295834549148</v>
      </c>
      <c r="Z141" s="2">
        <v>1.3704210119636</v>
      </c>
    </row>
    <row r="142" spans="1:26" x14ac:dyDescent="0.35">
      <c r="A142" s="7">
        <v>139</v>
      </c>
      <c r="B142" s="7">
        <v>33</v>
      </c>
      <c r="C142" s="7">
        <v>0</v>
      </c>
      <c r="D142" s="7">
        <v>0</v>
      </c>
      <c r="E142" s="22" t="str">
        <f t="shared" si="4"/>
        <v>00</v>
      </c>
      <c r="F142" s="4">
        <v>4.8838979159999996</v>
      </c>
      <c r="G142" s="4">
        <v>29.057203307799998</v>
      </c>
      <c r="H142" s="2">
        <f t="shared" si="5"/>
        <v>0.16807873298284648</v>
      </c>
      <c r="I142" s="4">
        <v>0.61199999999999999</v>
      </c>
      <c r="J142" s="4">
        <v>0.69696969696969702</v>
      </c>
      <c r="K142" s="4">
        <v>0.66300000000000003</v>
      </c>
      <c r="L142" s="4">
        <v>0.69099999999999995</v>
      </c>
      <c r="M142" s="4">
        <v>0.72</v>
      </c>
      <c r="N142" s="4">
        <v>0.65100000000000002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">
        <v>0.94674993935886398</v>
      </c>
      <c r="V142" s="2">
        <v>1.1939224684724301</v>
      </c>
      <c r="W142" s="2">
        <v>1.0876723486297799</v>
      </c>
      <c r="X142" s="2">
        <v>1.1744140020843901</v>
      </c>
      <c r="Y142" s="2">
        <v>1.27296567581289</v>
      </c>
      <c r="Z142" s="2">
        <v>1.05268335677971</v>
      </c>
    </row>
    <row r="143" spans="1:26" x14ac:dyDescent="0.35">
      <c r="A143" s="7">
        <v>323</v>
      </c>
      <c r="B143" s="7">
        <v>49</v>
      </c>
      <c r="C143" s="7">
        <v>0</v>
      </c>
      <c r="D143" s="7">
        <v>0</v>
      </c>
      <c r="E143" s="22" t="str">
        <f t="shared" si="4"/>
        <v>00</v>
      </c>
      <c r="F143" s="4">
        <v>5.2279119840000003</v>
      </c>
      <c r="G143" s="4">
        <v>30.12566394177</v>
      </c>
      <c r="H143" s="2">
        <f t="shared" si="5"/>
        <v>0.17353682209643742</v>
      </c>
      <c r="I143" s="4">
        <v>0.64900000000000002</v>
      </c>
      <c r="J143" s="4">
        <v>0.65</v>
      </c>
      <c r="K143" s="4">
        <v>0.59099999999999997</v>
      </c>
      <c r="L143" s="4">
        <v>0.60799999999999998</v>
      </c>
      <c r="M143" s="4">
        <v>0.56599999999999995</v>
      </c>
      <c r="N143" s="4">
        <v>0.58799999999999997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1.0469690555162701</v>
      </c>
      <c r="V143" s="2">
        <v>1.0498221244986801</v>
      </c>
      <c r="W143" s="2">
        <v>0.89404012293933499</v>
      </c>
      <c r="X143" s="2">
        <v>0.93649343919167405</v>
      </c>
      <c r="Y143" s="2">
        <v>0.83471074488173203</v>
      </c>
      <c r="Z143" s="2">
        <v>0.88673192963261105</v>
      </c>
    </row>
    <row r="144" spans="1:26" x14ac:dyDescent="0.35">
      <c r="A144" s="7">
        <v>275</v>
      </c>
      <c r="B144" s="7">
        <v>31</v>
      </c>
      <c r="C144" s="7">
        <v>0</v>
      </c>
      <c r="D144" s="7">
        <v>0</v>
      </c>
      <c r="E144" s="22" t="str">
        <f t="shared" si="4"/>
        <v>00</v>
      </c>
      <c r="F144" s="4">
        <v>4.7391276449999999</v>
      </c>
      <c r="G144" s="4">
        <v>27.192383307170001</v>
      </c>
      <c r="H144" s="2">
        <f t="shared" si="5"/>
        <v>0.17428143724902562</v>
      </c>
      <c r="I144" s="4">
        <v>0.58799999999999997</v>
      </c>
      <c r="J144" s="4">
        <v>0.56756756756756799</v>
      </c>
      <c r="K144" s="4">
        <v>0.56499999999999995</v>
      </c>
      <c r="L144" s="4">
        <v>0.56899999999999995</v>
      </c>
      <c r="M144" s="4">
        <v>0.498</v>
      </c>
      <c r="N144" s="4">
        <v>0.47899999999999998</v>
      </c>
      <c r="O144" s="5">
        <v>0</v>
      </c>
      <c r="P144" s="5">
        <v>0</v>
      </c>
      <c r="Q144" s="5">
        <v>0</v>
      </c>
      <c r="R144" s="5">
        <v>0</v>
      </c>
      <c r="S144" s="5">
        <v>100</v>
      </c>
      <c r="T144" s="5">
        <v>100</v>
      </c>
      <c r="U144" s="2">
        <v>0.88673192963261105</v>
      </c>
      <c r="V144" s="2">
        <v>0.83832919040444298</v>
      </c>
      <c r="W144" s="2">
        <v>0.83240924789345305</v>
      </c>
      <c r="X144" s="2">
        <v>0.84164718887838896</v>
      </c>
      <c r="Y144" s="2">
        <v>0.68915515929040805</v>
      </c>
      <c r="Z144" s="2">
        <v>0.65200523722877002</v>
      </c>
    </row>
    <row r="145" spans="1:26" x14ac:dyDescent="0.35">
      <c r="A145" s="7">
        <v>157</v>
      </c>
      <c r="B145" s="7">
        <v>82</v>
      </c>
      <c r="C145" s="7">
        <v>0</v>
      </c>
      <c r="D145" s="7">
        <v>0</v>
      </c>
      <c r="E145" s="22" t="str">
        <f t="shared" si="4"/>
        <v>00</v>
      </c>
      <c r="F145" s="4">
        <v>4.7484118229999996</v>
      </c>
      <c r="G145" s="4">
        <v>27.1105539345</v>
      </c>
      <c r="H145" s="2">
        <f t="shared" si="5"/>
        <v>0.17514993734441284</v>
      </c>
      <c r="I145" s="4">
        <v>0.58199999999999996</v>
      </c>
      <c r="J145" s="4">
        <v>0.54166666666666696</v>
      </c>
      <c r="K145" s="4">
        <v>0.80500000000000005</v>
      </c>
      <c r="L145" s="4">
        <v>0.81799999999999995</v>
      </c>
      <c r="M145" s="4">
        <v>0.72299999999999998</v>
      </c>
      <c r="N145" s="4">
        <v>0.75800000000000001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0.87227384645738104</v>
      </c>
      <c r="V145" s="2">
        <v>0.78015855754957497</v>
      </c>
      <c r="W145" s="2">
        <v>1.63475572041839</v>
      </c>
      <c r="X145" s="2">
        <v>1.7037485919053399</v>
      </c>
      <c r="Y145" s="2">
        <v>1.2837377727948001</v>
      </c>
      <c r="Z145" s="2">
        <v>1.4188175528254501</v>
      </c>
    </row>
    <row r="146" spans="1:26" x14ac:dyDescent="0.35">
      <c r="A146" s="7">
        <v>345</v>
      </c>
      <c r="B146" s="7">
        <v>84</v>
      </c>
      <c r="C146" s="7">
        <v>0</v>
      </c>
      <c r="D146" s="7">
        <v>0</v>
      </c>
      <c r="E146" s="22" t="str">
        <f t="shared" si="4"/>
        <v>00</v>
      </c>
      <c r="F146" s="4">
        <v>6.0748291749999996</v>
      </c>
      <c r="G146" s="4">
        <v>34.107634935100002</v>
      </c>
      <c r="H146" s="2">
        <f t="shared" si="5"/>
        <v>0.17810760513178892</v>
      </c>
      <c r="I146" s="4">
        <v>0.66300000000000003</v>
      </c>
      <c r="J146" s="4">
        <v>0.80769230769230804</v>
      </c>
      <c r="K146" s="4">
        <v>0.73199999999999998</v>
      </c>
      <c r="L146" s="4">
        <v>0.81599999999999995</v>
      </c>
      <c r="M146" s="4">
        <v>0.752</v>
      </c>
      <c r="N146" s="4">
        <v>0.78400000000000003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1.0876723486297799</v>
      </c>
      <c r="V146" s="2">
        <v>1.6486586255873801</v>
      </c>
      <c r="W146" s="2">
        <v>1.3167682984712801</v>
      </c>
      <c r="X146" s="2">
        <v>1.6928195213731501</v>
      </c>
      <c r="Y146" s="2">
        <v>1.3943265328171499</v>
      </c>
      <c r="Z146" s="2">
        <v>1.5324768712979699</v>
      </c>
    </row>
    <row r="147" spans="1:26" x14ac:dyDescent="0.35">
      <c r="A147" s="7">
        <v>205</v>
      </c>
      <c r="B147" s="7">
        <v>9</v>
      </c>
      <c r="C147" s="7">
        <v>0</v>
      </c>
      <c r="D147" s="7">
        <v>0</v>
      </c>
      <c r="E147" s="22" t="str">
        <f t="shared" si="4"/>
        <v>00</v>
      </c>
      <c r="F147" s="4">
        <v>6.4046466430000004</v>
      </c>
      <c r="G147" s="4">
        <v>34.085518508500002</v>
      </c>
      <c r="H147" s="2">
        <f t="shared" si="5"/>
        <v>0.18789934621070398</v>
      </c>
      <c r="I147" s="4">
        <v>0.71799999999999997</v>
      </c>
      <c r="J147" s="4">
        <v>0.75</v>
      </c>
      <c r="K147" s="4">
        <v>0.71</v>
      </c>
      <c r="L147" s="4">
        <v>0.75800000000000001</v>
      </c>
      <c r="M147" s="4">
        <v>0.69599999999999995</v>
      </c>
      <c r="N147" s="4">
        <v>0.73199999999999998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1.2658482080440201</v>
      </c>
      <c r="V147" s="2">
        <v>1.3862943611198899</v>
      </c>
      <c r="W147" s="2">
        <v>1.2378743560016201</v>
      </c>
      <c r="X147" s="2">
        <v>1.4188175528254501</v>
      </c>
      <c r="Y147" s="2">
        <v>1.1907275775759201</v>
      </c>
      <c r="Z147" s="2">
        <v>1.3167682984712801</v>
      </c>
    </row>
    <row r="148" spans="1:26" x14ac:dyDescent="0.35">
      <c r="A148" s="7">
        <v>431</v>
      </c>
      <c r="B148" s="7">
        <v>35</v>
      </c>
      <c r="C148" s="7">
        <v>0</v>
      </c>
      <c r="D148" s="7">
        <v>0</v>
      </c>
      <c r="E148" s="22" t="str">
        <f t="shared" si="4"/>
        <v>00</v>
      </c>
      <c r="F148" s="4">
        <v>5.7635437669999998</v>
      </c>
      <c r="G148" s="4">
        <v>29.628830614000002</v>
      </c>
      <c r="H148" s="2">
        <f t="shared" si="5"/>
        <v>0.19452484784454002</v>
      </c>
      <c r="I148" s="4">
        <v>0.80700000000000005</v>
      </c>
      <c r="J148" s="4">
        <v>0.75</v>
      </c>
      <c r="K148" s="4">
        <v>0.79700000000000004</v>
      </c>
      <c r="L148" s="4">
        <v>0.71699999999999997</v>
      </c>
      <c r="M148" s="4">
        <v>0.751</v>
      </c>
      <c r="N148" s="4">
        <v>0.54800000000000004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1.6450650900772501</v>
      </c>
      <c r="V148" s="2">
        <v>1.3862943611198899</v>
      </c>
      <c r="W148" s="2">
        <v>1.5945492999403501</v>
      </c>
      <c r="X148" s="2">
        <v>1.2623083813389</v>
      </c>
      <c r="Y148" s="2">
        <v>1.3903023825174301</v>
      </c>
      <c r="Z148" s="2">
        <v>0.79407309914990598</v>
      </c>
    </row>
    <row r="149" spans="1:26" x14ac:dyDescent="0.35">
      <c r="A149" s="7">
        <v>669</v>
      </c>
      <c r="B149" s="7">
        <v>92</v>
      </c>
      <c r="C149" s="7">
        <v>0</v>
      </c>
      <c r="D149" s="7">
        <v>0</v>
      </c>
      <c r="E149" s="22" t="str">
        <f t="shared" si="4"/>
        <v>00</v>
      </c>
      <c r="F149" s="4">
        <v>5.4396469529999996</v>
      </c>
      <c r="G149" s="4">
        <v>27.886355930000001</v>
      </c>
      <c r="H149" s="2">
        <f t="shared" si="5"/>
        <v>0.19506481831668995</v>
      </c>
      <c r="I149" s="4">
        <v>0.67400000000000004</v>
      </c>
      <c r="J149" s="4">
        <v>0.67500000000000004</v>
      </c>
      <c r="K149" s="4">
        <v>0.67100000000000004</v>
      </c>
      <c r="L149" s="4">
        <v>0.72299999999999998</v>
      </c>
      <c r="M149" s="4">
        <v>0.68899999999999995</v>
      </c>
      <c r="N149" s="4">
        <v>0.77700000000000002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1.12085789761543</v>
      </c>
      <c r="V149" s="2">
        <v>1.1239300966524</v>
      </c>
      <c r="W149" s="2">
        <v>1.11169752821677</v>
      </c>
      <c r="X149" s="2">
        <v>1.2837377727948001</v>
      </c>
      <c r="Y149" s="2">
        <v>1.1679623668029</v>
      </c>
      <c r="Z149" s="2">
        <v>1.50058350752202</v>
      </c>
    </row>
    <row r="150" spans="1:26" x14ac:dyDescent="0.35">
      <c r="A150" s="7">
        <v>651</v>
      </c>
      <c r="B150" s="7">
        <v>2</v>
      </c>
      <c r="C150" s="7">
        <v>0</v>
      </c>
      <c r="D150" s="7">
        <v>0</v>
      </c>
      <c r="E150" s="22" t="str">
        <f t="shared" si="4"/>
        <v>00</v>
      </c>
      <c r="F150" s="4">
        <v>5.301124433</v>
      </c>
      <c r="G150" s="4">
        <v>25.2793549879</v>
      </c>
      <c r="H150" s="2">
        <f t="shared" si="5"/>
        <v>0.2097017283683619</v>
      </c>
      <c r="I150" s="4">
        <v>0.63100000000000001</v>
      </c>
      <c r="J150" s="4">
        <v>0.51428571428571401</v>
      </c>
      <c r="K150" s="4">
        <v>0.749</v>
      </c>
      <c r="L150" s="4">
        <v>0.66300000000000003</v>
      </c>
      <c r="M150" s="4">
        <v>0.74099999999999999</v>
      </c>
      <c r="N150" s="4">
        <v>0.74099999999999999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0.99695863494160997</v>
      </c>
      <c r="V150" s="2">
        <v>0.72213471743319702</v>
      </c>
      <c r="W150" s="2">
        <v>1.38230233985035</v>
      </c>
      <c r="X150" s="2">
        <v>1.0876723486297799</v>
      </c>
      <c r="Y150" s="2">
        <v>1.3509272172825999</v>
      </c>
      <c r="Z150" s="2">
        <v>1.3509272172825999</v>
      </c>
    </row>
    <row r="151" spans="1:26" x14ac:dyDescent="0.35">
      <c r="A151" s="7">
        <v>483</v>
      </c>
      <c r="B151" s="7">
        <v>72</v>
      </c>
      <c r="C151" s="7">
        <v>0</v>
      </c>
      <c r="D151" s="7">
        <v>0</v>
      </c>
      <c r="E151" s="22" t="str">
        <f t="shared" si="4"/>
        <v>00</v>
      </c>
      <c r="F151" s="4">
        <v>5.8626018450000004</v>
      </c>
      <c r="G151" s="4">
        <v>27.944746646700001</v>
      </c>
      <c r="H151" s="2">
        <f t="shared" si="5"/>
        <v>0.20979262825745876</v>
      </c>
      <c r="I151" s="4">
        <v>0.70499999999999996</v>
      </c>
      <c r="J151" s="4">
        <v>0.84210526315789502</v>
      </c>
      <c r="K151" s="4">
        <v>0.86699999999999999</v>
      </c>
      <c r="L151" s="4">
        <v>0.878</v>
      </c>
      <c r="M151" s="4">
        <v>0.86399999999999999</v>
      </c>
      <c r="N151" s="4">
        <v>0.85499999999999998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1.2207799226423199</v>
      </c>
      <c r="V151" s="2">
        <v>1.84582669049833</v>
      </c>
      <c r="W151" s="2">
        <v>2.01740615076038</v>
      </c>
      <c r="X151" s="2">
        <v>2.1037342342488801</v>
      </c>
      <c r="Y151" s="2">
        <v>1.99510039324608</v>
      </c>
      <c r="Z151" s="2">
        <v>1.9310215365615599</v>
      </c>
    </row>
    <row r="152" spans="1:26" x14ac:dyDescent="0.35">
      <c r="A152" s="7">
        <v>959</v>
      </c>
      <c r="B152" s="7">
        <v>51</v>
      </c>
      <c r="C152" s="7">
        <v>0</v>
      </c>
      <c r="D152" s="7">
        <v>0</v>
      </c>
      <c r="E152" s="22" t="str">
        <f t="shared" si="4"/>
        <v>00</v>
      </c>
      <c r="F152" s="4">
        <v>5.3462582909999998</v>
      </c>
      <c r="G152" s="4">
        <v>25.072007364800001</v>
      </c>
      <c r="H152" s="2">
        <f t="shared" si="5"/>
        <v>0.21323614871404004</v>
      </c>
      <c r="I152" s="4">
        <v>0.73899999999999999</v>
      </c>
      <c r="J152" s="4">
        <v>0.73529411764705899</v>
      </c>
      <c r="K152" s="4">
        <v>0.68700000000000006</v>
      </c>
      <c r="L152" s="4">
        <v>0.72199999999999998</v>
      </c>
      <c r="M152" s="4">
        <v>0.66700000000000004</v>
      </c>
      <c r="N152" s="4">
        <v>0.64100000000000001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1.34323487165944</v>
      </c>
      <c r="V152" s="2">
        <v>1.32913594727994</v>
      </c>
      <c r="W152" s="2">
        <v>1.1615520884419801</v>
      </c>
      <c r="X152" s="2">
        <v>1.2801341652914999</v>
      </c>
      <c r="Y152" s="2">
        <v>1.09961278900169</v>
      </c>
      <c r="Z152" s="2">
        <v>1.02443289049386</v>
      </c>
    </row>
    <row r="153" spans="1:26" x14ac:dyDescent="0.35">
      <c r="A153" s="7">
        <v>15</v>
      </c>
      <c r="B153" s="7">
        <v>78</v>
      </c>
      <c r="C153" s="7">
        <v>0</v>
      </c>
      <c r="D153" s="7">
        <v>0</v>
      </c>
      <c r="E153" s="22" t="str">
        <f t="shared" si="4"/>
        <v>00</v>
      </c>
      <c r="F153" s="4">
        <v>5.7472529510000001</v>
      </c>
      <c r="G153" s="4">
        <v>26.816164883540001</v>
      </c>
      <c r="H153" s="2">
        <f t="shared" si="5"/>
        <v>0.21432046588167106</v>
      </c>
      <c r="I153" s="4">
        <v>0.60299999999999998</v>
      </c>
      <c r="J153" s="4">
        <v>0.56410256410256399</v>
      </c>
      <c r="K153" s="4">
        <v>0.55100000000000005</v>
      </c>
      <c r="L153" s="4">
        <v>0.53700000000000003</v>
      </c>
      <c r="M153" s="4">
        <v>0.46899999999999997</v>
      </c>
      <c r="N153" s="4">
        <v>0.45</v>
      </c>
      <c r="O153" s="5">
        <v>0</v>
      </c>
      <c r="P153" s="5">
        <v>0</v>
      </c>
      <c r="Q153" s="5">
        <v>0</v>
      </c>
      <c r="R153" s="5">
        <v>0</v>
      </c>
      <c r="S153" s="5">
        <v>100</v>
      </c>
      <c r="T153" s="5">
        <v>100</v>
      </c>
      <c r="U153" s="2">
        <v>0.92381899829494696</v>
      </c>
      <c r="V153" s="2">
        <v>0.83034830207343002</v>
      </c>
      <c r="W153" s="2">
        <v>0.80073239123988305</v>
      </c>
      <c r="X153" s="2">
        <v>0.77002822489590295</v>
      </c>
      <c r="Y153" s="2">
        <v>0.63299325774019799</v>
      </c>
      <c r="Z153" s="2">
        <v>0.59783700075561996</v>
      </c>
    </row>
    <row r="154" spans="1:26" x14ac:dyDescent="0.35">
      <c r="A154" s="7">
        <v>601</v>
      </c>
      <c r="B154" s="7">
        <v>30</v>
      </c>
      <c r="C154" s="7">
        <v>0</v>
      </c>
      <c r="D154" s="7">
        <v>0</v>
      </c>
      <c r="E154" s="22" t="str">
        <f t="shared" si="4"/>
        <v>00</v>
      </c>
      <c r="F154" s="4">
        <v>5.3562875019999998</v>
      </c>
      <c r="G154" s="4">
        <v>24.8367857858</v>
      </c>
      <c r="H154" s="2">
        <f t="shared" si="5"/>
        <v>0.21565944757080299</v>
      </c>
      <c r="I154" s="4">
        <v>0.46200000000000002</v>
      </c>
      <c r="J154" s="4">
        <v>0.48888888888888898</v>
      </c>
      <c r="K154" s="4">
        <v>0.39700000000000002</v>
      </c>
      <c r="L154" s="4">
        <v>0.57099999999999995</v>
      </c>
      <c r="M154" s="4">
        <v>0.38400000000000001</v>
      </c>
      <c r="N154" s="4">
        <v>0.44500000000000001</v>
      </c>
      <c r="O154" s="5">
        <v>100</v>
      </c>
      <c r="P154" s="5">
        <v>100</v>
      </c>
      <c r="Q154" s="5">
        <v>100</v>
      </c>
      <c r="R154" s="5">
        <v>0</v>
      </c>
      <c r="S154" s="5">
        <v>100</v>
      </c>
      <c r="T154" s="5">
        <v>100</v>
      </c>
      <c r="U154" s="2">
        <v>0.61989671882035302</v>
      </c>
      <c r="V154" s="2">
        <v>0.67116827384116995</v>
      </c>
      <c r="W154" s="2">
        <v>0.50583808225495197</v>
      </c>
      <c r="X154" s="2">
        <v>0.84629836005411996</v>
      </c>
      <c r="Y154" s="2">
        <v>0.484508315448617</v>
      </c>
      <c r="Z154" s="2">
        <v>0.58878716523570296</v>
      </c>
    </row>
    <row r="155" spans="1:26" x14ac:dyDescent="0.35">
      <c r="A155" s="7">
        <v>789</v>
      </c>
      <c r="B155" s="7">
        <v>84</v>
      </c>
      <c r="C155" s="7">
        <v>0</v>
      </c>
      <c r="D155" s="7">
        <v>0</v>
      </c>
      <c r="E155" s="22" t="str">
        <f t="shared" si="4"/>
        <v>00</v>
      </c>
      <c r="F155" s="4">
        <v>5.0592909779999999</v>
      </c>
      <c r="G155" s="4">
        <v>23.301145116800001</v>
      </c>
      <c r="H155" s="2">
        <f t="shared" si="5"/>
        <v>0.21712628081751562</v>
      </c>
      <c r="I155" s="4">
        <v>0.72899999999999998</v>
      </c>
      <c r="J155" s="4">
        <v>0.75</v>
      </c>
      <c r="K155" s="4">
        <v>0.80800000000000005</v>
      </c>
      <c r="L155" s="4">
        <v>0.78900000000000003</v>
      </c>
      <c r="M155" s="4">
        <v>0.79400000000000004</v>
      </c>
      <c r="N155" s="4">
        <v>0.82899999999999996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1.30563645810244</v>
      </c>
      <c r="V155" s="2">
        <v>1.3862943611198899</v>
      </c>
      <c r="W155" s="2">
        <v>1.65025990695436</v>
      </c>
      <c r="X155" s="2">
        <v>1.5558971455060699</v>
      </c>
      <c r="Y155" s="2">
        <v>1.57987911019256</v>
      </c>
      <c r="Z155" s="2">
        <v>1.7660917224794801</v>
      </c>
    </row>
    <row r="156" spans="1:26" x14ac:dyDescent="0.35">
      <c r="A156" s="7">
        <v>457</v>
      </c>
      <c r="B156" s="7">
        <v>11</v>
      </c>
      <c r="C156" s="7">
        <v>0</v>
      </c>
      <c r="D156" s="7">
        <v>0</v>
      </c>
      <c r="E156" s="22" t="str">
        <f t="shared" si="4"/>
        <v>00</v>
      </c>
      <c r="F156" s="4">
        <v>5.3929978299999997</v>
      </c>
      <c r="G156" s="4">
        <v>23.87472261864</v>
      </c>
      <c r="H156" s="2">
        <f t="shared" si="5"/>
        <v>0.22588735023834203</v>
      </c>
      <c r="I156" s="4">
        <v>0.54300000000000004</v>
      </c>
      <c r="J156" s="4">
        <v>0.5</v>
      </c>
      <c r="K156" s="4">
        <v>0.42599999999999999</v>
      </c>
      <c r="L156" s="4">
        <v>0.48099999999999998</v>
      </c>
      <c r="M156" s="4">
        <v>0.33500000000000002</v>
      </c>
      <c r="N156" s="4">
        <v>0.33700000000000002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0.78307188808793204</v>
      </c>
      <c r="V156" s="2">
        <v>0.69314718055994495</v>
      </c>
      <c r="W156" s="2">
        <v>0.55512588266257101</v>
      </c>
      <c r="X156" s="2">
        <v>0.65585139581624796</v>
      </c>
      <c r="Y156" s="2">
        <v>0.40796823832628298</v>
      </c>
      <c r="Z156" s="2">
        <v>0.41098028879627502</v>
      </c>
    </row>
    <row r="157" spans="1:26" x14ac:dyDescent="0.35">
      <c r="A157" s="7">
        <v>59</v>
      </c>
      <c r="B157" s="7">
        <v>26</v>
      </c>
      <c r="C157" s="7">
        <v>0</v>
      </c>
      <c r="D157" s="7">
        <v>0</v>
      </c>
      <c r="E157" s="22" t="str">
        <f t="shared" si="4"/>
        <v>00</v>
      </c>
      <c r="F157" s="4">
        <v>7.0263122720000002</v>
      </c>
      <c r="G157" s="4">
        <v>30.024845057499999</v>
      </c>
      <c r="H157" s="2">
        <f t="shared" si="5"/>
        <v>0.23401660386736536</v>
      </c>
      <c r="I157" s="4">
        <v>0.70899999999999996</v>
      </c>
      <c r="J157" s="4">
        <v>0.68965517241379304</v>
      </c>
      <c r="K157" s="4">
        <v>0.56899999999999995</v>
      </c>
      <c r="L157" s="4">
        <v>0.66200000000000003</v>
      </c>
      <c r="M157" s="4">
        <v>0.495</v>
      </c>
      <c r="N157" s="4">
        <v>0.437</v>
      </c>
      <c r="O157" s="5">
        <v>0</v>
      </c>
      <c r="P157" s="5">
        <v>0</v>
      </c>
      <c r="Q157" s="5">
        <v>0</v>
      </c>
      <c r="R157" s="5">
        <v>0</v>
      </c>
      <c r="S157" s="5">
        <v>100</v>
      </c>
      <c r="T157" s="5">
        <v>100</v>
      </c>
      <c r="U157" s="2">
        <v>1.23443201181064</v>
      </c>
      <c r="V157" s="2">
        <v>1.1700712526502499</v>
      </c>
      <c r="W157" s="2">
        <v>0.84164718887838896</v>
      </c>
      <c r="X157" s="2">
        <v>1.0847093834991199</v>
      </c>
      <c r="Y157" s="2">
        <v>0.68319684970677697</v>
      </c>
      <c r="Z157" s="2">
        <v>0.57447565084244701</v>
      </c>
    </row>
    <row r="158" spans="1:26" x14ac:dyDescent="0.35">
      <c r="A158" s="7">
        <v>973</v>
      </c>
      <c r="B158" s="7">
        <v>24</v>
      </c>
      <c r="C158" s="7">
        <v>0</v>
      </c>
      <c r="D158" s="7">
        <v>0</v>
      </c>
      <c r="E158" s="22" t="str">
        <f t="shared" si="4"/>
        <v>00</v>
      </c>
      <c r="F158" s="4">
        <v>6.5191057859999999</v>
      </c>
      <c r="G158" s="4">
        <v>27.302133676499999</v>
      </c>
      <c r="H158" s="2">
        <f t="shared" si="5"/>
        <v>0.23877642177143268</v>
      </c>
      <c r="I158" s="4">
        <v>0.71899999999999997</v>
      </c>
      <c r="J158" s="4">
        <v>0.62962962962962998</v>
      </c>
      <c r="K158" s="4">
        <v>0.73799999999999999</v>
      </c>
      <c r="L158" s="4">
        <v>0.63800000000000001</v>
      </c>
      <c r="M158" s="4">
        <v>0.74299999999999999</v>
      </c>
      <c r="N158" s="4">
        <v>0.64900000000000002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1.2694006096483901</v>
      </c>
      <c r="V158" s="2">
        <v>0.993251773010283</v>
      </c>
      <c r="W158" s="2">
        <v>1.33941077522104</v>
      </c>
      <c r="X158" s="2">
        <v>1.01611106715637</v>
      </c>
      <c r="Y158" s="2">
        <v>1.3586791940869201</v>
      </c>
      <c r="Z158" s="2">
        <v>1.0469690555162701</v>
      </c>
    </row>
    <row r="159" spans="1:26" x14ac:dyDescent="0.35">
      <c r="A159" s="7">
        <v>63</v>
      </c>
      <c r="B159" s="7">
        <v>19</v>
      </c>
      <c r="C159" s="7">
        <v>0</v>
      </c>
      <c r="D159" s="7">
        <v>0</v>
      </c>
      <c r="E159" s="22" t="str">
        <f t="shared" si="4"/>
        <v>00</v>
      </c>
      <c r="F159" s="4">
        <v>7.4234674570000001</v>
      </c>
      <c r="G159" s="4">
        <v>30.850488010999999</v>
      </c>
      <c r="H159" s="2">
        <f t="shared" si="5"/>
        <v>0.24062722944133333</v>
      </c>
      <c r="I159" s="4">
        <v>0.68100000000000005</v>
      </c>
      <c r="J159" s="4">
        <v>0.64705882352941202</v>
      </c>
      <c r="K159" s="4">
        <v>0.68500000000000005</v>
      </c>
      <c r="L159" s="4">
        <v>0.67500000000000004</v>
      </c>
      <c r="M159" s="4">
        <v>0.65600000000000003</v>
      </c>
      <c r="N159" s="4">
        <v>0.67100000000000004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1.14256417619729</v>
      </c>
      <c r="V159" s="2">
        <v>1.0414538748281601</v>
      </c>
      <c r="W159" s="2">
        <v>1.1551826401565</v>
      </c>
      <c r="X159" s="2">
        <v>1.1239300966524</v>
      </c>
      <c r="Y159" s="2">
        <v>1.06711362160874</v>
      </c>
      <c r="Z159" s="2">
        <v>1.11169752821677</v>
      </c>
    </row>
    <row r="160" spans="1:26" x14ac:dyDescent="0.35">
      <c r="A160" s="7">
        <v>87</v>
      </c>
      <c r="B160" s="7">
        <v>93</v>
      </c>
      <c r="C160" s="7">
        <v>0</v>
      </c>
      <c r="D160" s="7">
        <v>0</v>
      </c>
      <c r="E160" s="22" t="str">
        <f t="shared" si="4"/>
        <v>00</v>
      </c>
      <c r="F160" s="4">
        <v>6.1300814629999998</v>
      </c>
      <c r="G160" s="4">
        <v>24.396090536660001</v>
      </c>
      <c r="H160" s="2">
        <f t="shared" si="5"/>
        <v>0.25127310680325304</v>
      </c>
      <c r="I160" s="4">
        <v>0.623</v>
      </c>
      <c r="J160" s="4">
        <v>0.6</v>
      </c>
      <c r="K160" s="4">
        <v>0.60599999999999998</v>
      </c>
      <c r="L160" s="4">
        <v>0.57599999999999996</v>
      </c>
      <c r="M160" s="4">
        <v>0.56200000000000006</v>
      </c>
      <c r="N160" s="4">
        <v>0.53100000000000003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0.97551009153412604</v>
      </c>
      <c r="V160" s="2">
        <v>0.916290731874155</v>
      </c>
      <c r="W160" s="2">
        <v>0.93140436968420304</v>
      </c>
      <c r="X160" s="2">
        <v>0.85802182375017899</v>
      </c>
      <c r="Y160" s="2">
        <v>0.82553636860569102</v>
      </c>
      <c r="Z160" s="2">
        <v>0.75715251053585797</v>
      </c>
    </row>
    <row r="161" spans="1:26" x14ac:dyDescent="0.35">
      <c r="A161" s="7">
        <v>709</v>
      </c>
      <c r="B161" s="7">
        <v>71</v>
      </c>
      <c r="C161" s="7">
        <v>0</v>
      </c>
      <c r="D161" s="7">
        <v>0</v>
      </c>
      <c r="E161" s="22" t="str">
        <f t="shared" si="4"/>
        <v>00</v>
      </c>
      <c r="F161" s="4">
        <v>8.0302457559999993</v>
      </c>
      <c r="G161" s="4">
        <v>31.884223670099999</v>
      </c>
      <c r="H161" s="2">
        <f t="shared" si="5"/>
        <v>0.25185639892278466</v>
      </c>
      <c r="I161" s="4">
        <v>0.47899999999999998</v>
      </c>
      <c r="J161" s="4">
        <v>0.56666666666666698</v>
      </c>
      <c r="K161" s="4">
        <v>0.58099999999999996</v>
      </c>
      <c r="L161" s="4">
        <v>0.53800000000000003</v>
      </c>
      <c r="M161" s="4">
        <v>0.55900000000000005</v>
      </c>
      <c r="N161" s="4">
        <v>0.65400000000000003</v>
      </c>
      <c r="O161" s="5">
        <v>100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">
        <v>0.65200523722877002</v>
      </c>
      <c r="V161" s="2">
        <v>0.83624802420061894</v>
      </c>
      <c r="W161" s="2">
        <v>0.86988435905999895</v>
      </c>
      <c r="X161" s="2">
        <v>0.77219038790039796</v>
      </c>
      <c r="Y161" s="2">
        <v>0.81871040353529101</v>
      </c>
      <c r="Z161" s="2">
        <v>1.0613165039244099</v>
      </c>
    </row>
    <row r="162" spans="1:26" x14ac:dyDescent="0.35">
      <c r="A162" s="7">
        <v>573</v>
      </c>
      <c r="B162" s="7">
        <v>55</v>
      </c>
      <c r="C162" s="7">
        <v>0</v>
      </c>
      <c r="D162" s="7">
        <v>0</v>
      </c>
      <c r="E162" s="22" t="str">
        <f t="shared" si="4"/>
        <v>00</v>
      </c>
      <c r="F162" s="4">
        <v>6.4938678559999996</v>
      </c>
      <c r="G162" s="4">
        <v>25.464612258700001</v>
      </c>
      <c r="H162" s="2">
        <f t="shared" si="5"/>
        <v>0.25501538331027856</v>
      </c>
      <c r="I162" s="4">
        <v>0.627</v>
      </c>
      <c r="J162" s="4">
        <v>0.62962962962962998</v>
      </c>
      <c r="K162" s="4">
        <v>0.47699999999999998</v>
      </c>
      <c r="L162" s="4">
        <v>0.47399999999999998</v>
      </c>
      <c r="M162" s="4">
        <v>0.57399999999999995</v>
      </c>
      <c r="N162" s="4">
        <v>0.44800000000000001</v>
      </c>
      <c r="O162" s="5">
        <v>0</v>
      </c>
      <c r="P162" s="5">
        <v>0</v>
      </c>
      <c r="Q162" s="5">
        <v>100</v>
      </c>
      <c r="R162" s="5">
        <v>100</v>
      </c>
      <c r="S162" s="5">
        <v>0</v>
      </c>
      <c r="T162" s="5">
        <v>100</v>
      </c>
      <c r="U162" s="2">
        <v>0.986176859338322</v>
      </c>
      <c r="V162" s="2">
        <v>0.993251773010283</v>
      </c>
      <c r="W162" s="2">
        <v>0.64817381491721404</v>
      </c>
      <c r="X162" s="2">
        <v>0.64245406624442702</v>
      </c>
      <c r="Y162" s="2">
        <v>0.85331593271276696</v>
      </c>
      <c r="Z162" s="2">
        <v>0.59420723270504205</v>
      </c>
    </row>
    <row r="163" spans="1:26" x14ac:dyDescent="0.35">
      <c r="A163" s="7">
        <v>221</v>
      </c>
      <c r="B163" s="7">
        <v>23</v>
      </c>
      <c r="C163" s="7">
        <v>0</v>
      </c>
      <c r="D163" s="7">
        <v>0</v>
      </c>
      <c r="E163" s="22" t="str">
        <f t="shared" si="4"/>
        <v>00</v>
      </c>
      <c r="F163" s="4">
        <v>7.3329092559999998</v>
      </c>
      <c r="G163" s="4">
        <v>28.373970507391999</v>
      </c>
      <c r="H163" s="2">
        <f t="shared" si="5"/>
        <v>0.25843789659574179</v>
      </c>
      <c r="I163" s="4">
        <v>0.63</v>
      </c>
      <c r="J163" s="4">
        <v>0.78125</v>
      </c>
      <c r="K163" s="4">
        <v>0.628</v>
      </c>
      <c r="L163" s="4">
        <v>0.77</v>
      </c>
      <c r="M163" s="4">
        <v>0.622</v>
      </c>
      <c r="N163" s="4">
        <v>0.69099999999999995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0.99425227334386701</v>
      </c>
      <c r="V163" s="2">
        <v>1.51982575374441</v>
      </c>
      <c r="W163" s="2">
        <v>0.98886142470899097</v>
      </c>
      <c r="X163" s="2">
        <v>1.4696759700589399</v>
      </c>
      <c r="Y163" s="2">
        <v>0.97286108336254895</v>
      </c>
      <c r="Z163" s="2">
        <v>1.1744140020843901</v>
      </c>
    </row>
    <row r="164" spans="1:26" x14ac:dyDescent="0.35">
      <c r="A164" s="7">
        <v>227</v>
      </c>
      <c r="B164" s="7">
        <v>98</v>
      </c>
      <c r="C164" s="7">
        <v>0</v>
      </c>
      <c r="D164" s="7">
        <v>0</v>
      </c>
      <c r="E164" s="22" t="str">
        <f t="shared" si="4"/>
        <v>00</v>
      </c>
      <c r="F164" s="4">
        <v>9.7022658919999998</v>
      </c>
      <c r="G164" s="4">
        <v>34.596698461999999</v>
      </c>
      <c r="H164" s="2">
        <f t="shared" si="5"/>
        <v>0.28043906856189427</v>
      </c>
      <c r="I164" s="4">
        <v>0.622</v>
      </c>
      <c r="J164" s="4">
        <v>0.70967741935483897</v>
      </c>
      <c r="K164" s="4">
        <v>0.69599999999999995</v>
      </c>
      <c r="L164" s="4">
        <v>0.81</v>
      </c>
      <c r="M164" s="4">
        <v>0.62</v>
      </c>
      <c r="N164" s="4">
        <v>0.84399999999999997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0.97286108336254895</v>
      </c>
      <c r="V164" s="2">
        <v>1.23676262714893</v>
      </c>
      <c r="W164" s="2">
        <v>1.1907275775759201</v>
      </c>
      <c r="X164" s="2">
        <v>1.66073120682165</v>
      </c>
      <c r="Y164" s="2">
        <v>0.96758402626170603</v>
      </c>
      <c r="Z164" s="2">
        <v>1.8578992717325999</v>
      </c>
    </row>
    <row r="165" spans="1:26" x14ac:dyDescent="0.35">
      <c r="A165" s="7">
        <v>549</v>
      </c>
      <c r="B165" s="7">
        <v>4</v>
      </c>
      <c r="C165" s="7">
        <v>0</v>
      </c>
      <c r="D165" s="7">
        <v>0</v>
      </c>
      <c r="E165" s="22" t="str">
        <f t="shared" si="4"/>
        <v>00</v>
      </c>
      <c r="F165" s="4">
        <v>7.8658917730000004</v>
      </c>
      <c r="G165" s="4">
        <v>27.875763772300001</v>
      </c>
      <c r="H165" s="2">
        <f t="shared" si="5"/>
        <v>0.28217672660923809</v>
      </c>
      <c r="I165" s="4">
        <v>0.65300000000000002</v>
      </c>
      <c r="J165" s="4">
        <v>0.65517241379310298</v>
      </c>
      <c r="K165" s="4">
        <v>0.65800000000000003</v>
      </c>
      <c r="L165" s="4">
        <v>0.63</v>
      </c>
      <c r="M165" s="4">
        <v>0.68799999999999994</v>
      </c>
      <c r="N165" s="4">
        <v>0.63300000000000001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1.05843049903528</v>
      </c>
      <c r="V165" s="2">
        <v>1.06471073699243</v>
      </c>
      <c r="W165" s="2">
        <v>1.07294454191953</v>
      </c>
      <c r="X165" s="2">
        <v>0.99425227334386701</v>
      </c>
      <c r="Y165" s="2">
        <v>1.1647520911726501</v>
      </c>
      <c r="Z165" s="2">
        <v>1.0023934309275699</v>
      </c>
    </row>
    <row r="166" spans="1:26" x14ac:dyDescent="0.35">
      <c r="A166" s="7">
        <v>173</v>
      </c>
      <c r="B166" s="7">
        <v>25</v>
      </c>
      <c r="C166" s="7">
        <v>0</v>
      </c>
      <c r="D166" s="7">
        <v>0</v>
      </c>
      <c r="E166" s="22" t="str">
        <f t="shared" si="4"/>
        <v>00</v>
      </c>
      <c r="F166" s="4">
        <v>7.5797611710000004</v>
      </c>
      <c r="G166" s="4">
        <v>26.773006282339999</v>
      </c>
      <c r="H166" s="2">
        <f t="shared" si="5"/>
        <v>0.28311206784423609</v>
      </c>
      <c r="I166" s="4">
        <v>0.71899999999999997</v>
      </c>
      <c r="J166" s="4">
        <v>0.71428571428571397</v>
      </c>
      <c r="K166" s="4">
        <v>0.71899999999999997</v>
      </c>
      <c r="L166" s="4">
        <v>0.73599999999999999</v>
      </c>
      <c r="M166" s="4">
        <v>0.62</v>
      </c>
      <c r="N166" s="4">
        <v>0.64200000000000002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1.2694006096483901</v>
      </c>
      <c r="V166" s="2">
        <v>1.2527629684953701</v>
      </c>
      <c r="W166" s="2">
        <v>1.2694006096483901</v>
      </c>
      <c r="X166" s="2">
        <v>1.3318061758358199</v>
      </c>
      <c r="Y166" s="2">
        <v>0.96758402626170603</v>
      </c>
      <c r="Z166" s="2">
        <v>1.02722229258144</v>
      </c>
    </row>
    <row r="167" spans="1:26" x14ac:dyDescent="0.35">
      <c r="A167" s="7">
        <v>441</v>
      </c>
      <c r="B167" s="7">
        <v>47</v>
      </c>
      <c r="C167" s="7">
        <v>0</v>
      </c>
      <c r="D167" s="7">
        <v>0</v>
      </c>
      <c r="E167" s="22" t="str">
        <f t="shared" si="4"/>
        <v>00</v>
      </c>
      <c r="F167" s="4">
        <v>8.7803007409999996</v>
      </c>
      <c r="G167" s="4">
        <v>28.6248180889</v>
      </c>
      <c r="H167" s="2">
        <f t="shared" si="5"/>
        <v>0.30673734637303368</v>
      </c>
      <c r="I167" s="4">
        <v>0.76500000000000001</v>
      </c>
      <c r="J167" s="4">
        <v>0.63157894736842102</v>
      </c>
      <c r="K167" s="4">
        <v>0.70199999999999996</v>
      </c>
      <c r="L167" s="4">
        <v>0.60399999999999998</v>
      </c>
      <c r="M167" s="4">
        <v>0.752</v>
      </c>
      <c r="N167" s="4">
        <v>0.52500000000000002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1.4481697648379801</v>
      </c>
      <c r="V167" s="2">
        <v>0.99852883011112703</v>
      </c>
      <c r="W167" s="2">
        <v>1.21066179247673</v>
      </c>
      <c r="X167" s="2">
        <v>0.92634106772765601</v>
      </c>
      <c r="Y167" s="2">
        <v>1.3943265328171499</v>
      </c>
      <c r="Z167" s="2">
        <v>0.74444047494749599</v>
      </c>
    </row>
    <row r="168" spans="1:26" x14ac:dyDescent="0.35">
      <c r="A168" s="7">
        <v>747</v>
      </c>
      <c r="B168" s="7">
        <v>25</v>
      </c>
      <c r="C168" s="7">
        <v>0</v>
      </c>
      <c r="D168" s="7">
        <v>0</v>
      </c>
      <c r="E168" s="22" t="str">
        <f t="shared" si="4"/>
        <v>00</v>
      </c>
      <c r="F168" s="4">
        <v>9.9728774839999996</v>
      </c>
      <c r="G168" s="4">
        <v>32.453586346100003</v>
      </c>
      <c r="H168" s="2">
        <f t="shared" si="5"/>
        <v>0.30729662286456227</v>
      </c>
      <c r="I168" s="4">
        <v>0.60599999999999998</v>
      </c>
      <c r="J168" s="4">
        <v>0.66666666666666696</v>
      </c>
      <c r="K168" s="4">
        <v>0.59399999999999997</v>
      </c>
      <c r="L168" s="4">
        <v>0.66800000000000004</v>
      </c>
      <c r="M168" s="4">
        <v>0.55400000000000005</v>
      </c>
      <c r="N168" s="4">
        <v>0.625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0.93140436968420304</v>
      </c>
      <c r="V168" s="2">
        <v>1.09861228866811</v>
      </c>
      <c r="W168" s="2">
        <v>0.90140211938040404</v>
      </c>
      <c r="X168" s="2">
        <v>1.10262031006565</v>
      </c>
      <c r="Y168" s="2">
        <v>0.80743632696207301</v>
      </c>
      <c r="Z168" s="2">
        <v>0.98082925301172597</v>
      </c>
    </row>
    <row r="169" spans="1:26" x14ac:dyDescent="0.35">
      <c r="A169" s="7">
        <v>783</v>
      </c>
      <c r="B169" s="7">
        <v>57</v>
      </c>
      <c r="C169" s="7">
        <v>0</v>
      </c>
      <c r="D169" s="7">
        <v>0</v>
      </c>
      <c r="E169" s="22" t="str">
        <f t="shared" si="4"/>
        <v>00</v>
      </c>
      <c r="F169" s="4">
        <v>8.941087885</v>
      </c>
      <c r="G169" s="4">
        <v>27.865755441000001</v>
      </c>
      <c r="H169" s="2">
        <f t="shared" si="5"/>
        <v>0.32086292811730555</v>
      </c>
      <c r="I169" s="4">
        <v>0.68799999999999994</v>
      </c>
      <c r="J169" s="4">
        <v>0.63829787234042601</v>
      </c>
      <c r="K169" s="4">
        <v>0.7</v>
      </c>
      <c r="L169" s="4">
        <v>0.68100000000000005</v>
      </c>
      <c r="M169" s="4">
        <v>0.61499999999999999</v>
      </c>
      <c r="N169" s="4">
        <v>0.55200000000000005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1.1647520911726501</v>
      </c>
      <c r="V169" s="2">
        <v>1.01693425765384</v>
      </c>
      <c r="W169" s="2">
        <v>1.2039728043259399</v>
      </c>
      <c r="X169" s="2">
        <v>1.14256417619729</v>
      </c>
      <c r="Y169" s="2">
        <v>0.95451194469435297</v>
      </c>
      <c r="Z169" s="2">
        <v>0.80296204656715198</v>
      </c>
    </row>
    <row r="170" spans="1:26" x14ac:dyDescent="0.35">
      <c r="A170" s="7">
        <v>955</v>
      </c>
      <c r="B170" s="7">
        <v>97</v>
      </c>
      <c r="C170" s="7">
        <v>0</v>
      </c>
      <c r="D170" s="7">
        <v>0</v>
      </c>
      <c r="E170" s="22" t="str">
        <f t="shared" si="4"/>
        <v>00</v>
      </c>
      <c r="F170" s="4">
        <v>9.2385301700000007</v>
      </c>
      <c r="G170" s="4">
        <v>28.568036894359999</v>
      </c>
      <c r="H170" s="2">
        <f t="shared" si="5"/>
        <v>0.32338694479297259</v>
      </c>
      <c r="I170" s="4">
        <v>0.59599999999999997</v>
      </c>
      <c r="J170" s="4">
        <v>0.51351351351351304</v>
      </c>
      <c r="K170" s="4">
        <v>0.58399999999999996</v>
      </c>
      <c r="L170" s="4">
        <v>0.56000000000000005</v>
      </c>
      <c r="M170" s="4">
        <v>0.495</v>
      </c>
      <c r="N170" s="4">
        <v>0.38400000000000001</v>
      </c>
      <c r="O170" s="5">
        <v>0</v>
      </c>
      <c r="P170" s="5">
        <v>0</v>
      </c>
      <c r="Q170" s="5">
        <v>0</v>
      </c>
      <c r="R170" s="5">
        <v>0</v>
      </c>
      <c r="S170" s="5">
        <v>100</v>
      </c>
      <c r="T170" s="5">
        <v>100</v>
      </c>
      <c r="U170" s="2">
        <v>0.90634040102098701</v>
      </c>
      <c r="V170" s="2">
        <v>0.72054615474806005</v>
      </c>
      <c r="W170" s="2">
        <v>0.87707001872087398</v>
      </c>
      <c r="X170" s="2">
        <v>0.82098055206983001</v>
      </c>
      <c r="Y170" s="2">
        <v>0.68319684970677697</v>
      </c>
      <c r="Z170" s="2">
        <v>0.484508315448617</v>
      </c>
    </row>
    <row r="171" spans="1:26" x14ac:dyDescent="0.35">
      <c r="A171" s="7">
        <v>203</v>
      </c>
      <c r="B171" s="7">
        <v>94</v>
      </c>
      <c r="C171" s="7">
        <v>0</v>
      </c>
      <c r="D171" s="7">
        <v>0</v>
      </c>
      <c r="E171" s="22" t="str">
        <f t="shared" si="4"/>
        <v>00</v>
      </c>
      <c r="F171" s="4">
        <v>8.3645940979999995</v>
      </c>
      <c r="G171" s="4">
        <v>23.477549382500001</v>
      </c>
      <c r="H171" s="2">
        <f t="shared" si="5"/>
        <v>0.35628054537220605</v>
      </c>
      <c r="I171" s="4">
        <v>0.64500000000000002</v>
      </c>
      <c r="J171" s="4">
        <v>0.66666666666666696</v>
      </c>
      <c r="K171" s="4">
        <v>0.66100000000000003</v>
      </c>
      <c r="L171" s="4">
        <v>0.69899999999999995</v>
      </c>
      <c r="M171" s="4">
        <v>0.63700000000000001</v>
      </c>
      <c r="N171" s="4">
        <v>0.65200000000000002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1.03563748950672</v>
      </c>
      <c r="V171" s="2">
        <v>1.09861228866811</v>
      </c>
      <c r="W171" s="2">
        <v>1.08175517160169</v>
      </c>
      <c r="X171" s="2">
        <v>1.2006450142332601</v>
      </c>
      <c r="Y171" s="2">
        <v>1.0133524447172899</v>
      </c>
      <c r="Z171" s="2">
        <v>1.0555527992076601</v>
      </c>
    </row>
    <row r="172" spans="1:26" x14ac:dyDescent="0.35">
      <c r="A172" s="7">
        <v>161</v>
      </c>
      <c r="B172" s="7">
        <v>64</v>
      </c>
      <c r="C172" s="7">
        <v>0</v>
      </c>
      <c r="D172" s="7">
        <v>0</v>
      </c>
      <c r="E172" s="22" t="str">
        <f t="shared" si="4"/>
        <v>00</v>
      </c>
      <c r="F172" s="4">
        <v>12.209323599999999</v>
      </c>
      <c r="G172" s="4">
        <v>33.018320086000003</v>
      </c>
      <c r="H172" s="2">
        <f t="shared" si="5"/>
        <v>0.36977422134740395</v>
      </c>
      <c r="I172" s="4">
        <v>0.65900000000000003</v>
      </c>
      <c r="J172" s="4">
        <v>0.61904761904761896</v>
      </c>
      <c r="K172" s="4">
        <v>0.67600000000000005</v>
      </c>
      <c r="L172" s="4">
        <v>0.64100000000000001</v>
      </c>
      <c r="M172" s="4">
        <v>0.59299999999999997</v>
      </c>
      <c r="N172" s="4">
        <v>0.65400000000000003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1.0758728016986201</v>
      </c>
      <c r="V172" s="2">
        <v>0.96508089604358704</v>
      </c>
      <c r="W172" s="2">
        <v>1.12701176318981</v>
      </c>
      <c r="X172" s="2">
        <v>1.02443289049386</v>
      </c>
      <c r="Y172" s="2">
        <v>0.89894209353954202</v>
      </c>
      <c r="Z172" s="2">
        <v>1.0613165039244099</v>
      </c>
    </row>
    <row r="173" spans="1:26" x14ac:dyDescent="0.35">
      <c r="A173" s="7">
        <v>775</v>
      </c>
      <c r="B173" s="7">
        <v>30</v>
      </c>
      <c r="C173" s="7">
        <v>0</v>
      </c>
      <c r="D173" s="7">
        <v>0</v>
      </c>
      <c r="E173" s="22" t="str">
        <f t="shared" si="4"/>
        <v>00</v>
      </c>
      <c r="F173" s="4">
        <v>10.11250351</v>
      </c>
      <c r="G173" s="4">
        <v>26.453381183000001</v>
      </c>
      <c r="H173" s="2">
        <f t="shared" si="5"/>
        <v>0.38227640693805515</v>
      </c>
      <c r="I173" s="4">
        <v>0.60799999999999998</v>
      </c>
      <c r="J173" s="4">
        <v>0.65384615384615397</v>
      </c>
      <c r="K173" s="4">
        <v>0.59799999999999998</v>
      </c>
      <c r="L173" s="4">
        <v>0.57499999999999996</v>
      </c>
      <c r="M173" s="4">
        <v>0.58099999999999996</v>
      </c>
      <c r="N173" s="4">
        <v>0.47899999999999998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100</v>
      </c>
      <c r="U173" s="2">
        <v>0.93649343919167405</v>
      </c>
      <c r="V173" s="2">
        <v>1.0608719606852599</v>
      </c>
      <c r="W173" s="2">
        <v>0.91130319036311602</v>
      </c>
      <c r="X173" s="2">
        <v>0.85566611005771998</v>
      </c>
      <c r="Y173" s="2">
        <v>0.86988435905999895</v>
      </c>
      <c r="Z173" s="2">
        <v>0.65200523722877002</v>
      </c>
    </row>
    <row r="174" spans="1:26" x14ac:dyDescent="0.35">
      <c r="A174" s="7">
        <v>71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10.69147197</v>
      </c>
      <c r="G174" s="4">
        <v>25.419620222999999</v>
      </c>
      <c r="H174" s="2">
        <f t="shared" si="5"/>
        <v>0.42059920156974728</v>
      </c>
      <c r="I174" s="4">
        <v>0.53200000000000003</v>
      </c>
      <c r="J174" s="4">
        <v>0.54838709677419395</v>
      </c>
      <c r="K174" s="4">
        <v>0.52900000000000003</v>
      </c>
      <c r="L174" s="4">
        <v>0.55600000000000005</v>
      </c>
      <c r="M174" s="4">
        <v>0.54500000000000004</v>
      </c>
      <c r="N174" s="4">
        <v>0.63800000000000001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">
        <v>0.75928698306449005</v>
      </c>
      <c r="V174" s="2">
        <v>0.79492987486988798</v>
      </c>
      <c r="W174" s="2">
        <v>0.752897184965719</v>
      </c>
      <c r="X174" s="2">
        <v>0.811930716549912</v>
      </c>
      <c r="Y174" s="2">
        <v>0.78745786003118701</v>
      </c>
      <c r="Z174" s="2">
        <v>1.01611106715637</v>
      </c>
    </row>
    <row r="175" spans="1:26" x14ac:dyDescent="0.35">
      <c r="A175" s="7">
        <v>197</v>
      </c>
      <c r="B175" s="7">
        <v>33</v>
      </c>
      <c r="C175" s="7">
        <v>0</v>
      </c>
      <c r="D175" s="7">
        <v>0</v>
      </c>
      <c r="E175" s="22" t="str">
        <f t="shared" si="4"/>
        <v>00</v>
      </c>
      <c r="F175" s="4">
        <v>12.551397870000001</v>
      </c>
      <c r="G175" s="4">
        <v>27.731604874599999</v>
      </c>
      <c r="H175" s="2">
        <f t="shared" si="5"/>
        <v>0.45260265054101173</v>
      </c>
      <c r="I175" s="4">
        <v>0.69199999999999995</v>
      </c>
      <c r="J175" s="4">
        <v>0.73529411764705899</v>
      </c>
      <c r="K175" s="4">
        <v>0.70899999999999996</v>
      </c>
      <c r="L175" s="4">
        <v>0.77600000000000002</v>
      </c>
      <c r="M175" s="4">
        <v>0.66600000000000004</v>
      </c>
      <c r="N175" s="4">
        <v>0.76300000000000001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">
        <v>1.1776554960085599</v>
      </c>
      <c r="V175" s="2">
        <v>1.32913594727994</v>
      </c>
      <c r="W175" s="2">
        <v>1.23443201181064</v>
      </c>
      <c r="X175" s="2">
        <v>1.4961092271270999</v>
      </c>
      <c r="Y175" s="2">
        <v>1.09661428600544</v>
      </c>
      <c r="Z175" s="2">
        <v>1.43969513784701</v>
      </c>
    </row>
    <row r="176" spans="1:26" x14ac:dyDescent="0.35">
      <c r="A176" s="7">
        <v>853</v>
      </c>
      <c r="B176" s="7">
        <v>22</v>
      </c>
      <c r="C176" s="7">
        <v>0</v>
      </c>
      <c r="D176" s="7">
        <v>0</v>
      </c>
      <c r="E176" s="22" t="str">
        <f t="shared" si="4"/>
        <v>00</v>
      </c>
      <c r="F176" s="4">
        <v>11.66664885</v>
      </c>
      <c r="G176" s="4">
        <v>25.595548061580001</v>
      </c>
      <c r="H176" s="2">
        <f t="shared" si="5"/>
        <v>0.45580773742102959</v>
      </c>
      <c r="I176" s="4">
        <v>0.52800000000000002</v>
      </c>
      <c r="J176" s="4">
        <v>0.62162162162162204</v>
      </c>
      <c r="K176" s="4">
        <v>0.45800000000000002</v>
      </c>
      <c r="L176" s="4">
        <v>0.59299999999999997</v>
      </c>
      <c r="M176" s="4">
        <v>0.44700000000000001</v>
      </c>
      <c r="N176" s="4">
        <v>0.53700000000000003</v>
      </c>
      <c r="O176" s="5">
        <v>0</v>
      </c>
      <c r="P176" s="5">
        <v>0</v>
      </c>
      <c r="Q176" s="5">
        <v>100</v>
      </c>
      <c r="R176" s="5">
        <v>0</v>
      </c>
      <c r="S176" s="5">
        <v>100</v>
      </c>
      <c r="T176" s="5">
        <v>0</v>
      </c>
      <c r="U176" s="2">
        <v>0.75077629339658203</v>
      </c>
      <c r="V176" s="2">
        <v>0.97186058302896605</v>
      </c>
      <c r="W176" s="2">
        <v>0.61248927754249105</v>
      </c>
      <c r="X176" s="2">
        <v>0.89894209353954202</v>
      </c>
      <c r="Y176" s="2">
        <v>0.59239727745980197</v>
      </c>
      <c r="Z176" s="2">
        <v>0.77002822489590295</v>
      </c>
    </row>
    <row r="177" spans="1:26" x14ac:dyDescent="0.35">
      <c r="A177" s="7">
        <v>7</v>
      </c>
      <c r="B177" s="7">
        <v>4</v>
      </c>
      <c r="C177" s="7">
        <v>0</v>
      </c>
      <c r="D177" s="7">
        <v>0</v>
      </c>
      <c r="E177" s="22" t="str">
        <f t="shared" si="4"/>
        <v>00</v>
      </c>
      <c r="F177" s="4">
        <v>11.457919649999999</v>
      </c>
      <c r="G177" s="4">
        <v>24.088565343799999</v>
      </c>
      <c r="H177" s="2">
        <f t="shared" si="5"/>
        <v>0.47565803469275847</v>
      </c>
      <c r="I177" s="4">
        <v>0.63400000000000001</v>
      </c>
      <c r="J177" s="4">
        <v>0.75</v>
      </c>
      <c r="K177" s="4">
        <v>0.63700000000000001</v>
      </c>
      <c r="L177" s="4">
        <v>0.75700000000000001</v>
      </c>
      <c r="M177" s="4">
        <v>0.68600000000000005</v>
      </c>
      <c r="N177" s="4">
        <v>0.69799999999999995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1.0051219455807701</v>
      </c>
      <c r="V177" s="2">
        <v>1.3862943611198899</v>
      </c>
      <c r="W177" s="2">
        <v>1.0133524447172899</v>
      </c>
      <c r="X177" s="2">
        <v>1.4146938356415899</v>
      </c>
      <c r="Y177" s="2">
        <v>1.1583622930738799</v>
      </c>
      <c r="Z177" s="2">
        <v>1.19732826160727</v>
      </c>
    </row>
    <row r="178" spans="1:26" x14ac:dyDescent="0.35">
      <c r="A178" s="7">
        <v>133</v>
      </c>
      <c r="B178" s="7">
        <v>18</v>
      </c>
      <c r="C178" s="7">
        <v>0</v>
      </c>
      <c r="D178" s="7">
        <v>0</v>
      </c>
      <c r="E178" s="22" t="str">
        <f t="shared" si="4"/>
        <v>00</v>
      </c>
      <c r="F178" s="4">
        <v>12.335930729999999</v>
      </c>
      <c r="G178" s="4">
        <v>25.740445156100002</v>
      </c>
      <c r="H178" s="2">
        <f t="shared" si="5"/>
        <v>0.47924309992271502</v>
      </c>
      <c r="I178" s="4">
        <v>0.57199999999999995</v>
      </c>
      <c r="J178" s="4">
        <v>0.37037037037037002</v>
      </c>
      <c r="K178" s="4">
        <v>0.54</v>
      </c>
      <c r="L178" s="4">
        <v>0.38</v>
      </c>
      <c r="M178" s="4">
        <v>0.48499999999999999</v>
      </c>
      <c r="N178" s="4">
        <v>0.33600000000000002</v>
      </c>
      <c r="O178" s="5">
        <v>0</v>
      </c>
      <c r="P178" s="5">
        <v>100</v>
      </c>
      <c r="Q178" s="5">
        <v>0</v>
      </c>
      <c r="R178" s="5">
        <v>100</v>
      </c>
      <c r="S178" s="5">
        <v>100</v>
      </c>
      <c r="T178" s="5">
        <v>100</v>
      </c>
      <c r="U178" s="2">
        <v>0.84863208340034002</v>
      </c>
      <c r="V178" s="2">
        <v>0.46262352194811301</v>
      </c>
      <c r="W178" s="2">
        <v>0.77652878949899595</v>
      </c>
      <c r="X178" s="2">
        <v>0.47803580094300002</v>
      </c>
      <c r="Y178" s="2">
        <v>0.66358837831840101</v>
      </c>
      <c r="Z178" s="2">
        <v>0.40947312950570303</v>
      </c>
    </row>
    <row r="179" spans="1:26" x14ac:dyDescent="0.35">
      <c r="A179" s="7">
        <v>105</v>
      </c>
      <c r="B179" s="7">
        <v>20</v>
      </c>
      <c r="C179" s="7">
        <v>0</v>
      </c>
      <c r="D179" s="7">
        <v>0</v>
      </c>
      <c r="E179" s="22" t="str">
        <f t="shared" si="4"/>
        <v>00</v>
      </c>
      <c r="F179" s="4">
        <v>11.19778024</v>
      </c>
      <c r="G179" s="4">
        <v>22.0893343953</v>
      </c>
      <c r="H179" s="2">
        <f t="shared" si="5"/>
        <v>0.50693153716675943</v>
      </c>
      <c r="I179" s="4">
        <v>0.72299999999999998</v>
      </c>
      <c r="J179" s="4">
        <v>0.6</v>
      </c>
      <c r="K179" s="4">
        <v>0.68799999999999994</v>
      </c>
      <c r="L179" s="4">
        <v>0.58499999999999996</v>
      </c>
      <c r="M179" s="4">
        <v>0.621</v>
      </c>
      <c r="N179" s="4">
        <v>0.57499999999999996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1.2837377727948001</v>
      </c>
      <c r="V179" s="2">
        <v>0.916290731874155</v>
      </c>
      <c r="W179" s="2">
        <v>1.1647520911726501</v>
      </c>
      <c r="X179" s="2">
        <v>0.87947675875143905</v>
      </c>
      <c r="Y179" s="2">
        <v>0.97021907389971096</v>
      </c>
      <c r="Z179" s="2">
        <v>0.85566611005771998</v>
      </c>
    </row>
    <row r="180" spans="1:26" x14ac:dyDescent="0.35">
      <c r="A180" s="7">
        <v>175</v>
      </c>
      <c r="B180" s="7">
        <v>33</v>
      </c>
      <c r="C180" s="7">
        <v>0</v>
      </c>
      <c r="D180" s="7">
        <v>0</v>
      </c>
      <c r="E180" s="22" t="str">
        <f t="shared" si="4"/>
        <v>00</v>
      </c>
      <c r="F180" s="4">
        <v>15.67156267</v>
      </c>
      <c r="G180" s="4">
        <v>30.106262255699999</v>
      </c>
      <c r="H180" s="2">
        <f t="shared" si="5"/>
        <v>0.52054162475891252</v>
      </c>
      <c r="I180" s="4">
        <v>0.77600000000000002</v>
      </c>
      <c r="J180" s="4">
        <v>0.90476190476190499</v>
      </c>
      <c r="K180" s="4">
        <v>0.78300000000000003</v>
      </c>
      <c r="L180" s="4">
        <v>0.89100000000000001</v>
      </c>
      <c r="M180" s="4">
        <v>0.76400000000000001</v>
      </c>
      <c r="N180" s="4">
        <v>0.82899999999999996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1.4961092271270999</v>
      </c>
      <c r="V180" s="2">
        <v>2.3513752571634798</v>
      </c>
      <c r="W180" s="2">
        <v>1.52785792544168</v>
      </c>
      <c r="X180" s="2">
        <v>2.2164073967529898</v>
      </c>
      <c r="Y180" s="2">
        <v>1.4439234739565301</v>
      </c>
      <c r="Z180" s="2">
        <v>1.7660917224794801</v>
      </c>
    </row>
    <row r="181" spans="1:26" x14ac:dyDescent="0.35">
      <c r="A181" s="7">
        <v>593</v>
      </c>
      <c r="B181" s="7">
        <v>95</v>
      </c>
      <c r="C181" s="7">
        <v>0</v>
      </c>
      <c r="D181" s="7">
        <v>0</v>
      </c>
      <c r="E181" s="22" t="str">
        <f t="shared" si="4"/>
        <v>00</v>
      </c>
      <c r="F181" s="4">
        <v>15.12403136</v>
      </c>
      <c r="G181" s="4">
        <v>26.096172109099999</v>
      </c>
      <c r="H181" s="2">
        <f t="shared" si="5"/>
        <v>0.57954980128009259</v>
      </c>
      <c r="I181" s="4">
        <v>0.66300000000000003</v>
      </c>
      <c r="J181" s="4">
        <v>0.65853658536585402</v>
      </c>
      <c r="K181" s="4">
        <v>0.67800000000000005</v>
      </c>
      <c r="L181" s="4">
        <v>0.65700000000000003</v>
      </c>
      <c r="M181" s="4">
        <v>0.495</v>
      </c>
      <c r="N181" s="4">
        <v>0.58399999999999996</v>
      </c>
      <c r="O181" s="5">
        <v>0</v>
      </c>
      <c r="P181" s="5">
        <v>0</v>
      </c>
      <c r="Q181" s="5">
        <v>0</v>
      </c>
      <c r="R181" s="5">
        <v>0</v>
      </c>
      <c r="S181" s="5">
        <v>100</v>
      </c>
      <c r="T181" s="5">
        <v>0</v>
      </c>
      <c r="U181" s="2">
        <v>1.0876723486297799</v>
      </c>
      <c r="V181" s="2">
        <v>1.07451473708905</v>
      </c>
      <c r="W181" s="2">
        <v>1.1332037334377301</v>
      </c>
      <c r="X181" s="2">
        <v>1.0700248318162</v>
      </c>
      <c r="Y181" s="2">
        <v>0.68319684970677697</v>
      </c>
      <c r="Z181" s="2">
        <v>0.87707001872087398</v>
      </c>
    </row>
    <row r="182" spans="1:26" x14ac:dyDescent="0.35">
      <c r="A182" s="7">
        <v>207</v>
      </c>
      <c r="B182" s="7">
        <v>73</v>
      </c>
      <c r="C182" s="7">
        <v>0</v>
      </c>
      <c r="D182" s="7">
        <v>0</v>
      </c>
      <c r="E182" s="22" t="str">
        <f t="shared" si="4"/>
        <v>00</v>
      </c>
      <c r="F182" s="4">
        <v>17.241945319999999</v>
      </c>
      <c r="G182" s="4">
        <v>29.420069044000002</v>
      </c>
      <c r="H182" s="2">
        <f t="shared" si="5"/>
        <v>0.58606066811785273</v>
      </c>
      <c r="I182" s="4">
        <v>0.56799999999999995</v>
      </c>
      <c r="J182" s="4">
        <v>0.69230769230769196</v>
      </c>
      <c r="K182" s="4">
        <v>0.54</v>
      </c>
      <c r="L182" s="4">
        <v>0.64200000000000002</v>
      </c>
      <c r="M182" s="4">
        <v>0.52</v>
      </c>
      <c r="N182" s="4">
        <v>0.65400000000000003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0.83932969073802699</v>
      </c>
      <c r="V182" s="2">
        <v>1.1786549963416499</v>
      </c>
      <c r="W182" s="2">
        <v>0.77652878949899595</v>
      </c>
      <c r="X182" s="2">
        <v>1.02722229258144</v>
      </c>
      <c r="Y182" s="2">
        <v>0.73396917508019999</v>
      </c>
      <c r="Z182" s="2">
        <v>1.0613165039244099</v>
      </c>
    </row>
    <row r="183" spans="1:26" x14ac:dyDescent="0.35">
      <c r="A183" s="7">
        <v>395</v>
      </c>
      <c r="B183" s="7">
        <v>39</v>
      </c>
      <c r="C183" s="7">
        <v>0</v>
      </c>
      <c r="D183" s="7">
        <v>0</v>
      </c>
      <c r="E183" s="22" t="str">
        <f t="shared" si="4"/>
        <v>00</v>
      </c>
      <c r="F183" s="4">
        <v>13.982819920000001</v>
      </c>
      <c r="G183" s="4">
        <v>23.583188341</v>
      </c>
      <c r="H183" s="2">
        <f t="shared" si="5"/>
        <v>0.59291473730422184</v>
      </c>
      <c r="I183" s="4">
        <v>0.58599999999999997</v>
      </c>
      <c r="J183" s="4">
        <v>0.62962962962962998</v>
      </c>
      <c r="K183" s="4">
        <v>0.61499999999999999</v>
      </c>
      <c r="L183" s="4">
        <v>0.63900000000000001</v>
      </c>
      <c r="M183" s="4">
        <v>0.59099999999999997</v>
      </c>
      <c r="N183" s="4">
        <v>0.625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0.88188930515682296</v>
      </c>
      <c r="V183" s="2">
        <v>0.993251773010283</v>
      </c>
      <c r="W183" s="2">
        <v>0.95451194469435297</v>
      </c>
      <c r="X183" s="2">
        <v>1.0188773206492601</v>
      </c>
      <c r="Y183" s="2">
        <v>0.89404012293933499</v>
      </c>
      <c r="Z183" s="2">
        <v>0.98082925301172597</v>
      </c>
    </row>
    <row r="184" spans="1:26" x14ac:dyDescent="0.35">
      <c r="A184" s="7">
        <v>779</v>
      </c>
      <c r="B184" s="7">
        <v>59</v>
      </c>
      <c r="C184" s="7">
        <v>0</v>
      </c>
      <c r="D184" s="7">
        <v>0</v>
      </c>
      <c r="E184" s="22" t="str">
        <f t="shared" si="4"/>
        <v>00</v>
      </c>
      <c r="F184" s="4">
        <v>14.699876789999999</v>
      </c>
      <c r="G184" s="4">
        <v>24.08981848078</v>
      </c>
      <c r="H184" s="2">
        <f t="shared" si="5"/>
        <v>0.61021118950017239</v>
      </c>
      <c r="I184" s="4">
        <v>0.503</v>
      </c>
      <c r="J184" s="4">
        <v>0.42307692307692302</v>
      </c>
      <c r="K184" s="4">
        <v>0.46700000000000003</v>
      </c>
      <c r="L184" s="4">
        <v>0.45100000000000001</v>
      </c>
      <c r="M184" s="4">
        <v>0.52100000000000002</v>
      </c>
      <c r="N184" s="4">
        <v>0.34100000000000003</v>
      </c>
      <c r="O184" s="5">
        <v>0</v>
      </c>
      <c r="P184" s="5">
        <v>100</v>
      </c>
      <c r="Q184" s="5">
        <v>100</v>
      </c>
      <c r="R184" s="5">
        <v>100</v>
      </c>
      <c r="S184" s="5">
        <v>0</v>
      </c>
      <c r="T184" s="5">
        <v>100</v>
      </c>
      <c r="U184" s="2">
        <v>0.69916525288550802</v>
      </c>
      <c r="V184" s="2">
        <v>0.55004633691927196</v>
      </c>
      <c r="W184" s="2">
        <v>0.62923385481629301</v>
      </c>
      <c r="X184" s="2">
        <v>0.59965683747260701</v>
      </c>
      <c r="Y184" s="2">
        <v>0.736054681571222</v>
      </c>
      <c r="Z184" s="2">
        <v>0.41703174447962998</v>
      </c>
    </row>
    <row r="185" spans="1:26" x14ac:dyDescent="0.35">
      <c r="A185" s="7">
        <v>863</v>
      </c>
      <c r="B185" s="7">
        <v>9</v>
      </c>
      <c r="C185" s="7">
        <v>0</v>
      </c>
      <c r="D185" s="7">
        <v>1</v>
      </c>
      <c r="E185" s="22" t="str">
        <f t="shared" si="4"/>
        <v>01</v>
      </c>
      <c r="F185" s="4">
        <v>1.3102978769999999E-3</v>
      </c>
      <c r="G185" s="4">
        <v>30.71929862</v>
      </c>
      <c r="H185" s="2">
        <f t="shared" si="5"/>
        <v>4.2653899530991306E-5</v>
      </c>
      <c r="I185" s="4">
        <v>0.70199999999999996</v>
      </c>
      <c r="J185" s="4">
        <v>0.64285714285714302</v>
      </c>
      <c r="K185" s="4">
        <v>1</v>
      </c>
      <c r="L185" s="4">
        <v>0.997</v>
      </c>
      <c r="M185" s="4">
        <v>1</v>
      </c>
      <c r="N185" s="4">
        <v>1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0.353821874956326</v>
      </c>
      <c r="V185" s="2">
        <v>0.44183275227903901</v>
      </c>
      <c r="W185" s="2">
        <v>1.0000050000287801E-5</v>
      </c>
      <c r="X185" s="2">
        <v>3.00450902029872E-3</v>
      </c>
      <c r="Y185" s="2">
        <v>1.0000050000287801E-5</v>
      </c>
      <c r="Z185" s="2">
        <v>1.0000050000287801E-5</v>
      </c>
    </row>
    <row r="186" spans="1:26" x14ac:dyDescent="0.35">
      <c r="A186" s="7">
        <v>659</v>
      </c>
      <c r="B186" s="7">
        <v>27</v>
      </c>
      <c r="C186" s="7">
        <v>0</v>
      </c>
      <c r="D186" s="7">
        <v>1</v>
      </c>
      <c r="E186" s="22" t="str">
        <f t="shared" si="4"/>
        <v>01</v>
      </c>
      <c r="F186" s="4">
        <v>3.659046338E-2</v>
      </c>
      <c r="G186" s="4">
        <v>48.569123420579999</v>
      </c>
      <c r="H186" s="2">
        <f t="shared" si="5"/>
        <v>7.533688237102437E-4</v>
      </c>
      <c r="I186" s="4">
        <v>0.59099999999999997</v>
      </c>
      <c r="J186" s="4">
        <v>0.69230769230769196</v>
      </c>
      <c r="K186" s="4">
        <v>0.98699999999999999</v>
      </c>
      <c r="L186" s="4">
        <v>0.91600000000000004</v>
      </c>
      <c r="M186" s="4">
        <v>0.98799999999999999</v>
      </c>
      <c r="N186" s="4">
        <v>0.98899999999999999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0.52593926157603899</v>
      </c>
      <c r="V186" s="2">
        <v>0.36772478012531701</v>
      </c>
      <c r="W186" s="2">
        <v>1.30852395486555E-2</v>
      </c>
      <c r="X186" s="2">
        <v>8.7738914308006705E-2</v>
      </c>
      <c r="Y186" s="2">
        <v>1.20725812342692E-2</v>
      </c>
      <c r="Z186" s="2">
        <v>1.1060947359424899E-2</v>
      </c>
    </row>
    <row r="187" spans="1:26" x14ac:dyDescent="0.35">
      <c r="A187" s="7">
        <v>597</v>
      </c>
      <c r="B187" s="7">
        <v>72</v>
      </c>
      <c r="C187" s="7">
        <v>0</v>
      </c>
      <c r="D187" s="7">
        <v>1</v>
      </c>
      <c r="E187" s="22" t="str">
        <f t="shared" si="4"/>
        <v>01</v>
      </c>
      <c r="F187" s="4">
        <v>1.906963582E-2</v>
      </c>
      <c r="G187" s="4">
        <v>22.563458763300002</v>
      </c>
      <c r="H187" s="2">
        <f t="shared" si="5"/>
        <v>8.4515570152822548E-4</v>
      </c>
      <c r="I187" s="4">
        <v>0.69799999999999995</v>
      </c>
      <c r="J187" s="4">
        <v>0.75</v>
      </c>
      <c r="K187" s="4">
        <v>0.999</v>
      </c>
      <c r="L187" s="4">
        <v>0.997</v>
      </c>
      <c r="M187" s="4">
        <v>0.998</v>
      </c>
      <c r="N187" s="4">
        <v>1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0.35953617621976502</v>
      </c>
      <c r="V187" s="2">
        <v>0.28768207245178101</v>
      </c>
      <c r="W187" s="2">
        <v>1.00050033358353E-3</v>
      </c>
      <c r="X187" s="2">
        <v>3.00450902029872E-3</v>
      </c>
      <c r="Y187" s="2">
        <v>2.0020026706730801E-3</v>
      </c>
      <c r="Z187" s="2">
        <v>1.0000050000287801E-5</v>
      </c>
    </row>
    <row r="188" spans="1:26" x14ac:dyDescent="0.35">
      <c r="A188" s="7">
        <v>895</v>
      </c>
      <c r="B188" s="7">
        <v>98</v>
      </c>
      <c r="C188" s="7">
        <v>0</v>
      </c>
      <c r="D188" s="7">
        <v>1</v>
      </c>
      <c r="E188" s="22" t="str">
        <f t="shared" si="4"/>
        <v>01</v>
      </c>
      <c r="F188" s="4">
        <v>3.875874545E-2</v>
      </c>
      <c r="G188" s="4">
        <v>30.7876108538</v>
      </c>
      <c r="H188" s="2">
        <f t="shared" si="5"/>
        <v>1.2589072154397505E-3</v>
      </c>
      <c r="I188" s="4">
        <v>0.68200000000000005</v>
      </c>
      <c r="J188" s="4">
        <v>0.71875</v>
      </c>
      <c r="K188" s="4">
        <v>0.997</v>
      </c>
      <c r="L188" s="4">
        <v>0.96</v>
      </c>
      <c r="M188" s="4">
        <v>0.999</v>
      </c>
      <c r="N188" s="4">
        <v>0.999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0.38272562113867498</v>
      </c>
      <c r="V188" s="2">
        <v>0.33024168687057698</v>
      </c>
      <c r="W188" s="2">
        <v>3.00450902029872E-3</v>
      </c>
      <c r="X188" s="2">
        <v>4.08219945202552E-2</v>
      </c>
      <c r="Y188" s="2">
        <v>1.00050033358353E-3</v>
      </c>
      <c r="Z188" s="2">
        <v>1.00050033358353E-3</v>
      </c>
    </row>
    <row r="189" spans="1:26" x14ac:dyDescent="0.35">
      <c r="A189" s="7">
        <v>281</v>
      </c>
      <c r="B189" s="7">
        <v>61</v>
      </c>
      <c r="C189" s="7">
        <v>0</v>
      </c>
      <c r="D189" s="7">
        <v>1</v>
      </c>
      <c r="E189" s="22" t="str">
        <f t="shared" si="4"/>
        <v>01</v>
      </c>
      <c r="F189" s="4">
        <v>5.7856576210000003E-2</v>
      </c>
      <c r="G189" s="4">
        <v>33.417162634199997</v>
      </c>
      <c r="H189" s="2">
        <f t="shared" si="5"/>
        <v>1.7313431676807915E-3</v>
      </c>
      <c r="I189" s="4">
        <v>0.69599999999999995</v>
      </c>
      <c r="J189" s="4">
        <v>0.66666666666666696</v>
      </c>
      <c r="K189" s="4">
        <v>0.99299999999999999</v>
      </c>
      <c r="L189" s="4">
        <v>0.96799999999999997</v>
      </c>
      <c r="M189" s="4">
        <v>0.997</v>
      </c>
      <c r="N189" s="4">
        <v>0.99399999999999999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0.36240561864771698</v>
      </c>
      <c r="V189" s="2">
        <v>0.405465108108164</v>
      </c>
      <c r="W189" s="2">
        <v>7.0246149369644698E-3</v>
      </c>
      <c r="X189" s="2">
        <v>3.2523191705560103E-2</v>
      </c>
      <c r="Y189" s="2">
        <v>3.00450902029872E-3</v>
      </c>
      <c r="Z189" s="2">
        <v>6.0180723255630203E-3</v>
      </c>
    </row>
    <row r="190" spans="1:26" x14ac:dyDescent="0.35">
      <c r="A190" s="7">
        <v>107</v>
      </c>
      <c r="B190" s="7">
        <v>10</v>
      </c>
      <c r="C190" s="7">
        <v>0</v>
      </c>
      <c r="D190" s="7">
        <v>1</v>
      </c>
      <c r="E190" s="22" t="str">
        <f t="shared" si="4"/>
        <v>01</v>
      </c>
      <c r="F190" s="4">
        <v>5.3383746580000002E-2</v>
      </c>
      <c r="G190" s="4">
        <v>29.250339390499999</v>
      </c>
      <c r="H190" s="2">
        <f t="shared" si="5"/>
        <v>1.825064176771163E-3</v>
      </c>
      <c r="I190" s="4">
        <v>0.66700000000000004</v>
      </c>
      <c r="J190" s="4">
        <v>0.70270270270270296</v>
      </c>
      <c r="K190" s="4">
        <v>0.98199999999999998</v>
      </c>
      <c r="L190" s="4">
        <v>0.89300000000000002</v>
      </c>
      <c r="M190" s="4">
        <v>0.996</v>
      </c>
      <c r="N190" s="4">
        <v>0.99099999999999999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0.404965233066513</v>
      </c>
      <c r="V190" s="2">
        <v>0.35282137462274199</v>
      </c>
      <c r="W190" s="2">
        <v>1.8163970627671201E-2</v>
      </c>
      <c r="X190" s="2">
        <v>0.113168698105638</v>
      </c>
      <c r="Y190" s="2">
        <v>4.0080213975388201E-3</v>
      </c>
      <c r="Z190" s="2">
        <v>9.0407446521490707E-3</v>
      </c>
    </row>
    <row r="191" spans="1:26" x14ac:dyDescent="0.35">
      <c r="A191" s="7">
        <v>365</v>
      </c>
      <c r="B191" s="7">
        <v>19</v>
      </c>
      <c r="C191" s="7">
        <v>0</v>
      </c>
      <c r="D191" s="7">
        <v>1</v>
      </c>
      <c r="E191" s="22" t="str">
        <f t="shared" si="4"/>
        <v>01</v>
      </c>
      <c r="F191" s="4">
        <v>6.8434219549999994E-2</v>
      </c>
      <c r="G191" s="4">
        <v>33.958244129999997</v>
      </c>
      <c r="H191" s="2">
        <f t="shared" si="5"/>
        <v>2.0152461148467515E-3</v>
      </c>
      <c r="I191" s="4">
        <v>0.65700000000000003</v>
      </c>
      <c r="J191" s="4">
        <v>0.58333333333333304</v>
      </c>
      <c r="K191" s="4">
        <v>0.99099999999999999</v>
      </c>
      <c r="L191" s="4">
        <v>0.94899999999999995</v>
      </c>
      <c r="M191" s="4">
        <v>0.98399999999999999</v>
      </c>
      <c r="N191" s="4">
        <v>0.98399999999999999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0.42007126049752702</v>
      </c>
      <c r="V191" s="2">
        <v>0.53899650073268701</v>
      </c>
      <c r="W191" s="2">
        <v>9.0407446521490707E-3</v>
      </c>
      <c r="X191" s="2">
        <v>5.2346480372209202E-2</v>
      </c>
      <c r="Y191" s="2">
        <v>1.6129381929883599E-2</v>
      </c>
      <c r="Z191" s="2">
        <v>1.6129381929883599E-2</v>
      </c>
    </row>
    <row r="192" spans="1:26" x14ac:dyDescent="0.35">
      <c r="A192" s="7">
        <v>453</v>
      </c>
      <c r="B192" s="7">
        <v>73</v>
      </c>
      <c r="C192" s="7">
        <v>0</v>
      </c>
      <c r="D192" s="7">
        <v>1</v>
      </c>
      <c r="E192" s="22" t="str">
        <f t="shared" si="4"/>
        <v>01</v>
      </c>
      <c r="F192" s="4">
        <v>6.1746642470000002E-2</v>
      </c>
      <c r="G192" s="4">
        <v>29.043107541000001</v>
      </c>
      <c r="H192" s="2">
        <f t="shared" si="5"/>
        <v>2.1260342882672796E-3</v>
      </c>
      <c r="I192" s="4">
        <v>0.60699999999999998</v>
      </c>
      <c r="J192" s="4">
        <v>0.53125</v>
      </c>
      <c r="K192" s="4">
        <v>0.99399999999999999</v>
      </c>
      <c r="L192" s="4">
        <v>0.996</v>
      </c>
      <c r="M192" s="4">
        <v>0.996</v>
      </c>
      <c r="N192" s="4">
        <v>0.96399999999999997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0.49922648792263902</v>
      </c>
      <c r="V192" s="2">
        <v>0.63252255874351004</v>
      </c>
      <c r="W192" s="2">
        <v>6.0180723255630203E-3</v>
      </c>
      <c r="X192" s="2">
        <v>4.0080213975388201E-3</v>
      </c>
      <c r="Y192" s="2">
        <v>4.0080213975388201E-3</v>
      </c>
      <c r="Z192" s="2">
        <v>3.6663984371591497E-2</v>
      </c>
    </row>
    <row r="193" spans="1:26" x14ac:dyDescent="0.35">
      <c r="A193" s="7">
        <v>887</v>
      </c>
      <c r="B193" s="7">
        <v>70</v>
      </c>
      <c r="C193" s="7">
        <v>0</v>
      </c>
      <c r="D193" s="7">
        <v>1</v>
      </c>
      <c r="E193" s="22" t="str">
        <f t="shared" si="4"/>
        <v>01</v>
      </c>
      <c r="F193" s="4">
        <v>0.11954832529999999</v>
      </c>
      <c r="G193" s="4">
        <v>39.769361566999997</v>
      </c>
      <c r="H193" s="2">
        <f t="shared" si="5"/>
        <v>3.006040846257873E-3</v>
      </c>
      <c r="I193" s="4">
        <v>0.77200000000000002</v>
      </c>
      <c r="J193" s="4">
        <v>0.81818181818181801</v>
      </c>
      <c r="K193" s="4">
        <v>0.99</v>
      </c>
      <c r="L193" s="4">
        <v>0.98799999999999999</v>
      </c>
      <c r="M193" s="4">
        <v>0.996</v>
      </c>
      <c r="N193" s="4">
        <v>0.99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0.25877072895736097</v>
      </c>
      <c r="V193" s="2">
        <v>0.20067069546215099</v>
      </c>
      <c r="W193" s="2">
        <v>1.0050335853501499E-2</v>
      </c>
      <c r="X193" s="2">
        <v>1.20725812342692E-2</v>
      </c>
      <c r="Y193" s="2">
        <v>4.0080213975388201E-3</v>
      </c>
      <c r="Z193" s="2">
        <v>1.0050335853501499E-2</v>
      </c>
    </row>
    <row r="194" spans="1:26" x14ac:dyDescent="0.35">
      <c r="A194" s="7">
        <v>705</v>
      </c>
      <c r="B194" s="7">
        <v>27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0.11286420129999999</v>
      </c>
      <c r="G194" s="4">
        <v>36.1120419306</v>
      </c>
      <c r="H194" s="2">
        <f t="shared" ref="H194:H257" si="7">F194/G194</f>
        <v>3.1253896281163507E-3</v>
      </c>
      <c r="I194" s="4">
        <v>0.65</v>
      </c>
      <c r="J194" s="4">
        <v>0.62068965517241403</v>
      </c>
      <c r="K194" s="4">
        <v>0.97599999999999998</v>
      </c>
      <c r="L194" s="4">
        <v>0.95</v>
      </c>
      <c r="M194" s="4">
        <v>0.98599999999999999</v>
      </c>
      <c r="N194" s="4">
        <v>0.98399999999999999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0.430782916092454</v>
      </c>
      <c r="V194" s="2">
        <v>0.47692407209030901</v>
      </c>
      <c r="W194" s="2">
        <v>2.4292692569044601E-2</v>
      </c>
      <c r="X194" s="2">
        <v>5.1293294387550599E-2</v>
      </c>
      <c r="Y194" s="2">
        <v>1.4098924379501601E-2</v>
      </c>
      <c r="Z194" s="2">
        <v>1.6129381929883599E-2</v>
      </c>
    </row>
    <row r="195" spans="1:26" x14ac:dyDescent="0.35">
      <c r="A195" s="7">
        <v>47</v>
      </c>
      <c r="B195" s="7">
        <v>61</v>
      </c>
      <c r="C195" s="7">
        <v>0</v>
      </c>
      <c r="D195" s="7">
        <v>1</v>
      </c>
      <c r="E195" s="22" t="str">
        <f t="shared" si="6"/>
        <v>01</v>
      </c>
      <c r="F195" s="4">
        <v>0.12673370889999999</v>
      </c>
      <c r="G195" s="4">
        <v>35.210780944299998</v>
      </c>
      <c r="H195" s="2">
        <f t="shared" si="7"/>
        <v>3.5992870791613594E-3</v>
      </c>
      <c r="I195" s="4">
        <v>0.71099999999999997</v>
      </c>
      <c r="J195" s="4">
        <v>0.65625</v>
      </c>
      <c r="K195" s="4">
        <v>0.97699999999999998</v>
      </c>
      <c r="L195" s="4">
        <v>0.83</v>
      </c>
      <c r="M195" s="4">
        <v>0.98</v>
      </c>
      <c r="N195" s="4">
        <v>0.96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0.34108284917889597</v>
      </c>
      <c r="V195" s="2">
        <v>0.42121346507630397</v>
      </c>
      <c r="W195" s="2">
        <v>2.32686269393543E-2</v>
      </c>
      <c r="X195" s="2">
        <v>0.18632957819149301</v>
      </c>
      <c r="Y195" s="2">
        <v>2.0202707317519501E-2</v>
      </c>
      <c r="Z195" s="2">
        <v>4.08219945202552E-2</v>
      </c>
    </row>
    <row r="196" spans="1:26" x14ac:dyDescent="0.35">
      <c r="A196" s="7">
        <v>185</v>
      </c>
      <c r="B196" s="7">
        <v>45</v>
      </c>
      <c r="C196" s="7">
        <v>0</v>
      </c>
      <c r="D196" s="7">
        <v>1</v>
      </c>
      <c r="E196" s="22" t="str">
        <f t="shared" si="6"/>
        <v>01</v>
      </c>
      <c r="F196" s="4">
        <v>0.11451272649999999</v>
      </c>
      <c r="G196" s="4">
        <v>26.9485933727</v>
      </c>
      <c r="H196" s="2">
        <f t="shared" si="7"/>
        <v>4.2493025486074519E-3</v>
      </c>
      <c r="I196" s="4">
        <v>0.56799999999999995</v>
      </c>
      <c r="J196" s="4">
        <v>0.5</v>
      </c>
      <c r="K196" s="4">
        <v>0.95699999999999996</v>
      </c>
      <c r="L196" s="4">
        <v>0.77800000000000002</v>
      </c>
      <c r="M196" s="4">
        <v>0.97699999999999998</v>
      </c>
      <c r="N196" s="4">
        <v>0.96799999999999997</v>
      </c>
      <c r="O196" s="5">
        <v>100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0.56563386026098605</v>
      </c>
      <c r="V196" s="2">
        <v>0.69314718055994495</v>
      </c>
      <c r="W196" s="2">
        <v>4.3951887529182797E-2</v>
      </c>
      <c r="X196" s="2">
        <v>0.25102875480374498</v>
      </c>
      <c r="Y196" s="2">
        <v>2.32686269393543E-2</v>
      </c>
      <c r="Z196" s="2">
        <v>3.2523191705560103E-2</v>
      </c>
    </row>
    <row r="197" spans="1:26" x14ac:dyDescent="0.35">
      <c r="A197" s="7">
        <v>525</v>
      </c>
      <c r="B197" s="7">
        <v>16</v>
      </c>
      <c r="C197" s="7">
        <v>0</v>
      </c>
      <c r="D197" s="7">
        <v>1</v>
      </c>
      <c r="E197" s="22" t="str">
        <f t="shared" si="6"/>
        <v>01</v>
      </c>
      <c r="F197" s="4">
        <v>0.14809168680000001</v>
      </c>
      <c r="G197" s="4">
        <v>24.0072019638</v>
      </c>
      <c r="H197" s="2">
        <f t="shared" si="7"/>
        <v>6.1686358544950229E-3</v>
      </c>
      <c r="I197" s="4">
        <v>0.57999999999999996</v>
      </c>
      <c r="J197" s="4">
        <v>0.69696969696969702</v>
      </c>
      <c r="K197" s="4">
        <v>0.95399999999999996</v>
      </c>
      <c r="L197" s="4">
        <v>0.97299999999999998</v>
      </c>
      <c r="M197" s="4">
        <v>0.95799999999999996</v>
      </c>
      <c r="N197" s="4">
        <v>0.95899999999999996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0.54472717544167204</v>
      </c>
      <c r="V197" s="2">
        <v>0.36101334553733</v>
      </c>
      <c r="W197" s="2">
        <v>4.7091607533850603E-2</v>
      </c>
      <c r="X197" s="2">
        <v>2.7371196796132001E-2</v>
      </c>
      <c r="Y197" s="2">
        <v>4.2907501011276501E-2</v>
      </c>
      <c r="Z197" s="2">
        <v>4.1864204098698898E-2</v>
      </c>
    </row>
    <row r="198" spans="1:26" x14ac:dyDescent="0.35">
      <c r="A198" s="7">
        <v>371</v>
      </c>
      <c r="B198" s="7">
        <v>33</v>
      </c>
      <c r="C198" s="7">
        <v>0</v>
      </c>
      <c r="D198" s="7">
        <v>1</v>
      </c>
      <c r="E198" s="22" t="str">
        <f t="shared" si="6"/>
        <v>01</v>
      </c>
      <c r="F198" s="4">
        <v>0.1601569041</v>
      </c>
      <c r="G198" s="4">
        <v>25.540822590127</v>
      </c>
      <c r="H198" s="2">
        <f t="shared" si="7"/>
        <v>6.270624351852703E-3</v>
      </c>
      <c r="I198" s="4">
        <v>0.70099999999999996</v>
      </c>
      <c r="J198" s="4">
        <v>0.90322580645161299</v>
      </c>
      <c r="K198" s="4">
        <v>0.96499999999999997</v>
      </c>
      <c r="L198" s="4">
        <v>0.93899999999999995</v>
      </c>
      <c r="M198" s="4">
        <v>0.98</v>
      </c>
      <c r="N198" s="4">
        <v>0.98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0.35524739194754701</v>
      </c>
      <c r="V198" s="2">
        <v>0.101782694309942</v>
      </c>
      <c r="W198" s="2">
        <v>3.5627177643151202E-2</v>
      </c>
      <c r="X198" s="2">
        <v>6.2939799773874205E-2</v>
      </c>
      <c r="Y198" s="2">
        <v>2.0202707317519501E-2</v>
      </c>
      <c r="Z198" s="2">
        <v>2.0202707317519501E-2</v>
      </c>
    </row>
    <row r="199" spans="1:26" x14ac:dyDescent="0.35">
      <c r="A199" s="7">
        <v>331</v>
      </c>
      <c r="B199" s="7">
        <v>99</v>
      </c>
      <c r="C199" s="7">
        <v>0</v>
      </c>
      <c r="D199" s="7">
        <v>1</v>
      </c>
      <c r="E199" s="22" t="str">
        <f t="shared" si="6"/>
        <v>01</v>
      </c>
      <c r="F199" s="4">
        <v>0.24076366690000001</v>
      </c>
      <c r="G199" s="4">
        <v>34.338532514759997</v>
      </c>
      <c r="H199" s="2">
        <f t="shared" si="7"/>
        <v>7.0114722228304515E-3</v>
      </c>
      <c r="I199" s="4">
        <v>0.54300000000000004</v>
      </c>
      <c r="J199" s="4">
        <v>0.52941176470588203</v>
      </c>
      <c r="K199" s="4">
        <v>0.94899999999999995</v>
      </c>
      <c r="L199" s="4">
        <v>0.83499999999999996</v>
      </c>
      <c r="M199" s="4">
        <v>0.96199999999999997</v>
      </c>
      <c r="N199" s="4">
        <v>0.94899999999999995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0.61064595904820196</v>
      </c>
      <c r="V199" s="2">
        <v>0.63598876671999705</v>
      </c>
      <c r="W199" s="2">
        <v>5.2346480372209202E-2</v>
      </c>
      <c r="X199" s="2">
        <v>0.18032355413128201</v>
      </c>
      <c r="Y199" s="2">
        <v>3.8740828316430602E-2</v>
      </c>
      <c r="Z199" s="2">
        <v>5.2346480372209202E-2</v>
      </c>
    </row>
    <row r="200" spans="1:26" x14ac:dyDescent="0.35">
      <c r="A200" s="7">
        <v>657</v>
      </c>
      <c r="B200" s="7">
        <v>92</v>
      </c>
      <c r="C200" s="7">
        <v>0</v>
      </c>
      <c r="D200" s="7">
        <v>1</v>
      </c>
      <c r="E200" s="22" t="str">
        <f t="shared" si="6"/>
        <v>01</v>
      </c>
      <c r="F200" s="4">
        <v>0.28263941079999999</v>
      </c>
      <c r="G200" s="4">
        <v>36.663742057450001</v>
      </c>
      <c r="H200" s="2">
        <f t="shared" si="7"/>
        <v>7.708962450071793E-3</v>
      </c>
      <c r="I200" s="4">
        <v>0.77400000000000002</v>
      </c>
      <c r="J200" s="4">
        <v>0.86486486486486502</v>
      </c>
      <c r="K200" s="4">
        <v>0.98199999999999998</v>
      </c>
      <c r="L200" s="4">
        <v>0.97299999999999998</v>
      </c>
      <c r="M200" s="4">
        <v>0.97899999999999998</v>
      </c>
      <c r="N200" s="4">
        <v>0.98899999999999999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0.25618340539241002</v>
      </c>
      <c r="V200" s="2">
        <v>0.145182009844498</v>
      </c>
      <c r="W200" s="2">
        <v>1.8163970627671201E-2</v>
      </c>
      <c r="X200" s="2">
        <v>2.7371196796132001E-2</v>
      </c>
      <c r="Y200" s="2">
        <v>2.1223636451626698E-2</v>
      </c>
      <c r="Z200" s="2">
        <v>1.1060947359424899E-2</v>
      </c>
    </row>
    <row r="201" spans="1:26" x14ac:dyDescent="0.35">
      <c r="A201" s="7">
        <v>917</v>
      </c>
      <c r="B201" s="7">
        <v>17</v>
      </c>
      <c r="C201" s="7">
        <v>0</v>
      </c>
      <c r="D201" s="7">
        <v>1</v>
      </c>
      <c r="E201" s="22" t="str">
        <f t="shared" si="6"/>
        <v>01</v>
      </c>
      <c r="F201" s="4">
        <v>0.200141663</v>
      </c>
      <c r="G201" s="4">
        <v>25.4813717868</v>
      </c>
      <c r="H201" s="2">
        <f t="shared" si="7"/>
        <v>7.8544304707990047E-3</v>
      </c>
      <c r="I201" s="4">
        <v>0.66500000000000004</v>
      </c>
      <c r="J201" s="4">
        <v>0.6875</v>
      </c>
      <c r="K201" s="4">
        <v>0.96699999999999997</v>
      </c>
      <c r="L201" s="4">
        <v>0.9</v>
      </c>
      <c r="M201" s="4">
        <v>0.95499999999999996</v>
      </c>
      <c r="N201" s="4">
        <v>0.91600000000000004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0.40796823832628298</v>
      </c>
      <c r="V201" s="2">
        <v>0.37469344944141098</v>
      </c>
      <c r="W201" s="2">
        <v>3.3556783528842803E-2</v>
      </c>
      <c r="X201" s="2">
        <v>0.105360515657826</v>
      </c>
      <c r="Y201" s="2">
        <v>4.6043938501406798E-2</v>
      </c>
      <c r="Z201" s="2">
        <v>8.7738914308006705E-2</v>
      </c>
    </row>
    <row r="202" spans="1:26" x14ac:dyDescent="0.35">
      <c r="A202" s="7">
        <v>813</v>
      </c>
      <c r="B202" s="7">
        <v>85</v>
      </c>
      <c r="C202" s="7">
        <v>0</v>
      </c>
      <c r="D202" s="7">
        <v>1</v>
      </c>
      <c r="E202" s="22" t="str">
        <f t="shared" si="6"/>
        <v>01</v>
      </c>
      <c r="F202" s="4">
        <v>0.30382527030000001</v>
      </c>
      <c r="G202" s="4">
        <v>34.689662413000001</v>
      </c>
      <c r="H202" s="2">
        <f t="shared" si="7"/>
        <v>8.7583807153493957E-3</v>
      </c>
      <c r="I202" s="4">
        <v>0.67700000000000005</v>
      </c>
      <c r="J202" s="4">
        <v>0.75</v>
      </c>
      <c r="K202" s="4">
        <v>0.97599999999999998</v>
      </c>
      <c r="L202" s="4">
        <v>0.97499999999999998</v>
      </c>
      <c r="M202" s="4">
        <v>0.97399999999999998</v>
      </c>
      <c r="N202" s="4">
        <v>0.98599999999999999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0.39008400606986199</v>
      </c>
      <c r="V202" s="2">
        <v>0.28768207245178101</v>
      </c>
      <c r="W202" s="2">
        <v>2.4292692569044601E-2</v>
      </c>
      <c r="X202" s="2">
        <v>2.5317807984289901E-2</v>
      </c>
      <c r="Y202" s="2">
        <v>2.6343975339602001E-2</v>
      </c>
      <c r="Z202" s="2">
        <v>1.4098924379501601E-2</v>
      </c>
    </row>
    <row r="203" spans="1:26" x14ac:dyDescent="0.35">
      <c r="A203" s="7">
        <v>883</v>
      </c>
      <c r="B203" s="7">
        <v>96</v>
      </c>
      <c r="C203" s="7">
        <v>0</v>
      </c>
      <c r="D203" s="7">
        <v>1</v>
      </c>
      <c r="E203" s="22" t="str">
        <f t="shared" si="6"/>
        <v>01</v>
      </c>
      <c r="F203" s="4">
        <v>0.29924097189999999</v>
      </c>
      <c r="G203" s="4">
        <v>33.594927296999998</v>
      </c>
      <c r="H203" s="2">
        <f t="shared" si="7"/>
        <v>8.9073260749911488E-3</v>
      </c>
      <c r="I203" s="4">
        <v>0.68400000000000005</v>
      </c>
      <c r="J203" s="4">
        <v>0.63636363636363602</v>
      </c>
      <c r="K203" s="4">
        <v>0.93300000000000005</v>
      </c>
      <c r="L203" s="4">
        <v>0.876</v>
      </c>
      <c r="M203" s="4">
        <v>0.98</v>
      </c>
      <c r="N203" s="4">
        <v>0.96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0.37979736135958703</v>
      </c>
      <c r="V203" s="2">
        <v>0.45198512374305699</v>
      </c>
      <c r="W203" s="2">
        <v>6.93500781347932E-2</v>
      </c>
      <c r="X203" s="2">
        <v>0.13238918804574601</v>
      </c>
      <c r="Y203" s="2">
        <v>2.0202707317519501E-2</v>
      </c>
      <c r="Z203" s="2">
        <v>4.08219945202552E-2</v>
      </c>
    </row>
    <row r="204" spans="1:26" x14ac:dyDescent="0.35">
      <c r="A204" s="7">
        <v>201</v>
      </c>
      <c r="B204" s="7">
        <v>53</v>
      </c>
      <c r="C204" s="7">
        <v>0</v>
      </c>
      <c r="D204" s="7">
        <v>1</v>
      </c>
      <c r="E204" s="22" t="str">
        <f t="shared" si="6"/>
        <v>01</v>
      </c>
      <c r="F204" s="4">
        <v>0.31454429150000002</v>
      </c>
      <c r="G204" s="4">
        <v>34.365264123000003</v>
      </c>
      <c r="H204" s="2">
        <f t="shared" si="7"/>
        <v>9.1529717442061405E-3</v>
      </c>
      <c r="I204" s="4">
        <v>0.72099999999999997</v>
      </c>
      <c r="J204" s="4">
        <v>0.81818181818181801</v>
      </c>
      <c r="K204" s="4">
        <v>0.97499999999999998</v>
      </c>
      <c r="L204" s="4">
        <v>0.97099999999999997</v>
      </c>
      <c r="M204" s="4">
        <v>0.97099999999999997</v>
      </c>
      <c r="N204" s="4">
        <v>0.999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0.327116141697188</v>
      </c>
      <c r="V204" s="2">
        <v>0.20067069546215099</v>
      </c>
      <c r="W204" s="2">
        <v>2.5317807984289901E-2</v>
      </c>
      <c r="X204" s="2">
        <v>2.9428810690812199E-2</v>
      </c>
      <c r="Y204" s="2">
        <v>2.9428810690812199E-2</v>
      </c>
      <c r="Z204" s="2">
        <v>1.00050033358353E-3</v>
      </c>
    </row>
    <row r="205" spans="1:26" x14ac:dyDescent="0.35">
      <c r="A205" s="7">
        <v>287</v>
      </c>
      <c r="B205" s="7">
        <v>54</v>
      </c>
      <c r="C205" s="7">
        <v>0</v>
      </c>
      <c r="D205" s="7">
        <v>1</v>
      </c>
      <c r="E205" s="22" t="str">
        <f t="shared" si="6"/>
        <v>01</v>
      </c>
      <c r="F205" s="4">
        <v>0.21877702199999999</v>
      </c>
      <c r="G205" s="4">
        <v>23.5588730873</v>
      </c>
      <c r="H205" s="2">
        <f t="shared" si="7"/>
        <v>9.2863958810465008E-3</v>
      </c>
      <c r="I205" s="4">
        <v>0.64800000000000002</v>
      </c>
      <c r="J205" s="4">
        <v>0.61111111111111105</v>
      </c>
      <c r="K205" s="4">
        <v>0.92</v>
      </c>
      <c r="L205" s="4">
        <v>0.89400000000000002</v>
      </c>
      <c r="M205" s="4">
        <v>0.97</v>
      </c>
      <c r="N205" s="4">
        <v>0.97299999999999998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0.43386458262986199</v>
      </c>
      <c r="V205" s="2">
        <v>0.49247648509779401</v>
      </c>
      <c r="W205" s="2">
        <v>8.3381608939051E-2</v>
      </c>
      <c r="X205" s="2">
        <v>0.112049503808623</v>
      </c>
      <c r="Y205" s="2">
        <v>3.0459207484708602E-2</v>
      </c>
      <c r="Z205" s="2">
        <v>2.7371196796132001E-2</v>
      </c>
    </row>
    <row r="206" spans="1:26" x14ac:dyDescent="0.35">
      <c r="A206" s="7">
        <v>687</v>
      </c>
      <c r="B206" s="7">
        <v>87</v>
      </c>
      <c r="C206" s="7">
        <v>0</v>
      </c>
      <c r="D206" s="7">
        <v>1</v>
      </c>
      <c r="E206" s="22" t="str">
        <f t="shared" si="6"/>
        <v>01</v>
      </c>
      <c r="F206" s="4">
        <v>0.25122738970000003</v>
      </c>
      <c r="G206" s="4">
        <v>26.5116911633</v>
      </c>
      <c r="H206" s="2">
        <f t="shared" si="7"/>
        <v>9.4760982297414816E-3</v>
      </c>
      <c r="I206" s="4">
        <v>0.58899999999999997</v>
      </c>
      <c r="J206" s="4">
        <v>0.59459459459459496</v>
      </c>
      <c r="K206" s="4">
        <v>0.86199999999999999</v>
      </c>
      <c r="L206" s="4">
        <v>0.70299999999999996</v>
      </c>
      <c r="M206" s="4">
        <v>0.93899999999999995</v>
      </c>
      <c r="N206" s="4">
        <v>0.89400000000000002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0.52932909533054995</v>
      </c>
      <c r="V206" s="2">
        <v>0.51987545928590895</v>
      </c>
      <c r="W206" s="2">
        <v>0.14850000831844401</v>
      </c>
      <c r="X206" s="2">
        <v>0.35239838717147198</v>
      </c>
      <c r="Y206" s="2">
        <v>6.2939799773874205E-2</v>
      </c>
      <c r="Z206" s="2">
        <v>0.112049503808623</v>
      </c>
    </row>
    <row r="207" spans="1:26" x14ac:dyDescent="0.35">
      <c r="A207" s="7">
        <v>571</v>
      </c>
      <c r="B207" s="7">
        <v>65</v>
      </c>
      <c r="C207" s="7">
        <v>0</v>
      </c>
      <c r="D207" s="7">
        <v>1</v>
      </c>
      <c r="E207" s="22" t="str">
        <f t="shared" si="6"/>
        <v>01</v>
      </c>
      <c r="F207" s="4">
        <v>0.25452994420000002</v>
      </c>
      <c r="G207" s="4">
        <v>26.8025859788</v>
      </c>
      <c r="H207" s="2">
        <f t="shared" si="7"/>
        <v>9.4964696466723463E-3</v>
      </c>
      <c r="I207" s="4">
        <v>0.69499999999999995</v>
      </c>
      <c r="J207" s="4">
        <v>0.75862068965517204</v>
      </c>
      <c r="K207" s="4">
        <v>0.96599999999999997</v>
      </c>
      <c r="L207" s="4">
        <v>0.89900000000000002</v>
      </c>
      <c r="M207" s="4">
        <v>0.95899999999999996</v>
      </c>
      <c r="N207" s="4">
        <v>0.99399999999999999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0.36384343341734499</v>
      </c>
      <c r="V207" s="2">
        <v>0.27625337662815802</v>
      </c>
      <c r="W207" s="2">
        <v>3.4591444769619097E-2</v>
      </c>
      <c r="X207" s="2">
        <v>0.106472244510517</v>
      </c>
      <c r="Y207" s="2">
        <v>4.1864204098698898E-2</v>
      </c>
      <c r="Z207" s="2">
        <v>6.0180723255630203E-3</v>
      </c>
    </row>
    <row r="208" spans="1:26" x14ac:dyDescent="0.35">
      <c r="A208" s="7">
        <v>901</v>
      </c>
      <c r="B208" s="7">
        <v>76</v>
      </c>
      <c r="C208" s="7">
        <v>0</v>
      </c>
      <c r="D208" s="7">
        <v>1</v>
      </c>
      <c r="E208" s="22" t="str">
        <f t="shared" si="6"/>
        <v>01</v>
      </c>
      <c r="F208" s="4">
        <v>0.23937442950000001</v>
      </c>
      <c r="G208" s="4">
        <v>22.444313093400002</v>
      </c>
      <c r="H208" s="2">
        <f t="shared" si="7"/>
        <v>1.0665259769985596E-2</v>
      </c>
      <c r="I208" s="4">
        <v>0.622</v>
      </c>
      <c r="J208" s="4">
        <v>0.64102564102564097</v>
      </c>
      <c r="K208" s="4">
        <v>0.98199999999999998</v>
      </c>
      <c r="L208" s="4">
        <v>0.95199999999999996</v>
      </c>
      <c r="M208" s="4">
        <v>0.97599999999999998</v>
      </c>
      <c r="N208" s="4">
        <v>0.98599999999999999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0.47481518624295799</v>
      </c>
      <c r="V208" s="2">
        <v>0.44468582126144601</v>
      </c>
      <c r="W208" s="2">
        <v>1.8163970627671201E-2</v>
      </c>
      <c r="X208" s="2">
        <v>4.9190244190771802E-2</v>
      </c>
      <c r="Y208" s="2">
        <v>2.4292692569044601E-2</v>
      </c>
      <c r="Z208" s="2">
        <v>1.4098924379501601E-2</v>
      </c>
    </row>
    <row r="209" spans="1:26" x14ac:dyDescent="0.35">
      <c r="A209" s="7">
        <v>799</v>
      </c>
      <c r="B209" s="7">
        <v>79</v>
      </c>
      <c r="C209" s="7">
        <v>0</v>
      </c>
      <c r="D209" s="7">
        <v>1</v>
      </c>
      <c r="E209" s="22" t="str">
        <f t="shared" si="6"/>
        <v>01</v>
      </c>
      <c r="F209" s="4">
        <v>0.3413061583</v>
      </c>
      <c r="G209" s="4">
        <v>31.638242284899999</v>
      </c>
      <c r="H209" s="2">
        <f t="shared" si="7"/>
        <v>1.0787772444074599E-2</v>
      </c>
      <c r="I209" s="4">
        <v>0.66500000000000004</v>
      </c>
      <c r="J209" s="4">
        <v>0.69696969696969702</v>
      </c>
      <c r="K209" s="4">
        <v>0.96199999999999997</v>
      </c>
      <c r="L209" s="4">
        <v>0.95199999999999996</v>
      </c>
      <c r="M209" s="4">
        <v>0.95799999999999996</v>
      </c>
      <c r="N209" s="4">
        <v>0.94299999999999995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0.40796823832628298</v>
      </c>
      <c r="V209" s="2">
        <v>0.36101334553733</v>
      </c>
      <c r="W209" s="2">
        <v>3.8740828316430602E-2</v>
      </c>
      <c r="X209" s="2">
        <v>4.9190244190771802E-2</v>
      </c>
      <c r="Y209" s="2">
        <v>4.2907501011276501E-2</v>
      </c>
      <c r="Z209" s="2">
        <v>5.8688996348679599E-2</v>
      </c>
    </row>
    <row r="210" spans="1:26" x14ac:dyDescent="0.35">
      <c r="A210" s="7">
        <v>517</v>
      </c>
      <c r="B210" s="7">
        <v>29</v>
      </c>
      <c r="C210" s="7">
        <v>0</v>
      </c>
      <c r="D210" s="7">
        <v>1</v>
      </c>
      <c r="E210" s="22" t="str">
        <f t="shared" si="6"/>
        <v>01</v>
      </c>
      <c r="F210" s="4">
        <v>0.25935348959999999</v>
      </c>
      <c r="G210" s="4">
        <v>23.637844729200001</v>
      </c>
      <c r="H210" s="2">
        <f t="shared" si="7"/>
        <v>1.0971960116127624E-2</v>
      </c>
      <c r="I210" s="4">
        <v>0.68899999999999995</v>
      </c>
      <c r="J210" s="4">
        <v>0.6</v>
      </c>
      <c r="K210" s="4">
        <v>0.97299999999999998</v>
      </c>
      <c r="L210" s="4">
        <v>0.86799999999999999</v>
      </c>
      <c r="M210" s="4">
        <v>0.96499999999999997</v>
      </c>
      <c r="N210" s="4">
        <v>0.96199999999999997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0.372514007968479</v>
      </c>
      <c r="V210" s="2">
        <v>0.51082562376599105</v>
      </c>
      <c r="W210" s="2">
        <v>2.7371196796132001E-2</v>
      </c>
      <c r="X210" s="2">
        <v>0.14156356432178699</v>
      </c>
      <c r="Y210" s="2">
        <v>3.5627177643151202E-2</v>
      </c>
      <c r="Z210" s="2">
        <v>3.8740828316430602E-2</v>
      </c>
    </row>
    <row r="211" spans="1:26" x14ac:dyDescent="0.35">
      <c r="A211" s="7">
        <v>643</v>
      </c>
      <c r="B211" s="7">
        <v>96</v>
      </c>
      <c r="C211" s="7">
        <v>0</v>
      </c>
      <c r="D211" s="7">
        <v>1</v>
      </c>
      <c r="E211" s="22" t="str">
        <f t="shared" si="6"/>
        <v>01</v>
      </c>
      <c r="F211" s="4">
        <v>0.35551755969999999</v>
      </c>
      <c r="G211" s="4">
        <v>32.108709679</v>
      </c>
      <c r="H211" s="2">
        <f t="shared" si="7"/>
        <v>1.1072309141482521E-2</v>
      </c>
      <c r="I211" s="4">
        <v>0.73699999999999999</v>
      </c>
      <c r="J211" s="4">
        <v>0.83870967741935498</v>
      </c>
      <c r="K211" s="4">
        <v>0.95</v>
      </c>
      <c r="L211" s="4">
        <v>0.91900000000000004</v>
      </c>
      <c r="M211" s="4">
        <v>0.96199999999999997</v>
      </c>
      <c r="N211" s="4">
        <v>0.91600000000000004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0.30516738679279998</v>
      </c>
      <c r="V211" s="2">
        <v>0.175890666463664</v>
      </c>
      <c r="W211" s="2">
        <v>5.1293294387550599E-2</v>
      </c>
      <c r="X211" s="2">
        <v>8.4469156626450007E-2</v>
      </c>
      <c r="Y211" s="2">
        <v>3.8740828316430602E-2</v>
      </c>
      <c r="Z211" s="2">
        <v>8.7738914308006705E-2</v>
      </c>
    </row>
    <row r="212" spans="1:26" x14ac:dyDescent="0.35">
      <c r="A212" s="7">
        <v>981</v>
      </c>
      <c r="B212" s="7">
        <v>20</v>
      </c>
      <c r="C212" s="7">
        <v>0</v>
      </c>
      <c r="D212" s="7">
        <v>1</v>
      </c>
      <c r="E212" s="22" t="str">
        <f t="shared" si="6"/>
        <v>01</v>
      </c>
      <c r="F212" s="4">
        <v>0.33580525010000001</v>
      </c>
      <c r="G212" s="4">
        <v>30.205808123499999</v>
      </c>
      <c r="H212" s="2">
        <f t="shared" si="7"/>
        <v>1.1117241052681682E-2</v>
      </c>
      <c r="I212" s="4">
        <v>0.59699999999999998</v>
      </c>
      <c r="J212" s="4">
        <v>0.5</v>
      </c>
      <c r="K212" s="4">
        <v>0.97499999999999998</v>
      </c>
      <c r="L212" s="4">
        <v>0.95199999999999996</v>
      </c>
      <c r="M212" s="4">
        <v>0.96799999999999997</v>
      </c>
      <c r="N212" s="4">
        <v>0.97099999999999997</v>
      </c>
      <c r="O212" s="5">
        <v>100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0.51583816558953499</v>
      </c>
      <c r="V212" s="2">
        <v>0.69314718055994495</v>
      </c>
      <c r="W212" s="2">
        <v>2.5317807984289901E-2</v>
      </c>
      <c r="X212" s="2">
        <v>4.9190244190771802E-2</v>
      </c>
      <c r="Y212" s="2">
        <v>3.2523191705560103E-2</v>
      </c>
      <c r="Z212" s="2">
        <v>2.9428810690812199E-2</v>
      </c>
    </row>
    <row r="213" spans="1:26" x14ac:dyDescent="0.35">
      <c r="A213" s="7">
        <v>791</v>
      </c>
      <c r="B213" s="7">
        <v>97</v>
      </c>
      <c r="C213" s="7">
        <v>0</v>
      </c>
      <c r="D213" s="7">
        <v>1</v>
      </c>
      <c r="E213" s="22" t="str">
        <f t="shared" si="6"/>
        <v>01</v>
      </c>
      <c r="F213" s="4">
        <v>0.36828172889999999</v>
      </c>
      <c r="G213" s="4">
        <v>32.799830323000002</v>
      </c>
      <c r="H213" s="2">
        <f t="shared" si="7"/>
        <v>1.1228159575013176E-2</v>
      </c>
      <c r="I213" s="4">
        <v>0.753</v>
      </c>
      <c r="J213" s="4">
        <v>0.88888888888888895</v>
      </c>
      <c r="K213" s="4">
        <v>0.98099999999999998</v>
      </c>
      <c r="L213" s="4">
        <v>0.98399999999999999</v>
      </c>
      <c r="M213" s="4">
        <v>0.98199999999999998</v>
      </c>
      <c r="N213" s="4">
        <v>0.99199999999999999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0.283690051182243</v>
      </c>
      <c r="V213" s="2">
        <v>0.117783035656384</v>
      </c>
      <c r="W213" s="2">
        <v>1.9182819416774001E-2</v>
      </c>
      <c r="X213" s="2">
        <v>1.6129381929883599E-2</v>
      </c>
      <c r="Y213" s="2">
        <v>1.8163970627671201E-2</v>
      </c>
      <c r="Z213" s="2">
        <v>8.03217169726427E-3</v>
      </c>
    </row>
    <row r="214" spans="1:26" x14ac:dyDescent="0.35">
      <c r="A214" s="7">
        <v>719</v>
      </c>
      <c r="B214" s="7">
        <v>79</v>
      </c>
      <c r="C214" s="7">
        <v>0</v>
      </c>
      <c r="D214" s="7">
        <v>1</v>
      </c>
      <c r="E214" s="22" t="str">
        <f t="shared" si="6"/>
        <v>01</v>
      </c>
      <c r="F214" s="4">
        <v>0.46143454239999998</v>
      </c>
      <c r="G214" s="4">
        <v>38.297246628000003</v>
      </c>
      <c r="H214" s="2">
        <f t="shared" si="7"/>
        <v>1.2048765460403477E-2</v>
      </c>
      <c r="I214" s="4">
        <v>0.751</v>
      </c>
      <c r="J214" s="4">
        <v>0.75</v>
      </c>
      <c r="K214" s="4">
        <v>0.95699999999999996</v>
      </c>
      <c r="L214" s="4">
        <v>0.92700000000000005</v>
      </c>
      <c r="M214" s="4">
        <v>0.95899999999999996</v>
      </c>
      <c r="N214" s="4">
        <v>0.93500000000000005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0.286349627218002</v>
      </c>
      <c r="V214" s="2">
        <v>0.28768207245178101</v>
      </c>
      <c r="W214" s="2">
        <v>4.3951887529182797E-2</v>
      </c>
      <c r="X214" s="2">
        <v>7.5801713416281793E-2</v>
      </c>
      <c r="Y214" s="2">
        <v>4.1864204098698898E-2</v>
      </c>
      <c r="Z214" s="2">
        <v>6.7208749693450004E-2</v>
      </c>
    </row>
    <row r="215" spans="1:26" x14ac:dyDescent="0.35">
      <c r="A215" s="7">
        <v>763</v>
      </c>
      <c r="B215" s="7">
        <v>17</v>
      </c>
      <c r="C215" s="7">
        <v>0</v>
      </c>
      <c r="D215" s="7">
        <v>1</v>
      </c>
      <c r="E215" s="22" t="str">
        <f t="shared" si="6"/>
        <v>01</v>
      </c>
      <c r="F215" s="4">
        <v>0.40109058250000001</v>
      </c>
      <c r="G215" s="4">
        <v>33.036448851899998</v>
      </c>
      <c r="H215" s="2">
        <f t="shared" si="7"/>
        <v>1.2140850377050511E-2</v>
      </c>
      <c r="I215" s="4">
        <v>0.628</v>
      </c>
      <c r="J215" s="4">
        <v>0.70588235294117696</v>
      </c>
      <c r="K215" s="4">
        <v>0.97199999999999998</v>
      </c>
      <c r="L215" s="4">
        <v>0.94</v>
      </c>
      <c r="M215" s="4">
        <v>0.97899999999999998</v>
      </c>
      <c r="N215" s="4">
        <v>0.95799999999999996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0.46521511251393799</v>
      </c>
      <c r="V215" s="2">
        <v>0.34830669426821598</v>
      </c>
      <c r="W215" s="2">
        <v>2.8399474521698002E-2</v>
      </c>
      <c r="X215" s="2">
        <v>6.1875403718087502E-2</v>
      </c>
      <c r="Y215" s="2">
        <v>2.1223636451626698E-2</v>
      </c>
      <c r="Z215" s="2">
        <v>4.2907501011276501E-2</v>
      </c>
    </row>
    <row r="216" spans="1:26" x14ac:dyDescent="0.35">
      <c r="A216" s="7">
        <v>291</v>
      </c>
      <c r="B216" s="7">
        <v>10</v>
      </c>
      <c r="C216" s="7">
        <v>0</v>
      </c>
      <c r="D216" s="7">
        <v>1</v>
      </c>
      <c r="E216" s="22" t="str">
        <f t="shared" si="6"/>
        <v>01</v>
      </c>
      <c r="F216" s="4">
        <v>0.35950011939999998</v>
      </c>
      <c r="G216" s="4">
        <v>29.564686634000001</v>
      </c>
      <c r="H216" s="2">
        <f t="shared" si="7"/>
        <v>1.2159781155487284E-2</v>
      </c>
      <c r="I216" s="4">
        <v>0.64500000000000002</v>
      </c>
      <c r="J216" s="4">
        <v>0.57142857142857095</v>
      </c>
      <c r="K216" s="4">
        <v>0.46</v>
      </c>
      <c r="L216" s="4">
        <v>0.55800000000000005</v>
      </c>
      <c r="M216" s="4">
        <v>0.46</v>
      </c>
      <c r="N216" s="4">
        <v>0.36</v>
      </c>
      <c r="O216" s="5">
        <v>100</v>
      </c>
      <c r="P216" s="5">
        <v>100</v>
      </c>
      <c r="Q216" s="5">
        <v>0</v>
      </c>
      <c r="R216" s="5">
        <v>100</v>
      </c>
      <c r="S216" s="5">
        <v>0</v>
      </c>
      <c r="T216" s="5">
        <v>0</v>
      </c>
      <c r="U216" s="2">
        <v>0.43850496218636498</v>
      </c>
      <c r="V216" s="2">
        <v>0.55961578793542299</v>
      </c>
      <c r="W216" s="2">
        <v>0.77652878949899595</v>
      </c>
      <c r="X216" s="2">
        <v>0.58339631660082603</v>
      </c>
      <c r="Y216" s="2">
        <v>0.77652878949899595</v>
      </c>
      <c r="Z216" s="2">
        <v>1.0216512475319799</v>
      </c>
    </row>
    <row r="217" spans="1:26" x14ac:dyDescent="0.35">
      <c r="A217" s="7">
        <v>511</v>
      </c>
      <c r="B217" s="7">
        <v>21</v>
      </c>
      <c r="C217" s="7">
        <v>0</v>
      </c>
      <c r="D217" s="7">
        <v>1</v>
      </c>
      <c r="E217" s="22" t="str">
        <f t="shared" si="6"/>
        <v>01</v>
      </c>
      <c r="F217" s="4">
        <v>0.357630999</v>
      </c>
      <c r="G217" s="4">
        <v>27.779200447400001</v>
      </c>
      <c r="H217" s="2">
        <f t="shared" si="7"/>
        <v>1.2874056604947122E-2</v>
      </c>
      <c r="I217" s="4">
        <v>0.61199999999999999</v>
      </c>
      <c r="J217" s="4">
        <v>0.6</v>
      </c>
      <c r="K217" s="4">
        <v>0.93</v>
      </c>
      <c r="L217" s="4">
        <v>0.74399999999999999</v>
      </c>
      <c r="M217" s="4">
        <v>0.96599999999999997</v>
      </c>
      <c r="N217" s="4">
        <v>0.92100000000000004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0.49102299646981101</v>
      </c>
      <c r="V217" s="2">
        <v>0.51082562376599105</v>
      </c>
      <c r="W217" s="2">
        <v>7.2570692834835401E-2</v>
      </c>
      <c r="X217" s="2">
        <v>0.29571424414904501</v>
      </c>
      <c r="Y217" s="2">
        <v>3.4591444769619097E-2</v>
      </c>
      <c r="Z217" s="2">
        <v>8.2295242726830198E-2</v>
      </c>
    </row>
    <row r="218" spans="1:26" x14ac:dyDescent="0.35">
      <c r="A218" s="7">
        <v>913</v>
      </c>
      <c r="B218" s="7">
        <v>31</v>
      </c>
      <c r="C218" s="7">
        <v>0</v>
      </c>
      <c r="D218" s="7">
        <v>1</v>
      </c>
      <c r="E218" s="22" t="str">
        <f t="shared" si="6"/>
        <v>01</v>
      </c>
      <c r="F218" s="4">
        <v>0.4072046232</v>
      </c>
      <c r="G218" s="4">
        <v>31.539988170200001</v>
      </c>
      <c r="H218" s="2">
        <f t="shared" si="7"/>
        <v>1.2910741151917746E-2</v>
      </c>
      <c r="I218" s="4">
        <v>0.68899999999999995</v>
      </c>
      <c r="J218" s="4">
        <v>0.71875</v>
      </c>
      <c r="K218" s="4">
        <v>0.97599999999999998</v>
      </c>
      <c r="L218" s="4">
        <v>0.98</v>
      </c>
      <c r="M218" s="4">
        <v>0.96799999999999997</v>
      </c>
      <c r="N218" s="4">
        <v>0.999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0.372514007968479</v>
      </c>
      <c r="V218" s="2">
        <v>0.33024168687057698</v>
      </c>
      <c r="W218" s="2">
        <v>2.4292692569044601E-2</v>
      </c>
      <c r="X218" s="2">
        <v>2.0202707317519501E-2</v>
      </c>
      <c r="Y218" s="2">
        <v>3.2523191705560103E-2</v>
      </c>
      <c r="Z218" s="2">
        <v>1.00050033358353E-3</v>
      </c>
    </row>
    <row r="219" spans="1:26" x14ac:dyDescent="0.35">
      <c r="A219" s="7">
        <v>547</v>
      </c>
      <c r="B219" s="7">
        <v>20</v>
      </c>
      <c r="C219" s="7">
        <v>0</v>
      </c>
      <c r="D219" s="7">
        <v>1</v>
      </c>
      <c r="E219" s="22" t="str">
        <f t="shared" si="6"/>
        <v>01</v>
      </c>
      <c r="F219" s="4">
        <v>0.4085798423</v>
      </c>
      <c r="G219" s="4">
        <v>31.602961598</v>
      </c>
      <c r="H219" s="2">
        <f t="shared" si="7"/>
        <v>1.2928530164269701E-2</v>
      </c>
      <c r="I219" s="4">
        <v>0.67300000000000004</v>
      </c>
      <c r="J219" s="4">
        <v>0.6</v>
      </c>
      <c r="K219" s="4">
        <v>0.91800000000000004</v>
      </c>
      <c r="L219" s="4">
        <v>0.81499999999999995</v>
      </c>
      <c r="M219" s="4">
        <v>0.93700000000000006</v>
      </c>
      <c r="N219" s="4">
        <v>0.88100000000000001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0.39600994933740902</v>
      </c>
      <c r="V219" s="2">
        <v>0.51082562376599105</v>
      </c>
      <c r="W219" s="2">
        <v>8.5557888361646503E-2</v>
      </c>
      <c r="X219" s="2">
        <v>0.20456716574127401</v>
      </c>
      <c r="Y219" s="2">
        <v>6.5071996743714805E-2</v>
      </c>
      <c r="Z219" s="2">
        <v>0.12669765304595801</v>
      </c>
    </row>
    <row r="220" spans="1:26" x14ac:dyDescent="0.35">
      <c r="A220" s="7">
        <v>829</v>
      </c>
      <c r="B220" s="7">
        <v>84</v>
      </c>
      <c r="C220" s="7">
        <v>0</v>
      </c>
      <c r="D220" s="7">
        <v>1</v>
      </c>
      <c r="E220" s="22" t="str">
        <f t="shared" si="6"/>
        <v>01</v>
      </c>
      <c r="F220" s="4">
        <v>0.37826240880000001</v>
      </c>
      <c r="G220" s="4">
        <v>28.576934931299999</v>
      </c>
      <c r="H220" s="2">
        <f t="shared" si="7"/>
        <v>1.3236633309672879E-2</v>
      </c>
      <c r="I220" s="4">
        <v>0.63100000000000001</v>
      </c>
      <c r="J220" s="4">
        <v>0.6875</v>
      </c>
      <c r="K220" s="4">
        <v>0.874</v>
      </c>
      <c r="L220" s="4">
        <v>0.79900000000000004</v>
      </c>
      <c r="M220" s="4">
        <v>0.90400000000000003</v>
      </c>
      <c r="N220" s="4">
        <v>0.77200000000000002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0.46044941644092402</v>
      </c>
      <c r="V220" s="2">
        <v>0.37469344944141098</v>
      </c>
      <c r="W220" s="2">
        <v>0.13467490332660201</v>
      </c>
      <c r="X220" s="2">
        <v>0.224394333215862</v>
      </c>
      <c r="Y220" s="2">
        <v>0.100925918589961</v>
      </c>
      <c r="Z220" s="2">
        <v>0.25877072895736097</v>
      </c>
    </row>
    <row r="221" spans="1:26" x14ac:dyDescent="0.35">
      <c r="A221" s="7">
        <v>407</v>
      </c>
      <c r="B221" s="7">
        <v>37</v>
      </c>
      <c r="C221" s="7">
        <v>0</v>
      </c>
      <c r="D221" s="7">
        <v>1</v>
      </c>
      <c r="E221" s="22" t="str">
        <f t="shared" si="6"/>
        <v>01</v>
      </c>
      <c r="F221" s="4">
        <v>0.39685835879999998</v>
      </c>
      <c r="G221" s="4">
        <v>29.660015962999999</v>
      </c>
      <c r="H221" s="2">
        <f t="shared" si="7"/>
        <v>1.3380247647036643E-2</v>
      </c>
      <c r="I221" s="4">
        <v>0.68300000000000005</v>
      </c>
      <c r="J221" s="4">
        <v>0.67647058823529405</v>
      </c>
      <c r="K221" s="4">
        <v>0.95399999999999996</v>
      </c>
      <c r="L221" s="4">
        <v>0.93100000000000005</v>
      </c>
      <c r="M221" s="4">
        <v>0.96899999999999997</v>
      </c>
      <c r="N221" s="4">
        <v>0.95799999999999996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0.38126041941134697</v>
      </c>
      <c r="V221" s="2">
        <v>0.390866308687012</v>
      </c>
      <c r="W221" s="2">
        <v>4.7091607533850603E-2</v>
      </c>
      <c r="X221" s="2">
        <v>7.1496001705069895E-2</v>
      </c>
      <c r="Y221" s="2">
        <v>3.14906670913708E-2</v>
      </c>
      <c r="Z221" s="2">
        <v>4.2907501011276501E-2</v>
      </c>
    </row>
    <row r="222" spans="1:26" x14ac:dyDescent="0.35">
      <c r="A222" s="7">
        <v>989</v>
      </c>
      <c r="B222" s="7">
        <v>89</v>
      </c>
      <c r="C222" s="7">
        <v>0</v>
      </c>
      <c r="D222" s="7">
        <v>1</v>
      </c>
      <c r="E222" s="22" t="str">
        <f t="shared" si="6"/>
        <v>01</v>
      </c>
      <c r="F222" s="4">
        <v>0.441782222</v>
      </c>
      <c r="G222" s="4">
        <v>32.853486163299998</v>
      </c>
      <c r="H222" s="2">
        <f t="shared" si="7"/>
        <v>1.3447042417480386E-2</v>
      </c>
      <c r="I222" s="4">
        <v>0.63</v>
      </c>
      <c r="J222" s="4">
        <v>0.72972972972973005</v>
      </c>
      <c r="K222" s="4">
        <v>0.96599999999999997</v>
      </c>
      <c r="L222" s="4">
        <v>0.94799999999999995</v>
      </c>
      <c r="M222" s="4">
        <v>0.97199999999999998</v>
      </c>
      <c r="N222" s="4">
        <v>0.96799999999999997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0.46203545959655901</v>
      </c>
      <c r="V222" s="2">
        <v>0.315081046639895</v>
      </c>
      <c r="W222" s="2">
        <v>3.4591444769619097E-2</v>
      </c>
      <c r="X222" s="2">
        <v>5.3400776727115302E-2</v>
      </c>
      <c r="Y222" s="2">
        <v>2.8399474521698002E-2</v>
      </c>
      <c r="Z222" s="2">
        <v>3.2523191705560103E-2</v>
      </c>
    </row>
    <row r="223" spans="1:26" x14ac:dyDescent="0.35">
      <c r="A223" s="7">
        <v>391</v>
      </c>
      <c r="B223" s="7">
        <v>39</v>
      </c>
      <c r="C223" s="7">
        <v>0</v>
      </c>
      <c r="D223" s="7">
        <v>1</v>
      </c>
      <c r="E223" s="22" t="str">
        <f t="shared" si="6"/>
        <v>01</v>
      </c>
      <c r="F223" s="4">
        <v>0.48009620800000002</v>
      </c>
      <c r="G223" s="4">
        <v>35.319481726799999</v>
      </c>
      <c r="H223" s="2">
        <f t="shared" si="7"/>
        <v>1.3592957329147578E-2</v>
      </c>
      <c r="I223" s="4">
        <v>0.65</v>
      </c>
      <c r="J223" s="4">
        <v>0.51612903225806495</v>
      </c>
      <c r="K223" s="4">
        <v>0.89600000000000002</v>
      </c>
      <c r="L223" s="4">
        <v>0.8</v>
      </c>
      <c r="M223" s="4">
        <v>0.94199999999999995</v>
      </c>
      <c r="N223" s="4">
        <v>0.88700000000000001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0.430782916092454</v>
      </c>
      <c r="V223" s="2">
        <v>0.66139848224536502</v>
      </c>
      <c r="W223" s="2">
        <v>0.109814866007207</v>
      </c>
      <c r="X223" s="2">
        <v>0.22314355131420999</v>
      </c>
      <c r="Y223" s="2">
        <v>5.9750004405774E-2</v>
      </c>
      <c r="Z223" s="2">
        <v>0.11991029667255799</v>
      </c>
    </row>
    <row r="224" spans="1:26" x14ac:dyDescent="0.35">
      <c r="A224" s="7">
        <v>523</v>
      </c>
      <c r="B224" s="7">
        <v>58</v>
      </c>
      <c r="C224" s="7">
        <v>0</v>
      </c>
      <c r="D224" s="7">
        <v>1</v>
      </c>
      <c r="E224" s="22" t="str">
        <f t="shared" si="6"/>
        <v>01</v>
      </c>
      <c r="F224" s="4">
        <v>0.37146545130000003</v>
      </c>
      <c r="G224" s="4">
        <v>26.765357629699999</v>
      </c>
      <c r="H224" s="2">
        <f t="shared" si="7"/>
        <v>1.3878590992104133E-2</v>
      </c>
      <c r="I224" s="4">
        <v>0.76500000000000001</v>
      </c>
      <c r="J224" s="4">
        <v>0.78947368421052599</v>
      </c>
      <c r="K224" s="4">
        <v>0.84399999999999997</v>
      </c>
      <c r="L224" s="4">
        <v>0.82</v>
      </c>
      <c r="M224" s="4">
        <v>0.95499999999999996</v>
      </c>
      <c r="N224" s="4">
        <v>0.93600000000000005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0.26787944515560103</v>
      </c>
      <c r="V224" s="2">
        <v>0.23638877806423</v>
      </c>
      <c r="W224" s="2">
        <v>0.16960278438618001</v>
      </c>
      <c r="X224" s="2">
        <v>0.19845093872383801</v>
      </c>
      <c r="Y224" s="2">
        <v>4.6043938501406798E-2</v>
      </c>
      <c r="Z224" s="2">
        <v>6.6139802504544903E-2</v>
      </c>
    </row>
    <row r="225" spans="1:26" x14ac:dyDescent="0.35">
      <c r="A225" s="7">
        <v>145</v>
      </c>
      <c r="B225" s="7">
        <v>50</v>
      </c>
      <c r="C225" s="7">
        <v>0</v>
      </c>
      <c r="D225" s="7">
        <v>1</v>
      </c>
      <c r="E225" s="22" t="str">
        <f t="shared" si="6"/>
        <v>01</v>
      </c>
      <c r="F225" s="4">
        <v>0.46861943340000001</v>
      </c>
      <c r="G225" s="4">
        <v>33.028692926200002</v>
      </c>
      <c r="H225" s="2">
        <f t="shared" si="7"/>
        <v>1.4188252452105598E-2</v>
      </c>
      <c r="I225" s="4">
        <v>0.57399999999999995</v>
      </c>
      <c r="J225" s="4">
        <v>0.59090909090909105</v>
      </c>
      <c r="K225" s="4">
        <v>0.94399999999999995</v>
      </c>
      <c r="L225" s="4">
        <v>0.85399999999999998</v>
      </c>
      <c r="M225" s="4">
        <v>0.93</v>
      </c>
      <c r="N225" s="4">
        <v>0.92500000000000004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0.55512588266257101</v>
      </c>
      <c r="V225" s="2">
        <v>0.52609309589677899</v>
      </c>
      <c r="W225" s="2">
        <v>5.7629112836636402E-2</v>
      </c>
      <c r="X225" s="2">
        <v>0.157824085193567</v>
      </c>
      <c r="Y225" s="2">
        <v>7.2570692834835401E-2</v>
      </c>
      <c r="Z225" s="2">
        <v>7.7961541469711806E-2</v>
      </c>
    </row>
    <row r="226" spans="1:26" x14ac:dyDescent="0.35">
      <c r="A226" s="7">
        <v>673</v>
      </c>
      <c r="B226" s="7">
        <v>42</v>
      </c>
      <c r="C226" s="7">
        <v>0</v>
      </c>
      <c r="D226" s="7">
        <v>1</v>
      </c>
      <c r="E226" s="22" t="str">
        <f t="shared" si="6"/>
        <v>01</v>
      </c>
      <c r="F226" s="4">
        <v>0.37151665150000002</v>
      </c>
      <c r="G226" s="4">
        <v>25.872205488300001</v>
      </c>
      <c r="H226" s="2">
        <f t="shared" si="7"/>
        <v>1.4359682311119873E-2</v>
      </c>
      <c r="I226" s="4">
        <v>0.71899999999999997</v>
      </c>
      <c r="J226" s="4">
        <v>0.72413793103448298</v>
      </c>
      <c r="K226" s="4">
        <v>0.92200000000000004</v>
      </c>
      <c r="L226" s="4">
        <v>0.82699999999999996</v>
      </c>
      <c r="M226" s="4">
        <v>0.91400000000000003</v>
      </c>
      <c r="N226" s="4">
        <v>0.86299999999999999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0.32989392126109002</v>
      </c>
      <c r="V226" s="2">
        <v>0.32277339226305102</v>
      </c>
      <c r="W226" s="2">
        <v>8.1210055425543201E-2</v>
      </c>
      <c r="X226" s="2">
        <v>0.189950583958446</v>
      </c>
      <c r="Y226" s="2">
        <v>8.9924707527986994E-2</v>
      </c>
      <c r="Z226" s="2">
        <v>0.14734058789870899</v>
      </c>
    </row>
    <row r="227" spans="1:26" x14ac:dyDescent="0.35">
      <c r="A227" s="7">
        <v>249</v>
      </c>
      <c r="B227" s="7">
        <v>79</v>
      </c>
      <c r="C227" s="7">
        <v>0</v>
      </c>
      <c r="D227" s="7">
        <v>1</v>
      </c>
      <c r="E227" s="22" t="str">
        <f t="shared" si="6"/>
        <v>01</v>
      </c>
      <c r="F227" s="4">
        <v>0.31792756</v>
      </c>
      <c r="G227" s="4">
        <v>21.471799893499998</v>
      </c>
      <c r="H227" s="2">
        <f t="shared" si="7"/>
        <v>1.480674939115113E-2</v>
      </c>
      <c r="I227" s="4">
        <v>0.57699999999999996</v>
      </c>
      <c r="J227" s="4">
        <v>0.67500000000000004</v>
      </c>
      <c r="K227" s="4">
        <v>0.94699999999999995</v>
      </c>
      <c r="L227" s="4">
        <v>0.91900000000000004</v>
      </c>
      <c r="M227" s="4">
        <v>0.95199999999999996</v>
      </c>
      <c r="N227" s="4">
        <v>0.95399999999999996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0.54991301247403801</v>
      </c>
      <c r="V227" s="2">
        <v>0.39304258810960702</v>
      </c>
      <c r="W227" s="2">
        <v>5.4456185796058897E-2</v>
      </c>
      <c r="X227" s="2">
        <v>8.4469156626450007E-2</v>
      </c>
      <c r="Y227" s="2">
        <v>4.9190244190771802E-2</v>
      </c>
      <c r="Z227" s="2">
        <v>4.7091607533850603E-2</v>
      </c>
    </row>
    <row r="228" spans="1:26" x14ac:dyDescent="0.35">
      <c r="A228" s="7">
        <v>851</v>
      </c>
      <c r="B228" s="7">
        <v>23</v>
      </c>
      <c r="C228" s="7">
        <v>0</v>
      </c>
      <c r="D228" s="7">
        <v>1</v>
      </c>
      <c r="E228" s="22" t="str">
        <f t="shared" si="6"/>
        <v>01</v>
      </c>
      <c r="F228" s="4">
        <v>0.54997262329999996</v>
      </c>
      <c r="G228" s="4">
        <v>36.033610575099999</v>
      </c>
      <c r="H228" s="2">
        <f t="shared" si="7"/>
        <v>1.526276758066656E-2</v>
      </c>
      <c r="I228" s="4">
        <v>0.502</v>
      </c>
      <c r="J228" s="4">
        <v>0.51351351351351304</v>
      </c>
      <c r="K228" s="4">
        <v>0.91400000000000003</v>
      </c>
      <c r="L228" s="4">
        <v>0.90100000000000002</v>
      </c>
      <c r="M228" s="4">
        <v>0.93500000000000005</v>
      </c>
      <c r="N228" s="4">
        <v>0.94799999999999995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0.68915515929040805</v>
      </c>
      <c r="V228" s="2">
        <v>0.66647893347778397</v>
      </c>
      <c r="W228" s="2">
        <v>8.9924707527986994E-2</v>
      </c>
      <c r="X228" s="2">
        <v>0.104250021373799</v>
      </c>
      <c r="Y228" s="2">
        <v>6.7208749693450004E-2</v>
      </c>
      <c r="Z228" s="2">
        <v>5.3400776727115302E-2</v>
      </c>
    </row>
    <row r="229" spans="1:26" x14ac:dyDescent="0.35">
      <c r="A229" s="7">
        <v>855</v>
      </c>
      <c r="B229" s="7">
        <v>54</v>
      </c>
      <c r="C229" s="7">
        <v>0</v>
      </c>
      <c r="D229" s="7">
        <v>1</v>
      </c>
      <c r="E229" s="22" t="str">
        <f t="shared" si="6"/>
        <v>01</v>
      </c>
      <c r="F229" s="4">
        <v>0.4906057351</v>
      </c>
      <c r="G229" s="4">
        <v>31.816479371</v>
      </c>
      <c r="H229" s="2">
        <f t="shared" si="7"/>
        <v>1.5419862436042374E-2</v>
      </c>
      <c r="I229" s="4">
        <v>0.77400000000000002</v>
      </c>
      <c r="J229" s="4">
        <v>0.78787878787878796</v>
      </c>
      <c r="K229" s="4">
        <v>0.97099999999999997</v>
      </c>
      <c r="L229" s="4">
        <v>0.94</v>
      </c>
      <c r="M229" s="4">
        <v>0.96599999999999997</v>
      </c>
      <c r="N229" s="4">
        <v>0.98399999999999999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0.25618340539241002</v>
      </c>
      <c r="V229" s="2">
        <v>0.23841102344499801</v>
      </c>
      <c r="W229" s="2">
        <v>2.9428810690812199E-2</v>
      </c>
      <c r="X229" s="2">
        <v>6.1875403718087502E-2</v>
      </c>
      <c r="Y229" s="2">
        <v>3.4591444769619097E-2</v>
      </c>
      <c r="Z229" s="2">
        <v>1.6129381929883599E-2</v>
      </c>
    </row>
    <row r="230" spans="1:26" x14ac:dyDescent="0.35">
      <c r="A230" s="7">
        <v>623</v>
      </c>
      <c r="B230" s="7">
        <v>36</v>
      </c>
      <c r="C230" s="7">
        <v>0</v>
      </c>
      <c r="D230" s="7">
        <v>1</v>
      </c>
      <c r="E230" s="22" t="str">
        <f t="shared" si="6"/>
        <v>01</v>
      </c>
      <c r="F230" s="4">
        <v>0.59802041910000003</v>
      </c>
      <c r="G230" s="4">
        <v>35.139309333280004</v>
      </c>
      <c r="H230" s="2">
        <f t="shared" si="7"/>
        <v>1.7018559284363119E-2</v>
      </c>
      <c r="I230" s="4">
        <v>0.63400000000000001</v>
      </c>
      <c r="J230" s="4">
        <v>0.57894736842105299</v>
      </c>
      <c r="K230" s="4">
        <v>0.95299999999999996</v>
      </c>
      <c r="L230" s="4">
        <v>0.88</v>
      </c>
      <c r="M230" s="4">
        <v>0.96</v>
      </c>
      <c r="N230" s="4">
        <v>0.98099999999999998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0.455706324544911</v>
      </c>
      <c r="V230" s="2">
        <v>0.54654370636807004</v>
      </c>
      <c r="W230" s="2">
        <v>4.8140375327934998E-2</v>
      </c>
      <c r="X230" s="2">
        <v>0.127833371509885</v>
      </c>
      <c r="Y230" s="2">
        <v>4.08219945202552E-2</v>
      </c>
      <c r="Z230" s="2">
        <v>1.9182819416774001E-2</v>
      </c>
    </row>
    <row r="231" spans="1:26" x14ac:dyDescent="0.35">
      <c r="A231" s="7">
        <v>231</v>
      </c>
      <c r="B231" s="7">
        <v>47</v>
      </c>
      <c r="C231" s="7">
        <v>0</v>
      </c>
      <c r="D231" s="7">
        <v>1</v>
      </c>
      <c r="E231" s="22" t="str">
        <f t="shared" si="6"/>
        <v>01</v>
      </c>
      <c r="F231" s="4">
        <v>0.43658134609999999</v>
      </c>
      <c r="G231" s="4">
        <v>25.5080149723</v>
      </c>
      <c r="H231" s="2">
        <f t="shared" si="7"/>
        <v>1.711545749734341E-2</v>
      </c>
      <c r="I231" s="4">
        <v>0.63900000000000001</v>
      </c>
      <c r="J231" s="4">
        <v>0.63333333333333297</v>
      </c>
      <c r="K231" s="4">
        <v>0.93200000000000005</v>
      </c>
      <c r="L231" s="4">
        <v>0.96099999999999997</v>
      </c>
      <c r="M231" s="4">
        <v>0.95099999999999996</v>
      </c>
      <c r="N231" s="4">
        <v>0.99099999999999999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0.44785082460460202</v>
      </c>
      <c r="V231" s="2">
        <v>0.45675840249571498</v>
      </c>
      <c r="W231" s="2">
        <v>7.0422464296545806E-2</v>
      </c>
      <c r="X231" s="2">
        <v>3.9780870011844598E-2</v>
      </c>
      <c r="Y231" s="2">
        <v>5.0241216436746797E-2</v>
      </c>
      <c r="Z231" s="2">
        <v>9.0407446521490707E-3</v>
      </c>
    </row>
    <row r="232" spans="1:26" x14ac:dyDescent="0.35">
      <c r="A232" s="7">
        <v>649</v>
      </c>
      <c r="B232" s="7">
        <v>65</v>
      </c>
      <c r="C232" s="7">
        <v>0</v>
      </c>
      <c r="D232" s="7">
        <v>1</v>
      </c>
      <c r="E232" s="22" t="str">
        <f t="shared" si="6"/>
        <v>01</v>
      </c>
      <c r="F232" s="4">
        <v>0.535431926</v>
      </c>
      <c r="G232" s="4">
        <v>30.981682173999999</v>
      </c>
      <c r="H232" s="2">
        <f t="shared" si="7"/>
        <v>1.7282209629318885E-2</v>
      </c>
      <c r="I232" s="4">
        <v>0.71899999999999997</v>
      </c>
      <c r="J232" s="4">
        <v>0.62222222222222201</v>
      </c>
      <c r="K232" s="4">
        <v>0.96399999999999997</v>
      </c>
      <c r="L232" s="4">
        <v>0.96</v>
      </c>
      <c r="M232" s="4">
        <v>0.96899999999999997</v>
      </c>
      <c r="N232" s="4">
        <v>0.97599999999999998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0.32989392126109002</v>
      </c>
      <c r="V232" s="2">
        <v>0.47445797959511599</v>
      </c>
      <c r="W232" s="2">
        <v>3.6663984371591497E-2</v>
      </c>
      <c r="X232" s="2">
        <v>4.08219945202552E-2</v>
      </c>
      <c r="Y232" s="2">
        <v>3.14906670913708E-2</v>
      </c>
      <c r="Z232" s="2">
        <v>2.4292692569044601E-2</v>
      </c>
    </row>
    <row r="233" spans="1:26" x14ac:dyDescent="0.35">
      <c r="A233" s="7">
        <v>115</v>
      </c>
      <c r="B233" s="7">
        <v>67</v>
      </c>
      <c r="C233" s="7">
        <v>0</v>
      </c>
      <c r="D233" s="7">
        <v>1</v>
      </c>
      <c r="E233" s="22" t="str">
        <f t="shared" si="6"/>
        <v>01</v>
      </c>
      <c r="F233" s="4">
        <v>0.74566212210000005</v>
      </c>
      <c r="G233" s="4">
        <v>42.830472069000002</v>
      </c>
      <c r="H233" s="2">
        <f t="shared" si="7"/>
        <v>1.7409617173930195E-2</v>
      </c>
      <c r="I233" s="4">
        <v>0.63200000000000001</v>
      </c>
      <c r="J233" s="4">
        <v>0.68421052631578905</v>
      </c>
      <c r="K233" s="4">
        <v>0.94199999999999995</v>
      </c>
      <c r="L233" s="4">
        <v>0.97199999999999998</v>
      </c>
      <c r="M233" s="4">
        <v>0.94299999999999995</v>
      </c>
      <c r="N233" s="4">
        <v>1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0.45886588483528001</v>
      </c>
      <c r="V233" s="2">
        <v>0.37948962170490402</v>
      </c>
      <c r="W233" s="2">
        <v>5.9750004405774E-2</v>
      </c>
      <c r="X233" s="2">
        <v>2.8399474521698002E-2</v>
      </c>
      <c r="Y233" s="2">
        <v>5.8688996348679599E-2</v>
      </c>
      <c r="Z233" s="2">
        <v>1.0000050000287801E-5</v>
      </c>
    </row>
    <row r="234" spans="1:26" x14ac:dyDescent="0.35">
      <c r="A234" s="7">
        <v>5</v>
      </c>
      <c r="B234" s="7">
        <v>99</v>
      </c>
      <c r="C234" s="7">
        <v>0</v>
      </c>
      <c r="D234" s="7">
        <v>1</v>
      </c>
      <c r="E234" s="22" t="str">
        <f t="shared" si="6"/>
        <v>01</v>
      </c>
      <c r="F234" s="4">
        <v>0.57650306090000003</v>
      </c>
      <c r="G234" s="4">
        <v>29.3812055213</v>
      </c>
      <c r="H234" s="2">
        <f t="shared" si="7"/>
        <v>1.9621491040660747E-2</v>
      </c>
      <c r="I234" s="4">
        <v>0.56699999999999995</v>
      </c>
      <c r="J234" s="4">
        <v>0.55000000000000004</v>
      </c>
      <c r="K234" s="4">
        <v>0.89200000000000002</v>
      </c>
      <c r="L234" s="4">
        <v>0.83099999999999996</v>
      </c>
      <c r="M234" s="4">
        <v>0.88300000000000001</v>
      </c>
      <c r="N234" s="4">
        <v>0.91600000000000004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0.56739597525438501</v>
      </c>
      <c r="V234" s="2">
        <v>0.59783700075561996</v>
      </c>
      <c r="W234" s="2">
        <v>0.11428914640212801</v>
      </c>
      <c r="X234" s="2">
        <v>0.185125484126689</v>
      </c>
      <c r="Y234" s="2">
        <v>0.124430078378177</v>
      </c>
      <c r="Z234" s="2">
        <v>8.7738914308006705E-2</v>
      </c>
    </row>
    <row r="235" spans="1:26" x14ac:dyDescent="0.35">
      <c r="A235" s="7">
        <v>795</v>
      </c>
      <c r="B235" s="7">
        <v>90</v>
      </c>
      <c r="C235" s="7">
        <v>0</v>
      </c>
      <c r="D235" s="7">
        <v>1</v>
      </c>
      <c r="E235" s="22" t="str">
        <f t="shared" si="6"/>
        <v>01</v>
      </c>
      <c r="F235" s="4">
        <v>0.48093583010000002</v>
      </c>
      <c r="G235" s="4">
        <v>24.444694478500001</v>
      </c>
      <c r="H235" s="2">
        <f t="shared" si="7"/>
        <v>1.9674446351661323E-2</v>
      </c>
      <c r="I235" s="4">
        <v>0.64500000000000002</v>
      </c>
      <c r="J235" s="4">
        <v>0.67857142857142905</v>
      </c>
      <c r="K235" s="4">
        <v>0.95199999999999996</v>
      </c>
      <c r="L235" s="4">
        <v>0.84299999999999997</v>
      </c>
      <c r="M235" s="4">
        <v>0.95499999999999996</v>
      </c>
      <c r="N235" s="4">
        <v>0.93700000000000006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0.43850496218636498</v>
      </c>
      <c r="V235" s="2">
        <v>0.38776553100876299</v>
      </c>
      <c r="W235" s="2">
        <v>4.9190244190771802E-2</v>
      </c>
      <c r="X235" s="2">
        <v>0.17078832098028199</v>
      </c>
      <c r="Y235" s="2">
        <v>4.6043938501406798E-2</v>
      </c>
      <c r="Z235" s="2">
        <v>6.5071996743714805E-2</v>
      </c>
    </row>
    <row r="236" spans="1:26" x14ac:dyDescent="0.35">
      <c r="A236" s="7">
        <v>909</v>
      </c>
      <c r="B236" s="7">
        <v>7</v>
      </c>
      <c r="C236" s="7">
        <v>0</v>
      </c>
      <c r="D236" s="7">
        <v>1</v>
      </c>
      <c r="E236" s="22" t="str">
        <f t="shared" si="6"/>
        <v>01</v>
      </c>
      <c r="F236" s="4">
        <v>0.89355464579999999</v>
      </c>
      <c r="G236" s="4">
        <v>43.804703226000001</v>
      </c>
      <c r="H236" s="2">
        <f t="shared" si="7"/>
        <v>2.0398600606649844E-2</v>
      </c>
      <c r="I236" s="4">
        <v>0.67</v>
      </c>
      <c r="J236" s="4">
        <v>0.67741935483870996</v>
      </c>
      <c r="K236" s="4">
        <v>0.311</v>
      </c>
      <c r="L236" s="4">
        <v>0.35799999999999998</v>
      </c>
      <c r="M236" s="4">
        <v>0.26700000000000002</v>
      </c>
      <c r="N236" s="4">
        <v>0.17899999999999999</v>
      </c>
      <c r="O236" s="5">
        <v>100</v>
      </c>
      <c r="P236" s="5">
        <v>100</v>
      </c>
      <c r="Q236" s="5">
        <v>0</v>
      </c>
      <c r="R236" s="5">
        <v>0</v>
      </c>
      <c r="S236" s="5">
        <v>0</v>
      </c>
      <c r="T236" s="5">
        <v>0</v>
      </c>
      <c r="U236" s="2">
        <v>0.40047756659712502</v>
      </c>
      <c r="V236" s="2">
        <v>0.38946476676172298</v>
      </c>
      <c r="W236" s="2">
        <v>1.1679623668029</v>
      </c>
      <c r="X236" s="2">
        <v>1.02722229258144</v>
      </c>
      <c r="Y236" s="2">
        <v>1.3205066205818901</v>
      </c>
      <c r="Z236" s="2">
        <v>1.7203694731413799</v>
      </c>
    </row>
    <row r="237" spans="1:26" x14ac:dyDescent="0.35">
      <c r="A237" s="7">
        <v>987</v>
      </c>
      <c r="B237" s="7">
        <v>66</v>
      </c>
      <c r="C237" s="7">
        <v>0</v>
      </c>
      <c r="D237" s="7">
        <v>1</v>
      </c>
      <c r="E237" s="22" t="str">
        <f t="shared" si="6"/>
        <v>01</v>
      </c>
      <c r="F237" s="4">
        <v>0.62573045439999997</v>
      </c>
      <c r="G237" s="4">
        <v>30.270244071699999</v>
      </c>
      <c r="H237" s="2">
        <f t="shared" si="7"/>
        <v>2.0671470402348114E-2</v>
      </c>
      <c r="I237" s="4">
        <v>0.59699999999999998</v>
      </c>
      <c r="J237" s="4">
        <v>0.55263157894736803</v>
      </c>
      <c r="K237" s="4">
        <v>0.47599999999999998</v>
      </c>
      <c r="L237" s="4">
        <v>0.55000000000000004</v>
      </c>
      <c r="M237" s="4">
        <v>0.47199999999999998</v>
      </c>
      <c r="N237" s="4">
        <v>0.47799999999999998</v>
      </c>
      <c r="O237" s="5">
        <v>100</v>
      </c>
      <c r="P237" s="5">
        <v>100</v>
      </c>
      <c r="Q237" s="5">
        <v>0</v>
      </c>
      <c r="R237" s="5">
        <v>100</v>
      </c>
      <c r="S237" s="5">
        <v>0</v>
      </c>
      <c r="T237" s="5">
        <v>0</v>
      </c>
      <c r="U237" s="2">
        <v>0.51583816558953499</v>
      </c>
      <c r="V237" s="2">
        <v>0.59306372200296298</v>
      </c>
      <c r="W237" s="2">
        <v>0.74233742475071696</v>
      </c>
      <c r="X237" s="2">
        <v>0.59783700075561996</v>
      </c>
      <c r="Y237" s="2">
        <v>0.75077629339658203</v>
      </c>
      <c r="Z237" s="2">
        <v>0.73814454649068095</v>
      </c>
    </row>
    <row r="238" spans="1:26" x14ac:dyDescent="0.35">
      <c r="A238" s="7">
        <v>767</v>
      </c>
      <c r="B238" s="7">
        <v>83</v>
      </c>
      <c r="C238" s="7">
        <v>0</v>
      </c>
      <c r="D238" s="7">
        <v>1</v>
      </c>
      <c r="E238" s="22" t="str">
        <f t="shared" si="6"/>
        <v>01</v>
      </c>
      <c r="F238" s="4">
        <v>0.88896498589999995</v>
      </c>
      <c r="G238" s="4">
        <v>42.611054361599997</v>
      </c>
      <c r="H238" s="2">
        <f t="shared" si="7"/>
        <v>2.0862309070228326E-2</v>
      </c>
      <c r="I238" s="4">
        <v>0.68600000000000005</v>
      </c>
      <c r="J238" s="4">
        <v>0.66666666666666696</v>
      </c>
      <c r="K238" s="4">
        <v>0.45800000000000002</v>
      </c>
      <c r="L238" s="4">
        <v>0.40200000000000002</v>
      </c>
      <c r="M238" s="4">
        <v>0.46500000000000002</v>
      </c>
      <c r="N238" s="4">
        <v>0.51200000000000001</v>
      </c>
      <c r="O238" s="5">
        <v>100</v>
      </c>
      <c r="P238" s="5">
        <v>100</v>
      </c>
      <c r="Q238" s="5">
        <v>0</v>
      </c>
      <c r="R238" s="5">
        <v>0</v>
      </c>
      <c r="S238" s="5">
        <v>0</v>
      </c>
      <c r="T238" s="5">
        <v>100</v>
      </c>
      <c r="U238" s="2">
        <v>0.376877651256252</v>
      </c>
      <c r="V238" s="2">
        <v>0.405465108108164</v>
      </c>
      <c r="W238" s="2">
        <v>0.78088609486795202</v>
      </c>
      <c r="X238" s="2">
        <v>0.91130319036311602</v>
      </c>
      <c r="Y238" s="2">
        <v>0.76571787339478103</v>
      </c>
      <c r="Z238" s="2">
        <v>0.66943065394262902</v>
      </c>
    </row>
    <row r="239" spans="1:26" x14ac:dyDescent="0.35">
      <c r="A239" s="7">
        <v>425</v>
      </c>
      <c r="B239" s="7">
        <v>80</v>
      </c>
      <c r="C239" s="7">
        <v>0</v>
      </c>
      <c r="D239" s="7">
        <v>1</v>
      </c>
      <c r="E239" s="22" t="str">
        <f t="shared" si="6"/>
        <v>01</v>
      </c>
      <c r="F239" s="4">
        <v>0.52676281349999998</v>
      </c>
      <c r="G239" s="4">
        <v>25.093414255300001</v>
      </c>
      <c r="H239" s="2">
        <f t="shared" si="7"/>
        <v>2.099207418092745E-2</v>
      </c>
      <c r="I239" s="4">
        <v>0.63200000000000001</v>
      </c>
      <c r="J239" s="4">
        <v>0.5</v>
      </c>
      <c r="K239" s="4">
        <v>0.106</v>
      </c>
      <c r="L239" s="4">
        <v>0.34499999999999997</v>
      </c>
      <c r="M239" s="4">
        <v>0.10199999999999999</v>
      </c>
      <c r="N239" s="4">
        <v>0.13100000000000001</v>
      </c>
      <c r="O239" s="5">
        <v>100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">
        <v>0.45886588483528001</v>
      </c>
      <c r="V239" s="2">
        <v>0.69314718055994495</v>
      </c>
      <c r="W239" s="2">
        <v>2.2443161848700699</v>
      </c>
      <c r="X239" s="2">
        <v>1.06421086195078</v>
      </c>
      <c r="Y239" s="2">
        <v>2.2827824656978701</v>
      </c>
      <c r="Z239" s="2">
        <v>2.0325579557809901</v>
      </c>
    </row>
    <row r="240" spans="1:26" x14ac:dyDescent="0.35">
      <c r="A240" s="7">
        <v>997</v>
      </c>
      <c r="B240" s="7">
        <v>92</v>
      </c>
      <c r="C240" s="7">
        <v>0</v>
      </c>
      <c r="D240" s="7">
        <v>1</v>
      </c>
      <c r="E240" s="22" t="str">
        <f t="shared" si="6"/>
        <v>01</v>
      </c>
      <c r="F240" s="4">
        <v>0.53351910130000002</v>
      </c>
      <c r="G240" s="4">
        <v>24.734095065599998</v>
      </c>
      <c r="H240" s="2">
        <f t="shared" si="7"/>
        <v>2.1570188837917687E-2</v>
      </c>
      <c r="I240" s="4">
        <v>0.63800000000000001</v>
      </c>
      <c r="J240" s="4">
        <v>0.61904761904761896</v>
      </c>
      <c r="K240" s="4">
        <v>0.91400000000000003</v>
      </c>
      <c r="L240" s="4">
        <v>0.72899999999999998</v>
      </c>
      <c r="M240" s="4">
        <v>0.94599999999999995</v>
      </c>
      <c r="N240" s="4">
        <v>0.90700000000000003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0.44941699563734699</v>
      </c>
      <c r="V240" s="2">
        <v>0.479573080261886</v>
      </c>
      <c r="W240" s="2">
        <v>8.9924707527986994E-2</v>
      </c>
      <c r="X240" s="2">
        <v>0.31608154697347901</v>
      </c>
      <c r="Y240" s="2">
        <v>5.5512709930258801E-2</v>
      </c>
      <c r="Z240" s="2">
        <v>9.7612828867000401E-2</v>
      </c>
    </row>
    <row r="241" spans="1:26" x14ac:dyDescent="0.35">
      <c r="A241" s="7">
        <v>97</v>
      </c>
      <c r="B241" s="7">
        <v>17</v>
      </c>
      <c r="C241" s="7">
        <v>0</v>
      </c>
      <c r="D241" s="7">
        <v>1</v>
      </c>
      <c r="E241" s="22" t="str">
        <f t="shared" si="6"/>
        <v>01</v>
      </c>
      <c r="F241" s="4">
        <v>0.66812971399999999</v>
      </c>
      <c r="G241" s="4">
        <v>29.886267922399998</v>
      </c>
      <c r="H241" s="2">
        <f t="shared" si="7"/>
        <v>2.235574263520643E-2</v>
      </c>
      <c r="I241" s="4">
        <v>0.67400000000000004</v>
      </c>
      <c r="J241" s="4">
        <v>0.65384615384615397</v>
      </c>
      <c r="K241" s="4">
        <v>0.96299999999999997</v>
      </c>
      <c r="L241" s="4">
        <v>0.81699999999999995</v>
      </c>
      <c r="M241" s="4">
        <v>0.94599999999999995</v>
      </c>
      <c r="N241" s="4">
        <v>0.85299999999999998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0.39452516806983001</v>
      </c>
      <c r="V241" s="2">
        <v>0.42488319396526603</v>
      </c>
      <c r="W241" s="2">
        <v>3.7701867184011501E-2</v>
      </c>
      <c r="X241" s="2">
        <v>0.202116184122134</v>
      </c>
      <c r="Y241" s="2">
        <v>5.5512709930258801E-2</v>
      </c>
      <c r="Z241" s="2">
        <v>0.15899573149045801</v>
      </c>
    </row>
    <row r="242" spans="1:26" x14ac:dyDescent="0.35">
      <c r="A242" s="7">
        <v>871</v>
      </c>
      <c r="B242" s="7">
        <v>49</v>
      </c>
      <c r="C242" s="7">
        <v>0</v>
      </c>
      <c r="D242" s="7">
        <v>1</v>
      </c>
      <c r="E242" s="22" t="str">
        <f t="shared" si="6"/>
        <v>01</v>
      </c>
      <c r="F242" s="4">
        <v>0.58434177359999995</v>
      </c>
      <c r="G242" s="4">
        <v>25.915302628999999</v>
      </c>
      <c r="H242" s="2">
        <f t="shared" si="7"/>
        <v>2.254813620992039E-2</v>
      </c>
      <c r="I242" s="4">
        <v>0.63800000000000001</v>
      </c>
      <c r="J242" s="4">
        <v>0.64705882352941202</v>
      </c>
      <c r="K242" s="4">
        <v>0.95099999999999996</v>
      </c>
      <c r="L242" s="4">
        <v>0.89800000000000002</v>
      </c>
      <c r="M242" s="4">
        <v>0.94499999999999995</v>
      </c>
      <c r="N242" s="4">
        <v>0.99199999999999999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0.44941699563734699</v>
      </c>
      <c r="V242" s="2">
        <v>0.435318071257845</v>
      </c>
      <c r="W242" s="2">
        <v>5.0241216436746797E-2</v>
      </c>
      <c r="X242" s="2">
        <v>0.107585210679937</v>
      </c>
      <c r="Y242" s="2">
        <v>5.6570351488394399E-2</v>
      </c>
      <c r="Z242" s="2">
        <v>8.03217169726427E-3</v>
      </c>
    </row>
    <row r="243" spans="1:26" x14ac:dyDescent="0.35">
      <c r="A243" s="7">
        <v>389</v>
      </c>
      <c r="B243" s="7">
        <v>87</v>
      </c>
      <c r="C243" s="7">
        <v>0</v>
      </c>
      <c r="D243" s="7">
        <v>1</v>
      </c>
      <c r="E243" s="22" t="str">
        <f t="shared" si="6"/>
        <v>01</v>
      </c>
      <c r="F243" s="4">
        <v>0.66295241540000005</v>
      </c>
      <c r="G243" s="4">
        <v>29.37379481</v>
      </c>
      <c r="H243" s="2">
        <f t="shared" si="7"/>
        <v>2.2569518841137438E-2</v>
      </c>
      <c r="I243" s="4">
        <v>0.63400000000000001</v>
      </c>
      <c r="J243" s="4">
        <v>0.72413793103448298</v>
      </c>
      <c r="K243" s="4">
        <v>0.96099999999999997</v>
      </c>
      <c r="L243" s="4">
        <v>0.86499999999999999</v>
      </c>
      <c r="M243" s="4">
        <v>0.96</v>
      </c>
      <c r="N243" s="4">
        <v>0.97099999999999997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0.455706324544911</v>
      </c>
      <c r="V243" s="2">
        <v>0.32277339226305102</v>
      </c>
      <c r="W243" s="2">
        <v>3.9780870011844598E-2</v>
      </c>
      <c r="X243" s="2">
        <v>0.14502577205025799</v>
      </c>
      <c r="Y243" s="2">
        <v>4.08219945202552E-2</v>
      </c>
      <c r="Z243" s="2">
        <v>2.9428810690812199E-2</v>
      </c>
    </row>
    <row r="244" spans="1:26" x14ac:dyDescent="0.35">
      <c r="A244" s="7">
        <v>53</v>
      </c>
      <c r="B244" s="7">
        <v>35</v>
      </c>
      <c r="C244" s="7">
        <v>0</v>
      </c>
      <c r="D244" s="7">
        <v>1</v>
      </c>
      <c r="E244" s="22" t="str">
        <f t="shared" si="6"/>
        <v>01</v>
      </c>
      <c r="F244" s="4">
        <v>0.68684451339999997</v>
      </c>
      <c r="G244" s="4">
        <v>29.102030563300001</v>
      </c>
      <c r="H244" s="2">
        <f t="shared" si="7"/>
        <v>2.3601257372953422E-2</v>
      </c>
      <c r="I244" s="4">
        <v>0.60699999999999998</v>
      </c>
      <c r="J244" s="4">
        <v>0.55813953488372103</v>
      </c>
      <c r="K244" s="4">
        <v>0.84399999999999997</v>
      </c>
      <c r="L244" s="4">
        <v>0.85799999999999998</v>
      </c>
      <c r="M244" s="4">
        <v>0.88700000000000001</v>
      </c>
      <c r="N244" s="4">
        <v>0.91600000000000004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0.49922648792263902</v>
      </c>
      <c r="V244" s="2">
        <v>0.58314628534561697</v>
      </c>
      <c r="W244" s="2">
        <v>0.16960278438618001</v>
      </c>
      <c r="X244" s="2">
        <v>0.153151179494175</v>
      </c>
      <c r="Y244" s="2">
        <v>0.11991029667255799</v>
      </c>
      <c r="Z244" s="2">
        <v>8.7738914308006705E-2</v>
      </c>
    </row>
    <row r="245" spans="1:26" x14ac:dyDescent="0.35">
      <c r="A245" s="7">
        <v>469</v>
      </c>
      <c r="B245" s="7">
        <v>83</v>
      </c>
      <c r="C245" s="7">
        <v>0</v>
      </c>
      <c r="D245" s="7">
        <v>1</v>
      </c>
      <c r="E245" s="22" t="str">
        <f t="shared" si="6"/>
        <v>01</v>
      </c>
      <c r="F245" s="4">
        <v>0.76331351889999999</v>
      </c>
      <c r="G245" s="4">
        <v>32.281048479760003</v>
      </c>
      <c r="H245" s="2">
        <f t="shared" si="7"/>
        <v>2.3645871334649876E-2</v>
      </c>
      <c r="I245" s="4">
        <v>0.80500000000000005</v>
      </c>
      <c r="J245" s="4">
        <v>0.8125</v>
      </c>
      <c r="K245" s="4">
        <v>0.96199999999999997</v>
      </c>
      <c r="L245" s="4">
        <v>0.93100000000000005</v>
      </c>
      <c r="M245" s="4">
        <v>0.96299999999999997</v>
      </c>
      <c r="N245" s="4">
        <v>0.999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0.21691300156357399</v>
      </c>
      <c r="V245" s="2">
        <v>0.20763936477824399</v>
      </c>
      <c r="W245" s="2">
        <v>3.8740828316430602E-2</v>
      </c>
      <c r="X245" s="2">
        <v>7.1496001705069895E-2</v>
      </c>
      <c r="Y245" s="2">
        <v>3.7701867184011501E-2</v>
      </c>
      <c r="Z245" s="2">
        <v>1.00050033358353E-3</v>
      </c>
    </row>
    <row r="246" spans="1:26" x14ac:dyDescent="0.35">
      <c r="A246" s="7">
        <v>73</v>
      </c>
      <c r="B246" s="7">
        <v>90</v>
      </c>
      <c r="C246" s="7">
        <v>0</v>
      </c>
      <c r="D246" s="7">
        <v>1</v>
      </c>
      <c r="E246" s="22" t="str">
        <f t="shared" si="6"/>
        <v>01</v>
      </c>
      <c r="F246" s="4">
        <v>1.2009838939999999</v>
      </c>
      <c r="G246" s="4">
        <v>49.855361220299997</v>
      </c>
      <c r="H246" s="2">
        <f t="shared" si="7"/>
        <v>2.4089363001365355E-2</v>
      </c>
      <c r="I246" s="4">
        <v>0.69799999999999995</v>
      </c>
      <c r="J246" s="4">
        <v>0.6875</v>
      </c>
      <c r="K246" s="4">
        <v>0.92500000000000004</v>
      </c>
      <c r="L246" s="4">
        <v>0.77400000000000002</v>
      </c>
      <c r="M246" s="4">
        <v>0.94799999999999995</v>
      </c>
      <c r="N246" s="4">
        <v>0.91300000000000003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0.35953617621976502</v>
      </c>
      <c r="V246" s="2">
        <v>0.37469344944141098</v>
      </c>
      <c r="W246" s="2">
        <v>7.7961541469711806E-2</v>
      </c>
      <c r="X246" s="2">
        <v>0.25618340539241002</v>
      </c>
      <c r="Y246" s="2">
        <v>5.3400776727115302E-2</v>
      </c>
      <c r="Z246" s="2">
        <v>9.1019398387168493E-2</v>
      </c>
    </row>
    <row r="247" spans="1:26" x14ac:dyDescent="0.35">
      <c r="A247" s="7">
        <v>903</v>
      </c>
      <c r="B247" s="7">
        <v>87</v>
      </c>
      <c r="C247" s="7">
        <v>0</v>
      </c>
      <c r="D247" s="7">
        <v>1</v>
      </c>
      <c r="E247" s="22" t="str">
        <f t="shared" si="6"/>
        <v>01</v>
      </c>
      <c r="F247" s="4">
        <v>0.87547431620000005</v>
      </c>
      <c r="G247" s="4">
        <v>35.810259153899999</v>
      </c>
      <c r="H247" s="2">
        <f t="shared" si="7"/>
        <v>2.4447583929440915E-2</v>
      </c>
      <c r="I247" s="4">
        <v>0.59</v>
      </c>
      <c r="J247" s="4">
        <v>0.51515151515151503</v>
      </c>
      <c r="K247" s="4">
        <v>0.89400000000000002</v>
      </c>
      <c r="L247" s="4">
        <v>0.56000000000000005</v>
      </c>
      <c r="M247" s="4">
        <v>0.95299999999999996</v>
      </c>
      <c r="N247" s="4">
        <v>0.92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0.52763274208237199</v>
      </c>
      <c r="V247" s="2">
        <v>0.66329421741026395</v>
      </c>
      <c r="W247" s="2">
        <v>0.112049503808623</v>
      </c>
      <c r="X247" s="2">
        <v>0.57981849525294205</v>
      </c>
      <c r="Y247" s="2">
        <v>4.8140375327934998E-2</v>
      </c>
      <c r="Z247" s="2">
        <v>8.3381608939051E-2</v>
      </c>
    </row>
    <row r="248" spans="1:26" x14ac:dyDescent="0.35">
      <c r="A248" s="7">
        <v>163</v>
      </c>
      <c r="B248" s="7">
        <v>47</v>
      </c>
      <c r="C248" s="7">
        <v>0</v>
      </c>
      <c r="D248" s="7">
        <v>1</v>
      </c>
      <c r="E248" s="22" t="str">
        <f t="shared" si="6"/>
        <v>01</v>
      </c>
      <c r="F248" s="4">
        <v>0.64966594700000002</v>
      </c>
      <c r="G248" s="4">
        <v>25.940886194099999</v>
      </c>
      <c r="H248" s="2">
        <f t="shared" si="7"/>
        <v>2.5044092254171341E-2</v>
      </c>
      <c r="I248" s="4">
        <v>0.77400000000000002</v>
      </c>
      <c r="J248" s="4">
        <v>0.79069767441860495</v>
      </c>
      <c r="K248" s="4">
        <v>0.90500000000000003</v>
      </c>
      <c r="L248" s="4">
        <v>0.85399999999999998</v>
      </c>
      <c r="M248" s="4">
        <v>0.93400000000000005</v>
      </c>
      <c r="N248" s="4">
        <v>0.92700000000000005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0.25618340539241002</v>
      </c>
      <c r="V248" s="2">
        <v>0.23483959107740099</v>
      </c>
      <c r="W248" s="2">
        <v>9.9820335282210904E-2</v>
      </c>
      <c r="X248" s="2">
        <v>0.157824085193567</v>
      </c>
      <c r="Y248" s="2">
        <v>6.8278840753294406E-2</v>
      </c>
      <c r="Z248" s="2">
        <v>7.5801713416281793E-2</v>
      </c>
    </row>
    <row r="249" spans="1:26" x14ac:dyDescent="0.35">
      <c r="A249" s="7">
        <v>697</v>
      </c>
      <c r="B249" s="7">
        <v>100</v>
      </c>
      <c r="C249" s="7">
        <v>0</v>
      </c>
      <c r="D249" s="7">
        <v>1</v>
      </c>
      <c r="E249" s="22" t="str">
        <f t="shared" si="6"/>
        <v>01</v>
      </c>
      <c r="F249" s="4">
        <v>0.69885696959999999</v>
      </c>
      <c r="G249" s="4">
        <v>27.357649452</v>
      </c>
      <c r="H249" s="2">
        <f t="shared" si="7"/>
        <v>2.5545212531002351E-2</v>
      </c>
      <c r="I249" s="4">
        <v>0.48899999999999999</v>
      </c>
      <c r="J249" s="4">
        <v>0.35483870967741898</v>
      </c>
      <c r="K249" s="4">
        <v>0.9</v>
      </c>
      <c r="L249" s="4">
        <v>0.69499999999999995</v>
      </c>
      <c r="M249" s="4">
        <v>0.91400000000000003</v>
      </c>
      <c r="N249" s="4">
        <v>0.77500000000000002</v>
      </c>
      <c r="O249" s="5">
        <v>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0.71539278950726504</v>
      </c>
      <c r="V249" s="2">
        <v>1.03609193168678</v>
      </c>
      <c r="W249" s="2">
        <v>0.105360515657826</v>
      </c>
      <c r="X249" s="2">
        <v>0.36384343341734499</v>
      </c>
      <c r="Y249" s="2">
        <v>8.9924707527986994E-2</v>
      </c>
      <c r="Z249" s="2">
        <v>0.25489224962878998</v>
      </c>
    </row>
    <row r="250" spans="1:26" x14ac:dyDescent="0.35">
      <c r="A250" s="7">
        <v>239</v>
      </c>
      <c r="B250" s="7">
        <v>70</v>
      </c>
      <c r="C250" s="7">
        <v>0</v>
      </c>
      <c r="D250" s="7">
        <v>1</v>
      </c>
      <c r="E250" s="22" t="str">
        <f t="shared" si="6"/>
        <v>01</v>
      </c>
      <c r="F250" s="4">
        <v>0.70372068229999996</v>
      </c>
      <c r="G250" s="4">
        <v>27.481375145000001</v>
      </c>
      <c r="H250" s="2">
        <f t="shared" si="7"/>
        <v>2.5607185906344133E-2</v>
      </c>
      <c r="I250" s="4">
        <v>0.66800000000000004</v>
      </c>
      <c r="J250" s="4">
        <v>0.67500000000000004</v>
      </c>
      <c r="K250" s="4">
        <v>0.84</v>
      </c>
      <c r="L250" s="4">
        <v>0.92600000000000005</v>
      </c>
      <c r="M250" s="4">
        <v>0.875</v>
      </c>
      <c r="N250" s="4">
        <v>0.97499999999999998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0.40346710544549103</v>
      </c>
      <c r="V250" s="2">
        <v>0.39304258810960702</v>
      </c>
      <c r="W250" s="2">
        <v>0.17435338714477799</v>
      </c>
      <c r="X250" s="2">
        <v>7.6881044335957605E-2</v>
      </c>
      <c r="Y250" s="2">
        <v>0.13353139262452299</v>
      </c>
      <c r="Z250" s="2">
        <v>2.5317807984289901E-2</v>
      </c>
    </row>
    <row r="251" spans="1:26" x14ac:dyDescent="0.35">
      <c r="A251" s="7">
        <v>569</v>
      </c>
      <c r="B251" s="7">
        <v>76</v>
      </c>
      <c r="C251" s="7">
        <v>0</v>
      </c>
      <c r="D251" s="7">
        <v>1</v>
      </c>
      <c r="E251" s="22" t="str">
        <f t="shared" si="6"/>
        <v>01</v>
      </c>
      <c r="F251" s="4">
        <v>0.72064695170000004</v>
      </c>
      <c r="G251" s="4">
        <v>27.937215311399999</v>
      </c>
      <c r="H251" s="2">
        <f t="shared" si="7"/>
        <v>2.5795232046836623E-2</v>
      </c>
      <c r="I251" s="4">
        <v>0.52300000000000002</v>
      </c>
      <c r="J251" s="4">
        <v>0.51111111111111096</v>
      </c>
      <c r="K251" s="4">
        <v>9.9000000000000005E-2</v>
      </c>
      <c r="L251" s="4">
        <v>9.0999999999999998E-2</v>
      </c>
      <c r="M251" s="4">
        <v>0.111</v>
      </c>
      <c r="N251" s="4">
        <v>4.5999999999999999E-2</v>
      </c>
      <c r="O251" s="5">
        <v>100</v>
      </c>
      <c r="P251" s="5">
        <v>100</v>
      </c>
      <c r="Q251" s="5">
        <v>0</v>
      </c>
      <c r="R251" s="5">
        <v>0</v>
      </c>
      <c r="S251" s="5">
        <v>0</v>
      </c>
      <c r="T251" s="5">
        <v>0</v>
      </c>
      <c r="U251" s="2">
        <v>0.64817381491721404</v>
      </c>
      <c r="V251" s="2">
        <v>0.67116827384116995</v>
      </c>
      <c r="W251" s="2">
        <v>2.3126354288475501</v>
      </c>
      <c r="X251" s="2">
        <v>2.3968957724652902</v>
      </c>
      <c r="Y251" s="2">
        <v>2.1982250776697998</v>
      </c>
      <c r="Z251" s="2">
        <v>3.07911388249304</v>
      </c>
    </row>
    <row r="252" spans="1:26" x14ac:dyDescent="0.35">
      <c r="A252" s="7">
        <v>341</v>
      </c>
      <c r="B252" s="7">
        <v>39</v>
      </c>
      <c r="C252" s="7">
        <v>0</v>
      </c>
      <c r="D252" s="7">
        <v>1</v>
      </c>
      <c r="E252" s="22" t="str">
        <f t="shared" si="6"/>
        <v>01</v>
      </c>
      <c r="F252" s="4">
        <v>0.62482591799999998</v>
      </c>
      <c r="G252" s="4">
        <v>24.2124319833</v>
      </c>
      <c r="H252" s="2">
        <f t="shared" si="7"/>
        <v>2.5805995797157432E-2</v>
      </c>
      <c r="I252" s="4">
        <v>0.70199999999999996</v>
      </c>
      <c r="J252" s="4">
        <v>0.625</v>
      </c>
      <c r="K252" s="4">
        <v>0.96899999999999997</v>
      </c>
      <c r="L252" s="4">
        <v>0.97299999999999998</v>
      </c>
      <c r="M252" s="4">
        <v>0.97299999999999998</v>
      </c>
      <c r="N252" s="4">
        <v>0.98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0.353821874956326</v>
      </c>
      <c r="V252" s="2">
        <v>0.47000362924573602</v>
      </c>
      <c r="W252" s="2">
        <v>3.14906670913708E-2</v>
      </c>
      <c r="X252" s="2">
        <v>2.7371196796132001E-2</v>
      </c>
      <c r="Y252" s="2">
        <v>2.7371196796132001E-2</v>
      </c>
      <c r="Z252" s="2">
        <v>2.0202707317519501E-2</v>
      </c>
    </row>
    <row r="253" spans="1:26" x14ac:dyDescent="0.35">
      <c r="A253" s="7">
        <v>625</v>
      </c>
      <c r="B253" s="7">
        <v>42</v>
      </c>
      <c r="C253" s="7">
        <v>0</v>
      </c>
      <c r="D253" s="7">
        <v>1</v>
      </c>
      <c r="E253" s="22" t="str">
        <f t="shared" si="6"/>
        <v>01</v>
      </c>
      <c r="F253" s="4">
        <v>0.85787399480000004</v>
      </c>
      <c r="G253" s="4">
        <v>33.21102793</v>
      </c>
      <c r="H253" s="2">
        <f t="shared" si="7"/>
        <v>2.5830997962730026E-2</v>
      </c>
      <c r="I253" s="4">
        <v>0.68600000000000005</v>
      </c>
      <c r="J253" s="4">
        <v>0.6</v>
      </c>
      <c r="K253" s="4">
        <v>0.89500000000000002</v>
      </c>
      <c r="L253" s="4">
        <v>0.85</v>
      </c>
      <c r="M253" s="4">
        <v>0.88400000000000001</v>
      </c>
      <c r="N253" s="4">
        <v>0.78900000000000003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0.376877651256252</v>
      </c>
      <c r="V253" s="2">
        <v>0.51082562376599105</v>
      </c>
      <c r="W253" s="2">
        <v>0.110931560707282</v>
      </c>
      <c r="X253" s="2">
        <v>0.16251892949777499</v>
      </c>
      <c r="Y253" s="2">
        <v>0.123298216344494</v>
      </c>
      <c r="Z253" s="2">
        <v>0.236988958136263</v>
      </c>
    </row>
    <row r="254" spans="1:26" x14ac:dyDescent="0.35">
      <c r="A254" s="7">
        <v>603</v>
      </c>
      <c r="B254" s="7">
        <v>24</v>
      </c>
      <c r="C254" s="7">
        <v>0</v>
      </c>
      <c r="D254" s="7">
        <v>1</v>
      </c>
      <c r="E254" s="22" t="str">
        <f t="shared" si="6"/>
        <v>01</v>
      </c>
      <c r="F254" s="4">
        <v>0.68018827299999995</v>
      </c>
      <c r="G254" s="4">
        <v>25.772251543469999</v>
      </c>
      <c r="H254" s="2">
        <f t="shared" si="7"/>
        <v>2.6392272008238314E-2</v>
      </c>
      <c r="I254" s="4">
        <v>0.64900000000000002</v>
      </c>
      <c r="J254" s="4">
        <v>0.55555555555555602</v>
      </c>
      <c r="K254" s="4">
        <v>0.95499999999999996</v>
      </c>
      <c r="L254" s="4">
        <v>0.80100000000000005</v>
      </c>
      <c r="M254" s="4">
        <v>0.96199999999999997</v>
      </c>
      <c r="N254" s="4">
        <v>0.93700000000000006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0.432322562278047</v>
      </c>
      <c r="V254" s="2">
        <v>0.58778666490211895</v>
      </c>
      <c r="W254" s="2">
        <v>4.6043938501406798E-2</v>
      </c>
      <c r="X254" s="2">
        <v>0.221894331913778</v>
      </c>
      <c r="Y254" s="2">
        <v>3.8740828316430602E-2</v>
      </c>
      <c r="Z254" s="2">
        <v>6.5071996743714805E-2</v>
      </c>
    </row>
    <row r="255" spans="1:26" x14ac:dyDescent="0.35">
      <c r="A255" s="7">
        <v>443</v>
      </c>
      <c r="B255" s="7">
        <v>47</v>
      </c>
      <c r="C255" s="7">
        <v>0</v>
      </c>
      <c r="D255" s="7">
        <v>1</v>
      </c>
      <c r="E255" s="22" t="str">
        <f t="shared" si="6"/>
        <v>01</v>
      </c>
      <c r="F255" s="4">
        <v>0.77112583830000003</v>
      </c>
      <c r="G255" s="4">
        <v>29.137498307600001</v>
      </c>
      <c r="H255" s="2">
        <f t="shared" si="7"/>
        <v>2.6465066772697693E-2</v>
      </c>
      <c r="I255" s="4">
        <v>0.53900000000000003</v>
      </c>
      <c r="J255" s="4">
        <v>0.6</v>
      </c>
      <c r="K255" s="4">
        <v>0.629</v>
      </c>
      <c r="L255" s="4">
        <v>0.63100000000000001</v>
      </c>
      <c r="M255" s="4">
        <v>0.627</v>
      </c>
      <c r="N255" s="4">
        <v>0.69399999999999995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0.61803970807314002</v>
      </c>
      <c r="V255" s="2">
        <v>0.51082562376599105</v>
      </c>
      <c r="W255" s="2">
        <v>0.46362402228169702</v>
      </c>
      <c r="X255" s="2">
        <v>0.46044941644092402</v>
      </c>
      <c r="Y255" s="2">
        <v>0.46680873834921599</v>
      </c>
      <c r="Z255" s="2">
        <v>0.36528331847533302</v>
      </c>
    </row>
    <row r="256" spans="1:26" x14ac:dyDescent="0.35">
      <c r="A256" s="7">
        <v>995</v>
      </c>
      <c r="B256" s="7">
        <v>82</v>
      </c>
      <c r="C256" s="7">
        <v>0</v>
      </c>
      <c r="D256" s="7">
        <v>1</v>
      </c>
      <c r="E256" s="22" t="str">
        <f t="shared" si="6"/>
        <v>01</v>
      </c>
      <c r="F256" s="4">
        <v>0.86674225090000001</v>
      </c>
      <c r="G256" s="4">
        <v>32.502951852629998</v>
      </c>
      <c r="H256" s="2">
        <f t="shared" si="7"/>
        <v>2.6666570311209042E-2</v>
      </c>
      <c r="I256" s="4">
        <v>0.57999999999999996</v>
      </c>
      <c r="J256" s="4">
        <v>0.55000000000000004</v>
      </c>
      <c r="K256" s="4">
        <v>0.85099999999999998</v>
      </c>
      <c r="L256" s="4">
        <v>0.75600000000000001</v>
      </c>
      <c r="M256" s="4">
        <v>0.876</v>
      </c>
      <c r="N256" s="4">
        <v>0.89900000000000002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0.54472717544167204</v>
      </c>
      <c r="V256" s="2">
        <v>0.59783700075561996</v>
      </c>
      <c r="W256" s="2">
        <v>0.16134315040876299</v>
      </c>
      <c r="X256" s="2">
        <v>0.279713902802604</v>
      </c>
      <c r="Y256" s="2">
        <v>0.13238918804574601</v>
      </c>
      <c r="Z256" s="2">
        <v>0.106472244510517</v>
      </c>
    </row>
    <row r="257" spans="1:26" x14ac:dyDescent="0.35">
      <c r="A257" s="7">
        <v>117</v>
      </c>
      <c r="B257" s="7">
        <v>33</v>
      </c>
      <c r="C257" s="7">
        <v>0</v>
      </c>
      <c r="D257" s="7">
        <v>1</v>
      </c>
      <c r="E257" s="22" t="str">
        <f t="shared" si="6"/>
        <v>01</v>
      </c>
      <c r="F257" s="4">
        <v>0.81777849130000002</v>
      </c>
      <c r="G257" s="4">
        <v>30.574244364999998</v>
      </c>
      <c r="H257" s="2">
        <f t="shared" si="7"/>
        <v>2.6747300163406672E-2</v>
      </c>
      <c r="I257" s="4">
        <v>0.53600000000000003</v>
      </c>
      <c r="J257" s="4">
        <v>0.66666666666666696</v>
      </c>
      <c r="K257" s="4">
        <v>0.72199999999999998</v>
      </c>
      <c r="L257" s="4">
        <v>0.75800000000000001</v>
      </c>
      <c r="M257" s="4">
        <v>0.71599999999999997</v>
      </c>
      <c r="N257" s="4">
        <v>0.77900000000000003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0.62362111791133501</v>
      </c>
      <c r="V257" s="2">
        <v>0.405465108108164</v>
      </c>
      <c r="W257" s="2">
        <v>0.325730140089311</v>
      </c>
      <c r="X257" s="2">
        <v>0.27707189333976501</v>
      </c>
      <c r="Y257" s="2">
        <v>0.33407511202149098</v>
      </c>
      <c r="Z257" s="2">
        <v>0.24974423311138899</v>
      </c>
    </row>
    <row r="258" spans="1:26" x14ac:dyDescent="0.35">
      <c r="A258" s="7">
        <v>333</v>
      </c>
      <c r="B258" s="7">
        <v>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0.78663735260000001</v>
      </c>
      <c r="G258" s="4">
        <v>29.4016961851</v>
      </c>
      <c r="H258" s="2">
        <f t="shared" ref="H258:H321" si="9">F258/G258</f>
        <v>2.6754828961148402E-2</v>
      </c>
      <c r="I258" s="4">
        <v>0.63800000000000001</v>
      </c>
      <c r="J258" s="4">
        <v>0.67741935483870996</v>
      </c>
      <c r="K258" s="4">
        <v>0.82899999999999996</v>
      </c>
      <c r="L258" s="4">
        <v>0.875</v>
      </c>
      <c r="M258" s="4">
        <v>0.84899999999999998</v>
      </c>
      <c r="N258" s="4">
        <v>0.92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0.44941699563734699</v>
      </c>
      <c r="V258" s="2">
        <v>0.38946476676172298</v>
      </c>
      <c r="W258" s="2">
        <v>0.18753512384684201</v>
      </c>
      <c r="X258" s="2">
        <v>0.13353139262452299</v>
      </c>
      <c r="Y258" s="2">
        <v>0.16369609267078999</v>
      </c>
      <c r="Z258" s="2">
        <v>8.3381608939051E-2</v>
      </c>
    </row>
    <row r="259" spans="1:26" x14ac:dyDescent="0.35">
      <c r="A259" s="7">
        <v>817</v>
      </c>
      <c r="B259" s="7">
        <v>17</v>
      </c>
      <c r="C259" s="7">
        <v>0</v>
      </c>
      <c r="D259" s="7">
        <v>1</v>
      </c>
      <c r="E259" s="22" t="str">
        <f t="shared" si="8"/>
        <v>01</v>
      </c>
      <c r="F259" s="4">
        <v>0.73342556290000005</v>
      </c>
      <c r="G259" s="4">
        <v>27.149635991</v>
      </c>
      <c r="H259" s="2">
        <f t="shared" si="9"/>
        <v>2.7014195075879759E-2</v>
      </c>
      <c r="I259" s="4">
        <v>0.53400000000000003</v>
      </c>
      <c r="J259" s="4">
        <v>0.58823529411764697</v>
      </c>
      <c r="K259" s="4">
        <v>0.78500000000000003</v>
      </c>
      <c r="L259" s="4">
        <v>0.58099999999999996</v>
      </c>
      <c r="M259" s="4">
        <v>0.82399999999999995</v>
      </c>
      <c r="N259" s="4">
        <v>0.80900000000000005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0.62735944002194199</v>
      </c>
      <c r="V259" s="2">
        <v>0.53062825106217004</v>
      </c>
      <c r="W259" s="2">
        <v>0.242071561199729</v>
      </c>
      <c r="X259" s="2">
        <v>0.54300452213022599</v>
      </c>
      <c r="Y259" s="2">
        <v>0.19358474907266501</v>
      </c>
      <c r="Z259" s="2">
        <v>0.211956361923645</v>
      </c>
    </row>
    <row r="260" spans="1:26" x14ac:dyDescent="0.35">
      <c r="A260" s="7">
        <v>893</v>
      </c>
      <c r="B260" s="7">
        <v>34</v>
      </c>
      <c r="C260" s="7">
        <v>0</v>
      </c>
      <c r="D260" s="7">
        <v>1</v>
      </c>
      <c r="E260" s="22" t="str">
        <f t="shared" si="8"/>
        <v>01</v>
      </c>
      <c r="F260" s="4">
        <v>0.71953805010000005</v>
      </c>
      <c r="G260" s="4">
        <v>26.106449596600001</v>
      </c>
      <c r="H260" s="2">
        <f t="shared" si="9"/>
        <v>2.7561696868719742E-2</v>
      </c>
      <c r="I260" s="4">
        <v>0.629</v>
      </c>
      <c r="J260" s="4">
        <v>0.71794871794871795</v>
      </c>
      <c r="K260" s="4">
        <v>0.63600000000000001</v>
      </c>
      <c r="L260" s="4">
        <v>0.75</v>
      </c>
      <c r="M260" s="4">
        <v>0.59799999999999998</v>
      </c>
      <c r="N260" s="4">
        <v>0.79900000000000004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0.46362402228169702</v>
      </c>
      <c r="V260" s="2">
        <v>0.33135713595444199</v>
      </c>
      <c r="W260" s="2">
        <v>0.452556715642015</v>
      </c>
      <c r="X260" s="2">
        <v>0.28768207245178101</v>
      </c>
      <c r="Y260" s="2">
        <v>0.514164525031505</v>
      </c>
      <c r="Z260" s="2">
        <v>0.224394333215862</v>
      </c>
    </row>
    <row r="261" spans="1:26" x14ac:dyDescent="0.35">
      <c r="A261" s="7">
        <v>445</v>
      </c>
      <c r="B261" s="7">
        <v>29</v>
      </c>
      <c r="C261" s="7">
        <v>0</v>
      </c>
      <c r="D261" s="7">
        <v>1</v>
      </c>
      <c r="E261" s="22" t="str">
        <f t="shared" si="8"/>
        <v>01</v>
      </c>
      <c r="F261" s="4">
        <v>0.97191640619999997</v>
      </c>
      <c r="G261" s="4">
        <v>34.302413483460001</v>
      </c>
      <c r="H261" s="2">
        <f t="shared" si="9"/>
        <v>2.8333761607434428E-2</v>
      </c>
      <c r="I261" s="4">
        <v>0.63200000000000001</v>
      </c>
      <c r="J261" s="4">
        <v>0.65714285714285703</v>
      </c>
      <c r="K261" s="4">
        <v>0.83</v>
      </c>
      <c r="L261" s="4">
        <v>0.63</v>
      </c>
      <c r="M261" s="4">
        <v>0.86299999999999999</v>
      </c>
      <c r="N261" s="4">
        <v>0.86299999999999999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0.45886588483528001</v>
      </c>
      <c r="V261" s="2">
        <v>0.41985384556026401</v>
      </c>
      <c r="W261" s="2">
        <v>0.18632957819149301</v>
      </c>
      <c r="X261" s="2">
        <v>0.46203545959655901</v>
      </c>
      <c r="Y261" s="2">
        <v>0.14734058789870899</v>
      </c>
      <c r="Z261" s="2">
        <v>0.14734058789870899</v>
      </c>
    </row>
    <row r="262" spans="1:26" x14ac:dyDescent="0.35">
      <c r="A262" s="7">
        <v>971</v>
      </c>
      <c r="B262" s="7">
        <v>100</v>
      </c>
      <c r="C262" s="7">
        <v>0</v>
      </c>
      <c r="D262" s="7">
        <v>1</v>
      </c>
      <c r="E262" s="22" t="str">
        <f t="shared" si="8"/>
        <v>01</v>
      </c>
      <c r="F262" s="4">
        <v>0.75892848239999999</v>
      </c>
      <c r="G262" s="4">
        <v>25.997464702999999</v>
      </c>
      <c r="H262" s="2">
        <f t="shared" si="9"/>
        <v>2.919240360820349E-2</v>
      </c>
      <c r="I262" s="4">
        <v>0.80900000000000005</v>
      </c>
      <c r="J262" s="4">
        <v>0.87878787878787901</v>
      </c>
      <c r="K262" s="4">
        <v>0.99</v>
      </c>
      <c r="L262" s="4">
        <v>0.96699999999999997</v>
      </c>
      <c r="M262" s="4">
        <v>0.998</v>
      </c>
      <c r="N262" s="4">
        <v>0.98799999999999999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0.211956361923645</v>
      </c>
      <c r="V262" s="2">
        <v>0.129211731480006</v>
      </c>
      <c r="W262" s="2">
        <v>1.0050335853501499E-2</v>
      </c>
      <c r="X262" s="2">
        <v>3.3556783528842803E-2</v>
      </c>
      <c r="Y262" s="2">
        <v>2.0020026706730801E-3</v>
      </c>
      <c r="Z262" s="2">
        <v>1.20725812342692E-2</v>
      </c>
    </row>
    <row r="263" spans="1:26" x14ac:dyDescent="0.35">
      <c r="A263" s="7">
        <v>153</v>
      </c>
      <c r="B263" s="7">
        <v>86</v>
      </c>
      <c r="C263" s="7">
        <v>0</v>
      </c>
      <c r="D263" s="7">
        <v>1</v>
      </c>
      <c r="E263" s="22" t="str">
        <f t="shared" si="8"/>
        <v>01</v>
      </c>
      <c r="F263" s="4">
        <v>0.91453514879999998</v>
      </c>
      <c r="G263" s="4">
        <v>31.098334208000001</v>
      </c>
      <c r="H263" s="2">
        <f t="shared" si="9"/>
        <v>2.9407850037341782E-2</v>
      </c>
      <c r="I263" s="4">
        <v>0.69</v>
      </c>
      <c r="J263" s="4">
        <v>0.65789473684210498</v>
      </c>
      <c r="K263" s="4">
        <v>0.33100000000000002</v>
      </c>
      <c r="L263" s="4">
        <v>0.41899999999999998</v>
      </c>
      <c r="M263" s="4">
        <v>0.24099999999999999</v>
      </c>
      <c r="N263" s="4">
        <v>0.214</v>
      </c>
      <c r="O263" s="5">
        <v>100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0.37106368139083201</v>
      </c>
      <c r="V263" s="2">
        <v>0.41871033485818498</v>
      </c>
      <c r="W263" s="2">
        <v>1.1056369036050699</v>
      </c>
      <c r="X263" s="2">
        <v>0.86988435905999895</v>
      </c>
      <c r="Y263" s="2">
        <v>1.42295834549148</v>
      </c>
      <c r="Z263" s="2">
        <v>1.5417792639602901</v>
      </c>
    </row>
    <row r="264" spans="1:26" x14ac:dyDescent="0.35">
      <c r="A264" s="7">
        <v>537</v>
      </c>
      <c r="B264" s="7">
        <v>90</v>
      </c>
      <c r="C264" s="7">
        <v>0</v>
      </c>
      <c r="D264" s="7">
        <v>1</v>
      </c>
      <c r="E264" s="22" t="str">
        <f t="shared" si="8"/>
        <v>01</v>
      </c>
      <c r="F264" s="4">
        <v>0.87282929419999999</v>
      </c>
      <c r="G264" s="4">
        <v>29.427766490100002</v>
      </c>
      <c r="H264" s="2">
        <f t="shared" si="9"/>
        <v>2.9660059131352511E-2</v>
      </c>
      <c r="I264" s="4">
        <v>0.73299999999999998</v>
      </c>
      <c r="J264" s="4">
        <v>0.77777777777777801</v>
      </c>
      <c r="K264" s="4">
        <v>0.77</v>
      </c>
      <c r="L264" s="4">
        <v>0.95099999999999996</v>
      </c>
      <c r="M264" s="4">
        <v>0.90700000000000003</v>
      </c>
      <c r="N264" s="4">
        <v>0.88200000000000001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0.31060957709548598</v>
      </c>
      <c r="V264" s="2">
        <v>0.251314428280906</v>
      </c>
      <c r="W264" s="2">
        <v>0.26136476413440801</v>
      </c>
      <c r="X264" s="2">
        <v>5.0241216436746797E-2</v>
      </c>
      <c r="Y264" s="2">
        <v>9.7612828867000401E-2</v>
      </c>
      <c r="Z264" s="2">
        <v>0.125563222975346</v>
      </c>
    </row>
    <row r="265" spans="1:26" x14ac:dyDescent="0.35">
      <c r="A265" s="7">
        <v>119</v>
      </c>
      <c r="B265" s="7">
        <v>84</v>
      </c>
      <c r="C265" s="7">
        <v>0</v>
      </c>
      <c r="D265" s="7">
        <v>1</v>
      </c>
      <c r="E265" s="22" t="str">
        <f t="shared" si="8"/>
        <v>01</v>
      </c>
      <c r="F265" s="4">
        <v>1.0236290560000001</v>
      </c>
      <c r="G265" s="4">
        <v>34.422884193000002</v>
      </c>
      <c r="H265" s="2">
        <f t="shared" si="9"/>
        <v>2.9736876499388689E-2</v>
      </c>
      <c r="I265" s="4">
        <v>0.67300000000000004</v>
      </c>
      <c r="J265" s="4">
        <v>0.67441860465116299</v>
      </c>
      <c r="K265" s="4">
        <v>0.85099999999999998</v>
      </c>
      <c r="L265" s="4">
        <v>0.76300000000000001</v>
      </c>
      <c r="M265" s="4">
        <v>0.89200000000000002</v>
      </c>
      <c r="N265" s="4">
        <v>0.83899999999999997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0.39600994933740902</v>
      </c>
      <c r="V265" s="2">
        <v>0.39390428570708802</v>
      </c>
      <c r="W265" s="2">
        <v>0.16134315040876299</v>
      </c>
      <c r="X265" s="2">
        <v>0.27049724769768002</v>
      </c>
      <c r="Y265" s="2">
        <v>0.11428914640212801</v>
      </c>
      <c r="Z265" s="2">
        <v>0.175544572514931</v>
      </c>
    </row>
    <row r="266" spans="1:26" x14ac:dyDescent="0.35">
      <c r="A266" s="7">
        <v>179</v>
      </c>
      <c r="B266" s="7">
        <v>51</v>
      </c>
      <c r="C266" s="7">
        <v>0</v>
      </c>
      <c r="D266" s="7">
        <v>1</v>
      </c>
      <c r="E266" s="22" t="str">
        <f t="shared" si="8"/>
        <v>01</v>
      </c>
      <c r="F266" s="4">
        <v>1.174394808</v>
      </c>
      <c r="G266" s="4">
        <v>38.348171147999999</v>
      </c>
      <c r="H266" s="2">
        <f t="shared" si="9"/>
        <v>3.0624532352991989E-2</v>
      </c>
      <c r="I266" s="4">
        <v>0.66100000000000003</v>
      </c>
      <c r="J266" s="4">
        <v>0.60714285714285698</v>
      </c>
      <c r="K266" s="4">
        <v>0.76400000000000001</v>
      </c>
      <c r="L266" s="4">
        <v>0.69</v>
      </c>
      <c r="M266" s="4">
        <v>0.753</v>
      </c>
      <c r="N266" s="4">
        <v>0.69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0.41400143913045101</v>
      </c>
      <c r="V266" s="2">
        <v>0.49899116611898803</v>
      </c>
      <c r="W266" s="2">
        <v>0.26918748981561702</v>
      </c>
      <c r="X266" s="2">
        <v>0.37106368139083201</v>
      </c>
      <c r="Y266" s="2">
        <v>0.283690051182243</v>
      </c>
      <c r="Z266" s="2">
        <v>0.37106368139083201</v>
      </c>
    </row>
    <row r="267" spans="1:26" x14ac:dyDescent="0.35">
      <c r="A267" s="7">
        <v>777</v>
      </c>
      <c r="B267" s="7">
        <v>79</v>
      </c>
      <c r="C267" s="7">
        <v>0</v>
      </c>
      <c r="D267" s="7">
        <v>1</v>
      </c>
      <c r="E267" s="22" t="str">
        <f t="shared" si="8"/>
        <v>01</v>
      </c>
      <c r="F267" s="4">
        <v>0.78485067009999998</v>
      </c>
      <c r="G267" s="4">
        <v>25.560605158000001</v>
      </c>
      <c r="H267" s="2">
        <f t="shared" si="9"/>
        <v>3.0705480768101302E-2</v>
      </c>
      <c r="I267" s="4">
        <v>0.69</v>
      </c>
      <c r="J267" s="4">
        <v>0.77777777777777801</v>
      </c>
      <c r="K267" s="4">
        <v>0.80900000000000005</v>
      </c>
      <c r="L267" s="4">
        <v>0.82099999999999995</v>
      </c>
      <c r="M267" s="4">
        <v>0.86299999999999999</v>
      </c>
      <c r="N267" s="4">
        <v>0.873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0.37106368139083201</v>
      </c>
      <c r="V267" s="2">
        <v>0.251314428280906</v>
      </c>
      <c r="W267" s="2">
        <v>0.211956361923645</v>
      </c>
      <c r="X267" s="2">
        <v>0.19723216952970901</v>
      </c>
      <c r="Y267" s="2">
        <v>0.14734058789870899</v>
      </c>
      <c r="Z267" s="2">
        <v>0.13581972314253499</v>
      </c>
    </row>
    <row r="268" spans="1:26" x14ac:dyDescent="0.35">
      <c r="A268" s="7">
        <v>31</v>
      </c>
      <c r="B268" s="7">
        <v>92</v>
      </c>
      <c r="C268" s="7">
        <v>0</v>
      </c>
      <c r="D268" s="7">
        <v>1</v>
      </c>
      <c r="E268" s="22" t="str">
        <f t="shared" si="8"/>
        <v>01</v>
      </c>
      <c r="F268" s="4">
        <v>0.83810435130000005</v>
      </c>
      <c r="G268" s="4">
        <v>26.2906301324</v>
      </c>
      <c r="H268" s="2">
        <f t="shared" si="9"/>
        <v>3.187844289312558E-2</v>
      </c>
      <c r="I268" s="4">
        <v>0.80900000000000005</v>
      </c>
      <c r="J268" s="4">
        <v>0.76923076923076905</v>
      </c>
      <c r="K268" s="4">
        <v>0.93</v>
      </c>
      <c r="L268" s="4">
        <v>0.95199999999999996</v>
      </c>
      <c r="M268" s="4">
        <v>0.96299999999999997</v>
      </c>
      <c r="N268" s="4">
        <v>0.98799999999999999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0.211956361923645</v>
      </c>
      <c r="V268" s="2">
        <v>0.262364264467491</v>
      </c>
      <c r="W268" s="2">
        <v>7.2570692834835401E-2</v>
      </c>
      <c r="X268" s="2">
        <v>4.9190244190771802E-2</v>
      </c>
      <c r="Y268" s="2">
        <v>3.7701867184011501E-2</v>
      </c>
      <c r="Z268" s="2">
        <v>1.20725812342692E-2</v>
      </c>
    </row>
    <row r="269" spans="1:26" x14ac:dyDescent="0.35">
      <c r="A269" s="7">
        <v>229</v>
      </c>
      <c r="B269" s="7">
        <v>4</v>
      </c>
      <c r="C269" s="7">
        <v>0</v>
      </c>
      <c r="D269" s="7">
        <v>1</v>
      </c>
      <c r="E269" s="22" t="str">
        <f t="shared" si="8"/>
        <v>01</v>
      </c>
      <c r="F269" s="4">
        <v>1.0702863039999999</v>
      </c>
      <c r="G269" s="4">
        <v>32.772258099299997</v>
      </c>
      <c r="H269" s="2">
        <f t="shared" si="9"/>
        <v>3.2658302054043103E-2</v>
      </c>
      <c r="I269" s="4">
        <v>0.70599999999999996</v>
      </c>
      <c r="J269" s="4">
        <v>0.65625</v>
      </c>
      <c r="K269" s="4">
        <v>0.78100000000000003</v>
      </c>
      <c r="L269" s="4">
        <v>0.76800000000000002</v>
      </c>
      <c r="M269" s="4">
        <v>0.81899999999999995</v>
      </c>
      <c r="N269" s="4">
        <v>0.85399999999999998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0.34814004148889499</v>
      </c>
      <c r="V269" s="2">
        <v>0.42121346507630397</v>
      </c>
      <c r="W269" s="2">
        <v>0.24718012914245099</v>
      </c>
      <c r="X269" s="2">
        <v>0.26396554583446502</v>
      </c>
      <c r="Y269" s="2">
        <v>0.199671195129068</v>
      </c>
      <c r="Z269" s="2">
        <v>0.157824085193567</v>
      </c>
    </row>
    <row r="270" spans="1:26" x14ac:dyDescent="0.35">
      <c r="A270" s="7">
        <v>957</v>
      </c>
      <c r="B270" s="7">
        <v>70</v>
      </c>
      <c r="C270" s="7">
        <v>0</v>
      </c>
      <c r="D270" s="7">
        <v>1</v>
      </c>
      <c r="E270" s="22" t="str">
        <f t="shared" si="8"/>
        <v>01</v>
      </c>
      <c r="F270" s="4">
        <v>1.319181267</v>
      </c>
      <c r="G270" s="4">
        <v>37.698311248000003</v>
      </c>
      <c r="H270" s="2">
        <f t="shared" si="9"/>
        <v>3.4993113042165416E-2</v>
      </c>
      <c r="I270" s="4">
        <v>0.53100000000000003</v>
      </c>
      <c r="J270" s="4">
        <v>0.55000000000000004</v>
      </c>
      <c r="K270" s="4">
        <v>0.46</v>
      </c>
      <c r="L270" s="4">
        <v>0.51900000000000002</v>
      </c>
      <c r="M270" s="4">
        <v>0.42</v>
      </c>
      <c r="N270" s="4">
        <v>0.377</v>
      </c>
      <c r="O270" s="5">
        <v>100</v>
      </c>
      <c r="P270" s="5">
        <v>100</v>
      </c>
      <c r="Q270" s="5">
        <v>0</v>
      </c>
      <c r="R270" s="5">
        <v>100</v>
      </c>
      <c r="S270" s="5">
        <v>0</v>
      </c>
      <c r="T270" s="5">
        <v>0</v>
      </c>
      <c r="U270" s="2">
        <v>0.63299325774019799</v>
      </c>
      <c r="V270" s="2">
        <v>0.59783700075561996</v>
      </c>
      <c r="W270" s="2">
        <v>0.77652878949899595</v>
      </c>
      <c r="X270" s="2">
        <v>0.65585139581624796</v>
      </c>
      <c r="Y270" s="2">
        <v>0.86750056770472295</v>
      </c>
      <c r="Z270" s="2">
        <v>0.97551009153412604</v>
      </c>
    </row>
    <row r="271" spans="1:26" x14ac:dyDescent="0.35">
      <c r="A271" s="7">
        <v>859</v>
      </c>
      <c r="B271" s="7">
        <v>70</v>
      </c>
      <c r="C271" s="7">
        <v>0</v>
      </c>
      <c r="D271" s="7">
        <v>1</v>
      </c>
      <c r="E271" s="22" t="str">
        <f t="shared" si="8"/>
        <v>01</v>
      </c>
      <c r="F271" s="4">
        <v>1.300622715</v>
      </c>
      <c r="G271" s="4">
        <v>36.715446142700003</v>
      </c>
      <c r="H271" s="2">
        <f t="shared" si="9"/>
        <v>3.5424401761180779E-2</v>
      </c>
      <c r="I271" s="4">
        <v>0.748</v>
      </c>
      <c r="J271" s="4">
        <v>0.77777777777777801</v>
      </c>
      <c r="K271" s="4">
        <v>0.94</v>
      </c>
      <c r="L271" s="4">
        <v>0.89700000000000002</v>
      </c>
      <c r="M271" s="4">
        <v>0.94199999999999995</v>
      </c>
      <c r="N271" s="4">
        <v>0.94899999999999995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0.29035230100766002</v>
      </c>
      <c r="V271" s="2">
        <v>0.251314428280906</v>
      </c>
      <c r="W271" s="2">
        <v>6.1875403718087502E-2</v>
      </c>
      <c r="X271" s="2">
        <v>0.10869941692334099</v>
      </c>
      <c r="Y271" s="2">
        <v>5.9750004405774E-2</v>
      </c>
      <c r="Z271" s="2">
        <v>5.2346480372209202E-2</v>
      </c>
    </row>
    <row r="272" spans="1:26" x14ac:dyDescent="0.35">
      <c r="A272" s="7">
        <v>653</v>
      </c>
      <c r="B272" s="7">
        <v>81</v>
      </c>
      <c r="C272" s="7">
        <v>0</v>
      </c>
      <c r="D272" s="7">
        <v>1</v>
      </c>
      <c r="E272" s="22" t="str">
        <f t="shared" si="8"/>
        <v>01</v>
      </c>
      <c r="F272" s="4">
        <v>1.346865889</v>
      </c>
      <c r="G272" s="4">
        <v>37.575259844000001</v>
      </c>
      <c r="H272" s="2">
        <f t="shared" si="9"/>
        <v>3.5844486361285052E-2</v>
      </c>
      <c r="I272" s="4">
        <v>0.72599999999999998</v>
      </c>
      <c r="J272" s="4">
        <v>0.592592592592593</v>
      </c>
      <c r="K272" s="4">
        <v>0.94799999999999995</v>
      </c>
      <c r="L272" s="4">
        <v>0.91200000000000003</v>
      </c>
      <c r="M272" s="4">
        <v>0.91600000000000004</v>
      </c>
      <c r="N272" s="4">
        <v>0.95799999999999996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0.32020526415734102</v>
      </c>
      <c r="V272" s="2">
        <v>0.52324814376454798</v>
      </c>
      <c r="W272" s="2">
        <v>5.3400776727115302E-2</v>
      </c>
      <c r="X272" s="2">
        <v>9.2115288907805598E-2</v>
      </c>
      <c r="Y272" s="2">
        <v>8.7738914308006705E-2</v>
      </c>
      <c r="Z272" s="2">
        <v>4.2907501011276501E-2</v>
      </c>
    </row>
    <row r="273" spans="1:26" x14ac:dyDescent="0.35">
      <c r="A273" s="7">
        <v>245</v>
      </c>
      <c r="B273" s="7">
        <v>14</v>
      </c>
      <c r="C273" s="7">
        <v>0</v>
      </c>
      <c r="D273" s="7">
        <v>1</v>
      </c>
      <c r="E273" s="22" t="str">
        <f t="shared" si="8"/>
        <v>01</v>
      </c>
      <c r="F273" s="4">
        <v>1.1556943319999999</v>
      </c>
      <c r="G273" s="4">
        <v>32.197317320000003</v>
      </c>
      <c r="H273" s="2">
        <f t="shared" si="9"/>
        <v>3.5894118771259163E-2</v>
      </c>
      <c r="I273" s="4">
        <v>0.54400000000000004</v>
      </c>
      <c r="J273" s="4">
        <v>0.70967741935483897</v>
      </c>
      <c r="K273" s="4">
        <v>0.90600000000000003</v>
      </c>
      <c r="L273" s="4">
        <v>0.95199999999999996</v>
      </c>
      <c r="M273" s="4">
        <v>0.93200000000000005</v>
      </c>
      <c r="N273" s="4">
        <v>0.97699999999999998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0.608806032126194</v>
      </c>
      <c r="V273" s="2">
        <v>0.34294475112682998</v>
      </c>
      <c r="W273" s="2">
        <v>9.8715972939157695E-2</v>
      </c>
      <c r="X273" s="2">
        <v>4.9190244190771802E-2</v>
      </c>
      <c r="Y273" s="2">
        <v>7.0422464296545806E-2</v>
      </c>
      <c r="Z273" s="2">
        <v>2.32686269393543E-2</v>
      </c>
    </row>
    <row r="274" spans="1:26" x14ac:dyDescent="0.35">
      <c r="A274" s="7">
        <v>455</v>
      </c>
      <c r="B274" s="7">
        <v>99</v>
      </c>
      <c r="C274" s="7">
        <v>0</v>
      </c>
      <c r="D274" s="7">
        <v>1</v>
      </c>
      <c r="E274" s="22" t="str">
        <f t="shared" si="8"/>
        <v>01</v>
      </c>
      <c r="F274" s="4">
        <v>0.88430069509999998</v>
      </c>
      <c r="G274" s="4">
        <v>24.516142149899999</v>
      </c>
      <c r="H274" s="2">
        <f t="shared" si="9"/>
        <v>3.6070140631959381E-2</v>
      </c>
      <c r="I274" s="4">
        <v>0.62</v>
      </c>
      <c r="J274" s="4">
        <v>0.5</v>
      </c>
      <c r="K274" s="4">
        <v>0.94299999999999995</v>
      </c>
      <c r="L274" s="4">
        <v>0.73599999999999999</v>
      </c>
      <c r="M274" s="4">
        <v>0.92500000000000004</v>
      </c>
      <c r="N274" s="4">
        <v>0.84799999999999998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0.47803580094300002</v>
      </c>
      <c r="V274" s="2">
        <v>0.69314718055994495</v>
      </c>
      <c r="W274" s="2">
        <v>5.8688996348679599E-2</v>
      </c>
      <c r="X274" s="2">
        <v>0.30652516025326099</v>
      </c>
      <c r="Y274" s="2">
        <v>7.7961541469711806E-2</v>
      </c>
      <c r="Z274" s="2">
        <v>0.16487464319023401</v>
      </c>
    </row>
    <row r="275" spans="1:26" x14ac:dyDescent="0.35">
      <c r="A275" s="7">
        <v>19</v>
      </c>
      <c r="B275" s="7">
        <v>18</v>
      </c>
      <c r="C275" s="7">
        <v>0</v>
      </c>
      <c r="D275" s="7">
        <v>1</v>
      </c>
      <c r="E275" s="22" t="str">
        <f t="shared" si="8"/>
        <v>01</v>
      </c>
      <c r="F275" s="4">
        <v>1.1721682389999999</v>
      </c>
      <c r="G275" s="4">
        <v>30.536876784</v>
      </c>
      <c r="H275" s="2">
        <f t="shared" si="9"/>
        <v>3.8385334796719135E-2</v>
      </c>
      <c r="I275" s="4">
        <v>0.70799999999999996</v>
      </c>
      <c r="J275" s="4">
        <v>0.68571428571428605</v>
      </c>
      <c r="K275" s="4">
        <v>0.79700000000000004</v>
      </c>
      <c r="L275" s="4">
        <v>0.68200000000000005</v>
      </c>
      <c r="M275" s="4">
        <v>0.78900000000000003</v>
      </c>
      <c r="N275" s="4">
        <v>0.72299999999999998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0.34531118528841698</v>
      </c>
      <c r="V275" s="2">
        <v>0.37729423114146798</v>
      </c>
      <c r="W275" s="2">
        <v>0.22690060019192199</v>
      </c>
      <c r="X275" s="2">
        <v>0.38272562113867498</v>
      </c>
      <c r="Y275" s="2">
        <v>0.236988958136263</v>
      </c>
      <c r="Z275" s="2">
        <v>0.32434605682337198</v>
      </c>
    </row>
    <row r="276" spans="1:26" x14ac:dyDescent="0.35">
      <c r="A276" s="7">
        <v>509</v>
      </c>
      <c r="B276" s="7">
        <v>60</v>
      </c>
      <c r="C276" s="7">
        <v>0</v>
      </c>
      <c r="D276" s="7">
        <v>1</v>
      </c>
      <c r="E276" s="22" t="str">
        <f t="shared" si="8"/>
        <v>01</v>
      </c>
      <c r="F276" s="4">
        <v>0.88459910139999998</v>
      </c>
      <c r="G276" s="4">
        <v>23.00995403033</v>
      </c>
      <c r="H276" s="2">
        <f t="shared" si="9"/>
        <v>3.8444192467050893E-2</v>
      </c>
      <c r="I276" s="4">
        <v>0.6</v>
      </c>
      <c r="J276" s="4">
        <v>0.58333333333333304</v>
      </c>
      <c r="K276" s="4">
        <v>0.91500000000000004</v>
      </c>
      <c r="L276" s="4">
        <v>0.86899999999999999</v>
      </c>
      <c r="M276" s="4">
        <v>0.874</v>
      </c>
      <c r="N276" s="4">
        <v>0.76300000000000001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0.51082562376599105</v>
      </c>
      <c r="V276" s="2">
        <v>0.53899650073268701</v>
      </c>
      <c r="W276" s="2">
        <v>8.8831213706615703E-2</v>
      </c>
      <c r="X276" s="2">
        <v>0.14041215371674501</v>
      </c>
      <c r="Y276" s="2">
        <v>0.13467490332660201</v>
      </c>
      <c r="Z276" s="2">
        <v>0.27049724769768002</v>
      </c>
    </row>
    <row r="277" spans="1:26" x14ac:dyDescent="0.35">
      <c r="A277" s="7">
        <v>399</v>
      </c>
      <c r="B277" s="7">
        <v>45</v>
      </c>
      <c r="C277" s="7">
        <v>0</v>
      </c>
      <c r="D277" s="7">
        <v>1</v>
      </c>
      <c r="E277" s="22" t="str">
        <f t="shared" si="8"/>
        <v>01</v>
      </c>
      <c r="F277" s="4">
        <v>0.97048795060000004</v>
      </c>
      <c r="G277" s="4">
        <v>25.034737312512998</v>
      </c>
      <c r="H277" s="2">
        <f t="shared" si="9"/>
        <v>3.8765653439268383E-2</v>
      </c>
      <c r="I277" s="4">
        <v>0.61699999999999999</v>
      </c>
      <c r="J277" s="4">
        <v>0.58333333333333304</v>
      </c>
      <c r="K277" s="4">
        <v>0.91900000000000004</v>
      </c>
      <c r="L277" s="4">
        <v>0.83499999999999996</v>
      </c>
      <c r="M277" s="4">
        <v>0.94099999999999995</v>
      </c>
      <c r="N277" s="4">
        <v>0.93799999999999994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0.48288625507674898</v>
      </c>
      <c r="V277" s="2">
        <v>0.53899650073268701</v>
      </c>
      <c r="W277" s="2">
        <v>8.4469156626450007E-2</v>
      </c>
      <c r="X277" s="2">
        <v>0.18032355413128201</v>
      </c>
      <c r="Y277" s="2">
        <v>6.0812139396757503E-2</v>
      </c>
      <c r="Z277" s="2">
        <v>6.4005329975912406E-2</v>
      </c>
    </row>
    <row r="278" spans="1:26" x14ac:dyDescent="0.35">
      <c r="A278" s="7">
        <v>369</v>
      </c>
      <c r="B278" s="7">
        <v>31</v>
      </c>
      <c r="C278" s="7">
        <v>0</v>
      </c>
      <c r="D278" s="7">
        <v>1</v>
      </c>
      <c r="E278" s="22" t="str">
        <f t="shared" si="8"/>
        <v>01</v>
      </c>
      <c r="F278" s="4">
        <v>1.03738481</v>
      </c>
      <c r="G278" s="4">
        <v>26.587103420999998</v>
      </c>
      <c r="H278" s="2">
        <f t="shared" si="9"/>
        <v>3.9018346360386702E-2</v>
      </c>
      <c r="I278" s="4">
        <v>0.76400000000000001</v>
      </c>
      <c r="J278" s="4">
        <v>0.85185185185185197</v>
      </c>
      <c r="K278" s="4">
        <v>0.76700000000000002</v>
      </c>
      <c r="L278" s="4">
        <v>0.85299999999999998</v>
      </c>
      <c r="M278" s="4">
        <v>0.73299999999999998</v>
      </c>
      <c r="N278" s="4">
        <v>0.84699999999999998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0.26918748981561702</v>
      </c>
      <c r="V278" s="2">
        <v>0.16034265007517901</v>
      </c>
      <c r="W278" s="2">
        <v>0.26526847761488098</v>
      </c>
      <c r="X278" s="2">
        <v>0.15899573149045801</v>
      </c>
      <c r="Y278" s="2">
        <v>0.31060957709548598</v>
      </c>
      <c r="Z278" s="2">
        <v>0.16605458433008299</v>
      </c>
    </row>
    <row r="279" spans="1:26" x14ac:dyDescent="0.35">
      <c r="A279" s="7">
        <v>737</v>
      </c>
      <c r="B279" s="7">
        <v>84</v>
      </c>
      <c r="C279" s="7">
        <v>0</v>
      </c>
      <c r="D279" s="7">
        <v>1</v>
      </c>
      <c r="E279" s="22" t="str">
        <f t="shared" si="8"/>
        <v>01</v>
      </c>
      <c r="F279" s="4">
        <v>0.97953024759999996</v>
      </c>
      <c r="G279" s="4">
        <v>25.042917943799999</v>
      </c>
      <c r="H279" s="2">
        <f t="shared" si="9"/>
        <v>3.9114062099241405E-2</v>
      </c>
      <c r="I279" s="4">
        <v>0.66100000000000003</v>
      </c>
      <c r="J279" s="4">
        <v>0.68965517241379304</v>
      </c>
      <c r="K279" s="4">
        <v>0.86899999999999999</v>
      </c>
      <c r="L279" s="4">
        <v>0.90900000000000003</v>
      </c>
      <c r="M279" s="4">
        <v>0.879</v>
      </c>
      <c r="N279" s="4">
        <v>0.94099999999999995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0.41400143913045101</v>
      </c>
      <c r="V279" s="2">
        <v>0.37156355643248301</v>
      </c>
      <c r="W279" s="2">
        <v>0.14041215371674501</v>
      </c>
      <c r="X279" s="2">
        <v>9.5410184804658196E-2</v>
      </c>
      <c r="Y279" s="2">
        <v>0.12897038129696001</v>
      </c>
      <c r="Z279" s="2">
        <v>6.0812139396757503E-2</v>
      </c>
    </row>
    <row r="280" spans="1:26" x14ac:dyDescent="0.35">
      <c r="A280" s="7">
        <v>849</v>
      </c>
      <c r="B280" s="7">
        <v>59</v>
      </c>
      <c r="C280" s="7">
        <v>0</v>
      </c>
      <c r="D280" s="7">
        <v>1</v>
      </c>
      <c r="E280" s="22" t="str">
        <f t="shared" si="8"/>
        <v>01</v>
      </c>
      <c r="F280" s="4">
        <v>0.81823323780000001</v>
      </c>
      <c r="G280" s="4">
        <v>20.864412071299999</v>
      </c>
      <c r="H280" s="2">
        <f t="shared" si="9"/>
        <v>3.9216692759127356E-2</v>
      </c>
      <c r="I280" s="4">
        <v>0.64300000000000002</v>
      </c>
      <c r="J280" s="4">
        <v>0.62222222222222201</v>
      </c>
      <c r="K280" s="4">
        <v>0.94199999999999995</v>
      </c>
      <c r="L280" s="4">
        <v>0.91700000000000004</v>
      </c>
      <c r="M280" s="4">
        <v>0.94</v>
      </c>
      <c r="N280" s="4">
        <v>0.97399999999999998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0.44161055474451799</v>
      </c>
      <c r="V280" s="2">
        <v>0.47445797959511599</v>
      </c>
      <c r="W280" s="2">
        <v>5.9750004405774E-2</v>
      </c>
      <c r="X280" s="2">
        <v>8.6647806725672197E-2</v>
      </c>
      <c r="Y280" s="2">
        <v>6.1875403718087502E-2</v>
      </c>
      <c r="Z280" s="2">
        <v>2.6343975339602001E-2</v>
      </c>
    </row>
    <row r="281" spans="1:26" x14ac:dyDescent="0.35">
      <c r="A281" s="7">
        <v>843</v>
      </c>
      <c r="B281" s="7">
        <v>98</v>
      </c>
      <c r="C281" s="7">
        <v>0</v>
      </c>
      <c r="D281" s="7">
        <v>1</v>
      </c>
      <c r="E281" s="22" t="str">
        <f t="shared" si="8"/>
        <v>01</v>
      </c>
      <c r="F281" s="4">
        <v>1.2708990680000001</v>
      </c>
      <c r="G281" s="4">
        <v>32.085809037399997</v>
      </c>
      <c r="H281" s="2">
        <f t="shared" si="9"/>
        <v>3.9609382032991886E-2</v>
      </c>
      <c r="I281" s="4">
        <v>0.73199999999999998</v>
      </c>
      <c r="J281" s="4">
        <v>0.75862068965517204</v>
      </c>
      <c r="K281" s="4">
        <v>0.876</v>
      </c>
      <c r="L281" s="4">
        <v>0.71299999999999997</v>
      </c>
      <c r="M281" s="4">
        <v>0.89700000000000002</v>
      </c>
      <c r="N281" s="4">
        <v>0.93400000000000005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0.311974765020825</v>
      </c>
      <c r="V281" s="2">
        <v>0.27625337662815802</v>
      </c>
      <c r="W281" s="2">
        <v>0.13238918804574601</v>
      </c>
      <c r="X281" s="2">
        <v>0.33827385856784098</v>
      </c>
      <c r="Y281" s="2">
        <v>0.10869941692334099</v>
      </c>
      <c r="Z281" s="2">
        <v>6.8278840753294406E-2</v>
      </c>
    </row>
    <row r="282" spans="1:26" x14ac:dyDescent="0.35">
      <c r="A282" s="7">
        <v>751</v>
      </c>
      <c r="B282" s="7">
        <v>40</v>
      </c>
      <c r="C282" s="7">
        <v>0</v>
      </c>
      <c r="D282" s="7">
        <v>1</v>
      </c>
      <c r="E282" s="22" t="str">
        <f t="shared" si="8"/>
        <v>01</v>
      </c>
      <c r="F282" s="4">
        <v>1.0492906930000001</v>
      </c>
      <c r="G282" s="4">
        <v>25.995662612</v>
      </c>
      <c r="H282" s="2">
        <f t="shared" si="9"/>
        <v>4.0364067985542762E-2</v>
      </c>
      <c r="I282" s="4">
        <v>0.61199999999999999</v>
      </c>
      <c r="J282" s="4">
        <v>0.54054054054054101</v>
      </c>
      <c r="K282" s="4">
        <v>0.92200000000000004</v>
      </c>
      <c r="L282" s="4">
        <v>0.85299999999999998</v>
      </c>
      <c r="M282" s="4">
        <v>0.91200000000000003</v>
      </c>
      <c r="N282" s="4">
        <v>0.90100000000000002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0.49102299646981101</v>
      </c>
      <c r="V282" s="2">
        <v>0.61518563909023305</v>
      </c>
      <c r="W282" s="2">
        <v>8.1210055425543201E-2</v>
      </c>
      <c r="X282" s="2">
        <v>0.15899573149045801</v>
      </c>
      <c r="Y282" s="2">
        <v>9.2115288907805598E-2</v>
      </c>
      <c r="Z282" s="2">
        <v>0.104250021373799</v>
      </c>
    </row>
    <row r="283" spans="1:26" x14ac:dyDescent="0.35">
      <c r="A283" s="7">
        <v>213</v>
      </c>
      <c r="B283" s="7">
        <v>51</v>
      </c>
      <c r="C283" s="7">
        <v>0</v>
      </c>
      <c r="D283" s="7">
        <v>1</v>
      </c>
      <c r="E283" s="22" t="str">
        <f t="shared" si="8"/>
        <v>01</v>
      </c>
      <c r="F283" s="4">
        <v>1.1383976769999999</v>
      </c>
      <c r="G283" s="4">
        <v>27.750610877</v>
      </c>
      <c r="H283" s="2">
        <f t="shared" si="9"/>
        <v>4.1022436660791348E-2</v>
      </c>
      <c r="I283" s="4">
        <v>0.70799999999999996</v>
      </c>
      <c r="J283" s="4">
        <v>0.67857142857142905</v>
      </c>
      <c r="K283" s="4">
        <v>0.93600000000000005</v>
      </c>
      <c r="L283" s="4">
        <v>0.84</v>
      </c>
      <c r="M283" s="4">
        <v>0.89200000000000002</v>
      </c>
      <c r="N283" s="4">
        <v>0.874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0.34531118528841698</v>
      </c>
      <c r="V283" s="2">
        <v>0.38776553100876299</v>
      </c>
      <c r="W283" s="2">
        <v>6.6139802504544903E-2</v>
      </c>
      <c r="X283" s="2">
        <v>0.17435338714477799</v>
      </c>
      <c r="Y283" s="2">
        <v>0.11428914640212801</v>
      </c>
      <c r="Z283" s="2">
        <v>0.13467490332660201</v>
      </c>
    </row>
    <row r="284" spans="1:26" x14ac:dyDescent="0.35">
      <c r="A284" s="7">
        <v>9</v>
      </c>
      <c r="B284" s="7">
        <v>83</v>
      </c>
      <c r="C284" s="7">
        <v>0</v>
      </c>
      <c r="D284" s="7">
        <v>1</v>
      </c>
      <c r="E284" s="22" t="str">
        <f t="shared" si="8"/>
        <v>01</v>
      </c>
      <c r="F284" s="4">
        <v>1.195369737</v>
      </c>
      <c r="G284" s="4">
        <v>29.063384822700002</v>
      </c>
      <c r="H284" s="2">
        <f t="shared" si="9"/>
        <v>4.1129749486933632E-2</v>
      </c>
      <c r="I284" s="4">
        <v>0.67700000000000005</v>
      </c>
      <c r="J284" s="4">
        <v>0.59523809523809501</v>
      </c>
      <c r="K284" s="4">
        <v>0.88300000000000001</v>
      </c>
      <c r="L284" s="4">
        <v>0.77900000000000003</v>
      </c>
      <c r="M284" s="4">
        <v>0.92500000000000004</v>
      </c>
      <c r="N284" s="4">
        <v>0.873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0.39008400606986199</v>
      </c>
      <c r="V284" s="2">
        <v>0.51879379341516796</v>
      </c>
      <c r="W284" s="2">
        <v>0.124430078378177</v>
      </c>
      <c r="X284" s="2">
        <v>0.24974423311138899</v>
      </c>
      <c r="Y284" s="2">
        <v>7.7961541469711806E-2</v>
      </c>
      <c r="Z284" s="2">
        <v>0.13581972314253499</v>
      </c>
    </row>
    <row r="285" spans="1:26" x14ac:dyDescent="0.35">
      <c r="A285" s="7">
        <v>21</v>
      </c>
      <c r="B285" s="7">
        <v>48</v>
      </c>
      <c r="C285" s="7">
        <v>0</v>
      </c>
      <c r="D285" s="7">
        <v>1</v>
      </c>
      <c r="E285" s="22" t="str">
        <f t="shared" si="8"/>
        <v>01</v>
      </c>
      <c r="F285" s="4">
        <v>1.2990570699999999</v>
      </c>
      <c r="G285" s="4">
        <v>30.732075794</v>
      </c>
      <c r="H285" s="2">
        <f t="shared" si="9"/>
        <v>4.2270397831493778E-2</v>
      </c>
      <c r="I285" s="4">
        <v>0.71899999999999997</v>
      </c>
      <c r="J285" s="4">
        <v>0.78571428571428603</v>
      </c>
      <c r="K285" s="4">
        <v>0.73599999999999999</v>
      </c>
      <c r="L285" s="4">
        <v>0.878</v>
      </c>
      <c r="M285" s="4">
        <v>0.81399999999999995</v>
      </c>
      <c r="N285" s="4">
        <v>0.872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0.32989392126109002</v>
      </c>
      <c r="V285" s="2">
        <v>0.24116205681688799</v>
      </c>
      <c r="W285" s="2">
        <v>0.30652516025326099</v>
      </c>
      <c r="X285" s="2">
        <v>0.13010868534702</v>
      </c>
      <c r="Y285" s="2">
        <v>0.20579491297959701</v>
      </c>
      <c r="Z285" s="2">
        <v>0.13696585507315701</v>
      </c>
    </row>
    <row r="286" spans="1:26" x14ac:dyDescent="0.35">
      <c r="A286" s="7">
        <v>65</v>
      </c>
      <c r="B286" s="7">
        <v>91</v>
      </c>
      <c r="C286" s="7">
        <v>0</v>
      </c>
      <c r="D286" s="7">
        <v>1</v>
      </c>
      <c r="E286" s="22" t="str">
        <f t="shared" si="8"/>
        <v>01</v>
      </c>
      <c r="F286" s="4">
        <v>1.4007356259999999</v>
      </c>
      <c r="G286" s="4">
        <v>32.636510560230001</v>
      </c>
      <c r="H286" s="2">
        <f t="shared" si="9"/>
        <v>4.2919282789591479E-2</v>
      </c>
      <c r="I286" s="4">
        <v>0.63300000000000001</v>
      </c>
      <c r="J286" s="4">
        <v>0.57142857142857095</v>
      </c>
      <c r="K286" s="4">
        <v>0.47799999999999998</v>
      </c>
      <c r="L286" s="4">
        <v>0.48399999999999999</v>
      </c>
      <c r="M286" s="4">
        <v>0.50800000000000001</v>
      </c>
      <c r="N286" s="4">
        <v>0.45800000000000002</v>
      </c>
      <c r="O286" s="5">
        <v>100</v>
      </c>
      <c r="P286" s="5">
        <v>100</v>
      </c>
      <c r="Q286" s="5">
        <v>0</v>
      </c>
      <c r="R286" s="5">
        <v>0</v>
      </c>
      <c r="S286" s="5">
        <v>100</v>
      </c>
      <c r="T286" s="5">
        <v>0</v>
      </c>
      <c r="U286" s="2">
        <v>0.457284856837961</v>
      </c>
      <c r="V286" s="2">
        <v>0.55961578793542299</v>
      </c>
      <c r="W286" s="2">
        <v>0.73814454649068095</v>
      </c>
      <c r="X286" s="2">
        <v>0.72567037226550501</v>
      </c>
      <c r="Y286" s="2">
        <v>0.67727383140365505</v>
      </c>
      <c r="Z286" s="2">
        <v>0.78088609486795202</v>
      </c>
    </row>
    <row r="287" spans="1:26" x14ac:dyDescent="0.35">
      <c r="A287" s="7">
        <v>409</v>
      </c>
      <c r="B287" s="7">
        <v>81</v>
      </c>
      <c r="C287" s="7">
        <v>0</v>
      </c>
      <c r="D287" s="7">
        <v>1</v>
      </c>
      <c r="E287" s="22" t="str">
        <f t="shared" si="8"/>
        <v>01</v>
      </c>
      <c r="F287" s="4">
        <v>1.6511342609999999</v>
      </c>
      <c r="G287" s="4">
        <v>38.444428563999999</v>
      </c>
      <c r="H287" s="2">
        <f t="shared" si="9"/>
        <v>4.2948596784350423E-2</v>
      </c>
      <c r="I287" s="4">
        <v>0.60199999999999998</v>
      </c>
      <c r="J287" s="4">
        <v>0.69565217391304301</v>
      </c>
      <c r="K287" s="4">
        <v>0.84399999999999997</v>
      </c>
      <c r="L287" s="4">
        <v>0.73299999999999998</v>
      </c>
      <c r="M287" s="4">
        <v>0.871</v>
      </c>
      <c r="N287" s="4">
        <v>0.88300000000000001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0.50749783367331602</v>
      </c>
      <c r="V287" s="2">
        <v>0.36290549368936798</v>
      </c>
      <c r="W287" s="2">
        <v>0.16960278438618001</v>
      </c>
      <c r="X287" s="2">
        <v>0.31060957709548598</v>
      </c>
      <c r="Y287" s="2">
        <v>0.13811330212963399</v>
      </c>
      <c r="Z287" s="2">
        <v>0.124430078378177</v>
      </c>
    </row>
    <row r="288" spans="1:26" x14ac:dyDescent="0.35">
      <c r="A288" s="7">
        <v>301</v>
      </c>
      <c r="B288" s="7">
        <v>74</v>
      </c>
      <c r="C288" s="7">
        <v>0</v>
      </c>
      <c r="D288" s="7">
        <v>1</v>
      </c>
      <c r="E288" s="22" t="str">
        <f t="shared" si="8"/>
        <v>01</v>
      </c>
      <c r="F288" s="4">
        <v>1.5930075539999999</v>
      </c>
      <c r="G288" s="4">
        <v>36.737887605499999</v>
      </c>
      <c r="H288" s="2">
        <f t="shared" si="9"/>
        <v>4.3361435777312142E-2</v>
      </c>
      <c r="I288" s="4">
        <v>0.71099999999999997</v>
      </c>
      <c r="J288" s="4">
        <v>0.75757575757575801</v>
      </c>
      <c r="K288" s="4">
        <v>0.85699999999999998</v>
      </c>
      <c r="L288" s="4">
        <v>0.76400000000000001</v>
      </c>
      <c r="M288" s="4">
        <v>0.89500000000000002</v>
      </c>
      <c r="N288" s="4">
        <v>0.89400000000000002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0.34108284917889597</v>
      </c>
      <c r="V288" s="2">
        <v>0.277631736598279</v>
      </c>
      <c r="W288" s="2">
        <v>0.15431736038435701</v>
      </c>
      <c r="X288" s="2">
        <v>0.26918748981561702</v>
      </c>
      <c r="Y288" s="2">
        <v>0.110931560707282</v>
      </c>
      <c r="Z288" s="2">
        <v>0.112049503808623</v>
      </c>
    </row>
    <row r="289" spans="1:26" x14ac:dyDescent="0.35">
      <c r="A289" s="7">
        <v>743</v>
      </c>
      <c r="B289" s="7">
        <v>72</v>
      </c>
      <c r="C289" s="7">
        <v>0</v>
      </c>
      <c r="D289" s="7">
        <v>1</v>
      </c>
      <c r="E289" s="22" t="str">
        <f t="shared" si="8"/>
        <v>01</v>
      </c>
      <c r="F289" s="4">
        <v>1.6053332170000001</v>
      </c>
      <c r="G289" s="4">
        <v>36.563635635019999</v>
      </c>
      <c r="H289" s="2">
        <f t="shared" si="9"/>
        <v>4.3905185825187487E-2</v>
      </c>
      <c r="I289" s="4">
        <v>0.64300000000000002</v>
      </c>
      <c r="J289" s="4">
        <v>0.5</v>
      </c>
      <c r="K289" s="4">
        <v>0.82199999999999995</v>
      </c>
      <c r="L289" s="4">
        <v>0.55500000000000005</v>
      </c>
      <c r="M289" s="4">
        <v>0.83499999999999996</v>
      </c>
      <c r="N289" s="4">
        <v>0.67700000000000005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0.44161055474451799</v>
      </c>
      <c r="V289" s="2">
        <v>0.69314718055994495</v>
      </c>
      <c r="W289" s="2">
        <v>0.19601488392595701</v>
      </c>
      <c r="X289" s="2">
        <v>0.58878716523570196</v>
      </c>
      <c r="Y289" s="2">
        <v>0.18032355413128201</v>
      </c>
      <c r="Z289" s="2">
        <v>0.39008400606986199</v>
      </c>
    </row>
    <row r="290" spans="1:26" x14ac:dyDescent="0.35">
      <c r="A290" s="7">
        <v>89</v>
      </c>
      <c r="B290" s="7">
        <v>18</v>
      </c>
      <c r="C290" s="7">
        <v>0</v>
      </c>
      <c r="D290" s="7">
        <v>1</v>
      </c>
      <c r="E290" s="22" t="str">
        <f t="shared" si="8"/>
        <v>01</v>
      </c>
      <c r="F290" s="4">
        <v>1.7920716750000001</v>
      </c>
      <c r="G290" s="4">
        <v>39.339058387800002</v>
      </c>
      <c r="H290" s="2">
        <f t="shared" si="9"/>
        <v>4.5554513718502353E-2</v>
      </c>
      <c r="I290" s="4">
        <v>0.77200000000000002</v>
      </c>
      <c r="J290" s="4">
        <v>0.76923076923076905</v>
      </c>
      <c r="K290" s="4">
        <v>0.872</v>
      </c>
      <c r="L290" s="4">
        <v>0.81</v>
      </c>
      <c r="M290" s="4">
        <v>0.90500000000000003</v>
      </c>
      <c r="N290" s="4">
        <v>0.79100000000000004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0.25877072895736097</v>
      </c>
      <c r="V290" s="2">
        <v>0.262364264467491</v>
      </c>
      <c r="W290" s="2">
        <v>0.13696585507315701</v>
      </c>
      <c r="X290" s="2">
        <v>0.21072103131565301</v>
      </c>
      <c r="Y290" s="2">
        <v>9.9820335282210904E-2</v>
      </c>
      <c r="Z290" s="2">
        <v>0.23445731121448299</v>
      </c>
    </row>
    <row r="291" spans="1:26" x14ac:dyDescent="0.35">
      <c r="A291" s="7">
        <v>297</v>
      </c>
      <c r="B291" s="7">
        <v>75</v>
      </c>
      <c r="C291" s="7">
        <v>0</v>
      </c>
      <c r="D291" s="7">
        <v>1</v>
      </c>
      <c r="E291" s="22" t="str">
        <f t="shared" si="8"/>
        <v>01</v>
      </c>
      <c r="F291" s="4">
        <v>1.043245446</v>
      </c>
      <c r="G291" s="4">
        <v>22.524903762699999</v>
      </c>
      <c r="H291" s="2">
        <f t="shared" si="9"/>
        <v>4.6315201032181855E-2</v>
      </c>
      <c r="I291" s="4">
        <v>0.69299999999999995</v>
      </c>
      <c r="J291" s="4">
        <v>0.72413793103448298</v>
      </c>
      <c r="K291" s="4">
        <v>0.91300000000000003</v>
      </c>
      <c r="L291" s="4">
        <v>0.89</v>
      </c>
      <c r="M291" s="4">
        <v>0.88200000000000001</v>
      </c>
      <c r="N291" s="4">
        <v>0.89800000000000002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0.36672527979223402</v>
      </c>
      <c r="V291" s="2">
        <v>0.32277339226305102</v>
      </c>
      <c r="W291" s="2">
        <v>9.1019398387168493E-2</v>
      </c>
      <c r="X291" s="2">
        <v>0.11653381625595199</v>
      </c>
      <c r="Y291" s="2">
        <v>0.125563222975346</v>
      </c>
      <c r="Z291" s="2">
        <v>0.107585210679937</v>
      </c>
    </row>
    <row r="292" spans="1:26" x14ac:dyDescent="0.35">
      <c r="A292" s="7">
        <v>685</v>
      </c>
      <c r="B292" s="7">
        <v>91</v>
      </c>
      <c r="C292" s="7">
        <v>0</v>
      </c>
      <c r="D292" s="7">
        <v>1</v>
      </c>
      <c r="E292" s="22" t="str">
        <f t="shared" si="8"/>
        <v>01</v>
      </c>
      <c r="F292" s="4">
        <v>1.338578821</v>
      </c>
      <c r="G292" s="4">
        <v>28.447599262099999</v>
      </c>
      <c r="H292" s="2">
        <f t="shared" si="9"/>
        <v>4.7054192821935382E-2</v>
      </c>
      <c r="I292" s="4">
        <v>0.628</v>
      </c>
      <c r="J292" s="4">
        <v>0.55882352941176505</v>
      </c>
      <c r="K292" s="4">
        <v>0.91200000000000003</v>
      </c>
      <c r="L292" s="4">
        <v>0.90800000000000003</v>
      </c>
      <c r="M292" s="4">
        <v>0.88</v>
      </c>
      <c r="N292" s="4">
        <v>0.92600000000000005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0.46521511251393799</v>
      </c>
      <c r="V292" s="2">
        <v>0.58192154544972097</v>
      </c>
      <c r="W292" s="2">
        <v>9.2115288907805598E-2</v>
      </c>
      <c r="X292" s="2">
        <v>9.65109003808437E-2</v>
      </c>
      <c r="Y292" s="2">
        <v>0.127833371509885</v>
      </c>
      <c r="Z292" s="2">
        <v>7.6881044335957605E-2</v>
      </c>
    </row>
    <row r="293" spans="1:26" x14ac:dyDescent="0.35">
      <c r="A293" s="7">
        <v>711</v>
      </c>
      <c r="B293" s="7">
        <v>33</v>
      </c>
      <c r="C293" s="7">
        <v>0</v>
      </c>
      <c r="D293" s="7">
        <v>1</v>
      </c>
      <c r="E293" s="22" t="str">
        <f t="shared" si="8"/>
        <v>01</v>
      </c>
      <c r="F293" s="4">
        <v>1.3397751849999999</v>
      </c>
      <c r="G293" s="4">
        <v>28.284974957399999</v>
      </c>
      <c r="H293" s="2">
        <f t="shared" si="9"/>
        <v>4.7367027441878075E-2</v>
      </c>
      <c r="I293" s="4">
        <v>0.66700000000000004</v>
      </c>
      <c r="J293" s="4">
        <v>0.74074074074074103</v>
      </c>
      <c r="K293" s="4">
        <v>0.77</v>
      </c>
      <c r="L293" s="4">
        <v>0.83499999999999996</v>
      </c>
      <c r="M293" s="4">
        <v>0.82599999999999996</v>
      </c>
      <c r="N293" s="4">
        <v>0.89600000000000002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0.404965233066513</v>
      </c>
      <c r="V293" s="2">
        <v>0.30010459245033799</v>
      </c>
      <c r="W293" s="2">
        <v>0.26136476413440801</v>
      </c>
      <c r="X293" s="2">
        <v>0.18032355413128201</v>
      </c>
      <c r="Y293" s="2">
        <v>0.19116050546115901</v>
      </c>
      <c r="Z293" s="2">
        <v>0.109814866007207</v>
      </c>
    </row>
    <row r="294" spans="1:26" x14ac:dyDescent="0.35">
      <c r="A294" s="7">
        <v>327</v>
      </c>
      <c r="B294" s="7">
        <v>12</v>
      </c>
      <c r="C294" s="7">
        <v>0</v>
      </c>
      <c r="D294" s="7">
        <v>1</v>
      </c>
      <c r="E294" s="22" t="str">
        <f t="shared" si="8"/>
        <v>01</v>
      </c>
      <c r="F294" s="4">
        <v>1.397325114</v>
      </c>
      <c r="G294" s="4">
        <v>28.666374850699999</v>
      </c>
      <c r="H294" s="2">
        <f t="shared" si="9"/>
        <v>4.8744395525333717E-2</v>
      </c>
      <c r="I294" s="4">
        <v>0.72299999999999998</v>
      </c>
      <c r="J294" s="4">
        <v>0.75</v>
      </c>
      <c r="K294" s="4">
        <v>0.84599999999999997</v>
      </c>
      <c r="L294" s="4">
        <v>0.82199999999999995</v>
      </c>
      <c r="M294" s="4">
        <v>0.84399999999999997</v>
      </c>
      <c r="N294" s="4">
        <v>0.877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0.32434605682337198</v>
      </c>
      <c r="V294" s="2">
        <v>0.28768207245178101</v>
      </c>
      <c r="W294" s="2">
        <v>0.16723591937591401</v>
      </c>
      <c r="X294" s="2">
        <v>0.19601488392595701</v>
      </c>
      <c r="Y294" s="2">
        <v>0.16960278438618001</v>
      </c>
      <c r="Z294" s="2">
        <v>0.131248286609954</v>
      </c>
    </row>
    <row r="295" spans="1:26" x14ac:dyDescent="0.35">
      <c r="A295" s="7">
        <v>701</v>
      </c>
      <c r="B295" s="7">
        <v>81</v>
      </c>
      <c r="C295" s="7">
        <v>0</v>
      </c>
      <c r="D295" s="7">
        <v>1</v>
      </c>
      <c r="E295" s="22" t="str">
        <f t="shared" si="8"/>
        <v>01</v>
      </c>
      <c r="F295" s="4">
        <v>1.9709558170000001</v>
      </c>
      <c r="G295" s="4">
        <v>40.056701649300003</v>
      </c>
      <c r="H295" s="2">
        <f t="shared" si="9"/>
        <v>4.9204146518500053E-2</v>
      </c>
      <c r="I295" s="4">
        <v>0.55800000000000005</v>
      </c>
      <c r="J295" s="4">
        <v>0.74074074074074103</v>
      </c>
      <c r="K295" s="4">
        <v>0.85499999999999998</v>
      </c>
      <c r="L295" s="4">
        <v>0.85399999999999998</v>
      </c>
      <c r="M295" s="4">
        <v>0.89300000000000002</v>
      </c>
      <c r="N295" s="4">
        <v>0.86699999999999999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0.58339631660082603</v>
      </c>
      <c r="V295" s="2">
        <v>0.30010459245033799</v>
      </c>
      <c r="W295" s="2">
        <v>0.15665381004537701</v>
      </c>
      <c r="X295" s="2">
        <v>0.157824085193567</v>
      </c>
      <c r="Y295" s="2">
        <v>0.113168698105638</v>
      </c>
      <c r="Z295" s="2">
        <v>0.14271630220159501</v>
      </c>
    </row>
    <row r="296" spans="1:26" x14ac:dyDescent="0.35">
      <c r="A296" s="7">
        <v>35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1.7438319920000001</v>
      </c>
      <c r="G296" s="4">
        <v>35.274775998000003</v>
      </c>
      <c r="H296" s="2">
        <f t="shared" si="9"/>
        <v>4.9435664512763204E-2</v>
      </c>
      <c r="I296" s="4">
        <v>0.76</v>
      </c>
      <c r="J296" s="4">
        <v>0.87878787878787901</v>
      </c>
      <c r="K296" s="4">
        <v>0.83899999999999997</v>
      </c>
      <c r="L296" s="4">
        <v>0.88500000000000001</v>
      </c>
      <c r="M296" s="4">
        <v>0.86899999999999999</v>
      </c>
      <c r="N296" s="4">
        <v>0.875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0.27443684570176002</v>
      </c>
      <c r="V296" s="2">
        <v>0.129211731480006</v>
      </c>
      <c r="W296" s="2">
        <v>0.175544572514931</v>
      </c>
      <c r="X296" s="2">
        <v>0.122167633974208</v>
      </c>
      <c r="Y296" s="2">
        <v>0.14041215371674501</v>
      </c>
      <c r="Z296" s="2">
        <v>0.13353139262452299</v>
      </c>
    </row>
    <row r="297" spans="1:26" x14ac:dyDescent="0.35">
      <c r="A297" s="7">
        <v>741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1.231521071</v>
      </c>
      <c r="G297" s="4">
        <v>24.721941173899999</v>
      </c>
      <c r="H297" s="2">
        <f t="shared" si="9"/>
        <v>4.9814901764274437E-2</v>
      </c>
      <c r="I297" s="4">
        <v>0.71599999999999997</v>
      </c>
      <c r="J297" s="4">
        <v>0.82051282051282004</v>
      </c>
      <c r="K297" s="4">
        <v>0.873</v>
      </c>
      <c r="L297" s="4">
        <v>0.93</v>
      </c>
      <c r="M297" s="4">
        <v>0.88</v>
      </c>
      <c r="N297" s="4">
        <v>0.79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0.33407511202149098</v>
      </c>
      <c r="V297" s="2">
        <v>0.19782574332992001</v>
      </c>
      <c r="W297" s="2">
        <v>0.13581972314253499</v>
      </c>
      <c r="X297" s="2">
        <v>7.2570692834835401E-2</v>
      </c>
      <c r="Y297" s="2">
        <v>0.127833371509885</v>
      </c>
      <c r="Z297" s="2">
        <v>0.23572233352107</v>
      </c>
    </row>
    <row r="298" spans="1:26" x14ac:dyDescent="0.35">
      <c r="A298" s="7">
        <v>467</v>
      </c>
      <c r="B298" s="7">
        <v>82</v>
      </c>
      <c r="C298" s="7">
        <v>0</v>
      </c>
      <c r="D298" s="7">
        <v>1</v>
      </c>
      <c r="E298" s="22" t="str">
        <f t="shared" si="8"/>
        <v>01</v>
      </c>
      <c r="F298" s="4">
        <v>1.8999224560000001</v>
      </c>
      <c r="G298" s="4">
        <v>37.673283500099998</v>
      </c>
      <c r="H298" s="2">
        <f t="shared" si="9"/>
        <v>5.0431559967289735E-2</v>
      </c>
      <c r="I298" s="4">
        <v>0.621</v>
      </c>
      <c r="J298" s="4">
        <v>0.57894736842105299</v>
      </c>
      <c r="K298" s="4">
        <v>0.68200000000000005</v>
      </c>
      <c r="L298" s="4">
        <v>0.58899999999999997</v>
      </c>
      <c r="M298" s="4">
        <v>0.72399999999999998</v>
      </c>
      <c r="N298" s="4">
        <v>0.61899999999999999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0.47642419704865802</v>
      </c>
      <c r="V298" s="2">
        <v>0.54654370636807004</v>
      </c>
      <c r="W298" s="2">
        <v>0.38272562113867498</v>
      </c>
      <c r="X298" s="2">
        <v>0.52932909533054995</v>
      </c>
      <c r="Y298" s="2">
        <v>0.322963886596421</v>
      </c>
      <c r="Z298" s="2">
        <v>0.47965000629754101</v>
      </c>
    </row>
    <row r="299" spans="1:26" x14ac:dyDescent="0.35">
      <c r="A299" s="7">
        <v>355</v>
      </c>
      <c r="B299" s="7">
        <v>71</v>
      </c>
      <c r="C299" s="7">
        <v>0</v>
      </c>
      <c r="D299" s="7">
        <v>1</v>
      </c>
      <c r="E299" s="22" t="str">
        <f t="shared" si="8"/>
        <v>01</v>
      </c>
      <c r="F299" s="4">
        <v>1.3792465570000001</v>
      </c>
      <c r="G299" s="4">
        <v>27.167911620000002</v>
      </c>
      <c r="H299" s="2">
        <f t="shared" si="9"/>
        <v>5.0767485417784204E-2</v>
      </c>
      <c r="I299" s="4">
        <v>0.749</v>
      </c>
      <c r="J299" s="4">
        <v>0.62962962962962998</v>
      </c>
      <c r="K299" s="4">
        <v>0.42099999999999999</v>
      </c>
      <c r="L299" s="4">
        <v>0.60299999999999998</v>
      </c>
      <c r="M299" s="4">
        <v>0.114</v>
      </c>
      <c r="N299" s="4">
        <v>0.22900000000000001</v>
      </c>
      <c r="O299" s="5">
        <v>100</v>
      </c>
      <c r="P299" s="5">
        <v>100</v>
      </c>
      <c r="Q299" s="5">
        <v>0</v>
      </c>
      <c r="R299" s="5">
        <v>100</v>
      </c>
      <c r="S299" s="5">
        <v>0</v>
      </c>
      <c r="T299" s="5">
        <v>0</v>
      </c>
      <c r="U299" s="2">
        <v>0.28901629546491803</v>
      </c>
      <c r="V299" s="2">
        <v>0.46262352194811301</v>
      </c>
      <c r="W299" s="2">
        <v>0.86512244529975602</v>
      </c>
      <c r="X299" s="2">
        <v>0.50583808225495197</v>
      </c>
      <c r="Y299" s="2">
        <v>2.1715568305876398</v>
      </c>
      <c r="Z299" s="2">
        <v>1.4740332754279</v>
      </c>
    </row>
    <row r="300" spans="1:26" x14ac:dyDescent="0.35">
      <c r="A300" s="7">
        <v>317</v>
      </c>
      <c r="B300" s="7">
        <v>78</v>
      </c>
      <c r="C300" s="7">
        <v>0</v>
      </c>
      <c r="D300" s="7">
        <v>1</v>
      </c>
      <c r="E300" s="22" t="str">
        <f t="shared" si="8"/>
        <v>01</v>
      </c>
      <c r="F300" s="4">
        <v>1.597182302</v>
      </c>
      <c r="G300" s="4">
        <v>31.370992985000001</v>
      </c>
      <c r="H300" s="2">
        <f t="shared" si="9"/>
        <v>5.0912711075600657E-2</v>
      </c>
      <c r="I300" s="4">
        <v>0.627</v>
      </c>
      <c r="J300" s="4">
        <v>0.70270270270270296</v>
      </c>
      <c r="K300" s="4">
        <v>0.35699999999999998</v>
      </c>
      <c r="L300" s="4">
        <v>0.53200000000000003</v>
      </c>
      <c r="M300" s="4">
        <v>0.189</v>
      </c>
      <c r="N300" s="4">
        <v>0.23</v>
      </c>
      <c r="O300" s="5">
        <v>100</v>
      </c>
      <c r="P300" s="5">
        <v>100</v>
      </c>
      <c r="Q300" s="5">
        <v>0</v>
      </c>
      <c r="R300" s="5">
        <v>100</v>
      </c>
      <c r="S300" s="5">
        <v>0</v>
      </c>
      <c r="T300" s="5">
        <v>0</v>
      </c>
      <c r="U300" s="2">
        <v>0.46680873834921599</v>
      </c>
      <c r="V300" s="2">
        <v>0.35282137462274199</v>
      </c>
      <c r="W300" s="2">
        <v>1.0300194972025001</v>
      </c>
      <c r="X300" s="2">
        <v>0.63111178964049297</v>
      </c>
      <c r="Y300" s="2">
        <v>1.66600826392249</v>
      </c>
      <c r="Z300" s="2">
        <v>1.4696759700589399</v>
      </c>
    </row>
    <row r="301" spans="1:26" x14ac:dyDescent="0.35">
      <c r="A301" s="7">
        <v>135</v>
      </c>
      <c r="B301" s="7">
        <v>94</v>
      </c>
      <c r="C301" s="7">
        <v>0</v>
      </c>
      <c r="D301" s="7">
        <v>1</v>
      </c>
      <c r="E301" s="22" t="str">
        <f t="shared" si="8"/>
        <v>01</v>
      </c>
      <c r="F301" s="4">
        <v>1.9181830879999999</v>
      </c>
      <c r="G301" s="4">
        <v>37.419904757520001</v>
      </c>
      <c r="H301" s="2">
        <f t="shared" si="9"/>
        <v>5.1261036083062636E-2</v>
      </c>
      <c r="I301" s="4">
        <v>0.81699999999999995</v>
      </c>
      <c r="J301" s="4">
        <v>0.75</v>
      </c>
      <c r="K301" s="4">
        <v>0.85299999999999998</v>
      </c>
      <c r="L301" s="4">
        <v>0.74399999999999999</v>
      </c>
      <c r="M301" s="4">
        <v>0.873</v>
      </c>
      <c r="N301" s="4">
        <v>0.82699999999999996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0.202116184122134</v>
      </c>
      <c r="V301" s="2">
        <v>0.28768207245178101</v>
      </c>
      <c r="W301" s="2">
        <v>0.15899573149045801</v>
      </c>
      <c r="X301" s="2">
        <v>0.29571424414904501</v>
      </c>
      <c r="Y301" s="2">
        <v>0.13581972314253499</v>
      </c>
      <c r="Z301" s="2">
        <v>0.189950583958446</v>
      </c>
    </row>
    <row r="302" spans="1:26" x14ac:dyDescent="0.35">
      <c r="A302" s="7">
        <v>963</v>
      </c>
      <c r="B302" s="7">
        <v>75</v>
      </c>
      <c r="C302" s="7">
        <v>0</v>
      </c>
      <c r="D302" s="7">
        <v>1</v>
      </c>
      <c r="E302" s="22" t="str">
        <f t="shared" si="8"/>
        <v>01</v>
      </c>
      <c r="F302" s="4">
        <v>1.527372704</v>
      </c>
      <c r="G302" s="4">
        <v>29.453042589999999</v>
      </c>
      <c r="H302" s="2">
        <f t="shared" si="9"/>
        <v>5.1857892077967489E-2</v>
      </c>
      <c r="I302" s="4">
        <v>0.629</v>
      </c>
      <c r="J302" s="4">
        <v>0.60606060606060597</v>
      </c>
      <c r="K302" s="4">
        <v>0.64600000000000002</v>
      </c>
      <c r="L302" s="4">
        <v>0.63700000000000001</v>
      </c>
      <c r="M302" s="4">
        <v>0.73899999999999999</v>
      </c>
      <c r="N302" s="4">
        <v>0.65400000000000003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0.46362402228169702</v>
      </c>
      <c r="V302" s="2">
        <v>0.50077528791248904</v>
      </c>
      <c r="W302" s="2">
        <v>0.43695577519953499</v>
      </c>
      <c r="X302" s="2">
        <v>0.450985623409974</v>
      </c>
      <c r="Y302" s="2">
        <v>0.30245735803393498</v>
      </c>
      <c r="Z302" s="2">
        <v>0.42464792752493802</v>
      </c>
    </row>
    <row r="303" spans="1:26" x14ac:dyDescent="0.35">
      <c r="A303" s="7">
        <v>941</v>
      </c>
      <c r="B303" s="7">
        <v>10</v>
      </c>
      <c r="C303" s="7">
        <v>0</v>
      </c>
      <c r="D303" s="7">
        <v>1</v>
      </c>
      <c r="E303" s="22" t="str">
        <f t="shared" si="8"/>
        <v>01</v>
      </c>
      <c r="F303" s="4">
        <v>1.3880287710000001</v>
      </c>
      <c r="G303" s="4">
        <v>26.2489165251</v>
      </c>
      <c r="H303" s="2">
        <f t="shared" si="9"/>
        <v>5.2879469126762828E-2</v>
      </c>
      <c r="I303" s="4">
        <v>0.59599999999999997</v>
      </c>
      <c r="J303" s="4">
        <v>0.57575757575757602</v>
      </c>
      <c r="K303" s="4">
        <v>0.88200000000000001</v>
      </c>
      <c r="L303" s="4">
        <v>0.70599999999999996</v>
      </c>
      <c r="M303" s="4">
        <v>0.88</v>
      </c>
      <c r="N303" s="4">
        <v>0.88800000000000001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0.51751461191678705</v>
      </c>
      <c r="V303" s="2">
        <v>0.55206858230003997</v>
      </c>
      <c r="W303" s="2">
        <v>0.125563222975346</v>
      </c>
      <c r="X303" s="2">
        <v>0.34814004148889499</v>
      </c>
      <c r="Y303" s="2">
        <v>0.127833371509885</v>
      </c>
      <c r="Z303" s="2">
        <v>0.11878353598996701</v>
      </c>
    </row>
    <row r="304" spans="1:26" x14ac:dyDescent="0.35">
      <c r="A304" s="7">
        <v>121</v>
      </c>
      <c r="B304" s="7">
        <v>93</v>
      </c>
      <c r="C304" s="7">
        <v>0</v>
      </c>
      <c r="D304" s="7">
        <v>1</v>
      </c>
      <c r="E304" s="22" t="str">
        <f t="shared" si="8"/>
        <v>01</v>
      </c>
      <c r="F304" s="4">
        <v>1.2568885270000001</v>
      </c>
      <c r="G304" s="4">
        <v>23.7689291511</v>
      </c>
      <c r="H304" s="2">
        <f t="shared" si="9"/>
        <v>5.287947635376887E-2</v>
      </c>
      <c r="I304" s="4">
        <v>0.628</v>
      </c>
      <c r="J304" s="4">
        <v>0.6</v>
      </c>
      <c r="K304" s="4">
        <v>0.92500000000000004</v>
      </c>
      <c r="L304" s="4">
        <v>0.94599999999999995</v>
      </c>
      <c r="M304" s="4">
        <v>0.89500000000000002</v>
      </c>
      <c r="N304" s="4">
        <v>0.94799999999999995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0.46521511251393799</v>
      </c>
      <c r="V304" s="2">
        <v>0.51082562376599105</v>
      </c>
      <c r="W304" s="2">
        <v>7.7961541469711806E-2</v>
      </c>
      <c r="X304" s="2">
        <v>5.5512709930258801E-2</v>
      </c>
      <c r="Y304" s="2">
        <v>0.110931560707282</v>
      </c>
      <c r="Z304" s="2">
        <v>5.3400776727115302E-2</v>
      </c>
    </row>
    <row r="305" spans="1:26" x14ac:dyDescent="0.35">
      <c r="A305" s="7">
        <v>583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1.40553317</v>
      </c>
      <c r="G305" s="4">
        <v>26.520795306899998</v>
      </c>
      <c r="H305" s="2">
        <f t="shared" si="9"/>
        <v>5.299739897446884E-2</v>
      </c>
      <c r="I305" s="4">
        <v>0.66400000000000003</v>
      </c>
      <c r="J305" s="4">
        <v>0.63636363636363602</v>
      </c>
      <c r="K305" s="4">
        <v>0.39200000000000002</v>
      </c>
      <c r="L305" s="4">
        <v>0.501</v>
      </c>
      <c r="M305" s="4">
        <v>0.35699999999999998</v>
      </c>
      <c r="N305" s="4">
        <v>0.309</v>
      </c>
      <c r="O305" s="5">
        <v>100</v>
      </c>
      <c r="P305" s="5">
        <v>100</v>
      </c>
      <c r="Q305" s="5">
        <v>0</v>
      </c>
      <c r="R305" s="5">
        <v>100</v>
      </c>
      <c r="S305" s="5">
        <v>0</v>
      </c>
      <c r="T305" s="5">
        <v>0</v>
      </c>
      <c r="U305" s="2">
        <v>0.40947312950570303</v>
      </c>
      <c r="V305" s="2">
        <v>0.45198512374305699</v>
      </c>
      <c r="W305" s="2">
        <v>0.93649343919167405</v>
      </c>
      <c r="X305" s="2">
        <v>0.69114917789727204</v>
      </c>
      <c r="Y305" s="2">
        <v>1.0300194972025001</v>
      </c>
      <c r="Z305" s="2">
        <v>1.1744140020843901</v>
      </c>
    </row>
    <row r="306" spans="1:26" x14ac:dyDescent="0.35">
      <c r="A306" s="7">
        <v>33</v>
      </c>
      <c r="B306" s="7">
        <v>37</v>
      </c>
      <c r="C306" s="7">
        <v>0</v>
      </c>
      <c r="D306" s="7">
        <v>1</v>
      </c>
      <c r="E306" s="22" t="str">
        <f t="shared" si="8"/>
        <v>01</v>
      </c>
      <c r="F306" s="4">
        <v>1.5602332699999999</v>
      </c>
      <c r="G306" s="4">
        <v>28.683487076999999</v>
      </c>
      <c r="H306" s="2">
        <f t="shared" si="9"/>
        <v>5.4394825350613699E-2</v>
      </c>
      <c r="I306" s="4">
        <v>0.69099999999999995</v>
      </c>
      <c r="J306" s="4">
        <v>0.84210526315789502</v>
      </c>
      <c r="K306" s="4">
        <v>0.89</v>
      </c>
      <c r="L306" s="4">
        <v>0.91800000000000004</v>
      </c>
      <c r="M306" s="4">
        <v>0.88600000000000001</v>
      </c>
      <c r="N306" s="4">
        <v>0.90600000000000003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0.36961545521446698</v>
      </c>
      <c r="V306" s="2">
        <v>0.17185025692665901</v>
      </c>
      <c r="W306" s="2">
        <v>0.11653381625595199</v>
      </c>
      <c r="X306" s="2">
        <v>8.5557888361646503E-2</v>
      </c>
      <c r="Y306" s="2">
        <v>0.121038328377056</v>
      </c>
      <c r="Z306" s="2">
        <v>9.8715972939157695E-2</v>
      </c>
    </row>
    <row r="307" spans="1:26" x14ac:dyDescent="0.35">
      <c r="A307" s="7">
        <v>559</v>
      </c>
      <c r="B307" s="7">
        <v>19</v>
      </c>
      <c r="C307" s="7">
        <v>0</v>
      </c>
      <c r="D307" s="7">
        <v>1</v>
      </c>
      <c r="E307" s="22" t="str">
        <f t="shared" si="8"/>
        <v>01</v>
      </c>
      <c r="F307" s="4">
        <v>1.4651556050000001</v>
      </c>
      <c r="G307" s="4">
        <v>26.934475577299999</v>
      </c>
      <c r="H307" s="2">
        <f t="shared" si="9"/>
        <v>5.4397034788930987E-2</v>
      </c>
      <c r="I307" s="4">
        <v>0.68400000000000005</v>
      </c>
      <c r="J307" s="4">
        <v>0.70588235294117696</v>
      </c>
      <c r="K307" s="4">
        <v>0.77600000000000002</v>
      </c>
      <c r="L307" s="4">
        <v>0.88</v>
      </c>
      <c r="M307" s="4">
        <v>0.84</v>
      </c>
      <c r="N307" s="4">
        <v>0.74299999999999999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0.37979736135958703</v>
      </c>
      <c r="V307" s="2">
        <v>0.34830669426821598</v>
      </c>
      <c r="W307" s="2">
        <v>0.25360275879891803</v>
      </c>
      <c r="X307" s="2">
        <v>0.127833371509885</v>
      </c>
      <c r="Y307" s="2">
        <v>0.17435338714477799</v>
      </c>
      <c r="Z307" s="2">
        <v>0.29705923426437802</v>
      </c>
    </row>
    <row r="308" spans="1:26" x14ac:dyDescent="0.35">
      <c r="A308" s="7">
        <v>949</v>
      </c>
      <c r="B308" s="7">
        <v>35</v>
      </c>
      <c r="C308" s="7">
        <v>0</v>
      </c>
      <c r="D308" s="7">
        <v>1</v>
      </c>
      <c r="E308" s="22" t="str">
        <f t="shared" si="8"/>
        <v>01</v>
      </c>
      <c r="F308" s="4">
        <v>1.527100361</v>
      </c>
      <c r="G308" s="4">
        <v>27.865624240500001</v>
      </c>
      <c r="H308" s="2">
        <f t="shared" si="9"/>
        <v>5.4802302213653863E-2</v>
      </c>
      <c r="I308" s="4">
        <v>0.59499999999999997</v>
      </c>
      <c r="J308" s="4">
        <v>0.52173913043478304</v>
      </c>
      <c r="K308" s="4">
        <v>0.74299999999999999</v>
      </c>
      <c r="L308" s="4">
        <v>0.63200000000000001</v>
      </c>
      <c r="M308" s="4">
        <v>0.79300000000000004</v>
      </c>
      <c r="N308" s="4">
        <v>0.60599999999999998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0.51919387343650703</v>
      </c>
      <c r="V308" s="2">
        <v>0.65058756614114899</v>
      </c>
      <c r="W308" s="2">
        <v>0.29705923426437802</v>
      </c>
      <c r="X308" s="2">
        <v>0.45886588483528001</v>
      </c>
      <c r="Y308" s="2">
        <v>0.231932057347289</v>
      </c>
      <c r="Z308" s="2">
        <v>0.50087529291282296</v>
      </c>
    </row>
    <row r="309" spans="1:26" x14ac:dyDescent="0.35">
      <c r="A309" s="7">
        <v>951</v>
      </c>
      <c r="B309" s="7">
        <v>83</v>
      </c>
      <c r="C309" s="7">
        <v>0</v>
      </c>
      <c r="D309" s="7">
        <v>1</v>
      </c>
      <c r="E309" s="22" t="str">
        <f t="shared" si="8"/>
        <v>01</v>
      </c>
      <c r="F309" s="4">
        <v>1.8332596809999999</v>
      </c>
      <c r="G309" s="4">
        <v>32.643760387</v>
      </c>
      <c r="H309" s="2">
        <f t="shared" si="9"/>
        <v>5.6159574119716747E-2</v>
      </c>
      <c r="I309" s="4">
        <v>0.65400000000000003</v>
      </c>
      <c r="J309" s="4">
        <v>0.76470588235294101</v>
      </c>
      <c r="K309" s="4">
        <v>0.79600000000000004</v>
      </c>
      <c r="L309" s="4">
        <v>0.80200000000000005</v>
      </c>
      <c r="M309" s="4">
        <v>0.78100000000000003</v>
      </c>
      <c r="N309" s="4">
        <v>0.81699999999999995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0.42464792752493802</v>
      </c>
      <c r="V309" s="2">
        <v>0.26826398659467898</v>
      </c>
      <c r="W309" s="2">
        <v>0.22815609313775401</v>
      </c>
      <c r="X309" s="2">
        <v>0.220646671115623</v>
      </c>
      <c r="Y309" s="2">
        <v>0.24718012914245099</v>
      </c>
      <c r="Z309" s="2">
        <v>0.202116184122134</v>
      </c>
    </row>
    <row r="310" spans="1:26" x14ac:dyDescent="0.35">
      <c r="A310" s="7">
        <v>29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1.331219835</v>
      </c>
      <c r="G310" s="4">
        <v>23.3814887128</v>
      </c>
      <c r="H310" s="2">
        <f t="shared" si="9"/>
        <v>5.6934776538468866E-2</v>
      </c>
      <c r="I310" s="4">
        <v>0.51200000000000001</v>
      </c>
      <c r="J310" s="4">
        <v>0.55882352941176505</v>
      </c>
      <c r="K310" s="4">
        <v>0.83499999999999996</v>
      </c>
      <c r="L310" s="4">
        <v>0.92300000000000004</v>
      </c>
      <c r="M310" s="4">
        <v>0.81399999999999995</v>
      </c>
      <c r="N310" s="4">
        <v>0.88400000000000001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0.66943065394262902</v>
      </c>
      <c r="V310" s="2">
        <v>0.58192154544972097</v>
      </c>
      <c r="W310" s="2">
        <v>0.18032355413128201</v>
      </c>
      <c r="X310" s="2">
        <v>8.0126044479284897E-2</v>
      </c>
      <c r="Y310" s="2">
        <v>0.20579491297959701</v>
      </c>
      <c r="Z310" s="2">
        <v>0.123298216344494</v>
      </c>
    </row>
    <row r="311" spans="1:26" x14ac:dyDescent="0.35">
      <c r="A311" s="7">
        <v>335</v>
      </c>
      <c r="B311" s="7">
        <v>50</v>
      </c>
      <c r="C311" s="7">
        <v>0</v>
      </c>
      <c r="D311" s="7">
        <v>1</v>
      </c>
      <c r="E311" s="22" t="str">
        <f t="shared" si="8"/>
        <v>01</v>
      </c>
      <c r="F311" s="4">
        <v>1.455940649</v>
      </c>
      <c r="G311" s="4">
        <v>25.4859070784</v>
      </c>
      <c r="H311" s="2">
        <f t="shared" si="9"/>
        <v>5.7127283895417998E-2</v>
      </c>
      <c r="I311" s="4">
        <v>0.64300000000000002</v>
      </c>
      <c r="J311" s="4">
        <v>0.5</v>
      </c>
      <c r="K311" s="4">
        <v>0.79100000000000004</v>
      </c>
      <c r="L311" s="4">
        <v>0.72099999999999997</v>
      </c>
      <c r="M311" s="4">
        <v>0.90400000000000003</v>
      </c>
      <c r="N311" s="4">
        <v>0.85499999999999998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0.44161055474451799</v>
      </c>
      <c r="V311" s="2">
        <v>0.69314718055994495</v>
      </c>
      <c r="W311" s="2">
        <v>0.23445731121448299</v>
      </c>
      <c r="X311" s="2">
        <v>0.327116141697188</v>
      </c>
      <c r="Y311" s="2">
        <v>0.100925918589961</v>
      </c>
      <c r="Z311" s="2">
        <v>0.15665381004537701</v>
      </c>
    </row>
    <row r="312" spans="1:26" x14ac:dyDescent="0.35">
      <c r="A312" s="7">
        <v>961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1.6209813200000001</v>
      </c>
      <c r="G312" s="4">
        <v>28.031335002479999</v>
      </c>
      <c r="H312" s="2">
        <f t="shared" si="9"/>
        <v>5.7827474854714837E-2</v>
      </c>
      <c r="I312" s="4">
        <v>0.65900000000000003</v>
      </c>
      <c r="J312" s="4">
        <v>0.68421052631578905</v>
      </c>
      <c r="K312" s="4">
        <v>0.89600000000000002</v>
      </c>
      <c r="L312" s="4">
        <v>0.73599999999999999</v>
      </c>
      <c r="M312" s="4">
        <v>0.874</v>
      </c>
      <c r="N312" s="4">
        <v>0.81299999999999994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0.41703174447962998</v>
      </c>
      <c r="V312" s="2">
        <v>0.37948962170490402</v>
      </c>
      <c r="W312" s="2">
        <v>0.109814866007207</v>
      </c>
      <c r="X312" s="2">
        <v>0.30652516025326099</v>
      </c>
      <c r="Y312" s="2">
        <v>0.13467490332660201</v>
      </c>
      <c r="Z312" s="2">
        <v>0.207024169434327</v>
      </c>
    </row>
    <row r="313" spans="1:26" x14ac:dyDescent="0.35">
      <c r="A313" s="7">
        <v>891</v>
      </c>
      <c r="B313" s="7">
        <v>81</v>
      </c>
      <c r="C313" s="7">
        <v>0</v>
      </c>
      <c r="D313" s="7">
        <v>1</v>
      </c>
      <c r="E313" s="22" t="str">
        <f t="shared" si="8"/>
        <v>01</v>
      </c>
      <c r="F313" s="4">
        <v>1.758020707</v>
      </c>
      <c r="G313" s="4">
        <v>30.114369625999998</v>
      </c>
      <c r="H313" s="2">
        <f t="shared" si="9"/>
        <v>5.8378134054719463E-2</v>
      </c>
      <c r="I313" s="4">
        <v>0.73</v>
      </c>
      <c r="J313" s="4">
        <v>0.69696969696969702</v>
      </c>
      <c r="K313" s="4">
        <v>0.90600000000000003</v>
      </c>
      <c r="L313" s="4">
        <v>0.86</v>
      </c>
      <c r="M313" s="4">
        <v>0.93</v>
      </c>
      <c r="N313" s="4">
        <v>0.92400000000000004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0.31471074483970002</v>
      </c>
      <c r="V313" s="2">
        <v>0.36101334553733</v>
      </c>
      <c r="W313" s="2">
        <v>9.8715972939157695E-2</v>
      </c>
      <c r="X313" s="2">
        <v>0.15082288973458399</v>
      </c>
      <c r="Y313" s="2">
        <v>7.2570692834835401E-2</v>
      </c>
      <c r="Z313" s="2">
        <v>7.9043207340452906E-2</v>
      </c>
    </row>
    <row r="314" spans="1:26" x14ac:dyDescent="0.35">
      <c r="A314" s="7">
        <v>631</v>
      </c>
      <c r="B314" s="7">
        <v>90</v>
      </c>
      <c r="C314" s="7">
        <v>0</v>
      </c>
      <c r="D314" s="7">
        <v>1</v>
      </c>
      <c r="E314" s="22" t="str">
        <f t="shared" si="8"/>
        <v>01</v>
      </c>
      <c r="F314" s="4">
        <v>1.8455956440000001</v>
      </c>
      <c r="G314" s="4">
        <v>31.261324594280001</v>
      </c>
      <c r="H314" s="2">
        <f t="shared" si="9"/>
        <v>5.9037666124284939E-2</v>
      </c>
      <c r="I314" s="4">
        <v>0.68799999999999994</v>
      </c>
      <c r="J314" s="4">
        <v>0.72727272727272696</v>
      </c>
      <c r="K314" s="4">
        <v>0.71499999999999997</v>
      </c>
      <c r="L314" s="4">
        <v>0.72899999999999998</v>
      </c>
      <c r="M314" s="4">
        <v>0.82099999999999995</v>
      </c>
      <c r="N314" s="4">
        <v>0.82599999999999996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0.37396644104879301</v>
      </c>
      <c r="V314" s="2">
        <v>0.31845373111853498</v>
      </c>
      <c r="W314" s="2">
        <v>0.33547273628812901</v>
      </c>
      <c r="X314" s="2">
        <v>0.31608154697347901</v>
      </c>
      <c r="Y314" s="2">
        <v>0.19723216952970901</v>
      </c>
      <c r="Z314" s="2">
        <v>0.19116050546115901</v>
      </c>
    </row>
    <row r="315" spans="1:26" x14ac:dyDescent="0.35">
      <c r="A315" s="7">
        <v>721</v>
      </c>
      <c r="B315" s="7">
        <v>53</v>
      </c>
      <c r="C315" s="7">
        <v>0</v>
      </c>
      <c r="D315" s="7">
        <v>1</v>
      </c>
      <c r="E315" s="22" t="str">
        <f t="shared" si="8"/>
        <v>01</v>
      </c>
      <c r="F315" s="4">
        <v>1.669853043</v>
      </c>
      <c r="G315" s="4">
        <v>28.056909565089999</v>
      </c>
      <c r="H315" s="2">
        <f t="shared" si="9"/>
        <v>5.9516642028091579E-2</v>
      </c>
      <c r="I315" s="4">
        <v>0.51200000000000001</v>
      </c>
      <c r="J315" s="4">
        <v>0.6875</v>
      </c>
      <c r="K315" s="4">
        <v>0.60899999999999999</v>
      </c>
      <c r="L315" s="4">
        <v>0.72699999999999998</v>
      </c>
      <c r="M315" s="4">
        <v>0.66800000000000004</v>
      </c>
      <c r="N315" s="4">
        <v>0.72199999999999998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0.66943065394262902</v>
      </c>
      <c r="V315" s="2">
        <v>0.37469344944141098</v>
      </c>
      <c r="W315" s="2">
        <v>0.49593701127223999</v>
      </c>
      <c r="X315" s="2">
        <v>0.31882880144861803</v>
      </c>
      <c r="Y315" s="2">
        <v>0.40346710544549103</v>
      </c>
      <c r="Z315" s="2">
        <v>0.325730140089311</v>
      </c>
    </row>
    <row r="316" spans="1:26" x14ac:dyDescent="0.35">
      <c r="A316" s="7">
        <v>727</v>
      </c>
      <c r="B316" s="7">
        <v>44</v>
      </c>
      <c r="C316" s="7">
        <v>0</v>
      </c>
      <c r="D316" s="7">
        <v>1</v>
      </c>
      <c r="E316" s="22" t="str">
        <f t="shared" si="8"/>
        <v>01</v>
      </c>
      <c r="F316" s="4">
        <v>2.23782981</v>
      </c>
      <c r="G316" s="4">
        <v>37.128421471999999</v>
      </c>
      <c r="H316" s="2">
        <f t="shared" si="9"/>
        <v>6.0272689257409862E-2</v>
      </c>
      <c r="I316" s="4">
        <v>0.63600000000000001</v>
      </c>
      <c r="J316" s="4">
        <v>0.57142857142857095</v>
      </c>
      <c r="K316" s="4">
        <v>0.34599999999999997</v>
      </c>
      <c r="L316" s="4">
        <v>0.27</v>
      </c>
      <c r="M316" s="4">
        <v>0.23300000000000001</v>
      </c>
      <c r="N316" s="4">
        <v>0.20200000000000001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0.452556715642015</v>
      </c>
      <c r="V316" s="2">
        <v>0.55961578793542299</v>
      </c>
      <c r="W316" s="2">
        <v>1.0613165039244099</v>
      </c>
      <c r="X316" s="2">
        <v>1.30933331998376</v>
      </c>
      <c r="Y316" s="2">
        <v>1.45671682541644</v>
      </c>
      <c r="Z316" s="2">
        <v>1.59948758158093</v>
      </c>
    </row>
    <row r="317" spans="1:26" x14ac:dyDescent="0.35">
      <c r="A317" s="7">
        <v>55</v>
      </c>
      <c r="B317" s="7">
        <v>91</v>
      </c>
      <c r="C317" s="7">
        <v>0</v>
      </c>
      <c r="D317" s="7">
        <v>1</v>
      </c>
      <c r="E317" s="22" t="str">
        <f t="shared" si="8"/>
        <v>01</v>
      </c>
      <c r="F317" s="4">
        <v>2.0076386479999999</v>
      </c>
      <c r="G317" s="4">
        <v>32.979317596999998</v>
      </c>
      <c r="H317" s="2">
        <f t="shared" si="9"/>
        <v>6.0875687985206435E-2</v>
      </c>
      <c r="I317" s="4">
        <v>0.57199999999999995</v>
      </c>
      <c r="J317" s="4">
        <v>0.51851851851851805</v>
      </c>
      <c r="K317" s="4">
        <v>0.84899999999999998</v>
      </c>
      <c r="L317" s="4">
        <v>0.72599999999999998</v>
      </c>
      <c r="M317" s="4">
        <v>0.85899999999999999</v>
      </c>
      <c r="N317" s="4">
        <v>0.84099999999999997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0.55861628760233895</v>
      </c>
      <c r="V317" s="2">
        <v>0.65677953638907005</v>
      </c>
      <c r="W317" s="2">
        <v>0.16369609267078999</v>
      </c>
      <c r="X317" s="2">
        <v>0.32020526415734102</v>
      </c>
      <c r="Y317" s="2">
        <v>0.15198635699788199</v>
      </c>
      <c r="Z317" s="2">
        <v>0.173163619009189</v>
      </c>
    </row>
    <row r="318" spans="1:26" x14ac:dyDescent="0.35">
      <c r="A318" s="7">
        <v>555</v>
      </c>
      <c r="B318" s="7">
        <v>18</v>
      </c>
      <c r="C318" s="7">
        <v>0</v>
      </c>
      <c r="D318" s="7">
        <v>1</v>
      </c>
      <c r="E318" s="22" t="str">
        <f t="shared" si="8"/>
        <v>01</v>
      </c>
      <c r="F318" s="4">
        <v>1.5009939000000001</v>
      </c>
      <c r="G318" s="4">
        <v>24.022470336600001</v>
      </c>
      <c r="H318" s="2">
        <f t="shared" si="9"/>
        <v>6.2482911997319666E-2</v>
      </c>
      <c r="I318" s="4">
        <v>0.746</v>
      </c>
      <c r="J318" s="4">
        <v>0.76923076923076905</v>
      </c>
      <c r="K318" s="4">
        <v>0.84499999999999997</v>
      </c>
      <c r="L318" s="4">
        <v>0.82599999999999996</v>
      </c>
      <c r="M318" s="4">
        <v>0.86699999999999999</v>
      </c>
      <c r="N318" s="4">
        <v>0.873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0.29302967877837599</v>
      </c>
      <c r="V318" s="2">
        <v>0.262364264467491</v>
      </c>
      <c r="W318" s="2">
        <v>0.168418651624963</v>
      </c>
      <c r="X318" s="2">
        <v>0.19116050546115901</v>
      </c>
      <c r="Y318" s="2">
        <v>0.14271630220159501</v>
      </c>
      <c r="Z318" s="2">
        <v>0.13581972314253499</v>
      </c>
    </row>
    <row r="319" spans="1:26" x14ac:dyDescent="0.35">
      <c r="A319" s="7">
        <v>243</v>
      </c>
      <c r="B319" s="7">
        <v>29</v>
      </c>
      <c r="C319" s="7">
        <v>0</v>
      </c>
      <c r="D319" s="7">
        <v>1</v>
      </c>
      <c r="E319" s="22" t="str">
        <f t="shared" si="8"/>
        <v>01</v>
      </c>
      <c r="F319" s="4">
        <v>2.0515364479999998</v>
      </c>
      <c r="G319" s="4">
        <v>32.755960527299997</v>
      </c>
      <c r="H319" s="2">
        <f t="shared" si="9"/>
        <v>6.2630935407623767E-2</v>
      </c>
      <c r="I319" s="4">
        <v>0.57399999999999995</v>
      </c>
      <c r="J319" s="4">
        <v>0.54545454545454497</v>
      </c>
      <c r="K319" s="4">
        <v>0.77300000000000002</v>
      </c>
      <c r="L319" s="4">
        <v>0.56299999999999994</v>
      </c>
      <c r="M319" s="4">
        <v>0.82899999999999996</v>
      </c>
      <c r="N319" s="4">
        <v>0.75900000000000001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0.55512588266257101</v>
      </c>
      <c r="V319" s="2">
        <v>0.60613580357031605</v>
      </c>
      <c r="W319" s="2">
        <v>0.25747623039471501</v>
      </c>
      <c r="X319" s="2">
        <v>0.57447565084244701</v>
      </c>
      <c r="Y319" s="2">
        <v>0.18753512384684201</v>
      </c>
      <c r="Z319" s="2">
        <v>0.27575350158650702</v>
      </c>
    </row>
    <row r="320" spans="1:26" x14ac:dyDescent="0.35">
      <c r="A320" s="7">
        <v>979</v>
      </c>
      <c r="B320" s="7">
        <v>96</v>
      </c>
      <c r="C320" s="7">
        <v>0</v>
      </c>
      <c r="D320" s="7">
        <v>1</v>
      </c>
      <c r="E320" s="22" t="str">
        <f t="shared" si="8"/>
        <v>01</v>
      </c>
      <c r="F320" s="4">
        <v>1.8235490569999999</v>
      </c>
      <c r="G320" s="4">
        <v>28.854007866</v>
      </c>
      <c r="H320" s="2">
        <f t="shared" si="9"/>
        <v>6.3199159904186869E-2</v>
      </c>
      <c r="I320" s="4">
        <v>0.66</v>
      </c>
      <c r="J320" s="4">
        <v>0.59459459459459496</v>
      </c>
      <c r="K320" s="4">
        <v>0.59099999999999997</v>
      </c>
      <c r="L320" s="4">
        <v>0.54700000000000004</v>
      </c>
      <c r="M320" s="4">
        <v>0.47</v>
      </c>
      <c r="N320" s="4">
        <v>0.55900000000000005</v>
      </c>
      <c r="O320" s="5">
        <v>100</v>
      </c>
      <c r="P320" s="5">
        <v>100</v>
      </c>
      <c r="Q320" s="5">
        <v>100</v>
      </c>
      <c r="R320" s="5">
        <v>100</v>
      </c>
      <c r="S320" s="5">
        <v>0</v>
      </c>
      <c r="T320" s="5">
        <v>100</v>
      </c>
      <c r="U320" s="2">
        <v>0.41551544396166601</v>
      </c>
      <c r="V320" s="2">
        <v>0.51987545928590895</v>
      </c>
      <c r="W320" s="2">
        <v>0.52593926157603899</v>
      </c>
      <c r="X320" s="2">
        <v>0.60330647656015601</v>
      </c>
      <c r="Y320" s="2">
        <v>0.75502258427803304</v>
      </c>
      <c r="Z320" s="2">
        <v>0.58160580582703802</v>
      </c>
    </row>
    <row r="321" spans="1:26" x14ac:dyDescent="0.35">
      <c r="A321" s="7">
        <v>57</v>
      </c>
      <c r="B321" s="7">
        <v>47</v>
      </c>
      <c r="C321" s="7">
        <v>0</v>
      </c>
      <c r="D321" s="7">
        <v>1</v>
      </c>
      <c r="E321" s="22" t="str">
        <f t="shared" si="8"/>
        <v>01</v>
      </c>
      <c r="F321" s="4">
        <v>1.6728513190000001</v>
      </c>
      <c r="G321" s="4">
        <v>26.385802731999998</v>
      </c>
      <c r="H321" s="2">
        <f t="shared" si="9"/>
        <v>6.3399675044610665E-2</v>
      </c>
      <c r="I321" s="4">
        <v>0.68200000000000005</v>
      </c>
      <c r="J321" s="4">
        <v>0.65217391304347805</v>
      </c>
      <c r="K321" s="4">
        <v>0.86599999999999999</v>
      </c>
      <c r="L321" s="4">
        <v>0.66600000000000004</v>
      </c>
      <c r="M321" s="4">
        <v>0.88200000000000001</v>
      </c>
      <c r="N321" s="4">
        <v>0.64300000000000002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0.38272562113867498</v>
      </c>
      <c r="V321" s="2">
        <v>0.42744401482694</v>
      </c>
      <c r="W321" s="2">
        <v>0.14387037041970199</v>
      </c>
      <c r="X321" s="2">
        <v>0.40646560844174801</v>
      </c>
      <c r="Y321" s="2">
        <v>0.125563222975346</v>
      </c>
      <c r="Z321" s="2">
        <v>0.44161055474451799</v>
      </c>
    </row>
    <row r="322" spans="1:26" x14ac:dyDescent="0.35">
      <c r="A322" s="7">
        <v>471</v>
      </c>
      <c r="B322" s="7">
        <v>50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2.0717998729999998</v>
      </c>
      <c r="G322" s="4">
        <v>32.653251562000001</v>
      </c>
      <c r="H322" s="2">
        <f t="shared" ref="H322:H385" si="11">F322/G322</f>
        <v>6.3448501263838691E-2</v>
      </c>
      <c r="I322" s="4">
        <v>0.60499999999999998</v>
      </c>
      <c r="J322" s="4">
        <v>0.65625</v>
      </c>
      <c r="K322" s="4">
        <v>0.76400000000000001</v>
      </c>
      <c r="L322" s="4">
        <v>0.67900000000000005</v>
      </c>
      <c r="M322" s="4">
        <v>0.78600000000000003</v>
      </c>
      <c r="N322" s="4">
        <v>0.71799999999999997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0.50252682095129597</v>
      </c>
      <c r="V322" s="2">
        <v>0.42121346507630397</v>
      </c>
      <c r="W322" s="2">
        <v>0.26918748981561702</v>
      </c>
      <c r="X322" s="2">
        <v>0.38713415142344099</v>
      </c>
      <c r="Y322" s="2">
        <v>0.24079848655293001</v>
      </c>
      <c r="Z322" s="2">
        <v>0.33128570993391299</v>
      </c>
    </row>
    <row r="323" spans="1:26" x14ac:dyDescent="0.35">
      <c r="A323" s="7">
        <v>383</v>
      </c>
      <c r="B323" s="7">
        <v>48</v>
      </c>
      <c r="C323" s="7">
        <v>0</v>
      </c>
      <c r="D323" s="7">
        <v>1</v>
      </c>
      <c r="E323" s="22" t="str">
        <f t="shared" si="10"/>
        <v>01</v>
      </c>
      <c r="F323" s="4">
        <v>1.932070124</v>
      </c>
      <c r="G323" s="4">
        <v>29.646151147000001</v>
      </c>
      <c r="H323" s="2">
        <f t="shared" si="11"/>
        <v>6.5171027241271856E-2</v>
      </c>
      <c r="I323" s="4">
        <v>0.69</v>
      </c>
      <c r="J323" s="4">
        <v>0.73809523809523803</v>
      </c>
      <c r="K323" s="4">
        <v>0.71099999999999997</v>
      </c>
      <c r="L323" s="4">
        <v>0.78</v>
      </c>
      <c r="M323" s="4">
        <v>0.75700000000000001</v>
      </c>
      <c r="N323" s="4">
        <v>0.83699999999999997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0.37106368139083201</v>
      </c>
      <c r="V323" s="2">
        <v>0.30368241379822197</v>
      </c>
      <c r="W323" s="2">
        <v>0.34108284917889597</v>
      </c>
      <c r="X323" s="2">
        <v>0.2484613592985</v>
      </c>
      <c r="Y323" s="2">
        <v>0.278392025544688</v>
      </c>
      <c r="Z323" s="2">
        <v>0.177931208492662</v>
      </c>
    </row>
    <row r="324" spans="1:26" x14ac:dyDescent="0.35">
      <c r="A324" s="7">
        <v>219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1.857799314</v>
      </c>
      <c r="G324" s="4">
        <v>28.399849859900002</v>
      </c>
      <c r="H324" s="2">
        <f t="shared" si="11"/>
        <v>6.5415814631582761E-2</v>
      </c>
      <c r="I324" s="4">
        <v>0.69899999999999995</v>
      </c>
      <c r="J324" s="4">
        <v>0.63333333333333297</v>
      </c>
      <c r="K324" s="4">
        <v>0.75600000000000001</v>
      </c>
      <c r="L324" s="4">
        <v>0.64900000000000002</v>
      </c>
      <c r="M324" s="4">
        <v>0.81799999999999995</v>
      </c>
      <c r="N324" s="4">
        <v>0.627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0.35810453674832698</v>
      </c>
      <c r="V324" s="2">
        <v>0.45675840249571498</v>
      </c>
      <c r="W324" s="2">
        <v>0.279713902802604</v>
      </c>
      <c r="X324" s="2">
        <v>0.432322562278047</v>
      </c>
      <c r="Y324" s="2">
        <v>0.20089294237939001</v>
      </c>
      <c r="Z324" s="2">
        <v>0.46680873834921599</v>
      </c>
    </row>
    <row r="325" spans="1:26" x14ac:dyDescent="0.35">
      <c r="A325" s="7">
        <v>911</v>
      </c>
      <c r="B325" s="7">
        <v>72</v>
      </c>
      <c r="C325" s="7">
        <v>0</v>
      </c>
      <c r="D325" s="7">
        <v>1</v>
      </c>
      <c r="E325" s="22" t="str">
        <f t="shared" si="10"/>
        <v>01</v>
      </c>
      <c r="F325" s="4">
        <v>2.1942364109999999</v>
      </c>
      <c r="G325" s="4">
        <v>33.200433183000001</v>
      </c>
      <c r="H325" s="2">
        <f t="shared" si="11"/>
        <v>6.6090595833657367E-2</v>
      </c>
      <c r="I325" s="4">
        <v>0.70099999999999996</v>
      </c>
      <c r="J325" s="4">
        <v>0.80434782608695699</v>
      </c>
      <c r="K325" s="4">
        <v>0.84099999999999997</v>
      </c>
      <c r="L325" s="4">
        <v>0.92200000000000004</v>
      </c>
      <c r="M325" s="4">
        <v>0.872</v>
      </c>
      <c r="N325" s="4">
        <v>0.95499999999999996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0.35524739194754701</v>
      </c>
      <c r="V325" s="2">
        <v>0.217723483844871</v>
      </c>
      <c r="W325" s="2">
        <v>0.173163619009189</v>
      </c>
      <c r="X325" s="2">
        <v>8.1210055425543201E-2</v>
      </c>
      <c r="Y325" s="2">
        <v>0.13696585507315701</v>
      </c>
      <c r="Z325" s="2">
        <v>4.6043938501406798E-2</v>
      </c>
    </row>
    <row r="326" spans="1:26" x14ac:dyDescent="0.35">
      <c r="A326" s="7">
        <v>17</v>
      </c>
      <c r="B326" s="7">
        <v>46</v>
      </c>
      <c r="C326" s="7">
        <v>0</v>
      </c>
      <c r="D326" s="7">
        <v>1</v>
      </c>
      <c r="E326" s="22" t="str">
        <f t="shared" si="10"/>
        <v>01</v>
      </c>
      <c r="F326" s="4">
        <v>1.686785237</v>
      </c>
      <c r="G326" s="4">
        <v>25.39022774</v>
      </c>
      <c r="H326" s="2">
        <f t="shared" si="11"/>
        <v>6.6434427224243559E-2</v>
      </c>
      <c r="I326" s="4">
        <v>0.68899999999999995</v>
      </c>
      <c r="J326" s="4">
        <v>0.60606060606060597</v>
      </c>
      <c r="K326" s="4">
        <v>0.69599999999999995</v>
      </c>
      <c r="L326" s="4">
        <v>0.64500000000000002</v>
      </c>
      <c r="M326" s="4">
        <v>0.88400000000000001</v>
      </c>
      <c r="N326" s="4">
        <v>0.83499999999999996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0.372514007968479</v>
      </c>
      <c r="V326" s="2">
        <v>0.50077528791248904</v>
      </c>
      <c r="W326" s="2">
        <v>0.36240561864771698</v>
      </c>
      <c r="X326" s="2">
        <v>0.43850496218636498</v>
      </c>
      <c r="Y326" s="2">
        <v>0.123298216344494</v>
      </c>
      <c r="Z326" s="2">
        <v>0.18032355413128201</v>
      </c>
    </row>
    <row r="327" spans="1:26" x14ac:dyDescent="0.35">
      <c r="A327" s="7">
        <v>49</v>
      </c>
      <c r="B327" s="7">
        <v>72</v>
      </c>
      <c r="C327" s="7">
        <v>0</v>
      </c>
      <c r="D327" s="7">
        <v>1</v>
      </c>
      <c r="E327" s="22" t="str">
        <f t="shared" si="10"/>
        <v>01</v>
      </c>
      <c r="F327" s="4">
        <v>2.0107289289999999</v>
      </c>
      <c r="G327" s="4">
        <v>30.092610777000001</v>
      </c>
      <c r="H327" s="2">
        <f t="shared" si="11"/>
        <v>6.6818028648309061E-2</v>
      </c>
      <c r="I327" s="4">
        <v>0.74099999999999999</v>
      </c>
      <c r="J327" s="4">
        <v>0.63157894736842102</v>
      </c>
      <c r="K327" s="4">
        <v>0.91800000000000004</v>
      </c>
      <c r="L327" s="4">
        <v>0.82299999999999995</v>
      </c>
      <c r="M327" s="4">
        <v>0.91900000000000004</v>
      </c>
      <c r="N327" s="4">
        <v>0.91300000000000003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0.29975465368604998</v>
      </c>
      <c r="V327" s="2">
        <v>0.45953232937844002</v>
      </c>
      <c r="W327" s="2">
        <v>8.5557888361646503E-2</v>
      </c>
      <c r="X327" s="2">
        <v>0.19479907830506701</v>
      </c>
      <c r="Y327" s="2">
        <v>8.4469156626450007E-2</v>
      </c>
      <c r="Z327" s="2">
        <v>9.1019398387168493E-2</v>
      </c>
    </row>
    <row r="328" spans="1:26" x14ac:dyDescent="0.35">
      <c r="A328" s="7">
        <v>861</v>
      </c>
      <c r="B328" s="7">
        <v>88</v>
      </c>
      <c r="C328" s="7">
        <v>0</v>
      </c>
      <c r="D328" s="7">
        <v>1</v>
      </c>
      <c r="E328" s="22" t="str">
        <f t="shared" si="10"/>
        <v>01</v>
      </c>
      <c r="F328" s="4">
        <v>1.740902747</v>
      </c>
      <c r="G328" s="4">
        <v>25.932635530999999</v>
      </c>
      <c r="H328" s="2">
        <f t="shared" si="11"/>
        <v>6.7131732326971408E-2</v>
      </c>
      <c r="I328" s="4">
        <v>0.63600000000000001</v>
      </c>
      <c r="J328" s="4">
        <v>0.64864864864864902</v>
      </c>
      <c r="K328" s="4">
        <v>0.84399999999999997</v>
      </c>
      <c r="L328" s="4">
        <v>0.97299999999999998</v>
      </c>
      <c r="M328" s="4">
        <v>0.873</v>
      </c>
      <c r="N328" s="4">
        <v>0.998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0.452556715642015</v>
      </c>
      <c r="V328" s="2">
        <v>0.43286408229627898</v>
      </c>
      <c r="W328" s="2">
        <v>0.16960278438618001</v>
      </c>
      <c r="X328" s="2">
        <v>2.7371196796132001E-2</v>
      </c>
      <c r="Y328" s="2">
        <v>0.13581972314253499</v>
      </c>
      <c r="Z328" s="2">
        <v>2.0020026706730801E-3</v>
      </c>
    </row>
    <row r="329" spans="1:26" x14ac:dyDescent="0.35">
      <c r="A329" s="7">
        <v>935</v>
      </c>
      <c r="B329" s="7">
        <v>38</v>
      </c>
      <c r="C329" s="7">
        <v>0</v>
      </c>
      <c r="D329" s="7">
        <v>1</v>
      </c>
      <c r="E329" s="22" t="str">
        <f t="shared" si="10"/>
        <v>01</v>
      </c>
      <c r="F329" s="4">
        <v>2.3551181689999998</v>
      </c>
      <c r="G329" s="4">
        <v>34.703275582000003</v>
      </c>
      <c r="H329" s="2">
        <f t="shared" si="11"/>
        <v>6.7864434394243736E-2</v>
      </c>
      <c r="I329" s="4">
        <v>0.66400000000000003</v>
      </c>
      <c r="J329" s="4">
        <v>0.72413793103448298</v>
      </c>
      <c r="K329" s="4">
        <v>0.73599999999999999</v>
      </c>
      <c r="L329" s="4">
        <v>0.76900000000000002</v>
      </c>
      <c r="M329" s="4">
        <v>0.80300000000000005</v>
      </c>
      <c r="N329" s="4">
        <v>0.79300000000000004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0.40947312950570303</v>
      </c>
      <c r="V329" s="2">
        <v>0.32277339226305102</v>
      </c>
      <c r="W329" s="2">
        <v>0.30652516025326099</v>
      </c>
      <c r="X329" s="2">
        <v>0.262664309476493</v>
      </c>
      <c r="Y329" s="2">
        <v>0.219400565035375</v>
      </c>
      <c r="Z329" s="2">
        <v>0.231932057347289</v>
      </c>
    </row>
    <row r="330" spans="1:26" x14ac:dyDescent="0.35">
      <c r="A330" s="7">
        <v>505</v>
      </c>
      <c r="B330" s="7">
        <v>21</v>
      </c>
      <c r="C330" s="7">
        <v>0</v>
      </c>
      <c r="D330" s="7">
        <v>1</v>
      </c>
      <c r="E330" s="22" t="str">
        <f t="shared" si="10"/>
        <v>01</v>
      </c>
      <c r="F330" s="4">
        <v>2.2887369870000001</v>
      </c>
      <c r="G330" s="4">
        <v>33.469083646000001</v>
      </c>
      <c r="H330" s="2">
        <f t="shared" si="11"/>
        <v>6.8383616689593307E-2</v>
      </c>
      <c r="I330" s="4">
        <v>0.63400000000000001</v>
      </c>
      <c r="J330" s="4">
        <v>0.52631578947368396</v>
      </c>
      <c r="K330" s="4">
        <v>0.82599999999999996</v>
      </c>
      <c r="L330" s="4">
        <v>0.59599999999999997</v>
      </c>
      <c r="M330" s="4">
        <v>0.8</v>
      </c>
      <c r="N330" s="4">
        <v>0.65400000000000003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0.455706324544911</v>
      </c>
      <c r="V330" s="2">
        <v>0.64185388617239503</v>
      </c>
      <c r="W330" s="2">
        <v>0.19116050546115901</v>
      </c>
      <c r="X330" s="2">
        <v>0.51751461191678705</v>
      </c>
      <c r="Y330" s="2">
        <v>0.22314355131420999</v>
      </c>
      <c r="Z330" s="2">
        <v>0.42464792752493802</v>
      </c>
    </row>
    <row r="331" spans="1:26" x14ac:dyDescent="0.35">
      <c r="A331" s="7">
        <v>351</v>
      </c>
      <c r="B331" s="7">
        <v>38</v>
      </c>
      <c r="C331" s="7">
        <v>0</v>
      </c>
      <c r="D331" s="7">
        <v>1</v>
      </c>
      <c r="E331" s="22" t="str">
        <f t="shared" si="10"/>
        <v>01</v>
      </c>
      <c r="F331" s="4">
        <v>1.9690187459999999</v>
      </c>
      <c r="G331" s="4">
        <v>28.203569866070001</v>
      </c>
      <c r="H331" s="2">
        <f t="shared" si="11"/>
        <v>6.9814521897414356E-2</v>
      </c>
      <c r="I331" s="4">
        <v>0.66700000000000004</v>
      </c>
      <c r="J331" s="4">
        <v>0.58823529411764697</v>
      </c>
      <c r="K331" s="4">
        <v>0.79800000000000004</v>
      </c>
      <c r="L331" s="4">
        <v>0.64400000000000002</v>
      </c>
      <c r="M331" s="4">
        <v>0.79300000000000004</v>
      </c>
      <c r="N331" s="4">
        <v>0.77900000000000003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0.404965233066513</v>
      </c>
      <c r="V331" s="2">
        <v>0.53062825106217004</v>
      </c>
      <c r="W331" s="2">
        <v>0.225646681532328</v>
      </c>
      <c r="X331" s="2">
        <v>0.440056552877783</v>
      </c>
      <c r="Y331" s="2">
        <v>0.231932057347289</v>
      </c>
      <c r="Z331" s="2">
        <v>0.24974423311138899</v>
      </c>
    </row>
    <row r="332" spans="1:26" x14ac:dyDescent="0.35">
      <c r="A332" s="7">
        <v>241</v>
      </c>
      <c r="B332" s="7">
        <v>75</v>
      </c>
      <c r="C332" s="7">
        <v>0</v>
      </c>
      <c r="D332" s="7">
        <v>1</v>
      </c>
      <c r="E332" s="22" t="str">
        <f t="shared" si="10"/>
        <v>01</v>
      </c>
      <c r="F332" s="4">
        <v>2.0646702019999998</v>
      </c>
      <c r="G332" s="4">
        <v>29.5475283918</v>
      </c>
      <c r="H332" s="2">
        <f t="shared" si="11"/>
        <v>6.9876240564777148E-2</v>
      </c>
      <c r="I332" s="4">
        <v>0.68400000000000005</v>
      </c>
      <c r="J332" s="4">
        <v>0.72</v>
      </c>
      <c r="K332" s="4">
        <v>0.80300000000000005</v>
      </c>
      <c r="L332" s="4">
        <v>0.72499999999999998</v>
      </c>
      <c r="M332" s="4">
        <v>0.877</v>
      </c>
      <c r="N332" s="4">
        <v>0.73599999999999999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0.37979736135958703</v>
      </c>
      <c r="V332" s="2">
        <v>0.32850406697203599</v>
      </c>
      <c r="W332" s="2">
        <v>0.219400565035375</v>
      </c>
      <c r="X332" s="2">
        <v>0.321583624127462</v>
      </c>
      <c r="Y332" s="2">
        <v>0.131248286609954</v>
      </c>
      <c r="Z332" s="2">
        <v>0.30652516025326099</v>
      </c>
    </row>
    <row r="333" spans="1:26" x14ac:dyDescent="0.35">
      <c r="A333" s="7">
        <v>415</v>
      </c>
      <c r="B333" s="7">
        <v>28</v>
      </c>
      <c r="C333" s="7">
        <v>0</v>
      </c>
      <c r="D333" s="7">
        <v>1</v>
      </c>
      <c r="E333" s="22" t="str">
        <f t="shared" si="10"/>
        <v>01</v>
      </c>
      <c r="F333" s="4">
        <v>2.274156944</v>
      </c>
      <c r="G333" s="4">
        <v>31.539006240999999</v>
      </c>
      <c r="H333" s="2">
        <f t="shared" si="11"/>
        <v>7.2106169947854834E-2</v>
      </c>
      <c r="I333" s="4">
        <v>0.68100000000000005</v>
      </c>
      <c r="J333" s="4">
        <v>0.625</v>
      </c>
      <c r="K333" s="4">
        <v>0.83699999999999997</v>
      </c>
      <c r="L333" s="4">
        <v>0.65900000000000003</v>
      </c>
      <c r="M333" s="4">
        <v>0.83899999999999997</v>
      </c>
      <c r="N333" s="4">
        <v>0.70699999999999996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0.38419297283262499</v>
      </c>
      <c r="V333" s="2">
        <v>0.47000362924573602</v>
      </c>
      <c r="W333" s="2">
        <v>0.177931208492662</v>
      </c>
      <c r="X333" s="2">
        <v>0.41703174447962998</v>
      </c>
      <c r="Y333" s="2">
        <v>0.175544572514931</v>
      </c>
      <c r="Z333" s="2">
        <v>0.34672461308556402</v>
      </c>
    </row>
    <row r="334" spans="1:26" x14ac:dyDescent="0.35">
      <c r="A334" s="7">
        <v>289</v>
      </c>
      <c r="B334" s="7">
        <v>69</v>
      </c>
      <c r="C334" s="7">
        <v>0</v>
      </c>
      <c r="D334" s="7">
        <v>1</v>
      </c>
      <c r="E334" s="22" t="str">
        <f t="shared" si="10"/>
        <v>01</v>
      </c>
      <c r="F334" s="4">
        <v>1.601409227</v>
      </c>
      <c r="G334" s="4">
        <v>22.155299470580001</v>
      </c>
      <c r="H334" s="2">
        <f t="shared" si="11"/>
        <v>7.2281091443900797E-2</v>
      </c>
      <c r="I334" s="4">
        <v>0.58799999999999997</v>
      </c>
      <c r="J334" s="4">
        <v>0.67857142857142905</v>
      </c>
      <c r="K334" s="4">
        <v>0.35299999999999998</v>
      </c>
      <c r="L334" s="4">
        <v>0.67400000000000004</v>
      </c>
      <c r="M334" s="4">
        <v>0.23400000000000001</v>
      </c>
      <c r="N334" s="4">
        <v>0.35699999999999998</v>
      </c>
      <c r="O334" s="5">
        <v>100</v>
      </c>
      <c r="P334" s="5">
        <v>100</v>
      </c>
      <c r="Q334" s="5">
        <v>0</v>
      </c>
      <c r="R334" s="5">
        <v>100</v>
      </c>
      <c r="S334" s="5">
        <v>0</v>
      </c>
      <c r="T334" s="5">
        <v>0</v>
      </c>
      <c r="U334" s="2">
        <v>0.53102833108351</v>
      </c>
      <c r="V334" s="2">
        <v>0.38776553100876299</v>
      </c>
      <c r="W334" s="2">
        <v>1.0412872220488401</v>
      </c>
      <c r="X334" s="2">
        <v>0.39452516806983001</v>
      </c>
      <c r="Y334" s="2">
        <v>1.45243416362444</v>
      </c>
      <c r="Z334" s="2">
        <v>1.0300194972025001</v>
      </c>
    </row>
    <row r="335" spans="1:26" x14ac:dyDescent="0.35">
      <c r="A335" s="7">
        <v>283</v>
      </c>
      <c r="B335" s="7">
        <v>73</v>
      </c>
      <c r="C335" s="7">
        <v>0</v>
      </c>
      <c r="D335" s="7">
        <v>1</v>
      </c>
      <c r="E335" s="22" t="str">
        <f t="shared" si="10"/>
        <v>01</v>
      </c>
      <c r="F335" s="4">
        <v>2.3145466670000001</v>
      </c>
      <c r="G335" s="4">
        <v>31.816480629299999</v>
      </c>
      <c r="H335" s="2">
        <f t="shared" si="11"/>
        <v>7.2746784723528454E-2</v>
      </c>
      <c r="I335" s="4">
        <v>0.61899999999999999</v>
      </c>
      <c r="J335" s="4">
        <v>0.52380952380952395</v>
      </c>
      <c r="K335" s="4">
        <v>0.85</v>
      </c>
      <c r="L335" s="4">
        <v>0.67</v>
      </c>
      <c r="M335" s="4">
        <v>0.78800000000000003</v>
      </c>
      <c r="N335" s="4">
        <v>0.68100000000000005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0.47965000629754101</v>
      </c>
      <c r="V335" s="2">
        <v>0.64662716492505201</v>
      </c>
      <c r="W335" s="2">
        <v>0.16251892949777499</v>
      </c>
      <c r="X335" s="2">
        <v>0.40047756659712502</v>
      </c>
      <c r="Y335" s="2">
        <v>0.238257189124258</v>
      </c>
      <c r="Z335" s="2">
        <v>0.38419297283262499</v>
      </c>
    </row>
    <row r="336" spans="1:26" x14ac:dyDescent="0.35">
      <c r="A336" s="7">
        <v>759</v>
      </c>
      <c r="B336" s="7">
        <v>74</v>
      </c>
      <c r="C336" s="7">
        <v>0</v>
      </c>
      <c r="D336" s="7">
        <v>1</v>
      </c>
      <c r="E336" s="22" t="str">
        <f t="shared" si="10"/>
        <v>01</v>
      </c>
      <c r="F336" s="4">
        <v>2.68756723</v>
      </c>
      <c r="G336" s="4">
        <v>36.696363953000002</v>
      </c>
      <c r="H336" s="2">
        <f t="shared" si="11"/>
        <v>7.3237970754873274E-2</v>
      </c>
      <c r="I336" s="4">
        <v>0.69499999999999995</v>
      </c>
      <c r="J336" s="4">
        <v>0.70370370370370405</v>
      </c>
      <c r="K336" s="4">
        <v>0.53800000000000003</v>
      </c>
      <c r="L336" s="4">
        <v>0.67100000000000004</v>
      </c>
      <c r="M336" s="4">
        <v>0.46</v>
      </c>
      <c r="N336" s="4">
        <v>0.51100000000000001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0</v>
      </c>
      <c r="T336" s="5">
        <v>100</v>
      </c>
      <c r="U336" s="2">
        <v>0.36384343341734499</v>
      </c>
      <c r="V336" s="2">
        <v>0.35139788683788897</v>
      </c>
      <c r="W336" s="2">
        <v>0.61989671882035302</v>
      </c>
      <c r="X336" s="2">
        <v>0.39898614201045501</v>
      </c>
      <c r="Y336" s="2">
        <v>0.77652878949899595</v>
      </c>
      <c r="Z336" s="2">
        <v>0.67138568877843297</v>
      </c>
    </row>
    <row r="337" spans="1:26" x14ac:dyDescent="0.35">
      <c r="A337" s="7">
        <v>501</v>
      </c>
      <c r="B337" s="7">
        <v>32</v>
      </c>
      <c r="C337" s="7">
        <v>0</v>
      </c>
      <c r="D337" s="7">
        <v>1</v>
      </c>
      <c r="E337" s="22" t="str">
        <f t="shared" si="10"/>
        <v>01</v>
      </c>
      <c r="F337" s="4">
        <v>2.0482079820000001</v>
      </c>
      <c r="G337" s="4">
        <v>27.642064382299999</v>
      </c>
      <c r="H337" s="2">
        <f t="shared" si="11"/>
        <v>7.4097504212150153E-2</v>
      </c>
      <c r="I337" s="4">
        <v>0.71</v>
      </c>
      <c r="J337" s="4">
        <v>0.61904761904761896</v>
      </c>
      <c r="K337" s="4">
        <v>0.66400000000000003</v>
      </c>
      <c r="L337" s="4">
        <v>0.60099999999999998</v>
      </c>
      <c r="M337" s="4">
        <v>0.45700000000000002</v>
      </c>
      <c r="N337" s="4">
        <v>0.42799999999999999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0</v>
      </c>
      <c r="T337" s="5">
        <v>0</v>
      </c>
      <c r="U337" s="2">
        <v>0.34249030894677601</v>
      </c>
      <c r="V337" s="2">
        <v>0.479573080261886</v>
      </c>
      <c r="W337" s="2">
        <v>0.40947312950570303</v>
      </c>
      <c r="X337" s="2">
        <v>0.50916034444692904</v>
      </c>
      <c r="Y337" s="2">
        <v>0.78307188808793204</v>
      </c>
      <c r="Z337" s="2">
        <v>0.84863208340034002</v>
      </c>
    </row>
    <row r="338" spans="1:26" x14ac:dyDescent="0.35">
      <c r="A338" s="7">
        <v>739</v>
      </c>
      <c r="B338" s="7">
        <v>40</v>
      </c>
      <c r="C338" s="7">
        <v>0</v>
      </c>
      <c r="D338" s="7">
        <v>1</v>
      </c>
      <c r="E338" s="22" t="str">
        <f t="shared" si="10"/>
        <v>01</v>
      </c>
      <c r="F338" s="4">
        <v>1.761866833</v>
      </c>
      <c r="G338" s="4">
        <v>23.738310762099999</v>
      </c>
      <c r="H338" s="2">
        <f t="shared" si="11"/>
        <v>7.422039633135788E-2</v>
      </c>
      <c r="I338" s="4">
        <v>0.60299999999999998</v>
      </c>
      <c r="J338" s="4">
        <v>0.61904761904761896</v>
      </c>
      <c r="K338" s="4">
        <v>0.82299999999999995</v>
      </c>
      <c r="L338" s="4">
        <v>0.76200000000000001</v>
      </c>
      <c r="M338" s="4">
        <v>0.83899999999999997</v>
      </c>
      <c r="N338" s="4">
        <v>0.84299999999999997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0.50583808225495197</v>
      </c>
      <c r="V338" s="2">
        <v>0.479573080261886</v>
      </c>
      <c r="W338" s="2">
        <v>0.19479907830506701</v>
      </c>
      <c r="X338" s="2">
        <v>0.27180872329549099</v>
      </c>
      <c r="Y338" s="2">
        <v>0.175544572514931</v>
      </c>
      <c r="Z338" s="2">
        <v>0.17078832098028199</v>
      </c>
    </row>
    <row r="339" spans="1:26" x14ac:dyDescent="0.35">
      <c r="A339" s="7">
        <v>835</v>
      </c>
      <c r="B339" s="7">
        <v>23</v>
      </c>
      <c r="C339" s="7">
        <v>0</v>
      </c>
      <c r="D339" s="7">
        <v>1</v>
      </c>
      <c r="E339" s="22" t="str">
        <f t="shared" si="10"/>
        <v>01</v>
      </c>
      <c r="F339" s="4">
        <v>3.3390954129999999</v>
      </c>
      <c r="G339" s="4">
        <v>44.443537952</v>
      </c>
      <c r="H339" s="2">
        <f t="shared" si="11"/>
        <v>7.5131179174040927E-2</v>
      </c>
      <c r="I339" s="4">
        <v>0.66700000000000004</v>
      </c>
      <c r="J339" s="4">
        <v>0.6</v>
      </c>
      <c r="K339" s="4">
        <v>0.54200000000000004</v>
      </c>
      <c r="L339" s="4">
        <v>0.56200000000000006</v>
      </c>
      <c r="M339" s="4">
        <v>0.50600000000000001</v>
      </c>
      <c r="N339" s="4">
        <v>0.51600000000000001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0.404965233066513</v>
      </c>
      <c r="V339" s="2">
        <v>0.51082562376599105</v>
      </c>
      <c r="W339" s="2">
        <v>0.61248927754249105</v>
      </c>
      <c r="X339" s="2">
        <v>0.57625342908844601</v>
      </c>
      <c r="Y339" s="2">
        <v>0.68121860969467196</v>
      </c>
      <c r="Z339" s="2">
        <v>0.66164851350057396</v>
      </c>
    </row>
    <row r="340" spans="1:26" x14ac:dyDescent="0.35">
      <c r="A340" s="7">
        <v>111</v>
      </c>
      <c r="B340" s="7">
        <v>16</v>
      </c>
      <c r="C340" s="7">
        <v>0</v>
      </c>
      <c r="D340" s="7">
        <v>1</v>
      </c>
      <c r="E340" s="22" t="str">
        <f t="shared" si="10"/>
        <v>01</v>
      </c>
      <c r="F340" s="4">
        <v>1.711204707</v>
      </c>
      <c r="G340" s="4">
        <v>22.223119720989999</v>
      </c>
      <c r="H340" s="2">
        <f t="shared" si="11"/>
        <v>7.7001101937265226E-2</v>
      </c>
      <c r="I340" s="4">
        <v>0.48299999999999998</v>
      </c>
      <c r="J340" s="4">
        <v>0.51515151515151503</v>
      </c>
      <c r="K340" s="4">
        <v>0.88600000000000001</v>
      </c>
      <c r="L340" s="4">
        <v>0.91900000000000004</v>
      </c>
      <c r="M340" s="4">
        <v>0.86199999999999999</v>
      </c>
      <c r="N340" s="4">
        <v>0.90300000000000002</v>
      </c>
      <c r="O340" s="5">
        <v>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0.72773862532956402</v>
      </c>
      <c r="V340" s="2">
        <v>0.66329421741026395</v>
      </c>
      <c r="W340" s="2">
        <v>0.121038328377056</v>
      </c>
      <c r="X340" s="2">
        <v>8.4469156626450007E-2</v>
      </c>
      <c r="Y340" s="2">
        <v>0.14850000831844401</v>
      </c>
      <c r="Z340" s="2">
        <v>0.102032725565152</v>
      </c>
    </row>
    <row r="341" spans="1:26" x14ac:dyDescent="0.35">
      <c r="A341" s="7">
        <v>357</v>
      </c>
      <c r="B341" s="7">
        <v>65</v>
      </c>
      <c r="C341" s="7">
        <v>0</v>
      </c>
      <c r="D341" s="7">
        <v>1</v>
      </c>
      <c r="E341" s="22" t="str">
        <f t="shared" si="10"/>
        <v>01</v>
      </c>
      <c r="F341" s="4">
        <v>2.287488148</v>
      </c>
      <c r="G341" s="4">
        <v>29.702230018760002</v>
      </c>
      <c r="H341" s="2">
        <f t="shared" si="11"/>
        <v>7.7014020380126905E-2</v>
      </c>
      <c r="I341" s="4">
        <v>0.624</v>
      </c>
      <c r="J341" s="4">
        <v>0.70967741935483897</v>
      </c>
      <c r="K341" s="4">
        <v>0.65</v>
      </c>
      <c r="L341" s="4">
        <v>0.68400000000000005</v>
      </c>
      <c r="M341" s="4">
        <v>0.73899999999999999</v>
      </c>
      <c r="N341" s="4">
        <v>0.67200000000000004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0.47160491061270898</v>
      </c>
      <c r="V341" s="2">
        <v>0.34294475112682998</v>
      </c>
      <c r="W341" s="2">
        <v>0.430782916092454</v>
      </c>
      <c r="X341" s="2">
        <v>0.37979736135958703</v>
      </c>
      <c r="Y341" s="2">
        <v>0.30245735803393498</v>
      </c>
      <c r="Z341" s="2">
        <v>0.39749693845898698</v>
      </c>
    </row>
    <row r="342" spans="1:26" x14ac:dyDescent="0.35">
      <c r="A342" s="7">
        <v>321</v>
      </c>
      <c r="B342" s="7">
        <v>98</v>
      </c>
      <c r="C342" s="7">
        <v>0</v>
      </c>
      <c r="D342" s="7">
        <v>1</v>
      </c>
      <c r="E342" s="22" t="str">
        <f t="shared" si="10"/>
        <v>01</v>
      </c>
      <c r="F342" s="4">
        <v>2.2286140909999999</v>
      </c>
      <c r="G342" s="4">
        <v>28.719727192600001</v>
      </c>
      <c r="H342" s="2">
        <f t="shared" si="11"/>
        <v>7.759872076968162E-2</v>
      </c>
      <c r="I342" s="4">
        <v>0.58699999999999997</v>
      </c>
      <c r="J342" s="4">
        <v>0.58064516129032295</v>
      </c>
      <c r="K342" s="4">
        <v>0.36199999999999999</v>
      </c>
      <c r="L342" s="4">
        <v>0.58399999999999996</v>
      </c>
      <c r="M342" s="4">
        <v>0.3</v>
      </c>
      <c r="N342" s="4">
        <v>0.29899999999999999</v>
      </c>
      <c r="O342" s="5">
        <v>100</v>
      </c>
      <c r="P342" s="5">
        <v>100</v>
      </c>
      <c r="Q342" s="5">
        <v>0</v>
      </c>
      <c r="R342" s="5">
        <v>100</v>
      </c>
      <c r="S342" s="5">
        <v>0</v>
      </c>
      <c r="T342" s="5">
        <v>0</v>
      </c>
      <c r="U342" s="2">
        <v>0.53273045915404105</v>
      </c>
      <c r="V342" s="2">
        <v>0.54361544658898198</v>
      </c>
      <c r="W342" s="2">
        <v>1.01611106715637</v>
      </c>
      <c r="X342" s="2">
        <v>0.53785429615391001</v>
      </c>
      <c r="Y342" s="2">
        <v>1.2039728043259399</v>
      </c>
      <c r="Z342" s="2">
        <v>1.20731170559145</v>
      </c>
    </row>
    <row r="343" spans="1:26" x14ac:dyDescent="0.35">
      <c r="A343" s="7">
        <v>235</v>
      </c>
      <c r="B343" s="7">
        <v>35</v>
      </c>
      <c r="C343" s="7">
        <v>0</v>
      </c>
      <c r="D343" s="7">
        <v>1</v>
      </c>
      <c r="E343" s="22" t="str">
        <f t="shared" si="10"/>
        <v>01</v>
      </c>
      <c r="F343" s="4">
        <v>2.1873882189999998</v>
      </c>
      <c r="G343" s="4">
        <v>28.112728838599999</v>
      </c>
      <c r="H343" s="2">
        <f t="shared" si="11"/>
        <v>7.780775148361338E-2</v>
      </c>
      <c r="I343" s="4">
        <v>0.63100000000000001</v>
      </c>
      <c r="J343" s="4">
        <v>0.59375</v>
      </c>
      <c r="K343" s="4">
        <v>0.82899999999999996</v>
      </c>
      <c r="L343" s="4">
        <v>0.68100000000000005</v>
      </c>
      <c r="M343" s="4">
        <v>0.83</v>
      </c>
      <c r="N343" s="4">
        <v>0.80300000000000005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0.46044941644092402</v>
      </c>
      <c r="V343" s="2">
        <v>0.52129692363328595</v>
      </c>
      <c r="W343" s="2">
        <v>0.18753512384684201</v>
      </c>
      <c r="X343" s="2">
        <v>0.38419297283262499</v>
      </c>
      <c r="Y343" s="2">
        <v>0.18632957819149301</v>
      </c>
      <c r="Z343" s="2">
        <v>0.219400565035375</v>
      </c>
    </row>
    <row r="344" spans="1:26" x14ac:dyDescent="0.35">
      <c r="A344" s="7">
        <v>581</v>
      </c>
      <c r="B344" s="7">
        <v>65</v>
      </c>
      <c r="C344" s="7">
        <v>0</v>
      </c>
      <c r="D344" s="7">
        <v>1</v>
      </c>
      <c r="E344" s="22" t="str">
        <f t="shared" si="10"/>
        <v>01</v>
      </c>
      <c r="F344" s="4">
        <v>2.9058463990000001</v>
      </c>
      <c r="G344" s="4">
        <v>37.228266030999997</v>
      </c>
      <c r="H344" s="2">
        <f t="shared" si="11"/>
        <v>7.8054841355767152E-2</v>
      </c>
      <c r="I344" s="4">
        <v>0.70199999999999996</v>
      </c>
      <c r="J344" s="4">
        <v>0.83333333333333304</v>
      </c>
      <c r="K344" s="4">
        <v>0.89</v>
      </c>
      <c r="L344" s="4">
        <v>0.89</v>
      </c>
      <c r="M344" s="4">
        <v>0.85399999999999998</v>
      </c>
      <c r="N344" s="4">
        <v>0.89100000000000001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0.353821874956326</v>
      </c>
      <c r="V344" s="2">
        <v>0.18232155679395501</v>
      </c>
      <c r="W344" s="2">
        <v>0.11653381625595199</v>
      </c>
      <c r="X344" s="2">
        <v>0.11653381625595199</v>
      </c>
      <c r="Y344" s="2">
        <v>0.157824085193567</v>
      </c>
      <c r="Z344" s="2">
        <v>0.115410851511328</v>
      </c>
    </row>
    <row r="345" spans="1:26" x14ac:dyDescent="0.35">
      <c r="A345" s="7">
        <v>437</v>
      </c>
      <c r="B345" s="7">
        <v>46</v>
      </c>
      <c r="C345" s="7">
        <v>0</v>
      </c>
      <c r="D345" s="7">
        <v>1</v>
      </c>
      <c r="E345" s="22" t="str">
        <f t="shared" si="10"/>
        <v>01</v>
      </c>
      <c r="F345" s="4">
        <v>2.2756931439999999</v>
      </c>
      <c r="G345" s="4">
        <v>28.957188341999998</v>
      </c>
      <c r="H345" s="2">
        <f t="shared" si="11"/>
        <v>7.8588194306810369E-2</v>
      </c>
      <c r="I345" s="4">
        <v>0.628</v>
      </c>
      <c r="J345" s="4">
        <v>0.67741935483870996</v>
      </c>
      <c r="K345" s="4">
        <v>0.69099999999999995</v>
      </c>
      <c r="L345" s="4">
        <v>0.67</v>
      </c>
      <c r="M345" s="4">
        <v>0.72599999999999998</v>
      </c>
      <c r="N345" s="4">
        <v>0.80300000000000005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0.46521511251393799</v>
      </c>
      <c r="V345" s="2">
        <v>0.38946476676172298</v>
      </c>
      <c r="W345" s="2">
        <v>0.36961545521446698</v>
      </c>
      <c r="X345" s="2">
        <v>0.40047756659712502</v>
      </c>
      <c r="Y345" s="2">
        <v>0.32020526415734102</v>
      </c>
      <c r="Z345" s="2">
        <v>0.219400565035375</v>
      </c>
    </row>
    <row r="346" spans="1:26" x14ac:dyDescent="0.35">
      <c r="A346" s="7">
        <v>11</v>
      </c>
      <c r="B346" s="7">
        <v>58</v>
      </c>
      <c r="C346" s="7">
        <v>0</v>
      </c>
      <c r="D346" s="7">
        <v>1</v>
      </c>
      <c r="E346" s="22" t="str">
        <f t="shared" si="10"/>
        <v>01</v>
      </c>
      <c r="F346" s="4">
        <v>2.6722943730000002</v>
      </c>
      <c r="G346" s="4">
        <v>33.929280073999998</v>
      </c>
      <c r="H346" s="2">
        <f t="shared" si="11"/>
        <v>7.8760715440224713E-2</v>
      </c>
      <c r="I346" s="4">
        <v>0.70199999999999996</v>
      </c>
      <c r="J346" s="4">
        <v>0.70270270270270296</v>
      </c>
      <c r="K346" s="4">
        <v>0.77400000000000002</v>
      </c>
      <c r="L346" s="4">
        <v>0.71899999999999997</v>
      </c>
      <c r="M346" s="4">
        <v>0.75600000000000001</v>
      </c>
      <c r="N346" s="4">
        <v>0.69699999999999995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0.353821874956326</v>
      </c>
      <c r="V346" s="2">
        <v>0.35282137462274199</v>
      </c>
      <c r="W346" s="2">
        <v>0.25618340539241002</v>
      </c>
      <c r="X346" s="2">
        <v>0.32989392126109002</v>
      </c>
      <c r="Y346" s="2">
        <v>0.279713902802604</v>
      </c>
      <c r="Z346" s="2">
        <v>0.36096986822161298</v>
      </c>
    </row>
    <row r="347" spans="1:26" x14ac:dyDescent="0.35">
      <c r="A347" s="7">
        <v>647</v>
      </c>
      <c r="B347" s="7">
        <v>32</v>
      </c>
      <c r="C347" s="7">
        <v>0</v>
      </c>
      <c r="D347" s="7">
        <v>1</v>
      </c>
      <c r="E347" s="22" t="str">
        <f t="shared" si="10"/>
        <v>01</v>
      </c>
      <c r="F347" s="4">
        <v>1.7091029149999999</v>
      </c>
      <c r="G347" s="4">
        <v>21.66139863826</v>
      </c>
      <c r="H347" s="2">
        <f t="shared" si="11"/>
        <v>7.8900856936414673E-2</v>
      </c>
      <c r="I347" s="4">
        <v>0.60899999999999999</v>
      </c>
      <c r="J347" s="4">
        <v>0.57142857142857095</v>
      </c>
      <c r="K347" s="4">
        <v>0.81499999999999995</v>
      </c>
      <c r="L347" s="4">
        <v>0.74</v>
      </c>
      <c r="M347" s="4">
        <v>0.79200000000000004</v>
      </c>
      <c r="N347" s="4">
        <v>0.83399999999999996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0.49593701127223999</v>
      </c>
      <c r="V347" s="2">
        <v>0.55961578793542299</v>
      </c>
      <c r="W347" s="2">
        <v>0.20456716574127401</v>
      </c>
      <c r="X347" s="2">
        <v>0.301105092783922</v>
      </c>
      <c r="Y347" s="2">
        <v>0.233193887167711</v>
      </c>
      <c r="Z347" s="2">
        <v>0.18152187662339</v>
      </c>
    </row>
    <row r="348" spans="1:26" x14ac:dyDescent="0.35">
      <c r="A348" s="7">
        <v>969</v>
      </c>
      <c r="B348" s="7">
        <v>21</v>
      </c>
      <c r="C348" s="7">
        <v>0</v>
      </c>
      <c r="D348" s="7">
        <v>1</v>
      </c>
      <c r="E348" s="22" t="str">
        <f t="shared" si="10"/>
        <v>01</v>
      </c>
      <c r="F348" s="4">
        <v>2.5076195320000001</v>
      </c>
      <c r="G348" s="4">
        <v>31.70753788423</v>
      </c>
      <c r="H348" s="2">
        <f t="shared" si="11"/>
        <v>7.9085911405539472E-2</v>
      </c>
      <c r="I348" s="4">
        <v>0.59899999999999998</v>
      </c>
      <c r="J348" s="4">
        <v>0.5625</v>
      </c>
      <c r="K348" s="4">
        <v>0.76700000000000002</v>
      </c>
      <c r="L348" s="4">
        <v>0.76900000000000002</v>
      </c>
      <c r="M348" s="4">
        <v>0.75</v>
      </c>
      <c r="N348" s="4">
        <v>0.82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0.51249368086668801</v>
      </c>
      <c r="V348" s="2">
        <v>0.57536414490356202</v>
      </c>
      <c r="W348" s="2">
        <v>0.26526847761488098</v>
      </c>
      <c r="X348" s="2">
        <v>0.262664309476493</v>
      </c>
      <c r="Y348" s="2">
        <v>0.28768207245178101</v>
      </c>
      <c r="Z348" s="2">
        <v>0.19845093872383801</v>
      </c>
    </row>
    <row r="349" spans="1:26" x14ac:dyDescent="0.35">
      <c r="A349" s="7">
        <v>497</v>
      </c>
      <c r="B349" s="7">
        <v>52</v>
      </c>
      <c r="C349" s="7">
        <v>0</v>
      </c>
      <c r="D349" s="7">
        <v>1</v>
      </c>
      <c r="E349" s="22" t="str">
        <f t="shared" si="10"/>
        <v>01</v>
      </c>
      <c r="F349" s="4">
        <v>2.7833024160000002</v>
      </c>
      <c r="G349" s="4">
        <v>35.132475073999998</v>
      </c>
      <c r="H349" s="2">
        <f t="shared" si="11"/>
        <v>7.92230666964822E-2</v>
      </c>
      <c r="I349" s="4">
        <v>0.70399999999999996</v>
      </c>
      <c r="J349" s="4">
        <v>0.56666666666666698</v>
      </c>
      <c r="K349" s="4">
        <v>0.66800000000000004</v>
      </c>
      <c r="L349" s="4">
        <v>0.51400000000000001</v>
      </c>
      <c r="M349" s="4">
        <v>0.629</v>
      </c>
      <c r="N349" s="4">
        <v>0.59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0.35097692282409498</v>
      </c>
      <c r="V349" s="2">
        <v>0.56798403760593896</v>
      </c>
      <c r="W349" s="2">
        <v>0.40346710544549103</v>
      </c>
      <c r="X349" s="2">
        <v>0.665532013526972</v>
      </c>
      <c r="Y349" s="2">
        <v>0.46362402228169702</v>
      </c>
      <c r="Z349" s="2">
        <v>0.52763274208237199</v>
      </c>
    </row>
    <row r="350" spans="1:26" x14ac:dyDescent="0.35">
      <c r="A350" s="7">
        <v>735</v>
      </c>
      <c r="B350" s="7">
        <v>29</v>
      </c>
      <c r="C350" s="7">
        <v>0</v>
      </c>
      <c r="D350" s="7">
        <v>1</v>
      </c>
      <c r="E350" s="22" t="str">
        <f t="shared" si="10"/>
        <v>01</v>
      </c>
      <c r="F350" s="4">
        <v>2.7118974730000001</v>
      </c>
      <c r="G350" s="4">
        <v>34.229176713100003</v>
      </c>
      <c r="H350" s="2">
        <f t="shared" si="11"/>
        <v>7.9227657028692638E-2</v>
      </c>
      <c r="I350" s="4">
        <v>0.56999999999999995</v>
      </c>
      <c r="J350" s="4">
        <v>0.35294117647058798</v>
      </c>
      <c r="K350" s="4">
        <v>0.65300000000000002</v>
      </c>
      <c r="L350" s="4">
        <v>0.41099999999999998</v>
      </c>
      <c r="M350" s="4">
        <v>0.61499999999999999</v>
      </c>
      <c r="N350" s="4">
        <v>0.20899999999999999</v>
      </c>
      <c r="O350" s="5">
        <v>100</v>
      </c>
      <c r="P350" s="5">
        <v>0</v>
      </c>
      <c r="Q350" s="5">
        <v>100</v>
      </c>
      <c r="R350" s="5">
        <v>0</v>
      </c>
      <c r="S350" s="5">
        <v>100</v>
      </c>
      <c r="T350" s="5">
        <v>0</v>
      </c>
      <c r="U350" s="2">
        <v>0.56211891815354098</v>
      </c>
      <c r="V350" s="2">
        <v>1.0414538748281601</v>
      </c>
      <c r="W350" s="2">
        <v>0.426178149705706</v>
      </c>
      <c r="X350" s="2">
        <v>0.88916206448590296</v>
      </c>
      <c r="Y350" s="2">
        <v>0.48613301117561902</v>
      </c>
      <c r="Z350" s="2">
        <v>1.5654210270173301</v>
      </c>
    </row>
    <row r="351" spans="1:26" x14ac:dyDescent="0.35">
      <c r="A351" s="7">
        <v>933</v>
      </c>
      <c r="B351" s="7">
        <v>8</v>
      </c>
      <c r="C351" s="7">
        <v>0</v>
      </c>
      <c r="D351" s="7">
        <v>1</v>
      </c>
      <c r="E351" s="22" t="str">
        <f t="shared" si="10"/>
        <v>01</v>
      </c>
      <c r="F351" s="4">
        <v>2.2445137489999998</v>
      </c>
      <c r="G351" s="4">
        <v>28.192599973099998</v>
      </c>
      <c r="H351" s="2">
        <f t="shared" si="11"/>
        <v>7.9613577716904624E-2</v>
      </c>
      <c r="I351" s="4">
        <v>0.63900000000000001</v>
      </c>
      <c r="J351" s="4">
        <v>0.59375</v>
      </c>
      <c r="K351" s="4">
        <v>0.29199999999999998</v>
      </c>
      <c r="L351" s="4">
        <v>0.19500000000000001</v>
      </c>
      <c r="M351" s="4">
        <v>0.311</v>
      </c>
      <c r="N351" s="4">
        <v>0.25700000000000001</v>
      </c>
      <c r="O351" s="5">
        <v>100</v>
      </c>
      <c r="P351" s="5">
        <v>100</v>
      </c>
      <c r="Q351" s="5">
        <v>0</v>
      </c>
      <c r="R351" s="5">
        <v>0</v>
      </c>
      <c r="S351" s="5">
        <v>0</v>
      </c>
      <c r="T351" s="5">
        <v>0</v>
      </c>
      <c r="U351" s="2">
        <v>0.44785082460460202</v>
      </c>
      <c r="V351" s="2">
        <v>0.52129692363328595</v>
      </c>
      <c r="W351" s="2">
        <v>1.23100147671386</v>
      </c>
      <c r="X351" s="2">
        <v>1.63475572041839</v>
      </c>
      <c r="Y351" s="2">
        <v>1.1679623668029</v>
      </c>
      <c r="Z351" s="2">
        <v>1.3586791940869201</v>
      </c>
    </row>
    <row r="352" spans="1:26" x14ac:dyDescent="0.35">
      <c r="A352" s="7">
        <v>947</v>
      </c>
      <c r="B352" s="7">
        <v>3</v>
      </c>
      <c r="C352" s="7">
        <v>0</v>
      </c>
      <c r="D352" s="7">
        <v>1</v>
      </c>
      <c r="E352" s="22" t="str">
        <f t="shared" si="10"/>
        <v>01</v>
      </c>
      <c r="F352" s="4">
        <v>2.698422758</v>
      </c>
      <c r="G352" s="4">
        <v>33.847896701000003</v>
      </c>
      <c r="H352" s="2">
        <f t="shared" si="11"/>
        <v>7.9722021779872587E-2</v>
      </c>
      <c r="I352" s="4">
        <v>0.72299999999999998</v>
      </c>
      <c r="J352" s="4">
        <v>0.74193548387096797</v>
      </c>
      <c r="K352" s="4">
        <v>0.49299999999999999</v>
      </c>
      <c r="L352" s="4">
        <v>0.63800000000000001</v>
      </c>
      <c r="M352" s="4">
        <v>0.495</v>
      </c>
      <c r="N352" s="4">
        <v>0.252</v>
      </c>
      <c r="O352" s="5">
        <v>100</v>
      </c>
      <c r="P352" s="5">
        <v>100</v>
      </c>
      <c r="Q352" s="5">
        <v>0</v>
      </c>
      <c r="R352" s="5">
        <v>100</v>
      </c>
      <c r="S352" s="5">
        <v>0</v>
      </c>
      <c r="T352" s="5">
        <v>0</v>
      </c>
      <c r="U352" s="2">
        <v>0.32434605682337198</v>
      </c>
      <c r="V352" s="2">
        <v>0.29849298855599699</v>
      </c>
      <c r="W352" s="2">
        <v>0.70724610493944695</v>
      </c>
      <c r="X352" s="2">
        <v>0.44941699563734699</v>
      </c>
      <c r="Y352" s="2">
        <v>0.70319751641344697</v>
      </c>
      <c r="Z352" s="2">
        <v>1.3783261914707099</v>
      </c>
    </row>
    <row r="353" spans="1:26" x14ac:dyDescent="0.35">
      <c r="A353" s="7">
        <v>187</v>
      </c>
      <c r="B353" s="7">
        <v>24</v>
      </c>
      <c r="C353" s="7">
        <v>0</v>
      </c>
      <c r="D353" s="7">
        <v>1</v>
      </c>
      <c r="E353" s="22" t="str">
        <f t="shared" si="10"/>
        <v>01</v>
      </c>
      <c r="F353" s="4">
        <v>2.8790889650000002</v>
      </c>
      <c r="G353" s="4">
        <v>35.659690772300003</v>
      </c>
      <c r="H353" s="2">
        <f t="shared" si="11"/>
        <v>8.0737911704956228E-2</v>
      </c>
      <c r="I353" s="4">
        <v>0.74299999999999999</v>
      </c>
      <c r="J353" s="4">
        <v>0.80487804878048796</v>
      </c>
      <c r="K353" s="4">
        <v>0.872</v>
      </c>
      <c r="L353" s="4">
        <v>0.83699999999999997</v>
      </c>
      <c r="M353" s="4">
        <v>0.90500000000000003</v>
      </c>
      <c r="N353" s="4">
        <v>0.97699999999999998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0.29705923426437802</v>
      </c>
      <c r="V353" s="2">
        <v>0.217064505237827</v>
      </c>
      <c r="W353" s="2">
        <v>0.13696585507315701</v>
      </c>
      <c r="X353" s="2">
        <v>0.177931208492662</v>
      </c>
      <c r="Y353" s="2">
        <v>9.9820335282210904E-2</v>
      </c>
      <c r="Z353" s="2">
        <v>2.32686269393543E-2</v>
      </c>
    </row>
    <row r="354" spans="1:26" x14ac:dyDescent="0.35">
      <c r="A354" s="7">
        <v>627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2.545724876</v>
      </c>
      <c r="G354" s="4">
        <v>30.980109973000001</v>
      </c>
      <c r="H354" s="2">
        <f t="shared" si="11"/>
        <v>8.2172880542343701E-2</v>
      </c>
      <c r="I354" s="4">
        <v>0.73499999999999999</v>
      </c>
      <c r="J354" s="4">
        <v>0.72340425531914898</v>
      </c>
      <c r="K354" s="4">
        <v>0.83399999999999996</v>
      </c>
      <c r="L354" s="4">
        <v>0.80700000000000005</v>
      </c>
      <c r="M354" s="4">
        <v>0.81200000000000006</v>
      </c>
      <c r="N354" s="4">
        <v>0.67600000000000005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0.30788477976930001</v>
      </c>
      <c r="V354" s="2">
        <v>0.32378707709389698</v>
      </c>
      <c r="W354" s="2">
        <v>0.18152187662339</v>
      </c>
      <c r="X354" s="2">
        <v>0.214431610712188</v>
      </c>
      <c r="Y354" s="2">
        <v>0.20825493882045901</v>
      </c>
      <c r="Z354" s="2">
        <v>0.39156220293917299</v>
      </c>
    </row>
    <row r="355" spans="1:26" x14ac:dyDescent="0.35">
      <c r="A355" s="7">
        <v>527</v>
      </c>
      <c r="B355" s="7">
        <v>33</v>
      </c>
      <c r="C355" s="7">
        <v>0</v>
      </c>
      <c r="D355" s="7">
        <v>1</v>
      </c>
      <c r="E355" s="22" t="str">
        <f t="shared" si="10"/>
        <v>01</v>
      </c>
      <c r="F355" s="4">
        <v>2.5312121049999998</v>
      </c>
      <c r="G355" s="4">
        <v>30.725664735399999</v>
      </c>
      <c r="H355" s="2">
        <f t="shared" si="11"/>
        <v>8.2381036400612395E-2</v>
      </c>
      <c r="I355" s="4">
        <v>0.65900000000000003</v>
      </c>
      <c r="J355" s="4">
        <v>0.625</v>
      </c>
      <c r="K355" s="4">
        <v>0.66100000000000003</v>
      </c>
      <c r="L355" s="4">
        <v>0.60499999999999998</v>
      </c>
      <c r="M355" s="4">
        <v>0.69699999999999995</v>
      </c>
      <c r="N355" s="4">
        <v>0.60799999999999998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0.41703174447962998</v>
      </c>
      <c r="V355" s="2">
        <v>0.47000362924573602</v>
      </c>
      <c r="W355" s="2">
        <v>0.41400143913045101</v>
      </c>
      <c r="X355" s="2">
        <v>0.50252682095129597</v>
      </c>
      <c r="Y355" s="2">
        <v>0.36096986822161298</v>
      </c>
      <c r="Z355" s="2">
        <v>0.49758039701597001</v>
      </c>
    </row>
    <row r="356" spans="1:26" x14ac:dyDescent="0.35">
      <c r="A356" s="7">
        <v>557</v>
      </c>
      <c r="B356" s="7">
        <v>33</v>
      </c>
      <c r="C356" s="7">
        <v>0</v>
      </c>
      <c r="D356" s="7">
        <v>1</v>
      </c>
      <c r="E356" s="22" t="str">
        <f t="shared" si="10"/>
        <v>01</v>
      </c>
      <c r="F356" s="4">
        <v>2.4057488459999998</v>
      </c>
      <c r="G356" s="4">
        <v>28.747049047000001</v>
      </c>
      <c r="H356" s="2">
        <f t="shared" si="11"/>
        <v>8.3686810498939196E-2</v>
      </c>
      <c r="I356" s="4">
        <v>0.66600000000000004</v>
      </c>
      <c r="J356" s="4">
        <v>0.628571428571429</v>
      </c>
      <c r="K356" s="4">
        <v>0.78700000000000003</v>
      </c>
      <c r="L356" s="4">
        <v>0.80300000000000005</v>
      </c>
      <c r="M356" s="4">
        <v>0.81399999999999995</v>
      </c>
      <c r="N356" s="4">
        <v>0.91200000000000003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0.40646560844174801</v>
      </c>
      <c r="V356" s="2">
        <v>0.464305608131098</v>
      </c>
      <c r="W356" s="2">
        <v>0.23952703056473401</v>
      </c>
      <c r="X356" s="2">
        <v>0.219400565035375</v>
      </c>
      <c r="Y356" s="2">
        <v>0.20579491297959701</v>
      </c>
      <c r="Z356" s="2">
        <v>9.2115288907805598E-2</v>
      </c>
    </row>
    <row r="357" spans="1:26" x14ac:dyDescent="0.35">
      <c r="A357" s="7">
        <v>499</v>
      </c>
      <c r="B357" s="7">
        <v>39</v>
      </c>
      <c r="C357" s="7">
        <v>0</v>
      </c>
      <c r="D357" s="7">
        <v>1</v>
      </c>
      <c r="E357" s="22" t="str">
        <f t="shared" si="10"/>
        <v>01</v>
      </c>
      <c r="F357" s="4">
        <v>2.9960493289999999</v>
      </c>
      <c r="G357" s="4">
        <v>34.279117575999997</v>
      </c>
      <c r="H357" s="2">
        <f t="shared" si="11"/>
        <v>8.7401588513983164E-2</v>
      </c>
      <c r="I357" s="4">
        <v>0.73699999999999999</v>
      </c>
      <c r="J357" s="4">
        <v>0.62962962962962998</v>
      </c>
      <c r="K357" s="4">
        <v>0.57499999999999996</v>
      </c>
      <c r="L357" s="4">
        <v>0.57499999999999996</v>
      </c>
      <c r="M357" s="4">
        <v>0.54600000000000004</v>
      </c>
      <c r="N357" s="4">
        <v>0.17899999999999999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0</v>
      </c>
      <c r="U357" s="2">
        <v>0.30516738679279998</v>
      </c>
      <c r="V357" s="2">
        <v>0.46262352194811301</v>
      </c>
      <c r="W357" s="2">
        <v>0.55338523818478702</v>
      </c>
      <c r="X357" s="2">
        <v>0.55338523818478702</v>
      </c>
      <c r="Y357" s="2">
        <v>0.605136303237232</v>
      </c>
      <c r="Z357" s="2">
        <v>1.7203694731413799</v>
      </c>
    </row>
    <row r="358" spans="1:26" x14ac:dyDescent="0.35">
      <c r="A358" s="7">
        <v>93</v>
      </c>
      <c r="B358" s="7">
        <v>32</v>
      </c>
      <c r="C358" s="7">
        <v>0</v>
      </c>
      <c r="D358" s="7">
        <v>1</v>
      </c>
      <c r="E358" s="22" t="str">
        <f t="shared" si="10"/>
        <v>01</v>
      </c>
      <c r="F358" s="4">
        <v>2.5941578559999998</v>
      </c>
      <c r="G358" s="4">
        <v>29.5951954714</v>
      </c>
      <c r="H358" s="2">
        <f t="shared" si="11"/>
        <v>8.7654695793677864E-2</v>
      </c>
      <c r="I358" s="4">
        <v>0.77500000000000002</v>
      </c>
      <c r="J358" s="4">
        <v>0.73529411764705899</v>
      </c>
      <c r="K358" s="4">
        <v>0.78</v>
      </c>
      <c r="L358" s="4">
        <v>0.76500000000000001</v>
      </c>
      <c r="M358" s="4">
        <v>0.79200000000000004</v>
      </c>
      <c r="N358" s="4">
        <v>0.70099999999999996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0.25489224962878998</v>
      </c>
      <c r="V358" s="2">
        <v>0.307484699747961</v>
      </c>
      <c r="W358" s="2">
        <v>0.2484613592985</v>
      </c>
      <c r="X358" s="2">
        <v>0.26787944515560103</v>
      </c>
      <c r="Y358" s="2">
        <v>0.233193887167711</v>
      </c>
      <c r="Z358" s="2">
        <v>0.35524739194754701</v>
      </c>
    </row>
    <row r="359" spans="1:26" x14ac:dyDescent="0.35">
      <c r="A359" s="7">
        <v>377</v>
      </c>
      <c r="B359" s="7">
        <v>49</v>
      </c>
      <c r="C359" s="7">
        <v>0</v>
      </c>
      <c r="D359" s="7">
        <v>1</v>
      </c>
      <c r="E359" s="22" t="str">
        <f t="shared" si="10"/>
        <v>01</v>
      </c>
      <c r="F359" s="4">
        <v>2.5688144400000001</v>
      </c>
      <c r="G359" s="4">
        <v>29.141885867900001</v>
      </c>
      <c r="H359" s="2">
        <f t="shared" si="11"/>
        <v>8.8148531349152251E-2</v>
      </c>
      <c r="I359" s="4">
        <v>0.54200000000000004</v>
      </c>
      <c r="J359" s="4">
        <v>0.42307692307692302</v>
      </c>
      <c r="K359" s="4">
        <v>0.752</v>
      </c>
      <c r="L359" s="4">
        <v>0.63700000000000001</v>
      </c>
      <c r="M359" s="4">
        <v>0.749</v>
      </c>
      <c r="N359" s="4">
        <v>0.61499999999999999</v>
      </c>
      <c r="O359" s="5">
        <v>100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0.61248927754249105</v>
      </c>
      <c r="V359" s="2">
        <v>0.86020126522311102</v>
      </c>
      <c r="W359" s="2">
        <v>0.28501895503229702</v>
      </c>
      <c r="X359" s="2">
        <v>0.450985623409974</v>
      </c>
      <c r="Y359" s="2">
        <v>0.28901629546491803</v>
      </c>
      <c r="Z359" s="2">
        <v>0.48613301117561902</v>
      </c>
    </row>
    <row r="360" spans="1:26" x14ac:dyDescent="0.35">
      <c r="A360" s="7">
        <v>319</v>
      </c>
      <c r="B360" s="7">
        <v>61</v>
      </c>
      <c r="C360" s="7">
        <v>0</v>
      </c>
      <c r="D360" s="7">
        <v>1</v>
      </c>
      <c r="E360" s="22" t="str">
        <f t="shared" si="10"/>
        <v>01</v>
      </c>
      <c r="F360" s="4">
        <v>2.4712521660000002</v>
      </c>
      <c r="G360" s="4">
        <v>27.975151280999999</v>
      </c>
      <c r="H360" s="2">
        <f t="shared" si="11"/>
        <v>8.8337401330816426E-2</v>
      </c>
      <c r="I360" s="4">
        <v>0.56599999999999995</v>
      </c>
      <c r="J360" s="4">
        <v>0.69230769230769196</v>
      </c>
      <c r="K360" s="4">
        <v>0.753</v>
      </c>
      <c r="L360" s="4">
        <v>0.90900000000000003</v>
      </c>
      <c r="M360" s="4">
        <v>0.77800000000000002</v>
      </c>
      <c r="N360" s="4">
        <v>0.80900000000000005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0.56916120077895405</v>
      </c>
      <c r="V360" s="2">
        <v>0.36772478012531701</v>
      </c>
      <c r="W360" s="2">
        <v>0.283690051182243</v>
      </c>
      <c r="X360" s="2">
        <v>9.5410184804658196E-2</v>
      </c>
      <c r="Y360" s="2">
        <v>0.25102875480374498</v>
      </c>
      <c r="Z360" s="2">
        <v>0.211956361923645</v>
      </c>
    </row>
    <row r="361" spans="1:26" x14ac:dyDescent="0.35">
      <c r="A361" s="7">
        <v>429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2.2292418070000002</v>
      </c>
      <c r="G361" s="4">
        <v>24.685532908399999</v>
      </c>
      <c r="H361" s="2">
        <f t="shared" si="11"/>
        <v>9.0305597828168951E-2</v>
      </c>
      <c r="I361" s="4">
        <v>0.74299999999999999</v>
      </c>
      <c r="J361" s="4">
        <v>0.8</v>
      </c>
      <c r="K361" s="4">
        <v>0.91200000000000003</v>
      </c>
      <c r="L361" s="4">
        <v>0.95399999999999996</v>
      </c>
      <c r="M361" s="4">
        <v>0.90200000000000002</v>
      </c>
      <c r="N361" s="4">
        <v>0.97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0.29705923426437802</v>
      </c>
      <c r="V361" s="2">
        <v>0.22314355131420999</v>
      </c>
      <c r="W361" s="2">
        <v>9.2115288907805598E-2</v>
      </c>
      <c r="X361" s="2">
        <v>4.7091607533850603E-2</v>
      </c>
      <c r="Y361" s="2">
        <v>0.10314075891951301</v>
      </c>
      <c r="Z361" s="2">
        <v>3.0459207484708602E-2</v>
      </c>
    </row>
    <row r="362" spans="1:26" x14ac:dyDescent="0.35">
      <c r="A362" s="7">
        <v>373</v>
      </c>
      <c r="B362" s="7">
        <v>62</v>
      </c>
      <c r="C362" s="7">
        <v>0</v>
      </c>
      <c r="D362" s="7">
        <v>1</v>
      </c>
      <c r="E362" s="22" t="str">
        <f t="shared" si="10"/>
        <v>01</v>
      </c>
      <c r="F362" s="4">
        <v>3.2401357210000001</v>
      </c>
      <c r="G362" s="4">
        <v>34.6859392</v>
      </c>
      <c r="H362" s="2">
        <f t="shared" si="11"/>
        <v>9.3413521321054502E-2</v>
      </c>
      <c r="I362" s="4">
        <v>0.71099999999999997</v>
      </c>
      <c r="J362" s="4">
        <v>0.68292682926829296</v>
      </c>
      <c r="K362" s="4">
        <v>0.77600000000000002</v>
      </c>
      <c r="L362" s="4">
        <v>0.79200000000000004</v>
      </c>
      <c r="M362" s="4">
        <v>0.80600000000000005</v>
      </c>
      <c r="N362" s="4">
        <v>0.72799999999999998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0.34108284917889597</v>
      </c>
      <c r="V362" s="2">
        <v>0.38136755652910398</v>
      </c>
      <c r="W362" s="2">
        <v>0.25360275879891803</v>
      </c>
      <c r="X362" s="2">
        <v>0.233193887167711</v>
      </c>
      <c r="Y362" s="2">
        <v>0.21567153647550899</v>
      </c>
      <c r="Z362" s="2">
        <v>0.31745423078545099</v>
      </c>
    </row>
    <row r="363" spans="1:26" x14ac:dyDescent="0.35">
      <c r="A363" s="7">
        <v>167</v>
      </c>
      <c r="B363" s="7">
        <v>69</v>
      </c>
      <c r="C363" s="7">
        <v>0</v>
      </c>
      <c r="D363" s="7">
        <v>1</v>
      </c>
      <c r="E363" s="22" t="str">
        <f t="shared" si="10"/>
        <v>01</v>
      </c>
      <c r="F363" s="4">
        <v>3.3419914510000002</v>
      </c>
      <c r="G363" s="4">
        <v>35.433505640100002</v>
      </c>
      <c r="H363" s="2">
        <f t="shared" si="11"/>
        <v>9.4317268094915155E-2</v>
      </c>
      <c r="I363" s="4">
        <v>0.67900000000000005</v>
      </c>
      <c r="J363" s="4">
        <v>0.73529411764705899</v>
      </c>
      <c r="K363" s="4">
        <v>0.70299999999999996</v>
      </c>
      <c r="L363" s="4">
        <v>0.74</v>
      </c>
      <c r="M363" s="4">
        <v>0.71099999999999997</v>
      </c>
      <c r="N363" s="4">
        <v>0.73899999999999999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0.38713415142344099</v>
      </c>
      <c r="V363" s="2">
        <v>0.307484699747961</v>
      </c>
      <c r="W363" s="2">
        <v>0.35239838717147198</v>
      </c>
      <c r="X363" s="2">
        <v>0.301105092783922</v>
      </c>
      <c r="Y363" s="2">
        <v>0.34108284917889597</v>
      </c>
      <c r="Z363" s="2">
        <v>0.30245735803393498</v>
      </c>
    </row>
    <row r="364" spans="1:26" x14ac:dyDescent="0.35">
      <c r="A364" s="7">
        <v>695</v>
      </c>
      <c r="B364" s="7">
        <v>21</v>
      </c>
      <c r="C364" s="7">
        <v>0</v>
      </c>
      <c r="D364" s="7">
        <v>1</v>
      </c>
      <c r="E364" s="22" t="str">
        <f t="shared" si="10"/>
        <v>01</v>
      </c>
      <c r="F364" s="4">
        <v>2.9096681389999999</v>
      </c>
      <c r="G364" s="4">
        <v>29.87066481846</v>
      </c>
      <c r="H364" s="2">
        <f t="shared" si="11"/>
        <v>9.7408884491979292E-2</v>
      </c>
      <c r="I364" s="4">
        <v>0.72099999999999997</v>
      </c>
      <c r="J364" s="4">
        <v>0.86206896551724099</v>
      </c>
      <c r="K364" s="4">
        <v>0.92600000000000005</v>
      </c>
      <c r="L364" s="4">
        <v>0.90100000000000002</v>
      </c>
      <c r="M364" s="4">
        <v>0.90700000000000003</v>
      </c>
      <c r="N364" s="4">
        <v>0.91700000000000004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0.327116141697188</v>
      </c>
      <c r="V364" s="2">
        <v>0.148420005118273</v>
      </c>
      <c r="W364" s="2">
        <v>7.6881044335957605E-2</v>
      </c>
      <c r="X364" s="2">
        <v>0.104250021373799</v>
      </c>
      <c r="Y364" s="2">
        <v>9.7612828867000401E-2</v>
      </c>
      <c r="Z364" s="2">
        <v>8.6647806725672197E-2</v>
      </c>
    </row>
    <row r="365" spans="1:26" x14ac:dyDescent="0.35">
      <c r="A365" s="7">
        <v>211</v>
      </c>
      <c r="B365" s="7">
        <v>63</v>
      </c>
      <c r="C365" s="7">
        <v>0</v>
      </c>
      <c r="D365" s="7">
        <v>1</v>
      </c>
      <c r="E365" s="22" t="str">
        <f t="shared" si="10"/>
        <v>01</v>
      </c>
      <c r="F365" s="4">
        <v>3.0266486700000002</v>
      </c>
      <c r="G365" s="4">
        <v>30.521810921499998</v>
      </c>
      <c r="H365" s="2">
        <f t="shared" si="11"/>
        <v>9.9163469617983432E-2</v>
      </c>
      <c r="I365" s="4">
        <v>0.61799999999999999</v>
      </c>
      <c r="J365" s="4">
        <v>0.60465116279069797</v>
      </c>
      <c r="K365" s="4">
        <v>0.65600000000000003</v>
      </c>
      <c r="L365" s="4">
        <v>0.61799999999999999</v>
      </c>
      <c r="M365" s="4">
        <v>0.43099999999999999</v>
      </c>
      <c r="N365" s="4">
        <v>0.48399999999999999</v>
      </c>
      <c r="O365" s="5">
        <v>100</v>
      </c>
      <c r="P365" s="5">
        <v>100</v>
      </c>
      <c r="Q365" s="5">
        <v>100</v>
      </c>
      <c r="R365" s="5">
        <v>100</v>
      </c>
      <c r="S365" s="5">
        <v>0</v>
      </c>
      <c r="T365" s="5">
        <v>0</v>
      </c>
      <c r="U365" s="2">
        <v>0.481266821524446</v>
      </c>
      <c r="V365" s="2">
        <v>0.50310357767208003</v>
      </c>
      <c r="W365" s="2">
        <v>0.421594490038048</v>
      </c>
      <c r="X365" s="2">
        <v>0.481266821524446</v>
      </c>
      <c r="Y365" s="2">
        <v>0.84164718887838896</v>
      </c>
      <c r="Z365" s="2">
        <v>0.72567037226550501</v>
      </c>
    </row>
    <row r="366" spans="1:26" x14ac:dyDescent="0.35">
      <c r="A366" s="7">
        <v>1</v>
      </c>
      <c r="B366" s="7">
        <v>49</v>
      </c>
      <c r="C366" s="7">
        <v>0</v>
      </c>
      <c r="D366" s="7">
        <v>1</v>
      </c>
      <c r="E366" s="22" t="str">
        <f t="shared" si="10"/>
        <v>01</v>
      </c>
      <c r="F366" s="4">
        <v>2.733912428</v>
      </c>
      <c r="G366" s="4">
        <v>27.241542243590001</v>
      </c>
      <c r="H366" s="2">
        <f t="shared" si="11"/>
        <v>0.10035821039623027</v>
      </c>
      <c r="I366" s="4">
        <v>0.63200000000000001</v>
      </c>
      <c r="J366" s="4">
        <v>0.625</v>
      </c>
      <c r="K366" s="4">
        <v>0.55700000000000005</v>
      </c>
      <c r="L366" s="4">
        <v>0.57999999999999996</v>
      </c>
      <c r="M366" s="4">
        <v>0.54</v>
      </c>
      <c r="N366" s="4">
        <v>0.6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0.45886588483528001</v>
      </c>
      <c r="V366" s="2">
        <v>0.47000362924573602</v>
      </c>
      <c r="W366" s="2">
        <v>0.58519003905485301</v>
      </c>
      <c r="X366" s="2">
        <v>0.54472717544167204</v>
      </c>
      <c r="Y366" s="2">
        <v>0.61618613942381695</v>
      </c>
      <c r="Z366" s="2">
        <v>0.51082562376599105</v>
      </c>
    </row>
    <row r="367" spans="1:26" x14ac:dyDescent="0.35">
      <c r="A367" s="7">
        <v>209</v>
      </c>
      <c r="B367" s="7">
        <v>7</v>
      </c>
      <c r="C367" s="7">
        <v>0</v>
      </c>
      <c r="D367" s="7">
        <v>1</v>
      </c>
      <c r="E367" s="22" t="str">
        <f t="shared" si="10"/>
        <v>01</v>
      </c>
      <c r="F367" s="4">
        <v>3.5268418459999999</v>
      </c>
      <c r="G367" s="4">
        <v>35.0679552653</v>
      </c>
      <c r="H367" s="2">
        <f t="shared" si="11"/>
        <v>0.10057164209656204</v>
      </c>
      <c r="I367" s="4">
        <v>0.67800000000000005</v>
      </c>
      <c r="J367" s="4">
        <v>0.53658536585365901</v>
      </c>
      <c r="K367" s="4">
        <v>0.67</v>
      </c>
      <c r="L367" s="4">
        <v>0.45800000000000002</v>
      </c>
      <c r="M367" s="4">
        <v>0.66500000000000004</v>
      </c>
      <c r="N367" s="4">
        <v>0.53200000000000003</v>
      </c>
      <c r="O367" s="5">
        <v>100</v>
      </c>
      <c r="P367" s="5">
        <v>100</v>
      </c>
      <c r="Q367" s="5">
        <v>100</v>
      </c>
      <c r="R367" s="5">
        <v>0</v>
      </c>
      <c r="S367" s="5">
        <v>100</v>
      </c>
      <c r="T367" s="5">
        <v>100</v>
      </c>
      <c r="U367" s="2">
        <v>0.38860799104174099</v>
      </c>
      <c r="V367" s="2">
        <v>0.62252961334599199</v>
      </c>
      <c r="W367" s="2">
        <v>0.40047756659712502</v>
      </c>
      <c r="X367" s="2">
        <v>0.78088609486795202</v>
      </c>
      <c r="Y367" s="2">
        <v>0.40796823832628298</v>
      </c>
      <c r="Z367" s="2">
        <v>0.63111178964049297</v>
      </c>
    </row>
    <row r="368" spans="1:26" x14ac:dyDescent="0.35">
      <c r="A368" s="7">
        <v>413</v>
      </c>
      <c r="B368" s="7">
        <v>47</v>
      </c>
      <c r="C368" s="7">
        <v>0</v>
      </c>
      <c r="D368" s="7">
        <v>1</v>
      </c>
      <c r="E368" s="22" t="str">
        <f t="shared" si="10"/>
        <v>01</v>
      </c>
      <c r="F368" s="4">
        <v>2.8424305589999999</v>
      </c>
      <c r="G368" s="4">
        <v>28.1679686823</v>
      </c>
      <c r="H368" s="2">
        <f t="shared" si="11"/>
        <v>0.10091002979515905</v>
      </c>
      <c r="I368" s="4">
        <v>0.67400000000000004</v>
      </c>
      <c r="J368" s="4">
        <v>0.69444444444444398</v>
      </c>
      <c r="K368" s="4">
        <v>0.82099999999999995</v>
      </c>
      <c r="L368" s="4">
        <v>0.71699999999999997</v>
      </c>
      <c r="M368" s="4">
        <v>0.81599999999999995</v>
      </c>
      <c r="N368" s="4">
        <v>0.83199999999999996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0.39452516806983001</v>
      </c>
      <c r="V368" s="2">
        <v>0.36464311358790902</v>
      </c>
      <c r="W368" s="2">
        <v>0.19723216952970901</v>
      </c>
      <c r="X368" s="2">
        <v>0.33267943838251701</v>
      </c>
      <c r="Y368" s="2">
        <v>0.20334092401803</v>
      </c>
      <c r="Z368" s="2">
        <v>0.183922838160928</v>
      </c>
    </row>
    <row r="369" spans="1:26" x14ac:dyDescent="0.35">
      <c r="A369" s="7">
        <v>367</v>
      </c>
      <c r="B369" s="7">
        <v>95</v>
      </c>
      <c r="C369" s="7">
        <v>0</v>
      </c>
      <c r="D369" s="7">
        <v>1</v>
      </c>
      <c r="E369" s="22" t="str">
        <f t="shared" si="10"/>
        <v>01</v>
      </c>
      <c r="F369" s="4">
        <v>2.9136346070000001</v>
      </c>
      <c r="G369" s="4">
        <v>28.868681196400001</v>
      </c>
      <c r="H369" s="2">
        <f t="shared" si="11"/>
        <v>0.10092718081501201</v>
      </c>
      <c r="I369" s="4">
        <v>0.66500000000000004</v>
      </c>
      <c r="J369" s="4">
        <v>0.68421052631578905</v>
      </c>
      <c r="K369" s="4">
        <v>0.34499999999999997</v>
      </c>
      <c r="L369" s="4">
        <v>0.49199999999999999</v>
      </c>
      <c r="M369" s="4">
        <v>0.32500000000000001</v>
      </c>
      <c r="N369" s="4">
        <v>0.34200000000000003</v>
      </c>
      <c r="O369" s="5">
        <v>100</v>
      </c>
      <c r="P369" s="5">
        <v>100</v>
      </c>
      <c r="Q369" s="5">
        <v>0</v>
      </c>
      <c r="R369" s="5">
        <v>0</v>
      </c>
      <c r="S369" s="5">
        <v>0</v>
      </c>
      <c r="T369" s="5">
        <v>0</v>
      </c>
      <c r="U369" s="2">
        <v>0.40796823832628298</v>
      </c>
      <c r="V369" s="2">
        <v>0.37948962170490402</v>
      </c>
      <c r="W369" s="2">
        <v>1.06421086195078</v>
      </c>
      <c r="X369" s="2">
        <v>0.70927656248982895</v>
      </c>
      <c r="Y369" s="2">
        <v>1.1239300966524</v>
      </c>
      <c r="Z369" s="2">
        <v>1.07294454191953</v>
      </c>
    </row>
    <row r="370" spans="1:26" x14ac:dyDescent="0.35">
      <c r="A370" s="7">
        <v>181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3.1526887619999999</v>
      </c>
      <c r="G370" s="4">
        <v>30.978759856290001</v>
      </c>
      <c r="H370" s="2">
        <f t="shared" si="11"/>
        <v>0.10176936638604242</v>
      </c>
      <c r="I370" s="4">
        <v>0.54500000000000004</v>
      </c>
      <c r="J370" s="4">
        <v>0.64583333333333304</v>
      </c>
      <c r="K370" s="4">
        <v>0.48199999999999998</v>
      </c>
      <c r="L370" s="4">
        <v>0.66900000000000004</v>
      </c>
      <c r="M370" s="4">
        <v>0.377</v>
      </c>
      <c r="N370" s="4">
        <v>0.376</v>
      </c>
      <c r="O370" s="5">
        <v>100</v>
      </c>
      <c r="P370" s="5">
        <v>100</v>
      </c>
      <c r="Q370" s="5">
        <v>0</v>
      </c>
      <c r="R370" s="5">
        <v>100</v>
      </c>
      <c r="S370" s="5">
        <v>0</v>
      </c>
      <c r="T370" s="5">
        <v>0</v>
      </c>
      <c r="U370" s="2">
        <v>0.60696948431889297</v>
      </c>
      <c r="V370" s="2">
        <v>0.43721380642274499</v>
      </c>
      <c r="W370" s="2">
        <v>0.72981116493153697</v>
      </c>
      <c r="X370" s="2">
        <v>0.40197121885390902</v>
      </c>
      <c r="Y370" s="2">
        <v>0.97551009153412604</v>
      </c>
      <c r="Z370" s="2">
        <v>0.97816613559224297</v>
      </c>
    </row>
    <row r="371" spans="1:26" x14ac:dyDescent="0.35">
      <c r="A371" s="7">
        <v>183</v>
      </c>
      <c r="B371" s="7">
        <v>99</v>
      </c>
      <c r="C371" s="7">
        <v>0</v>
      </c>
      <c r="D371" s="7">
        <v>1</v>
      </c>
      <c r="E371" s="22" t="str">
        <f t="shared" si="10"/>
        <v>01</v>
      </c>
      <c r="F371" s="4">
        <v>2.7862107599999999</v>
      </c>
      <c r="G371" s="4">
        <v>26.651598058600001</v>
      </c>
      <c r="H371" s="2">
        <f t="shared" si="11"/>
        <v>0.10454197732810767</v>
      </c>
      <c r="I371" s="4">
        <v>0.69699999999999995</v>
      </c>
      <c r="J371" s="4">
        <v>0.69767441860465096</v>
      </c>
      <c r="K371" s="4">
        <v>0.71499999999999997</v>
      </c>
      <c r="L371" s="4">
        <v>0.72299999999999998</v>
      </c>
      <c r="M371" s="4">
        <v>0.77</v>
      </c>
      <c r="N371" s="4">
        <v>0.77400000000000002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0.36096986822161298</v>
      </c>
      <c r="V371" s="2">
        <v>0.36000273403140698</v>
      </c>
      <c r="W371" s="2">
        <v>0.33547273628812901</v>
      </c>
      <c r="X371" s="2">
        <v>0.32434605682337198</v>
      </c>
      <c r="Y371" s="2">
        <v>0.26136476413440801</v>
      </c>
      <c r="Z371" s="2">
        <v>0.25618340539241002</v>
      </c>
    </row>
    <row r="372" spans="1:26" x14ac:dyDescent="0.35">
      <c r="A372" s="7">
        <v>379</v>
      </c>
      <c r="B372" s="7">
        <v>11</v>
      </c>
      <c r="C372" s="7">
        <v>0</v>
      </c>
      <c r="D372" s="7">
        <v>1</v>
      </c>
      <c r="E372" s="22" t="str">
        <f t="shared" si="10"/>
        <v>01</v>
      </c>
      <c r="F372" s="4">
        <v>2.4402066169999999</v>
      </c>
      <c r="G372" s="4">
        <v>23.322632338399998</v>
      </c>
      <c r="H372" s="2">
        <f t="shared" si="11"/>
        <v>0.10462826758119728</v>
      </c>
      <c r="I372" s="4">
        <v>0.753</v>
      </c>
      <c r="J372" s="4">
        <v>0.72972972972973005</v>
      </c>
      <c r="K372" s="4">
        <v>0.54500000000000004</v>
      </c>
      <c r="L372" s="4">
        <v>0.627</v>
      </c>
      <c r="M372" s="4">
        <v>0.51600000000000001</v>
      </c>
      <c r="N372" s="4">
        <v>0.41399999999999998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0</v>
      </c>
      <c r="U372" s="2">
        <v>0.283690051182243</v>
      </c>
      <c r="V372" s="2">
        <v>0.315081046639895</v>
      </c>
      <c r="W372" s="2">
        <v>0.60696948431889297</v>
      </c>
      <c r="X372" s="2">
        <v>0.46680873834921599</v>
      </c>
      <c r="Y372" s="2">
        <v>0.66164851350057396</v>
      </c>
      <c r="Z372" s="2">
        <v>0.88188930515682296</v>
      </c>
    </row>
    <row r="373" spans="1:26" x14ac:dyDescent="0.35">
      <c r="A373" s="7">
        <v>337</v>
      </c>
      <c r="B373" s="7">
        <v>9</v>
      </c>
      <c r="C373" s="7">
        <v>0</v>
      </c>
      <c r="D373" s="7">
        <v>1</v>
      </c>
      <c r="E373" s="22" t="str">
        <f t="shared" si="10"/>
        <v>01</v>
      </c>
      <c r="F373" s="4">
        <v>4.1084612170000003</v>
      </c>
      <c r="G373" s="4">
        <v>38.759241720299997</v>
      </c>
      <c r="H373" s="2">
        <f t="shared" si="11"/>
        <v>0.10599952513643243</v>
      </c>
      <c r="I373" s="4">
        <v>0.74399999999999999</v>
      </c>
      <c r="J373" s="4">
        <v>0.75</v>
      </c>
      <c r="K373" s="4">
        <v>0.77800000000000002</v>
      </c>
      <c r="L373" s="4">
        <v>0.76300000000000001</v>
      </c>
      <c r="M373" s="4">
        <v>0.753</v>
      </c>
      <c r="N373" s="4">
        <v>0.76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0.29571424414904501</v>
      </c>
      <c r="V373" s="2">
        <v>0.28768207245178101</v>
      </c>
      <c r="W373" s="2">
        <v>0.25102875480374498</v>
      </c>
      <c r="X373" s="2">
        <v>0.27049724769768002</v>
      </c>
      <c r="Y373" s="2">
        <v>0.283690051182243</v>
      </c>
      <c r="Z373" s="2">
        <v>0.27443684570176002</v>
      </c>
    </row>
    <row r="374" spans="1:26" x14ac:dyDescent="0.35">
      <c r="A374" s="7">
        <v>147</v>
      </c>
      <c r="B374" s="7">
        <v>15</v>
      </c>
      <c r="C374" s="7">
        <v>0</v>
      </c>
      <c r="D374" s="7">
        <v>1</v>
      </c>
      <c r="E374" s="22" t="str">
        <f t="shared" si="10"/>
        <v>01</v>
      </c>
      <c r="F374" s="4">
        <v>3.2123953260000002</v>
      </c>
      <c r="G374" s="4">
        <v>29.773751346699999</v>
      </c>
      <c r="H374" s="2">
        <f t="shared" si="11"/>
        <v>0.10789353644400772</v>
      </c>
      <c r="I374" s="4">
        <v>0.63600000000000001</v>
      </c>
      <c r="J374" s="4">
        <v>0.7</v>
      </c>
      <c r="K374" s="4">
        <v>0.71799999999999997</v>
      </c>
      <c r="L374" s="4">
        <v>0.71399999999999997</v>
      </c>
      <c r="M374" s="4">
        <v>0.71899999999999997</v>
      </c>
      <c r="N374" s="4">
        <v>0.70899999999999996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0.452556715642015</v>
      </c>
      <c r="V374" s="2">
        <v>0.356674943938732</v>
      </c>
      <c r="W374" s="2">
        <v>0.33128570993391299</v>
      </c>
      <c r="X374" s="2">
        <v>0.33687231664255302</v>
      </c>
      <c r="Y374" s="2">
        <v>0.32989392126109002</v>
      </c>
      <c r="Z374" s="2">
        <v>0.34389975245000998</v>
      </c>
    </row>
    <row r="375" spans="1:26" x14ac:dyDescent="0.35">
      <c r="A375" s="7">
        <v>927</v>
      </c>
      <c r="B375" s="7">
        <v>56</v>
      </c>
      <c r="C375" s="7">
        <v>0</v>
      </c>
      <c r="D375" s="7">
        <v>1</v>
      </c>
      <c r="E375" s="22" t="str">
        <f t="shared" si="10"/>
        <v>01</v>
      </c>
      <c r="F375" s="4">
        <v>2.6301119979999998</v>
      </c>
      <c r="G375" s="4">
        <v>24.201989525599998</v>
      </c>
      <c r="H375" s="2">
        <f t="shared" si="11"/>
        <v>0.10867337973260262</v>
      </c>
      <c r="I375" s="4">
        <v>0.63800000000000001</v>
      </c>
      <c r="J375" s="4">
        <v>0.73333333333333295</v>
      </c>
      <c r="K375" s="4">
        <v>0.67300000000000004</v>
      </c>
      <c r="L375" s="4">
        <v>0.85499999999999998</v>
      </c>
      <c r="M375" s="4">
        <v>0.78</v>
      </c>
      <c r="N375" s="4">
        <v>0.83499999999999996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0.44941699563734699</v>
      </c>
      <c r="V375" s="2">
        <v>0.31015492830384001</v>
      </c>
      <c r="W375" s="2">
        <v>0.39600994933740902</v>
      </c>
      <c r="X375" s="2">
        <v>0.15665381004537701</v>
      </c>
      <c r="Y375" s="2">
        <v>0.2484613592985</v>
      </c>
      <c r="Z375" s="2">
        <v>0.18032355413128201</v>
      </c>
    </row>
    <row r="376" spans="1:26" x14ac:dyDescent="0.35">
      <c r="A376" s="7">
        <v>925</v>
      </c>
      <c r="B376" s="7">
        <v>23</v>
      </c>
      <c r="C376" s="7">
        <v>0</v>
      </c>
      <c r="D376" s="7">
        <v>1</v>
      </c>
      <c r="E376" s="22" t="str">
        <f t="shared" si="10"/>
        <v>01</v>
      </c>
      <c r="F376" s="4">
        <v>3.2172623580000002</v>
      </c>
      <c r="G376" s="4">
        <v>29.516971852000001</v>
      </c>
      <c r="H376" s="2">
        <f t="shared" si="11"/>
        <v>0.10899703310121245</v>
      </c>
      <c r="I376" s="4">
        <v>0.68500000000000005</v>
      </c>
      <c r="J376" s="4">
        <v>0.65789473684210498</v>
      </c>
      <c r="K376" s="4">
        <v>0.67400000000000004</v>
      </c>
      <c r="L376" s="4">
        <v>0.68200000000000005</v>
      </c>
      <c r="M376" s="4">
        <v>0.68899999999999995</v>
      </c>
      <c r="N376" s="4">
        <v>0.73599999999999999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0.37833644071991201</v>
      </c>
      <c r="V376" s="2">
        <v>0.41871033485818498</v>
      </c>
      <c r="W376" s="2">
        <v>0.39452516806983001</v>
      </c>
      <c r="X376" s="2">
        <v>0.38272562113867498</v>
      </c>
      <c r="Y376" s="2">
        <v>0.372514007968479</v>
      </c>
      <c r="Z376" s="2">
        <v>0.30652516025326099</v>
      </c>
    </row>
    <row r="377" spans="1:26" x14ac:dyDescent="0.35">
      <c r="A377" s="7">
        <v>703</v>
      </c>
      <c r="B377" s="7">
        <v>25</v>
      </c>
      <c r="C377" s="7">
        <v>0</v>
      </c>
      <c r="D377" s="7">
        <v>1</v>
      </c>
      <c r="E377" s="22" t="str">
        <f t="shared" si="10"/>
        <v>01</v>
      </c>
      <c r="F377" s="4">
        <v>3.577879249</v>
      </c>
      <c r="G377" s="4">
        <v>32.702056997</v>
      </c>
      <c r="H377" s="2">
        <f t="shared" si="11"/>
        <v>0.10940838520733498</v>
      </c>
      <c r="I377" s="4">
        <v>0.74399999999999999</v>
      </c>
      <c r="J377" s="4">
        <v>0.65714285714285703</v>
      </c>
      <c r="K377" s="4">
        <v>0.77900000000000003</v>
      </c>
      <c r="L377" s="4">
        <v>0.74199999999999999</v>
      </c>
      <c r="M377" s="4">
        <v>0.77800000000000002</v>
      </c>
      <c r="N377" s="4">
        <v>0.72399999999999998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0.29571424414904501</v>
      </c>
      <c r="V377" s="2">
        <v>0.41985384556026401</v>
      </c>
      <c r="W377" s="2">
        <v>0.24974423311138899</v>
      </c>
      <c r="X377" s="2">
        <v>0.298406035814757</v>
      </c>
      <c r="Y377" s="2">
        <v>0.25102875480374498</v>
      </c>
      <c r="Z377" s="2">
        <v>0.322963886596421</v>
      </c>
    </row>
    <row r="378" spans="1:26" x14ac:dyDescent="0.35">
      <c r="A378" s="7">
        <v>131</v>
      </c>
      <c r="B378" s="7">
        <v>22</v>
      </c>
      <c r="C378" s="7">
        <v>0</v>
      </c>
      <c r="D378" s="7">
        <v>1</v>
      </c>
      <c r="E378" s="22" t="str">
        <f t="shared" si="10"/>
        <v>01</v>
      </c>
      <c r="F378" s="4">
        <v>2.9634835050000001</v>
      </c>
      <c r="G378" s="4">
        <v>26.8354962945</v>
      </c>
      <c r="H378" s="2">
        <f t="shared" si="11"/>
        <v>0.1104314774907805</v>
      </c>
      <c r="I378" s="4">
        <v>0.81</v>
      </c>
      <c r="J378" s="4">
        <v>0.75</v>
      </c>
      <c r="K378" s="4">
        <v>0.59599999999999997</v>
      </c>
      <c r="L378" s="4">
        <v>0.65200000000000002</v>
      </c>
      <c r="M378" s="4">
        <v>0.60599999999999998</v>
      </c>
      <c r="N378" s="4">
        <v>0.39500000000000002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0</v>
      </c>
      <c r="U378" s="2">
        <v>0.21072103131565301</v>
      </c>
      <c r="V378" s="2">
        <v>0.28768207245178101</v>
      </c>
      <c r="W378" s="2">
        <v>0.51751461191678705</v>
      </c>
      <c r="X378" s="2">
        <v>0.42771071705548402</v>
      </c>
      <c r="Y378" s="2">
        <v>0.50087529291282296</v>
      </c>
      <c r="Z378" s="2">
        <v>0.92886951408101504</v>
      </c>
    </row>
    <row r="379" spans="1:26" x14ac:dyDescent="0.35">
      <c r="A379" s="7">
        <v>833</v>
      </c>
      <c r="B379" s="7">
        <v>17</v>
      </c>
      <c r="C379" s="7">
        <v>0</v>
      </c>
      <c r="D379" s="7">
        <v>1</v>
      </c>
      <c r="E379" s="22" t="str">
        <f t="shared" si="10"/>
        <v>01</v>
      </c>
      <c r="F379" s="4">
        <v>3.4197448210000001</v>
      </c>
      <c r="G379" s="4">
        <v>30.890780679999999</v>
      </c>
      <c r="H379" s="2">
        <f t="shared" si="11"/>
        <v>0.1107043831758544</v>
      </c>
      <c r="I379" s="4">
        <v>0.68799999999999994</v>
      </c>
      <c r="J379" s="4">
        <v>0.68965517241379304</v>
      </c>
      <c r="K379" s="4">
        <v>0.81499999999999995</v>
      </c>
      <c r="L379" s="4">
        <v>0.75</v>
      </c>
      <c r="M379" s="4">
        <v>0.79400000000000004</v>
      </c>
      <c r="N379" s="4">
        <v>0.80500000000000005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0.37396644104879301</v>
      </c>
      <c r="V379" s="2">
        <v>0.37156355643248301</v>
      </c>
      <c r="W379" s="2">
        <v>0.20456716574127401</v>
      </c>
      <c r="X379" s="2">
        <v>0.28768207245178101</v>
      </c>
      <c r="Y379" s="2">
        <v>0.23067181773500101</v>
      </c>
      <c r="Z379" s="2">
        <v>0.21691300156357399</v>
      </c>
    </row>
    <row r="380" spans="1:26" x14ac:dyDescent="0.35">
      <c r="A380" s="7">
        <v>575</v>
      </c>
      <c r="B380" s="7">
        <v>45</v>
      </c>
      <c r="C380" s="7">
        <v>0</v>
      </c>
      <c r="D380" s="7">
        <v>1</v>
      </c>
      <c r="E380" s="22" t="str">
        <f t="shared" si="10"/>
        <v>01</v>
      </c>
      <c r="F380" s="4">
        <v>3.5298277740000001</v>
      </c>
      <c r="G380" s="4">
        <v>31.841173440199999</v>
      </c>
      <c r="H380" s="2">
        <f t="shared" si="11"/>
        <v>0.11085733949564608</v>
      </c>
      <c r="I380" s="4">
        <v>0.61399999999999999</v>
      </c>
      <c r="J380" s="4">
        <v>0.63636363636363602</v>
      </c>
      <c r="K380" s="4">
        <v>0.66200000000000003</v>
      </c>
      <c r="L380" s="4">
        <v>0.61699999999999999</v>
      </c>
      <c r="M380" s="4">
        <v>0.66800000000000004</v>
      </c>
      <c r="N380" s="4">
        <v>0.65300000000000002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0.48776035083499503</v>
      </c>
      <c r="V380" s="2">
        <v>0.45198512374305699</v>
      </c>
      <c r="W380" s="2">
        <v>0.41248972304512899</v>
      </c>
      <c r="X380" s="2">
        <v>0.48288625507674898</v>
      </c>
      <c r="Y380" s="2">
        <v>0.40346710544549103</v>
      </c>
      <c r="Z380" s="2">
        <v>0.426178149705706</v>
      </c>
    </row>
    <row r="381" spans="1:26" x14ac:dyDescent="0.35">
      <c r="A381" s="7">
        <v>589</v>
      </c>
      <c r="B381" s="7">
        <v>48</v>
      </c>
      <c r="C381" s="7">
        <v>0</v>
      </c>
      <c r="D381" s="7">
        <v>1</v>
      </c>
      <c r="E381" s="22" t="str">
        <f t="shared" si="10"/>
        <v>01</v>
      </c>
      <c r="F381" s="4">
        <v>3.7508485930000002</v>
      </c>
      <c r="G381" s="4">
        <v>32.487461806100001</v>
      </c>
      <c r="H381" s="2">
        <f t="shared" si="11"/>
        <v>0.11545526749324944</v>
      </c>
      <c r="I381" s="4">
        <v>0.56499999999999995</v>
      </c>
      <c r="J381" s="4">
        <v>0.47368421052631599</v>
      </c>
      <c r="K381" s="4">
        <v>0.46600000000000003</v>
      </c>
      <c r="L381" s="4">
        <v>0.48399999999999999</v>
      </c>
      <c r="M381" s="4">
        <v>0.40799999999999997</v>
      </c>
      <c r="N381" s="4">
        <v>0.253</v>
      </c>
      <c r="O381" s="5">
        <v>100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0.57092954783569605</v>
      </c>
      <c r="V381" s="2">
        <v>0.74721440183022103</v>
      </c>
      <c r="W381" s="2">
        <v>0.76356964485649104</v>
      </c>
      <c r="X381" s="2">
        <v>0.72567037226550501</v>
      </c>
      <c r="Y381" s="2">
        <v>0.89648810457797501</v>
      </c>
      <c r="Z381" s="2">
        <v>1.37436579025462</v>
      </c>
    </row>
    <row r="382" spans="1:26" x14ac:dyDescent="0.35">
      <c r="A382" s="7">
        <v>113</v>
      </c>
      <c r="B382" s="7">
        <v>24</v>
      </c>
      <c r="C382" s="7">
        <v>0</v>
      </c>
      <c r="D382" s="7">
        <v>1</v>
      </c>
      <c r="E382" s="22" t="str">
        <f t="shared" si="10"/>
        <v>01</v>
      </c>
      <c r="F382" s="4">
        <v>4.1090231130000001</v>
      </c>
      <c r="G382" s="4">
        <v>35.280178725600003</v>
      </c>
      <c r="H382" s="2">
        <f t="shared" si="11"/>
        <v>0.11646831907964261</v>
      </c>
      <c r="I382" s="4">
        <v>0.64600000000000002</v>
      </c>
      <c r="J382" s="4">
        <v>0.72413793103448298</v>
      </c>
      <c r="K382" s="4">
        <v>0.58499999999999996</v>
      </c>
      <c r="L382" s="4">
        <v>0.69599999999999995</v>
      </c>
      <c r="M382" s="4">
        <v>0.60699999999999998</v>
      </c>
      <c r="N382" s="4">
        <v>0.69399999999999995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0.43695577519953499</v>
      </c>
      <c r="V382" s="2">
        <v>0.32277339226305102</v>
      </c>
      <c r="W382" s="2">
        <v>0.53614343175028101</v>
      </c>
      <c r="X382" s="2">
        <v>0.36240561864771698</v>
      </c>
      <c r="Y382" s="2">
        <v>0.49922648792263902</v>
      </c>
      <c r="Z382" s="2">
        <v>0.36528331847533302</v>
      </c>
    </row>
    <row r="383" spans="1:26" x14ac:dyDescent="0.35">
      <c r="A383" s="7">
        <v>749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3.4488532369999998</v>
      </c>
      <c r="G383" s="4">
        <v>29.356584418400001</v>
      </c>
      <c r="H383" s="2">
        <f t="shared" si="11"/>
        <v>0.11748142044884287</v>
      </c>
      <c r="I383" s="4">
        <v>0.54300000000000004</v>
      </c>
      <c r="J383" s="4">
        <v>0.38888888888888901</v>
      </c>
      <c r="K383" s="4">
        <v>0.69599999999999995</v>
      </c>
      <c r="L383" s="4">
        <v>0.51900000000000002</v>
      </c>
      <c r="M383" s="4">
        <v>0.72499999999999998</v>
      </c>
      <c r="N383" s="4">
        <v>0.59599999999999997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0.61064595904820196</v>
      </c>
      <c r="V383" s="2">
        <v>0.94446160884085095</v>
      </c>
      <c r="W383" s="2">
        <v>0.36240561864771698</v>
      </c>
      <c r="X383" s="2">
        <v>0.65585139581624796</v>
      </c>
      <c r="Y383" s="2">
        <v>0.321583624127462</v>
      </c>
      <c r="Z383" s="2">
        <v>0.51751461191678705</v>
      </c>
    </row>
    <row r="384" spans="1:26" x14ac:dyDescent="0.35">
      <c r="A384" s="7">
        <v>713</v>
      </c>
      <c r="B384" s="7">
        <v>53</v>
      </c>
      <c r="C384" s="7">
        <v>0</v>
      </c>
      <c r="D384" s="7">
        <v>1</v>
      </c>
      <c r="E384" s="22" t="str">
        <f t="shared" si="10"/>
        <v>01</v>
      </c>
      <c r="F384" s="4">
        <v>3.60346455</v>
      </c>
      <c r="G384" s="4">
        <v>30.5423950116</v>
      </c>
      <c r="H384" s="2">
        <f t="shared" si="11"/>
        <v>0.11798238313110038</v>
      </c>
      <c r="I384" s="4">
        <v>0.61899999999999999</v>
      </c>
      <c r="J384" s="4">
        <v>0.6</v>
      </c>
      <c r="K384" s="4">
        <v>0.624</v>
      </c>
      <c r="L384" s="4">
        <v>0.54600000000000004</v>
      </c>
      <c r="M384" s="4">
        <v>0.56799999999999995</v>
      </c>
      <c r="N384" s="4">
        <v>0.378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0</v>
      </c>
      <c r="U384" s="2">
        <v>0.47965000629754101</v>
      </c>
      <c r="V384" s="2">
        <v>0.51082562376599105</v>
      </c>
      <c r="W384" s="2">
        <v>0.47160491061270898</v>
      </c>
      <c r="X384" s="2">
        <v>0.605136303237232</v>
      </c>
      <c r="Y384" s="2">
        <v>0.56563386026098605</v>
      </c>
      <c r="Z384" s="2">
        <v>0.97286108336254895</v>
      </c>
    </row>
    <row r="385" spans="1:26" x14ac:dyDescent="0.35">
      <c r="A385" s="7">
        <v>923</v>
      </c>
      <c r="B385" s="7">
        <v>23</v>
      </c>
      <c r="C385" s="7">
        <v>0</v>
      </c>
      <c r="D385" s="7">
        <v>1</v>
      </c>
      <c r="E385" s="22" t="str">
        <f t="shared" si="10"/>
        <v>01</v>
      </c>
      <c r="F385" s="4">
        <v>2.7773881610000002</v>
      </c>
      <c r="G385" s="4">
        <v>23.089729094900001</v>
      </c>
      <c r="H385" s="2">
        <f t="shared" si="11"/>
        <v>0.12028673656519696</v>
      </c>
      <c r="I385" s="4">
        <v>0.72199999999999998</v>
      </c>
      <c r="J385" s="4">
        <v>0.81578947368421095</v>
      </c>
      <c r="K385" s="4">
        <v>0.89600000000000002</v>
      </c>
      <c r="L385" s="4">
        <v>0.88400000000000001</v>
      </c>
      <c r="M385" s="4">
        <v>0.85799999999999998</v>
      </c>
      <c r="N385" s="4">
        <v>0.876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0.325730140089311</v>
      </c>
      <c r="V385" s="2">
        <v>0.20359895524124</v>
      </c>
      <c r="W385" s="2">
        <v>0.109814866007207</v>
      </c>
      <c r="X385" s="2">
        <v>0.123298216344494</v>
      </c>
      <c r="Y385" s="2">
        <v>0.153151179494175</v>
      </c>
      <c r="Z385" s="2">
        <v>0.13238918804574601</v>
      </c>
    </row>
    <row r="386" spans="1:26" x14ac:dyDescent="0.35">
      <c r="A386" s="7">
        <v>253</v>
      </c>
      <c r="B386" s="7">
        <v>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3.3887947380000001</v>
      </c>
      <c r="G386" s="4">
        <v>27.927600562599999</v>
      </c>
      <c r="H386" s="2">
        <f t="shared" ref="H386:H449" si="13">F386/G386</f>
        <v>0.12134213715940195</v>
      </c>
      <c r="I386" s="4">
        <v>0.65600000000000003</v>
      </c>
      <c r="J386" s="4">
        <v>0.47222222222222199</v>
      </c>
      <c r="K386" s="4">
        <v>0.51500000000000001</v>
      </c>
      <c r="L386" s="4">
        <v>0.36799999999999999</v>
      </c>
      <c r="M386" s="4">
        <v>0.48399999999999999</v>
      </c>
      <c r="N386" s="4">
        <v>0.40500000000000003</v>
      </c>
      <c r="O386" s="5">
        <v>100</v>
      </c>
      <c r="P386" s="5">
        <v>0</v>
      </c>
      <c r="Q386" s="5">
        <v>100</v>
      </c>
      <c r="R386" s="5">
        <v>0</v>
      </c>
      <c r="S386" s="5">
        <v>0</v>
      </c>
      <c r="T386" s="5">
        <v>0</v>
      </c>
      <c r="U386" s="2">
        <v>0.421594490038048</v>
      </c>
      <c r="V386" s="2">
        <v>0.75030559439989397</v>
      </c>
      <c r="W386" s="2">
        <v>0.66358837831840101</v>
      </c>
      <c r="X386" s="2">
        <v>0.999672340813206</v>
      </c>
      <c r="Y386" s="2">
        <v>0.72567037226550501</v>
      </c>
      <c r="Z386" s="2">
        <v>0.90386821187559796</v>
      </c>
    </row>
    <row r="387" spans="1:26" x14ac:dyDescent="0.35">
      <c r="A387" s="7">
        <v>729</v>
      </c>
      <c r="B387" s="7">
        <v>25</v>
      </c>
      <c r="C387" s="7">
        <v>0</v>
      </c>
      <c r="D387" s="7">
        <v>1</v>
      </c>
      <c r="E387" s="22" t="str">
        <f t="shared" si="12"/>
        <v>01</v>
      </c>
      <c r="F387" s="4">
        <v>2.8990521509999998</v>
      </c>
      <c r="G387" s="4">
        <v>23.8735773907</v>
      </c>
      <c r="H387" s="2">
        <f t="shared" si="13"/>
        <v>0.12143350380866386</v>
      </c>
      <c r="I387" s="4">
        <v>0.66800000000000004</v>
      </c>
      <c r="J387" s="4">
        <v>0.592592592592593</v>
      </c>
      <c r="K387" s="4">
        <v>0.77</v>
      </c>
      <c r="L387" s="4">
        <v>0.61699999999999999</v>
      </c>
      <c r="M387" s="4">
        <v>0.80400000000000005</v>
      </c>
      <c r="N387" s="4">
        <v>0.76500000000000001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0.40346710544549103</v>
      </c>
      <c r="V387" s="2">
        <v>0.52324814376454798</v>
      </c>
      <c r="W387" s="2">
        <v>0.26136476413440801</v>
      </c>
      <c r="X387" s="2">
        <v>0.48288625507674898</v>
      </c>
      <c r="Y387" s="2">
        <v>0.21815600980317101</v>
      </c>
      <c r="Z387" s="2">
        <v>0.26787944515560103</v>
      </c>
    </row>
    <row r="388" spans="1:26" x14ac:dyDescent="0.35">
      <c r="A388" s="7">
        <v>881</v>
      </c>
      <c r="B388" s="7">
        <v>38</v>
      </c>
      <c r="C388" s="7">
        <v>0</v>
      </c>
      <c r="D388" s="7">
        <v>1</v>
      </c>
      <c r="E388" s="22" t="str">
        <f t="shared" si="12"/>
        <v>01</v>
      </c>
      <c r="F388" s="4">
        <v>3.0404661239999999</v>
      </c>
      <c r="G388" s="4">
        <v>24.938687680200001</v>
      </c>
      <c r="H388" s="2">
        <f t="shared" si="13"/>
        <v>0.12191764711075673</v>
      </c>
      <c r="I388" s="4">
        <v>0.58099999999999996</v>
      </c>
      <c r="J388" s="4">
        <v>0.58823529411764697</v>
      </c>
      <c r="K388" s="4">
        <v>0.35799999999999998</v>
      </c>
      <c r="L388" s="4">
        <v>0.27600000000000002</v>
      </c>
      <c r="M388" s="4">
        <v>0.33600000000000002</v>
      </c>
      <c r="N388" s="4">
        <v>0.24299999999999999</v>
      </c>
      <c r="O388" s="5">
        <v>100</v>
      </c>
      <c r="P388" s="5">
        <v>100</v>
      </c>
      <c r="Q388" s="5">
        <v>0</v>
      </c>
      <c r="R388" s="5">
        <v>0</v>
      </c>
      <c r="S388" s="5">
        <v>0</v>
      </c>
      <c r="T388" s="5">
        <v>0</v>
      </c>
      <c r="U388" s="2">
        <v>0.54300452213022599</v>
      </c>
      <c r="V388" s="2">
        <v>0.53062825106217004</v>
      </c>
      <c r="W388" s="2">
        <v>1.02722229258144</v>
      </c>
      <c r="X388" s="2">
        <v>1.2873544132649899</v>
      </c>
      <c r="Y388" s="2">
        <v>1.09064411901893</v>
      </c>
      <c r="Z388" s="2">
        <v>1.4146938356415899</v>
      </c>
    </row>
    <row r="389" spans="1:26" x14ac:dyDescent="0.35">
      <c r="A389" s="7">
        <v>613</v>
      </c>
      <c r="B389" s="7">
        <v>25</v>
      </c>
      <c r="C389" s="7">
        <v>0</v>
      </c>
      <c r="D389" s="7">
        <v>1</v>
      </c>
      <c r="E389" s="22" t="str">
        <f t="shared" si="12"/>
        <v>01</v>
      </c>
      <c r="F389" s="4">
        <v>4.1483588530000004</v>
      </c>
      <c r="G389" s="4">
        <v>33.352649234600001</v>
      </c>
      <c r="H389" s="2">
        <f t="shared" si="13"/>
        <v>0.12437869099455216</v>
      </c>
      <c r="I389" s="4">
        <v>0.67500000000000004</v>
      </c>
      <c r="J389" s="4">
        <v>0.81481481481481499</v>
      </c>
      <c r="K389" s="4">
        <v>0.60799999999999998</v>
      </c>
      <c r="L389" s="4">
        <v>0.80800000000000005</v>
      </c>
      <c r="M389" s="4">
        <v>0.65900000000000003</v>
      </c>
      <c r="N389" s="4">
        <v>0.76900000000000002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0.39304258810960702</v>
      </c>
      <c r="V389" s="2">
        <v>0.204794412646013</v>
      </c>
      <c r="W389" s="2">
        <v>0.49758039701597001</v>
      </c>
      <c r="X389" s="2">
        <v>0.213193220461042</v>
      </c>
      <c r="Y389" s="2">
        <v>0.41703174447962998</v>
      </c>
      <c r="Z389" s="2">
        <v>0.262664309476493</v>
      </c>
    </row>
    <row r="390" spans="1:26" x14ac:dyDescent="0.35">
      <c r="A390" s="7">
        <v>781</v>
      </c>
      <c r="B390" s="7">
        <v>88</v>
      </c>
      <c r="C390" s="7">
        <v>0</v>
      </c>
      <c r="D390" s="7">
        <v>1</v>
      </c>
      <c r="E390" s="22" t="str">
        <f t="shared" si="12"/>
        <v>01</v>
      </c>
      <c r="F390" s="4">
        <v>4.3412915400000003</v>
      </c>
      <c r="G390" s="4">
        <v>34.698881964800002</v>
      </c>
      <c r="H390" s="2">
        <f t="shared" si="13"/>
        <v>0.12511329743719085</v>
      </c>
      <c r="I390" s="4">
        <v>0.67800000000000005</v>
      </c>
      <c r="J390" s="4">
        <v>0.65714285714285703</v>
      </c>
      <c r="K390" s="4">
        <v>0.72</v>
      </c>
      <c r="L390" s="4">
        <v>0.65400000000000003</v>
      </c>
      <c r="M390" s="4">
        <v>0.77100000000000002</v>
      </c>
      <c r="N390" s="4">
        <v>0.69399999999999995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0.38860799104174099</v>
      </c>
      <c r="V390" s="2">
        <v>0.41985384556026401</v>
      </c>
      <c r="W390" s="2">
        <v>0.32850406697203599</v>
      </c>
      <c r="X390" s="2">
        <v>0.42464792752493802</v>
      </c>
      <c r="Y390" s="2">
        <v>0.260066905418808</v>
      </c>
      <c r="Z390" s="2">
        <v>0.36528331847533302</v>
      </c>
    </row>
    <row r="391" spans="1:26" x14ac:dyDescent="0.35">
      <c r="A391" s="7">
        <v>875</v>
      </c>
      <c r="B391" s="7">
        <v>44</v>
      </c>
      <c r="C391" s="7">
        <v>0</v>
      </c>
      <c r="D391" s="7">
        <v>1</v>
      </c>
      <c r="E391" s="22" t="str">
        <f t="shared" si="12"/>
        <v>01</v>
      </c>
      <c r="F391" s="4">
        <v>3.5748495990000002</v>
      </c>
      <c r="G391" s="4">
        <v>28.421954308339998</v>
      </c>
      <c r="H391" s="2">
        <f t="shared" si="13"/>
        <v>0.12577775476723688</v>
      </c>
      <c r="I391" s="4">
        <v>0.60199999999999998</v>
      </c>
      <c r="J391" s="4">
        <v>0.62162162162162204</v>
      </c>
      <c r="K391" s="4">
        <v>0.48399999999999999</v>
      </c>
      <c r="L391" s="4">
        <v>0.55500000000000005</v>
      </c>
      <c r="M391" s="4">
        <v>0.52500000000000002</v>
      </c>
      <c r="N391" s="4">
        <v>0.504</v>
      </c>
      <c r="O391" s="5">
        <v>100</v>
      </c>
      <c r="P391" s="5">
        <v>100</v>
      </c>
      <c r="Q391" s="5">
        <v>0</v>
      </c>
      <c r="R391" s="5">
        <v>100</v>
      </c>
      <c r="S391" s="5">
        <v>100</v>
      </c>
      <c r="T391" s="5">
        <v>100</v>
      </c>
      <c r="U391" s="2">
        <v>0.50749783367331602</v>
      </c>
      <c r="V391" s="2">
        <v>0.47542369671507501</v>
      </c>
      <c r="W391" s="2">
        <v>0.72567037226550501</v>
      </c>
      <c r="X391" s="2">
        <v>0.58878716523570196</v>
      </c>
      <c r="Y391" s="2">
        <v>0.64435701639051302</v>
      </c>
      <c r="Z391" s="2">
        <v>0.68517901091076805</v>
      </c>
    </row>
    <row r="392" spans="1:26" x14ac:dyDescent="0.35">
      <c r="A392" s="7">
        <v>343</v>
      </c>
      <c r="B392" s="7">
        <v>31</v>
      </c>
      <c r="C392" s="7">
        <v>0</v>
      </c>
      <c r="D392" s="7">
        <v>1</v>
      </c>
      <c r="E392" s="22" t="str">
        <f t="shared" si="12"/>
        <v>01</v>
      </c>
      <c r="F392" s="4">
        <v>2.9577170779999999</v>
      </c>
      <c r="G392" s="4">
        <v>23.229905299399999</v>
      </c>
      <c r="H392" s="2">
        <f t="shared" si="13"/>
        <v>0.12732368211920322</v>
      </c>
      <c r="I392" s="4">
        <v>0.45300000000000001</v>
      </c>
      <c r="J392" s="4">
        <v>0.4</v>
      </c>
      <c r="K392" s="4">
        <v>0.36</v>
      </c>
      <c r="L392" s="4">
        <v>0.34399999999999997</v>
      </c>
      <c r="M392" s="4">
        <v>0.33600000000000002</v>
      </c>
      <c r="N392" s="4">
        <v>0.3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0.79186315349910297</v>
      </c>
      <c r="V392" s="2">
        <v>0.916290731874155</v>
      </c>
      <c r="W392" s="2">
        <v>1.0216512475319799</v>
      </c>
      <c r="X392" s="2">
        <v>1.06711362160874</v>
      </c>
      <c r="Y392" s="2">
        <v>1.09064411901893</v>
      </c>
      <c r="Z392" s="2">
        <v>1.2039728043259399</v>
      </c>
    </row>
    <row r="393" spans="1:26" x14ac:dyDescent="0.35">
      <c r="A393" s="7">
        <v>385</v>
      </c>
      <c r="B393" s="7">
        <v>97</v>
      </c>
      <c r="C393" s="7">
        <v>0</v>
      </c>
      <c r="D393" s="7">
        <v>1</v>
      </c>
      <c r="E393" s="22" t="str">
        <f t="shared" si="12"/>
        <v>01</v>
      </c>
      <c r="F393" s="4">
        <v>3.7438971200000002</v>
      </c>
      <c r="G393" s="4">
        <v>29.37480991</v>
      </c>
      <c r="H393" s="2">
        <f t="shared" si="13"/>
        <v>0.12745264161609005</v>
      </c>
      <c r="I393" s="4">
        <v>0.71599999999999997</v>
      </c>
      <c r="J393" s="4">
        <v>0.58064516129032295</v>
      </c>
      <c r="K393" s="4">
        <v>0.66900000000000004</v>
      </c>
      <c r="L393" s="4">
        <v>0.58799999999999997</v>
      </c>
      <c r="M393" s="4">
        <v>0.71</v>
      </c>
      <c r="N393" s="4">
        <v>0.52200000000000002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0.33407511202149098</v>
      </c>
      <c r="V393" s="2">
        <v>0.54361544658898198</v>
      </c>
      <c r="W393" s="2">
        <v>0.40197121885390902</v>
      </c>
      <c r="X393" s="2">
        <v>0.53102833108351</v>
      </c>
      <c r="Y393" s="2">
        <v>0.34249030894677601</v>
      </c>
      <c r="Z393" s="2">
        <v>0.65008769109949804</v>
      </c>
    </row>
    <row r="394" spans="1:26" x14ac:dyDescent="0.35">
      <c r="A394" s="7">
        <v>785</v>
      </c>
      <c r="B394" s="7">
        <v>57</v>
      </c>
      <c r="C394" s="7">
        <v>0</v>
      </c>
      <c r="D394" s="7">
        <v>1</v>
      </c>
      <c r="E394" s="22" t="str">
        <f t="shared" si="12"/>
        <v>01</v>
      </c>
      <c r="F394" s="4">
        <v>4.0956510980000003</v>
      </c>
      <c r="G394" s="4">
        <v>31.6612772802</v>
      </c>
      <c r="H394" s="2">
        <f t="shared" si="13"/>
        <v>0.12935836611245294</v>
      </c>
      <c r="I394" s="4">
        <v>0.624</v>
      </c>
      <c r="J394" s="4">
        <v>0.66666666666666696</v>
      </c>
      <c r="K394" s="4">
        <v>0.54200000000000004</v>
      </c>
      <c r="L394" s="4">
        <v>0.65200000000000002</v>
      </c>
      <c r="M394" s="4">
        <v>0.45200000000000001</v>
      </c>
      <c r="N394" s="4">
        <v>0.57499999999999996</v>
      </c>
      <c r="O394" s="5">
        <v>100</v>
      </c>
      <c r="P394" s="5">
        <v>100</v>
      </c>
      <c r="Q394" s="5">
        <v>100</v>
      </c>
      <c r="R394" s="5">
        <v>100</v>
      </c>
      <c r="S394" s="5">
        <v>0</v>
      </c>
      <c r="T394" s="5">
        <v>100</v>
      </c>
      <c r="U394" s="2">
        <v>0.47160491061270898</v>
      </c>
      <c r="V394" s="2">
        <v>0.405465108108164</v>
      </c>
      <c r="W394" s="2">
        <v>0.61248927754249105</v>
      </c>
      <c r="X394" s="2">
        <v>0.42771071705548402</v>
      </c>
      <c r="Y394" s="2">
        <v>0.79407309914990598</v>
      </c>
      <c r="Z394" s="2">
        <v>0.55338523818478702</v>
      </c>
    </row>
    <row r="395" spans="1:26" x14ac:dyDescent="0.35">
      <c r="A395" s="7">
        <v>37</v>
      </c>
      <c r="B395" s="7">
        <v>80</v>
      </c>
      <c r="C395" s="7">
        <v>0</v>
      </c>
      <c r="D395" s="7">
        <v>1</v>
      </c>
      <c r="E395" s="22" t="str">
        <f t="shared" si="12"/>
        <v>01</v>
      </c>
      <c r="F395" s="4">
        <v>3.4733948699999999</v>
      </c>
      <c r="G395" s="4">
        <v>26.785919727500001</v>
      </c>
      <c r="H395" s="2">
        <f t="shared" si="13"/>
        <v>0.12967241391506182</v>
      </c>
      <c r="I395" s="4">
        <v>0.71</v>
      </c>
      <c r="J395" s="4">
        <v>0.72413793103448298</v>
      </c>
      <c r="K395" s="4">
        <v>0.72899999999999998</v>
      </c>
      <c r="L395" s="4">
        <v>0.85499999999999998</v>
      </c>
      <c r="M395" s="4">
        <v>0.747</v>
      </c>
      <c r="N395" s="4">
        <v>0.96599999999999997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0.34249030894677601</v>
      </c>
      <c r="V395" s="2">
        <v>0.32277339226305102</v>
      </c>
      <c r="W395" s="2">
        <v>0.31608154697347901</v>
      </c>
      <c r="X395" s="2">
        <v>0.15665381004537701</v>
      </c>
      <c r="Y395" s="2">
        <v>0.29169009384931999</v>
      </c>
      <c r="Z395" s="2">
        <v>3.4591444769619097E-2</v>
      </c>
    </row>
    <row r="396" spans="1:26" x14ac:dyDescent="0.35">
      <c r="A396" s="7">
        <v>885</v>
      </c>
      <c r="B396" s="7">
        <v>28</v>
      </c>
      <c r="C396" s="7">
        <v>0</v>
      </c>
      <c r="D396" s="7">
        <v>1</v>
      </c>
      <c r="E396" s="22" t="str">
        <f t="shared" si="12"/>
        <v>01</v>
      </c>
      <c r="F396" s="4">
        <v>4.2533756680000003</v>
      </c>
      <c r="G396" s="4">
        <v>32.687553823899997</v>
      </c>
      <c r="H396" s="2">
        <f t="shared" si="13"/>
        <v>0.13012217711103485</v>
      </c>
      <c r="I396" s="4">
        <v>0.70399999999999996</v>
      </c>
      <c r="J396" s="4">
        <v>0.6</v>
      </c>
      <c r="K396" s="4">
        <v>0.77900000000000003</v>
      </c>
      <c r="L396" s="4">
        <v>0.64600000000000002</v>
      </c>
      <c r="M396" s="4">
        <v>0.73199999999999998</v>
      </c>
      <c r="N396" s="4">
        <v>0.69699999999999995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0.35097692282409498</v>
      </c>
      <c r="V396" s="2">
        <v>0.51082562376599105</v>
      </c>
      <c r="W396" s="2">
        <v>0.24974423311138899</v>
      </c>
      <c r="X396" s="2">
        <v>0.43695577519953499</v>
      </c>
      <c r="Y396" s="2">
        <v>0.311974765020825</v>
      </c>
      <c r="Z396" s="2">
        <v>0.36096986822161298</v>
      </c>
    </row>
    <row r="397" spans="1:26" x14ac:dyDescent="0.35">
      <c r="A397" s="7">
        <v>617</v>
      </c>
      <c r="B397" s="7">
        <v>5</v>
      </c>
      <c r="C397" s="7">
        <v>0</v>
      </c>
      <c r="D397" s="7">
        <v>1</v>
      </c>
      <c r="E397" s="22" t="str">
        <f t="shared" si="12"/>
        <v>01</v>
      </c>
      <c r="F397" s="4">
        <v>3.7698421259999999</v>
      </c>
      <c r="G397" s="4">
        <v>28.796865524099999</v>
      </c>
      <c r="H397" s="2">
        <f t="shared" si="13"/>
        <v>0.13091154392637044</v>
      </c>
      <c r="I397" s="4">
        <v>0.64500000000000002</v>
      </c>
      <c r="J397" s="4">
        <v>0.69230769230769196</v>
      </c>
      <c r="K397" s="4">
        <v>0.89700000000000002</v>
      </c>
      <c r="L397" s="4">
        <v>0.86</v>
      </c>
      <c r="M397" s="4">
        <v>0.89600000000000002</v>
      </c>
      <c r="N397" s="4">
        <v>0.73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0.43850496218636498</v>
      </c>
      <c r="V397" s="2">
        <v>0.36772478012531701</v>
      </c>
      <c r="W397" s="2">
        <v>0.10869941692334099</v>
      </c>
      <c r="X397" s="2">
        <v>0.15082288973458399</v>
      </c>
      <c r="Y397" s="2">
        <v>0.109814866007207</v>
      </c>
      <c r="Z397" s="2">
        <v>0.31471074483970002</v>
      </c>
    </row>
    <row r="398" spans="1:26" x14ac:dyDescent="0.35">
      <c r="A398" s="7">
        <v>513</v>
      </c>
      <c r="B398" s="7">
        <v>42</v>
      </c>
      <c r="C398" s="7">
        <v>0</v>
      </c>
      <c r="D398" s="7">
        <v>1</v>
      </c>
      <c r="E398" s="22" t="str">
        <f t="shared" si="12"/>
        <v>01</v>
      </c>
      <c r="F398" s="4">
        <v>3.2871481349999998</v>
      </c>
      <c r="G398" s="4">
        <v>25.081386846899999</v>
      </c>
      <c r="H398" s="2">
        <f t="shared" si="13"/>
        <v>0.1310592653853303</v>
      </c>
      <c r="I398" s="4">
        <v>0.65</v>
      </c>
      <c r="J398" s="4">
        <v>0.66666666666666696</v>
      </c>
      <c r="K398" s="4">
        <v>0.60099999999999998</v>
      </c>
      <c r="L398" s="4">
        <v>0.64700000000000002</v>
      </c>
      <c r="M398" s="4">
        <v>0.46100000000000002</v>
      </c>
      <c r="N398" s="4">
        <v>0.74399999999999999</v>
      </c>
      <c r="O398" s="5">
        <v>100</v>
      </c>
      <c r="P398" s="5">
        <v>100</v>
      </c>
      <c r="Q398" s="5">
        <v>100</v>
      </c>
      <c r="R398" s="5">
        <v>100</v>
      </c>
      <c r="S398" s="5">
        <v>0</v>
      </c>
      <c r="T398" s="5">
        <v>100</v>
      </c>
      <c r="U398" s="2">
        <v>0.430782916092454</v>
      </c>
      <c r="V398" s="2">
        <v>0.405465108108164</v>
      </c>
      <c r="W398" s="2">
        <v>0.50916034444692904</v>
      </c>
      <c r="X398" s="2">
        <v>0.43540898448123599</v>
      </c>
      <c r="Y398" s="2">
        <v>0.774357235985488</v>
      </c>
      <c r="Z398" s="2">
        <v>0.29571424414904501</v>
      </c>
    </row>
    <row r="399" spans="1:26" x14ac:dyDescent="0.35">
      <c r="A399" s="7">
        <v>449</v>
      </c>
      <c r="B399" s="7">
        <v>43</v>
      </c>
      <c r="C399" s="7">
        <v>0</v>
      </c>
      <c r="D399" s="7">
        <v>1</v>
      </c>
      <c r="E399" s="22" t="str">
        <f t="shared" si="12"/>
        <v>01</v>
      </c>
      <c r="F399" s="4">
        <v>3.7418364660000001</v>
      </c>
      <c r="G399" s="4">
        <v>28.0649055881</v>
      </c>
      <c r="H399" s="2">
        <f t="shared" si="13"/>
        <v>0.13332795488136623</v>
      </c>
      <c r="I399" s="4">
        <v>0.57399999999999995</v>
      </c>
      <c r="J399" s="4">
        <v>0.52380952380952395</v>
      </c>
      <c r="K399" s="4">
        <v>0.624</v>
      </c>
      <c r="L399" s="4">
        <v>0.57499999999999996</v>
      </c>
      <c r="M399" s="4">
        <v>0.60299999999999998</v>
      </c>
      <c r="N399" s="4">
        <v>0.59899999999999998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0.55512588266257101</v>
      </c>
      <c r="V399" s="2">
        <v>0.64662716492505201</v>
      </c>
      <c r="W399" s="2">
        <v>0.47160491061270898</v>
      </c>
      <c r="X399" s="2">
        <v>0.55338523818478702</v>
      </c>
      <c r="Y399" s="2">
        <v>0.50583808225495197</v>
      </c>
      <c r="Z399" s="2">
        <v>0.51249368086668801</v>
      </c>
    </row>
    <row r="400" spans="1:26" x14ac:dyDescent="0.35">
      <c r="A400" s="7">
        <v>363</v>
      </c>
      <c r="B400" s="7">
        <v>30</v>
      </c>
      <c r="C400" s="7">
        <v>0</v>
      </c>
      <c r="D400" s="7">
        <v>1</v>
      </c>
      <c r="E400" s="22" t="str">
        <f t="shared" si="12"/>
        <v>01</v>
      </c>
      <c r="F400" s="4">
        <v>3.5763791010000001</v>
      </c>
      <c r="G400" s="4">
        <v>26.0161653121</v>
      </c>
      <c r="H400" s="2">
        <f t="shared" si="13"/>
        <v>0.13746757287618566</v>
      </c>
      <c r="I400" s="4">
        <v>0.67400000000000004</v>
      </c>
      <c r="J400" s="4">
        <v>0.71428571428571397</v>
      </c>
      <c r="K400" s="4">
        <v>0.83299999999999996</v>
      </c>
      <c r="L400" s="4">
        <v>0.77500000000000002</v>
      </c>
      <c r="M400" s="4">
        <v>0.87</v>
      </c>
      <c r="N400" s="4">
        <v>0.84799999999999998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0.39452516806983001</v>
      </c>
      <c r="V400" s="2">
        <v>0.33647223662121301</v>
      </c>
      <c r="W400" s="2">
        <v>0.18272163681529399</v>
      </c>
      <c r="X400" s="2">
        <v>0.25489224962878998</v>
      </c>
      <c r="Y400" s="2">
        <v>0.13926206733350799</v>
      </c>
      <c r="Z400" s="2">
        <v>0.16487464319023401</v>
      </c>
    </row>
    <row r="401" spans="1:26" x14ac:dyDescent="0.35">
      <c r="A401" s="7">
        <v>655</v>
      </c>
      <c r="B401" s="7">
        <v>41</v>
      </c>
      <c r="C401" s="7">
        <v>0</v>
      </c>
      <c r="D401" s="7">
        <v>1</v>
      </c>
      <c r="E401" s="22" t="str">
        <f t="shared" si="12"/>
        <v>01</v>
      </c>
      <c r="F401" s="4">
        <v>4.4828229249999998</v>
      </c>
      <c r="G401" s="4">
        <v>32.510105358739999</v>
      </c>
      <c r="H401" s="2">
        <f t="shared" si="13"/>
        <v>0.13789013832878397</v>
      </c>
      <c r="I401" s="4">
        <v>0.746</v>
      </c>
      <c r="J401" s="4">
        <v>0.56666666666666698</v>
      </c>
      <c r="K401" s="4">
        <v>0.66900000000000004</v>
      </c>
      <c r="L401" s="4">
        <v>0.55700000000000005</v>
      </c>
      <c r="M401" s="4">
        <v>0.61899999999999999</v>
      </c>
      <c r="N401" s="4">
        <v>0.56799999999999995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0.29302967877837599</v>
      </c>
      <c r="V401" s="2">
        <v>0.56798403760593896</v>
      </c>
      <c r="W401" s="2">
        <v>0.40197121885390902</v>
      </c>
      <c r="X401" s="2">
        <v>0.58519003905485301</v>
      </c>
      <c r="Y401" s="2">
        <v>0.47965000629754101</v>
      </c>
      <c r="Z401" s="2">
        <v>0.56563386026098605</v>
      </c>
    </row>
    <row r="402" spans="1:26" x14ac:dyDescent="0.35">
      <c r="A402" s="7">
        <v>629</v>
      </c>
      <c r="B402" s="7">
        <v>25</v>
      </c>
      <c r="C402" s="7">
        <v>0</v>
      </c>
      <c r="D402" s="7">
        <v>1</v>
      </c>
      <c r="E402" s="22" t="str">
        <f t="shared" si="12"/>
        <v>01</v>
      </c>
      <c r="F402" s="4">
        <v>3.9291697210000001</v>
      </c>
      <c r="G402" s="4">
        <v>28.4610532849</v>
      </c>
      <c r="H402" s="2">
        <f t="shared" si="13"/>
        <v>0.13805426249226763</v>
      </c>
      <c r="I402" s="4">
        <v>0.59699999999999998</v>
      </c>
      <c r="J402" s="4">
        <v>0.48571428571428599</v>
      </c>
      <c r="K402" s="4">
        <v>0.55400000000000005</v>
      </c>
      <c r="L402" s="4">
        <v>0.50900000000000001</v>
      </c>
      <c r="M402" s="4">
        <v>0.52900000000000003</v>
      </c>
      <c r="N402" s="4">
        <v>0.47199999999999998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0</v>
      </c>
      <c r="U402" s="2">
        <v>0.51583816558953499</v>
      </c>
      <c r="V402" s="2">
        <v>0.72213471743319801</v>
      </c>
      <c r="W402" s="2">
        <v>0.590590592234853</v>
      </c>
      <c r="X402" s="2">
        <v>0.67530726243161399</v>
      </c>
      <c r="Y402" s="2">
        <v>0.63676684712383802</v>
      </c>
      <c r="Z402" s="2">
        <v>0.75077629339658203</v>
      </c>
    </row>
    <row r="403" spans="1:26" x14ac:dyDescent="0.35">
      <c r="A403" s="7">
        <v>539</v>
      </c>
      <c r="B403" s="7">
        <v>45</v>
      </c>
      <c r="C403" s="7">
        <v>0</v>
      </c>
      <c r="D403" s="7">
        <v>1</v>
      </c>
      <c r="E403" s="22" t="str">
        <f t="shared" si="12"/>
        <v>01</v>
      </c>
      <c r="F403" s="4">
        <v>4.2275105980000003</v>
      </c>
      <c r="G403" s="4">
        <v>30.570680080999999</v>
      </c>
      <c r="H403" s="2">
        <f t="shared" si="13"/>
        <v>0.13828644265678089</v>
      </c>
      <c r="I403" s="4">
        <v>0.56399999999999995</v>
      </c>
      <c r="J403" s="4">
        <v>0.65217391304347805</v>
      </c>
      <c r="K403" s="4">
        <v>0.29699999999999999</v>
      </c>
      <c r="L403" s="4">
        <v>0.47499999999999998</v>
      </c>
      <c r="M403" s="4">
        <v>0.28499999999999998</v>
      </c>
      <c r="N403" s="4">
        <v>0.41499999999999998</v>
      </c>
      <c r="O403" s="5">
        <v>100</v>
      </c>
      <c r="P403" s="5">
        <v>100</v>
      </c>
      <c r="Q403" s="5">
        <v>0</v>
      </c>
      <c r="R403" s="5">
        <v>0</v>
      </c>
      <c r="S403" s="5">
        <v>0</v>
      </c>
      <c r="T403" s="5">
        <v>0</v>
      </c>
      <c r="U403" s="2">
        <v>0.57270102748407803</v>
      </c>
      <c r="V403" s="2">
        <v>0.42744401482694</v>
      </c>
      <c r="W403" s="2">
        <v>1.2140231401794399</v>
      </c>
      <c r="X403" s="2">
        <v>0.74444047494749599</v>
      </c>
      <c r="Y403" s="2">
        <v>1.25526609871349</v>
      </c>
      <c r="Z403" s="2">
        <v>0.87947675875143905</v>
      </c>
    </row>
    <row r="404" spans="1:26" x14ac:dyDescent="0.35">
      <c r="A404" s="7">
        <v>125</v>
      </c>
      <c r="B404" s="7">
        <v>11</v>
      </c>
      <c r="C404" s="7">
        <v>0</v>
      </c>
      <c r="D404" s="7">
        <v>1</v>
      </c>
      <c r="E404" s="22" t="str">
        <f t="shared" si="12"/>
        <v>01</v>
      </c>
      <c r="F404" s="4">
        <v>3.298555796</v>
      </c>
      <c r="G404" s="4">
        <v>23.7600549372</v>
      </c>
      <c r="H404" s="2">
        <f t="shared" si="13"/>
        <v>0.13882778489857808</v>
      </c>
      <c r="I404" s="4">
        <v>0.59499999999999997</v>
      </c>
      <c r="J404" s="4">
        <v>0.59375</v>
      </c>
      <c r="K404" s="4">
        <v>0.83299999999999996</v>
      </c>
      <c r="L404" s="4">
        <v>0.80400000000000005</v>
      </c>
      <c r="M404" s="4">
        <v>0.82099999999999995</v>
      </c>
      <c r="N404" s="4">
        <v>0.85099999999999998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0.51919387343650703</v>
      </c>
      <c r="V404" s="2">
        <v>0.52129692363328595</v>
      </c>
      <c r="W404" s="2">
        <v>0.18272163681529399</v>
      </c>
      <c r="X404" s="2">
        <v>0.21815600980317101</v>
      </c>
      <c r="Y404" s="2">
        <v>0.19723216952970901</v>
      </c>
      <c r="Z404" s="2">
        <v>0.16134315040876299</v>
      </c>
    </row>
    <row r="405" spans="1:26" x14ac:dyDescent="0.35">
      <c r="A405" s="7">
        <v>225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3.849350265</v>
      </c>
      <c r="G405" s="4">
        <v>27.417077278000001</v>
      </c>
      <c r="H405" s="2">
        <f t="shared" si="13"/>
        <v>0.14039973064848871</v>
      </c>
      <c r="I405" s="4">
        <v>0.61799999999999999</v>
      </c>
      <c r="J405" s="4">
        <v>0.61290322580645196</v>
      </c>
      <c r="K405" s="4">
        <v>0.69899999999999995</v>
      </c>
      <c r="L405" s="4">
        <v>0.71799999999999997</v>
      </c>
      <c r="M405" s="4">
        <v>0.65700000000000003</v>
      </c>
      <c r="N405" s="4">
        <v>0.76100000000000001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0.481266821524446</v>
      </c>
      <c r="V405" s="2">
        <v>0.48954822531870601</v>
      </c>
      <c r="W405" s="2">
        <v>0.35810453674832698</v>
      </c>
      <c r="X405" s="2">
        <v>0.33128570993391299</v>
      </c>
      <c r="Y405" s="2">
        <v>0.42007126049752702</v>
      </c>
      <c r="Z405" s="2">
        <v>0.27312192112045097</v>
      </c>
    </row>
    <row r="406" spans="1:26" x14ac:dyDescent="0.35">
      <c r="A406" s="7">
        <v>127</v>
      </c>
      <c r="B406" s="7">
        <v>47</v>
      </c>
      <c r="C406" s="7">
        <v>0</v>
      </c>
      <c r="D406" s="7">
        <v>1</v>
      </c>
      <c r="E406" s="22" t="str">
        <f t="shared" si="12"/>
        <v>01</v>
      </c>
      <c r="F406" s="4">
        <v>4.6258546029999996</v>
      </c>
      <c r="G406" s="4">
        <v>32.597449697000002</v>
      </c>
      <c r="H406" s="2">
        <f t="shared" si="13"/>
        <v>0.14190848198243328</v>
      </c>
      <c r="I406" s="4">
        <v>0.66800000000000004</v>
      </c>
      <c r="J406" s="4">
        <v>0.86363636363636398</v>
      </c>
      <c r="K406" s="4">
        <v>0.752</v>
      </c>
      <c r="L406" s="4">
        <v>0.86599999999999999</v>
      </c>
      <c r="M406" s="4">
        <v>0.77300000000000002</v>
      </c>
      <c r="N406" s="4">
        <v>0.84099999999999997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0.40346710544549103</v>
      </c>
      <c r="V406" s="2">
        <v>0.146603474191875</v>
      </c>
      <c r="W406" s="2">
        <v>0.28501895503229702</v>
      </c>
      <c r="X406" s="2">
        <v>0.14387037041970199</v>
      </c>
      <c r="Y406" s="2">
        <v>0.25747623039471501</v>
      </c>
      <c r="Z406" s="2">
        <v>0.173163619009189</v>
      </c>
    </row>
    <row r="407" spans="1:26" x14ac:dyDescent="0.35">
      <c r="A407" s="7">
        <v>865</v>
      </c>
      <c r="B407" s="7">
        <v>63</v>
      </c>
      <c r="C407" s="7">
        <v>0</v>
      </c>
      <c r="D407" s="7">
        <v>1</v>
      </c>
      <c r="E407" s="22" t="str">
        <f t="shared" si="12"/>
        <v>01</v>
      </c>
      <c r="F407" s="4">
        <v>3.4500184260000002</v>
      </c>
      <c r="G407" s="4">
        <v>24.206084425</v>
      </c>
      <c r="H407" s="2">
        <f t="shared" si="13"/>
        <v>0.142526910400958</v>
      </c>
      <c r="I407" s="4">
        <v>0.55400000000000005</v>
      </c>
      <c r="J407" s="4">
        <v>0.48484848484848497</v>
      </c>
      <c r="K407" s="4">
        <v>0.39500000000000002</v>
      </c>
      <c r="L407" s="4">
        <v>0.51</v>
      </c>
      <c r="M407" s="4">
        <v>0.312</v>
      </c>
      <c r="N407" s="4">
        <v>0.33100000000000002</v>
      </c>
      <c r="O407" s="5">
        <v>100</v>
      </c>
      <c r="P407" s="5">
        <v>0</v>
      </c>
      <c r="Q407" s="5">
        <v>0</v>
      </c>
      <c r="R407" s="5">
        <v>100</v>
      </c>
      <c r="S407" s="5">
        <v>0</v>
      </c>
      <c r="T407" s="5">
        <v>0</v>
      </c>
      <c r="U407" s="2">
        <v>0.590590592234853</v>
      </c>
      <c r="V407" s="2">
        <v>0.72391883922669897</v>
      </c>
      <c r="W407" s="2">
        <v>0.92886951408101504</v>
      </c>
      <c r="X407" s="2">
        <v>0.67334455326376597</v>
      </c>
      <c r="Y407" s="2">
        <v>1.1647520911726501</v>
      </c>
      <c r="Z407" s="2">
        <v>1.1056369036050699</v>
      </c>
    </row>
    <row r="408" spans="1:26" x14ac:dyDescent="0.35">
      <c r="A408" s="7">
        <v>401</v>
      </c>
      <c r="B408" s="7">
        <v>16</v>
      </c>
      <c r="C408" s="7">
        <v>0</v>
      </c>
      <c r="D408" s="7">
        <v>1</v>
      </c>
      <c r="E408" s="22" t="str">
        <f t="shared" si="12"/>
        <v>01</v>
      </c>
      <c r="F408" s="4">
        <v>4.0321224429999996</v>
      </c>
      <c r="G408" s="4">
        <v>27.805502482600001</v>
      </c>
      <c r="H408" s="2">
        <f t="shared" si="13"/>
        <v>0.14501167333779358</v>
      </c>
      <c r="I408" s="4">
        <v>0.65500000000000003</v>
      </c>
      <c r="J408" s="4">
        <v>0.80645161290322598</v>
      </c>
      <c r="K408" s="4">
        <v>0.78200000000000003</v>
      </c>
      <c r="L408" s="4">
        <v>0.89700000000000002</v>
      </c>
      <c r="M408" s="4">
        <v>0.78</v>
      </c>
      <c r="N408" s="4">
        <v>0.96199999999999997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0.42312004334688502</v>
      </c>
      <c r="V408" s="2">
        <v>0.21511137961694601</v>
      </c>
      <c r="W408" s="2">
        <v>0.24590053843682599</v>
      </c>
      <c r="X408" s="2">
        <v>0.10869941692334099</v>
      </c>
      <c r="Y408" s="2">
        <v>0.2484613592985</v>
      </c>
      <c r="Z408" s="2">
        <v>3.8740828316430602E-2</v>
      </c>
    </row>
    <row r="409" spans="1:26" x14ac:dyDescent="0.35">
      <c r="A409" s="7">
        <v>257</v>
      </c>
      <c r="B409" s="7">
        <v>19</v>
      </c>
      <c r="C409" s="7">
        <v>0</v>
      </c>
      <c r="D409" s="7">
        <v>1</v>
      </c>
      <c r="E409" s="22" t="str">
        <f t="shared" si="12"/>
        <v>01</v>
      </c>
      <c r="F409" s="4">
        <v>3.6979600700000002</v>
      </c>
      <c r="G409" s="4">
        <v>25.4997663465</v>
      </c>
      <c r="H409" s="2">
        <f t="shared" si="13"/>
        <v>0.14501937075621746</v>
      </c>
      <c r="I409" s="4">
        <v>0.621</v>
      </c>
      <c r="J409" s="4">
        <v>0.547619047619048</v>
      </c>
      <c r="K409" s="4">
        <v>0.53800000000000003</v>
      </c>
      <c r="L409" s="4">
        <v>0.56399999999999995</v>
      </c>
      <c r="M409" s="4">
        <v>0.371</v>
      </c>
      <c r="N409" s="4">
        <v>0.30199999999999999</v>
      </c>
      <c r="O409" s="5">
        <v>100</v>
      </c>
      <c r="P409" s="5">
        <v>100</v>
      </c>
      <c r="Q409" s="5">
        <v>100</v>
      </c>
      <c r="R409" s="5">
        <v>100</v>
      </c>
      <c r="S409" s="5">
        <v>0</v>
      </c>
      <c r="T409" s="5">
        <v>0</v>
      </c>
      <c r="U409" s="2">
        <v>0.47642419704865802</v>
      </c>
      <c r="V409" s="2">
        <v>0.60217540235421896</v>
      </c>
      <c r="W409" s="2">
        <v>0.61989671882035302</v>
      </c>
      <c r="X409" s="2">
        <v>0.57270102748407803</v>
      </c>
      <c r="Y409" s="2">
        <v>0.99155321637470195</v>
      </c>
      <c r="Z409" s="2">
        <v>1.19732826160727</v>
      </c>
    </row>
    <row r="410" spans="1:26" x14ac:dyDescent="0.35">
      <c r="A410" s="7">
        <v>503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4.3048753030000002</v>
      </c>
      <c r="G410" s="4">
        <v>29.3613705709</v>
      </c>
      <c r="H410" s="2">
        <f t="shared" si="13"/>
        <v>0.14661697391151604</v>
      </c>
      <c r="I410" s="4">
        <v>0.68799999999999994</v>
      </c>
      <c r="J410" s="4">
        <v>0.64</v>
      </c>
      <c r="K410" s="4">
        <v>0.49199999999999999</v>
      </c>
      <c r="L410" s="4">
        <v>0.60899999999999999</v>
      </c>
      <c r="M410" s="4">
        <v>0.52600000000000002</v>
      </c>
      <c r="N410" s="4">
        <v>0.43099999999999999</v>
      </c>
      <c r="O410" s="5">
        <v>100</v>
      </c>
      <c r="P410" s="5">
        <v>100</v>
      </c>
      <c r="Q410" s="5">
        <v>0</v>
      </c>
      <c r="R410" s="5">
        <v>100</v>
      </c>
      <c r="S410" s="5">
        <v>100</v>
      </c>
      <c r="T410" s="5">
        <v>0</v>
      </c>
      <c r="U410" s="2">
        <v>0.37396644104879301</v>
      </c>
      <c r="V410" s="2">
        <v>0.44628710262841897</v>
      </c>
      <c r="W410" s="2">
        <v>0.70927656248982895</v>
      </c>
      <c r="X410" s="2">
        <v>0.49593701127223999</v>
      </c>
      <c r="Y410" s="2">
        <v>0.64245406624442702</v>
      </c>
      <c r="Z410" s="2">
        <v>0.84164718887838896</v>
      </c>
    </row>
    <row r="411" spans="1:26" x14ac:dyDescent="0.35">
      <c r="A411" s="7">
        <v>977</v>
      </c>
      <c r="B411" s="7">
        <v>74</v>
      </c>
      <c r="C411" s="7">
        <v>0</v>
      </c>
      <c r="D411" s="7">
        <v>1</v>
      </c>
      <c r="E411" s="22" t="str">
        <f t="shared" si="12"/>
        <v>01</v>
      </c>
      <c r="F411" s="4">
        <v>5.3201915919999996</v>
      </c>
      <c r="G411" s="4">
        <v>35.618000322999997</v>
      </c>
      <c r="H411" s="2">
        <f t="shared" si="13"/>
        <v>0.14936805951356383</v>
      </c>
      <c r="I411" s="4">
        <v>0.60899999999999999</v>
      </c>
      <c r="J411" s="4">
        <v>0.8</v>
      </c>
      <c r="K411" s="4">
        <v>0.746</v>
      </c>
      <c r="L411" s="4">
        <v>0.86399999999999999</v>
      </c>
      <c r="M411" s="4">
        <v>0.73899999999999999</v>
      </c>
      <c r="N411" s="4">
        <v>0.89200000000000002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0.49593701127223999</v>
      </c>
      <c r="V411" s="2">
        <v>0.22314355131420999</v>
      </c>
      <c r="W411" s="2">
        <v>0.29302967877837599</v>
      </c>
      <c r="X411" s="2">
        <v>0.14618251017808101</v>
      </c>
      <c r="Y411" s="2">
        <v>0.30245735803393498</v>
      </c>
      <c r="Z411" s="2">
        <v>0.11428914640212801</v>
      </c>
    </row>
    <row r="412" spans="1:26" x14ac:dyDescent="0.35">
      <c r="A412" s="7">
        <v>757</v>
      </c>
      <c r="B412" s="7">
        <v>87</v>
      </c>
      <c r="C412" s="7">
        <v>0</v>
      </c>
      <c r="D412" s="7">
        <v>1</v>
      </c>
      <c r="E412" s="22" t="str">
        <f t="shared" si="12"/>
        <v>01</v>
      </c>
      <c r="F412" s="4">
        <v>4.0929143730000002</v>
      </c>
      <c r="G412" s="4">
        <v>27.285491472699999</v>
      </c>
      <c r="H412" s="2">
        <f t="shared" si="13"/>
        <v>0.1500033223552191</v>
      </c>
      <c r="I412" s="4">
        <v>0.59899999999999998</v>
      </c>
      <c r="J412" s="4">
        <v>0.5</v>
      </c>
      <c r="K412" s="4">
        <v>0.497</v>
      </c>
      <c r="L412" s="4">
        <v>0.38400000000000001</v>
      </c>
      <c r="M412" s="4">
        <v>0.57899999999999996</v>
      </c>
      <c r="N412" s="4">
        <v>0.31900000000000001</v>
      </c>
      <c r="O412" s="5">
        <v>100</v>
      </c>
      <c r="P412" s="5">
        <v>0</v>
      </c>
      <c r="Q412" s="5">
        <v>0</v>
      </c>
      <c r="R412" s="5">
        <v>0</v>
      </c>
      <c r="S412" s="5">
        <v>100</v>
      </c>
      <c r="T412" s="5">
        <v>0</v>
      </c>
      <c r="U412" s="2">
        <v>0.51249368086668801</v>
      </c>
      <c r="V412" s="2">
        <v>0.69314718055994495</v>
      </c>
      <c r="W412" s="2">
        <v>0.69916525288550802</v>
      </c>
      <c r="X412" s="2">
        <v>0.95711272639441003</v>
      </c>
      <c r="Y412" s="2">
        <v>0.54645280140914199</v>
      </c>
      <c r="Z412" s="2">
        <v>1.14256417619729</v>
      </c>
    </row>
    <row r="413" spans="1:26" x14ac:dyDescent="0.35">
      <c r="A413" s="7">
        <v>663</v>
      </c>
      <c r="B413" s="7">
        <v>12</v>
      </c>
      <c r="C413" s="7">
        <v>0</v>
      </c>
      <c r="D413" s="7">
        <v>1</v>
      </c>
      <c r="E413" s="22" t="str">
        <f t="shared" si="12"/>
        <v>01</v>
      </c>
      <c r="F413" s="4">
        <v>5.7686578319999997</v>
      </c>
      <c r="G413" s="4">
        <v>38.347370390000002</v>
      </c>
      <c r="H413" s="2">
        <f t="shared" si="13"/>
        <v>0.15043164037929224</v>
      </c>
      <c r="I413" s="4">
        <v>0.58199999999999996</v>
      </c>
      <c r="J413" s="4">
        <v>0.66666666666666696</v>
      </c>
      <c r="K413" s="4">
        <v>0.7</v>
      </c>
      <c r="L413" s="4">
        <v>0.65200000000000002</v>
      </c>
      <c r="M413" s="4">
        <v>0.56499999999999995</v>
      </c>
      <c r="N413" s="4">
        <v>0.59199999999999997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0.54128483125069904</v>
      </c>
      <c r="V413" s="2">
        <v>0.405465108108164</v>
      </c>
      <c r="W413" s="2">
        <v>0.356674943938732</v>
      </c>
      <c r="X413" s="2">
        <v>0.42771071705548402</v>
      </c>
      <c r="Y413" s="2">
        <v>0.57092954783569605</v>
      </c>
      <c r="Z413" s="2">
        <v>0.52424864409813099</v>
      </c>
    </row>
    <row r="414" spans="1:26" x14ac:dyDescent="0.35">
      <c r="A414" s="7">
        <v>99</v>
      </c>
      <c r="B414" s="7">
        <v>72</v>
      </c>
      <c r="C414" s="7">
        <v>0</v>
      </c>
      <c r="D414" s="7">
        <v>1</v>
      </c>
      <c r="E414" s="22" t="str">
        <f t="shared" si="12"/>
        <v>01</v>
      </c>
      <c r="F414" s="4">
        <v>4.2761899080000001</v>
      </c>
      <c r="G414" s="4">
        <v>28.3408978561</v>
      </c>
      <c r="H414" s="2">
        <f t="shared" si="13"/>
        <v>0.15088406618986516</v>
      </c>
      <c r="I414" s="4">
        <v>0.69599999999999995</v>
      </c>
      <c r="J414" s="4">
        <v>0.64</v>
      </c>
      <c r="K414" s="4">
        <v>0.72399999999999998</v>
      </c>
      <c r="L414" s="4">
        <v>0.64</v>
      </c>
      <c r="M414" s="4">
        <v>0.72799999999999998</v>
      </c>
      <c r="N414" s="4">
        <v>0.68600000000000005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0.36240561864771698</v>
      </c>
      <c r="V414" s="2">
        <v>0.44628710262841897</v>
      </c>
      <c r="W414" s="2">
        <v>0.322963886596421</v>
      </c>
      <c r="X414" s="2">
        <v>0.44628710262841897</v>
      </c>
      <c r="Y414" s="2">
        <v>0.31745423078545099</v>
      </c>
      <c r="Z414" s="2">
        <v>0.376877651256252</v>
      </c>
    </row>
    <row r="415" spans="1:26" x14ac:dyDescent="0.35">
      <c r="A415" s="7">
        <v>311</v>
      </c>
      <c r="B415" s="7">
        <v>92</v>
      </c>
      <c r="C415" s="7">
        <v>0</v>
      </c>
      <c r="D415" s="7">
        <v>1</v>
      </c>
      <c r="E415" s="22" t="str">
        <f t="shared" si="12"/>
        <v>01</v>
      </c>
      <c r="F415" s="4">
        <v>5.0196929580000003</v>
      </c>
      <c r="G415" s="4">
        <v>32.326613506999998</v>
      </c>
      <c r="H415" s="2">
        <f t="shared" si="13"/>
        <v>0.15528050771272522</v>
      </c>
      <c r="I415" s="4">
        <v>0.63900000000000001</v>
      </c>
      <c r="J415" s="4">
        <v>0.65625</v>
      </c>
      <c r="K415" s="4">
        <v>0.72699999999999998</v>
      </c>
      <c r="L415" s="4">
        <v>0.82499999999999996</v>
      </c>
      <c r="M415" s="4">
        <v>0.75700000000000001</v>
      </c>
      <c r="N415" s="4">
        <v>0.74299999999999999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0.44785082460460202</v>
      </c>
      <c r="V415" s="2">
        <v>0.42121346507630397</v>
      </c>
      <c r="W415" s="2">
        <v>0.31882880144861803</v>
      </c>
      <c r="X415" s="2">
        <v>0.19237189264745599</v>
      </c>
      <c r="Y415" s="2">
        <v>0.278392025544688</v>
      </c>
      <c r="Z415" s="2">
        <v>0.29705923426437802</v>
      </c>
    </row>
    <row r="416" spans="1:26" x14ac:dyDescent="0.35">
      <c r="A416" s="7">
        <v>27</v>
      </c>
      <c r="B416" s="7">
        <v>69</v>
      </c>
      <c r="C416" s="7">
        <v>0</v>
      </c>
      <c r="D416" s="7">
        <v>1</v>
      </c>
      <c r="E416" s="22" t="str">
        <f t="shared" si="12"/>
        <v>01</v>
      </c>
      <c r="F416" s="4">
        <v>3.7756408690000001</v>
      </c>
      <c r="G416" s="4">
        <v>24.266310113999999</v>
      </c>
      <c r="H416" s="2">
        <f t="shared" si="13"/>
        <v>0.15559188237777088</v>
      </c>
      <c r="I416" s="4">
        <v>0.69599999999999995</v>
      </c>
      <c r="J416" s="4">
        <v>0.659574468085106</v>
      </c>
      <c r="K416" s="4">
        <v>0.69399999999999995</v>
      </c>
      <c r="L416" s="4">
        <v>0.69099999999999995</v>
      </c>
      <c r="M416" s="4">
        <v>0.63600000000000001</v>
      </c>
      <c r="N416" s="4">
        <v>0.60399999999999998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0.36240561864771698</v>
      </c>
      <c r="V416" s="2">
        <v>0.41616039722491199</v>
      </c>
      <c r="W416" s="2">
        <v>0.36528331847533302</v>
      </c>
      <c r="X416" s="2">
        <v>0.36961545521446698</v>
      </c>
      <c r="Y416" s="2">
        <v>0.452556715642015</v>
      </c>
      <c r="Z416" s="2">
        <v>0.50418108104732196</v>
      </c>
    </row>
    <row r="417" spans="1:26" x14ac:dyDescent="0.35">
      <c r="A417" s="7">
        <v>921</v>
      </c>
      <c r="B417" s="7">
        <v>61</v>
      </c>
      <c r="C417" s="7">
        <v>0</v>
      </c>
      <c r="D417" s="7">
        <v>1</v>
      </c>
      <c r="E417" s="22" t="str">
        <f t="shared" si="12"/>
        <v>01</v>
      </c>
      <c r="F417" s="4">
        <v>4.0634538769999997</v>
      </c>
      <c r="G417" s="4">
        <v>26.011342454099999</v>
      </c>
      <c r="H417" s="2">
        <f t="shared" si="13"/>
        <v>0.15621853751571765</v>
      </c>
      <c r="I417" s="4">
        <v>0.68100000000000005</v>
      </c>
      <c r="J417" s="4">
        <v>0.78571428571428603</v>
      </c>
      <c r="K417" s="4">
        <v>0.78700000000000003</v>
      </c>
      <c r="L417" s="4">
        <v>0.84</v>
      </c>
      <c r="M417" s="4">
        <v>0.76700000000000002</v>
      </c>
      <c r="N417" s="4">
        <v>0.83899999999999997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0.38419297283262499</v>
      </c>
      <c r="V417" s="2">
        <v>0.24116205681688799</v>
      </c>
      <c r="W417" s="2">
        <v>0.23952703056473401</v>
      </c>
      <c r="X417" s="2">
        <v>0.17435338714477799</v>
      </c>
      <c r="Y417" s="2">
        <v>0.26526847761488098</v>
      </c>
      <c r="Z417" s="2">
        <v>0.175544572514931</v>
      </c>
    </row>
    <row r="418" spans="1:26" x14ac:dyDescent="0.35">
      <c r="A418" s="7">
        <v>915</v>
      </c>
      <c r="B418" s="7">
        <v>68</v>
      </c>
      <c r="C418" s="7">
        <v>0</v>
      </c>
      <c r="D418" s="7">
        <v>1</v>
      </c>
      <c r="E418" s="22" t="str">
        <f t="shared" si="12"/>
        <v>01</v>
      </c>
      <c r="F418" s="4">
        <v>5.5964362339999996</v>
      </c>
      <c r="G418" s="4">
        <v>35.762759918</v>
      </c>
      <c r="H418" s="2">
        <f t="shared" si="13"/>
        <v>0.15648781712686607</v>
      </c>
      <c r="I418" s="4">
        <v>0.77100000000000002</v>
      </c>
      <c r="J418" s="4">
        <v>0.80555555555555602</v>
      </c>
      <c r="K418" s="4">
        <v>0.80100000000000005</v>
      </c>
      <c r="L418" s="4">
        <v>0.79800000000000004</v>
      </c>
      <c r="M418" s="4">
        <v>0.83299999999999996</v>
      </c>
      <c r="N418" s="4">
        <v>0.83299999999999996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0.260066905418808</v>
      </c>
      <c r="V418" s="2">
        <v>0.21622310846963599</v>
      </c>
      <c r="W418" s="2">
        <v>0.221894331913778</v>
      </c>
      <c r="X418" s="2">
        <v>0.225646681532328</v>
      </c>
      <c r="Y418" s="2">
        <v>0.18272163681529399</v>
      </c>
      <c r="Z418" s="2">
        <v>0.18272163681529399</v>
      </c>
    </row>
    <row r="419" spans="1:26" x14ac:dyDescent="0.35">
      <c r="A419" s="7">
        <v>393</v>
      </c>
      <c r="B419" s="7">
        <v>3</v>
      </c>
      <c r="C419" s="7">
        <v>0</v>
      </c>
      <c r="D419" s="7">
        <v>1</v>
      </c>
      <c r="E419" s="22" t="str">
        <f t="shared" si="12"/>
        <v>01</v>
      </c>
      <c r="F419" s="4">
        <v>3.9674390989999999</v>
      </c>
      <c r="G419" s="4">
        <v>25.086084433620002</v>
      </c>
      <c r="H419" s="2">
        <f t="shared" si="13"/>
        <v>0.15815298355939902</v>
      </c>
      <c r="I419" s="4">
        <v>0.65400000000000003</v>
      </c>
      <c r="J419" s="4">
        <v>0.64285714285714302</v>
      </c>
      <c r="K419" s="4">
        <v>0.8</v>
      </c>
      <c r="L419" s="4">
        <v>0.76400000000000001</v>
      </c>
      <c r="M419" s="4">
        <v>0.74299999999999999</v>
      </c>
      <c r="N419" s="4">
        <v>0.70599999999999996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0.42464792752493802</v>
      </c>
      <c r="V419" s="2">
        <v>0.44183275227903901</v>
      </c>
      <c r="W419" s="2">
        <v>0.22314355131420999</v>
      </c>
      <c r="X419" s="2">
        <v>0.26918748981561702</v>
      </c>
      <c r="Y419" s="2">
        <v>0.29705923426437802</v>
      </c>
      <c r="Z419" s="2">
        <v>0.34814004148889499</v>
      </c>
    </row>
    <row r="420" spans="1:26" x14ac:dyDescent="0.35">
      <c r="A420" s="7">
        <v>907</v>
      </c>
      <c r="B420" s="7">
        <v>16</v>
      </c>
      <c r="C420" s="7">
        <v>0</v>
      </c>
      <c r="D420" s="7">
        <v>1</v>
      </c>
      <c r="E420" s="22" t="str">
        <f t="shared" si="12"/>
        <v>01</v>
      </c>
      <c r="F420" s="4">
        <v>5.2284265950000002</v>
      </c>
      <c r="G420" s="4">
        <v>32.489349758700001</v>
      </c>
      <c r="H420" s="2">
        <f t="shared" si="13"/>
        <v>0.16092740032754677</v>
      </c>
      <c r="I420" s="4">
        <v>0.67100000000000004</v>
      </c>
      <c r="J420" s="4">
        <v>0.65517241379310298</v>
      </c>
      <c r="K420" s="4">
        <v>0.63800000000000001</v>
      </c>
      <c r="L420" s="4">
        <v>0.63900000000000001</v>
      </c>
      <c r="M420" s="4">
        <v>0.627</v>
      </c>
      <c r="N420" s="4">
        <v>0.503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0.39898614201045501</v>
      </c>
      <c r="V420" s="2">
        <v>0.42285685082003399</v>
      </c>
      <c r="W420" s="2">
        <v>0.44941699563734699</v>
      </c>
      <c r="X420" s="2">
        <v>0.44785082460460202</v>
      </c>
      <c r="Y420" s="2">
        <v>0.46680873834921599</v>
      </c>
      <c r="Z420" s="2">
        <v>0.68716510888239801</v>
      </c>
    </row>
    <row r="421" spans="1:26" x14ac:dyDescent="0.35">
      <c r="A421" s="7">
        <v>889</v>
      </c>
      <c r="B421" s="7">
        <v>20</v>
      </c>
      <c r="C421" s="7">
        <v>0</v>
      </c>
      <c r="D421" s="7">
        <v>1</v>
      </c>
      <c r="E421" s="22" t="str">
        <f t="shared" si="12"/>
        <v>01</v>
      </c>
      <c r="F421" s="4">
        <v>3.9119820989999998</v>
      </c>
      <c r="G421" s="4">
        <v>24.247413333000001</v>
      </c>
      <c r="H421" s="2">
        <f t="shared" si="13"/>
        <v>0.16133605862510331</v>
      </c>
      <c r="I421" s="4">
        <v>0.70699999999999996</v>
      </c>
      <c r="J421" s="4">
        <v>0.625</v>
      </c>
      <c r="K421" s="4">
        <v>0.63700000000000001</v>
      </c>
      <c r="L421" s="4">
        <v>0.58599999999999997</v>
      </c>
      <c r="M421" s="4">
        <v>0.34699999999999998</v>
      </c>
      <c r="N421" s="4">
        <v>0.5</v>
      </c>
      <c r="O421" s="5">
        <v>100</v>
      </c>
      <c r="P421" s="5">
        <v>100</v>
      </c>
      <c r="Q421" s="5">
        <v>100</v>
      </c>
      <c r="R421" s="5">
        <v>100</v>
      </c>
      <c r="S421" s="5">
        <v>0</v>
      </c>
      <c r="T421" s="5">
        <v>0</v>
      </c>
      <c r="U421" s="2">
        <v>0.34672461308556402</v>
      </c>
      <c r="V421" s="2">
        <v>0.47000362924573602</v>
      </c>
      <c r="W421" s="2">
        <v>0.450985623409974</v>
      </c>
      <c r="X421" s="2">
        <v>0.53443548940512497</v>
      </c>
      <c r="Y421" s="2">
        <v>1.05843049903528</v>
      </c>
      <c r="Z421" s="2">
        <v>0.69314718055994495</v>
      </c>
    </row>
    <row r="422" spans="1:26" x14ac:dyDescent="0.35">
      <c r="A422" s="7">
        <v>725</v>
      </c>
      <c r="B422" s="7">
        <v>92</v>
      </c>
      <c r="C422" s="7">
        <v>0</v>
      </c>
      <c r="D422" s="7">
        <v>1</v>
      </c>
      <c r="E422" s="22" t="str">
        <f t="shared" si="12"/>
        <v>01</v>
      </c>
      <c r="F422" s="4">
        <v>3.9755344400000001</v>
      </c>
      <c r="G422" s="4">
        <v>24.56724000362</v>
      </c>
      <c r="H422" s="2">
        <f t="shared" si="13"/>
        <v>0.16182259136208227</v>
      </c>
      <c r="I422" s="4">
        <v>0.56299999999999994</v>
      </c>
      <c r="J422" s="4">
        <v>0.66666666666666696</v>
      </c>
      <c r="K422" s="4">
        <v>0.55200000000000005</v>
      </c>
      <c r="L422" s="4">
        <v>0.64600000000000002</v>
      </c>
      <c r="M422" s="4">
        <v>0.48799999999999999</v>
      </c>
      <c r="N422" s="4">
        <v>0.69299999999999995</v>
      </c>
      <c r="O422" s="5">
        <v>100</v>
      </c>
      <c r="P422" s="5">
        <v>100</v>
      </c>
      <c r="Q422" s="5">
        <v>100</v>
      </c>
      <c r="R422" s="5">
        <v>100</v>
      </c>
      <c r="S422" s="5">
        <v>0</v>
      </c>
      <c r="T422" s="5">
        <v>100</v>
      </c>
      <c r="U422" s="2">
        <v>0.57447565084244701</v>
      </c>
      <c r="V422" s="2">
        <v>0.405465108108164</v>
      </c>
      <c r="W422" s="2">
        <v>0.59420723270504205</v>
      </c>
      <c r="X422" s="2">
        <v>0.43695577519953499</v>
      </c>
      <c r="Y422" s="2">
        <v>0.71743987312899005</v>
      </c>
      <c r="Z422" s="2">
        <v>0.36672527979223402</v>
      </c>
    </row>
    <row r="423" spans="1:26" x14ac:dyDescent="0.35">
      <c r="A423" s="7">
        <v>615</v>
      </c>
      <c r="B423" s="7">
        <v>69</v>
      </c>
      <c r="C423" s="7">
        <v>0</v>
      </c>
      <c r="D423" s="7">
        <v>1</v>
      </c>
      <c r="E423" s="22" t="str">
        <f t="shared" si="12"/>
        <v>01</v>
      </c>
      <c r="F423" s="4">
        <v>4.7091203269999999</v>
      </c>
      <c r="G423" s="4">
        <v>29.025696591500001</v>
      </c>
      <c r="H423" s="2">
        <f t="shared" si="13"/>
        <v>0.16223970067884735</v>
      </c>
      <c r="I423" s="4">
        <v>0.63300000000000001</v>
      </c>
      <c r="J423" s="4">
        <v>0.57142857142857095</v>
      </c>
      <c r="K423" s="4">
        <v>0.748</v>
      </c>
      <c r="L423" s="4">
        <v>0.60399999999999998</v>
      </c>
      <c r="M423" s="4">
        <v>0.753</v>
      </c>
      <c r="N423" s="4">
        <v>0.44700000000000001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0</v>
      </c>
      <c r="U423" s="2">
        <v>0.457284856837961</v>
      </c>
      <c r="V423" s="2">
        <v>0.55961578793542299</v>
      </c>
      <c r="W423" s="2">
        <v>0.29035230100766002</v>
      </c>
      <c r="X423" s="2">
        <v>0.50418108104732196</v>
      </c>
      <c r="Y423" s="2">
        <v>0.283690051182243</v>
      </c>
      <c r="Z423" s="2">
        <v>0.80519668436856795</v>
      </c>
    </row>
    <row r="424" spans="1:26" x14ac:dyDescent="0.35">
      <c r="A424" s="7">
        <v>755</v>
      </c>
      <c r="B424" s="7">
        <v>69</v>
      </c>
      <c r="C424" s="7">
        <v>0</v>
      </c>
      <c r="D424" s="7">
        <v>1</v>
      </c>
      <c r="E424" s="22" t="str">
        <f t="shared" si="12"/>
        <v>01</v>
      </c>
      <c r="F424" s="4">
        <v>4.9465445460000002</v>
      </c>
      <c r="G424" s="4">
        <v>30.016937541400001</v>
      </c>
      <c r="H424" s="2">
        <f t="shared" si="13"/>
        <v>0.16479177928053521</v>
      </c>
      <c r="I424" s="4">
        <v>0.63800000000000001</v>
      </c>
      <c r="J424" s="4">
        <v>0.565217391304348</v>
      </c>
      <c r="K424" s="4">
        <v>0.52900000000000003</v>
      </c>
      <c r="L424" s="4">
        <v>0.505</v>
      </c>
      <c r="M424" s="4">
        <v>0.42</v>
      </c>
      <c r="N424" s="4">
        <v>0.39800000000000002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0</v>
      </c>
      <c r="T424" s="5">
        <v>0</v>
      </c>
      <c r="U424" s="2">
        <v>0.44941699563734699</v>
      </c>
      <c r="V424" s="2">
        <v>0.57054485846761305</v>
      </c>
      <c r="W424" s="2">
        <v>0.63676684712383802</v>
      </c>
      <c r="X424" s="2">
        <v>0.68319684970677697</v>
      </c>
      <c r="Y424" s="2">
        <v>0.86750056770472295</v>
      </c>
      <c r="Z424" s="2">
        <v>0.92130327369769904</v>
      </c>
    </row>
    <row r="425" spans="1:26" x14ac:dyDescent="0.35">
      <c r="A425" s="7">
        <v>845</v>
      </c>
      <c r="B425" s="7">
        <v>2</v>
      </c>
      <c r="C425" s="7">
        <v>0</v>
      </c>
      <c r="D425" s="7">
        <v>1</v>
      </c>
      <c r="E425" s="22" t="str">
        <f t="shared" si="12"/>
        <v>01</v>
      </c>
      <c r="F425" s="4">
        <v>4.6222372629999997</v>
      </c>
      <c r="G425" s="4">
        <v>27.901797425600002</v>
      </c>
      <c r="H425" s="2">
        <f t="shared" si="13"/>
        <v>0.16566091397248409</v>
      </c>
      <c r="I425" s="4">
        <v>0.67500000000000004</v>
      </c>
      <c r="J425" s="4">
        <v>0.547619047619048</v>
      </c>
      <c r="K425" s="4">
        <v>0.75</v>
      </c>
      <c r="L425" s="4">
        <v>0.56999999999999995</v>
      </c>
      <c r="M425" s="4">
        <v>0.76500000000000001</v>
      </c>
      <c r="N425" s="4">
        <v>0.69099999999999995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0.39304258810960702</v>
      </c>
      <c r="V425" s="2">
        <v>0.60217540235421896</v>
      </c>
      <c r="W425" s="2">
        <v>0.28768207245178101</v>
      </c>
      <c r="X425" s="2">
        <v>0.56211891815354098</v>
      </c>
      <c r="Y425" s="2">
        <v>0.26787944515560103</v>
      </c>
      <c r="Z425" s="2">
        <v>0.36961545521446698</v>
      </c>
    </row>
    <row r="426" spans="1:26" x14ac:dyDescent="0.35">
      <c r="A426" s="7">
        <v>985</v>
      </c>
      <c r="B426" s="7">
        <v>28</v>
      </c>
      <c r="C426" s="7">
        <v>0</v>
      </c>
      <c r="D426" s="7">
        <v>1</v>
      </c>
      <c r="E426" s="22" t="str">
        <f t="shared" si="12"/>
        <v>01</v>
      </c>
      <c r="F426" s="4">
        <v>4.3645850739999998</v>
      </c>
      <c r="G426" s="4">
        <v>26.0291351503</v>
      </c>
      <c r="H426" s="2">
        <f t="shared" si="13"/>
        <v>0.16768075653676476</v>
      </c>
      <c r="I426" s="4">
        <v>0.67400000000000004</v>
      </c>
      <c r="J426" s="4">
        <v>0.58064516129032295</v>
      </c>
      <c r="K426" s="4">
        <v>0.66200000000000003</v>
      </c>
      <c r="L426" s="4">
        <v>0.56299999999999994</v>
      </c>
      <c r="M426" s="4">
        <v>0.55000000000000004</v>
      </c>
      <c r="N426" s="4">
        <v>0.38900000000000001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0</v>
      </c>
      <c r="U426" s="2">
        <v>0.39452516806983001</v>
      </c>
      <c r="V426" s="2">
        <v>0.54361544658898198</v>
      </c>
      <c r="W426" s="2">
        <v>0.41248972304512899</v>
      </c>
      <c r="X426" s="2">
        <v>0.57447565084244701</v>
      </c>
      <c r="Y426" s="2">
        <v>0.59783700075561996</v>
      </c>
      <c r="Z426" s="2">
        <v>0.94417593536369104</v>
      </c>
    </row>
    <row r="427" spans="1:26" x14ac:dyDescent="0.35">
      <c r="A427" s="7">
        <v>165</v>
      </c>
      <c r="B427" s="7">
        <v>70</v>
      </c>
      <c r="C427" s="7">
        <v>0</v>
      </c>
      <c r="D427" s="7">
        <v>1</v>
      </c>
      <c r="E427" s="22" t="str">
        <f t="shared" si="12"/>
        <v>01</v>
      </c>
      <c r="F427" s="4">
        <v>4.0291507620000004</v>
      </c>
      <c r="G427" s="4">
        <v>24.009378748</v>
      </c>
      <c r="H427" s="2">
        <f t="shared" si="13"/>
        <v>0.16781570253397882</v>
      </c>
      <c r="I427" s="4">
        <v>0.51100000000000001</v>
      </c>
      <c r="J427" s="4">
        <v>0.47499999999999998</v>
      </c>
      <c r="K427" s="4">
        <v>0.44900000000000001</v>
      </c>
      <c r="L427" s="4">
        <v>0.375</v>
      </c>
      <c r="M427" s="4">
        <v>0.38700000000000001</v>
      </c>
      <c r="N427" s="4">
        <v>0.373</v>
      </c>
      <c r="O427" s="5">
        <v>100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0.67138568877843297</v>
      </c>
      <c r="V427" s="2">
        <v>0.74444047494749599</v>
      </c>
      <c r="W427" s="2">
        <v>0.80073239123988305</v>
      </c>
      <c r="X427" s="2">
        <v>0.98082925301172597</v>
      </c>
      <c r="Y427" s="2">
        <v>0.94933058595235498</v>
      </c>
      <c r="Z427" s="2">
        <v>0.986176859338322</v>
      </c>
    </row>
    <row r="428" spans="1:26" x14ac:dyDescent="0.35">
      <c r="A428" s="7">
        <v>479</v>
      </c>
      <c r="B428" s="7">
        <v>75</v>
      </c>
      <c r="C428" s="7">
        <v>0</v>
      </c>
      <c r="D428" s="7">
        <v>1</v>
      </c>
      <c r="E428" s="22" t="str">
        <f t="shared" si="12"/>
        <v>01</v>
      </c>
      <c r="F428" s="4">
        <v>5.4613358740000004</v>
      </c>
      <c r="G428" s="4">
        <v>32.205930266999999</v>
      </c>
      <c r="H428" s="2">
        <f t="shared" si="13"/>
        <v>0.16957547348340349</v>
      </c>
      <c r="I428" s="4">
        <v>0.71699999999999997</v>
      </c>
      <c r="J428" s="4">
        <v>0.78787878787878796</v>
      </c>
      <c r="K428" s="4">
        <v>0.71</v>
      </c>
      <c r="L428" s="4">
        <v>0.77200000000000002</v>
      </c>
      <c r="M428" s="4">
        <v>0.73199999999999998</v>
      </c>
      <c r="N428" s="4">
        <v>0.79100000000000004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0.33267943838251701</v>
      </c>
      <c r="V428" s="2">
        <v>0.23841102344499801</v>
      </c>
      <c r="W428" s="2">
        <v>0.34249030894677601</v>
      </c>
      <c r="X428" s="2">
        <v>0.25877072895736097</v>
      </c>
      <c r="Y428" s="2">
        <v>0.311974765020825</v>
      </c>
      <c r="Z428" s="2">
        <v>0.23445731121448299</v>
      </c>
    </row>
    <row r="429" spans="1:26" x14ac:dyDescent="0.35">
      <c r="A429" s="7">
        <v>259</v>
      </c>
      <c r="B429" s="7">
        <v>100</v>
      </c>
      <c r="C429" s="7">
        <v>0</v>
      </c>
      <c r="D429" s="7">
        <v>1</v>
      </c>
      <c r="E429" s="22" t="str">
        <f t="shared" si="12"/>
        <v>01</v>
      </c>
      <c r="F429" s="4">
        <v>5.7779821330000001</v>
      </c>
      <c r="G429" s="4">
        <v>33.967548627299998</v>
      </c>
      <c r="H429" s="2">
        <f t="shared" si="13"/>
        <v>0.17010300614852697</v>
      </c>
      <c r="I429" s="4">
        <v>0.70199999999999996</v>
      </c>
      <c r="J429" s="4">
        <v>0.6</v>
      </c>
      <c r="K429" s="4">
        <v>0.67300000000000004</v>
      </c>
      <c r="L429" s="4">
        <v>0.59899999999999998</v>
      </c>
      <c r="M429" s="4">
        <v>0.59599999999999997</v>
      </c>
      <c r="N429" s="4">
        <v>0.58099999999999996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0.353821874956326</v>
      </c>
      <c r="V429" s="2">
        <v>0.51082562376599105</v>
      </c>
      <c r="W429" s="2">
        <v>0.39600994933740902</v>
      </c>
      <c r="X429" s="2">
        <v>0.51249368086668801</v>
      </c>
      <c r="Y429" s="2">
        <v>0.51751461191678705</v>
      </c>
      <c r="Z429" s="2">
        <v>0.54300452213022599</v>
      </c>
    </row>
    <row r="430" spans="1:26" x14ac:dyDescent="0.35">
      <c r="A430" s="7">
        <v>771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5.9516006069999996</v>
      </c>
      <c r="G430" s="4">
        <v>34.836694333200001</v>
      </c>
      <c r="H430" s="2">
        <f t="shared" si="13"/>
        <v>0.17084286327730058</v>
      </c>
      <c r="I430" s="4">
        <v>0.68</v>
      </c>
      <c r="J430" s="4">
        <v>0.56666666666666698</v>
      </c>
      <c r="K430" s="4">
        <v>0.81399999999999995</v>
      </c>
      <c r="L430" s="4">
        <v>0.83099999999999996</v>
      </c>
      <c r="M430" s="4">
        <v>0.80200000000000005</v>
      </c>
      <c r="N430" s="4">
        <v>0.89100000000000001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0.38566248081198501</v>
      </c>
      <c r="V430" s="2">
        <v>0.56798403760593896</v>
      </c>
      <c r="W430" s="2">
        <v>0.20579491297959701</v>
      </c>
      <c r="X430" s="2">
        <v>0.185125484126689</v>
      </c>
      <c r="Y430" s="2">
        <v>0.220646671115623</v>
      </c>
      <c r="Z430" s="2">
        <v>0.115410851511328</v>
      </c>
    </row>
    <row r="431" spans="1:26" x14ac:dyDescent="0.35">
      <c r="A431" s="7">
        <v>607</v>
      </c>
      <c r="B431" s="7">
        <v>39</v>
      </c>
      <c r="C431" s="7">
        <v>0</v>
      </c>
      <c r="D431" s="7">
        <v>1</v>
      </c>
      <c r="E431" s="22" t="str">
        <f t="shared" si="12"/>
        <v>01</v>
      </c>
      <c r="F431" s="4">
        <v>5.4212248230000002</v>
      </c>
      <c r="G431" s="4">
        <v>31.631725385700001</v>
      </c>
      <c r="H431" s="2">
        <f t="shared" si="13"/>
        <v>0.17138568183987887</v>
      </c>
      <c r="I431" s="4">
        <v>0.67900000000000005</v>
      </c>
      <c r="J431" s="4">
        <v>0.72727272727272696</v>
      </c>
      <c r="K431" s="4">
        <v>0.73499999999999999</v>
      </c>
      <c r="L431" s="4">
        <v>0.745</v>
      </c>
      <c r="M431" s="4">
        <v>0.73899999999999999</v>
      </c>
      <c r="N431" s="4">
        <v>0.76300000000000001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0.38713415142344099</v>
      </c>
      <c r="V431" s="2">
        <v>0.31845373111853498</v>
      </c>
      <c r="W431" s="2">
        <v>0.30788477976930001</v>
      </c>
      <c r="X431" s="2">
        <v>0.29437106060257801</v>
      </c>
      <c r="Y431" s="2">
        <v>0.30245735803393498</v>
      </c>
      <c r="Z431" s="2">
        <v>0.27049724769768002</v>
      </c>
    </row>
    <row r="432" spans="1:26" x14ac:dyDescent="0.35">
      <c r="A432" s="7">
        <v>255</v>
      </c>
      <c r="B432" s="7">
        <v>71</v>
      </c>
      <c r="C432" s="7">
        <v>0</v>
      </c>
      <c r="D432" s="7">
        <v>1</v>
      </c>
      <c r="E432" s="22" t="str">
        <f t="shared" si="12"/>
        <v>01</v>
      </c>
      <c r="F432" s="4">
        <v>5.6400763070000002</v>
      </c>
      <c r="G432" s="4">
        <v>32.615510696999998</v>
      </c>
      <c r="H432" s="2">
        <f t="shared" si="13"/>
        <v>0.17292619942077986</v>
      </c>
      <c r="I432" s="4">
        <v>0.64700000000000002</v>
      </c>
      <c r="J432" s="4">
        <v>0.63636363636363602</v>
      </c>
      <c r="K432" s="4">
        <v>0.58699999999999997</v>
      </c>
      <c r="L432" s="4">
        <v>0.53500000000000003</v>
      </c>
      <c r="M432" s="4">
        <v>0.60599999999999998</v>
      </c>
      <c r="N432" s="4">
        <v>0.57699999999999996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0.43540898448123599</v>
      </c>
      <c r="V432" s="2">
        <v>0.45198512374305699</v>
      </c>
      <c r="W432" s="2">
        <v>0.53273045915404105</v>
      </c>
      <c r="X432" s="2">
        <v>0.62548853208612998</v>
      </c>
      <c r="Y432" s="2">
        <v>0.50087529291282296</v>
      </c>
      <c r="Z432" s="2">
        <v>0.54991301247403801</v>
      </c>
    </row>
    <row r="433" spans="1:26" x14ac:dyDescent="0.35">
      <c r="A433" s="7">
        <v>661</v>
      </c>
      <c r="B433" s="7">
        <v>31</v>
      </c>
      <c r="C433" s="7">
        <v>0</v>
      </c>
      <c r="D433" s="7">
        <v>1</v>
      </c>
      <c r="E433" s="22" t="str">
        <f t="shared" si="12"/>
        <v>01</v>
      </c>
      <c r="F433" s="4">
        <v>4.2161704569999996</v>
      </c>
      <c r="G433" s="4">
        <v>23.193569293100001</v>
      </c>
      <c r="H433" s="2">
        <f t="shared" si="13"/>
        <v>0.18178187254060521</v>
      </c>
      <c r="I433" s="4">
        <v>0.69399999999999995</v>
      </c>
      <c r="J433" s="4">
        <v>0.68181818181818199</v>
      </c>
      <c r="K433" s="4">
        <v>0.8</v>
      </c>
      <c r="L433" s="4">
        <v>0.77200000000000002</v>
      </c>
      <c r="M433" s="4">
        <v>0.78100000000000003</v>
      </c>
      <c r="N433" s="4">
        <v>0.84099999999999997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0.36528331847533302</v>
      </c>
      <c r="V433" s="2">
        <v>0.382992252256106</v>
      </c>
      <c r="W433" s="2">
        <v>0.22314355131420999</v>
      </c>
      <c r="X433" s="2">
        <v>0.25877072895736097</v>
      </c>
      <c r="Y433" s="2">
        <v>0.24718012914245099</v>
      </c>
      <c r="Z433" s="2">
        <v>0.173163619009189</v>
      </c>
    </row>
    <row r="434" spans="1:26" x14ac:dyDescent="0.35">
      <c r="A434" s="7">
        <v>325</v>
      </c>
      <c r="B434" s="7">
        <v>17</v>
      </c>
      <c r="C434" s="7">
        <v>0</v>
      </c>
      <c r="D434" s="7">
        <v>1</v>
      </c>
      <c r="E434" s="22" t="str">
        <f t="shared" si="12"/>
        <v>01</v>
      </c>
      <c r="F434" s="4">
        <v>5.2197358319999996</v>
      </c>
      <c r="G434" s="4">
        <v>28.649845712899999</v>
      </c>
      <c r="H434" s="2">
        <f t="shared" si="13"/>
        <v>0.18219071349657354</v>
      </c>
      <c r="I434" s="4">
        <v>0.64200000000000002</v>
      </c>
      <c r="J434" s="4">
        <v>0.6</v>
      </c>
      <c r="K434" s="4">
        <v>0.65500000000000003</v>
      </c>
      <c r="L434" s="4">
        <v>0.58899999999999997</v>
      </c>
      <c r="M434" s="4">
        <v>0.63400000000000001</v>
      </c>
      <c r="N434" s="4">
        <v>0.60599999999999998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0.44316697529217602</v>
      </c>
      <c r="V434" s="2">
        <v>0.51082562376599105</v>
      </c>
      <c r="W434" s="2">
        <v>0.42312004334688502</v>
      </c>
      <c r="X434" s="2">
        <v>0.52932909533054995</v>
      </c>
      <c r="Y434" s="2">
        <v>0.455706324544911</v>
      </c>
      <c r="Z434" s="2">
        <v>0.50087529291282296</v>
      </c>
    </row>
    <row r="435" spans="1:26" x14ac:dyDescent="0.35">
      <c r="A435" s="7">
        <v>811</v>
      </c>
      <c r="B435" s="7">
        <v>36</v>
      </c>
      <c r="C435" s="7">
        <v>0</v>
      </c>
      <c r="D435" s="7">
        <v>1</v>
      </c>
      <c r="E435" s="22" t="str">
        <f t="shared" si="12"/>
        <v>01</v>
      </c>
      <c r="F435" s="4">
        <v>7.1669572090000004</v>
      </c>
      <c r="G435" s="4">
        <v>38.649754397149998</v>
      </c>
      <c r="H435" s="2">
        <f t="shared" si="13"/>
        <v>0.18543344765803962</v>
      </c>
      <c r="I435" s="4">
        <v>0.71899999999999997</v>
      </c>
      <c r="J435" s="4">
        <v>0.80952380952380998</v>
      </c>
      <c r="K435" s="4">
        <v>0.64300000000000002</v>
      </c>
      <c r="L435" s="4">
        <v>0.79</v>
      </c>
      <c r="M435" s="4">
        <v>0.66800000000000004</v>
      </c>
      <c r="N435" s="4">
        <v>0.76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0.32989392126109002</v>
      </c>
      <c r="V435" s="2">
        <v>0.21130909366720699</v>
      </c>
      <c r="W435" s="2">
        <v>0.44161055474451799</v>
      </c>
      <c r="X435" s="2">
        <v>0.23572233352107</v>
      </c>
      <c r="Y435" s="2">
        <v>0.40346710544549103</v>
      </c>
      <c r="Z435" s="2">
        <v>0.27443684570176002</v>
      </c>
    </row>
    <row r="436" spans="1:26" x14ac:dyDescent="0.35">
      <c r="A436" s="7">
        <v>149</v>
      </c>
      <c r="B436" s="7">
        <v>27</v>
      </c>
      <c r="C436" s="7">
        <v>0</v>
      </c>
      <c r="D436" s="7">
        <v>1</v>
      </c>
      <c r="E436" s="22" t="str">
        <f t="shared" si="12"/>
        <v>01</v>
      </c>
      <c r="F436" s="4">
        <v>4.3870479160000002</v>
      </c>
      <c r="G436" s="4">
        <v>23.6188636296</v>
      </c>
      <c r="H436" s="2">
        <f t="shared" si="13"/>
        <v>0.18574339497443035</v>
      </c>
      <c r="I436" s="4">
        <v>0.625</v>
      </c>
      <c r="J436" s="4">
        <v>0.65384615384615397</v>
      </c>
      <c r="K436" s="4">
        <v>0.74199999999999999</v>
      </c>
      <c r="L436" s="4">
        <v>0.74399999999999999</v>
      </c>
      <c r="M436" s="4">
        <v>0.78100000000000003</v>
      </c>
      <c r="N436" s="4">
        <v>0.752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0.47000362924573602</v>
      </c>
      <c r="V436" s="2">
        <v>0.42488319396526603</v>
      </c>
      <c r="W436" s="2">
        <v>0.298406035814757</v>
      </c>
      <c r="X436" s="2">
        <v>0.29571424414904501</v>
      </c>
      <c r="Y436" s="2">
        <v>0.24718012914245099</v>
      </c>
      <c r="Z436" s="2">
        <v>0.28501895503229702</v>
      </c>
    </row>
    <row r="437" spans="1:26" x14ac:dyDescent="0.35">
      <c r="A437" s="7">
        <v>269</v>
      </c>
      <c r="B437" s="7">
        <v>36</v>
      </c>
      <c r="C437" s="7">
        <v>0</v>
      </c>
      <c r="D437" s="7">
        <v>1</v>
      </c>
      <c r="E437" s="22" t="str">
        <f t="shared" si="12"/>
        <v>01</v>
      </c>
      <c r="F437" s="4">
        <v>4.804557301</v>
      </c>
      <c r="G437" s="4">
        <v>25.606691250000001</v>
      </c>
      <c r="H437" s="2">
        <f t="shared" si="13"/>
        <v>0.1876289776798086</v>
      </c>
      <c r="I437" s="4">
        <v>0.56299999999999994</v>
      </c>
      <c r="J437" s="4">
        <v>0.66666666666666696</v>
      </c>
      <c r="K437" s="4">
        <v>0.51200000000000001</v>
      </c>
      <c r="L437" s="4">
        <v>0.66800000000000004</v>
      </c>
      <c r="M437" s="4">
        <v>0.38200000000000001</v>
      </c>
      <c r="N437" s="4">
        <v>0.47799999999999998</v>
      </c>
      <c r="O437" s="5">
        <v>100</v>
      </c>
      <c r="P437" s="5">
        <v>100</v>
      </c>
      <c r="Q437" s="5">
        <v>100</v>
      </c>
      <c r="R437" s="5">
        <v>100</v>
      </c>
      <c r="S437" s="5">
        <v>0</v>
      </c>
      <c r="T437" s="5">
        <v>0</v>
      </c>
      <c r="U437" s="2">
        <v>0.57447565084244701</v>
      </c>
      <c r="V437" s="2">
        <v>0.405465108108164</v>
      </c>
      <c r="W437" s="2">
        <v>0.66943065394262902</v>
      </c>
      <c r="X437" s="2">
        <v>0.40346710544549103</v>
      </c>
      <c r="Y437" s="2">
        <v>0.96233467037556197</v>
      </c>
      <c r="Z437" s="2">
        <v>0.73814454649068095</v>
      </c>
    </row>
    <row r="438" spans="1:26" x14ac:dyDescent="0.35">
      <c r="A438" s="7">
        <v>3</v>
      </c>
      <c r="B438" s="7">
        <v>79</v>
      </c>
      <c r="C438" s="7">
        <v>0</v>
      </c>
      <c r="D438" s="7">
        <v>1</v>
      </c>
      <c r="E438" s="22" t="str">
        <f t="shared" si="12"/>
        <v>01</v>
      </c>
      <c r="F438" s="4">
        <v>5.5270869579999999</v>
      </c>
      <c r="G438" s="4">
        <v>27.685263046999999</v>
      </c>
      <c r="H438" s="2">
        <f t="shared" si="13"/>
        <v>0.1996400376841975</v>
      </c>
      <c r="I438" s="4">
        <v>0.65400000000000003</v>
      </c>
      <c r="J438" s="4">
        <v>0.592592592592593</v>
      </c>
      <c r="K438" s="4">
        <v>0.52400000000000002</v>
      </c>
      <c r="L438" s="4">
        <v>0.48</v>
      </c>
      <c r="M438" s="4">
        <v>0.56299999999999994</v>
      </c>
      <c r="N438" s="4">
        <v>0.38500000000000001</v>
      </c>
      <c r="O438" s="5">
        <v>100</v>
      </c>
      <c r="P438" s="5">
        <v>100</v>
      </c>
      <c r="Q438" s="5">
        <v>100</v>
      </c>
      <c r="R438" s="5">
        <v>0</v>
      </c>
      <c r="S438" s="5">
        <v>100</v>
      </c>
      <c r="T438" s="5">
        <v>0</v>
      </c>
      <c r="U438" s="2">
        <v>0.42464792752493802</v>
      </c>
      <c r="V438" s="2">
        <v>0.52324814376454798</v>
      </c>
      <c r="W438" s="2">
        <v>0.64626359466109495</v>
      </c>
      <c r="X438" s="2">
        <v>0.73396917508019999</v>
      </c>
      <c r="Y438" s="2">
        <v>0.57447565084244701</v>
      </c>
      <c r="Z438" s="2">
        <v>0.95451194469435297</v>
      </c>
    </row>
    <row r="439" spans="1:26" x14ac:dyDescent="0.35">
      <c r="A439" s="7">
        <v>41</v>
      </c>
      <c r="B439" s="7">
        <v>56</v>
      </c>
      <c r="C439" s="7">
        <v>0</v>
      </c>
      <c r="D439" s="7">
        <v>1</v>
      </c>
      <c r="E439" s="22" t="str">
        <f t="shared" si="12"/>
        <v>01</v>
      </c>
      <c r="F439" s="4">
        <v>5.687267286</v>
      </c>
      <c r="G439" s="4">
        <v>28.326400659000001</v>
      </c>
      <c r="H439" s="2">
        <f t="shared" si="13"/>
        <v>0.20077620713145614</v>
      </c>
      <c r="I439" s="4">
        <v>0.77500000000000002</v>
      </c>
      <c r="J439" s="4">
        <v>0.86666666666666703</v>
      </c>
      <c r="K439" s="4">
        <v>0.79800000000000004</v>
      </c>
      <c r="L439" s="4">
        <v>0.83299999999999996</v>
      </c>
      <c r="M439" s="4">
        <v>0.81299999999999994</v>
      </c>
      <c r="N439" s="4">
        <v>0.878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0.25489224962878998</v>
      </c>
      <c r="V439" s="2">
        <v>0.14310084364067299</v>
      </c>
      <c r="W439" s="2">
        <v>0.225646681532328</v>
      </c>
      <c r="X439" s="2">
        <v>0.18272163681529399</v>
      </c>
      <c r="Y439" s="2">
        <v>0.207024169434327</v>
      </c>
      <c r="Z439" s="2">
        <v>0.13010868534702</v>
      </c>
    </row>
    <row r="440" spans="1:26" x14ac:dyDescent="0.35">
      <c r="A440" s="7">
        <v>305</v>
      </c>
      <c r="B440" s="7">
        <v>7</v>
      </c>
      <c r="C440" s="7">
        <v>0</v>
      </c>
      <c r="D440" s="7">
        <v>1</v>
      </c>
      <c r="E440" s="22" t="str">
        <f t="shared" si="12"/>
        <v>01</v>
      </c>
      <c r="F440" s="4">
        <v>4.2766540710000003</v>
      </c>
      <c r="G440" s="4">
        <v>20.807114396900001</v>
      </c>
      <c r="H440" s="2">
        <f t="shared" si="13"/>
        <v>0.2055380669045184</v>
      </c>
      <c r="I440" s="4">
        <v>0.69399999999999995</v>
      </c>
      <c r="J440" s="4">
        <v>0.76923076923076905</v>
      </c>
      <c r="K440" s="4">
        <v>0.66500000000000004</v>
      </c>
      <c r="L440" s="4">
        <v>0.76800000000000002</v>
      </c>
      <c r="M440" s="4">
        <v>0.66900000000000004</v>
      </c>
      <c r="N440" s="4">
        <v>0.81100000000000005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0.36528331847533302</v>
      </c>
      <c r="V440" s="2">
        <v>0.262364264467491</v>
      </c>
      <c r="W440" s="2">
        <v>0.40796823832628298</v>
      </c>
      <c r="X440" s="2">
        <v>0.26396554583446502</v>
      </c>
      <c r="Y440" s="2">
        <v>0.40197121885390902</v>
      </c>
      <c r="Z440" s="2">
        <v>0.209487224866724</v>
      </c>
    </row>
    <row r="441" spans="1:26" x14ac:dyDescent="0.35">
      <c r="A441" s="7">
        <v>67</v>
      </c>
      <c r="B441" s="7">
        <v>62</v>
      </c>
      <c r="C441" s="7">
        <v>0</v>
      </c>
      <c r="D441" s="7">
        <v>1</v>
      </c>
      <c r="E441" s="22" t="str">
        <f t="shared" si="12"/>
        <v>01</v>
      </c>
      <c r="F441" s="4">
        <v>6.3004958640000002</v>
      </c>
      <c r="G441" s="4">
        <v>30.536968247330002</v>
      </c>
      <c r="H441" s="2">
        <f t="shared" si="13"/>
        <v>0.206323555533411</v>
      </c>
      <c r="I441" s="4">
        <v>0.52300000000000002</v>
      </c>
      <c r="J441" s="4">
        <v>0.41666666666666702</v>
      </c>
      <c r="K441" s="4">
        <v>0.58799999999999997</v>
      </c>
      <c r="L441" s="4">
        <v>0.38500000000000001</v>
      </c>
      <c r="M441" s="4">
        <v>0.55700000000000005</v>
      </c>
      <c r="N441" s="4">
        <v>0.42499999999999999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0.64817381491721404</v>
      </c>
      <c r="V441" s="2">
        <v>0.87546873735389996</v>
      </c>
      <c r="W441" s="2">
        <v>0.53102833108351</v>
      </c>
      <c r="X441" s="2">
        <v>0.95451194469435297</v>
      </c>
      <c r="Y441" s="2">
        <v>0.58519003905485301</v>
      </c>
      <c r="Z441" s="2">
        <v>0.85566611005771998</v>
      </c>
    </row>
    <row r="442" spans="1:26" x14ac:dyDescent="0.35">
      <c r="A442" s="7">
        <v>553</v>
      </c>
      <c r="B442" s="7">
        <v>85</v>
      </c>
      <c r="C442" s="7">
        <v>0</v>
      </c>
      <c r="D442" s="7">
        <v>1</v>
      </c>
      <c r="E442" s="22" t="str">
        <f t="shared" si="12"/>
        <v>01</v>
      </c>
      <c r="F442" s="4">
        <v>6.3692808799999998</v>
      </c>
      <c r="G442" s="4">
        <v>30.813166680999998</v>
      </c>
      <c r="H442" s="2">
        <f t="shared" si="13"/>
        <v>0.20670646889167102</v>
      </c>
      <c r="I442" s="4">
        <v>0.68600000000000005</v>
      </c>
      <c r="J442" s="4">
        <v>0.73684210526315796</v>
      </c>
      <c r="K442" s="4">
        <v>0.80300000000000005</v>
      </c>
      <c r="L442" s="4">
        <v>0.73599999999999999</v>
      </c>
      <c r="M442" s="4">
        <v>0.82399999999999995</v>
      </c>
      <c r="N442" s="4">
        <v>0.81599999999999995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0.376877651256252</v>
      </c>
      <c r="V442" s="2">
        <v>0.30538164955118202</v>
      </c>
      <c r="W442" s="2">
        <v>0.219400565035375</v>
      </c>
      <c r="X442" s="2">
        <v>0.30652516025326099</v>
      </c>
      <c r="Y442" s="2">
        <v>0.19358474907266501</v>
      </c>
      <c r="Z442" s="2">
        <v>0.20334092401803</v>
      </c>
    </row>
    <row r="443" spans="1:26" x14ac:dyDescent="0.35">
      <c r="A443" s="7">
        <v>43</v>
      </c>
      <c r="B443" s="7">
        <v>84</v>
      </c>
      <c r="C443" s="7">
        <v>0</v>
      </c>
      <c r="D443" s="7">
        <v>1</v>
      </c>
      <c r="E443" s="22" t="str">
        <f t="shared" si="12"/>
        <v>01</v>
      </c>
      <c r="F443" s="4">
        <v>7.2130465539999999</v>
      </c>
      <c r="G443" s="4">
        <v>34.794702725999997</v>
      </c>
      <c r="H443" s="2">
        <f t="shared" si="13"/>
        <v>0.2073030084723248</v>
      </c>
      <c r="I443" s="4">
        <v>0.71599999999999997</v>
      </c>
      <c r="J443" s="4">
        <v>0.7</v>
      </c>
      <c r="K443" s="4">
        <v>0.752</v>
      </c>
      <c r="L443" s="4">
        <v>0.71899999999999997</v>
      </c>
      <c r="M443" s="4">
        <v>0.70499999999999996</v>
      </c>
      <c r="N443" s="4">
        <v>0.72199999999999998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0.33407511202149098</v>
      </c>
      <c r="V443" s="2">
        <v>0.356674943938732</v>
      </c>
      <c r="W443" s="2">
        <v>0.28501895503229702</v>
      </c>
      <c r="X443" s="2">
        <v>0.32989392126109002</v>
      </c>
      <c r="Y443" s="2">
        <v>0.34955747616986799</v>
      </c>
      <c r="Z443" s="2">
        <v>0.325730140089311</v>
      </c>
    </row>
    <row r="444" spans="1:26" x14ac:dyDescent="0.35">
      <c r="A444" s="7">
        <v>929</v>
      </c>
      <c r="B444" s="7">
        <v>43</v>
      </c>
      <c r="C444" s="7">
        <v>0</v>
      </c>
      <c r="D444" s="7">
        <v>1</v>
      </c>
      <c r="E444" s="22" t="str">
        <f t="shared" si="12"/>
        <v>01</v>
      </c>
      <c r="F444" s="4">
        <v>5.2560504620000001</v>
      </c>
      <c r="G444" s="4">
        <v>25.1035098513</v>
      </c>
      <c r="H444" s="2">
        <f t="shared" si="13"/>
        <v>0.20937512296623384</v>
      </c>
      <c r="I444" s="4">
        <v>0.65900000000000003</v>
      </c>
      <c r="J444" s="4">
        <v>0.57142857142857095</v>
      </c>
      <c r="K444" s="4">
        <v>0.68200000000000005</v>
      </c>
      <c r="L444" s="4">
        <v>0.56899999999999995</v>
      </c>
      <c r="M444" s="4">
        <v>0.64800000000000002</v>
      </c>
      <c r="N444" s="4">
        <v>0.6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0.41703174447962998</v>
      </c>
      <c r="V444" s="2">
        <v>0.55961578793542299</v>
      </c>
      <c r="W444" s="2">
        <v>0.38272562113867498</v>
      </c>
      <c r="X444" s="2">
        <v>0.56387484485580597</v>
      </c>
      <c r="Y444" s="2">
        <v>0.43386458262986199</v>
      </c>
      <c r="Z444" s="2">
        <v>0.51082562376599105</v>
      </c>
    </row>
    <row r="445" spans="1:26" x14ac:dyDescent="0.35">
      <c r="A445" s="7">
        <v>447</v>
      </c>
      <c r="B445" s="7">
        <v>95</v>
      </c>
      <c r="C445" s="7">
        <v>0</v>
      </c>
      <c r="D445" s="7">
        <v>1</v>
      </c>
      <c r="E445" s="22" t="str">
        <f t="shared" si="12"/>
        <v>01</v>
      </c>
      <c r="F445" s="4">
        <v>6.2418127449999998</v>
      </c>
      <c r="G445" s="4">
        <v>29.800364149300002</v>
      </c>
      <c r="H445" s="2">
        <f t="shared" si="13"/>
        <v>0.20945424403971982</v>
      </c>
      <c r="I445" s="4">
        <v>0.60199999999999998</v>
      </c>
      <c r="J445" s="4">
        <v>0.63636363636363602</v>
      </c>
      <c r="K445" s="4">
        <v>0.41099999999999998</v>
      </c>
      <c r="L445" s="4">
        <v>0.47699999999999998</v>
      </c>
      <c r="M445" s="4">
        <v>0.35</v>
      </c>
      <c r="N445" s="4">
        <v>0.38600000000000001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0.50749783367331602</v>
      </c>
      <c r="V445" s="2">
        <v>0.45198512374305699</v>
      </c>
      <c r="W445" s="2">
        <v>0.88916206448590296</v>
      </c>
      <c r="X445" s="2">
        <v>0.74023878809379595</v>
      </c>
      <c r="Y445" s="2">
        <v>1.0498221244986801</v>
      </c>
      <c r="Z445" s="2">
        <v>0.95191790951730604</v>
      </c>
    </row>
    <row r="446" spans="1:26" x14ac:dyDescent="0.35">
      <c r="A446" s="7">
        <v>561</v>
      </c>
      <c r="B446" s="7">
        <v>59</v>
      </c>
      <c r="C446" s="7">
        <v>0</v>
      </c>
      <c r="D446" s="7">
        <v>1</v>
      </c>
      <c r="E446" s="22" t="str">
        <f t="shared" si="12"/>
        <v>01</v>
      </c>
      <c r="F446" s="4">
        <v>6.0194172029999997</v>
      </c>
      <c r="G446" s="4">
        <v>28.633068617999999</v>
      </c>
      <c r="H446" s="2">
        <f t="shared" si="13"/>
        <v>0.21022606006035729</v>
      </c>
      <c r="I446" s="4">
        <v>0.69799999999999995</v>
      </c>
      <c r="J446" s="4">
        <v>0.68</v>
      </c>
      <c r="K446" s="4">
        <v>0.69499999999999995</v>
      </c>
      <c r="L446" s="4">
        <v>0.69599999999999995</v>
      </c>
      <c r="M446" s="4">
        <v>0.74199999999999999</v>
      </c>
      <c r="N446" s="4">
        <v>0.65800000000000003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0.35953617621976502</v>
      </c>
      <c r="V446" s="2">
        <v>0.38566248081198501</v>
      </c>
      <c r="W446" s="2">
        <v>0.36384343341734499</v>
      </c>
      <c r="X446" s="2">
        <v>0.36240561864771698</v>
      </c>
      <c r="Y446" s="2">
        <v>0.298406035814757</v>
      </c>
      <c r="Z446" s="2">
        <v>0.41855034765681998</v>
      </c>
    </row>
    <row r="447" spans="1:26" x14ac:dyDescent="0.35">
      <c r="A447" s="7">
        <v>103</v>
      </c>
      <c r="B447" s="7">
        <v>60</v>
      </c>
      <c r="C447" s="7">
        <v>0</v>
      </c>
      <c r="D447" s="7">
        <v>1</v>
      </c>
      <c r="E447" s="22" t="str">
        <f t="shared" si="12"/>
        <v>01</v>
      </c>
      <c r="F447" s="4">
        <v>5.2449951109999997</v>
      </c>
      <c r="G447" s="4">
        <v>24.257883019699999</v>
      </c>
      <c r="H447" s="2">
        <f t="shared" si="13"/>
        <v>0.21621817150080663</v>
      </c>
      <c r="I447" s="4">
        <v>0.54900000000000004</v>
      </c>
      <c r="J447" s="4">
        <v>0.63333333333333297</v>
      </c>
      <c r="K447" s="4">
        <v>0.57499999999999996</v>
      </c>
      <c r="L447" s="4">
        <v>0.627</v>
      </c>
      <c r="M447" s="4">
        <v>0.59199999999999997</v>
      </c>
      <c r="N447" s="4">
        <v>0.66200000000000003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0.59965683747260601</v>
      </c>
      <c r="V447" s="2">
        <v>0.45675840249571498</v>
      </c>
      <c r="W447" s="2">
        <v>0.55338523818478702</v>
      </c>
      <c r="X447" s="2">
        <v>0.46680873834921599</v>
      </c>
      <c r="Y447" s="2">
        <v>0.52424864409813099</v>
      </c>
      <c r="Z447" s="2">
        <v>0.41248972304512899</v>
      </c>
    </row>
    <row r="448" spans="1:26" x14ac:dyDescent="0.35">
      <c r="A448" s="7">
        <v>273</v>
      </c>
      <c r="B448" s="7">
        <v>27</v>
      </c>
      <c r="C448" s="7">
        <v>0</v>
      </c>
      <c r="D448" s="7">
        <v>1</v>
      </c>
      <c r="E448" s="22" t="str">
        <f t="shared" si="12"/>
        <v>01</v>
      </c>
      <c r="F448" s="4">
        <v>6.6661549649999996</v>
      </c>
      <c r="G448" s="4">
        <v>29.849333978699999</v>
      </c>
      <c r="H448" s="2">
        <f t="shared" si="13"/>
        <v>0.22332675729906937</v>
      </c>
      <c r="I448" s="4">
        <v>0.79800000000000004</v>
      </c>
      <c r="J448" s="4">
        <v>0.76666666666666705</v>
      </c>
      <c r="K448" s="4">
        <v>0.80800000000000005</v>
      </c>
      <c r="L448" s="4">
        <v>0.77200000000000002</v>
      </c>
      <c r="M448" s="4">
        <v>0.80400000000000005</v>
      </c>
      <c r="N448" s="4">
        <v>0.82099999999999995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0.225646681532328</v>
      </c>
      <c r="V448" s="2">
        <v>0.26570316573300601</v>
      </c>
      <c r="W448" s="2">
        <v>0.213193220461042</v>
      </c>
      <c r="X448" s="2">
        <v>0.25877072895736097</v>
      </c>
      <c r="Y448" s="2">
        <v>0.21815600980317101</v>
      </c>
      <c r="Z448" s="2">
        <v>0.19723216952970901</v>
      </c>
    </row>
    <row r="449" spans="1:26" x14ac:dyDescent="0.35">
      <c r="A449" s="7">
        <v>621</v>
      </c>
      <c r="B449" s="7">
        <v>15</v>
      </c>
      <c r="C449" s="7">
        <v>0</v>
      </c>
      <c r="D449" s="7">
        <v>1</v>
      </c>
      <c r="E449" s="22" t="str">
        <f t="shared" si="12"/>
        <v>01</v>
      </c>
      <c r="F449" s="4">
        <v>4.9991286150000001</v>
      </c>
      <c r="G449" s="4">
        <v>22.159503702999999</v>
      </c>
      <c r="H449" s="2">
        <f t="shared" si="13"/>
        <v>0.22559749902355475</v>
      </c>
      <c r="I449" s="4">
        <v>0.72899999999999998</v>
      </c>
      <c r="J449" s="4">
        <v>0.82758620689655205</v>
      </c>
      <c r="K449" s="4">
        <v>0.76300000000000001</v>
      </c>
      <c r="L449" s="4">
        <v>0.82199999999999995</v>
      </c>
      <c r="M449" s="4">
        <v>0.72199999999999998</v>
      </c>
      <c r="N449" s="4">
        <v>0.83599999999999997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0.31608154697347901</v>
      </c>
      <c r="V449" s="2">
        <v>0.189241999638528</v>
      </c>
      <c r="W449" s="2">
        <v>0.27049724769768002</v>
      </c>
      <c r="X449" s="2">
        <v>0.19601488392595701</v>
      </c>
      <c r="Y449" s="2">
        <v>0.325730140089311</v>
      </c>
      <c r="Z449" s="2">
        <v>0.17912666589743501</v>
      </c>
    </row>
    <row r="450" spans="1:26" x14ac:dyDescent="0.35">
      <c r="A450" s="7">
        <v>427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6.9824532880000003</v>
      </c>
      <c r="G450" s="4">
        <v>30.738606781000001</v>
      </c>
      <c r="H450" s="2">
        <f t="shared" ref="H450:H513" si="15">F450/G450</f>
        <v>0.22715581541307722</v>
      </c>
      <c r="I450" s="4">
        <v>0.498</v>
      </c>
      <c r="J450" s="4">
        <v>0.51020408163265296</v>
      </c>
      <c r="K450" s="4">
        <v>0.56200000000000006</v>
      </c>
      <c r="L450" s="4">
        <v>0.68899999999999995</v>
      </c>
      <c r="M450" s="4">
        <v>0.60699999999999998</v>
      </c>
      <c r="N450" s="4">
        <v>0.68799999999999994</v>
      </c>
      <c r="O450" s="5">
        <v>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0.69715520195748404</v>
      </c>
      <c r="V450" s="2">
        <v>0.67294447324242601</v>
      </c>
      <c r="W450" s="2">
        <v>0.57625342908844601</v>
      </c>
      <c r="X450" s="2">
        <v>0.372514007968479</v>
      </c>
      <c r="Y450" s="2">
        <v>0.49922648792263902</v>
      </c>
      <c r="Z450" s="2">
        <v>0.37396644104879301</v>
      </c>
    </row>
    <row r="451" spans="1:26" x14ac:dyDescent="0.35">
      <c r="A451" s="7">
        <v>819</v>
      </c>
      <c r="B451" s="7">
        <v>82</v>
      </c>
      <c r="C451" s="7">
        <v>0</v>
      </c>
      <c r="D451" s="7">
        <v>1</v>
      </c>
      <c r="E451" s="22" t="str">
        <f t="shared" si="14"/>
        <v>01</v>
      </c>
      <c r="F451" s="4">
        <v>5.0800796630000002</v>
      </c>
      <c r="G451" s="4">
        <v>21.8102968086</v>
      </c>
      <c r="H451" s="2">
        <f t="shared" si="15"/>
        <v>0.23292116139368071</v>
      </c>
      <c r="I451" s="4">
        <v>0.67</v>
      </c>
      <c r="J451" s="4">
        <v>0.64285714285714302</v>
      </c>
      <c r="K451" s="4">
        <v>0.73099999999999998</v>
      </c>
      <c r="L451" s="4">
        <v>0.67900000000000005</v>
      </c>
      <c r="M451" s="4">
        <v>0.72199999999999998</v>
      </c>
      <c r="N451" s="4">
        <v>0.64400000000000002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0.40047756659712502</v>
      </c>
      <c r="V451" s="2">
        <v>0.44183275227903901</v>
      </c>
      <c r="W451" s="2">
        <v>0.31334181923235899</v>
      </c>
      <c r="X451" s="2">
        <v>0.38713415142344099</v>
      </c>
      <c r="Y451" s="2">
        <v>0.325730140089311</v>
      </c>
      <c r="Z451" s="2">
        <v>0.440056552877783</v>
      </c>
    </row>
    <row r="452" spans="1:26" x14ac:dyDescent="0.35">
      <c r="A452" s="7">
        <v>13</v>
      </c>
      <c r="B452" s="7">
        <v>96</v>
      </c>
      <c r="C452" s="7">
        <v>0</v>
      </c>
      <c r="D452" s="7">
        <v>1</v>
      </c>
      <c r="E452" s="22" t="str">
        <f t="shared" si="14"/>
        <v>01</v>
      </c>
      <c r="F452" s="4">
        <v>6.3835302069999997</v>
      </c>
      <c r="G452" s="4">
        <v>26.247371958999999</v>
      </c>
      <c r="H452" s="2">
        <f t="shared" si="15"/>
        <v>0.24320645194389232</v>
      </c>
      <c r="I452" s="4">
        <v>0.63900000000000001</v>
      </c>
      <c r="J452" s="4">
        <v>0.60714285714285698</v>
      </c>
      <c r="K452" s="4">
        <v>0.61299999999999999</v>
      </c>
      <c r="L452" s="4">
        <v>0.55400000000000005</v>
      </c>
      <c r="M452" s="4">
        <v>0.56399999999999995</v>
      </c>
      <c r="N452" s="4">
        <v>0.32300000000000001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0</v>
      </c>
      <c r="U452" s="2">
        <v>0.44785082460460202</v>
      </c>
      <c r="V452" s="2">
        <v>0.49899116611898803</v>
      </c>
      <c r="W452" s="2">
        <v>0.48939034304592599</v>
      </c>
      <c r="X452" s="2">
        <v>0.590590592234853</v>
      </c>
      <c r="Y452" s="2">
        <v>0.57270102748407803</v>
      </c>
      <c r="Z452" s="2">
        <v>1.1301029557594799</v>
      </c>
    </row>
    <row r="453" spans="1:26" x14ac:dyDescent="0.35">
      <c r="A453" s="7">
        <v>507</v>
      </c>
      <c r="B453" s="7">
        <v>21</v>
      </c>
      <c r="C453" s="7">
        <v>0</v>
      </c>
      <c r="D453" s="7">
        <v>1</v>
      </c>
      <c r="E453" s="22" t="str">
        <f t="shared" si="14"/>
        <v>01</v>
      </c>
      <c r="F453" s="4">
        <v>5.296290011</v>
      </c>
      <c r="G453" s="4">
        <v>21.244064460800001</v>
      </c>
      <c r="H453" s="2">
        <f t="shared" si="15"/>
        <v>0.24930681324060314</v>
      </c>
      <c r="I453" s="4">
        <v>0.79600000000000004</v>
      </c>
      <c r="J453" s="4">
        <v>0.72093023255813904</v>
      </c>
      <c r="K453" s="4">
        <v>0.78700000000000003</v>
      </c>
      <c r="L453" s="4">
        <v>0.70799999999999996</v>
      </c>
      <c r="M453" s="4">
        <v>0.78300000000000003</v>
      </c>
      <c r="N453" s="4">
        <v>0.64100000000000001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0.22815609313775401</v>
      </c>
      <c r="V453" s="2">
        <v>0.327212911208416</v>
      </c>
      <c r="W453" s="2">
        <v>0.23952703056473401</v>
      </c>
      <c r="X453" s="2">
        <v>0.34531118528841698</v>
      </c>
      <c r="Y453" s="2">
        <v>0.24462258299133399</v>
      </c>
      <c r="Z453" s="2">
        <v>0.44472582206146699</v>
      </c>
    </row>
    <row r="454" spans="1:26" x14ac:dyDescent="0.35">
      <c r="A454" s="7">
        <v>667</v>
      </c>
      <c r="B454" s="7">
        <v>49</v>
      </c>
      <c r="C454" s="7">
        <v>0</v>
      </c>
      <c r="D454" s="7">
        <v>1</v>
      </c>
      <c r="E454" s="22" t="str">
        <f t="shared" si="14"/>
        <v>01</v>
      </c>
      <c r="F454" s="4">
        <v>6.948580712</v>
      </c>
      <c r="G454" s="4">
        <v>26.938833004900001</v>
      </c>
      <c r="H454" s="2">
        <f t="shared" si="15"/>
        <v>0.2579391880389213</v>
      </c>
      <c r="I454" s="4">
        <v>0.61699999999999999</v>
      </c>
      <c r="J454" s="4">
        <v>0.64705882352941202</v>
      </c>
      <c r="K454" s="4">
        <v>0.64100000000000001</v>
      </c>
      <c r="L454" s="4">
        <v>0.72099999999999997</v>
      </c>
      <c r="M454" s="4">
        <v>0.64600000000000002</v>
      </c>
      <c r="N454" s="4">
        <v>0.67800000000000005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0.48288625507674898</v>
      </c>
      <c r="V454" s="2">
        <v>0.435318071257845</v>
      </c>
      <c r="W454" s="2">
        <v>0.44472582206146699</v>
      </c>
      <c r="X454" s="2">
        <v>0.327116141697188</v>
      </c>
      <c r="Y454" s="2">
        <v>0.43695577519953499</v>
      </c>
      <c r="Z454" s="2">
        <v>0.38860799104174099</v>
      </c>
    </row>
    <row r="455" spans="1:26" x14ac:dyDescent="0.35">
      <c r="A455" s="7">
        <v>837</v>
      </c>
      <c r="B455" s="7">
        <v>6</v>
      </c>
      <c r="C455" s="7">
        <v>0</v>
      </c>
      <c r="D455" s="7">
        <v>1</v>
      </c>
      <c r="E455" s="22" t="str">
        <f t="shared" si="14"/>
        <v>01</v>
      </c>
      <c r="F455" s="4">
        <v>6.6107356319999999</v>
      </c>
      <c r="G455" s="4">
        <v>25.421209796100001</v>
      </c>
      <c r="H455" s="2">
        <f t="shared" si="15"/>
        <v>0.26004803410316796</v>
      </c>
      <c r="I455" s="4">
        <v>0.56899999999999995</v>
      </c>
      <c r="J455" s="4">
        <v>0.54545454545454497</v>
      </c>
      <c r="K455" s="4">
        <v>0.46</v>
      </c>
      <c r="L455" s="4">
        <v>0.42099999999999999</v>
      </c>
      <c r="M455" s="4">
        <v>0.45600000000000002</v>
      </c>
      <c r="N455" s="4">
        <v>0.193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0.56387484485580597</v>
      </c>
      <c r="V455" s="2">
        <v>0.60613580357031605</v>
      </c>
      <c r="W455" s="2">
        <v>0.77652878949899595</v>
      </c>
      <c r="X455" s="2">
        <v>0.86512244529975602</v>
      </c>
      <c r="Y455" s="2">
        <v>0.78526246946775102</v>
      </c>
      <c r="Z455" s="2">
        <v>1.6450650900772501</v>
      </c>
    </row>
    <row r="456" spans="1:26" x14ac:dyDescent="0.35">
      <c r="A456" s="7">
        <v>753</v>
      </c>
      <c r="B456" s="7">
        <v>10</v>
      </c>
      <c r="C456" s="7">
        <v>0</v>
      </c>
      <c r="D456" s="7">
        <v>1</v>
      </c>
      <c r="E456" s="22" t="str">
        <f t="shared" si="14"/>
        <v>01</v>
      </c>
      <c r="F456" s="4">
        <v>9.0946053169999992</v>
      </c>
      <c r="G456" s="4">
        <v>34.887483510499997</v>
      </c>
      <c r="H456" s="2">
        <f t="shared" si="15"/>
        <v>0.26068390155635096</v>
      </c>
      <c r="I456" s="4">
        <v>0.626</v>
      </c>
      <c r="J456" s="4">
        <v>0.86363636363636398</v>
      </c>
      <c r="K456" s="4">
        <v>0.65600000000000003</v>
      </c>
      <c r="L456" s="4">
        <v>0.84</v>
      </c>
      <c r="M456" s="4">
        <v>0.71099999999999997</v>
      </c>
      <c r="N456" s="4">
        <v>0.72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0.46840490788203898</v>
      </c>
      <c r="V456" s="2">
        <v>0.146603474191875</v>
      </c>
      <c r="W456" s="2">
        <v>0.421594490038048</v>
      </c>
      <c r="X456" s="2">
        <v>0.17435338714477799</v>
      </c>
      <c r="Y456" s="2">
        <v>0.34108284917889597</v>
      </c>
      <c r="Z456" s="2">
        <v>0.32850406697203599</v>
      </c>
    </row>
    <row r="457" spans="1:26" x14ac:dyDescent="0.35">
      <c r="A457" s="7">
        <v>267</v>
      </c>
      <c r="B457" s="7">
        <v>50</v>
      </c>
      <c r="C457" s="7">
        <v>0</v>
      </c>
      <c r="D457" s="7">
        <v>1</v>
      </c>
      <c r="E457" s="22" t="str">
        <f t="shared" si="14"/>
        <v>01</v>
      </c>
      <c r="F457" s="4">
        <v>7.215285358</v>
      </c>
      <c r="G457" s="4">
        <v>27.062822481200001</v>
      </c>
      <c r="H457" s="2">
        <f t="shared" si="15"/>
        <v>0.26661244824010183</v>
      </c>
      <c r="I457" s="4">
        <v>0.621</v>
      </c>
      <c r="J457" s="4">
        <v>0.61363636363636398</v>
      </c>
      <c r="K457" s="4">
        <v>0.53400000000000003</v>
      </c>
      <c r="L457" s="4">
        <v>0.57899999999999996</v>
      </c>
      <c r="M457" s="4">
        <v>0.42599999999999999</v>
      </c>
      <c r="N457" s="4">
        <v>0.46100000000000002</v>
      </c>
      <c r="O457" s="5">
        <v>100</v>
      </c>
      <c r="P457" s="5">
        <v>100</v>
      </c>
      <c r="Q457" s="5">
        <v>100</v>
      </c>
      <c r="R457" s="5">
        <v>100</v>
      </c>
      <c r="S457" s="5">
        <v>0</v>
      </c>
      <c r="T457" s="5">
        <v>0</v>
      </c>
      <c r="U457" s="2">
        <v>0.47642419704865802</v>
      </c>
      <c r="V457" s="2">
        <v>0.48835276791393201</v>
      </c>
      <c r="W457" s="2">
        <v>0.62735944002194199</v>
      </c>
      <c r="X457" s="2">
        <v>0.54645280140914199</v>
      </c>
      <c r="Y457" s="2">
        <v>0.85331593271276696</v>
      </c>
      <c r="Z457" s="2">
        <v>0.774357235985488</v>
      </c>
    </row>
    <row r="458" spans="1:26" x14ac:dyDescent="0.35">
      <c r="A458" s="7">
        <v>937</v>
      </c>
      <c r="B458" s="7">
        <v>56</v>
      </c>
      <c r="C458" s="7">
        <v>0</v>
      </c>
      <c r="D458" s="7">
        <v>1</v>
      </c>
      <c r="E458" s="22" t="str">
        <f t="shared" si="14"/>
        <v>01</v>
      </c>
      <c r="F458" s="4">
        <v>7.2106138150000003</v>
      </c>
      <c r="G458" s="4">
        <v>26.806978978</v>
      </c>
      <c r="H458" s="2">
        <f t="shared" si="15"/>
        <v>0.26898270860426382</v>
      </c>
      <c r="I458" s="4">
        <v>0.60399999999999998</v>
      </c>
      <c r="J458" s="4">
        <v>0.63636363636363602</v>
      </c>
      <c r="K458" s="4">
        <v>0.52700000000000002</v>
      </c>
      <c r="L458" s="4">
        <v>0.61</v>
      </c>
      <c r="M458" s="4">
        <v>0.40400000000000003</v>
      </c>
      <c r="N458" s="4">
        <v>0.5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0</v>
      </c>
      <c r="U458" s="2">
        <v>0.50418108104732196</v>
      </c>
      <c r="V458" s="2">
        <v>0.45198512374305699</v>
      </c>
      <c r="W458" s="2">
        <v>0.64055473044077504</v>
      </c>
      <c r="X458" s="2">
        <v>0.49429632181478</v>
      </c>
      <c r="Y458" s="2">
        <v>0.90634040102098701</v>
      </c>
      <c r="Z458" s="2">
        <v>0.69314718055994495</v>
      </c>
    </row>
    <row r="459" spans="1:26" x14ac:dyDescent="0.35">
      <c r="A459" s="7">
        <v>761</v>
      </c>
      <c r="B459" s="7">
        <v>84</v>
      </c>
      <c r="C459" s="7">
        <v>0</v>
      </c>
      <c r="D459" s="7">
        <v>1</v>
      </c>
      <c r="E459" s="22" t="str">
        <f t="shared" si="14"/>
        <v>01</v>
      </c>
      <c r="F459" s="4">
        <v>7.1073212520000002</v>
      </c>
      <c r="G459" s="4">
        <v>25.928462892799999</v>
      </c>
      <c r="H459" s="2">
        <f t="shared" si="15"/>
        <v>0.27411271086083594</v>
      </c>
      <c r="I459" s="4">
        <v>0.64500000000000002</v>
      </c>
      <c r="J459" s="4">
        <v>0.71428571428571397</v>
      </c>
      <c r="K459" s="4">
        <v>0.49399999999999999</v>
      </c>
      <c r="L459" s="4">
        <v>0.53700000000000003</v>
      </c>
      <c r="M459" s="4">
        <v>0.379</v>
      </c>
      <c r="N459" s="4">
        <v>0.22700000000000001</v>
      </c>
      <c r="O459" s="5">
        <v>100</v>
      </c>
      <c r="P459" s="5">
        <v>100</v>
      </c>
      <c r="Q459" s="5">
        <v>0</v>
      </c>
      <c r="R459" s="5">
        <v>100</v>
      </c>
      <c r="S459" s="5">
        <v>0</v>
      </c>
      <c r="T459" s="5">
        <v>0</v>
      </c>
      <c r="U459" s="2">
        <v>0.43850496218636498</v>
      </c>
      <c r="V459" s="2">
        <v>0.33647223662121301</v>
      </c>
      <c r="W459" s="2">
        <v>0.70521976179421497</v>
      </c>
      <c r="X459" s="2">
        <v>0.621757184473272</v>
      </c>
      <c r="Y459" s="2">
        <v>0.97021907389971096</v>
      </c>
      <c r="Z459" s="2">
        <v>1.4828052615007301</v>
      </c>
    </row>
    <row r="460" spans="1:26" x14ac:dyDescent="0.35">
      <c r="A460" s="7">
        <v>847</v>
      </c>
      <c r="B460" s="7">
        <v>4</v>
      </c>
      <c r="C460" s="7">
        <v>0</v>
      </c>
      <c r="D460" s="7">
        <v>1</v>
      </c>
      <c r="E460" s="22" t="str">
        <f t="shared" si="14"/>
        <v>01</v>
      </c>
      <c r="F460" s="4">
        <v>8.3077631630000006</v>
      </c>
      <c r="G460" s="4">
        <v>29.822190881099999</v>
      </c>
      <c r="H460" s="2">
        <f t="shared" si="15"/>
        <v>0.27857655381936064</v>
      </c>
      <c r="I460" s="4">
        <v>0.72199999999999998</v>
      </c>
      <c r="J460" s="4">
        <v>0.62162162162162204</v>
      </c>
      <c r="K460" s="4">
        <v>0.67300000000000004</v>
      </c>
      <c r="L460" s="4">
        <v>0.56999999999999995</v>
      </c>
      <c r="M460" s="4">
        <v>0.65600000000000003</v>
      </c>
      <c r="N460" s="4">
        <v>0.60099999999999998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0.325730140089311</v>
      </c>
      <c r="V460" s="2">
        <v>0.47542369671507501</v>
      </c>
      <c r="W460" s="2">
        <v>0.39600994933740902</v>
      </c>
      <c r="X460" s="2">
        <v>0.56211891815354098</v>
      </c>
      <c r="Y460" s="2">
        <v>0.421594490038048</v>
      </c>
      <c r="Z460" s="2">
        <v>0.50916034444692904</v>
      </c>
    </row>
    <row r="461" spans="1:26" x14ac:dyDescent="0.35">
      <c r="A461" s="7">
        <v>637</v>
      </c>
      <c r="B461" s="7">
        <v>59</v>
      </c>
      <c r="C461" s="7">
        <v>0</v>
      </c>
      <c r="D461" s="7">
        <v>1</v>
      </c>
      <c r="E461" s="22" t="str">
        <f t="shared" si="14"/>
        <v>01</v>
      </c>
      <c r="F461" s="4">
        <v>6.5763858879999999</v>
      </c>
      <c r="G461" s="4">
        <v>23.502849526999999</v>
      </c>
      <c r="H461" s="2">
        <f t="shared" si="15"/>
        <v>0.27981227895132754</v>
      </c>
      <c r="I461" s="4">
        <v>0.58399999999999996</v>
      </c>
      <c r="J461" s="4">
        <v>0.38461538461538503</v>
      </c>
      <c r="K461" s="4">
        <v>0.58399999999999996</v>
      </c>
      <c r="L461" s="4">
        <v>0.34799999999999998</v>
      </c>
      <c r="M461" s="4">
        <v>0.51100000000000001</v>
      </c>
      <c r="N461" s="4">
        <v>0.32700000000000001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0</v>
      </c>
      <c r="U461" s="2">
        <v>0.53785429615391001</v>
      </c>
      <c r="V461" s="2">
        <v>0.95551144502743601</v>
      </c>
      <c r="W461" s="2">
        <v>0.53785429615391001</v>
      </c>
      <c r="X461" s="2">
        <v>1.0555527992076601</v>
      </c>
      <c r="Y461" s="2">
        <v>0.67138568877843297</v>
      </c>
      <c r="Z461" s="2">
        <v>1.11779510808488</v>
      </c>
    </row>
    <row r="462" spans="1:26" x14ac:dyDescent="0.35">
      <c r="A462" s="7">
        <v>459</v>
      </c>
      <c r="B462" s="7">
        <v>73</v>
      </c>
      <c r="C462" s="7">
        <v>0</v>
      </c>
      <c r="D462" s="7">
        <v>1</v>
      </c>
      <c r="E462" s="22" t="str">
        <f t="shared" si="14"/>
        <v>01</v>
      </c>
      <c r="F462" s="4">
        <v>6.5053362750000003</v>
      </c>
      <c r="G462" s="4">
        <v>23.168838600920001</v>
      </c>
      <c r="H462" s="2">
        <f t="shared" si="15"/>
        <v>0.28077955857233527</v>
      </c>
      <c r="I462" s="4">
        <v>0.73399999999999999</v>
      </c>
      <c r="J462" s="4">
        <v>0.67741935483870996</v>
      </c>
      <c r="K462" s="4">
        <v>0.65</v>
      </c>
      <c r="L462" s="4">
        <v>0.65300000000000002</v>
      </c>
      <c r="M462" s="4">
        <v>0.60699999999999998</v>
      </c>
      <c r="N462" s="4">
        <v>0.57899999999999996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0.30924625036762099</v>
      </c>
      <c r="V462" s="2">
        <v>0.38946476676172298</v>
      </c>
      <c r="W462" s="2">
        <v>0.430782916092454</v>
      </c>
      <c r="X462" s="2">
        <v>0.426178149705706</v>
      </c>
      <c r="Y462" s="2">
        <v>0.49922648792263902</v>
      </c>
      <c r="Z462" s="2">
        <v>0.54645280140914199</v>
      </c>
    </row>
    <row r="463" spans="1:26" x14ac:dyDescent="0.35">
      <c r="A463" s="7">
        <v>815</v>
      </c>
      <c r="B463" s="7">
        <v>18</v>
      </c>
      <c r="C463" s="7">
        <v>0</v>
      </c>
      <c r="D463" s="7">
        <v>1</v>
      </c>
      <c r="E463" s="22" t="str">
        <f t="shared" si="14"/>
        <v>01</v>
      </c>
      <c r="F463" s="4">
        <v>8.6492754939999994</v>
      </c>
      <c r="G463" s="4">
        <v>30.438061942000001</v>
      </c>
      <c r="H463" s="2">
        <f t="shared" si="15"/>
        <v>0.28415986242755109</v>
      </c>
      <c r="I463" s="4">
        <v>0.754</v>
      </c>
      <c r="J463" s="4">
        <v>0.71428571428571397</v>
      </c>
      <c r="K463" s="4">
        <v>0.76800000000000002</v>
      </c>
      <c r="L463" s="4">
        <v>0.7</v>
      </c>
      <c r="M463" s="4">
        <v>0.71199999999999997</v>
      </c>
      <c r="N463" s="4">
        <v>0.65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0.28236291097418098</v>
      </c>
      <c r="V463" s="2">
        <v>0.33647223662121301</v>
      </c>
      <c r="W463" s="2">
        <v>0.26396554583446502</v>
      </c>
      <c r="X463" s="2">
        <v>0.356674943938732</v>
      </c>
      <c r="Y463" s="2">
        <v>0.33967736757016098</v>
      </c>
      <c r="Z463" s="2">
        <v>0.430782916092454</v>
      </c>
    </row>
    <row r="464" spans="1:26" x14ac:dyDescent="0.35">
      <c r="A464" s="7">
        <v>109</v>
      </c>
      <c r="B464" s="7">
        <v>90</v>
      </c>
      <c r="C464" s="7">
        <v>0</v>
      </c>
      <c r="D464" s="7">
        <v>1</v>
      </c>
      <c r="E464" s="22" t="str">
        <f t="shared" si="14"/>
        <v>01</v>
      </c>
      <c r="F464" s="4">
        <v>7.7422597519999998</v>
      </c>
      <c r="G464" s="4">
        <v>27.238355209000002</v>
      </c>
      <c r="H464" s="2">
        <f t="shared" si="15"/>
        <v>0.28424108917714053</v>
      </c>
      <c r="I464" s="4">
        <v>0.77600000000000002</v>
      </c>
      <c r="J464" s="4">
        <v>0.59090909090909105</v>
      </c>
      <c r="K464" s="4">
        <v>0.74099999999999999</v>
      </c>
      <c r="L464" s="4">
        <v>0.56899999999999995</v>
      </c>
      <c r="M464" s="4">
        <v>0.74</v>
      </c>
      <c r="N464" s="4">
        <v>0.51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0.25360275879891803</v>
      </c>
      <c r="V464" s="2">
        <v>0.52609309589677899</v>
      </c>
      <c r="W464" s="2">
        <v>0.29975465368604998</v>
      </c>
      <c r="X464" s="2">
        <v>0.56387484485580597</v>
      </c>
      <c r="Y464" s="2">
        <v>0.301105092783922</v>
      </c>
      <c r="Z464" s="2">
        <v>0.67334455326376597</v>
      </c>
    </row>
    <row r="465" spans="1:26" x14ac:dyDescent="0.35">
      <c r="A465" s="7">
        <v>869</v>
      </c>
      <c r="B465" s="7">
        <v>95</v>
      </c>
      <c r="C465" s="7">
        <v>0</v>
      </c>
      <c r="D465" s="7">
        <v>1</v>
      </c>
      <c r="E465" s="22" t="str">
        <f t="shared" si="14"/>
        <v>01</v>
      </c>
      <c r="F465" s="4">
        <v>7.5990312099999997</v>
      </c>
      <c r="G465" s="4">
        <v>26.378123495000001</v>
      </c>
      <c r="H465" s="2">
        <f t="shared" si="15"/>
        <v>0.2880808110342043</v>
      </c>
      <c r="I465" s="4">
        <v>0.65100000000000002</v>
      </c>
      <c r="J465" s="4">
        <v>0.74285714285714299</v>
      </c>
      <c r="K465" s="4">
        <v>0.68100000000000005</v>
      </c>
      <c r="L465" s="4">
        <v>0.73599999999999999</v>
      </c>
      <c r="M465" s="4">
        <v>0.63</v>
      </c>
      <c r="N465" s="4">
        <v>0.70799999999999996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0.42924563677356797</v>
      </c>
      <c r="V465" s="2">
        <v>0.29725152346793199</v>
      </c>
      <c r="W465" s="2">
        <v>0.38419297283262499</v>
      </c>
      <c r="X465" s="2">
        <v>0.30652516025326099</v>
      </c>
      <c r="Y465" s="2">
        <v>0.46203545959655901</v>
      </c>
      <c r="Z465" s="2">
        <v>0.34531118528841698</v>
      </c>
    </row>
    <row r="466" spans="1:26" x14ac:dyDescent="0.35">
      <c r="A466" s="7">
        <v>563</v>
      </c>
      <c r="B466" s="7">
        <v>91</v>
      </c>
      <c r="C466" s="7">
        <v>0</v>
      </c>
      <c r="D466" s="7">
        <v>1</v>
      </c>
      <c r="E466" s="22" t="str">
        <f t="shared" si="14"/>
        <v>01</v>
      </c>
      <c r="F466" s="4">
        <v>8.8022277609999993</v>
      </c>
      <c r="G466" s="4">
        <v>30.271555792600001</v>
      </c>
      <c r="H466" s="2">
        <f t="shared" si="15"/>
        <v>0.29077553269170719</v>
      </c>
      <c r="I466" s="4">
        <v>0.72</v>
      </c>
      <c r="J466" s="4">
        <v>0.6875</v>
      </c>
      <c r="K466" s="4">
        <v>0.70099999999999996</v>
      </c>
      <c r="L466" s="4">
        <v>0.64900000000000002</v>
      </c>
      <c r="M466" s="4">
        <v>0.65200000000000002</v>
      </c>
      <c r="N466" s="4">
        <v>0.60099999999999998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0.32850406697203599</v>
      </c>
      <c r="V466" s="2">
        <v>0.37469344944141098</v>
      </c>
      <c r="W466" s="2">
        <v>0.35524739194754701</v>
      </c>
      <c r="X466" s="2">
        <v>0.432322562278047</v>
      </c>
      <c r="Y466" s="2">
        <v>0.42771071705548402</v>
      </c>
      <c r="Z466" s="2">
        <v>0.50916034444692904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0.69099999999999995</v>
      </c>
      <c r="J467" s="4">
        <v>0.72413793103448298</v>
      </c>
      <c r="K467" s="4">
        <v>0.65</v>
      </c>
      <c r="L467" s="4">
        <v>0.76400000000000001</v>
      </c>
      <c r="M467" s="4">
        <v>0.52400000000000002</v>
      </c>
      <c r="N467" s="4">
        <v>0.64600000000000002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0.36961545521446698</v>
      </c>
      <c r="V467" s="2">
        <v>0.32277339226305102</v>
      </c>
      <c r="W467" s="2">
        <v>0.430782916092454</v>
      </c>
      <c r="X467" s="2">
        <v>0.26918748981561702</v>
      </c>
      <c r="Y467" s="2">
        <v>0.64626359466109495</v>
      </c>
      <c r="Z467" s="2">
        <v>0.43695577519953499</v>
      </c>
    </row>
    <row r="468" spans="1:26" x14ac:dyDescent="0.35">
      <c r="A468" s="7">
        <v>489</v>
      </c>
      <c r="B468" s="7">
        <v>25</v>
      </c>
      <c r="C468" s="7">
        <v>0</v>
      </c>
      <c r="D468" s="7">
        <v>1</v>
      </c>
      <c r="E468" s="22" t="str">
        <f t="shared" si="14"/>
        <v>01</v>
      </c>
      <c r="F468" s="4">
        <v>7.6753200149999996</v>
      </c>
      <c r="G468" s="4">
        <v>25.252710022999999</v>
      </c>
      <c r="H468" s="2">
        <f t="shared" si="15"/>
        <v>0.30394044868884845</v>
      </c>
      <c r="I468" s="4">
        <v>0.53200000000000003</v>
      </c>
      <c r="J468" s="4">
        <v>0.5625</v>
      </c>
      <c r="K468" s="4">
        <v>0.53</v>
      </c>
      <c r="L468" s="4">
        <v>0.56799999999999995</v>
      </c>
      <c r="M468" s="4">
        <v>0.501</v>
      </c>
      <c r="N468" s="4">
        <v>0.499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0.63111178964049297</v>
      </c>
      <c r="V468" s="2">
        <v>0.57536414490356202</v>
      </c>
      <c r="W468" s="2">
        <v>0.63487827243596995</v>
      </c>
      <c r="X468" s="2">
        <v>0.56563386026098605</v>
      </c>
      <c r="Y468" s="2">
        <v>0.69114917789727204</v>
      </c>
      <c r="Z468" s="2">
        <v>0.69514918323061803</v>
      </c>
    </row>
    <row r="469" spans="1:26" x14ac:dyDescent="0.35">
      <c r="A469" s="7">
        <v>397</v>
      </c>
      <c r="B469" s="7">
        <v>89</v>
      </c>
      <c r="C469" s="7">
        <v>0</v>
      </c>
      <c r="D469" s="7">
        <v>1</v>
      </c>
      <c r="E469" s="22" t="str">
        <f t="shared" si="14"/>
        <v>01</v>
      </c>
      <c r="F469" s="4">
        <v>7.110347183</v>
      </c>
      <c r="G469" s="4">
        <v>23.29249566176</v>
      </c>
      <c r="H469" s="2">
        <f t="shared" si="15"/>
        <v>0.30526343274899792</v>
      </c>
      <c r="I469" s="4">
        <v>0.66400000000000003</v>
      </c>
      <c r="J469" s="4">
        <v>0.547619047619048</v>
      </c>
      <c r="K469" s="4">
        <v>0.66700000000000004</v>
      </c>
      <c r="L469" s="4">
        <v>0.57199999999999995</v>
      </c>
      <c r="M469" s="4">
        <v>0.59299999999999997</v>
      </c>
      <c r="N469" s="4">
        <v>0.44700000000000001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0</v>
      </c>
      <c r="U469" s="2">
        <v>0.40947312950570303</v>
      </c>
      <c r="V469" s="2">
        <v>0.60217540235421896</v>
      </c>
      <c r="W469" s="2">
        <v>0.404965233066513</v>
      </c>
      <c r="X469" s="2">
        <v>0.55861628760233895</v>
      </c>
      <c r="Y469" s="2">
        <v>0.52256087998441203</v>
      </c>
      <c r="Z469" s="2">
        <v>0.80519668436856795</v>
      </c>
    </row>
    <row r="470" spans="1:26" x14ac:dyDescent="0.35">
      <c r="A470" s="7">
        <v>81</v>
      </c>
      <c r="B470" s="7">
        <v>75</v>
      </c>
      <c r="C470" s="7">
        <v>0</v>
      </c>
      <c r="D470" s="7">
        <v>1</v>
      </c>
      <c r="E470" s="22" t="str">
        <f t="shared" si="14"/>
        <v>01</v>
      </c>
      <c r="F470" s="4">
        <v>8.0038085300000006</v>
      </c>
      <c r="G470" s="4">
        <v>25.655090183799999</v>
      </c>
      <c r="H470" s="2">
        <f t="shared" si="15"/>
        <v>0.31197740770578286</v>
      </c>
      <c r="I470" s="4">
        <v>0.503</v>
      </c>
      <c r="J470" s="4">
        <v>0.41935483870967699</v>
      </c>
      <c r="K470" s="4">
        <v>0.52300000000000002</v>
      </c>
      <c r="L470" s="4">
        <v>0.40400000000000003</v>
      </c>
      <c r="M470" s="4">
        <v>0.46300000000000002</v>
      </c>
      <c r="N470" s="4">
        <v>0.36199999999999999</v>
      </c>
      <c r="O470" s="5">
        <v>100</v>
      </c>
      <c r="P470" s="5">
        <v>0</v>
      </c>
      <c r="Q470" s="5">
        <v>100</v>
      </c>
      <c r="R470" s="5">
        <v>0</v>
      </c>
      <c r="S470" s="5">
        <v>0</v>
      </c>
      <c r="T470" s="5">
        <v>0</v>
      </c>
      <c r="U470" s="2">
        <v>0.68716510888239801</v>
      </c>
      <c r="V470" s="2">
        <v>0.86903784702360898</v>
      </c>
      <c r="W470" s="2">
        <v>0.64817381491721404</v>
      </c>
      <c r="X470" s="2">
        <v>0.90634040102098701</v>
      </c>
      <c r="Y470" s="2">
        <v>0.77002822489590295</v>
      </c>
      <c r="Z470" s="2">
        <v>1.01611106715637</v>
      </c>
    </row>
    <row r="471" spans="1:26" x14ac:dyDescent="0.35">
      <c r="A471" s="7">
        <v>261</v>
      </c>
      <c r="B471" s="7">
        <v>51</v>
      </c>
      <c r="C471" s="7">
        <v>0</v>
      </c>
      <c r="D471" s="7">
        <v>1</v>
      </c>
      <c r="E471" s="22" t="str">
        <f t="shared" si="14"/>
        <v>01</v>
      </c>
      <c r="F471" s="4">
        <v>9.4329448459999998</v>
      </c>
      <c r="G471" s="4">
        <v>29.976485129433001</v>
      </c>
      <c r="H471" s="2">
        <f t="shared" si="15"/>
        <v>0.31467814873125594</v>
      </c>
      <c r="I471" s="4">
        <v>0.55100000000000005</v>
      </c>
      <c r="J471" s="4">
        <v>0.74285714285714299</v>
      </c>
      <c r="K471" s="4">
        <v>0.58699999999999997</v>
      </c>
      <c r="L471" s="4">
        <v>0.70199999999999996</v>
      </c>
      <c r="M471" s="4">
        <v>0.51600000000000001</v>
      </c>
      <c r="N471" s="4">
        <v>0.66200000000000003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0.59602046982922297</v>
      </c>
      <c r="V471" s="2">
        <v>0.29725152346793199</v>
      </c>
      <c r="W471" s="2">
        <v>0.53273045915404105</v>
      </c>
      <c r="X471" s="2">
        <v>0.353821874956326</v>
      </c>
      <c r="Y471" s="2">
        <v>0.66164851350057396</v>
      </c>
      <c r="Z471" s="2">
        <v>0.41248972304512899</v>
      </c>
    </row>
    <row r="472" spans="1:26" x14ac:dyDescent="0.35">
      <c r="A472" s="7">
        <v>375</v>
      </c>
      <c r="B472" s="7">
        <v>71</v>
      </c>
      <c r="C472" s="7">
        <v>0</v>
      </c>
      <c r="D472" s="7">
        <v>1</v>
      </c>
      <c r="E472" s="22" t="str">
        <f t="shared" si="14"/>
        <v>01</v>
      </c>
      <c r="F472" s="4">
        <v>8.1805863639999998</v>
      </c>
      <c r="G472" s="4">
        <v>25.618800864299999</v>
      </c>
      <c r="H472" s="2">
        <f t="shared" si="15"/>
        <v>0.31931964369962806</v>
      </c>
      <c r="I472" s="4">
        <v>0.61899999999999999</v>
      </c>
      <c r="J472" s="4">
        <v>0.62068965517241403</v>
      </c>
      <c r="K472" s="4">
        <v>0.64100000000000001</v>
      </c>
      <c r="L472" s="4">
        <v>0.64100000000000001</v>
      </c>
      <c r="M472" s="4">
        <v>0.64200000000000002</v>
      </c>
      <c r="N472" s="4">
        <v>0.67600000000000005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0.47965000629754101</v>
      </c>
      <c r="V472" s="2">
        <v>0.47692407209030901</v>
      </c>
      <c r="W472" s="2">
        <v>0.44472582206146699</v>
      </c>
      <c r="X472" s="2">
        <v>0.44472582206146699</v>
      </c>
      <c r="Y472" s="2">
        <v>0.44316697529217602</v>
      </c>
      <c r="Z472" s="2">
        <v>0.39156220293917299</v>
      </c>
    </row>
    <row r="473" spans="1:26" x14ac:dyDescent="0.35">
      <c r="A473" s="7">
        <v>693</v>
      </c>
      <c r="B473" s="7">
        <v>5</v>
      </c>
      <c r="C473" s="7">
        <v>0</v>
      </c>
      <c r="D473" s="7">
        <v>1</v>
      </c>
      <c r="E473" s="22" t="str">
        <f t="shared" si="14"/>
        <v>01</v>
      </c>
      <c r="F473" s="4">
        <v>9.0899538829999997</v>
      </c>
      <c r="G473" s="4">
        <v>28.012133968200001</v>
      </c>
      <c r="H473" s="2">
        <f t="shared" si="15"/>
        <v>0.32450058582895247</v>
      </c>
      <c r="I473" s="4">
        <v>0.69699999999999995</v>
      </c>
      <c r="J473" s="4">
        <v>0.68965517241379304</v>
      </c>
      <c r="K473" s="4">
        <v>0.66600000000000004</v>
      </c>
      <c r="L473" s="4">
        <v>0.69</v>
      </c>
      <c r="M473" s="4">
        <v>0.66900000000000004</v>
      </c>
      <c r="N473" s="4">
        <v>0.64700000000000002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0.36096986822161298</v>
      </c>
      <c r="V473" s="2">
        <v>0.37156355643248301</v>
      </c>
      <c r="W473" s="2">
        <v>0.40646560844174801</v>
      </c>
      <c r="X473" s="2">
        <v>0.37106368139083201</v>
      </c>
      <c r="Y473" s="2">
        <v>0.40197121885390902</v>
      </c>
      <c r="Z473" s="2">
        <v>0.43540898448123599</v>
      </c>
    </row>
    <row r="474" spans="1:26" x14ac:dyDescent="0.35">
      <c r="A474" s="7">
        <v>487</v>
      </c>
      <c r="B474" s="7">
        <v>52</v>
      </c>
      <c r="C474" s="7">
        <v>0</v>
      </c>
      <c r="D474" s="7">
        <v>1</v>
      </c>
      <c r="E474" s="22" t="str">
        <f t="shared" si="14"/>
        <v>01</v>
      </c>
      <c r="F474" s="4">
        <v>7.0779689030000004</v>
      </c>
      <c r="G474" s="4">
        <v>21.7031504596</v>
      </c>
      <c r="H474" s="2">
        <f t="shared" si="15"/>
        <v>0.32612633433913218</v>
      </c>
      <c r="I474" s="4">
        <v>0.64200000000000002</v>
      </c>
      <c r="J474" s="4">
        <v>0.76470588235294101</v>
      </c>
      <c r="K474" s="4">
        <v>0.66200000000000003</v>
      </c>
      <c r="L474" s="4">
        <v>0.75</v>
      </c>
      <c r="M474" s="4">
        <v>0.66900000000000004</v>
      </c>
      <c r="N474" s="4">
        <v>0.69899999999999995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0.44316697529217602</v>
      </c>
      <c r="V474" s="2">
        <v>0.26826398659467898</v>
      </c>
      <c r="W474" s="2">
        <v>0.41248972304512899</v>
      </c>
      <c r="X474" s="2">
        <v>0.28768207245178101</v>
      </c>
      <c r="Y474" s="2">
        <v>0.40197121885390902</v>
      </c>
      <c r="Z474" s="2">
        <v>0.35810453674832698</v>
      </c>
    </row>
    <row r="475" spans="1:26" x14ac:dyDescent="0.35">
      <c r="A475" s="7">
        <v>587</v>
      </c>
      <c r="B475" s="7">
        <v>38</v>
      </c>
      <c r="C475" s="7">
        <v>0</v>
      </c>
      <c r="D475" s="7">
        <v>1</v>
      </c>
      <c r="E475" s="22" t="str">
        <f t="shared" si="14"/>
        <v>01</v>
      </c>
      <c r="F475" s="4">
        <v>8.4400026490000002</v>
      </c>
      <c r="G475" s="4">
        <v>25.389439156630001</v>
      </c>
      <c r="H475" s="2">
        <f t="shared" si="15"/>
        <v>0.33242178359800606</v>
      </c>
      <c r="I475" s="4">
        <v>0.57399999999999995</v>
      </c>
      <c r="J475" s="4">
        <v>0.42424242424242398</v>
      </c>
      <c r="K475" s="4">
        <v>0.57499999999999996</v>
      </c>
      <c r="L475" s="4">
        <v>0.36499999999999999</v>
      </c>
      <c r="M475" s="4">
        <v>0.58599999999999997</v>
      </c>
      <c r="N475" s="4">
        <v>0.41899999999999998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0</v>
      </c>
      <c r="U475" s="2">
        <v>0.55512588266257101</v>
      </c>
      <c r="V475" s="2">
        <v>0.85745023185122204</v>
      </c>
      <c r="W475" s="2">
        <v>0.55338523818478702</v>
      </c>
      <c r="X475" s="2">
        <v>1.00785792539965</v>
      </c>
      <c r="Y475" s="2">
        <v>0.53443548940512497</v>
      </c>
      <c r="Z475" s="2">
        <v>0.86988435905999895</v>
      </c>
    </row>
    <row r="476" spans="1:26" x14ac:dyDescent="0.35">
      <c r="A476" s="7">
        <v>831</v>
      </c>
      <c r="B476" s="7">
        <v>33</v>
      </c>
      <c r="C476" s="7">
        <v>0</v>
      </c>
      <c r="D476" s="7">
        <v>1</v>
      </c>
      <c r="E476" s="22" t="str">
        <f t="shared" si="14"/>
        <v>01</v>
      </c>
      <c r="F476" s="4">
        <v>9.2220462399999992</v>
      </c>
      <c r="G476" s="4">
        <v>26.8409099251</v>
      </c>
      <c r="H476" s="2">
        <f t="shared" si="15"/>
        <v>0.34358172900003281</v>
      </c>
      <c r="I476" s="4">
        <v>0.66800000000000004</v>
      </c>
      <c r="J476" s="4">
        <v>0.71875</v>
      </c>
      <c r="K476" s="4">
        <v>0.68799999999999994</v>
      </c>
      <c r="L476" s="4">
        <v>0.73899999999999999</v>
      </c>
      <c r="M476" s="4">
        <v>0.67100000000000004</v>
      </c>
      <c r="N476" s="4">
        <v>0.69699999999999995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0.40346710544549103</v>
      </c>
      <c r="V476" s="2">
        <v>0.33024168687057698</v>
      </c>
      <c r="W476" s="2">
        <v>0.37396644104879301</v>
      </c>
      <c r="X476" s="2">
        <v>0.30245735803393498</v>
      </c>
      <c r="Y476" s="2">
        <v>0.39898614201045501</v>
      </c>
      <c r="Z476" s="2">
        <v>0.36096986822161298</v>
      </c>
    </row>
    <row r="477" spans="1:26" x14ac:dyDescent="0.35">
      <c r="A477" s="7">
        <v>83</v>
      </c>
      <c r="B477" s="7">
        <v>88</v>
      </c>
      <c r="C477" s="7">
        <v>0</v>
      </c>
      <c r="D477" s="7">
        <v>1</v>
      </c>
      <c r="E477" s="22" t="str">
        <f t="shared" si="14"/>
        <v>01</v>
      </c>
      <c r="F477" s="4">
        <v>11.581774940000001</v>
      </c>
      <c r="G477" s="4">
        <v>33.337230837</v>
      </c>
      <c r="H477" s="2">
        <f t="shared" si="15"/>
        <v>0.34741262694037961</v>
      </c>
      <c r="I477" s="4">
        <v>0.69799999999999995</v>
      </c>
      <c r="J477" s="4">
        <v>0.70370370370370405</v>
      </c>
      <c r="K477" s="4">
        <v>0.66700000000000004</v>
      </c>
      <c r="L477" s="4">
        <v>0.67200000000000004</v>
      </c>
      <c r="M477" s="4">
        <v>0.68400000000000005</v>
      </c>
      <c r="N477" s="4">
        <v>0.64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0.35953617621976502</v>
      </c>
      <c r="V477" s="2">
        <v>0.35139788683788897</v>
      </c>
      <c r="W477" s="2">
        <v>0.404965233066513</v>
      </c>
      <c r="X477" s="2">
        <v>0.39749693845898698</v>
      </c>
      <c r="Y477" s="2">
        <v>0.37979736135958703</v>
      </c>
      <c r="Z477" s="2">
        <v>0.44628710262841897</v>
      </c>
    </row>
    <row r="478" spans="1:26" x14ac:dyDescent="0.35">
      <c r="A478" s="7">
        <v>745</v>
      </c>
      <c r="B478" s="7">
        <v>17</v>
      </c>
      <c r="C478" s="7">
        <v>0</v>
      </c>
      <c r="D478" s="7">
        <v>1</v>
      </c>
      <c r="E478" s="22" t="str">
        <f t="shared" si="14"/>
        <v>01</v>
      </c>
      <c r="F478" s="4">
        <v>9.2657251560000002</v>
      </c>
      <c r="G478" s="4">
        <v>26.4856389441</v>
      </c>
      <c r="H478" s="2">
        <f t="shared" si="15"/>
        <v>0.3498395932813263</v>
      </c>
      <c r="I478" s="4">
        <v>0.71199999999999997</v>
      </c>
      <c r="J478" s="4">
        <v>0.66666666666666696</v>
      </c>
      <c r="K478" s="4">
        <v>0.627</v>
      </c>
      <c r="L478" s="4">
        <v>0.64800000000000002</v>
      </c>
      <c r="M478" s="4">
        <v>0.63200000000000001</v>
      </c>
      <c r="N478" s="4">
        <v>0.60599999999999998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0.33967736757016098</v>
      </c>
      <c r="V478" s="2">
        <v>0.405465108108164</v>
      </c>
      <c r="W478" s="2">
        <v>0.46680873834921599</v>
      </c>
      <c r="X478" s="2">
        <v>0.43386458262986199</v>
      </c>
      <c r="Y478" s="2">
        <v>0.45886588483528001</v>
      </c>
      <c r="Z478" s="2">
        <v>0.50087529291282296</v>
      </c>
    </row>
    <row r="479" spans="1:26" x14ac:dyDescent="0.35">
      <c r="A479" s="7">
        <v>675</v>
      </c>
      <c r="B479" s="7">
        <v>87</v>
      </c>
      <c r="C479" s="7">
        <v>0</v>
      </c>
      <c r="D479" s="7">
        <v>1</v>
      </c>
      <c r="E479" s="22" t="str">
        <f t="shared" si="14"/>
        <v>01</v>
      </c>
      <c r="F479" s="4">
        <v>8.4118154670000003</v>
      </c>
      <c r="G479" s="4">
        <v>23.600436653700001</v>
      </c>
      <c r="H479" s="2">
        <f t="shared" si="15"/>
        <v>0.3564262640742803</v>
      </c>
      <c r="I479" s="4">
        <v>0.57099999999999995</v>
      </c>
      <c r="J479" s="4">
        <v>0.53658536585365901</v>
      </c>
      <c r="K479" s="4">
        <v>0.46700000000000003</v>
      </c>
      <c r="L479" s="4">
        <v>0.441</v>
      </c>
      <c r="M479" s="4">
        <v>0.39900000000000002</v>
      </c>
      <c r="N479" s="4">
        <v>0.42699999999999999</v>
      </c>
      <c r="O479" s="5">
        <v>100</v>
      </c>
      <c r="P479" s="5">
        <v>100</v>
      </c>
      <c r="Q479" s="5">
        <v>0</v>
      </c>
      <c r="R479" s="5">
        <v>0</v>
      </c>
      <c r="S479" s="5">
        <v>0</v>
      </c>
      <c r="T479" s="5">
        <v>0</v>
      </c>
      <c r="U479" s="2">
        <v>0.56036606932612698</v>
      </c>
      <c r="V479" s="2">
        <v>0.62252961334599199</v>
      </c>
      <c r="W479" s="2">
        <v>0.76142602131324</v>
      </c>
      <c r="X479" s="2">
        <v>0.81871040353529101</v>
      </c>
      <c r="Y479" s="2">
        <v>0.91879386209227398</v>
      </c>
      <c r="Z479" s="2">
        <v>0.85097126575351301</v>
      </c>
    </row>
    <row r="480" spans="1:26" x14ac:dyDescent="0.35">
      <c r="A480" s="7">
        <v>825</v>
      </c>
      <c r="B480" s="7">
        <v>60</v>
      </c>
      <c r="C480" s="7">
        <v>0</v>
      </c>
      <c r="D480" s="7">
        <v>1</v>
      </c>
      <c r="E480" s="22" t="str">
        <f t="shared" si="14"/>
        <v>01</v>
      </c>
      <c r="F480" s="4">
        <v>9.4464983389999997</v>
      </c>
      <c r="G480" s="4">
        <v>25.537754719999999</v>
      </c>
      <c r="H480" s="2">
        <f t="shared" si="15"/>
        <v>0.36990324492395316</v>
      </c>
      <c r="I480" s="4">
        <v>0.52100000000000002</v>
      </c>
      <c r="J480" s="4">
        <v>0.5</v>
      </c>
      <c r="K480" s="4">
        <v>0.56399999999999995</v>
      </c>
      <c r="L480" s="4">
        <v>0.49</v>
      </c>
      <c r="M480" s="4">
        <v>0.48599999999999999</v>
      </c>
      <c r="N480" s="4">
        <v>0.34699999999999998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0.65200523722877002</v>
      </c>
      <c r="V480" s="2">
        <v>0.69314718055994495</v>
      </c>
      <c r="W480" s="2">
        <v>0.57270102748407803</v>
      </c>
      <c r="X480" s="2">
        <v>0.71334988787746501</v>
      </c>
      <c r="Y480" s="2">
        <v>0.72154665508164295</v>
      </c>
      <c r="Z480" s="2">
        <v>1.05843049903528</v>
      </c>
    </row>
    <row r="481" spans="1:26" x14ac:dyDescent="0.35">
      <c r="A481" s="7">
        <v>141</v>
      </c>
      <c r="B481" s="7">
        <v>52</v>
      </c>
      <c r="C481" s="7">
        <v>0</v>
      </c>
      <c r="D481" s="7">
        <v>1</v>
      </c>
      <c r="E481" s="22" t="str">
        <f t="shared" si="14"/>
        <v>01</v>
      </c>
      <c r="F481" s="4">
        <v>10.48334268</v>
      </c>
      <c r="G481" s="4">
        <v>28.154257779999998</v>
      </c>
      <c r="H481" s="2">
        <f t="shared" si="15"/>
        <v>0.37235372219427054</v>
      </c>
      <c r="I481" s="4">
        <v>0.68200000000000005</v>
      </c>
      <c r="J481" s="4">
        <v>0.77777777777777801</v>
      </c>
      <c r="K481" s="4">
        <v>0.61599999999999999</v>
      </c>
      <c r="L481" s="4">
        <v>0.79</v>
      </c>
      <c r="M481" s="4">
        <v>0.63700000000000001</v>
      </c>
      <c r="N481" s="4">
        <v>0.68799999999999994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0.38272562113867498</v>
      </c>
      <c r="V481" s="2">
        <v>0.251314428280906</v>
      </c>
      <c r="W481" s="2">
        <v>0.484508315448617</v>
      </c>
      <c r="X481" s="2">
        <v>0.23572233352107</v>
      </c>
      <c r="Y481" s="2">
        <v>0.450985623409974</v>
      </c>
      <c r="Z481" s="2">
        <v>0.37396644104879301</v>
      </c>
    </row>
    <row r="482" spans="1:26" x14ac:dyDescent="0.35">
      <c r="A482" s="7">
        <v>435</v>
      </c>
      <c r="B482" s="7">
        <v>63</v>
      </c>
      <c r="C482" s="7">
        <v>0</v>
      </c>
      <c r="D482" s="7">
        <v>1</v>
      </c>
      <c r="E482" s="22" t="str">
        <f t="shared" si="14"/>
        <v>01</v>
      </c>
      <c r="F482" s="4">
        <v>10.143986480000001</v>
      </c>
      <c r="G482" s="4">
        <v>27.1211805535</v>
      </c>
      <c r="H482" s="2">
        <f t="shared" si="15"/>
        <v>0.37402451784831742</v>
      </c>
      <c r="I482" s="4">
        <v>0.65900000000000003</v>
      </c>
      <c r="J482" s="4">
        <v>0.64102564102564097</v>
      </c>
      <c r="K482" s="4">
        <v>0.60099999999999998</v>
      </c>
      <c r="L482" s="4">
        <v>0.59</v>
      </c>
      <c r="M482" s="4">
        <v>0.51400000000000001</v>
      </c>
      <c r="N482" s="4">
        <v>0.49399999999999999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0.41703174447962998</v>
      </c>
      <c r="V482" s="2">
        <v>0.44468582126144601</v>
      </c>
      <c r="W482" s="2">
        <v>0.50916034444692904</v>
      </c>
      <c r="X482" s="2">
        <v>0.52763274208237199</v>
      </c>
      <c r="Y482" s="2">
        <v>0.665532013526972</v>
      </c>
      <c r="Z482" s="2">
        <v>0.70521976179421497</v>
      </c>
    </row>
    <row r="483" spans="1:26" x14ac:dyDescent="0.35">
      <c r="A483" s="7">
        <v>347</v>
      </c>
      <c r="B483" s="7">
        <v>75</v>
      </c>
      <c r="C483" s="7">
        <v>0</v>
      </c>
      <c r="D483" s="7">
        <v>1</v>
      </c>
      <c r="E483" s="22" t="str">
        <f t="shared" si="14"/>
        <v>01</v>
      </c>
      <c r="F483" s="4">
        <v>10.1411698</v>
      </c>
      <c r="G483" s="4">
        <v>27.065025494099999</v>
      </c>
      <c r="H483" s="2">
        <f t="shared" si="15"/>
        <v>0.37469648060042321</v>
      </c>
      <c r="I483" s="4">
        <v>0.60599999999999998</v>
      </c>
      <c r="J483" s="4">
        <v>0.65217391304347805</v>
      </c>
      <c r="K483" s="4">
        <v>0.621</v>
      </c>
      <c r="L483" s="4">
        <v>0.65100000000000002</v>
      </c>
      <c r="M483" s="4">
        <v>0.51300000000000001</v>
      </c>
      <c r="N483" s="4">
        <v>0.67400000000000004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0.50087529291282296</v>
      </c>
      <c r="V483" s="2">
        <v>0.42744401482694</v>
      </c>
      <c r="W483" s="2">
        <v>0.47642419704865802</v>
      </c>
      <c r="X483" s="2">
        <v>0.42924563677356797</v>
      </c>
      <c r="Y483" s="2">
        <v>0.66747943381136798</v>
      </c>
      <c r="Z483" s="2">
        <v>0.39452516806983001</v>
      </c>
    </row>
    <row r="484" spans="1:26" x14ac:dyDescent="0.35">
      <c r="A484" s="7">
        <v>419</v>
      </c>
      <c r="B484" s="7">
        <v>11</v>
      </c>
      <c r="C484" s="7">
        <v>0</v>
      </c>
      <c r="D484" s="7">
        <v>1</v>
      </c>
      <c r="E484" s="22" t="str">
        <f t="shared" si="14"/>
        <v>01</v>
      </c>
      <c r="F484" s="4">
        <v>11.382401890000001</v>
      </c>
      <c r="G484" s="4">
        <v>30.233067288000001</v>
      </c>
      <c r="H484" s="2">
        <f t="shared" si="15"/>
        <v>0.3764884912791453</v>
      </c>
      <c r="I484" s="4">
        <v>0.70599999999999996</v>
      </c>
      <c r="J484" s="4">
        <v>0.57142857142857095</v>
      </c>
      <c r="K484" s="4">
        <v>0.69499999999999995</v>
      </c>
      <c r="L484" s="4">
        <v>0.56499999999999995</v>
      </c>
      <c r="M484" s="4">
        <v>0.65500000000000003</v>
      </c>
      <c r="N484" s="4">
        <v>0.63200000000000001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0.34814004148889499</v>
      </c>
      <c r="V484" s="2">
        <v>0.55961578793542299</v>
      </c>
      <c r="W484" s="2">
        <v>0.36384343341734499</v>
      </c>
      <c r="X484" s="2">
        <v>0.57092954783569605</v>
      </c>
      <c r="Y484" s="2">
        <v>0.42312004334688502</v>
      </c>
      <c r="Z484" s="2">
        <v>0.45886588483528001</v>
      </c>
    </row>
    <row r="485" spans="1:26" x14ac:dyDescent="0.35">
      <c r="A485" s="7">
        <v>315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8.7687511849999993</v>
      </c>
      <c r="G485" s="4">
        <v>22.665694906999999</v>
      </c>
      <c r="H485" s="2">
        <f t="shared" si="15"/>
        <v>0.38687325585997751</v>
      </c>
      <c r="I485" s="4">
        <v>0.58499999999999996</v>
      </c>
      <c r="J485" s="4">
        <v>0.41666666666666702</v>
      </c>
      <c r="K485" s="4">
        <v>0.55200000000000005</v>
      </c>
      <c r="L485" s="4">
        <v>0.435</v>
      </c>
      <c r="M485" s="4">
        <v>0.54300000000000004</v>
      </c>
      <c r="N485" s="4">
        <v>0.27900000000000003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0.53614343175028101</v>
      </c>
      <c r="V485" s="2">
        <v>0.87546873735389996</v>
      </c>
      <c r="W485" s="2">
        <v>0.59420723270504205</v>
      </c>
      <c r="X485" s="2">
        <v>0.83240924789345305</v>
      </c>
      <c r="Y485" s="2">
        <v>0.61064595904820196</v>
      </c>
      <c r="Z485" s="2">
        <v>1.2765434971607701</v>
      </c>
    </row>
    <row r="486" spans="1:26" x14ac:dyDescent="0.35">
      <c r="A486" s="7">
        <v>177</v>
      </c>
      <c r="B486" s="7">
        <v>89</v>
      </c>
      <c r="C486" s="7">
        <v>0</v>
      </c>
      <c r="D486" s="7">
        <v>1</v>
      </c>
      <c r="E486" s="22" t="str">
        <f t="shared" si="14"/>
        <v>01</v>
      </c>
      <c r="F486" s="4">
        <v>10.362212550000001</v>
      </c>
      <c r="G486" s="4">
        <v>26.546909427599999</v>
      </c>
      <c r="H486" s="2">
        <f t="shared" si="15"/>
        <v>0.39033592886811636</v>
      </c>
      <c r="I486" s="4">
        <v>0.63500000000000001</v>
      </c>
      <c r="J486" s="4">
        <v>0.62068965517241403</v>
      </c>
      <c r="K486" s="4">
        <v>0.61499999999999999</v>
      </c>
      <c r="L486" s="4">
        <v>0.625</v>
      </c>
      <c r="M486" s="4">
        <v>0.69899999999999995</v>
      </c>
      <c r="N486" s="4">
        <v>0.65400000000000003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0.454130280089445</v>
      </c>
      <c r="V486" s="2">
        <v>0.47692407209030901</v>
      </c>
      <c r="W486" s="2">
        <v>0.48613301117561902</v>
      </c>
      <c r="X486" s="2">
        <v>0.47000362924573602</v>
      </c>
      <c r="Y486" s="2">
        <v>0.35810453674832698</v>
      </c>
      <c r="Z486" s="2">
        <v>0.42464792752493802</v>
      </c>
    </row>
    <row r="487" spans="1:26" x14ac:dyDescent="0.35">
      <c r="A487" s="7">
        <v>931</v>
      </c>
      <c r="B487" s="7">
        <v>64</v>
      </c>
      <c r="C487" s="7">
        <v>0</v>
      </c>
      <c r="D487" s="7">
        <v>1</v>
      </c>
      <c r="E487" s="22" t="str">
        <f t="shared" si="14"/>
        <v>01</v>
      </c>
      <c r="F487" s="4">
        <v>13.45661561</v>
      </c>
      <c r="G487" s="4">
        <v>34.415428378000001</v>
      </c>
      <c r="H487" s="2">
        <f t="shared" si="15"/>
        <v>0.39100532070093647</v>
      </c>
      <c r="I487" s="4">
        <v>0.73099999999999998</v>
      </c>
      <c r="J487" s="4">
        <v>0.75862068965517204</v>
      </c>
      <c r="K487" s="4">
        <v>0.70099999999999996</v>
      </c>
      <c r="L487" s="4">
        <v>0.79100000000000004</v>
      </c>
      <c r="M487" s="4">
        <v>0.65900000000000003</v>
      </c>
      <c r="N487" s="4">
        <v>0.78900000000000003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0.31334181923235899</v>
      </c>
      <c r="V487" s="2">
        <v>0.27625337662815802</v>
      </c>
      <c r="W487" s="2">
        <v>0.35524739194754701</v>
      </c>
      <c r="X487" s="2">
        <v>0.23445731121448299</v>
      </c>
      <c r="Y487" s="2">
        <v>0.41703174447962998</v>
      </c>
      <c r="Z487" s="2">
        <v>0.236988958136263</v>
      </c>
    </row>
    <row r="488" spans="1:26" x14ac:dyDescent="0.35">
      <c r="A488" s="7">
        <v>405</v>
      </c>
      <c r="B488" s="7">
        <v>82</v>
      </c>
      <c r="C488" s="7">
        <v>0</v>
      </c>
      <c r="D488" s="7">
        <v>1</v>
      </c>
      <c r="E488" s="22" t="str">
        <f t="shared" si="14"/>
        <v>01</v>
      </c>
      <c r="F488" s="4">
        <v>10.4406693</v>
      </c>
      <c r="G488" s="4">
        <v>26.197188530599998</v>
      </c>
      <c r="H488" s="2">
        <f t="shared" si="15"/>
        <v>0.39854159494270264</v>
      </c>
      <c r="I488" s="4">
        <v>0.67900000000000005</v>
      </c>
      <c r="J488" s="4">
        <v>0.66666666666666696</v>
      </c>
      <c r="K488" s="4">
        <v>0.63400000000000001</v>
      </c>
      <c r="L488" s="4">
        <v>0.70399999999999996</v>
      </c>
      <c r="M488" s="4">
        <v>0.54800000000000004</v>
      </c>
      <c r="N488" s="4">
        <v>0.63600000000000001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0.38713415142344099</v>
      </c>
      <c r="V488" s="2">
        <v>0.405465108108164</v>
      </c>
      <c r="W488" s="2">
        <v>0.455706324544911</v>
      </c>
      <c r="X488" s="2">
        <v>0.35097692282409498</v>
      </c>
      <c r="Y488" s="2">
        <v>0.60147999203412095</v>
      </c>
      <c r="Z488" s="2">
        <v>0.452556715642015</v>
      </c>
    </row>
    <row r="489" spans="1:26" x14ac:dyDescent="0.35">
      <c r="A489" s="7">
        <v>277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9.837751592</v>
      </c>
      <c r="G489" s="4">
        <v>24.228997727100001</v>
      </c>
      <c r="H489" s="2">
        <f t="shared" si="15"/>
        <v>0.40603213153124074</v>
      </c>
      <c r="I489" s="4">
        <v>0.622</v>
      </c>
      <c r="J489" s="4">
        <v>0.51612903225806495</v>
      </c>
      <c r="K489" s="4">
        <v>0.63900000000000001</v>
      </c>
      <c r="L489" s="4">
        <v>0.53300000000000003</v>
      </c>
      <c r="M489" s="4">
        <v>0.64600000000000002</v>
      </c>
      <c r="N489" s="4">
        <v>0.52100000000000002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0.47481518624295799</v>
      </c>
      <c r="V489" s="2">
        <v>0.66139848224536502</v>
      </c>
      <c r="W489" s="2">
        <v>0.44785082460460202</v>
      </c>
      <c r="X489" s="2">
        <v>0.62923385481629202</v>
      </c>
      <c r="Y489" s="2">
        <v>0.43695577519953499</v>
      </c>
      <c r="Z489" s="2">
        <v>0.65200523722877002</v>
      </c>
    </row>
    <row r="490" spans="1:26" x14ac:dyDescent="0.35">
      <c r="A490" s="7">
        <v>707</v>
      </c>
      <c r="B490" s="7">
        <v>80</v>
      </c>
      <c r="C490" s="7">
        <v>0</v>
      </c>
      <c r="D490" s="7">
        <v>1</v>
      </c>
      <c r="E490" s="22" t="str">
        <f t="shared" si="14"/>
        <v>01</v>
      </c>
      <c r="F490" s="4">
        <v>10.50974214</v>
      </c>
      <c r="G490" s="4">
        <v>23.365595341700001</v>
      </c>
      <c r="H490" s="2">
        <f t="shared" si="15"/>
        <v>0.44979560701556459</v>
      </c>
      <c r="I490" s="4">
        <v>0.747</v>
      </c>
      <c r="J490" s="4">
        <v>0.72972972972973005</v>
      </c>
      <c r="K490" s="4">
        <v>0.73099999999999998</v>
      </c>
      <c r="L490" s="4">
        <v>0.79900000000000004</v>
      </c>
      <c r="M490" s="4">
        <v>0.7</v>
      </c>
      <c r="N490" s="4">
        <v>0.74199999999999999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0.29169009384931999</v>
      </c>
      <c r="V490" s="2">
        <v>0.315081046639895</v>
      </c>
      <c r="W490" s="2">
        <v>0.31334181923235899</v>
      </c>
      <c r="X490" s="2">
        <v>0.224394333215862</v>
      </c>
      <c r="Y490" s="2">
        <v>0.356674943938732</v>
      </c>
      <c r="Z490" s="2">
        <v>0.298406035814757</v>
      </c>
    </row>
    <row r="491" spans="1:26" x14ac:dyDescent="0.35">
      <c r="A491" s="7">
        <v>515</v>
      </c>
      <c r="B491" s="7">
        <v>11</v>
      </c>
      <c r="C491" s="7">
        <v>0</v>
      </c>
      <c r="D491" s="7">
        <v>1</v>
      </c>
      <c r="E491" s="22" t="str">
        <f t="shared" si="14"/>
        <v>01</v>
      </c>
      <c r="F491" s="4">
        <v>13.46485496</v>
      </c>
      <c r="G491" s="4">
        <v>29.695250219599998</v>
      </c>
      <c r="H491" s="2">
        <f t="shared" si="15"/>
        <v>0.45343463552001601</v>
      </c>
      <c r="I491" s="4">
        <v>0.60799999999999998</v>
      </c>
      <c r="J491" s="4">
        <v>0.53333333333333299</v>
      </c>
      <c r="K491" s="4">
        <v>0.49099999999999999</v>
      </c>
      <c r="L491" s="4">
        <v>0.41599999999999998</v>
      </c>
      <c r="M491" s="4">
        <v>0.52200000000000002</v>
      </c>
      <c r="N491" s="4">
        <v>0.47699999999999998</v>
      </c>
      <c r="O491" s="5">
        <v>100</v>
      </c>
      <c r="P491" s="5">
        <v>100</v>
      </c>
      <c r="Q491" s="5">
        <v>0</v>
      </c>
      <c r="R491" s="5">
        <v>0</v>
      </c>
      <c r="S491" s="5">
        <v>100</v>
      </c>
      <c r="T491" s="5">
        <v>0</v>
      </c>
      <c r="U491" s="2">
        <v>0.49758039701597001</v>
      </c>
      <c r="V491" s="2">
        <v>0.62860865942237398</v>
      </c>
      <c r="W491" s="2">
        <v>0.71131115118761601</v>
      </c>
      <c r="X491" s="2">
        <v>0.87707001872087398</v>
      </c>
      <c r="Y491" s="2">
        <v>0.65008769109949804</v>
      </c>
      <c r="Z491" s="2">
        <v>0.74023878809379595</v>
      </c>
    </row>
    <row r="492" spans="1:26" x14ac:dyDescent="0.35">
      <c r="A492" s="7">
        <v>493</v>
      </c>
      <c r="B492" s="7">
        <v>48</v>
      </c>
      <c r="C492" s="7">
        <v>0</v>
      </c>
      <c r="D492" s="7">
        <v>1</v>
      </c>
      <c r="E492" s="22" t="str">
        <f t="shared" si="14"/>
        <v>01</v>
      </c>
      <c r="F492" s="4">
        <v>11.660245529999999</v>
      </c>
      <c r="G492" s="4">
        <v>25.240567637000002</v>
      </c>
      <c r="H492" s="2">
        <f t="shared" si="15"/>
        <v>0.46196447313281946</v>
      </c>
      <c r="I492" s="4">
        <v>0.69</v>
      </c>
      <c r="J492" s="4">
        <v>0.53333333333333299</v>
      </c>
      <c r="K492" s="4">
        <v>0.68400000000000005</v>
      </c>
      <c r="L492" s="4">
        <v>0.495</v>
      </c>
      <c r="M492" s="4">
        <v>0.67200000000000004</v>
      </c>
      <c r="N492" s="4">
        <v>0.51</v>
      </c>
      <c r="O492" s="5">
        <v>100</v>
      </c>
      <c r="P492" s="5">
        <v>100</v>
      </c>
      <c r="Q492" s="5">
        <v>100</v>
      </c>
      <c r="R492" s="5">
        <v>0</v>
      </c>
      <c r="S492" s="5">
        <v>100</v>
      </c>
      <c r="T492" s="5">
        <v>100</v>
      </c>
      <c r="U492" s="2">
        <v>0.37106368139083201</v>
      </c>
      <c r="V492" s="2">
        <v>0.62860865942237398</v>
      </c>
      <c r="W492" s="2">
        <v>0.37979736135958703</v>
      </c>
      <c r="X492" s="2">
        <v>0.70319751641344697</v>
      </c>
      <c r="Y492" s="2">
        <v>0.39749693845898698</v>
      </c>
      <c r="Z492" s="2">
        <v>0.67334455326376597</v>
      </c>
    </row>
    <row r="493" spans="1:26" x14ac:dyDescent="0.35">
      <c r="A493" s="7">
        <v>565</v>
      </c>
      <c r="B493" s="7">
        <v>83</v>
      </c>
      <c r="C493" s="7">
        <v>0</v>
      </c>
      <c r="D493" s="7">
        <v>1</v>
      </c>
      <c r="E493" s="22" t="str">
        <f t="shared" si="14"/>
        <v>01</v>
      </c>
      <c r="F493" s="4">
        <v>10.09494933</v>
      </c>
      <c r="G493" s="4">
        <v>21.173526328800001</v>
      </c>
      <c r="H493" s="2">
        <f t="shared" si="15"/>
        <v>0.47677222835900318</v>
      </c>
      <c r="I493" s="4">
        <v>0.624</v>
      </c>
      <c r="J493" s="4">
        <v>0.56818181818181801</v>
      </c>
      <c r="K493" s="4">
        <v>0.66800000000000004</v>
      </c>
      <c r="L493" s="4">
        <v>0.56200000000000006</v>
      </c>
      <c r="M493" s="4">
        <v>0.53200000000000003</v>
      </c>
      <c r="N493" s="4">
        <v>0.621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0.47160491061270898</v>
      </c>
      <c r="V493" s="2">
        <v>0.56531380905006001</v>
      </c>
      <c r="W493" s="2">
        <v>0.40346710544549103</v>
      </c>
      <c r="X493" s="2">
        <v>0.57625342908844601</v>
      </c>
      <c r="Y493" s="2">
        <v>0.63111178964049297</v>
      </c>
      <c r="Z493" s="2">
        <v>0.47642419704865802</v>
      </c>
    </row>
    <row r="494" spans="1:26" x14ac:dyDescent="0.35">
      <c r="A494" s="7">
        <v>567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13.02349997</v>
      </c>
      <c r="G494" s="4">
        <v>26.613316431000001</v>
      </c>
      <c r="H494" s="2">
        <f t="shared" si="15"/>
        <v>0.48936027960911443</v>
      </c>
      <c r="I494" s="4">
        <v>0.621</v>
      </c>
      <c r="J494" s="4">
        <v>0.48</v>
      </c>
      <c r="K494" s="4">
        <v>0.64900000000000002</v>
      </c>
      <c r="L494" s="4">
        <v>0.48199999999999998</v>
      </c>
      <c r="M494" s="4">
        <v>0.64800000000000002</v>
      </c>
      <c r="N494" s="4">
        <v>0.36099999999999999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0</v>
      </c>
      <c r="U494" s="2">
        <v>0.47642419704865802</v>
      </c>
      <c r="V494" s="2">
        <v>0.73396917508019999</v>
      </c>
      <c r="W494" s="2">
        <v>0.432322562278047</v>
      </c>
      <c r="X494" s="2">
        <v>0.72981116493153697</v>
      </c>
      <c r="Y494" s="2">
        <v>0.43386458262986199</v>
      </c>
      <c r="Z494" s="2">
        <v>1.0188773206492601</v>
      </c>
    </row>
    <row r="495" spans="1:26" x14ac:dyDescent="0.35">
      <c r="A495" s="7">
        <v>803</v>
      </c>
      <c r="B495" s="7">
        <v>7</v>
      </c>
      <c r="C495" s="7">
        <v>0</v>
      </c>
      <c r="D495" s="7">
        <v>1</v>
      </c>
      <c r="E495" s="22" t="str">
        <f t="shared" si="14"/>
        <v>01</v>
      </c>
      <c r="F495" s="4">
        <v>14.757457840000001</v>
      </c>
      <c r="G495" s="4">
        <v>29.39933804</v>
      </c>
      <c r="H495" s="2">
        <f t="shared" si="15"/>
        <v>0.50196565038033769</v>
      </c>
      <c r="I495" s="4">
        <v>0.57299999999999995</v>
      </c>
      <c r="J495" s="4">
        <v>0.54545454545454497</v>
      </c>
      <c r="K495" s="4">
        <v>0.61</v>
      </c>
      <c r="L495" s="4">
        <v>0.52800000000000002</v>
      </c>
      <c r="M495" s="4">
        <v>0.56000000000000005</v>
      </c>
      <c r="N495" s="4">
        <v>0.378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0.55686956226739803</v>
      </c>
      <c r="V495" s="2">
        <v>0.60613580357031605</v>
      </c>
      <c r="W495" s="2">
        <v>0.49429632181478</v>
      </c>
      <c r="X495" s="2">
        <v>0.638658995275876</v>
      </c>
      <c r="Y495" s="2">
        <v>0.57981849525294205</v>
      </c>
      <c r="Z495" s="2">
        <v>0.97286108336254895</v>
      </c>
    </row>
    <row r="496" spans="1:26" x14ac:dyDescent="0.35">
      <c r="A496" s="7">
        <v>873</v>
      </c>
      <c r="B496" s="7">
        <v>74</v>
      </c>
      <c r="C496" s="7">
        <v>0</v>
      </c>
      <c r="D496" s="7">
        <v>1</v>
      </c>
      <c r="E496" s="22" t="str">
        <f t="shared" si="14"/>
        <v>01</v>
      </c>
      <c r="F496" s="4">
        <v>15.07436946</v>
      </c>
      <c r="G496" s="4">
        <v>27.968571105999999</v>
      </c>
      <c r="H496" s="2">
        <f t="shared" si="15"/>
        <v>0.53897531636023222</v>
      </c>
      <c r="I496" s="4">
        <v>0.64500000000000002</v>
      </c>
      <c r="J496" s="4">
        <v>0.57575757575757602</v>
      </c>
      <c r="K496" s="4">
        <v>0.66400000000000003</v>
      </c>
      <c r="L496" s="4">
        <v>0.63400000000000001</v>
      </c>
      <c r="M496" s="4">
        <v>0.56100000000000005</v>
      </c>
      <c r="N496" s="4">
        <v>0.48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0</v>
      </c>
      <c r="U496" s="2">
        <v>0.43850496218636498</v>
      </c>
      <c r="V496" s="2">
        <v>0.55206858230003997</v>
      </c>
      <c r="W496" s="2">
        <v>0.40947312950570303</v>
      </c>
      <c r="X496" s="2">
        <v>0.455706324544911</v>
      </c>
      <c r="Y496" s="2">
        <v>0.57803437345944098</v>
      </c>
      <c r="Z496" s="2">
        <v>0.73396917508019999</v>
      </c>
    </row>
    <row r="497" spans="1:26" x14ac:dyDescent="0.35">
      <c r="A497" s="7">
        <v>75</v>
      </c>
      <c r="B497" s="7">
        <v>22</v>
      </c>
      <c r="C497" s="7">
        <v>0</v>
      </c>
      <c r="D497" s="7">
        <v>1</v>
      </c>
      <c r="E497" s="22" t="str">
        <f t="shared" si="14"/>
        <v>01</v>
      </c>
      <c r="F497" s="4">
        <v>14.51744888</v>
      </c>
      <c r="G497" s="4">
        <v>26.246756270599999</v>
      </c>
      <c r="H497" s="2">
        <f t="shared" si="15"/>
        <v>0.55311402027463308</v>
      </c>
      <c r="I497" s="4">
        <v>0.67500000000000004</v>
      </c>
      <c r="J497" s="4">
        <v>0.60606060606060597</v>
      </c>
      <c r="K497" s="4">
        <v>0.65700000000000003</v>
      </c>
      <c r="L497" s="4">
        <v>0.60299999999999998</v>
      </c>
      <c r="M497" s="4">
        <v>0.68500000000000005</v>
      </c>
      <c r="N497" s="4">
        <v>0.64200000000000002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0.39304258810960702</v>
      </c>
      <c r="V497" s="2">
        <v>0.50077528791248904</v>
      </c>
      <c r="W497" s="2">
        <v>0.42007126049752702</v>
      </c>
      <c r="X497" s="2">
        <v>0.50583808225495197</v>
      </c>
      <c r="Y497" s="2">
        <v>0.37833644071991201</v>
      </c>
      <c r="Z497" s="2">
        <v>0.44316697529217602</v>
      </c>
    </row>
    <row r="498" spans="1:26" x14ac:dyDescent="0.35">
      <c r="A498" s="7">
        <v>599</v>
      </c>
      <c r="B498" s="7">
        <v>77</v>
      </c>
      <c r="C498" s="7">
        <v>0</v>
      </c>
      <c r="D498" s="7">
        <v>1</v>
      </c>
      <c r="E498" s="22" t="str">
        <f t="shared" si="14"/>
        <v>01</v>
      </c>
      <c r="F498" s="4">
        <v>14.871748289999999</v>
      </c>
      <c r="G498" s="4">
        <v>24.9457528754</v>
      </c>
      <c r="H498" s="2">
        <f t="shared" si="15"/>
        <v>0.59616353790891685</v>
      </c>
      <c r="I498" s="4">
        <v>0.58899999999999997</v>
      </c>
      <c r="J498" s="4">
        <v>0.65384615384615397</v>
      </c>
      <c r="K498" s="4">
        <v>0.57099999999999995</v>
      </c>
      <c r="L498" s="4">
        <v>0.64200000000000002</v>
      </c>
      <c r="M498" s="4">
        <v>0.48899999999999999</v>
      </c>
      <c r="N498" s="4">
        <v>0.49199999999999999</v>
      </c>
      <c r="O498" s="5">
        <v>100</v>
      </c>
      <c r="P498" s="5">
        <v>100</v>
      </c>
      <c r="Q498" s="5">
        <v>100</v>
      </c>
      <c r="R498" s="5">
        <v>100</v>
      </c>
      <c r="S498" s="5">
        <v>0</v>
      </c>
      <c r="T498" s="5">
        <v>0</v>
      </c>
      <c r="U498" s="2">
        <v>0.52932909533054995</v>
      </c>
      <c r="V498" s="2">
        <v>0.42488319396526603</v>
      </c>
      <c r="W498" s="2">
        <v>0.56036606932612698</v>
      </c>
      <c r="X498" s="2">
        <v>0.44316697529217602</v>
      </c>
      <c r="Y498" s="2">
        <v>0.71539278950726504</v>
      </c>
      <c r="Z498" s="2">
        <v>0.70927656248982895</v>
      </c>
    </row>
    <row r="499" spans="1:26" x14ac:dyDescent="0.35">
      <c r="A499" s="7">
        <v>531</v>
      </c>
      <c r="B499" s="7">
        <v>2</v>
      </c>
      <c r="C499" s="7">
        <v>0</v>
      </c>
      <c r="D499" s="7">
        <v>1</v>
      </c>
      <c r="E499" s="22" t="str">
        <f t="shared" si="14"/>
        <v>01</v>
      </c>
      <c r="F499" s="4">
        <v>16.6081936</v>
      </c>
      <c r="G499" s="4">
        <v>26.269853853899999</v>
      </c>
      <c r="H499" s="2">
        <f t="shared" si="15"/>
        <v>0.63221492180225292</v>
      </c>
      <c r="I499" s="4">
        <v>0.68200000000000005</v>
      </c>
      <c r="J499" s="4">
        <v>0.67741935483870996</v>
      </c>
      <c r="K499" s="4">
        <v>0.67600000000000005</v>
      </c>
      <c r="L499" s="4">
        <v>0.66200000000000003</v>
      </c>
      <c r="M499" s="4">
        <v>0.76600000000000001</v>
      </c>
      <c r="N499" s="4">
        <v>0.629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0.38272562113867498</v>
      </c>
      <c r="V499" s="2">
        <v>0.38946476676172298</v>
      </c>
      <c r="W499" s="2">
        <v>0.39156220293917299</v>
      </c>
      <c r="X499" s="2">
        <v>0.41248972304512899</v>
      </c>
      <c r="Y499" s="2">
        <v>0.26657310924154598</v>
      </c>
      <c r="Z499" s="2">
        <v>0.46362402228169702</v>
      </c>
    </row>
    <row r="500" spans="1:26" x14ac:dyDescent="0.35">
      <c r="A500" s="7">
        <v>519</v>
      </c>
      <c r="B500" s="7">
        <v>66</v>
      </c>
      <c r="C500" s="7">
        <v>0</v>
      </c>
      <c r="D500" s="7">
        <v>1</v>
      </c>
      <c r="E500" s="22" t="str">
        <f t="shared" si="14"/>
        <v>01</v>
      </c>
      <c r="F500" s="4">
        <v>17.540066270000001</v>
      </c>
      <c r="G500" s="4">
        <v>24.63152725922</v>
      </c>
      <c r="H500" s="2">
        <f t="shared" si="15"/>
        <v>0.71209820184554151</v>
      </c>
      <c r="I500" s="4">
        <v>0.68600000000000005</v>
      </c>
      <c r="J500" s="4">
        <v>0.65</v>
      </c>
      <c r="K500" s="4">
        <v>0.69299999999999995</v>
      </c>
      <c r="L500" s="4">
        <v>0.67300000000000004</v>
      </c>
      <c r="M500" s="4">
        <v>0.746</v>
      </c>
      <c r="N500" s="4">
        <v>0.61899999999999999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0.376877651256252</v>
      </c>
      <c r="V500" s="2">
        <v>0.430782916092454</v>
      </c>
      <c r="W500" s="2">
        <v>0.36672527979223402</v>
      </c>
      <c r="X500" s="2">
        <v>0.39600994933740902</v>
      </c>
      <c r="Y500" s="2">
        <v>0.29302967877837599</v>
      </c>
      <c r="Z500" s="2">
        <v>0.47965000629754101</v>
      </c>
    </row>
    <row r="501" spans="1:26" x14ac:dyDescent="0.35">
      <c r="A501" s="7">
        <v>485</v>
      </c>
      <c r="B501" s="7">
        <v>59</v>
      </c>
      <c r="C501" s="7">
        <v>0</v>
      </c>
      <c r="D501" s="7">
        <v>1</v>
      </c>
      <c r="E501" s="22" t="str">
        <f t="shared" si="14"/>
        <v>01</v>
      </c>
      <c r="F501" s="4">
        <v>29.663859590000001</v>
      </c>
      <c r="G501" s="4">
        <v>32.081427984100003</v>
      </c>
      <c r="H501" s="2">
        <f t="shared" si="15"/>
        <v>0.92464274360548471</v>
      </c>
      <c r="I501" s="4">
        <v>0.76600000000000001</v>
      </c>
      <c r="J501" s="4">
        <v>0.875</v>
      </c>
      <c r="K501" s="4">
        <v>0.84099999999999997</v>
      </c>
      <c r="L501" s="4">
        <v>0.90100000000000002</v>
      </c>
      <c r="M501" s="4">
        <v>0.77800000000000002</v>
      </c>
      <c r="N501" s="4">
        <v>0.84899999999999998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0.26657310924154598</v>
      </c>
      <c r="V501" s="2">
        <v>0.13353139262452299</v>
      </c>
      <c r="W501" s="2">
        <v>0.173163619009189</v>
      </c>
      <c r="X501" s="2">
        <v>0.104250021373799</v>
      </c>
      <c r="Y501" s="2">
        <v>0.25102875480374498</v>
      </c>
      <c r="Z501" s="2">
        <v>0.16369609267078999</v>
      </c>
    </row>
    <row r="502" spans="1:26" x14ac:dyDescent="0.35">
      <c r="A502" s="7">
        <v>820</v>
      </c>
      <c r="B502" s="7">
        <v>82</v>
      </c>
      <c r="C502" s="7">
        <v>1</v>
      </c>
      <c r="D502" s="7">
        <v>0</v>
      </c>
      <c r="E502" s="22" t="str">
        <f t="shared" si="14"/>
        <v>10</v>
      </c>
      <c r="F502" s="4">
        <v>1.024511661E-2</v>
      </c>
      <c r="G502" s="4">
        <v>28.99608701843</v>
      </c>
      <c r="H502" s="2">
        <f t="shared" si="15"/>
        <v>3.5332755773177853E-4</v>
      </c>
      <c r="I502" s="4">
        <v>0.69799999999999995</v>
      </c>
      <c r="J502" s="4">
        <v>0.70833333333333304</v>
      </c>
      <c r="K502" s="4">
        <v>0</v>
      </c>
      <c r="L502" s="4">
        <v>1E-3</v>
      </c>
      <c r="M502" s="4">
        <v>2E-3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1.19732826160727</v>
      </c>
      <c r="V502" s="2">
        <v>1.2321436812926301</v>
      </c>
      <c r="W502" s="2">
        <v>1.0000050000287801E-5</v>
      </c>
      <c r="X502" s="2">
        <v>1.00050033358353E-3</v>
      </c>
      <c r="Y502" s="2">
        <v>2.0020026706730801E-3</v>
      </c>
      <c r="Z502" s="2">
        <v>1.0000050000287801E-5</v>
      </c>
    </row>
    <row r="503" spans="1:26" x14ac:dyDescent="0.35">
      <c r="A503" s="7">
        <v>442</v>
      </c>
      <c r="B503" s="7">
        <v>48</v>
      </c>
      <c r="C503" s="7">
        <v>1</v>
      </c>
      <c r="D503" s="7">
        <v>0</v>
      </c>
      <c r="E503" s="22" t="str">
        <f t="shared" si="14"/>
        <v>10</v>
      </c>
      <c r="F503" s="4">
        <v>1.8667687650000001E-2</v>
      </c>
      <c r="G503" s="4">
        <v>35.772853560000001</v>
      </c>
      <c r="H503" s="2">
        <f t="shared" si="15"/>
        <v>5.2183948978768585E-4</v>
      </c>
      <c r="I503" s="4">
        <v>0.72799999999999998</v>
      </c>
      <c r="J503" s="4">
        <v>0.70909090909090899</v>
      </c>
      <c r="K503" s="4">
        <v>5.1999999999999998E-2</v>
      </c>
      <c r="L503" s="4">
        <v>0.111</v>
      </c>
      <c r="M503" s="4">
        <v>1.2999999999999999E-2</v>
      </c>
      <c r="N503" s="4">
        <v>3.5000000000000003E-2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1.3019532126861399</v>
      </c>
      <c r="V503" s="2">
        <v>1.23474446299269</v>
      </c>
      <c r="W503" s="2">
        <v>5.3400776727115302E-2</v>
      </c>
      <c r="X503" s="2">
        <v>0.117658043468232</v>
      </c>
      <c r="Y503" s="2">
        <v>1.30852395486555E-2</v>
      </c>
      <c r="Z503" s="2">
        <v>3.5627177643151202E-2</v>
      </c>
    </row>
    <row r="504" spans="1:26" x14ac:dyDescent="0.35">
      <c r="A504" s="7">
        <v>76</v>
      </c>
      <c r="B504" s="7">
        <v>64</v>
      </c>
      <c r="C504" s="7">
        <v>1</v>
      </c>
      <c r="D504" s="7">
        <v>0</v>
      </c>
      <c r="E504" s="22" t="str">
        <f t="shared" si="14"/>
        <v>10</v>
      </c>
      <c r="F504" s="4">
        <v>2.4057339220000001E-2</v>
      </c>
      <c r="G504" s="4">
        <v>31.543829898169999</v>
      </c>
      <c r="H504" s="2">
        <f t="shared" si="15"/>
        <v>7.6266386477679034E-4</v>
      </c>
      <c r="I504" s="4">
        <v>0.72599999999999998</v>
      </c>
      <c r="J504" s="4">
        <v>0.72131147540983598</v>
      </c>
      <c r="K504" s="4">
        <v>5.0000000000000001E-3</v>
      </c>
      <c r="L504" s="4">
        <v>1E-3</v>
      </c>
      <c r="M504" s="4">
        <v>5.0000000000000001E-3</v>
      </c>
      <c r="N504" s="4">
        <v>3.0000000000000001E-3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1.2946271725940699</v>
      </c>
      <c r="V504" s="2">
        <v>1.2776605201171001</v>
      </c>
      <c r="W504" s="2">
        <v>5.0125418235442898E-3</v>
      </c>
      <c r="X504" s="2">
        <v>1.00050033358353E-3</v>
      </c>
      <c r="Y504" s="2">
        <v>5.0125418235442898E-3</v>
      </c>
      <c r="Z504" s="2">
        <v>3.00450902029872E-3</v>
      </c>
    </row>
    <row r="505" spans="1:26" x14ac:dyDescent="0.35">
      <c r="A505" s="7">
        <v>972</v>
      </c>
      <c r="B505" s="7">
        <v>73</v>
      </c>
      <c r="C505" s="7">
        <v>1</v>
      </c>
      <c r="D505" s="7">
        <v>0</v>
      </c>
      <c r="E505" s="22" t="str">
        <f t="shared" si="14"/>
        <v>10</v>
      </c>
      <c r="F505" s="4">
        <v>5.3695088500000002E-2</v>
      </c>
      <c r="G505" s="4">
        <v>32.957781418000003</v>
      </c>
      <c r="H505" s="2">
        <f t="shared" si="15"/>
        <v>1.6292082230594032E-3</v>
      </c>
      <c r="I505" s="4">
        <v>0.55600000000000005</v>
      </c>
      <c r="J505" s="4">
        <v>0.54666666666666697</v>
      </c>
      <c r="K505" s="4">
        <v>2.1000000000000001E-2</v>
      </c>
      <c r="L505" s="4">
        <v>7.0000000000000001E-3</v>
      </c>
      <c r="M505" s="4">
        <v>2.1000000000000001E-2</v>
      </c>
      <c r="N505" s="4">
        <v>1.9E-2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0.811930716549912</v>
      </c>
      <c r="V505" s="2">
        <v>0.79112758892014901</v>
      </c>
      <c r="W505" s="2">
        <v>2.1223636451626698E-2</v>
      </c>
      <c r="X505" s="2">
        <v>7.0246149369644698E-3</v>
      </c>
      <c r="Y505" s="2">
        <v>2.1223636451626698E-2</v>
      </c>
      <c r="Z505" s="2">
        <v>1.9182819416774001E-2</v>
      </c>
    </row>
    <row r="506" spans="1:26" x14ac:dyDescent="0.35">
      <c r="A506" s="7">
        <v>32</v>
      </c>
      <c r="B506" s="7">
        <v>53</v>
      </c>
      <c r="C506" s="7">
        <v>1</v>
      </c>
      <c r="D506" s="7">
        <v>0</v>
      </c>
      <c r="E506" s="22" t="str">
        <f t="shared" si="14"/>
        <v>10</v>
      </c>
      <c r="F506" s="4">
        <v>6.4636743489999995E-2</v>
      </c>
      <c r="G506" s="4">
        <v>28.079226068099999</v>
      </c>
      <c r="H506" s="2">
        <f t="shared" si="15"/>
        <v>2.3019417747924308E-3</v>
      </c>
      <c r="I506" s="4">
        <v>0.70399999999999996</v>
      </c>
      <c r="J506" s="4">
        <v>0.69014084507042295</v>
      </c>
      <c r="K506" s="4">
        <v>1.7000000000000001E-2</v>
      </c>
      <c r="L506" s="4">
        <v>0.02</v>
      </c>
      <c r="M506" s="4">
        <v>1.4E-2</v>
      </c>
      <c r="N506" s="4">
        <v>2.1999999999999999E-2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1.2173958246580801</v>
      </c>
      <c r="V506" s="2">
        <v>1.1716374236830001</v>
      </c>
      <c r="W506" s="2">
        <v>1.7146158834970501E-2</v>
      </c>
      <c r="X506" s="2">
        <v>2.0202707317519501E-2</v>
      </c>
      <c r="Y506" s="2">
        <v>1.4098924379501601E-2</v>
      </c>
      <c r="Z506" s="2">
        <v>2.2245608947319698E-2</v>
      </c>
    </row>
    <row r="507" spans="1:26" x14ac:dyDescent="0.35">
      <c r="A507" s="7">
        <v>140</v>
      </c>
      <c r="B507" s="7">
        <v>64</v>
      </c>
      <c r="C507" s="7">
        <v>1</v>
      </c>
      <c r="D507" s="7">
        <v>0</v>
      </c>
      <c r="E507" s="22" t="str">
        <f t="shared" si="14"/>
        <v>10</v>
      </c>
      <c r="F507" s="4">
        <v>0.15960153160000001</v>
      </c>
      <c r="G507" s="4">
        <v>43.445323207999998</v>
      </c>
      <c r="H507" s="2">
        <f t="shared" si="15"/>
        <v>3.6736182358659739E-3</v>
      </c>
      <c r="I507" s="4">
        <v>0.752</v>
      </c>
      <c r="J507" s="4">
        <v>0.72881355932203395</v>
      </c>
      <c r="K507" s="4">
        <v>4.7E-2</v>
      </c>
      <c r="L507" s="4">
        <v>5.7000000000000002E-2</v>
      </c>
      <c r="M507" s="4">
        <v>3.5000000000000003E-2</v>
      </c>
      <c r="N507" s="4">
        <v>2.5999999999999999E-2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1.3943265328171499</v>
      </c>
      <c r="V507" s="2">
        <v>1.3049487216659399</v>
      </c>
      <c r="W507" s="2">
        <v>4.8140375327934998E-2</v>
      </c>
      <c r="X507" s="2">
        <v>5.8688996348679599E-2</v>
      </c>
      <c r="Y507" s="2">
        <v>3.5627177643151202E-2</v>
      </c>
      <c r="Z507" s="2">
        <v>2.6343975339602001E-2</v>
      </c>
    </row>
    <row r="508" spans="1:26" x14ac:dyDescent="0.35">
      <c r="A508" s="7">
        <v>614</v>
      </c>
      <c r="B508" s="7">
        <v>69</v>
      </c>
      <c r="C508" s="7">
        <v>1</v>
      </c>
      <c r="D508" s="7">
        <v>0</v>
      </c>
      <c r="E508" s="22" t="str">
        <f t="shared" si="14"/>
        <v>10</v>
      </c>
      <c r="F508" s="4">
        <v>9.6771029940000003E-2</v>
      </c>
      <c r="G508" s="4">
        <v>24.744132227800002</v>
      </c>
      <c r="H508" s="2">
        <f t="shared" si="15"/>
        <v>3.9108677988423405E-3</v>
      </c>
      <c r="I508" s="4">
        <v>0.72099999999999997</v>
      </c>
      <c r="J508" s="4">
        <v>0.67241379310344795</v>
      </c>
      <c r="K508" s="4">
        <v>1.6E-2</v>
      </c>
      <c r="L508" s="4">
        <v>1.7000000000000001E-2</v>
      </c>
      <c r="M508" s="4">
        <v>0.02</v>
      </c>
      <c r="N508" s="4">
        <v>1.2999999999999999E-2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1.2765434971607701</v>
      </c>
      <c r="V508" s="2">
        <v>1.1160040313799799</v>
      </c>
      <c r="W508" s="2">
        <v>1.6129381929883599E-2</v>
      </c>
      <c r="X508" s="2">
        <v>1.7146158834970501E-2</v>
      </c>
      <c r="Y508" s="2">
        <v>2.0202707317519501E-2</v>
      </c>
      <c r="Z508" s="2">
        <v>1.30852395486555E-2</v>
      </c>
    </row>
    <row r="509" spans="1:26" x14ac:dyDescent="0.35">
      <c r="A509" s="7">
        <v>744</v>
      </c>
      <c r="B509" s="7">
        <v>82</v>
      </c>
      <c r="C509" s="7">
        <v>1</v>
      </c>
      <c r="D509" s="7">
        <v>0</v>
      </c>
      <c r="E509" s="22" t="str">
        <f t="shared" si="14"/>
        <v>10</v>
      </c>
      <c r="F509" s="4">
        <v>0.1029640674</v>
      </c>
      <c r="G509" s="4">
        <v>24.988351154145001</v>
      </c>
      <c r="H509" s="2">
        <f t="shared" si="15"/>
        <v>4.1204826506898431E-3</v>
      </c>
      <c r="I509" s="4">
        <v>0.64800000000000002</v>
      </c>
      <c r="J509" s="4">
        <v>0.63636363636363602</v>
      </c>
      <c r="K509" s="4">
        <v>5.0999999999999997E-2</v>
      </c>
      <c r="L509" s="4">
        <v>3.6999999999999998E-2</v>
      </c>
      <c r="M509" s="4">
        <v>3.5000000000000003E-2</v>
      </c>
      <c r="N509" s="4">
        <v>8.0000000000000002E-3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1.04412410338404</v>
      </c>
      <c r="V509" s="2">
        <v>1.0116009116784801</v>
      </c>
      <c r="W509" s="2">
        <v>5.2346480372209202E-2</v>
      </c>
      <c r="X509" s="2">
        <v>3.7701867184011501E-2</v>
      </c>
      <c r="Y509" s="2">
        <v>3.5627177643151202E-2</v>
      </c>
      <c r="Z509" s="2">
        <v>8.03217169726427E-3</v>
      </c>
    </row>
    <row r="510" spans="1:26" x14ac:dyDescent="0.35">
      <c r="A510" s="7">
        <v>686</v>
      </c>
      <c r="B510" s="7">
        <v>79</v>
      </c>
      <c r="C510" s="7">
        <v>1</v>
      </c>
      <c r="D510" s="7">
        <v>0</v>
      </c>
      <c r="E510" s="22" t="str">
        <f t="shared" si="14"/>
        <v>10</v>
      </c>
      <c r="F510" s="4">
        <v>0.130428234</v>
      </c>
      <c r="G510" s="4">
        <v>30.341385815300001</v>
      </c>
      <c r="H510" s="2">
        <f t="shared" si="15"/>
        <v>4.2986907319912211E-3</v>
      </c>
      <c r="I510" s="4">
        <v>0.70899999999999996</v>
      </c>
      <c r="J510" s="4">
        <v>0.67142857142857104</v>
      </c>
      <c r="K510" s="4">
        <v>0.245</v>
      </c>
      <c r="L510" s="4">
        <v>0.19400000000000001</v>
      </c>
      <c r="M510" s="4">
        <v>6.7000000000000004E-2</v>
      </c>
      <c r="N510" s="4">
        <v>7.5999999999999998E-2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1.23443201181064</v>
      </c>
      <c r="V510" s="2">
        <v>1.1130010261202099</v>
      </c>
      <c r="W510" s="2">
        <v>0.28103752973311202</v>
      </c>
      <c r="X510" s="2">
        <v>0.21567153647550899</v>
      </c>
      <c r="Y510" s="2">
        <v>6.93500781347932E-2</v>
      </c>
      <c r="Z510" s="2">
        <v>7.9043207340452906E-2</v>
      </c>
    </row>
    <row r="511" spans="1:26" x14ac:dyDescent="0.35">
      <c r="A511" s="7">
        <v>184</v>
      </c>
      <c r="B511" s="7">
        <v>6</v>
      </c>
      <c r="C511" s="7">
        <v>1</v>
      </c>
      <c r="D511" s="7">
        <v>0</v>
      </c>
      <c r="E511" s="22" t="str">
        <f t="shared" si="14"/>
        <v>10</v>
      </c>
      <c r="F511" s="4">
        <v>0.1100432687</v>
      </c>
      <c r="G511" s="4">
        <v>25.117416025299999</v>
      </c>
      <c r="H511" s="2">
        <f t="shared" si="15"/>
        <v>4.3811540402546511E-3</v>
      </c>
      <c r="I511" s="4">
        <v>0.7</v>
      </c>
      <c r="J511" s="4">
        <v>0.65277777777777801</v>
      </c>
      <c r="K511" s="4">
        <v>2.1000000000000001E-2</v>
      </c>
      <c r="L511" s="4">
        <v>1.7999999999999999E-2</v>
      </c>
      <c r="M511" s="4">
        <v>4.1000000000000002E-2</v>
      </c>
      <c r="N511" s="4">
        <v>2.4E-2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1.2039728043259399</v>
      </c>
      <c r="V511" s="2">
        <v>1.0577902941478501</v>
      </c>
      <c r="W511" s="2">
        <v>2.1223636451626698E-2</v>
      </c>
      <c r="X511" s="2">
        <v>1.8163970627671201E-2</v>
      </c>
      <c r="Y511" s="2">
        <v>4.1864204098698898E-2</v>
      </c>
      <c r="Z511" s="2">
        <v>2.4292692569044601E-2</v>
      </c>
    </row>
    <row r="512" spans="1:26" x14ac:dyDescent="0.35">
      <c r="A512" s="7">
        <v>130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0.120538388</v>
      </c>
      <c r="G512" s="4">
        <v>26.885121298000001</v>
      </c>
      <c r="H512" s="2">
        <f t="shared" si="15"/>
        <v>4.4834608207241717E-3</v>
      </c>
      <c r="I512" s="4">
        <v>0.68899999999999995</v>
      </c>
      <c r="J512" s="4">
        <v>0.67857142857142905</v>
      </c>
      <c r="K512" s="4">
        <v>4.8000000000000001E-2</v>
      </c>
      <c r="L512" s="4">
        <v>5.2999999999999999E-2</v>
      </c>
      <c r="M512" s="4">
        <v>3.7999999999999999E-2</v>
      </c>
      <c r="N512" s="4">
        <v>5.8000000000000003E-2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1.1679623668029</v>
      </c>
      <c r="V512" s="2">
        <v>1.13497993283898</v>
      </c>
      <c r="W512" s="2">
        <v>4.9190244190771802E-2</v>
      </c>
      <c r="X512" s="2">
        <v>5.4456185796058897E-2</v>
      </c>
      <c r="Y512" s="2">
        <v>3.8740828316430602E-2</v>
      </c>
      <c r="Z512" s="2">
        <v>5.9750004405774E-2</v>
      </c>
    </row>
    <row r="513" spans="1:26" x14ac:dyDescent="0.35">
      <c r="A513" s="7">
        <v>412</v>
      </c>
      <c r="B513" s="7">
        <v>88</v>
      </c>
      <c r="C513" s="7">
        <v>1</v>
      </c>
      <c r="D513" s="7">
        <v>0</v>
      </c>
      <c r="E513" s="22" t="str">
        <f t="shared" si="14"/>
        <v>10</v>
      </c>
      <c r="F513" s="4">
        <v>0.18442099989999999</v>
      </c>
      <c r="G513" s="4">
        <v>33.129597816999997</v>
      </c>
      <c r="H513" s="2">
        <f t="shared" si="15"/>
        <v>5.5666537492757278E-3</v>
      </c>
      <c r="I513" s="4">
        <v>0.58299999999999996</v>
      </c>
      <c r="J513" s="4">
        <v>0.58108108108108103</v>
      </c>
      <c r="K513" s="4">
        <v>3.4000000000000002E-2</v>
      </c>
      <c r="L513" s="4">
        <v>2.4E-2</v>
      </c>
      <c r="M513" s="4">
        <v>1.4999999999999999E-2</v>
      </c>
      <c r="N513" s="4">
        <v>2.3E-2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0.87466905718333599</v>
      </c>
      <c r="V513" s="2">
        <v>0.87007788871902303</v>
      </c>
      <c r="W513" s="2">
        <v>3.4591444769619097E-2</v>
      </c>
      <c r="X513" s="2">
        <v>2.4292692569044601E-2</v>
      </c>
      <c r="Y513" s="2">
        <v>1.51136378100482E-2</v>
      </c>
      <c r="Z513" s="2">
        <v>2.32686269393543E-2</v>
      </c>
    </row>
    <row r="514" spans="1:26" x14ac:dyDescent="0.35">
      <c r="A514" s="7">
        <v>644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0.27550739489999998</v>
      </c>
      <c r="G514" s="4">
        <v>31.969577530399999</v>
      </c>
      <c r="H514" s="2">
        <f t="shared" ref="H514:H577" si="17">F514/G514</f>
        <v>8.6177990509264286E-3</v>
      </c>
      <c r="I514" s="4">
        <v>0.52800000000000002</v>
      </c>
      <c r="J514" s="4">
        <v>0.560606060606061</v>
      </c>
      <c r="K514" s="4">
        <v>0.17100000000000001</v>
      </c>
      <c r="L514" s="4">
        <v>7.6999999999999999E-2</v>
      </c>
      <c r="M514" s="4">
        <v>7.9000000000000001E-2</v>
      </c>
      <c r="N514" s="4">
        <v>6.4000000000000001E-2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0.75077629339658203</v>
      </c>
      <c r="V514" s="2">
        <v>0.82235891203995104</v>
      </c>
      <c r="W514" s="2">
        <v>0.18753512384684201</v>
      </c>
      <c r="X514" s="2">
        <v>8.0126044479284897E-2</v>
      </c>
      <c r="Y514" s="2">
        <v>8.2295242726830198E-2</v>
      </c>
      <c r="Z514" s="2">
        <v>6.6139802504545098E-2</v>
      </c>
    </row>
    <row r="515" spans="1:26" x14ac:dyDescent="0.35">
      <c r="A515" s="7">
        <v>692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0.2506537076</v>
      </c>
      <c r="G515" s="4">
        <v>25.045915318340001</v>
      </c>
      <c r="H515" s="2">
        <f t="shared" si="17"/>
        <v>1.0007767910021542E-2</v>
      </c>
      <c r="I515" s="4">
        <v>0.68</v>
      </c>
      <c r="J515" s="4">
        <v>0.65151515151515105</v>
      </c>
      <c r="K515" s="4">
        <v>4.2999999999999997E-2</v>
      </c>
      <c r="L515" s="4">
        <v>5.3999999999999999E-2</v>
      </c>
      <c r="M515" s="4">
        <v>2.8000000000000001E-2</v>
      </c>
      <c r="N515" s="4">
        <v>2.8000000000000001E-2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1.1394342831883699</v>
      </c>
      <c r="V515" s="2">
        <v>1.0541605260972799</v>
      </c>
      <c r="W515" s="2">
        <v>4.3951887529182797E-2</v>
      </c>
      <c r="X515" s="2">
        <v>5.5512709930258801E-2</v>
      </c>
      <c r="Y515" s="2">
        <v>2.8399474521698002E-2</v>
      </c>
      <c r="Z515" s="2">
        <v>2.8399474521698002E-2</v>
      </c>
    </row>
    <row r="516" spans="1:26" x14ac:dyDescent="0.35">
      <c r="A516" s="7">
        <v>866</v>
      </c>
      <c r="B516" s="7">
        <v>37</v>
      </c>
      <c r="C516" s="7">
        <v>1</v>
      </c>
      <c r="D516" s="7">
        <v>0</v>
      </c>
      <c r="E516" s="22" t="str">
        <f t="shared" si="16"/>
        <v>10</v>
      </c>
      <c r="F516" s="4">
        <v>0.25669707489999999</v>
      </c>
      <c r="G516" s="4">
        <v>22.924562821199999</v>
      </c>
      <c r="H516" s="2">
        <f t="shared" si="17"/>
        <v>1.1197468710836817E-2</v>
      </c>
      <c r="I516" s="4">
        <v>0.65100000000000002</v>
      </c>
      <c r="J516" s="4">
        <v>0.66129032258064502</v>
      </c>
      <c r="K516" s="4">
        <v>0.97799999999999998</v>
      </c>
      <c r="L516" s="4">
        <v>0.98399999999999999</v>
      </c>
      <c r="M516" s="4">
        <v>0.96399999999999997</v>
      </c>
      <c r="N516" s="4">
        <v>0.999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1.05268335677971</v>
      </c>
      <c r="V516" s="2">
        <v>1.08261194732167</v>
      </c>
      <c r="W516" s="2">
        <v>3.8167128256238199</v>
      </c>
      <c r="X516" s="2">
        <v>4.1351665567423597</v>
      </c>
      <c r="Y516" s="2">
        <v>3.32423634052603</v>
      </c>
      <c r="Z516" s="2">
        <v>6.9077552789821404</v>
      </c>
    </row>
    <row r="517" spans="1:26" x14ac:dyDescent="0.35">
      <c r="A517" s="7">
        <v>794</v>
      </c>
      <c r="B517" s="7">
        <v>76</v>
      </c>
      <c r="C517" s="7">
        <v>1</v>
      </c>
      <c r="D517" s="7">
        <v>0</v>
      </c>
      <c r="E517" s="22" t="str">
        <f t="shared" si="16"/>
        <v>10</v>
      </c>
      <c r="F517" s="4">
        <v>0.34083975529999999</v>
      </c>
      <c r="G517" s="4">
        <v>29.021048549900001</v>
      </c>
      <c r="H517" s="2">
        <f t="shared" si="17"/>
        <v>1.1744570659256019E-2</v>
      </c>
      <c r="I517" s="4">
        <v>0.63100000000000001</v>
      </c>
      <c r="J517" s="4">
        <v>0.51724137931034497</v>
      </c>
      <c r="K517" s="4">
        <v>5.5E-2</v>
      </c>
      <c r="L517" s="4">
        <v>4.1000000000000002E-2</v>
      </c>
      <c r="M517" s="4">
        <v>3.3000000000000002E-2</v>
      </c>
      <c r="N517" s="4">
        <v>4.8000000000000001E-2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0.99695863494160997</v>
      </c>
      <c r="V517" s="2">
        <v>0.72823850037121596</v>
      </c>
      <c r="W517" s="2">
        <v>5.6570351488394399E-2</v>
      </c>
      <c r="X517" s="2">
        <v>4.1864204098698898E-2</v>
      </c>
      <c r="Y517" s="2">
        <v>3.3556783528842803E-2</v>
      </c>
      <c r="Z517" s="2">
        <v>4.9190244190771802E-2</v>
      </c>
    </row>
    <row r="518" spans="1:26" x14ac:dyDescent="0.35">
      <c r="A518" s="7">
        <v>30</v>
      </c>
      <c r="B518" s="7">
        <v>59</v>
      </c>
      <c r="C518" s="7">
        <v>1</v>
      </c>
      <c r="D518" s="7">
        <v>0</v>
      </c>
      <c r="E518" s="22" t="str">
        <f t="shared" si="16"/>
        <v>10</v>
      </c>
      <c r="F518" s="4">
        <v>0.32922781839999998</v>
      </c>
      <c r="G518" s="4">
        <v>25.5982550429</v>
      </c>
      <c r="H518" s="2">
        <f t="shared" si="17"/>
        <v>1.2861338315766E-2</v>
      </c>
      <c r="I518" s="4">
        <v>0.621</v>
      </c>
      <c r="J518" s="4">
        <v>0.70967741935483897</v>
      </c>
      <c r="K518" s="4">
        <v>0.93600000000000005</v>
      </c>
      <c r="L518" s="4">
        <v>0.98299999999999998</v>
      </c>
      <c r="M518" s="4">
        <v>0.96599999999999997</v>
      </c>
      <c r="N518" s="4">
        <v>0.96299999999999997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0.97021907389971096</v>
      </c>
      <c r="V518" s="2">
        <v>1.23676262714893</v>
      </c>
      <c r="W518" s="2">
        <v>2.7488721956224702</v>
      </c>
      <c r="X518" s="2">
        <v>4.0745419349259198</v>
      </c>
      <c r="Y518" s="2">
        <v>3.3813947543659699</v>
      </c>
      <c r="Z518" s="2">
        <v>3.2968373663379098</v>
      </c>
    </row>
    <row r="519" spans="1:26" x14ac:dyDescent="0.35">
      <c r="A519" s="7">
        <v>420</v>
      </c>
      <c r="B519" s="7">
        <v>30</v>
      </c>
      <c r="C519" s="7">
        <v>1</v>
      </c>
      <c r="D519" s="7">
        <v>0</v>
      </c>
      <c r="E519" s="22" t="str">
        <f t="shared" si="16"/>
        <v>10</v>
      </c>
      <c r="F519" s="4">
        <v>0.60975294369999999</v>
      </c>
      <c r="G519" s="4">
        <v>45.243613987800003</v>
      </c>
      <c r="H519" s="2">
        <f t="shared" si="17"/>
        <v>1.3477105163712621E-2</v>
      </c>
      <c r="I519" s="4">
        <v>0.55900000000000005</v>
      </c>
      <c r="J519" s="4">
        <v>0.58620689655172398</v>
      </c>
      <c r="K519" s="4">
        <v>7.2999999999999995E-2</v>
      </c>
      <c r="L519" s="4">
        <v>7.0000000000000007E-2</v>
      </c>
      <c r="M519" s="4">
        <v>8.4000000000000005E-2</v>
      </c>
      <c r="N519" s="4">
        <v>6.2E-2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0.81871040353529101</v>
      </c>
      <c r="V519" s="2">
        <v>0.88238918019847401</v>
      </c>
      <c r="W519" s="2">
        <v>7.5801713416281793E-2</v>
      </c>
      <c r="X519" s="2">
        <v>7.2570692834835498E-2</v>
      </c>
      <c r="Y519" s="2">
        <v>8.7738914308006705E-2</v>
      </c>
      <c r="Z519" s="2">
        <v>6.4005329975912406E-2</v>
      </c>
    </row>
    <row r="520" spans="1:26" x14ac:dyDescent="0.35">
      <c r="A520" s="7">
        <v>624</v>
      </c>
      <c r="B520" s="7">
        <v>8</v>
      </c>
      <c r="C520" s="7">
        <v>1</v>
      </c>
      <c r="D520" s="7">
        <v>0</v>
      </c>
      <c r="E520" s="22" t="str">
        <f t="shared" si="16"/>
        <v>10</v>
      </c>
      <c r="F520" s="4">
        <v>0.27746030430000002</v>
      </c>
      <c r="G520" s="4">
        <v>19.411227626030001</v>
      </c>
      <c r="H520" s="2">
        <f t="shared" si="17"/>
        <v>1.4293805092879971E-2</v>
      </c>
      <c r="I520" s="4">
        <v>0.66600000000000004</v>
      </c>
      <c r="J520" s="4">
        <v>0.72727272727272696</v>
      </c>
      <c r="K520" s="4">
        <v>5.8999999999999997E-2</v>
      </c>
      <c r="L520" s="4">
        <v>7.5999999999999998E-2</v>
      </c>
      <c r="M520" s="4">
        <v>3.5000000000000003E-2</v>
      </c>
      <c r="N520" s="4">
        <v>3.9E-2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1.09661428600544</v>
      </c>
      <c r="V520" s="2">
        <v>1.29928298413026</v>
      </c>
      <c r="W520" s="2">
        <v>6.0812139396757399E-2</v>
      </c>
      <c r="X520" s="2">
        <v>7.9043207340452906E-2</v>
      </c>
      <c r="Y520" s="2">
        <v>3.5627177643151202E-2</v>
      </c>
      <c r="Z520" s="2">
        <v>3.9780870011844598E-2</v>
      </c>
    </row>
    <row r="521" spans="1:26" x14ac:dyDescent="0.35">
      <c r="A521" s="7">
        <v>600</v>
      </c>
      <c r="B521" s="7">
        <v>82</v>
      </c>
      <c r="C521" s="7">
        <v>1</v>
      </c>
      <c r="D521" s="7">
        <v>0</v>
      </c>
      <c r="E521" s="22" t="str">
        <f t="shared" si="16"/>
        <v>10</v>
      </c>
      <c r="F521" s="4">
        <v>0.41069972469999999</v>
      </c>
      <c r="G521" s="4">
        <v>26.477353709999999</v>
      </c>
      <c r="H521" s="2">
        <f t="shared" si="17"/>
        <v>1.5511358468761416E-2</v>
      </c>
      <c r="I521" s="4">
        <v>0.60299999999999998</v>
      </c>
      <c r="J521" s="4">
        <v>0.66666666666666696</v>
      </c>
      <c r="K521" s="4">
        <v>0.13100000000000001</v>
      </c>
      <c r="L521" s="4">
        <v>0.20699999999999999</v>
      </c>
      <c r="M521" s="4">
        <v>7.6999999999999999E-2</v>
      </c>
      <c r="N521" s="4">
        <v>0.107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0.92381899829494696</v>
      </c>
      <c r="V521" s="2">
        <v>1.09861228866811</v>
      </c>
      <c r="W521" s="2">
        <v>0.14041215371674501</v>
      </c>
      <c r="X521" s="2">
        <v>0.231932057347289</v>
      </c>
      <c r="Y521" s="2">
        <v>8.0126044479284897E-2</v>
      </c>
      <c r="Z521" s="2">
        <v>0.113168698105638</v>
      </c>
    </row>
    <row r="522" spans="1:26" x14ac:dyDescent="0.35">
      <c r="A522" s="7">
        <v>392</v>
      </c>
      <c r="B522" s="7">
        <v>7</v>
      </c>
      <c r="C522" s="7">
        <v>1</v>
      </c>
      <c r="D522" s="7">
        <v>0</v>
      </c>
      <c r="E522" s="22" t="str">
        <f t="shared" si="16"/>
        <v>10</v>
      </c>
      <c r="F522" s="4">
        <v>0.52481201440000003</v>
      </c>
      <c r="G522" s="4">
        <v>33.622138460000002</v>
      </c>
      <c r="H522" s="2">
        <f t="shared" si="17"/>
        <v>1.5609120610349185E-2</v>
      </c>
      <c r="I522" s="4">
        <v>0.57999999999999996</v>
      </c>
      <c r="J522" s="4">
        <v>0.56756756756756799</v>
      </c>
      <c r="K522" s="4">
        <v>0.14399999999999999</v>
      </c>
      <c r="L522" s="4">
        <v>0.13</v>
      </c>
      <c r="M522" s="4">
        <v>0.08</v>
      </c>
      <c r="N522" s="4">
        <v>0.11899999999999999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0.86750056770472295</v>
      </c>
      <c r="V522" s="2">
        <v>0.83832919040444298</v>
      </c>
      <c r="W522" s="2">
        <v>0.15548490284039501</v>
      </c>
      <c r="X522" s="2">
        <v>0.13926206733350799</v>
      </c>
      <c r="Y522" s="2">
        <v>8.3381608939051E-2</v>
      </c>
      <c r="Z522" s="2">
        <v>0.12669765304595801</v>
      </c>
    </row>
    <row r="523" spans="1:26" x14ac:dyDescent="0.35">
      <c r="A523" s="7">
        <v>428</v>
      </c>
      <c r="B523" s="7">
        <v>66</v>
      </c>
      <c r="C523" s="7">
        <v>1</v>
      </c>
      <c r="D523" s="7">
        <v>0</v>
      </c>
      <c r="E523" s="22" t="str">
        <f t="shared" si="16"/>
        <v>10</v>
      </c>
      <c r="F523" s="4">
        <v>0.48179322479999998</v>
      </c>
      <c r="G523" s="4">
        <v>30.659097891129999</v>
      </c>
      <c r="H523" s="2">
        <f t="shared" si="17"/>
        <v>1.571452710418423E-2</v>
      </c>
      <c r="I523" s="4">
        <v>0.72399999999999998</v>
      </c>
      <c r="J523" s="4">
        <v>0.68493150684931503</v>
      </c>
      <c r="K523" s="4">
        <v>9.2999999999999999E-2</v>
      </c>
      <c r="L523" s="4">
        <v>0.115</v>
      </c>
      <c r="M523" s="4">
        <v>0.104</v>
      </c>
      <c r="N523" s="4">
        <v>7.4999999999999997E-2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1.2873544132649899</v>
      </c>
      <c r="V523" s="2">
        <v>1.1549652252192399</v>
      </c>
      <c r="W523" s="2">
        <v>9.7612828867000401E-2</v>
      </c>
      <c r="X523" s="2">
        <v>0.122167633974208</v>
      </c>
      <c r="Y523" s="2">
        <v>0.109814866007207</v>
      </c>
      <c r="Z523" s="2">
        <v>7.7961541469711806E-2</v>
      </c>
    </row>
    <row r="524" spans="1:26" x14ac:dyDescent="0.35">
      <c r="A524" s="7">
        <v>238</v>
      </c>
      <c r="B524" s="7">
        <v>18</v>
      </c>
      <c r="C524" s="7">
        <v>1</v>
      </c>
      <c r="D524" s="7">
        <v>0</v>
      </c>
      <c r="E524" s="22" t="str">
        <f t="shared" si="16"/>
        <v>10</v>
      </c>
      <c r="F524" s="4">
        <v>0.4012934004</v>
      </c>
      <c r="G524" s="4">
        <v>25.298000370800001</v>
      </c>
      <c r="H524" s="2">
        <f t="shared" si="17"/>
        <v>1.5862652957472065E-2</v>
      </c>
      <c r="I524" s="4">
        <v>0.71399999999999997</v>
      </c>
      <c r="J524" s="4">
        <v>0.75</v>
      </c>
      <c r="K524" s="4">
        <v>0.32400000000000001</v>
      </c>
      <c r="L524" s="4">
        <v>0.55800000000000005</v>
      </c>
      <c r="M524" s="4">
        <v>0.121</v>
      </c>
      <c r="N524" s="4">
        <v>9.7000000000000003E-2</v>
      </c>
      <c r="O524" s="5">
        <v>0</v>
      </c>
      <c r="P524" s="5">
        <v>0</v>
      </c>
      <c r="Q524" s="5">
        <v>100</v>
      </c>
      <c r="R524" s="5">
        <v>0</v>
      </c>
      <c r="S524" s="5">
        <v>100</v>
      </c>
      <c r="T524" s="5">
        <v>100</v>
      </c>
      <c r="U524" s="2">
        <v>1.25176346816228</v>
      </c>
      <c r="V524" s="2">
        <v>1.3862943611198899</v>
      </c>
      <c r="W524" s="2">
        <v>0.39156220293917299</v>
      </c>
      <c r="X524" s="2">
        <v>0.81644539690443896</v>
      </c>
      <c r="Y524" s="2">
        <v>0.12897038129696001</v>
      </c>
      <c r="Z524" s="2">
        <v>0.102032725565152</v>
      </c>
    </row>
    <row r="525" spans="1:26" x14ac:dyDescent="0.35">
      <c r="A525" s="7">
        <v>274</v>
      </c>
      <c r="B525" s="7">
        <v>31</v>
      </c>
      <c r="C525" s="7">
        <v>1</v>
      </c>
      <c r="D525" s="7">
        <v>0</v>
      </c>
      <c r="E525" s="22" t="str">
        <f t="shared" si="16"/>
        <v>10</v>
      </c>
      <c r="F525" s="4">
        <v>0.46759380639999998</v>
      </c>
      <c r="G525" s="4">
        <v>25.699010309999998</v>
      </c>
      <c r="H525" s="2">
        <f t="shared" si="17"/>
        <v>1.8195012210958563E-2</v>
      </c>
      <c r="I525" s="4">
        <v>0.71199999999999997</v>
      </c>
      <c r="J525" s="4">
        <v>0.72857142857142898</v>
      </c>
      <c r="K525" s="4">
        <v>0.92400000000000004</v>
      </c>
      <c r="L525" s="4">
        <v>0.86299999999999999</v>
      </c>
      <c r="M525" s="4">
        <v>0.95</v>
      </c>
      <c r="N525" s="4">
        <v>0.95299999999999996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1.24479479884619</v>
      </c>
      <c r="V525" s="2">
        <v>1.30405626288292</v>
      </c>
      <c r="W525" s="2">
        <v>2.5770219386958102</v>
      </c>
      <c r="X525" s="2">
        <v>1.98777435315401</v>
      </c>
      <c r="Y525" s="2">
        <v>2.99573227355399</v>
      </c>
      <c r="Z525" s="2">
        <v>3.0576076772720802</v>
      </c>
    </row>
    <row r="526" spans="1:26" x14ac:dyDescent="0.35">
      <c r="A526" s="7">
        <v>722</v>
      </c>
      <c r="B526" s="7">
        <v>83</v>
      </c>
      <c r="C526" s="7">
        <v>1</v>
      </c>
      <c r="D526" s="7">
        <v>0</v>
      </c>
      <c r="E526" s="22" t="str">
        <f t="shared" si="16"/>
        <v>10</v>
      </c>
      <c r="F526" s="4">
        <v>0.61916409729999999</v>
      </c>
      <c r="G526" s="4">
        <v>32.524542954200001</v>
      </c>
      <c r="H526" s="2">
        <f t="shared" si="17"/>
        <v>1.9036826994675578E-2</v>
      </c>
      <c r="I526" s="4">
        <v>0.68899999999999995</v>
      </c>
      <c r="J526" s="4">
        <v>0.63636363636363602</v>
      </c>
      <c r="K526" s="4">
        <v>0.14599999999999999</v>
      </c>
      <c r="L526" s="4">
        <v>0.14499999999999999</v>
      </c>
      <c r="M526" s="4">
        <v>9.7000000000000003E-2</v>
      </c>
      <c r="N526" s="4">
        <v>9.1999999999999998E-2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1.1679623668029</v>
      </c>
      <c r="V526" s="2">
        <v>1.0116009116784801</v>
      </c>
      <c r="W526" s="2">
        <v>0.157824085193567</v>
      </c>
      <c r="X526" s="2">
        <v>0.15665381004537701</v>
      </c>
      <c r="Y526" s="2">
        <v>0.102032725565152</v>
      </c>
      <c r="Z526" s="2">
        <v>9.65109003808437E-2</v>
      </c>
    </row>
    <row r="527" spans="1:26" x14ac:dyDescent="0.35">
      <c r="A527" s="7">
        <v>234</v>
      </c>
      <c r="B527" s="7">
        <v>89</v>
      </c>
      <c r="C527" s="7">
        <v>1</v>
      </c>
      <c r="D527" s="7">
        <v>0</v>
      </c>
      <c r="E527" s="22" t="str">
        <f t="shared" si="16"/>
        <v>10</v>
      </c>
      <c r="F527" s="4">
        <v>0.62059580430000005</v>
      </c>
      <c r="G527" s="4">
        <v>32.252341994950001</v>
      </c>
      <c r="H527" s="2">
        <f t="shared" si="17"/>
        <v>1.924188340794512E-2</v>
      </c>
      <c r="I527" s="4">
        <v>0.66200000000000003</v>
      </c>
      <c r="J527" s="4">
        <v>0.73333333333333295</v>
      </c>
      <c r="K527" s="4">
        <v>0.313</v>
      </c>
      <c r="L527" s="4">
        <v>0.44600000000000001</v>
      </c>
      <c r="M527" s="4">
        <v>0.14399999999999999</v>
      </c>
      <c r="N527" s="4">
        <v>0.23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1.0847093834991199</v>
      </c>
      <c r="V527" s="2">
        <v>1.3217558399823199</v>
      </c>
      <c r="W527" s="2">
        <v>0.37542098675978802</v>
      </c>
      <c r="X527" s="2">
        <v>0.590590592234853</v>
      </c>
      <c r="Y527" s="2">
        <v>0.15548490284039501</v>
      </c>
      <c r="Z527" s="2">
        <v>0.26136476413440801</v>
      </c>
    </row>
    <row r="528" spans="1:26" x14ac:dyDescent="0.35">
      <c r="A528" s="7">
        <v>860</v>
      </c>
      <c r="B528" s="7">
        <v>67</v>
      </c>
      <c r="C528" s="7">
        <v>1</v>
      </c>
      <c r="D528" s="7">
        <v>0</v>
      </c>
      <c r="E528" s="22" t="str">
        <f t="shared" si="16"/>
        <v>10</v>
      </c>
      <c r="F528" s="4">
        <v>0.560216351</v>
      </c>
      <c r="G528" s="4">
        <v>27.16219778</v>
      </c>
      <c r="H528" s="2">
        <f t="shared" si="17"/>
        <v>2.0624853538637328E-2</v>
      </c>
      <c r="I528" s="4">
        <v>0.61099999999999999</v>
      </c>
      <c r="J528" s="4">
        <v>0.66129032258064502</v>
      </c>
      <c r="K528" s="4">
        <v>0.27100000000000002</v>
      </c>
      <c r="L528" s="4">
        <v>0.47099999999999997</v>
      </c>
      <c r="M528" s="4">
        <v>4.3999999999999997E-2</v>
      </c>
      <c r="N528" s="4">
        <v>0.04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0.94417593536369104</v>
      </c>
      <c r="V528" s="2">
        <v>1.08261194732167</v>
      </c>
      <c r="W528" s="2">
        <v>0.31608154697347901</v>
      </c>
      <c r="X528" s="2">
        <v>0.63676684712383802</v>
      </c>
      <c r="Y528" s="2">
        <v>4.4997365930735798E-2</v>
      </c>
      <c r="Z528" s="2">
        <v>4.08219945202552E-2</v>
      </c>
    </row>
    <row r="529" spans="1:26" x14ac:dyDescent="0.35">
      <c r="A529" s="7">
        <v>208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0.55850339299999996</v>
      </c>
      <c r="G529" s="4">
        <v>24.573723127000001</v>
      </c>
      <c r="H529" s="2">
        <f t="shared" si="17"/>
        <v>2.2727666870566834E-2</v>
      </c>
      <c r="I529" s="4">
        <v>0.73299999999999998</v>
      </c>
      <c r="J529" s="4">
        <v>0.66101694915254205</v>
      </c>
      <c r="K529" s="4">
        <v>0.16700000000000001</v>
      </c>
      <c r="L529" s="4">
        <v>0.23599999999999999</v>
      </c>
      <c r="M529" s="4">
        <v>0.1</v>
      </c>
      <c r="N529" s="4">
        <v>0.111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1.3205066205818901</v>
      </c>
      <c r="V529" s="2">
        <v>1.08180517035173</v>
      </c>
      <c r="W529" s="2">
        <v>0.18272163681529399</v>
      </c>
      <c r="X529" s="2">
        <v>0.26918748981561702</v>
      </c>
      <c r="Y529" s="2">
        <v>0.105360515657826</v>
      </c>
      <c r="Z529" s="2">
        <v>0.117658043468232</v>
      </c>
    </row>
    <row r="530" spans="1:26" x14ac:dyDescent="0.35">
      <c r="A530" s="7">
        <v>470</v>
      </c>
      <c r="B530" s="7">
        <v>71</v>
      </c>
      <c r="C530" s="7">
        <v>1</v>
      </c>
      <c r="D530" s="7">
        <v>0</v>
      </c>
      <c r="E530" s="22" t="str">
        <f t="shared" si="16"/>
        <v>10</v>
      </c>
      <c r="F530" s="4">
        <v>0.80660911609999997</v>
      </c>
      <c r="G530" s="4">
        <v>34.9708420137</v>
      </c>
      <c r="H530" s="2">
        <f t="shared" si="17"/>
        <v>2.3065190016986346E-2</v>
      </c>
      <c r="I530" s="4">
        <v>0.69399999999999995</v>
      </c>
      <c r="J530" s="4">
        <v>0.79245283018867896</v>
      </c>
      <c r="K530" s="4">
        <v>0.20899999999999999</v>
      </c>
      <c r="L530" s="4">
        <v>0.38600000000000001</v>
      </c>
      <c r="M530" s="4">
        <v>0.23899999999999999</v>
      </c>
      <c r="N530" s="4">
        <v>0.124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1.1841701770297599</v>
      </c>
      <c r="V530" s="2">
        <v>1.57239664075375</v>
      </c>
      <c r="W530" s="2">
        <v>0.23445731121448299</v>
      </c>
      <c r="X530" s="2">
        <v>0.48776035083499503</v>
      </c>
      <c r="Y530" s="2">
        <v>0.27312192112045097</v>
      </c>
      <c r="Z530" s="2">
        <v>0.13238918804574601</v>
      </c>
    </row>
    <row r="531" spans="1:26" x14ac:dyDescent="0.35">
      <c r="A531" s="7">
        <v>340</v>
      </c>
      <c r="B531" s="7">
        <v>9</v>
      </c>
      <c r="C531" s="7">
        <v>1</v>
      </c>
      <c r="D531" s="7">
        <v>0</v>
      </c>
      <c r="E531" s="22" t="str">
        <f t="shared" si="16"/>
        <v>10</v>
      </c>
      <c r="F531" s="4">
        <v>0.54104672399999998</v>
      </c>
      <c r="G531" s="4">
        <v>22.3732370848</v>
      </c>
      <c r="H531" s="2">
        <f t="shared" si="17"/>
        <v>2.4182764521258213E-2</v>
      </c>
      <c r="I531" s="4">
        <v>0.65300000000000002</v>
      </c>
      <c r="J531" s="4">
        <v>0.63380281690140805</v>
      </c>
      <c r="K531" s="4">
        <v>3.3000000000000002E-2</v>
      </c>
      <c r="L531" s="4">
        <v>5.6000000000000001E-2</v>
      </c>
      <c r="M531" s="4">
        <v>0.04</v>
      </c>
      <c r="N531" s="4">
        <v>4.1000000000000002E-2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1.05843049903528</v>
      </c>
      <c r="V531" s="2">
        <v>1.00458333901983</v>
      </c>
      <c r="W531" s="2">
        <v>3.3556783528842803E-2</v>
      </c>
      <c r="X531" s="2">
        <v>5.7629112836636402E-2</v>
      </c>
      <c r="Y531" s="2">
        <v>4.08219945202552E-2</v>
      </c>
      <c r="Z531" s="2">
        <v>4.1864204098698898E-2</v>
      </c>
    </row>
    <row r="532" spans="1:26" x14ac:dyDescent="0.35">
      <c r="A532" s="7">
        <v>142</v>
      </c>
      <c r="B532" s="7">
        <v>86</v>
      </c>
      <c r="C532" s="7">
        <v>1</v>
      </c>
      <c r="D532" s="7">
        <v>0</v>
      </c>
      <c r="E532" s="22" t="str">
        <f t="shared" si="16"/>
        <v>10</v>
      </c>
      <c r="F532" s="4">
        <v>0.92803192239999999</v>
      </c>
      <c r="G532" s="4">
        <v>36.11716517</v>
      </c>
      <c r="H532" s="2">
        <f t="shared" si="17"/>
        <v>2.5695037748168871E-2</v>
      </c>
      <c r="I532" s="4">
        <v>0.63400000000000001</v>
      </c>
      <c r="J532" s="4">
        <v>0.65517241379310298</v>
      </c>
      <c r="K532" s="4">
        <v>0.154</v>
      </c>
      <c r="L532" s="4">
        <v>0.17100000000000001</v>
      </c>
      <c r="M532" s="4">
        <v>0.14799999999999999</v>
      </c>
      <c r="N532" s="4">
        <v>0.14099999999999999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1.0051219455807701</v>
      </c>
      <c r="V532" s="2">
        <v>1.06471073699243</v>
      </c>
      <c r="W532" s="2">
        <v>0.16723591937591401</v>
      </c>
      <c r="X532" s="2">
        <v>0.18753512384684201</v>
      </c>
      <c r="Y532" s="2">
        <v>0.160168752152821</v>
      </c>
      <c r="Z532" s="2">
        <v>0.15198635699788199</v>
      </c>
    </row>
    <row r="533" spans="1:26" x14ac:dyDescent="0.35">
      <c r="A533" s="7">
        <v>612</v>
      </c>
      <c r="B533" s="7">
        <v>9</v>
      </c>
      <c r="C533" s="7">
        <v>1</v>
      </c>
      <c r="D533" s="7">
        <v>0</v>
      </c>
      <c r="E533" s="22" t="str">
        <f t="shared" si="16"/>
        <v>10</v>
      </c>
      <c r="F533" s="4">
        <v>0.68910420149999996</v>
      </c>
      <c r="G533" s="4">
        <v>26.2315886586</v>
      </c>
      <c r="H533" s="2">
        <f t="shared" si="17"/>
        <v>2.6270014007484743E-2</v>
      </c>
      <c r="I533" s="4">
        <v>0.66900000000000004</v>
      </c>
      <c r="J533" s="4">
        <v>0.67142857142857104</v>
      </c>
      <c r="K533" s="4">
        <v>0.159</v>
      </c>
      <c r="L533" s="4">
        <v>0.16800000000000001</v>
      </c>
      <c r="M533" s="4">
        <v>0.151</v>
      </c>
      <c r="N533" s="4">
        <v>0.14299999999999999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1.1056369036050699</v>
      </c>
      <c r="V533" s="2">
        <v>1.1130010261202099</v>
      </c>
      <c r="W533" s="2">
        <v>0.173163619009189</v>
      </c>
      <c r="X533" s="2">
        <v>0.183922838160928</v>
      </c>
      <c r="Y533" s="2">
        <v>0.16369609267078999</v>
      </c>
      <c r="Z533" s="2">
        <v>0.15431736038435701</v>
      </c>
    </row>
    <row r="534" spans="1:26" x14ac:dyDescent="0.35">
      <c r="A534" s="7">
        <v>302</v>
      </c>
      <c r="B534" s="7">
        <v>41</v>
      </c>
      <c r="C534" s="7">
        <v>1</v>
      </c>
      <c r="D534" s="7">
        <v>0</v>
      </c>
      <c r="E534" s="22" t="str">
        <f t="shared" si="16"/>
        <v>10</v>
      </c>
      <c r="F534" s="4">
        <v>0.97240722980000005</v>
      </c>
      <c r="G534" s="4">
        <v>36.087360355000001</v>
      </c>
      <c r="H534" s="2">
        <f t="shared" si="17"/>
        <v>2.69459229002675E-2</v>
      </c>
      <c r="I534" s="4">
        <v>0.46700000000000003</v>
      </c>
      <c r="J534" s="4">
        <v>0.507692307692308</v>
      </c>
      <c r="K534" s="4">
        <v>6.9000000000000006E-2</v>
      </c>
      <c r="L534" s="4">
        <v>0.14399999999999999</v>
      </c>
      <c r="M534" s="4">
        <v>6.0999999999999999E-2</v>
      </c>
      <c r="N534" s="4">
        <v>9.0999999999999998E-2</v>
      </c>
      <c r="O534" s="5">
        <v>100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0.62923385481629301</v>
      </c>
      <c r="V534" s="2">
        <v>0.70865136709591003</v>
      </c>
      <c r="W534" s="2">
        <v>7.1496001705069895E-2</v>
      </c>
      <c r="X534" s="2">
        <v>0.15548490284039501</v>
      </c>
      <c r="Y534" s="2">
        <v>6.2939799773874094E-2</v>
      </c>
      <c r="Z534" s="2">
        <v>9.5410184804658196E-2</v>
      </c>
    </row>
    <row r="535" spans="1:26" x14ac:dyDescent="0.35">
      <c r="A535" s="7">
        <v>248</v>
      </c>
      <c r="B535" s="7">
        <v>44</v>
      </c>
      <c r="C535" s="7">
        <v>1</v>
      </c>
      <c r="D535" s="7">
        <v>0</v>
      </c>
      <c r="E535" s="22" t="str">
        <f t="shared" si="16"/>
        <v>10</v>
      </c>
      <c r="F535" s="4">
        <v>0.90845349440000001</v>
      </c>
      <c r="G535" s="4">
        <v>32.733708638739998</v>
      </c>
      <c r="H535" s="2">
        <f t="shared" si="17"/>
        <v>2.7752843541988852E-2</v>
      </c>
      <c r="I535" s="4">
        <v>0.59599999999999997</v>
      </c>
      <c r="J535" s="4">
        <v>0.58823529411764697</v>
      </c>
      <c r="K535" s="4">
        <v>0.69599999999999995</v>
      </c>
      <c r="L535" s="4">
        <v>0.73599999999999999</v>
      </c>
      <c r="M535" s="4">
        <v>0.67900000000000005</v>
      </c>
      <c r="N535" s="4">
        <v>0.7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0.90634040102098701</v>
      </c>
      <c r="V535" s="2">
        <v>0.88730319500090304</v>
      </c>
      <c r="W535" s="2">
        <v>1.1907275775759201</v>
      </c>
      <c r="X535" s="2">
        <v>1.3318061758358199</v>
      </c>
      <c r="Y535" s="2">
        <v>1.1363141558521199</v>
      </c>
      <c r="Z535" s="2">
        <v>1.2039728043259399</v>
      </c>
    </row>
    <row r="536" spans="1:26" x14ac:dyDescent="0.35">
      <c r="A536" s="7">
        <v>250</v>
      </c>
      <c r="B536" s="7">
        <v>15</v>
      </c>
      <c r="C536" s="7">
        <v>1</v>
      </c>
      <c r="D536" s="7">
        <v>0</v>
      </c>
      <c r="E536" s="22" t="str">
        <f t="shared" si="16"/>
        <v>10</v>
      </c>
      <c r="F536" s="4">
        <v>1.1320534579999999</v>
      </c>
      <c r="G536" s="4">
        <v>38.912739766999998</v>
      </c>
      <c r="H536" s="2">
        <f t="shared" si="17"/>
        <v>2.9092103634399943E-2</v>
      </c>
      <c r="I536" s="4">
        <v>0.71099999999999997</v>
      </c>
      <c r="J536" s="4">
        <v>0.74576271186440701</v>
      </c>
      <c r="K536" s="4">
        <v>0.30399999999999999</v>
      </c>
      <c r="L536" s="4">
        <v>0.54100000000000004</v>
      </c>
      <c r="M536" s="4">
        <v>0.223</v>
      </c>
      <c r="N536" s="4">
        <v>0.27600000000000002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1.2413285908697</v>
      </c>
      <c r="V536" s="2">
        <v>1.3694872428035101</v>
      </c>
      <c r="W536" s="2">
        <v>0.36240561864771698</v>
      </c>
      <c r="X536" s="2">
        <v>0.77870506892159197</v>
      </c>
      <c r="Y536" s="2">
        <v>0.25231492861449001</v>
      </c>
      <c r="Z536" s="2">
        <v>0.322963886596421</v>
      </c>
    </row>
    <row r="537" spans="1:26" x14ac:dyDescent="0.35">
      <c r="A537" s="7">
        <v>632</v>
      </c>
      <c r="B537" s="7">
        <v>36</v>
      </c>
      <c r="C537" s="7">
        <v>1</v>
      </c>
      <c r="D537" s="7">
        <v>0</v>
      </c>
      <c r="E537" s="22" t="str">
        <f t="shared" si="16"/>
        <v>10</v>
      </c>
      <c r="F537" s="4">
        <v>1.053740305</v>
      </c>
      <c r="G537" s="4">
        <v>35.380897552825999</v>
      </c>
      <c r="H537" s="2">
        <f t="shared" si="17"/>
        <v>2.9782746563359414E-2</v>
      </c>
      <c r="I537" s="4">
        <v>0.56000000000000005</v>
      </c>
      <c r="J537" s="4">
        <v>0.60606060606060597</v>
      </c>
      <c r="K537" s="4">
        <v>0.19400000000000001</v>
      </c>
      <c r="L537" s="4">
        <v>0.39800000000000002</v>
      </c>
      <c r="M537" s="4">
        <v>0.13200000000000001</v>
      </c>
      <c r="N537" s="4">
        <v>0.13600000000000001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0.82098055206983001</v>
      </c>
      <c r="V537" s="2">
        <v>0.93155820400494305</v>
      </c>
      <c r="W537" s="2">
        <v>0.21567153647550899</v>
      </c>
      <c r="X537" s="2">
        <v>0.50749783367331602</v>
      </c>
      <c r="Y537" s="2">
        <v>0.14156356432178699</v>
      </c>
      <c r="Z537" s="2">
        <v>0.14618251017808101</v>
      </c>
    </row>
    <row r="538" spans="1:26" x14ac:dyDescent="0.35">
      <c r="A538" s="7">
        <v>354</v>
      </c>
      <c r="B538" s="7">
        <v>54</v>
      </c>
      <c r="C538" s="7">
        <v>1</v>
      </c>
      <c r="D538" s="7">
        <v>0</v>
      </c>
      <c r="E538" s="22" t="str">
        <f t="shared" si="16"/>
        <v>10</v>
      </c>
      <c r="F538" s="4">
        <v>1.017430922</v>
      </c>
      <c r="G538" s="4">
        <v>32.594302851000002</v>
      </c>
      <c r="H538" s="2">
        <f t="shared" si="17"/>
        <v>3.1214992590914852E-2</v>
      </c>
      <c r="I538" s="4">
        <v>0.55900000000000005</v>
      </c>
      <c r="J538" s="4">
        <v>0.59420289855072495</v>
      </c>
      <c r="K538" s="4">
        <v>0.16400000000000001</v>
      </c>
      <c r="L538" s="4">
        <v>0.17699999999999999</v>
      </c>
      <c r="M538" s="4">
        <v>0.2</v>
      </c>
      <c r="N538" s="4">
        <v>0.218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0.81871040353529101</v>
      </c>
      <c r="V538" s="2">
        <v>0.90190199442205499</v>
      </c>
      <c r="W538" s="2">
        <v>0.17912666589743501</v>
      </c>
      <c r="X538" s="2">
        <v>0.19479907830506701</v>
      </c>
      <c r="Y538" s="2">
        <v>0.22314355131420999</v>
      </c>
      <c r="Z538" s="2">
        <v>0.24590053843682599</v>
      </c>
    </row>
    <row r="539" spans="1:26" x14ac:dyDescent="0.35">
      <c r="A539" s="7">
        <v>608</v>
      </c>
      <c r="B539" s="7">
        <v>49</v>
      </c>
      <c r="C539" s="7">
        <v>1</v>
      </c>
      <c r="D539" s="7">
        <v>0</v>
      </c>
      <c r="E539" s="22" t="str">
        <f t="shared" si="16"/>
        <v>10</v>
      </c>
      <c r="F539" s="4">
        <v>0.79622974219999998</v>
      </c>
      <c r="G539" s="4">
        <v>24.483890475999999</v>
      </c>
      <c r="H539" s="2">
        <f t="shared" si="17"/>
        <v>3.2520556444266623E-2</v>
      </c>
      <c r="I539" s="4">
        <v>0.67300000000000004</v>
      </c>
      <c r="J539" s="4">
        <v>0.660377358490566</v>
      </c>
      <c r="K539" s="4">
        <v>0.78700000000000003</v>
      </c>
      <c r="L539" s="4">
        <v>0.80100000000000005</v>
      </c>
      <c r="M539" s="4">
        <v>0.93200000000000005</v>
      </c>
      <c r="N539" s="4">
        <v>0.92600000000000005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1.11779510808488</v>
      </c>
      <c r="V539" s="2">
        <v>1.0799201556559599</v>
      </c>
      <c r="W539" s="2">
        <v>1.54646311327271</v>
      </c>
      <c r="X539" s="2">
        <v>1.6144504542576401</v>
      </c>
      <c r="Y539" s="2">
        <v>2.6882475738060299</v>
      </c>
      <c r="Z539" s="2">
        <v>2.6036901857779702</v>
      </c>
    </row>
    <row r="540" spans="1:26" x14ac:dyDescent="0.35">
      <c r="A540" s="7">
        <v>464</v>
      </c>
      <c r="B540" s="7">
        <v>61</v>
      </c>
      <c r="C540" s="7">
        <v>1</v>
      </c>
      <c r="D540" s="7">
        <v>0</v>
      </c>
      <c r="E540" s="22" t="str">
        <f t="shared" si="16"/>
        <v>10</v>
      </c>
      <c r="F540" s="4">
        <v>1.3502445219999999</v>
      </c>
      <c r="G540" s="4">
        <v>38.510253339800002</v>
      </c>
      <c r="H540" s="2">
        <f t="shared" si="17"/>
        <v>3.5061948569539383E-2</v>
      </c>
      <c r="I540" s="4">
        <v>0.65100000000000002</v>
      </c>
      <c r="J540" s="4">
        <v>0.6875</v>
      </c>
      <c r="K540" s="4">
        <v>0.3</v>
      </c>
      <c r="L540" s="4">
        <v>0.23</v>
      </c>
      <c r="M540" s="4">
        <v>0.28399999999999997</v>
      </c>
      <c r="N540" s="4">
        <v>0.16600000000000001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1.05268335677971</v>
      </c>
      <c r="V540" s="2">
        <v>1.16315080980568</v>
      </c>
      <c r="W540" s="2">
        <v>0.356674943938732</v>
      </c>
      <c r="X540" s="2">
        <v>0.26136476413440801</v>
      </c>
      <c r="Y540" s="2">
        <v>0.33407511202149098</v>
      </c>
      <c r="Z540" s="2">
        <v>0.18152187662339</v>
      </c>
    </row>
    <row r="541" spans="1:26" x14ac:dyDescent="0.35">
      <c r="A541" s="7">
        <v>772</v>
      </c>
      <c r="B541" s="7">
        <v>95</v>
      </c>
      <c r="C541" s="7">
        <v>1</v>
      </c>
      <c r="D541" s="7">
        <v>0</v>
      </c>
      <c r="E541" s="22" t="str">
        <f t="shared" si="16"/>
        <v>10</v>
      </c>
      <c r="F541" s="4">
        <v>1.1777501640000001</v>
      </c>
      <c r="G541" s="4">
        <v>33.354792361999998</v>
      </c>
      <c r="H541" s="2">
        <f t="shared" si="17"/>
        <v>3.5309773516736732E-2</v>
      </c>
      <c r="I541" s="4">
        <v>0.52800000000000002</v>
      </c>
      <c r="J541" s="4">
        <v>0.55555555555555602</v>
      </c>
      <c r="K541" s="4">
        <v>0.248</v>
      </c>
      <c r="L541" s="4">
        <v>0.42199999999999999</v>
      </c>
      <c r="M541" s="4">
        <v>0.21099999999999999</v>
      </c>
      <c r="N541" s="4">
        <v>0.25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0.75077629339658203</v>
      </c>
      <c r="V541" s="2">
        <v>0.81093021621632899</v>
      </c>
      <c r="W541" s="2">
        <v>0.28501895503229702</v>
      </c>
      <c r="X541" s="2">
        <v>0.54818141030975898</v>
      </c>
      <c r="Y541" s="2">
        <v>0.236988958136263</v>
      </c>
      <c r="Z541" s="2">
        <v>0.28768207245178101</v>
      </c>
    </row>
    <row r="542" spans="1:26" x14ac:dyDescent="0.35">
      <c r="A542" s="7">
        <v>680</v>
      </c>
      <c r="B542" s="7">
        <v>35</v>
      </c>
      <c r="C542" s="7">
        <v>1</v>
      </c>
      <c r="D542" s="7">
        <v>0</v>
      </c>
      <c r="E542" s="22" t="str">
        <f t="shared" si="16"/>
        <v>10</v>
      </c>
      <c r="F542" s="4">
        <v>1.0231916839999999</v>
      </c>
      <c r="G542" s="4">
        <v>27.738329332700001</v>
      </c>
      <c r="H542" s="2">
        <f t="shared" si="17"/>
        <v>3.6887285882563431E-2</v>
      </c>
      <c r="I542" s="4">
        <v>0.70799999999999996</v>
      </c>
      <c r="J542" s="4">
        <v>0.67532467532467499</v>
      </c>
      <c r="K542" s="4">
        <v>0.47599999999999998</v>
      </c>
      <c r="L542" s="4">
        <v>0.58199999999999996</v>
      </c>
      <c r="M542" s="4">
        <v>0.39100000000000001</v>
      </c>
      <c r="N542" s="4">
        <v>0.39200000000000002</v>
      </c>
      <c r="O542" s="5">
        <v>0</v>
      </c>
      <c r="P542" s="5">
        <v>0</v>
      </c>
      <c r="Q542" s="5">
        <v>100</v>
      </c>
      <c r="R542" s="5">
        <v>0</v>
      </c>
      <c r="S542" s="5">
        <v>100</v>
      </c>
      <c r="T542" s="5">
        <v>100</v>
      </c>
      <c r="U542" s="2">
        <v>1.23100147671386</v>
      </c>
      <c r="V542" s="2">
        <v>1.12492959698548</v>
      </c>
      <c r="W542" s="2">
        <v>0.64626359466109495</v>
      </c>
      <c r="X542" s="2">
        <v>0.87227384645738104</v>
      </c>
      <c r="Y542" s="2">
        <v>0.49593701127223999</v>
      </c>
      <c r="Z542" s="2">
        <v>0.49758039701597001</v>
      </c>
    </row>
    <row r="543" spans="1:26" x14ac:dyDescent="0.35">
      <c r="A543" s="7">
        <v>518</v>
      </c>
      <c r="B543" s="7">
        <v>47</v>
      </c>
      <c r="C543" s="7">
        <v>1</v>
      </c>
      <c r="D543" s="7">
        <v>0</v>
      </c>
      <c r="E543" s="22" t="str">
        <f t="shared" si="16"/>
        <v>10</v>
      </c>
      <c r="F543" s="4">
        <v>0.8918629683</v>
      </c>
      <c r="G543" s="4">
        <v>23.450026327500002</v>
      </c>
      <c r="H543" s="2">
        <f t="shared" si="17"/>
        <v>3.8032493262240237E-2</v>
      </c>
      <c r="I543" s="4">
        <v>0.60299999999999998</v>
      </c>
      <c r="J543" s="4">
        <v>0.57575757575757602</v>
      </c>
      <c r="K543" s="4">
        <v>0.25800000000000001</v>
      </c>
      <c r="L543" s="4">
        <v>0.20499999999999999</v>
      </c>
      <c r="M543" s="4">
        <v>0.26200000000000001</v>
      </c>
      <c r="N543" s="4">
        <v>0.19500000000000001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0.92381899829494696</v>
      </c>
      <c r="V543" s="2">
        <v>0.85745023185122204</v>
      </c>
      <c r="W543" s="2">
        <v>0.298406035814757</v>
      </c>
      <c r="X543" s="2">
        <v>0.22941316432780501</v>
      </c>
      <c r="Y543" s="2">
        <v>0.30381145438166501</v>
      </c>
      <c r="Z543" s="2">
        <v>0.21691300156357399</v>
      </c>
    </row>
    <row r="544" spans="1:26" x14ac:dyDescent="0.35">
      <c r="A544" s="7">
        <v>792</v>
      </c>
      <c r="B544" s="7">
        <v>17</v>
      </c>
      <c r="C544" s="7">
        <v>1</v>
      </c>
      <c r="D544" s="7">
        <v>0</v>
      </c>
      <c r="E544" s="22" t="str">
        <f t="shared" si="16"/>
        <v>10</v>
      </c>
      <c r="F544" s="4">
        <v>1.1473372260000001</v>
      </c>
      <c r="G544" s="4">
        <v>28.926476338200001</v>
      </c>
      <c r="H544" s="2">
        <f t="shared" si="17"/>
        <v>3.966391248576788E-2</v>
      </c>
      <c r="I544" s="4">
        <v>0.60399999999999998</v>
      </c>
      <c r="J544" s="4">
        <v>0.61403508771929804</v>
      </c>
      <c r="K544" s="4">
        <v>0.113</v>
      </c>
      <c r="L544" s="4">
        <v>0.1</v>
      </c>
      <c r="M544" s="4">
        <v>0.156</v>
      </c>
      <c r="N544" s="4">
        <v>1.4999999999999999E-2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0.92634106772765601</v>
      </c>
      <c r="V544" s="2">
        <v>0.95200881447623398</v>
      </c>
      <c r="W544" s="2">
        <v>0.11991029667255799</v>
      </c>
      <c r="X544" s="2">
        <v>0.105360515657826</v>
      </c>
      <c r="Y544" s="2">
        <v>0.16960278438618001</v>
      </c>
      <c r="Z544" s="2">
        <v>1.51136378100482E-2</v>
      </c>
    </row>
    <row r="545" spans="1:26" x14ac:dyDescent="0.35">
      <c r="A545" s="7">
        <v>398</v>
      </c>
      <c r="B545" s="7">
        <v>26</v>
      </c>
      <c r="C545" s="7">
        <v>1</v>
      </c>
      <c r="D545" s="7">
        <v>0</v>
      </c>
      <c r="E545" s="22" t="str">
        <f t="shared" si="16"/>
        <v>10</v>
      </c>
      <c r="F545" s="4">
        <v>1.2358415279999999</v>
      </c>
      <c r="G545" s="4">
        <v>29.596690463000002</v>
      </c>
      <c r="H545" s="2">
        <f t="shared" si="17"/>
        <v>4.1756071664329313E-2</v>
      </c>
      <c r="I545" s="4">
        <v>0.71</v>
      </c>
      <c r="J545" s="4">
        <v>0.71212121212121204</v>
      </c>
      <c r="K545" s="4">
        <v>0.108</v>
      </c>
      <c r="L545" s="4">
        <v>0.13300000000000001</v>
      </c>
      <c r="M545" s="4">
        <v>8.4000000000000005E-2</v>
      </c>
      <c r="N545" s="4">
        <v>7.3999999999999996E-2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1.2378743560016201</v>
      </c>
      <c r="V545" s="2">
        <v>1.24521576285999</v>
      </c>
      <c r="W545" s="2">
        <v>0.11428914640212801</v>
      </c>
      <c r="X545" s="2">
        <v>0.14271630220159501</v>
      </c>
      <c r="Y545" s="2">
        <v>8.7738914308006705E-2</v>
      </c>
      <c r="Z545" s="2">
        <v>7.6881044335957605E-2</v>
      </c>
    </row>
    <row r="546" spans="1:26" x14ac:dyDescent="0.35">
      <c r="A546" s="7">
        <v>360</v>
      </c>
      <c r="B546" s="7">
        <v>58</v>
      </c>
      <c r="C546" s="7">
        <v>1</v>
      </c>
      <c r="D546" s="7">
        <v>0</v>
      </c>
      <c r="E546" s="22" t="str">
        <f t="shared" si="16"/>
        <v>10</v>
      </c>
      <c r="F546" s="4">
        <v>1.338277881</v>
      </c>
      <c r="G546" s="4">
        <v>31.408130054000001</v>
      </c>
      <c r="H546" s="2">
        <f t="shared" si="17"/>
        <v>4.2609282332284629E-2</v>
      </c>
      <c r="I546" s="4">
        <v>0.66400000000000003</v>
      </c>
      <c r="J546" s="4">
        <v>0.69387755102040805</v>
      </c>
      <c r="K546" s="4">
        <v>0.157</v>
      </c>
      <c r="L546" s="4">
        <v>0.19600000000000001</v>
      </c>
      <c r="M546" s="4">
        <v>0.14099999999999999</v>
      </c>
      <c r="N546" s="4">
        <v>0.18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1.09064411901893</v>
      </c>
      <c r="V546" s="2">
        <v>1.18377009700842</v>
      </c>
      <c r="W546" s="2">
        <v>0.17078832098028199</v>
      </c>
      <c r="X546" s="2">
        <v>0.21815600980317101</v>
      </c>
      <c r="Y546" s="2">
        <v>0.15198635699788199</v>
      </c>
      <c r="Z546" s="2">
        <v>0.19845093872383801</v>
      </c>
    </row>
    <row r="547" spans="1:26" x14ac:dyDescent="0.35">
      <c r="A547" s="7">
        <v>180</v>
      </c>
      <c r="B547" s="7">
        <v>82</v>
      </c>
      <c r="C547" s="7">
        <v>1</v>
      </c>
      <c r="D547" s="7">
        <v>0</v>
      </c>
      <c r="E547" s="22" t="str">
        <f t="shared" si="16"/>
        <v>10</v>
      </c>
      <c r="F547" s="4">
        <v>1.0624572050000001</v>
      </c>
      <c r="G547" s="4">
        <v>24.695136387400002</v>
      </c>
      <c r="H547" s="2">
        <f t="shared" si="17"/>
        <v>4.3022933274508617E-2</v>
      </c>
      <c r="I547" s="4">
        <v>0.66900000000000004</v>
      </c>
      <c r="J547" s="4">
        <v>0.61818181818181805</v>
      </c>
      <c r="K547" s="4">
        <v>0.22600000000000001</v>
      </c>
      <c r="L547" s="4">
        <v>0.42199999999999999</v>
      </c>
      <c r="M547" s="4">
        <v>0.14099999999999999</v>
      </c>
      <c r="N547" s="4">
        <v>0.17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1.1056369036050699</v>
      </c>
      <c r="V547" s="2">
        <v>0.96281074750904805</v>
      </c>
      <c r="W547" s="2">
        <v>0.25618340539241002</v>
      </c>
      <c r="X547" s="2">
        <v>0.54818141030975898</v>
      </c>
      <c r="Y547" s="2">
        <v>0.15198635699788199</v>
      </c>
      <c r="Z547" s="2">
        <v>0.18632957819149301</v>
      </c>
    </row>
    <row r="548" spans="1:26" x14ac:dyDescent="0.35">
      <c r="A548" s="7">
        <v>714</v>
      </c>
      <c r="B548" s="7">
        <v>29</v>
      </c>
      <c r="C548" s="7">
        <v>1</v>
      </c>
      <c r="D548" s="7">
        <v>0</v>
      </c>
      <c r="E548" s="22" t="str">
        <f t="shared" si="16"/>
        <v>10</v>
      </c>
      <c r="F548" s="4">
        <v>1.2433318179999999</v>
      </c>
      <c r="G548" s="4">
        <v>26.763618790700001</v>
      </c>
      <c r="H548" s="2">
        <f t="shared" si="17"/>
        <v>4.6456042724388268E-2</v>
      </c>
      <c r="I548" s="4">
        <v>0.80600000000000005</v>
      </c>
      <c r="J548" s="4">
        <v>0.83333333333333304</v>
      </c>
      <c r="K548" s="4">
        <v>0.59599999999999997</v>
      </c>
      <c r="L548" s="4">
        <v>0.67900000000000005</v>
      </c>
      <c r="M548" s="4">
        <v>0.35599999999999998</v>
      </c>
      <c r="N548" s="4">
        <v>0.34100000000000003</v>
      </c>
      <c r="O548" s="5">
        <v>0</v>
      </c>
      <c r="P548" s="5">
        <v>0</v>
      </c>
      <c r="Q548" s="5">
        <v>0</v>
      </c>
      <c r="R548" s="5">
        <v>0</v>
      </c>
      <c r="S548" s="5">
        <v>100</v>
      </c>
      <c r="T548" s="5">
        <v>100</v>
      </c>
      <c r="U548" s="2">
        <v>1.6398971199188099</v>
      </c>
      <c r="V548" s="2">
        <v>1.7917594692280601</v>
      </c>
      <c r="W548" s="2">
        <v>0.90634040102098701</v>
      </c>
      <c r="X548" s="2">
        <v>1.1363141558521199</v>
      </c>
      <c r="Y548" s="2">
        <v>0.440056552877783</v>
      </c>
      <c r="Z548" s="2">
        <v>0.41703174447962998</v>
      </c>
    </row>
    <row r="549" spans="1:26" x14ac:dyDescent="0.35">
      <c r="A549" s="7">
        <v>868</v>
      </c>
      <c r="B549" s="7">
        <v>98</v>
      </c>
      <c r="C549" s="7">
        <v>1</v>
      </c>
      <c r="D549" s="7">
        <v>0</v>
      </c>
      <c r="E549" s="22" t="str">
        <f t="shared" si="16"/>
        <v>10</v>
      </c>
      <c r="F549" s="4">
        <v>1.4310189310000001</v>
      </c>
      <c r="G549" s="4">
        <v>30.735542359699998</v>
      </c>
      <c r="H549" s="2">
        <f t="shared" si="17"/>
        <v>4.6559091564179832E-2</v>
      </c>
      <c r="I549" s="4">
        <v>0.72799999999999998</v>
      </c>
      <c r="J549" s="4">
        <v>0.706666666666667</v>
      </c>
      <c r="K549" s="4">
        <v>0.67500000000000004</v>
      </c>
      <c r="L549" s="4">
        <v>0.68</v>
      </c>
      <c r="M549" s="4">
        <v>0.628</v>
      </c>
      <c r="N549" s="4">
        <v>0.67900000000000005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1.3019532126861399</v>
      </c>
      <c r="V549" s="2">
        <v>1.2264456601779901</v>
      </c>
      <c r="W549" s="2">
        <v>1.1239300966524</v>
      </c>
      <c r="X549" s="2">
        <v>1.1394342831883699</v>
      </c>
      <c r="Y549" s="2">
        <v>0.98886142470899097</v>
      </c>
      <c r="Z549" s="2">
        <v>1.1363141558521199</v>
      </c>
    </row>
    <row r="550" spans="1:26" x14ac:dyDescent="0.35">
      <c r="A550" s="7">
        <v>18</v>
      </c>
      <c r="B550" s="7">
        <v>34</v>
      </c>
      <c r="C550" s="7">
        <v>1</v>
      </c>
      <c r="D550" s="7">
        <v>0</v>
      </c>
      <c r="E550" s="22" t="str">
        <f t="shared" si="16"/>
        <v>10</v>
      </c>
      <c r="F550" s="4">
        <v>1.2569721549999999</v>
      </c>
      <c r="G550" s="4">
        <v>26.6638358692</v>
      </c>
      <c r="H550" s="2">
        <f t="shared" si="17"/>
        <v>4.7141460109719507E-2</v>
      </c>
      <c r="I550" s="4">
        <v>0.56899999999999995</v>
      </c>
      <c r="J550" s="4">
        <v>0.58064516129032295</v>
      </c>
      <c r="K550" s="4">
        <v>0.81599999999999995</v>
      </c>
      <c r="L550" s="4">
        <v>0.81699999999999995</v>
      </c>
      <c r="M550" s="4">
        <v>0.80600000000000005</v>
      </c>
      <c r="N550" s="4">
        <v>0.80900000000000005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0.84164718887838896</v>
      </c>
      <c r="V550" s="2">
        <v>0.86903784702360998</v>
      </c>
      <c r="W550" s="2">
        <v>1.6928195213731501</v>
      </c>
      <c r="X550" s="2">
        <v>1.6982691261407199</v>
      </c>
      <c r="Y550" s="2">
        <v>1.6398971199188099</v>
      </c>
      <c r="Z550" s="2">
        <v>1.65548185093551</v>
      </c>
    </row>
    <row r="551" spans="1:26" x14ac:dyDescent="0.35">
      <c r="A551" s="7">
        <v>770</v>
      </c>
      <c r="B551" s="7">
        <v>79</v>
      </c>
      <c r="C551" s="7">
        <v>1</v>
      </c>
      <c r="D551" s="7">
        <v>0</v>
      </c>
      <c r="E551" s="22" t="str">
        <f t="shared" si="16"/>
        <v>10</v>
      </c>
      <c r="F551" s="4">
        <v>1.428917636</v>
      </c>
      <c r="G551" s="4">
        <v>30.2033834171</v>
      </c>
      <c r="H551" s="2">
        <f t="shared" si="17"/>
        <v>4.7309853213034457E-2</v>
      </c>
      <c r="I551" s="4">
        <v>0.64200000000000002</v>
      </c>
      <c r="J551" s="4">
        <v>0.662337662337662</v>
      </c>
      <c r="K551" s="4">
        <v>0.87</v>
      </c>
      <c r="L551" s="4">
        <v>0.82599999999999996</v>
      </c>
      <c r="M551" s="4">
        <v>0.93400000000000005</v>
      </c>
      <c r="N551" s="4">
        <v>0.89700000000000002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1.02722229258144</v>
      </c>
      <c r="V551" s="2">
        <v>1.0857088838322</v>
      </c>
      <c r="W551" s="2">
        <v>2.0402208285265502</v>
      </c>
      <c r="X551" s="2">
        <v>1.7486999797676099</v>
      </c>
      <c r="Y551" s="2">
        <v>2.7181005369557099</v>
      </c>
      <c r="Z551" s="2">
        <v>2.2730262907525001</v>
      </c>
    </row>
    <row r="552" spans="1:26" x14ac:dyDescent="0.35">
      <c r="A552" s="7">
        <v>594</v>
      </c>
      <c r="B552" s="7">
        <v>82</v>
      </c>
      <c r="C552" s="7">
        <v>1</v>
      </c>
      <c r="D552" s="7">
        <v>0</v>
      </c>
      <c r="E552" s="22" t="str">
        <f t="shared" si="16"/>
        <v>10</v>
      </c>
      <c r="F552" s="4">
        <v>1.678565257</v>
      </c>
      <c r="G552" s="4">
        <v>34.2134649029</v>
      </c>
      <c r="H552" s="2">
        <f t="shared" si="17"/>
        <v>4.9061539419169485E-2</v>
      </c>
      <c r="I552" s="4">
        <v>0.65100000000000002</v>
      </c>
      <c r="J552" s="4">
        <v>0.68656716417910402</v>
      </c>
      <c r="K552" s="4">
        <v>0.69899999999999995</v>
      </c>
      <c r="L552" s="4">
        <v>0.65800000000000003</v>
      </c>
      <c r="M552" s="4">
        <v>0.751</v>
      </c>
      <c r="N552" s="4">
        <v>0.65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1.05268335677971</v>
      </c>
      <c r="V552" s="2">
        <v>1.16017018166754</v>
      </c>
      <c r="W552" s="2">
        <v>1.2006450142332601</v>
      </c>
      <c r="X552" s="2">
        <v>1.07294454191953</v>
      </c>
      <c r="Y552" s="2">
        <v>1.3903023825174301</v>
      </c>
      <c r="Z552" s="2">
        <v>1.0498221244986801</v>
      </c>
    </row>
    <row r="553" spans="1:26" x14ac:dyDescent="0.35">
      <c r="A553" s="7">
        <v>164</v>
      </c>
      <c r="B553" s="7">
        <v>30</v>
      </c>
      <c r="C553" s="7">
        <v>1</v>
      </c>
      <c r="D553" s="7">
        <v>0</v>
      </c>
      <c r="E553" s="22" t="str">
        <f t="shared" si="16"/>
        <v>10</v>
      </c>
      <c r="F553" s="4">
        <v>1.5187637549999999</v>
      </c>
      <c r="G553" s="4">
        <v>30.1689539903</v>
      </c>
      <c r="H553" s="2">
        <f t="shared" si="17"/>
        <v>5.0341942763024422E-2</v>
      </c>
      <c r="I553" s="4">
        <v>0.71099999999999997</v>
      </c>
      <c r="J553" s="4">
        <v>0.75342465753424703</v>
      </c>
      <c r="K553" s="4">
        <v>0.23799999999999999</v>
      </c>
      <c r="L553" s="4">
        <v>0.28699999999999998</v>
      </c>
      <c r="M553" s="4">
        <v>0.19</v>
      </c>
      <c r="N553" s="4">
        <v>0.17499999999999999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1.2413285908697</v>
      </c>
      <c r="V553" s="2">
        <v>1.40008768325223</v>
      </c>
      <c r="W553" s="2">
        <v>0.27180872329549099</v>
      </c>
      <c r="X553" s="2">
        <v>0.33827385856784098</v>
      </c>
      <c r="Y553" s="2">
        <v>0.21072103131565301</v>
      </c>
      <c r="Z553" s="2">
        <v>0.19237189264745599</v>
      </c>
    </row>
    <row r="554" spans="1:26" x14ac:dyDescent="0.35">
      <c r="A554" s="7">
        <v>80</v>
      </c>
      <c r="B554" s="7">
        <v>60</v>
      </c>
      <c r="C554" s="7">
        <v>1</v>
      </c>
      <c r="D554" s="7">
        <v>0</v>
      </c>
      <c r="E554" s="22" t="str">
        <f t="shared" si="16"/>
        <v>10</v>
      </c>
      <c r="F554" s="4">
        <v>1.504845472</v>
      </c>
      <c r="G554" s="4">
        <v>29.285292968099998</v>
      </c>
      <c r="H554" s="2">
        <f t="shared" si="17"/>
        <v>5.1385706594747199E-2</v>
      </c>
      <c r="I554" s="4">
        <v>0.65600000000000003</v>
      </c>
      <c r="J554" s="4">
        <v>0.63934426229508201</v>
      </c>
      <c r="K554" s="4">
        <v>0.42299999999999999</v>
      </c>
      <c r="L554" s="4">
        <v>0.38400000000000001</v>
      </c>
      <c r="M554" s="4">
        <v>0.41099999999999998</v>
      </c>
      <c r="N554" s="4">
        <v>0.44900000000000001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1.06711362160874</v>
      </c>
      <c r="V554" s="2">
        <v>1.019831410815</v>
      </c>
      <c r="W554" s="2">
        <v>0.54991301247403801</v>
      </c>
      <c r="X554" s="2">
        <v>0.484508315448617</v>
      </c>
      <c r="Y554" s="2">
        <v>0.52932909533054995</v>
      </c>
      <c r="Z554" s="2">
        <v>0.59602046982922297</v>
      </c>
    </row>
    <row r="555" spans="1:26" x14ac:dyDescent="0.35">
      <c r="A555" s="7">
        <v>308</v>
      </c>
      <c r="B555" s="7">
        <v>53</v>
      </c>
      <c r="C555" s="7">
        <v>1</v>
      </c>
      <c r="D555" s="7">
        <v>0</v>
      </c>
      <c r="E555" s="22" t="str">
        <f t="shared" si="16"/>
        <v>10</v>
      </c>
      <c r="F555" s="4">
        <v>1.839168489</v>
      </c>
      <c r="G555" s="4">
        <v>35.512614620699999</v>
      </c>
      <c r="H555" s="2">
        <f t="shared" si="17"/>
        <v>5.1789160236260512E-2</v>
      </c>
      <c r="I555" s="4">
        <v>0.73899999999999999</v>
      </c>
      <c r="J555" s="4">
        <v>0.72368421052631604</v>
      </c>
      <c r="K555" s="4">
        <v>0.89300000000000002</v>
      </c>
      <c r="L555" s="4">
        <v>0.83799999999999997</v>
      </c>
      <c r="M555" s="4">
        <v>0.89800000000000002</v>
      </c>
      <c r="N555" s="4">
        <v>0.91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1.34323487165944</v>
      </c>
      <c r="V555" s="2">
        <v>1.28621090256291</v>
      </c>
      <c r="W555" s="2">
        <v>2.2349264445202301</v>
      </c>
      <c r="X555" s="2">
        <v>1.8201589437497501</v>
      </c>
      <c r="Y555" s="2">
        <v>2.2827824656978701</v>
      </c>
      <c r="Z555" s="2">
        <v>2.40794560865187</v>
      </c>
    </row>
    <row r="556" spans="1:26" x14ac:dyDescent="0.35">
      <c r="A556" s="7">
        <v>922</v>
      </c>
      <c r="B556" s="7">
        <v>64</v>
      </c>
      <c r="C556" s="7">
        <v>1</v>
      </c>
      <c r="D556" s="7">
        <v>0</v>
      </c>
      <c r="E556" s="22" t="str">
        <f t="shared" si="16"/>
        <v>10</v>
      </c>
      <c r="F556" s="4">
        <v>1.3724761539999999</v>
      </c>
      <c r="G556" s="4">
        <v>26.187438401000001</v>
      </c>
      <c r="H556" s="2">
        <f t="shared" si="17"/>
        <v>5.2409713885860257E-2</v>
      </c>
      <c r="I556" s="4">
        <v>0.47</v>
      </c>
      <c r="J556" s="4">
        <v>0.439393939393939</v>
      </c>
      <c r="K556" s="4">
        <v>0.36899999999999999</v>
      </c>
      <c r="L556" s="4">
        <v>0.442</v>
      </c>
      <c r="M556" s="4">
        <v>0.22</v>
      </c>
      <c r="N556" s="4">
        <v>0.246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0.63487827243596995</v>
      </c>
      <c r="V556" s="2">
        <v>0.57873682938220095</v>
      </c>
      <c r="W556" s="2">
        <v>0.46044941644092402</v>
      </c>
      <c r="X556" s="2">
        <v>0.58339631660082603</v>
      </c>
      <c r="Y556" s="2">
        <v>0.2484613592985</v>
      </c>
      <c r="Z556" s="2">
        <v>0.28236291097418098</v>
      </c>
    </row>
    <row r="557" spans="1:26" x14ac:dyDescent="0.35">
      <c r="A557" s="7">
        <v>618</v>
      </c>
      <c r="B557" s="7">
        <v>18</v>
      </c>
      <c r="C557" s="7">
        <v>1</v>
      </c>
      <c r="D557" s="7">
        <v>0</v>
      </c>
      <c r="E557" s="22" t="str">
        <f t="shared" si="16"/>
        <v>10</v>
      </c>
      <c r="F557" s="4">
        <v>1.6724983250000001</v>
      </c>
      <c r="G557" s="4">
        <v>31.7905995305</v>
      </c>
      <c r="H557" s="2">
        <f t="shared" si="17"/>
        <v>5.2609839062500219E-2</v>
      </c>
      <c r="I557" s="4">
        <v>0.71199999999999997</v>
      </c>
      <c r="J557" s="4">
        <v>0.71428571428571397</v>
      </c>
      <c r="K557" s="4">
        <v>0.249</v>
      </c>
      <c r="L557" s="4">
        <v>0.33800000000000002</v>
      </c>
      <c r="M557" s="4">
        <v>0.16400000000000001</v>
      </c>
      <c r="N557" s="4">
        <v>0.307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1.24479479884619</v>
      </c>
      <c r="V557" s="2">
        <v>1.2527629684953701</v>
      </c>
      <c r="W557" s="2">
        <v>0.286349627218002</v>
      </c>
      <c r="X557" s="2">
        <v>0.41248972304512899</v>
      </c>
      <c r="Y557" s="2">
        <v>0.17912666589743501</v>
      </c>
      <c r="Z557" s="2">
        <v>0.36672527979223402</v>
      </c>
    </row>
    <row r="558" spans="1:26" x14ac:dyDescent="0.35">
      <c r="A558" s="7">
        <v>758</v>
      </c>
      <c r="B558" s="7">
        <v>84</v>
      </c>
      <c r="C558" s="7">
        <v>1</v>
      </c>
      <c r="D558" s="7">
        <v>0</v>
      </c>
      <c r="E558" s="22" t="str">
        <f t="shared" si="16"/>
        <v>10</v>
      </c>
      <c r="F558" s="4">
        <v>1.812123516</v>
      </c>
      <c r="G558" s="4">
        <v>33.8028677888</v>
      </c>
      <c r="H558" s="2">
        <f t="shared" si="17"/>
        <v>5.3608573311653043E-2</v>
      </c>
      <c r="I558" s="4">
        <v>0.70699999999999996</v>
      </c>
      <c r="J558" s="4">
        <v>0.64615384615384597</v>
      </c>
      <c r="K558" s="4">
        <v>0.23899999999999999</v>
      </c>
      <c r="L558" s="4">
        <v>0.21199999999999999</v>
      </c>
      <c r="M558" s="4">
        <v>0.26400000000000001</v>
      </c>
      <c r="N558" s="4">
        <v>0.25700000000000001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1.22758266996507</v>
      </c>
      <c r="V558" s="2">
        <v>1.03889305396649</v>
      </c>
      <c r="W558" s="2">
        <v>0.27312192112045097</v>
      </c>
      <c r="X558" s="2">
        <v>0.238257189124258</v>
      </c>
      <c r="Y558" s="2">
        <v>0.30652516025326099</v>
      </c>
      <c r="Z558" s="2">
        <v>0.29705923426437802</v>
      </c>
    </row>
    <row r="559" spans="1:26" x14ac:dyDescent="0.35">
      <c r="A559" s="7">
        <v>958</v>
      </c>
      <c r="B559" s="7">
        <v>89</v>
      </c>
      <c r="C559" s="7">
        <v>1</v>
      </c>
      <c r="D559" s="7">
        <v>0</v>
      </c>
      <c r="E559" s="22" t="str">
        <f t="shared" si="16"/>
        <v>10</v>
      </c>
      <c r="F559" s="4">
        <v>1.55967148</v>
      </c>
      <c r="G559" s="4">
        <v>28.922213222300002</v>
      </c>
      <c r="H559" s="2">
        <f t="shared" si="17"/>
        <v>5.3926422159056651E-2</v>
      </c>
      <c r="I559" s="4">
        <v>0.66300000000000003</v>
      </c>
      <c r="J559" s="4">
        <v>0.69642857142857095</v>
      </c>
      <c r="K559" s="4">
        <v>0.16300000000000001</v>
      </c>
      <c r="L559" s="4">
        <v>0.19900000000000001</v>
      </c>
      <c r="M559" s="4">
        <v>0.11899999999999999</v>
      </c>
      <c r="N559" s="4">
        <v>0.13600000000000001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1.0876723486297799</v>
      </c>
      <c r="V559" s="2">
        <v>1.1921383466789299</v>
      </c>
      <c r="W559" s="2">
        <v>0.177931208492662</v>
      </c>
      <c r="X559" s="2">
        <v>0.221894331913778</v>
      </c>
      <c r="Y559" s="2">
        <v>0.12669765304595801</v>
      </c>
      <c r="Z559" s="2">
        <v>0.14618251017808101</v>
      </c>
    </row>
    <row r="560" spans="1:26" x14ac:dyDescent="0.35">
      <c r="A560" s="7">
        <v>864</v>
      </c>
      <c r="B560" s="7">
        <v>17</v>
      </c>
      <c r="C560" s="7">
        <v>1</v>
      </c>
      <c r="D560" s="7">
        <v>0</v>
      </c>
      <c r="E560" s="22" t="str">
        <f t="shared" si="16"/>
        <v>10</v>
      </c>
      <c r="F560" s="4">
        <v>2.053380448</v>
      </c>
      <c r="G560" s="4">
        <v>37.9893797354</v>
      </c>
      <c r="H560" s="2">
        <f t="shared" si="17"/>
        <v>5.4051433908687357E-2</v>
      </c>
      <c r="I560" s="4">
        <v>0.72199999999999998</v>
      </c>
      <c r="J560" s="4">
        <v>0.74074074074074103</v>
      </c>
      <c r="K560" s="4">
        <v>0.81899999999999995</v>
      </c>
      <c r="L560" s="4">
        <v>0.84</v>
      </c>
      <c r="M560" s="4">
        <v>0.81699999999999995</v>
      </c>
      <c r="N560" s="4">
        <v>0.83399999999999996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1.2801341652914999</v>
      </c>
      <c r="V560" s="2">
        <v>1.3499267169490199</v>
      </c>
      <c r="W560" s="2">
        <v>1.7092582477163101</v>
      </c>
      <c r="X560" s="2">
        <v>1.83258146374831</v>
      </c>
      <c r="Y560" s="2">
        <v>1.6982691261407199</v>
      </c>
      <c r="Z560" s="2">
        <v>1.79576749062559</v>
      </c>
    </row>
    <row r="561" spans="1:26" x14ac:dyDescent="0.35">
      <c r="A561" s="7">
        <v>752</v>
      </c>
      <c r="B561" s="7">
        <v>17</v>
      </c>
      <c r="C561" s="7">
        <v>1</v>
      </c>
      <c r="D561" s="7">
        <v>0</v>
      </c>
      <c r="E561" s="22" t="str">
        <f t="shared" si="16"/>
        <v>10</v>
      </c>
      <c r="F561" s="4">
        <v>1.802544331</v>
      </c>
      <c r="G561" s="4">
        <v>31.2790040181</v>
      </c>
      <c r="H561" s="2">
        <f t="shared" si="17"/>
        <v>5.7627932460922807E-2</v>
      </c>
      <c r="I561" s="4">
        <v>0.64900000000000002</v>
      </c>
      <c r="J561" s="4">
        <v>0.65217391304347805</v>
      </c>
      <c r="K561" s="4">
        <v>0.36199999999999999</v>
      </c>
      <c r="L561" s="4">
        <v>0.36399999999999999</v>
      </c>
      <c r="M561" s="4">
        <v>0.38300000000000001</v>
      </c>
      <c r="N561" s="4">
        <v>0.35099999999999998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1.0469690555162701</v>
      </c>
      <c r="V561" s="2">
        <v>1.0560526742493099</v>
      </c>
      <c r="W561" s="2">
        <v>0.44941699563734699</v>
      </c>
      <c r="X561" s="2">
        <v>0.452556715642015</v>
      </c>
      <c r="Y561" s="2">
        <v>0.48288625507674898</v>
      </c>
      <c r="Z561" s="2">
        <v>0.432322562278047</v>
      </c>
    </row>
    <row r="562" spans="1:26" x14ac:dyDescent="0.35">
      <c r="A562" s="7">
        <v>270</v>
      </c>
      <c r="B562" s="7">
        <v>53</v>
      </c>
      <c r="C562" s="7">
        <v>1</v>
      </c>
      <c r="D562" s="7">
        <v>0</v>
      </c>
      <c r="E562" s="22" t="str">
        <f t="shared" si="16"/>
        <v>10</v>
      </c>
      <c r="F562" s="4">
        <v>2.0736751899999999</v>
      </c>
      <c r="G562" s="4">
        <v>35.009846278449999</v>
      </c>
      <c r="H562" s="2">
        <f t="shared" si="17"/>
        <v>5.9231199517617773E-2</v>
      </c>
      <c r="I562" s="4">
        <v>0.67300000000000004</v>
      </c>
      <c r="J562" s="4">
        <v>0.59740259740259705</v>
      </c>
      <c r="K562" s="4">
        <v>0.33200000000000002</v>
      </c>
      <c r="L562" s="4">
        <v>0.33</v>
      </c>
      <c r="M562" s="4">
        <v>0.378</v>
      </c>
      <c r="N562" s="4">
        <v>0.26500000000000001</v>
      </c>
      <c r="O562" s="5">
        <v>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1.11779510808488</v>
      </c>
      <c r="V562" s="2">
        <v>0.90981821736853796</v>
      </c>
      <c r="W562" s="2">
        <v>0.40346710544549103</v>
      </c>
      <c r="X562" s="2">
        <v>0.40047756659712502</v>
      </c>
      <c r="Y562" s="2">
        <v>0.47481518624295799</v>
      </c>
      <c r="Z562" s="2">
        <v>0.30788477976930001</v>
      </c>
    </row>
    <row r="563" spans="1:26" x14ac:dyDescent="0.35">
      <c r="A563" s="7">
        <v>708</v>
      </c>
      <c r="B563" s="7">
        <v>17</v>
      </c>
      <c r="C563" s="7">
        <v>1</v>
      </c>
      <c r="D563" s="7">
        <v>0</v>
      </c>
      <c r="E563" s="22" t="str">
        <f t="shared" si="16"/>
        <v>10</v>
      </c>
      <c r="F563" s="4">
        <v>1.64866716</v>
      </c>
      <c r="G563" s="4">
        <v>27.676135902999999</v>
      </c>
      <c r="H563" s="2">
        <f t="shared" si="17"/>
        <v>5.9569990759486408E-2</v>
      </c>
      <c r="I563" s="4">
        <v>0.61899999999999999</v>
      </c>
      <c r="J563" s="4">
        <v>0.71830985915492995</v>
      </c>
      <c r="K563" s="4">
        <v>0.26500000000000001</v>
      </c>
      <c r="L563" s="4">
        <v>0.23100000000000001</v>
      </c>
      <c r="M563" s="4">
        <v>0.223</v>
      </c>
      <c r="N563" s="4">
        <v>0.189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0.96495590385543595</v>
      </c>
      <c r="V563" s="2">
        <v>1.2669476034873199</v>
      </c>
      <c r="W563" s="2">
        <v>0.30788477976930001</v>
      </c>
      <c r="X563" s="2">
        <v>0.262664309476493</v>
      </c>
      <c r="Y563" s="2">
        <v>0.25231492861449001</v>
      </c>
      <c r="Z563" s="2">
        <v>0.209487224866724</v>
      </c>
    </row>
    <row r="564" spans="1:26" x14ac:dyDescent="0.35">
      <c r="A564" s="7">
        <v>526</v>
      </c>
      <c r="B564" s="7">
        <v>95</v>
      </c>
      <c r="C564" s="7">
        <v>1</v>
      </c>
      <c r="D564" s="7">
        <v>0</v>
      </c>
      <c r="E564" s="22" t="str">
        <f t="shared" si="16"/>
        <v>10</v>
      </c>
      <c r="F564" s="4">
        <v>1.689190212</v>
      </c>
      <c r="G564" s="4">
        <v>28.206549269100002</v>
      </c>
      <c r="H564" s="2">
        <f t="shared" si="17"/>
        <v>5.9886453882910494E-2</v>
      </c>
      <c r="I564" s="4">
        <v>0.70199999999999996</v>
      </c>
      <c r="J564" s="4">
        <v>0.66666666666666696</v>
      </c>
      <c r="K564" s="4">
        <v>0.39400000000000002</v>
      </c>
      <c r="L564" s="4">
        <v>0.40500000000000003</v>
      </c>
      <c r="M564" s="4">
        <v>0.36599999999999999</v>
      </c>
      <c r="N564" s="4">
        <v>0.39100000000000001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1.21066179247673</v>
      </c>
      <c r="V564" s="2">
        <v>1.09861228866811</v>
      </c>
      <c r="W564" s="2">
        <v>0.50087529291282296</v>
      </c>
      <c r="X564" s="2">
        <v>0.51919387343650703</v>
      </c>
      <c r="Y564" s="2">
        <v>0.455706324544911</v>
      </c>
      <c r="Z564" s="2">
        <v>0.49593701127223999</v>
      </c>
    </row>
    <row r="565" spans="1:26" x14ac:dyDescent="0.35">
      <c r="A565" s="7">
        <v>912</v>
      </c>
      <c r="B565" s="7">
        <v>89</v>
      </c>
      <c r="C565" s="7">
        <v>1</v>
      </c>
      <c r="D565" s="7">
        <v>0</v>
      </c>
      <c r="E565" s="22" t="str">
        <f t="shared" si="16"/>
        <v>10</v>
      </c>
      <c r="F565" s="4">
        <v>1.921009151</v>
      </c>
      <c r="G565" s="4">
        <v>30.294535467999999</v>
      </c>
      <c r="H565" s="2">
        <f t="shared" si="17"/>
        <v>6.3411077982336278E-2</v>
      </c>
      <c r="I565" s="4">
        <v>0.67300000000000004</v>
      </c>
      <c r="J565" s="4">
        <v>0.66071428571428603</v>
      </c>
      <c r="K565" s="4">
        <v>0.129</v>
      </c>
      <c r="L565" s="4">
        <v>0.157</v>
      </c>
      <c r="M565" s="4">
        <v>0.115</v>
      </c>
      <c r="N565" s="4">
        <v>0.129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1.11779510808488</v>
      </c>
      <c r="V565" s="2">
        <v>1.08091271156871</v>
      </c>
      <c r="W565" s="2">
        <v>0.13811330212963399</v>
      </c>
      <c r="X565" s="2">
        <v>0.17078832098028199</v>
      </c>
      <c r="Y565" s="2">
        <v>0.122167633974208</v>
      </c>
      <c r="Z565" s="2">
        <v>0.13811330212963399</v>
      </c>
    </row>
    <row r="566" spans="1:26" x14ac:dyDescent="0.35">
      <c r="A566" s="7">
        <v>276</v>
      </c>
      <c r="B566" s="7">
        <v>5</v>
      </c>
      <c r="C566" s="7">
        <v>1</v>
      </c>
      <c r="D566" s="7">
        <v>0</v>
      </c>
      <c r="E566" s="22" t="str">
        <f t="shared" si="16"/>
        <v>10</v>
      </c>
      <c r="F566" s="4">
        <v>1.8341972280000001</v>
      </c>
      <c r="G566" s="4">
        <v>26.943984498500001</v>
      </c>
      <c r="H566" s="2">
        <f t="shared" si="17"/>
        <v>6.8074461225365965E-2</v>
      </c>
      <c r="I566" s="4">
        <v>0.68799999999999994</v>
      </c>
      <c r="J566" s="4">
        <v>0.734375</v>
      </c>
      <c r="K566" s="4">
        <v>0.61499999999999999</v>
      </c>
      <c r="L566" s="4">
        <v>0.72799999999999998</v>
      </c>
      <c r="M566" s="4">
        <v>0.432</v>
      </c>
      <c r="N566" s="4">
        <v>0.504</v>
      </c>
      <c r="O566" s="5">
        <v>0</v>
      </c>
      <c r="P566" s="5">
        <v>0</v>
      </c>
      <c r="Q566" s="5">
        <v>0</v>
      </c>
      <c r="R566" s="5">
        <v>0</v>
      </c>
      <c r="S566" s="5">
        <v>100</v>
      </c>
      <c r="T566" s="5">
        <v>0</v>
      </c>
      <c r="U566" s="2">
        <v>1.1647520911726501</v>
      </c>
      <c r="V566" s="2">
        <v>1.32566973930346</v>
      </c>
      <c r="W566" s="2">
        <v>0.95451194469435297</v>
      </c>
      <c r="X566" s="2">
        <v>1.3019532126861399</v>
      </c>
      <c r="Y566" s="2">
        <v>0.56563386026098605</v>
      </c>
      <c r="Z566" s="2">
        <v>0.70117935225720995</v>
      </c>
    </row>
    <row r="567" spans="1:26" x14ac:dyDescent="0.35">
      <c r="A567" s="7">
        <v>368</v>
      </c>
      <c r="B567" s="7">
        <v>69</v>
      </c>
      <c r="C567" s="7">
        <v>1</v>
      </c>
      <c r="D567" s="7">
        <v>0</v>
      </c>
      <c r="E567" s="22" t="str">
        <f t="shared" si="16"/>
        <v>10</v>
      </c>
      <c r="F567" s="4">
        <v>1.683855997</v>
      </c>
      <c r="G567" s="4">
        <v>24.256136406</v>
      </c>
      <c r="H567" s="2">
        <f t="shared" si="17"/>
        <v>6.9419794183853675E-2</v>
      </c>
      <c r="I567" s="4">
        <v>0.70899999999999996</v>
      </c>
      <c r="J567" s="4">
        <v>0.67741935483870996</v>
      </c>
      <c r="K567" s="4">
        <v>0.63600000000000001</v>
      </c>
      <c r="L567" s="4">
        <v>0.621</v>
      </c>
      <c r="M567" s="4">
        <v>0.42799999999999999</v>
      </c>
      <c r="N567" s="4">
        <v>0.44500000000000001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100</v>
      </c>
      <c r="U567" s="2">
        <v>1.23443201181064</v>
      </c>
      <c r="V567" s="2">
        <v>1.1314021114910999</v>
      </c>
      <c r="W567" s="2">
        <v>1.0106014113454</v>
      </c>
      <c r="X567" s="2">
        <v>0.97021907389971096</v>
      </c>
      <c r="Y567" s="2">
        <v>0.55861628760233895</v>
      </c>
      <c r="Z567" s="2">
        <v>0.58878716523570296</v>
      </c>
    </row>
    <row r="568" spans="1:26" x14ac:dyDescent="0.35">
      <c r="A568" s="7">
        <v>720</v>
      </c>
      <c r="B568" s="7">
        <v>70</v>
      </c>
      <c r="C568" s="7">
        <v>1</v>
      </c>
      <c r="D568" s="7">
        <v>0</v>
      </c>
      <c r="E568" s="22" t="str">
        <f t="shared" si="16"/>
        <v>10</v>
      </c>
      <c r="F568" s="4">
        <v>2.2464519009999999</v>
      </c>
      <c r="G568" s="4">
        <v>32.210042526720002</v>
      </c>
      <c r="H568" s="2">
        <f t="shared" si="17"/>
        <v>6.9743835300324256E-2</v>
      </c>
      <c r="I568" s="4">
        <v>0.66</v>
      </c>
      <c r="J568" s="4">
        <v>0.66666666666666696</v>
      </c>
      <c r="K568" s="4">
        <v>0.45800000000000002</v>
      </c>
      <c r="L568" s="4">
        <v>0.58899999999999997</v>
      </c>
      <c r="M568" s="4">
        <v>0.48099999999999998</v>
      </c>
      <c r="N568" s="4">
        <v>0.54900000000000004</v>
      </c>
      <c r="O568" s="5">
        <v>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1.07880966137193</v>
      </c>
      <c r="V568" s="2">
        <v>1.09861228866811</v>
      </c>
      <c r="W568" s="2">
        <v>0.61248927754249105</v>
      </c>
      <c r="X568" s="2">
        <v>0.88916206448590196</v>
      </c>
      <c r="Y568" s="2">
        <v>0.65585139581624796</v>
      </c>
      <c r="Z568" s="2">
        <v>0.79628793947945897</v>
      </c>
    </row>
    <row r="569" spans="1:26" x14ac:dyDescent="0.35">
      <c r="A569" s="7">
        <v>450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2.1609457179999998</v>
      </c>
      <c r="G569" s="4">
        <v>29.5675378412</v>
      </c>
      <c r="H569" s="2">
        <f t="shared" si="17"/>
        <v>7.3085074909040773E-2</v>
      </c>
      <c r="I569" s="4">
        <v>0.628</v>
      </c>
      <c r="J569" s="4">
        <v>0.55384615384615399</v>
      </c>
      <c r="K569" s="4">
        <v>0.20499999999999999</v>
      </c>
      <c r="L569" s="4">
        <v>0.252</v>
      </c>
      <c r="M569" s="4">
        <v>0.12</v>
      </c>
      <c r="N569" s="4">
        <v>0.28799999999999998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0.98886142470899097</v>
      </c>
      <c r="V569" s="2">
        <v>0.80709143990916299</v>
      </c>
      <c r="W569" s="2">
        <v>0.22941316432780501</v>
      </c>
      <c r="X569" s="2">
        <v>0.29035230100766002</v>
      </c>
      <c r="Y569" s="2">
        <v>0.127833371509885</v>
      </c>
      <c r="Z569" s="2">
        <v>0.33967736757016098</v>
      </c>
    </row>
    <row r="570" spans="1:26" x14ac:dyDescent="0.35">
      <c r="A570" s="7">
        <v>898</v>
      </c>
      <c r="B570" s="7">
        <v>70</v>
      </c>
      <c r="C570" s="7">
        <v>1</v>
      </c>
      <c r="D570" s="7">
        <v>0</v>
      </c>
      <c r="E570" s="22" t="str">
        <f t="shared" si="16"/>
        <v>10</v>
      </c>
      <c r="F570" s="4">
        <v>2.179307203</v>
      </c>
      <c r="G570" s="4">
        <v>29.2245519083</v>
      </c>
      <c r="H570" s="2">
        <f t="shared" si="17"/>
        <v>7.4571107534451536E-2</v>
      </c>
      <c r="I570" s="4">
        <v>0.63</v>
      </c>
      <c r="J570" s="4">
        <v>0.63235294117647101</v>
      </c>
      <c r="K570" s="4">
        <v>0.214</v>
      </c>
      <c r="L570" s="4">
        <v>0.159</v>
      </c>
      <c r="M570" s="4">
        <v>0.23400000000000001</v>
      </c>
      <c r="N570" s="4">
        <v>0.113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0.99425227334386701</v>
      </c>
      <c r="V570" s="2">
        <v>1.0006318803079099</v>
      </c>
      <c r="W570" s="2">
        <v>0.24079848655293001</v>
      </c>
      <c r="X570" s="2">
        <v>0.173163619009189</v>
      </c>
      <c r="Y570" s="2">
        <v>0.26657310924154598</v>
      </c>
      <c r="Z570" s="2">
        <v>0.11991029667255799</v>
      </c>
    </row>
    <row r="571" spans="1:26" x14ac:dyDescent="0.35">
      <c r="A571" s="7">
        <v>112</v>
      </c>
      <c r="B571" s="7">
        <v>32</v>
      </c>
      <c r="C571" s="7">
        <v>1</v>
      </c>
      <c r="D571" s="7">
        <v>0</v>
      </c>
      <c r="E571" s="22" t="str">
        <f t="shared" si="16"/>
        <v>10</v>
      </c>
      <c r="F571" s="4">
        <v>1.8256192499999999</v>
      </c>
      <c r="G571" s="4">
        <v>24.425582743700001</v>
      </c>
      <c r="H571" s="2">
        <f t="shared" si="17"/>
        <v>7.474209598830861E-2</v>
      </c>
      <c r="I571" s="4">
        <v>0.72</v>
      </c>
      <c r="J571" s="4">
        <v>0.69696969696969702</v>
      </c>
      <c r="K571" s="4">
        <v>0.33600000000000002</v>
      </c>
      <c r="L571" s="4">
        <v>0.312</v>
      </c>
      <c r="M571" s="4">
        <v>0.189</v>
      </c>
      <c r="N571" s="4">
        <v>0.18099999999999999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1.27296567581289</v>
      </c>
      <c r="V571" s="2">
        <v>1.1939224684724301</v>
      </c>
      <c r="W571" s="2">
        <v>0.40947312950570303</v>
      </c>
      <c r="X571" s="2">
        <v>0.37396644104879301</v>
      </c>
      <c r="Y571" s="2">
        <v>0.209487224866724</v>
      </c>
      <c r="Z571" s="2">
        <v>0.199671195129068</v>
      </c>
    </row>
    <row r="572" spans="1:26" x14ac:dyDescent="0.35">
      <c r="A572" s="7">
        <v>266</v>
      </c>
      <c r="B572" s="7">
        <v>93</v>
      </c>
      <c r="C572" s="7">
        <v>1</v>
      </c>
      <c r="D572" s="7">
        <v>0</v>
      </c>
      <c r="E572" s="22" t="str">
        <f t="shared" si="16"/>
        <v>10</v>
      </c>
      <c r="F572" s="4">
        <v>1.7254728589999999</v>
      </c>
      <c r="G572" s="4">
        <v>22.6251127576</v>
      </c>
      <c r="H572" s="2">
        <f t="shared" si="17"/>
        <v>7.6263613688307322E-2</v>
      </c>
      <c r="I572" s="4">
        <v>0.63400000000000001</v>
      </c>
      <c r="J572" s="4">
        <v>0.578125</v>
      </c>
      <c r="K572" s="4">
        <v>0.374</v>
      </c>
      <c r="L572" s="4">
        <v>0.38200000000000001</v>
      </c>
      <c r="M572" s="4">
        <v>0.28799999999999998</v>
      </c>
      <c r="N572" s="4">
        <v>0.26200000000000001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1.0051219455807701</v>
      </c>
      <c r="V572" s="2">
        <v>0.86304621735534304</v>
      </c>
      <c r="W572" s="2">
        <v>0.46840490788203898</v>
      </c>
      <c r="X572" s="2">
        <v>0.481266821524446</v>
      </c>
      <c r="Y572" s="2">
        <v>0.33967736757016098</v>
      </c>
      <c r="Z572" s="2">
        <v>0.30381145438166501</v>
      </c>
    </row>
    <row r="573" spans="1:26" x14ac:dyDescent="0.35">
      <c r="A573" s="7">
        <v>78</v>
      </c>
      <c r="B573" s="7">
        <v>52</v>
      </c>
      <c r="C573" s="7">
        <v>1</v>
      </c>
      <c r="D573" s="7">
        <v>0</v>
      </c>
      <c r="E573" s="22" t="str">
        <f t="shared" si="16"/>
        <v>10</v>
      </c>
      <c r="F573" s="4">
        <v>2.7815305989999999</v>
      </c>
      <c r="G573" s="4">
        <v>36.419523069999997</v>
      </c>
      <c r="H573" s="2">
        <f t="shared" si="17"/>
        <v>7.6374712366599914E-2</v>
      </c>
      <c r="I573" s="4">
        <v>0.66500000000000004</v>
      </c>
      <c r="J573" s="4">
        <v>0.625</v>
      </c>
      <c r="K573" s="4">
        <v>0.309</v>
      </c>
      <c r="L573" s="4">
        <v>0.86599999999999999</v>
      </c>
      <c r="M573" s="4">
        <v>0.378</v>
      </c>
      <c r="N573" s="4">
        <v>0.44700000000000001</v>
      </c>
      <c r="O573" s="5">
        <v>0</v>
      </c>
      <c r="P573" s="5">
        <v>0</v>
      </c>
      <c r="Q573" s="5">
        <v>100</v>
      </c>
      <c r="R573" s="5">
        <v>0</v>
      </c>
      <c r="S573" s="5">
        <v>100</v>
      </c>
      <c r="T573" s="5">
        <v>100</v>
      </c>
      <c r="U573" s="2">
        <v>1.0936247471570699</v>
      </c>
      <c r="V573" s="2">
        <v>0.98082925301172597</v>
      </c>
      <c r="W573" s="2">
        <v>0.36961545521446698</v>
      </c>
      <c r="X573" s="2">
        <v>2.0099154790312301</v>
      </c>
      <c r="Y573" s="2">
        <v>0.47481518624295799</v>
      </c>
      <c r="Z573" s="2">
        <v>0.59239727745980197</v>
      </c>
    </row>
    <row r="574" spans="1:26" x14ac:dyDescent="0.35">
      <c r="A574" s="7">
        <v>716</v>
      </c>
      <c r="B574" s="7">
        <v>95</v>
      </c>
      <c r="C574" s="7">
        <v>1</v>
      </c>
      <c r="D574" s="7">
        <v>0</v>
      </c>
      <c r="E574" s="22" t="str">
        <f t="shared" si="16"/>
        <v>10</v>
      </c>
      <c r="F574" s="4">
        <v>1.8932467390000001</v>
      </c>
      <c r="G574" s="4">
        <v>24.1283395116</v>
      </c>
      <c r="H574" s="2">
        <f t="shared" si="17"/>
        <v>7.8465687126534261E-2</v>
      </c>
      <c r="I574" s="4">
        <v>0.66900000000000004</v>
      </c>
      <c r="J574" s="4">
        <v>0.69090909090909103</v>
      </c>
      <c r="K574" s="4">
        <v>0.80200000000000005</v>
      </c>
      <c r="L574" s="4">
        <v>0.73599999999999999</v>
      </c>
      <c r="M574" s="4">
        <v>0.77200000000000002</v>
      </c>
      <c r="N574" s="4">
        <v>0.81599999999999995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">
        <v>1.1056369036050699</v>
      </c>
      <c r="V574" s="2">
        <v>1.1741198411762499</v>
      </c>
      <c r="W574" s="2">
        <v>1.6194882482876001</v>
      </c>
      <c r="X574" s="2">
        <v>1.3318061758358199</v>
      </c>
      <c r="Y574" s="2">
        <v>1.4784096500277</v>
      </c>
      <c r="Z574" s="2">
        <v>1.6928195213731501</v>
      </c>
    </row>
    <row r="575" spans="1:26" x14ac:dyDescent="0.35">
      <c r="A575" s="7">
        <v>314</v>
      </c>
      <c r="B575" s="7">
        <v>22</v>
      </c>
      <c r="C575" s="7">
        <v>1</v>
      </c>
      <c r="D575" s="7">
        <v>0</v>
      </c>
      <c r="E575" s="22" t="str">
        <f t="shared" si="16"/>
        <v>10</v>
      </c>
      <c r="F575" s="4">
        <v>2.5366578720000001</v>
      </c>
      <c r="G575" s="4">
        <v>32.044146566999999</v>
      </c>
      <c r="H575" s="2">
        <f t="shared" si="17"/>
        <v>7.9161349068735218E-2</v>
      </c>
      <c r="I575" s="4">
        <v>0.68799999999999994</v>
      </c>
      <c r="J575" s="4">
        <v>0.625</v>
      </c>
      <c r="K575" s="4">
        <v>0.25</v>
      </c>
      <c r="L575" s="4">
        <v>0.23300000000000001</v>
      </c>
      <c r="M575" s="4">
        <v>0.28899999999999998</v>
      </c>
      <c r="N575" s="4">
        <v>0.29399999999999998</v>
      </c>
      <c r="O575" s="5">
        <v>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1.1647520911726501</v>
      </c>
      <c r="V575" s="2">
        <v>0.98082925301172597</v>
      </c>
      <c r="W575" s="2">
        <v>0.28768207245178101</v>
      </c>
      <c r="X575" s="2">
        <v>0.26526847761488098</v>
      </c>
      <c r="Y575" s="2">
        <v>0.34108284917889597</v>
      </c>
      <c r="Z575" s="2">
        <v>0.34814004148889499</v>
      </c>
    </row>
    <row r="576" spans="1:26" x14ac:dyDescent="0.35">
      <c r="A576" s="7">
        <v>706</v>
      </c>
      <c r="B576" s="7">
        <v>85</v>
      </c>
      <c r="C576" s="7">
        <v>1</v>
      </c>
      <c r="D576" s="7">
        <v>0</v>
      </c>
      <c r="E576" s="22" t="str">
        <f t="shared" si="16"/>
        <v>10</v>
      </c>
      <c r="F576" s="4">
        <v>2.5613135570000001</v>
      </c>
      <c r="G576" s="4">
        <v>31.603902898000001</v>
      </c>
      <c r="H576" s="2">
        <f t="shared" si="17"/>
        <v>8.1044216762293883E-2</v>
      </c>
      <c r="I576" s="4">
        <v>0.68300000000000005</v>
      </c>
      <c r="J576" s="4">
        <v>0.625</v>
      </c>
      <c r="K576" s="4">
        <v>0.44800000000000001</v>
      </c>
      <c r="L576" s="4">
        <v>0.28199999999999997</v>
      </c>
      <c r="M576" s="4">
        <v>0.41699999999999998</v>
      </c>
      <c r="N576" s="4">
        <v>0.24099999999999999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1.1488535051048601</v>
      </c>
      <c r="V576" s="2">
        <v>0.98082925301172597</v>
      </c>
      <c r="W576" s="2">
        <v>0.59420723270504205</v>
      </c>
      <c r="X576" s="2">
        <v>0.33128570993391299</v>
      </c>
      <c r="Y576" s="2">
        <v>0.53956809263164496</v>
      </c>
      <c r="Z576" s="2">
        <v>0.27575350158650702</v>
      </c>
    </row>
    <row r="577" spans="1:26" x14ac:dyDescent="0.35">
      <c r="A577" s="7">
        <v>484</v>
      </c>
      <c r="B577" s="7">
        <v>33</v>
      </c>
      <c r="C577" s="7">
        <v>1</v>
      </c>
      <c r="D577" s="7">
        <v>0</v>
      </c>
      <c r="E577" s="22" t="str">
        <f t="shared" si="16"/>
        <v>10</v>
      </c>
      <c r="F577" s="4">
        <v>2.5632007360000002</v>
      </c>
      <c r="G577" s="4">
        <v>30.104744211580002</v>
      </c>
      <c r="H577" s="2">
        <f t="shared" si="17"/>
        <v>8.5142750856326721E-2</v>
      </c>
      <c r="I577" s="4">
        <v>0.61799999999999999</v>
      </c>
      <c r="J577" s="4">
        <v>0.67164179104477595</v>
      </c>
      <c r="K577" s="4">
        <v>0.73499999999999999</v>
      </c>
      <c r="L577" s="4">
        <v>0.77</v>
      </c>
      <c r="M577" s="4">
        <v>0.73299999999999998</v>
      </c>
      <c r="N577" s="4">
        <v>0.77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0.96233467037556197</v>
      </c>
      <c r="V577" s="2">
        <v>1.1136501660326501</v>
      </c>
      <c r="W577" s="2">
        <v>1.3280254529959099</v>
      </c>
      <c r="X577" s="2">
        <v>1.4696759700589399</v>
      </c>
      <c r="Y577" s="2">
        <v>1.3205066205818901</v>
      </c>
      <c r="Z577" s="2">
        <v>1.4696759700589399</v>
      </c>
    </row>
    <row r="578" spans="1:26" x14ac:dyDescent="0.35">
      <c r="A578" s="7">
        <v>670</v>
      </c>
      <c r="B578" s="7">
        <v>18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2.3927193710000001</v>
      </c>
      <c r="G578" s="4">
        <v>28.073159517000001</v>
      </c>
      <c r="H578" s="2">
        <f t="shared" ref="H578:H641" si="19">F578/G578</f>
        <v>8.5231566812102616E-2</v>
      </c>
      <c r="I578" s="4">
        <v>0.58299999999999996</v>
      </c>
      <c r="J578" s="4">
        <v>0.48571428571428599</v>
      </c>
      <c r="K578" s="4">
        <v>0.40400000000000003</v>
      </c>
      <c r="L578" s="4">
        <v>0.33100000000000002</v>
      </c>
      <c r="M578" s="4">
        <v>0.42699999999999999</v>
      </c>
      <c r="N578" s="4">
        <v>0.23200000000000001</v>
      </c>
      <c r="O578" s="5">
        <v>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0.87466905718333599</v>
      </c>
      <c r="V578" s="2">
        <v>0.664976303593249</v>
      </c>
      <c r="W578" s="2">
        <v>0.51751461191678705</v>
      </c>
      <c r="X578" s="2">
        <v>0.40197121885390902</v>
      </c>
      <c r="Y578" s="2">
        <v>0.55686956226739803</v>
      </c>
      <c r="Z578" s="2">
        <v>0.26396554583446502</v>
      </c>
    </row>
    <row r="579" spans="1:26" x14ac:dyDescent="0.35">
      <c r="A579" s="7">
        <v>452</v>
      </c>
      <c r="B579" s="7">
        <v>14</v>
      </c>
      <c r="C579" s="7">
        <v>1</v>
      </c>
      <c r="D579" s="7">
        <v>0</v>
      </c>
      <c r="E579" s="22" t="str">
        <f t="shared" si="18"/>
        <v>10</v>
      </c>
      <c r="F579" s="4">
        <v>2.1075671119999999</v>
      </c>
      <c r="G579" s="4">
        <v>24.398404412000001</v>
      </c>
      <c r="H579" s="2">
        <f t="shared" si="19"/>
        <v>8.6381350042850497E-2</v>
      </c>
      <c r="I579" s="4">
        <v>0.628</v>
      </c>
      <c r="J579" s="4">
        <v>0.602739726027397</v>
      </c>
      <c r="K579" s="4">
        <v>0.32700000000000001</v>
      </c>
      <c r="L579" s="4">
        <v>0.371</v>
      </c>
      <c r="M579" s="4">
        <v>0.34699999999999998</v>
      </c>
      <c r="N579" s="4">
        <v>0.48499999999999999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0.98886142470899097</v>
      </c>
      <c r="V579" s="2">
        <v>0.92316361116191703</v>
      </c>
      <c r="W579" s="2">
        <v>0.39600994933740902</v>
      </c>
      <c r="X579" s="2">
        <v>0.46362402228169702</v>
      </c>
      <c r="Y579" s="2">
        <v>0.426178149705706</v>
      </c>
      <c r="Z579" s="2">
        <v>0.66358837831840101</v>
      </c>
    </row>
    <row r="580" spans="1:26" x14ac:dyDescent="0.35">
      <c r="A580" s="7">
        <v>338</v>
      </c>
      <c r="B580" s="7">
        <v>12</v>
      </c>
      <c r="C580" s="7">
        <v>1</v>
      </c>
      <c r="D580" s="7">
        <v>0</v>
      </c>
      <c r="E580" s="22" t="str">
        <f t="shared" si="18"/>
        <v>10</v>
      </c>
      <c r="F580" s="4">
        <v>2.469897569</v>
      </c>
      <c r="G580" s="4">
        <v>27.177651828799998</v>
      </c>
      <c r="H580" s="2">
        <f t="shared" si="19"/>
        <v>9.0879726643000994E-2</v>
      </c>
      <c r="I580" s="4">
        <v>0.73799999999999999</v>
      </c>
      <c r="J580" s="4">
        <v>0.74285714285714299</v>
      </c>
      <c r="K580" s="4">
        <v>0.81499999999999995</v>
      </c>
      <c r="L580" s="4">
        <v>0.78600000000000003</v>
      </c>
      <c r="M580" s="4">
        <v>0.77900000000000003</v>
      </c>
      <c r="N580" s="4">
        <v>0.81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1.33941077522104</v>
      </c>
      <c r="V580" s="2">
        <v>1.35812348415319</v>
      </c>
      <c r="W580" s="2">
        <v>1.68739945390381</v>
      </c>
      <c r="X580" s="2">
        <v>1.5417792639602901</v>
      </c>
      <c r="Y580" s="2">
        <v>1.5095925774643799</v>
      </c>
      <c r="Z580" s="2">
        <v>1.66073120682165</v>
      </c>
    </row>
    <row r="581" spans="1:26" x14ac:dyDescent="0.35">
      <c r="A581" s="7">
        <v>956</v>
      </c>
      <c r="B581" s="7">
        <v>82</v>
      </c>
      <c r="C581" s="7">
        <v>1</v>
      </c>
      <c r="D581" s="7">
        <v>0</v>
      </c>
      <c r="E581" s="22" t="str">
        <f t="shared" si="18"/>
        <v>10</v>
      </c>
      <c r="F581" s="4">
        <v>2.7441730280000001</v>
      </c>
      <c r="G581" s="4">
        <v>30.14139239951</v>
      </c>
      <c r="H581" s="2">
        <f t="shared" si="19"/>
        <v>9.1043339724564659E-2</v>
      </c>
      <c r="I581" s="4">
        <v>0.65100000000000002</v>
      </c>
      <c r="J581" s="4">
        <v>0.68421052631578905</v>
      </c>
      <c r="K581" s="4">
        <v>0.34300000000000003</v>
      </c>
      <c r="L581" s="4">
        <v>0.17199999999999999</v>
      </c>
      <c r="M581" s="4">
        <v>0.32200000000000001</v>
      </c>
      <c r="N581" s="4">
        <v>0.153</v>
      </c>
      <c r="O581" s="5">
        <v>0</v>
      </c>
      <c r="P581" s="5">
        <v>0</v>
      </c>
      <c r="Q581" s="5">
        <v>100</v>
      </c>
      <c r="R581" s="5">
        <v>100</v>
      </c>
      <c r="S581" s="5">
        <v>100</v>
      </c>
      <c r="T581" s="5">
        <v>100</v>
      </c>
      <c r="U581" s="2">
        <v>1.05268335677971</v>
      </c>
      <c r="V581" s="2">
        <v>1.15267950993839</v>
      </c>
      <c r="W581" s="2">
        <v>0.42007126049752702</v>
      </c>
      <c r="X581" s="2">
        <v>0.188742124596877</v>
      </c>
      <c r="Y581" s="2">
        <v>0.38860799104174198</v>
      </c>
      <c r="Z581" s="2">
        <v>0.16605458433008299</v>
      </c>
    </row>
    <row r="582" spans="1:26" x14ac:dyDescent="0.35">
      <c r="A582" s="7">
        <v>582</v>
      </c>
      <c r="B582" s="7">
        <v>52</v>
      </c>
      <c r="C582" s="7">
        <v>1</v>
      </c>
      <c r="D582" s="7">
        <v>0</v>
      </c>
      <c r="E582" s="22" t="str">
        <f t="shared" si="18"/>
        <v>10</v>
      </c>
      <c r="F582" s="4">
        <v>2.3415719340000001</v>
      </c>
      <c r="G582" s="4">
        <v>25.263965828</v>
      </c>
      <c r="H582" s="2">
        <f t="shared" si="19"/>
        <v>9.2684258280813572E-2</v>
      </c>
      <c r="I582" s="4">
        <v>0.56599999999999995</v>
      </c>
      <c r="J582" s="4">
        <v>0.57142857142857095</v>
      </c>
      <c r="K582" s="4">
        <v>0.46200000000000002</v>
      </c>
      <c r="L582" s="4">
        <v>0.438</v>
      </c>
      <c r="M582" s="4">
        <v>0.437</v>
      </c>
      <c r="N582" s="4">
        <v>0.45</v>
      </c>
      <c r="O582" s="5">
        <v>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0.83471074488173203</v>
      </c>
      <c r="V582" s="2">
        <v>0.847297860387204</v>
      </c>
      <c r="W582" s="2">
        <v>0.61989671882035302</v>
      </c>
      <c r="X582" s="2">
        <v>0.57625342908844601</v>
      </c>
      <c r="Y582" s="2">
        <v>0.57447565084244701</v>
      </c>
      <c r="Z582" s="2">
        <v>0.59783700075561996</v>
      </c>
    </row>
    <row r="583" spans="1:26" x14ac:dyDescent="0.35">
      <c r="A583" s="7">
        <v>344</v>
      </c>
      <c r="B583" s="7">
        <v>78</v>
      </c>
      <c r="C583" s="7">
        <v>1</v>
      </c>
      <c r="D583" s="7">
        <v>0</v>
      </c>
      <c r="E583" s="22" t="str">
        <f t="shared" si="18"/>
        <v>10</v>
      </c>
      <c r="F583" s="4">
        <v>3.2934105840000001</v>
      </c>
      <c r="G583" s="4">
        <v>34.166389105585999</v>
      </c>
      <c r="H583" s="2">
        <f t="shared" si="19"/>
        <v>9.6393287971468636E-2</v>
      </c>
      <c r="I583" s="4">
        <v>0.65500000000000003</v>
      </c>
      <c r="J583" s="4">
        <v>0.63076923076923097</v>
      </c>
      <c r="K583" s="4">
        <v>0.45200000000000001</v>
      </c>
      <c r="L583" s="4">
        <v>0.45200000000000001</v>
      </c>
      <c r="M583" s="4">
        <v>0.45800000000000002</v>
      </c>
      <c r="N583" s="4">
        <v>0.41899999999999998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1.06421086195078</v>
      </c>
      <c r="V583" s="2">
        <v>0.99633343954769105</v>
      </c>
      <c r="W583" s="2">
        <v>0.60147999203412095</v>
      </c>
      <c r="X583" s="2">
        <v>0.60147999203412095</v>
      </c>
      <c r="Y583" s="2">
        <v>0.61248927754249105</v>
      </c>
      <c r="Z583" s="2">
        <v>0.54300452213022599</v>
      </c>
    </row>
    <row r="584" spans="1:26" x14ac:dyDescent="0.35">
      <c r="A584" s="7">
        <v>358</v>
      </c>
      <c r="B584" s="7">
        <v>38</v>
      </c>
      <c r="C584" s="7">
        <v>1</v>
      </c>
      <c r="D584" s="7">
        <v>0</v>
      </c>
      <c r="E584" s="22" t="str">
        <f t="shared" si="18"/>
        <v>10</v>
      </c>
      <c r="F584" s="4">
        <v>2.5047342549999998</v>
      </c>
      <c r="G584" s="4">
        <v>25.819633441099999</v>
      </c>
      <c r="H584" s="2">
        <f t="shared" si="19"/>
        <v>9.7008900638106424E-2</v>
      </c>
      <c r="I584" s="4">
        <v>0.63200000000000001</v>
      </c>
      <c r="J584" s="4">
        <v>0.6</v>
      </c>
      <c r="K584" s="4">
        <v>0.27200000000000002</v>
      </c>
      <c r="L584" s="4">
        <v>0.214</v>
      </c>
      <c r="M584" s="4">
        <v>0.20699999999999999</v>
      </c>
      <c r="N584" s="4">
        <v>0.22600000000000001</v>
      </c>
      <c r="O584" s="5">
        <v>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0.999672340813206</v>
      </c>
      <c r="V584" s="2">
        <v>0.916290731874155</v>
      </c>
      <c r="W584" s="2">
        <v>0.31745423078545099</v>
      </c>
      <c r="X584" s="2">
        <v>0.24079848655293001</v>
      </c>
      <c r="Y584" s="2">
        <v>0.231932057347289</v>
      </c>
      <c r="Z584" s="2">
        <v>0.25618340539241002</v>
      </c>
    </row>
    <row r="585" spans="1:26" x14ac:dyDescent="0.35">
      <c r="A585" s="7">
        <v>258</v>
      </c>
      <c r="B585" s="7">
        <v>76</v>
      </c>
      <c r="C585" s="7">
        <v>1</v>
      </c>
      <c r="D585" s="7">
        <v>0</v>
      </c>
      <c r="E585" s="22" t="str">
        <f t="shared" si="18"/>
        <v>10</v>
      </c>
      <c r="F585" s="4">
        <v>3.3163321159999999</v>
      </c>
      <c r="G585" s="4">
        <v>33.377000273199997</v>
      </c>
      <c r="H585" s="2">
        <f t="shared" si="19"/>
        <v>9.935980132591013E-2</v>
      </c>
      <c r="I585" s="4">
        <v>0.65500000000000003</v>
      </c>
      <c r="J585" s="4">
        <v>0.63636363636363602</v>
      </c>
      <c r="K585" s="4">
        <v>0.79700000000000004</v>
      </c>
      <c r="L585" s="4">
        <v>0.82399999999999995</v>
      </c>
      <c r="M585" s="4">
        <v>0.78600000000000003</v>
      </c>
      <c r="N585" s="4">
        <v>0.88400000000000001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1.06421086195078</v>
      </c>
      <c r="V585" s="2">
        <v>1.0116009116784801</v>
      </c>
      <c r="W585" s="2">
        <v>1.5945492999403501</v>
      </c>
      <c r="X585" s="2">
        <v>1.7372712839439901</v>
      </c>
      <c r="Y585" s="2">
        <v>1.5417792639602901</v>
      </c>
      <c r="Z585" s="2">
        <v>2.1541650878757701</v>
      </c>
    </row>
    <row r="586" spans="1:26" x14ac:dyDescent="0.35">
      <c r="A586" s="7">
        <v>530</v>
      </c>
      <c r="B586" s="7">
        <v>44</v>
      </c>
      <c r="C586" s="7">
        <v>1</v>
      </c>
      <c r="D586" s="7">
        <v>0</v>
      </c>
      <c r="E586" s="22" t="str">
        <f t="shared" si="18"/>
        <v>10</v>
      </c>
      <c r="F586" s="4">
        <v>3.3199291620000002</v>
      </c>
      <c r="G586" s="4">
        <v>33.229684711300003</v>
      </c>
      <c r="H586" s="2">
        <f t="shared" si="19"/>
        <v>9.9908536323579183E-2</v>
      </c>
      <c r="I586" s="4">
        <v>0.55100000000000005</v>
      </c>
      <c r="J586" s="4">
        <v>0.50793650793650802</v>
      </c>
      <c r="K586" s="4">
        <v>0.42399999999999999</v>
      </c>
      <c r="L586" s="4">
        <v>0.42699999999999999</v>
      </c>
      <c r="M586" s="4">
        <v>0.373</v>
      </c>
      <c r="N586" s="4">
        <v>0.505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0</v>
      </c>
      <c r="U586" s="2">
        <v>0.80073239123988305</v>
      </c>
      <c r="V586" s="2">
        <v>0.70914752190638597</v>
      </c>
      <c r="W586" s="2">
        <v>0.55164761828624598</v>
      </c>
      <c r="X586" s="2">
        <v>0.55686956226739803</v>
      </c>
      <c r="Y586" s="2">
        <v>0.46680873834921599</v>
      </c>
      <c r="Z586" s="2">
        <v>0.70319751641344697</v>
      </c>
    </row>
    <row r="587" spans="1:26" x14ac:dyDescent="0.35">
      <c r="A587" s="7">
        <v>666</v>
      </c>
      <c r="B587" s="7">
        <v>69</v>
      </c>
      <c r="C587" s="7">
        <v>1</v>
      </c>
      <c r="D587" s="7">
        <v>0</v>
      </c>
      <c r="E587" s="22" t="str">
        <f t="shared" si="18"/>
        <v>10</v>
      </c>
      <c r="F587" s="4">
        <v>2.6791327069999999</v>
      </c>
      <c r="G587" s="4">
        <v>25.057563655700001</v>
      </c>
      <c r="H587" s="2">
        <f t="shared" si="19"/>
        <v>0.10691912205880243</v>
      </c>
      <c r="I587" s="4">
        <v>0.57099999999999995</v>
      </c>
      <c r="J587" s="4">
        <v>0.58108108108108103</v>
      </c>
      <c r="K587" s="4">
        <v>0.55200000000000005</v>
      </c>
      <c r="L587" s="4">
        <v>0.54200000000000004</v>
      </c>
      <c r="M587" s="4">
        <v>0.53200000000000003</v>
      </c>
      <c r="N587" s="4">
        <v>0.53700000000000003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0.84629836005411996</v>
      </c>
      <c r="V587" s="2">
        <v>0.87007788871902303</v>
      </c>
      <c r="W587" s="2">
        <v>0.80296204656715198</v>
      </c>
      <c r="X587" s="2">
        <v>0.78088609486795202</v>
      </c>
      <c r="Y587" s="2">
        <v>0.75928698306449005</v>
      </c>
      <c r="Z587" s="2">
        <v>0.77002822489590295</v>
      </c>
    </row>
    <row r="588" spans="1:26" x14ac:dyDescent="0.35">
      <c r="A588" s="7">
        <v>388</v>
      </c>
      <c r="B588" s="7">
        <v>54</v>
      </c>
      <c r="C588" s="7">
        <v>1</v>
      </c>
      <c r="D588" s="7">
        <v>0</v>
      </c>
      <c r="E588" s="22" t="str">
        <f t="shared" si="18"/>
        <v>10</v>
      </c>
      <c r="F588" s="4">
        <v>2.5092062199999998</v>
      </c>
      <c r="G588" s="4">
        <v>23.096359187400001</v>
      </c>
      <c r="H588" s="2">
        <f t="shared" si="19"/>
        <v>0.10864076886061216</v>
      </c>
      <c r="I588" s="4">
        <v>0.54100000000000004</v>
      </c>
      <c r="J588" s="4">
        <v>0.60655737704918</v>
      </c>
      <c r="K588" s="4">
        <v>0.64500000000000002</v>
      </c>
      <c r="L588" s="4">
        <v>0.65200000000000002</v>
      </c>
      <c r="M588" s="4">
        <v>0.66500000000000004</v>
      </c>
      <c r="N588" s="4">
        <v>0.60699999999999998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0.77870506892159197</v>
      </c>
      <c r="V588" s="2">
        <v>0.93282003382536605</v>
      </c>
      <c r="W588" s="2">
        <v>1.03563748950672</v>
      </c>
      <c r="X588" s="2">
        <v>1.0555527992076601</v>
      </c>
      <c r="Y588" s="2">
        <v>1.0936247471570699</v>
      </c>
      <c r="Z588" s="2">
        <v>0.93394566711287597</v>
      </c>
    </row>
    <row r="589" spans="1:26" x14ac:dyDescent="0.35">
      <c r="A589" s="7">
        <v>168</v>
      </c>
      <c r="B589" s="7">
        <v>22</v>
      </c>
      <c r="C589" s="7">
        <v>1</v>
      </c>
      <c r="D589" s="7">
        <v>0</v>
      </c>
      <c r="E589" s="22" t="str">
        <f t="shared" si="18"/>
        <v>10</v>
      </c>
      <c r="F589" s="4">
        <v>2.3144090579999999</v>
      </c>
      <c r="G589" s="4">
        <v>21.204000681499998</v>
      </c>
      <c r="H589" s="2">
        <f t="shared" si="19"/>
        <v>0.10914964080430672</v>
      </c>
      <c r="I589" s="4">
        <v>0.62</v>
      </c>
      <c r="J589" s="4">
        <v>0.63636363636363602</v>
      </c>
      <c r="K589" s="4">
        <v>0.67900000000000005</v>
      </c>
      <c r="L589" s="4">
        <v>0.70899999999999996</v>
      </c>
      <c r="M589" s="4">
        <v>0.66200000000000003</v>
      </c>
      <c r="N589" s="4">
        <v>0.77400000000000002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0.96758402626170603</v>
      </c>
      <c r="V589" s="2">
        <v>1.0116009116784801</v>
      </c>
      <c r="W589" s="2">
        <v>1.1363141558521199</v>
      </c>
      <c r="X589" s="2">
        <v>1.23443201181064</v>
      </c>
      <c r="Y589" s="2">
        <v>1.0847093834991199</v>
      </c>
      <c r="Z589" s="2">
        <v>1.4872202797098499</v>
      </c>
    </row>
    <row r="590" spans="1:26" x14ac:dyDescent="0.35">
      <c r="A590" s="7">
        <v>348</v>
      </c>
      <c r="B590" s="7">
        <v>32</v>
      </c>
      <c r="C590" s="7">
        <v>1</v>
      </c>
      <c r="D590" s="7">
        <v>0</v>
      </c>
      <c r="E590" s="22" t="str">
        <f t="shared" si="18"/>
        <v>10</v>
      </c>
      <c r="F590" s="4">
        <v>3.2505392519999998</v>
      </c>
      <c r="G590" s="4">
        <v>29.492065447400002</v>
      </c>
      <c r="H590" s="2">
        <f t="shared" si="19"/>
        <v>0.11021741619953461</v>
      </c>
      <c r="I590" s="4">
        <v>0.70499999999999996</v>
      </c>
      <c r="J590" s="4">
        <v>0.66071428571428603</v>
      </c>
      <c r="K590" s="4">
        <v>0.64200000000000002</v>
      </c>
      <c r="L590" s="4">
        <v>0.63</v>
      </c>
      <c r="M590" s="4">
        <v>0.53100000000000003</v>
      </c>
      <c r="N590" s="4">
        <v>0.56699999999999995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1.2207799226423199</v>
      </c>
      <c r="V590" s="2">
        <v>1.08091271156871</v>
      </c>
      <c r="W590" s="2">
        <v>1.02722229258144</v>
      </c>
      <c r="X590" s="2">
        <v>0.99425227334386701</v>
      </c>
      <c r="Y590" s="2">
        <v>0.75715251053585797</v>
      </c>
      <c r="Z590" s="2">
        <v>0.83701755097964703</v>
      </c>
    </row>
    <row r="591" spans="1:26" x14ac:dyDescent="0.35">
      <c r="A591" s="7">
        <v>416</v>
      </c>
      <c r="B591" s="7">
        <v>57</v>
      </c>
      <c r="C591" s="7">
        <v>1</v>
      </c>
      <c r="D591" s="7">
        <v>0</v>
      </c>
      <c r="E591" s="22" t="str">
        <f t="shared" si="18"/>
        <v>10</v>
      </c>
      <c r="F591" s="4">
        <v>3.551060525</v>
      </c>
      <c r="G591" s="4">
        <v>31.841899725000001</v>
      </c>
      <c r="H591" s="2">
        <f t="shared" si="19"/>
        <v>0.11152162891248474</v>
      </c>
      <c r="I591" s="4">
        <v>0.68400000000000005</v>
      </c>
      <c r="J591" s="4">
        <v>0.67142857142857104</v>
      </c>
      <c r="K591" s="4">
        <v>0.246</v>
      </c>
      <c r="L591" s="4">
        <v>0.221</v>
      </c>
      <c r="M591" s="4">
        <v>0.18099999999999999</v>
      </c>
      <c r="N591" s="4">
        <v>6.8000000000000005E-2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1.1520130653952301</v>
      </c>
      <c r="V591" s="2">
        <v>1.1130010261202099</v>
      </c>
      <c r="W591" s="2">
        <v>0.28236291097418098</v>
      </c>
      <c r="X591" s="2">
        <v>0.24974423311138899</v>
      </c>
      <c r="Y591" s="2">
        <v>0.199671195129068</v>
      </c>
      <c r="Z591" s="2">
        <v>7.0422464296545903E-2</v>
      </c>
    </row>
    <row r="592" spans="1:26" x14ac:dyDescent="0.35">
      <c r="A592" s="7">
        <v>204</v>
      </c>
      <c r="B592" s="7">
        <v>9</v>
      </c>
      <c r="C592" s="7">
        <v>1</v>
      </c>
      <c r="D592" s="7">
        <v>0</v>
      </c>
      <c r="E592" s="22" t="str">
        <f t="shared" si="18"/>
        <v>10</v>
      </c>
      <c r="F592" s="4">
        <v>3.206111393</v>
      </c>
      <c r="G592" s="4">
        <v>28.482497082599998</v>
      </c>
      <c r="H592" s="2">
        <f t="shared" si="19"/>
        <v>0.11256426652839432</v>
      </c>
      <c r="I592" s="4">
        <v>0.68500000000000005</v>
      </c>
      <c r="J592" s="4">
        <v>0.67213114754098402</v>
      </c>
      <c r="K592" s="4">
        <v>0.83499999999999996</v>
      </c>
      <c r="L592" s="4">
        <v>0.79100000000000004</v>
      </c>
      <c r="M592" s="4">
        <v>0.81599999999999995</v>
      </c>
      <c r="N592" s="4">
        <v>0.77700000000000002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1.1551826401565</v>
      </c>
      <c r="V592" s="2">
        <v>1.1151415906193201</v>
      </c>
      <c r="W592" s="2">
        <v>1.8018098050815601</v>
      </c>
      <c r="X592" s="2">
        <v>1.5654210270173301</v>
      </c>
      <c r="Y592" s="2">
        <v>1.6928195213731501</v>
      </c>
      <c r="Z592" s="2">
        <v>1.50058350752202</v>
      </c>
    </row>
    <row r="593" spans="1:26" x14ac:dyDescent="0.35">
      <c r="A593" s="7">
        <v>446</v>
      </c>
      <c r="B593" s="7">
        <v>48</v>
      </c>
      <c r="C593" s="7">
        <v>1</v>
      </c>
      <c r="D593" s="7">
        <v>0</v>
      </c>
      <c r="E593" s="22" t="str">
        <f t="shared" si="18"/>
        <v>10</v>
      </c>
      <c r="F593" s="4">
        <v>3.586333561</v>
      </c>
      <c r="G593" s="4">
        <v>31.082509462600001</v>
      </c>
      <c r="H593" s="2">
        <f t="shared" si="19"/>
        <v>0.11538108161167786</v>
      </c>
      <c r="I593" s="4">
        <v>0.68899999999999995</v>
      </c>
      <c r="J593" s="4">
        <v>0.676056338028169</v>
      </c>
      <c r="K593" s="4">
        <v>0.72699999999999998</v>
      </c>
      <c r="L593" s="4">
        <v>0.71299999999999997</v>
      </c>
      <c r="M593" s="4">
        <v>0.81799999999999995</v>
      </c>
      <c r="N593" s="4">
        <v>0.73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1.1679623668029</v>
      </c>
      <c r="V593" s="2">
        <v>1.12718566111217</v>
      </c>
      <c r="W593" s="2">
        <v>1.2982834837971799</v>
      </c>
      <c r="X593" s="2">
        <v>1.2482730632225201</v>
      </c>
      <c r="Y593" s="2">
        <v>1.7037485919053399</v>
      </c>
      <c r="Z593" s="2">
        <v>1.30933331998376</v>
      </c>
    </row>
    <row r="594" spans="1:26" x14ac:dyDescent="0.35">
      <c r="A594" s="7">
        <v>418</v>
      </c>
      <c r="B594" s="7">
        <v>74</v>
      </c>
      <c r="C594" s="7">
        <v>1</v>
      </c>
      <c r="D594" s="7">
        <v>0</v>
      </c>
      <c r="E594" s="22" t="str">
        <f t="shared" si="18"/>
        <v>10</v>
      </c>
      <c r="F594" s="4">
        <v>2.612985321</v>
      </c>
      <c r="G594" s="4">
        <v>22.5737726704</v>
      </c>
      <c r="H594" s="2">
        <f t="shared" si="19"/>
        <v>0.11575315119684416</v>
      </c>
      <c r="I594" s="4">
        <v>0.80700000000000005</v>
      </c>
      <c r="J594" s="4">
        <v>0.83333333333333304</v>
      </c>
      <c r="K594" s="4">
        <v>0.54700000000000004</v>
      </c>
      <c r="L594" s="4">
        <v>0.66300000000000003</v>
      </c>
      <c r="M594" s="4">
        <v>0.51400000000000001</v>
      </c>
      <c r="N594" s="4">
        <v>0.44700000000000001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100</v>
      </c>
      <c r="U594" s="2">
        <v>1.6450650900772501</v>
      </c>
      <c r="V594" s="2">
        <v>1.7917594692280601</v>
      </c>
      <c r="W594" s="2">
        <v>0.79186315349910297</v>
      </c>
      <c r="X594" s="2">
        <v>1.0876723486297799</v>
      </c>
      <c r="Y594" s="2">
        <v>0.72154665508164295</v>
      </c>
      <c r="Z594" s="2">
        <v>0.59239727745980197</v>
      </c>
    </row>
    <row r="595" spans="1:26" x14ac:dyDescent="0.35">
      <c r="A595" s="7">
        <v>586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3.2957915820000001</v>
      </c>
      <c r="G595" s="4">
        <v>27.987411937499999</v>
      </c>
      <c r="H595" s="2">
        <f t="shared" si="19"/>
        <v>0.11775978391142371</v>
      </c>
      <c r="I595" s="4">
        <v>0.71699999999999997</v>
      </c>
      <c r="J595" s="4">
        <v>0.77419354838709697</v>
      </c>
      <c r="K595" s="4">
        <v>0.745</v>
      </c>
      <c r="L595" s="4">
        <v>0.79200000000000004</v>
      </c>
      <c r="M595" s="4">
        <v>0.749</v>
      </c>
      <c r="N595" s="4">
        <v>0.78700000000000003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1.2623083813389</v>
      </c>
      <c r="V595" s="2">
        <v>1.4880770554298299</v>
      </c>
      <c r="W595" s="2">
        <v>1.3664917338237099</v>
      </c>
      <c r="X595" s="2">
        <v>1.57021719928082</v>
      </c>
      <c r="Y595" s="2">
        <v>1.38230233985035</v>
      </c>
      <c r="Z595" s="2">
        <v>1.54646311327271</v>
      </c>
    </row>
    <row r="596" spans="1:26" x14ac:dyDescent="0.35">
      <c r="A596" s="7">
        <v>350</v>
      </c>
      <c r="B596" s="7">
        <v>87</v>
      </c>
      <c r="C596" s="7">
        <v>1</v>
      </c>
      <c r="D596" s="7">
        <v>0</v>
      </c>
      <c r="E596" s="22" t="str">
        <f t="shared" si="18"/>
        <v>10</v>
      </c>
      <c r="F596" s="4">
        <v>3.434872999</v>
      </c>
      <c r="G596" s="4">
        <v>28.2418431595</v>
      </c>
      <c r="H596" s="2">
        <f t="shared" si="19"/>
        <v>0.12162354204720439</v>
      </c>
      <c r="I596" s="4">
        <v>0.76800000000000002</v>
      </c>
      <c r="J596" s="4">
        <v>0.80327868852458995</v>
      </c>
      <c r="K596" s="4">
        <v>0.79300000000000004</v>
      </c>
      <c r="L596" s="4">
        <v>0.85699999999999998</v>
      </c>
      <c r="M596" s="4">
        <v>0.81</v>
      </c>
      <c r="N596" s="4">
        <v>0.89400000000000002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1.46101790731583</v>
      </c>
      <c r="V596" s="2">
        <v>1.6259672143853099</v>
      </c>
      <c r="W596" s="2">
        <v>1.57503648571677</v>
      </c>
      <c r="X596" s="2">
        <v>1.9449106487222301</v>
      </c>
      <c r="Y596" s="2">
        <v>1.66073120682165</v>
      </c>
      <c r="Z596" s="2">
        <v>2.2443161848700699</v>
      </c>
    </row>
    <row r="597" spans="1:26" x14ac:dyDescent="0.35">
      <c r="A597" s="7">
        <v>2</v>
      </c>
      <c r="B597" s="7">
        <v>86</v>
      </c>
      <c r="C597" s="7">
        <v>1</v>
      </c>
      <c r="D597" s="7">
        <v>0</v>
      </c>
      <c r="E597" s="22" t="str">
        <f t="shared" si="18"/>
        <v>10</v>
      </c>
      <c r="F597" s="4">
        <v>3.4939542179999998</v>
      </c>
      <c r="G597" s="4">
        <v>28.660890397500001</v>
      </c>
      <c r="H597" s="2">
        <f t="shared" si="19"/>
        <v>0.1219066878084418</v>
      </c>
      <c r="I597" s="4">
        <v>0.66700000000000004</v>
      </c>
      <c r="J597" s="4">
        <v>0.65</v>
      </c>
      <c r="K597" s="4">
        <v>0.67900000000000005</v>
      </c>
      <c r="L597" s="4">
        <v>0.67900000000000005</v>
      </c>
      <c r="M597" s="4">
        <v>0.68</v>
      </c>
      <c r="N597" s="4">
        <v>0.66800000000000004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1.09961278900169</v>
      </c>
      <c r="V597" s="2">
        <v>1.0498221244986801</v>
      </c>
      <c r="W597" s="2">
        <v>1.1363141558521199</v>
      </c>
      <c r="X597" s="2">
        <v>1.1363141558521199</v>
      </c>
      <c r="Y597" s="2">
        <v>1.1394342831883699</v>
      </c>
      <c r="Z597" s="2">
        <v>1.10262031006565</v>
      </c>
    </row>
    <row r="598" spans="1:26" x14ac:dyDescent="0.35">
      <c r="A598" s="7">
        <v>12</v>
      </c>
      <c r="B598" s="7">
        <v>67</v>
      </c>
      <c r="C598" s="7">
        <v>1</v>
      </c>
      <c r="D598" s="7">
        <v>0</v>
      </c>
      <c r="E598" s="22" t="str">
        <f t="shared" si="18"/>
        <v>10</v>
      </c>
      <c r="F598" s="4">
        <v>3.8983877420000002</v>
      </c>
      <c r="G598" s="4">
        <v>30.826800423800002</v>
      </c>
      <c r="H598" s="2">
        <f t="shared" si="19"/>
        <v>0.12646099135835803</v>
      </c>
      <c r="I598" s="4">
        <v>0.622</v>
      </c>
      <c r="J598" s="4">
        <v>0.69863013698630105</v>
      </c>
      <c r="K598" s="4">
        <v>0.60699999999999998</v>
      </c>
      <c r="L598" s="4">
        <v>0.64300000000000002</v>
      </c>
      <c r="M598" s="4">
        <v>0.54200000000000004</v>
      </c>
      <c r="N598" s="4">
        <v>0.59299999999999997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0.97286108336254895</v>
      </c>
      <c r="V598" s="2">
        <v>1.19941698779008</v>
      </c>
      <c r="W598" s="2">
        <v>0.93394566711287597</v>
      </c>
      <c r="X598" s="2">
        <v>1.0300194972025001</v>
      </c>
      <c r="Y598" s="2">
        <v>0.78088609486795202</v>
      </c>
      <c r="Z598" s="2">
        <v>0.89894209353954202</v>
      </c>
    </row>
    <row r="599" spans="1:26" x14ac:dyDescent="0.35">
      <c r="A599" s="7">
        <v>214</v>
      </c>
      <c r="B599" s="7">
        <v>32</v>
      </c>
      <c r="C599" s="7">
        <v>1</v>
      </c>
      <c r="D599" s="7">
        <v>0</v>
      </c>
      <c r="E599" s="22" t="str">
        <f t="shared" si="18"/>
        <v>10</v>
      </c>
      <c r="F599" s="4">
        <v>3.4872212440000001</v>
      </c>
      <c r="G599" s="4">
        <v>27.551461243999999</v>
      </c>
      <c r="H599" s="2">
        <f t="shared" si="19"/>
        <v>0.12657119029428712</v>
      </c>
      <c r="I599" s="4">
        <v>0.77100000000000002</v>
      </c>
      <c r="J599" s="4">
        <v>0.76666666666666705</v>
      </c>
      <c r="K599" s="4">
        <v>0.81399999999999995</v>
      </c>
      <c r="L599" s="4">
        <v>0.89</v>
      </c>
      <c r="M599" s="4">
        <v>0.82199999999999995</v>
      </c>
      <c r="N599" s="4">
        <v>0.94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1.4740332754279</v>
      </c>
      <c r="V599" s="2">
        <v>1.45528723260684</v>
      </c>
      <c r="W599" s="2">
        <v>1.68200860526894</v>
      </c>
      <c r="X599" s="2">
        <v>2.2072749131897198</v>
      </c>
      <c r="Y599" s="2">
        <v>1.72597172869005</v>
      </c>
      <c r="Z599" s="2">
        <v>2.81341071676004</v>
      </c>
    </row>
    <row r="600" spans="1:26" x14ac:dyDescent="0.35">
      <c r="A600" s="7">
        <v>598</v>
      </c>
      <c r="B600" s="7">
        <v>100</v>
      </c>
      <c r="C600" s="7">
        <v>1</v>
      </c>
      <c r="D600" s="7">
        <v>0</v>
      </c>
      <c r="E600" s="22" t="str">
        <f t="shared" si="18"/>
        <v>10</v>
      </c>
      <c r="F600" s="4">
        <v>5.1097991909999996</v>
      </c>
      <c r="G600" s="4">
        <v>37.992264255000002</v>
      </c>
      <c r="H600" s="2">
        <f t="shared" si="19"/>
        <v>0.13449577936981</v>
      </c>
      <c r="I600" s="4">
        <v>0.64100000000000001</v>
      </c>
      <c r="J600" s="4">
        <v>0.75362318840579701</v>
      </c>
      <c r="K600" s="4">
        <v>0.378</v>
      </c>
      <c r="L600" s="4">
        <v>0.51500000000000001</v>
      </c>
      <c r="M600" s="4">
        <v>0.45</v>
      </c>
      <c r="N600" s="4">
        <v>0.53500000000000003</v>
      </c>
      <c r="O600" s="5">
        <v>0</v>
      </c>
      <c r="P600" s="5">
        <v>0</v>
      </c>
      <c r="Q600" s="5">
        <v>100</v>
      </c>
      <c r="R600" s="5">
        <v>0</v>
      </c>
      <c r="S600" s="5">
        <v>100</v>
      </c>
      <c r="T600" s="5">
        <v>0</v>
      </c>
      <c r="U600" s="2">
        <v>1.02443289049386</v>
      </c>
      <c r="V600" s="2">
        <v>1.40089316054104</v>
      </c>
      <c r="W600" s="2">
        <v>0.47481518624295799</v>
      </c>
      <c r="X600" s="2">
        <v>0.72360638804465405</v>
      </c>
      <c r="Y600" s="2">
        <v>0.59783700075561996</v>
      </c>
      <c r="Z600" s="2">
        <v>0.76571787339478103</v>
      </c>
    </row>
    <row r="601" spans="1:26" x14ac:dyDescent="0.35">
      <c r="A601" s="7">
        <v>688</v>
      </c>
      <c r="B601" s="7">
        <v>67</v>
      </c>
      <c r="C601" s="7">
        <v>1</v>
      </c>
      <c r="D601" s="7">
        <v>0</v>
      </c>
      <c r="E601" s="22" t="str">
        <f t="shared" si="18"/>
        <v>10</v>
      </c>
      <c r="F601" s="4">
        <v>4.4421111499999997</v>
      </c>
      <c r="G601" s="4">
        <v>32.933977114999998</v>
      </c>
      <c r="H601" s="2">
        <f t="shared" si="19"/>
        <v>0.13487928088638923</v>
      </c>
      <c r="I601" s="4">
        <v>0.79400000000000004</v>
      </c>
      <c r="J601" s="4">
        <v>0.84482758620689702</v>
      </c>
      <c r="K601" s="4">
        <v>0.82</v>
      </c>
      <c r="L601" s="4">
        <v>0.84199999999999997</v>
      </c>
      <c r="M601" s="4">
        <v>0.79900000000000004</v>
      </c>
      <c r="N601" s="4">
        <v>0.80100000000000005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1.57987911019256</v>
      </c>
      <c r="V601" s="2">
        <v>1.8632184332102</v>
      </c>
      <c r="W601" s="2">
        <v>1.7147984280919299</v>
      </c>
      <c r="X601" s="2">
        <v>1.8451602459551699</v>
      </c>
      <c r="Y601" s="2">
        <v>1.60445037092306</v>
      </c>
      <c r="Z601" s="2">
        <v>1.6144504542576401</v>
      </c>
    </row>
    <row r="602" spans="1:26" x14ac:dyDescent="0.35">
      <c r="A602" s="7">
        <v>146</v>
      </c>
      <c r="B602" s="7">
        <v>49</v>
      </c>
      <c r="C602" s="7">
        <v>1</v>
      </c>
      <c r="D602" s="7">
        <v>0</v>
      </c>
      <c r="E602" s="22" t="str">
        <f t="shared" si="18"/>
        <v>10</v>
      </c>
      <c r="F602" s="4">
        <v>3.2786013089999999</v>
      </c>
      <c r="G602" s="4">
        <v>24.261531874079999</v>
      </c>
      <c r="H602" s="2">
        <f t="shared" si="19"/>
        <v>0.13513579134311465</v>
      </c>
      <c r="I602" s="4">
        <v>0.53900000000000003</v>
      </c>
      <c r="J602" s="4">
        <v>0.48529411764705899</v>
      </c>
      <c r="K602" s="4">
        <v>0.58199999999999996</v>
      </c>
      <c r="L602" s="4">
        <v>0.57299999999999995</v>
      </c>
      <c r="M602" s="4">
        <v>0.60399999999999998</v>
      </c>
      <c r="N602" s="4">
        <v>0.55100000000000005</v>
      </c>
      <c r="O602" s="5">
        <v>0</v>
      </c>
      <c r="P602" s="5">
        <v>100</v>
      </c>
      <c r="Q602" s="5">
        <v>0</v>
      </c>
      <c r="R602" s="5">
        <v>0</v>
      </c>
      <c r="S602" s="5">
        <v>0</v>
      </c>
      <c r="T602" s="5">
        <v>0</v>
      </c>
      <c r="U602" s="2">
        <v>0.774357235985489</v>
      </c>
      <c r="V602" s="2">
        <v>0.664159643686693</v>
      </c>
      <c r="W602" s="2">
        <v>0.87227384645738104</v>
      </c>
      <c r="X602" s="2">
        <v>0.85097126575351201</v>
      </c>
      <c r="Y602" s="2">
        <v>0.92634106772765601</v>
      </c>
      <c r="Z602" s="2">
        <v>0.80073239123988305</v>
      </c>
    </row>
    <row r="603" spans="1:26" x14ac:dyDescent="0.35">
      <c r="A603" s="7">
        <v>776</v>
      </c>
      <c r="B603" s="7">
        <v>14</v>
      </c>
      <c r="C603" s="7">
        <v>1</v>
      </c>
      <c r="D603" s="7">
        <v>0</v>
      </c>
      <c r="E603" s="22" t="str">
        <f t="shared" si="18"/>
        <v>10</v>
      </c>
      <c r="F603" s="4">
        <v>3.4577686160000001</v>
      </c>
      <c r="G603" s="4">
        <v>25.546123769099999</v>
      </c>
      <c r="H603" s="2">
        <f t="shared" si="19"/>
        <v>0.13535394438910678</v>
      </c>
      <c r="I603" s="4">
        <v>0.70499999999999996</v>
      </c>
      <c r="J603" s="4">
        <v>0.64864864864864902</v>
      </c>
      <c r="K603" s="4">
        <v>0.629</v>
      </c>
      <c r="L603" s="4">
        <v>0.66400000000000003</v>
      </c>
      <c r="M603" s="4">
        <v>0.63</v>
      </c>
      <c r="N603" s="4">
        <v>0.63100000000000001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1.2207799226423199</v>
      </c>
      <c r="V603" s="2">
        <v>1.0459685551826901</v>
      </c>
      <c r="W603" s="2">
        <v>0.99155321637470195</v>
      </c>
      <c r="X603" s="2">
        <v>1.09064411901893</v>
      </c>
      <c r="Y603" s="2">
        <v>0.99425227334386701</v>
      </c>
      <c r="Z603" s="2">
        <v>0.99695863494160997</v>
      </c>
    </row>
    <row r="604" spans="1:26" x14ac:dyDescent="0.35">
      <c r="A604" s="7">
        <v>216</v>
      </c>
      <c r="B604" s="7">
        <v>90</v>
      </c>
      <c r="C604" s="7">
        <v>1</v>
      </c>
      <c r="D604" s="7">
        <v>0</v>
      </c>
      <c r="E604" s="22" t="str">
        <f t="shared" si="18"/>
        <v>10</v>
      </c>
      <c r="F604" s="4">
        <v>4.3333375260000002</v>
      </c>
      <c r="G604" s="4">
        <v>30.548066070899999</v>
      </c>
      <c r="H604" s="2">
        <f t="shared" si="19"/>
        <v>0.14185308870102009</v>
      </c>
      <c r="I604" s="4">
        <v>0.68200000000000005</v>
      </c>
      <c r="J604" s="4">
        <v>0.72602739726027399</v>
      </c>
      <c r="K604" s="4">
        <v>0.68899999999999995</v>
      </c>
      <c r="L604" s="4">
        <v>0.68400000000000005</v>
      </c>
      <c r="M604" s="4">
        <v>0.65300000000000002</v>
      </c>
      <c r="N604" s="4">
        <v>0.751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1.1457038962019599</v>
      </c>
      <c r="V604" s="2">
        <v>1.2947271675944001</v>
      </c>
      <c r="W604" s="2">
        <v>1.1679623668029</v>
      </c>
      <c r="X604" s="2">
        <v>1.1520130653952301</v>
      </c>
      <c r="Y604" s="2">
        <v>1.05843049903528</v>
      </c>
      <c r="Z604" s="2">
        <v>1.3903023825174301</v>
      </c>
    </row>
    <row r="605" spans="1:26" x14ac:dyDescent="0.35">
      <c r="A605" s="7">
        <v>626</v>
      </c>
      <c r="B605" s="7">
        <v>42</v>
      </c>
      <c r="C605" s="7">
        <v>1</v>
      </c>
      <c r="D605" s="7">
        <v>0</v>
      </c>
      <c r="E605" s="22" t="str">
        <f t="shared" si="18"/>
        <v>10</v>
      </c>
      <c r="F605" s="4">
        <v>3.2216931450000001</v>
      </c>
      <c r="G605" s="4">
        <v>22.572360701600001</v>
      </c>
      <c r="H605" s="2">
        <f t="shared" si="19"/>
        <v>0.14272734640341081</v>
      </c>
      <c r="I605" s="4">
        <v>0.55600000000000005</v>
      </c>
      <c r="J605" s="4">
        <v>0.63768115942029002</v>
      </c>
      <c r="K605" s="4">
        <v>0.48799999999999999</v>
      </c>
      <c r="L605" s="4">
        <v>0.47</v>
      </c>
      <c r="M605" s="4">
        <v>0.434</v>
      </c>
      <c r="N605" s="4">
        <v>0.48199999999999998</v>
      </c>
      <c r="O605" s="5">
        <v>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0.811930716549912</v>
      </c>
      <c r="V605" s="2">
        <v>1.01523067972906</v>
      </c>
      <c r="W605" s="2">
        <v>0.66943065394262902</v>
      </c>
      <c r="X605" s="2">
        <v>0.63487827243596995</v>
      </c>
      <c r="Y605" s="2">
        <v>0.56916120077895405</v>
      </c>
      <c r="Z605" s="2">
        <v>0.65778003672265395</v>
      </c>
    </row>
    <row r="606" spans="1:26" x14ac:dyDescent="0.35">
      <c r="A606" s="7">
        <v>120</v>
      </c>
      <c r="B606" s="7">
        <v>69</v>
      </c>
      <c r="C606" s="7">
        <v>1</v>
      </c>
      <c r="D606" s="7">
        <v>0</v>
      </c>
      <c r="E606" s="22" t="str">
        <f t="shared" si="18"/>
        <v>10</v>
      </c>
      <c r="F606" s="4">
        <v>4.2685999880000001</v>
      </c>
      <c r="G606" s="4">
        <v>29.587642412800001</v>
      </c>
      <c r="H606" s="2">
        <f t="shared" si="19"/>
        <v>0.14426968963750042</v>
      </c>
      <c r="I606" s="4">
        <v>0.65200000000000002</v>
      </c>
      <c r="J606" s="4">
        <v>0.56140350877193002</v>
      </c>
      <c r="K606" s="4">
        <v>0.621</v>
      </c>
      <c r="L606" s="4">
        <v>0.56200000000000006</v>
      </c>
      <c r="M606" s="4">
        <v>0.71</v>
      </c>
      <c r="N606" s="4">
        <v>0.52300000000000002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1.0555527992076601</v>
      </c>
      <c r="V606" s="2">
        <v>0.82417544296634904</v>
      </c>
      <c r="W606" s="2">
        <v>0.97021907389971096</v>
      </c>
      <c r="X606" s="2">
        <v>0.82553636860569102</v>
      </c>
      <c r="Y606" s="2">
        <v>1.2378743560016201</v>
      </c>
      <c r="Z606" s="2">
        <v>0.74023878809379595</v>
      </c>
    </row>
    <row r="607" spans="1:26" x14ac:dyDescent="0.35">
      <c r="A607" s="7">
        <v>620</v>
      </c>
      <c r="B607" s="7">
        <v>63</v>
      </c>
      <c r="C607" s="7">
        <v>1</v>
      </c>
      <c r="D607" s="7">
        <v>0</v>
      </c>
      <c r="E607" s="22" t="str">
        <f t="shared" si="18"/>
        <v>10</v>
      </c>
      <c r="F607" s="4">
        <v>3.8294840429999999</v>
      </c>
      <c r="G607" s="4">
        <v>26.16463293</v>
      </c>
      <c r="H607" s="2">
        <f t="shared" si="19"/>
        <v>0.14636108418739432</v>
      </c>
      <c r="I607" s="4">
        <v>0.66900000000000004</v>
      </c>
      <c r="J607" s="4">
        <v>0.625</v>
      </c>
      <c r="K607" s="4">
        <v>0.66200000000000003</v>
      </c>
      <c r="L607" s="4">
        <v>0.64100000000000001</v>
      </c>
      <c r="M607" s="4">
        <v>0.69799999999999995</v>
      </c>
      <c r="N607" s="4">
        <v>0.64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1.1056369036050699</v>
      </c>
      <c r="V607" s="2">
        <v>0.98082925301172597</v>
      </c>
      <c r="W607" s="2">
        <v>1.0847093834991199</v>
      </c>
      <c r="X607" s="2">
        <v>1.02443289049386</v>
      </c>
      <c r="Y607" s="2">
        <v>1.19732826160727</v>
      </c>
      <c r="Z607" s="2">
        <v>1.0216512475319799</v>
      </c>
    </row>
    <row r="608" spans="1:26" x14ac:dyDescent="0.35">
      <c r="A608" s="7">
        <v>102</v>
      </c>
      <c r="B608" s="7">
        <v>88</v>
      </c>
      <c r="C608" s="7">
        <v>1</v>
      </c>
      <c r="D608" s="7">
        <v>0</v>
      </c>
      <c r="E608" s="22" t="str">
        <f t="shared" si="18"/>
        <v>10</v>
      </c>
      <c r="F608" s="4">
        <v>4.4675811469999998</v>
      </c>
      <c r="G608" s="4">
        <v>30.362817165999999</v>
      </c>
      <c r="H608" s="2">
        <f t="shared" si="19"/>
        <v>0.14713987580845284</v>
      </c>
      <c r="I608" s="4">
        <v>0.67800000000000005</v>
      </c>
      <c r="J608" s="4">
        <v>0.677966101694915</v>
      </c>
      <c r="K608" s="4">
        <v>0.72199999999999998</v>
      </c>
      <c r="L608" s="4">
        <v>0.76900000000000002</v>
      </c>
      <c r="M608" s="4">
        <v>0.71</v>
      </c>
      <c r="N608" s="4">
        <v>0.61199999999999999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1.1332037334377301</v>
      </c>
      <c r="V608" s="2">
        <v>1.1330984647392801</v>
      </c>
      <c r="W608" s="2">
        <v>1.2801341652914999</v>
      </c>
      <c r="X608" s="2">
        <v>1.46533756846034</v>
      </c>
      <c r="Y608" s="2">
        <v>1.2378743560016201</v>
      </c>
      <c r="Z608" s="2">
        <v>0.94674993935886398</v>
      </c>
    </row>
    <row r="609" spans="1:26" x14ac:dyDescent="0.35">
      <c r="A609" s="7">
        <v>628</v>
      </c>
      <c r="B609" s="7">
        <v>15</v>
      </c>
      <c r="C609" s="7">
        <v>1</v>
      </c>
      <c r="D609" s="7">
        <v>0</v>
      </c>
      <c r="E609" s="22" t="str">
        <f t="shared" si="18"/>
        <v>10</v>
      </c>
      <c r="F609" s="4">
        <v>3.9933126969999999</v>
      </c>
      <c r="G609" s="4">
        <v>25.6828094215</v>
      </c>
      <c r="H609" s="2">
        <f t="shared" si="19"/>
        <v>0.1554858205526789</v>
      </c>
      <c r="I609" s="4">
        <v>0.77300000000000002</v>
      </c>
      <c r="J609" s="4">
        <v>0.78571428571428603</v>
      </c>
      <c r="K609" s="4">
        <v>0.75900000000000001</v>
      </c>
      <c r="L609" s="4">
        <v>0.77600000000000002</v>
      </c>
      <c r="M609" s="4">
        <v>0.71099999999999997</v>
      </c>
      <c r="N609" s="4">
        <v>0.74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1.4828052615007301</v>
      </c>
      <c r="V609" s="2">
        <v>1.54044504094715</v>
      </c>
      <c r="W609" s="2">
        <v>1.42295834549148</v>
      </c>
      <c r="X609" s="2">
        <v>1.4961092271270999</v>
      </c>
      <c r="Y609" s="2">
        <v>1.2413285908697</v>
      </c>
      <c r="Z609" s="2">
        <v>1.3470736479666101</v>
      </c>
    </row>
    <row r="610" spans="1:26" x14ac:dyDescent="0.35">
      <c r="A610" s="7">
        <v>738</v>
      </c>
      <c r="B610" s="7">
        <v>42</v>
      </c>
      <c r="C610" s="7">
        <v>1</v>
      </c>
      <c r="D610" s="7">
        <v>0</v>
      </c>
      <c r="E610" s="22" t="str">
        <f t="shared" si="18"/>
        <v>10</v>
      </c>
      <c r="F610" s="4">
        <v>5.0200368580000001</v>
      </c>
      <c r="G610" s="4">
        <v>32.115433957100002</v>
      </c>
      <c r="H610" s="2">
        <f t="shared" si="19"/>
        <v>0.15631228476332584</v>
      </c>
      <c r="I610" s="4">
        <v>0.55400000000000005</v>
      </c>
      <c r="J610" s="4">
        <v>0.52307692307692299</v>
      </c>
      <c r="K610" s="4">
        <v>0.48899999999999999</v>
      </c>
      <c r="L610" s="4">
        <v>0.42099999999999999</v>
      </c>
      <c r="M610" s="4">
        <v>0.39700000000000002</v>
      </c>
      <c r="N610" s="4">
        <v>0.378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0.80743632696207301</v>
      </c>
      <c r="V610" s="2">
        <v>0.74040006541049097</v>
      </c>
      <c r="W610" s="2">
        <v>0.67138568877843297</v>
      </c>
      <c r="X610" s="2">
        <v>0.54645280140914199</v>
      </c>
      <c r="Y610" s="2">
        <v>0.50583808225495197</v>
      </c>
      <c r="Z610" s="2">
        <v>0.47481518624295799</v>
      </c>
    </row>
    <row r="611" spans="1:26" x14ac:dyDescent="0.35">
      <c r="A611" s="7">
        <v>534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6.0090803399999997</v>
      </c>
      <c r="G611" s="4">
        <v>38.006991428500001</v>
      </c>
      <c r="H611" s="2">
        <f t="shared" si="19"/>
        <v>0.15810460428851567</v>
      </c>
      <c r="I611" s="4">
        <v>0.70799999999999996</v>
      </c>
      <c r="J611" s="4">
        <v>0.66666666666666696</v>
      </c>
      <c r="K611" s="4">
        <v>0.70199999999999996</v>
      </c>
      <c r="L611" s="4">
        <v>0.67200000000000004</v>
      </c>
      <c r="M611" s="4">
        <v>0.67900000000000005</v>
      </c>
      <c r="N611" s="4">
        <v>0.621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1.23100147671386</v>
      </c>
      <c r="V611" s="2">
        <v>1.09861228866811</v>
      </c>
      <c r="W611" s="2">
        <v>1.21066179247673</v>
      </c>
      <c r="X611" s="2">
        <v>1.11474167059799</v>
      </c>
      <c r="Y611" s="2">
        <v>1.1363141558521199</v>
      </c>
      <c r="Z611" s="2">
        <v>0.97021907389971096</v>
      </c>
    </row>
    <row r="612" spans="1:26" x14ac:dyDescent="0.35">
      <c r="A612" s="7">
        <v>550</v>
      </c>
      <c r="B612" s="7">
        <v>11</v>
      </c>
      <c r="C612" s="7">
        <v>1</v>
      </c>
      <c r="D612" s="7">
        <v>0</v>
      </c>
      <c r="E612" s="22" t="str">
        <f t="shared" si="18"/>
        <v>10</v>
      </c>
      <c r="F612" s="4">
        <v>5.1023051490000002</v>
      </c>
      <c r="G612" s="4">
        <v>32.031910323029997</v>
      </c>
      <c r="H612" s="2">
        <f t="shared" si="19"/>
        <v>0.15928819410222916</v>
      </c>
      <c r="I612" s="4">
        <v>0.56299999999999994</v>
      </c>
      <c r="J612" s="4">
        <v>0.59375</v>
      </c>
      <c r="K612" s="4">
        <v>0.39700000000000002</v>
      </c>
      <c r="L612" s="4">
        <v>0.45</v>
      </c>
      <c r="M612" s="4">
        <v>0.32</v>
      </c>
      <c r="N612" s="4">
        <v>0.49199999999999999</v>
      </c>
      <c r="O612" s="5">
        <v>0</v>
      </c>
      <c r="P612" s="5">
        <v>0</v>
      </c>
      <c r="Q612" s="5">
        <v>100</v>
      </c>
      <c r="R612" s="5">
        <v>100</v>
      </c>
      <c r="S612" s="5">
        <v>100</v>
      </c>
      <c r="T612" s="5">
        <v>100</v>
      </c>
      <c r="U612" s="2">
        <v>0.82782208388654699</v>
      </c>
      <c r="V612" s="2">
        <v>0.90078654533819003</v>
      </c>
      <c r="W612" s="2">
        <v>0.50583808225495197</v>
      </c>
      <c r="X612" s="2">
        <v>0.59783700075561996</v>
      </c>
      <c r="Y612" s="2">
        <v>0.38566248081198501</v>
      </c>
      <c r="Z612" s="2">
        <v>0.67727383140365505</v>
      </c>
    </row>
    <row r="613" spans="1:26" x14ac:dyDescent="0.35">
      <c r="A613" s="7">
        <v>458</v>
      </c>
      <c r="B613" s="7">
        <v>62</v>
      </c>
      <c r="C613" s="7">
        <v>1</v>
      </c>
      <c r="D613" s="7">
        <v>0</v>
      </c>
      <c r="E613" s="22" t="str">
        <f t="shared" si="18"/>
        <v>10</v>
      </c>
      <c r="F613" s="4">
        <v>5.2007183360000004</v>
      </c>
      <c r="G613" s="4">
        <v>32.051681314</v>
      </c>
      <c r="H613" s="2">
        <f t="shared" si="19"/>
        <v>0.16226039080603097</v>
      </c>
      <c r="I613" s="4">
        <v>0.73899999999999999</v>
      </c>
      <c r="J613" s="4">
        <v>0.73770491803278704</v>
      </c>
      <c r="K613" s="4">
        <v>0.70399999999999996</v>
      </c>
      <c r="L613" s="4">
        <v>0.71499999999999997</v>
      </c>
      <c r="M613" s="4">
        <v>0.65</v>
      </c>
      <c r="N613" s="4">
        <v>0.68799999999999994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1.34323487165944</v>
      </c>
      <c r="V613" s="2">
        <v>1.33828514193353</v>
      </c>
      <c r="W613" s="2">
        <v>1.2173958246580801</v>
      </c>
      <c r="X613" s="2">
        <v>1.25526609871349</v>
      </c>
      <c r="Y613" s="2">
        <v>1.0498221244986801</v>
      </c>
      <c r="Z613" s="2">
        <v>1.1647520911726501</v>
      </c>
    </row>
    <row r="614" spans="1:26" x14ac:dyDescent="0.35">
      <c r="A614" s="7">
        <v>572</v>
      </c>
      <c r="B614" s="7">
        <v>8</v>
      </c>
      <c r="C614" s="7">
        <v>1</v>
      </c>
      <c r="D614" s="7">
        <v>0</v>
      </c>
      <c r="E614" s="22" t="str">
        <f t="shared" si="18"/>
        <v>10</v>
      </c>
      <c r="F614" s="4">
        <v>4.084098462</v>
      </c>
      <c r="G614" s="4">
        <v>25.144349221079999</v>
      </c>
      <c r="H614" s="2">
        <f t="shared" si="19"/>
        <v>0.16242609526660798</v>
      </c>
      <c r="I614" s="4">
        <v>0.72599999999999998</v>
      </c>
      <c r="J614" s="4">
        <v>0.81666666666666698</v>
      </c>
      <c r="K614" s="4">
        <v>0.30199999999999999</v>
      </c>
      <c r="L614" s="4">
        <v>0.48499999999999999</v>
      </c>
      <c r="M614" s="4">
        <v>0.28299999999999997</v>
      </c>
      <c r="N614" s="4">
        <v>0.33600000000000002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1.2946271725940699</v>
      </c>
      <c r="V614" s="2">
        <v>1.69644928942373</v>
      </c>
      <c r="W614" s="2">
        <v>0.35953617621976502</v>
      </c>
      <c r="X614" s="2">
        <v>0.66358837831840101</v>
      </c>
      <c r="Y614" s="2">
        <v>0.33267943838251701</v>
      </c>
      <c r="Z614" s="2">
        <v>0.40947312950570303</v>
      </c>
    </row>
    <row r="615" spans="1:26" x14ac:dyDescent="0.35">
      <c r="A615" s="7">
        <v>478</v>
      </c>
      <c r="B615" s="7">
        <v>58</v>
      </c>
      <c r="C615" s="7">
        <v>1</v>
      </c>
      <c r="D615" s="7">
        <v>0</v>
      </c>
      <c r="E615" s="22" t="str">
        <f t="shared" si="18"/>
        <v>10</v>
      </c>
      <c r="F615" s="4">
        <v>4.0504867840000003</v>
      </c>
      <c r="G615" s="4">
        <v>24.778979257100001</v>
      </c>
      <c r="H615" s="2">
        <f t="shared" si="19"/>
        <v>0.16346463435693789</v>
      </c>
      <c r="I615" s="4">
        <v>0.67900000000000005</v>
      </c>
      <c r="J615" s="4">
        <v>0.63461538461538503</v>
      </c>
      <c r="K615" s="4">
        <v>0.54400000000000004</v>
      </c>
      <c r="L615" s="4">
        <v>0.53100000000000003</v>
      </c>
      <c r="M615" s="4">
        <v>0.56100000000000005</v>
      </c>
      <c r="N615" s="4">
        <v>0.53200000000000003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1.1363141558521199</v>
      </c>
      <c r="V615" s="2">
        <v>1.0068047394149899</v>
      </c>
      <c r="W615" s="2">
        <v>0.78526246946775102</v>
      </c>
      <c r="X615" s="2">
        <v>0.75715251053585797</v>
      </c>
      <c r="Y615" s="2">
        <v>0.82325586590696598</v>
      </c>
      <c r="Z615" s="2">
        <v>0.75928698306449005</v>
      </c>
    </row>
    <row r="616" spans="1:26" x14ac:dyDescent="0.35">
      <c r="A616" s="7">
        <v>496</v>
      </c>
      <c r="B616" s="7">
        <v>57</v>
      </c>
      <c r="C616" s="7">
        <v>1</v>
      </c>
      <c r="D616" s="7">
        <v>0</v>
      </c>
      <c r="E616" s="22" t="str">
        <f t="shared" si="18"/>
        <v>10</v>
      </c>
      <c r="F616" s="4">
        <v>5.4474002989999999</v>
      </c>
      <c r="G616" s="4">
        <v>32.421034321199997</v>
      </c>
      <c r="H616" s="2">
        <f t="shared" si="19"/>
        <v>0.16802055866052257</v>
      </c>
      <c r="I616" s="4">
        <v>0.76500000000000001</v>
      </c>
      <c r="J616" s="4">
        <v>0.80597014925373101</v>
      </c>
      <c r="K616" s="4">
        <v>0.78</v>
      </c>
      <c r="L616" s="4">
        <v>0.82399999999999995</v>
      </c>
      <c r="M616" s="4">
        <v>0.81200000000000006</v>
      </c>
      <c r="N616" s="4">
        <v>0.84199999999999997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1.4481697648379801</v>
      </c>
      <c r="V616" s="2">
        <v>1.6397432619294301</v>
      </c>
      <c r="W616" s="2">
        <v>1.51412773262978</v>
      </c>
      <c r="X616" s="2">
        <v>1.7372712839439901</v>
      </c>
      <c r="Y616" s="2">
        <v>1.67131331615219</v>
      </c>
      <c r="Z616" s="2">
        <v>1.8451602459551699</v>
      </c>
    </row>
    <row r="617" spans="1:26" x14ac:dyDescent="0.35">
      <c r="A617" s="7">
        <v>980</v>
      </c>
      <c r="B617" s="7">
        <v>92</v>
      </c>
      <c r="C617" s="7">
        <v>1</v>
      </c>
      <c r="D617" s="7">
        <v>0</v>
      </c>
      <c r="E617" s="22" t="str">
        <f t="shared" si="18"/>
        <v>10</v>
      </c>
      <c r="F617" s="4">
        <v>7.2836620480000001</v>
      </c>
      <c r="G617" s="4">
        <v>43.112382820000001</v>
      </c>
      <c r="H617" s="2">
        <f t="shared" si="19"/>
        <v>0.16894594015854492</v>
      </c>
      <c r="I617" s="4">
        <v>0.66100000000000003</v>
      </c>
      <c r="J617" s="4">
        <v>0.66129032258064502</v>
      </c>
      <c r="K617" s="4">
        <v>0.66100000000000003</v>
      </c>
      <c r="L617" s="4">
        <v>0.69099999999999995</v>
      </c>
      <c r="M617" s="4">
        <v>0.67500000000000004</v>
      </c>
      <c r="N617" s="4">
        <v>0.64100000000000001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1.08175517160169</v>
      </c>
      <c r="V617" s="2">
        <v>1.08261194732167</v>
      </c>
      <c r="W617" s="2">
        <v>1.08175517160169</v>
      </c>
      <c r="X617" s="2">
        <v>1.1744140020843901</v>
      </c>
      <c r="Y617" s="2">
        <v>1.1239300966524</v>
      </c>
      <c r="Z617" s="2">
        <v>1.02443289049386</v>
      </c>
    </row>
    <row r="618" spans="1:26" x14ac:dyDescent="0.35">
      <c r="A618" s="7">
        <v>994</v>
      </c>
      <c r="B618" s="7">
        <v>93</v>
      </c>
      <c r="C618" s="7">
        <v>1</v>
      </c>
      <c r="D618" s="7">
        <v>0</v>
      </c>
      <c r="E618" s="22" t="str">
        <f t="shared" si="18"/>
        <v>10</v>
      </c>
      <c r="F618" s="4">
        <v>4.7999964850000003</v>
      </c>
      <c r="G618" s="4">
        <v>27.987066140700001</v>
      </c>
      <c r="H618" s="2">
        <f t="shared" si="19"/>
        <v>0.17150766932371087</v>
      </c>
      <c r="I618" s="4">
        <v>0.57999999999999996</v>
      </c>
      <c r="J618" s="4">
        <v>0.49152542372881403</v>
      </c>
      <c r="K618" s="4">
        <v>0.52900000000000003</v>
      </c>
      <c r="L618" s="4">
        <v>0.46</v>
      </c>
      <c r="M618" s="4">
        <v>0.443</v>
      </c>
      <c r="N618" s="4">
        <v>0.45700000000000002</v>
      </c>
      <c r="O618" s="5">
        <v>0</v>
      </c>
      <c r="P618" s="5">
        <v>100</v>
      </c>
      <c r="Q618" s="5">
        <v>0</v>
      </c>
      <c r="R618" s="5">
        <v>100</v>
      </c>
      <c r="S618" s="5">
        <v>100</v>
      </c>
      <c r="T618" s="5">
        <v>100</v>
      </c>
      <c r="U618" s="2">
        <v>0.86750056770472295</v>
      </c>
      <c r="V618" s="2">
        <v>0.67634006224356402</v>
      </c>
      <c r="W618" s="2">
        <v>0.752897184965719</v>
      </c>
      <c r="X618" s="2">
        <v>0.61618613942381695</v>
      </c>
      <c r="Y618" s="2">
        <v>0.58519003905485301</v>
      </c>
      <c r="Z618" s="2">
        <v>0.61064595904820196</v>
      </c>
    </row>
    <row r="619" spans="1:26" x14ac:dyDescent="0.35">
      <c r="A619" s="7">
        <v>506</v>
      </c>
      <c r="B619" s="7">
        <v>26</v>
      </c>
      <c r="C619" s="7">
        <v>1</v>
      </c>
      <c r="D619" s="7">
        <v>0</v>
      </c>
      <c r="E619" s="22" t="str">
        <f t="shared" si="18"/>
        <v>10</v>
      </c>
      <c r="F619" s="4">
        <v>4.7008841520000004</v>
      </c>
      <c r="G619" s="4">
        <v>26.830520825899999</v>
      </c>
      <c r="H619" s="2">
        <f t="shared" si="19"/>
        <v>0.17520659336072783</v>
      </c>
      <c r="I619" s="4">
        <v>0.57499999999999996</v>
      </c>
      <c r="J619" s="4">
        <v>0.54901960784313697</v>
      </c>
      <c r="K619" s="4">
        <v>0.60099999999999998</v>
      </c>
      <c r="L619" s="4">
        <v>0.56999999999999995</v>
      </c>
      <c r="M619" s="4">
        <v>0.51100000000000001</v>
      </c>
      <c r="N619" s="4">
        <v>0.53500000000000003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0.85566611005771998</v>
      </c>
      <c r="V619" s="2">
        <v>0.79633141679517605</v>
      </c>
      <c r="W619" s="2">
        <v>0.91879386209227398</v>
      </c>
      <c r="X619" s="2">
        <v>0.84397007029452897</v>
      </c>
      <c r="Y619" s="2">
        <v>0.71539278950726504</v>
      </c>
      <c r="Z619" s="2">
        <v>0.76571787339478103</v>
      </c>
    </row>
    <row r="620" spans="1:26" x14ac:dyDescent="0.35">
      <c r="A620" s="7">
        <v>292</v>
      </c>
      <c r="B620" s="7">
        <v>99</v>
      </c>
      <c r="C620" s="7">
        <v>1</v>
      </c>
      <c r="D620" s="7">
        <v>0</v>
      </c>
      <c r="E620" s="22" t="str">
        <f t="shared" si="18"/>
        <v>10</v>
      </c>
      <c r="F620" s="4">
        <v>4.8015724000000004</v>
      </c>
      <c r="G620" s="4">
        <v>27.198767838710001</v>
      </c>
      <c r="H620" s="2">
        <f t="shared" si="19"/>
        <v>0.17653639416585173</v>
      </c>
      <c r="I620" s="4">
        <v>0.496</v>
      </c>
      <c r="J620" s="4">
        <v>0.56666666666666698</v>
      </c>
      <c r="K620" s="4">
        <v>0.39900000000000002</v>
      </c>
      <c r="L620" s="4">
        <v>0.503</v>
      </c>
      <c r="M620" s="4">
        <v>0.317</v>
      </c>
      <c r="N620" s="4">
        <v>0.51400000000000001</v>
      </c>
      <c r="O620" s="5">
        <v>100</v>
      </c>
      <c r="P620" s="5">
        <v>0</v>
      </c>
      <c r="Q620" s="5">
        <v>100</v>
      </c>
      <c r="R620" s="5">
        <v>0</v>
      </c>
      <c r="S620" s="5">
        <v>100</v>
      </c>
      <c r="T620" s="5">
        <v>0</v>
      </c>
      <c r="U620" s="2">
        <v>0.68517901091076805</v>
      </c>
      <c r="V620" s="2">
        <v>0.83624802420061894</v>
      </c>
      <c r="W620" s="2">
        <v>0.50916034444692904</v>
      </c>
      <c r="X620" s="2">
        <v>0.69916525288550802</v>
      </c>
      <c r="Y620" s="2">
        <v>0.38126041941134697</v>
      </c>
      <c r="Z620" s="2">
        <v>0.72154665508164295</v>
      </c>
    </row>
    <row r="621" spans="1:26" x14ac:dyDescent="0.35">
      <c r="A621" s="7">
        <v>928</v>
      </c>
      <c r="B621" s="7">
        <v>81</v>
      </c>
      <c r="C621" s="7">
        <v>1</v>
      </c>
      <c r="D621" s="7">
        <v>0</v>
      </c>
      <c r="E621" s="22" t="str">
        <f t="shared" si="18"/>
        <v>10</v>
      </c>
      <c r="F621" s="4">
        <v>6.2304778939999998</v>
      </c>
      <c r="G621" s="4">
        <v>34.536807295700001</v>
      </c>
      <c r="H621" s="2">
        <f t="shared" si="19"/>
        <v>0.1804010961596825</v>
      </c>
      <c r="I621" s="4">
        <v>0.59199999999999997</v>
      </c>
      <c r="J621" s="4">
        <v>0.63888888888888895</v>
      </c>
      <c r="K621" s="4">
        <v>0.58799999999999997</v>
      </c>
      <c r="L621" s="4">
        <v>0.627</v>
      </c>
      <c r="M621" s="4">
        <v>0.44800000000000001</v>
      </c>
      <c r="N621" s="4">
        <v>0.57399999999999995</v>
      </c>
      <c r="O621" s="5">
        <v>0</v>
      </c>
      <c r="P621" s="5">
        <v>0</v>
      </c>
      <c r="Q621" s="5">
        <v>0</v>
      </c>
      <c r="R621" s="5">
        <v>0</v>
      </c>
      <c r="S621" s="5">
        <v>100</v>
      </c>
      <c r="T621" s="5">
        <v>0</v>
      </c>
      <c r="U621" s="2">
        <v>0.89648810457797501</v>
      </c>
      <c r="V621" s="2">
        <v>1.0185695809945701</v>
      </c>
      <c r="W621" s="2">
        <v>0.88673192963261105</v>
      </c>
      <c r="X621" s="2">
        <v>0.986176859338322</v>
      </c>
      <c r="Y621" s="2">
        <v>0.59420723270504205</v>
      </c>
      <c r="Z621" s="2">
        <v>0.85331593271276696</v>
      </c>
    </row>
    <row r="622" spans="1:26" x14ac:dyDescent="0.35">
      <c r="A622" s="7">
        <v>150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4.9867408160000002</v>
      </c>
      <c r="G622" s="4">
        <v>27.077325577300002</v>
      </c>
      <c r="H622" s="2">
        <f t="shared" si="19"/>
        <v>0.18416666748582375</v>
      </c>
      <c r="I622" s="4">
        <v>0.60199999999999998</v>
      </c>
      <c r="J622" s="4">
        <v>0.57377049180327899</v>
      </c>
      <c r="K622" s="4">
        <v>0.60199999999999998</v>
      </c>
      <c r="L622" s="4">
        <v>0.52300000000000002</v>
      </c>
      <c r="M622" s="4">
        <v>0.45500000000000002</v>
      </c>
      <c r="N622" s="4">
        <v>0.39900000000000002</v>
      </c>
      <c r="O622" s="5">
        <v>0</v>
      </c>
      <c r="P622" s="5">
        <v>0</v>
      </c>
      <c r="Q622" s="5">
        <v>0</v>
      </c>
      <c r="R622" s="5">
        <v>0</v>
      </c>
      <c r="S622" s="5">
        <v>100</v>
      </c>
      <c r="T622" s="5">
        <v>100</v>
      </c>
      <c r="U622" s="2">
        <v>0.92130327369769904</v>
      </c>
      <c r="V622" s="2">
        <v>0.852777326151829</v>
      </c>
      <c r="W622" s="2">
        <v>0.92130327369769904</v>
      </c>
      <c r="X622" s="2">
        <v>0.74023878809379595</v>
      </c>
      <c r="Y622" s="2">
        <v>0.60696948431889297</v>
      </c>
      <c r="Z622" s="2">
        <v>0.50916034444692904</v>
      </c>
    </row>
    <row r="623" spans="1:26" x14ac:dyDescent="0.35">
      <c r="A623" s="7">
        <v>90</v>
      </c>
      <c r="B623" s="7">
        <v>53</v>
      </c>
      <c r="C623" s="7">
        <v>1</v>
      </c>
      <c r="D623" s="7">
        <v>0</v>
      </c>
      <c r="E623" s="22" t="str">
        <f t="shared" si="18"/>
        <v>10</v>
      </c>
      <c r="F623" s="4">
        <v>5.5512146600000003</v>
      </c>
      <c r="G623" s="4">
        <v>28.287689602099999</v>
      </c>
      <c r="H623" s="2">
        <f t="shared" si="19"/>
        <v>0.19624135933632042</v>
      </c>
      <c r="I623" s="4">
        <v>0.70699999999999996</v>
      </c>
      <c r="J623" s="4">
        <v>0.75806451612903203</v>
      </c>
      <c r="K623" s="4">
        <v>0.745</v>
      </c>
      <c r="L623" s="4">
        <v>0.70699999999999996</v>
      </c>
      <c r="M623" s="4">
        <v>0.74299999999999999</v>
      </c>
      <c r="N623" s="4">
        <v>0.69199999999999995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1.22758266996507</v>
      </c>
      <c r="V623" s="2">
        <v>1.4190841839428801</v>
      </c>
      <c r="W623" s="2">
        <v>1.3664917338237099</v>
      </c>
      <c r="X623" s="2">
        <v>1.22758266996507</v>
      </c>
      <c r="Y623" s="2">
        <v>1.3586791940869201</v>
      </c>
      <c r="Z623" s="2">
        <v>1.1776554960085599</v>
      </c>
    </row>
    <row r="624" spans="1:26" x14ac:dyDescent="0.35">
      <c r="A624" s="7">
        <v>462</v>
      </c>
      <c r="B624" s="7">
        <v>90</v>
      </c>
      <c r="C624" s="7">
        <v>1</v>
      </c>
      <c r="D624" s="7">
        <v>0</v>
      </c>
      <c r="E624" s="22" t="str">
        <f t="shared" si="18"/>
        <v>10</v>
      </c>
      <c r="F624" s="4">
        <v>8.2177884510000005</v>
      </c>
      <c r="G624" s="4">
        <v>41.339334699200002</v>
      </c>
      <c r="H624" s="2">
        <f t="shared" si="19"/>
        <v>0.19878859954558076</v>
      </c>
      <c r="I624" s="4">
        <v>0.58599999999999997</v>
      </c>
      <c r="J624" s="4">
        <v>0.59016393442622905</v>
      </c>
      <c r="K624" s="4">
        <v>0.54400000000000004</v>
      </c>
      <c r="L624" s="4">
        <v>0.55900000000000005</v>
      </c>
      <c r="M624" s="4">
        <v>0.51800000000000002</v>
      </c>
      <c r="N624" s="4">
        <v>0.48099999999999998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100</v>
      </c>
      <c r="U624" s="2">
        <v>0.88188930515682296</v>
      </c>
      <c r="V624" s="2">
        <v>0.89199803930511001</v>
      </c>
      <c r="W624" s="2">
        <v>0.78526246946775102</v>
      </c>
      <c r="X624" s="2">
        <v>0.81871040353529101</v>
      </c>
      <c r="Y624" s="2">
        <v>0.72981116493153697</v>
      </c>
      <c r="Z624" s="2">
        <v>0.65585139581624796</v>
      </c>
    </row>
    <row r="625" spans="1:26" x14ac:dyDescent="0.35">
      <c r="A625" s="7">
        <v>252</v>
      </c>
      <c r="B625" s="7">
        <v>64</v>
      </c>
      <c r="C625" s="7">
        <v>1</v>
      </c>
      <c r="D625" s="7">
        <v>0</v>
      </c>
      <c r="E625" s="22" t="str">
        <f t="shared" si="18"/>
        <v>10</v>
      </c>
      <c r="F625" s="4">
        <v>8.4508075789999992</v>
      </c>
      <c r="G625" s="4">
        <v>41.964471113800002</v>
      </c>
      <c r="H625" s="2">
        <f t="shared" si="19"/>
        <v>0.20138005686007451</v>
      </c>
      <c r="I625" s="4">
        <v>0.64100000000000001</v>
      </c>
      <c r="J625" s="4">
        <v>0.73913043478260898</v>
      </c>
      <c r="K625" s="4">
        <v>0.64</v>
      </c>
      <c r="L625" s="4">
        <v>0.75600000000000001</v>
      </c>
      <c r="M625" s="4">
        <v>0.623</v>
      </c>
      <c r="N625" s="4">
        <v>0.753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1.02443289049386</v>
      </c>
      <c r="V625" s="2">
        <v>1.3437347467010901</v>
      </c>
      <c r="W625" s="2">
        <v>1.0216512475319799</v>
      </c>
      <c r="X625" s="2">
        <v>1.41058705368894</v>
      </c>
      <c r="Y625" s="2">
        <v>0.97551009153412604</v>
      </c>
      <c r="Z625" s="2">
        <v>1.39836694235416</v>
      </c>
    </row>
    <row r="626" spans="1:26" x14ac:dyDescent="0.35">
      <c r="A626" s="7">
        <v>986</v>
      </c>
      <c r="B626" s="7">
        <v>63</v>
      </c>
      <c r="C626" s="7">
        <v>1</v>
      </c>
      <c r="D626" s="7">
        <v>0</v>
      </c>
      <c r="E626" s="22" t="str">
        <f t="shared" si="18"/>
        <v>10</v>
      </c>
      <c r="F626" s="4">
        <v>6.5162714460000002</v>
      </c>
      <c r="G626" s="4">
        <v>32.093443604199997</v>
      </c>
      <c r="H626" s="2">
        <f t="shared" si="19"/>
        <v>0.20304058132132727</v>
      </c>
      <c r="I626" s="4">
        <v>0.64100000000000001</v>
      </c>
      <c r="J626" s="4">
        <v>0.66216216216216195</v>
      </c>
      <c r="K626" s="4">
        <v>0.65900000000000003</v>
      </c>
      <c r="L626" s="4">
        <v>0.67700000000000005</v>
      </c>
      <c r="M626" s="4">
        <v>0.58799999999999997</v>
      </c>
      <c r="N626" s="4">
        <v>0.64100000000000001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1.02443289049386</v>
      </c>
      <c r="V626" s="2">
        <v>1.0851892683359701</v>
      </c>
      <c r="W626" s="2">
        <v>1.0758728016986201</v>
      </c>
      <c r="X626" s="2">
        <v>1.1301029557594799</v>
      </c>
      <c r="Y626" s="2">
        <v>0.88673192963261105</v>
      </c>
      <c r="Z626" s="2">
        <v>1.02443289049386</v>
      </c>
    </row>
    <row r="627" spans="1:26" x14ac:dyDescent="0.35">
      <c r="A627" s="7">
        <v>448</v>
      </c>
      <c r="B627" s="7">
        <v>77</v>
      </c>
      <c r="C627" s="7">
        <v>1</v>
      </c>
      <c r="D627" s="7">
        <v>0</v>
      </c>
      <c r="E627" s="22" t="str">
        <f t="shared" si="18"/>
        <v>10</v>
      </c>
      <c r="F627" s="4">
        <v>5.9913310070000003</v>
      </c>
      <c r="G627" s="4">
        <v>28.850960770099999</v>
      </c>
      <c r="H627" s="2">
        <f t="shared" si="19"/>
        <v>0.20766486962920072</v>
      </c>
      <c r="I627" s="4">
        <v>0.69399999999999995</v>
      </c>
      <c r="J627" s="4">
        <v>0.67142857142857104</v>
      </c>
      <c r="K627" s="4">
        <v>0.746</v>
      </c>
      <c r="L627" s="4">
        <v>0.75</v>
      </c>
      <c r="M627" s="4">
        <v>0.76400000000000001</v>
      </c>
      <c r="N627" s="4">
        <v>0.72399999999999998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1.1841701770297599</v>
      </c>
      <c r="V627" s="2">
        <v>1.1130010261202099</v>
      </c>
      <c r="W627" s="2">
        <v>1.3704210119636</v>
      </c>
      <c r="X627" s="2">
        <v>1.3862943611198899</v>
      </c>
      <c r="Y627" s="2">
        <v>1.4439234739565301</v>
      </c>
      <c r="Z627" s="2">
        <v>1.2873544132649899</v>
      </c>
    </row>
    <row r="628" spans="1:26" x14ac:dyDescent="0.35">
      <c r="A628" s="7">
        <v>60</v>
      </c>
      <c r="B628" s="7">
        <v>20</v>
      </c>
      <c r="C628" s="7">
        <v>1</v>
      </c>
      <c r="D628" s="7">
        <v>0</v>
      </c>
      <c r="E628" s="22" t="str">
        <f t="shared" si="18"/>
        <v>10</v>
      </c>
      <c r="F628" s="4">
        <v>5.6713370599999999</v>
      </c>
      <c r="G628" s="4">
        <v>25.373842256250001</v>
      </c>
      <c r="H628" s="2">
        <f t="shared" si="19"/>
        <v>0.22351116566128471</v>
      </c>
      <c r="I628" s="4">
        <v>0.65</v>
      </c>
      <c r="J628" s="4">
        <v>0.64705882352941202</v>
      </c>
      <c r="K628" s="4">
        <v>0.65900000000000003</v>
      </c>
      <c r="L628" s="4">
        <v>0.68700000000000006</v>
      </c>
      <c r="M628" s="4">
        <v>0.71099999999999997</v>
      </c>
      <c r="N628" s="4">
        <v>0.66300000000000003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1.0498221244986801</v>
      </c>
      <c r="V628" s="2">
        <v>1.0414538748281601</v>
      </c>
      <c r="W628" s="2">
        <v>1.0758728016986201</v>
      </c>
      <c r="X628" s="2">
        <v>1.1615520884419801</v>
      </c>
      <c r="Y628" s="2">
        <v>1.2413285908697</v>
      </c>
      <c r="Z628" s="2">
        <v>1.0876723486297799</v>
      </c>
    </row>
    <row r="629" spans="1:26" x14ac:dyDescent="0.35">
      <c r="A629" s="7">
        <v>856</v>
      </c>
      <c r="B629" s="7">
        <v>8</v>
      </c>
      <c r="C629" s="7">
        <v>1</v>
      </c>
      <c r="D629" s="7">
        <v>0</v>
      </c>
      <c r="E629" s="22" t="str">
        <f t="shared" si="18"/>
        <v>10</v>
      </c>
      <c r="F629" s="4">
        <v>5.2922541430000001</v>
      </c>
      <c r="G629" s="4">
        <v>23.146970139499999</v>
      </c>
      <c r="H629" s="2">
        <f t="shared" si="19"/>
        <v>0.2286370143092222</v>
      </c>
      <c r="I629" s="4">
        <v>0.70499999999999996</v>
      </c>
      <c r="J629" s="4">
        <v>0.65454545454545499</v>
      </c>
      <c r="K629" s="4">
        <v>0.68400000000000005</v>
      </c>
      <c r="L629" s="4">
        <v>0.628</v>
      </c>
      <c r="M629" s="4">
        <v>0.60399999999999998</v>
      </c>
      <c r="N629" s="4">
        <v>0.57299999999999995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1.2207799226423199</v>
      </c>
      <c r="V629" s="2">
        <v>1.06289420606603</v>
      </c>
      <c r="W629" s="2">
        <v>1.1520130653952301</v>
      </c>
      <c r="X629" s="2">
        <v>0.98886142470899097</v>
      </c>
      <c r="Y629" s="2">
        <v>0.92634106772765601</v>
      </c>
      <c r="Z629" s="2">
        <v>0.85097126575351201</v>
      </c>
    </row>
    <row r="630" spans="1:26" x14ac:dyDescent="0.35">
      <c r="A630" s="7">
        <v>456</v>
      </c>
      <c r="B630" s="7">
        <v>100</v>
      </c>
      <c r="C630" s="7">
        <v>1</v>
      </c>
      <c r="D630" s="7">
        <v>0</v>
      </c>
      <c r="E630" s="22" t="str">
        <f t="shared" si="18"/>
        <v>10</v>
      </c>
      <c r="F630" s="4">
        <v>5.208725619</v>
      </c>
      <c r="G630" s="4">
        <v>22.023012073</v>
      </c>
      <c r="H630" s="2">
        <f t="shared" si="19"/>
        <v>0.23651286217046791</v>
      </c>
      <c r="I630" s="4">
        <v>0.61099999999999999</v>
      </c>
      <c r="J630" s="4">
        <v>0.59677419354838701</v>
      </c>
      <c r="K630" s="4">
        <v>0.59699999999999998</v>
      </c>
      <c r="L630" s="4">
        <v>0.59</v>
      </c>
      <c r="M630" s="4">
        <v>0.60499999999999998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0.94417593536369104</v>
      </c>
      <c r="V630" s="2">
        <v>0.90825856017689099</v>
      </c>
      <c r="W630" s="2">
        <v>0.90881871703545403</v>
      </c>
      <c r="X630" s="2">
        <v>0.89159811928378396</v>
      </c>
      <c r="Y630" s="2">
        <v>0.92886951408101504</v>
      </c>
      <c r="Z630" s="2">
        <v>0.72154665508164295</v>
      </c>
    </row>
    <row r="631" spans="1:26" x14ac:dyDescent="0.35">
      <c r="A631" s="7">
        <v>828</v>
      </c>
      <c r="B631" s="7">
        <v>87</v>
      </c>
      <c r="C631" s="7">
        <v>1</v>
      </c>
      <c r="D631" s="7">
        <v>0</v>
      </c>
      <c r="E631" s="22" t="str">
        <f t="shared" si="18"/>
        <v>10</v>
      </c>
      <c r="F631" s="4">
        <v>6.2342516979999996</v>
      </c>
      <c r="G631" s="4">
        <v>26.214583001400001</v>
      </c>
      <c r="H631" s="2">
        <f t="shared" si="19"/>
        <v>0.23781616887314425</v>
      </c>
      <c r="I631" s="4">
        <v>0.49399999999999999</v>
      </c>
      <c r="J631" s="4">
        <v>0.49180327868852503</v>
      </c>
      <c r="K631" s="4">
        <v>0.316</v>
      </c>
      <c r="L631" s="4">
        <v>0.20100000000000001</v>
      </c>
      <c r="M631" s="4">
        <v>0.28699999999999998</v>
      </c>
      <c r="N631" s="4">
        <v>0.33300000000000002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0.68121860969467196</v>
      </c>
      <c r="V631" s="2">
        <v>0.67688665968816497</v>
      </c>
      <c r="W631" s="2">
        <v>0.37979736135958703</v>
      </c>
      <c r="X631" s="2">
        <v>0.224394333215862</v>
      </c>
      <c r="Y631" s="2">
        <v>0.33827385856784098</v>
      </c>
      <c r="Z631" s="2">
        <v>0.404965233066513</v>
      </c>
    </row>
    <row r="632" spans="1:26" x14ac:dyDescent="0.35">
      <c r="A632" s="7">
        <v>584</v>
      </c>
      <c r="B632" s="7">
        <v>71</v>
      </c>
      <c r="C632" s="7">
        <v>1</v>
      </c>
      <c r="D632" s="7">
        <v>0</v>
      </c>
      <c r="E632" s="22" t="str">
        <f t="shared" si="18"/>
        <v>10</v>
      </c>
      <c r="F632" s="4">
        <v>7.7490519329999996</v>
      </c>
      <c r="G632" s="4">
        <v>31.3261726886</v>
      </c>
      <c r="H632" s="2">
        <f t="shared" si="19"/>
        <v>0.24736669908673459</v>
      </c>
      <c r="I632" s="4">
        <v>0.628</v>
      </c>
      <c r="J632" s="4">
        <v>0.61643835616438403</v>
      </c>
      <c r="K632" s="4">
        <v>0.57799999999999996</v>
      </c>
      <c r="L632" s="4">
        <v>0.63300000000000001</v>
      </c>
      <c r="M632" s="4">
        <v>0.56100000000000005</v>
      </c>
      <c r="N632" s="4">
        <v>0.49099999999999999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100</v>
      </c>
      <c r="U632" s="2">
        <v>0.98886142470899097</v>
      </c>
      <c r="V632" s="2">
        <v>0.95825493097318704</v>
      </c>
      <c r="W632" s="2">
        <v>0.86274996494612499</v>
      </c>
      <c r="X632" s="2">
        <v>1.0023934309275699</v>
      </c>
      <c r="Y632" s="2">
        <v>0.82325586590696598</v>
      </c>
      <c r="Z632" s="2">
        <v>0.67530726243161399</v>
      </c>
    </row>
    <row r="633" spans="1:26" x14ac:dyDescent="0.35">
      <c r="A633" s="7">
        <v>724</v>
      </c>
      <c r="B633" s="7">
        <v>75</v>
      </c>
      <c r="C633" s="7">
        <v>1</v>
      </c>
      <c r="D633" s="7">
        <v>0</v>
      </c>
      <c r="E633" s="22" t="str">
        <f t="shared" si="18"/>
        <v>10</v>
      </c>
      <c r="F633" s="4">
        <v>6.2329315989999996</v>
      </c>
      <c r="G633" s="4">
        <v>25.098044425499999</v>
      </c>
      <c r="H633" s="2">
        <f t="shared" si="19"/>
        <v>0.24834331684691915</v>
      </c>
      <c r="I633" s="4">
        <v>0.54400000000000004</v>
      </c>
      <c r="J633" s="4">
        <v>0.6</v>
      </c>
      <c r="K633" s="4">
        <v>0.35799999999999998</v>
      </c>
      <c r="L633" s="4">
        <v>0.45400000000000001</v>
      </c>
      <c r="M633" s="4">
        <v>0.33900000000000002</v>
      </c>
      <c r="N633" s="4">
        <v>0.40300000000000002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0.78526246946775102</v>
      </c>
      <c r="V633" s="2">
        <v>0.916290731874155</v>
      </c>
      <c r="W633" s="2">
        <v>0.44316697529217602</v>
      </c>
      <c r="X633" s="2">
        <v>0.605136303237232</v>
      </c>
      <c r="Y633" s="2">
        <v>0.41400143913045101</v>
      </c>
      <c r="Z633" s="2">
        <v>0.51583816558953499</v>
      </c>
    </row>
    <row r="634" spans="1:26" x14ac:dyDescent="0.35">
      <c r="A634" s="7">
        <v>116</v>
      </c>
      <c r="B634" s="7">
        <v>63</v>
      </c>
      <c r="C634" s="7">
        <v>1</v>
      </c>
      <c r="D634" s="7">
        <v>0</v>
      </c>
      <c r="E634" s="22" t="str">
        <f t="shared" si="18"/>
        <v>10</v>
      </c>
      <c r="F634" s="4">
        <v>7.2742050779999996</v>
      </c>
      <c r="G634" s="4">
        <v>29.034262124000001</v>
      </c>
      <c r="H634" s="2">
        <f t="shared" si="19"/>
        <v>0.25053865832488548</v>
      </c>
      <c r="I634" s="4">
        <v>0.67300000000000004</v>
      </c>
      <c r="J634" s="4">
        <v>0.68115942028985499</v>
      </c>
      <c r="K634" s="4">
        <v>0.68899999999999995</v>
      </c>
      <c r="L634" s="4">
        <v>0.629</v>
      </c>
      <c r="M634" s="4">
        <v>0.67700000000000005</v>
      </c>
      <c r="N634" s="4">
        <v>0.60599999999999998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1.11779510808488</v>
      </c>
      <c r="V634" s="2">
        <v>1.1430640512389401</v>
      </c>
      <c r="W634" s="2">
        <v>1.1679623668029</v>
      </c>
      <c r="X634" s="2">
        <v>0.99155321637470195</v>
      </c>
      <c r="Y634" s="2">
        <v>1.1301029557594799</v>
      </c>
      <c r="Z634" s="2">
        <v>0.93140436968420304</v>
      </c>
    </row>
    <row r="635" spans="1:26" x14ac:dyDescent="0.35">
      <c r="A635" s="7">
        <v>664</v>
      </c>
      <c r="B635" s="7">
        <v>59</v>
      </c>
      <c r="C635" s="7">
        <v>1</v>
      </c>
      <c r="D635" s="7">
        <v>0</v>
      </c>
      <c r="E635" s="22" t="str">
        <f t="shared" si="18"/>
        <v>10</v>
      </c>
      <c r="F635" s="4">
        <v>7.0525500279999997</v>
      </c>
      <c r="G635" s="4">
        <v>27.746273209999998</v>
      </c>
      <c r="H635" s="2">
        <f t="shared" si="19"/>
        <v>0.254180083019517</v>
      </c>
      <c r="I635" s="4">
        <v>0.70899999999999996</v>
      </c>
      <c r="J635" s="4">
        <v>0.70149253731343297</v>
      </c>
      <c r="K635" s="4">
        <v>0.627</v>
      </c>
      <c r="L635" s="4">
        <v>0.64300000000000002</v>
      </c>
      <c r="M635" s="4">
        <v>0.59899999999999998</v>
      </c>
      <c r="N635" s="4">
        <v>0.47899999999999998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100</v>
      </c>
      <c r="U635" s="2">
        <v>1.23443201181064</v>
      </c>
      <c r="V635" s="2">
        <v>1.20896034583698</v>
      </c>
      <c r="W635" s="2">
        <v>0.986176859338322</v>
      </c>
      <c r="X635" s="2">
        <v>1.0300194972025001</v>
      </c>
      <c r="Y635" s="2">
        <v>0.91379385167556804</v>
      </c>
      <c r="Z635" s="2">
        <v>0.65200523722877002</v>
      </c>
    </row>
    <row r="636" spans="1:26" x14ac:dyDescent="0.35">
      <c r="A636" s="7">
        <v>684</v>
      </c>
      <c r="B636" s="7">
        <v>74</v>
      </c>
      <c r="C636" s="7">
        <v>1</v>
      </c>
      <c r="D636" s="7">
        <v>0</v>
      </c>
      <c r="E636" s="22" t="str">
        <f t="shared" si="18"/>
        <v>10</v>
      </c>
      <c r="F636" s="4">
        <v>7.2238675370000003</v>
      </c>
      <c r="G636" s="4">
        <v>27.894301945999999</v>
      </c>
      <c r="H636" s="2">
        <f t="shared" si="19"/>
        <v>0.25897287377847045</v>
      </c>
      <c r="I636" s="4">
        <v>0.66600000000000004</v>
      </c>
      <c r="J636" s="4">
        <v>0.671875</v>
      </c>
      <c r="K636" s="4">
        <v>0.45400000000000001</v>
      </c>
      <c r="L636" s="4">
        <v>0.48599999999999999</v>
      </c>
      <c r="M636" s="4">
        <v>0.315</v>
      </c>
      <c r="N636" s="4">
        <v>0.375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1.09661428600544</v>
      </c>
      <c r="V636" s="2">
        <v>1.11436064563625</v>
      </c>
      <c r="W636" s="2">
        <v>0.605136303237232</v>
      </c>
      <c r="X636" s="2">
        <v>0.665532013526972</v>
      </c>
      <c r="Y636" s="2">
        <v>0.37833644071991201</v>
      </c>
      <c r="Z636" s="2">
        <v>0.47000362924573602</v>
      </c>
    </row>
    <row r="637" spans="1:26" x14ac:dyDescent="0.35">
      <c r="A637" s="7">
        <v>254</v>
      </c>
      <c r="B637" s="7">
        <v>34</v>
      </c>
      <c r="C637" s="7">
        <v>1</v>
      </c>
      <c r="D637" s="7">
        <v>0</v>
      </c>
      <c r="E637" s="22" t="str">
        <f t="shared" si="18"/>
        <v>10</v>
      </c>
      <c r="F637" s="4">
        <v>9.7072315309999997</v>
      </c>
      <c r="G637" s="4">
        <v>37.176294835</v>
      </c>
      <c r="H637" s="2">
        <f t="shared" si="19"/>
        <v>0.26111347497333243</v>
      </c>
      <c r="I637" s="4">
        <v>0.67500000000000004</v>
      </c>
      <c r="J637" s="4">
        <v>0.68181818181818199</v>
      </c>
      <c r="K637" s="4">
        <v>0.73599999999999999</v>
      </c>
      <c r="L637" s="4">
        <v>0.74099999999999999</v>
      </c>
      <c r="M637" s="4">
        <v>0.70099999999999996</v>
      </c>
      <c r="N637" s="4">
        <v>0.70799999999999996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1.1239300966524</v>
      </c>
      <c r="V637" s="2">
        <v>1.1451323043029999</v>
      </c>
      <c r="W637" s="2">
        <v>1.3318061758358199</v>
      </c>
      <c r="X637" s="2">
        <v>1.3509272172825999</v>
      </c>
      <c r="Y637" s="2">
        <v>1.20731170559145</v>
      </c>
      <c r="Z637" s="2">
        <v>1.23100147671386</v>
      </c>
    </row>
    <row r="638" spans="1:26" x14ac:dyDescent="0.35">
      <c r="A638" s="7">
        <v>736</v>
      </c>
      <c r="B638" s="7">
        <v>34</v>
      </c>
      <c r="C638" s="7">
        <v>1</v>
      </c>
      <c r="D638" s="7">
        <v>0</v>
      </c>
      <c r="E638" s="22" t="str">
        <f t="shared" si="18"/>
        <v>10</v>
      </c>
      <c r="F638" s="4">
        <v>7.7675861949999998</v>
      </c>
      <c r="G638" s="4">
        <v>29.719324147999998</v>
      </c>
      <c r="H638" s="2">
        <f t="shared" si="19"/>
        <v>0.26136483307352498</v>
      </c>
      <c r="I638" s="4">
        <v>0.623</v>
      </c>
      <c r="J638" s="4">
        <v>0.61290322580645196</v>
      </c>
      <c r="K638" s="4">
        <v>0.60099999999999998</v>
      </c>
      <c r="L638" s="4">
        <v>0.66900000000000004</v>
      </c>
      <c r="M638" s="4">
        <v>0.53500000000000003</v>
      </c>
      <c r="N638" s="4">
        <v>0.61399999999999999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0.97551009153412604</v>
      </c>
      <c r="V638" s="2">
        <v>0.94908055469714603</v>
      </c>
      <c r="W638" s="2">
        <v>0.91879386209227398</v>
      </c>
      <c r="X638" s="2">
        <v>1.1056369036050699</v>
      </c>
      <c r="Y638" s="2">
        <v>0.76571787339478103</v>
      </c>
      <c r="Z638" s="2">
        <v>0.95191790951730604</v>
      </c>
    </row>
    <row r="639" spans="1:26" x14ac:dyDescent="0.35">
      <c r="A639" s="7">
        <v>62</v>
      </c>
      <c r="B639" s="7">
        <v>59</v>
      </c>
      <c r="C639" s="7">
        <v>1</v>
      </c>
      <c r="D639" s="7">
        <v>0</v>
      </c>
      <c r="E639" s="22" t="str">
        <f t="shared" si="18"/>
        <v>10</v>
      </c>
      <c r="F639" s="4">
        <v>7.2829609790000003</v>
      </c>
      <c r="G639" s="4">
        <v>27.3594719154</v>
      </c>
      <c r="H639" s="2">
        <f t="shared" si="19"/>
        <v>0.26619523218577162</v>
      </c>
      <c r="I639" s="4">
        <v>0.60099999999999998</v>
      </c>
      <c r="J639" s="4">
        <v>0.58441558441558406</v>
      </c>
      <c r="K639" s="4">
        <v>0.621</v>
      </c>
      <c r="L639" s="4">
        <v>0.58299999999999996</v>
      </c>
      <c r="M639" s="4">
        <v>0.53500000000000003</v>
      </c>
      <c r="N639" s="4">
        <v>0.57499999999999996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0.91879386209227398</v>
      </c>
      <c r="V639" s="2">
        <v>0.87806951905395703</v>
      </c>
      <c r="W639" s="2">
        <v>0.97021907389971096</v>
      </c>
      <c r="X639" s="2">
        <v>0.87466905718333599</v>
      </c>
      <c r="Y639" s="2">
        <v>0.76571787339478103</v>
      </c>
      <c r="Z639" s="2">
        <v>0.85566611005771998</v>
      </c>
    </row>
    <row r="640" spans="1:26" x14ac:dyDescent="0.35">
      <c r="A640" s="7">
        <v>730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7.1556902210000004</v>
      </c>
      <c r="G640" s="4">
        <v>26.107546376599998</v>
      </c>
      <c r="H640" s="2">
        <f t="shared" si="19"/>
        <v>0.27408512917221484</v>
      </c>
      <c r="I640" s="4">
        <v>0.59599999999999997</v>
      </c>
      <c r="J640" s="4">
        <v>0.560606060606061</v>
      </c>
      <c r="K640" s="4">
        <v>0.70299999999999996</v>
      </c>
      <c r="L640" s="4">
        <v>0.61599999999999999</v>
      </c>
      <c r="M640" s="4">
        <v>0.63200000000000001</v>
      </c>
      <c r="N640" s="4">
        <v>0.69799999999999995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0.90634040102098701</v>
      </c>
      <c r="V640" s="2">
        <v>0.82235891203995104</v>
      </c>
      <c r="W640" s="2">
        <v>1.2140231401794399</v>
      </c>
      <c r="X640" s="2">
        <v>0.95711272639441003</v>
      </c>
      <c r="Y640" s="2">
        <v>0.999672340813206</v>
      </c>
      <c r="Z640" s="2">
        <v>1.19732826160727</v>
      </c>
    </row>
    <row r="641" spans="1:26" x14ac:dyDescent="0.35">
      <c r="A641" s="7">
        <v>454</v>
      </c>
      <c r="B641" s="7">
        <v>70</v>
      </c>
      <c r="C641" s="7">
        <v>1</v>
      </c>
      <c r="D641" s="7">
        <v>0</v>
      </c>
      <c r="E641" s="22" t="str">
        <f t="shared" si="18"/>
        <v>10</v>
      </c>
      <c r="F641" s="4">
        <v>8.8924346300000003</v>
      </c>
      <c r="G641" s="4">
        <v>31.476476726000001</v>
      </c>
      <c r="H641" s="2">
        <f t="shared" si="19"/>
        <v>0.2825104825869767</v>
      </c>
      <c r="I641" s="4">
        <v>0.753</v>
      </c>
      <c r="J641" s="4">
        <v>0.706666666666667</v>
      </c>
      <c r="K641" s="4">
        <v>0.755</v>
      </c>
      <c r="L641" s="4">
        <v>0.69799999999999995</v>
      </c>
      <c r="M641" s="4">
        <v>0.72299999999999998</v>
      </c>
      <c r="N641" s="4">
        <v>0.69799999999999995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1.39836694235416</v>
      </c>
      <c r="V641" s="2">
        <v>1.2264456601779901</v>
      </c>
      <c r="W641" s="2">
        <v>1.4064970684374101</v>
      </c>
      <c r="X641" s="2">
        <v>1.19732826160727</v>
      </c>
      <c r="Y641" s="2">
        <v>1.2837377727948001</v>
      </c>
      <c r="Z641" s="2">
        <v>1.19732826160727</v>
      </c>
    </row>
    <row r="642" spans="1:26" x14ac:dyDescent="0.35">
      <c r="A642" s="7">
        <v>16</v>
      </c>
      <c r="B642" s="7">
        <v>23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9.4502968169999999</v>
      </c>
      <c r="G642" s="4">
        <v>33.077603956300003</v>
      </c>
      <c r="H642" s="2">
        <f t="shared" ref="H642:H705" si="21">F642/G642</f>
        <v>0.28570076688399565</v>
      </c>
      <c r="I642" s="4">
        <v>0.65100000000000002</v>
      </c>
      <c r="J642" s="4">
        <v>0.63333333333333297</v>
      </c>
      <c r="K642" s="4">
        <v>0.64200000000000002</v>
      </c>
      <c r="L642" s="4">
        <v>0.63600000000000001</v>
      </c>
      <c r="M642" s="4">
        <v>0.64100000000000001</v>
      </c>
      <c r="N642" s="4">
        <v>0.61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1.05268335677971</v>
      </c>
      <c r="V642" s="2">
        <v>1.0033021088637799</v>
      </c>
      <c r="W642" s="2">
        <v>1.02722229258144</v>
      </c>
      <c r="X642" s="2">
        <v>1.0106014113454</v>
      </c>
      <c r="Y642" s="2">
        <v>1.02443289049386</v>
      </c>
      <c r="Z642" s="2">
        <v>0.94160853985844495</v>
      </c>
    </row>
    <row r="643" spans="1:26" x14ac:dyDescent="0.35">
      <c r="A643" s="7">
        <v>284</v>
      </c>
      <c r="B643" s="7">
        <v>53</v>
      </c>
      <c r="C643" s="7">
        <v>1</v>
      </c>
      <c r="D643" s="7">
        <v>0</v>
      </c>
      <c r="E643" s="22" t="str">
        <f t="shared" si="20"/>
        <v>10</v>
      </c>
      <c r="F643" s="4">
        <v>7.6149222339999998</v>
      </c>
      <c r="G643" s="4">
        <v>26.03809779913</v>
      </c>
      <c r="H643" s="2">
        <f t="shared" si="21"/>
        <v>0.29245309287740806</v>
      </c>
      <c r="I643" s="4">
        <v>0.70899999999999996</v>
      </c>
      <c r="J643" s="4">
        <v>0.660377358490566</v>
      </c>
      <c r="K643" s="4">
        <v>0.72</v>
      </c>
      <c r="L643" s="4">
        <v>0.66500000000000004</v>
      </c>
      <c r="M643" s="4">
        <v>0.70099999999999996</v>
      </c>
      <c r="N643" s="4">
        <v>0.60399999999999998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1.23443201181064</v>
      </c>
      <c r="V643" s="2">
        <v>1.0799201556559599</v>
      </c>
      <c r="W643" s="2">
        <v>1.27296567581289</v>
      </c>
      <c r="X643" s="2">
        <v>1.0936247471570699</v>
      </c>
      <c r="Y643" s="2">
        <v>1.20731170559145</v>
      </c>
      <c r="Z643" s="2">
        <v>0.92634106772765601</v>
      </c>
    </row>
    <row r="644" spans="1:26" x14ac:dyDescent="0.35">
      <c r="A644" s="7">
        <v>700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7.04504251</v>
      </c>
      <c r="G644" s="4">
        <v>23.802223965300001</v>
      </c>
      <c r="H644" s="2">
        <f t="shared" si="21"/>
        <v>0.29598253172773237</v>
      </c>
      <c r="I644" s="4">
        <v>0.68</v>
      </c>
      <c r="J644" s="4">
        <v>0.77049180327868805</v>
      </c>
      <c r="K644" s="4">
        <v>0.65800000000000003</v>
      </c>
      <c r="L644" s="4">
        <v>0.76</v>
      </c>
      <c r="M644" s="4">
        <v>0.67700000000000005</v>
      </c>
      <c r="N644" s="4">
        <v>0.74399999999999999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1.1394342831883699</v>
      </c>
      <c r="V644" s="2">
        <v>1.4718165345580501</v>
      </c>
      <c r="W644" s="2">
        <v>1.07294454191953</v>
      </c>
      <c r="X644" s="2">
        <v>1.42711635564015</v>
      </c>
      <c r="Y644" s="2">
        <v>1.1301029557594799</v>
      </c>
      <c r="Z644" s="2">
        <v>1.3625778345025701</v>
      </c>
    </row>
    <row r="645" spans="1:26" x14ac:dyDescent="0.35">
      <c r="A645" s="7">
        <v>486</v>
      </c>
      <c r="B645" s="7">
        <v>68</v>
      </c>
      <c r="C645" s="7">
        <v>1</v>
      </c>
      <c r="D645" s="7">
        <v>0</v>
      </c>
      <c r="E645" s="22" t="str">
        <f t="shared" si="20"/>
        <v>10</v>
      </c>
      <c r="F645" s="4">
        <v>8.0961388129999996</v>
      </c>
      <c r="G645" s="4">
        <v>27.036271345500001</v>
      </c>
      <c r="H645" s="2">
        <f t="shared" si="21"/>
        <v>0.29945471065659895</v>
      </c>
      <c r="I645" s="4">
        <v>0.64300000000000002</v>
      </c>
      <c r="J645" s="4">
        <v>0.628571428571429</v>
      </c>
      <c r="K645" s="4">
        <v>0.64</v>
      </c>
      <c r="L645" s="4">
        <v>0.69099999999999995</v>
      </c>
      <c r="M645" s="4">
        <v>0.64300000000000002</v>
      </c>
      <c r="N645" s="4">
        <v>0.64100000000000001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1.0300194972025001</v>
      </c>
      <c r="V645" s="2">
        <v>0.990398704027877</v>
      </c>
      <c r="W645" s="2">
        <v>1.0216512475319799</v>
      </c>
      <c r="X645" s="2">
        <v>1.1744140020843901</v>
      </c>
      <c r="Y645" s="2">
        <v>1.0300194972025001</v>
      </c>
      <c r="Z645" s="2">
        <v>1.02443289049386</v>
      </c>
    </row>
    <row r="646" spans="1:26" x14ac:dyDescent="0.35">
      <c r="A646" s="7">
        <v>224</v>
      </c>
      <c r="B646" s="7">
        <v>63</v>
      </c>
      <c r="C646" s="7">
        <v>1</v>
      </c>
      <c r="D646" s="7">
        <v>0</v>
      </c>
      <c r="E646" s="22" t="str">
        <f t="shared" si="20"/>
        <v>10</v>
      </c>
      <c r="F646" s="4">
        <v>11.403697960000001</v>
      </c>
      <c r="G646" s="4">
        <v>35.296025282999999</v>
      </c>
      <c r="H646" s="2">
        <f t="shared" si="21"/>
        <v>0.3230873127658509</v>
      </c>
      <c r="I646" s="4">
        <v>0.70399999999999996</v>
      </c>
      <c r="J646" s="4">
        <v>0.71014492753623204</v>
      </c>
      <c r="K646" s="4">
        <v>0.70699999999999996</v>
      </c>
      <c r="L646" s="4">
        <v>0.69499999999999995</v>
      </c>
      <c r="M646" s="4">
        <v>0.70499999999999996</v>
      </c>
      <c r="N646" s="4">
        <v>0.71899999999999997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1.2173958246580801</v>
      </c>
      <c r="V646" s="2">
        <v>1.2383742310432699</v>
      </c>
      <c r="W646" s="2">
        <v>1.22758266996507</v>
      </c>
      <c r="X646" s="2">
        <v>1.1874435023747301</v>
      </c>
      <c r="Y646" s="2">
        <v>1.2207799226423199</v>
      </c>
      <c r="Z646" s="2">
        <v>1.2694006096483901</v>
      </c>
    </row>
    <row r="647" spans="1:26" x14ac:dyDescent="0.35">
      <c r="A647" s="7">
        <v>336</v>
      </c>
      <c r="B647" s="7">
        <v>80</v>
      </c>
      <c r="C647" s="7">
        <v>1</v>
      </c>
      <c r="D647" s="7">
        <v>0</v>
      </c>
      <c r="E647" s="22" t="str">
        <f t="shared" si="20"/>
        <v>10</v>
      </c>
      <c r="F647" s="4">
        <v>12.01907924</v>
      </c>
      <c r="G647" s="4">
        <v>36.031889624800002</v>
      </c>
      <c r="H647" s="2">
        <f t="shared" si="21"/>
        <v>0.33356783019582514</v>
      </c>
      <c r="I647" s="4">
        <v>0.54500000000000004</v>
      </c>
      <c r="J647" s="4">
        <v>0.54285714285714304</v>
      </c>
      <c r="K647" s="4">
        <v>0.55800000000000005</v>
      </c>
      <c r="L647" s="4">
        <v>0.53</v>
      </c>
      <c r="M647" s="4">
        <v>0.47599999999999998</v>
      </c>
      <c r="N647" s="4">
        <v>0.432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0.78745786003118701</v>
      </c>
      <c r="V647" s="2">
        <v>0.78275933924963204</v>
      </c>
      <c r="W647" s="2">
        <v>0.81644539690443896</v>
      </c>
      <c r="X647" s="2">
        <v>0.75502258427803304</v>
      </c>
      <c r="Y647" s="2">
        <v>0.64626359466109495</v>
      </c>
      <c r="Z647" s="2">
        <v>0.56563386026098605</v>
      </c>
    </row>
    <row r="648" spans="1:26" x14ac:dyDescent="0.35">
      <c r="A648" s="7">
        <v>782</v>
      </c>
      <c r="B648" s="7">
        <v>40</v>
      </c>
      <c r="C648" s="7">
        <v>1</v>
      </c>
      <c r="D648" s="7">
        <v>0</v>
      </c>
      <c r="E648" s="22" t="str">
        <f t="shared" si="20"/>
        <v>10</v>
      </c>
      <c r="F648" s="4">
        <v>9.4149380980000004</v>
      </c>
      <c r="G648" s="4">
        <v>25.972917289720002</v>
      </c>
      <c r="H648" s="2">
        <f t="shared" si="21"/>
        <v>0.3624905894466619</v>
      </c>
      <c r="I648" s="4">
        <v>0.70299999999999996</v>
      </c>
      <c r="J648" s="4">
        <v>0.73239436619718301</v>
      </c>
      <c r="K648" s="4">
        <v>0.72899999999999998</v>
      </c>
      <c r="L648" s="4">
        <v>0.73699999999999999</v>
      </c>
      <c r="M648" s="4">
        <v>0.77800000000000002</v>
      </c>
      <c r="N648" s="4">
        <v>0.74299999999999999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1.2140231401794399</v>
      </c>
      <c r="V648" s="2">
        <v>1.3182408978748701</v>
      </c>
      <c r="W648" s="2">
        <v>1.30563645810244</v>
      </c>
      <c r="X648" s="2">
        <v>1.3356012468043701</v>
      </c>
      <c r="Y648" s="2">
        <v>1.50507789710986</v>
      </c>
      <c r="Z648" s="2">
        <v>1.3586791940869201</v>
      </c>
    </row>
    <row r="649" spans="1:26" x14ac:dyDescent="0.35">
      <c r="A649" s="7">
        <v>750</v>
      </c>
      <c r="B649" s="7">
        <v>36</v>
      </c>
      <c r="C649" s="7">
        <v>1</v>
      </c>
      <c r="D649" s="7">
        <v>0</v>
      </c>
      <c r="E649" s="22" t="str">
        <f t="shared" si="20"/>
        <v>10</v>
      </c>
      <c r="F649" s="4">
        <v>10.15005665</v>
      </c>
      <c r="G649" s="4">
        <v>26.652979041159998</v>
      </c>
      <c r="H649" s="2">
        <f t="shared" si="21"/>
        <v>0.38082259526506745</v>
      </c>
      <c r="I649" s="4">
        <v>0.65500000000000003</v>
      </c>
      <c r="J649" s="4">
        <v>0.69811320754716999</v>
      </c>
      <c r="K649" s="4">
        <v>0.68700000000000006</v>
      </c>
      <c r="L649" s="4">
        <v>0.71499999999999997</v>
      </c>
      <c r="M649" s="4">
        <v>0.67300000000000004</v>
      </c>
      <c r="N649" s="4">
        <v>0.77600000000000002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1.06421086195078</v>
      </c>
      <c r="V649" s="2">
        <v>1.1977031913123399</v>
      </c>
      <c r="W649" s="2">
        <v>1.1615520884419801</v>
      </c>
      <c r="X649" s="2">
        <v>1.25526609871349</v>
      </c>
      <c r="Y649" s="2">
        <v>1.11779510808488</v>
      </c>
      <c r="Z649" s="2">
        <v>1.4961092271270999</v>
      </c>
    </row>
    <row r="650" spans="1:26" x14ac:dyDescent="0.35">
      <c r="A650" s="7">
        <v>748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9.7399658240000004</v>
      </c>
      <c r="G650" s="4">
        <v>25.1911897962</v>
      </c>
      <c r="H650" s="2">
        <f t="shared" si="21"/>
        <v>0.38664175462920131</v>
      </c>
      <c r="I650" s="4">
        <v>0.67</v>
      </c>
      <c r="J650" s="4">
        <v>0.58730158730158699</v>
      </c>
      <c r="K650" s="4">
        <v>0.65900000000000003</v>
      </c>
      <c r="L650" s="4">
        <v>0.57899999999999996</v>
      </c>
      <c r="M650" s="4">
        <v>0.63400000000000001</v>
      </c>
      <c r="N650" s="4">
        <v>0.64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1.10866262452161</v>
      </c>
      <c r="V650" s="2">
        <v>0.88503818837005099</v>
      </c>
      <c r="W650" s="2">
        <v>1.0758728016986201</v>
      </c>
      <c r="X650" s="2">
        <v>0.86512244529975602</v>
      </c>
      <c r="Y650" s="2">
        <v>1.0051219455807701</v>
      </c>
      <c r="Z650" s="2">
        <v>1.0216512475319799</v>
      </c>
    </row>
    <row r="651" spans="1:26" x14ac:dyDescent="0.35">
      <c r="A651" s="7">
        <v>604</v>
      </c>
      <c r="B651" s="7">
        <v>37</v>
      </c>
      <c r="C651" s="7">
        <v>1</v>
      </c>
      <c r="D651" s="7">
        <v>0</v>
      </c>
      <c r="E651" s="22" t="str">
        <f t="shared" si="20"/>
        <v>10</v>
      </c>
      <c r="F651" s="4">
        <v>9.9455667699999992</v>
      </c>
      <c r="G651" s="4">
        <v>25.594313316499999</v>
      </c>
      <c r="H651" s="2">
        <f t="shared" si="21"/>
        <v>0.38858502070412443</v>
      </c>
      <c r="I651" s="4">
        <v>0.64900000000000002</v>
      </c>
      <c r="J651" s="4">
        <v>0.66197183098591506</v>
      </c>
      <c r="K651" s="4">
        <v>0.66100000000000003</v>
      </c>
      <c r="L651" s="4">
        <v>0.65400000000000003</v>
      </c>
      <c r="M651" s="4">
        <v>0.68700000000000006</v>
      </c>
      <c r="N651" s="4">
        <v>0.65200000000000002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1.0469690555162701</v>
      </c>
      <c r="V651" s="2">
        <v>1.0846260466933699</v>
      </c>
      <c r="W651" s="2">
        <v>1.08175517160169</v>
      </c>
      <c r="X651" s="2">
        <v>1.0613165039244099</v>
      </c>
      <c r="Y651" s="2">
        <v>1.1615520884419801</v>
      </c>
      <c r="Z651" s="2">
        <v>1.0555527992076601</v>
      </c>
    </row>
    <row r="652" spans="1:26" x14ac:dyDescent="0.35">
      <c r="A652" s="7">
        <v>502</v>
      </c>
      <c r="B652" s="7">
        <v>22</v>
      </c>
      <c r="C652" s="7">
        <v>1</v>
      </c>
      <c r="D652" s="7">
        <v>0</v>
      </c>
      <c r="E652" s="22" t="str">
        <f t="shared" si="20"/>
        <v>10</v>
      </c>
      <c r="F652" s="4">
        <v>12.02457772</v>
      </c>
      <c r="G652" s="4">
        <v>30.653231408</v>
      </c>
      <c r="H652" s="2">
        <f t="shared" si="21"/>
        <v>0.39227765451383306</v>
      </c>
      <c r="I652" s="4">
        <v>0.59</v>
      </c>
      <c r="J652" s="4">
        <v>0.66666666666666696</v>
      </c>
      <c r="K652" s="4">
        <v>0.58399999999999996</v>
      </c>
      <c r="L652" s="4">
        <v>0.66100000000000003</v>
      </c>
      <c r="M652" s="4">
        <v>0.51800000000000002</v>
      </c>
      <c r="N652" s="4">
        <v>0.61299999999999999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0.89159811928378396</v>
      </c>
      <c r="V652" s="2">
        <v>1.09861228866811</v>
      </c>
      <c r="W652" s="2">
        <v>0.87707001872087398</v>
      </c>
      <c r="X652" s="2">
        <v>1.08175517160169</v>
      </c>
      <c r="Y652" s="2">
        <v>0.72981116493153697</v>
      </c>
      <c r="Z652" s="2">
        <v>0.94933058595235498</v>
      </c>
    </row>
    <row r="653" spans="1:26" x14ac:dyDescent="0.35">
      <c r="A653" s="7">
        <v>522</v>
      </c>
      <c r="B653" s="7">
        <v>67</v>
      </c>
      <c r="C653" s="7">
        <v>1</v>
      </c>
      <c r="D653" s="7">
        <v>0</v>
      </c>
      <c r="E653" s="22" t="str">
        <f t="shared" si="20"/>
        <v>10</v>
      </c>
      <c r="F653" s="4">
        <v>9.7395226489999995</v>
      </c>
      <c r="G653" s="4">
        <v>24.453767450200001</v>
      </c>
      <c r="H653" s="2">
        <f t="shared" si="21"/>
        <v>0.39828311399601302</v>
      </c>
      <c r="I653" s="4">
        <v>0.69599999999999995</v>
      </c>
      <c r="J653" s="4">
        <v>0.69642857142857095</v>
      </c>
      <c r="K653" s="4">
        <v>0.71</v>
      </c>
      <c r="L653" s="4">
        <v>0.69899999999999995</v>
      </c>
      <c r="M653" s="4">
        <v>0.70299999999999996</v>
      </c>
      <c r="N653" s="4">
        <v>0.56299999999999994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1.1907275775759201</v>
      </c>
      <c r="V653" s="2">
        <v>1.1921383466789299</v>
      </c>
      <c r="W653" s="2">
        <v>1.2378743560016201</v>
      </c>
      <c r="X653" s="2">
        <v>1.2006450142332601</v>
      </c>
      <c r="Y653" s="2">
        <v>1.2140231401794399</v>
      </c>
      <c r="Z653" s="2">
        <v>0.82782208388654699</v>
      </c>
    </row>
    <row r="654" spans="1:26" x14ac:dyDescent="0.35">
      <c r="A654" s="7">
        <v>98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10.295906220000001</v>
      </c>
      <c r="G654" s="4">
        <v>25.802639920299999</v>
      </c>
      <c r="H654" s="2">
        <f t="shared" si="21"/>
        <v>0.39902530329463642</v>
      </c>
      <c r="I654" s="4">
        <v>0.76400000000000001</v>
      </c>
      <c r="J654" s="4">
        <v>0.75555555555555598</v>
      </c>
      <c r="K654" s="4">
        <v>0.68500000000000005</v>
      </c>
      <c r="L654" s="4">
        <v>0.747</v>
      </c>
      <c r="M654" s="4">
        <v>0.63800000000000001</v>
      </c>
      <c r="N654" s="4">
        <v>0.67600000000000005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1.4439234739565301</v>
      </c>
      <c r="V654" s="2">
        <v>1.4087672169719501</v>
      </c>
      <c r="W654" s="2">
        <v>1.1551826401565</v>
      </c>
      <c r="X654" s="2">
        <v>1.37436579025462</v>
      </c>
      <c r="Y654" s="2">
        <v>1.01611106715637</v>
      </c>
      <c r="Z654" s="2">
        <v>1.12701176318981</v>
      </c>
    </row>
    <row r="655" spans="1:26" x14ac:dyDescent="0.35">
      <c r="A655" s="7">
        <v>24</v>
      </c>
      <c r="B655" s="7">
        <v>1</v>
      </c>
      <c r="C655" s="7">
        <v>1</v>
      </c>
      <c r="D655" s="7">
        <v>0</v>
      </c>
      <c r="E655" s="22" t="str">
        <f t="shared" si="20"/>
        <v>10</v>
      </c>
      <c r="F655" s="4">
        <v>10.88399205</v>
      </c>
      <c r="G655" s="4">
        <v>27.200716175349999</v>
      </c>
      <c r="H655" s="2">
        <f t="shared" si="21"/>
        <v>0.40013623096671835</v>
      </c>
      <c r="I655" s="4">
        <v>0.64300000000000002</v>
      </c>
      <c r="J655" s="4">
        <v>0.623188405797101</v>
      </c>
      <c r="K655" s="4">
        <v>0.60699999999999998</v>
      </c>
      <c r="L655" s="4">
        <v>0.622</v>
      </c>
      <c r="M655" s="4">
        <v>0.66300000000000003</v>
      </c>
      <c r="N655" s="4">
        <v>0.60099999999999998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1.0300194972025001</v>
      </c>
      <c r="V655" s="2">
        <v>0.97600996657577699</v>
      </c>
      <c r="W655" s="2">
        <v>0.93394566711287597</v>
      </c>
      <c r="X655" s="2">
        <v>0.97286108336254895</v>
      </c>
      <c r="Y655" s="2">
        <v>1.0876723486297799</v>
      </c>
      <c r="Z655" s="2">
        <v>0.91879386209227398</v>
      </c>
    </row>
    <row r="656" spans="1:26" x14ac:dyDescent="0.35">
      <c r="A656" s="7">
        <v>434</v>
      </c>
      <c r="B656" s="7">
        <v>61</v>
      </c>
      <c r="C656" s="7">
        <v>1</v>
      </c>
      <c r="D656" s="7">
        <v>0</v>
      </c>
      <c r="E656" s="22" t="str">
        <f t="shared" si="20"/>
        <v>10</v>
      </c>
      <c r="F656" s="4">
        <v>11.18934527</v>
      </c>
      <c r="G656" s="4">
        <v>27.5879191173</v>
      </c>
      <c r="H656" s="2">
        <f t="shared" si="21"/>
        <v>0.40558859196391212</v>
      </c>
      <c r="I656" s="4">
        <v>0.65400000000000003</v>
      </c>
      <c r="J656" s="4">
        <v>0.609375</v>
      </c>
      <c r="K656" s="4">
        <v>0.63400000000000001</v>
      </c>
      <c r="L656" s="4">
        <v>0.60599999999999998</v>
      </c>
      <c r="M656" s="4">
        <v>0.56599999999999995</v>
      </c>
      <c r="N656" s="4">
        <v>0.54800000000000004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1.0613165039244099</v>
      </c>
      <c r="V656" s="2">
        <v>0.94000725849147104</v>
      </c>
      <c r="W656" s="2">
        <v>1.0051219455807701</v>
      </c>
      <c r="X656" s="2">
        <v>0.93140436968420304</v>
      </c>
      <c r="Y656" s="2">
        <v>0.83471074488173203</v>
      </c>
      <c r="Z656" s="2">
        <v>0.79407309914990598</v>
      </c>
    </row>
    <row r="657" spans="1:26" x14ac:dyDescent="0.35">
      <c r="A657" s="7">
        <v>280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10.83198307</v>
      </c>
      <c r="G657" s="4">
        <v>23.201013379100001</v>
      </c>
      <c r="H657" s="2">
        <f t="shared" si="21"/>
        <v>0.46687542880164434</v>
      </c>
      <c r="I657" s="4">
        <v>0.54300000000000004</v>
      </c>
      <c r="J657" s="4">
        <v>0.57142857142857095</v>
      </c>
      <c r="K657" s="4">
        <v>0.52600000000000002</v>
      </c>
      <c r="L657" s="4">
        <v>0.57899999999999996</v>
      </c>
      <c r="M657" s="4">
        <v>0.495</v>
      </c>
      <c r="N657" s="4">
        <v>0.54700000000000004</v>
      </c>
      <c r="O657" s="5">
        <v>0</v>
      </c>
      <c r="P657" s="5">
        <v>0</v>
      </c>
      <c r="Q657" s="5">
        <v>0</v>
      </c>
      <c r="R657" s="5">
        <v>0</v>
      </c>
      <c r="S657" s="5">
        <v>100</v>
      </c>
      <c r="T657" s="5">
        <v>0</v>
      </c>
      <c r="U657" s="2">
        <v>0.78307188808793204</v>
      </c>
      <c r="V657" s="2">
        <v>0.847297860387204</v>
      </c>
      <c r="W657" s="2">
        <v>0.74654795728706103</v>
      </c>
      <c r="X657" s="2">
        <v>0.86512244529975602</v>
      </c>
      <c r="Y657" s="2">
        <v>0.68319684970677697</v>
      </c>
      <c r="Z657" s="2">
        <v>0.79186315349910297</v>
      </c>
    </row>
    <row r="658" spans="1:26" x14ac:dyDescent="0.35">
      <c r="A658" s="7">
        <v>728</v>
      </c>
      <c r="B658" s="7">
        <v>75</v>
      </c>
      <c r="C658" s="7">
        <v>1</v>
      </c>
      <c r="D658" s="7">
        <v>0</v>
      </c>
      <c r="E658" s="22" t="str">
        <f t="shared" si="20"/>
        <v>10</v>
      </c>
      <c r="F658" s="4">
        <v>12.24731996</v>
      </c>
      <c r="G658" s="4">
        <v>23.977944512099999</v>
      </c>
      <c r="H658" s="2">
        <f t="shared" si="21"/>
        <v>0.51077438909826611</v>
      </c>
      <c r="I658" s="4">
        <v>0.65900000000000003</v>
      </c>
      <c r="J658" s="4">
        <v>0.66666666666666696</v>
      </c>
      <c r="K658" s="4">
        <v>0.68100000000000005</v>
      </c>
      <c r="L658" s="4">
        <v>0.66300000000000003</v>
      </c>
      <c r="M658" s="4">
        <v>0.68300000000000005</v>
      </c>
      <c r="N658" s="4">
        <v>0.61199999999999999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">
        <v>1.0758728016986201</v>
      </c>
      <c r="V658" s="2">
        <v>1.09861228866811</v>
      </c>
      <c r="W658" s="2">
        <v>1.14256417619729</v>
      </c>
      <c r="X658" s="2">
        <v>1.0876723486297799</v>
      </c>
      <c r="Y658" s="2">
        <v>1.1488535051048601</v>
      </c>
      <c r="Z658" s="2">
        <v>0.94674993935886398</v>
      </c>
    </row>
    <row r="659" spans="1:26" x14ac:dyDescent="0.35">
      <c r="A659" s="7">
        <v>756</v>
      </c>
      <c r="B659" s="7">
        <v>47</v>
      </c>
      <c r="C659" s="7">
        <v>1</v>
      </c>
      <c r="D659" s="7">
        <v>0</v>
      </c>
      <c r="E659" s="22" t="str">
        <f t="shared" si="20"/>
        <v>10</v>
      </c>
      <c r="F659" s="4">
        <v>15.80350162</v>
      </c>
      <c r="G659" s="4">
        <v>30.3523876444</v>
      </c>
      <c r="H659" s="2">
        <f t="shared" si="21"/>
        <v>0.52066749427258774</v>
      </c>
      <c r="I659" s="4">
        <v>0.47299999999999998</v>
      </c>
      <c r="J659" s="4">
        <v>0.42647058823529399</v>
      </c>
      <c r="K659" s="4">
        <v>0.51900000000000002</v>
      </c>
      <c r="L659" s="4">
        <v>0.44500000000000001</v>
      </c>
      <c r="M659" s="4">
        <v>0.48699999999999999</v>
      </c>
      <c r="N659" s="4">
        <v>0.39500000000000002</v>
      </c>
      <c r="O659" s="5">
        <v>100</v>
      </c>
      <c r="P659" s="5">
        <v>100</v>
      </c>
      <c r="Q659" s="5">
        <v>0</v>
      </c>
      <c r="R659" s="5">
        <v>100</v>
      </c>
      <c r="S659" s="5">
        <v>100</v>
      </c>
      <c r="T659" s="5">
        <v>100</v>
      </c>
      <c r="U659" s="2">
        <v>0.64055473044077504</v>
      </c>
      <c r="V659" s="2">
        <v>0.55594605904645999</v>
      </c>
      <c r="W659" s="2">
        <v>0.73188800887637595</v>
      </c>
      <c r="X659" s="2">
        <v>0.58878716523570296</v>
      </c>
      <c r="Y659" s="2">
        <v>0.66747943381136798</v>
      </c>
      <c r="Z659" s="2">
        <v>0.50252682095129597</v>
      </c>
    </row>
    <row r="660" spans="1:26" x14ac:dyDescent="0.35">
      <c r="A660" s="7">
        <v>162</v>
      </c>
      <c r="B660" s="7">
        <v>6</v>
      </c>
      <c r="C660" s="7">
        <v>1</v>
      </c>
      <c r="D660" s="7">
        <v>1</v>
      </c>
      <c r="E660" s="22" t="str">
        <f t="shared" si="20"/>
        <v>11</v>
      </c>
      <c r="F660" s="4">
        <v>9.9374055790000006E-3</v>
      </c>
      <c r="G660" s="4">
        <v>35.268788967200003</v>
      </c>
      <c r="H660" s="2">
        <f t="shared" si="21"/>
        <v>2.817620301122841E-4</v>
      </c>
      <c r="I660" s="4">
        <v>0.7</v>
      </c>
      <c r="J660" s="4">
        <v>0.676056338028169</v>
      </c>
      <c r="K660" s="4">
        <v>0.999</v>
      </c>
      <c r="L660" s="4">
        <v>0.996</v>
      </c>
      <c r="M660" s="4">
        <v>1</v>
      </c>
      <c r="N660" s="4">
        <v>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0.356674943938732</v>
      </c>
      <c r="V660" s="2">
        <v>0.39147886613342497</v>
      </c>
      <c r="W660" s="2">
        <v>1.00050033358353E-3</v>
      </c>
      <c r="X660" s="2">
        <v>4.0080213975388201E-3</v>
      </c>
      <c r="Y660" s="2">
        <v>1.0000050000287801E-5</v>
      </c>
      <c r="Z660" s="2">
        <v>1.0000050000287801E-5</v>
      </c>
    </row>
    <row r="661" spans="1:26" x14ac:dyDescent="0.35">
      <c r="A661" s="7">
        <v>872</v>
      </c>
      <c r="B661" s="7">
        <v>47</v>
      </c>
      <c r="C661" s="7">
        <v>1</v>
      </c>
      <c r="D661" s="7">
        <v>1</v>
      </c>
      <c r="E661" s="22" t="str">
        <f t="shared" si="20"/>
        <v>11</v>
      </c>
      <c r="F661" s="4">
        <v>1.4114068489999999E-2</v>
      </c>
      <c r="G661" s="4">
        <v>26.326105139500001</v>
      </c>
      <c r="H661" s="2">
        <f t="shared" si="21"/>
        <v>5.3612444435706071E-4</v>
      </c>
      <c r="I661" s="4">
        <v>0.72899999999999998</v>
      </c>
      <c r="J661" s="4">
        <v>0.73972602739726001</v>
      </c>
      <c r="K661" s="4">
        <v>0.995</v>
      </c>
      <c r="L661" s="4">
        <v>0.98599999999999999</v>
      </c>
      <c r="M661" s="4">
        <v>1</v>
      </c>
      <c r="N661" s="4">
        <v>0.999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0.31608154697347901</v>
      </c>
      <c r="V661" s="2">
        <v>0.30147539458411698</v>
      </c>
      <c r="W661" s="2">
        <v>5.0125418235442898E-3</v>
      </c>
      <c r="X661" s="2">
        <v>1.4098924379501601E-2</v>
      </c>
      <c r="Y661" s="2">
        <v>1.0000050000287801E-5</v>
      </c>
      <c r="Z661" s="2">
        <v>1.00050033358353E-3</v>
      </c>
    </row>
    <row r="662" spans="1:26" x14ac:dyDescent="0.35">
      <c r="A662" s="7">
        <v>946</v>
      </c>
      <c r="B662" s="7">
        <v>80</v>
      </c>
      <c r="C662" s="7">
        <v>1</v>
      </c>
      <c r="D662" s="7">
        <v>1</v>
      </c>
      <c r="E662" s="22" t="str">
        <f t="shared" si="20"/>
        <v>11</v>
      </c>
      <c r="F662" s="4">
        <v>2.4343725369999999E-2</v>
      </c>
      <c r="G662" s="4">
        <v>25.932690844</v>
      </c>
      <c r="H662" s="2">
        <f t="shared" si="21"/>
        <v>9.3872731975410729E-4</v>
      </c>
      <c r="I662" s="4">
        <v>0.66600000000000004</v>
      </c>
      <c r="J662" s="4">
        <v>0.71052631578947401</v>
      </c>
      <c r="K662" s="4">
        <v>0.999</v>
      </c>
      <c r="L662" s="4">
        <v>1</v>
      </c>
      <c r="M662" s="4">
        <v>0.999</v>
      </c>
      <c r="N662" s="4">
        <v>0.999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0.40646560844174801</v>
      </c>
      <c r="V662" s="2">
        <v>0.34174929372205698</v>
      </c>
      <c r="W662" s="2">
        <v>1.00050033358353E-3</v>
      </c>
      <c r="X662" s="2">
        <v>1.0000050000287801E-5</v>
      </c>
      <c r="Y662" s="2">
        <v>1.00050033358353E-3</v>
      </c>
      <c r="Z662" s="2">
        <v>1.00050033358353E-3</v>
      </c>
    </row>
    <row r="663" spans="1:26" x14ac:dyDescent="0.35">
      <c r="A663" s="7">
        <v>566</v>
      </c>
      <c r="B663" s="7">
        <v>1</v>
      </c>
      <c r="C663" s="7">
        <v>1</v>
      </c>
      <c r="D663" s="7">
        <v>1</v>
      </c>
      <c r="E663" s="22" t="str">
        <f t="shared" si="20"/>
        <v>11</v>
      </c>
      <c r="F663" s="4">
        <v>3.1685142239999999E-2</v>
      </c>
      <c r="G663" s="4">
        <v>31.180262863300001</v>
      </c>
      <c r="H663" s="2">
        <f t="shared" si="21"/>
        <v>1.0161922745460319E-3</v>
      </c>
      <c r="I663" s="4">
        <v>0.628</v>
      </c>
      <c r="J663" s="4">
        <v>0.68</v>
      </c>
      <c r="K663" s="4">
        <v>0.99299999999999999</v>
      </c>
      <c r="L663" s="4">
        <v>0.99199999999999999</v>
      </c>
      <c r="M663" s="4">
        <v>0.997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0.46521511251393799</v>
      </c>
      <c r="V663" s="2">
        <v>0.38566248081198501</v>
      </c>
      <c r="W663" s="2">
        <v>7.0246149369644698E-3</v>
      </c>
      <c r="X663" s="2">
        <v>8.03217169726427E-3</v>
      </c>
      <c r="Y663" s="2">
        <v>3.00450902029872E-3</v>
      </c>
      <c r="Z663" s="2">
        <v>1.00050033358353E-3</v>
      </c>
    </row>
    <row r="664" spans="1:26" x14ac:dyDescent="0.35">
      <c r="A664" s="7">
        <v>20</v>
      </c>
      <c r="B664" s="7">
        <v>78</v>
      </c>
      <c r="C664" s="7">
        <v>1</v>
      </c>
      <c r="D664" s="7">
        <v>1</v>
      </c>
      <c r="E664" s="22" t="str">
        <f t="shared" si="20"/>
        <v>11</v>
      </c>
      <c r="F664" s="4">
        <v>3.0480333849999999E-2</v>
      </c>
      <c r="G664" s="4">
        <v>29.503687790200001</v>
      </c>
      <c r="H664" s="2">
        <f t="shared" si="21"/>
        <v>1.0331025079557818E-3</v>
      </c>
      <c r="I664" s="4">
        <v>0.59099999999999997</v>
      </c>
      <c r="J664" s="4">
        <v>0.57692307692307698</v>
      </c>
      <c r="K664" s="4">
        <v>0.997</v>
      </c>
      <c r="L664" s="4">
        <v>0.995</v>
      </c>
      <c r="M664" s="4">
        <v>0.996</v>
      </c>
      <c r="N664" s="4">
        <v>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0.52593926157603899</v>
      </c>
      <c r="V664" s="2">
        <v>0.55004633691927196</v>
      </c>
      <c r="W664" s="2">
        <v>3.00450902029872E-3</v>
      </c>
      <c r="X664" s="2">
        <v>5.0125418235442898E-3</v>
      </c>
      <c r="Y664" s="2">
        <v>4.0080213975388201E-3</v>
      </c>
      <c r="Z664" s="2">
        <v>1.0000050000287801E-5</v>
      </c>
    </row>
    <row r="665" spans="1:26" x14ac:dyDescent="0.35">
      <c r="A665" s="7">
        <v>790</v>
      </c>
      <c r="B665" s="7">
        <v>59</v>
      </c>
      <c r="C665" s="7">
        <v>1</v>
      </c>
      <c r="D665" s="7">
        <v>1</v>
      </c>
      <c r="E665" s="22" t="str">
        <f t="shared" si="20"/>
        <v>11</v>
      </c>
      <c r="F665" s="4">
        <v>6.4202941720000004E-2</v>
      </c>
      <c r="G665" s="4">
        <v>36.441463530199997</v>
      </c>
      <c r="H665" s="2">
        <f t="shared" si="21"/>
        <v>1.7618101881883351E-3</v>
      </c>
      <c r="I665" s="4">
        <v>0.60099999999999998</v>
      </c>
      <c r="J665" s="4">
        <v>0.64179104477611904</v>
      </c>
      <c r="K665" s="4">
        <v>0.99099999999999999</v>
      </c>
      <c r="L665" s="4">
        <v>0.97399999999999998</v>
      </c>
      <c r="M665" s="4">
        <v>0.998</v>
      </c>
      <c r="N665" s="4">
        <v>0.99099999999999999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0.50916034444692904</v>
      </c>
      <c r="V665" s="2">
        <v>0.44349250369740401</v>
      </c>
      <c r="W665" s="2">
        <v>9.0407446521490707E-3</v>
      </c>
      <c r="X665" s="2">
        <v>2.6343975339602001E-2</v>
      </c>
      <c r="Y665" s="2">
        <v>2.0020026706730801E-3</v>
      </c>
      <c r="Z665" s="2">
        <v>9.0407446521490707E-3</v>
      </c>
    </row>
    <row r="666" spans="1:26" x14ac:dyDescent="0.35">
      <c r="A666" s="7">
        <v>242</v>
      </c>
      <c r="B666" s="7">
        <v>49</v>
      </c>
      <c r="C666" s="7">
        <v>1</v>
      </c>
      <c r="D666" s="7">
        <v>1</v>
      </c>
      <c r="E666" s="22" t="str">
        <f t="shared" si="20"/>
        <v>11</v>
      </c>
      <c r="F666" s="4">
        <v>4.822435076E-2</v>
      </c>
      <c r="G666" s="4">
        <v>27.2106682103</v>
      </c>
      <c r="H666" s="2">
        <f t="shared" si="21"/>
        <v>1.7722589679641065E-3</v>
      </c>
      <c r="I666" s="4">
        <v>0.623</v>
      </c>
      <c r="J666" s="4">
        <v>0.67741935483870996</v>
      </c>
      <c r="K666" s="4">
        <v>0.99099999999999999</v>
      </c>
      <c r="L666" s="4">
        <v>0.996</v>
      </c>
      <c r="M666" s="4">
        <v>0.999</v>
      </c>
      <c r="N666" s="4">
        <v>0.996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0.473208760194684</v>
      </c>
      <c r="V666" s="2">
        <v>0.38946476676172298</v>
      </c>
      <c r="W666" s="2">
        <v>9.0407446521490707E-3</v>
      </c>
      <c r="X666" s="2">
        <v>4.0080213975388201E-3</v>
      </c>
      <c r="Y666" s="2">
        <v>1.00050033358353E-3</v>
      </c>
      <c r="Z666" s="2">
        <v>4.0080213975388201E-3</v>
      </c>
    </row>
    <row r="667" spans="1:26" x14ac:dyDescent="0.35">
      <c r="A667" s="7">
        <v>742</v>
      </c>
      <c r="B667" s="7">
        <v>86</v>
      </c>
      <c r="C667" s="7">
        <v>1</v>
      </c>
      <c r="D667" s="7">
        <v>1</v>
      </c>
      <c r="E667" s="22" t="str">
        <f t="shared" si="20"/>
        <v>11</v>
      </c>
      <c r="F667" s="4">
        <v>5.9496025469999998E-2</v>
      </c>
      <c r="G667" s="4">
        <v>31.264614975699999</v>
      </c>
      <c r="H667" s="2">
        <f t="shared" si="21"/>
        <v>1.9029828295100543E-3</v>
      </c>
      <c r="I667" s="4">
        <v>0.69299999999999995</v>
      </c>
      <c r="J667" s="4">
        <v>0.72602739726027399</v>
      </c>
      <c r="K667" s="4">
        <v>0.99199999999999999</v>
      </c>
      <c r="L667" s="4">
        <v>0.98699999999999999</v>
      </c>
      <c r="M667" s="4">
        <v>0.98699999999999999</v>
      </c>
      <c r="N667" s="4">
        <v>0.98899999999999999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0.36672527979223402</v>
      </c>
      <c r="V667" s="2">
        <v>0.32016752759626899</v>
      </c>
      <c r="W667" s="2">
        <v>8.03217169726427E-3</v>
      </c>
      <c r="X667" s="2">
        <v>1.30852395486555E-2</v>
      </c>
      <c r="Y667" s="2">
        <v>1.30852395486555E-2</v>
      </c>
      <c r="Z667" s="2">
        <v>1.1060947359424899E-2</v>
      </c>
    </row>
    <row r="668" spans="1:26" x14ac:dyDescent="0.35">
      <c r="A668" s="7">
        <v>832</v>
      </c>
      <c r="B668" s="7">
        <v>7</v>
      </c>
      <c r="C668" s="7">
        <v>1</v>
      </c>
      <c r="D668" s="7">
        <v>1</v>
      </c>
      <c r="E668" s="22" t="str">
        <f t="shared" si="20"/>
        <v>11</v>
      </c>
      <c r="F668" s="4">
        <v>0.1069420734</v>
      </c>
      <c r="G668" s="4">
        <v>40.032922522</v>
      </c>
      <c r="H668" s="2">
        <f t="shared" si="21"/>
        <v>2.6713531429345492E-3</v>
      </c>
      <c r="I668" s="4">
        <v>0.436</v>
      </c>
      <c r="J668" s="4">
        <v>0.413333333333333</v>
      </c>
      <c r="K668" s="4">
        <v>0.98299999999999998</v>
      </c>
      <c r="L668" s="4">
        <v>0.98</v>
      </c>
      <c r="M668" s="4">
        <v>0.97799999999999998</v>
      </c>
      <c r="N668" s="4">
        <v>0.98099999999999998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0.83011303563310301</v>
      </c>
      <c r="V668" s="2">
        <v>0.88350090905116396</v>
      </c>
      <c r="W668" s="2">
        <v>1.7146158834970501E-2</v>
      </c>
      <c r="X668" s="2">
        <v>2.0202707317519501E-2</v>
      </c>
      <c r="Y668" s="2">
        <v>2.2245608947319698E-2</v>
      </c>
      <c r="Z668" s="2">
        <v>1.9182819416774001E-2</v>
      </c>
    </row>
    <row r="669" spans="1:26" x14ac:dyDescent="0.35">
      <c r="A669" s="7">
        <v>652</v>
      </c>
      <c r="B669" s="7">
        <v>56</v>
      </c>
      <c r="C669" s="7">
        <v>1</v>
      </c>
      <c r="D669" s="7">
        <v>1</v>
      </c>
      <c r="E669" s="22" t="str">
        <f t="shared" si="20"/>
        <v>11</v>
      </c>
      <c r="F669" s="4">
        <v>9.550832678E-2</v>
      </c>
      <c r="G669" s="4">
        <v>35.283000935399997</v>
      </c>
      <c r="H669" s="2">
        <f t="shared" si="21"/>
        <v>2.7069218674133518E-3</v>
      </c>
      <c r="I669" s="4">
        <v>0.66500000000000004</v>
      </c>
      <c r="J669" s="4">
        <v>0.60563380281690105</v>
      </c>
      <c r="K669" s="4">
        <v>0.97399999999999998</v>
      </c>
      <c r="L669" s="4">
        <v>0.97499999999999998</v>
      </c>
      <c r="M669" s="4">
        <v>0.97599999999999998</v>
      </c>
      <c r="N669" s="4">
        <v>0.98099999999999998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0.40796823832628298</v>
      </c>
      <c r="V669" s="2">
        <v>0.50147976134775296</v>
      </c>
      <c r="W669" s="2">
        <v>2.6343975339602001E-2</v>
      </c>
      <c r="X669" s="2">
        <v>2.5317807984289901E-2</v>
      </c>
      <c r="Y669" s="2">
        <v>2.4292692569044601E-2</v>
      </c>
      <c r="Z669" s="2">
        <v>1.9182819416774001E-2</v>
      </c>
    </row>
    <row r="670" spans="1:26" x14ac:dyDescent="0.35">
      <c r="A670" s="7">
        <v>404</v>
      </c>
      <c r="B670" s="7">
        <v>97</v>
      </c>
      <c r="C670" s="7">
        <v>1</v>
      </c>
      <c r="D670" s="7">
        <v>1</v>
      </c>
      <c r="E670" s="22" t="str">
        <f t="shared" si="20"/>
        <v>11</v>
      </c>
      <c r="F670" s="4">
        <v>9.3404558289999995E-2</v>
      </c>
      <c r="G670" s="4">
        <v>32.815327785599997</v>
      </c>
      <c r="H670" s="2">
        <f t="shared" si="21"/>
        <v>2.8463698092629666E-3</v>
      </c>
      <c r="I670" s="4">
        <v>0.66600000000000004</v>
      </c>
      <c r="J670" s="4">
        <v>0.66666666666666696</v>
      </c>
      <c r="K670" s="4">
        <v>0.97899999999999998</v>
      </c>
      <c r="L670" s="4">
        <v>0.97299999999999998</v>
      </c>
      <c r="M670" s="4">
        <v>0.99199999999999999</v>
      </c>
      <c r="N670" s="4">
        <v>0.98399999999999999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0.40646560844174801</v>
      </c>
      <c r="V670" s="2">
        <v>0.405465108108164</v>
      </c>
      <c r="W670" s="2">
        <v>2.1223636451626698E-2</v>
      </c>
      <c r="X670" s="2">
        <v>2.7371196796132001E-2</v>
      </c>
      <c r="Y670" s="2">
        <v>8.03217169726427E-3</v>
      </c>
      <c r="Z670" s="2">
        <v>1.6129381929883599E-2</v>
      </c>
    </row>
    <row r="671" spans="1:26" x14ac:dyDescent="0.35">
      <c r="A671" s="7">
        <v>206</v>
      </c>
      <c r="B671" s="7">
        <v>28</v>
      </c>
      <c r="C671" s="7">
        <v>1</v>
      </c>
      <c r="D671" s="7">
        <v>1</v>
      </c>
      <c r="E671" s="22" t="str">
        <f t="shared" si="20"/>
        <v>11</v>
      </c>
      <c r="F671" s="4">
        <v>9.7407117730000006E-2</v>
      </c>
      <c r="G671" s="4">
        <v>31.5265218453</v>
      </c>
      <c r="H671" s="2">
        <f t="shared" si="21"/>
        <v>3.0896880476690308E-3</v>
      </c>
      <c r="I671" s="4">
        <v>0.76500000000000001</v>
      </c>
      <c r="J671" s="4">
        <v>0.76470588235294101</v>
      </c>
      <c r="K671" s="4">
        <v>0.99</v>
      </c>
      <c r="L671" s="4">
        <v>0.98799999999999999</v>
      </c>
      <c r="M671" s="4">
        <v>0.99299999999999999</v>
      </c>
      <c r="N671" s="4">
        <v>0.99399999999999999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0.26787944515560103</v>
      </c>
      <c r="V671" s="2">
        <v>0.26826398659467898</v>
      </c>
      <c r="W671" s="2">
        <v>1.0050335853501499E-2</v>
      </c>
      <c r="X671" s="2">
        <v>1.20725812342692E-2</v>
      </c>
      <c r="Y671" s="2">
        <v>7.0246149369644698E-3</v>
      </c>
      <c r="Z671" s="2">
        <v>6.0180723255630203E-3</v>
      </c>
    </row>
    <row r="672" spans="1:26" x14ac:dyDescent="0.35">
      <c r="A672" s="7">
        <v>210</v>
      </c>
      <c r="B672" s="7">
        <v>82</v>
      </c>
      <c r="C672" s="7">
        <v>1</v>
      </c>
      <c r="D672" s="7">
        <v>1</v>
      </c>
      <c r="E672" s="22" t="str">
        <f t="shared" si="20"/>
        <v>11</v>
      </c>
      <c r="F672" s="4">
        <v>9.4478426069999996E-2</v>
      </c>
      <c r="G672" s="4">
        <v>30.531783684200001</v>
      </c>
      <c r="H672" s="2">
        <f t="shared" si="21"/>
        <v>3.0944286467905237E-3</v>
      </c>
      <c r="I672" s="4">
        <v>0.76300000000000001</v>
      </c>
      <c r="J672" s="4">
        <v>0.75471698113207597</v>
      </c>
      <c r="K672" s="4">
        <v>0.99199999999999999</v>
      </c>
      <c r="L672" s="4">
        <v>0.999</v>
      </c>
      <c r="M672" s="4">
        <v>0.996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0.27049724769768002</v>
      </c>
      <c r="V672" s="2">
        <v>0.28141245943818499</v>
      </c>
      <c r="W672" s="2">
        <v>8.03217169726427E-3</v>
      </c>
      <c r="X672" s="2">
        <v>1.00050033358353E-3</v>
      </c>
      <c r="Y672" s="2">
        <v>4.0080213975388201E-3</v>
      </c>
      <c r="Z672" s="2">
        <v>1.0000050000287801E-5</v>
      </c>
    </row>
    <row r="673" spans="1:26" x14ac:dyDescent="0.35">
      <c r="A673" s="7">
        <v>148</v>
      </c>
      <c r="B673" s="7">
        <v>74</v>
      </c>
      <c r="C673" s="7">
        <v>1</v>
      </c>
      <c r="D673" s="7">
        <v>1</v>
      </c>
      <c r="E673" s="22" t="str">
        <f t="shared" si="20"/>
        <v>11</v>
      </c>
      <c r="F673" s="4">
        <v>8.3670101669999997E-2</v>
      </c>
      <c r="G673" s="4">
        <v>22.928207862800001</v>
      </c>
      <c r="H673" s="2">
        <f t="shared" si="21"/>
        <v>3.6492211764073816E-3</v>
      </c>
      <c r="I673" s="4">
        <v>0.63</v>
      </c>
      <c r="J673" s="4">
        <v>0.64615384615384597</v>
      </c>
      <c r="K673" s="4">
        <v>0.98299999999999998</v>
      </c>
      <c r="L673" s="4">
        <v>0.95199999999999996</v>
      </c>
      <c r="M673" s="4">
        <v>0.99199999999999999</v>
      </c>
      <c r="N673" s="4">
        <v>0.98899999999999999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0.46203545959655901</v>
      </c>
      <c r="V673" s="2">
        <v>0.436717651612269</v>
      </c>
      <c r="W673" s="2">
        <v>1.7146158834970501E-2</v>
      </c>
      <c r="X673" s="2">
        <v>4.9190244190771802E-2</v>
      </c>
      <c r="Y673" s="2">
        <v>8.03217169726427E-3</v>
      </c>
      <c r="Z673" s="2">
        <v>1.1060947359424899E-2</v>
      </c>
    </row>
    <row r="674" spans="1:26" x14ac:dyDescent="0.35">
      <c r="A674" s="7">
        <v>780</v>
      </c>
      <c r="B674" s="7">
        <v>91</v>
      </c>
      <c r="C674" s="7">
        <v>1</v>
      </c>
      <c r="D674" s="7">
        <v>1</v>
      </c>
      <c r="E674" s="22" t="str">
        <f t="shared" si="20"/>
        <v>11</v>
      </c>
      <c r="F674" s="4">
        <v>0.2059147637</v>
      </c>
      <c r="G674" s="4">
        <v>33.021056687399998</v>
      </c>
      <c r="H674" s="2">
        <f t="shared" si="21"/>
        <v>6.2358623362459469E-3</v>
      </c>
      <c r="I674" s="4">
        <v>0.67300000000000004</v>
      </c>
      <c r="J674" s="4">
        <v>0.73770491803278704</v>
      </c>
      <c r="K674" s="4">
        <v>0.98699999999999999</v>
      </c>
      <c r="L674" s="4">
        <v>0.98199999999999998</v>
      </c>
      <c r="M674" s="4">
        <v>0.98299999999999998</v>
      </c>
      <c r="N674" s="4">
        <v>0.97699999999999998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0.39600994933740902</v>
      </c>
      <c r="V674" s="2">
        <v>0.30421137440299101</v>
      </c>
      <c r="W674" s="2">
        <v>1.30852395486555E-2</v>
      </c>
      <c r="X674" s="2">
        <v>1.8163970627671201E-2</v>
      </c>
      <c r="Y674" s="2">
        <v>1.7146158834970501E-2</v>
      </c>
      <c r="Z674" s="2">
        <v>2.32686269393543E-2</v>
      </c>
    </row>
    <row r="675" spans="1:26" x14ac:dyDescent="0.35">
      <c r="A675" s="7">
        <v>844</v>
      </c>
      <c r="B675" s="7">
        <v>47</v>
      </c>
      <c r="C675" s="7">
        <v>1</v>
      </c>
      <c r="D675" s="7">
        <v>1</v>
      </c>
      <c r="E675" s="22" t="str">
        <f t="shared" si="20"/>
        <v>11</v>
      </c>
      <c r="F675" s="4">
        <v>0.1569530723</v>
      </c>
      <c r="G675" s="4">
        <v>24.053754807000001</v>
      </c>
      <c r="H675" s="2">
        <f t="shared" si="21"/>
        <v>6.5250965414482527E-3</v>
      </c>
      <c r="I675" s="4">
        <v>0.63400000000000001</v>
      </c>
      <c r="J675" s="4">
        <v>0.63235294117647101</v>
      </c>
      <c r="K675" s="4">
        <v>0.97299999999999998</v>
      </c>
      <c r="L675" s="4">
        <v>0.96199999999999997</v>
      </c>
      <c r="M675" s="4">
        <v>0.97199999999999998</v>
      </c>
      <c r="N675" s="4">
        <v>0.98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0.455706324544911</v>
      </c>
      <c r="V675" s="2">
        <v>0.45830758948254402</v>
      </c>
      <c r="W675" s="2">
        <v>2.7371196796132001E-2</v>
      </c>
      <c r="X675" s="2">
        <v>3.8740828316430602E-2</v>
      </c>
      <c r="Y675" s="2">
        <v>2.8399474521698002E-2</v>
      </c>
      <c r="Z675" s="2">
        <v>2.0202707317519501E-2</v>
      </c>
    </row>
    <row r="676" spans="1:26" x14ac:dyDescent="0.35">
      <c r="A676" s="7">
        <v>576</v>
      </c>
      <c r="B676" s="7">
        <v>71</v>
      </c>
      <c r="C676" s="7">
        <v>1</v>
      </c>
      <c r="D676" s="7">
        <v>1</v>
      </c>
      <c r="E676" s="22" t="str">
        <f t="shared" si="20"/>
        <v>11</v>
      </c>
      <c r="F676" s="4">
        <v>0.21333033909999999</v>
      </c>
      <c r="G676" s="4">
        <v>29.897662917000002</v>
      </c>
      <c r="H676" s="2">
        <f t="shared" si="21"/>
        <v>7.1353516725449128E-3</v>
      </c>
      <c r="I676" s="4">
        <v>0.70399999999999996</v>
      </c>
      <c r="J676" s="4">
        <v>0.72463768115941996</v>
      </c>
      <c r="K676" s="4">
        <v>0.96899999999999997</v>
      </c>
      <c r="L676" s="4">
        <v>0.96599999999999997</v>
      </c>
      <c r="M676" s="4">
        <v>0.97299999999999998</v>
      </c>
      <c r="N676" s="4">
        <v>0.97099999999999997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0.35097692282409498</v>
      </c>
      <c r="V676" s="2">
        <v>0.322083499169113</v>
      </c>
      <c r="W676" s="2">
        <v>3.14906670913708E-2</v>
      </c>
      <c r="X676" s="2">
        <v>3.4591444769619097E-2</v>
      </c>
      <c r="Y676" s="2">
        <v>2.7371196796132001E-2</v>
      </c>
      <c r="Z676" s="2">
        <v>2.9428810690812199E-2</v>
      </c>
    </row>
    <row r="677" spans="1:26" x14ac:dyDescent="0.35">
      <c r="A677" s="7">
        <v>166</v>
      </c>
      <c r="B677" s="7">
        <v>40</v>
      </c>
      <c r="C677" s="7">
        <v>1</v>
      </c>
      <c r="D677" s="7">
        <v>1</v>
      </c>
      <c r="E677" s="22" t="str">
        <f t="shared" si="20"/>
        <v>11</v>
      </c>
      <c r="F677" s="4">
        <v>0.26034412150000003</v>
      </c>
      <c r="G677" s="4">
        <v>35.858279940599999</v>
      </c>
      <c r="H677" s="2">
        <f t="shared" si="21"/>
        <v>7.2603627929522995E-3</v>
      </c>
      <c r="I677" s="4">
        <v>0.67800000000000005</v>
      </c>
      <c r="J677" s="4">
        <v>0.76923076923076905</v>
      </c>
      <c r="K677" s="4">
        <v>0.94899999999999995</v>
      </c>
      <c r="L677" s="4">
        <v>0.91300000000000003</v>
      </c>
      <c r="M677" s="4">
        <v>0.97199999999999998</v>
      </c>
      <c r="N677" s="4">
        <v>0.95599999999999996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0.38860799104174099</v>
      </c>
      <c r="V677" s="2">
        <v>0.262364264467491</v>
      </c>
      <c r="W677" s="2">
        <v>5.2346480372209202E-2</v>
      </c>
      <c r="X677" s="2">
        <v>9.1019398387168493E-2</v>
      </c>
      <c r="Y677" s="2">
        <v>2.8399474521698002E-2</v>
      </c>
      <c r="Z677" s="2">
        <v>4.4997365930735798E-2</v>
      </c>
    </row>
    <row r="678" spans="1:26" x14ac:dyDescent="0.35">
      <c r="A678" s="7">
        <v>726</v>
      </c>
      <c r="B678" s="7">
        <v>33</v>
      </c>
      <c r="C678" s="7">
        <v>1</v>
      </c>
      <c r="D678" s="7">
        <v>1</v>
      </c>
      <c r="E678" s="22" t="str">
        <f t="shared" si="20"/>
        <v>11</v>
      </c>
      <c r="F678" s="4">
        <v>0.25834323910000001</v>
      </c>
      <c r="G678" s="4">
        <v>35.317546593199999</v>
      </c>
      <c r="H678" s="2">
        <f t="shared" si="21"/>
        <v>7.314869350232304E-3</v>
      </c>
      <c r="I678" s="4">
        <v>0.67</v>
      </c>
      <c r="J678" s="4">
        <v>0.61111111111111105</v>
      </c>
      <c r="K678" s="4">
        <v>0.93200000000000005</v>
      </c>
      <c r="L678" s="4">
        <v>0.97</v>
      </c>
      <c r="M678" s="4">
        <v>0.93</v>
      </c>
      <c r="N678" s="4">
        <v>0.92700000000000005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0.40047756659712502</v>
      </c>
      <c r="V678" s="2">
        <v>0.49247648509779401</v>
      </c>
      <c r="W678" s="2">
        <v>7.0422464296545806E-2</v>
      </c>
      <c r="X678" s="2">
        <v>3.0459207484708602E-2</v>
      </c>
      <c r="Y678" s="2">
        <v>7.2570692834835401E-2</v>
      </c>
      <c r="Z678" s="2">
        <v>7.5801713416281793E-2</v>
      </c>
    </row>
    <row r="679" spans="1:26" x14ac:dyDescent="0.35">
      <c r="A679" s="7">
        <v>538</v>
      </c>
      <c r="B679" s="7">
        <v>24</v>
      </c>
      <c r="C679" s="7">
        <v>1</v>
      </c>
      <c r="D679" s="7">
        <v>1</v>
      </c>
      <c r="E679" s="22" t="str">
        <f t="shared" si="20"/>
        <v>11</v>
      </c>
      <c r="F679" s="4">
        <v>0.23020425520000001</v>
      </c>
      <c r="G679" s="4">
        <v>30.337704424999998</v>
      </c>
      <c r="H679" s="2">
        <f t="shared" si="21"/>
        <v>7.5880578166058798E-3</v>
      </c>
      <c r="I679" s="4">
        <v>0.77500000000000002</v>
      </c>
      <c r="J679" s="4">
        <v>0.75</v>
      </c>
      <c r="K679" s="4">
        <v>0.91</v>
      </c>
      <c r="L679" s="4">
        <v>0.84099999999999997</v>
      </c>
      <c r="M679" s="4">
        <v>0.97299999999999998</v>
      </c>
      <c r="N679" s="4">
        <v>0.95299999999999996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0.25489224962878998</v>
      </c>
      <c r="V679" s="2">
        <v>0.28768207245178101</v>
      </c>
      <c r="W679" s="2">
        <v>9.4310679471241304E-2</v>
      </c>
      <c r="X679" s="2">
        <v>0.173163619009189</v>
      </c>
      <c r="Y679" s="2">
        <v>2.7371196796132001E-2</v>
      </c>
      <c r="Z679" s="2">
        <v>4.8140375327934998E-2</v>
      </c>
    </row>
    <row r="680" spans="1:26" x14ac:dyDescent="0.35">
      <c r="A680" s="7">
        <v>138</v>
      </c>
      <c r="B680" s="7">
        <v>21</v>
      </c>
      <c r="C680" s="7">
        <v>1</v>
      </c>
      <c r="D680" s="7">
        <v>1</v>
      </c>
      <c r="E680" s="22" t="str">
        <f t="shared" si="20"/>
        <v>11</v>
      </c>
      <c r="F680" s="4">
        <v>0.23718913280000001</v>
      </c>
      <c r="G680" s="4">
        <v>30.110874535690002</v>
      </c>
      <c r="H680" s="2">
        <f t="shared" si="21"/>
        <v>7.8771917606997102E-3</v>
      </c>
      <c r="I680" s="4">
        <v>0.59199999999999997</v>
      </c>
      <c r="J680" s="4">
        <v>0.61038961038961004</v>
      </c>
      <c r="K680" s="4">
        <v>0.98199999999999998</v>
      </c>
      <c r="L680" s="4">
        <v>0.97799999999999998</v>
      </c>
      <c r="M680" s="4">
        <v>0.98399999999999999</v>
      </c>
      <c r="N680" s="4">
        <v>0.98799999999999999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0.52424864409813099</v>
      </c>
      <c r="V680" s="2">
        <v>0.49365782014362503</v>
      </c>
      <c r="W680" s="2">
        <v>1.8163970627671201E-2</v>
      </c>
      <c r="X680" s="2">
        <v>2.2245608947319698E-2</v>
      </c>
      <c r="Y680" s="2">
        <v>1.6129381929883599E-2</v>
      </c>
      <c r="Z680" s="2">
        <v>1.20725812342692E-2</v>
      </c>
    </row>
    <row r="681" spans="1:26" x14ac:dyDescent="0.35">
      <c r="A681" s="7">
        <v>38</v>
      </c>
      <c r="B681" s="7">
        <v>99</v>
      </c>
      <c r="C681" s="7">
        <v>1</v>
      </c>
      <c r="D681" s="7">
        <v>1</v>
      </c>
      <c r="E681" s="22" t="str">
        <f t="shared" si="20"/>
        <v>11</v>
      </c>
      <c r="F681" s="4">
        <v>0.27349677189999999</v>
      </c>
      <c r="G681" s="4">
        <v>34.324677960999999</v>
      </c>
      <c r="H681" s="2">
        <f t="shared" si="21"/>
        <v>7.9679340971749082E-3</v>
      </c>
      <c r="I681" s="4">
        <v>0.63400000000000001</v>
      </c>
      <c r="J681" s="4">
        <v>0.67532467532467499</v>
      </c>
      <c r="K681" s="4">
        <v>0.97799999999999998</v>
      </c>
      <c r="L681" s="4">
        <v>0.98699999999999999</v>
      </c>
      <c r="M681" s="4">
        <v>0.98299999999999998</v>
      </c>
      <c r="N681" s="4">
        <v>0.98299999999999998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0.455706324544911</v>
      </c>
      <c r="V681" s="2">
        <v>0.39256170327225598</v>
      </c>
      <c r="W681" s="2">
        <v>2.2245608947319698E-2</v>
      </c>
      <c r="X681" s="2">
        <v>1.30852395486555E-2</v>
      </c>
      <c r="Y681" s="2">
        <v>1.7146158834970501E-2</v>
      </c>
      <c r="Z681" s="2">
        <v>1.7146158834970501E-2</v>
      </c>
    </row>
    <row r="682" spans="1:26" x14ac:dyDescent="0.35">
      <c r="A682" s="7">
        <v>158</v>
      </c>
      <c r="B682" s="7">
        <v>60</v>
      </c>
      <c r="C682" s="7">
        <v>1</v>
      </c>
      <c r="D682" s="7">
        <v>1</v>
      </c>
      <c r="E682" s="22" t="str">
        <f t="shared" si="20"/>
        <v>11</v>
      </c>
      <c r="F682" s="4">
        <v>0.239173423</v>
      </c>
      <c r="G682" s="4">
        <v>29.200524615999999</v>
      </c>
      <c r="H682" s="2">
        <f t="shared" si="21"/>
        <v>8.1907234936782064E-3</v>
      </c>
      <c r="I682" s="4">
        <v>0.65800000000000003</v>
      </c>
      <c r="J682" s="4">
        <v>0.63934426229508201</v>
      </c>
      <c r="K682" s="4">
        <v>0.98099999999999998</v>
      </c>
      <c r="L682" s="4">
        <v>0.97699999999999998</v>
      </c>
      <c r="M682" s="4">
        <v>0.97299999999999998</v>
      </c>
      <c r="N682" s="4">
        <v>0.97399999999999998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0.41855034765681998</v>
      </c>
      <c r="V682" s="2">
        <v>0.447312218043665</v>
      </c>
      <c r="W682" s="2">
        <v>1.9182819416774001E-2</v>
      </c>
      <c r="X682" s="2">
        <v>2.32686269393543E-2</v>
      </c>
      <c r="Y682" s="2">
        <v>2.7371196796132001E-2</v>
      </c>
      <c r="Z682" s="2">
        <v>2.6343975339602001E-2</v>
      </c>
    </row>
    <row r="683" spans="1:26" x14ac:dyDescent="0.35">
      <c r="A683" s="7">
        <v>480</v>
      </c>
      <c r="B683" s="7">
        <v>16</v>
      </c>
      <c r="C683" s="7">
        <v>1</v>
      </c>
      <c r="D683" s="7">
        <v>1</v>
      </c>
      <c r="E683" s="22" t="str">
        <f t="shared" si="20"/>
        <v>11</v>
      </c>
      <c r="F683" s="4">
        <v>0.26680470249999999</v>
      </c>
      <c r="G683" s="4">
        <v>32.548115586800002</v>
      </c>
      <c r="H683" s="2">
        <f t="shared" si="21"/>
        <v>8.1972396155617546E-3</v>
      </c>
      <c r="I683" s="4">
        <v>0.61099999999999999</v>
      </c>
      <c r="J683" s="4">
        <v>0.66666666666666696</v>
      </c>
      <c r="K683" s="4">
        <v>0.98199999999999998</v>
      </c>
      <c r="L683" s="4">
        <v>0.98</v>
      </c>
      <c r="M683" s="4">
        <v>0.97699999999999998</v>
      </c>
      <c r="N683" s="4">
        <v>0.98699999999999999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0.49265831981054198</v>
      </c>
      <c r="V683" s="2">
        <v>0.405465108108164</v>
      </c>
      <c r="W683" s="2">
        <v>1.8163970627671201E-2</v>
      </c>
      <c r="X683" s="2">
        <v>2.0202707317519501E-2</v>
      </c>
      <c r="Y683" s="2">
        <v>2.32686269393543E-2</v>
      </c>
      <c r="Z683" s="2">
        <v>1.30852395486555E-2</v>
      </c>
    </row>
    <row r="684" spans="1:26" x14ac:dyDescent="0.35">
      <c r="A684" s="7">
        <v>246</v>
      </c>
      <c r="B684" s="7">
        <v>44</v>
      </c>
      <c r="C684" s="7">
        <v>1</v>
      </c>
      <c r="D684" s="7">
        <v>1</v>
      </c>
      <c r="E684" s="22" t="str">
        <f t="shared" si="20"/>
        <v>11</v>
      </c>
      <c r="F684" s="4">
        <v>0.25681312420000002</v>
      </c>
      <c r="G684" s="4">
        <v>28.930513133000002</v>
      </c>
      <c r="H684" s="2">
        <f t="shared" si="21"/>
        <v>8.8768948901588093E-3</v>
      </c>
      <c r="I684" s="4">
        <v>0.69599999999999995</v>
      </c>
      <c r="J684" s="4">
        <v>0.67307692307692302</v>
      </c>
      <c r="K684" s="4">
        <v>0.157</v>
      </c>
      <c r="L684" s="4">
        <v>0.38800000000000001</v>
      </c>
      <c r="M684" s="4">
        <v>5.6000000000000001E-2</v>
      </c>
      <c r="N684" s="4">
        <v>5.7000000000000002E-2</v>
      </c>
      <c r="O684" s="5">
        <v>100</v>
      </c>
      <c r="P684" s="5">
        <v>100</v>
      </c>
      <c r="Q684" s="5">
        <v>0</v>
      </c>
      <c r="R684" s="5">
        <v>0</v>
      </c>
      <c r="S684" s="5">
        <v>0</v>
      </c>
      <c r="T684" s="5">
        <v>0</v>
      </c>
      <c r="U684" s="2">
        <v>0.36240561864771698</v>
      </c>
      <c r="V684" s="2">
        <v>0.39589565709201402</v>
      </c>
      <c r="W684" s="2">
        <v>1.85150947363383</v>
      </c>
      <c r="X684" s="2">
        <v>0.94674993935886398</v>
      </c>
      <c r="Y684" s="2">
        <v>2.8824035882469898</v>
      </c>
      <c r="Z684" s="2">
        <v>2.8647040111475901</v>
      </c>
    </row>
    <row r="685" spans="1:26" x14ac:dyDescent="0.35">
      <c r="A685" s="7">
        <v>834</v>
      </c>
      <c r="B685" s="7">
        <v>20</v>
      </c>
      <c r="C685" s="7">
        <v>1</v>
      </c>
      <c r="D685" s="7">
        <v>1</v>
      </c>
      <c r="E685" s="22" t="str">
        <f t="shared" si="20"/>
        <v>11</v>
      </c>
      <c r="F685" s="4">
        <v>0.2529344395</v>
      </c>
      <c r="G685" s="4">
        <v>26.566051627669999</v>
      </c>
      <c r="H685" s="2">
        <f t="shared" si="21"/>
        <v>9.5209646900089179E-3</v>
      </c>
      <c r="I685" s="4">
        <v>0.627</v>
      </c>
      <c r="J685" s="4">
        <v>0.63636363636363602</v>
      </c>
      <c r="K685" s="4">
        <v>0.99199999999999999</v>
      </c>
      <c r="L685" s="4">
        <v>0.99</v>
      </c>
      <c r="M685" s="4">
        <v>0.98499999999999999</v>
      </c>
      <c r="N685" s="4">
        <v>0.97399999999999998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0.46680873834921599</v>
      </c>
      <c r="V685" s="2">
        <v>0.45198512374305699</v>
      </c>
      <c r="W685" s="2">
        <v>8.03217169726427E-3</v>
      </c>
      <c r="X685" s="2">
        <v>1.0050335853501499E-2</v>
      </c>
      <c r="Y685" s="2">
        <v>1.51136378100482E-2</v>
      </c>
      <c r="Z685" s="2">
        <v>2.6343975339602001E-2</v>
      </c>
    </row>
    <row r="686" spans="1:26" x14ac:dyDescent="0.35">
      <c r="A686" s="7">
        <v>786</v>
      </c>
      <c r="B686" s="7">
        <v>61</v>
      </c>
      <c r="C686" s="7">
        <v>1</v>
      </c>
      <c r="D686" s="7">
        <v>1</v>
      </c>
      <c r="E686" s="22" t="str">
        <f t="shared" si="20"/>
        <v>11</v>
      </c>
      <c r="F686" s="4">
        <v>0.22423582480000001</v>
      </c>
      <c r="G686" s="4">
        <v>22.434173372</v>
      </c>
      <c r="H686" s="2">
        <f t="shared" si="21"/>
        <v>9.9952791253662965E-3</v>
      </c>
      <c r="I686" s="4">
        <v>0.46400000000000002</v>
      </c>
      <c r="J686" s="4">
        <v>0.5</v>
      </c>
      <c r="K686" s="4">
        <v>0.92400000000000004</v>
      </c>
      <c r="L686" s="4">
        <v>0.90600000000000003</v>
      </c>
      <c r="M686" s="4">
        <v>0.92500000000000004</v>
      </c>
      <c r="N686" s="4">
        <v>0.89600000000000002</v>
      </c>
      <c r="O686" s="5">
        <v>0</v>
      </c>
      <c r="P686" s="5">
        <v>0</v>
      </c>
      <c r="Q686" s="5">
        <v>100</v>
      </c>
      <c r="R686" s="5">
        <v>100</v>
      </c>
      <c r="S686" s="5">
        <v>100</v>
      </c>
      <c r="T686" s="5">
        <v>100</v>
      </c>
      <c r="U686" s="2">
        <v>0.76787072675588197</v>
      </c>
      <c r="V686" s="2">
        <v>0.69314718055994495</v>
      </c>
      <c r="W686" s="2">
        <v>7.9043207340452906E-2</v>
      </c>
      <c r="X686" s="2">
        <v>9.8715972939157695E-2</v>
      </c>
      <c r="Y686" s="2">
        <v>7.7961541469711806E-2</v>
      </c>
      <c r="Z686" s="2">
        <v>0.109814866007207</v>
      </c>
    </row>
    <row r="687" spans="1:26" x14ac:dyDescent="0.35">
      <c r="A687" s="7">
        <v>72</v>
      </c>
      <c r="B687" s="7">
        <v>100</v>
      </c>
      <c r="C687" s="7">
        <v>1</v>
      </c>
      <c r="D687" s="7">
        <v>1</v>
      </c>
      <c r="E687" s="22" t="str">
        <f t="shared" si="20"/>
        <v>11</v>
      </c>
      <c r="F687" s="4">
        <v>0.42577243240000001</v>
      </c>
      <c r="G687" s="4">
        <v>42.516957171000001</v>
      </c>
      <c r="H687" s="2">
        <f t="shared" si="21"/>
        <v>1.0014179299980837E-2</v>
      </c>
      <c r="I687" s="4">
        <v>0.67200000000000004</v>
      </c>
      <c r="J687" s="4">
        <v>0.7</v>
      </c>
      <c r="K687" s="4">
        <v>0.96899999999999997</v>
      </c>
      <c r="L687" s="4">
        <v>0.99</v>
      </c>
      <c r="M687" s="4">
        <v>0.95699999999999996</v>
      </c>
      <c r="N687" s="4">
        <v>0.98799999999999999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0.39749693845898698</v>
      </c>
      <c r="V687" s="2">
        <v>0.356674943938732</v>
      </c>
      <c r="W687" s="2">
        <v>3.14906670913708E-2</v>
      </c>
      <c r="X687" s="2">
        <v>1.0050335853501499E-2</v>
      </c>
      <c r="Y687" s="2">
        <v>4.3951887529182797E-2</v>
      </c>
      <c r="Z687" s="2">
        <v>1.20725812342692E-2</v>
      </c>
    </row>
    <row r="688" spans="1:26" x14ac:dyDescent="0.35">
      <c r="A688" s="7">
        <v>48</v>
      </c>
      <c r="B688" s="7">
        <v>71</v>
      </c>
      <c r="C688" s="7">
        <v>1</v>
      </c>
      <c r="D688" s="7">
        <v>1</v>
      </c>
      <c r="E688" s="22" t="str">
        <f t="shared" si="20"/>
        <v>11</v>
      </c>
      <c r="F688" s="4">
        <v>0.23080294109999999</v>
      </c>
      <c r="G688" s="4">
        <v>22.785808052</v>
      </c>
      <c r="H688" s="2">
        <f t="shared" si="21"/>
        <v>1.0129240998312611E-2</v>
      </c>
      <c r="I688" s="4">
        <v>0.63400000000000001</v>
      </c>
      <c r="J688" s="4">
        <v>0.61764705882352899</v>
      </c>
      <c r="K688" s="4">
        <v>0.98699999999999999</v>
      </c>
      <c r="L688" s="4">
        <v>0.98799999999999999</v>
      </c>
      <c r="M688" s="4">
        <v>0.98799999999999999</v>
      </c>
      <c r="N688" s="4">
        <v>0.98799999999999999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0.455706324544911</v>
      </c>
      <c r="V688" s="2">
        <v>0.48183808689273799</v>
      </c>
      <c r="W688" s="2">
        <v>1.30852395486555E-2</v>
      </c>
      <c r="X688" s="2">
        <v>1.20725812342692E-2</v>
      </c>
      <c r="Y688" s="2">
        <v>1.20725812342692E-2</v>
      </c>
      <c r="Z688" s="2">
        <v>1.20725812342692E-2</v>
      </c>
    </row>
    <row r="689" spans="1:26" x14ac:dyDescent="0.35">
      <c r="A689" s="7">
        <v>846</v>
      </c>
      <c r="B689" s="7">
        <v>67</v>
      </c>
      <c r="C689" s="7">
        <v>1</v>
      </c>
      <c r="D689" s="7">
        <v>1</v>
      </c>
      <c r="E689" s="22" t="str">
        <f t="shared" si="20"/>
        <v>11</v>
      </c>
      <c r="F689" s="4">
        <v>0.2870452919</v>
      </c>
      <c r="G689" s="4">
        <v>27.718304754599998</v>
      </c>
      <c r="H689" s="2">
        <f t="shared" si="21"/>
        <v>1.0355802580327837E-2</v>
      </c>
      <c r="I689" s="4">
        <v>0.66500000000000004</v>
      </c>
      <c r="J689" s="4">
        <v>0.71875</v>
      </c>
      <c r="K689" s="4">
        <v>0.98</v>
      </c>
      <c r="L689" s="4">
        <v>0.98699999999999999</v>
      </c>
      <c r="M689" s="4">
        <v>0.95299999999999996</v>
      </c>
      <c r="N689" s="4">
        <v>0.98899999999999999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0.40796823832628298</v>
      </c>
      <c r="V689" s="2">
        <v>0.33024168687057698</v>
      </c>
      <c r="W689" s="2">
        <v>2.0202707317519501E-2</v>
      </c>
      <c r="X689" s="2">
        <v>1.30852395486555E-2</v>
      </c>
      <c r="Y689" s="2">
        <v>4.8140375327934998E-2</v>
      </c>
      <c r="Z689" s="2">
        <v>1.1060947359424899E-2</v>
      </c>
    </row>
    <row r="690" spans="1:26" x14ac:dyDescent="0.35">
      <c r="A690" s="7">
        <v>382</v>
      </c>
      <c r="B690" s="7">
        <v>39</v>
      </c>
      <c r="C690" s="7">
        <v>1</v>
      </c>
      <c r="D690" s="7">
        <v>1</v>
      </c>
      <c r="E690" s="22" t="str">
        <f t="shared" si="20"/>
        <v>11</v>
      </c>
      <c r="F690" s="4">
        <v>0.26067310170000002</v>
      </c>
      <c r="G690" s="4">
        <v>24.869403202899999</v>
      </c>
      <c r="H690" s="2">
        <f t="shared" si="21"/>
        <v>1.0481679016310417E-2</v>
      </c>
      <c r="I690" s="4">
        <v>0.71</v>
      </c>
      <c r="J690" s="4">
        <v>0.73913043478260898</v>
      </c>
      <c r="K690" s="4">
        <v>0.94</v>
      </c>
      <c r="L690" s="4">
        <v>0.77100000000000002</v>
      </c>
      <c r="M690" s="4">
        <v>0.98299999999999998</v>
      </c>
      <c r="N690" s="4">
        <v>0.97499999999999998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0.34249030894677601</v>
      </c>
      <c r="V690" s="2">
        <v>0.30228087187293401</v>
      </c>
      <c r="W690" s="2">
        <v>6.1875403718087502E-2</v>
      </c>
      <c r="X690" s="2">
        <v>0.260066905418808</v>
      </c>
      <c r="Y690" s="2">
        <v>1.7146158834970501E-2</v>
      </c>
      <c r="Z690" s="2">
        <v>2.5317807984289901E-2</v>
      </c>
    </row>
    <row r="691" spans="1:26" x14ac:dyDescent="0.35">
      <c r="A691" s="7">
        <v>66</v>
      </c>
      <c r="B691" s="7">
        <v>46</v>
      </c>
      <c r="C691" s="7">
        <v>1</v>
      </c>
      <c r="D691" s="7">
        <v>1</v>
      </c>
      <c r="E691" s="22" t="str">
        <f t="shared" si="20"/>
        <v>11</v>
      </c>
      <c r="F691" s="4">
        <v>0.35019491320000001</v>
      </c>
      <c r="G691" s="4">
        <v>31.9043221819</v>
      </c>
      <c r="H691" s="2">
        <f t="shared" si="21"/>
        <v>1.0976409754245556E-2</v>
      </c>
      <c r="I691" s="4">
        <v>0.68400000000000005</v>
      </c>
      <c r="J691" s="4">
        <v>0.69354838709677402</v>
      </c>
      <c r="K691" s="4">
        <v>0.93500000000000005</v>
      </c>
      <c r="L691" s="4">
        <v>0.94099999999999995</v>
      </c>
      <c r="M691" s="4">
        <v>0.93500000000000005</v>
      </c>
      <c r="N691" s="4">
        <v>0.94599999999999995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0.37979736135958703</v>
      </c>
      <c r="V691" s="2">
        <v>0.36593426935152901</v>
      </c>
      <c r="W691" s="2">
        <v>6.7208749693450004E-2</v>
      </c>
      <c r="X691" s="2">
        <v>6.0812139396757503E-2</v>
      </c>
      <c r="Y691" s="2">
        <v>6.7208749693450004E-2</v>
      </c>
      <c r="Z691" s="2">
        <v>5.5512709930258801E-2</v>
      </c>
    </row>
    <row r="692" spans="1:26" x14ac:dyDescent="0.35">
      <c r="A692" s="7">
        <v>950</v>
      </c>
      <c r="B692" s="7">
        <v>49</v>
      </c>
      <c r="C692" s="7">
        <v>1</v>
      </c>
      <c r="D692" s="7">
        <v>1</v>
      </c>
      <c r="E692" s="22" t="str">
        <f t="shared" si="20"/>
        <v>11</v>
      </c>
      <c r="F692" s="4">
        <v>0.51129451690000005</v>
      </c>
      <c r="G692" s="4">
        <v>46.539340601500001</v>
      </c>
      <c r="H692" s="2">
        <f t="shared" si="21"/>
        <v>1.098628623207267E-2</v>
      </c>
      <c r="I692" s="4">
        <v>0.69299999999999995</v>
      </c>
      <c r="J692" s="4">
        <v>0.71153846153846201</v>
      </c>
      <c r="K692" s="4">
        <v>0.95199999999999996</v>
      </c>
      <c r="L692" s="4">
        <v>0.94199999999999995</v>
      </c>
      <c r="M692" s="4">
        <v>0.95599999999999996</v>
      </c>
      <c r="N692" s="4">
        <v>0.92300000000000004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0.36672527979223402</v>
      </c>
      <c r="V692" s="2">
        <v>0.34032580593720302</v>
      </c>
      <c r="W692" s="2">
        <v>4.9190244190771802E-2</v>
      </c>
      <c r="X692" s="2">
        <v>5.9750004405774E-2</v>
      </c>
      <c r="Y692" s="2">
        <v>4.4997365930735798E-2</v>
      </c>
      <c r="Z692" s="2">
        <v>8.0126044479284897E-2</v>
      </c>
    </row>
    <row r="693" spans="1:26" x14ac:dyDescent="0.35">
      <c r="A693" s="7">
        <v>676</v>
      </c>
      <c r="B693" s="7">
        <v>2</v>
      </c>
      <c r="C693" s="7">
        <v>1</v>
      </c>
      <c r="D693" s="7">
        <v>1</v>
      </c>
      <c r="E693" s="22" t="str">
        <f t="shared" si="20"/>
        <v>11</v>
      </c>
      <c r="F693" s="4">
        <v>0.39963193339999997</v>
      </c>
      <c r="G693" s="4">
        <v>34.402538890999999</v>
      </c>
      <c r="H693" s="2">
        <f t="shared" si="21"/>
        <v>1.1616350021903388E-2</v>
      </c>
      <c r="I693" s="4">
        <v>0.53100000000000003</v>
      </c>
      <c r="J693" s="4">
        <v>0.55555555555555602</v>
      </c>
      <c r="K693" s="4">
        <v>0.72199999999999998</v>
      </c>
      <c r="L693" s="4">
        <v>0.78100000000000003</v>
      </c>
      <c r="M693" s="4">
        <v>0.879</v>
      </c>
      <c r="N693" s="4">
        <v>0.84099999999999997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0.63299325774019799</v>
      </c>
      <c r="V693" s="2">
        <v>0.58778666490211895</v>
      </c>
      <c r="W693" s="2">
        <v>0.325730140089311</v>
      </c>
      <c r="X693" s="2">
        <v>0.24718012914245099</v>
      </c>
      <c r="Y693" s="2">
        <v>0.12897038129696001</v>
      </c>
      <c r="Z693" s="2">
        <v>0.173163619009189</v>
      </c>
    </row>
    <row r="694" spans="1:26" x14ac:dyDescent="0.35">
      <c r="A694" s="7">
        <v>954</v>
      </c>
      <c r="B694" s="7">
        <v>60</v>
      </c>
      <c r="C694" s="7">
        <v>1</v>
      </c>
      <c r="D694" s="7">
        <v>1</v>
      </c>
      <c r="E694" s="22" t="str">
        <f t="shared" si="20"/>
        <v>11</v>
      </c>
      <c r="F694" s="4">
        <v>0.32291578510000002</v>
      </c>
      <c r="G694" s="4">
        <v>27.471164920100001</v>
      </c>
      <c r="H694" s="2">
        <f t="shared" si="21"/>
        <v>1.1754717575290379E-2</v>
      </c>
      <c r="I694" s="4">
        <v>0.63800000000000001</v>
      </c>
      <c r="J694" s="4">
        <v>0.634920634920635</v>
      </c>
      <c r="K694" s="4">
        <v>0.96</v>
      </c>
      <c r="L694" s="4">
        <v>0.97699999999999998</v>
      </c>
      <c r="M694" s="4">
        <v>0.96299999999999997</v>
      </c>
      <c r="N694" s="4">
        <v>0.97299999999999998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0.44941699563734699</v>
      </c>
      <c r="V694" s="2">
        <v>0.45425527227759599</v>
      </c>
      <c r="W694" s="2">
        <v>4.08219945202552E-2</v>
      </c>
      <c r="X694" s="2">
        <v>2.32686269393543E-2</v>
      </c>
      <c r="Y694" s="2">
        <v>3.7701867184011501E-2</v>
      </c>
      <c r="Z694" s="2">
        <v>2.7371196796132001E-2</v>
      </c>
    </row>
    <row r="695" spans="1:26" x14ac:dyDescent="0.35">
      <c r="A695" s="7">
        <v>960</v>
      </c>
      <c r="B695" s="7">
        <v>42</v>
      </c>
      <c r="C695" s="7">
        <v>1</v>
      </c>
      <c r="D695" s="7">
        <v>1</v>
      </c>
      <c r="E695" s="22" t="str">
        <f t="shared" si="20"/>
        <v>11</v>
      </c>
      <c r="F695" s="4">
        <v>0.36417064859999998</v>
      </c>
      <c r="G695" s="4">
        <v>30.980092558999999</v>
      </c>
      <c r="H695" s="2">
        <f t="shared" si="21"/>
        <v>1.1754989043575503E-2</v>
      </c>
      <c r="I695" s="4">
        <v>0.71</v>
      </c>
      <c r="J695" s="4">
        <v>0.73846153846153895</v>
      </c>
      <c r="K695" s="4">
        <v>0.89500000000000002</v>
      </c>
      <c r="L695" s="4">
        <v>0.92</v>
      </c>
      <c r="M695" s="4">
        <v>0.90800000000000003</v>
      </c>
      <c r="N695" s="4">
        <v>0.94599999999999995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0.34249030894677601</v>
      </c>
      <c r="V695" s="2">
        <v>0.30318625898774598</v>
      </c>
      <c r="W695" s="2">
        <v>0.110931560707282</v>
      </c>
      <c r="X695" s="2">
        <v>8.3381608939051E-2</v>
      </c>
      <c r="Y695" s="2">
        <v>9.65109003808437E-2</v>
      </c>
      <c r="Z695" s="2">
        <v>5.5512709930258801E-2</v>
      </c>
    </row>
    <row r="696" spans="1:26" x14ac:dyDescent="0.35">
      <c r="A696" s="7">
        <v>510</v>
      </c>
      <c r="B696" s="7">
        <v>61</v>
      </c>
      <c r="C696" s="7">
        <v>1</v>
      </c>
      <c r="D696" s="7">
        <v>1</v>
      </c>
      <c r="E696" s="22" t="str">
        <f t="shared" si="20"/>
        <v>11</v>
      </c>
      <c r="F696" s="4">
        <v>0.37284406619999999</v>
      </c>
      <c r="G696" s="4">
        <v>30.985786167099999</v>
      </c>
      <c r="H696" s="2">
        <f t="shared" si="21"/>
        <v>1.2032745084773009E-2</v>
      </c>
      <c r="I696" s="4">
        <v>0.58799999999999997</v>
      </c>
      <c r="J696" s="4">
        <v>0.69117647058823495</v>
      </c>
      <c r="K696" s="4">
        <v>0.96299999999999997</v>
      </c>
      <c r="L696" s="4">
        <v>0.95699999999999996</v>
      </c>
      <c r="M696" s="4">
        <v>0.97399999999999998</v>
      </c>
      <c r="N696" s="4">
        <v>0.95199999999999996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0.53102833108351</v>
      </c>
      <c r="V696" s="2">
        <v>0.36936010346604797</v>
      </c>
      <c r="W696" s="2">
        <v>3.7701867184011501E-2</v>
      </c>
      <c r="X696" s="2">
        <v>4.3951887529182797E-2</v>
      </c>
      <c r="Y696" s="2">
        <v>2.6343975339602001E-2</v>
      </c>
      <c r="Z696" s="2">
        <v>4.9190244190771802E-2</v>
      </c>
    </row>
    <row r="697" spans="1:26" x14ac:dyDescent="0.35">
      <c r="A697" s="7">
        <v>74</v>
      </c>
      <c r="B697" s="7">
        <v>90</v>
      </c>
      <c r="C697" s="7">
        <v>1</v>
      </c>
      <c r="D697" s="7">
        <v>1</v>
      </c>
      <c r="E697" s="22" t="str">
        <f t="shared" si="20"/>
        <v>11</v>
      </c>
      <c r="F697" s="4">
        <v>0.59610591489999998</v>
      </c>
      <c r="G697" s="4">
        <v>43.545333268</v>
      </c>
      <c r="H697" s="2">
        <f t="shared" si="21"/>
        <v>1.3689318008689076E-2</v>
      </c>
      <c r="I697" s="4">
        <v>0.69799999999999995</v>
      </c>
      <c r="J697" s="4">
        <v>0.625</v>
      </c>
      <c r="K697" s="4">
        <v>0.92100000000000004</v>
      </c>
      <c r="L697" s="4">
        <v>0.67100000000000004</v>
      </c>
      <c r="M697" s="4">
        <v>0.96199999999999997</v>
      </c>
      <c r="N697" s="4">
        <v>0.93899999999999995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0.35953617621976502</v>
      </c>
      <c r="V697" s="2">
        <v>0.47000362924573602</v>
      </c>
      <c r="W697" s="2">
        <v>8.2295242726830198E-2</v>
      </c>
      <c r="X697" s="2">
        <v>0.39898614201045501</v>
      </c>
      <c r="Y697" s="2">
        <v>3.8740828316430602E-2</v>
      </c>
      <c r="Z697" s="2">
        <v>6.2939799773874205E-2</v>
      </c>
    </row>
    <row r="698" spans="1:26" x14ac:dyDescent="0.35">
      <c r="A698" s="7">
        <v>854</v>
      </c>
      <c r="B698" s="7">
        <v>10</v>
      </c>
      <c r="C698" s="7">
        <v>1</v>
      </c>
      <c r="D698" s="7">
        <v>1</v>
      </c>
      <c r="E698" s="22" t="str">
        <f t="shared" si="20"/>
        <v>11</v>
      </c>
      <c r="F698" s="4">
        <v>0.55605572140000004</v>
      </c>
      <c r="G698" s="4">
        <v>40.213370038000001</v>
      </c>
      <c r="H698" s="2">
        <f t="shared" si="21"/>
        <v>1.3827632970689847E-2</v>
      </c>
      <c r="I698" s="4">
        <v>0.71</v>
      </c>
      <c r="J698" s="4">
        <v>0.72727272727272696</v>
      </c>
      <c r="K698" s="4">
        <v>0.85099999999999998</v>
      </c>
      <c r="L698" s="4">
        <v>0.91</v>
      </c>
      <c r="M698" s="4">
        <v>0.96</v>
      </c>
      <c r="N698" s="4">
        <v>0.92300000000000004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0.34249030894677601</v>
      </c>
      <c r="V698" s="2">
        <v>0.31845373111853498</v>
      </c>
      <c r="W698" s="2">
        <v>0.16134315040876299</v>
      </c>
      <c r="X698" s="2">
        <v>9.4310679471241304E-2</v>
      </c>
      <c r="Y698" s="2">
        <v>4.08219945202552E-2</v>
      </c>
      <c r="Z698" s="2">
        <v>8.0126044479284897E-2</v>
      </c>
    </row>
    <row r="699" spans="1:26" x14ac:dyDescent="0.35">
      <c r="A699" s="7">
        <v>132</v>
      </c>
      <c r="B699" s="7">
        <v>20</v>
      </c>
      <c r="C699" s="7">
        <v>1</v>
      </c>
      <c r="D699" s="7">
        <v>1</v>
      </c>
      <c r="E699" s="22" t="str">
        <f t="shared" si="20"/>
        <v>11</v>
      </c>
      <c r="F699" s="4">
        <v>0.50876287470000003</v>
      </c>
      <c r="G699" s="4">
        <v>36.289399351</v>
      </c>
      <c r="H699" s="2">
        <f t="shared" si="21"/>
        <v>1.4019600318515067E-2</v>
      </c>
      <c r="I699" s="4">
        <v>0.55500000000000005</v>
      </c>
      <c r="J699" s="4">
        <v>0.63076923076923097</v>
      </c>
      <c r="K699" s="4">
        <v>0.92800000000000005</v>
      </c>
      <c r="L699" s="4">
        <v>0.89300000000000002</v>
      </c>
      <c r="M699" s="4">
        <v>0.95699999999999996</v>
      </c>
      <c r="N699" s="4">
        <v>0.94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0.58878716523570196</v>
      </c>
      <c r="V699" s="2">
        <v>0.46081520319132901</v>
      </c>
      <c r="W699" s="2">
        <v>7.4723546195936394E-2</v>
      </c>
      <c r="X699" s="2">
        <v>0.113168698105638</v>
      </c>
      <c r="Y699" s="2">
        <v>4.3951887529182797E-2</v>
      </c>
      <c r="Z699" s="2">
        <v>6.1875403718087502E-2</v>
      </c>
    </row>
    <row r="700" spans="1:26" x14ac:dyDescent="0.35">
      <c r="A700" s="7">
        <v>296</v>
      </c>
      <c r="B700" s="7">
        <v>39</v>
      </c>
      <c r="C700" s="7">
        <v>1</v>
      </c>
      <c r="D700" s="7">
        <v>1</v>
      </c>
      <c r="E700" s="22" t="str">
        <f t="shared" si="20"/>
        <v>11</v>
      </c>
      <c r="F700" s="4">
        <v>0.37479851990000002</v>
      </c>
      <c r="G700" s="4">
        <v>26.398762381000001</v>
      </c>
      <c r="H700" s="2">
        <f t="shared" si="21"/>
        <v>1.4197579208097801E-2</v>
      </c>
      <c r="I700" s="4">
        <v>0.76</v>
      </c>
      <c r="J700" s="4">
        <v>0.76712328767123295</v>
      </c>
      <c r="K700" s="4">
        <v>0.93500000000000005</v>
      </c>
      <c r="L700" s="4">
        <v>0.83899999999999997</v>
      </c>
      <c r="M700" s="4">
        <v>0.96199999999999997</v>
      </c>
      <c r="N700" s="4">
        <v>0.95499999999999996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0.27443684570176002</v>
      </c>
      <c r="V700" s="2">
        <v>0.26510775041324203</v>
      </c>
      <c r="W700" s="2">
        <v>6.7208749693450004E-2</v>
      </c>
      <c r="X700" s="2">
        <v>0.175544572514931</v>
      </c>
      <c r="Y700" s="2">
        <v>3.8740828316430602E-2</v>
      </c>
      <c r="Z700" s="2">
        <v>4.6043938501406798E-2</v>
      </c>
    </row>
    <row r="701" spans="1:26" x14ac:dyDescent="0.35">
      <c r="A701" s="7">
        <v>356</v>
      </c>
      <c r="B701" s="7">
        <v>21</v>
      </c>
      <c r="C701" s="7">
        <v>1</v>
      </c>
      <c r="D701" s="7">
        <v>1</v>
      </c>
      <c r="E701" s="22" t="str">
        <f t="shared" si="20"/>
        <v>11</v>
      </c>
      <c r="F701" s="4">
        <v>0.33849260489999999</v>
      </c>
      <c r="G701" s="4">
        <v>23.5162636142</v>
      </c>
      <c r="H701" s="2">
        <f t="shared" si="21"/>
        <v>1.439397901185312E-2</v>
      </c>
      <c r="I701" s="4">
        <v>0.61299999999999999</v>
      </c>
      <c r="J701" s="4">
        <v>0.65079365079365104</v>
      </c>
      <c r="K701" s="4">
        <v>0.94599999999999995</v>
      </c>
      <c r="L701" s="4">
        <v>0.91300000000000003</v>
      </c>
      <c r="M701" s="4">
        <v>0.95299999999999996</v>
      </c>
      <c r="N701" s="4">
        <v>0.94599999999999995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0.48939034304592599</v>
      </c>
      <c r="V701" s="2">
        <v>0.42956265968722501</v>
      </c>
      <c r="W701" s="2">
        <v>5.5512709930258801E-2</v>
      </c>
      <c r="X701" s="2">
        <v>9.1019398387168493E-2</v>
      </c>
      <c r="Y701" s="2">
        <v>4.8140375327934998E-2</v>
      </c>
      <c r="Z701" s="2">
        <v>5.5512709930258801E-2</v>
      </c>
    </row>
    <row r="702" spans="1:26" x14ac:dyDescent="0.35">
      <c r="A702" s="7">
        <v>482</v>
      </c>
      <c r="B702" s="7">
        <v>37</v>
      </c>
      <c r="C702" s="7">
        <v>1</v>
      </c>
      <c r="D702" s="7">
        <v>1</v>
      </c>
      <c r="E702" s="22" t="str">
        <f t="shared" si="20"/>
        <v>11</v>
      </c>
      <c r="F702" s="4">
        <v>0.42757548709999998</v>
      </c>
      <c r="G702" s="4">
        <v>29.4887833073</v>
      </c>
      <c r="H702" s="2">
        <f t="shared" si="21"/>
        <v>1.4499597445044568E-2</v>
      </c>
      <c r="I702" s="4">
        <v>0.61299999999999999</v>
      </c>
      <c r="J702" s="4">
        <v>0.55128205128205099</v>
      </c>
      <c r="K702" s="4">
        <v>0.92400000000000004</v>
      </c>
      <c r="L702" s="4">
        <v>0.91400000000000003</v>
      </c>
      <c r="M702" s="4">
        <v>0.89</v>
      </c>
      <c r="N702" s="4">
        <v>0.89100000000000001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0.48939034304592599</v>
      </c>
      <c r="V702" s="2">
        <v>0.59550871099602898</v>
      </c>
      <c r="W702" s="2">
        <v>7.9043207340452906E-2</v>
      </c>
      <c r="X702" s="2">
        <v>8.9924707527986994E-2</v>
      </c>
      <c r="Y702" s="2">
        <v>0.11653381625595199</v>
      </c>
      <c r="Z702" s="2">
        <v>0.115410851511328</v>
      </c>
    </row>
    <row r="703" spans="1:26" x14ac:dyDescent="0.35">
      <c r="A703" s="7">
        <v>554</v>
      </c>
      <c r="B703" s="7">
        <v>39</v>
      </c>
      <c r="C703" s="7">
        <v>1</v>
      </c>
      <c r="D703" s="7">
        <v>1</v>
      </c>
      <c r="E703" s="22" t="str">
        <f t="shared" si="20"/>
        <v>11</v>
      </c>
      <c r="F703" s="4">
        <v>0.37962054449999999</v>
      </c>
      <c r="G703" s="4">
        <v>24.929198360000001</v>
      </c>
      <c r="H703" s="2">
        <f t="shared" si="21"/>
        <v>1.5227948328620062E-2</v>
      </c>
      <c r="I703" s="4">
        <v>0.67100000000000004</v>
      </c>
      <c r="J703" s="4">
        <v>0.64615384615384597</v>
      </c>
      <c r="K703" s="4">
        <v>0.97099999999999997</v>
      </c>
      <c r="L703" s="4">
        <v>0.97099999999999997</v>
      </c>
      <c r="M703" s="4">
        <v>0.97499999999999998</v>
      </c>
      <c r="N703" s="4">
        <v>0.97799999999999998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0.39898614201045501</v>
      </c>
      <c r="V703" s="2">
        <v>0.436717651612269</v>
      </c>
      <c r="W703" s="2">
        <v>2.9428810690812199E-2</v>
      </c>
      <c r="X703" s="2">
        <v>2.9428810690812199E-2</v>
      </c>
      <c r="Y703" s="2">
        <v>2.5317807984289901E-2</v>
      </c>
      <c r="Z703" s="2">
        <v>2.2245608947319698E-2</v>
      </c>
    </row>
    <row r="704" spans="1:26" x14ac:dyDescent="0.35">
      <c r="A704" s="7">
        <v>562</v>
      </c>
      <c r="B704" s="7">
        <v>50</v>
      </c>
      <c r="C704" s="7">
        <v>1</v>
      </c>
      <c r="D704" s="7">
        <v>1</v>
      </c>
      <c r="E704" s="22" t="str">
        <f t="shared" si="20"/>
        <v>11</v>
      </c>
      <c r="F704" s="4">
        <v>0.53466824560000004</v>
      </c>
      <c r="G704" s="4">
        <v>32.127110340800002</v>
      </c>
      <c r="H704" s="2">
        <f t="shared" si="21"/>
        <v>1.6642276256043954E-2</v>
      </c>
      <c r="I704" s="4">
        <v>0.54400000000000004</v>
      </c>
      <c r="J704" s="4">
        <v>0.52238805970149205</v>
      </c>
      <c r="K704" s="4">
        <v>0.88800000000000001</v>
      </c>
      <c r="L704" s="4">
        <v>0.90500000000000003</v>
      </c>
      <c r="M704" s="4">
        <v>0.85099999999999998</v>
      </c>
      <c r="N704" s="4">
        <v>0.90400000000000003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0.608806032126194</v>
      </c>
      <c r="V704" s="2">
        <v>0.64934455790155199</v>
      </c>
      <c r="W704" s="2">
        <v>0.11878353598996701</v>
      </c>
      <c r="X704" s="2">
        <v>9.9820335282210904E-2</v>
      </c>
      <c r="Y704" s="2">
        <v>0.16134315040876299</v>
      </c>
      <c r="Z704" s="2">
        <v>0.100925918589961</v>
      </c>
    </row>
    <row r="705" spans="1:26" x14ac:dyDescent="0.35">
      <c r="A705" s="7">
        <v>126</v>
      </c>
      <c r="B705" s="7">
        <v>81</v>
      </c>
      <c r="C705" s="7">
        <v>1</v>
      </c>
      <c r="D705" s="7">
        <v>1</v>
      </c>
      <c r="E705" s="22" t="str">
        <f t="shared" si="20"/>
        <v>11</v>
      </c>
      <c r="F705" s="4">
        <v>0.50114308559999998</v>
      </c>
      <c r="G705" s="4">
        <v>29.577081056200001</v>
      </c>
      <c r="H705" s="2">
        <f t="shared" si="21"/>
        <v>1.6943628908064595E-2</v>
      </c>
      <c r="I705" s="4">
        <v>0.64800000000000002</v>
      </c>
      <c r="J705" s="4">
        <v>0.67741935483870996</v>
      </c>
      <c r="K705" s="4">
        <v>0.89600000000000002</v>
      </c>
      <c r="L705" s="4">
        <v>0.91300000000000003</v>
      </c>
      <c r="M705" s="4">
        <v>0.94899999999999995</v>
      </c>
      <c r="N705" s="4">
        <v>0.89500000000000002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0.43386458262986199</v>
      </c>
      <c r="V705" s="2">
        <v>0.38946476676172298</v>
      </c>
      <c r="W705" s="2">
        <v>0.109814866007207</v>
      </c>
      <c r="X705" s="2">
        <v>9.1019398387168493E-2</v>
      </c>
      <c r="Y705" s="2">
        <v>5.2346480372209202E-2</v>
      </c>
      <c r="Z705" s="2">
        <v>0.110931560707282</v>
      </c>
    </row>
    <row r="706" spans="1:26" x14ac:dyDescent="0.35">
      <c r="A706" s="7">
        <v>316</v>
      </c>
      <c r="B706" s="7">
        <v>33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0.44678716569999999</v>
      </c>
      <c r="G706" s="4">
        <v>26.048332644687001</v>
      </c>
      <c r="H706" s="2">
        <f t="shared" ref="H706:H769" si="23">F706/G706</f>
        <v>1.7152236643873244E-2</v>
      </c>
      <c r="I706" s="4">
        <v>0.72699999999999998</v>
      </c>
      <c r="J706" s="4">
        <v>0.765625</v>
      </c>
      <c r="K706" s="4">
        <v>0.93700000000000006</v>
      </c>
      <c r="L706" s="4">
        <v>0.93799999999999994</v>
      </c>
      <c r="M706" s="4">
        <v>0.96</v>
      </c>
      <c r="N706" s="4">
        <v>0.96399999999999997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0.31882880144861803</v>
      </c>
      <c r="V706" s="2">
        <v>0.26706278524904498</v>
      </c>
      <c r="W706" s="2">
        <v>6.5071996743714805E-2</v>
      </c>
      <c r="X706" s="2">
        <v>6.4005329975912406E-2</v>
      </c>
      <c r="Y706" s="2">
        <v>4.08219945202552E-2</v>
      </c>
      <c r="Z706" s="2">
        <v>3.6663984371591497E-2</v>
      </c>
    </row>
    <row r="707" spans="1:26" x14ac:dyDescent="0.35">
      <c r="A707" s="7">
        <v>870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0.50218261630000005</v>
      </c>
      <c r="G707" s="4">
        <v>27.364851064900002</v>
      </c>
      <c r="H707" s="2">
        <f t="shared" si="23"/>
        <v>1.8351373998308846E-2</v>
      </c>
      <c r="I707" s="4">
        <v>0.57399999999999995</v>
      </c>
      <c r="J707" s="4">
        <v>0.62686567164179097</v>
      </c>
      <c r="K707" s="4">
        <v>0.97</v>
      </c>
      <c r="L707" s="4">
        <v>0.95599999999999996</v>
      </c>
      <c r="M707" s="4">
        <v>0.94899999999999995</v>
      </c>
      <c r="N707" s="4">
        <v>0.98599999999999999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0.55512588266257101</v>
      </c>
      <c r="V707" s="2">
        <v>0.46702300110759798</v>
      </c>
      <c r="W707" s="2">
        <v>3.0459207484708602E-2</v>
      </c>
      <c r="X707" s="2">
        <v>4.4997365930735798E-2</v>
      </c>
      <c r="Y707" s="2">
        <v>5.2346480372209202E-2</v>
      </c>
      <c r="Z707" s="2">
        <v>1.4098924379501601E-2</v>
      </c>
    </row>
    <row r="708" spans="1:26" x14ac:dyDescent="0.35">
      <c r="A708" s="7">
        <v>440</v>
      </c>
      <c r="B708" s="7">
        <v>46</v>
      </c>
      <c r="C708" s="7">
        <v>1</v>
      </c>
      <c r="D708" s="7">
        <v>1</v>
      </c>
      <c r="E708" s="22" t="str">
        <f t="shared" si="22"/>
        <v>11</v>
      </c>
      <c r="F708" s="4">
        <v>0.72584383419999998</v>
      </c>
      <c r="G708" s="4">
        <v>38.953581004199997</v>
      </c>
      <c r="H708" s="2">
        <f t="shared" si="23"/>
        <v>1.8633558596878142E-2</v>
      </c>
      <c r="I708" s="4">
        <v>0.60899999999999999</v>
      </c>
      <c r="J708" s="4">
        <v>0.69491525423728795</v>
      </c>
      <c r="K708" s="4">
        <v>0.28999999999999998</v>
      </c>
      <c r="L708" s="4">
        <v>0.30299999999999999</v>
      </c>
      <c r="M708" s="4">
        <v>0.224</v>
      </c>
      <c r="N708" s="4">
        <v>0.31900000000000001</v>
      </c>
      <c r="O708" s="5">
        <v>100</v>
      </c>
      <c r="P708" s="5">
        <v>100</v>
      </c>
      <c r="Q708" s="5">
        <v>0</v>
      </c>
      <c r="R708" s="5">
        <v>0</v>
      </c>
      <c r="S708" s="5">
        <v>0</v>
      </c>
      <c r="T708" s="5">
        <v>0</v>
      </c>
      <c r="U708" s="2">
        <v>0.49593701127223999</v>
      </c>
      <c r="V708" s="2">
        <v>0.36396537720141198</v>
      </c>
      <c r="W708" s="2">
        <v>1.2378743560016201</v>
      </c>
      <c r="X708" s="2">
        <v>1.19402247347277</v>
      </c>
      <c r="Y708" s="2">
        <v>1.4961092271270999</v>
      </c>
      <c r="Z708" s="2">
        <v>1.14256417619729</v>
      </c>
    </row>
    <row r="709" spans="1:26" x14ac:dyDescent="0.35">
      <c r="A709" s="7">
        <v>498</v>
      </c>
      <c r="B709" s="7">
        <v>12</v>
      </c>
      <c r="C709" s="7">
        <v>1</v>
      </c>
      <c r="D709" s="7">
        <v>1</v>
      </c>
      <c r="E709" s="22" t="str">
        <f t="shared" si="22"/>
        <v>11</v>
      </c>
      <c r="F709" s="4">
        <v>0.5610306477</v>
      </c>
      <c r="G709" s="4">
        <v>30.1035744289</v>
      </c>
      <c r="H709" s="2">
        <f t="shared" si="23"/>
        <v>1.8636678811184627E-2</v>
      </c>
      <c r="I709" s="4">
        <v>0.67300000000000004</v>
      </c>
      <c r="J709" s="4">
        <v>0.75757575757575801</v>
      </c>
      <c r="K709" s="4">
        <v>0.95899999999999996</v>
      </c>
      <c r="L709" s="4">
        <v>0.94899999999999995</v>
      </c>
      <c r="M709" s="4">
        <v>0.96099999999999997</v>
      </c>
      <c r="N709" s="4">
        <v>0.95599999999999996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0.39600994933740902</v>
      </c>
      <c r="V709" s="2">
        <v>0.277631736598279</v>
      </c>
      <c r="W709" s="2">
        <v>4.1864204098698898E-2</v>
      </c>
      <c r="X709" s="2">
        <v>5.2346480372209202E-2</v>
      </c>
      <c r="Y709" s="2">
        <v>3.9780870011844598E-2</v>
      </c>
      <c r="Z709" s="2">
        <v>4.4997365930735798E-2</v>
      </c>
    </row>
    <row r="710" spans="1:26" x14ac:dyDescent="0.35">
      <c r="A710" s="7">
        <v>342</v>
      </c>
      <c r="B710" s="7">
        <v>11</v>
      </c>
      <c r="C710" s="7">
        <v>1</v>
      </c>
      <c r="D710" s="7">
        <v>1</v>
      </c>
      <c r="E710" s="22" t="str">
        <f t="shared" si="22"/>
        <v>11</v>
      </c>
      <c r="F710" s="4">
        <v>0.53686999049999995</v>
      </c>
      <c r="G710" s="4">
        <v>28.065910110000001</v>
      </c>
      <c r="H710" s="2">
        <f t="shared" si="23"/>
        <v>1.9128900092525804E-2</v>
      </c>
      <c r="I710" s="4">
        <v>0.67200000000000004</v>
      </c>
      <c r="J710" s="4">
        <v>0.63235294117647101</v>
      </c>
      <c r="K710" s="4">
        <v>0.93799999999999994</v>
      </c>
      <c r="L710" s="4">
        <v>0.86199999999999999</v>
      </c>
      <c r="M710" s="4">
        <v>0.94799999999999995</v>
      </c>
      <c r="N710" s="4">
        <v>0.91700000000000004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0.39749693845898698</v>
      </c>
      <c r="V710" s="2">
        <v>0.45830758948254402</v>
      </c>
      <c r="W710" s="2">
        <v>6.4005329975912406E-2</v>
      </c>
      <c r="X710" s="2">
        <v>0.14850000831844401</v>
      </c>
      <c r="Y710" s="2">
        <v>5.3400776727115302E-2</v>
      </c>
      <c r="Z710" s="2">
        <v>8.6647806725672197E-2</v>
      </c>
    </row>
    <row r="711" spans="1:26" x14ac:dyDescent="0.35">
      <c r="A711" s="7">
        <v>92</v>
      </c>
      <c r="B711" s="7">
        <v>48</v>
      </c>
      <c r="C711" s="7">
        <v>1</v>
      </c>
      <c r="D711" s="7">
        <v>1</v>
      </c>
      <c r="E711" s="22" t="str">
        <f t="shared" si="22"/>
        <v>11</v>
      </c>
      <c r="F711" s="4">
        <v>0.64122091540000004</v>
      </c>
      <c r="G711" s="4">
        <v>32.532814799999997</v>
      </c>
      <c r="H711" s="2">
        <f t="shared" si="23"/>
        <v>1.9709973432732297E-2</v>
      </c>
      <c r="I711" s="4">
        <v>0.746</v>
      </c>
      <c r="J711" s="4">
        <v>0.70149253731343297</v>
      </c>
      <c r="K711" s="4">
        <v>0.89800000000000002</v>
      </c>
      <c r="L711" s="4">
        <v>0.86699999999999999</v>
      </c>
      <c r="M711" s="4">
        <v>0.90300000000000002</v>
      </c>
      <c r="N711" s="4">
        <v>0.88700000000000001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0.29302967877837599</v>
      </c>
      <c r="V711" s="2">
        <v>0.35454501768090702</v>
      </c>
      <c r="W711" s="2">
        <v>0.107585210679937</v>
      </c>
      <c r="X711" s="2">
        <v>0.14271630220159501</v>
      </c>
      <c r="Y711" s="2">
        <v>0.102032725565152</v>
      </c>
      <c r="Z711" s="2">
        <v>0.11991029667255799</v>
      </c>
    </row>
    <row r="712" spans="1:26" x14ac:dyDescent="0.35">
      <c r="A712" s="7">
        <v>326</v>
      </c>
      <c r="B712" s="7">
        <v>54</v>
      </c>
      <c r="C712" s="7">
        <v>1</v>
      </c>
      <c r="D712" s="7">
        <v>1</v>
      </c>
      <c r="E712" s="22" t="str">
        <f t="shared" si="22"/>
        <v>11</v>
      </c>
      <c r="F712" s="4">
        <v>0.67768638459999997</v>
      </c>
      <c r="G712" s="4">
        <v>33.4004247011</v>
      </c>
      <c r="H712" s="2">
        <f t="shared" si="23"/>
        <v>2.0289753518543771E-2</v>
      </c>
      <c r="I712" s="4">
        <v>0.68</v>
      </c>
      <c r="J712" s="4">
        <v>0.57894736842105299</v>
      </c>
      <c r="K712" s="4">
        <v>0.81299999999999994</v>
      </c>
      <c r="L712" s="4">
        <v>0.86699999999999999</v>
      </c>
      <c r="M712" s="4">
        <v>0.91100000000000003</v>
      </c>
      <c r="N712" s="4">
        <v>0.82799999999999996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0.38566248081198501</v>
      </c>
      <c r="V712" s="2">
        <v>0.54654370636807004</v>
      </c>
      <c r="W712" s="2">
        <v>0.207024169434327</v>
      </c>
      <c r="X712" s="2">
        <v>0.14271630220159501</v>
      </c>
      <c r="Y712" s="2">
        <v>9.3212381722178703E-2</v>
      </c>
      <c r="Z712" s="2">
        <v>0.188742124596877</v>
      </c>
    </row>
    <row r="713" spans="1:26" x14ac:dyDescent="0.35">
      <c r="A713" s="7">
        <v>220</v>
      </c>
      <c r="B713" s="7">
        <v>16</v>
      </c>
      <c r="C713" s="7">
        <v>1</v>
      </c>
      <c r="D713" s="7">
        <v>1</v>
      </c>
      <c r="E713" s="22" t="str">
        <f t="shared" si="22"/>
        <v>11</v>
      </c>
      <c r="F713" s="4">
        <v>0.57134717840000004</v>
      </c>
      <c r="G713" s="4">
        <v>27.379596172599999</v>
      </c>
      <c r="H713" s="2">
        <f t="shared" si="23"/>
        <v>2.0867626198657122E-2</v>
      </c>
      <c r="I713" s="4">
        <v>0.68100000000000005</v>
      </c>
      <c r="J713" s="4">
        <v>0.75</v>
      </c>
      <c r="K713" s="4">
        <v>0.97299999999999998</v>
      </c>
      <c r="L713" s="4">
        <v>0.97899999999999998</v>
      </c>
      <c r="M713" s="4">
        <v>0.98499999999999999</v>
      </c>
      <c r="N713" s="4">
        <v>0.97799999999999998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0.38419297283262499</v>
      </c>
      <c r="V713" s="2">
        <v>0.28768207245178101</v>
      </c>
      <c r="W713" s="2">
        <v>2.7371196796132001E-2</v>
      </c>
      <c r="X713" s="2">
        <v>2.1223636451626698E-2</v>
      </c>
      <c r="Y713" s="2">
        <v>1.51136378100482E-2</v>
      </c>
      <c r="Z713" s="2">
        <v>2.2245608947319698E-2</v>
      </c>
    </row>
    <row r="714" spans="1:26" x14ac:dyDescent="0.35">
      <c r="A714" s="7">
        <v>754</v>
      </c>
      <c r="B714" s="7">
        <v>98</v>
      </c>
      <c r="C714" s="7">
        <v>1</v>
      </c>
      <c r="D714" s="7">
        <v>1</v>
      </c>
      <c r="E714" s="22" t="str">
        <f t="shared" si="22"/>
        <v>11</v>
      </c>
      <c r="F714" s="4">
        <v>0.69018801070000002</v>
      </c>
      <c r="G714" s="4">
        <v>32.435712194300002</v>
      </c>
      <c r="H714" s="2">
        <f t="shared" si="23"/>
        <v>2.1278645172504898E-2</v>
      </c>
      <c r="I714" s="4">
        <v>0.61</v>
      </c>
      <c r="J714" s="4">
        <v>0.5625</v>
      </c>
      <c r="K714" s="4">
        <v>0.92600000000000005</v>
      </c>
      <c r="L714" s="4">
        <v>0.93700000000000006</v>
      </c>
      <c r="M714" s="4">
        <v>0.93500000000000005</v>
      </c>
      <c r="N714" s="4">
        <v>0.93700000000000006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0.49429632181478</v>
      </c>
      <c r="V714" s="2">
        <v>0.57536414490356202</v>
      </c>
      <c r="W714" s="2">
        <v>7.6881044335957605E-2</v>
      </c>
      <c r="X714" s="2">
        <v>6.5071996743714805E-2</v>
      </c>
      <c r="Y714" s="2">
        <v>6.7208749693450004E-2</v>
      </c>
      <c r="Z714" s="2">
        <v>6.5071996743714805E-2</v>
      </c>
    </row>
    <row r="715" spans="1:26" x14ac:dyDescent="0.35">
      <c r="A715" s="7">
        <v>192</v>
      </c>
      <c r="B715" s="7">
        <v>96</v>
      </c>
      <c r="C715" s="7">
        <v>1</v>
      </c>
      <c r="D715" s="7">
        <v>1</v>
      </c>
      <c r="E715" s="22" t="str">
        <f t="shared" si="22"/>
        <v>11</v>
      </c>
      <c r="F715" s="4">
        <v>0.58949001759999997</v>
      </c>
      <c r="G715" s="4">
        <v>26.990013250090001</v>
      </c>
      <c r="H715" s="2">
        <f t="shared" si="23"/>
        <v>2.1841042171331065E-2</v>
      </c>
      <c r="I715" s="4">
        <v>0.59199999999999997</v>
      </c>
      <c r="J715" s="4">
        <v>0.47457627118644102</v>
      </c>
      <c r="K715" s="4">
        <v>0.88800000000000001</v>
      </c>
      <c r="L715" s="4">
        <v>0.85399999999999998</v>
      </c>
      <c r="M715" s="4">
        <v>0.91500000000000004</v>
      </c>
      <c r="N715" s="4">
        <v>0.91400000000000003</v>
      </c>
      <c r="O715" s="5">
        <v>100</v>
      </c>
      <c r="P715" s="5">
        <v>0</v>
      </c>
      <c r="Q715" s="5">
        <v>100</v>
      </c>
      <c r="R715" s="5">
        <v>100</v>
      </c>
      <c r="S715" s="5">
        <v>100</v>
      </c>
      <c r="T715" s="5">
        <v>100</v>
      </c>
      <c r="U715" s="2">
        <v>0.52424864409813099</v>
      </c>
      <c r="V715" s="2">
        <v>0.74533293373051501</v>
      </c>
      <c r="W715" s="2">
        <v>0.11878353598996701</v>
      </c>
      <c r="X715" s="2">
        <v>0.157824085193567</v>
      </c>
      <c r="Y715" s="2">
        <v>8.8831213706615703E-2</v>
      </c>
      <c r="Z715" s="2">
        <v>8.9924707527986994E-2</v>
      </c>
    </row>
    <row r="716" spans="1:26" x14ac:dyDescent="0.35">
      <c r="A716" s="7">
        <v>14</v>
      </c>
      <c r="B716" s="7">
        <v>78</v>
      </c>
      <c r="C716" s="7">
        <v>1</v>
      </c>
      <c r="D716" s="7">
        <v>1</v>
      </c>
      <c r="E716" s="22" t="str">
        <f t="shared" si="22"/>
        <v>11</v>
      </c>
      <c r="F716" s="4">
        <v>0.61491500219999995</v>
      </c>
      <c r="G716" s="4">
        <v>27.687132727600002</v>
      </c>
      <c r="H716" s="2">
        <f t="shared" si="23"/>
        <v>2.2209414324330524E-2</v>
      </c>
      <c r="I716" s="4">
        <v>0.66700000000000004</v>
      </c>
      <c r="J716" s="4">
        <v>0.640625</v>
      </c>
      <c r="K716" s="4">
        <v>0.192</v>
      </c>
      <c r="L716" s="4">
        <v>0.247</v>
      </c>
      <c r="M716" s="4">
        <v>0.189</v>
      </c>
      <c r="N716" s="4">
        <v>0.22900000000000001</v>
      </c>
      <c r="O716" s="5">
        <v>100</v>
      </c>
      <c r="P716" s="5">
        <v>100</v>
      </c>
      <c r="Q716" s="5">
        <v>0</v>
      </c>
      <c r="R716" s="5">
        <v>0</v>
      </c>
      <c r="S716" s="5">
        <v>0</v>
      </c>
      <c r="T716" s="5">
        <v>0</v>
      </c>
      <c r="U716" s="2">
        <v>0.404965233066513</v>
      </c>
      <c r="V716" s="2">
        <v>0.44531101665536399</v>
      </c>
      <c r="W716" s="2">
        <v>1.65025990695436</v>
      </c>
      <c r="X716" s="2">
        <v>1.39836694235416</v>
      </c>
      <c r="Y716" s="2">
        <v>1.66600826392249</v>
      </c>
      <c r="Z716" s="2">
        <v>1.4740332754279</v>
      </c>
    </row>
    <row r="717" spans="1:26" x14ac:dyDescent="0.35">
      <c r="A717" s="7">
        <v>288</v>
      </c>
      <c r="B717" s="7">
        <v>42</v>
      </c>
      <c r="C717" s="7">
        <v>1</v>
      </c>
      <c r="D717" s="7">
        <v>1</v>
      </c>
      <c r="E717" s="22" t="str">
        <f t="shared" si="22"/>
        <v>11</v>
      </c>
      <c r="F717" s="4">
        <v>0.91332540880000002</v>
      </c>
      <c r="G717" s="4">
        <v>40.987469300400001</v>
      </c>
      <c r="H717" s="2">
        <f t="shared" si="23"/>
        <v>2.2283039777503091E-2</v>
      </c>
      <c r="I717" s="4">
        <v>0.63700000000000001</v>
      </c>
      <c r="J717" s="4">
        <v>0.56000000000000005</v>
      </c>
      <c r="K717" s="4">
        <v>0.91200000000000003</v>
      </c>
      <c r="L717" s="4">
        <v>0.879</v>
      </c>
      <c r="M717" s="4">
        <v>0.92800000000000005</v>
      </c>
      <c r="N717" s="4">
        <v>0.86399999999999999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0.450985623409974</v>
      </c>
      <c r="V717" s="2">
        <v>0.57981849525294205</v>
      </c>
      <c r="W717" s="2">
        <v>9.2115288907805598E-2</v>
      </c>
      <c r="X717" s="2">
        <v>0.12897038129696001</v>
      </c>
      <c r="Y717" s="2">
        <v>7.4723546195936394E-2</v>
      </c>
      <c r="Z717" s="2">
        <v>0.14618251017808101</v>
      </c>
    </row>
    <row r="718" spans="1:26" x14ac:dyDescent="0.35">
      <c r="A718" s="7">
        <v>668</v>
      </c>
      <c r="B718" s="7">
        <v>9</v>
      </c>
      <c r="C718" s="7">
        <v>1</v>
      </c>
      <c r="D718" s="7">
        <v>1</v>
      </c>
      <c r="E718" s="22" t="str">
        <f t="shared" si="22"/>
        <v>11</v>
      </c>
      <c r="F718" s="4">
        <v>0.62357016279999999</v>
      </c>
      <c r="G718" s="4">
        <v>27.671221977999998</v>
      </c>
      <c r="H718" s="2">
        <f t="shared" si="23"/>
        <v>2.253497020463243E-2</v>
      </c>
      <c r="I718" s="4">
        <v>0.69199999999999995</v>
      </c>
      <c r="J718" s="4">
        <v>0.72222222222222199</v>
      </c>
      <c r="K718" s="4">
        <v>0.93100000000000005</v>
      </c>
      <c r="L718" s="4">
        <v>0.89800000000000002</v>
      </c>
      <c r="M718" s="4">
        <v>0.89700000000000002</v>
      </c>
      <c r="N718" s="4">
        <v>0.95099999999999996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0.368169323364468</v>
      </c>
      <c r="V718" s="2">
        <v>0.325422400434628</v>
      </c>
      <c r="W718" s="2">
        <v>7.1496001705069895E-2</v>
      </c>
      <c r="X718" s="2">
        <v>0.107585210679937</v>
      </c>
      <c r="Y718" s="2">
        <v>0.10869941692334099</v>
      </c>
      <c r="Z718" s="2">
        <v>5.0241216436746797E-2</v>
      </c>
    </row>
    <row r="719" spans="1:26" x14ac:dyDescent="0.35">
      <c r="A719" s="7">
        <v>548</v>
      </c>
      <c r="B719" s="7">
        <v>58</v>
      </c>
      <c r="C719" s="7">
        <v>1</v>
      </c>
      <c r="D719" s="7">
        <v>1</v>
      </c>
      <c r="E719" s="22" t="str">
        <f t="shared" si="22"/>
        <v>11</v>
      </c>
      <c r="F719" s="4">
        <v>0.82893410280000002</v>
      </c>
      <c r="G719" s="4">
        <v>35.666705982000003</v>
      </c>
      <c r="H719" s="2">
        <f t="shared" si="23"/>
        <v>2.3241117450496833E-2</v>
      </c>
      <c r="I719" s="4">
        <v>0.75800000000000001</v>
      </c>
      <c r="J719" s="4">
        <v>0.69696969696969702</v>
      </c>
      <c r="K719" s="4">
        <v>0.92700000000000005</v>
      </c>
      <c r="L719" s="4">
        <v>0.85199999999999998</v>
      </c>
      <c r="M719" s="4">
        <v>0.90800000000000003</v>
      </c>
      <c r="N719" s="4">
        <v>0.83199999999999996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0.27707189333976501</v>
      </c>
      <c r="V719" s="2">
        <v>0.36101334553733</v>
      </c>
      <c r="W719" s="2">
        <v>7.5801713416281793E-2</v>
      </c>
      <c r="X719" s="2">
        <v>0.160168752152821</v>
      </c>
      <c r="Y719" s="2">
        <v>9.65109003808437E-2</v>
      </c>
      <c r="Z719" s="2">
        <v>0.183922838160928</v>
      </c>
    </row>
    <row r="720" spans="1:26" x14ac:dyDescent="0.35">
      <c r="A720" s="7">
        <v>766</v>
      </c>
      <c r="B720" s="7">
        <v>26</v>
      </c>
      <c r="C720" s="7">
        <v>1</v>
      </c>
      <c r="D720" s="7">
        <v>1</v>
      </c>
      <c r="E720" s="22" t="str">
        <f t="shared" si="22"/>
        <v>11</v>
      </c>
      <c r="F720" s="4">
        <v>0.81950986319999997</v>
      </c>
      <c r="G720" s="4">
        <v>34.279567560352604</v>
      </c>
      <c r="H720" s="2">
        <f t="shared" si="23"/>
        <v>2.3906656983264767E-2</v>
      </c>
      <c r="I720" s="4">
        <v>0.73499999999999999</v>
      </c>
      <c r="J720" s="4">
        <v>0.73076923076923095</v>
      </c>
      <c r="K720" s="4">
        <v>0.95099999999999996</v>
      </c>
      <c r="L720" s="4">
        <v>0.95</v>
      </c>
      <c r="M720" s="4">
        <v>0.96799999999999997</v>
      </c>
      <c r="N720" s="4">
        <v>0.96899999999999997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0.30788477976930001</v>
      </c>
      <c r="V720" s="2">
        <v>0.31365755885504198</v>
      </c>
      <c r="W720" s="2">
        <v>5.0241216436746797E-2</v>
      </c>
      <c r="X720" s="2">
        <v>5.1293294387550599E-2</v>
      </c>
      <c r="Y720" s="2">
        <v>3.2523191705560103E-2</v>
      </c>
      <c r="Z720" s="2">
        <v>3.14906670913708E-2</v>
      </c>
    </row>
    <row r="721" spans="1:26" x14ac:dyDescent="0.35">
      <c r="A721" s="7">
        <v>402</v>
      </c>
      <c r="B721" s="7">
        <v>66</v>
      </c>
      <c r="C721" s="7">
        <v>1</v>
      </c>
      <c r="D721" s="7">
        <v>1</v>
      </c>
      <c r="E721" s="22" t="str">
        <f t="shared" si="22"/>
        <v>11</v>
      </c>
      <c r="F721" s="4">
        <v>0.84142048840000006</v>
      </c>
      <c r="G721" s="4">
        <v>34.2385954306</v>
      </c>
      <c r="H721" s="2">
        <f t="shared" si="23"/>
        <v>2.4575204613913538E-2</v>
      </c>
      <c r="I721" s="4">
        <v>0.7</v>
      </c>
      <c r="J721" s="4">
        <v>0.74074074074074103</v>
      </c>
      <c r="K721" s="4">
        <v>0.96699999999999997</v>
      </c>
      <c r="L721" s="4">
        <v>0.90900000000000003</v>
      </c>
      <c r="M721" s="4">
        <v>0.97099999999999997</v>
      </c>
      <c r="N721" s="4">
        <v>0.95099999999999996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0.356674943938732</v>
      </c>
      <c r="V721" s="2">
        <v>0.30010459245033799</v>
      </c>
      <c r="W721" s="2">
        <v>3.3556783528842803E-2</v>
      </c>
      <c r="X721" s="2">
        <v>9.5410184804658196E-2</v>
      </c>
      <c r="Y721" s="2">
        <v>2.9428810690812199E-2</v>
      </c>
      <c r="Z721" s="2">
        <v>5.0241216436746797E-2</v>
      </c>
    </row>
    <row r="722" spans="1:26" x14ac:dyDescent="0.35">
      <c r="A722" s="7">
        <v>698</v>
      </c>
      <c r="B722" s="7">
        <v>7</v>
      </c>
      <c r="C722" s="7">
        <v>1</v>
      </c>
      <c r="D722" s="7">
        <v>1</v>
      </c>
      <c r="E722" s="22" t="str">
        <f t="shared" si="22"/>
        <v>11</v>
      </c>
      <c r="F722" s="4">
        <v>0.88377312399999997</v>
      </c>
      <c r="G722" s="4">
        <v>33.615085303299999</v>
      </c>
      <c r="H722" s="2">
        <f t="shared" si="23"/>
        <v>2.6290967761228315E-2</v>
      </c>
      <c r="I722" s="4">
        <v>0.66700000000000004</v>
      </c>
      <c r="J722" s="4">
        <v>0.66153846153846196</v>
      </c>
      <c r="K722" s="4">
        <v>0.93600000000000005</v>
      </c>
      <c r="L722" s="4">
        <v>0.94599999999999995</v>
      </c>
      <c r="M722" s="4">
        <v>0.94699999999999995</v>
      </c>
      <c r="N722" s="4">
        <v>0.98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0.404965233066513</v>
      </c>
      <c r="V722" s="2">
        <v>0.41318715420207502</v>
      </c>
      <c r="W722" s="2">
        <v>6.6139802504544903E-2</v>
      </c>
      <c r="X722" s="2">
        <v>5.5512709930258801E-2</v>
      </c>
      <c r="Y722" s="2">
        <v>5.4456185796058897E-2</v>
      </c>
      <c r="Z722" s="2">
        <v>2.0202707317519501E-2</v>
      </c>
    </row>
    <row r="723" spans="1:26" x14ac:dyDescent="0.35">
      <c r="A723" s="7">
        <v>264</v>
      </c>
      <c r="B723" s="7">
        <v>68</v>
      </c>
      <c r="C723" s="7">
        <v>1</v>
      </c>
      <c r="D723" s="7">
        <v>1</v>
      </c>
      <c r="E723" s="22" t="str">
        <f t="shared" si="22"/>
        <v>11</v>
      </c>
      <c r="F723" s="4">
        <v>0.70797557300000002</v>
      </c>
      <c r="G723" s="4">
        <v>25.568813349300001</v>
      </c>
      <c r="H723" s="2">
        <f t="shared" si="23"/>
        <v>2.7689027383798488E-2</v>
      </c>
      <c r="I723" s="4">
        <v>0.60599999999999998</v>
      </c>
      <c r="J723" s="4">
        <v>0.56338028169014098</v>
      </c>
      <c r="K723" s="4">
        <v>0.85299999999999998</v>
      </c>
      <c r="L723" s="4">
        <v>0.86099999999999999</v>
      </c>
      <c r="M723" s="4">
        <v>0.86299999999999999</v>
      </c>
      <c r="N723" s="4">
        <v>0.80700000000000005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0.50087529291282296</v>
      </c>
      <c r="V723" s="2">
        <v>0.57380042292737898</v>
      </c>
      <c r="W723" s="2">
        <v>0.15899573149045801</v>
      </c>
      <c r="X723" s="2">
        <v>0.14966077455440599</v>
      </c>
      <c r="Y723" s="2">
        <v>0.14734058789870899</v>
      </c>
      <c r="Z723" s="2">
        <v>0.214431610712188</v>
      </c>
    </row>
    <row r="724" spans="1:26" x14ac:dyDescent="0.35">
      <c r="A724" s="7">
        <v>156</v>
      </c>
      <c r="B724" s="7">
        <v>79</v>
      </c>
      <c r="C724" s="7">
        <v>1</v>
      </c>
      <c r="D724" s="7">
        <v>1</v>
      </c>
      <c r="E724" s="22" t="str">
        <f t="shared" si="22"/>
        <v>11</v>
      </c>
      <c r="F724" s="4">
        <v>0.81435347120000001</v>
      </c>
      <c r="G724" s="4">
        <v>28.526845115</v>
      </c>
      <c r="H724" s="2">
        <f t="shared" si="23"/>
        <v>2.8546916699589617E-2</v>
      </c>
      <c r="I724" s="4">
        <v>0.71199999999999997</v>
      </c>
      <c r="J724" s="4">
        <v>0.76712328767123295</v>
      </c>
      <c r="K724" s="4">
        <v>0.94099999999999995</v>
      </c>
      <c r="L724" s="4">
        <v>0.94399999999999995</v>
      </c>
      <c r="M724" s="4">
        <v>0.93799999999999994</v>
      </c>
      <c r="N724" s="4">
        <v>0.92800000000000005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0.33967736757016098</v>
      </c>
      <c r="V724" s="2">
        <v>0.26510775041324203</v>
      </c>
      <c r="W724" s="2">
        <v>6.0812139396757503E-2</v>
      </c>
      <c r="X724" s="2">
        <v>5.7629112836636402E-2</v>
      </c>
      <c r="Y724" s="2">
        <v>6.4005329975912406E-2</v>
      </c>
      <c r="Z724" s="2">
        <v>7.4723546195936394E-2</v>
      </c>
    </row>
    <row r="725" spans="1:26" x14ac:dyDescent="0.35">
      <c r="A725" s="7">
        <v>904</v>
      </c>
      <c r="B725" s="7">
        <v>64</v>
      </c>
      <c r="C725" s="7">
        <v>1</v>
      </c>
      <c r="D725" s="7">
        <v>1</v>
      </c>
      <c r="E725" s="22" t="str">
        <f t="shared" si="22"/>
        <v>11</v>
      </c>
      <c r="F725" s="4">
        <v>0.82118773339999995</v>
      </c>
      <c r="G725" s="4">
        <v>28.762488944000001</v>
      </c>
      <c r="H725" s="2">
        <f t="shared" si="23"/>
        <v>2.8550649250099192E-2</v>
      </c>
      <c r="I725" s="4">
        <v>0.71699999999999997</v>
      </c>
      <c r="J725" s="4">
        <v>0.8125</v>
      </c>
      <c r="K725" s="4">
        <v>0.875</v>
      </c>
      <c r="L725" s="4">
        <v>0.94399999999999995</v>
      </c>
      <c r="M725" s="4">
        <v>0.90800000000000003</v>
      </c>
      <c r="N725" s="4">
        <v>0.96299999999999997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0.33267943838251701</v>
      </c>
      <c r="V725" s="2">
        <v>0.20763936477824399</v>
      </c>
      <c r="W725" s="2">
        <v>0.13353139262452299</v>
      </c>
      <c r="X725" s="2">
        <v>5.7629112836636402E-2</v>
      </c>
      <c r="Y725" s="2">
        <v>9.65109003808437E-2</v>
      </c>
      <c r="Z725" s="2">
        <v>3.7701867184011501E-2</v>
      </c>
    </row>
    <row r="726" spans="1:26" x14ac:dyDescent="0.35">
      <c r="A726" s="7">
        <v>836</v>
      </c>
      <c r="B726" s="7">
        <v>94</v>
      </c>
      <c r="C726" s="7">
        <v>1</v>
      </c>
      <c r="D726" s="7">
        <v>1</v>
      </c>
      <c r="E726" s="22" t="str">
        <f t="shared" si="22"/>
        <v>11</v>
      </c>
      <c r="F726" s="4">
        <v>0.8105471044</v>
      </c>
      <c r="G726" s="4">
        <v>27.728779335999999</v>
      </c>
      <c r="H726" s="2">
        <f t="shared" si="23"/>
        <v>2.9231258057857409E-2</v>
      </c>
      <c r="I726" s="4">
        <v>0.71799999999999997</v>
      </c>
      <c r="J726" s="4">
        <v>0.68493150684931503</v>
      </c>
      <c r="K726" s="4">
        <v>0.71599999999999997</v>
      </c>
      <c r="L726" s="4">
        <v>0.70399999999999996</v>
      </c>
      <c r="M726" s="4">
        <v>0.749</v>
      </c>
      <c r="N726" s="4">
        <v>0.747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0.33128570993391299</v>
      </c>
      <c r="V726" s="2">
        <v>0.37843643572024499</v>
      </c>
      <c r="W726" s="2">
        <v>0.33407511202149098</v>
      </c>
      <c r="X726" s="2">
        <v>0.35097692282409498</v>
      </c>
      <c r="Y726" s="2">
        <v>0.28901629546491803</v>
      </c>
      <c r="Z726" s="2">
        <v>0.29169009384931999</v>
      </c>
    </row>
    <row r="727" spans="1:26" x14ac:dyDescent="0.35">
      <c r="A727" s="7">
        <v>740</v>
      </c>
      <c r="B727" s="7">
        <v>62</v>
      </c>
      <c r="C727" s="7">
        <v>1</v>
      </c>
      <c r="D727" s="7">
        <v>1</v>
      </c>
      <c r="E727" s="22" t="str">
        <f t="shared" si="22"/>
        <v>11</v>
      </c>
      <c r="F727" s="4">
        <v>0.90821815110000004</v>
      </c>
      <c r="G727" s="4">
        <v>30.020753724550001</v>
      </c>
      <c r="H727" s="2">
        <f t="shared" si="23"/>
        <v>3.0253009615720895E-2</v>
      </c>
      <c r="I727" s="4">
        <v>0.70799999999999996</v>
      </c>
      <c r="J727" s="4">
        <v>0.77419354838709697</v>
      </c>
      <c r="K727" s="4">
        <v>0.95</v>
      </c>
      <c r="L727" s="4">
        <v>0.878</v>
      </c>
      <c r="M727" s="4">
        <v>0.91</v>
      </c>
      <c r="N727" s="4">
        <v>0.93300000000000005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0.34531118528841698</v>
      </c>
      <c r="V727" s="2">
        <v>0.25593337413720102</v>
      </c>
      <c r="W727" s="2">
        <v>5.1293294387550599E-2</v>
      </c>
      <c r="X727" s="2">
        <v>0.13010868534702</v>
      </c>
      <c r="Y727" s="2">
        <v>9.4310679471241304E-2</v>
      </c>
      <c r="Z727" s="2">
        <v>6.93500781347932E-2</v>
      </c>
    </row>
    <row r="728" spans="1:26" x14ac:dyDescent="0.35">
      <c r="A728" s="7">
        <v>642</v>
      </c>
      <c r="B728" s="7">
        <v>95</v>
      </c>
      <c r="C728" s="7">
        <v>1</v>
      </c>
      <c r="D728" s="7">
        <v>1</v>
      </c>
      <c r="E728" s="22" t="str">
        <f t="shared" si="22"/>
        <v>11</v>
      </c>
      <c r="F728" s="4">
        <v>0.7692862506</v>
      </c>
      <c r="G728" s="4">
        <v>25.224514517999999</v>
      </c>
      <c r="H728" s="2">
        <f t="shared" si="23"/>
        <v>3.0497564187054776E-2</v>
      </c>
      <c r="I728" s="4">
        <v>0.60699999999999998</v>
      </c>
      <c r="J728" s="4">
        <v>0.55384615384615399</v>
      </c>
      <c r="K728" s="4">
        <v>0.87</v>
      </c>
      <c r="L728" s="4">
        <v>0.86699999999999999</v>
      </c>
      <c r="M728" s="4">
        <v>0.872</v>
      </c>
      <c r="N728" s="4">
        <v>0.81399999999999995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0.49922648792263902</v>
      </c>
      <c r="V728" s="2">
        <v>0.59086833143952699</v>
      </c>
      <c r="W728" s="2">
        <v>0.13926206733350799</v>
      </c>
      <c r="X728" s="2">
        <v>0.14271630220159501</v>
      </c>
      <c r="Y728" s="2">
        <v>0.13696585507315701</v>
      </c>
      <c r="Z728" s="2">
        <v>0.20579491297959701</v>
      </c>
    </row>
    <row r="729" spans="1:26" x14ac:dyDescent="0.35">
      <c r="A729" s="7">
        <v>558</v>
      </c>
      <c r="B729" s="7">
        <v>86</v>
      </c>
      <c r="C729" s="7">
        <v>1</v>
      </c>
      <c r="D729" s="7">
        <v>1</v>
      </c>
      <c r="E729" s="22" t="str">
        <f t="shared" si="22"/>
        <v>11</v>
      </c>
      <c r="F729" s="4">
        <v>0.95772668230000002</v>
      </c>
      <c r="G729" s="4">
        <v>31.190895955199998</v>
      </c>
      <c r="H729" s="2">
        <f t="shared" si="23"/>
        <v>3.0705327723692156E-2</v>
      </c>
      <c r="I729" s="4">
        <v>0.67800000000000005</v>
      </c>
      <c r="J729" s="4">
        <v>0.64516129032258096</v>
      </c>
      <c r="K729" s="4">
        <v>0.9</v>
      </c>
      <c r="L729" s="4">
        <v>0.57699999999999996</v>
      </c>
      <c r="M729" s="4">
        <v>0.90200000000000002</v>
      </c>
      <c r="N729" s="4">
        <v>0.82099999999999995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0.38860799104174099</v>
      </c>
      <c r="V729" s="2">
        <v>0.43825493093115497</v>
      </c>
      <c r="W729" s="2">
        <v>0.105360515657826</v>
      </c>
      <c r="X729" s="2">
        <v>0.54991301247403801</v>
      </c>
      <c r="Y729" s="2">
        <v>0.10314075891951301</v>
      </c>
      <c r="Z729" s="2">
        <v>0.19723216952970901</v>
      </c>
    </row>
    <row r="730" spans="1:26" x14ac:dyDescent="0.35">
      <c r="A730" s="7">
        <v>936</v>
      </c>
      <c r="B730" s="7">
        <v>35</v>
      </c>
      <c r="C730" s="7">
        <v>1</v>
      </c>
      <c r="D730" s="7">
        <v>1</v>
      </c>
      <c r="E730" s="22" t="str">
        <f t="shared" si="22"/>
        <v>11</v>
      </c>
      <c r="F730" s="4">
        <v>0.97228981299999995</v>
      </c>
      <c r="G730" s="4">
        <v>31.172180045899999</v>
      </c>
      <c r="H730" s="2">
        <f t="shared" si="23"/>
        <v>3.1190946913829429E-2</v>
      </c>
      <c r="I730" s="4">
        <v>0.61399999999999999</v>
      </c>
      <c r="J730" s="4">
        <v>0.70689655172413801</v>
      </c>
      <c r="K730" s="4">
        <v>0.83399999999999996</v>
      </c>
      <c r="L730" s="4">
        <v>0.76100000000000001</v>
      </c>
      <c r="M730" s="4">
        <v>0.81899999999999995</v>
      </c>
      <c r="N730" s="4">
        <v>0.86099999999999999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0.48776035083499503</v>
      </c>
      <c r="V730" s="2">
        <v>0.34687094384211198</v>
      </c>
      <c r="W730" s="2">
        <v>0.18152187662339</v>
      </c>
      <c r="X730" s="2">
        <v>0.27312192112045097</v>
      </c>
      <c r="Y730" s="2">
        <v>0.199671195129068</v>
      </c>
      <c r="Z730" s="2">
        <v>0.14966077455440599</v>
      </c>
    </row>
    <row r="731" spans="1:26" x14ac:dyDescent="0.35">
      <c r="A731" s="7">
        <v>678</v>
      </c>
      <c r="B731" s="7">
        <v>96</v>
      </c>
      <c r="C731" s="7">
        <v>1</v>
      </c>
      <c r="D731" s="7">
        <v>1</v>
      </c>
      <c r="E731" s="22" t="str">
        <f t="shared" si="22"/>
        <v>11</v>
      </c>
      <c r="F731" s="4">
        <v>0.94031427209999996</v>
      </c>
      <c r="G731" s="4">
        <v>29.301643035000001</v>
      </c>
      <c r="H731" s="2">
        <f t="shared" si="23"/>
        <v>3.2090837738239474E-2</v>
      </c>
      <c r="I731" s="4">
        <v>0.78</v>
      </c>
      <c r="J731" s="4">
        <v>0.71186440677966101</v>
      </c>
      <c r="K731" s="4">
        <v>0.94399999999999995</v>
      </c>
      <c r="L731" s="4">
        <v>0.89400000000000002</v>
      </c>
      <c r="M731" s="4">
        <v>0.95</v>
      </c>
      <c r="N731" s="4">
        <v>0.89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0.2484613592985</v>
      </c>
      <c r="V731" s="2">
        <v>0.33986782562235102</v>
      </c>
      <c r="W731" s="2">
        <v>5.7629112836636402E-2</v>
      </c>
      <c r="X731" s="2">
        <v>0.112049503808623</v>
      </c>
      <c r="Y731" s="2">
        <v>5.1293294387550599E-2</v>
      </c>
      <c r="Z731" s="2">
        <v>0.11653381625595199</v>
      </c>
    </row>
    <row r="732" spans="1:26" x14ac:dyDescent="0.35">
      <c r="A732" s="7">
        <v>924</v>
      </c>
      <c r="B732" s="7">
        <v>86</v>
      </c>
      <c r="C732" s="7">
        <v>1</v>
      </c>
      <c r="D732" s="7">
        <v>1</v>
      </c>
      <c r="E732" s="22" t="str">
        <f t="shared" si="22"/>
        <v>11</v>
      </c>
      <c r="F732" s="4">
        <v>1.034464383</v>
      </c>
      <c r="G732" s="4">
        <v>30.570515797999999</v>
      </c>
      <c r="H732" s="2">
        <f t="shared" si="23"/>
        <v>3.3838630327188569E-2</v>
      </c>
      <c r="I732" s="4">
        <v>0.69</v>
      </c>
      <c r="J732" s="4">
        <v>0.69565217391304301</v>
      </c>
      <c r="K732" s="4">
        <v>0.78800000000000003</v>
      </c>
      <c r="L732" s="4">
        <v>0.83</v>
      </c>
      <c r="M732" s="4">
        <v>0.878</v>
      </c>
      <c r="N732" s="4">
        <v>0.86299999999999999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0.37106368139083201</v>
      </c>
      <c r="V732" s="2">
        <v>0.36290549368936798</v>
      </c>
      <c r="W732" s="2">
        <v>0.238257189124258</v>
      </c>
      <c r="X732" s="2">
        <v>0.18632957819149301</v>
      </c>
      <c r="Y732" s="2">
        <v>0.13010868534702</v>
      </c>
      <c r="Z732" s="2">
        <v>0.14734058789870899</v>
      </c>
    </row>
    <row r="733" spans="1:26" x14ac:dyDescent="0.35">
      <c r="A733" s="7">
        <v>82</v>
      </c>
      <c r="B733" s="7">
        <v>62</v>
      </c>
      <c r="C733" s="7">
        <v>1</v>
      </c>
      <c r="D733" s="7">
        <v>1</v>
      </c>
      <c r="E733" s="22" t="str">
        <f t="shared" si="22"/>
        <v>11</v>
      </c>
      <c r="F733" s="4">
        <v>0.82168146060000002</v>
      </c>
      <c r="G733" s="4">
        <v>23.915244116309999</v>
      </c>
      <c r="H733" s="2">
        <f t="shared" si="23"/>
        <v>3.4358062857473406E-2</v>
      </c>
      <c r="I733" s="4">
        <v>0.54900000000000004</v>
      </c>
      <c r="J733" s="4">
        <v>0.68518518518518501</v>
      </c>
      <c r="K733" s="4">
        <v>0.877</v>
      </c>
      <c r="L733" s="4">
        <v>0.86699999999999999</v>
      </c>
      <c r="M733" s="4">
        <v>0.93700000000000006</v>
      </c>
      <c r="N733" s="4">
        <v>0.90800000000000003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0.59965683747260601</v>
      </c>
      <c r="V733" s="2">
        <v>0.37806613392005001</v>
      </c>
      <c r="W733" s="2">
        <v>0.131248286609954</v>
      </c>
      <c r="X733" s="2">
        <v>0.14271630220159501</v>
      </c>
      <c r="Y733" s="2">
        <v>6.5071996743714805E-2</v>
      </c>
      <c r="Z733" s="2">
        <v>9.65109003808437E-2</v>
      </c>
    </row>
    <row r="734" spans="1:26" x14ac:dyDescent="0.35">
      <c r="A734" s="7">
        <v>830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1.1283364499999999</v>
      </c>
      <c r="G734" s="4">
        <v>32.031754061000001</v>
      </c>
      <c r="H734" s="2">
        <f t="shared" si="23"/>
        <v>3.5225559232605272E-2</v>
      </c>
      <c r="I734" s="4">
        <v>0.61</v>
      </c>
      <c r="J734" s="4">
        <v>0.63076923076923097</v>
      </c>
      <c r="K734" s="4">
        <v>0.85699999999999998</v>
      </c>
      <c r="L734" s="4">
        <v>0.80900000000000005</v>
      </c>
      <c r="M734" s="4">
        <v>0.83099999999999996</v>
      </c>
      <c r="N734" s="4">
        <v>0.81799999999999995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0.49429632181478</v>
      </c>
      <c r="V734" s="2">
        <v>0.46081520319132901</v>
      </c>
      <c r="W734" s="2">
        <v>0.15431736038435701</v>
      </c>
      <c r="X734" s="2">
        <v>0.211956361923645</v>
      </c>
      <c r="Y734" s="2">
        <v>0.185125484126689</v>
      </c>
      <c r="Z734" s="2">
        <v>0.20089294237939001</v>
      </c>
    </row>
    <row r="735" spans="1:26" x14ac:dyDescent="0.35">
      <c r="A735" s="7">
        <v>892</v>
      </c>
      <c r="B735" s="7">
        <v>100</v>
      </c>
      <c r="C735" s="7">
        <v>1</v>
      </c>
      <c r="D735" s="7">
        <v>1</v>
      </c>
      <c r="E735" s="22" t="str">
        <f t="shared" si="22"/>
        <v>11</v>
      </c>
      <c r="F735" s="4">
        <v>1.095021289</v>
      </c>
      <c r="G735" s="4">
        <v>30.706202673500002</v>
      </c>
      <c r="H735" s="2">
        <f t="shared" si="23"/>
        <v>3.5661240845812001E-2</v>
      </c>
      <c r="I735" s="4">
        <v>0.67600000000000005</v>
      </c>
      <c r="J735" s="4">
        <v>0.68333333333333302</v>
      </c>
      <c r="K735" s="4">
        <v>0.36</v>
      </c>
      <c r="L735" s="4">
        <v>0.435</v>
      </c>
      <c r="M735" s="4">
        <v>0.29299999999999998</v>
      </c>
      <c r="N735" s="4">
        <v>0.31</v>
      </c>
      <c r="O735" s="5">
        <v>100</v>
      </c>
      <c r="P735" s="5">
        <v>100</v>
      </c>
      <c r="Q735" s="5">
        <v>0</v>
      </c>
      <c r="R735" s="5">
        <v>0</v>
      </c>
      <c r="S735" s="5">
        <v>0</v>
      </c>
      <c r="T735" s="5">
        <v>0</v>
      </c>
      <c r="U735" s="2">
        <v>0.39156220293917299</v>
      </c>
      <c r="V735" s="2">
        <v>0.38077249551779302</v>
      </c>
      <c r="W735" s="2">
        <v>1.0216512475319799</v>
      </c>
      <c r="X735" s="2">
        <v>0.83240924789345305</v>
      </c>
      <c r="Y735" s="2">
        <v>1.22758266996507</v>
      </c>
      <c r="Z735" s="2">
        <v>1.17118298150295</v>
      </c>
    </row>
    <row r="736" spans="1:26" x14ac:dyDescent="0.35">
      <c r="A736" s="7">
        <v>818</v>
      </c>
      <c r="B736" s="7">
        <v>79</v>
      </c>
      <c r="C736" s="7">
        <v>1</v>
      </c>
      <c r="D736" s="7">
        <v>1</v>
      </c>
      <c r="E736" s="22" t="str">
        <f t="shared" si="22"/>
        <v>11</v>
      </c>
      <c r="F736" s="4">
        <v>1.1138917049999999</v>
      </c>
      <c r="G736" s="4">
        <v>30.37069230913</v>
      </c>
      <c r="H736" s="2">
        <f t="shared" si="23"/>
        <v>3.6676533207151918E-2</v>
      </c>
      <c r="I736" s="4">
        <v>0.71699999999999997</v>
      </c>
      <c r="J736" s="4">
        <v>0.671875</v>
      </c>
      <c r="K736" s="4">
        <v>0.83199999999999996</v>
      </c>
      <c r="L736" s="4">
        <v>0.83399999999999996</v>
      </c>
      <c r="M736" s="4">
        <v>0.86299999999999999</v>
      </c>
      <c r="N736" s="4">
        <v>0.83499999999999996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0.33267943838251701</v>
      </c>
      <c r="V736" s="2">
        <v>0.397682967666109</v>
      </c>
      <c r="W736" s="2">
        <v>0.183922838160928</v>
      </c>
      <c r="X736" s="2">
        <v>0.18152187662339</v>
      </c>
      <c r="Y736" s="2">
        <v>0.14734058789870899</v>
      </c>
      <c r="Z736" s="2">
        <v>0.18032355413128201</v>
      </c>
    </row>
    <row r="737" spans="1:26" x14ac:dyDescent="0.35">
      <c r="A737" s="7">
        <v>152</v>
      </c>
      <c r="B737" s="7">
        <v>85</v>
      </c>
      <c r="C737" s="7">
        <v>1</v>
      </c>
      <c r="D737" s="7">
        <v>1</v>
      </c>
      <c r="E737" s="22" t="str">
        <f t="shared" si="22"/>
        <v>11</v>
      </c>
      <c r="F737" s="4">
        <v>0.99232564109999999</v>
      </c>
      <c r="G737" s="4">
        <v>26.752551220000001</v>
      </c>
      <c r="H737" s="2">
        <f t="shared" si="23"/>
        <v>3.7092748012688415E-2</v>
      </c>
      <c r="I737" s="4">
        <v>0.628</v>
      </c>
      <c r="J737" s="4">
        <v>0.66666666666666696</v>
      </c>
      <c r="K737" s="4">
        <v>0.94099999999999995</v>
      </c>
      <c r="L737" s="4">
        <v>0.91300000000000003</v>
      </c>
      <c r="M737" s="4">
        <v>0.91100000000000003</v>
      </c>
      <c r="N737" s="4">
        <v>0.90500000000000003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0.46521511251393799</v>
      </c>
      <c r="V737" s="2">
        <v>0.405465108108164</v>
      </c>
      <c r="W737" s="2">
        <v>6.0812139396757503E-2</v>
      </c>
      <c r="X737" s="2">
        <v>9.1019398387168493E-2</v>
      </c>
      <c r="Y737" s="2">
        <v>9.3212381722178703E-2</v>
      </c>
      <c r="Z737" s="2">
        <v>9.9820335282210904E-2</v>
      </c>
    </row>
    <row r="738" spans="1:26" x14ac:dyDescent="0.35">
      <c r="A738" s="7">
        <v>896</v>
      </c>
      <c r="B738" s="7">
        <v>18</v>
      </c>
      <c r="C738" s="7">
        <v>1</v>
      </c>
      <c r="D738" s="7">
        <v>1</v>
      </c>
      <c r="E738" s="22" t="str">
        <f t="shared" si="22"/>
        <v>11</v>
      </c>
      <c r="F738" s="4">
        <v>1.2060811950000001</v>
      </c>
      <c r="G738" s="4">
        <v>31.012011634299999</v>
      </c>
      <c r="H738" s="2">
        <f t="shared" si="23"/>
        <v>3.8890775910391008E-2</v>
      </c>
      <c r="I738" s="4">
        <v>0.64100000000000001</v>
      </c>
      <c r="J738" s="4">
        <v>0.55223880597014896</v>
      </c>
      <c r="K738" s="4">
        <v>0.85499999999999998</v>
      </c>
      <c r="L738" s="4">
        <v>0.77800000000000002</v>
      </c>
      <c r="M738" s="4">
        <v>0.877</v>
      </c>
      <c r="N738" s="4">
        <v>0.79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0.44472582206146699</v>
      </c>
      <c r="V738" s="2">
        <v>0.59377470674674204</v>
      </c>
      <c r="W738" s="2">
        <v>0.15665381004537701</v>
      </c>
      <c r="X738" s="2">
        <v>0.25102875480374498</v>
      </c>
      <c r="Y738" s="2">
        <v>0.131248286609954</v>
      </c>
      <c r="Z738" s="2">
        <v>0.23572233352107</v>
      </c>
    </row>
    <row r="739" spans="1:26" x14ac:dyDescent="0.35">
      <c r="A739" s="7">
        <v>926</v>
      </c>
      <c r="B739" s="7">
        <v>10</v>
      </c>
      <c r="C739" s="7">
        <v>1</v>
      </c>
      <c r="D739" s="7">
        <v>1</v>
      </c>
      <c r="E739" s="22" t="str">
        <f t="shared" si="22"/>
        <v>11</v>
      </c>
      <c r="F739" s="4">
        <v>0.91325131739999998</v>
      </c>
      <c r="G739" s="4">
        <v>22.774671130600002</v>
      </c>
      <c r="H739" s="2">
        <f t="shared" si="23"/>
        <v>4.0099429412746045E-2</v>
      </c>
      <c r="I739" s="4">
        <v>0.76500000000000001</v>
      </c>
      <c r="J739" s="4">
        <v>0.77333333333333298</v>
      </c>
      <c r="K739" s="4">
        <v>0.95</v>
      </c>
      <c r="L739" s="4">
        <v>0.94299999999999995</v>
      </c>
      <c r="M739" s="4">
        <v>0.88200000000000001</v>
      </c>
      <c r="N739" s="4">
        <v>0.997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0.26787944515560103</v>
      </c>
      <c r="V739" s="2">
        <v>0.25704510298989097</v>
      </c>
      <c r="W739" s="2">
        <v>5.1293294387550599E-2</v>
      </c>
      <c r="X739" s="2">
        <v>5.8688996348679599E-2</v>
      </c>
      <c r="Y739" s="2">
        <v>0.125563222975346</v>
      </c>
      <c r="Z739" s="2">
        <v>3.00450902029872E-3</v>
      </c>
    </row>
    <row r="740" spans="1:26" x14ac:dyDescent="0.35">
      <c r="A740" s="7">
        <v>396</v>
      </c>
      <c r="B740" s="7">
        <v>13</v>
      </c>
      <c r="C740" s="7">
        <v>1</v>
      </c>
      <c r="D740" s="7">
        <v>1</v>
      </c>
      <c r="E740" s="22" t="str">
        <f t="shared" si="22"/>
        <v>11</v>
      </c>
      <c r="F740" s="4">
        <v>1.071157761</v>
      </c>
      <c r="G740" s="4">
        <v>26.5059367864</v>
      </c>
      <c r="H740" s="2">
        <f t="shared" si="23"/>
        <v>4.0411994098982502E-2</v>
      </c>
      <c r="I740" s="4">
        <v>0.64900000000000002</v>
      </c>
      <c r="J740" s="4">
        <v>0.71212121212121204</v>
      </c>
      <c r="K740" s="4">
        <v>0.96799999999999997</v>
      </c>
      <c r="L740" s="4">
        <v>0.98199999999999998</v>
      </c>
      <c r="M740" s="4">
        <v>0.94699999999999995</v>
      </c>
      <c r="N740" s="4">
        <v>0.98499999999999999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0.432322562278047</v>
      </c>
      <c r="V740" s="2">
        <v>0.33950714031636697</v>
      </c>
      <c r="W740" s="2">
        <v>3.2523191705560103E-2</v>
      </c>
      <c r="X740" s="2">
        <v>1.8163970627671201E-2</v>
      </c>
      <c r="Y740" s="2">
        <v>5.4456185796058897E-2</v>
      </c>
      <c r="Z740" s="2">
        <v>1.51136378100482E-2</v>
      </c>
    </row>
    <row r="741" spans="1:26" x14ac:dyDescent="0.35">
      <c r="A741" s="7">
        <v>568</v>
      </c>
      <c r="B741" s="7">
        <v>61</v>
      </c>
      <c r="C741" s="7">
        <v>1</v>
      </c>
      <c r="D741" s="7">
        <v>1</v>
      </c>
      <c r="E741" s="22" t="str">
        <f t="shared" si="22"/>
        <v>11</v>
      </c>
      <c r="F741" s="4">
        <v>1.210559996</v>
      </c>
      <c r="G741" s="4">
        <v>29.7301389159</v>
      </c>
      <c r="H741" s="2">
        <f t="shared" si="23"/>
        <v>4.0718275801684176E-2</v>
      </c>
      <c r="I741" s="4">
        <v>0.58799999999999997</v>
      </c>
      <c r="J741" s="4">
        <v>0.623188405797101</v>
      </c>
      <c r="K741" s="4">
        <v>0.90600000000000003</v>
      </c>
      <c r="L741" s="4">
        <v>0.95</v>
      </c>
      <c r="M741" s="4">
        <v>0.92100000000000004</v>
      </c>
      <c r="N741" s="4">
        <v>0.90700000000000003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0.53102833108351</v>
      </c>
      <c r="V741" s="2">
        <v>0.47290638890369702</v>
      </c>
      <c r="W741" s="2">
        <v>9.8715972939157695E-2</v>
      </c>
      <c r="X741" s="2">
        <v>5.1293294387550599E-2</v>
      </c>
      <c r="Y741" s="2">
        <v>8.2295242726830198E-2</v>
      </c>
      <c r="Z741" s="2">
        <v>9.7612828867000401E-2</v>
      </c>
    </row>
    <row r="742" spans="1:26" x14ac:dyDescent="0.35">
      <c r="A742" s="7">
        <v>590</v>
      </c>
      <c r="B742" s="7">
        <v>21</v>
      </c>
      <c r="C742" s="7">
        <v>1</v>
      </c>
      <c r="D742" s="7">
        <v>1</v>
      </c>
      <c r="E742" s="22" t="str">
        <f t="shared" si="22"/>
        <v>11</v>
      </c>
      <c r="F742" s="4">
        <v>1.3902444430000001</v>
      </c>
      <c r="G742" s="4">
        <v>33.624324481099997</v>
      </c>
      <c r="H742" s="2">
        <f t="shared" si="23"/>
        <v>4.1346390283065672E-2</v>
      </c>
      <c r="I742" s="4">
        <v>0.64900000000000002</v>
      </c>
      <c r="J742" s="4">
        <v>0.66101694915254205</v>
      </c>
      <c r="K742" s="4">
        <v>0.79600000000000004</v>
      </c>
      <c r="L742" s="4">
        <v>0.76200000000000001</v>
      </c>
      <c r="M742" s="4">
        <v>0.78400000000000003</v>
      </c>
      <c r="N742" s="4">
        <v>0.81799999999999995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0.432322562278047</v>
      </c>
      <c r="V742" s="2">
        <v>0.41397579777607302</v>
      </c>
      <c r="W742" s="2">
        <v>0.22815609313775401</v>
      </c>
      <c r="X742" s="2">
        <v>0.27180872329549099</v>
      </c>
      <c r="Y742" s="2">
        <v>0.24334625863172901</v>
      </c>
      <c r="Z742" s="2">
        <v>0.20089294237939001</v>
      </c>
    </row>
    <row r="743" spans="1:26" x14ac:dyDescent="0.35">
      <c r="A743" s="7">
        <v>374</v>
      </c>
      <c r="B743" s="7">
        <v>59</v>
      </c>
      <c r="C743" s="7">
        <v>1</v>
      </c>
      <c r="D743" s="7">
        <v>1</v>
      </c>
      <c r="E743" s="22" t="str">
        <f t="shared" si="22"/>
        <v>11</v>
      </c>
      <c r="F743" s="4">
        <v>1.1889584449999999</v>
      </c>
      <c r="G743" s="4">
        <v>27.781896588599999</v>
      </c>
      <c r="H743" s="2">
        <f t="shared" si="23"/>
        <v>4.2796158325917759E-2</v>
      </c>
      <c r="I743" s="4">
        <v>0.70499999999999996</v>
      </c>
      <c r="J743" s="4">
        <v>0.79365079365079405</v>
      </c>
      <c r="K743" s="4">
        <v>0.92500000000000004</v>
      </c>
      <c r="L743" s="4">
        <v>0.92800000000000005</v>
      </c>
      <c r="M743" s="4">
        <v>0.92100000000000004</v>
      </c>
      <c r="N743" s="4">
        <v>0.92100000000000004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0.34955747616986799</v>
      </c>
      <c r="V743" s="2">
        <v>0.231111720963387</v>
      </c>
      <c r="W743" s="2">
        <v>7.7961541469711806E-2</v>
      </c>
      <c r="X743" s="2">
        <v>7.4723546195936394E-2</v>
      </c>
      <c r="Y743" s="2">
        <v>8.2295242726830198E-2</v>
      </c>
      <c r="Z743" s="2">
        <v>8.2295242726830198E-2</v>
      </c>
    </row>
    <row r="744" spans="1:26" x14ac:dyDescent="0.35">
      <c r="A744" s="7">
        <v>520</v>
      </c>
      <c r="B744" s="7">
        <v>69</v>
      </c>
      <c r="C744" s="7">
        <v>1</v>
      </c>
      <c r="D744" s="7">
        <v>1</v>
      </c>
      <c r="E744" s="22" t="str">
        <f t="shared" si="22"/>
        <v>11</v>
      </c>
      <c r="F744" s="4">
        <v>1.2669537529999999</v>
      </c>
      <c r="G744" s="4">
        <v>29.215578335699998</v>
      </c>
      <c r="H744" s="2">
        <f t="shared" si="23"/>
        <v>4.3365691359662215E-2</v>
      </c>
      <c r="I744" s="4">
        <v>0.76200000000000001</v>
      </c>
      <c r="J744" s="4">
        <v>0.77941176470588203</v>
      </c>
      <c r="K744" s="4">
        <v>0.91300000000000003</v>
      </c>
      <c r="L744" s="4">
        <v>0.92600000000000005</v>
      </c>
      <c r="M744" s="4">
        <v>0.93600000000000005</v>
      </c>
      <c r="N744" s="4">
        <v>0.95399999999999996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0.27180872329549099</v>
      </c>
      <c r="V744" s="2">
        <v>0.24921579162398499</v>
      </c>
      <c r="W744" s="2">
        <v>9.1019398387168493E-2</v>
      </c>
      <c r="X744" s="2">
        <v>7.6881044335957605E-2</v>
      </c>
      <c r="Y744" s="2">
        <v>6.6139802504544903E-2</v>
      </c>
      <c r="Z744" s="2">
        <v>4.7091607533850603E-2</v>
      </c>
    </row>
    <row r="745" spans="1:26" x14ac:dyDescent="0.35">
      <c r="A745" s="7">
        <v>228</v>
      </c>
      <c r="B745" s="7">
        <v>86</v>
      </c>
      <c r="C745" s="7">
        <v>1</v>
      </c>
      <c r="D745" s="7">
        <v>1</v>
      </c>
      <c r="E745" s="22" t="str">
        <f t="shared" si="22"/>
        <v>11</v>
      </c>
      <c r="F745" s="4">
        <v>1.065566977</v>
      </c>
      <c r="G745" s="4">
        <v>24.285978303899999</v>
      </c>
      <c r="H745" s="2">
        <f t="shared" si="23"/>
        <v>4.3875810299512805E-2</v>
      </c>
      <c r="I745" s="4">
        <v>0.68400000000000005</v>
      </c>
      <c r="J745" s="4">
        <v>0.73913043478260898</v>
      </c>
      <c r="K745" s="4">
        <v>0.94599999999999995</v>
      </c>
      <c r="L745" s="4">
        <v>0.97</v>
      </c>
      <c r="M745" s="4">
        <v>0.92200000000000004</v>
      </c>
      <c r="N745" s="4">
        <v>0.97499999999999998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0.37979736135958703</v>
      </c>
      <c r="V745" s="2">
        <v>0.30228087187293401</v>
      </c>
      <c r="W745" s="2">
        <v>5.5512709930258801E-2</v>
      </c>
      <c r="X745" s="2">
        <v>3.0459207484708602E-2</v>
      </c>
      <c r="Y745" s="2">
        <v>8.1210055425543201E-2</v>
      </c>
      <c r="Z745" s="2">
        <v>2.5317807984289901E-2</v>
      </c>
    </row>
    <row r="746" spans="1:26" x14ac:dyDescent="0.35">
      <c r="A746" s="7">
        <v>732</v>
      </c>
      <c r="B746" s="7">
        <v>94</v>
      </c>
      <c r="C746" s="7">
        <v>1</v>
      </c>
      <c r="D746" s="7">
        <v>1</v>
      </c>
      <c r="E746" s="22" t="str">
        <f t="shared" si="22"/>
        <v>11</v>
      </c>
      <c r="F746" s="4">
        <v>1.547947518</v>
      </c>
      <c r="G746" s="4">
        <v>35.072933485</v>
      </c>
      <c r="H746" s="2">
        <f t="shared" si="23"/>
        <v>4.4135102604463537E-2</v>
      </c>
      <c r="I746" s="4">
        <v>0.56299999999999994</v>
      </c>
      <c r="J746" s="4">
        <v>0.55714285714285705</v>
      </c>
      <c r="K746" s="4">
        <v>0.92700000000000005</v>
      </c>
      <c r="L746" s="4">
        <v>0.93200000000000005</v>
      </c>
      <c r="M746" s="4">
        <v>0.92300000000000004</v>
      </c>
      <c r="N746" s="4">
        <v>0.9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0.57447565084244701</v>
      </c>
      <c r="V746" s="2">
        <v>0.58493359591971295</v>
      </c>
      <c r="W746" s="2">
        <v>7.5801713416281793E-2</v>
      </c>
      <c r="X746" s="2">
        <v>7.0422464296545806E-2</v>
      </c>
      <c r="Y746" s="2">
        <v>8.0126044479284897E-2</v>
      </c>
      <c r="Z746" s="2">
        <v>0.105360515657826</v>
      </c>
    </row>
    <row r="747" spans="1:26" x14ac:dyDescent="0.35">
      <c r="A747" s="7">
        <v>472</v>
      </c>
      <c r="B747" s="7">
        <v>55</v>
      </c>
      <c r="C747" s="7">
        <v>1</v>
      </c>
      <c r="D747" s="7">
        <v>1</v>
      </c>
      <c r="E747" s="22" t="str">
        <f t="shared" si="22"/>
        <v>11</v>
      </c>
      <c r="F747" s="4">
        <v>1.642261433</v>
      </c>
      <c r="G747" s="4">
        <v>36.664964680200001</v>
      </c>
      <c r="H747" s="2">
        <f t="shared" si="23"/>
        <v>4.4791027274243153E-2</v>
      </c>
      <c r="I747" s="4">
        <v>0.56499999999999995</v>
      </c>
      <c r="J747" s="4">
        <v>0.53968253968253999</v>
      </c>
      <c r="K747" s="4">
        <v>0.748</v>
      </c>
      <c r="L747" s="4">
        <v>0.76300000000000001</v>
      </c>
      <c r="M747" s="4">
        <v>0.78400000000000003</v>
      </c>
      <c r="N747" s="4">
        <v>0.72499999999999998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0.57092954783569605</v>
      </c>
      <c r="V747" s="2">
        <v>0.61677420177537101</v>
      </c>
      <c r="W747" s="2">
        <v>0.29035230100766002</v>
      </c>
      <c r="X747" s="2">
        <v>0.27049724769768002</v>
      </c>
      <c r="Y747" s="2">
        <v>0.24334625863172901</v>
      </c>
      <c r="Z747" s="2">
        <v>0.321583624127462</v>
      </c>
    </row>
    <row r="748" spans="1:26" x14ac:dyDescent="0.35">
      <c r="A748" s="7">
        <v>144</v>
      </c>
      <c r="B748" s="7">
        <v>82</v>
      </c>
      <c r="C748" s="7">
        <v>1</v>
      </c>
      <c r="D748" s="7">
        <v>1</v>
      </c>
      <c r="E748" s="22" t="str">
        <f t="shared" si="22"/>
        <v>11</v>
      </c>
      <c r="F748" s="4">
        <v>1.3951199249999999</v>
      </c>
      <c r="G748" s="4">
        <v>31.072317336099999</v>
      </c>
      <c r="H748" s="2">
        <f t="shared" si="23"/>
        <v>4.4899127088250397E-2</v>
      </c>
      <c r="I748" s="4">
        <v>0.56999999999999995</v>
      </c>
      <c r="J748" s="4">
        <v>0.556962025316456</v>
      </c>
      <c r="K748" s="4">
        <v>0.89900000000000002</v>
      </c>
      <c r="L748" s="4">
        <v>0.90800000000000003</v>
      </c>
      <c r="M748" s="4">
        <v>0.92700000000000005</v>
      </c>
      <c r="N748" s="4">
        <v>0.88700000000000001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0.56211891815354098</v>
      </c>
      <c r="V748" s="2">
        <v>0.58525821854876003</v>
      </c>
      <c r="W748" s="2">
        <v>0.106472244510517</v>
      </c>
      <c r="X748" s="2">
        <v>9.65109003808437E-2</v>
      </c>
      <c r="Y748" s="2">
        <v>7.5801713416281793E-2</v>
      </c>
      <c r="Z748" s="2">
        <v>0.11991029667255799</v>
      </c>
    </row>
    <row r="749" spans="1:26" x14ac:dyDescent="0.35">
      <c r="A749" s="7">
        <v>54</v>
      </c>
      <c r="B749" s="7">
        <v>37</v>
      </c>
      <c r="C749" s="7">
        <v>1</v>
      </c>
      <c r="D749" s="7">
        <v>1</v>
      </c>
      <c r="E749" s="22" t="str">
        <f t="shared" si="22"/>
        <v>11</v>
      </c>
      <c r="F749" s="4">
        <v>1.2757242390000001</v>
      </c>
      <c r="G749" s="4">
        <v>28.0313487146</v>
      </c>
      <c r="H749" s="2">
        <f t="shared" si="23"/>
        <v>4.5510626405769229E-2</v>
      </c>
      <c r="I749" s="4">
        <v>0.71099999999999997</v>
      </c>
      <c r="J749" s="4">
        <v>0.77419354838709697</v>
      </c>
      <c r="K749" s="4">
        <v>0.749</v>
      </c>
      <c r="L749" s="4">
        <v>0.80600000000000005</v>
      </c>
      <c r="M749" s="4">
        <v>0.86199999999999999</v>
      </c>
      <c r="N749" s="4">
        <v>0.85799999999999998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0.34108284917889597</v>
      </c>
      <c r="V749" s="2">
        <v>0.25593337413720102</v>
      </c>
      <c r="W749" s="2">
        <v>0.28901629546491803</v>
      </c>
      <c r="X749" s="2">
        <v>0.21567153647550899</v>
      </c>
      <c r="Y749" s="2">
        <v>0.14850000831844401</v>
      </c>
      <c r="Z749" s="2">
        <v>0.153151179494175</v>
      </c>
    </row>
    <row r="750" spans="1:26" x14ac:dyDescent="0.35">
      <c r="A750" s="7">
        <v>114</v>
      </c>
      <c r="B750" s="7">
        <v>49</v>
      </c>
      <c r="C750" s="7">
        <v>1</v>
      </c>
      <c r="D750" s="7">
        <v>1</v>
      </c>
      <c r="E750" s="22" t="str">
        <f t="shared" si="22"/>
        <v>11</v>
      </c>
      <c r="F750" s="4">
        <v>1.8577730699999999</v>
      </c>
      <c r="G750" s="4">
        <v>40.569194682999999</v>
      </c>
      <c r="H750" s="2">
        <f t="shared" si="23"/>
        <v>4.5792702677888646E-2</v>
      </c>
      <c r="I750" s="4">
        <v>0.78600000000000003</v>
      </c>
      <c r="J750" s="4">
        <v>0.78260869565217395</v>
      </c>
      <c r="K750" s="4">
        <v>0.76300000000000001</v>
      </c>
      <c r="L750" s="4">
        <v>0.79300000000000004</v>
      </c>
      <c r="M750" s="4">
        <v>0.748</v>
      </c>
      <c r="N750" s="4">
        <v>0.751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0.24079848655293001</v>
      </c>
      <c r="V750" s="2">
        <v>0.24512245803298499</v>
      </c>
      <c r="W750" s="2">
        <v>0.27049724769768002</v>
      </c>
      <c r="X750" s="2">
        <v>0.231932057347289</v>
      </c>
      <c r="Y750" s="2">
        <v>0.29035230100766002</v>
      </c>
      <c r="Z750" s="2">
        <v>0.286349627218002</v>
      </c>
    </row>
    <row r="751" spans="1:26" x14ac:dyDescent="0.35">
      <c r="A751" s="7">
        <v>574</v>
      </c>
      <c r="B751" s="7">
        <v>32</v>
      </c>
      <c r="C751" s="7">
        <v>1</v>
      </c>
      <c r="D751" s="7">
        <v>1</v>
      </c>
      <c r="E751" s="22" t="str">
        <f t="shared" si="22"/>
        <v>11</v>
      </c>
      <c r="F751" s="4">
        <v>1.5028259980000001</v>
      </c>
      <c r="G751" s="4">
        <v>32.763203910000001</v>
      </c>
      <c r="H751" s="2">
        <f t="shared" si="23"/>
        <v>4.5869323468127207E-2</v>
      </c>
      <c r="I751" s="4">
        <v>0.72699999999999998</v>
      </c>
      <c r="J751" s="4">
        <v>0.75862068965517204</v>
      </c>
      <c r="K751" s="4">
        <v>0.88800000000000001</v>
      </c>
      <c r="L751" s="4">
        <v>0.92200000000000004</v>
      </c>
      <c r="M751" s="4">
        <v>0.91800000000000004</v>
      </c>
      <c r="N751" s="4">
        <v>0.98499999999999999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0.31882880144861803</v>
      </c>
      <c r="V751" s="2">
        <v>0.27625337662815802</v>
      </c>
      <c r="W751" s="2">
        <v>0.11878353598996701</v>
      </c>
      <c r="X751" s="2">
        <v>8.1210055425543201E-2</v>
      </c>
      <c r="Y751" s="2">
        <v>8.5557888361646503E-2</v>
      </c>
      <c r="Z751" s="2">
        <v>1.51136378100482E-2</v>
      </c>
    </row>
    <row r="752" spans="1:26" x14ac:dyDescent="0.35">
      <c r="A752" s="7">
        <v>552</v>
      </c>
      <c r="B752" s="7">
        <v>62</v>
      </c>
      <c r="C752" s="7">
        <v>1</v>
      </c>
      <c r="D752" s="7">
        <v>1</v>
      </c>
      <c r="E752" s="22" t="str">
        <f t="shared" si="22"/>
        <v>11</v>
      </c>
      <c r="F752" s="4">
        <v>1.037492367</v>
      </c>
      <c r="G752" s="4">
        <v>22.496143053499999</v>
      </c>
      <c r="H752" s="2">
        <f t="shared" si="23"/>
        <v>4.611867752319368E-2</v>
      </c>
      <c r="I752" s="4">
        <v>0.57099999999999995</v>
      </c>
      <c r="J752" s="4">
        <v>0.59420289855072495</v>
      </c>
      <c r="K752" s="4">
        <v>0.90100000000000002</v>
      </c>
      <c r="L752" s="4">
        <v>0.89600000000000002</v>
      </c>
      <c r="M752" s="4">
        <v>0.84399999999999997</v>
      </c>
      <c r="N752" s="4">
        <v>0.96199999999999997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0.56036606932612698</v>
      </c>
      <c r="V752" s="2">
        <v>0.52053443789295195</v>
      </c>
      <c r="W752" s="2">
        <v>0.104250021373799</v>
      </c>
      <c r="X752" s="2">
        <v>0.109814866007207</v>
      </c>
      <c r="Y752" s="2">
        <v>0.16960278438618001</v>
      </c>
      <c r="Z752" s="2">
        <v>3.8740828316430602E-2</v>
      </c>
    </row>
    <row r="753" spans="1:26" x14ac:dyDescent="0.35">
      <c r="A753" s="7">
        <v>690</v>
      </c>
      <c r="B753" s="7">
        <v>38</v>
      </c>
      <c r="C753" s="7">
        <v>1</v>
      </c>
      <c r="D753" s="7">
        <v>1</v>
      </c>
      <c r="E753" s="22" t="str">
        <f t="shared" si="22"/>
        <v>11</v>
      </c>
      <c r="F753" s="4">
        <v>1.2786882900000001</v>
      </c>
      <c r="G753" s="4">
        <v>27.651852490700001</v>
      </c>
      <c r="H753" s="2">
        <f t="shared" si="23"/>
        <v>4.6242409633497593E-2</v>
      </c>
      <c r="I753" s="4">
        <v>0.70799999999999996</v>
      </c>
      <c r="J753" s="4">
        <v>0.76666666666666705</v>
      </c>
      <c r="K753" s="4">
        <v>0.81899999999999995</v>
      </c>
      <c r="L753" s="4">
        <v>0.85499999999999998</v>
      </c>
      <c r="M753" s="4">
        <v>0.90900000000000003</v>
      </c>
      <c r="N753" s="4">
        <v>0.90700000000000003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0.34531118528841698</v>
      </c>
      <c r="V753" s="2">
        <v>0.26570316573300601</v>
      </c>
      <c r="W753" s="2">
        <v>0.199671195129068</v>
      </c>
      <c r="X753" s="2">
        <v>0.15665381004537701</v>
      </c>
      <c r="Y753" s="2">
        <v>9.5410184804658196E-2</v>
      </c>
      <c r="Z753" s="2">
        <v>9.7612828867000401E-2</v>
      </c>
    </row>
    <row r="754" spans="1:26" x14ac:dyDescent="0.35">
      <c r="A754" s="7">
        <v>476</v>
      </c>
      <c r="B754" s="7">
        <v>66</v>
      </c>
      <c r="C754" s="7">
        <v>1</v>
      </c>
      <c r="D754" s="7">
        <v>1</v>
      </c>
      <c r="E754" s="22" t="str">
        <f t="shared" si="22"/>
        <v>11</v>
      </c>
      <c r="F754" s="4">
        <v>1.535661224</v>
      </c>
      <c r="G754" s="4">
        <v>32.997680397899998</v>
      </c>
      <c r="H754" s="2">
        <f t="shared" si="23"/>
        <v>4.6538459839671968E-2</v>
      </c>
      <c r="I754" s="4">
        <v>0.66800000000000004</v>
      </c>
      <c r="J754" s="4">
        <v>0.64285714285714302</v>
      </c>
      <c r="K754" s="4">
        <v>0.84799999999999998</v>
      </c>
      <c r="L754" s="4">
        <v>0.83299999999999996</v>
      </c>
      <c r="M754" s="4">
        <v>0.84099999999999997</v>
      </c>
      <c r="N754" s="4">
        <v>0.82699999999999996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0.40346710544549103</v>
      </c>
      <c r="V754" s="2">
        <v>0.44183275227903901</v>
      </c>
      <c r="W754" s="2">
        <v>0.16487464319023401</v>
      </c>
      <c r="X754" s="2">
        <v>0.18272163681529399</v>
      </c>
      <c r="Y754" s="2">
        <v>0.173163619009189</v>
      </c>
      <c r="Z754" s="2">
        <v>0.189950583958446</v>
      </c>
    </row>
    <row r="755" spans="1:26" x14ac:dyDescent="0.35">
      <c r="A755" s="7">
        <v>876</v>
      </c>
      <c r="B755" s="7">
        <v>40</v>
      </c>
      <c r="C755" s="7">
        <v>1</v>
      </c>
      <c r="D755" s="7">
        <v>1</v>
      </c>
      <c r="E755" s="22" t="str">
        <f t="shared" si="22"/>
        <v>11</v>
      </c>
      <c r="F755" s="4">
        <v>1.37634094</v>
      </c>
      <c r="G755" s="4">
        <v>29.357492363999999</v>
      </c>
      <c r="H755" s="2">
        <f t="shared" si="23"/>
        <v>4.6882101609187703E-2</v>
      </c>
      <c r="I755" s="4">
        <v>0.60499999999999998</v>
      </c>
      <c r="J755" s="4">
        <v>0.63076923076923097</v>
      </c>
      <c r="K755" s="4">
        <v>0.75800000000000001</v>
      </c>
      <c r="L755" s="4">
        <v>0.68</v>
      </c>
      <c r="M755" s="4">
        <v>0.77200000000000002</v>
      </c>
      <c r="N755" s="4">
        <v>0.71299999999999997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0.50252682095129597</v>
      </c>
      <c r="V755" s="2">
        <v>0.46081520319132901</v>
      </c>
      <c r="W755" s="2">
        <v>0.27707189333976501</v>
      </c>
      <c r="X755" s="2">
        <v>0.38566248081198501</v>
      </c>
      <c r="Y755" s="2">
        <v>0.25877072895736097</v>
      </c>
      <c r="Z755" s="2">
        <v>0.33827385856784098</v>
      </c>
    </row>
    <row r="756" spans="1:26" x14ac:dyDescent="0.35">
      <c r="A756" s="7">
        <v>40</v>
      </c>
      <c r="B756" s="7">
        <v>66</v>
      </c>
      <c r="C756" s="7">
        <v>1</v>
      </c>
      <c r="D756" s="7">
        <v>1</v>
      </c>
      <c r="E756" s="22" t="str">
        <f t="shared" si="22"/>
        <v>11</v>
      </c>
      <c r="F756" s="4">
        <v>1.643492838</v>
      </c>
      <c r="G756" s="4">
        <v>33.455010707299998</v>
      </c>
      <c r="H756" s="2">
        <f t="shared" si="23"/>
        <v>4.912546142576437E-2</v>
      </c>
      <c r="I756" s="4">
        <v>0.57699999999999996</v>
      </c>
      <c r="J756" s="4">
        <v>0.58730158730158699</v>
      </c>
      <c r="K756" s="4">
        <v>0.84499999999999997</v>
      </c>
      <c r="L756" s="4">
        <v>0.83199999999999996</v>
      </c>
      <c r="M756" s="4">
        <v>0.79900000000000004</v>
      </c>
      <c r="N756" s="4">
        <v>0.79900000000000004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0.54991301247403801</v>
      </c>
      <c r="V756" s="2">
        <v>0.532216813747308</v>
      </c>
      <c r="W756" s="2">
        <v>0.168418651624963</v>
      </c>
      <c r="X756" s="2">
        <v>0.183922838160928</v>
      </c>
      <c r="Y756" s="2">
        <v>0.224394333215862</v>
      </c>
      <c r="Z756" s="2">
        <v>0.224394333215862</v>
      </c>
    </row>
    <row r="757" spans="1:26" x14ac:dyDescent="0.35">
      <c r="A757" s="7">
        <v>42</v>
      </c>
      <c r="B757" s="7">
        <v>38</v>
      </c>
      <c r="C757" s="7">
        <v>1</v>
      </c>
      <c r="D757" s="7">
        <v>1</v>
      </c>
      <c r="E757" s="22" t="str">
        <f t="shared" si="22"/>
        <v>11</v>
      </c>
      <c r="F757" s="4">
        <v>1.239905853</v>
      </c>
      <c r="G757" s="4">
        <v>24.92320389</v>
      </c>
      <c r="H757" s="2">
        <f t="shared" si="23"/>
        <v>4.9749055477473769E-2</v>
      </c>
      <c r="I757" s="4">
        <v>0.52200000000000002</v>
      </c>
      <c r="J757" s="4">
        <v>0.546875</v>
      </c>
      <c r="K757" s="4">
        <v>0.86299999999999999</v>
      </c>
      <c r="L757" s="4">
        <v>0.874</v>
      </c>
      <c r="M757" s="4">
        <v>0.85799999999999998</v>
      </c>
      <c r="N757" s="4">
        <v>0.85899999999999999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0.65008769109949804</v>
      </c>
      <c r="V757" s="2">
        <v>0.60353502187025798</v>
      </c>
      <c r="W757" s="2">
        <v>0.14734058789870899</v>
      </c>
      <c r="X757" s="2">
        <v>0.13467490332660201</v>
      </c>
      <c r="Y757" s="2">
        <v>0.153151179494175</v>
      </c>
      <c r="Z757" s="2">
        <v>0.15198635699788199</v>
      </c>
    </row>
    <row r="758" spans="1:26" x14ac:dyDescent="0.35">
      <c r="A758" s="7">
        <v>290</v>
      </c>
      <c r="B758" s="7">
        <v>74</v>
      </c>
      <c r="C758" s="7">
        <v>1</v>
      </c>
      <c r="D758" s="7">
        <v>1</v>
      </c>
      <c r="E758" s="22" t="str">
        <f t="shared" si="22"/>
        <v>11</v>
      </c>
      <c r="F758" s="4">
        <v>1.4624905130000001</v>
      </c>
      <c r="G758" s="4">
        <v>29.187625257000001</v>
      </c>
      <c r="H758" s="2">
        <f t="shared" si="23"/>
        <v>5.0106526314581019E-2</v>
      </c>
      <c r="I758" s="4">
        <v>0.77200000000000002</v>
      </c>
      <c r="J758" s="4">
        <v>0.74285714285714299</v>
      </c>
      <c r="K758" s="4">
        <v>0.85399999999999998</v>
      </c>
      <c r="L758" s="4">
        <v>0.70299999999999996</v>
      </c>
      <c r="M758" s="4">
        <v>0.83799999999999997</v>
      </c>
      <c r="N758" s="4">
        <v>0.876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0.25877072895736097</v>
      </c>
      <c r="V758" s="2">
        <v>0.29725152346793199</v>
      </c>
      <c r="W758" s="2">
        <v>0.157824085193567</v>
      </c>
      <c r="X758" s="2">
        <v>0.35239838717147198</v>
      </c>
      <c r="Y758" s="2">
        <v>0.17673717850005399</v>
      </c>
      <c r="Z758" s="2">
        <v>0.13238918804574601</v>
      </c>
    </row>
    <row r="759" spans="1:26" x14ac:dyDescent="0.35">
      <c r="A759" s="7">
        <v>824</v>
      </c>
      <c r="B759" s="7">
        <v>81</v>
      </c>
      <c r="C759" s="7">
        <v>1</v>
      </c>
      <c r="D759" s="7">
        <v>1</v>
      </c>
      <c r="E759" s="22" t="str">
        <f t="shared" si="22"/>
        <v>11</v>
      </c>
      <c r="F759" s="4">
        <v>1.393382624</v>
      </c>
      <c r="G759" s="4">
        <v>27.402117521099999</v>
      </c>
      <c r="H759" s="2">
        <f t="shared" si="23"/>
        <v>5.0849450701285277E-2</v>
      </c>
      <c r="I759" s="4">
        <v>0.65800000000000003</v>
      </c>
      <c r="J759" s="4">
        <v>0.67741935483870996</v>
      </c>
      <c r="K759" s="4">
        <v>0.88100000000000001</v>
      </c>
      <c r="L759" s="4">
        <v>0.86799999999999999</v>
      </c>
      <c r="M759" s="4">
        <v>0.84899999999999998</v>
      </c>
      <c r="N759" s="4">
        <v>0.88500000000000001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0.41855034765681998</v>
      </c>
      <c r="V759" s="2">
        <v>0.38946476676172298</v>
      </c>
      <c r="W759" s="2">
        <v>0.12669765304595801</v>
      </c>
      <c r="X759" s="2">
        <v>0.14156356432178699</v>
      </c>
      <c r="Y759" s="2">
        <v>0.16369609267078999</v>
      </c>
      <c r="Z759" s="2">
        <v>0.122167633974208</v>
      </c>
    </row>
    <row r="760" spans="1:26" x14ac:dyDescent="0.35">
      <c r="A760" s="7">
        <v>8</v>
      </c>
      <c r="B760" s="7">
        <v>1</v>
      </c>
      <c r="C760" s="7">
        <v>1</v>
      </c>
      <c r="D760" s="7">
        <v>1</v>
      </c>
      <c r="E760" s="22" t="str">
        <f t="shared" si="22"/>
        <v>11</v>
      </c>
      <c r="F760" s="4">
        <v>1.824754317</v>
      </c>
      <c r="G760" s="4">
        <v>35.429934152999998</v>
      </c>
      <c r="H760" s="2">
        <f t="shared" si="23"/>
        <v>5.150318115523482E-2</v>
      </c>
      <c r="I760" s="4">
        <v>0.63100000000000001</v>
      </c>
      <c r="J760" s="4">
        <v>0.67857142857142905</v>
      </c>
      <c r="K760" s="4">
        <v>0.877</v>
      </c>
      <c r="L760" s="4">
        <v>0.85</v>
      </c>
      <c r="M760" s="4">
        <v>0.88600000000000001</v>
      </c>
      <c r="N760" s="4">
        <v>0.86399999999999999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0.46044941644092402</v>
      </c>
      <c r="V760" s="2">
        <v>0.38776553100876299</v>
      </c>
      <c r="W760" s="2">
        <v>0.131248286609954</v>
      </c>
      <c r="X760" s="2">
        <v>0.16251892949777499</v>
      </c>
      <c r="Y760" s="2">
        <v>0.121038328377056</v>
      </c>
      <c r="Z760" s="2">
        <v>0.14618251017808101</v>
      </c>
    </row>
    <row r="761" spans="1:26" x14ac:dyDescent="0.35">
      <c r="A761" s="7">
        <v>650</v>
      </c>
      <c r="B761" s="7">
        <v>40</v>
      </c>
      <c r="C761" s="7">
        <v>1</v>
      </c>
      <c r="D761" s="7">
        <v>1</v>
      </c>
      <c r="E761" s="22" t="str">
        <f t="shared" si="22"/>
        <v>11</v>
      </c>
      <c r="F761" s="4">
        <v>1.5251087910000001</v>
      </c>
      <c r="G761" s="4">
        <v>28.663067254689999</v>
      </c>
      <c r="H761" s="2">
        <f t="shared" si="23"/>
        <v>5.320815031581988E-2</v>
      </c>
      <c r="I761" s="4">
        <v>0.70499999999999996</v>
      </c>
      <c r="J761" s="4">
        <v>0.69841269841269804</v>
      </c>
      <c r="K761" s="4">
        <v>0.87</v>
      </c>
      <c r="L761" s="4">
        <v>0.81899999999999995</v>
      </c>
      <c r="M761" s="4">
        <v>0.81799999999999995</v>
      </c>
      <c r="N761" s="4">
        <v>0.85799999999999998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0.34955747616986799</v>
      </c>
      <c r="V761" s="2">
        <v>0.358945092473272</v>
      </c>
      <c r="W761" s="2">
        <v>0.13926206733350799</v>
      </c>
      <c r="X761" s="2">
        <v>0.199671195129068</v>
      </c>
      <c r="Y761" s="2">
        <v>0.20089294237939001</v>
      </c>
      <c r="Z761" s="2">
        <v>0.153151179494175</v>
      </c>
    </row>
    <row r="762" spans="1:26" x14ac:dyDescent="0.35">
      <c r="A762" s="7">
        <v>328</v>
      </c>
      <c r="B762" s="7">
        <v>96</v>
      </c>
      <c r="C762" s="7">
        <v>1</v>
      </c>
      <c r="D762" s="7">
        <v>1</v>
      </c>
      <c r="E762" s="22" t="str">
        <f t="shared" si="22"/>
        <v>11</v>
      </c>
      <c r="F762" s="4">
        <v>1.6096290369999999</v>
      </c>
      <c r="G762" s="4">
        <v>30.140520366000001</v>
      </c>
      <c r="H762" s="2">
        <f t="shared" si="23"/>
        <v>5.3404155517359324E-2</v>
      </c>
      <c r="I762" s="4">
        <v>0.80400000000000005</v>
      </c>
      <c r="J762" s="4">
        <v>0.75925925925925897</v>
      </c>
      <c r="K762" s="4">
        <v>0.89600000000000002</v>
      </c>
      <c r="L762" s="4">
        <v>0.877</v>
      </c>
      <c r="M762" s="4">
        <v>0.92</v>
      </c>
      <c r="N762" s="4">
        <v>0.82599999999999996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0.21815600980317101</v>
      </c>
      <c r="V762" s="2">
        <v>0.27541197985996702</v>
      </c>
      <c r="W762" s="2">
        <v>0.109814866007207</v>
      </c>
      <c r="X762" s="2">
        <v>0.131248286609954</v>
      </c>
      <c r="Y762" s="2">
        <v>8.3381608939051E-2</v>
      </c>
      <c r="Z762" s="2">
        <v>0.19116050546115901</v>
      </c>
    </row>
    <row r="763" spans="1:26" x14ac:dyDescent="0.35">
      <c r="A763" s="7">
        <v>312</v>
      </c>
      <c r="B763" s="7">
        <v>16</v>
      </c>
      <c r="C763" s="7">
        <v>1</v>
      </c>
      <c r="D763" s="7">
        <v>1</v>
      </c>
      <c r="E763" s="22" t="str">
        <f t="shared" si="22"/>
        <v>11</v>
      </c>
      <c r="F763" s="4">
        <v>1.75519698</v>
      </c>
      <c r="G763" s="4">
        <v>32.690892888999997</v>
      </c>
      <c r="H763" s="2">
        <f t="shared" si="23"/>
        <v>5.3690701748638929E-2</v>
      </c>
      <c r="I763" s="4">
        <v>0.66600000000000004</v>
      </c>
      <c r="J763" s="4">
        <v>0.64705882352941202</v>
      </c>
      <c r="K763" s="4">
        <v>0.877</v>
      </c>
      <c r="L763" s="4">
        <v>0.76100000000000001</v>
      </c>
      <c r="M763" s="4">
        <v>0.87</v>
      </c>
      <c r="N763" s="4">
        <v>0.88600000000000001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0.40646560844174801</v>
      </c>
      <c r="V763" s="2">
        <v>0.435318071257845</v>
      </c>
      <c r="W763" s="2">
        <v>0.131248286609954</v>
      </c>
      <c r="X763" s="2">
        <v>0.27312192112045097</v>
      </c>
      <c r="Y763" s="2">
        <v>0.13926206733350799</v>
      </c>
      <c r="Z763" s="2">
        <v>0.121038328377056</v>
      </c>
    </row>
    <row r="764" spans="1:26" x14ac:dyDescent="0.35">
      <c r="A764" s="7">
        <v>646</v>
      </c>
      <c r="B764" s="7">
        <v>4</v>
      </c>
      <c r="C764" s="7">
        <v>1</v>
      </c>
      <c r="D764" s="7">
        <v>1</v>
      </c>
      <c r="E764" s="22" t="str">
        <f t="shared" si="22"/>
        <v>11</v>
      </c>
      <c r="F764" s="4">
        <v>1.553048722</v>
      </c>
      <c r="G764" s="4">
        <v>28.6879406475</v>
      </c>
      <c r="H764" s="2">
        <f t="shared" si="23"/>
        <v>5.4135943080854773E-2</v>
      </c>
      <c r="I764" s="4">
        <v>0.67200000000000004</v>
      </c>
      <c r="J764" s="4">
        <v>0.71641791044776104</v>
      </c>
      <c r="K764" s="4">
        <v>0.85</v>
      </c>
      <c r="L764" s="4">
        <v>0.84899999999999998</v>
      </c>
      <c r="M764" s="4">
        <v>0.85899999999999999</v>
      </c>
      <c r="N764" s="4">
        <v>0.91400000000000003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0.39749693845898698</v>
      </c>
      <c r="V764" s="2">
        <v>0.33349160848307502</v>
      </c>
      <c r="W764" s="2">
        <v>0.16251892949777499</v>
      </c>
      <c r="X764" s="2">
        <v>0.16369609267078999</v>
      </c>
      <c r="Y764" s="2">
        <v>0.15198635699788199</v>
      </c>
      <c r="Z764" s="2">
        <v>8.9924707527986994E-2</v>
      </c>
    </row>
    <row r="765" spans="1:26" x14ac:dyDescent="0.35">
      <c r="A765" s="7">
        <v>734</v>
      </c>
      <c r="B765" s="7">
        <v>4</v>
      </c>
      <c r="C765" s="7">
        <v>1</v>
      </c>
      <c r="D765" s="7">
        <v>1</v>
      </c>
      <c r="E765" s="22" t="str">
        <f t="shared" si="22"/>
        <v>11</v>
      </c>
      <c r="F765" s="4">
        <v>1.7665810550000001</v>
      </c>
      <c r="G765" s="4">
        <v>32.153662570000002</v>
      </c>
      <c r="H765" s="2">
        <f t="shared" si="23"/>
        <v>5.4941829757467656E-2</v>
      </c>
      <c r="I765" s="4">
        <v>0.51800000000000002</v>
      </c>
      <c r="J765" s="4">
        <v>0.465753424657534</v>
      </c>
      <c r="K765" s="4">
        <v>0.93100000000000005</v>
      </c>
      <c r="L765" s="4">
        <v>0.93500000000000005</v>
      </c>
      <c r="M765" s="4">
        <v>0.92900000000000005</v>
      </c>
      <c r="N765" s="4">
        <v>0.90700000000000003</v>
      </c>
      <c r="O765" s="5">
        <v>100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0.65778003672265395</v>
      </c>
      <c r="V765" s="2">
        <v>0.76409891653223005</v>
      </c>
      <c r="W765" s="2">
        <v>7.1496001705069895E-2</v>
      </c>
      <c r="X765" s="2">
        <v>6.7208749693450004E-2</v>
      </c>
      <c r="Y765" s="2">
        <v>7.3646540168298497E-2</v>
      </c>
      <c r="Z765" s="2">
        <v>9.7612828867000401E-2</v>
      </c>
    </row>
    <row r="766" spans="1:26" x14ac:dyDescent="0.35">
      <c r="A766" s="7">
        <v>988</v>
      </c>
      <c r="B766" s="7">
        <v>85</v>
      </c>
      <c r="C766" s="7">
        <v>1</v>
      </c>
      <c r="D766" s="7">
        <v>1</v>
      </c>
      <c r="E766" s="22" t="str">
        <f t="shared" si="22"/>
        <v>11</v>
      </c>
      <c r="F766" s="4">
        <v>1.937051925</v>
      </c>
      <c r="G766" s="4">
        <v>35.185714994000001</v>
      </c>
      <c r="H766" s="2">
        <f t="shared" si="23"/>
        <v>5.5052225749293804E-2</v>
      </c>
      <c r="I766" s="4">
        <v>0.70899999999999996</v>
      </c>
      <c r="J766" s="4">
        <v>0.70930232558139505</v>
      </c>
      <c r="K766" s="4">
        <v>0.85599999999999998</v>
      </c>
      <c r="L766" s="4">
        <v>0.81599999999999995</v>
      </c>
      <c r="M766" s="4">
        <v>0.89</v>
      </c>
      <c r="N766" s="4">
        <v>0.85399999999999998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0.34389975245000998</v>
      </c>
      <c r="V766" s="2">
        <v>0.34347343208019598</v>
      </c>
      <c r="W766" s="2">
        <v>0.15548490284039501</v>
      </c>
      <c r="X766" s="2">
        <v>0.20334092401803</v>
      </c>
      <c r="Y766" s="2">
        <v>0.11653381625595199</v>
      </c>
      <c r="Z766" s="2">
        <v>0.157824085193567</v>
      </c>
    </row>
    <row r="767" spans="1:26" x14ac:dyDescent="0.35">
      <c r="A767" s="7">
        <v>438</v>
      </c>
      <c r="B767" s="7">
        <v>20</v>
      </c>
      <c r="C767" s="7">
        <v>1</v>
      </c>
      <c r="D767" s="7">
        <v>1</v>
      </c>
      <c r="E767" s="22" t="str">
        <f t="shared" si="22"/>
        <v>11</v>
      </c>
      <c r="F767" s="4">
        <v>1.7181479669999999</v>
      </c>
      <c r="G767" s="4">
        <v>31.184463587300002</v>
      </c>
      <c r="H767" s="2">
        <f t="shared" si="23"/>
        <v>5.509628094740493E-2</v>
      </c>
      <c r="I767" s="4">
        <v>0.72099999999999997</v>
      </c>
      <c r="J767" s="4">
        <v>0.671875</v>
      </c>
      <c r="K767" s="4">
        <v>0.73899999999999999</v>
      </c>
      <c r="L767" s="4">
        <v>0.67900000000000005</v>
      </c>
      <c r="M767" s="4">
        <v>0.77800000000000002</v>
      </c>
      <c r="N767" s="4">
        <v>0.755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0.327116141697188</v>
      </c>
      <c r="V767" s="2">
        <v>0.397682967666109</v>
      </c>
      <c r="W767" s="2">
        <v>0.30245735803393498</v>
      </c>
      <c r="X767" s="2">
        <v>0.38713415142344099</v>
      </c>
      <c r="Y767" s="2">
        <v>0.25102875480374498</v>
      </c>
      <c r="Z767" s="2">
        <v>0.28103752973311202</v>
      </c>
    </row>
    <row r="768" spans="1:26" x14ac:dyDescent="0.35">
      <c r="A768" s="7">
        <v>630</v>
      </c>
      <c r="B768" s="7">
        <v>9</v>
      </c>
      <c r="C768" s="7">
        <v>1</v>
      </c>
      <c r="D768" s="7">
        <v>1</v>
      </c>
      <c r="E768" s="22" t="str">
        <f t="shared" si="22"/>
        <v>11</v>
      </c>
      <c r="F768" s="4">
        <v>1.4903958859999999</v>
      </c>
      <c r="G768" s="4">
        <v>26.688021093</v>
      </c>
      <c r="H768" s="2">
        <f t="shared" si="23"/>
        <v>5.5845125451842358E-2</v>
      </c>
      <c r="I768" s="4">
        <v>0.57099999999999995</v>
      </c>
      <c r="J768" s="4">
        <v>0.49315068493150699</v>
      </c>
      <c r="K768" s="4">
        <v>0.81699999999999995</v>
      </c>
      <c r="L768" s="4">
        <v>0.66600000000000004</v>
      </c>
      <c r="M768" s="4">
        <v>0.86199999999999999</v>
      </c>
      <c r="N768" s="4">
        <v>0.72699999999999998</v>
      </c>
      <c r="O768" s="5">
        <v>100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0.56036606932612698</v>
      </c>
      <c r="V768" s="2">
        <v>0.70694050269228104</v>
      </c>
      <c r="W768" s="2">
        <v>0.202116184122134</v>
      </c>
      <c r="X768" s="2">
        <v>0.40646560844174801</v>
      </c>
      <c r="Y768" s="2">
        <v>0.14850000831844401</v>
      </c>
      <c r="Z768" s="2">
        <v>0.31882880144861803</v>
      </c>
    </row>
    <row r="769" spans="1:26" x14ac:dyDescent="0.35">
      <c r="A769" s="7">
        <v>110</v>
      </c>
      <c r="B769" s="7">
        <v>1</v>
      </c>
      <c r="C769" s="7">
        <v>1</v>
      </c>
      <c r="D769" s="7">
        <v>1</v>
      </c>
      <c r="E769" s="22" t="str">
        <f t="shared" si="22"/>
        <v>11</v>
      </c>
      <c r="F769" s="4">
        <v>1.400623395</v>
      </c>
      <c r="G769" s="4">
        <v>24.555869208930002</v>
      </c>
      <c r="H769" s="2">
        <f t="shared" si="23"/>
        <v>5.7038233225751522E-2</v>
      </c>
      <c r="I769" s="4">
        <v>0.64800000000000002</v>
      </c>
      <c r="J769" s="4">
        <v>0.64864864864864902</v>
      </c>
      <c r="K769" s="4">
        <v>0.67600000000000005</v>
      </c>
      <c r="L769" s="4">
        <v>0.67100000000000004</v>
      </c>
      <c r="M769" s="4">
        <v>0.71099999999999997</v>
      </c>
      <c r="N769" s="4">
        <v>0.70399999999999996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0.43386458262986199</v>
      </c>
      <c r="V769" s="2">
        <v>0.43286408229627898</v>
      </c>
      <c r="W769" s="2">
        <v>0.39156220293917299</v>
      </c>
      <c r="X769" s="2">
        <v>0.39898614201045501</v>
      </c>
      <c r="Y769" s="2">
        <v>0.34108284917889597</v>
      </c>
      <c r="Z769" s="2">
        <v>0.35097692282409498</v>
      </c>
    </row>
    <row r="770" spans="1:26" x14ac:dyDescent="0.35">
      <c r="A770" s="7">
        <v>964</v>
      </c>
      <c r="B770" s="7">
        <v>27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1.6243859789999999</v>
      </c>
      <c r="G770" s="4">
        <v>28.068905696800002</v>
      </c>
      <c r="H770" s="2">
        <f t="shared" ref="H770:H833" si="25">F770/G770</f>
        <v>5.7871368287264156E-2</v>
      </c>
      <c r="I770" s="4">
        <v>0.72199999999999998</v>
      </c>
      <c r="J770" s="4">
        <v>0.68656716417910402</v>
      </c>
      <c r="K770" s="4">
        <v>0.86499999999999999</v>
      </c>
      <c r="L770" s="4">
        <v>0.53300000000000003</v>
      </c>
      <c r="M770" s="4">
        <v>0.90700000000000003</v>
      </c>
      <c r="N770" s="4">
        <v>0.83399999999999996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0.325730140089311</v>
      </c>
      <c r="V770" s="2">
        <v>0.37605122290187099</v>
      </c>
      <c r="W770" s="2">
        <v>0.14502577205025799</v>
      </c>
      <c r="X770" s="2">
        <v>0.62923385481629202</v>
      </c>
      <c r="Y770" s="2">
        <v>9.7612828867000401E-2</v>
      </c>
      <c r="Z770" s="2">
        <v>0.18152187662339</v>
      </c>
    </row>
    <row r="771" spans="1:26" x14ac:dyDescent="0.35">
      <c r="A771" s="7">
        <v>528</v>
      </c>
      <c r="B771" s="7">
        <v>47</v>
      </c>
      <c r="C771" s="7">
        <v>1</v>
      </c>
      <c r="D771" s="7">
        <v>1</v>
      </c>
      <c r="E771" s="22" t="str">
        <f t="shared" si="24"/>
        <v>11</v>
      </c>
      <c r="F771" s="4">
        <v>1.704177091</v>
      </c>
      <c r="G771" s="4">
        <v>29.3052346658</v>
      </c>
      <c r="H771" s="2">
        <f t="shared" si="25"/>
        <v>5.8152651239091448E-2</v>
      </c>
      <c r="I771" s="4">
        <v>0.68799999999999994</v>
      </c>
      <c r="J771" s="4">
        <v>0.71830985915492995</v>
      </c>
      <c r="K771" s="4">
        <v>0.89900000000000002</v>
      </c>
      <c r="L771" s="4">
        <v>0.90300000000000002</v>
      </c>
      <c r="M771" s="4">
        <v>0.86199999999999999</v>
      </c>
      <c r="N771" s="4">
        <v>0.90700000000000003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0.37396644104879301</v>
      </c>
      <c r="V771" s="2">
        <v>0.33085424431699001</v>
      </c>
      <c r="W771" s="2">
        <v>0.106472244510517</v>
      </c>
      <c r="X771" s="2">
        <v>0.102032725565152</v>
      </c>
      <c r="Y771" s="2">
        <v>0.14850000831844401</v>
      </c>
      <c r="Z771" s="2">
        <v>9.7612828867000401E-2</v>
      </c>
    </row>
    <row r="772" spans="1:26" x14ac:dyDescent="0.35">
      <c r="A772" s="7">
        <v>94</v>
      </c>
      <c r="B772" s="7">
        <v>19</v>
      </c>
      <c r="C772" s="7">
        <v>1</v>
      </c>
      <c r="D772" s="7">
        <v>1</v>
      </c>
      <c r="E772" s="22" t="str">
        <f t="shared" si="24"/>
        <v>11</v>
      </c>
      <c r="F772" s="4">
        <v>1.8207351730000001</v>
      </c>
      <c r="G772" s="4">
        <v>30.603514782600001</v>
      </c>
      <c r="H772" s="2">
        <f t="shared" si="25"/>
        <v>5.9494315797844276E-2</v>
      </c>
      <c r="I772" s="4">
        <v>0.73599999999999999</v>
      </c>
      <c r="J772" s="4">
        <v>0.75362318840579701</v>
      </c>
      <c r="K772" s="4">
        <v>0.91500000000000004</v>
      </c>
      <c r="L772" s="4">
        <v>0.92800000000000005</v>
      </c>
      <c r="M772" s="4">
        <v>0.86599999999999999</v>
      </c>
      <c r="N772" s="4">
        <v>0.93100000000000005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0.30652516025326099</v>
      </c>
      <c r="V772" s="2">
        <v>0.28286278601583198</v>
      </c>
      <c r="W772" s="2">
        <v>8.8831213706615703E-2</v>
      </c>
      <c r="X772" s="2">
        <v>7.4723546195936394E-2</v>
      </c>
      <c r="Y772" s="2">
        <v>0.14387037041970199</v>
      </c>
      <c r="Z772" s="2">
        <v>7.1496001705069895E-2</v>
      </c>
    </row>
    <row r="773" spans="1:26" x14ac:dyDescent="0.35">
      <c r="A773" s="7">
        <v>564</v>
      </c>
      <c r="B773" s="7">
        <v>9</v>
      </c>
      <c r="C773" s="7">
        <v>1</v>
      </c>
      <c r="D773" s="7">
        <v>1</v>
      </c>
      <c r="E773" s="22" t="str">
        <f t="shared" si="24"/>
        <v>11</v>
      </c>
      <c r="F773" s="4">
        <v>1.7604365099999999</v>
      </c>
      <c r="G773" s="4">
        <v>29.406133541700001</v>
      </c>
      <c r="H773" s="2">
        <f t="shared" si="25"/>
        <v>5.9866303317421009E-2</v>
      </c>
      <c r="I773" s="4">
        <v>0.55600000000000005</v>
      </c>
      <c r="J773" s="4">
        <v>0.54054054054054101</v>
      </c>
      <c r="K773" s="4">
        <v>0.18</v>
      </c>
      <c r="L773" s="4">
        <v>0.20799999999999999</v>
      </c>
      <c r="M773" s="4">
        <v>0.21</v>
      </c>
      <c r="N773" s="4">
        <v>0.104</v>
      </c>
      <c r="O773" s="5">
        <v>100</v>
      </c>
      <c r="P773" s="5">
        <v>100</v>
      </c>
      <c r="Q773" s="5">
        <v>0</v>
      </c>
      <c r="R773" s="5">
        <v>0</v>
      </c>
      <c r="S773" s="5">
        <v>0</v>
      </c>
      <c r="T773" s="5">
        <v>0</v>
      </c>
      <c r="U773" s="2">
        <v>0.58698698473155497</v>
      </c>
      <c r="V773" s="2">
        <v>0.61518563909023305</v>
      </c>
      <c r="W773" s="2">
        <v>1.7147984280919299</v>
      </c>
      <c r="X773" s="2">
        <v>1.57021719928082</v>
      </c>
      <c r="Y773" s="2">
        <v>1.5606477482646699</v>
      </c>
      <c r="Z773" s="2">
        <v>2.2633643798407599</v>
      </c>
    </row>
    <row r="774" spans="1:26" x14ac:dyDescent="0.35">
      <c r="A774" s="7">
        <v>822</v>
      </c>
      <c r="B774" s="7">
        <v>48</v>
      </c>
      <c r="C774" s="7">
        <v>1</v>
      </c>
      <c r="D774" s="7">
        <v>1</v>
      </c>
      <c r="E774" s="22" t="str">
        <f t="shared" si="24"/>
        <v>11</v>
      </c>
      <c r="F774" s="4">
        <v>1.405652146</v>
      </c>
      <c r="G774" s="4">
        <v>23.4560784807</v>
      </c>
      <c r="H774" s="2">
        <f t="shared" si="25"/>
        <v>5.9926988526943704E-2</v>
      </c>
      <c r="I774" s="4">
        <v>0.64900000000000002</v>
      </c>
      <c r="J774" s="4">
        <v>0.69642857142857095</v>
      </c>
      <c r="K774" s="4">
        <v>0.75</v>
      </c>
      <c r="L774" s="4">
        <v>0.71799999999999997</v>
      </c>
      <c r="M774" s="4">
        <v>0.83599999999999997</v>
      </c>
      <c r="N774" s="4">
        <v>0.71899999999999997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0.432322562278047</v>
      </c>
      <c r="V774" s="2">
        <v>0.36179004460550301</v>
      </c>
      <c r="W774" s="2">
        <v>0.28768207245178101</v>
      </c>
      <c r="X774" s="2">
        <v>0.33128570993391299</v>
      </c>
      <c r="Y774" s="2">
        <v>0.17912666589743501</v>
      </c>
      <c r="Z774" s="2">
        <v>0.32989392126109002</v>
      </c>
    </row>
    <row r="775" spans="1:26" x14ac:dyDescent="0.35">
      <c r="A775" s="7">
        <v>804</v>
      </c>
      <c r="B775" s="7">
        <v>70</v>
      </c>
      <c r="C775" s="7">
        <v>1</v>
      </c>
      <c r="D775" s="7">
        <v>1</v>
      </c>
      <c r="E775" s="22" t="str">
        <f t="shared" si="24"/>
        <v>11</v>
      </c>
      <c r="F775" s="4">
        <v>1.5157117170000001</v>
      </c>
      <c r="G775" s="4">
        <v>25.246049538499999</v>
      </c>
      <c r="H775" s="2">
        <f t="shared" si="25"/>
        <v>6.0037579926655586E-2</v>
      </c>
      <c r="I775" s="4">
        <v>0.57399999999999995</v>
      </c>
      <c r="J775" s="4">
        <v>0.67241379310344795</v>
      </c>
      <c r="K775" s="4">
        <v>0.73199999999999998</v>
      </c>
      <c r="L775" s="4">
        <v>0.84</v>
      </c>
      <c r="M775" s="4">
        <v>0.80300000000000005</v>
      </c>
      <c r="N775" s="4">
        <v>0.77400000000000002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0.55512588266257101</v>
      </c>
      <c r="V775" s="2">
        <v>0.39688136441677302</v>
      </c>
      <c r="W775" s="2">
        <v>0.311974765020825</v>
      </c>
      <c r="X775" s="2">
        <v>0.17435338714477799</v>
      </c>
      <c r="Y775" s="2">
        <v>0.219400565035375</v>
      </c>
      <c r="Z775" s="2">
        <v>0.25618340539241002</v>
      </c>
    </row>
    <row r="776" spans="1:26" x14ac:dyDescent="0.35">
      <c r="A776" s="7">
        <v>324</v>
      </c>
      <c r="B776" s="7">
        <v>40</v>
      </c>
      <c r="C776" s="7">
        <v>1</v>
      </c>
      <c r="D776" s="7">
        <v>1</v>
      </c>
      <c r="E776" s="22" t="str">
        <f t="shared" si="24"/>
        <v>11</v>
      </c>
      <c r="F776" s="4">
        <v>1.3526510819999999</v>
      </c>
      <c r="G776" s="4">
        <v>22.389856985400002</v>
      </c>
      <c r="H776" s="2">
        <f t="shared" si="25"/>
        <v>6.0413565074669211E-2</v>
      </c>
      <c r="I776" s="4">
        <v>0.60299999999999998</v>
      </c>
      <c r="J776" s="4">
        <v>0.58441558441558406</v>
      </c>
      <c r="K776" s="4">
        <v>0.92300000000000004</v>
      </c>
      <c r="L776" s="4">
        <v>0.89800000000000002</v>
      </c>
      <c r="M776" s="4">
        <v>0.90700000000000003</v>
      </c>
      <c r="N776" s="4">
        <v>0.92500000000000004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0.50583808225495197</v>
      </c>
      <c r="V776" s="2">
        <v>0.53714293208336406</v>
      </c>
      <c r="W776" s="2">
        <v>8.0126044479284897E-2</v>
      </c>
      <c r="X776" s="2">
        <v>0.107585210679937</v>
      </c>
      <c r="Y776" s="2">
        <v>9.7612828867000401E-2</v>
      </c>
      <c r="Z776" s="2">
        <v>7.7961541469711806E-2</v>
      </c>
    </row>
    <row r="777" spans="1:26" x14ac:dyDescent="0.35">
      <c r="A777" s="7">
        <v>914</v>
      </c>
      <c r="B777" s="7">
        <v>54</v>
      </c>
      <c r="C777" s="7">
        <v>1</v>
      </c>
      <c r="D777" s="7">
        <v>1</v>
      </c>
      <c r="E777" s="22" t="str">
        <f t="shared" si="24"/>
        <v>11</v>
      </c>
      <c r="F777" s="4">
        <v>1.80022222</v>
      </c>
      <c r="G777" s="4">
        <v>29.092087845999998</v>
      </c>
      <c r="H777" s="2">
        <f t="shared" si="25"/>
        <v>6.1880131447751029E-2</v>
      </c>
      <c r="I777" s="4">
        <v>0.69399999999999995</v>
      </c>
      <c r="J777" s="4">
        <v>0.69444444444444398</v>
      </c>
      <c r="K777" s="4">
        <v>0.87</v>
      </c>
      <c r="L777" s="4">
        <v>0.82399999999999995</v>
      </c>
      <c r="M777" s="4">
        <v>0.89300000000000002</v>
      </c>
      <c r="N777" s="4">
        <v>0.90900000000000003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0.36528331847533302</v>
      </c>
      <c r="V777" s="2">
        <v>0.36464311358790902</v>
      </c>
      <c r="W777" s="2">
        <v>0.13926206733350799</v>
      </c>
      <c r="X777" s="2">
        <v>0.19358474907266501</v>
      </c>
      <c r="Y777" s="2">
        <v>0.113168698105638</v>
      </c>
      <c r="Z777" s="2">
        <v>9.5410184804658196E-2</v>
      </c>
    </row>
    <row r="778" spans="1:26" x14ac:dyDescent="0.35">
      <c r="A778" s="7">
        <v>6</v>
      </c>
      <c r="B778" s="7">
        <v>42</v>
      </c>
      <c r="C778" s="7">
        <v>1</v>
      </c>
      <c r="D778" s="7">
        <v>1</v>
      </c>
      <c r="E778" s="22" t="str">
        <f t="shared" si="24"/>
        <v>11</v>
      </c>
      <c r="F778" s="4">
        <v>1.6315441690000001</v>
      </c>
      <c r="G778" s="4">
        <v>26.218072449099999</v>
      </c>
      <c r="H778" s="2">
        <f t="shared" si="25"/>
        <v>6.2229752861027242E-2</v>
      </c>
      <c r="I778" s="4">
        <v>0.61099999999999999</v>
      </c>
      <c r="J778" s="4">
        <v>0.625</v>
      </c>
      <c r="K778" s="4">
        <v>0.78500000000000003</v>
      </c>
      <c r="L778" s="4">
        <v>0.83</v>
      </c>
      <c r="M778" s="4">
        <v>0.878</v>
      </c>
      <c r="N778" s="4">
        <v>0.7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0.49265831981054198</v>
      </c>
      <c r="V778" s="2">
        <v>0.47000362924573602</v>
      </c>
      <c r="W778" s="2">
        <v>0.242071561199729</v>
      </c>
      <c r="X778" s="2">
        <v>0.18632957819149301</v>
      </c>
      <c r="Y778" s="2">
        <v>0.13010868534702</v>
      </c>
      <c r="Z778" s="2">
        <v>0.356674943938732</v>
      </c>
    </row>
    <row r="779" spans="1:26" x14ac:dyDescent="0.35">
      <c r="A779" s="7">
        <v>808</v>
      </c>
      <c r="B779" s="7">
        <v>79</v>
      </c>
      <c r="C779" s="7">
        <v>1</v>
      </c>
      <c r="D779" s="7">
        <v>1</v>
      </c>
      <c r="E779" s="22" t="str">
        <f t="shared" si="24"/>
        <v>11</v>
      </c>
      <c r="F779" s="4">
        <v>1.9100737430000001</v>
      </c>
      <c r="G779" s="4">
        <v>30.046701538299999</v>
      </c>
      <c r="H779" s="2">
        <f t="shared" si="25"/>
        <v>6.3570163951782291E-2</v>
      </c>
      <c r="I779" s="4">
        <v>0.71399999999999997</v>
      </c>
      <c r="J779" s="4">
        <v>0.72602739726027399</v>
      </c>
      <c r="K779" s="4">
        <v>0.83</v>
      </c>
      <c r="L779" s="4">
        <v>0.78300000000000003</v>
      </c>
      <c r="M779" s="4">
        <v>0.85199999999999998</v>
      </c>
      <c r="N779" s="4">
        <v>0.89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0.33687231664255302</v>
      </c>
      <c r="V779" s="2">
        <v>0.32016752759626899</v>
      </c>
      <c r="W779" s="2">
        <v>0.18632957819149301</v>
      </c>
      <c r="X779" s="2">
        <v>0.24462258299133399</v>
      </c>
      <c r="Y779" s="2">
        <v>0.160168752152821</v>
      </c>
      <c r="Z779" s="2">
        <v>0.11653381625595199</v>
      </c>
    </row>
    <row r="780" spans="1:26" x14ac:dyDescent="0.35">
      <c r="A780" s="7">
        <v>494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1.6862017389999999</v>
      </c>
      <c r="G780" s="4">
        <v>26.135740304599999</v>
      </c>
      <c r="H780" s="2">
        <f t="shared" si="25"/>
        <v>6.4517083478336429E-2</v>
      </c>
      <c r="I780" s="4">
        <v>0.71099999999999997</v>
      </c>
      <c r="J780" s="4">
        <v>0.71052631578947401</v>
      </c>
      <c r="K780" s="4">
        <v>0.95799999999999996</v>
      </c>
      <c r="L780" s="4">
        <v>0.95099999999999996</v>
      </c>
      <c r="M780" s="4">
        <v>0.99399999999999999</v>
      </c>
      <c r="N780" s="4">
        <v>0.99299999999999999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0.34108284917889597</v>
      </c>
      <c r="V780" s="2">
        <v>0.34174929372205698</v>
      </c>
      <c r="W780" s="2">
        <v>4.2907501011276501E-2</v>
      </c>
      <c r="X780" s="2">
        <v>5.0241216436746797E-2</v>
      </c>
      <c r="Y780" s="2">
        <v>6.0180723255630203E-3</v>
      </c>
      <c r="Z780" s="2">
        <v>7.0246149369644698E-3</v>
      </c>
    </row>
    <row r="781" spans="1:26" x14ac:dyDescent="0.35">
      <c r="A781" s="7">
        <v>106</v>
      </c>
      <c r="B781" s="7">
        <v>30</v>
      </c>
      <c r="C781" s="7">
        <v>1</v>
      </c>
      <c r="D781" s="7">
        <v>1</v>
      </c>
      <c r="E781" s="22" t="str">
        <f t="shared" si="24"/>
        <v>11</v>
      </c>
      <c r="F781" s="4">
        <v>2.711476647</v>
      </c>
      <c r="G781" s="4">
        <v>42.006421793000001</v>
      </c>
      <c r="H781" s="2">
        <f t="shared" si="25"/>
        <v>6.4549098239351677E-2</v>
      </c>
      <c r="I781" s="4">
        <v>0.5</v>
      </c>
      <c r="J781" s="4">
        <v>0.5</v>
      </c>
      <c r="K781" s="4">
        <v>0.72699999999999998</v>
      </c>
      <c r="L781" s="4">
        <v>0.70299999999999996</v>
      </c>
      <c r="M781" s="4">
        <v>0.8</v>
      </c>
      <c r="N781" s="4">
        <v>0.70899999999999996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0.69314718055994495</v>
      </c>
      <c r="V781" s="2">
        <v>0.69314718055994495</v>
      </c>
      <c r="W781" s="2">
        <v>0.31882880144861803</v>
      </c>
      <c r="X781" s="2">
        <v>0.35239838717147198</v>
      </c>
      <c r="Y781" s="2">
        <v>0.22314355131420999</v>
      </c>
      <c r="Z781" s="2">
        <v>0.34389975245000998</v>
      </c>
    </row>
    <row r="782" spans="1:26" x14ac:dyDescent="0.35">
      <c r="A782" s="7">
        <v>182</v>
      </c>
      <c r="B782" s="7">
        <v>22</v>
      </c>
      <c r="C782" s="7">
        <v>1</v>
      </c>
      <c r="D782" s="7">
        <v>1</v>
      </c>
      <c r="E782" s="22" t="str">
        <f t="shared" si="24"/>
        <v>11</v>
      </c>
      <c r="F782" s="4">
        <v>2.011409483</v>
      </c>
      <c r="G782" s="4">
        <v>31.115701536100001</v>
      </c>
      <c r="H782" s="2">
        <f t="shared" si="25"/>
        <v>6.4642909646963634E-2</v>
      </c>
      <c r="I782" s="4">
        <v>0.68899999999999995</v>
      </c>
      <c r="J782" s="4">
        <v>0.77358490566037696</v>
      </c>
      <c r="K782" s="4">
        <v>0.79900000000000004</v>
      </c>
      <c r="L782" s="4">
        <v>0.82099999999999995</v>
      </c>
      <c r="M782" s="4">
        <v>0.77700000000000002</v>
      </c>
      <c r="N782" s="4">
        <v>0.85899999999999999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0.372514007968479</v>
      </c>
      <c r="V782" s="2">
        <v>0.25671984684781401</v>
      </c>
      <c r="W782" s="2">
        <v>0.224394333215862</v>
      </c>
      <c r="X782" s="2">
        <v>0.19723216952970901</v>
      </c>
      <c r="Y782" s="2">
        <v>0.25231492861449001</v>
      </c>
      <c r="Z782" s="2">
        <v>0.15198635699788199</v>
      </c>
    </row>
    <row r="783" spans="1:26" x14ac:dyDescent="0.35">
      <c r="A783" s="7">
        <v>948</v>
      </c>
      <c r="B783" s="7">
        <v>44</v>
      </c>
      <c r="C783" s="7">
        <v>1</v>
      </c>
      <c r="D783" s="7">
        <v>1</v>
      </c>
      <c r="E783" s="22" t="str">
        <f t="shared" si="24"/>
        <v>11</v>
      </c>
      <c r="F783" s="4">
        <v>2.3106445529999999</v>
      </c>
      <c r="G783" s="4">
        <v>35.556690398000001</v>
      </c>
      <c r="H783" s="2">
        <f t="shared" si="25"/>
        <v>6.498480390430178E-2</v>
      </c>
      <c r="I783" s="4">
        <v>0.74299999999999999</v>
      </c>
      <c r="J783" s="4">
        <v>0.81132075471698095</v>
      </c>
      <c r="K783" s="4">
        <v>0.90400000000000003</v>
      </c>
      <c r="L783" s="4">
        <v>0.94099999999999995</v>
      </c>
      <c r="M783" s="4">
        <v>0.86899999999999999</v>
      </c>
      <c r="N783" s="4">
        <v>0.99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0.29705923426437802</v>
      </c>
      <c r="V783" s="2">
        <v>0.209091797858559</v>
      </c>
      <c r="W783" s="2">
        <v>0.100925918589961</v>
      </c>
      <c r="X783" s="2">
        <v>6.0812139396757503E-2</v>
      </c>
      <c r="Y783" s="2">
        <v>0.14041215371674501</v>
      </c>
      <c r="Z783" s="2">
        <v>1.0050335853501499E-2</v>
      </c>
    </row>
    <row r="784" spans="1:26" x14ac:dyDescent="0.35">
      <c r="A784" s="7">
        <v>272</v>
      </c>
      <c r="B784" s="7">
        <v>54</v>
      </c>
      <c r="C784" s="7">
        <v>1</v>
      </c>
      <c r="D784" s="7">
        <v>1</v>
      </c>
      <c r="E784" s="22" t="str">
        <f t="shared" si="24"/>
        <v>11</v>
      </c>
      <c r="F784" s="4">
        <v>1.8014359150000001</v>
      </c>
      <c r="G784" s="4">
        <v>27.633164681</v>
      </c>
      <c r="H784" s="2">
        <f t="shared" si="25"/>
        <v>6.5191082374963391E-2</v>
      </c>
      <c r="I784" s="4">
        <v>0.69799999999999995</v>
      </c>
      <c r="J784" s="4">
        <v>0.69230769230769196</v>
      </c>
      <c r="K784" s="4">
        <v>0.76500000000000001</v>
      </c>
      <c r="L784" s="4">
        <v>0.624</v>
      </c>
      <c r="M784" s="4">
        <v>0.78500000000000003</v>
      </c>
      <c r="N784" s="4">
        <v>0.57799999999999996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0.35953617621976502</v>
      </c>
      <c r="V784" s="2">
        <v>0.36772478012531701</v>
      </c>
      <c r="W784" s="2">
        <v>0.26787944515560103</v>
      </c>
      <c r="X784" s="2">
        <v>0.47160491061270898</v>
      </c>
      <c r="Y784" s="2">
        <v>0.242071561199729</v>
      </c>
      <c r="Z784" s="2">
        <v>0.54818141030975998</v>
      </c>
    </row>
    <row r="785" spans="1:26" x14ac:dyDescent="0.35">
      <c r="A785" s="7">
        <v>842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1.7917904650000001</v>
      </c>
      <c r="G785" s="4">
        <v>27.472742532000002</v>
      </c>
      <c r="H785" s="2">
        <f t="shared" si="25"/>
        <v>6.5220662367906621E-2</v>
      </c>
      <c r="I785" s="4">
        <v>0.63</v>
      </c>
      <c r="J785" s="4">
        <v>0.62337662337662303</v>
      </c>
      <c r="K785" s="4">
        <v>0.94499999999999995</v>
      </c>
      <c r="L785" s="4">
        <v>0.93200000000000005</v>
      </c>
      <c r="M785" s="4">
        <v>0.92700000000000005</v>
      </c>
      <c r="N785" s="4">
        <v>0.93500000000000005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0.46203545959655901</v>
      </c>
      <c r="V785" s="2">
        <v>0.47260441094579297</v>
      </c>
      <c r="W785" s="2">
        <v>5.6570351488394399E-2</v>
      </c>
      <c r="X785" s="2">
        <v>7.0422464296545806E-2</v>
      </c>
      <c r="Y785" s="2">
        <v>7.5801713416281793E-2</v>
      </c>
      <c r="Z785" s="2">
        <v>6.7208749693450004E-2</v>
      </c>
    </row>
    <row r="786" spans="1:26" x14ac:dyDescent="0.35">
      <c r="A786" s="7">
        <v>268</v>
      </c>
      <c r="B786" s="7">
        <v>7</v>
      </c>
      <c r="C786" s="7">
        <v>1</v>
      </c>
      <c r="D786" s="7">
        <v>1</v>
      </c>
      <c r="E786" s="22" t="str">
        <f t="shared" si="24"/>
        <v>11</v>
      </c>
      <c r="F786" s="4">
        <v>2.2292009250000002</v>
      </c>
      <c r="G786" s="4">
        <v>33.991585741599998</v>
      </c>
      <c r="H786" s="2">
        <f t="shared" si="25"/>
        <v>6.5580962946127933E-2</v>
      </c>
      <c r="I786" s="4">
        <v>0.65400000000000003</v>
      </c>
      <c r="J786" s="4">
        <v>0.59420289855072495</v>
      </c>
      <c r="K786" s="4">
        <v>0.85499999999999998</v>
      </c>
      <c r="L786" s="4">
        <v>0.78</v>
      </c>
      <c r="M786" s="4">
        <v>0.81100000000000005</v>
      </c>
      <c r="N786" s="4">
        <v>0.81200000000000006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0.42464792752493802</v>
      </c>
      <c r="V786" s="2">
        <v>0.52053443789295195</v>
      </c>
      <c r="W786" s="2">
        <v>0.15665381004537701</v>
      </c>
      <c r="X786" s="2">
        <v>0.2484613592985</v>
      </c>
      <c r="Y786" s="2">
        <v>0.209487224866724</v>
      </c>
      <c r="Z786" s="2">
        <v>0.20825493882045901</v>
      </c>
    </row>
    <row r="787" spans="1:26" x14ac:dyDescent="0.35">
      <c r="A787" s="7">
        <v>362</v>
      </c>
      <c r="B787" s="7">
        <v>49</v>
      </c>
      <c r="C787" s="7">
        <v>1</v>
      </c>
      <c r="D787" s="7">
        <v>1</v>
      </c>
      <c r="E787" s="22" t="str">
        <f t="shared" si="24"/>
        <v>11</v>
      </c>
      <c r="F787" s="4">
        <v>2.033985656</v>
      </c>
      <c r="G787" s="4">
        <v>31.011922482700001</v>
      </c>
      <c r="H787" s="2">
        <f t="shared" si="25"/>
        <v>6.5587215921059358E-2</v>
      </c>
      <c r="I787" s="4">
        <v>0.65</v>
      </c>
      <c r="J787" s="4">
        <v>0.66666666666666696</v>
      </c>
      <c r="K787" s="4">
        <v>0.91800000000000004</v>
      </c>
      <c r="L787" s="4">
        <v>0.92200000000000004</v>
      </c>
      <c r="M787" s="4">
        <v>0.89</v>
      </c>
      <c r="N787" s="4">
        <v>0.89400000000000002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0.430782916092454</v>
      </c>
      <c r="V787" s="2">
        <v>0.405465108108164</v>
      </c>
      <c r="W787" s="2">
        <v>8.5557888361646503E-2</v>
      </c>
      <c r="X787" s="2">
        <v>8.1210055425543201E-2</v>
      </c>
      <c r="Y787" s="2">
        <v>0.11653381625595199</v>
      </c>
      <c r="Z787" s="2">
        <v>0.112049503808623</v>
      </c>
    </row>
    <row r="788" spans="1:26" x14ac:dyDescent="0.35">
      <c r="A788" s="7">
        <v>826</v>
      </c>
      <c r="B788" s="7">
        <v>34</v>
      </c>
      <c r="C788" s="7">
        <v>1</v>
      </c>
      <c r="D788" s="7">
        <v>1</v>
      </c>
      <c r="E788" s="22" t="str">
        <f t="shared" si="24"/>
        <v>11</v>
      </c>
      <c r="F788" s="4">
        <v>3.1253401969999999</v>
      </c>
      <c r="G788" s="4">
        <v>47.369361943999998</v>
      </c>
      <c r="H788" s="2">
        <f t="shared" si="25"/>
        <v>6.5978093618714415E-2</v>
      </c>
      <c r="I788" s="4">
        <v>0.41799999999999998</v>
      </c>
      <c r="J788" s="4">
        <v>0.55882352941176505</v>
      </c>
      <c r="K788" s="4">
        <v>0.247</v>
      </c>
      <c r="L788" s="4">
        <v>0.44800000000000001</v>
      </c>
      <c r="M788" s="4">
        <v>0.24099999999999999</v>
      </c>
      <c r="N788" s="4">
        <v>0.436</v>
      </c>
      <c r="O788" s="5">
        <v>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0.87227384645738104</v>
      </c>
      <c r="V788" s="2">
        <v>0.58192154544972097</v>
      </c>
      <c r="W788" s="2">
        <v>1.39836694235416</v>
      </c>
      <c r="X788" s="2">
        <v>0.80296204656715198</v>
      </c>
      <c r="Y788" s="2">
        <v>1.42295834549148</v>
      </c>
      <c r="Z788" s="2">
        <v>0.83011303563310301</v>
      </c>
    </row>
    <row r="789" spans="1:26" x14ac:dyDescent="0.35">
      <c r="A789" s="7">
        <v>888</v>
      </c>
      <c r="B789" s="7">
        <v>27</v>
      </c>
      <c r="C789" s="7">
        <v>1</v>
      </c>
      <c r="D789" s="7">
        <v>1</v>
      </c>
      <c r="E789" s="22" t="str">
        <f t="shared" si="24"/>
        <v>11</v>
      </c>
      <c r="F789" s="4">
        <v>2.3331291699999999</v>
      </c>
      <c r="G789" s="4">
        <v>35.157198949700003</v>
      </c>
      <c r="H789" s="2">
        <f t="shared" si="25"/>
        <v>6.6362771770812776E-2</v>
      </c>
      <c r="I789" s="4">
        <v>0.70599999999999996</v>
      </c>
      <c r="J789" s="4">
        <v>0.70422535211267601</v>
      </c>
      <c r="K789" s="4">
        <v>0.77200000000000002</v>
      </c>
      <c r="L789" s="4">
        <v>0.81200000000000006</v>
      </c>
      <c r="M789" s="4">
        <v>0.80700000000000005</v>
      </c>
      <c r="N789" s="4">
        <v>0.81699999999999995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0.34814004148889499</v>
      </c>
      <c r="V789" s="2">
        <v>0.350656871613169</v>
      </c>
      <c r="W789" s="2">
        <v>0.25877072895736097</v>
      </c>
      <c r="X789" s="2">
        <v>0.20825493882045901</v>
      </c>
      <c r="Y789" s="2">
        <v>0.214431610712188</v>
      </c>
      <c r="Z789" s="2">
        <v>0.202116184122134</v>
      </c>
    </row>
    <row r="790" spans="1:26" x14ac:dyDescent="0.35">
      <c r="A790" s="7">
        <v>942</v>
      </c>
      <c r="B790" s="7">
        <v>69</v>
      </c>
      <c r="C790" s="7">
        <v>1</v>
      </c>
      <c r="D790" s="7">
        <v>1</v>
      </c>
      <c r="E790" s="22" t="str">
        <f t="shared" si="24"/>
        <v>11</v>
      </c>
      <c r="F790" s="4">
        <v>1.4605259289999999</v>
      </c>
      <c r="G790" s="4">
        <v>21.993142466199998</v>
      </c>
      <c r="H790" s="2">
        <f t="shared" si="25"/>
        <v>6.6408242080211982E-2</v>
      </c>
      <c r="I790" s="4">
        <v>0.66300000000000003</v>
      </c>
      <c r="J790" s="4">
        <v>0.71641791044776104</v>
      </c>
      <c r="K790" s="4">
        <v>0.749</v>
      </c>
      <c r="L790" s="4">
        <v>0.76900000000000002</v>
      </c>
      <c r="M790" s="4">
        <v>0.754</v>
      </c>
      <c r="N790" s="4">
        <v>0.74399999999999999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0.41098028879627502</v>
      </c>
      <c r="V790" s="2">
        <v>0.33349160848307502</v>
      </c>
      <c r="W790" s="2">
        <v>0.28901629546491803</v>
      </c>
      <c r="X790" s="2">
        <v>0.262664309476493</v>
      </c>
      <c r="Y790" s="2">
        <v>0.28236291097418098</v>
      </c>
      <c r="Z790" s="2">
        <v>0.29571424414904501</v>
      </c>
    </row>
    <row r="791" spans="1:26" x14ac:dyDescent="0.35">
      <c r="A791" s="7">
        <v>806</v>
      </c>
      <c r="B791" s="7">
        <v>83</v>
      </c>
      <c r="C791" s="7">
        <v>1</v>
      </c>
      <c r="D791" s="7">
        <v>1</v>
      </c>
      <c r="E791" s="22" t="str">
        <f t="shared" si="24"/>
        <v>11</v>
      </c>
      <c r="F791" s="4">
        <v>1.5789579229999999</v>
      </c>
      <c r="G791" s="4">
        <v>23.766612737399999</v>
      </c>
      <c r="H791" s="2">
        <f t="shared" si="25"/>
        <v>6.6435967987785435E-2</v>
      </c>
      <c r="I791" s="4">
        <v>0.70899999999999996</v>
      </c>
      <c r="J791" s="4">
        <v>0.69387755102040805</v>
      </c>
      <c r="K791" s="4">
        <v>0.77700000000000002</v>
      </c>
      <c r="L791" s="4">
        <v>0.71299999999999997</v>
      </c>
      <c r="M791" s="4">
        <v>0.81799999999999995</v>
      </c>
      <c r="N791" s="4">
        <v>0.69599999999999995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0.34389975245000998</v>
      </c>
      <c r="V791" s="2">
        <v>0.36545977349446501</v>
      </c>
      <c r="W791" s="2">
        <v>0.25231492861449001</v>
      </c>
      <c r="X791" s="2">
        <v>0.33827385856784098</v>
      </c>
      <c r="Y791" s="2">
        <v>0.20089294237939001</v>
      </c>
      <c r="Z791" s="2">
        <v>0.36240561864771698</v>
      </c>
    </row>
    <row r="792" spans="1:26" x14ac:dyDescent="0.35">
      <c r="A792" s="7">
        <v>634</v>
      </c>
      <c r="B792" s="7">
        <v>89</v>
      </c>
      <c r="C792" s="7">
        <v>1</v>
      </c>
      <c r="D792" s="7">
        <v>1</v>
      </c>
      <c r="E792" s="22" t="str">
        <f t="shared" si="24"/>
        <v>11</v>
      </c>
      <c r="F792" s="4">
        <v>2.1499029379999999</v>
      </c>
      <c r="G792" s="4">
        <v>32.145840597800003</v>
      </c>
      <c r="H792" s="2">
        <f t="shared" si="25"/>
        <v>6.6879661505791665E-2</v>
      </c>
      <c r="I792" s="4">
        <v>0.72</v>
      </c>
      <c r="J792" s="4">
        <v>0.64814814814814803</v>
      </c>
      <c r="K792" s="4">
        <v>0.82399999999999995</v>
      </c>
      <c r="L792" s="4">
        <v>0.72699999999999998</v>
      </c>
      <c r="M792" s="4">
        <v>0.79900000000000004</v>
      </c>
      <c r="N792" s="4">
        <v>0.65100000000000002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0.32850406697203599</v>
      </c>
      <c r="V792" s="2">
        <v>0.43363598507486101</v>
      </c>
      <c r="W792" s="2">
        <v>0.19358474907266501</v>
      </c>
      <c r="X792" s="2">
        <v>0.31882880144861803</v>
      </c>
      <c r="Y792" s="2">
        <v>0.224394333215862</v>
      </c>
      <c r="Z792" s="2">
        <v>0.42924563677356797</v>
      </c>
    </row>
    <row r="793" spans="1:26" x14ac:dyDescent="0.35">
      <c r="A793" s="7">
        <v>500</v>
      </c>
      <c r="B793" s="7">
        <v>18</v>
      </c>
      <c r="C793" s="7">
        <v>1</v>
      </c>
      <c r="D793" s="7">
        <v>1</v>
      </c>
      <c r="E793" s="22" t="str">
        <f t="shared" si="24"/>
        <v>11</v>
      </c>
      <c r="F793" s="4">
        <v>2.041426993</v>
      </c>
      <c r="G793" s="4">
        <v>30.518666493000001</v>
      </c>
      <c r="H793" s="2">
        <f t="shared" si="25"/>
        <v>6.6891094126548339E-2</v>
      </c>
      <c r="I793" s="4">
        <v>0.628</v>
      </c>
      <c r="J793" s="4">
        <v>0.60344827586206895</v>
      </c>
      <c r="K793" s="4">
        <v>0.66100000000000003</v>
      </c>
      <c r="L793" s="4">
        <v>0.73299999999999998</v>
      </c>
      <c r="M793" s="4">
        <v>0.63100000000000001</v>
      </c>
      <c r="N793" s="4">
        <v>0.67100000000000004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0.46521511251393799</v>
      </c>
      <c r="V793" s="2">
        <v>0.50509494905700603</v>
      </c>
      <c r="W793" s="2">
        <v>0.41400143913045101</v>
      </c>
      <c r="X793" s="2">
        <v>0.31060957709548598</v>
      </c>
      <c r="Y793" s="2">
        <v>0.46044941644092402</v>
      </c>
      <c r="Z793" s="2">
        <v>0.39898614201045501</v>
      </c>
    </row>
    <row r="794" spans="1:26" x14ac:dyDescent="0.35">
      <c r="A794" s="7">
        <v>346</v>
      </c>
      <c r="B794" s="7">
        <v>35</v>
      </c>
      <c r="C794" s="7">
        <v>1</v>
      </c>
      <c r="D794" s="7">
        <v>1</v>
      </c>
      <c r="E794" s="22" t="str">
        <f t="shared" si="24"/>
        <v>11</v>
      </c>
      <c r="F794" s="4">
        <v>2.2933485660000001</v>
      </c>
      <c r="G794" s="4">
        <v>34.033924089899998</v>
      </c>
      <c r="H794" s="2">
        <f t="shared" si="25"/>
        <v>6.7384194662424499E-2</v>
      </c>
      <c r="I794" s="4">
        <v>0.746</v>
      </c>
      <c r="J794" s="4">
        <v>0.73913043478260898</v>
      </c>
      <c r="K794" s="4">
        <v>0.72599999999999998</v>
      </c>
      <c r="L794" s="4">
        <v>0.82299999999999995</v>
      </c>
      <c r="M794" s="4">
        <v>0.77400000000000002</v>
      </c>
      <c r="N794" s="4">
        <v>0.82399999999999995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0.29302967877837599</v>
      </c>
      <c r="V794" s="2">
        <v>0.30228087187293401</v>
      </c>
      <c r="W794" s="2">
        <v>0.32020526415734102</v>
      </c>
      <c r="X794" s="2">
        <v>0.19479907830506701</v>
      </c>
      <c r="Y794" s="2">
        <v>0.25618340539241002</v>
      </c>
      <c r="Z794" s="2">
        <v>0.19358474907266501</v>
      </c>
    </row>
    <row r="795" spans="1:26" x14ac:dyDescent="0.35">
      <c r="A795" s="7">
        <v>702</v>
      </c>
      <c r="B795" s="7">
        <v>19</v>
      </c>
      <c r="C795" s="7">
        <v>1</v>
      </c>
      <c r="D795" s="7">
        <v>1</v>
      </c>
      <c r="E795" s="22" t="str">
        <f t="shared" si="24"/>
        <v>11</v>
      </c>
      <c r="F795" s="4">
        <v>1.992080048</v>
      </c>
      <c r="G795" s="4">
        <v>29.4223708253</v>
      </c>
      <c r="H795" s="2">
        <f t="shared" si="25"/>
        <v>6.7706306192260701E-2</v>
      </c>
      <c r="I795" s="4">
        <v>0.59399999999999997</v>
      </c>
      <c r="J795" s="4">
        <v>0.63414634146341498</v>
      </c>
      <c r="K795" s="4">
        <v>0.85599999999999998</v>
      </c>
      <c r="L795" s="4">
        <v>0.874</v>
      </c>
      <c r="M795" s="4">
        <v>0.79800000000000004</v>
      </c>
      <c r="N795" s="4">
        <v>0.82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0.52087595961949196</v>
      </c>
      <c r="V795" s="2">
        <v>0.45547552868282598</v>
      </c>
      <c r="W795" s="2">
        <v>0.15548490284039501</v>
      </c>
      <c r="X795" s="2">
        <v>0.13467490332660201</v>
      </c>
      <c r="Y795" s="2">
        <v>0.225646681532328</v>
      </c>
      <c r="Z795" s="2">
        <v>0.19845093872383801</v>
      </c>
    </row>
    <row r="796" spans="1:26" x14ac:dyDescent="0.35">
      <c r="A796" s="7">
        <v>884</v>
      </c>
      <c r="B796" s="7">
        <v>92</v>
      </c>
      <c r="C796" s="7">
        <v>1</v>
      </c>
      <c r="D796" s="7">
        <v>1</v>
      </c>
      <c r="E796" s="22" t="str">
        <f t="shared" si="24"/>
        <v>11</v>
      </c>
      <c r="F796" s="4">
        <v>1.8318582290000001</v>
      </c>
      <c r="G796" s="4">
        <v>26.330700642</v>
      </c>
      <c r="H796" s="2">
        <f t="shared" si="25"/>
        <v>6.9571191967372492E-2</v>
      </c>
      <c r="I796" s="4">
        <v>0.66600000000000004</v>
      </c>
      <c r="J796" s="4">
        <v>0.68292682926829296</v>
      </c>
      <c r="K796" s="4">
        <v>0.79500000000000004</v>
      </c>
      <c r="L796" s="4">
        <v>0.74099999999999999</v>
      </c>
      <c r="M796" s="4">
        <v>0.81299999999999994</v>
      </c>
      <c r="N796" s="4">
        <v>0.80200000000000005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0.40646560844174801</v>
      </c>
      <c r="V796" s="2">
        <v>0.38136755652910398</v>
      </c>
      <c r="W796" s="2">
        <v>0.22941316432780501</v>
      </c>
      <c r="X796" s="2">
        <v>0.29975465368604998</v>
      </c>
      <c r="Y796" s="2">
        <v>0.207024169434327</v>
      </c>
      <c r="Z796" s="2">
        <v>0.220646671115623</v>
      </c>
    </row>
    <row r="797" spans="1:26" x14ac:dyDescent="0.35">
      <c r="A797" s="7">
        <v>22</v>
      </c>
      <c r="B797" s="7">
        <v>79</v>
      </c>
      <c r="C797" s="7">
        <v>1</v>
      </c>
      <c r="D797" s="7">
        <v>1</v>
      </c>
      <c r="E797" s="22" t="str">
        <f t="shared" si="24"/>
        <v>11</v>
      </c>
      <c r="F797" s="4">
        <v>2.1548545780000001</v>
      </c>
      <c r="G797" s="4">
        <v>30.971028841999999</v>
      </c>
      <c r="H797" s="2">
        <f t="shared" si="25"/>
        <v>6.9576460923951894E-2</v>
      </c>
      <c r="I797" s="4">
        <v>0.64700000000000002</v>
      </c>
      <c r="J797" s="4">
        <v>0.68421052631578905</v>
      </c>
      <c r="K797" s="4">
        <v>0.80700000000000005</v>
      </c>
      <c r="L797" s="4">
        <v>0.75</v>
      </c>
      <c r="M797" s="4">
        <v>0.80300000000000005</v>
      </c>
      <c r="N797" s="4">
        <v>0.81200000000000006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0.43540898448123599</v>
      </c>
      <c r="V797" s="2">
        <v>0.37948962170490402</v>
      </c>
      <c r="W797" s="2">
        <v>0.214431610712188</v>
      </c>
      <c r="X797" s="2">
        <v>0.28768207245178101</v>
      </c>
      <c r="Y797" s="2">
        <v>0.219400565035375</v>
      </c>
      <c r="Z797" s="2">
        <v>0.20825493882045901</v>
      </c>
    </row>
    <row r="798" spans="1:26" x14ac:dyDescent="0.35">
      <c r="A798" s="7">
        <v>370</v>
      </c>
      <c r="B798" s="7">
        <v>56</v>
      </c>
      <c r="C798" s="7">
        <v>1</v>
      </c>
      <c r="D798" s="7">
        <v>1</v>
      </c>
      <c r="E798" s="22" t="str">
        <f t="shared" si="24"/>
        <v>11</v>
      </c>
      <c r="F798" s="4">
        <v>1.464595605</v>
      </c>
      <c r="G798" s="4">
        <v>20.569045061200001</v>
      </c>
      <c r="H798" s="2">
        <f t="shared" si="25"/>
        <v>7.120386972960209E-2</v>
      </c>
      <c r="I798" s="4">
        <v>0.68200000000000005</v>
      </c>
      <c r="J798" s="4">
        <v>0.69444444444444398</v>
      </c>
      <c r="K798" s="4">
        <v>0.71599999999999997</v>
      </c>
      <c r="L798" s="4">
        <v>0.71499999999999997</v>
      </c>
      <c r="M798" s="4">
        <v>0.77800000000000002</v>
      </c>
      <c r="N798" s="4">
        <v>0.72099999999999997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0.38272562113867498</v>
      </c>
      <c r="V798" s="2">
        <v>0.36464311358790902</v>
      </c>
      <c r="W798" s="2">
        <v>0.33407511202149098</v>
      </c>
      <c r="X798" s="2">
        <v>0.33547273628812901</v>
      </c>
      <c r="Y798" s="2">
        <v>0.25102875480374498</v>
      </c>
      <c r="Z798" s="2">
        <v>0.327116141697188</v>
      </c>
    </row>
    <row r="799" spans="1:26" x14ac:dyDescent="0.35">
      <c r="A799" s="7">
        <v>976</v>
      </c>
      <c r="B799" s="7">
        <v>92</v>
      </c>
      <c r="C799" s="7">
        <v>1</v>
      </c>
      <c r="D799" s="7">
        <v>1</v>
      </c>
      <c r="E799" s="22" t="str">
        <f t="shared" si="24"/>
        <v>11</v>
      </c>
      <c r="F799" s="4">
        <v>1.725878026</v>
      </c>
      <c r="G799" s="4">
        <v>24.041217748699999</v>
      </c>
      <c r="H799" s="2">
        <f t="shared" si="25"/>
        <v>7.1788294754467033E-2</v>
      </c>
      <c r="I799" s="4">
        <v>0.626</v>
      </c>
      <c r="J799" s="4">
        <v>0.64179104477611904</v>
      </c>
      <c r="K799" s="4">
        <v>0.3</v>
      </c>
      <c r="L799" s="4">
        <v>0.45100000000000001</v>
      </c>
      <c r="M799" s="4">
        <v>0.21099999999999999</v>
      </c>
      <c r="N799" s="4">
        <v>0.29699999999999999</v>
      </c>
      <c r="O799" s="5">
        <v>100</v>
      </c>
      <c r="P799" s="5">
        <v>100</v>
      </c>
      <c r="Q799" s="5">
        <v>0</v>
      </c>
      <c r="R799" s="5">
        <v>0</v>
      </c>
      <c r="S799" s="5">
        <v>0</v>
      </c>
      <c r="T799" s="5">
        <v>0</v>
      </c>
      <c r="U799" s="2">
        <v>0.46840490788203898</v>
      </c>
      <c r="V799" s="2">
        <v>0.44349250369740401</v>
      </c>
      <c r="W799" s="2">
        <v>1.2039728043259399</v>
      </c>
      <c r="X799" s="2">
        <v>0.79628793947945897</v>
      </c>
      <c r="Y799" s="2">
        <v>1.5558971455060699</v>
      </c>
      <c r="Z799" s="2">
        <v>1.2140231401794399</v>
      </c>
    </row>
    <row r="800" spans="1:26" x14ac:dyDescent="0.35">
      <c r="A800" s="7">
        <v>400</v>
      </c>
      <c r="B800" s="7">
        <v>100</v>
      </c>
      <c r="C800" s="7">
        <v>1</v>
      </c>
      <c r="D800" s="7">
        <v>1</v>
      </c>
      <c r="E800" s="22" t="str">
        <f t="shared" si="24"/>
        <v>11</v>
      </c>
      <c r="F800" s="4">
        <v>2.7901083999999998</v>
      </c>
      <c r="G800" s="4">
        <v>38.807000403099998</v>
      </c>
      <c r="H800" s="2">
        <f t="shared" si="25"/>
        <v>7.1897038447143652E-2</v>
      </c>
      <c r="I800" s="4">
        <v>0.621</v>
      </c>
      <c r="J800" s="4">
        <v>0.67567567567567599</v>
      </c>
      <c r="K800" s="4">
        <v>0.71</v>
      </c>
      <c r="L800" s="4">
        <v>0.71199999999999997</v>
      </c>
      <c r="M800" s="4">
        <v>0.71299999999999997</v>
      </c>
      <c r="N800" s="4">
        <v>0.71099999999999997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0.47642419704865802</v>
      </c>
      <c r="V800" s="2">
        <v>0.39204208777602401</v>
      </c>
      <c r="W800" s="2">
        <v>0.34249030894677601</v>
      </c>
      <c r="X800" s="2">
        <v>0.33967736757016098</v>
      </c>
      <c r="Y800" s="2">
        <v>0.33827385856784098</v>
      </c>
      <c r="Z800" s="2">
        <v>0.34108284917889597</v>
      </c>
    </row>
    <row r="801" spans="1:26" x14ac:dyDescent="0.35">
      <c r="A801" s="7">
        <v>778</v>
      </c>
      <c r="B801" s="7">
        <v>75</v>
      </c>
      <c r="C801" s="7">
        <v>1</v>
      </c>
      <c r="D801" s="7">
        <v>1</v>
      </c>
      <c r="E801" s="22" t="str">
        <f t="shared" si="24"/>
        <v>11</v>
      </c>
      <c r="F801" s="4">
        <v>2.0693449589999999</v>
      </c>
      <c r="G801" s="4">
        <v>28.614251222</v>
      </c>
      <c r="H801" s="2">
        <f t="shared" si="25"/>
        <v>7.2318682846014462E-2</v>
      </c>
      <c r="I801" s="4">
        <v>0.54</v>
      </c>
      <c r="J801" s="4">
        <v>0.52702702702702697</v>
      </c>
      <c r="K801" s="4">
        <v>0.63600000000000001</v>
      </c>
      <c r="L801" s="4">
        <v>0.623</v>
      </c>
      <c r="M801" s="4">
        <v>0.6</v>
      </c>
      <c r="N801" s="4">
        <v>0.66200000000000003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0.61618613942381695</v>
      </c>
      <c r="V801" s="2">
        <v>0.640503447074523</v>
      </c>
      <c r="W801" s="2">
        <v>0.452556715642015</v>
      </c>
      <c r="X801" s="2">
        <v>0.473208760194684</v>
      </c>
      <c r="Y801" s="2">
        <v>0.51082562376599105</v>
      </c>
      <c r="Z801" s="2">
        <v>0.41248972304512899</v>
      </c>
    </row>
    <row r="802" spans="1:26" x14ac:dyDescent="0.35">
      <c r="A802" s="7">
        <v>998</v>
      </c>
      <c r="B802" s="7">
        <v>71</v>
      </c>
      <c r="C802" s="7">
        <v>1</v>
      </c>
      <c r="D802" s="7">
        <v>1</v>
      </c>
      <c r="E802" s="22" t="str">
        <f t="shared" si="24"/>
        <v>11</v>
      </c>
      <c r="F802" s="4">
        <v>2.0057440729999998</v>
      </c>
      <c r="G802" s="4">
        <v>26.701595022999999</v>
      </c>
      <c r="H802" s="2">
        <f t="shared" si="25"/>
        <v>7.5117013469506541E-2</v>
      </c>
      <c r="I802" s="4">
        <v>0.67300000000000004</v>
      </c>
      <c r="J802" s="4">
        <v>0.72368421052631604</v>
      </c>
      <c r="K802" s="4">
        <v>0.89800000000000002</v>
      </c>
      <c r="L802" s="4">
        <v>0.9</v>
      </c>
      <c r="M802" s="4">
        <v>0.89200000000000002</v>
      </c>
      <c r="N802" s="4">
        <v>0.89700000000000002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0.39600994933740902</v>
      </c>
      <c r="V802" s="2">
        <v>0.32340015505385999</v>
      </c>
      <c r="W802" s="2">
        <v>0.107585210679937</v>
      </c>
      <c r="X802" s="2">
        <v>0.105360515657826</v>
      </c>
      <c r="Y802" s="2">
        <v>0.11428914640212801</v>
      </c>
      <c r="Z802" s="2">
        <v>0.10869941692334099</v>
      </c>
    </row>
    <row r="803" spans="1:26" x14ac:dyDescent="0.35">
      <c r="A803" s="7">
        <v>222</v>
      </c>
      <c r="B803" s="7">
        <v>19</v>
      </c>
      <c r="C803" s="7">
        <v>1</v>
      </c>
      <c r="D803" s="7">
        <v>1</v>
      </c>
      <c r="E803" s="22" t="str">
        <f t="shared" si="24"/>
        <v>11</v>
      </c>
      <c r="F803" s="4">
        <v>1.81355362</v>
      </c>
      <c r="G803" s="4">
        <v>23.950738147100001</v>
      </c>
      <c r="H803" s="2">
        <f t="shared" si="25"/>
        <v>7.5720155632012884E-2</v>
      </c>
      <c r="I803" s="4">
        <v>0.69199999999999995</v>
      </c>
      <c r="J803" s="4">
        <v>0.58730158730158699</v>
      </c>
      <c r="K803" s="4">
        <v>0.83</v>
      </c>
      <c r="L803" s="4">
        <v>0.78400000000000003</v>
      </c>
      <c r="M803" s="4">
        <v>0.84899999999999998</v>
      </c>
      <c r="N803" s="4">
        <v>0.76700000000000002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0.368169323364468</v>
      </c>
      <c r="V803" s="2">
        <v>0.532216813747308</v>
      </c>
      <c r="W803" s="2">
        <v>0.18632957819149301</v>
      </c>
      <c r="X803" s="2">
        <v>0.24334625863172901</v>
      </c>
      <c r="Y803" s="2">
        <v>0.16369609267078999</v>
      </c>
      <c r="Z803" s="2">
        <v>0.26526847761488098</v>
      </c>
    </row>
    <row r="804" spans="1:26" x14ac:dyDescent="0.35">
      <c r="A804" s="7">
        <v>798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2.6630338930000002</v>
      </c>
      <c r="G804" s="4">
        <v>35.037117858999999</v>
      </c>
      <c r="H804" s="2">
        <f t="shared" si="25"/>
        <v>7.6006077432420591E-2</v>
      </c>
      <c r="I804" s="4">
        <v>0.59699999999999998</v>
      </c>
      <c r="J804" s="4">
        <v>0.55384615384615399</v>
      </c>
      <c r="K804" s="4">
        <v>0.85099999999999998</v>
      </c>
      <c r="L804" s="4">
        <v>0.83299999999999996</v>
      </c>
      <c r="M804" s="4">
        <v>0.81100000000000005</v>
      </c>
      <c r="N804" s="4">
        <v>0.82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0.51583816558953499</v>
      </c>
      <c r="V804" s="2">
        <v>0.59086833143952699</v>
      </c>
      <c r="W804" s="2">
        <v>0.16134315040876299</v>
      </c>
      <c r="X804" s="2">
        <v>0.18272163681529399</v>
      </c>
      <c r="Y804" s="2">
        <v>0.209487224866724</v>
      </c>
      <c r="Z804" s="2">
        <v>0.19845093872383801</v>
      </c>
    </row>
    <row r="805" spans="1:26" x14ac:dyDescent="0.35">
      <c r="A805" s="7">
        <v>660</v>
      </c>
      <c r="B805" s="7">
        <v>56</v>
      </c>
      <c r="C805" s="7">
        <v>1</v>
      </c>
      <c r="D805" s="7">
        <v>1</v>
      </c>
      <c r="E805" s="22" t="str">
        <f t="shared" si="24"/>
        <v>11</v>
      </c>
      <c r="F805" s="4">
        <v>1.9300851999999999</v>
      </c>
      <c r="G805" s="4">
        <v>25.071726935400001</v>
      </c>
      <c r="H805" s="2">
        <f t="shared" si="25"/>
        <v>7.6982539135539887E-2</v>
      </c>
      <c r="I805" s="4">
        <v>0.61099999999999999</v>
      </c>
      <c r="J805" s="4">
        <v>0.53448275862068995</v>
      </c>
      <c r="K805" s="4">
        <v>0.754</v>
      </c>
      <c r="L805" s="4">
        <v>0.72199999999999998</v>
      </c>
      <c r="M805" s="4">
        <v>0.72099999999999997</v>
      </c>
      <c r="N805" s="4">
        <v>0.67700000000000005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0.49265831981054198</v>
      </c>
      <c r="V805" s="2">
        <v>0.62645580606127305</v>
      </c>
      <c r="W805" s="2">
        <v>0.28236291097418098</v>
      </c>
      <c r="X805" s="2">
        <v>0.325730140089311</v>
      </c>
      <c r="Y805" s="2">
        <v>0.327116141697188</v>
      </c>
      <c r="Z805" s="2">
        <v>0.39008400606986199</v>
      </c>
    </row>
    <row r="806" spans="1:26" x14ac:dyDescent="0.35">
      <c r="A806" s="7">
        <v>540</v>
      </c>
      <c r="B806" s="7">
        <v>65</v>
      </c>
      <c r="C806" s="7">
        <v>1</v>
      </c>
      <c r="D806" s="7">
        <v>1</v>
      </c>
      <c r="E806" s="22" t="str">
        <f t="shared" si="24"/>
        <v>11</v>
      </c>
      <c r="F806" s="4">
        <v>2.3158833429999999</v>
      </c>
      <c r="G806" s="4">
        <v>29.758048380999998</v>
      </c>
      <c r="H806" s="2">
        <f t="shared" si="25"/>
        <v>7.7823764292239389E-2</v>
      </c>
      <c r="I806" s="4">
        <v>0.82899999999999996</v>
      </c>
      <c r="J806" s="4">
        <v>0.77777777777777801</v>
      </c>
      <c r="K806" s="4">
        <v>0.81699999999999995</v>
      </c>
      <c r="L806" s="4">
        <v>0.77700000000000002</v>
      </c>
      <c r="M806" s="4">
        <v>0.89400000000000002</v>
      </c>
      <c r="N806" s="4">
        <v>0.83299999999999996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0.18753512384684201</v>
      </c>
      <c r="V806" s="2">
        <v>0.251314428280906</v>
      </c>
      <c r="W806" s="2">
        <v>0.202116184122134</v>
      </c>
      <c r="X806" s="2">
        <v>0.25231492861449001</v>
      </c>
      <c r="Y806" s="2">
        <v>0.112049503808623</v>
      </c>
      <c r="Z806" s="2">
        <v>0.18272163681529399</v>
      </c>
    </row>
    <row r="807" spans="1:26" x14ac:dyDescent="0.35">
      <c r="A807" s="7">
        <v>176</v>
      </c>
      <c r="B807" s="7">
        <v>69</v>
      </c>
      <c r="C807" s="7">
        <v>1</v>
      </c>
      <c r="D807" s="7">
        <v>1</v>
      </c>
      <c r="E807" s="22" t="str">
        <f t="shared" si="24"/>
        <v>11</v>
      </c>
      <c r="F807" s="4">
        <v>2.1139149910000001</v>
      </c>
      <c r="G807" s="4">
        <v>27.131224370000002</v>
      </c>
      <c r="H807" s="2">
        <f t="shared" si="25"/>
        <v>7.7914470875757244E-2</v>
      </c>
      <c r="I807" s="4">
        <v>0.53600000000000003</v>
      </c>
      <c r="J807" s="4">
        <v>0.61016949152542399</v>
      </c>
      <c r="K807" s="4">
        <v>0.63300000000000001</v>
      </c>
      <c r="L807" s="4">
        <v>0.63300000000000001</v>
      </c>
      <c r="M807" s="4">
        <v>0.75900000000000001</v>
      </c>
      <c r="N807" s="4">
        <v>0.76300000000000001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0.62362111791133501</v>
      </c>
      <c r="V807" s="2">
        <v>0.49401850544960901</v>
      </c>
      <c r="W807" s="2">
        <v>0.457284856837961</v>
      </c>
      <c r="X807" s="2">
        <v>0.457284856837961</v>
      </c>
      <c r="Y807" s="2">
        <v>0.27575350158650702</v>
      </c>
      <c r="Z807" s="2">
        <v>0.27049724769768002</v>
      </c>
    </row>
    <row r="808" spans="1:26" x14ac:dyDescent="0.35">
      <c r="A808" s="7">
        <v>504</v>
      </c>
      <c r="B808" s="7">
        <v>42</v>
      </c>
      <c r="C808" s="7">
        <v>1</v>
      </c>
      <c r="D808" s="7">
        <v>1</v>
      </c>
      <c r="E808" s="22" t="str">
        <f t="shared" si="24"/>
        <v>11</v>
      </c>
      <c r="F808" s="4">
        <v>1.9954660120000001</v>
      </c>
      <c r="G808" s="4">
        <v>25.335641502200001</v>
      </c>
      <c r="H808" s="2">
        <f t="shared" si="25"/>
        <v>7.8761219123925683E-2</v>
      </c>
      <c r="I808" s="4">
        <v>0.625</v>
      </c>
      <c r="J808" s="4">
        <v>0.63513513513513498</v>
      </c>
      <c r="K808" s="4">
        <v>0.71</v>
      </c>
      <c r="L808" s="4">
        <v>0.71199999999999997</v>
      </c>
      <c r="M808" s="4">
        <v>0.68899999999999995</v>
      </c>
      <c r="N808" s="4">
        <v>0.73899999999999999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0.47000362924573602</v>
      </c>
      <c r="V808" s="2">
        <v>0.45391749149411098</v>
      </c>
      <c r="W808" s="2">
        <v>0.34249030894677601</v>
      </c>
      <c r="X808" s="2">
        <v>0.33967736757016098</v>
      </c>
      <c r="Y808" s="2">
        <v>0.372514007968479</v>
      </c>
      <c r="Z808" s="2">
        <v>0.30245735803393498</v>
      </c>
    </row>
    <row r="809" spans="1:26" x14ac:dyDescent="0.35">
      <c r="A809" s="7">
        <v>900</v>
      </c>
      <c r="B809" s="7">
        <v>50</v>
      </c>
      <c r="C809" s="7">
        <v>1</v>
      </c>
      <c r="D809" s="7">
        <v>1</v>
      </c>
      <c r="E809" s="22" t="str">
        <f t="shared" si="24"/>
        <v>11</v>
      </c>
      <c r="F809" s="4">
        <v>2.0851263219999998</v>
      </c>
      <c r="G809" s="4">
        <v>26.457036046100001</v>
      </c>
      <c r="H809" s="2">
        <f t="shared" si="25"/>
        <v>7.8811788227780927E-2</v>
      </c>
      <c r="I809" s="4">
        <v>0.53600000000000003</v>
      </c>
      <c r="J809" s="4">
        <v>0.560606060606061</v>
      </c>
      <c r="K809" s="4">
        <v>0.79500000000000004</v>
      </c>
      <c r="L809" s="4">
        <v>0.85299999999999998</v>
      </c>
      <c r="M809" s="4">
        <v>0.82499999999999996</v>
      </c>
      <c r="N809" s="4">
        <v>0.79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0.62362111791133501</v>
      </c>
      <c r="V809" s="2">
        <v>0.57873682938220095</v>
      </c>
      <c r="W809" s="2">
        <v>0.22941316432780501</v>
      </c>
      <c r="X809" s="2">
        <v>0.15899573149045801</v>
      </c>
      <c r="Y809" s="2">
        <v>0.19237189264745599</v>
      </c>
      <c r="Z809" s="2">
        <v>0.23572233352107</v>
      </c>
    </row>
    <row r="810" spans="1:26" x14ac:dyDescent="0.35">
      <c r="A810" s="7">
        <v>508</v>
      </c>
      <c r="B810" s="7">
        <v>16</v>
      </c>
      <c r="C810" s="7">
        <v>1</v>
      </c>
      <c r="D810" s="7">
        <v>1</v>
      </c>
      <c r="E810" s="22" t="str">
        <f t="shared" si="24"/>
        <v>11</v>
      </c>
      <c r="F810" s="4">
        <v>2.0239610240000001</v>
      </c>
      <c r="G810" s="4">
        <v>25.6645708207</v>
      </c>
      <c r="H810" s="2">
        <f t="shared" si="25"/>
        <v>7.8862063898904378E-2</v>
      </c>
      <c r="I810" s="4">
        <v>0.60299999999999998</v>
      </c>
      <c r="J810" s="4">
        <v>0.58333333333333304</v>
      </c>
      <c r="K810" s="4">
        <v>0.80800000000000005</v>
      </c>
      <c r="L810" s="4">
        <v>0.81</v>
      </c>
      <c r="M810" s="4">
        <v>0.84</v>
      </c>
      <c r="N810" s="4">
        <v>0.68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0.50583808225495197</v>
      </c>
      <c r="V810" s="2">
        <v>0.53899650073268701</v>
      </c>
      <c r="W810" s="2">
        <v>0.213193220461042</v>
      </c>
      <c r="X810" s="2">
        <v>0.21072103131565301</v>
      </c>
      <c r="Y810" s="2">
        <v>0.17435338714477799</v>
      </c>
      <c r="Z810" s="2">
        <v>0.38566248081198501</v>
      </c>
    </row>
    <row r="811" spans="1:26" x14ac:dyDescent="0.35">
      <c r="A811" s="7">
        <v>1000</v>
      </c>
      <c r="B811" s="7">
        <v>10</v>
      </c>
      <c r="C811" s="7">
        <v>1</v>
      </c>
      <c r="D811" s="7">
        <v>1</v>
      </c>
      <c r="E811" s="22" t="str">
        <f t="shared" si="24"/>
        <v>11</v>
      </c>
      <c r="F811" s="4">
        <v>2.5707742809999998</v>
      </c>
      <c r="G811" s="4">
        <v>31.846944776200001</v>
      </c>
      <c r="H811" s="2">
        <f t="shared" si="25"/>
        <v>8.0722791434649707E-2</v>
      </c>
      <c r="I811" s="4">
        <v>0.64600000000000002</v>
      </c>
      <c r="J811" s="4">
        <v>0.647887323943662</v>
      </c>
      <c r="K811" s="4">
        <v>0.83499999999999996</v>
      </c>
      <c r="L811" s="4">
        <v>0.76700000000000002</v>
      </c>
      <c r="M811" s="4">
        <v>0.81499999999999995</v>
      </c>
      <c r="N811" s="4">
        <v>0.78100000000000003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0.43695577519953499</v>
      </c>
      <c r="V811" s="2">
        <v>0.43403848055222</v>
      </c>
      <c r="W811" s="2">
        <v>0.18032355413128201</v>
      </c>
      <c r="X811" s="2">
        <v>0.26526847761488098</v>
      </c>
      <c r="Y811" s="2">
        <v>0.20456716574127401</v>
      </c>
      <c r="Z811" s="2">
        <v>0.24718012914245099</v>
      </c>
    </row>
    <row r="812" spans="1:26" x14ac:dyDescent="0.35">
      <c r="A812" s="7">
        <v>918</v>
      </c>
      <c r="B812" s="7">
        <v>90</v>
      </c>
      <c r="C812" s="7">
        <v>1</v>
      </c>
      <c r="D812" s="7">
        <v>1</v>
      </c>
      <c r="E812" s="22" t="str">
        <f t="shared" si="24"/>
        <v>11</v>
      </c>
      <c r="F812" s="4">
        <v>2.6763669000000001</v>
      </c>
      <c r="G812" s="4">
        <v>32.198148095100002</v>
      </c>
      <c r="H812" s="2">
        <f t="shared" si="25"/>
        <v>8.3121765018755733E-2</v>
      </c>
      <c r="I812" s="4">
        <v>0.69899999999999995</v>
      </c>
      <c r="J812" s="4">
        <v>0.65573770491803296</v>
      </c>
      <c r="K812" s="4">
        <v>0.67200000000000004</v>
      </c>
      <c r="L812" s="4">
        <v>0.625</v>
      </c>
      <c r="M812" s="4">
        <v>0.66</v>
      </c>
      <c r="N812" s="4">
        <v>0.60299999999999998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0.35810453674832698</v>
      </c>
      <c r="V812" s="2">
        <v>0.42199441005937499</v>
      </c>
      <c r="W812" s="2">
        <v>0.39749693845898698</v>
      </c>
      <c r="X812" s="2">
        <v>0.47000362924573602</v>
      </c>
      <c r="Y812" s="2">
        <v>0.41551544396166601</v>
      </c>
      <c r="Z812" s="2">
        <v>0.50583808225495197</v>
      </c>
    </row>
    <row r="813" spans="1:26" x14ac:dyDescent="0.35">
      <c r="A813" s="7">
        <v>278</v>
      </c>
      <c r="B813" s="7">
        <v>3</v>
      </c>
      <c r="C813" s="7">
        <v>1</v>
      </c>
      <c r="D813" s="7">
        <v>1</v>
      </c>
      <c r="E813" s="22" t="str">
        <f t="shared" si="24"/>
        <v>11</v>
      </c>
      <c r="F813" s="4">
        <v>2.2036127350000001</v>
      </c>
      <c r="G813" s="4">
        <v>26.253155190499999</v>
      </c>
      <c r="H813" s="2">
        <f t="shared" si="25"/>
        <v>8.3937062764836826E-2</v>
      </c>
      <c r="I813" s="4">
        <v>0.81200000000000006</v>
      </c>
      <c r="J813" s="4">
        <v>0.75925925925925897</v>
      </c>
      <c r="K813" s="4">
        <v>0.88500000000000001</v>
      </c>
      <c r="L813" s="4">
        <v>0.82399999999999995</v>
      </c>
      <c r="M813" s="4">
        <v>0.90800000000000003</v>
      </c>
      <c r="N813" s="4">
        <v>0.79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0.20825493882045901</v>
      </c>
      <c r="V813" s="2">
        <v>0.27541197985996702</v>
      </c>
      <c r="W813" s="2">
        <v>0.122167633974208</v>
      </c>
      <c r="X813" s="2">
        <v>0.19358474907266501</v>
      </c>
      <c r="Y813" s="2">
        <v>9.65109003808437E-2</v>
      </c>
      <c r="Z813" s="2">
        <v>0.23572233352107</v>
      </c>
    </row>
    <row r="814" spans="1:26" x14ac:dyDescent="0.35">
      <c r="A814" s="7">
        <v>282</v>
      </c>
      <c r="B814" s="7">
        <v>64</v>
      </c>
      <c r="C814" s="7">
        <v>1</v>
      </c>
      <c r="D814" s="7">
        <v>1</v>
      </c>
      <c r="E814" s="22" t="str">
        <f t="shared" si="24"/>
        <v>11</v>
      </c>
      <c r="F814" s="4">
        <v>2.7515181759999998</v>
      </c>
      <c r="G814" s="4">
        <v>32.510298171999999</v>
      </c>
      <c r="H814" s="2">
        <f t="shared" si="25"/>
        <v>8.4635279610255548E-2</v>
      </c>
      <c r="I814" s="4">
        <v>0.68600000000000005</v>
      </c>
      <c r="J814" s="4">
        <v>0.67142857142857104</v>
      </c>
      <c r="K814" s="4">
        <v>0.84299999999999997</v>
      </c>
      <c r="L814" s="4">
        <v>0.84599999999999997</v>
      </c>
      <c r="M814" s="4">
        <v>0.85899999999999999</v>
      </c>
      <c r="N814" s="4">
        <v>0.80500000000000005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0.376877651256252</v>
      </c>
      <c r="V814" s="2">
        <v>0.39834764033929998</v>
      </c>
      <c r="W814" s="2">
        <v>0.17078832098028199</v>
      </c>
      <c r="X814" s="2">
        <v>0.16723591937591401</v>
      </c>
      <c r="Y814" s="2">
        <v>0.15198635699788199</v>
      </c>
      <c r="Z814" s="2">
        <v>0.21691300156357399</v>
      </c>
    </row>
    <row r="815" spans="1:26" x14ac:dyDescent="0.35">
      <c r="A815" s="7">
        <v>636</v>
      </c>
      <c r="B815" s="7">
        <v>79</v>
      </c>
      <c r="C815" s="7">
        <v>1</v>
      </c>
      <c r="D815" s="7">
        <v>1</v>
      </c>
      <c r="E815" s="22" t="str">
        <f t="shared" si="24"/>
        <v>11</v>
      </c>
      <c r="F815" s="4">
        <v>2.3816468149999999</v>
      </c>
      <c r="G815" s="4">
        <v>27.678641198000001</v>
      </c>
      <c r="H815" s="2">
        <f t="shared" si="25"/>
        <v>8.6046377709180777E-2</v>
      </c>
      <c r="I815" s="4">
        <v>0.65500000000000003</v>
      </c>
      <c r="J815" s="4">
        <v>0.66666666666666696</v>
      </c>
      <c r="K815" s="4">
        <v>0.437</v>
      </c>
      <c r="L815" s="4">
        <v>0.51300000000000001</v>
      </c>
      <c r="M815" s="4">
        <v>0.23100000000000001</v>
      </c>
      <c r="N815" s="4">
        <v>0.191</v>
      </c>
      <c r="O815" s="5">
        <v>100</v>
      </c>
      <c r="P815" s="5">
        <v>100</v>
      </c>
      <c r="Q815" s="5">
        <v>0</v>
      </c>
      <c r="R815" s="5">
        <v>100</v>
      </c>
      <c r="S815" s="5">
        <v>0</v>
      </c>
      <c r="T815" s="5">
        <v>0</v>
      </c>
      <c r="U815" s="2">
        <v>0.42312004334688502</v>
      </c>
      <c r="V815" s="2">
        <v>0.405465108108164</v>
      </c>
      <c r="W815" s="2">
        <v>0.82782208388654699</v>
      </c>
      <c r="X815" s="2">
        <v>0.66747943381136798</v>
      </c>
      <c r="Y815" s="2">
        <v>1.46533756846034</v>
      </c>
      <c r="Z815" s="2">
        <v>1.65548185093551</v>
      </c>
    </row>
    <row r="816" spans="1:26" x14ac:dyDescent="0.35">
      <c r="A816" s="7">
        <v>378</v>
      </c>
      <c r="B816" s="7">
        <v>38</v>
      </c>
      <c r="C816" s="7">
        <v>1</v>
      </c>
      <c r="D816" s="7">
        <v>1</v>
      </c>
      <c r="E816" s="22" t="str">
        <f t="shared" si="24"/>
        <v>11</v>
      </c>
      <c r="F816" s="4">
        <v>2.68639961</v>
      </c>
      <c r="G816" s="4">
        <v>31.21906139</v>
      </c>
      <c r="H816" s="2">
        <f t="shared" si="25"/>
        <v>8.6049980056751477E-2</v>
      </c>
      <c r="I816" s="4">
        <v>0.76500000000000001</v>
      </c>
      <c r="J816" s="4">
        <v>0.73770491803278704</v>
      </c>
      <c r="K816" s="4">
        <v>0.83799999999999997</v>
      </c>
      <c r="L816" s="4">
        <v>0.81599999999999995</v>
      </c>
      <c r="M816" s="4">
        <v>0.83299999999999996</v>
      </c>
      <c r="N816" s="4">
        <v>0.82299999999999995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0.26787944515560103</v>
      </c>
      <c r="V816" s="2">
        <v>0.30421137440299101</v>
      </c>
      <c r="W816" s="2">
        <v>0.17673717850005399</v>
      </c>
      <c r="X816" s="2">
        <v>0.20334092401803</v>
      </c>
      <c r="Y816" s="2">
        <v>0.18272163681529399</v>
      </c>
      <c r="Z816" s="2">
        <v>0.19479907830506701</v>
      </c>
    </row>
    <row r="817" spans="1:26" x14ac:dyDescent="0.35">
      <c r="A817" s="7">
        <v>372</v>
      </c>
      <c r="B817" s="7">
        <v>9</v>
      </c>
      <c r="C817" s="7">
        <v>1</v>
      </c>
      <c r="D817" s="7">
        <v>1</v>
      </c>
      <c r="E817" s="22" t="str">
        <f t="shared" si="24"/>
        <v>11</v>
      </c>
      <c r="F817" s="4">
        <v>2.2962497989999999</v>
      </c>
      <c r="G817" s="4">
        <v>26.620622581599999</v>
      </c>
      <c r="H817" s="2">
        <f t="shared" si="25"/>
        <v>8.6258305641099195E-2</v>
      </c>
      <c r="I817" s="4">
        <v>0.57899999999999996</v>
      </c>
      <c r="J817" s="4">
        <v>0.55555555555555602</v>
      </c>
      <c r="K817" s="4">
        <v>0.84699999999999998</v>
      </c>
      <c r="L817" s="4">
        <v>0.78600000000000003</v>
      </c>
      <c r="M817" s="4">
        <v>0.83399999999999996</v>
      </c>
      <c r="N817" s="4">
        <v>0.82099999999999995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0.54645280140914199</v>
      </c>
      <c r="V817" s="2">
        <v>0.58778666490211895</v>
      </c>
      <c r="W817" s="2">
        <v>0.16605458433008299</v>
      </c>
      <c r="X817" s="2">
        <v>0.24079848655293001</v>
      </c>
      <c r="Y817" s="2">
        <v>0.18152187662339</v>
      </c>
      <c r="Z817" s="2">
        <v>0.19723216952970901</v>
      </c>
    </row>
    <row r="818" spans="1:26" x14ac:dyDescent="0.35">
      <c r="A818" s="7">
        <v>610</v>
      </c>
      <c r="B818" s="7">
        <v>75</v>
      </c>
      <c r="C818" s="7">
        <v>1</v>
      </c>
      <c r="D818" s="7">
        <v>1</v>
      </c>
      <c r="E818" s="22" t="str">
        <f t="shared" si="24"/>
        <v>11</v>
      </c>
      <c r="F818" s="4">
        <v>3.1708818769999998</v>
      </c>
      <c r="G818" s="4">
        <v>36.176271399000001</v>
      </c>
      <c r="H818" s="2">
        <f t="shared" si="25"/>
        <v>8.7650875957538579E-2</v>
      </c>
      <c r="I818" s="4">
        <v>0.65200000000000002</v>
      </c>
      <c r="J818" s="4">
        <v>0.60377358490566002</v>
      </c>
      <c r="K818" s="4">
        <v>0.80800000000000005</v>
      </c>
      <c r="L818" s="4">
        <v>0.77600000000000002</v>
      </c>
      <c r="M818" s="4">
        <v>0.82899999999999996</v>
      </c>
      <c r="N818" s="4">
        <v>0.70599999999999996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0.42771071705548402</v>
      </c>
      <c r="V818" s="2">
        <v>0.50455601075239498</v>
      </c>
      <c r="W818" s="2">
        <v>0.213193220461042</v>
      </c>
      <c r="X818" s="2">
        <v>0.25360275879891803</v>
      </c>
      <c r="Y818" s="2">
        <v>0.18753512384684201</v>
      </c>
      <c r="Z818" s="2">
        <v>0.34814004148889499</v>
      </c>
    </row>
    <row r="819" spans="1:26" x14ac:dyDescent="0.35">
      <c r="A819" s="7">
        <v>306</v>
      </c>
      <c r="B819" s="7">
        <v>54</v>
      </c>
      <c r="C819" s="7">
        <v>1</v>
      </c>
      <c r="D819" s="7">
        <v>1</v>
      </c>
      <c r="E819" s="22" t="str">
        <f t="shared" si="24"/>
        <v>11</v>
      </c>
      <c r="F819" s="4">
        <v>4.1166342220000001</v>
      </c>
      <c r="G819" s="4">
        <v>46.674195570000002</v>
      </c>
      <c r="H819" s="2">
        <f t="shared" si="25"/>
        <v>8.8199360947229286E-2</v>
      </c>
      <c r="I819" s="4">
        <v>0.65600000000000003</v>
      </c>
      <c r="J819" s="4">
        <v>0.63513513513513498</v>
      </c>
      <c r="K819" s="4">
        <v>0.64600000000000002</v>
      </c>
      <c r="L819" s="4">
        <v>0.54800000000000004</v>
      </c>
      <c r="M819" s="4">
        <v>0.55100000000000005</v>
      </c>
      <c r="N819" s="4">
        <v>0.53400000000000003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0.421594490038048</v>
      </c>
      <c r="V819" s="2">
        <v>0.45391749149411098</v>
      </c>
      <c r="W819" s="2">
        <v>0.43695577519953499</v>
      </c>
      <c r="X819" s="2">
        <v>0.60147999203412095</v>
      </c>
      <c r="Y819" s="2">
        <v>0.59602046982922297</v>
      </c>
      <c r="Z819" s="2">
        <v>0.62735944002194199</v>
      </c>
    </row>
    <row r="820" spans="1:26" x14ac:dyDescent="0.35">
      <c r="A820" s="7">
        <v>88</v>
      </c>
      <c r="B820" s="7">
        <v>74</v>
      </c>
      <c r="C820" s="7">
        <v>1</v>
      </c>
      <c r="D820" s="7">
        <v>1</v>
      </c>
      <c r="E820" s="22" t="str">
        <f t="shared" si="24"/>
        <v>11</v>
      </c>
      <c r="F820" s="4">
        <v>2.2161436910000001</v>
      </c>
      <c r="G820" s="4">
        <v>24.788062218899999</v>
      </c>
      <c r="H820" s="2">
        <f t="shared" si="25"/>
        <v>8.9403668242783049E-2</v>
      </c>
      <c r="I820" s="4">
        <v>0.71299999999999997</v>
      </c>
      <c r="J820" s="4">
        <v>0.71641791044776104</v>
      </c>
      <c r="K820" s="4">
        <v>0.76300000000000001</v>
      </c>
      <c r="L820" s="4">
        <v>0.67800000000000005</v>
      </c>
      <c r="M820" s="4">
        <v>0.79900000000000004</v>
      </c>
      <c r="N820" s="4">
        <v>0.78400000000000003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0.33827385856784098</v>
      </c>
      <c r="V820" s="2">
        <v>0.33349160848307502</v>
      </c>
      <c r="W820" s="2">
        <v>0.27049724769768002</v>
      </c>
      <c r="X820" s="2">
        <v>0.38860799104174099</v>
      </c>
      <c r="Y820" s="2">
        <v>0.224394333215862</v>
      </c>
      <c r="Z820" s="2">
        <v>0.24334625863172901</v>
      </c>
    </row>
    <row r="821" spans="1:26" x14ac:dyDescent="0.35">
      <c r="A821" s="7">
        <v>108</v>
      </c>
      <c r="B821" s="7">
        <v>81</v>
      </c>
      <c r="C821" s="7">
        <v>1</v>
      </c>
      <c r="D821" s="7">
        <v>1</v>
      </c>
      <c r="E821" s="22" t="str">
        <f t="shared" si="24"/>
        <v>11</v>
      </c>
      <c r="F821" s="4">
        <v>2.5033301149999998</v>
      </c>
      <c r="G821" s="4">
        <v>27.905702419419999</v>
      </c>
      <c r="H821" s="2">
        <f t="shared" si="25"/>
        <v>8.9706758761173289E-2</v>
      </c>
      <c r="I821" s="4">
        <v>0.78700000000000003</v>
      </c>
      <c r="J821" s="4">
        <v>0.77777777777777801</v>
      </c>
      <c r="K821" s="4">
        <v>0.878</v>
      </c>
      <c r="L821" s="4">
        <v>0.89100000000000001</v>
      </c>
      <c r="M821" s="4">
        <v>0.84599999999999997</v>
      </c>
      <c r="N821" s="4">
        <v>0.90500000000000003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0.23952703056473401</v>
      </c>
      <c r="V821" s="2">
        <v>0.251314428280906</v>
      </c>
      <c r="W821" s="2">
        <v>0.13010868534702</v>
      </c>
      <c r="X821" s="2">
        <v>0.115410851511328</v>
      </c>
      <c r="Y821" s="2">
        <v>0.16723591937591401</v>
      </c>
      <c r="Z821" s="2">
        <v>9.9820335282210904E-2</v>
      </c>
    </row>
    <row r="822" spans="1:26" x14ac:dyDescent="0.35">
      <c r="A822" s="7">
        <v>546</v>
      </c>
      <c r="B822" s="7">
        <v>42</v>
      </c>
      <c r="C822" s="7">
        <v>1</v>
      </c>
      <c r="D822" s="7">
        <v>1</v>
      </c>
      <c r="E822" s="22" t="str">
        <f t="shared" si="24"/>
        <v>11</v>
      </c>
      <c r="F822" s="4">
        <v>2.8460168430000001</v>
      </c>
      <c r="G822" s="4">
        <v>31.440659406000002</v>
      </c>
      <c r="H822" s="2">
        <f t="shared" si="25"/>
        <v>9.0520265693183222E-2</v>
      </c>
      <c r="I822" s="4">
        <v>0.68700000000000006</v>
      </c>
      <c r="J822" s="4">
        <v>0.68493150684931503</v>
      </c>
      <c r="K822" s="4">
        <v>0.65700000000000003</v>
      </c>
      <c r="L822" s="4">
        <v>0.65200000000000002</v>
      </c>
      <c r="M822" s="4">
        <v>0.69599999999999995</v>
      </c>
      <c r="N822" s="4">
        <v>0.59499999999999997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0.37542098675978802</v>
      </c>
      <c r="V822" s="2">
        <v>0.37843643572024499</v>
      </c>
      <c r="W822" s="2">
        <v>0.42007126049752702</v>
      </c>
      <c r="X822" s="2">
        <v>0.42771071705548402</v>
      </c>
      <c r="Y822" s="2">
        <v>0.36240561864771698</v>
      </c>
      <c r="Z822" s="2">
        <v>0.51919387343650703</v>
      </c>
    </row>
    <row r="823" spans="1:26" x14ac:dyDescent="0.35">
      <c r="A823" s="7">
        <v>186</v>
      </c>
      <c r="B823" s="7">
        <v>7</v>
      </c>
      <c r="C823" s="7">
        <v>1</v>
      </c>
      <c r="D823" s="7">
        <v>1</v>
      </c>
      <c r="E823" s="22" t="str">
        <f t="shared" si="24"/>
        <v>11</v>
      </c>
      <c r="F823" s="4">
        <v>2.4014286899999999</v>
      </c>
      <c r="G823" s="4">
        <v>26.093598780040001</v>
      </c>
      <c r="H823" s="2">
        <f t="shared" si="25"/>
        <v>9.2031333440941276E-2</v>
      </c>
      <c r="I823" s="4">
        <v>0.74199999999999999</v>
      </c>
      <c r="J823" s="4">
        <v>0.82089552238805996</v>
      </c>
      <c r="K823" s="4">
        <v>0.77300000000000002</v>
      </c>
      <c r="L823" s="4">
        <v>0.81799999999999995</v>
      </c>
      <c r="M823" s="4">
        <v>0.73699999999999999</v>
      </c>
      <c r="N823" s="4">
        <v>0.82599999999999996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0.298406035814757</v>
      </c>
      <c r="V823" s="2">
        <v>0.197359434158495</v>
      </c>
      <c r="W823" s="2">
        <v>0.25747623039471501</v>
      </c>
      <c r="X823" s="2">
        <v>0.20089294237939001</v>
      </c>
      <c r="Y823" s="2">
        <v>0.30516738679279998</v>
      </c>
      <c r="Z823" s="2">
        <v>0.19116050546115901</v>
      </c>
    </row>
    <row r="824" spans="1:26" x14ac:dyDescent="0.35">
      <c r="A824" s="7">
        <v>70</v>
      </c>
      <c r="B824" s="7">
        <v>1</v>
      </c>
      <c r="C824" s="7">
        <v>1</v>
      </c>
      <c r="D824" s="7">
        <v>1</v>
      </c>
      <c r="E824" s="22" t="str">
        <f t="shared" si="24"/>
        <v>11</v>
      </c>
      <c r="F824" s="4">
        <v>2.7158326879999999</v>
      </c>
      <c r="G824" s="4">
        <v>29.376406461199998</v>
      </c>
      <c r="H824" s="2">
        <f t="shared" si="25"/>
        <v>9.244945230408079E-2</v>
      </c>
      <c r="I824" s="4">
        <v>0.64600000000000002</v>
      </c>
      <c r="J824" s="4">
        <v>0.57575757575757602</v>
      </c>
      <c r="K824" s="4">
        <v>0.77600000000000002</v>
      </c>
      <c r="L824" s="4">
        <v>0.66500000000000004</v>
      </c>
      <c r="M824" s="4">
        <v>0.85199999999999998</v>
      </c>
      <c r="N824" s="4">
        <v>0.76900000000000002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0.43695577519953499</v>
      </c>
      <c r="V824" s="2">
        <v>0.55206858230003997</v>
      </c>
      <c r="W824" s="2">
        <v>0.25360275879891803</v>
      </c>
      <c r="X824" s="2">
        <v>0.40796823832628298</v>
      </c>
      <c r="Y824" s="2">
        <v>0.160168752152821</v>
      </c>
      <c r="Z824" s="2">
        <v>0.262664309476493</v>
      </c>
    </row>
    <row r="825" spans="1:26" x14ac:dyDescent="0.35">
      <c r="A825" s="7">
        <v>512</v>
      </c>
      <c r="B825" s="7">
        <v>13</v>
      </c>
      <c r="C825" s="7">
        <v>1</v>
      </c>
      <c r="D825" s="7">
        <v>1</v>
      </c>
      <c r="E825" s="22" t="str">
        <f t="shared" si="24"/>
        <v>11</v>
      </c>
      <c r="F825" s="4">
        <v>3.1118398040000002</v>
      </c>
      <c r="G825" s="4">
        <v>33.437099066000002</v>
      </c>
      <c r="H825" s="2">
        <f t="shared" si="25"/>
        <v>9.3065483876387661E-2</v>
      </c>
      <c r="I825" s="4">
        <v>0.58899999999999997</v>
      </c>
      <c r="J825" s="4">
        <v>0.59154929577464799</v>
      </c>
      <c r="K825" s="4">
        <v>0.44500000000000001</v>
      </c>
      <c r="L825" s="4">
        <v>0.56299999999999994</v>
      </c>
      <c r="M825" s="4">
        <v>0.41</v>
      </c>
      <c r="N825" s="4">
        <v>0.54300000000000004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100</v>
      </c>
      <c r="U825" s="2">
        <v>0.52932909533054995</v>
      </c>
      <c r="V825" s="2">
        <v>0.52501025875794705</v>
      </c>
      <c r="W825" s="2">
        <v>0.809680996815897</v>
      </c>
      <c r="X825" s="2">
        <v>0.57447565084244701</v>
      </c>
      <c r="Y825" s="2">
        <v>0.89159811928378396</v>
      </c>
      <c r="Z825" s="2">
        <v>0.61064595904820196</v>
      </c>
    </row>
    <row r="826" spans="1:26" x14ac:dyDescent="0.35">
      <c r="A826" s="7">
        <v>492</v>
      </c>
      <c r="B826" s="7">
        <v>70</v>
      </c>
      <c r="C826" s="7">
        <v>1</v>
      </c>
      <c r="D826" s="7">
        <v>1</v>
      </c>
      <c r="E826" s="22" t="str">
        <f t="shared" si="24"/>
        <v>11</v>
      </c>
      <c r="F826" s="4">
        <v>2.6218714529999998</v>
      </c>
      <c r="G826" s="4">
        <v>28.12388493868</v>
      </c>
      <c r="H826" s="2">
        <f t="shared" si="25"/>
        <v>9.3225792194663204E-2</v>
      </c>
      <c r="I826" s="4">
        <v>0.68600000000000005</v>
      </c>
      <c r="J826" s="4">
        <v>0.592592592592593</v>
      </c>
      <c r="K826" s="4">
        <v>0.36899999999999999</v>
      </c>
      <c r="L826" s="4">
        <v>0.41799999999999998</v>
      </c>
      <c r="M826" s="4">
        <v>0.30599999999999999</v>
      </c>
      <c r="N826" s="4">
        <v>0.3</v>
      </c>
      <c r="O826" s="5">
        <v>100</v>
      </c>
      <c r="P826" s="5">
        <v>100</v>
      </c>
      <c r="Q826" s="5">
        <v>0</v>
      </c>
      <c r="R826" s="5">
        <v>0</v>
      </c>
      <c r="S826" s="5">
        <v>0</v>
      </c>
      <c r="T826" s="5">
        <v>0</v>
      </c>
      <c r="U826" s="2">
        <v>0.376877651256252</v>
      </c>
      <c r="V826" s="2">
        <v>0.52324814376454798</v>
      </c>
      <c r="W826" s="2">
        <v>0.99695863494160997</v>
      </c>
      <c r="X826" s="2">
        <v>0.87227384645738104</v>
      </c>
      <c r="Y826" s="2">
        <v>1.1841701770297599</v>
      </c>
      <c r="Z826" s="2">
        <v>1.2039728043259399</v>
      </c>
    </row>
    <row r="827" spans="1:26" x14ac:dyDescent="0.35">
      <c r="A827" s="7">
        <v>674</v>
      </c>
      <c r="B827" s="7">
        <v>13</v>
      </c>
      <c r="C827" s="7">
        <v>1</v>
      </c>
      <c r="D827" s="7">
        <v>1</v>
      </c>
      <c r="E827" s="22" t="str">
        <f t="shared" si="24"/>
        <v>11</v>
      </c>
      <c r="F827" s="4">
        <v>2.821085456</v>
      </c>
      <c r="G827" s="4">
        <v>29.967140222800001</v>
      </c>
      <c r="H827" s="2">
        <f t="shared" si="25"/>
        <v>9.4139295075398088E-2</v>
      </c>
      <c r="I827" s="4">
        <v>0.751</v>
      </c>
      <c r="J827" s="4">
        <v>0.71875</v>
      </c>
      <c r="K827" s="4">
        <v>0.623</v>
      </c>
      <c r="L827" s="4">
        <v>0.63900000000000001</v>
      </c>
      <c r="M827" s="4">
        <v>0.54500000000000004</v>
      </c>
      <c r="N827" s="4">
        <v>0.54400000000000004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0.286349627218002</v>
      </c>
      <c r="V827" s="2">
        <v>0.33024168687057698</v>
      </c>
      <c r="W827" s="2">
        <v>0.473208760194684</v>
      </c>
      <c r="X827" s="2">
        <v>0.44785082460460202</v>
      </c>
      <c r="Y827" s="2">
        <v>0.60696948431889297</v>
      </c>
      <c r="Z827" s="2">
        <v>0.608806032126194</v>
      </c>
    </row>
    <row r="828" spans="1:26" x14ac:dyDescent="0.35">
      <c r="A828" s="7">
        <v>908</v>
      </c>
      <c r="B828" s="7">
        <v>92</v>
      </c>
      <c r="C828" s="7">
        <v>1</v>
      </c>
      <c r="D828" s="7">
        <v>1</v>
      </c>
      <c r="E828" s="22" t="str">
        <f t="shared" si="24"/>
        <v>11</v>
      </c>
      <c r="F828" s="4">
        <v>2.4976900560000002</v>
      </c>
      <c r="G828" s="4">
        <v>26.360010974000001</v>
      </c>
      <c r="H828" s="2">
        <f t="shared" si="25"/>
        <v>9.4752997578930367E-2</v>
      </c>
      <c r="I828" s="4">
        <v>0.624</v>
      </c>
      <c r="J828" s="4">
        <v>0.60344827586206895</v>
      </c>
      <c r="K828" s="4">
        <v>0.32100000000000001</v>
      </c>
      <c r="L828" s="4">
        <v>0.44</v>
      </c>
      <c r="M828" s="4">
        <v>0.251</v>
      </c>
      <c r="N828" s="4">
        <v>0.31</v>
      </c>
      <c r="O828" s="5">
        <v>100</v>
      </c>
      <c r="P828" s="5">
        <v>100</v>
      </c>
      <c r="Q828" s="5">
        <v>0</v>
      </c>
      <c r="R828" s="5">
        <v>0</v>
      </c>
      <c r="S828" s="5">
        <v>0</v>
      </c>
      <c r="T828" s="5">
        <v>0</v>
      </c>
      <c r="U828" s="2">
        <v>0.47160491061270898</v>
      </c>
      <c r="V828" s="2">
        <v>0.50509494905700603</v>
      </c>
      <c r="W828" s="2">
        <v>1.1363141558521199</v>
      </c>
      <c r="X828" s="2">
        <v>0.82098055206983001</v>
      </c>
      <c r="Y828" s="2">
        <v>1.38230233985035</v>
      </c>
      <c r="Z828" s="2">
        <v>1.17118298150295</v>
      </c>
    </row>
    <row r="829" spans="1:26" x14ac:dyDescent="0.35">
      <c r="A829" s="7">
        <v>760</v>
      </c>
      <c r="B829" s="7">
        <v>45</v>
      </c>
      <c r="C829" s="7">
        <v>1</v>
      </c>
      <c r="D829" s="7">
        <v>1</v>
      </c>
      <c r="E829" s="22" t="str">
        <f t="shared" si="24"/>
        <v>11</v>
      </c>
      <c r="F829" s="4">
        <v>3.1104098759999999</v>
      </c>
      <c r="G829" s="4">
        <v>32.543021730829999</v>
      </c>
      <c r="H829" s="2">
        <f t="shared" si="25"/>
        <v>9.557839778146103E-2</v>
      </c>
      <c r="I829" s="4">
        <v>0.69499999999999995</v>
      </c>
      <c r="J829" s="4">
        <v>0.74390243902439002</v>
      </c>
      <c r="K829" s="4">
        <v>0.61099999999999999</v>
      </c>
      <c r="L829" s="4">
        <v>0.67400000000000004</v>
      </c>
      <c r="M829" s="4">
        <v>0.56399999999999995</v>
      </c>
      <c r="N829" s="4">
        <v>0.51200000000000001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0.36384343341734499</v>
      </c>
      <c r="V829" s="2">
        <v>0.29584538309094199</v>
      </c>
      <c r="W829" s="2">
        <v>0.49265831981054198</v>
      </c>
      <c r="X829" s="2">
        <v>0.39452516806983001</v>
      </c>
      <c r="Y829" s="2">
        <v>0.57270102748407803</v>
      </c>
      <c r="Z829" s="2">
        <v>0.66943065394262902</v>
      </c>
    </row>
    <row r="830" spans="1:26" x14ac:dyDescent="0.35">
      <c r="A830" s="7">
        <v>816</v>
      </c>
      <c r="B830" s="7">
        <v>84</v>
      </c>
      <c r="C830" s="7">
        <v>1</v>
      </c>
      <c r="D830" s="7">
        <v>1</v>
      </c>
      <c r="E830" s="22" t="str">
        <f t="shared" si="24"/>
        <v>11</v>
      </c>
      <c r="F830" s="4">
        <v>2.5372605660000001</v>
      </c>
      <c r="G830" s="4">
        <v>26.501421660999998</v>
      </c>
      <c r="H830" s="2">
        <f t="shared" si="25"/>
        <v>9.5740545486806147E-2</v>
      </c>
      <c r="I830" s="4">
        <v>0.64400000000000002</v>
      </c>
      <c r="J830" s="4">
        <v>0.65789473684210498</v>
      </c>
      <c r="K830" s="4">
        <v>0.39700000000000002</v>
      </c>
      <c r="L830" s="4">
        <v>0.34799999999999998</v>
      </c>
      <c r="M830" s="4">
        <v>0.318</v>
      </c>
      <c r="N830" s="4">
        <v>0.38300000000000001</v>
      </c>
      <c r="O830" s="5">
        <v>100</v>
      </c>
      <c r="P830" s="5">
        <v>100</v>
      </c>
      <c r="Q830" s="5">
        <v>0</v>
      </c>
      <c r="R830" s="5">
        <v>0</v>
      </c>
      <c r="S830" s="5">
        <v>0</v>
      </c>
      <c r="T830" s="5">
        <v>0</v>
      </c>
      <c r="U830" s="2">
        <v>0.440056552877783</v>
      </c>
      <c r="V830" s="2">
        <v>0.41871033485818498</v>
      </c>
      <c r="W830" s="2">
        <v>0.92381899829494696</v>
      </c>
      <c r="X830" s="2">
        <v>1.0555527992076601</v>
      </c>
      <c r="Y830" s="2">
        <v>1.1457038962019599</v>
      </c>
      <c r="Z830" s="2">
        <v>0.95972028980149104</v>
      </c>
    </row>
    <row r="831" spans="1:26" x14ac:dyDescent="0.35">
      <c r="A831" s="7">
        <v>188</v>
      </c>
      <c r="B831" s="7">
        <v>29</v>
      </c>
      <c r="C831" s="7">
        <v>1</v>
      </c>
      <c r="D831" s="7">
        <v>1</v>
      </c>
      <c r="E831" s="22" t="str">
        <f t="shared" si="24"/>
        <v>11</v>
      </c>
      <c r="F831" s="4">
        <v>2.7222955799999999</v>
      </c>
      <c r="G831" s="4">
        <v>28.0381156983</v>
      </c>
      <c r="H831" s="2">
        <f t="shared" si="25"/>
        <v>9.7092672321237958E-2</v>
      </c>
      <c r="I831" s="4">
        <v>0.63</v>
      </c>
      <c r="J831" s="4">
        <v>0.58928571428571397</v>
      </c>
      <c r="K831" s="4">
        <v>0.90100000000000002</v>
      </c>
      <c r="L831" s="4">
        <v>0.81599999999999995</v>
      </c>
      <c r="M831" s="4">
        <v>0.95399999999999996</v>
      </c>
      <c r="N831" s="4">
        <v>0.92600000000000005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0.46203545959655901</v>
      </c>
      <c r="V831" s="2">
        <v>0.52884412926866897</v>
      </c>
      <c r="W831" s="2">
        <v>0.104250021373799</v>
      </c>
      <c r="X831" s="2">
        <v>0.20334092401803</v>
      </c>
      <c r="Y831" s="2">
        <v>4.7091607533850603E-2</v>
      </c>
      <c r="Z831" s="2">
        <v>7.6881044335957605E-2</v>
      </c>
    </row>
    <row r="832" spans="1:26" x14ac:dyDescent="0.35">
      <c r="A832" s="7">
        <v>422</v>
      </c>
      <c r="B832" s="7">
        <v>17</v>
      </c>
      <c r="C832" s="7">
        <v>1</v>
      </c>
      <c r="D832" s="7">
        <v>1</v>
      </c>
      <c r="E832" s="22" t="str">
        <f t="shared" si="24"/>
        <v>11</v>
      </c>
      <c r="F832" s="4">
        <v>2.1548439639999999</v>
      </c>
      <c r="G832" s="4">
        <v>22.084885611520999</v>
      </c>
      <c r="H832" s="2">
        <f t="shared" si="25"/>
        <v>9.7570981435189538E-2</v>
      </c>
      <c r="I832" s="4">
        <v>0.58199999999999996</v>
      </c>
      <c r="J832" s="4">
        <v>0.57894736842105299</v>
      </c>
      <c r="K832" s="4">
        <v>0.77100000000000002</v>
      </c>
      <c r="L832" s="4">
        <v>0.73899999999999999</v>
      </c>
      <c r="M832" s="4">
        <v>0.79900000000000004</v>
      </c>
      <c r="N832" s="4">
        <v>0.77300000000000002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0.54128483125069904</v>
      </c>
      <c r="V832" s="2">
        <v>0.54654370636807004</v>
      </c>
      <c r="W832" s="2">
        <v>0.260066905418808</v>
      </c>
      <c r="X832" s="2">
        <v>0.30245735803393498</v>
      </c>
      <c r="Y832" s="2">
        <v>0.224394333215862</v>
      </c>
      <c r="Z832" s="2">
        <v>0.25747623039471501</v>
      </c>
    </row>
    <row r="833" spans="1:26" x14ac:dyDescent="0.35">
      <c r="A833" s="7">
        <v>882</v>
      </c>
      <c r="B833" s="7">
        <v>54</v>
      </c>
      <c r="C833" s="7">
        <v>1</v>
      </c>
      <c r="D833" s="7">
        <v>1</v>
      </c>
      <c r="E833" s="22" t="str">
        <f t="shared" si="24"/>
        <v>11</v>
      </c>
      <c r="F833" s="4">
        <v>2.9695343969999999</v>
      </c>
      <c r="G833" s="4">
        <v>30.2795486204</v>
      </c>
      <c r="H833" s="2">
        <f t="shared" si="25"/>
        <v>9.8070629593182218E-2</v>
      </c>
      <c r="I833" s="4">
        <v>0.61099999999999999</v>
      </c>
      <c r="J833" s="4">
        <v>0.57534246575342496</v>
      </c>
      <c r="K833" s="4">
        <v>0.74</v>
      </c>
      <c r="L833" s="4">
        <v>0.69</v>
      </c>
      <c r="M833" s="4">
        <v>0.79100000000000004</v>
      </c>
      <c r="N833" s="4">
        <v>0.72699999999999998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0.49265831981054198</v>
      </c>
      <c r="V833" s="2">
        <v>0.55278982286502298</v>
      </c>
      <c r="W833" s="2">
        <v>0.301105092783922</v>
      </c>
      <c r="X833" s="2">
        <v>0.37106368139083201</v>
      </c>
      <c r="Y833" s="2">
        <v>0.23445731121448299</v>
      </c>
      <c r="Z833" s="2">
        <v>0.31882880144861803</v>
      </c>
    </row>
    <row r="834" spans="1:26" x14ac:dyDescent="0.35">
      <c r="A834" s="7">
        <v>968</v>
      </c>
      <c r="B834" s="7">
        <v>41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2.8932801810000002</v>
      </c>
      <c r="G834" s="4">
        <v>29.2599185292</v>
      </c>
      <c r="H834" s="2">
        <f t="shared" ref="H834:H897" si="27">F834/G834</f>
        <v>9.8882031339651372E-2</v>
      </c>
      <c r="I834" s="4">
        <v>0.622</v>
      </c>
      <c r="J834" s="4">
        <v>0.71666666666666701</v>
      </c>
      <c r="K834" s="4">
        <v>0.86899999999999999</v>
      </c>
      <c r="L834" s="4">
        <v>0.878</v>
      </c>
      <c r="M834" s="4">
        <v>0.82199999999999995</v>
      </c>
      <c r="N834" s="4">
        <v>0.82499999999999996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0.47481518624295799</v>
      </c>
      <c r="V834" s="2">
        <v>0.33314444652853797</v>
      </c>
      <c r="W834" s="2">
        <v>0.14041215371674501</v>
      </c>
      <c r="X834" s="2">
        <v>0.13010868534702</v>
      </c>
      <c r="Y834" s="2">
        <v>0.19601488392595701</v>
      </c>
      <c r="Z834" s="2">
        <v>0.19237189264745599</v>
      </c>
    </row>
    <row r="835" spans="1:26" x14ac:dyDescent="0.35">
      <c r="A835" s="7">
        <v>712</v>
      </c>
      <c r="B835" s="7">
        <v>61</v>
      </c>
      <c r="C835" s="7">
        <v>1</v>
      </c>
      <c r="D835" s="7">
        <v>1</v>
      </c>
      <c r="E835" s="22" t="str">
        <f t="shared" si="26"/>
        <v>11</v>
      </c>
      <c r="F835" s="4">
        <v>3.1695139000000001</v>
      </c>
      <c r="G835" s="4">
        <v>31.352435398000001</v>
      </c>
      <c r="H835" s="2">
        <f t="shared" si="27"/>
        <v>0.10109306852131131</v>
      </c>
      <c r="I835" s="4">
        <v>0.69699999999999995</v>
      </c>
      <c r="J835" s="4">
        <v>0.72499999999999998</v>
      </c>
      <c r="K835" s="4">
        <v>0.77400000000000002</v>
      </c>
      <c r="L835" s="4">
        <v>0.80100000000000005</v>
      </c>
      <c r="M835" s="4">
        <v>0.80100000000000005</v>
      </c>
      <c r="N835" s="4">
        <v>0.85699999999999998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0.36096986822161298</v>
      </c>
      <c r="V835" s="2">
        <v>0.321583624127462</v>
      </c>
      <c r="W835" s="2">
        <v>0.25618340539241002</v>
      </c>
      <c r="X835" s="2">
        <v>0.221894331913778</v>
      </c>
      <c r="Y835" s="2">
        <v>0.221894331913778</v>
      </c>
      <c r="Z835" s="2">
        <v>0.15431736038435701</v>
      </c>
    </row>
    <row r="836" spans="1:26" x14ac:dyDescent="0.35">
      <c r="A836" s="7">
        <v>838</v>
      </c>
      <c r="B836" s="7">
        <v>94</v>
      </c>
      <c r="C836" s="7">
        <v>1</v>
      </c>
      <c r="D836" s="7">
        <v>1</v>
      </c>
      <c r="E836" s="22" t="str">
        <f t="shared" si="26"/>
        <v>11</v>
      </c>
      <c r="F836" s="4">
        <v>3.2568318459999999</v>
      </c>
      <c r="G836" s="4">
        <v>32.169515027000003</v>
      </c>
      <c r="H836" s="2">
        <f t="shared" si="27"/>
        <v>0.10123969364370361</v>
      </c>
      <c r="I836" s="4">
        <v>0.61699999999999999</v>
      </c>
      <c r="J836" s="4">
        <v>0.69117647058823495</v>
      </c>
      <c r="K836" s="4">
        <v>0.72699999999999998</v>
      </c>
      <c r="L836" s="4">
        <v>0.72</v>
      </c>
      <c r="M836" s="4">
        <v>0.70399999999999996</v>
      </c>
      <c r="N836" s="4">
        <v>0.73099999999999998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0.48288625507674898</v>
      </c>
      <c r="V836" s="2">
        <v>0.36936010346604797</v>
      </c>
      <c r="W836" s="2">
        <v>0.31882880144861803</v>
      </c>
      <c r="X836" s="2">
        <v>0.32850406697203599</v>
      </c>
      <c r="Y836" s="2">
        <v>0.35097692282409498</v>
      </c>
      <c r="Z836" s="2">
        <v>0.31334181923235899</v>
      </c>
    </row>
    <row r="837" spans="1:26" x14ac:dyDescent="0.35">
      <c r="A837" s="7">
        <v>198</v>
      </c>
      <c r="B837" s="7">
        <v>18</v>
      </c>
      <c r="C837" s="7">
        <v>1</v>
      </c>
      <c r="D837" s="7">
        <v>1</v>
      </c>
      <c r="E837" s="22" t="str">
        <f t="shared" si="26"/>
        <v>11</v>
      </c>
      <c r="F837" s="4">
        <v>3.523162964</v>
      </c>
      <c r="G837" s="4">
        <v>34.713597712000002</v>
      </c>
      <c r="H837" s="2">
        <f t="shared" si="27"/>
        <v>0.10149230261956087</v>
      </c>
      <c r="I837" s="4">
        <v>0.73899999999999999</v>
      </c>
      <c r="J837" s="4">
        <v>0.70422535211267601</v>
      </c>
      <c r="K837" s="4">
        <v>0.86599999999999999</v>
      </c>
      <c r="L837" s="4">
        <v>0.83299999999999996</v>
      </c>
      <c r="M837" s="4">
        <v>0.84399999999999997</v>
      </c>
      <c r="N837" s="4">
        <v>0.82899999999999996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0.30245735803393498</v>
      </c>
      <c r="V837" s="2">
        <v>0.350656871613169</v>
      </c>
      <c r="W837" s="2">
        <v>0.14387037041970199</v>
      </c>
      <c r="X837" s="2">
        <v>0.18272163681529399</v>
      </c>
      <c r="Y837" s="2">
        <v>0.16960278438618001</v>
      </c>
      <c r="Z837" s="2">
        <v>0.18753512384684201</v>
      </c>
    </row>
    <row r="838" spans="1:26" x14ac:dyDescent="0.35">
      <c r="A838" s="7">
        <v>894</v>
      </c>
      <c r="B838" s="7">
        <v>100</v>
      </c>
      <c r="C838" s="7">
        <v>1</v>
      </c>
      <c r="D838" s="7">
        <v>1</v>
      </c>
      <c r="E838" s="22" t="str">
        <f t="shared" si="26"/>
        <v>11</v>
      </c>
      <c r="F838" s="4">
        <v>3.1325133850000002</v>
      </c>
      <c r="G838" s="4">
        <v>30.753842385999999</v>
      </c>
      <c r="H838" s="2">
        <f t="shared" si="27"/>
        <v>0.10185762629862495</v>
      </c>
      <c r="I838" s="4">
        <v>0.72799999999999998</v>
      </c>
      <c r="J838" s="4">
        <v>0.71621621621621601</v>
      </c>
      <c r="K838" s="4">
        <v>0.81</v>
      </c>
      <c r="L838" s="4">
        <v>0.81399999999999995</v>
      </c>
      <c r="M838" s="4">
        <v>0.83599999999999997</v>
      </c>
      <c r="N838" s="4">
        <v>0.83099999999999996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0.31745423078545099</v>
      </c>
      <c r="V838" s="2">
        <v>0.333773179652048</v>
      </c>
      <c r="W838" s="2">
        <v>0.21072103131565301</v>
      </c>
      <c r="X838" s="2">
        <v>0.20579491297959701</v>
      </c>
      <c r="Y838" s="2">
        <v>0.17912666589743501</v>
      </c>
      <c r="Z838" s="2">
        <v>0.185125484126689</v>
      </c>
    </row>
    <row r="839" spans="1:26" x14ac:dyDescent="0.35">
      <c r="A839" s="7">
        <v>298</v>
      </c>
      <c r="B839" s="7">
        <v>55</v>
      </c>
      <c r="C839" s="7">
        <v>1</v>
      </c>
      <c r="D839" s="7">
        <v>1</v>
      </c>
      <c r="E839" s="22" t="str">
        <f t="shared" si="26"/>
        <v>11</v>
      </c>
      <c r="F839" s="4">
        <v>2.4178994130000002</v>
      </c>
      <c r="G839" s="4">
        <v>23.5571295664</v>
      </c>
      <c r="H839" s="2">
        <f t="shared" si="27"/>
        <v>0.10263981467626251</v>
      </c>
      <c r="I839" s="4">
        <v>0.66400000000000003</v>
      </c>
      <c r="J839" s="4">
        <v>0.72857142857142898</v>
      </c>
      <c r="K839" s="4">
        <v>0.77100000000000002</v>
      </c>
      <c r="L839" s="4">
        <v>0.73799999999999999</v>
      </c>
      <c r="M839" s="4">
        <v>0.86799999999999999</v>
      </c>
      <c r="N839" s="4">
        <v>0.81599999999999995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0.40947312950570303</v>
      </c>
      <c r="V839" s="2">
        <v>0.31666960932503302</v>
      </c>
      <c r="W839" s="2">
        <v>0.260066905418808</v>
      </c>
      <c r="X839" s="2">
        <v>0.30381145438166501</v>
      </c>
      <c r="Y839" s="2">
        <v>0.14156356432178699</v>
      </c>
      <c r="Z839" s="2">
        <v>0.20334092401803</v>
      </c>
    </row>
    <row r="840" spans="1:26" x14ac:dyDescent="0.35">
      <c r="A840" s="7">
        <v>212</v>
      </c>
      <c r="B840" s="7">
        <v>32</v>
      </c>
      <c r="C840" s="7">
        <v>1</v>
      </c>
      <c r="D840" s="7">
        <v>1</v>
      </c>
      <c r="E840" s="22" t="str">
        <f t="shared" si="26"/>
        <v>11</v>
      </c>
      <c r="F840" s="4">
        <v>2.7257957670000001</v>
      </c>
      <c r="G840" s="4">
        <v>26.133954536200001</v>
      </c>
      <c r="H840" s="2">
        <f t="shared" si="27"/>
        <v>0.10430093016440763</v>
      </c>
      <c r="I840" s="4">
        <v>0.74</v>
      </c>
      <c r="J840" s="4">
        <v>0.75342465753424703</v>
      </c>
      <c r="K840" s="4">
        <v>0.755</v>
      </c>
      <c r="L840" s="4">
        <v>0.80700000000000005</v>
      </c>
      <c r="M840" s="4">
        <v>0.81699999999999995</v>
      </c>
      <c r="N840" s="4">
        <v>0.81200000000000006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0.301105092783922</v>
      </c>
      <c r="V840" s="2">
        <v>0.28312625591592</v>
      </c>
      <c r="W840" s="2">
        <v>0.28103752973311202</v>
      </c>
      <c r="X840" s="2">
        <v>0.214431610712188</v>
      </c>
      <c r="Y840" s="2">
        <v>0.202116184122134</v>
      </c>
      <c r="Z840" s="2">
        <v>0.20825493882045901</v>
      </c>
    </row>
    <row r="841" spans="1:26" x14ac:dyDescent="0.35">
      <c r="A841" s="7">
        <v>414</v>
      </c>
      <c r="B841" s="7">
        <v>80</v>
      </c>
      <c r="C841" s="7">
        <v>1</v>
      </c>
      <c r="D841" s="7">
        <v>1</v>
      </c>
      <c r="E841" s="22" t="str">
        <f t="shared" si="26"/>
        <v>11</v>
      </c>
      <c r="F841" s="4">
        <v>3.0794781590000002</v>
      </c>
      <c r="G841" s="4">
        <v>29.457666677999999</v>
      </c>
      <c r="H841" s="2">
        <f t="shared" si="27"/>
        <v>0.10453910666657996</v>
      </c>
      <c r="I841" s="4">
        <v>0.54</v>
      </c>
      <c r="J841" s="4">
        <v>0.55000000000000004</v>
      </c>
      <c r="K841" s="4">
        <v>0.47399999999999998</v>
      </c>
      <c r="L841" s="4">
        <v>0.54400000000000004</v>
      </c>
      <c r="M841" s="4">
        <v>0.318</v>
      </c>
      <c r="N841" s="4">
        <v>0.34899999999999998</v>
      </c>
      <c r="O841" s="5">
        <v>100</v>
      </c>
      <c r="P841" s="5">
        <v>100</v>
      </c>
      <c r="Q841" s="5">
        <v>0</v>
      </c>
      <c r="R841" s="5">
        <v>100</v>
      </c>
      <c r="S841" s="5">
        <v>0</v>
      </c>
      <c r="T841" s="5">
        <v>0</v>
      </c>
      <c r="U841" s="2">
        <v>0.61618613942381695</v>
      </c>
      <c r="V841" s="2">
        <v>0.59783700075561996</v>
      </c>
      <c r="W841" s="2">
        <v>0.74654795728706103</v>
      </c>
      <c r="X841" s="2">
        <v>0.608806032126194</v>
      </c>
      <c r="Y841" s="2">
        <v>1.1457038962019599</v>
      </c>
      <c r="Z841" s="2">
        <v>1.05268335677971</v>
      </c>
    </row>
    <row r="842" spans="1:26" x14ac:dyDescent="0.35">
      <c r="A842" s="7">
        <v>516</v>
      </c>
      <c r="B842" s="7">
        <v>14</v>
      </c>
      <c r="C842" s="7">
        <v>1</v>
      </c>
      <c r="D842" s="7">
        <v>1</v>
      </c>
      <c r="E842" s="22" t="str">
        <f t="shared" si="26"/>
        <v>11</v>
      </c>
      <c r="F842" s="4">
        <v>3.1266386310000001</v>
      </c>
      <c r="G842" s="4">
        <v>29.847640031699999</v>
      </c>
      <c r="H842" s="2">
        <f t="shared" si="27"/>
        <v>0.10475329465509906</v>
      </c>
      <c r="I842" s="4">
        <v>0.71599999999999997</v>
      </c>
      <c r="J842" s="4">
        <v>0.75</v>
      </c>
      <c r="K842" s="4">
        <v>0.747</v>
      </c>
      <c r="L842" s="4">
        <v>0.73599999999999999</v>
      </c>
      <c r="M842" s="4">
        <v>0.80400000000000005</v>
      </c>
      <c r="N842" s="4">
        <v>0.83899999999999997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0.33407511202149098</v>
      </c>
      <c r="V842" s="2">
        <v>0.28768207245178101</v>
      </c>
      <c r="W842" s="2">
        <v>0.29169009384931999</v>
      </c>
      <c r="X842" s="2">
        <v>0.30652516025326099</v>
      </c>
      <c r="Y842" s="2">
        <v>0.21815600980317101</v>
      </c>
      <c r="Z842" s="2">
        <v>0.175544572514931</v>
      </c>
    </row>
    <row r="843" spans="1:26" x14ac:dyDescent="0.35">
      <c r="A843" s="7">
        <v>394</v>
      </c>
      <c r="B843" s="7">
        <v>33</v>
      </c>
      <c r="C843" s="7">
        <v>1</v>
      </c>
      <c r="D843" s="7">
        <v>1</v>
      </c>
      <c r="E843" s="22" t="str">
        <f t="shared" si="26"/>
        <v>11</v>
      </c>
      <c r="F843" s="4">
        <v>2.8538937070000001</v>
      </c>
      <c r="G843" s="4">
        <v>27.078487401</v>
      </c>
      <c r="H843" s="2">
        <f t="shared" si="27"/>
        <v>0.1053933945695433</v>
      </c>
      <c r="I843" s="4">
        <v>0.66700000000000004</v>
      </c>
      <c r="J843" s="4">
        <v>0.7</v>
      </c>
      <c r="K843" s="4">
        <v>0.73799999999999999</v>
      </c>
      <c r="L843" s="4">
        <v>0.73099999999999998</v>
      </c>
      <c r="M843" s="4">
        <v>0.78300000000000003</v>
      </c>
      <c r="N843" s="4">
        <v>0.746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0.404965233066513</v>
      </c>
      <c r="V843" s="2">
        <v>0.356674943938732</v>
      </c>
      <c r="W843" s="2">
        <v>0.30381145438166501</v>
      </c>
      <c r="X843" s="2">
        <v>0.31334181923235899</v>
      </c>
      <c r="Y843" s="2">
        <v>0.24462258299133399</v>
      </c>
      <c r="Z843" s="2">
        <v>0.29302967877837599</v>
      </c>
    </row>
    <row r="844" spans="1:26" x14ac:dyDescent="0.35">
      <c r="A844" s="7">
        <v>852</v>
      </c>
      <c r="B844" s="7">
        <v>5</v>
      </c>
      <c r="C844" s="7">
        <v>1</v>
      </c>
      <c r="D844" s="7">
        <v>1</v>
      </c>
      <c r="E844" s="22" t="str">
        <f t="shared" si="26"/>
        <v>11</v>
      </c>
      <c r="F844" s="4">
        <v>3.2310693150000001</v>
      </c>
      <c r="G844" s="4">
        <v>30.496895187</v>
      </c>
      <c r="H844" s="2">
        <f t="shared" si="27"/>
        <v>0.10594748400411978</v>
      </c>
      <c r="I844" s="4">
        <v>0.73899999999999999</v>
      </c>
      <c r="J844" s="4">
        <v>0.81967213114754101</v>
      </c>
      <c r="K844" s="4">
        <v>0.77700000000000002</v>
      </c>
      <c r="L844" s="4">
        <v>0.85099999999999998</v>
      </c>
      <c r="M844" s="4">
        <v>0.79600000000000004</v>
      </c>
      <c r="N844" s="4">
        <v>0.86499999999999999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0.30245735803393498</v>
      </c>
      <c r="V844" s="2">
        <v>0.198850858745165</v>
      </c>
      <c r="W844" s="2">
        <v>0.25231492861449001</v>
      </c>
      <c r="X844" s="2">
        <v>0.16134315040876299</v>
      </c>
      <c r="Y844" s="2">
        <v>0.22815609313775401</v>
      </c>
      <c r="Z844" s="2">
        <v>0.14502577205025799</v>
      </c>
    </row>
    <row r="845" spans="1:26" x14ac:dyDescent="0.35">
      <c r="A845" s="7">
        <v>64</v>
      </c>
      <c r="B845" s="7">
        <v>47</v>
      </c>
      <c r="C845" s="7">
        <v>1</v>
      </c>
      <c r="D845" s="7">
        <v>1</v>
      </c>
      <c r="E845" s="22" t="str">
        <f t="shared" si="26"/>
        <v>11</v>
      </c>
      <c r="F845" s="4">
        <v>3.044072248</v>
      </c>
      <c r="G845" s="4">
        <v>28.664120420300002</v>
      </c>
      <c r="H845" s="2">
        <f t="shared" si="27"/>
        <v>0.10619799956757718</v>
      </c>
      <c r="I845" s="4">
        <v>0.68700000000000006</v>
      </c>
      <c r="J845" s="4">
        <v>0.68493150684931503</v>
      </c>
      <c r="K845" s="4">
        <v>0.67800000000000005</v>
      </c>
      <c r="L845" s="4">
        <v>0.65800000000000003</v>
      </c>
      <c r="M845" s="4">
        <v>0.69799999999999995</v>
      </c>
      <c r="N845" s="4">
        <v>0.68799999999999994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0.37542098675978802</v>
      </c>
      <c r="V845" s="2">
        <v>0.37843643572024499</v>
      </c>
      <c r="W845" s="2">
        <v>0.38860799104174099</v>
      </c>
      <c r="X845" s="2">
        <v>0.41855034765681998</v>
      </c>
      <c r="Y845" s="2">
        <v>0.35953617621976502</v>
      </c>
      <c r="Z845" s="2">
        <v>0.37396644104879301</v>
      </c>
    </row>
    <row r="846" spans="1:26" x14ac:dyDescent="0.35">
      <c r="A846" s="7">
        <v>784</v>
      </c>
      <c r="B846" s="7">
        <v>82</v>
      </c>
      <c r="C846" s="7">
        <v>1</v>
      </c>
      <c r="D846" s="7">
        <v>1</v>
      </c>
      <c r="E846" s="22" t="str">
        <f t="shared" si="26"/>
        <v>11</v>
      </c>
      <c r="F846" s="4">
        <v>2.9363572840000001</v>
      </c>
      <c r="G846" s="4">
        <v>27.021451552999999</v>
      </c>
      <c r="H846" s="2">
        <f t="shared" si="27"/>
        <v>0.10866763683070894</v>
      </c>
      <c r="I846" s="4">
        <v>0.66300000000000003</v>
      </c>
      <c r="J846" s="4">
        <v>0.634920634920635</v>
      </c>
      <c r="K846" s="4">
        <v>0.67700000000000005</v>
      </c>
      <c r="L846" s="4">
        <v>0.71199999999999997</v>
      </c>
      <c r="M846" s="4">
        <v>0.73699999999999999</v>
      </c>
      <c r="N846" s="4">
        <v>0.72799999999999998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0.41098028879627502</v>
      </c>
      <c r="V846" s="2">
        <v>0.45425527227759599</v>
      </c>
      <c r="W846" s="2">
        <v>0.39008400606986199</v>
      </c>
      <c r="X846" s="2">
        <v>0.33967736757016098</v>
      </c>
      <c r="Y846" s="2">
        <v>0.30516738679279998</v>
      </c>
      <c r="Z846" s="2">
        <v>0.31745423078545099</v>
      </c>
    </row>
    <row r="847" spans="1:26" x14ac:dyDescent="0.35">
      <c r="A847" s="7">
        <v>304</v>
      </c>
      <c r="B847" s="7">
        <v>10</v>
      </c>
      <c r="C847" s="7">
        <v>1</v>
      </c>
      <c r="D847" s="7">
        <v>1</v>
      </c>
      <c r="E847" s="22" t="str">
        <f t="shared" si="26"/>
        <v>11</v>
      </c>
      <c r="F847" s="4">
        <v>2.9770008209999999</v>
      </c>
      <c r="G847" s="4">
        <v>27.321257509500001</v>
      </c>
      <c r="H847" s="2">
        <f t="shared" si="27"/>
        <v>0.10896280377888365</v>
      </c>
      <c r="I847" s="4">
        <v>0.65100000000000002</v>
      </c>
      <c r="J847" s="4">
        <v>0.60869565217391297</v>
      </c>
      <c r="K847" s="4">
        <v>0.64</v>
      </c>
      <c r="L847" s="4">
        <v>0.59799999999999998</v>
      </c>
      <c r="M847" s="4">
        <v>0.66600000000000004</v>
      </c>
      <c r="N847" s="4">
        <v>0.60099999999999998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0.42924563677356797</v>
      </c>
      <c r="V847" s="2">
        <v>0.49643688631389099</v>
      </c>
      <c r="W847" s="2">
        <v>0.44628710262841897</v>
      </c>
      <c r="X847" s="2">
        <v>0.514164525031505</v>
      </c>
      <c r="Y847" s="2">
        <v>0.40646560844174801</v>
      </c>
      <c r="Z847" s="2">
        <v>0.50916034444692904</v>
      </c>
    </row>
    <row r="848" spans="1:26" x14ac:dyDescent="0.35">
      <c r="A848" s="7">
        <v>768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3.1428935249999999</v>
      </c>
      <c r="G848" s="4">
        <v>28.792633449</v>
      </c>
      <c r="H848" s="2">
        <f t="shared" si="27"/>
        <v>0.1091561676901477</v>
      </c>
      <c r="I848" s="4">
        <v>0.72199999999999998</v>
      </c>
      <c r="J848" s="4">
        <v>0.72881355932203395</v>
      </c>
      <c r="K848" s="4">
        <v>0.81599999999999995</v>
      </c>
      <c r="L848" s="4">
        <v>0.85199999999999998</v>
      </c>
      <c r="M848" s="4">
        <v>0.83499999999999996</v>
      </c>
      <c r="N848" s="4">
        <v>0.97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0.325730140089311</v>
      </c>
      <c r="V848" s="2">
        <v>0.31633732821215699</v>
      </c>
      <c r="W848" s="2">
        <v>0.20334092401803</v>
      </c>
      <c r="X848" s="2">
        <v>0.160168752152821</v>
      </c>
      <c r="Y848" s="2">
        <v>0.18032355413128201</v>
      </c>
      <c r="Z848" s="2">
        <v>3.0459207484708602E-2</v>
      </c>
    </row>
    <row r="849" spans="1:26" x14ac:dyDescent="0.35">
      <c r="A849" s="7">
        <v>58</v>
      </c>
      <c r="B849" s="7">
        <v>58</v>
      </c>
      <c r="C849" s="7">
        <v>1</v>
      </c>
      <c r="D849" s="7">
        <v>1</v>
      </c>
      <c r="E849" s="22" t="str">
        <f t="shared" si="26"/>
        <v>11</v>
      </c>
      <c r="F849" s="4">
        <v>2.2547724750000002</v>
      </c>
      <c r="G849" s="4">
        <v>20.333781299729999</v>
      </c>
      <c r="H849" s="2">
        <f t="shared" si="27"/>
        <v>0.11088800660160243</v>
      </c>
      <c r="I849" s="4">
        <v>0.56399999999999995</v>
      </c>
      <c r="J849" s="4">
        <v>0.56410256410256399</v>
      </c>
      <c r="K849" s="4">
        <v>0.68899999999999995</v>
      </c>
      <c r="L849" s="4">
        <v>0.624</v>
      </c>
      <c r="M849" s="4">
        <v>0.65900000000000003</v>
      </c>
      <c r="N849" s="4">
        <v>0.61699999999999999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0.57270102748407803</v>
      </c>
      <c r="V849" s="2">
        <v>0.57251919277133101</v>
      </c>
      <c r="W849" s="2">
        <v>0.372514007968479</v>
      </c>
      <c r="X849" s="2">
        <v>0.47160491061270898</v>
      </c>
      <c r="Y849" s="2">
        <v>0.41703174447962998</v>
      </c>
      <c r="Z849" s="2">
        <v>0.48288625507674898</v>
      </c>
    </row>
    <row r="850" spans="1:26" x14ac:dyDescent="0.35">
      <c r="A850" s="7">
        <v>260</v>
      </c>
      <c r="B850" s="7">
        <v>77</v>
      </c>
      <c r="C850" s="7">
        <v>1</v>
      </c>
      <c r="D850" s="7">
        <v>1</v>
      </c>
      <c r="E850" s="22" t="str">
        <f t="shared" si="26"/>
        <v>11</v>
      </c>
      <c r="F850" s="4">
        <v>3.7055936209999998</v>
      </c>
      <c r="G850" s="4">
        <v>32.739224681000003</v>
      </c>
      <c r="H850" s="2">
        <f t="shared" si="27"/>
        <v>0.1131851367008858</v>
      </c>
      <c r="I850" s="4">
        <v>0.65300000000000002</v>
      </c>
      <c r="J850" s="4">
        <v>0.70769230769230795</v>
      </c>
      <c r="K850" s="4">
        <v>0.77600000000000002</v>
      </c>
      <c r="L850" s="4">
        <v>0.66400000000000003</v>
      </c>
      <c r="M850" s="4">
        <v>0.79100000000000004</v>
      </c>
      <c r="N850" s="4">
        <v>0.79400000000000004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0.426178149705706</v>
      </c>
      <c r="V850" s="2">
        <v>0.345745873406542</v>
      </c>
      <c r="W850" s="2">
        <v>0.25360275879891803</v>
      </c>
      <c r="X850" s="2">
        <v>0.40947312950570303</v>
      </c>
      <c r="Y850" s="2">
        <v>0.23445731121448299</v>
      </c>
      <c r="Z850" s="2">
        <v>0.23067181773500101</v>
      </c>
    </row>
    <row r="851" spans="1:26" x14ac:dyDescent="0.35">
      <c r="A851" s="7">
        <v>4</v>
      </c>
      <c r="B851" s="7">
        <v>60</v>
      </c>
      <c r="C851" s="7">
        <v>1</v>
      </c>
      <c r="D851" s="7">
        <v>1</v>
      </c>
      <c r="E851" s="22" t="str">
        <f t="shared" si="26"/>
        <v>11</v>
      </c>
      <c r="F851" s="4">
        <v>3.0959569180000002</v>
      </c>
      <c r="G851" s="4">
        <v>27.2903569154</v>
      </c>
      <c r="H851" s="2">
        <f t="shared" si="27"/>
        <v>0.11344508712720228</v>
      </c>
      <c r="I851" s="4">
        <v>0.69199999999999995</v>
      </c>
      <c r="J851" s="4">
        <v>0.67164179104477595</v>
      </c>
      <c r="K851" s="4">
        <v>0.79500000000000004</v>
      </c>
      <c r="L851" s="4">
        <v>0.78</v>
      </c>
      <c r="M851" s="4">
        <v>0.84899999999999998</v>
      </c>
      <c r="N851" s="4">
        <v>0.84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0.368169323364468</v>
      </c>
      <c r="V851" s="2">
        <v>0.39803012962064599</v>
      </c>
      <c r="W851" s="2">
        <v>0.22941316432780501</v>
      </c>
      <c r="X851" s="2">
        <v>0.2484613592985</v>
      </c>
      <c r="Y851" s="2">
        <v>0.16369609267078999</v>
      </c>
      <c r="Z851" s="2">
        <v>0.17435338714477799</v>
      </c>
    </row>
    <row r="852" spans="1:26" x14ac:dyDescent="0.35">
      <c r="A852" s="7">
        <v>982</v>
      </c>
      <c r="B852" s="7">
        <v>34</v>
      </c>
      <c r="C852" s="7">
        <v>1</v>
      </c>
      <c r="D852" s="7">
        <v>1</v>
      </c>
      <c r="E852" s="22" t="str">
        <f t="shared" si="26"/>
        <v>11</v>
      </c>
      <c r="F852" s="4">
        <v>3.855800763</v>
      </c>
      <c r="G852" s="4">
        <v>33.93132087547</v>
      </c>
      <c r="H852" s="2">
        <f t="shared" si="27"/>
        <v>0.11363544546795046</v>
      </c>
      <c r="I852" s="4">
        <v>0.57499999999999996</v>
      </c>
      <c r="J852" s="4">
        <v>0.61111111111111105</v>
      </c>
      <c r="K852" s="4">
        <v>0.55500000000000005</v>
      </c>
      <c r="L852" s="4">
        <v>0.60299999999999998</v>
      </c>
      <c r="M852" s="4">
        <v>0.53900000000000003</v>
      </c>
      <c r="N852" s="4">
        <v>0.55700000000000005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0.55338523818478702</v>
      </c>
      <c r="V852" s="2">
        <v>0.49247648509779401</v>
      </c>
      <c r="W852" s="2">
        <v>0.58878716523570196</v>
      </c>
      <c r="X852" s="2">
        <v>0.50583808225495197</v>
      </c>
      <c r="Y852" s="2">
        <v>0.61803970807314002</v>
      </c>
      <c r="Z852" s="2">
        <v>0.58519003905485301</v>
      </c>
    </row>
    <row r="853" spans="1:26" x14ac:dyDescent="0.35">
      <c r="A853" s="7">
        <v>616</v>
      </c>
      <c r="B853" s="7">
        <v>9</v>
      </c>
      <c r="C853" s="7">
        <v>1</v>
      </c>
      <c r="D853" s="7">
        <v>1</v>
      </c>
      <c r="E853" s="22" t="str">
        <f t="shared" si="26"/>
        <v>11</v>
      </c>
      <c r="F853" s="4">
        <v>2.7485471189999999</v>
      </c>
      <c r="G853" s="4">
        <v>24.10394032488</v>
      </c>
      <c r="H853" s="2">
        <f t="shared" si="27"/>
        <v>0.11402895468351951</v>
      </c>
      <c r="I853" s="4">
        <v>0.749</v>
      </c>
      <c r="J853" s="4">
        <v>0.75</v>
      </c>
      <c r="K853" s="4">
        <v>0.61099999999999999</v>
      </c>
      <c r="L853" s="4">
        <v>0.71899999999999997</v>
      </c>
      <c r="M853" s="4">
        <v>0.58299999999999996</v>
      </c>
      <c r="N853" s="4">
        <v>0.57299999999999995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0.28901629546491803</v>
      </c>
      <c r="V853" s="2">
        <v>0.28768207245178101</v>
      </c>
      <c r="W853" s="2">
        <v>0.49265831981054198</v>
      </c>
      <c r="X853" s="2">
        <v>0.32989392126109002</v>
      </c>
      <c r="Y853" s="2">
        <v>0.53956809263164496</v>
      </c>
      <c r="Z853" s="2">
        <v>0.55686956226739803</v>
      </c>
    </row>
    <row r="854" spans="1:26" x14ac:dyDescent="0.35">
      <c r="A854" s="7">
        <v>154</v>
      </c>
      <c r="B854" s="7">
        <v>44</v>
      </c>
      <c r="C854" s="7">
        <v>1</v>
      </c>
      <c r="D854" s="7">
        <v>1</v>
      </c>
      <c r="E854" s="22" t="str">
        <f t="shared" si="26"/>
        <v>11</v>
      </c>
      <c r="F854" s="4">
        <v>3.15947581</v>
      </c>
      <c r="G854" s="4">
        <v>27.647598872</v>
      </c>
      <c r="H854" s="2">
        <f t="shared" si="27"/>
        <v>0.1142766800338581</v>
      </c>
      <c r="I854" s="4">
        <v>0.629</v>
      </c>
      <c r="J854" s="4">
        <v>0.67123287671232901</v>
      </c>
      <c r="K854" s="4">
        <v>0.61499999999999999</v>
      </c>
      <c r="L854" s="4">
        <v>0.68600000000000005</v>
      </c>
      <c r="M854" s="4">
        <v>0.59099999999999997</v>
      </c>
      <c r="N854" s="4">
        <v>0.58099999999999996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0.46362402228169702</v>
      </c>
      <c r="V854" s="2">
        <v>0.39863914303776399</v>
      </c>
      <c r="W854" s="2">
        <v>0.48613301117561902</v>
      </c>
      <c r="X854" s="2">
        <v>0.376877651256252</v>
      </c>
      <c r="Y854" s="2">
        <v>0.52593926157603899</v>
      </c>
      <c r="Z854" s="2">
        <v>0.54300452213022599</v>
      </c>
    </row>
    <row r="855" spans="1:26" x14ac:dyDescent="0.35">
      <c r="A855" s="7">
        <v>468</v>
      </c>
      <c r="B855" s="7">
        <v>92</v>
      </c>
      <c r="C855" s="7">
        <v>1</v>
      </c>
      <c r="D855" s="7">
        <v>1</v>
      </c>
      <c r="E855" s="22" t="str">
        <f t="shared" si="26"/>
        <v>11</v>
      </c>
      <c r="F855" s="4">
        <v>3.2252006959999999</v>
      </c>
      <c r="G855" s="4">
        <v>28.149067909719999</v>
      </c>
      <c r="H855" s="2">
        <f t="shared" si="27"/>
        <v>0.11457575456295388</v>
      </c>
      <c r="I855" s="4">
        <v>0.68200000000000005</v>
      </c>
      <c r="J855" s="4">
        <v>0.65217391304347805</v>
      </c>
      <c r="K855" s="4">
        <v>0.84899999999999998</v>
      </c>
      <c r="L855" s="4">
        <v>0.85</v>
      </c>
      <c r="M855" s="4">
        <v>0.85899999999999999</v>
      </c>
      <c r="N855" s="4">
        <v>0.83299999999999996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0.38272562113867498</v>
      </c>
      <c r="V855" s="2">
        <v>0.42744401482694</v>
      </c>
      <c r="W855" s="2">
        <v>0.16369609267078999</v>
      </c>
      <c r="X855" s="2">
        <v>0.16251892949777499</v>
      </c>
      <c r="Y855" s="2">
        <v>0.15198635699788199</v>
      </c>
      <c r="Z855" s="2">
        <v>0.18272163681529399</v>
      </c>
    </row>
    <row r="856" spans="1:26" x14ac:dyDescent="0.35">
      <c r="A856" s="7">
        <v>444</v>
      </c>
      <c r="B856" s="7">
        <v>68</v>
      </c>
      <c r="C856" s="7">
        <v>1</v>
      </c>
      <c r="D856" s="7">
        <v>1</v>
      </c>
      <c r="E856" s="22" t="str">
        <f t="shared" si="26"/>
        <v>11</v>
      </c>
      <c r="F856" s="4">
        <v>2.885620775</v>
      </c>
      <c r="G856" s="4">
        <v>25.185229574000001</v>
      </c>
      <c r="H856" s="2">
        <f t="shared" si="27"/>
        <v>0.11457591706763609</v>
      </c>
      <c r="I856" s="4">
        <v>0.64300000000000002</v>
      </c>
      <c r="J856" s="4">
        <v>0.65217391304347805</v>
      </c>
      <c r="K856" s="4">
        <v>0.66300000000000003</v>
      </c>
      <c r="L856" s="4">
        <v>0.56899999999999995</v>
      </c>
      <c r="M856" s="4">
        <v>0.57799999999999996</v>
      </c>
      <c r="N856" s="4">
        <v>0.47799999999999998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0</v>
      </c>
      <c r="U856" s="2">
        <v>0.44161055474451799</v>
      </c>
      <c r="V856" s="2">
        <v>0.42744401482694</v>
      </c>
      <c r="W856" s="2">
        <v>0.41098028879627502</v>
      </c>
      <c r="X856" s="2">
        <v>0.56387484485580597</v>
      </c>
      <c r="Y856" s="2">
        <v>0.54818141030975998</v>
      </c>
      <c r="Z856" s="2">
        <v>0.73814454649068095</v>
      </c>
    </row>
    <row r="857" spans="1:26" x14ac:dyDescent="0.35">
      <c r="A857" s="7">
        <v>86</v>
      </c>
      <c r="B857" s="7">
        <v>15</v>
      </c>
      <c r="C857" s="7">
        <v>1</v>
      </c>
      <c r="D857" s="7">
        <v>1</v>
      </c>
      <c r="E857" s="22" t="str">
        <f t="shared" si="26"/>
        <v>11</v>
      </c>
      <c r="F857" s="4">
        <v>3.614160569</v>
      </c>
      <c r="G857" s="4">
        <v>31.4802845211</v>
      </c>
      <c r="H857" s="2">
        <f t="shared" si="27"/>
        <v>0.11480711257795558</v>
      </c>
      <c r="I857" s="4">
        <v>0.71899999999999997</v>
      </c>
      <c r="J857" s="4">
        <v>0.69565217391304301</v>
      </c>
      <c r="K857" s="4">
        <v>0.63600000000000001</v>
      </c>
      <c r="L857" s="4">
        <v>0.67600000000000005</v>
      </c>
      <c r="M857" s="4">
        <v>0.53700000000000003</v>
      </c>
      <c r="N857" s="4">
        <v>0.57399999999999995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0.32989392126109002</v>
      </c>
      <c r="V857" s="2">
        <v>0.36290549368936798</v>
      </c>
      <c r="W857" s="2">
        <v>0.452556715642015</v>
      </c>
      <c r="X857" s="2">
        <v>0.39156220293917299</v>
      </c>
      <c r="Y857" s="2">
        <v>0.621757184473272</v>
      </c>
      <c r="Z857" s="2">
        <v>0.55512588266257101</v>
      </c>
    </row>
    <row r="858" spans="1:26" x14ac:dyDescent="0.35">
      <c r="A858" s="7">
        <v>622</v>
      </c>
      <c r="B858" s="7">
        <v>25</v>
      </c>
      <c r="C858" s="7">
        <v>1</v>
      </c>
      <c r="D858" s="7">
        <v>1</v>
      </c>
      <c r="E858" s="22" t="str">
        <f t="shared" si="26"/>
        <v>11</v>
      </c>
      <c r="F858" s="4">
        <v>2.8483913639999998</v>
      </c>
      <c r="G858" s="4">
        <v>24.755254233799999</v>
      </c>
      <c r="H858" s="2">
        <f t="shared" si="27"/>
        <v>0.1150620929641232</v>
      </c>
      <c r="I858" s="4">
        <v>0.79600000000000004</v>
      </c>
      <c r="J858" s="4">
        <v>0.85294117647058798</v>
      </c>
      <c r="K858" s="4">
        <v>0.79</v>
      </c>
      <c r="L858" s="4">
        <v>0.85099999999999998</v>
      </c>
      <c r="M858" s="4">
        <v>0.80600000000000005</v>
      </c>
      <c r="N858" s="4">
        <v>0.86599999999999999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0.22815609313775401</v>
      </c>
      <c r="V858" s="2">
        <v>0.159064694629687</v>
      </c>
      <c r="W858" s="2">
        <v>0.23572233352107</v>
      </c>
      <c r="X858" s="2">
        <v>0.16134315040876299</v>
      </c>
      <c r="Y858" s="2">
        <v>0.21567153647550899</v>
      </c>
      <c r="Z858" s="2">
        <v>0.14387037041970199</v>
      </c>
    </row>
    <row r="859" spans="1:26" x14ac:dyDescent="0.35">
      <c r="A859" s="7">
        <v>230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4.1393804960000002</v>
      </c>
      <c r="G859" s="4">
        <v>35.917260460999998</v>
      </c>
      <c r="H859" s="2">
        <f t="shared" si="27"/>
        <v>0.11524766763586158</v>
      </c>
      <c r="I859" s="4">
        <v>0.75900000000000001</v>
      </c>
      <c r="J859" s="4">
        <v>0.80701754385964897</v>
      </c>
      <c r="K859" s="4">
        <v>0.82299999999999995</v>
      </c>
      <c r="L859" s="4">
        <v>0.80500000000000005</v>
      </c>
      <c r="M859" s="4">
        <v>0.84499999999999997</v>
      </c>
      <c r="N859" s="4">
        <v>0.93200000000000005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0.27575350158650702</v>
      </c>
      <c r="V859" s="2">
        <v>0.214409871345455</v>
      </c>
      <c r="W859" s="2">
        <v>0.19479907830506701</v>
      </c>
      <c r="X859" s="2">
        <v>0.21691300156357399</v>
      </c>
      <c r="Y859" s="2">
        <v>0.168418651624963</v>
      </c>
      <c r="Z859" s="2">
        <v>7.0422464296545806E-2</v>
      </c>
    </row>
    <row r="860" spans="1:26" x14ac:dyDescent="0.35">
      <c r="A860" s="7">
        <v>490</v>
      </c>
      <c r="B860" s="7">
        <v>6</v>
      </c>
      <c r="C860" s="7">
        <v>1</v>
      </c>
      <c r="D860" s="7">
        <v>1</v>
      </c>
      <c r="E860" s="22" t="str">
        <f t="shared" si="26"/>
        <v>11</v>
      </c>
      <c r="F860" s="4">
        <v>4.2341586199999997</v>
      </c>
      <c r="G860" s="4">
        <v>35.980738142299998</v>
      </c>
      <c r="H860" s="2">
        <f t="shared" si="27"/>
        <v>0.11767848128224474</v>
      </c>
      <c r="I860" s="4">
        <v>0.66500000000000004</v>
      </c>
      <c r="J860" s="4">
        <v>0.625</v>
      </c>
      <c r="K860" s="4">
        <v>0.23799999999999999</v>
      </c>
      <c r="L860" s="4">
        <v>0.245</v>
      </c>
      <c r="M860" s="4">
        <v>0.21099999999999999</v>
      </c>
      <c r="N860" s="4">
        <v>0.19500000000000001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0.40796823832628298</v>
      </c>
      <c r="V860" s="2">
        <v>0.47000362924573602</v>
      </c>
      <c r="W860" s="2">
        <v>1.43548460531066</v>
      </c>
      <c r="X860" s="2">
        <v>1.4064970684374101</v>
      </c>
      <c r="Y860" s="2">
        <v>1.5558971455060699</v>
      </c>
      <c r="Z860" s="2">
        <v>1.63475572041839</v>
      </c>
    </row>
    <row r="861" spans="1:26" x14ac:dyDescent="0.35">
      <c r="A861" s="7">
        <v>202</v>
      </c>
      <c r="B861" s="7">
        <v>63</v>
      </c>
      <c r="C861" s="7">
        <v>1</v>
      </c>
      <c r="D861" s="7">
        <v>1</v>
      </c>
      <c r="E861" s="22" t="str">
        <f t="shared" si="26"/>
        <v>11</v>
      </c>
      <c r="F861" s="4">
        <v>3.1361400700000002</v>
      </c>
      <c r="G861" s="4">
        <v>26.1026926119</v>
      </c>
      <c r="H861" s="2">
        <f t="shared" si="27"/>
        <v>0.12014622846113049</v>
      </c>
      <c r="I861" s="4">
        <v>0.68200000000000005</v>
      </c>
      <c r="J861" s="4">
        <v>0.70149253731343297</v>
      </c>
      <c r="K861" s="4">
        <v>0.86099999999999999</v>
      </c>
      <c r="L861" s="4">
        <v>0.80500000000000005</v>
      </c>
      <c r="M861" s="4">
        <v>0.82499999999999996</v>
      </c>
      <c r="N861" s="4">
        <v>0.86699999999999999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0.38272562113867498</v>
      </c>
      <c r="V861" s="2">
        <v>0.35454501768090702</v>
      </c>
      <c r="W861" s="2">
        <v>0.14966077455440599</v>
      </c>
      <c r="X861" s="2">
        <v>0.21691300156357399</v>
      </c>
      <c r="Y861" s="2">
        <v>0.19237189264745599</v>
      </c>
      <c r="Z861" s="2">
        <v>0.14271630220159501</v>
      </c>
    </row>
    <row r="862" spans="1:26" x14ac:dyDescent="0.35">
      <c r="A862" s="7">
        <v>50</v>
      </c>
      <c r="B862" s="7">
        <v>64</v>
      </c>
      <c r="C862" s="7">
        <v>1</v>
      </c>
      <c r="D862" s="7">
        <v>1</v>
      </c>
      <c r="E862" s="22" t="str">
        <f t="shared" si="26"/>
        <v>11</v>
      </c>
      <c r="F862" s="4">
        <v>3.276839528</v>
      </c>
      <c r="G862" s="4">
        <v>27.113870874340002</v>
      </c>
      <c r="H862" s="2">
        <f t="shared" si="27"/>
        <v>0.12085472941825995</v>
      </c>
      <c r="I862" s="4">
        <v>0.73899999999999999</v>
      </c>
      <c r="J862" s="4">
        <v>0.734375</v>
      </c>
      <c r="K862" s="4">
        <v>0.499</v>
      </c>
      <c r="L862" s="4">
        <v>0.57599999999999996</v>
      </c>
      <c r="M862" s="4">
        <v>0.44900000000000001</v>
      </c>
      <c r="N862" s="4">
        <v>0.372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0.30245735803393498</v>
      </c>
      <c r="V862" s="2">
        <v>0.30873548164961301</v>
      </c>
      <c r="W862" s="2">
        <v>0.69514918323061803</v>
      </c>
      <c r="X862" s="2">
        <v>0.55164761828624598</v>
      </c>
      <c r="Y862" s="2">
        <v>0.80073239123988305</v>
      </c>
      <c r="Z862" s="2">
        <v>0.98886142470899097</v>
      </c>
    </row>
    <row r="863" spans="1:26" x14ac:dyDescent="0.35">
      <c r="A863" s="7">
        <v>970</v>
      </c>
      <c r="B863" s="7">
        <v>94</v>
      </c>
      <c r="C863" s="7">
        <v>1</v>
      </c>
      <c r="D863" s="7">
        <v>1</v>
      </c>
      <c r="E863" s="22" t="str">
        <f t="shared" si="26"/>
        <v>11</v>
      </c>
      <c r="F863" s="4">
        <v>2.6723796659999999</v>
      </c>
      <c r="G863" s="4">
        <v>22.060429063000001</v>
      </c>
      <c r="H863" s="2">
        <f t="shared" si="27"/>
        <v>0.12113906118363514</v>
      </c>
      <c r="I863" s="4">
        <v>0.59899999999999998</v>
      </c>
      <c r="J863" s="4">
        <v>0.63513513513513498</v>
      </c>
      <c r="K863" s="4">
        <v>0.65200000000000002</v>
      </c>
      <c r="L863" s="4">
        <v>0.67100000000000004</v>
      </c>
      <c r="M863" s="4">
        <v>0.74</v>
      </c>
      <c r="N863" s="4">
        <v>0.70899999999999996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0.51249368086668801</v>
      </c>
      <c r="V863" s="2">
        <v>0.45391749149411098</v>
      </c>
      <c r="W863" s="2">
        <v>0.42771071705548402</v>
      </c>
      <c r="X863" s="2">
        <v>0.39898614201045501</v>
      </c>
      <c r="Y863" s="2">
        <v>0.301105092783922</v>
      </c>
      <c r="Z863" s="2">
        <v>0.34389975245000998</v>
      </c>
    </row>
    <row r="864" spans="1:26" x14ac:dyDescent="0.35">
      <c r="A864" s="7">
        <v>136</v>
      </c>
      <c r="B864" s="7">
        <v>72</v>
      </c>
      <c r="C864" s="7">
        <v>1</v>
      </c>
      <c r="D864" s="7">
        <v>1</v>
      </c>
      <c r="E864" s="22" t="str">
        <f t="shared" si="26"/>
        <v>11</v>
      </c>
      <c r="F864" s="4">
        <v>4.2684989120000001</v>
      </c>
      <c r="G864" s="4">
        <v>35.015533282200003</v>
      </c>
      <c r="H864" s="2">
        <f t="shared" si="27"/>
        <v>0.12190301023260078</v>
      </c>
      <c r="I864" s="4">
        <v>0.79200000000000004</v>
      </c>
      <c r="J864" s="4">
        <v>0.83333333333333304</v>
      </c>
      <c r="K864" s="4">
        <v>0.82299999999999995</v>
      </c>
      <c r="L864" s="4">
        <v>0.79700000000000004</v>
      </c>
      <c r="M864" s="4">
        <v>0.81100000000000005</v>
      </c>
      <c r="N864" s="4">
        <v>0.80500000000000005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0.233193887167711</v>
      </c>
      <c r="V864" s="2">
        <v>0.18232155679395501</v>
      </c>
      <c r="W864" s="2">
        <v>0.19479907830506701</v>
      </c>
      <c r="X864" s="2">
        <v>0.22690060019192199</v>
      </c>
      <c r="Y864" s="2">
        <v>0.209487224866724</v>
      </c>
      <c r="Z864" s="2">
        <v>0.21691300156357399</v>
      </c>
    </row>
    <row r="865" spans="1:26" x14ac:dyDescent="0.35">
      <c r="A865" s="7">
        <v>556</v>
      </c>
      <c r="B865" s="7">
        <v>30</v>
      </c>
      <c r="C865" s="7">
        <v>1</v>
      </c>
      <c r="D865" s="7">
        <v>1</v>
      </c>
      <c r="E865" s="22" t="str">
        <f t="shared" si="26"/>
        <v>11</v>
      </c>
      <c r="F865" s="4">
        <v>4.3032441309999996</v>
      </c>
      <c r="G865" s="4">
        <v>35.195013872499999</v>
      </c>
      <c r="H865" s="2">
        <f t="shared" si="27"/>
        <v>0.12226857322998202</v>
      </c>
      <c r="I865" s="4">
        <v>0.69299999999999995</v>
      </c>
      <c r="J865" s="4">
        <v>0.75757575757575801</v>
      </c>
      <c r="K865" s="4">
        <v>0.73</v>
      </c>
      <c r="L865" s="4">
        <v>0.77100000000000002</v>
      </c>
      <c r="M865" s="4">
        <v>0.71799999999999997</v>
      </c>
      <c r="N865" s="4">
        <v>0.752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0.36672527979223402</v>
      </c>
      <c r="V865" s="2">
        <v>0.277631736598279</v>
      </c>
      <c r="W865" s="2">
        <v>0.31471074483970002</v>
      </c>
      <c r="X865" s="2">
        <v>0.260066905418808</v>
      </c>
      <c r="Y865" s="2">
        <v>0.33128570993391299</v>
      </c>
      <c r="Z865" s="2">
        <v>0.28501895503229702</v>
      </c>
    </row>
    <row r="866" spans="1:26" x14ac:dyDescent="0.35">
      <c r="A866" s="7">
        <v>930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3.0175341260000001</v>
      </c>
      <c r="G866" s="4">
        <v>24.564945339000001</v>
      </c>
      <c r="H866" s="2">
        <f t="shared" si="27"/>
        <v>0.12283903279073362</v>
      </c>
      <c r="I866" s="4">
        <v>0.66700000000000004</v>
      </c>
      <c r="J866" s="4">
        <v>0.628571428571429</v>
      </c>
      <c r="K866" s="4">
        <v>0.65800000000000003</v>
      </c>
      <c r="L866" s="4">
        <v>0.65700000000000003</v>
      </c>
      <c r="M866" s="4">
        <v>0.747</v>
      </c>
      <c r="N866" s="4">
        <v>0.61699999999999999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0.404965233066513</v>
      </c>
      <c r="V866" s="2">
        <v>0.464305608131098</v>
      </c>
      <c r="W866" s="2">
        <v>0.41855034765681998</v>
      </c>
      <c r="X866" s="2">
        <v>0.42007126049752702</v>
      </c>
      <c r="Y866" s="2">
        <v>0.29169009384931999</v>
      </c>
      <c r="Z866" s="2">
        <v>0.48288625507674898</v>
      </c>
    </row>
    <row r="867" spans="1:26" x14ac:dyDescent="0.35">
      <c r="A867" s="7">
        <v>386</v>
      </c>
      <c r="B867" s="7">
        <v>64</v>
      </c>
      <c r="C867" s="7">
        <v>1</v>
      </c>
      <c r="D867" s="7">
        <v>1</v>
      </c>
      <c r="E867" s="22" t="str">
        <f t="shared" si="26"/>
        <v>11</v>
      </c>
      <c r="F867" s="4">
        <v>3.0428199029999998</v>
      </c>
      <c r="G867" s="4">
        <v>24.394358953200001</v>
      </c>
      <c r="H867" s="2">
        <f t="shared" si="27"/>
        <v>0.12473457117022742</v>
      </c>
      <c r="I867" s="4">
        <v>0.57799999999999996</v>
      </c>
      <c r="J867" s="4">
        <v>0.57377049180327899</v>
      </c>
      <c r="K867" s="4">
        <v>0.218</v>
      </c>
      <c r="L867" s="4">
        <v>0.152</v>
      </c>
      <c r="M867" s="4">
        <v>0.20399999999999999</v>
      </c>
      <c r="N867" s="4">
        <v>0.17699999999999999</v>
      </c>
      <c r="O867" s="5">
        <v>100</v>
      </c>
      <c r="P867" s="5">
        <v>100</v>
      </c>
      <c r="Q867" s="5">
        <v>0</v>
      </c>
      <c r="R867" s="5">
        <v>0</v>
      </c>
      <c r="S867" s="5">
        <v>0</v>
      </c>
      <c r="T867" s="5">
        <v>0</v>
      </c>
      <c r="U867" s="2">
        <v>0.54818141030975998</v>
      </c>
      <c r="V867" s="2">
        <v>0.55552580268389795</v>
      </c>
      <c r="W867" s="2">
        <v>1.52326021619305</v>
      </c>
      <c r="X867" s="2">
        <v>1.8838747581358599</v>
      </c>
      <c r="Y867" s="2">
        <v>1.5896352851379201</v>
      </c>
      <c r="Z867" s="2">
        <v>1.73160554640831</v>
      </c>
    </row>
    <row r="868" spans="1:26" x14ac:dyDescent="0.35">
      <c r="A868" s="7">
        <v>170</v>
      </c>
      <c r="B868" s="7">
        <v>24</v>
      </c>
      <c r="C868" s="7">
        <v>1</v>
      </c>
      <c r="D868" s="7">
        <v>1</v>
      </c>
      <c r="E868" s="22" t="str">
        <f t="shared" si="26"/>
        <v>11</v>
      </c>
      <c r="F868" s="4">
        <v>3.3885066859999999</v>
      </c>
      <c r="G868" s="4">
        <v>26.713050426999999</v>
      </c>
      <c r="H868" s="2">
        <f t="shared" si="27"/>
        <v>0.12684836182449213</v>
      </c>
      <c r="I868" s="4">
        <v>0.72099999999999997</v>
      </c>
      <c r="J868" s="4">
        <v>0.69491525423728795</v>
      </c>
      <c r="K868" s="4">
        <v>0.53700000000000003</v>
      </c>
      <c r="L868" s="4">
        <v>0.55200000000000005</v>
      </c>
      <c r="M868" s="4">
        <v>0.53100000000000003</v>
      </c>
      <c r="N868" s="4">
        <v>0.55400000000000005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0.327116141697188</v>
      </c>
      <c r="V868" s="2">
        <v>0.36396537720141198</v>
      </c>
      <c r="W868" s="2">
        <v>0.621757184473272</v>
      </c>
      <c r="X868" s="2">
        <v>0.59420723270504205</v>
      </c>
      <c r="Y868" s="2">
        <v>0.63299325774019799</v>
      </c>
      <c r="Z868" s="2">
        <v>0.590590592234853</v>
      </c>
    </row>
    <row r="869" spans="1:26" x14ac:dyDescent="0.35">
      <c r="A869" s="7">
        <v>514</v>
      </c>
      <c r="B869" s="7">
        <v>94</v>
      </c>
      <c r="C869" s="7">
        <v>1</v>
      </c>
      <c r="D869" s="7">
        <v>1</v>
      </c>
      <c r="E869" s="22" t="str">
        <f t="shared" si="26"/>
        <v>11</v>
      </c>
      <c r="F869" s="4">
        <v>3.63006509</v>
      </c>
      <c r="G869" s="4">
        <v>28.148996310400001</v>
      </c>
      <c r="H869" s="2">
        <f t="shared" si="27"/>
        <v>0.12895895292219803</v>
      </c>
      <c r="I869" s="4">
        <v>0.69299999999999995</v>
      </c>
      <c r="J869" s="4">
        <v>0.72881355932203395</v>
      </c>
      <c r="K869" s="4">
        <v>0.73399999999999999</v>
      </c>
      <c r="L869" s="4">
        <v>0.74199999999999999</v>
      </c>
      <c r="M869" s="4">
        <v>0.69699999999999995</v>
      </c>
      <c r="N869" s="4">
        <v>0.77600000000000002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0.36672527979223402</v>
      </c>
      <c r="V869" s="2">
        <v>0.31633732821215699</v>
      </c>
      <c r="W869" s="2">
        <v>0.30924625036762099</v>
      </c>
      <c r="X869" s="2">
        <v>0.298406035814757</v>
      </c>
      <c r="Y869" s="2">
        <v>0.36096986822161298</v>
      </c>
      <c r="Z869" s="2">
        <v>0.25360275879891803</v>
      </c>
    </row>
    <row r="870" spans="1:26" x14ac:dyDescent="0.35">
      <c r="A870" s="7">
        <v>96</v>
      </c>
      <c r="B870" s="7">
        <v>72</v>
      </c>
      <c r="C870" s="7">
        <v>1</v>
      </c>
      <c r="D870" s="7">
        <v>1</v>
      </c>
      <c r="E870" s="22" t="str">
        <f t="shared" si="26"/>
        <v>11</v>
      </c>
      <c r="F870" s="4">
        <v>4.0859599580000001</v>
      </c>
      <c r="G870" s="4">
        <v>31.671211603</v>
      </c>
      <c r="H870" s="2">
        <f t="shared" si="27"/>
        <v>0.1290117981344599</v>
      </c>
      <c r="I870" s="4">
        <v>0.68400000000000005</v>
      </c>
      <c r="J870" s="4">
        <v>0.71875</v>
      </c>
      <c r="K870" s="4">
        <v>0.73299999999999998</v>
      </c>
      <c r="L870" s="4">
        <v>0.76100000000000001</v>
      </c>
      <c r="M870" s="4">
        <v>0.746</v>
      </c>
      <c r="N870" s="4">
        <v>0.80700000000000005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0.37979736135958703</v>
      </c>
      <c r="V870" s="2">
        <v>0.33024168687057698</v>
      </c>
      <c r="W870" s="2">
        <v>0.31060957709548598</v>
      </c>
      <c r="X870" s="2">
        <v>0.27312192112045097</v>
      </c>
      <c r="Y870" s="2">
        <v>0.29302967877837599</v>
      </c>
      <c r="Z870" s="2">
        <v>0.214431610712188</v>
      </c>
    </row>
    <row r="871" spans="1:26" x14ac:dyDescent="0.35">
      <c r="A871" s="7">
        <v>366</v>
      </c>
      <c r="B871" s="7">
        <v>56</v>
      </c>
      <c r="C871" s="7">
        <v>1</v>
      </c>
      <c r="D871" s="7">
        <v>1</v>
      </c>
      <c r="E871" s="22" t="str">
        <f t="shared" si="26"/>
        <v>11</v>
      </c>
      <c r="F871" s="4">
        <v>4.2298107729999996</v>
      </c>
      <c r="G871" s="4">
        <v>32.5790278781</v>
      </c>
      <c r="H871" s="2">
        <f t="shared" si="27"/>
        <v>0.12983232000741579</v>
      </c>
      <c r="I871" s="4">
        <v>0.70599999999999996</v>
      </c>
      <c r="J871" s="4">
        <v>0.73584905660377398</v>
      </c>
      <c r="K871" s="4">
        <v>0.71199999999999997</v>
      </c>
      <c r="L871" s="4">
        <v>0.753</v>
      </c>
      <c r="M871" s="4">
        <v>0.71599999999999997</v>
      </c>
      <c r="N871" s="4">
        <v>0.73399999999999999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0.34814004148889499</v>
      </c>
      <c r="V871" s="2">
        <v>0.306730267422475</v>
      </c>
      <c r="W871" s="2">
        <v>0.33967736757016098</v>
      </c>
      <c r="X871" s="2">
        <v>0.283690051182243</v>
      </c>
      <c r="Y871" s="2">
        <v>0.33407511202149098</v>
      </c>
      <c r="Z871" s="2">
        <v>0.30924625036762099</v>
      </c>
    </row>
    <row r="872" spans="1:26" x14ac:dyDescent="0.35">
      <c r="A872" s="7">
        <v>800</v>
      </c>
      <c r="B872" s="7">
        <v>39</v>
      </c>
      <c r="C872" s="7">
        <v>1</v>
      </c>
      <c r="D872" s="7">
        <v>1</v>
      </c>
      <c r="E872" s="22" t="str">
        <f t="shared" si="26"/>
        <v>11</v>
      </c>
      <c r="F872" s="4">
        <v>4.978265962</v>
      </c>
      <c r="G872" s="4">
        <v>38.071304745909998</v>
      </c>
      <c r="H872" s="2">
        <f t="shared" si="27"/>
        <v>0.13076163255305337</v>
      </c>
      <c r="I872" s="4">
        <v>0.69299999999999995</v>
      </c>
      <c r="J872" s="4">
        <v>0.65</v>
      </c>
      <c r="K872" s="4">
        <v>0.66400000000000003</v>
      </c>
      <c r="L872" s="4">
        <v>0.69299999999999995</v>
      </c>
      <c r="M872" s="4">
        <v>0.6</v>
      </c>
      <c r="N872" s="4">
        <v>0.48899999999999999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0</v>
      </c>
      <c r="U872" s="2">
        <v>0.36672527979223402</v>
      </c>
      <c r="V872" s="2">
        <v>0.430782916092454</v>
      </c>
      <c r="W872" s="2">
        <v>0.40947312950570303</v>
      </c>
      <c r="X872" s="2">
        <v>0.36672527979223402</v>
      </c>
      <c r="Y872" s="2">
        <v>0.51082562376599105</v>
      </c>
      <c r="Z872" s="2">
        <v>0.71539278950726504</v>
      </c>
    </row>
    <row r="873" spans="1:26" x14ac:dyDescent="0.35">
      <c r="A873" s="7">
        <v>788</v>
      </c>
      <c r="B873" s="7">
        <v>84</v>
      </c>
      <c r="C873" s="7">
        <v>1</v>
      </c>
      <c r="D873" s="7">
        <v>1</v>
      </c>
      <c r="E873" s="22" t="str">
        <f t="shared" si="26"/>
        <v>11</v>
      </c>
      <c r="F873" s="4">
        <v>3.0357755929999999</v>
      </c>
      <c r="G873" s="4">
        <v>23.143816454</v>
      </c>
      <c r="H873" s="2">
        <f t="shared" si="27"/>
        <v>0.13117005136269649</v>
      </c>
      <c r="I873" s="4">
        <v>0.61599999999999999</v>
      </c>
      <c r="J873" s="4">
        <v>0.61403508771929804</v>
      </c>
      <c r="K873" s="4">
        <v>0.56499999999999995</v>
      </c>
      <c r="L873" s="4">
        <v>0.58799999999999997</v>
      </c>
      <c r="M873" s="4">
        <v>0.41499999999999998</v>
      </c>
      <c r="N873" s="4">
        <v>0.49399999999999999</v>
      </c>
      <c r="O873" s="5">
        <v>100</v>
      </c>
      <c r="P873" s="5">
        <v>100</v>
      </c>
      <c r="Q873" s="5">
        <v>100</v>
      </c>
      <c r="R873" s="5">
        <v>100</v>
      </c>
      <c r="S873" s="5">
        <v>0</v>
      </c>
      <c r="T873" s="5">
        <v>0</v>
      </c>
      <c r="U873" s="2">
        <v>0.484508315448617</v>
      </c>
      <c r="V873" s="2">
        <v>0.48770320634513598</v>
      </c>
      <c r="W873" s="2">
        <v>0.57092954783569605</v>
      </c>
      <c r="X873" s="2">
        <v>0.53102833108351</v>
      </c>
      <c r="Y873" s="2">
        <v>0.87947675875143905</v>
      </c>
      <c r="Z873" s="2">
        <v>0.70521976179421497</v>
      </c>
    </row>
    <row r="874" spans="1:26" x14ac:dyDescent="0.35">
      <c r="A874" s="7">
        <v>190</v>
      </c>
      <c r="B874" s="7">
        <v>7</v>
      </c>
      <c r="C874" s="7">
        <v>1</v>
      </c>
      <c r="D874" s="7">
        <v>1</v>
      </c>
      <c r="E874" s="22" t="str">
        <f t="shared" si="26"/>
        <v>11</v>
      </c>
      <c r="F874" s="4">
        <v>4.5137744440000001</v>
      </c>
      <c r="G874" s="4">
        <v>34.376332382999998</v>
      </c>
      <c r="H874" s="2">
        <f t="shared" si="27"/>
        <v>0.13130471260605395</v>
      </c>
      <c r="I874" s="4">
        <v>0.59399999999999997</v>
      </c>
      <c r="J874" s="4">
        <v>0.69090909090909103</v>
      </c>
      <c r="K874" s="4">
        <v>0.57999999999999996</v>
      </c>
      <c r="L874" s="4">
        <v>0.68600000000000005</v>
      </c>
      <c r="M874" s="4">
        <v>0.499</v>
      </c>
      <c r="N874" s="4">
        <v>0.66900000000000004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100</v>
      </c>
      <c r="U874" s="2">
        <v>0.52087595961949196</v>
      </c>
      <c r="V874" s="2">
        <v>0.36974702550608501</v>
      </c>
      <c r="W874" s="2">
        <v>0.54472717544167204</v>
      </c>
      <c r="X874" s="2">
        <v>0.376877651256252</v>
      </c>
      <c r="Y874" s="2">
        <v>0.69514918323061803</v>
      </c>
      <c r="Z874" s="2">
        <v>0.40197121885390902</v>
      </c>
    </row>
    <row r="875" spans="1:26" x14ac:dyDescent="0.35">
      <c r="A875" s="7">
        <v>194</v>
      </c>
      <c r="B875" s="7">
        <v>86</v>
      </c>
      <c r="C875" s="7">
        <v>1</v>
      </c>
      <c r="D875" s="7">
        <v>1</v>
      </c>
      <c r="E875" s="22" t="str">
        <f t="shared" si="26"/>
        <v>11</v>
      </c>
      <c r="F875" s="4">
        <v>3.2839405899999998</v>
      </c>
      <c r="G875" s="4">
        <v>24.883254652000002</v>
      </c>
      <c r="H875" s="2">
        <f t="shared" si="27"/>
        <v>0.13197391723578458</v>
      </c>
      <c r="I875" s="4">
        <v>0.70499999999999996</v>
      </c>
      <c r="J875" s="4">
        <v>0.72463768115941996</v>
      </c>
      <c r="K875" s="4">
        <v>0.76900000000000002</v>
      </c>
      <c r="L875" s="4">
        <v>0.79600000000000004</v>
      </c>
      <c r="M875" s="4">
        <v>0.80100000000000005</v>
      </c>
      <c r="N875" s="4">
        <v>0.80400000000000005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0.34955747616986799</v>
      </c>
      <c r="V875" s="2">
        <v>0.322083499169113</v>
      </c>
      <c r="W875" s="2">
        <v>0.262664309476493</v>
      </c>
      <c r="X875" s="2">
        <v>0.22815609313775401</v>
      </c>
      <c r="Y875" s="2">
        <v>0.221894331913778</v>
      </c>
      <c r="Z875" s="2">
        <v>0.21815600980317101</v>
      </c>
    </row>
    <row r="876" spans="1:26" x14ac:dyDescent="0.35">
      <c r="A876" s="7">
        <v>46</v>
      </c>
      <c r="B876" s="7">
        <v>49</v>
      </c>
      <c r="C876" s="7">
        <v>1</v>
      </c>
      <c r="D876" s="7">
        <v>1</v>
      </c>
      <c r="E876" s="22" t="str">
        <f t="shared" si="26"/>
        <v>11</v>
      </c>
      <c r="F876" s="4">
        <v>4.691540517</v>
      </c>
      <c r="G876" s="4">
        <v>35.524281762859999</v>
      </c>
      <c r="H876" s="2">
        <f t="shared" si="27"/>
        <v>0.1320657388182559</v>
      </c>
      <c r="I876" s="4">
        <v>0.73799999999999999</v>
      </c>
      <c r="J876" s="4">
        <v>0.66666666666666696</v>
      </c>
      <c r="K876" s="4">
        <v>0.72299999999999998</v>
      </c>
      <c r="L876" s="4">
        <v>0.71199999999999997</v>
      </c>
      <c r="M876" s="4">
        <v>0.73699999999999999</v>
      </c>
      <c r="N876" s="4">
        <v>0.65600000000000003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0.30381145438166501</v>
      </c>
      <c r="V876" s="2">
        <v>0.405465108108164</v>
      </c>
      <c r="W876" s="2">
        <v>0.32434605682337198</v>
      </c>
      <c r="X876" s="2">
        <v>0.33967736757016098</v>
      </c>
      <c r="Y876" s="2">
        <v>0.30516738679279998</v>
      </c>
      <c r="Z876" s="2">
        <v>0.421594490038048</v>
      </c>
    </row>
    <row r="877" spans="1:26" x14ac:dyDescent="0.35">
      <c r="A877" s="7">
        <v>26</v>
      </c>
      <c r="B877" s="7">
        <v>81</v>
      </c>
      <c r="C877" s="7">
        <v>1</v>
      </c>
      <c r="D877" s="7">
        <v>1</v>
      </c>
      <c r="E877" s="22" t="str">
        <f t="shared" si="26"/>
        <v>11</v>
      </c>
      <c r="F877" s="4">
        <v>3.116817825</v>
      </c>
      <c r="G877" s="4">
        <v>22.967851628599998</v>
      </c>
      <c r="H877" s="2">
        <f t="shared" si="27"/>
        <v>0.13570349875993104</v>
      </c>
      <c r="I877" s="4">
        <v>0.68799999999999994</v>
      </c>
      <c r="J877" s="4">
        <v>0.66666666666666696</v>
      </c>
      <c r="K877" s="4">
        <v>0.59599999999999997</v>
      </c>
      <c r="L877" s="4">
        <v>0.61</v>
      </c>
      <c r="M877" s="4">
        <v>0.56000000000000005</v>
      </c>
      <c r="N877" s="4">
        <v>0.55100000000000005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0.37396644104879301</v>
      </c>
      <c r="V877" s="2">
        <v>0.405465108108164</v>
      </c>
      <c r="W877" s="2">
        <v>0.51751461191678705</v>
      </c>
      <c r="X877" s="2">
        <v>0.49429632181478</v>
      </c>
      <c r="Y877" s="2">
        <v>0.57981849525294205</v>
      </c>
      <c r="Z877" s="2">
        <v>0.59602046982922297</v>
      </c>
    </row>
    <row r="878" spans="1:26" x14ac:dyDescent="0.35">
      <c r="A878" s="7">
        <v>240</v>
      </c>
      <c r="B878" s="7">
        <v>12</v>
      </c>
      <c r="C878" s="7">
        <v>1</v>
      </c>
      <c r="D878" s="7">
        <v>1</v>
      </c>
      <c r="E878" s="22" t="str">
        <f t="shared" si="26"/>
        <v>11</v>
      </c>
      <c r="F878" s="4">
        <v>3.7230418649999999</v>
      </c>
      <c r="G878" s="4">
        <v>27.241826245999999</v>
      </c>
      <c r="H878" s="2">
        <f t="shared" si="27"/>
        <v>0.13666638320720753</v>
      </c>
      <c r="I878" s="4">
        <v>0.61899999999999999</v>
      </c>
      <c r="J878" s="4">
        <v>0.64179104477611904</v>
      </c>
      <c r="K878" s="4">
        <v>0.70399999999999996</v>
      </c>
      <c r="L878" s="4">
        <v>0.69099999999999995</v>
      </c>
      <c r="M878" s="4">
        <v>0.78200000000000003</v>
      </c>
      <c r="N878" s="4">
        <v>0.68500000000000005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0.47965000629754101</v>
      </c>
      <c r="V878" s="2">
        <v>0.44349250369740401</v>
      </c>
      <c r="W878" s="2">
        <v>0.35097692282409498</v>
      </c>
      <c r="X878" s="2">
        <v>0.36961545521446698</v>
      </c>
      <c r="Y878" s="2">
        <v>0.24590053843682599</v>
      </c>
      <c r="Z878" s="2">
        <v>0.37833644071991201</v>
      </c>
    </row>
    <row r="879" spans="1:26" x14ac:dyDescent="0.35">
      <c r="A879" s="7">
        <v>984</v>
      </c>
      <c r="B879" s="7">
        <v>35</v>
      </c>
      <c r="C879" s="7">
        <v>1</v>
      </c>
      <c r="D879" s="7">
        <v>1</v>
      </c>
      <c r="E879" s="22" t="str">
        <f t="shared" si="26"/>
        <v>11</v>
      </c>
      <c r="F879" s="4">
        <v>4.4162379869999997</v>
      </c>
      <c r="G879" s="4">
        <v>32.286163322370001</v>
      </c>
      <c r="H879" s="2">
        <f t="shared" si="27"/>
        <v>0.13678422991622965</v>
      </c>
      <c r="I879" s="4">
        <v>0.70099999999999996</v>
      </c>
      <c r="J879" s="4">
        <v>0.75438596491228105</v>
      </c>
      <c r="K879" s="4">
        <v>0.82699999999999996</v>
      </c>
      <c r="L879" s="4">
        <v>0.81599999999999995</v>
      </c>
      <c r="M879" s="4">
        <v>0.82699999999999996</v>
      </c>
      <c r="N879" s="4">
        <v>0.79700000000000004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0.35524739194754701</v>
      </c>
      <c r="V879" s="2">
        <v>0.28185115214098799</v>
      </c>
      <c r="W879" s="2">
        <v>0.189950583958446</v>
      </c>
      <c r="X879" s="2">
        <v>0.20334092401803</v>
      </c>
      <c r="Y879" s="2">
        <v>0.189950583958446</v>
      </c>
      <c r="Z879" s="2">
        <v>0.22690060019192199</v>
      </c>
    </row>
    <row r="880" spans="1:26" x14ac:dyDescent="0.35">
      <c r="A880" s="7">
        <v>430</v>
      </c>
      <c r="B880" s="7">
        <v>7</v>
      </c>
      <c r="C880" s="7">
        <v>1</v>
      </c>
      <c r="D880" s="7">
        <v>1</v>
      </c>
      <c r="E880" s="22" t="str">
        <f t="shared" si="26"/>
        <v>11</v>
      </c>
      <c r="F880" s="4">
        <v>4.6128901449999997</v>
      </c>
      <c r="G880" s="4">
        <v>33.430859613999999</v>
      </c>
      <c r="H880" s="2">
        <f t="shared" si="27"/>
        <v>0.13798299530019378</v>
      </c>
      <c r="I880" s="4">
        <v>0.78500000000000003</v>
      </c>
      <c r="J880" s="4">
        <v>0.78125</v>
      </c>
      <c r="K880" s="4">
        <v>0.79200000000000004</v>
      </c>
      <c r="L880" s="4">
        <v>0.79900000000000004</v>
      </c>
      <c r="M880" s="4">
        <v>0.77</v>
      </c>
      <c r="N880" s="4">
        <v>0.80900000000000005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0.242071561199729</v>
      </c>
      <c r="V880" s="2">
        <v>0.24686007793152601</v>
      </c>
      <c r="W880" s="2">
        <v>0.233193887167711</v>
      </c>
      <c r="X880" s="2">
        <v>0.224394333215862</v>
      </c>
      <c r="Y880" s="2">
        <v>0.26136476413440801</v>
      </c>
      <c r="Z880" s="2">
        <v>0.211956361923645</v>
      </c>
    </row>
    <row r="881" spans="1:26" x14ac:dyDescent="0.35">
      <c r="A881" s="7">
        <v>352</v>
      </c>
      <c r="B881" s="7">
        <v>98</v>
      </c>
      <c r="C881" s="7">
        <v>1</v>
      </c>
      <c r="D881" s="7">
        <v>1</v>
      </c>
      <c r="E881" s="22" t="str">
        <f t="shared" si="26"/>
        <v>11</v>
      </c>
      <c r="F881" s="4">
        <v>3.7305824539999999</v>
      </c>
      <c r="G881" s="4">
        <v>26.756320280000001</v>
      </c>
      <c r="H881" s="2">
        <f t="shared" si="27"/>
        <v>0.13942808334479989</v>
      </c>
      <c r="I881" s="4">
        <v>0.628</v>
      </c>
      <c r="J881" s="4">
        <v>0.62162162162162204</v>
      </c>
      <c r="K881" s="4">
        <v>0.624</v>
      </c>
      <c r="L881" s="4">
        <v>0.64600000000000002</v>
      </c>
      <c r="M881" s="4">
        <v>0.66500000000000004</v>
      </c>
      <c r="N881" s="4">
        <v>0.625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0.46521511251393799</v>
      </c>
      <c r="V881" s="2">
        <v>0.47542369671507501</v>
      </c>
      <c r="W881" s="2">
        <v>0.47160491061270898</v>
      </c>
      <c r="X881" s="2">
        <v>0.43695577519953499</v>
      </c>
      <c r="Y881" s="2">
        <v>0.40796823832628298</v>
      </c>
      <c r="Z881" s="2">
        <v>0.47000362924573602</v>
      </c>
    </row>
    <row r="882" spans="1:26" x14ac:dyDescent="0.35">
      <c r="A882" s="7">
        <v>36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4.0725247270000002</v>
      </c>
      <c r="G882" s="4">
        <v>29.0386677252</v>
      </c>
      <c r="H882" s="2">
        <f t="shared" si="27"/>
        <v>0.14024488883371977</v>
      </c>
      <c r="I882" s="4">
        <v>0.51200000000000001</v>
      </c>
      <c r="J882" s="4">
        <v>0.52307692307692299</v>
      </c>
      <c r="K882" s="4">
        <v>0.58699999999999997</v>
      </c>
      <c r="L882" s="4">
        <v>0.58099999999999996</v>
      </c>
      <c r="M882" s="4">
        <v>0.71499999999999997</v>
      </c>
      <c r="N882" s="4">
        <v>0.63200000000000001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0.66943065394262902</v>
      </c>
      <c r="V882" s="2">
        <v>0.64802674527947601</v>
      </c>
      <c r="W882" s="2">
        <v>0.53273045915404105</v>
      </c>
      <c r="X882" s="2">
        <v>0.54300452213022599</v>
      </c>
      <c r="Y882" s="2">
        <v>0.33547273628812901</v>
      </c>
      <c r="Z882" s="2">
        <v>0.45886588483528001</v>
      </c>
    </row>
    <row r="883" spans="1:26" x14ac:dyDescent="0.35">
      <c r="A883" s="7">
        <v>544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4.13459325</v>
      </c>
      <c r="G883" s="4">
        <v>28.989875552299999</v>
      </c>
      <c r="H883" s="2">
        <f t="shared" si="27"/>
        <v>0.1426219730588657</v>
      </c>
      <c r="I883" s="4">
        <v>0.755</v>
      </c>
      <c r="J883" s="4">
        <v>0.83636363636363598</v>
      </c>
      <c r="K883" s="4">
        <v>0.78600000000000003</v>
      </c>
      <c r="L883" s="4">
        <v>0.85299999999999998</v>
      </c>
      <c r="M883" s="4">
        <v>0.79300000000000004</v>
      </c>
      <c r="N883" s="4">
        <v>0.88500000000000001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0.28103752973311202</v>
      </c>
      <c r="V883" s="2">
        <v>0.17869178874337599</v>
      </c>
      <c r="W883" s="2">
        <v>0.24079848655293001</v>
      </c>
      <c r="X883" s="2">
        <v>0.15899573149045801</v>
      </c>
      <c r="Y883" s="2">
        <v>0.231932057347289</v>
      </c>
      <c r="Z883" s="2">
        <v>0.122167633974208</v>
      </c>
    </row>
    <row r="884" spans="1:26" x14ac:dyDescent="0.35">
      <c r="A884" s="7">
        <v>196</v>
      </c>
      <c r="B884" s="7">
        <v>29</v>
      </c>
      <c r="C884" s="7">
        <v>1</v>
      </c>
      <c r="D884" s="7">
        <v>1</v>
      </c>
      <c r="E884" s="22" t="str">
        <f t="shared" si="26"/>
        <v>11</v>
      </c>
      <c r="F884" s="4">
        <v>4.971417067</v>
      </c>
      <c r="G884" s="4">
        <v>34.446966342700001</v>
      </c>
      <c r="H884" s="2">
        <f t="shared" si="27"/>
        <v>0.14432089657885191</v>
      </c>
      <c r="I884" s="4">
        <v>0.73599999999999999</v>
      </c>
      <c r="J884" s="4">
        <v>0.75342465753424703</v>
      </c>
      <c r="K884" s="4">
        <v>0.73499999999999999</v>
      </c>
      <c r="L884" s="4">
        <v>0.76500000000000001</v>
      </c>
      <c r="M884" s="4">
        <v>0.72399999999999998</v>
      </c>
      <c r="N884" s="4">
        <v>0.73399999999999999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0.30652516025326099</v>
      </c>
      <c r="V884" s="2">
        <v>0.28312625591592</v>
      </c>
      <c r="W884" s="2">
        <v>0.30788477976930001</v>
      </c>
      <c r="X884" s="2">
        <v>0.26787944515560103</v>
      </c>
      <c r="Y884" s="2">
        <v>0.322963886596421</v>
      </c>
      <c r="Z884" s="2">
        <v>0.30924625036762099</v>
      </c>
    </row>
    <row r="885" spans="1:26" x14ac:dyDescent="0.35">
      <c r="A885" s="7">
        <v>286</v>
      </c>
      <c r="B885" s="7">
        <v>9</v>
      </c>
      <c r="C885" s="7">
        <v>1</v>
      </c>
      <c r="D885" s="7">
        <v>1</v>
      </c>
      <c r="E885" s="22" t="str">
        <f t="shared" si="26"/>
        <v>11</v>
      </c>
      <c r="F885" s="4">
        <v>3.941116262</v>
      </c>
      <c r="G885" s="4">
        <v>27.182463496</v>
      </c>
      <c r="H885" s="2">
        <f t="shared" si="27"/>
        <v>0.14498745717362777</v>
      </c>
      <c r="I885" s="4">
        <v>0.67400000000000004</v>
      </c>
      <c r="J885" s="4">
        <v>0.66666666666666696</v>
      </c>
      <c r="K885" s="4">
        <v>0.69699999999999995</v>
      </c>
      <c r="L885" s="4">
        <v>0.66500000000000004</v>
      </c>
      <c r="M885" s="4">
        <v>0.754</v>
      </c>
      <c r="N885" s="4">
        <v>0.62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0.39452516806983001</v>
      </c>
      <c r="V885" s="2">
        <v>0.405465108108164</v>
      </c>
      <c r="W885" s="2">
        <v>0.36096986822161298</v>
      </c>
      <c r="X885" s="2">
        <v>0.40796823832628298</v>
      </c>
      <c r="Y885" s="2">
        <v>0.28236291097418098</v>
      </c>
      <c r="Z885" s="2">
        <v>0.47803580094300002</v>
      </c>
    </row>
    <row r="886" spans="1:26" x14ac:dyDescent="0.35">
      <c r="A886" s="7">
        <v>408</v>
      </c>
      <c r="B886" s="7">
        <v>61</v>
      </c>
      <c r="C886" s="7">
        <v>1</v>
      </c>
      <c r="D886" s="7">
        <v>1</v>
      </c>
      <c r="E886" s="22" t="str">
        <f t="shared" si="26"/>
        <v>11</v>
      </c>
      <c r="F886" s="4">
        <v>4.2330385489999998</v>
      </c>
      <c r="G886" s="4">
        <v>29.131990957999999</v>
      </c>
      <c r="H886" s="2">
        <f t="shared" si="27"/>
        <v>0.14530550126501243</v>
      </c>
      <c r="I886" s="4">
        <v>0.68700000000000006</v>
      </c>
      <c r="J886" s="4">
        <v>0.66666666666666696</v>
      </c>
      <c r="K886" s="4">
        <v>0.70699999999999996</v>
      </c>
      <c r="L886" s="4">
        <v>0.66800000000000004</v>
      </c>
      <c r="M886" s="4">
        <v>0.75600000000000001</v>
      </c>
      <c r="N886" s="4">
        <v>0.68700000000000006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0.37542098675978802</v>
      </c>
      <c r="V886" s="2">
        <v>0.405465108108164</v>
      </c>
      <c r="W886" s="2">
        <v>0.34672461308556402</v>
      </c>
      <c r="X886" s="2">
        <v>0.40346710544549103</v>
      </c>
      <c r="Y886" s="2">
        <v>0.279713902802604</v>
      </c>
      <c r="Z886" s="2">
        <v>0.37542098675978802</v>
      </c>
    </row>
    <row r="887" spans="1:26" x14ac:dyDescent="0.35">
      <c r="A887" s="7">
        <v>588</v>
      </c>
      <c r="B887" s="7">
        <v>62</v>
      </c>
      <c r="C887" s="7">
        <v>1</v>
      </c>
      <c r="D887" s="7">
        <v>1</v>
      </c>
      <c r="E887" s="22" t="str">
        <f t="shared" si="26"/>
        <v>11</v>
      </c>
      <c r="F887" s="4">
        <v>4.6091980650000002</v>
      </c>
      <c r="G887" s="4">
        <v>31.4442192723</v>
      </c>
      <c r="H887" s="2">
        <f t="shared" si="27"/>
        <v>0.1465833202944351</v>
      </c>
      <c r="I887" s="4">
        <v>0.67800000000000005</v>
      </c>
      <c r="J887" s="4">
        <v>0.69696969696969702</v>
      </c>
      <c r="K887" s="4">
        <v>0.58299999999999996</v>
      </c>
      <c r="L887" s="4">
        <v>0.66400000000000003</v>
      </c>
      <c r="M887" s="4">
        <v>0.57999999999999996</v>
      </c>
      <c r="N887" s="4">
        <v>0.63500000000000001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0.38860799104174099</v>
      </c>
      <c r="V887" s="2">
        <v>0.36101334553733</v>
      </c>
      <c r="W887" s="2">
        <v>0.53956809263164496</v>
      </c>
      <c r="X887" s="2">
        <v>0.40947312950570303</v>
      </c>
      <c r="Y887" s="2">
        <v>0.54472717544167204</v>
      </c>
      <c r="Z887" s="2">
        <v>0.454130280089445</v>
      </c>
    </row>
    <row r="888" spans="1:26" x14ac:dyDescent="0.35">
      <c r="A888" s="7">
        <v>320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4.7110772799999996</v>
      </c>
      <c r="G888" s="4">
        <v>32.000991130259997</v>
      </c>
      <c r="H888" s="2">
        <f t="shared" si="27"/>
        <v>0.14721660528649144</v>
      </c>
      <c r="I888" s="4">
        <v>0.57199999999999995</v>
      </c>
      <c r="J888" s="4">
        <v>0.55882352941176505</v>
      </c>
      <c r="K888" s="4">
        <v>0.57499999999999996</v>
      </c>
      <c r="L888" s="4">
        <v>0.53900000000000003</v>
      </c>
      <c r="M888" s="4">
        <v>0.54700000000000004</v>
      </c>
      <c r="N888" s="4">
        <v>0.41399999999999998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0</v>
      </c>
      <c r="U888" s="2">
        <v>0.55861628760233895</v>
      </c>
      <c r="V888" s="2">
        <v>0.58192154544972097</v>
      </c>
      <c r="W888" s="2">
        <v>0.55338523818478702</v>
      </c>
      <c r="X888" s="2">
        <v>0.61803970807314002</v>
      </c>
      <c r="Y888" s="2">
        <v>0.60330647656015601</v>
      </c>
      <c r="Z888" s="2">
        <v>0.88188930515682296</v>
      </c>
    </row>
    <row r="889" spans="1:26" x14ac:dyDescent="0.35">
      <c r="A889" s="7">
        <v>100</v>
      </c>
      <c r="B889" s="7">
        <v>85</v>
      </c>
      <c r="C889" s="7">
        <v>1</v>
      </c>
      <c r="D889" s="7">
        <v>1</v>
      </c>
      <c r="E889" s="22" t="str">
        <f t="shared" si="26"/>
        <v>11</v>
      </c>
      <c r="F889" s="4">
        <v>4.2008290280000002</v>
      </c>
      <c r="G889" s="4">
        <v>28.254073502899999</v>
      </c>
      <c r="H889" s="2">
        <f t="shared" si="27"/>
        <v>0.14868047354548106</v>
      </c>
      <c r="I889" s="4">
        <v>0.66900000000000004</v>
      </c>
      <c r="J889" s="4">
        <v>0.66176470588235303</v>
      </c>
      <c r="K889" s="4">
        <v>0.65800000000000003</v>
      </c>
      <c r="L889" s="4">
        <v>0.64700000000000002</v>
      </c>
      <c r="M889" s="4">
        <v>0.70099999999999996</v>
      </c>
      <c r="N889" s="4">
        <v>0.68500000000000005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0.40197121885390902</v>
      </c>
      <c r="V889" s="2">
        <v>0.412845215405787</v>
      </c>
      <c r="W889" s="2">
        <v>0.41855034765681998</v>
      </c>
      <c r="X889" s="2">
        <v>0.43540898448123599</v>
      </c>
      <c r="Y889" s="2">
        <v>0.35524739194754701</v>
      </c>
      <c r="Z889" s="2">
        <v>0.37833644071991201</v>
      </c>
    </row>
    <row r="890" spans="1:26" x14ac:dyDescent="0.35">
      <c r="A890" s="7">
        <v>966</v>
      </c>
      <c r="B890" s="7">
        <v>34</v>
      </c>
      <c r="C890" s="7">
        <v>1</v>
      </c>
      <c r="D890" s="7">
        <v>1</v>
      </c>
      <c r="E890" s="22" t="str">
        <f t="shared" si="26"/>
        <v>11</v>
      </c>
      <c r="F890" s="4">
        <v>4.0183735179999998</v>
      </c>
      <c r="G890" s="4">
        <v>26.924856678000001</v>
      </c>
      <c r="H890" s="2">
        <f t="shared" si="27"/>
        <v>0.14924400772329338</v>
      </c>
      <c r="I890" s="4">
        <v>0.63200000000000001</v>
      </c>
      <c r="J890" s="4">
        <v>0.63888888888888895</v>
      </c>
      <c r="K890" s="4">
        <v>0.63500000000000001</v>
      </c>
      <c r="L890" s="4">
        <v>0.67400000000000004</v>
      </c>
      <c r="M890" s="4">
        <v>0.58199999999999996</v>
      </c>
      <c r="N890" s="4">
        <v>0.61399999999999999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0.45886588483528001</v>
      </c>
      <c r="V890" s="2">
        <v>0.44802472252696002</v>
      </c>
      <c r="W890" s="2">
        <v>0.454130280089445</v>
      </c>
      <c r="X890" s="2">
        <v>0.39452516806983001</v>
      </c>
      <c r="Y890" s="2">
        <v>0.54128483125069904</v>
      </c>
      <c r="Z890" s="2">
        <v>0.48776035083499503</v>
      </c>
    </row>
    <row r="891" spans="1:26" x14ac:dyDescent="0.35">
      <c r="A891" s="7">
        <v>122</v>
      </c>
      <c r="B891" s="7">
        <v>15</v>
      </c>
      <c r="C891" s="7">
        <v>1</v>
      </c>
      <c r="D891" s="7">
        <v>1</v>
      </c>
      <c r="E891" s="22" t="str">
        <f t="shared" si="26"/>
        <v>11</v>
      </c>
      <c r="F891" s="4">
        <v>5.1784230520000003</v>
      </c>
      <c r="G891" s="4">
        <v>34.217253552000003</v>
      </c>
      <c r="H891" s="2">
        <f t="shared" si="27"/>
        <v>0.15133952946078341</v>
      </c>
      <c r="I891" s="4">
        <v>0.65200000000000002</v>
      </c>
      <c r="J891" s="4">
        <v>0.73846153846153895</v>
      </c>
      <c r="K891" s="4">
        <v>0.32500000000000001</v>
      </c>
      <c r="L891" s="4">
        <v>0.40799999999999997</v>
      </c>
      <c r="M891" s="4">
        <v>0.185</v>
      </c>
      <c r="N891" s="4">
        <v>0.21199999999999999</v>
      </c>
      <c r="O891" s="5">
        <v>100</v>
      </c>
      <c r="P891" s="5">
        <v>100</v>
      </c>
      <c r="Q891" s="5">
        <v>0</v>
      </c>
      <c r="R891" s="5">
        <v>0</v>
      </c>
      <c r="S891" s="5">
        <v>0</v>
      </c>
      <c r="T891" s="5">
        <v>0</v>
      </c>
      <c r="U891" s="2">
        <v>0.42771071705548402</v>
      </c>
      <c r="V891" s="2">
        <v>0.30318625898774598</v>
      </c>
      <c r="W891" s="2">
        <v>1.1239300966524</v>
      </c>
      <c r="X891" s="2">
        <v>0.89648810457797501</v>
      </c>
      <c r="Y891" s="2">
        <v>1.68739945390381</v>
      </c>
      <c r="Z891" s="2">
        <v>1.5511690043101201</v>
      </c>
    </row>
    <row r="892" spans="1:26" x14ac:dyDescent="0.35">
      <c r="A892" s="7">
        <v>68</v>
      </c>
      <c r="B892" s="7">
        <v>63</v>
      </c>
      <c r="C892" s="7">
        <v>1</v>
      </c>
      <c r="D892" s="7">
        <v>1</v>
      </c>
      <c r="E892" s="22" t="str">
        <f t="shared" si="26"/>
        <v>11</v>
      </c>
      <c r="F892" s="4">
        <v>4.6206219830000004</v>
      </c>
      <c r="G892" s="4">
        <v>30.447391546999999</v>
      </c>
      <c r="H892" s="2">
        <f t="shared" si="27"/>
        <v>0.15175756438338553</v>
      </c>
      <c r="I892" s="4">
        <v>0.69199999999999995</v>
      </c>
      <c r="J892" s="4">
        <v>0.682539682539683</v>
      </c>
      <c r="K892" s="4">
        <v>0.80100000000000005</v>
      </c>
      <c r="L892" s="4">
        <v>0.78</v>
      </c>
      <c r="M892" s="4">
        <v>0.78300000000000003</v>
      </c>
      <c r="N892" s="4">
        <v>0.84299999999999997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0.368169323364468</v>
      </c>
      <c r="V892" s="2">
        <v>0.38193461069797002</v>
      </c>
      <c r="W892" s="2">
        <v>0.221894331913778</v>
      </c>
      <c r="X892" s="2">
        <v>0.2484613592985</v>
      </c>
      <c r="Y892" s="2">
        <v>0.24462258299133399</v>
      </c>
      <c r="Z892" s="2">
        <v>0.17078832098028199</v>
      </c>
    </row>
    <row r="893" spans="1:26" x14ac:dyDescent="0.35">
      <c r="A893" s="7">
        <v>384</v>
      </c>
      <c r="B893" s="7">
        <v>93</v>
      </c>
      <c r="C893" s="7">
        <v>1</v>
      </c>
      <c r="D893" s="7">
        <v>1</v>
      </c>
      <c r="E893" s="22" t="str">
        <f t="shared" si="26"/>
        <v>11</v>
      </c>
      <c r="F893" s="4">
        <v>4.1869618879999999</v>
      </c>
      <c r="G893" s="4">
        <v>27.450399429600001</v>
      </c>
      <c r="H893" s="2">
        <f t="shared" si="27"/>
        <v>0.15252826825846341</v>
      </c>
      <c r="I893" s="4">
        <v>0.57399999999999995</v>
      </c>
      <c r="J893" s="4">
        <v>0.52238805970149205</v>
      </c>
      <c r="K893" s="4">
        <v>0.65600000000000003</v>
      </c>
      <c r="L893" s="4">
        <v>0.56799999999999995</v>
      </c>
      <c r="M893" s="4">
        <v>0.64300000000000002</v>
      </c>
      <c r="N893" s="4">
        <v>0.55900000000000005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0.55512588266257101</v>
      </c>
      <c r="V893" s="2">
        <v>0.64934455790155199</v>
      </c>
      <c r="W893" s="2">
        <v>0.421594490038048</v>
      </c>
      <c r="X893" s="2">
        <v>0.56563386026098605</v>
      </c>
      <c r="Y893" s="2">
        <v>0.44161055474451799</v>
      </c>
      <c r="Z893" s="2">
        <v>0.58160580582703802</v>
      </c>
    </row>
    <row r="894" spans="1:26" x14ac:dyDescent="0.35">
      <c r="A894" s="7">
        <v>656</v>
      </c>
      <c r="B894" s="7">
        <v>3</v>
      </c>
      <c r="C894" s="7">
        <v>1</v>
      </c>
      <c r="D894" s="7">
        <v>1</v>
      </c>
      <c r="E894" s="22" t="str">
        <f t="shared" si="26"/>
        <v>11</v>
      </c>
      <c r="F894" s="4">
        <v>3.057962345</v>
      </c>
      <c r="G894" s="4">
        <v>19.776217854799999</v>
      </c>
      <c r="H894" s="2">
        <f t="shared" si="27"/>
        <v>0.15462826954334874</v>
      </c>
      <c r="I894" s="4">
        <v>0.51500000000000001</v>
      </c>
      <c r="J894" s="4">
        <v>0.57352941176470595</v>
      </c>
      <c r="K894" s="4">
        <v>0.51</v>
      </c>
      <c r="L894" s="4">
        <v>0.37</v>
      </c>
      <c r="M894" s="4">
        <v>0.48299999999999998</v>
      </c>
      <c r="N894" s="4">
        <v>0.40799999999999997</v>
      </c>
      <c r="O894" s="5">
        <v>100</v>
      </c>
      <c r="P894" s="5">
        <v>100</v>
      </c>
      <c r="Q894" s="5">
        <v>100</v>
      </c>
      <c r="R894" s="5">
        <v>0</v>
      </c>
      <c r="S894" s="5">
        <v>0</v>
      </c>
      <c r="T894" s="5">
        <v>0</v>
      </c>
      <c r="U894" s="2">
        <v>0.66358837831840101</v>
      </c>
      <c r="V894" s="2">
        <v>0.55594605904645999</v>
      </c>
      <c r="W894" s="2">
        <v>0.67334455326376597</v>
      </c>
      <c r="X894" s="2">
        <v>0.99425227334386701</v>
      </c>
      <c r="Y894" s="2">
        <v>0.72773862532956402</v>
      </c>
      <c r="Z894" s="2">
        <v>0.89648810457797501</v>
      </c>
    </row>
    <row r="895" spans="1:26" x14ac:dyDescent="0.35">
      <c r="A895" s="7">
        <v>796</v>
      </c>
      <c r="B895" s="7">
        <v>77</v>
      </c>
      <c r="C895" s="7">
        <v>1</v>
      </c>
      <c r="D895" s="7">
        <v>1</v>
      </c>
      <c r="E895" s="22" t="str">
        <f t="shared" si="26"/>
        <v>11</v>
      </c>
      <c r="F895" s="4">
        <v>5.4294445729999996</v>
      </c>
      <c r="G895" s="4">
        <v>34.679983831000001</v>
      </c>
      <c r="H895" s="2">
        <f t="shared" si="27"/>
        <v>0.1565584516837833</v>
      </c>
      <c r="I895" s="4">
        <v>0.752</v>
      </c>
      <c r="J895" s="4">
        <v>0.69117647058823495</v>
      </c>
      <c r="K895" s="4">
        <v>0.78100000000000003</v>
      </c>
      <c r="L895" s="4">
        <v>0.77300000000000002</v>
      </c>
      <c r="M895" s="4">
        <v>0.81200000000000006</v>
      </c>
      <c r="N895" s="4">
        <v>0.75900000000000001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0.28501895503229702</v>
      </c>
      <c r="V895" s="2">
        <v>0.36936010346604797</v>
      </c>
      <c r="W895" s="2">
        <v>0.24718012914245099</v>
      </c>
      <c r="X895" s="2">
        <v>0.25747623039471501</v>
      </c>
      <c r="Y895" s="2">
        <v>0.20825493882045901</v>
      </c>
      <c r="Z895" s="2">
        <v>0.27575350158650702</v>
      </c>
    </row>
    <row r="896" spans="1:26" x14ac:dyDescent="0.35">
      <c r="A896" s="7">
        <v>578</v>
      </c>
      <c r="B896" s="7">
        <v>94</v>
      </c>
      <c r="C896" s="7">
        <v>1</v>
      </c>
      <c r="D896" s="7">
        <v>1</v>
      </c>
      <c r="E896" s="22" t="str">
        <f t="shared" si="26"/>
        <v>11</v>
      </c>
      <c r="F896" s="4">
        <v>3.7572416120000001</v>
      </c>
      <c r="G896" s="4">
        <v>23.8959440195</v>
      </c>
      <c r="H896" s="2">
        <f t="shared" si="27"/>
        <v>0.15723344551418214</v>
      </c>
      <c r="I896" s="4">
        <v>0.64</v>
      </c>
      <c r="J896" s="4">
        <v>0.70909090909090899</v>
      </c>
      <c r="K896" s="4">
        <v>0.76100000000000001</v>
      </c>
      <c r="L896" s="4">
        <v>0.77100000000000002</v>
      </c>
      <c r="M896" s="4">
        <v>0.66100000000000003</v>
      </c>
      <c r="N896" s="4">
        <v>0.86599999999999999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0.44628710262841897</v>
      </c>
      <c r="V896" s="2">
        <v>0.34377153910282399</v>
      </c>
      <c r="W896" s="2">
        <v>0.27312192112045097</v>
      </c>
      <c r="X896" s="2">
        <v>0.260066905418808</v>
      </c>
      <c r="Y896" s="2">
        <v>0.41400143913045101</v>
      </c>
      <c r="Z896" s="2">
        <v>0.14387037041970199</v>
      </c>
    </row>
    <row r="897" spans="1:26" x14ac:dyDescent="0.35">
      <c r="A897" s="7">
        <v>300</v>
      </c>
      <c r="B897" s="7">
        <v>42</v>
      </c>
      <c r="C897" s="7">
        <v>1</v>
      </c>
      <c r="D897" s="7">
        <v>1</v>
      </c>
      <c r="E897" s="22" t="str">
        <f t="shared" si="26"/>
        <v>11</v>
      </c>
      <c r="F897" s="4">
        <v>4.3099172189999999</v>
      </c>
      <c r="G897" s="4">
        <v>26.169988908200001</v>
      </c>
      <c r="H897" s="2">
        <f t="shared" si="27"/>
        <v>0.16468930247232727</v>
      </c>
      <c r="I897" s="4">
        <v>0.71499999999999997</v>
      </c>
      <c r="J897" s="4">
        <v>0.77192982456140302</v>
      </c>
      <c r="K897" s="4">
        <v>0.78300000000000003</v>
      </c>
      <c r="L897" s="4">
        <v>0.73599999999999999</v>
      </c>
      <c r="M897" s="4">
        <v>0.78100000000000003</v>
      </c>
      <c r="N897" s="4">
        <v>0.73899999999999999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0.33547273628812901</v>
      </c>
      <c r="V897" s="2">
        <v>0.25886163391628902</v>
      </c>
      <c r="W897" s="2">
        <v>0.24462258299133399</v>
      </c>
      <c r="X897" s="2">
        <v>0.30652516025326099</v>
      </c>
      <c r="Y897" s="2">
        <v>0.24718012914245099</v>
      </c>
      <c r="Z897" s="2">
        <v>0.30245735803393498</v>
      </c>
    </row>
    <row r="898" spans="1:26" x14ac:dyDescent="0.35">
      <c r="A898" s="7">
        <v>694</v>
      </c>
      <c r="B898" s="7">
        <v>60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7.4557828600000002</v>
      </c>
      <c r="G898" s="4">
        <v>45.032871604</v>
      </c>
      <c r="H898" s="2">
        <f t="shared" ref="H898:H961" si="29">F898/G898</f>
        <v>0.16556312299075654</v>
      </c>
      <c r="I898" s="4">
        <v>0.79700000000000004</v>
      </c>
      <c r="J898" s="4">
        <v>0.84415584415584399</v>
      </c>
      <c r="K898" s="4">
        <v>0.76600000000000001</v>
      </c>
      <c r="L898" s="4">
        <v>0.82199999999999995</v>
      </c>
      <c r="M898" s="4">
        <v>0.751</v>
      </c>
      <c r="N898" s="4">
        <v>0.85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0.22690060019192199</v>
      </c>
      <c r="V898" s="2">
        <v>0.16941815195804699</v>
      </c>
      <c r="W898" s="2">
        <v>0.26657310924154598</v>
      </c>
      <c r="X898" s="2">
        <v>0.19601488392595701</v>
      </c>
      <c r="Y898" s="2">
        <v>0.286349627218002</v>
      </c>
      <c r="Z898" s="2">
        <v>0.16251892949777499</v>
      </c>
    </row>
    <row r="899" spans="1:26" x14ac:dyDescent="0.35">
      <c r="A899" s="7">
        <v>718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4.9528317829999997</v>
      </c>
      <c r="G899" s="4">
        <v>29.810770271500001</v>
      </c>
      <c r="H899" s="2">
        <f t="shared" si="29"/>
        <v>0.16614236190116352</v>
      </c>
      <c r="I899" s="4">
        <v>0.68600000000000005</v>
      </c>
      <c r="J899" s="4">
        <v>0.71666666666666701</v>
      </c>
      <c r="K899" s="4">
        <v>0.72699999999999998</v>
      </c>
      <c r="L899" s="4">
        <v>0.72899999999999998</v>
      </c>
      <c r="M899" s="4">
        <v>0.73</v>
      </c>
      <c r="N899" s="4">
        <v>0.71299999999999997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0.376877651256252</v>
      </c>
      <c r="V899" s="2">
        <v>0.33314444652853797</v>
      </c>
      <c r="W899" s="2">
        <v>0.31882880144861803</v>
      </c>
      <c r="X899" s="2">
        <v>0.31608154697347901</v>
      </c>
      <c r="Y899" s="2">
        <v>0.31471074483970002</v>
      </c>
      <c r="Z899" s="2">
        <v>0.33827385856784098</v>
      </c>
    </row>
    <row r="900" spans="1:26" x14ac:dyDescent="0.35">
      <c r="A900" s="7">
        <v>606</v>
      </c>
      <c r="B900" s="7">
        <v>19</v>
      </c>
      <c r="C900" s="7">
        <v>1</v>
      </c>
      <c r="D900" s="7">
        <v>1</v>
      </c>
      <c r="E900" s="22" t="str">
        <f t="shared" si="28"/>
        <v>11</v>
      </c>
      <c r="F900" s="4">
        <v>5.5485437820000003</v>
      </c>
      <c r="G900" s="4">
        <v>32.960235908999998</v>
      </c>
      <c r="H900" s="2">
        <f t="shared" si="29"/>
        <v>0.16834053607258725</v>
      </c>
      <c r="I900" s="4">
        <v>0.65100000000000002</v>
      </c>
      <c r="J900" s="4">
        <v>0.72602739726027399</v>
      </c>
      <c r="K900" s="4">
        <v>0.624</v>
      </c>
      <c r="L900" s="4">
        <v>0.66100000000000003</v>
      </c>
      <c r="M900" s="4">
        <v>0.61399999999999999</v>
      </c>
      <c r="N900" s="4">
        <v>0.67800000000000005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0.42924563677356797</v>
      </c>
      <c r="V900" s="2">
        <v>0.32016752759626899</v>
      </c>
      <c r="W900" s="2">
        <v>0.47160491061270898</v>
      </c>
      <c r="X900" s="2">
        <v>0.41400143913045101</v>
      </c>
      <c r="Y900" s="2">
        <v>0.48776035083499503</v>
      </c>
      <c r="Z900" s="2">
        <v>0.38860799104174099</v>
      </c>
    </row>
    <row r="901" spans="1:26" x14ac:dyDescent="0.35">
      <c r="A901" s="7">
        <v>172</v>
      </c>
      <c r="B901" s="7">
        <v>49</v>
      </c>
      <c r="C901" s="7">
        <v>1</v>
      </c>
      <c r="D901" s="7">
        <v>1</v>
      </c>
      <c r="E901" s="22" t="str">
        <f t="shared" si="28"/>
        <v>11</v>
      </c>
      <c r="F901" s="4">
        <v>4.2348083709999997</v>
      </c>
      <c r="G901" s="4">
        <v>25.1299311139</v>
      </c>
      <c r="H901" s="2">
        <f t="shared" si="29"/>
        <v>0.16851651330861073</v>
      </c>
      <c r="I901" s="4">
        <v>0.68700000000000006</v>
      </c>
      <c r="J901" s="4">
        <v>0.71111111111111103</v>
      </c>
      <c r="K901" s="4">
        <v>0.71799999999999997</v>
      </c>
      <c r="L901" s="4">
        <v>0.73399999999999999</v>
      </c>
      <c r="M901" s="4">
        <v>0.70499999999999996</v>
      </c>
      <c r="N901" s="4">
        <v>0.83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0.37542098675978802</v>
      </c>
      <c r="V901" s="2">
        <v>0.34092658697059303</v>
      </c>
      <c r="W901" s="2">
        <v>0.33128570993391299</v>
      </c>
      <c r="X901" s="2">
        <v>0.30924625036762099</v>
      </c>
      <c r="Y901" s="2">
        <v>0.34955747616986799</v>
      </c>
      <c r="Z901" s="2">
        <v>0.18632957819149301</v>
      </c>
    </row>
    <row r="902" spans="1:26" x14ac:dyDescent="0.35">
      <c r="A902" s="7">
        <v>542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4.9513551759999999</v>
      </c>
      <c r="G902" s="4">
        <v>29.004806260100001</v>
      </c>
      <c r="H902" s="2">
        <f t="shared" si="29"/>
        <v>0.17070809339661933</v>
      </c>
      <c r="I902" s="4">
        <v>0.626</v>
      </c>
      <c r="J902" s="4">
        <v>0.647887323943662</v>
      </c>
      <c r="K902" s="4">
        <v>0.67300000000000004</v>
      </c>
      <c r="L902" s="4">
        <v>0.70199999999999996</v>
      </c>
      <c r="M902" s="4">
        <v>0.67200000000000004</v>
      </c>
      <c r="N902" s="4">
        <v>0.70199999999999996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0.46840490788203898</v>
      </c>
      <c r="V902" s="2">
        <v>0.43403848055222</v>
      </c>
      <c r="W902" s="2">
        <v>0.39600994933740902</v>
      </c>
      <c r="X902" s="2">
        <v>0.353821874956326</v>
      </c>
      <c r="Y902" s="2">
        <v>0.39749693845898698</v>
      </c>
      <c r="Z902" s="2">
        <v>0.353821874956326</v>
      </c>
    </row>
    <row r="903" spans="1:26" x14ac:dyDescent="0.35">
      <c r="A903" s="7">
        <v>406</v>
      </c>
      <c r="B903" s="7">
        <v>53</v>
      </c>
      <c r="C903" s="7">
        <v>1</v>
      </c>
      <c r="D903" s="7">
        <v>1</v>
      </c>
      <c r="E903" s="22" t="str">
        <f t="shared" si="28"/>
        <v>11</v>
      </c>
      <c r="F903" s="4">
        <v>4.7492485230000003</v>
      </c>
      <c r="G903" s="4">
        <v>27.753145052290002</v>
      </c>
      <c r="H903" s="2">
        <f t="shared" si="29"/>
        <v>0.17112469646419856</v>
      </c>
      <c r="I903" s="4">
        <v>0.73199999999999998</v>
      </c>
      <c r="J903" s="4">
        <v>0.68965517241379304</v>
      </c>
      <c r="K903" s="4">
        <v>0.75800000000000001</v>
      </c>
      <c r="L903" s="4">
        <v>0.752</v>
      </c>
      <c r="M903" s="4">
        <v>0.75800000000000001</v>
      </c>
      <c r="N903" s="4">
        <v>0.67800000000000005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0.311974765020825</v>
      </c>
      <c r="V903" s="2">
        <v>0.37156355643248301</v>
      </c>
      <c r="W903" s="2">
        <v>0.27707189333976501</v>
      </c>
      <c r="X903" s="2">
        <v>0.28501895503229702</v>
      </c>
      <c r="Y903" s="2">
        <v>0.27707189333976501</v>
      </c>
      <c r="Z903" s="2">
        <v>0.38860799104174099</v>
      </c>
    </row>
    <row r="904" spans="1:26" x14ac:dyDescent="0.35">
      <c r="A904" s="7">
        <v>178</v>
      </c>
      <c r="B904" s="7">
        <v>49</v>
      </c>
      <c r="C904" s="7">
        <v>1</v>
      </c>
      <c r="D904" s="7">
        <v>1</v>
      </c>
      <c r="E904" s="22" t="str">
        <f t="shared" si="28"/>
        <v>11</v>
      </c>
      <c r="F904" s="4">
        <v>5.2548307120000004</v>
      </c>
      <c r="G904" s="4">
        <v>30.438707482000002</v>
      </c>
      <c r="H904" s="2">
        <f t="shared" si="29"/>
        <v>0.1726364601751719</v>
      </c>
      <c r="I904" s="4">
        <v>0.65500000000000003</v>
      </c>
      <c r="J904" s="4">
        <v>0.53623188405797095</v>
      </c>
      <c r="K904" s="4">
        <v>0.66500000000000004</v>
      </c>
      <c r="L904" s="4">
        <v>0.56499999999999995</v>
      </c>
      <c r="M904" s="4">
        <v>0.70099999999999996</v>
      </c>
      <c r="N904" s="4">
        <v>0.54600000000000004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0.42312004334688502</v>
      </c>
      <c r="V904" s="2">
        <v>0.623188591953035</v>
      </c>
      <c r="W904" s="2">
        <v>0.40796823832628298</v>
      </c>
      <c r="X904" s="2">
        <v>0.57092954783569605</v>
      </c>
      <c r="Y904" s="2">
        <v>0.35524739194754701</v>
      </c>
      <c r="Z904" s="2">
        <v>0.605136303237232</v>
      </c>
    </row>
    <row r="905" spans="1:26" x14ac:dyDescent="0.35">
      <c r="A905" s="7">
        <v>322</v>
      </c>
      <c r="B905" s="7">
        <v>15</v>
      </c>
      <c r="C905" s="7">
        <v>1</v>
      </c>
      <c r="D905" s="7">
        <v>1</v>
      </c>
      <c r="E905" s="22" t="str">
        <f t="shared" si="28"/>
        <v>11</v>
      </c>
      <c r="F905" s="4">
        <v>4.6636459280000002</v>
      </c>
      <c r="G905" s="4">
        <v>26.642608105499999</v>
      </c>
      <c r="H905" s="2">
        <f t="shared" si="29"/>
        <v>0.17504464688790189</v>
      </c>
      <c r="I905" s="4">
        <v>0.66300000000000003</v>
      </c>
      <c r="J905" s="4">
        <v>0.66666666666666696</v>
      </c>
      <c r="K905" s="4">
        <v>0.66800000000000004</v>
      </c>
      <c r="L905" s="4">
        <v>0.64500000000000002</v>
      </c>
      <c r="M905" s="4">
        <v>0.66100000000000003</v>
      </c>
      <c r="N905" s="4">
        <v>0.70399999999999996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0.41098028879627502</v>
      </c>
      <c r="V905" s="2">
        <v>0.405465108108164</v>
      </c>
      <c r="W905" s="2">
        <v>0.40346710544549103</v>
      </c>
      <c r="X905" s="2">
        <v>0.43850496218636498</v>
      </c>
      <c r="Y905" s="2">
        <v>0.41400143913045101</v>
      </c>
      <c r="Z905" s="2">
        <v>0.35097692282409498</v>
      </c>
    </row>
    <row r="906" spans="1:26" x14ac:dyDescent="0.35">
      <c r="A906" s="7">
        <v>672</v>
      </c>
      <c r="B906" s="7">
        <v>79</v>
      </c>
      <c r="C906" s="7">
        <v>1</v>
      </c>
      <c r="D906" s="7">
        <v>1</v>
      </c>
      <c r="E906" s="22" t="str">
        <f t="shared" si="28"/>
        <v>11</v>
      </c>
      <c r="F906" s="4">
        <v>5.2127912030000001</v>
      </c>
      <c r="G906" s="4">
        <v>29.602858026100002</v>
      </c>
      <c r="H906" s="2">
        <f t="shared" si="29"/>
        <v>0.17609080847545294</v>
      </c>
      <c r="I906" s="4">
        <v>0.64500000000000002</v>
      </c>
      <c r="J906" s="4">
        <v>0.60784313725490202</v>
      </c>
      <c r="K906" s="4">
        <v>0.65700000000000003</v>
      </c>
      <c r="L906" s="4">
        <v>0.61</v>
      </c>
      <c r="M906" s="4">
        <v>0.66500000000000004</v>
      </c>
      <c r="N906" s="4">
        <v>0.68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0.43850496218636498</v>
      </c>
      <c r="V906" s="2">
        <v>0.49783842823918001</v>
      </c>
      <c r="W906" s="2">
        <v>0.42007126049752702</v>
      </c>
      <c r="X906" s="2">
        <v>0.49429632181478</v>
      </c>
      <c r="Y906" s="2">
        <v>0.40796823832628298</v>
      </c>
      <c r="Z906" s="2">
        <v>0.38566248081198501</v>
      </c>
    </row>
    <row r="907" spans="1:26" x14ac:dyDescent="0.35">
      <c r="A907" s="7">
        <v>256</v>
      </c>
      <c r="B907" s="7">
        <v>18</v>
      </c>
      <c r="C907" s="7">
        <v>1</v>
      </c>
      <c r="D907" s="7">
        <v>1</v>
      </c>
      <c r="E907" s="22" t="str">
        <f t="shared" si="28"/>
        <v>11</v>
      </c>
      <c r="F907" s="4">
        <v>4.8909763130000004</v>
      </c>
      <c r="G907" s="4">
        <v>27.735472668180002</v>
      </c>
      <c r="H907" s="2">
        <f t="shared" si="29"/>
        <v>0.17634371591623377</v>
      </c>
      <c r="I907" s="4">
        <v>0.73399999999999999</v>
      </c>
      <c r="J907" s="4">
        <v>0.75362318840579701</v>
      </c>
      <c r="K907" s="4">
        <v>0.61499999999999999</v>
      </c>
      <c r="L907" s="4">
        <v>0.69399999999999995</v>
      </c>
      <c r="M907" s="4">
        <v>0.55500000000000005</v>
      </c>
      <c r="N907" s="4">
        <v>0.51800000000000002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0.30924625036762099</v>
      </c>
      <c r="V907" s="2">
        <v>0.28286278601583198</v>
      </c>
      <c r="W907" s="2">
        <v>0.48613301117561902</v>
      </c>
      <c r="X907" s="2">
        <v>0.36528331847533302</v>
      </c>
      <c r="Y907" s="2">
        <v>0.58878716523570196</v>
      </c>
      <c r="Z907" s="2">
        <v>0.65778003672265395</v>
      </c>
    </row>
    <row r="908" spans="1:26" x14ac:dyDescent="0.35">
      <c r="A908" s="7">
        <v>332</v>
      </c>
      <c r="B908" s="7">
        <v>21</v>
      </c>
      <c r="C908" s="7">
        <v>1</v>
      </c>
      <c r="D908" s="7">
        <v>1</v>
      </c>
      <c r="E908" s="22" t="str">
        <f t="shared" si="28"/>
        <v>11</v>
      </c>
      <c r="F908" s="4">
        <v>4.8997231729999999</v>
      </c>
      <c r="G908" s="4">
        <v>27.557572209</v>
      </c>
      <c r="H908" s="2">
        <f t="shared" si="29"/>
        <v>0.17779952224527981</v>
      </c>
      <c r="I908" s="4">
        <v>0.67500000000000004</v>
      </c>
      <c r="J908" s="4">
        <v>0.62820512820512797</v>
      </c>
      <c r="K908" s="4">
        <v>0.61299999999999999</v>
      </c>
      <c r="L908" s="4">
        <v>0.58699999999999997</v>
      </c>
      <c r="M908" s="4">
        <v>0.69</v>
      </c>
      <c r="N908" s="4">
        <v>0.59799999999999998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0.39304258810960702</v>
      </c>
      <c r="V908" s="2">
        <v>0.46488852857896501</v>
      </c>
      <c r="W908" s="2">
        <v>0.48939034304592599</v>
      </c>
      <c r="X908" s="2">
        <v>0.53273045915404105</v>
      </c>
      <c r="Y908" s="2">
        <v>0.37106368139083201</v>
      </c>
      <c r="Z908" s="2">
        <v>0.514164525031505</v>
      </c>
    </row>
    <row r="909" spans="1:26" x14ac:dyDescent="0.35">
      <c r="A909" s="7">
        <v>944</v>
      </c>
      <c r="B909" s="7">
        <v>51</v>
      </c>
      <c r="C909" s="7">
        <v>1</v>
      </c>
      <c r="D909" s="7">
        <v>1</v>
      </c>
      <c r="E909" s="22" t="str">
        <f t="shared" si="28"/>
        <v>11</v>
      </c>
      <c r="F909" s="4">
        <v>4.2443378340000004</v>
      </c>
      <c r="G909" s="4">
        <v>23.707088434949998</v>
      </c>
      <c r="H909" s="2">
        <f t="shared" si="29"/>
        <v>0.17903243773043073</v>
      </c>
      <c r="I909" s="4">
        <v>0.57899999999999996</v>
      </c>
      <c r="J909" s="4">
        <v>0.59154929577464799</v>
      </c>
      <c r="K909" s="4">
        <v>0.6</v>
      </c>
      <c r="L909" s="4">
        <v>0.6</v>
      </c>
      <c r="M909" s="4">
        <v>0.57799999999999996</v>
      </c>
      <c r="N909" s="4">
        <v>0.57799999999999996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0.54645280140914199</v>
      </c>
      <c r="V909" s="2">
        <v>0.52501025875794705</v>
      </c>
      <c r="W909" s="2">
        <v>0.51082562376599105</v>
      </c>
      <c r="X909" s="2">
        <v>0.51082562376599105</v>
      </c>
      <c r="Y909" s="2">
        <v>0.54818141030975998</v>
      </c>
      <c r="Z909" s="2">
        <v>0.54818141030975998</v>
      </c>
    </row>
    <row r="910" spans="1:26" x14ac:dyDescent="0.35">
      <c r="A910" s="7">
        <v>236</v>
      </c>
      <c r="B910" s="7">
        <v>7</v>
      </c>
      <c r="C910" s="7">
        <v>1</v>
      </c>
      <c r="D910" s="7">
        <v>1</v>
      </c>
      <c r="E910" s="22" t="str">
        <f t="shared" si="28"/>
        <v>11</v>
      </c>
      <c r="F910" s="4">
        <v>5.02556753</v>
      </c>
      <c r="G910" s="4">
        <v>27.9640207803</v>
      </c>
      <c r="H910" s="2">
        <f t="shared" si="29"/>
        <v>0.17971548403155224</v>
      </c>
      <c r="I910" s="4">
        <v>0.67200000000000004</v>
      </c>
      <c r="J910" s="4">
        <v>0.71212121212121204</v>
      </c>
      <c r="K910" s="4">
        <v>0.33900000000000002</v>
      </c>
      <c r="L910" s="4">
        <v>0.48899999999999999</v>
      </c>
      <c r="M910" s="4">
        <v>0.42699999999999999</v>
      </c>
      <c r="N910" s="4">
        <v>0.48099999999999998</v>
      </c>
      <c r="O910" s="5">
        <v>100</v>
      </c>
      <c r="P910" s="5">
        <v>100</v>
      </c>
      <c r="Q910" s="5">
        <v>0</v>
      </c>
      <c r="R910" s="5">
        <v>0</v>
      </c>
      <c r="S910" s="5">
        <v>0</v>
      </c>
      <c r="T910" s="5">
        <v>0</v>
      </c>
      <c r="U910" s="2">
        <v>0.39749693845898698</v>
      </c>
      <c r="V910" s="2">
        <v>0.33950714031636697</v>
      </c>
      <c r="W910" s="2">
        <v>1.08175517160169</v>
      </c>
      <c r="X910" s="2">
        <v>0.71539278950726504</v>
      </c>
      <c r="Y910" s="2">
        <v>0.85097126575351301</v>
      </c>
      <c r="Z910" s="2">
        <v>0.73188800887637595</v>
      </c>
    </row>
    <row r="911" spans="1:26" x14ac:dyDescent="0.35">
      <c r="A911" s="7">
        <v>432</v>
      </c>
      <c r="B911" s="7">
        <v>16</v>
      </c>
      <c r="C911" s="7">
        <v>1</v>
      </c>
      <c r="D911" s="7">
        <v>1</v>
      </c>
      <c r="E911" s="22" t="str">
        <f t="shared" si="28"/>
        <v>11</v>
      </c>
      <c r="F911" s="4">
        <v>4.3183395290000002</v>
      </c>
      <c r="G911" s="4">
        <v>24.019668733</v>
      </c>
      <c r="H911" s="2">
        <f t="shared" si="29"/>
        <v>0.17978347565914368</v>
      </c>
      <c r="I911" s="4">
        <v>0.51400000000000001</v>
      </c>
      <c r="J911" s="4">
        <v>0.483333333333333</v>
      </c>
      <c r="K911" s="4">
        <v>0.54800000000000004</v>
      </c>
      <c r="L911" s="4">
        <v>0.45</v>
      </c>
      <c r="M911" s="4">
        <v>0.52800000000000002</v>
      </c>
      <c r="N911" s="4">
        <v>0.51800000000000002</v>
      </c>
      <c r="O911" s="5">
        <v>100</v>
      </c>
      <c r="P911" s="5">
        <v>0</v>
      </c>
      <c r="Q911" s="5">
        <v>100</v>
      </c>
      <c r="R911" s="5">
        <v>0</v>
      </c>
      <c r="S911" s="5">
        <v>100</v>
      </c>
      <c r="T911" s="5">
        <v>100</v>
      </c>
      <c r="U911" s="2">
        <v>0.665532013526972</v>
      </c>
      <c r="V911" s="2">
        <v>0.72704873223562705</v>
      </c>
      <c r="W911" s="2">
        <v>0.60147999203412095</v>
      </c>
      <c r="X911" s="2">
        <v>0.79850769621777196</v>
      </c>
      <c r="Y911" s="2">
        <v>0.638658995275876</v>
      </c>
      <c r="Z911" s="2">
        <v>0.65778003672265395</v>
      </c>
    </row>
    <row r="912" spans="1:26" x14ac:dyDescent="0.35">
      <c r="A912" s="7">
        <v>364</v>
      </c>
      <c r="B912" s="7">
        <v>7</v>
      </c>
      <c r="C912" s="7">
        <v>1</v>
      </c>
      <c r="D912" s="7">
        <v>1</v>
      </c>
      <c r="E912" s="22" t="str">
        <f t="shared" si="28"/>
        <v>11</v>
      </c>
      <c r="F912" s="4">
        <v>5.0762541179999996</v>
      </c>
      <c r="G912" s="4">
        <v>28.0655642087</v>
      </c>
      <c r="H912" s="2">
        <f t="shared" si="29"/>
        <v>0.18087126559267316</v>
      </c>
      <c r="I912" s="4">
        <v>0.66200000000000003</v>
      </c>
      <c r="J912" s="4">
        <v>0.67307692307692302</v>
      </c>
      <c r="K912" s="4">
        <v>0.73599999999999999</v>
      </c>
      <c r="L912" s="4">
        <v>0.72</v>
      </c>
      <c r="M912" s="4">
        <v>0.71699999999999997</v>
      </c>
      <c r="N912" s="4">
        <v>0.70299999999999996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0.41248972304512899</v>
      </c>
      <c r="V912" s="2">
        <v>0.39589565709201402</v>
      </c>
      <c r="W912" s="2">
        <v>0.30652516025326099</v>
      </c>
      <c r="X912" s="2">
        <v>0.32850406697203599</v>
      </c>
      <c r="Y912" s="2">
        <v>0.33267943838251701</v>
      </c>
      <c r="Z912" s="2">
        <v>0.35239838717147198</v>
      </c>
    </row>
    <row r="913" spans="1:26" x14ac:dyDescent="0.35">
      <c r="A913" s="7">
        <v>580</v>
      </c>
      <c r="B913" s="7">
        <v>50</v>
      </c>
      <c r="C913" s="7">
        <v>1</v>
      </c>
      <c r="D913" s="7">
        <v>1</v>
      </c>
      <c r="E913" s="22" t="str">
        <f t="shared" si="28"/>
        <v>11</v>
      </c>
      <c r="F913" s="4">
        <v>5.6825608760000001</v>
      </c>
      <c r="G913" s="4">
        <v>30.739680720999999</v>
      </c>
      <c r="H913" s="2">
        <f t="shared" si="29"/>
        <v>0.18486076441639565</v>
      </c>
      <c r="I913" s="4">
        <v>0.48199999999999998</v>
      </c>
      <c r="J913" s="4">
        <v>0.51470588235294101</v>
      </c>
      <c r="K913" s="4">
        <v>0.40699999999999997</v>
      </c>
      <c r="L913" s="4">
        <v>0.42199999999999999</v>
      </c>
      <c r="M913" s="4">
        <v>0.38900000000000001</v>
      </c>
      <c r="N913" s="4">
        <v>0.55600000000000005</v>
      </c>
      <c r="O913" s="5">
        <v>0</v>
      </c>
      <c r="P913" s="5">
        <v>100</v>
      </c>
      <c r="Q913" s="5">
        <v>0</v>
      </c>
      <c r="R913" s="5">
        <v>0</v>
      </c>
      <c r="S913" s="5">
        <v>0</v>
      </c>
      <c r="T913" s="5">
        <v>100</v>
      </c>
      <c r="U913" s="2">
        <v>0.72981116493153697</v>
      </c>
      <c r="V913" s="2">
        <v>0.664159643686693</v>
      </c>
      <c r="W913" s="2">
        <v>0.89894209353954202</v>
      </c>
      <c r="X913" s="2">
        <v>0.86274996494612499</v>
      </c>
      <c r="Y913" s="2">
        <v>0.94417593536369104</v>
      </c>
      <c r="Z913" s="2">
        <v>0.58698698473155497</v>
      </c>
    </row>
    <row r="914" spans="1:26" x14ac:dyDescent="0.35">
      <c r="A914" s="7">
        <v>940</v>
      </c>
      <c r="B914" s="7">
        <v>76</v>
      </c>
      <c r="C914" s="7">
        <v>1</v>
      </c>
      <c r="D914" s="7">
        <v>1</v>
      </c>
      <c r="E914" s="22" t="str">
        <f t="shared" si="28"/>
        <v>11</v>
      </c>
      <c r="F914" s="4">
        <v>5.1669876109999997</v>
      </c>
      <c r="G914" s="4">
        <v>27.686862510499999</v>
      </c>
      <c r="H914" s="2">
        <f t="shared" si="29"/>
        <v>0.18662235957723505</v>
      </c>
      <c r="I914" s="4">
        <v>0.65700000000000003</v>
      </c>
      <c r="J914" s="4">
        <v>0.54716981132075504</v>
      </c>
      <c r="K914" s="4">
        <v>0.621</v>
      </c>
      <c r="L914" s="4">
        <v>0.57899999999999996</v>
      </c>
      <c r="M914" s="4">
        <v>0.58399999999999996</v>
      </c>
      <c r="N914" s="4">
        <v>0.52800000000000002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0.42007126049752702</v>
      </c>
      <c r="V914" s="2">
        <v>0.60299608356564804</v>
      </c>
      <c r="W914" s="2">
        <v>0.47642419704865802</v>
      </c>
      <c r="X914" s="2">
        <v>0.54645280140914199</v>
      </c>
      <c r="Y914" s="2">
        <v>0.53785429615391001</v>
      </c>
      <c r="Z914" s="2">
        <v>0.638658995275876</v>
      </c>
    </row>
    <row r="915" spans="1:26" x14ac:dyDescent="0.35">
      <c r="A915" s="7">
        <v>218</v>
      </c>
      <c r="B915" s="7">
        <v>43</v>
      </c>
      <c r="C915" s="7">
        <v>1</v>
      </c>
      <c r="D915" s="7">
        <v>1</v>
      </c>
      <c r="E915" s="22" t="str">
        <f t="shared" si="28"/>
        <v>11</v>
      </c>
      <c r="F915" s="4">
        <v>5.9164172749999997</v>
      </c>
      <c r="G915" s="4">
        <v>31.5747947592</v>
      </c>
      <c r="H915" s="2">
        <f t="shared" si="29"/>
        <v>0.18737785376343971</v>
      </c>
      <c r="I915" s="4">
        <v>0.66900000000000004</v>
      </c>
      <c r="J915" s="4">
        <v>0.56923076923076898</v>
      </c>
      <c r="K915" s="4">
        <v>0.58699999999999997</v>
      </c>
      <c r="L915" s="4">
        <v>0.55100000000000005</v>
      </c>
      <c r="M915" s="4">
        <v>0.57599999999999996</v>
      </c>
      <c r="N915" s="4">
        <v>0.48899999999999999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0</v>
      </c>
      <c r="U915" s="2">
        <v>0.40197121885390902</v>
      </c>
      <c r="V915" s="2">
        <v>0.56346935725141301</v>
      </c>
      <c r="W915" s="2">
        <v>0.53273045915404105</v>
      </c>
      <c r="X915" s="2">
        <v>0.59602046982922297</v>
      </c>
      <c r="Y915" s="2">
        <v>0.55164761828624598</v>
      </c>
      <c r="Z915" s="2">
        <v>0.71539278950726504</v>
      </c>
    </row>
    <row r="916" spans="1:26" x14ac:dyDescent="0.35">
      <c r="A916" s="7">
        <v>466</v>
      </c>
      <c r="B916" s="7">
        <v>9</v>
      </c>
      <c r="C916" s="7">
        <v>1</v>
      </c>
      <c r="D916" s="7">
        <v>1</v>
      </c>
      <c r="E916" s="22" t="str">
        <f t="shared" si="28"/>
        <v>11</v>
      </c>
      <c r="F916" s="4">
        <v>5.212706571</v>
      </c>
      <c r="G916" s="4">
        <v>27.756079364000001</v>
      </c>
      <c r="H916" s="2">
        <f t="shared" si="29"/>
        <v>0.18780413842456975</v>
      </c>
      <c r="I916" s="4">
        <v>0.57799999999999996</v>
      </c>
      <c r="J916" s="4">
        <v>0.578125</v>
      </c>
      <c r="K916" s="4">
        <v>0.58499999999999996</v>
      </c>
      <c r="L916" s="4">
        <v>0.61299999999999999</v>
      </c>
      <c r="M916" s="4">
        <v>0.58299999999999996</v>
      </c>
      <c r="N916" s="4">
        <v>0.67100000000000004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0.54818141030975998</v>
      </c>
      <c r="V916" s="2">
        <v>0.54796517071544704</v>
      </c>
      <c r="W916" s="2">
        <v>0.53614343175028101</v>
      </c>
      <c r="X916" s="2">
        <v>0.48939034304592599</v>
      </c>
      <c r="Y916" s="2">
        <v>0.53956809263164496</v>
      </c>
      <c r="Z916" s="2">
        <v>0.39898614201045501</v>
      </c>
    </row>
    <row r="917" spans="1:26" x14ac:dyDescent="0.35">
      <c r="A917" s="7">
        <v>878</v>
      </c>
      <c r="B917" s="7">
        <v>82</v>
      </c>
      <c r="C917" s="7">
        <v>1</v>
      </c>
      <c r="D917" s="7">
        <v>1</v>
      </c>
      <c r="E917" s="22" t="str">
        <f t="shared" si="28"/>
        <v>11</v>
      </c>
      <c r="F917" s="4">
        <v>5.5923566830000002</v>
      </c>
      <c r="G917" s="4">
        <v>29.735662892059999</v>
      </c>
      <c r="H917" s="2">
        <f t="shared" si="29"/>
        <v>0.18806901004023921</v>
      </c>
      <c r="I917" s="4">
        <v>0.63100000000000001</v>
      </c>
      <c r="J917" s="4">
        <v>0.63768115942029002</v>
      </c>
      <c r="K917" s="4">
        <v>0.64900000000000002</v>
      </c>
      <c r="L917" s="4">
        <v>0.59099999999999997</v>
      </c>
      <c r="M917" s="4">
        <v>0.67100000000000004</v>
      </c>
      <c r="N917" s="4">
        <v>0.71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0.46044941644092402</v>
      </c>
      <c r="V917" s="2">
        <v>0.44991687067899799</v>
      </c>
      <c r="W917" s="2">
        <v>0.432322562278047</v>
      </c>
      <c r="X917" s="2">
        <v>0.52593926157603899</v>
      </c>
      <c r="Y917" s="2">
        <v>0.39898614201045501</v>
      </c>
      <c r="Z917" s="2">
        <v>0.34249030894677601</v>
      </c>
    </row>
    <row r="918" spans="1:26" x14ac:dyDescent="0.35">
      <c r="A918" s="7">
        <v>874</v>
      </c>
      <c r="B918" s="7">
        <v>58</v>
      </c>
      <c r="C918" s="7">
        <v>1</v>
      </c>
      <c r="D918" s="7">
        <v>1</v>
      </c>
      <c r="E918" s="22" t="str">
        <f t="shared" si="28"/>
        <v>11</v>
      </c>
      <c r="F918" s="4">
        <v>6.1287356959999997</v>
      </c>
      <c r="G918" s="4">
        <v>32.523264807899999</v>
      </c>
      <c r="H918" s="2">
        <f t="shared" si="29"/>
        <v>0.18844158888105572</v>
      </c>
      <c r="I918" s="4">
        <v>0.65800000000000003</v>
      </c>
      <c r="J918" s="4">
        <v>0.60563380281690105</v>
      </c>
      <c r="K918" s="4">
        <v>0.64900000000000002</v>
      </c>
      <c r="L918" s="4">
        <v>0.63700000000000001</v>
      </c>
      <c r="M918" s="4">
        <v>0.65800000000000003</v>
      </c>
      <c r="N918" s="4">
        <v>0.57099999999999995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0.41855034765681998</v>
      </c>
      <c r="V918" s="2">
        <v>0.50147976134775296</v>
      </c>
      <c r="W918" s="2">
        <v>0.432322562278047</v>
      </c>
      <c r="X918" s="2">
        <v>0.450985623409974</v>
      </c>
      <c r="Y918" s="2">
        <v>0.41855034765681998</v>
      </c>
      <c r="Z918" s="2">
        <v>0.56036606932612698</v>
      </c>
    </row>
    <row r="919" spans="1:26" x14ac:dyDescent="0.35">
      <c r="A919" s="7">
        <v>488</v>
      </c>
      <c r="B919" s="7">
        <v>47</v>
      </c>
      <c r="C919" s="7">
        <v>1</v>
      </c>
      <c r="D919" s="7">
        <v>1</v>
      </c>
      <c r="E919" s="22" t="str">
        <f t="shared" si="28"/>
        <v>11</v>
      </c>
      <c r="F919" s="4">
        <v>5.2261005090000001</v>
      </c>
      <c r="G919" s="4">
        <v>27.733232685600001</v>
      </c>
      <c r="H919" s="2">
        <f t="shared" si="29"/>
        <v>0.18844180800147262</v>
      </c>
      <c r="I919" s="4">
        <v>0.69199999999999995</v>
      </c>
      <c r="J919" s="4">
        <v>0.69014084507042295</v>
      </c>
      <c r="K919" s="4">
        <v>0.71199999999999997</v>
      </c>
      <c r="L919" s="4">
        <v>0.73199999999999998</v>
      </c>
      <c r="M919" s="4">
        <v>0.746</v>
      </c>
      <c r="N919" s="4">
        <v>0.76400000000000001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0.368169323364468</v>
      </c>
      <c r="V919" s="2">
        <v>0.37085957893068899</v>
      </c>
      <c r="W919" s="2">
        <v>0.33967736757016098</v>
      </c>
      <c r="X919" s="2">
        <v>0.311974765020825</v>
      </c>
      <c r="Y919" s="2">
        <v>0.29302967877837599</v>
      </c>
      <c r="Z919" s="2">
        <v>0.26918748981561702</v>
      </c>
    </row>
    <row r="920" spans="1:26" x14ac:dyDescent="0.35">
      <c r="A920" s="7">
        <v>28</v>
      </c>
      <c r="B920" s="7">
        <v>58</v>
      </c>
      <c r="C920" s="7">
        <v>1</v>
      </c>
      <c r="D920" s="7">
        <v>1</v>
      </c>
      <c r="E920" s="22" t="str">
        <f t="shared" si="28"/>
        <v>11</v>
      </c>
      <c r="F920" s="4">
        <v>7.0186819150000002</v>
      </c>
      <c r="G920" s="4">
        <v>37.156704311600002</v>
      </c>
      <c r="H920" s="2">
        <f t="shared" si="29"/>
        <v>0.18889409179405689</v>
      </c>
      <c r="I920" s="4">
        <v>0.80700000000000005</v>
      </c>
      <c r="J920" s="4">
        <v>0.78571428571428603</v>
      </c>
      <c r="K920" s="4">
        <v>0.85299999999999998</v>
      </c>
      <c r="L920" s="4">
        <v>0.85599999999999998</v>
      </c>
      <c r="M920" s="4">
        <v>0.80700000000000005</v>
      </c>
      <c r="N920" s="4">
        <v>0.91300000000000003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0.214431610712188</v>
      </c>
      <c r="V920" s="2">
        <v>0.24116205681688799</v>
      </c>
      <c r="W920" s="2">
        <v>0.15899573149045801</v>
      </c>
      <c r="X920" s="2">
        <v>0.15548490284039501</v>
      </c>
      <c r="Y920" s="2">
        <v>0.214431610712188</v>
      </c>
      <c r="Z920" s="2">
        <v>9.1019398387168493E-2</v>
      </c>
    </row>
    <row r="921" spans="1:26" x14ac:dyDescent="0.35">
      <c r="A921" s="7">
        <v>902</v>
      </c>
      <c r="B921" s="7">
        <v>71</v>
      </c>
      <c r="C921" s="7">
        <v>1</v>
      </c>
      <c r="D921" s="7">
        <v>1</v>
      </c>
      <c r="E921" s="22" t="str">
        <f t="shared" si="28"/>
        <v>11</v>
      </c>
      <c r="F921" s="4">
        <v>5.0499150940000002</v>
      </c>
      <c r="G921" s="4">
        <v>26.312114256600001</v>
      </c>
      <c r="H921" s="2">
        <f t="shared" si="29"/>
        <v>0.1919235772827835</v>
      </c>
      <c r="I921" s="4">
        <v>0.69699999999999995</v>
      </c>
      <c r="J921" s="4">
        <v>0.623188405797101</v>
      </c>
      <c r="K921" s="4">
        <v>0.624</v>
      </c>
      <c r="L921" s="4">
        <v>0.57499999999999996</v>
      </c>
      <c r="M921" s="4">
        <v>0.63900000000000001</v>
      </c>
      <c r="N921" s="4">
        <v>0.50800000000000001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0.36096986822161298</v>
      </c>
      <c r="V921" s="2">
        <v>0.47290638890369702</v>
      </c>
      <c r="W921" s="2">
        <v>0.47160491061270898</v>
      </c>
      <c r="X921" s="2">
        <v>0.55338523818478702</v>
      </c>
      <c r="Y921" s="2">
        <v>0.44785082460460202</v>
      </c>
      <c r="Z921" s="2">
        <v>0.67727383140365505</v>
      </c>
    </row>
    <row r="922" spans="1:26" x14ac:dyDescent="0.35">
      <c r="A922" s="7">
        <v>334</v>
      </c>
      <c r="B922" s="7">
        <v>34</v>
      </c>
      <c r="C922" s="7">
        <v>1</v>
      </c>
      <c r="D922" s="7">
        <v>1</v>
      </c>
      <c r="E922" s="22" t="str">
        <f t="shared" si="28"/>
        <v>11</v>
      </c>
      <c r="F922" s="4">
        <v>5.0250760249999997</v>
      </c>
      <c r="G922" s="4">
        <v>26.071675476399999</v>
      </c>
      <c r="H922" s="2">
        <f t="shared" si="29"/>
        <v>0.19274081673610441</v>
      </c>
      <c r="I922" s="4">
        <v>0.67900000000000005</v>
      </c>
      <c r="J922" s="4">
        <v>0.71621621621621601</v>
      </c>
      <c r="K922" s="4">
        <v>0.76900000000000002</v>
      </c>
      <c r="L922" s="4">
        <v>0.80700000000000005</v>
      </c>
      <c r="M922" s="4">
        <v>0.79200000000000004</v>
      </c>
      <c r="N922" s="4">
        <v>0.84899999999999998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0.38713415142344099</v>
      </c>
      <c r="V922" s="2">
        <v>0.333773179652048</v>
      </c>
      <c r="W922" s="2">
        <v>0.262664309476493</v>
      </c>
      <c r="X922" s="2">
        <v>0.214431610712188</v>
      </c>
      <c r="Y922" s="2">
        <v>0.233193887167711</v>
      </c>
      <c r="Z922" s="2">
        <v>0.16369609267078999</v>
      </c>
    </row>
    <row r="923" spans="1:26" x14ac:dyDescent="0.35">
      <c r="A923" s="7">
        <v>696</v>
      </c>
      <c r="B923" s="7">
        <v>34</v>
      </c>
      <c r="C923" s="7">
        <v>1</v>
      </c>
      <c r="D923" s="7">
        <v>1</v>
      </c>
      <c r="E923" s="22" t="str">
        <f t="shared" si="28"/>
        <v>11</v>
      </c>
      <c r="F923" s="4">
        <v>4.7074187470000002</v>
      </c>
      <c r="G923" s="4">
        <v>24.1257324438</v>
      </c>
      <c r="H923" s="2">
        <f t="shared" si="29"/>
        <v>0.19512024175704334</v>
      </c>
      <c r="I923" s="4">
        <v>0.67400000000000004</v>
      </c>
      <c r="J923" s="4">
        <v>0.69696969696969702</v>
      </c>
      <c r="K923" s="4">
        <v>0.69</v>
      </c>
      <c r="L923" s="4">
        <v>0.68899999999999995</v>
      </c>
      <c r="M923" s="4">
        <v>0.72799999999999998</v>
      </c>
      <c r="N923" s="4">
        <v>0.70599999999999996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0.39452516806983001</v>
      </c>
      <c r="V923" s="2">
        <v>0.36101334553733</v>
      </c>
      <c r="W923" s="2">
        <v>0.37106368139083201</v>
      </c>
      <c r="X923" s="2">
        <v>0.372514007968479</v>
      </c>
      <c r="Y923" s="2">
        <v>0.31745423078545099</v>
      </c>
      <c r="Z923" s="2">
        <v>0.34814004148889499</v>
      </c>
    </row>
    <row r="924" spans="1:26" x14ac:dyDescent="0.35">
      <c r="A924" s="7">
        <v>330</v>
      </c>
      <c r="B924" s="7">
        <v>67</v>
      </c>
      <c r="C924" s="7">
        <v>1</v>
      </c>
      <c r="D924" s="7">
        <v>1</v>
      </c>
      <c r="E924" s="22" t="str">
        <f t="shared" si="28"/>
        <v>11</v>
      </c>
      <c r="F924" s="4">
        <v>4.8311994589999996</v>
      </c>
      <c r="G924" s="4">
        <v>24.7170941173</v>
      </c>
      <c r="H924" s="2">
        <f t="shared" si="29"/>
        <v>0.19545984799315644</v>
      </c>
      <c r="I924" s="4">
        <v>0.54300000000000004</v>
      </c>
      <c r="J924" s="4">
        <v>0.60377358490566002</v>
      </c>
      <c r="K924" s="4">
        <v>0.49199999999999999</v>
      </c>
      <c r="L924" s="4">
        <v>0.55900000000000005</v>
      </c>
      <c r="M924" s="4">
        <v>0.38</v>
      </c>
      <c r="N924" s="4">
        <v>0.438</v>
      </c>
      <c r="O924" s="5">
        <v>100</v>
      </c>
      <c r="P924" s="5">
        <v>100</v>
      </c>
      <c r="Q924" s="5">
        <v>0</v>
      </c>
      <c r="R924" s="5">
        <v>100</v>
      </c>
      <c r="S924" s="5">
        <v>0</v>
      </c>
      <c r="T924" s="5">
        <v>0</v>
      </c>
      <c r="U924" s="2">
        <v>0.61064595904820196</v>
      </c>
      <c r="V924" s="2">
        <v>0.50455601075239498</v>
      </c>
      <c r="W924" s="2">
        <v>0.70927656248982895</v>
      </c>
      <c r="X924" s="2">
        <v>0.58160580582703802</v>
      </c>
      <c r="Y924" s="2">
        <v>0.96758402626170603</v>
      </c>
      <c r="Z924" s="2">
        <v>0.82553636860569102</v>
      </c>
    </row>
    <row r="925" spans="1:26" x14ac:dyDescent="0.35">
      <c r="A925" s="7">
        <v>764</v>
      </c>
      <c r="B925" s="7">
        <v>97</v>
      </c>
      <c r="C925" s="7">
        <v>1</v>
      </c>
      <c r="D925" s="7">
        <v>1</v>
      </c>
      <c r="E925" s="22" t="str">
        <f t="shared" si="28"/>
        <v>11</v>
      </c>
      <c r="F925" s="4">
        <v>5.7031824679999996</v>
      </c>
      <c r="G925" s="4">
        <v>28.923474438900001</v>
      </c>
      <c r="H925" s="2">
        <f t="shared" si="29"/>
        <v>0.19718179017696533</v>
      </c>
      <c r="I925" s="4">
        <v>0.68700000000000006</v>
      </c>
      <c r="J925" s="4">
        <v>0.71641791044776104</v>
      </c>
      <c r="K925" s="4">
        <v>0.74</v>
      </c>
      <c r="L925" s="4">
        <v>0.77</v>
      </c>
      <c r="M925" s="4">
        <v>0.75</v>
      </c>
      <c r="N925" s="4">
        <v>0.76300000000000001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0.37542098675978802</v>
      </c>
      <c r="V925" s="2">
        <v>0.33349160848307502</v>
      </c>
      <c r="W925" s="2">
        <v>0.301105092783922</v>
      </c>
      <c r="X925" s="2">
        <v>0.26136476413440801</v>
      </c>
      <c r="Y925" s="2">
        <v>0.28768207245178101</v>
      </c>
      <c r="Z925" s="2">
        <v>0.27049724769768002</v>
      </c>
    </row>
    <row r="926" spans="1:26" x14ac:dyDescent="0.35">
      <c r="A926" s="7">
        <v>44</v>
      </c>
      <c r="B926" s="7">
        <v>56</v>
      </c>
      <c r="C926" s="7">
        <v>1</v>
      </c>
      <c r="D926" s="7">
        <v>1</v>
      </c>
      <c r="E926" s="22" t="str">
        <f t="shared" si="28"/>
        <v>11</v>
      </c>
      <c r="F926" s="4">
        <v>5.3183561250000002</v>
      </c>
      <c r="G926" s="4">
        <v>26.938798172999999</v>
      </c>
      <c r="H926" s="2">
        <f t="shared" si="29"/>
        <v>0.19742365976558077</v>
      </c>
      <c r="I926" s="4">
        <v>0.75700000000000001</v>
      </c>
      <c r="J926" s="4">
        <v>0.73134328358209</v>
      </c>
      <c r="K926" s="4">
        <v>0.74299999999999999</v>
      </c>
      <c r="L926" s="4">
        <v>0.746</v>
      </c>
      <c r="M926" s="4">
        <v>0.746</v>
      </c>
      <c r="N926" s="4">
        <v>0.73899999999999999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0.278392025544688</v>
      </c>
      <c r="V926" s="2">
        <v>0.31287232128033898</v>
      </c>
      <c r="W926" s="2">
        <v>0.29705923426437802</v>
      </c>
      <c r="X926" s="2">
        <v>0.29302967877837599</v>
      </c>
      <c r="Y926" s="2">
        <v>0.29302967877837599</v>
      </c>
      <c r="Z926" s="2">
        <v>0.30245735803393498</v>
      </c>
    </row>
    <row r="927" spans="1:26" x14ac:dyDescent="0.35">
      <c r="A927" s="7">
        <v>310</v>
      </c>
      <c r="B927" s="7">
        <v>43</v>
      </c>
      <c r="C927" s="7">
        <v>1</v>
      </c>
      <c r="D927" s="7">
        <v>1</v>
      </c>
      <c r="E927" s="22" t="str">
        <f t="shared" si="28"/>
        <v>11</v>
      </c>
      <c r="F927" s="4">
        <v>6.8282267780000003</v>
      </c>
      <c r="G927" s="4">
        <v>33.722107035500002</v>
      </c>
      <c r="H927" s="2">
        <f t="shared" si="29"/>
        <v>0.20248517599483853</v>
      </c>
      <c r="I927" s="4">
        <v>0.57799999999999996</v>
      </c>
      <c r="J927" s="4">
        <v>0.67164179104477595</v>
      </c>
      <c r="K927" s="4">
        <v>0.57299999999999995</v>
      </c>
      <c r="L927" s="4">
        <v>0.59099999999999997</v>
      </c>
      <c r="M927" s="4">
        <v>0.625</v>
      </c>
      <c r="N927" s="4">
        <v>0.61099999999999999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0.54818141030975998</v>
      </c>
      <c r="V927" s="2">
        <v>0.39803012962064599</v>
      </c>
      <c r="W927" s="2">
        <v>0.55686956226739803</v>
      </c>
      <c r="X927" s="2">
        <v>0.52593926157603899</v>
      </c>
      <c r="Y927" s="2">
        <v>0.47000362924573602</v>
      </c>
      <c r="Z927" s="2">
        <v>0.49265831981054198</v>
      </c>
    </row>
    <row r="928" spans="1:26" x14ac:dyDescent="0.35">
      <c r="A928" s="7">
        <v>704</v>
      </c>
      <c r="B928" s="7">
        <v>42</v>
      </c>
      <c r="C928" s="7">
        <v>1</v>
      </c>
      <c r="D928" s="7">
        <v>1</v>
      </c>
      <c r="E928" s="22" t="str">
        <f t="shared" si="28"/>
        <v>11</v>
      </c>
      <c r="F928" s="4">
        <v>5.4417302190000001</v>
      </c>
      <c r="G928" s="4">
        <v>26.856532958999999</v>
      </c>
      <c r="H928" s="2">
        <f t="shared" si="29"/>
        <v>0.20262221587974558</v>
      </c>
      <c r="I928" s="4">
        <v>0.68899999999999995</v>
      </c>
      <c r="J928" s="4">
        <v>0.69736842105263197</v>
      </c>
      <c r="K928" s="4">
        <v>0.68200000000000005</v>
      </c>
      <c r="L928" s="4">
        <v>0.66400000000000003</v>
      </c>
      <c r="M928" s="4">
        <v>0.69199999999999995</v>
      </c>
      <c r="N928" s="4">
        <v>0.71299999999999997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0.372514007968479</v>
      </c>
      <c r="V928" s="2">
        <v>0.36044142673420898</v>
      </c>
      <c r="W928" s="2">
        <v>0.38272562113867498</v>
      </c>
      <c r="X928" s="2">
        <v>0.40947312950570303</v>
      </c>
      <c r="Y928" s="2">
        <v>0.368169323364468</v>
      </c>
      <c r="Z928" s="2">
        <v>0.33827385856784098</v>
      </c>
    </row>
    <row r="929" spans="1:26" x14ac:dyDescent="0.35">
      <c r="A929" s="7">
        <v>390</v>
      </c>
      <c r="B929" s="7">
        <v>50</v>
      </c>
      <c r="C929" s="7">
        <v>1</v>
      </c>
      <c r="D929" s="7">
        <v>1</v>
      </c>
      <c r="E929" s="22" t="str">
        <f t="shared" si="28"/>
        <v>11</v>
      </c>
      <c r="F929" s="4">
        <v>6.3906710039999997</v>
      </c>
      <c r="G929" s="4">
        <v>31.182682426</v>
      </c>
      <c r="H929" s="2">
        <f t="shared" si="29"/>
        <v>0.20494295252391381</v>
      </c>
      <c r="I929" s="4">
        <v>0.626</v>
      </c>
      <c r="J929" s="4">
        <v>0.61290322580645196</v>
      </c>
      <c r="K929" s="4">
        <v>0.60699999999999998</v>
      </c>
      <c r="L929" s="4">
        <v>0.623</v>
      </c>
      <c r="M929" s="4">
        <v>0.60399999999999998</v>
      </c>
      <c r="N929" s="4">
        <v>0.505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0.46840490788203898</v>
      </c>
      <c r="V929" s="2">
        <v>0.48954822531870601</v>
      </c>
      <c r="W929" s="2">
        <v>0.49922648792263902</v>
      </c>
      <c r="X929" s="2">
        <v>0.473208760194684</v>
      </c>
      <c r="Y929" s="2">
        <v>0.50418108104732196</v>
      </c>
      <c r="Z929" s="2">
        <v>0.68319684970677697</v>
      </c>
    </row>
    <row r="930" spans="1:26" x14ac:dyDescent="0.35">
      <c r="A930" s="7">
        <v>318</v>
      </c>
      <c r="B930" s="7">
        <v>65</v>
      </c>
      <c r="C930" s="7">
        <v>1</v>
      </c>
      <c r="D930" s="7">
        <v>1</v>
      </c>
      <c r="E930" s="22" t="str">
        <f t="shared" si="28"/>
        <v>11</v>
      </c>
      <c r="F930" s="4">
        <v>6.217929786</v>
      </c>
      <c r="G930" s="4">
        <v>30.216838925600001</v>
      </c>
      <c r="H930" s="2">
        <f t="shared" si="29"/>
        <v>0.20577697757564273</v>
      </c>
      <c r="I930" s="4">
        <v>0.57799999999999996</v>
      </c>
      <c r="J930" s="4">
        <v>0.623188405797101</v>
      </c>
      <c r="K930" s="4">
        <v>0.54600000000000004</v>
      </c>
      <c r="L930" s="4">
        <v>0.63700000000000001</v>
      </c>
      <c r="M930" s="4">
        <v>0.48199999999999998</v>
      </c>
      <c r="N930" s="4">
        <v>0.55200000000000005</v>
      </c>
      <c r="O930" s="5">
        <v>100</v>
      </c>
      <c r="P930" s="5">
        <v>100</v>
      </c>
      <c r="Q930" s="5">
        <v>100</v>
      </c>
      <c r="R930" s="5">
        <v>100</v>
      </c>
      <c r="S930" s="5">
        <v>0</v>
      </c>
      <c r="T930" s="5">
        <v>100</v>
      </c>
      <c r="U930" s="2">
        <v>0.54818141030975998</v>
      </c>
      <c r="V930" s="2">
        <v>0.47290638890369702</v>
      </c>
      <c r="W930" s="2">
        <v>0.605136303237232</v>
      </c>
      <c r="X930" s="2">
        <v>0.450985623409974</v>
      </c>
      <c r="Y930" s="2">
        <v>0.72981116493153697</v>
      </c>
      <c r="Z930" s="2">
        <v>0.59420723270504205</v>
      </c>
    </row>
    <row r="931" spans="1:26" x14ac:dyDescent="0.35">
      <c r="A931" s="7">
        <v>232</v>
      </c>
      <c r="B931" s="7">
        <v>86</v>
      </c>
      <c r="C931" s="7">
        <v>1</v>
      </c>
      <c r="D931" s="7">
        <v>1</v>
      </c>
      <c r="E931" s="22" t="str">
        <f t="shared" si="28"/>
        <v>11</v>
      </c>
      <c r="F931" s="4">
        <v>7.7110567530000003</v>
      </c>
      <c r="G931" s="4">
        <v>37.372259299299998</v>
      </c>
      <c r="H931" s="2">
        <f t="shared" si="29"/>
        <v>0.20633102995580554</v>
      </c>
      <c r="I931" s="4">
        <v>0.69499999999999995</v>
      </c>
      <c r="J931" s="4">
        <v>0.75510204081632604</v>
      </c>
      <c r="K931" s="4">
        <v>0.70499999999999996</v>
      </c>
      <c r="L931" s="4">
        <v>0.7</v>
      </c>
      <c r="M931" s="4">
        <v>0.64300000000000002</v>
      </c>
      <c r="N931" s="4">
        <v>0.748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0.36384343341734499</v>
      </c>
      <c r="V931" s="2">
        <v>0.280902385466402</v>
      </c>
      <c r="W931" s="2">
        <v>0.34955747616986799</v>
      </c>
      <c r="X931" s="2">
        <v>0.356674943938732</v>
      </c>
      <c r="Y931" s="2">
        <v>0.44161055474451799</v>
      </c>
      <c r="Z931" s="2">
        <v>0.29035230100766002</v>
      </c>
    </row>
    <row r="932" spans="1:26" x14ac:dyDescent="0.35">
      <c r="A932" s="7">
        <v>746</v>
      </c>
      <c r="B932" s="7">
        <v>41</v>
      </c>
      <c r="C932" s="7">
        <v>1</v>
      </c>
      <c r="D932" s="7">
        <v>1</v>
      </c>
      <c r="E932" s="22" t="str">
        <f t="shared" si="28"/>
        <v>11</v>
      </c>
      <c r="F932" s="4">
        <v>6.7517828309999999</v>
      </c>
      <c r="G932" s="4">
        <v>32.661163342999998</v>
      </c>
      <c r="H932" s="2">
        <f t="shared" si="29"/>
        <v>0.20672205579741099</v>
      </c>
      <c r="I932" s="4">
        <v>0.748</v>
      </c>
      <c r="J932" s="4">
        <v>0.66666666666666696</v>
      </c>
      <c r="K932" s="4">
        <v>0.77700000000000002</v>
      </c>
      <c r="L932" s="4">
        <v>0.67500000000000004</v>
      </c>
      <c r="M932" s="4">
        <v>0.75600000000000001</v>
      </c>
      <c r="N932" s="4">
        <v>0.66500000000000004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0.29035230100766002</v>
      </c>
      <c r="V932" s="2">
        <v>0.405465108108164</v>
      </c>
      <c r="W932" s="2">
        <v>0.25231492861449001</v>
      </c>
      <c r="X932" s="2">
        <v>0.39304258810960702</v>
      </c>
      <c r="Y932" s="2">
        <v>0.279713902802604</v>
      </c>
      <c r="Z932" s="2">
        <v>0.40796823832628298</v>
      </c>
    </row>
    <row r="933" spans="1:26" x14ac:dyDescent="0.35">
      <c r="A933" s="7">
        <v>880</v>
      </c>
      <c r="B933" s="7">
        <v>72</v>
      </c>
      <c r="C933" s="7">
        <v>1</v>
      </c>
      <c r="D933" s="7">
        <v>1</v>
      </c>
      <c r="E933" s="22" t="str">
        <f t="shared" si="28"/>
        <v>11</v>
      </c>
      <c r="F933" s="4">
        <v>9.3597304589999997</v>
      </c>
      <c r="G933" s="4">
        <v>45.153692249000002</v>
      </c>
      <c r="H933" s="2">
        <f t="shared" si="29"/>
        <v>0.20728604888800173</v>
      </c>
      <c r="I933" s="4">
        <v>0.75800000000000001</v>
      </c>
      <c r="J933" s="4">
        <v>0.71014492753623204</v>
      </c>
      <c r="K933" s="4">
        <v>0.73599999999999999</v>
      </c>
      <c r="L933" s="4">
        <v>0.70299999999999996</v>
      </c>
      <c r="M933" s="4">
        <v>0.71599999999999997</v>
      </c>
      <c r="N933" s="4">
        <v>0.67100000000000004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0.27707189333976501</v>
      </c>
      <c r="V933" s="2">
        <v>0.34228620648663299</v>
      </c>
      <c r="W933" s="2">
        <v>0.30652516025326099</v>
      </c>
      <c r="X933" s="2">
        <v>0.35239838717147198</v>
      </c>
      <c r="Y933" s="2">
        <v>0.33407511202149098</v>
      </c>
      <c r="Z933" s="2">
        <v>0.39898614201045501</v>
      </c>
    </row>
    <row r="934" spans="1:26" x14ac:dyDescent="0.35">
      <c r="A934" s="7">
        <v>436</v>
      </c>
      <c r="B934" s="7">
        <v>50</v>
      </c>
      <c r="C934" s="7">
        <v>1</v>
      </c>
      <c r="D934" s="7">
        <v>1</v>
      </c>
      <c r="E934" s="22" t="str">
        <f t="shared" si="28"/>
        <v>11</v>
      </c>
      <c r="F934" s="4">
        <v>6.1267931750000004</v>
      </c>
      <c r="G934" s="4">
        <v>29.553527402</v>
      </c>
      <c r="H934" s="2">
        <f t="shared" si="29"/>
        <v>0.20731173953148405</v>
      </c>
      <c r="I934" s="4">
        <v>0.68899999999999995</v>
      </c>
      <c r="J934" s="4">
        <v>0.708860759493671</v>
      </c>
      <c r="K934" s="4">
        <v>0.67</v>
      </c>
      <c r="L934" s="4">
        <v>0.71399999999999997</v>
      </c>
      <c r="M934" s="4">
        <v>0.77400000000000002</v>
      </c>
      <c r="N934" s="4">
        <v>0.72699999999999998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0.372514007968479</v>
      </c>
      <c r="V934" s="2">
        <v>0.34409616173187202</v>
      </c>
      <c r="W934" s="2">
        <v>0.40047756659712502</v>
      </c>
      <c r="X934" s="2">
        <v>0.33687231664255302</v>
      </c>
      <c r="Y934" s="2">
        <v>0.25618340539241002</v>
      </c>
      <c r="Z934" s="2">
        <v>0.31882880144861803</v>
      </c>
    </row>
    <row r="935" spans="1:26" x14ac:dyDescent="0.35">
      <c r="A935" s="7">
        <v>774</v>
      </c>
      <c r="B935" s="7">
        <v>47</v>
      </c>
      <c r="C935" s="7">
        <v>1</v>
      </c>
      <c r="D935" s="7">
        <v>1</v>
      </c>
      <c r="E935" s="22" t="str">
        <f t="shared" si="28"/>
        <v>11</v>
      </c>
      <c r="F935" s="4">
        <v>7.4190485629999996</v>
      </c>
      <c r="G935" s="4">
        <v>35.7253682578</v>
      </c>
      <c r="H935" s="2">
        <f t="shared" si="29"/>
        <v>0.20766891776910326</v>
      </c>
      <c r="I935" s="4">
        <v>0.754</v>
      </c>
      <c r="J935" s="4">
        <v>0.71830985915492995</v>
      </c>
      <c r="K935" s="4">
        <v>0.755</v>
      </c>
      <c r="L935" s="4">
        <v>0.73499999999999999</v>
      </c>
      <c r="M935" s="4">
        <v>0.75600000000000001</v>
      </c>
      <c r="N935" s="4">
        <v>0.71699999999999997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0.28236291097418098</v>
      </c>
      <c r="V935" s="2">
        <v>0.33085424431699001</v>
      </c>
      <c r="W935" s="2">
        <v>0.28103752973311202</v>
      </c>
      <c r="X935" s="2">
        <v>0.30788477976930001</v>
      </c>
      <c r="Y935" s="2">
        <v>0.279713902802604</v>
      </c>
      <c r="Z935" s="2">
        <v>0.33267943838251701</v>
      </c>
    </row>
    <row r="936" spans="1:26" x14ac:dyDescent="0.35">
      <c r="A936" s="7">
        <v>810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4.7696674840000002</v>
      </c>
      <c r="G936" s="4">
        <v>22.9544779957</v>
      </c>
      <c r="H936" s="2">
        <f t="shared" si="29"/>
        <v>0.20778810500040512</v>
      </c>
      <c r="I936" s="4">
        <v>0.57299999999999995</v>
      </c>
      <c r="J936" s="4">
        <v>0.58730158730158699</v>
      </c>
      <c r="K936" s="4">
        <v>0.63700000000000001</v>
      </c>
      <c r="L936" s="4">
        <v>0.69</v>
      </c>
      <c r="M936" s="4">
        <v>0.69399999999999995</v>
      </c>
      <c r="N936" s="4">
        <v>0.61899999999999999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0.55686956226739803</v>
      </c>
      <c r="V936" s="2">
        <v>0.532216813747308</v>
      </c>
      <c r="W936" s="2">
        <v>0.450985623409974</v>
      </c>
      <c r="X936" s="2">
        <v>0.37106368139083201</v>
      </c>
      <c r="Y936" s="2">
        <v>0.36528331847533302</v>
      </c>
      <c r="Z936" s="2">
        <v>0.47965000629754101</v>
      </c>
    </row>
    <row r="937" spans="1:26" x14ac:dyDescent="0.35">
      <c r="A937" s="7">
        <v>932</v>
      </c>
      <c r="B937" s="7">
        <v>51</v>
      </c>
      <c r="C937" s="7">
        <v>1</v>
      </c>
      <c r="D937" s="7">
        <v>1</v>
      </c>
      <c r="E937" s="22" t="str">
        <f t="shared" si="28"/>
        <v>11</v>
      </c>
      <c r="F937" s="4">
        <v>6.5321877219999998</v>
      </c>
      <c r="G937" s="4">
        <v>31.420315373099999</v>
      </c>
      <c r="H937" s="2">
        <f t="shared" si="29"/>
        <v>0.20789694961472055</v>
      </c>
      <c r="I937" s="4">
        <v>0.77</v>
      </c>
      <c r="J937" s="4">
        <v>0.72131147540983598</v>
      </c>
      <c r="K937" s="4">
        <v>0.80400000000000005</v>
      </c>
      <c r="L937" s="4">
        <v>0.747</v>
      </c>
      <c r="M937" s="4">
        <v>0.76200000000000001</v>
      </c>
      <c r="N937" s="4">
        <v>0.67500000000000004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0.26136476413440801</v>
      </c>
      <c r="V937" s="2">
        <v>0.32668423025505</v>
      </c>
      <c r="W937" s="2">
        <v>0.21815600980317101</v>
      </c>
      <c r="X937" s="2">
        <v>0.29169009384931999</v>
      </c>
      <c r="Y937" s="2">
        <v>0.27180872329549099</v>
      </c>
      <c r="Z937" s="2">
        <v>0.39304258810960702</v>
      </c>
    </row>
    <row r="938" spans="1:26" x14ac:dyDescent="0.35">
      <c r="A938" s="7">
        <v>992</v>
      </c>
      <c r="B938" s="7">
        <v>96</v>
      </c>
      <c r="C938" s="7">
        <v>1</v>
      </c>
      <c r="D938" s="7">
        <v>1</v>
      </c>
      <c r="E938" s="22" t="str">
        <f t="shared" si="28"/>
        <v>11</v>
      </c>
      <c r="F938" s="4">
        <v>5.8466257739999996</v>
      </c>
      <c r="G938" s="4">
        <v>27.812804638900001</v>
      </c>
      <c r="H938" s="2">
        <f t="shared" si="29"/>
        <v>0.21021345563340621</v>
      </c>
      <c r="I938" s="4">
        <v>0.54400000000000004</v>
      </c>
      <c r="J938" s="4">
        <v>0.560606060606061</v>
      </c>
      <c r="K938" s="4">
        <v>0.55200000000000005</v>
      </c>
      <c r="L938" s="4">
        <v>0.60299999999999998</v>
      </c>
      <c r="M938" s="4">
        <v>0.54</v>
      </c>
      <c r="N938" s="4">
        <v>0.498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0</v>
      </c>
      <c r="U938" s="2">
        <v>0.608806032126194</v>
      </c>
      <c r="V938" s="2">
        <v>0.57873682938220095</v>
      </c>
      <c r="W938" s="2">
        <v>0.59420723270504205</v>
      </c>
      <c r="X938" s="2">
        <v>0.50583808225495197</v>
      </c>
      <c r="Y938" s="2">
        <v>0.61618613942381695</v>
      </c>
      <c r="Z938" s="2">
        <v>0.69715520195748404</v>
      </c>
    </row>
    <row r="939" spans="1:26" x14ac:dyDescent="0.35">
      <c r="A939" s="7">
        <v>682</v>
      </c>
      <c r="B939" s="7">
        <v>72</v>
      </c>
      <c r="C939" s="7">
        <v>1</v>
      </c>
      <c r="D939" s="7">
        <v>1</v>
      </c>
      <c r="E939" s="22" t="str">
        <f t="shared" si="28"/>
        <v>11</v>
      </c>
      <c r="F939" s="4">
        <v>6.5871342139999998</v>
      </c>
      <c r="G939" s="4">
        <v>31.328369175999999</v>
      </c>
      <c r="H939" s="2">
        <f t="shared" si="29"/>
        <v>0.21026099944730808</v>
      </c>
      <c r="I939" s="4">
        <v>0.71399999999999997</v>
      </c>
      <c r="J939" s="4">
        <v>0.72307692307692295</v>
      </c>
      <c r="K939" s="4">
        <v>0.70599999999999996</v>
      </c>
      <c r="L939" s="4">
        <v>0.74</v>
      </c>
      <c r="M939" s="4">
        <v>0.66100000000000003</v>
      </c>
      <c r="N939" s="4">
        <v>0.747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0.33687231664255302</v>
      </c>
      <c r="V939" s="2">
        <v>0.32423966818557898</v>
      </c>
      <c r="W939" s="2">
        <v>0.34814004148889499</v>
      </c>
      <c r="X939" s="2">
        <v>0.301105092783922</v>
      </c>
      <c r="Y939" s="2">
        <v>0.41400143913045101</v>
      </c>
      <c r="Z939" s="2">
        <v>0.29169009384931999</v>
      </c>
    </row>
    <row r="940" spans="1:26" x14ac:dyDescent="0.35">
      <c r="A940" s="7">
        <v>640</v>
      </c>
      <c r="B940" s="7">
        <v>54</v>
      </c>
      <c r="C940" s="7">
        <v>1</v>
      </c>
      <c r="D940" s="7">
        <v>1</v>
      </c>
      <c r="E940" s="22" t="str">
        <f t="shared" si="28"/>
        <v>11</v>
      </c>
      <c r="F940" s="4">
        <v>6.0033121740000004</v>
      </c>
      <c r="G940" s="4">
        <v>28.5350889654</v>
      </c>
      <c r="H940" s="2">
        <f t="shared" si="29"/>
        <v>0.21038350997535946</v>
      </c>
      <c r="I940" s="4">
        <v>0.57299999999999995</v>
      </c>
      <c r="J940" s="4">
        <v>0.68181818181818199</v>
      </c>
      <c r="K940" s="4">
        <v>0.57099999999999995</v>
      </c>
      <c r="L940" s="4">
        <v>0.66200000000000003</v>
      </c>
      <c r="M940" s="4">
        <v>0.504</v>
      </c>
      <c r="N940" s="4">
        <v>0.63100000000000001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0.55686956226739803</v>
      </c>
      <c r="V940" s="2">
        <v>0.382992252256106</v>
      </c>
      <c r="W940" s="2">
        <v>0.56036606932612698</v>
      </c>
      <c r="X940" s="2">
        <v>0.41248972304512899</v>
      </c>
      <c r="Y940" s="2">
        <v>0.68517901091076805</v>
      </c>
      <c r="Z940" s="2">
        <v>0.46044941644092402</v>
      </c>
    </row>
    <row r="941" spans="1:26" x14ac:dyDescent="0.35">
      <c r="A941" s="7">
        <v>174</v>
      </c>
      <c r="B941" s="7">
        <v>33</v>
      </c>
      <c r="C941" s="7">
        <v>1</v>
      </c>
      <c r="D941" s="7">
        <v>1</v>
      </c>
      <c r="E941" s="22" t="str">
        <f t="shared" si="28"/>
        <v>11</v>
      </c>
      <c r="F941" s="4">
        <v>5.0203097010000004</v>
      </c>
      <c r="G941" s="4">
        <v>23.810957608599999</v>
      </c>
      <c r="H941" s="2">
        <f t="shared" si="29"/>
        <v>0.21084031073100454</v>
      </c>
      <c r="I941" s="4">
        <v>0.71099999999999997</v>
      </c>
      <c r="J941" s="4">
        <v>0.67164179104477595</v>
      </c>
      <c r="K941" s="4">
        <v>0.72599999999999998</v>
      </c>
      <c r="L941" s="4">
        <v>0.69399999999999995</v>
      </c>
      <c r="M941" s="4">
        <v>0.73299999999999998</v>
      </c>
      <c r="N941" s="4">
        <v>0.72599999999999998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0.34108284917889597</v>
      </c>
      <c r="V941" s="2">
        <v>0.39803012962064599</v>
      </c>
      <c r="W941" s="2">
        <v>0.32020526415734102</v>
      </c>
      <c r="X941" s="2">
        <v>0.36528331847533302</v>
      </c>
      <c r="Y941" s="2">
        <v>0.31060957709548598</v>
      </c>
      <c r="Z941" s="2">
        <v>0.32020526415734102</v>
      </c>
    </row>
    <row r="942" spans="1:26" x14ac:dyDescent="0.35">
      <c r="A942" s="7">
        <v>244</v>
      </c>
      <c r="B942" s="7">
        <v>69</v>
      </c>
      <c r="C942" s="7">
        <v>1</v>
      </c>
      <c r="D942" s="7">
        <v>1</v>
      </c>
      <c r="E942" s="22" t="str">
        <f t="shared" si="28"/>
        <v>11</v>
      </c>
      <c r="F942" s="4">
        <v>7.9849858229999997</v>
      </c>
      <c r="G942" s="4">
        <v>37.72075057859</v>
      </c>
      <c r="H942" s="2">
        <f t="shared" si="29"/>
        <v>0.21168682225353741</v>
      </c>
      <c r="I942" s="4">
        <v>0.72699999999999998</v>
      </c>
      <c r="J942" s="4">
        <v>0.75</v>
      </c>
      <c r="K942" s="4">
        <v>0.66500000000000004</v>
      </c>
      <c r="L942" s="4">
        <v>0.63500000000000001</v>
      </c>
      <c r="M942" s="4">
        <v>0.57599999999999996</v>
      </c>
      <c r="N942" s="4">
        <v>0.57899999999999996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0.31882880144861803</v>
      </c>
      <c r="V942" s="2">
        <v>0.28768207245178101</v>
      </c>
      <c r="W942" s="2">
        <v>0.40796823832628298</v>
      </c>
      <c r="X942" s="2">
        <v>0.454130280089445</v>
      </c>
      <c r="Y942" s="2">
        <v>0.55164761828624598</v>
      </c>
      <c r="Z942" s="2">
        <v>0.54645280140914199</v>
      </c>
    </row>
    <row r="943" spans="1:26" x14ac:dyDescent="0.35">
      <c r="A943" s="7">
        <v>592</v>
      </c>
      <c r="B943" s="7">
        <v>20</v>
      </c>
      <c r="C943" s="7">
        <v>1</v>
      </c>
      <c r="D943" s="7">
        <v>1</v>
      </c>
      <c r="E943" s="22" t="str">
        <f t="shared" si="28"/>
        <v>11</v>
      </c>
      <c r="F943" s="4">
        <v>5.7377593109999996</v>
      </c>
      <c r="G943" s="4">
        <v>26.67577648</v>
      </c>
      <c r="H943" s="2">
        <f t="shared" si="29"/>
        <v>0.21509249469464739</v>
      </c>
      <c r="I943" s="4">
        <v>0.55700000000000005</v>
      </c>
      <c r="J943" s="4">
        <v>0.58904109589041098</v>
      </c>
      <c r="K943" s="4">
        <v>0.54100000000000004</v>
      </c>
      <c r="L943" s="4">
        <v>0.56499999999999995</v>
      </c>
      <c r="M943" s="4">
        <v>0.496</v>
      </c>
      <c r="N943" s="4">
        <v>0.45900000000000002</v>
      </c>
      <c r="O943" s="5">
        <v>100</v>
      </c>
      <c r="P943" s="5">
        <v>100</v>
      </c>
      <c r="Q943" s="5">
        <v>100</v>
      </c>
      <c r="R943" s="5">
        <v>100</v>
      </c>
      <c r="S943" s="5">
        <v>0</v>
      </c>
      <c r="T943" s="5">
        <v>0</v>
      </c>
      <c r="U943" s="2">
        <v>0.58519003905485301</v>
      </c>
      <c r="V943" s="2">
        <v>0.52925932545482901</v>
      </c>
      <c r="W943" s="2">
        <v>0.61433600013565504</v>
      </c>
      <c r="X943" s="2">
        <v>0.57092954783569605</v>
      </c>
      <c r="Y943" s="2">
        <v>0.70117935225720995</v>
      </c>
      <c r="Z943" s="2">
        <v>0.77870506892159197</v>
      </c>
    </row>
    <row r="944" spans="1:26" x14ac:dyDescent="0.35">
      <c r="A944" s="7">
        <v>84</v>
      </c>
      <c r="B944" s="7">
        <v>57</v>
      </c>
      <c r="C944" s="7">
        <v>1</v>
      </c>
      <c r="D944" s="7">
        <v>1</v>
      </c>
      <c r="E944" s="22" t="str">
        <f t="shared" si="28"/>
        <v>11</v>
      </c>
      <c r="F944" s="4">
        <v>6.4054773960000002</v>
      </c>
      <c r="G944" s="4">
        <v>29.689886253000001</v>
      </c>
      <c r="H944" s="2">
        <f t="shared" si="29"/>
        <v>0.21574610766158667</v>
      </c>
      <c r="I944" s="4">
        <v>0.53800000000000003</v>
      </c>
      <c r="J944" s="4">
        <v>0.53448275862068995</v>
      </c>
      <c r="K944" s="4">
        <v>0.54600000000000004</v>
      </c>
      <c r="L944" s="4">
        <v>0.55100000000000005</v>
      </c>
      <c r="M944" s="4">
        <v>0.51700000000000002</v>
      </c>
      <c r="N944" s="4">
        <v>0.49399999999999999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0</v>
      </c>
      <c r="U944" s="2">
        <v>0.61989671882035302</v>
      </c>
      <c r="V944" s="2">
        <v>0.62645580606127305</v>
      </c>
      <c r="W944" s="2">
        <v>0.605136303237232</v>
      </c>
      <c r="X944" s="2">
        <v>0.59602046982922297</v>
      </c>
      <c r="Y944" s="2">
        <v>0.65971240447370805</v>
      </c>
      <c r="Z944" s="2">
        <v>0.70521976179421497</v>
      </c>
    </row>
    <row r="945" spans="1:26" x14ac:dyDescent="0.35">
      <c r="A945" s="7">
        <v>814</v>
      </c>
      <c r="B945" s="7">
        <v>42</v>
      </c>
      <c r="C945" s="7">
        <v>1</v>
      </c>
      <c r="D945" s="7">
        <v>1</v>
      </c>
      <c r="E945" s="22" t="str">
        <f t="shared" si="28"/>
        <v>11</v>
      </c>
      <c r="F945" s="4">
        <v>7.019240978</v>
      </c>
      <c r="G945" s="4">
        <v>32.203362355800003</v>
      </c>
      <c r="H945" s="2">
        <f t="shared" si="29"/>
        <v>0.21796609001406947</v>
      </c>
      <c r="I945" s="4">
        <v>0.59699999999999998</v>
      </c>
      <c r="J945" s="4">
        <v>0.63636363636363602</v>
      </c>
      <c r="K945" s="4">
        <v>0.57299999999999995</v>
      </c>
      <c r="L945" s="4">
        <v>0.62</v>
      </c>
      <c r="M945" s="4">
        <v>0.57699999999999996</v>
      </c>
      <c r="N945" s="4">
        <v>0.57699999999999996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0.51583816558953499</v>
      </c>
      <c r="V945" s="2">
        <v>0.45198512374305699</v>
      </c>
      <c r="W945" s="2">
        <v>0.55686956226739803</v>
      </c>
      <c r="X945" s="2">
        <v>0.47803580094300002</v>
      </c>
      <c r="Y945" s="2">
        <v>0.54991301247403801</v>
      </c>
      <c r="Z945" s="2">
        <v>0.54991301247403801</v>
      </c>
    </row>
    <row r="946" spans="1:26" x14ac:dyDescent="0.35">
      <c r="A946" s="7">
        <v>410</v>
      </c>
      <c r="B946" s="7">
        <v>61</v>
      </c>
      <c r="C946" s="7">
        <v>1</v>
      </c>
      <c r="D946" s="7">
        <v>1</v>
      </c>
      <c r="E946" s="22" t="str">
        <f t="shared" si="28"/>
        <v>11</v>
      </c>
      <c r="F946" s="4">
        <v>7.4185496049999999</v>
      </c>
      <c r="G946" s="4">
        <v>33.790002045000001</v>
      </c>
      <c r="H946" s="2">
        <f t="shared" si="29"/>
        <v>0.21954865806519663</v>
      </c>
      <c r="I946" s="4">
        <v>0.627</v>
      </c>
      <c r="J946" s="4">
        <v>0.647887323943662</v>
      </c>
      <c r="K946" s="4">
        <v>0.75900000000000001</v>
      </c>
      <c r="L946" s="4">
        <v>0.72399999999999998</v>
      </c>
      <c r="M946" s="4">
        <v>0.752</v>
      </c>
      <c r="N946" s="4">
        <v>0.78200000000000003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0.46680873834921599</v>
      </c>
      <c r="V946" s="2">
        <v>0.43403848055222</v>
      </c>
      <c r="W946" s="2">
        <v>0.27575350158650702</v>
      </c>
      <c r="X946" s="2">
        <v>0.322963886596421</v>
      </c>
      <c r="Y946" s="2">
        <v>0.28501895503229702</v>
      </c>
      <c r="Z946" s="2">
        <v>0.24590053843682599</v>
      </c>
    </row>
    <row r="947" spans="1:26" x14ac:dyDescent="0.35">
      <c r="A947" s="7">
        <v>294</v>
      </c>
      <c r="B947" s="7">
        <v>24</v>
      </c>
      <c r="C947" s="7">
        <v>1</v>
      </c>
      <c r="D947" s="7">
        <v>1</v>
      </c>
      <c r="E947" s="22" t="str">
        <f t="shared" si="28"/>
        <v>11</v>
      </c>
      <c r="F947" s="4">
        <v>6.0547582459999996</v>
      </c>
      <c r="G947" s="4">
        <v>27.550858321700002</v>
      </c>
      <c r="H947" s="2">
        <f t="shared" si="29"/>
        <v>0.21976659221651415</v>
      </c>
      <c r="I947" s="4">
        <v>0.67600000000000005</v>
      </c>
      <c r="J947" s="4">
        <v>0.69863013698630105</v>
      </c>
      <c r="K947" s="4">
        <v>0.75</v>
      </c>
      <c r="L947" s="4">
        <v>0.75800000000000001</v>
      </c>
      <c r="M947" s="4">
        <v>0.77500000000000002</v>
      </c>
      <c r="N947" s="4">
        <v>0.80500000000000005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0.39156220293917299</v>
      </c>
      <c r="V947" s="2">
        <v>0.358633808424065</v>
      </c>
      <c r="W947" s="2">
        <v>0.28768207245178101</v>
      </c>
      <c r="X947" s="2">
        <v>0.27707189333976501</v>
      </c>
      <c r="Y947" s="2">
        <v>0.25489224962878998</v>
      </c>
      <c r="Z947" s="2">
        <v>0.21691300156357399</v>
      </c>
    </row>
    <row r="948" spans="1:26" x14ac:dyDescent="0.35">
      <c r="A948" s="7">
        <v>920</v>
      </c>
      <c r="B948" s="7">
        <v>52</v>
      </c>
      <c r="C948" s="7">
        <v>1</v>
      </c>
      <c r="D948" s="7">
        <v>1</v>
      </c>
      <c r="E948" s="22" t="str">
        <f t="shared" si="28"/>
        <v>11</v>
      </c>
      <c r="F948" s="4">
        <v>6.3742836069999997</v>
      </c>
      <c r="G948" s="4">
        <v>28.219066487999999</v>
      </c>
      <c r="H948" s="2">
        <f t="shared" si="29"/>
        <v>0.22588570070915096</v>
      </c>
      <c r="I948" s="4">
        <v>0.70199999999999996</v>
      </c>
      <c r="J948" s="4">
        <v>0.74626865671641796</v>
      </c>
      <c r="K948" s="4">
        <v>0.82699999999999996</v>
      </c>
      <c r="L948" s="4">
        <v>0.83599999999999997</v>
      </c>
      <c r="M948" s="4">
        <v>0.81599999999999995</v>
      </c>
      <c r="N948" s="4">
        <v>0.90400000000000003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0.353821874956326</v>
      </c>
      <c r="V948" s="2">
        <v>0.29266961396281999</v>
      </c>
      <c r="W948" s="2">
        <v>0.189950583958446</v>
      </c>
      <c r="X948" s="2">
        <v>0.17912666589743501</v>
      </c>
      <c r="Y948" s="2">
        <v>0.20334092401803</v>
      </c>
      <c r="Z948" s="2">
        <v>0.100925918589961</v>
      </c>
    </row>
    <row r="949" spans="1:26" x14ac:dyDescent="0.35">
      <c r="A949" s="7">
        <v>536</v>
      </c>
      <c r="B949" s="7">
        <v>84</v>
      </c>
      <c r="C949" s="7">
        <v>1</v>
      </c>
      <c r="D949" s="7">
        <v>1</v>
      </c>
      <c r="E949" s="22" t="str">
        <f t="shared" si="28"/>
        <v>11</v>
      </c>
      <c r="F949" s="4">
        <v>8.5285172920000001</v>
      </c>
      <c r="G949" s="4">
        <v>37.433697000000002</v>
      </c>
      <c r="H949" s="2">
        <f t="shared" si="29"/>
        <v>0.22782994936353734</v>
      </c>
      <c r="I949" s="4">
        <v>0.70499999999999996</v>
      </c>
      <c r="J949" s="4">
        <v>0.69230769230769196</v>
      </c>
      <c r="K949" s="4">
        <v>0.7</v>
      </c>
      <c r="L949" s="4">
        <v>0.66600000000000004</v>
      </c>
      <c r="M949" s="4">
        <v>0.7</v>
      </c>
      <c r="N949" s="4">
        <v>0.65900000000000003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0.34955747616986799</v>
      </c>
      <c r="V949" s="2">
        <v>0.36772478012531701</v>
      </c>
      <c r="W949" s="2">
        <v>0.356674943938732</v>
      </c>
      <c r="X949" s="2">
        <v>0.40646560844174801</v>
      </c>
      <c r="Y949" s="2">
        <v>0.356674943938732</v>
      </c>
      <c r="Z949" s="2">
        <v>0.41703174447962998</v>
      </c>
    </row>
    <row r="950" spans="1:26" x14ac:dyDescent="0.35">
      <c r="A950" s="7">
        <v>662</v>
      </c>
      <c r="B950" s="7">
        <v>86</v>
      </c>
      <c r="C950" s="7">
        <v>1</v>
      </c>
      <c r="D950" s="7">
        <v>1</v>
      </c>
      <c r="E950" s="22" t="str">
        <f t="shared" si="28"/>
        <v>11</v>
      </c>
      <c r="F950" s="4">
        <v>6.2877328940000003</v>
      </c>
      <c r="G950" s="4">
        <v>27.501249405199999</v>
      </c>
      <c r="H950" s="2">
        <f t="shared" si="29"/>
        <v>0.22863444497947433</v>
      </c>
      <c r="I950" s="4">
        <v>0.67</v>
      </c>
      <c r="J950" s="4">
        <v>0.69230769230769196</v>
      </c>
      <c r="K950" s="4">
        <v>0.84899999999999998</v>
      </c>
      <c r="L950" s="4">
        <v>0.81299999999999994</v>
      </c>
      <c r="M950" s="4">
        <v>0.77200000000000002</v>
      </c>
      <c r="N950" s="4">
        <v>0.73699999999999999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0.40047756659712502</v>
      </c>
      <c r="V950" s="2">
        <v>0.36772478012531701</v>
      </c>
      <c r="W950" s="2">
        <v>0.16369609267078999</v>
      </c>
      <c r="X950" s="2">
        <v>0.207024169434327</v>
      </c>
      <c r="Y950" s="2">
        <v>0.25877072895736097</v>
      </c>
      <c r="Z950" s="2">
        <v>0.30516738679279998</v>
      </c>
    </row>
    <row r="951" spans="1:26" x14ac:dyDescent="0.35">
      <c r="A951" s="7">
        <v>124</v>
      </c>
      <c r="B951" s="7">
        <v>32</v>
      </c>
      <c r="C951" s="7">
        <v>1</v>
      </c>
      <c r="D951" s="7">
        <v>1</v>
      </c>
      <c r="E951" s="22" t="str">
        <f t="shared" si="28"/>
        <v>11</v>
      </c>
      <c r="F951" s="4">
        <v>6.5306850040000004</v>
      </c>
      <c r="G951" s="4">
        <v>28.240848743000001</v>
      </c>
      <c r="H951" s="2">
        <f t="shared" si="29"/>
        <v>0.23124960100991113</v>
      </c>
      <c r="I951" s="4">
        <v>0.61899999999999999</v>
      </c>
      <c r="J951" s="4">
        <v>0.59459459459459496</v>
      </c>
      <c r="K951" s="4">
        <v>0.624</v>
      </c>
      <c r="L951" s="4">
        <v>0.57899999999999996</v>
      </c>
      <c r="M951" s="4">
        <v>0.53400000000000003</v>
      </c>
      <c r="N951" s="4">
        <v>0.47499999999999998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0</v>
      </c>
      <c r="U951" s="2">
        <v>0.47965000629754101</v>
      </c>
      <c r="V951" s="2">
        <v>0.51987545928590895</v>
      </c>
      <c r="W951" s="2">
        <v>0.47160491061270898</v>
      </c>
      <c r="X951" s="2">
        <v>0.54645280140914199</v>
      </c>
      <c r="Y951" s="2">
        <v>0.62735944002194199</v>
      </c>
      <c r="Z951" s="2">
        <v>0.74444047494749599</v>
      </c>
    </row>
    <row r="952" spans="1:26" x14ac:dyDescent="0.35">
      <c r="A952" s="7">
        <v>654</v>
      </c>
      <c r="B952" s="7">
        <v>72</v>
      </c>
      <c r="C952" s="7">
        <v>1</v>
      </c>
      <c r="D952" s="7">
        <v>1</v>
      </c>
      <c r="E952" s="22" t="str">
        <f t="shared" si="28"/>
        <v>11</v>
      </c>
      <c r="F952" s="4">
        <v>6.0932724030000003</v>
      </c>
      <c r="G952" s="4">
        <v>25.668666825620001</v>
      </c>
      <c r="H952" s="2">
        <f t="shared" si="29"/>
        <v>0.2373817247461516</v>
      </c>
      <c r="I952" s="4">
        <v>0.46700000000000003</v>
      </c>
      <c r="J952" s="4">
        <v>0.49295774647887303</v>
      </c>
      <c r="K952" s="4">
        <v>0.69899999999999995</v>
      </c>
      <c r="L952" s="4">
        <v>0.76</v>
      </c>
      <c r="M952" s="4">
        <v>0.77800000000000002</v>
      </c>
      <c r="N952" s="4">
        <v>0.78900000000000003</v>
      </c>
      <c r="O952" s="5">
        <v>0</v>
      </c>
      <c r="P952" s="5">
        <v>0</v>
      </c>
      <c r="Q952" s="5">
        <v>100</v>
      </c>
      <c r="R952" s="5">
        <v>100</v>
      </c>
      <c r="S952" s="5">
        <v>100</v>
      </c>
      <c r="T952" s="5">
        <v>100</v>
      </c>
      <c r="U952" s="2">
        <v>0.76142602131324</v>
      </c>
      <c r="V952" s="2">
        <v>0.70733181555190205</v>
      </c>
      <c r="W952" s="2">
        <v>0.35810453674832698</v>
      </c>
      <c r="X952" s="2">
        <v>0.27443684570176002</v>
      </c>
      <c r="Y952" s="2">
        <v>0.25102875480374498</v>
      </c>
      <c r="Z952" s="2">
        <v>0.236988958136263</v>
      </c>
    </row>
    <row r="953" spans="1:26" x14ac:dyDescent="0.35">
      <c r="A953" s="7">
        <v>812</v>
      </c>
      <c r="B953" s="7">
        <v>10</v>
      </c>
      <c r="C953" s="7">
        <v>1</v>
      </c>
      <c r="D953" s="7">
        <v>1</v>
      </c>
      <c r="E953" s="22" t="str">
        <f t="shared" si="28"/>
        <v>11</v>
      </c>
      <c r="F953" s="4">
        <v>5.7043951939999999</v>
      </c>
      <c r="G953" s="4">
        <v>23.999748941899998</v>
      </c>
      <c r="H953" s="2">
        <f t="shared" si="29"/>
        <v>0.23768561945416741</v>
      </c>
      <c r="I953" s="4">
        <v>0.57299999999999995</v>
      </c>
      <c r="J953" s="4">
        <v>0.5625</v>
      </c>
      <c r="K953" s="4">
        <v>0.73899999999999999</v>
      </c>
      <c r="L953" s="4">
        <v>0.78600000000000003</v>
      </c>
      <c r="M953" s="4">
        <v>0.63300000000000001</v>
      </c>
      <c r="N953" s="4">
        <v>0.70899999999999996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0.55686956226739803</v>
      </c>
      <c r="V953" s="2">
        <v>0.57536414490356202</v>
      </c>
      <c r="W953" s="2">
        <v>0.30245735803393498</v>
      </c>
      <c r="X953" s="2">
        <v>0.24079848655293001</v>
      </c>
      <c r="Y953" s="2">
        <v>0.457284856837961</v>
      </c>
      <c r="Z953" s="2">
        <v>0.34389975245000998</v>
      </c>
    </row>
    <row r="954" spans="1:26" x14ac:dyDescent="0.35">
      <c r="A954" s="7">
        <v>134</v>
      </c>
      <c r="B954" s="7">
        <v>23</v>
      </c>
      <c r="C954" s="7">
        <v>1</v>
      </c>
      <c r="D954" s="7">
        <v>1</v>
      </c>
      <c r="E954" s="22" t="str">
        <f t="shared" si="28"/>
        <v>11</v>
      </c>
      <c r="F954" s="4">
        <v>6.5483213190000003</v>
      </c>
      <c r="G954" s="4">
        <v>27.2689324318</v>
      </c>
      <c r="H954" s="2">
        <f t="shared" si="29"/>
        <v>0.24013852890564924</v>
      </c>
      <c r="I954" s="4">
        <v>0.69899999999999995</v>
      </c>
      <c r="J954" s="4">
        <v>0.63157894736842102</v>
      </c>
      <c r="K954" s="4">
        <v>0.70699999999999996</v>
      </c>
      <c r="L954" s="4">
        <v>0.66</v>
      </c>
      <c r="M954" s="4">
        <v>0.67300000000000004</v>
      </c>
      <c r="N954" s="4">
        <v>0.59599999999999997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0.35810453674832698</v>
      </c>
      <c r="V954" s="2">
        <v>0.45953232937844002</v>
      </c>
      <c r="W954" s="2">
        <v>0.34672461308556402</v>
      </c>
      <c r="X954" s="2">
        <v>0.41551544396166601</v>
      </c>
      <c r="Y954" s="2">
        <v>0.39600994933740902</v>
      </c>
      <c r="Z954" s="2">
        <v>0.51751461191678705</v>
      </c>
    </row>
    <row r="955" spans="1:26" x14ac:dyDescent="0.35">
      <c r="A955" s="7">
        <v>974</v>
      </c>
      <c r="B955" s="7">
        <v>58</v>
      </c>
      <c r="C955" s="7">
        <v>1</v>
      </c>
      <c r="D955" s="7">
        <v>1</v>
      </c>
      <c r="E955" s="22" t="str">
        <f t="shared" si="28"/>
        <v>11</v>
      </c>
      <c r="F955" s="4">
        <v>7.2639068409999998</v>
      </c>
      <c r="G955" s="4">
        <v>30.245205455400001</v>
      </c>
      <c r="H955" s="2">
        <f t="shared" si="29"/>
        <v>0.24016721763426133</v>
      </c>
      <c r="I955" s="4">
        <v>0.67</v>
      </c>
      <c r="J955" s="4">
        <v>0.68055555555555602</v>
      </c>
      <c r="K955" s="4">
        <v>0.70899999999999996</v>
      </c>
      <c r="L955" s="4">
        <v>0.68400000000000005</v>
      </c>
      <c r="M955" s="4">
        <v>0.72399999999999998</v>
      </c>
      <c r="N955" s="4">
        <v>0.64100000000000001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0.40047756659712502</v>
      </c>
      <c r="V955" s="2">
        <v>0.38484582090542901</v>
      </c>
      <c r="W955" s="2">
        <v>0.34389975245000998</v>
      </c>
      <c r="X955" s="2">
        <v>0.37979736135958703</v>
      </c>
      <c r="Y955" s="2">
        <v>0.322963886596421</v>
      </c>
      <c r="Z955" s="2">
        <v>0.44472582206146699</v>
      </c>
    </row>
    <row r="956" spans="1:26" x14ac:dyDescent="0.35">
      <c r="A956" s="7">
        <v>200</v>
      </c>
      <c r="B956" s="7">
        <v>14</v>
      </c>
      <c r="C956" s="7">
        <v>1</v>
      </c>
      <c r="D956" s="7">
        <v>1</v>
      </c>
      <c r="E956" s="22" t="str">
        <f t="shared" si="28"/>
        <v>11</v>
      </c>
      <c r="F956" s="4">
        <v>7.0633600989999996</v>
      </c>
      <c r="G956" s="4">
        <v>29.043456197000001</v>
      </c>
      <c r="H956" s="2">
        <f t="shared" si="29"/>
        <v>0.24319970912172631</v>
      </c>
      <c r="I956" s="4">
        <v>0.58599999999999997</v>
      </c>
      <c r="J956" s="4">
        <v>0.53125</v>
      </c>
      <c r="K956" s="4">
        <v>0.68200000000000005</v>
      </c>
      <c r="L956" s="4">
        <v>0.628</v>
      </c>
      <c r="M956" s="4">
        <v>0.65200000000000002</v>
      </c>
      <c r="N956" s="4">
        <v>0.67100000000000004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0.53443548940512497</v>
      </c>
      <c r="V956" s="2">
        <v>0.63252255874351004</v>
      </c>
      <c r="W956" s="2">
        <v>0.38272562113867498</v>
      </c>
      <c r="X956" s="2">
        <v>0.46521511251393799</v>
      </c>
      <c r="Y956" s="2">
        <v>0.42771071705548402</v>
      </c>
      <c r="Z956" s="2">
        <v>0.39898614201045501</v>
      </c>
    </row>
    <row r="957" spans="1:26" x14ac:dyDescent="0.35">
      <c r="A957" s="7">
        <v>128</v>
      </c>
      <c r="B957" s="7">
        <v>14</v>
      </c>
      <c r="C957" s="7">
        <v>1</v>
      </c>
      <c r="D957" s="7">
        <v>1</v>
      </c>
      <c r="E957" s="22" t="str">
        <f t="shared" si="28"/>
        <v>11</v>
      </c>
      <c r="F957" s="4">
        <v>8.4335377079999994</v>
      </c>
      <c r="G957" s="4">
        <v>34.648180601999996</v>
      </c>
      <c r="H957" s="2">
        <f t="shared" si="29"/>
        <v>0.24340492232117927</v>
      </c>
      <c r="I957" s="4">
        <v>0.502</v>
      </c>
      <c r="J957" s="4">
        <v>0.5</v>
      </c>
      <c r="K957" s="4">
        <v>0.47299999999999998</v>
      </c>
      <c r="L957" s="4">
        <v>0.47499999999999998</v>
      </c>
      <c r="M957" s="4">
        <v>0.54</v>
      </c>
      <c r="N957" s="4">
        <v>0.498</v>
      </c>
      <c r="O957" s="5">
        <v>100</v>
      </c>
      <c r="P957" s="5">
        <v>0</v>
      </c>
      <c r="Q957" s="5">
        <v>0</v>
      </c>
      <c r="R957" s="5">
        <v>0</v>
      </c>
      <c r="S957" s="5">
        <v>100</v>
      </c>
      <c r="T957" s="5">
        <v>0</v>
      </c>
      <c r="U957" s="2">
        <v>0.68915515929040805</v>
      </c>
      <c r="V957" s="2">
        <v>0.69314718055994495</v>
      </c>
      <c r="W957" s="2">
        <v>0.74865989049020398</v>
      </c>
      <c r="X957" s="2">
        <v>0.74444047494749599</v>
      </c>
      <c r="Y957" s="2">
        <v>0.61618613942381695</v>
      </c>
      <c r="Z957" s="2">
        <v>0.69715520195748404</v>
      </c>
    </row>
    <row r="958" spans="1:26" x14ac:dyDescent="0.35">
      <c r="A958" s="7">
        <v>160</v>
      </c>
      <c r="B958" s="7">
        <v>16</v>
      </c>
      <c r="C958" s="7">
        <v>1</v>
      </c>
      <c r="D958" s="7">
        <v>1</v>
      </c>
      <c r="E958" s="22" t="str">
        <f t="shared" si="28"/>
        <v>11</v>
      </c>
      <c r="F958" s="4">
        <v>6.4112689170000001</v>
      </c>
      <c r="G958" s="4">
        <v>26.313811244</v>
      </c>
      <c r="H958" s="2">
        <f t="shared" si="29"/>
        <v>0.24364653442066014</v>
      </c>
      <c r="I958" s="4">
        <v>0.62</v>
      </c>
      <c r="J958" s="4">
        <v>0.65753424657534199</v>
      </c>
      <c r="K958" s="4">
        <v>0.6</v>
      </c>
      <c r="L958" s="4">
        <v>0.57399999999999995</v>
      </c>
      <c r="M958" s="4">
        <v>0.61699999999999999</v>
      </c>
      <c r="N958" s="4">
        <v>0.46400000000000002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0</v>
      </c>
      <c r="U958" s="2">
        <v>0.47803580094300002</v>
      </c>
      <c r="V958" s="2">
        <v>0.41925843024050002</v>
      </c>
      <c r="W958" s="2">
        <v>0.51082562376599105</v>
      </c>
      <c r="X958" s="2">
        <v>0.55512588266257101</v>
      </c>
      <c r="Y958" s="2">
        <v>0.48288625507674898</v>
      </c>
      <c r="Z958" s="2">
        <v>0.76787072675588197</v>
      </c>
    </row>
    <row r="959" spans="1:26" x14ac:dyDescent="0.35">
      <c r="A959" s="7">
        <v>570</v>
      </c>
      <c r="B959" s="7">
        <v>42</v>
      </c>
      <c r="C959" s="7">
        <v>1</v>
      </c>
      <c r="D959" s="7">
        <v>1</v>
      </c>
      <c r="E959" s="22" t="str">
        <f t="shared" si="28"/>
        <v>11</v>
      </c>
      <c r="F959" s="4">
        <v>6.8464621929999998</v>
      </c>
      <c r="G959" s="4">
        <v>28.096538413099999</v>
      </c>
      <c r="H959" s="2">
        <f t="shared" si="29"/>
        <v>0.24367635942681962</v>
      </c>
      <c r="I959" s="4">
        <v>0.72099999999999997</v>
      </c>
      <c r="J959" s="4">
        <v>0.734375</v>
      </c>
      <c r="K959" s="4">
        <v>0.71299999999999997</v>
      </c>
      <c r="L959" s="4">
        <v>0.71299999999999997</v>
      </c>
      <c r="M959" s="4">
        <v>0.69499999999999995</v>
      </c>
      <c r="N959" s="4">
        <v>0.71699999999999997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0.327116141697188</v>
      </c>
      <c r="V959" s="2">
        <v>0.30873548164961301</v>
      </c>
      <c r="W959" s="2">
        <v>0.33827385856784098</v>
      </c>
      <c r="X959" s="2">
        <v>0.33827385856784098</v>
      </c>
      <c r="Y959" s="2">
        <v>0.36384343341734499</v>
      </c>
      <c r="Z959" s="2">
        <v>0.33267943838251701</v>
      </c>
    </row>
    <row r="960" spans="1:26" x14ac:dyDescent="0.35">
      <c r="A960" s="7">
        <v>596</v>
      </c>
      <c r="B960" s="7">
        <v>80</v>
      </c>
      <c r="C960" s="7">
        <v>1</v>
      </c>
      <c r="D960" s="7">
        <v>1</v>
      </c>
      <c r="E960" s="22" t="str">
        <f t="shared" si="28"/>
        <v>11</v>
      </c>
      <c r="F960" s="4">
        <v>8.3597071990000007</v>
      </c>
      <c r="G960" s="4">
        <v>33.722117126531998</v>
      </c>
      <c r="H960" s="2">
        <f t="shared" si="29"/>
        <v>0.2478998328495432</v>
      </c>
      <c r="I960" s="4">
        <v>0.67400000000000004</v>
      </c>
      <c r="J960" s="4">
        <v>0.64516129032258096</v>
      </c>
      <c r="K960" s="4">
        <v>0.66200000000000003</v>
      </c>
      <c r="L960" s="4">
        <v>0.59499999999999997</v>
      </c>
      <c r="M960" s="4">
        <v>0.64</v>
      </c>
      <c r="N960" s="4">
        <v>0.625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0.39452516806983001</v>
      </c>
      <c r="V960" s="2">
        <v>0.43825493093115497</v>
      </c>
      <c r="W960" s="2">
        <v>0.41248972304512899</v>
      </c>
      <c r="X960" s="2">
        <v>0.51919387343650703</v>
      </c>
      <c r="Y960" s="2">
        <v>0.44628710262841897</v>
      </c>
      <c r="Z960" s="2">
        <v>0.47000362924573602</v>
      </c>
    </row>
    <row r="961" spans="1:26" x14ac:dyDescent="0.35">
      <c r="A961" s="7">
        <v>460</v>
      </c>
      <c r="B961" s="7">
        <v>93</v>
      </c>
      <c r="C961" s="7">
        <v>1</v>
      </c>
      <c r="D961" s="7">
        <v>1</v>
      </c>
      <c r="E961" s="22" t="str">
        <f t="shared" si="28"/>
        <v>11</v>
      </c>
      <c r="F961" s="4">
        <v>6.3994424929999996</v>
      </c>
      <c r="G961" s="4">
        <v>25.311463151000002</v>
      </c>
      <c r="H961" s="2">
        <f t="shared" si="29"/>
        <v>0.25282783752258792</v>
      </c>
      <c r="I961" s="4">
        <v>0.63400000000000001</v>
      </c>
      <c r="J961" s="4">
        <v>0.69642857142857095</v>
      </c>
      <c r="K961" s="4">
        <v>0.56999999999999995</v>
      </c>
      <c r="L961" s="4">
        <v>0.67200000000000004</v>
      </c>
      <c r="M961" s="4">
        <v>0.45900000000000002</v>
      </c>
      <c r="N961" s="4">
        <v>0.48099999999999998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0.455706324544911</v>
      </c>
      <c r="V961" s="2">
        <v>0.36179004460550301</v>
      </c>
      <c r="W961" s="2">
        <v>0.56211891815354098</v>
      </c>
      <c r="X961" s="2">
        <v>0.39749693845898698</v>
      </c>
      <c r="Y961" s="2">
        <v>0.77870506892159197</v>
      </c>
      <c r="Z961" s="2">
        <v>0.73188800887637595</v>
      </c>
    </row>
    <row r="962" spans="1:26" x14ac:dyDescent="0.35">
      <c r="A962" s="7">
        <v>524</v>
      </c>
      <c r="B962" s="7">
        <v>51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6.0133751330000003</v>
      </c>
      <c r="G962" s="4">
        <v>23.723258011599999</v>
      </c>
      <c r="H962" s="2">
        <f t="shared" ref="H962:H1001" si="31">F962/G962</f>
        <v>0.25348015563712334</v>
      </c>
      <c r="I962" s="4">
        <v>0.72299999999999998</v>
      </c>
      <c r="J962" s="4">
        <v>0.71875</v>
      </c>
      <c r="K962" s="4">
        <v>0.69</v>
      </c>
      <c r="L962" s="4">
        <v>0.71599999999999997</v>
      </c>
      <c r="M962" s="4">
        <v>0.65200000000000002</v>
      </c>
      <c r="N962" s="4">
        <v>0.61899999999999999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0.32434605682337198</v>
      </c>
      <c r="V962" s="2">
        <v>0.33024168687057698</v>
      </c>
      <c r="W962" s="2">
        <v>0.37106368139083201</v>
      </c>
      <c r="X962" s="2">
        <v>0.33407511202149098</v>
      </c>
      <c r="Y962" s="2">
        <v>0.42771071705548402</v>
      </c>
      <c r="Z962" s="2">
        <v>0.47965000629754101</v>
      </c>
    </row>
    <row r="963" spans="1:26" x14ac:dyDescent="0.35">
      <c r="A963" s="7">
        <v>424</v>
      </c>
      <c r="B963" s="7">
        <v>79</v>
      </c>
      <c r="C963" s="7">
        <v>1</v>
      </c>
      <c r="D963" s="7">
        <v>1</v>
      </c>
      <c r="E963" s="22" t="str">
        <f t="shared" si="30"/>
        <v>11</v>
      </c>
      <c r="F963" s="4">
        <v>7.0479701109999997</v>
      </c>
      <c r="G963" s="4">
        <v>27.675516192900002</v>
      </c>
      <c r="H963" s="2">
        <f t="shared" si="31"/>
        <v>0.25466445004585375</v>
      </c>
      <c r="I963" s="4">
        <v>0.70499999999999996</v>
      </c>
      <c r="J963" s="4">
        <v>0.69642857142857095</v>
      </c>
      <c r="K963" s="4">
        <v>0.72399999999999998</v>
      </c>
      <c r="L963" s="4">
        <v>0.70499999999999996</v>
      </c>
      <c r="M963" s="4">
        <v>0.71599999999999997</v>
      </c>
      <c r="N963" s="4">
        <v>0.69499999999999995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0.34955747616986799</v>
      </c>
      <c r="V963" s="2">
        <v>0.36179004460550301</v>
      </c>
      <c r="W963" s="2">
        <v>0.322963886596421</v>
      </c>
      <c r="X963" s="2">
        <v>0.34955747616986799</v>
      </c>
      <c r="Y963" s="2">
        <v>0.33407511202149098</v>
      </c>
      <c r="Z963" s="2">
        <v>0.36384343341734499</v>
      </c>
    </row>
    <row r="964" spans="1:26" x14ac:dyDescent="0.35">
      <c r="A964" s="7">
        <v>862</v>
      </c>
      <c r="B964" s="7">
        <v>99</v>
      </c>
      <c r="C964" s="7">
        <v>1</v>
      </c>
      <c r="D964" s="7">
        <v>1</v>
      </c>
      <c r="E964" s="22" t="str">
        <f t="shared" si="30"/>
        <v>11</v>
      </c>
      <c r="F964" s="4">
        <v>7.4561213029999998</v>
      </c>
      <c r="G964" s="4">
        <v>29.125956055</v>
      </c>
      <c r="H964" s="2">
        <f t="shared" si="31"/>
        <v>0.25599576161277704</v>
      </c>
      <c r="I964" s="4">
        <v>0.71699999999999997</v>
      </c>
      <c r="J964" s="4">
        <v>0.68965517241379304</v>
      </c>
      <c r="K964" s="4">
        <v>0.70599999999999996</v>
      </c>
      <c r="L964" s="4">
        <v>0.73399999999999999</v>
      </c>
      <c r="M964" s="4">
        <v>0.67900000000000005</v>
      </c>
      <c r="N964" s="4">
        <v>0.60699999999999998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0.33267943838251701</v>
      </c>
      <c r="V964" s="2">
        <v>0.37156355643248301</v>
      </c>
      <c r="W964" s="2">
        <v>0.34814004148889499</v>
      </c>
      <c r="X964" s="2">
        <v>0.30924625036762099</v>
      </c>
      <c r="Y964" s="2">
        <v>0.38713415142344099</v>
      </c>
      <c r="Z964" s="2">
        <v>0.49922648792263902</v>
      </c>
    </row>
    <row r="965" spans="1:26" x14ac:dyDescent="0.35">
      <c r="A965" s="7">
        <v>426</v>
      </c>
      <c r="B965" s="7">
        <v>6</v>
      </c>
      <c r="C965" s="7">
        <v>1</v>
      </c>
      <c r="D965" s="7">
        <v>1</v>
      </c>
      <c r="E965" s="22" t="str">
        <f t="shared" si="30"/>
        <v>11</v>
      </c>
      <c r="F965" s="4">
        <v>5.3711734309999999</v>
      </c>
      <c r="G965" s="4">
        <v>20.835993058</v>
      </c>
      <c r="H965" s="2">
        <f t="shared" si="31"/>
        <v>0.25778341430852669</v>
      </c>
      <c r="I965" s="4">
        <v>0.58599999999999997</v>
      </c>
      <c r="J965" s="4">
        <v>0.61290322580645196</v>
      </c>
      <c r="K965" s="4">
        <v>0.44</v>
      </c>
      <c r="L965" s="4">
        <v>0.39</v>
      </c>
      <c r="M965" s="4">
        <v>0.29099999999999998</v>
      </c>
      <c r="N965" s="4">
        <v>0.27500000000000002</v>
      </c>
      <c r="O965" s="5">
        <v>100</v>
      </c>
      <c r="P965" s="5">
        <v>100</v>
      </c>
      <c r="Q965" s="5">
        <v>0</v>
      </c>
      <c r="R965" s="5">
        <v>0</v>
      </c>
      <c r="S965" s="5">
        <v>0</v>
      </c>
      <c r="T965" s="5">
        <v>0</v>
      </c>
      <c r="U965" s="2">
        <v>0.53443548940512497</v>
      </c>
      <c r="V965" s="2">
        <v>0.48954822531870601</v>
      </c>
      <c r="W965" s="2">
        <v>0.82098055206983001</v>
      </c>
      <c r="X965" s="2">
        <v>0.94160853985844495</v>
      </c>
      <c r="Y965" s="2">
        <v>1.23443201181064</v>
      </c>
      <c r="Z965" s="2">
        <v>1.29098418131557</v>
      </c>
    </row>
    <row r="966" spans="1:26" x14ac:dyDescent="0.35">
      <c r="A966" s="7">
        <v>890</v>
      </c>
      <c r="B966" s="7">
        <v>72</v>
      </c>
      <c r="C966" s="7">
        <v>1</v>
      </c>
      <c r="D966" s="7">
        <v>1</v>
      </c>
      <c r="E966" s="22" t="str">
        <f t="shared" si="30"/>
        <v>11</v>
      </c>
      <c r="F966" s="4">
        <v>5.621186367</v>
      </c>
      <c r="G966" s="4">
        <v>21.626405847099999</v>
      </c>
      <c r="H966" s="2">
        <f t="shared" si="31"/>
        <v>0.25992235634261784</v>
      </c>
      <c r="I966" s="4">
        <v>0.57799999999999996</v>
      </c>
      <c r="J966" s="4">
        <v>0.671875</v>
      </c>
      <c r="K966" s="4">
        <v>0.626</v>
      </c>
      <c r="L966" s="4">
        <v>0.68500000000000005</v>
      </c>
      <c r="M966" s="4">
        <v>0.66600000000000004</v>
      </c>
      <c r="N966" s="4">
        <v>0.61199999999999999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0.54818141030975998</v>
      </c>
      <c r="V966" s="2">
        <v>0.397682967666109</v>
      </c>
      <c r="W966" s="2">
        <v>0.46840490788203898</v>
      </c>
      <c r="X966" s="2">
        <v>0.37833644071991201</v>
      </c>
      <c r="Y966" s="2">
        <v>0.40646560844174801</v>
      </c>
      <c r="Z966" s="2">
        <v>0.49102299646981101</v>
      </c>
    </row>
    <row r="967" spans="1:26" x14ac:dyDescent="0.35">
      <c r="A967" s="7">
        <v>602</v>
      </c>
      <c r="B967" s="7">
        <v>67</v>
      </c>
      <c r="C967" s="7">
        <v>1</v>
      </c>
      <c r="D967" s="7">
        <v>1</v>
      </c>
      <c r="E967" s="22" t="str">
        <f t="shared" si="30"/>
        <v>11</v>
      </c>
      <c r="F967" s="4">
        <v>8.2114291430000002</v>
      </c>
      <c r="G967" s="4">
        <v>30.488888967000001</v>
      </c>
      <c r="H967" s="2">
        <f t="shared" si="31"/>
        <v>0.26932529918973874</v>
      </c>
      <c r="I967" s="4">
        <v>0.621</v>
      </c>
      <c r="J967" s="4">
        <v>0.67105263157894701</v>
      </c>
      <c r="K967" s="4">
        <v>0.63300000000000001</v>
      </c>
      <c r="L967" s="4">
        <v>0.70299999999999996</v>
      </c>
      <c r="M967" s="4">
        <v>0.68500000000000005</v>
      </c>
      <c r="N967" s="4">
        <v>0.67900000000000005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0.47642419704865802</v>
      </c>
      <c r="V967" s="2">
        <v>0.398907707562005</v>
      </c>
      <c r="W967" s="2">
        <v>0.457284856837961</v>
      </c>
      <c r="X967" s="2">
        <v>0.35239838717147198</v>
      </c>
      <c r="Y967" s="2">
        <v>0.37833644071991201</v>
      </c>
      <c r="Z967" s="2">
        <v>0.38713415142344099</v>
      </c>
    </row>
    <row r="968" spans="1:26" x14ac:dyDescent="0.35">
      <c r="A968" s="7">
        <v>952</v>
      </c>
      <c r="B968" s="7">
        <v>26</v>
      </c>
      <c r="C968" s="7">
        <v>1</v>
      </c>
      <c r="D968" s="7">
        <v>1</v>
      </c>
      <c r="E968" s="22" t="str">
        <f t="shared" si="30"/>
        <v>11</v>
      </c>
      <c r="F968" s="4">
        <v>6.3898767950000002</v>
      </c>
      <c r="G968" s="4">
        <v>22.981769764199999</v>
      </c>
      <c r="H968" s="2">
        <f t="shared" si="31"/>
        <v>0.27804111087014161</v>
      </c>
      <c r="I968" s="4">
        <v>0.62</v>
      </c>
      <c r="J968" s="4">
        <v>0.61764705882352899</v>
      </c>
      <c r="K968" s="4">
        <v>0.70599999999999996</v>
      </c>
      <c r="L968" s="4">
        <v>0.66800000000000004</v>
      </c>
      <c r="M968" s="4">
        <v>0.71099999999999997</v>
      </c>
      <c r="N968" s="4">
        <v>0.65400000000000003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0.47803580094300002</v>
      </c>
      <c r="V968" s="2">
        <v>0.48183808689273799</v>
      </c>
      <c r="W968" s="2">
        <v>0.34814004148889499</v>
      </c>
      <c r="X968" s="2">
        <v>0.40346710544549103</v>
      </c>
      <c r="Y968" s="2">
        <v>0.34108284917889597</v>
      </c>
      <c r="Z968" s="2">
        <v>0.42464792752493802</v>
      </c>
    </row>
    <row r="969" spans="1:26" x14ac:dyDescent="0.35">
      <c r="A969" s="7">
        <v>10</v>
      </c>
      <c r="B969" s="7">
        <v>47</v>
      </c>
      <c r="C969" s="7">
        <v>1</v>
      </c>
      <c r="D969" s="7">
        <v>1</v>
      </c>
      <c r="E969" s="22" t="str">
        <f t="shared" si="30"/>
        <v>11</v>
      </c>
      <c r="F969" s="4">
        <v>8.4660856590000009</v>
      </c>
      <c r="G969" s="4">
        <v>30.419554312700001</v>
      </c>
      <c r="H969" s="2">
        <f t="shared" si="31"/>
        <v>0.27831064097692765</v>
      </c>
      <c r="I969" s="4">
        <v>0.68100000000000005</v>
      </c>
      <c r="J969" s="4">
        <v>0.62295081967213095</v>
      </c>
      <c r="K969" s="4">
        <v>0.64900000000000002</v>
      </c>
      <c r="L969" s="4">
        <v>0.56999999999999995</v>
      </c>
      <c r="M969" s="4">
        <v>0.66900000000000004</v>
      </c>
      <c r="N969" s="4">
        <v>0.505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0.38419297283262499</v>
      </c>
      <c r="V969" s="2">
        <v>0.47328770444692497</v>
      </c>
      <c r="W969" s="2">
        <v>0.432322562278047</v>
      </c>
      <c r="X969" s="2">
        <v>0.56211891815354098</v>
      </c>
      <c r="Y969" s="2">
        <v>0.40197121885390902</v>
      </c>
      <c r="Z969" s="2">
        <v>0.68319684970677697</v>
      </c>
    </row>
    <row r="970" spans="1:26" x14ac:dyDescent="0.35">
      <c r="A970" s="7">
        <v>648</v>
      </c>
      <c r="B970" s="7">
        <v>97</v>
      </c>
      <c r="C970" s="7">
        <v>1</v>
      </c>
      <c r="D970" s="7">
        <v>1</v>
      </c>
      <c r="E970" s="22" t="str">
        <f t="shared" si="30"/>
        <v>11</v>
      </c>
      <c r="F970" s="4">
        <v>7.6464464809999999</v>
      </c>
      <c r="G970" s="4">
        <v>27.3594428796</v>
      </c>
      <c r="H970" s="2">
        <f t="shared" si="31"/>
        <v>0.27948107403537131</v>
      </c>
      <c r="I970" s="4">
        <v>0.67500000000000004</v>
      </c>
      <c r="J970" s="4">
        <v>0.76271186440677996</v>
      </c>
      <c r="K970" s="4">
        <v>0.67900000000000005</v>
      </c>
      <c r="L970" s="4">
        <v>0.81399999999999995</v>
      </c>
      <c r="M970" s="4">
        <v>0.66800000000000004</v>
      </c>
      <c r="N970" s="4">
        <v>0.79500000000000004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0.39304258810960702</v>
      </c>
      <c r="V970" s="2">
        <v>0.27087495413540003</v>
      </c>
      <c r="W970" s="2">
        <v>0.38713415142344099</v>
      </c>
      <c r="X970" s="2">
        <v>0.20579491297959701</v>
      </c>
      <c r="Y970" s="2">
        <v>0.40346710544549103</v>
      </c>
      <c r="Z970" s="2">
        <v>0.22941316432780501</v>
      </c>
    </row>
    <row r="971" spans="1:26" x14ac:dyDescent="0.35">
      <c r="A971" s="7">
        <v>34</v>
      </c>
      <c r="B971" s="7">
        <v>22</v>
      </c>
      <c r="C971" s="7">
        <v>1</v>
      </c>
      <c r="D971" s="7">
        <v>1</v>
      </c>
      <c r="E971" s="22" t="str">
        <f t="shared" si="30"/>
        <v>11</v>
      </c>
      <c r="F971" s="4">
        <v>8.943413005</v>
      </c>
      <c r="G971" s="4">
        <v>31.276431970000001</v>
      </c>
      <c r="H971" s="2">
        <f t="shared" si="31"/>
        <v>0.28594735529866133</v>
      </c>
      <c r="I971" s="4">
        <v>0.72799999999999998</v>
      </c>
      <c r="J971" s="4">
        <v>0.80701754385964897</v>
      </c>
      <c r="K971" s="4">
        <v>0.73299999999999998</v>
      </c>
      <c r="L971" s="4">
        <v>0.80700000000000005</v>
      </c>
      <c r="M971" s="4">
        <v>0.69499999999999995</v>
      </c>
      <c r="N971" s="4">
        <v>0.83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0.31745423078545099</v>
      </c>
      <c r="V971" s="2">
        <v>0.214409871345455</v>
      </c>
      <c r="W971" s="2">
        <v>0.31060957709548598</v>
      </c>
      <c r="X971" s="2">
        <v>0.214431610712188</v>
      </c>
      <c r="Y971" s="2">
        <v>0.36384343341734499</v>
      </c>
      <c r="Z971" s="2">
        <v>0.18632957819149301</v>
      </c>
    </row>
    <row r="972" spans="1:26" x14ac:dyDescent="0.35">
      <c r="A972" s="7">
        <v>638</v>
      </c>
      <c r="B972" s="7">
        <v>65</v>
      </c>
      <c r="C972" s="7">
        <v>1</v>
      </c>
      <c r="D972" s="7">
        <v>1</v>
      </c>
      <c r="E972" s="22" t="str">
        <f t="shared" si="30"/>
        <v>11</v>
      </c>
      <c r="F972" s="4">
        <v>7.182212861</v>
      </c>
      <c r="G972" s="4">
        <v>25.040565948800001</v>
      </c>
      <c r="H972" s="2">
        <f t="shared" si="31"/>
        <v>0.28682310438531394</v>
      </c>
      <c r="I972" s="4">
        <v>0.75</v>
      </c>
      <c r="J972" s="4">
        <v>0.78571428571428603</v>
      </c>
      <c r="K972" s="4">
        <v>0.74299999999999999</v>
      </c>
      <c r="L972" s="4">
        <v>0.81399999999999995</v>
      </c>
      <c r="M972" s="4">
        <v>0.75600000000000001</v>
      </c>
      <c r="N972" s="4">
        <v>0.77700000000000002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0.28768207245178101</v>
      </c>
      <c r="V972" s="2">
        <v>0.24116205681688799</v>
      </c>
      <c r="W972" s="2">
        <v>0.29705923426437802</v>
      </c>
      <c r="X972" s="2">
        <v>0.20579491297959701</v>
      </c>
      <c r="Y972" s="2">
        <v>0.279713902802604</v>
      </c>
      <c r="Z972" s="2">
        <v>0.25231492861449001</v>
      </c>
    </row>
    <row r="973" spans="1:26" x14ac:dyDescent="0.35">
      <c r="A973" s="7">
        <v>850</v>
      </c>
      <c r="B973" s="7">
        <v>44</v>
      </c>
      <c r="C973" s="7">
        <v>1</v>
      </c>
      <c r="D973" s="7">
        <v>1</v>
      </c>
      <c r="E973" s="22" t="str">
        <f t="shared" si="30"/>
        <v>11</v>
      </c>
      <c r="F973" s="4">
        <v>7.9865482969999997</v>
      </c>
      <c r="G973" s="4">
        <v>26.614038132600001</v>
      </c>
      <c r="H973" s="2">
        <f t="shared" si="31"/>
        <v>0.30008780543592656</v>
      </c>
      <c r="I973" s="4">
        <v>0.63400000000000001</v>
      </c>
      <c r="J973" s="4">
        <v>0.66176470588235303</v>
      </c>
      <c r="K973" s="4">
        <v>0.63500000000000001</v>
      </c>
      <c r="L973" s="4">
        <v>0.67400000000000004</v>
      </c>
      <c r="M973" s="4">
        <v>0.67700000000000005</v>
      </c>
      <c r="N973" s="4">
        <v>0.61499999999999999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0.455706324544911</v>
      </c>
      <c r="V973" s="2">
        <v>0.412845215405787</v>
      </c>
      <c r="W973" s="2">
        <v>0.454130280089445</v>
      </c>
      <c r="X973" s="2">
        <v>0.39452516806983001</v>
      </c>
      <c r="Y973" s="2">
        <v>0.39008400606986199</v>
      </c>
      <c r="Z973" s="2">
        <v>0.48613301117561902</v>
      </c>
    </row>
    <row r="974" spans="1:26" x14ac:dyDescent="0.35">
      <c r="A974" s="7">
        <v>52</v>
      </c>
      <c r="B974" s="7">
        <v>51</v>
      </c>
      <c r="C974" s="7">
        <v>1</v>
      </c>
      <c r="D974" s="7">
        <v>1</v>
      </c>
      <c r="E974" s="22" t="str">
        <f t="shared" si="30"/>
        <v>11</v>
      </c>
      <c r="F974" s="4">
        <v>9.0344309079999991</v>
      </c>
      <c r="G974" s="4">
        <v>29.98107281643</v>
      </c>
      <c r="H974" s="2">
        <f t="shared" si="31"/>
        <v>0.30133781280331701</v>
      </c>
      <c r="I974" s="4">
        <v>0.68600000000000005</v>
      </c>
      <c r="J974" s="4">
        <v>0.69491525423728795</v>
      </c>
      <c r="K974" s="4">
        <v>0.71</v>
      </c>
      <c r="L974" s="4">
        <v>0.68500000000000005</v>
      </c>
      <c r="M974" s="4">
        <v>0.65700000000000003</v>
      </c>
      <c r="N974" s="4">
        <v>0.65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0.376877651256252</v>
      </c>
      <c r="V974" s="2">
        <v>0.36396537720141198</v>
      </c>
      <c r="W974" s="2">
        <v>0.34249030894677601</v>
      </c>
      <c r="X974" s="2">
        <v>0.37833644071991201</v>
      </c>
      <c r="Y974" s="2">
        <v>0.42007126049752702</v>
      </c>
      <c r="Z974" s="2">
        <v>0.430782916092454</v>
      </c>
    </row>
    <row r="975" spans="1:26" x14ac:dyDescent="0.35">
      <c r="A975" s="7">
        <v>376</v>
      </c>
      <c r="B975" s="7">
        <v>74</v>
      </c>
      <c r="C975" s="7">
        <v>1</v>
      </c>
      <c r="D975" s="7">
        <v>1</v>
      </c>
      <c r="E975" s="22" t="str">
        <f t="shared" si="30"/>
        <v>11</v>
      </c>
      <c r="F975" s="4">
        <v>8.0030421530000009</v>
      </c>
      <c r="G975" s="4">
        <v>26.206079352100002</v>
      </c>
      <c r="H975" s="2">
        <f t="shared" si="31"/>
        <v>0.30538876286958522</v>
      </c>
      <c r="I975" s="4">
        <v>0.73199999999999998</v>
      </c>
      <c r="J975" s="4">
        <v>0.70270270270270296</v>
      </c>
      <c r="K975" s="4">
        <v>0.74099999999999999</v>
      </c>
      <c r="L975" s="4">
        <v>0.72199999999999998</v>
      </c>
      <c r="M975" s="4">
        <v>0.73799999999999999</v>
      </c>
      <c r="N975" s="4">
        <v>0.70499999999999996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0.311974765020825</v>
      </c>
      <c r="V975" s="2">
        <v>0.35282137462274199</v>
      </c>
      <c r="W975" s="2">
        <v>0.29975465368604998</v>
      </c>
      <c r="X975" s="2">
        <v>0.325730140089311</v>
      </c>
      <c r="Y975" s="2">
        <v>0.30381145438166501</v>
      </c>
      <c r="Z975" s="2">
        <v>0.34955747616986799</v>
      </c>
    </row>
    <row r="976" spans="1:26" x14ac:dyDescent="0.35">
      <c r="A976" s="7">
        <v>848</v>
      </c>
      <c r="B976" s="7">
        <v>3</v>
      </c>
      <c r="C976" s="7">
        <v>1</v>
      </c>
      <c r="D976" s="7">
        <v>1</v>
      </c>
      <c r="E976" s="22" t="str">
        <f t="shared" si="30"/>
        <v>11</v>
      </c>
      <c r="F976" s="4">
        <v>7.2108278129999999</v>
      </c>
      <c r="G976" s="4">
        <v>23.283011805699999</v>
      </c>
      <c r="H976" s="2">
        <f t="shared" si="31"/>
        <v>0.30970339547028408</v>
      </c>
      <c r="I976" s="4">
        <v>0.63700000000000001</v>
      </c>
      <c r="J976" s="4">
        <v>0.60606060606060597</v>
      </c>
      <c r="K976" s="4">
        <v>0.68600000000000005</v>
      </c>
      <c r="L976" s="4">
        <v>0.67100000000000004</v>
      </c>
      <c r="M976" s="4">
        <v>0.74</v>
      </c>
      <c r="N976" s="4">
        <v>0.69499999999999995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0.450985623409974</v>
      </c>
      <c r="V976" s="2">
        <v>0.50077528791248904</v>
      </c>
      <c r="W976" s="2">
        <v>0.376877651256252</v>
      </c>
      <c r="X976" s="2">
        <v>0.39898614201045501</v>
      </c>
      <c r="Y976" s="2">
        <v>0.301105092783922</v>
      </c>
      <c r="Z976" s="2">
        <v>0.36384343341734499</v>
      </c>
    </row>
    <row r="977" spans="1:26" x14ac:dyDescent="0.35">
      <c r="A977" s="7">
        <v>762</v>
      </c>
      <c r="B977" s="7">
        <v>83</v>
      </c>
      <c r="C977" s="7">
        <v>1</v>
      </c>
      <c r="D977" s="7">
        <v>1</v>
      </c>
      <c r="E977" s="22" t="str">
        <f t="shared" si="30"/>
        <v>11</v>
      </c>
      <c r="F977" s="4">
        <v>7.8140355059999997</v>
      </c>
      <c r="G977" s="4">
        <v>25.1747361185</v>
      </c>
      <c r="H977" s="2">
        <f t="shared" si="31"/>
        <v>0.31039195283789883</v>
      </c>
      <c r="I977" s="4">
        <v>0.69099999999999995</v>
      </c>
      <c r="J977" s="4">
        <v>0.77192982456140302</v>
      </c>
      <c r="K977" s="4">
        <v>0.69599999999999995</v>
      </c>
      <c r="L977" s="4">
        <v>0.79200000000000004</v>
      </c>
      <c r="M977" s="4">
        <v>0.73499999999999999</v>
      </c>
      <c r="N977" s="4">
        <v>0.79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0.36961545521446698</v>
      </c>
      <c r="V977" s="2">
        <v>0.25886163391628902</v>
      </c>
      <c r="W977" s="2">
        <v>0.36240561864771698</v>
      </c>
      <c r="X977" s="2">
        <v>0.233193887167711</v>
      </c>
      <c r="Y977" s="2">
        <v>0.30788477976930001</v>
      </c>
      <c r="Z977" s="2">
        <v>0.23572233352107</v>
      </c>
    </row>
    <row r="978" spans="1:26" x14ac:dyDescent="0.35">
      <c r="A978" s="7">
        <v>962</v>
      </c>
      <c r="B978" s="7">
        <v>87</v>
      </c>
      <c r="C978" s="7">
        <v>1</v>
      </c>
      <c r="D978" s="7">
        <v>1</v>
      </c>
      <c r="E978" s="22" t="str">
        <f t="shared" si="30"/>
        <v>11</v>
      </c>
      <c r="F978" s="4">
        <v>7.6143255249999999</v>
      </c>
      <c r="G978" s="4">
        <v>24.151158347199999</v>
      </c>
      <c r="H978" s="2">
        <f t="shared" si="31"/>
        <v>0.31527786019765708</v>
      </c>
      <c r="I978" s="4">
        <v>0.65100000000000002</v>
      </c>
      <c r="J978" s="4">
        <v>0.76470588235294101</v>
      </c>
      <c r="K978" s="4">
        <v>0.66700000000000004</v>
      </c>
      <c r="L978" s="4">
        <v>0.83599999999999997</v>
      </c>
      <c r="M978" s="4">
        <v>0.61399999999999999</v>
      </c>
      <c r="N978" s="4">
        <v>0.82799999999999996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0.42924563677356797</v>
      </c>
      <c r="V978" s="2">
        <v>0.26826398659467898</v>
      </c>
      <c r="W978" s="2">
        <v>0.404965233066513</v>
      </c>
      <c r="X978" s="2">
        <v>0.17912666589743501</v>
      </c>
      <c r="Y978" s="2">
        <v>0.48776035083499503</v>
      </c>
      <c r="Z978" s="2">
        <v>0.188742124596877</v>
      </c>
    </row>
    <row r="979" spans="1:26" x14ac:dyDescent="0.35">
      <c r="A979" s="7">
        <v>262</v>
      </c>
      <c r="B979" s="7">
        <v>22</v>
      </c>
      <c r="C979" s="7">
        <v>1</v>
      </c>
      <c r="D979" s="7">
        <v>1</v>
      </c>
      <c r="E979" s="22" t="str">
        <f t="shared" si="30"/>
        <v>11</v>
      </c>
      <c r="F979" s="4">
        <v>9.5425824959999996</v>
      </c>
      <c r="G979" s="4">
        <v>30.231858423999999</v>
      </c>
      <c r="H979" s="2">
        <f t="shared" si="31"/>
        <v>0.31564657263757501</v>
      </c>
      <c r="I979" s="4">
        <v>0.65500000000000003</v>
      </c>
      <c r="J979" s="4">
        <v>0.63265306122449005</v>
      </c>
      <c r="K979" s="4">
        <v>0.61899999999999999</v>
      </c>
      <c r="L979" s="4">
        <v>0.61299999999999999</v>
      </c>
      <c r="M979" s="4">
        <v>0.54500000000000004</v>
      </c>
      <c r="N979" s="4">
        <v>0.621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0.42312004334688502</v>
      </c>
      <c r="V979" s="2">
        <v>0.45783309362548003</v>
      </c>
      <c r="W979" s="2">
        <v>0.47965000629754101</v>
      </c>
      <c r="X979" s="2">
        <v>0.48939034304592599</v>
      </c>
      <c r="Y979" s="2">
        <v>0.60696948431889297</v>
      </c>
      <c r="Z979" s="2">
        <v>0.47642419704865802</v>
      </c>
    </row>
    <row r="980" spans="1:26" x14ac:dyDescent="0.35">
      <c r="A980" s="7">
        <v>104</v>
      </c>
      <c r="B980" s="7">
        <v>66</v>
      </c>
      <c r="C980" s="7">
        <v>1</v>
      </c>
      <c r="D980" s="7">
        <v>1</v>
      </c>
      <c r="E980" s="22" t="str">
        <f t="shared" si="30"/>
        <v>11</v>
      </c>
      <c r="F980" s="4">
        <v>7.7681100540000001</v>
      </c>
      <c r="G980" s="4">
        <v>24.5090659241</v>
      </c>
      <c r="H980" s="2">
        <f t="shared" si="31"/>
        <v>0.31694843361458108</v>
      </c>
      <c r="I980" s="4">
        <v>0.59399999999999997</v>
      </c>
      <c r="J980" s="4">
        <v>0.68421052631578905</v>
      </c>
      <c r="K980" s="4">
        <v>0.65700000000000003</v>
      </c>
      <c r="L980" s="4">
        <v>0.67100000000000004</v>
      </c>
      <c r="M980" s="4">
        <v>0.52100000000000002</v>
      </c>
      <c r="N980" s="4">
        <v>0.60499999999999998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0.52087595961949196</v>
      </c>
      <c r="V980" s="2">
        <v>0.37948962170490402</v>
      </c>
      <c r="W980" s="2">
        <v>0.42007126049752702</v>
      </c>
      <c r="X980" s="2">
        <v>0.39898614201045501</v>
      </c>
      <c r="Y980" s="2">
        <v>0.65200523722877002</v>
      </c>
      <c r="Z980" s="2">
        <v>0.50252682095129597</v>
      </c>
    </row>
    <row r="981" spans="1:26" x14ac:dyDescent="0.35">
      <c r="A981" s="7">
        <v>380</v>
      </c>
      <c r="B981" s="7">
        <v>62</v>
      </c>
      <c r="C981" s="7">
        <v>1</v>
      </c>
      <c r="D981" s="7">
        <v>1</v>
      </c>
      <c r="E981" s="22" t="str">
        <f t="shared" si="30"/>
        <v>11</v>
      </c>
      <c r="F981" s="4">
        <v>9.5040745009999998</v>
      </c>
      <c r="G981" s="4">
        <v>29.504312029000001</v>
      </c>
      <c r="H981" s="2">
        <f t="shared" si="31"/>
        <v>0.32212493182889257</v>
      </c>
      <c r="I981" s="4">
        <v>0.73</v>
      </c>
      <c r="J981" s="4">
        <v>0.65753424657534199</v>
      </c>
      <c r="K981" s="4">
        <v>0.71599999999999997</v>
      </c>
      <c r="L981" s="4">
        <v>0.67700000000000005</v>
      </c>
      <c r="M981" s="4">
        <v>0.72299999999999998</v>
      </c>
      <c r="N981" s="4">
        <v>0.68500000000000005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0.31471074483970002</v>
      </c>
      <c r="V981" s="2">
        <v>0.41925843024050002</v>
      </c>
      <c r="W981" s="2">
        <v>0.33407511202149098</v>
      </c>
      <c r="X981" s="2">
        <v>0.39008400606986199</v>
      </c>
      <c r="Y981" s="2">
        <v>0.32434605682337198</v>
      </c>
      <c r="Z981" s="2">
        <v>0.37833644071991201</v>
      </c>
    </row>
    <row r="982" spans="1:26" x14ac:dyDescent="0.35">
      <c r="A982" s="7">
        <v>934</v>
      </c>
      <c r="B982" s="7">
        <v>62</v>
      </c>
      <c r="C982" s="7">
        <v>1</v>
      </c>
      <c r="D982" s="7">
        <v>1</v>
      </c>
      <c r="E982" s="22" t="str">
        <f t="shared" si="30"/>
        <v>11</v>
      </c>
      <c r="F982" s="4">
        <v>8.3847516389999992</v>
      </c>
      <c r="G982" s="4">
        <v>25.959595807100001</v>
      </c>
      <c r="H982" s="2">
        <f t="shared" si="31"/>
        <v>0.32299238020904597</v>
      </c>
      <c r="I982" s="4">
        <v>0.63700000000000001</v>
      </c>
      <c r="J982" s="4">
        <v>0.62903225806451601</v>
      </c>
      <c r="K982" s="4">
        <v>0.67200000000000004</v>
      </c>
      <c r="L982" s="4">
        <v>0.69299999999999995</v>
      </c>
      <c r="M982" s="4">
        <v>0.65800000000000003</v>
      </c>
      <c r="N982" s="4">
        <v>0.68899999999999995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0.450985623409974</v>
      </c>
      <c r="V982" s="2">
        <v>0.46357273891544498</v>
      </c>
      <c r="W982" s="2">
        <v>0.39749693845898698</v>
      </c>
      <c r="X982" s="2">
        <v>0.36672527979223402</v>
      </c>
      <c r="Y982" s="2">
        <v>0.41855034765681998</v>
      </c>
      <c r="Z982" s="2">
        <v>0.372514007968479</v>
      </c>
    </row>
    <row r="983" spans="1:26" x14ac:dyDescent="0.35">
      <c r="A983" s="7">
        <v>840</v>
      </c>
      <c r="B983" s="7">
        <v>36</v>
      </c>
      <c r="C983" s="7">
        <v>1</v>
      </c>
      <c r="D983" s="7">
        <v>1</v>
      </c>
      <c r="E983" s="22" t="str">
        <f t="shared" si="30"/>
        <v>11</v>
      </c>
      <c r="F983" s="4">
        <v>11.11816155</v>
      </c>
      <c r="G983" s="4">
        <v>33.21484140167</v>
      </c>
      <c r="H983" s="2">
        <f t="shared" si="31"/>
        <v>0.33473474750480048</v>
      </c>
      <c r="I983" s="4">
        <v>0.76200000000000001</v>
      </c>
      <c r="J983" s="4">
        <v>0.78205128205128205</v>
      </c>
      <c r="K983" s="4">
        <v>0.77900000000000003</v>
      </c>
      <c r="L983" s="4">
        <v>0.78300000000000003</v>
      </c>
      <c r="M983" s="4">
        <v>0.79400000000000004</v>
      </c>
      <c r="N983" s="4">
        <v>0.78200000000000003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0.27180872329549099</v>
      </c>
      <c r="V983" s="2">
        <v>0.24583496251628001</v>
      </c>
      <c r="W983" s="2">
        <v>0.24974423311138899</v>
      </c>
      <c r="X983" s="2">
        <v>0.24462258299133399</v>
      </c>
      <c r="Y983" s="2">
        <v>0.23067181773500101</v>
      </c>
      <c r="Z983" s="2">
        <v>0.24590053843682599</v>
      </c>
    </row>
    <row r="984" spans="1:26" x14ac:dyDescent="0.35">
      <c r="A984" s="7">
        <v>910</v>
      </c>
      <c r="B984" s="7">
        <v>5</v>
      </c>
      <c r="C984" s="7">
        <v>1</v>
      </c>
      <c r="D984" s="7">
        <v>1</v>
      </c>
      <c r="E984" s="22" t="str">
        <f t="shared" si="30"/>
        <v>11</v>
      </c>
      <c r="F984" s="4">
        <v>9.8165323230000006</v>
      </c>
      <c r="G984" s="4">
        <v>28.215809302</v>
      </c>
      <c r="H984" s="2">
        <f t="shared" si="31"/>
        <v>0.34790894062018568</v>
      </c>
      <c r="I984" s="4">
        <v>0.626</v>
      </c>
      <c r="J984" s="4">
        <v>0.67647058823529405</v>
      </c>
      <c r="K984" s="4">
        <v>0.69599999999999995</v>
      </c>
      <c r="L984" s="4">
        <v>0.73299999999999998</v>
      </c>
      <c r="M984" s="4">
        <v>0.67100000000000004</v>
      </c>
      <c r="N984" s="4">
        <v>0.70199999999999996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0.46840490788203898</v>
      </c>
      <c r="V984" s="2">
        <v>0.390866308687012</v>
      </c>
      <c r="W984" s="2">
        <v>0.36240561864771698</v>
      </c>
      <c r="X984" s="2">
        <v>0.31060957709548598</v>
      </c>
      <c r="Y984" s="2">
        <v>0.39898614201045501</v>
      </c>
      <c r="Z984" s="2">
        <v>0.353821874956326</v>
      </c>
    </row>
    <row r="985" spans="1:26" x14ac:dyDescent="0.35">
      <c r="A985" s="7">
        <v>978</v>
      </c>
      <c r="B985" s="7">
        <v>74</v>
      </c>
      <c r="C985" s="7">
        <v>1</v>
      </c>
      <c r="D985" s="7">
        <v>1</v>
      </c>
      <c r="E985" s="22" t="str">
        <f t="shared" si="30"/>
        <v>11</v>
      </c>
      <c r="F985" s="4">
        <v>7.5193796160000002</v>
      </c>
      <c r="G985" s="4">
        <v>20.948907339000002</v>
      </c>
      <c r="H985" s="2">
        <f t="shared" si="31"/>
        <v>0.35893898876536529</v>
      </c>
      <c r="I985" s="4">
        <v>0.65200000000000002</v>
      </c>
      <c r="J985" s="4">
        <v>0.68181818181818199</v>
      </c>
      <c r="K985" s="4">
        <v>0.66500000000000004</v>
      </c>
      <c r="L985" s="4">
        <v>0.69299999999999995</v>
      </c>
      <c r="M985" s="4">
        <v>0.66</v>
      </c>
      <c r="N985" s="4">
        <v>0.71099999999999997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0.42771071705548402</v>
      </c>
      <c r="V985" s="2">
        <v>0.382992252256106</v>
      </c>
      <c r="W985" s="2">
        <v>0.40796823832628298</v>
      </c>
      <c r="X985" s="2">
        <v>0.36672527979223402</v>
      </c>
      <c r="Y985" s="2">
        <v>0.41551544396166601</v>
      </c>
      <c r="Z985" s="2">
        <v>0.34108284917889597</v>
      </c>
    </row>
    <row r="986" spans="1:26" x14ac:dyDescent="0.35">
      <c r="A986" s="7">
        <v>532</v>
      </c>
      <c r="B986" s="7">
        <v>100</v>
      </c>
      <c r="C986" s="7">
        <v>1</v>
      </c>
      <c r="D986" s="7">
        <v>1</v>
      </c>
      <c r="E986" s="22" t="str">
        <f t="shared" si="30"/>
        <v>11</v>
      </c>
      <c r="F986" s="4">
        <v>10.105906640000001</v>
      </c>
      <c r="G986" s="4">
        <v>27.699618313089999</v>
      </c>
      <c r="H986" s="2">
        <f t="shared" si="31"/>
        <v>0.36483920196200881</v>
      </c>
      <c r="I986" s="4">
        <v>0.72799999999999998</v>
      </c>
      <c r="J986" s="4">
        <v>0.73239436619718301</v>
      </c>
      <c r="K986" s="4">
        <v>0.751</v>
      </c>
      <c r="L986" s="4">
        <v>0.73499999999999999</v>
      </c>
      <c r="M986" s="4">
        <v>0.73299999999999998</v>
      </c>
      <c r="N986" s="4">
        <v>0.72899999999999998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0.31745423078545099</v>
      </c>
      <c r="V986" s="2">
        <v>0.31143615845988798</v>
      </c>
      <c r="W986" s="2">
        <v>0.286349627218002</v>
      </c>
      <c r="X986" s="2">
        <v>0.30788477976930001</v>
      </c>
      <c r="Y986" s="2">
        <v>0.31060957709548598</v>
      </c>
      <c r="Z986" s="2">
        <v>0.31608154697347901</v>
      </c>
    </row>
    <row r="987" spans="1:26" x14ac:dyDescent="0.35">
      <c r="A987" s="7">
        <v>886</v>
      </c>
      <c r="B987" s="7">
        <v>6</v>
      </c>
      <c r="C987" s="7">
        <v>1</v>
      </c>
      <c r="D987" s="7">
        <v>1</v>
      </c>
      <c r="E987" s="22" t="str">
        <f t="shared" si="30"/>
        <v>11</v>
      </c>
      <c r="F987" s="4">
        <v>9.2913618029999991</v>
      </c>
      <c r="G987" s="4">
        <v>24.795995769116001</v>
      </c>
      <c r="H987" s="2">
        <f t="shared" si="31"/>
        <v>0.37471218698031117</v>
      </c>
      <c r="I987" s="4">
        <v>0.68500000000000005</v>
      </c>
      <c r="J987" s="4">
        <v>0.73684210526315796</v>
      </c>
      <c r="K987" s="4">
        <v>0.72</v>
      </c>
      <c r="L987" s="4">
        <v>0.752</v>
      </c>
      <c r="M987" s="4">
        <v>0.68600000000000005</v>
      </c>
      <c r="N987" s="4">
        <v>0.69399999999999995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0.37833644071991201</v>
      </c>
      <c r="V987" s="2">
        <v>0.30538164955118202</v>
      </c>
      <c r="W987" s="2">
        <v>0.32850406697203599</v>
      </c>
      <c r="X987" s="2">
        <v>0.28501895503229702</v>
      </c>
      <c r="Y987" s="2">
        <v>0.376877651256252</v>
      </c>
      <c r="Z987" s="2">
        <v>0.36528331847533302</v>
      </c>
    </row>
    <row r="988" spans="1:26" x14ac:dyDescent="0.35">
      <c r="A988" s="7">
        <v>710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10.569128020000001</v>
      </c>
      <c r="G988" s="4">
        <v>27.218898363299999</v>
      </c>
      <c r="H988" s="2">
        <f t="shared" si="31"/>
        <v>0.38830109429596354</v>
      </c>
      <c r="I988" s="4">
        <v>0.58199999999999996</v>
      </c>
      <c r="J988" s="4">
        <v>0.5</v>
      </c>
      <c r="K988" s="4">
        <v>0.42899999999999999</v>
      </c>
      <c r="L988" s="4">
        <v>0.36199999999999999</v>
      </c>
      <c r="M988" s="4">
        <v>0.44</v>
      </c>
      <c r="N988" s="4">
        <v>0.432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0.54128483125069904</v>
      </c>
      <c r="V988" s="2">
        <v>0.69314718055994495</v>
      </c>
      <c r="W988" s="2">
        <v>0.84629836005411996</v>
      </c>
      <c r="X988" s="2">
        <v>1.01611106715637</v>
      </c>
      <c r="Y988" s="2">
        <v>0.82098055206983001</v>
      </c>
      <c r="Z988" s="2">
        <v>0.83932969073802699</v>
      </c>
    </row>
    <row r="989" spans="1:26" x14ac:dyDescent="0.35">
      <c r="A989" s="7">
        <v>916</v>
      </c>
      <c r="B989" s="7">
        <v>100</v>
      </c>
      <c r="C989" s="7">
        <v>1</v>
      </c>
      <c r="D989" s="7">
        <v>1</v>
      </c>
      <c r="E989" s="22" t="str">
        <f t="shared" si="30"/>
        <v>11</v>
      </c>
      <c r="F989" s="4">
        <v>10.28967096</v>
      </c>
      <c r="G989" s="4">
        <v>25.713143359699998</v>
      </c>
      <c r="H989" s="2">
        <f t="shared" si="31"/>
        <v>0.40017164825234547</v>
      </c>
      <c r="I989" s="4">
        <v>0.66800000000000004</v>
      </c>
      <c r="J989" s="4">
        <v>0.58333333333333304</v>
      </c>
      <c r="K989" s="4">
        <v>0.61299999999999999</v>
      </c>
      <c r="L989" s="4">
        <v>0.53500000000000003</v>
      </c>
      <c r="M989" s="4">
        <v>0.51100000000000001</v>
      </c>
      <c r="N989" s="4">
        <v>0.56899999999999995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0.40346710544549103</v>
      </c>
      <c r="V989" s="2">
        <v>0.53899650073268701</v>
      </c>
      <c r="W989" s="2">
        <v>0.48939034304592599</v>
      </c>
      <c r="X989" s="2">
        <v>0.62548853208612998</v>
      </c>
      <c r="Y989" s="2">
        <v>0.67138568877843297</v>
      </c>
      <c r="Z989" s="2">
        <v>0.56387484485580597</v>
      </c>
    </row>
    <row r="990" spans="1:26" x14ac:dyDescent="0.35">
      <c r="A990" s="7">
        <v>996</v>
      </c>
      <c r="B990" s="7">
        <v>23</v>
      </c>
      <c r="C990" s="7">
        <v>1</v>
      </c>
      <c r="D990" s="7">
        <v>1</v>
      </c>
      <c r="E990" s="22" t="str">
        <f t="shared" si="30"/>
        <v>11</v>
      </c>
      <c r="F990" s="4">
        <v>10.706339789999999</v>
      </c>
      <c r="G990" s="4">
        <v>26.3048973</v>
      </c>
      <c r="H990" s="2">
        <f t="shared" si="31"/>
        <v>0.40700937425822981</v>
      </c>
      <c r="I990" s="4">
        <v>0.67500000000000004</v>
      </c>
      <c r="J990" s="4">
        <v>0.66216216216216195</v>
      </c>
      <c r="K990" s="4">
        <v>0.65600000000000003</v>
      </c>
      <c r="L990" s="4">
        <v>0.625</v>
      </c>
      <c r="M990" s="4">
        <v>0.70299999999999996</v>
      </c>
      <c r="N990" s="4">
        <v>0.51200000000000001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0.39304258810960702</v>
      </c>
      <c r="V990" s="2">
        <v>0.412244795093543</v>
      </c>
      <c r="W990" s="2">
        <v>0.421594490038048</v>
      </c>
      <c r="X990" s="2">
        <v>0.47000362924573602</v>
      </c>
      <c r="Y990" s="2">
        <v>0.35239838717147198</v>
      </c>
      <c r="Z990" s="2">
        <v>0.66943065394262902</v>
      </c>
    </row>
    <row r="991" spans="1:26" x14ac:dyDescent="0.35">
      <c r="A991" s="7">
        <v>56</v>
      </c>
      <c r="B991" s="7">
        <v>1</v>
      </c>
      <c r="C991" s="7">
        <v>1</v>
      </c>
      <c r="D991" s="7">
        <v>1</v>
      </c>
      <c r="E991" s="22" t="str">
        <f t="shared" si="30"/>
        <v>11</v>
      </c>
      <c r="F991" s="4">
        <v>10.22831328</v>
      </c>
      <c r="G991" s="4">
        <v>24.092111913</v>
      </c>
      <c r="H991" s="2">
        <f t="shared" si="31"/>
        <v>0.42455029749720058</v>
      </c>
      <c r="I991" s="4">
        <v>0.66500000000000004</v>
      </c>
      <c r="J991" s="4">
        <v>0.61818181818181805</v>
      </c>
      <c r="K991" s="4">
        <v>0.621</v>
      </c>
      <c r="L991" s="4">
        <v>0.64800000000000002</v>
      </c>
      <c r="M991" s="4">
        <v>0.57499999999999996</v>
      </c>
      <c r="N991" s="4">
        <v>0.59499999999999997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0.40796823832628298</v>
      </c>
      <c r="V991" s="2">
        <v>0.48097266061631</v>
      </c>
      <c r="W991" s="2">
        <v>0.47642419704865802</v>
      </c>
      <c r="X991" s="2">
        <v>0.43386458262986199</v>
      </c>
      <c r="Y991" s="2">
        <v>0.55338523818478702</v>
      </c>
      <c r="Z991" s="2">
        <v>0.51919387343650703</v>
      </c>
    </row>
    <row r="992" spans="1:26" x14ac:dyDescent="0.35">
      <c r="A992" s="7">
        <v>658</v>
      </c>
      <c r="B992" s="7">
        <v>21</v>
      </c>
      <c r="C992" s="7">
        <v>1</v>
      </c>
      <c r="D992" s="7">
        <v>1</v>
      </c>
      <c r="E992" s="22" t="str">
        <f t="shared" si="30"/>
        <v>11</v>
      </c>
      <c r="F992" s="4">
        <v>8.467817836</v>
      </c>
      <c r="G992" s="4">
        <v>19.367716225487001</v>
      </c>
      <c r="H992" s="2">
        <f t="shared" si="31"/>
        <v>0.43721302694722214</v>
      </c>
      <c r="I992" s="4">
        <v>0.72799999999999998</v>
      </c>
      <c r="J992" s="4">
        <v>0.77027027027026995</v>
      </c>
      <c r="K992" s="4">
        <v>0.749</v>
      </c>
      <c r="L992" s="4">
        <v>0.79</v>
      </c>
      <c r="M992" s="4">
        <v>0.71699999999999997</v>
      </c>
      <c r="N992" s="4">
        <v>0.76300000000000001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0.31745423078545099</v>
      </c>
      <c r="V992" s="2">
        <v>0.26101382536961998</v>
      </c>
      <c r="W992" s="2">
        <v>0.28901629546491803</v>
      </c>
      <c r="X992" s="2">
        <v>0.23572233352107</v>
      </c>
      <c r="Y992" s="2">
        <v>0.33267943838251701</v>
      </c>
      <c r="Z992" s="2">
        <v>0.27049724769768002</v>
      </c>
    </row>
    <row r="993" spans="1:26" x14ac:dyDescent="0.35">
      <c r="A993" s="7">
        <v>990</v>
      </c>
      <c r="B993" s="7">
        <v>87</v>
      </c>
      <c r="C993" s="7">
        <v>1</v>
      </c>
      <c r="D993" s="7">
        <v>1</v>
      </c>
      <c r="E993" s="22" t="str">
        <f t="shared" si="30"/>
        <v>11</v>
      </c>
      <c r="F993" s="4">
        <v>11.62558763</v>
      </c>
      <c r="G993" s="4">
        <v>26.3486547479</v>
      </c>
      <c r="H993" s="2">
        <f t="shared" si="31"/>
        <v>0.44122129730082577</v>
      </c>
      <c r="I993" s="4">
        <v>0.65100000000000002</v>
      </c>
      <c r="J993" s="4">
        <v>0.65753424657534199</v>
      </c>
      <c r="K993" s="4">
        <v>0.65600000000000003</v>
      </c>
      <c r="L993" s="4">
        <v>0.60099999999999998</v>
      </c>
      <c r="M993" s="4">
        <v>0.66200000000000003</v>
      </c>
      <c r="N993" s="4">
        <v>0.68799999999999994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0.42924563677356797</v>
      </c>
      <c r="V993" s="2">
        <v>0.41925843024050002</v>
      </c>
      <c r="W993" s="2">
        <v>0.421594490038048</v>
      </c>
      <c r="X993" s="2">
        <v>0.50916034444692904</v>
      </c>
      <c r="Y993" s="2">
        <v>0.41248972304512899</v>
      </c>
      <c r="Z993" s="2">
        <v>0.37396644104879301</v>
      </c>
    </row>
    <row r="994" spans="1:26" x14ac:dyDescent="0.35">
      <c r="A994" s="7">
        <v>858</v>
      </c>
      <c r="B994" s="7">
        <v>83</v>
      </c>
      <c r="C994" s="7">
        <v>1</v>
      </c>
      <c r="D994" s="7">
        <v>1</v>
      </c>
      <c r="E994" s="22" t="str">
        <f t="shared" si="30"/>
        <v>11</v>
      </c>
      <c r="F994" s="4">
        <v>13.17830045</v>
      </c>
      <c r="G994" s="4">
        <v>28.6392249365</v>
      </c>
      <c r="H994" s="2">
        <f t="shared" si="31"/>
        <v>0.46014864156482721</v>
      </c>
      <c r="I994" s="4">
        <v>0.60299999999999998</v>
      </c>
      <c r="J994" s="4">
        <v>0.70149253731343297</v>
      </c>
      <c r="K994" s="4">
        <v>0.68200000000000005</v>
      </c>
      <c r="L994" s="4">
        <v>0.73199999999999998</v>
      </c>
      <c r="M994" s="4">
        <v>0.66500000000000004</v>
      </c>
      <c r="N994" s="4">
        <v>0.72099999999999997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0.50583808225495197</v>
      </c>
      <c r="V994" s="2">
        <v>0.35454501768090702</v>
      </c>
      <c r="W994" s="2">
        <v>0.38272562113867498</v>
      </c>
      <c r="X994" s="2">
        <v>0.311974765020825</v>
      </c>
      <c r="Y994" s="2">
        <v>0.40796823832628298</v>
      </c>
      <c r="Z994" s="2">
        <v>0.327116141697188</v>
      </c>
    </row>
    <row r="995" spans="1:26" x14ac:dyDescent="0.35">
      <c r="A995" s="7">
        <v>906</v>
      </c>
      <c r="B995" s="7">
        <v>45</v>
      </c>
      <c r="C995" s="7">
        <v>1</v>
      </c>
      <c r="D995" s="7">
        <v>1</v>
      </c>
      <c r="E995" s="22" t="str">
        <f t="shared" si="30"/>
        <v>11</v>
      </c>
      <c r="F995" s="4">
        <v>11.67334009</v>
      </c>
      <c r="G995" s="4">
        <v>24.404238496003</v>
      </c>
      <c r="H995" s="2">
        <f t="shared" si="31"/>
        <v>0.47833248687156926</v>
      </c>
      <c r="I995" s="4">
        <v>0.51400000000000001</v>
      </c>
      <c r="J995" s="4">
        <v>0.56716417910447803</v>
      </c>
      <c r="K995" s="4">
        <v>0.49299999999999999</v>
      </c>
      <c r="L995" s="4">
        <v>0.59899999999999998</v>
      </c>
      <c r="M995" s="4">
        <v>0.54300000000000004</v>
      </c>
      <c r="N995" s="4">
        <v>0.57599999999999996</v>
      </c>
      <c r="O995" s="5">
        <v>100</v>
      </c>
      <c r="P995" s="5">
        <v>100</v>
      </c>
      <c r="Q995" s="5">
        <v>0</v>
      </c>
      <c r="R995" s="5">
        <v>100</v>
      </c>
      <c r="S995" s="5">
        <v>100</v>
      </c>
      <c r="T995" s="5">
        <v>100</v>
      </c>
      <c r="U995" s="2">
        <v>0.665532013526972</v>
      </c>
      <c r="V995" s="2">
        <v>0.56710645966457995</v>
      </c>
      <c r="W995" s="2">
        <v>0.70724610493944695</v>
      </c>
      <c r="X995" s="2">
        <v>0.51249368086668801</v>
      </c>
      <c r="Y995" s="2">
        <v>0.61064595904820196</v>
      </c>
      <c r="Z995" s="2">
        <v>0.55164761828624598</v>
      </c>
    </row>
    <row r="996" spans="1:26" x14ac:dyDescent="0.35">
      <c r="A996" s="7">
        <v>226</v>
      </c>
      <c r="B996" s="7">
        <v>73</v>
      </c>
      <c r="C996" s="7">
        <v>1</v>
      </c>
      <c r="D996" s="7">
        <v>1</v>
      </c>
      <c r="E996" s="22" t="str">
        <f t="shared" si="30"/>
        <v>11</v>
      </c>
      <c r="F996" s="4">
        <v>10.25688794</v>
      </c>
      <c r="G996" s="4">
        <v>19.822567554110002</v>
      </c>
      <c r="H996" s="2">
        <f t="shared" si="31"/>
        <v>0.51743488385152925</v>
      </c>
      <c r="I996" s="4">
        <v>0.56499999999999995</v>
      </c>
      <c r="J996" s="4">
        <v>0.54838709677419395</v>
      </c>
      <c r="K996" s="4">
        <v>0.63100000000000001</v>
      </c>
      <c r="L996" s="4">
        <v>0.64200000000000002</v>
      </c>
      <c r="M996" s="4">
        <v>0.57999999999999996</v>
      </c>
      <c r="N996" s="4">
        <v>0.57399999999999995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0.57092954783569605</v>
      </c>
      <c r="V996" s="2">
        <v>0.60077386042893</v>
      </c>
      <c r="W996" s="2">
        <v>0.46044941644092402</v>
      </c>
      <c r="X996" s="2">
        <v>0.44316697529217602</v>
      </c>
      <c r="Y996" s="2">
        <v>0.54472717544167204</v>
      </c>
      <c r="Z996" s="2">
        <v>0.55512588266257101</v>
      </c>
    </row>
    <row r="997" spans="1:26" x14ac:dyDescent="0.35">
      <c r="A997" s="7">
        <v>938</v>
      </c>
      <c r="B997" s="7">
        <v>88</v>
      </c>
      <c r="C997" s="7">
        <v>1</v>
      </c>
      <c r="D997" s="7">
        <v>1</v>
      </c>
      <c r="E997" s="22" t="str">
        <f t="shared" si="30"/>
        <v>11</v>
      </c>
      <c r="F997" s="4">
        <v>19.033102710000001</v>
      </c>
      <c r="G997" s="4">
        <v>35.308909016999998</v>
      </c>
      <c r="H997" s="2">
        <f t="shared" si="31"/>
        <v>0.53904533557908096</v>
      </c>
      <c r="I997" s="4">
        <v>0.6</v>
      </c>
      <c r="J997" s="4">
        <v>0.56338028169014098</v>
      </c>
      <c r="K997" s="4">
        <v>0.59299999999999997</v>
      </c>
      <c r="L997" s="4">
        <v>0.56599999999999995</v>
      </c>
      <c r="M997" s="4">
        <v>0.53500000000000003</v>
      </c>
      <c r="N997" s="4">
        <v>0.45100000000000001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0</v>
      </c>
      <c r="U997" s="2">
        <v>0.51082562376599105</v>
      </c>
      <c r="V997" s="2">
        <v>0.57380042292737898</v>
      </c>
      <c r="W997" s="2">
        <v>0.52256087998441203</v>
      </c>
      <c r="X997" s="2">
        <v>0.56916120077895405</v>
      </c>
      <c r="Y997" s="2">
        <v>0.62548853208612998</v>
      </c>
      <c r="Z997" s="2">
        <v>0.79628793947945897</v>
      </c>
    </row>
    <row r="998" spans="1:26" x14ac:dyDescent="0.35">
      <c r="A998" s="7">
        <v>802</v>
      </c>
      <c r="B998" s="7">
        <v>97</v>
      </c>
      <c r="C998" s="7">
        <v>1</v>
      </c>
      <c r="D998" s="7">
        <v>1</v>
      </c>
      <c r="E998" s="22" t="str">
        <f t="shared" si="30"/>
        <v>11</v>
      </c>
      <c r="F998" s="4">
        <v>13.29358869</v>
      </c>
      <c r="G998" s="4">
        <v>24.026680924000001</v>
      </c>
      <c r="H998" s="2">
        <f t="shared" si="31"/>
        <v>0.55328443957988271</v>
      </c>
      <c r="I998" s="4">
        <v>0.63200000000000001</v>
      </c>
      <c r="J998" s="4">
        <v>0.623188405797101</v>
      </c>
      <c r="K998" s="4">
        <v>0.61899999999999999</v>
      </c>
      <c r="L998" s="4">
        <v>0.625</v>
      </c>
      <c r="M998" s="4">
        <v>0.64900000000000002</v>
      </c>
      <c r="N998" s="4">
        <v>0.56699999999999995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0.45886588483528001</v>
      </c>
      <c r="V998" s="2">
        <v>0.47290638890369702</v>
      </c>
      <c r="W998" s="2">
        <v>0.47965000629754101</v>
      </c>
      <c r="X998" s="2">
        <v>0.47000362924573602</v>
      </c>
      <c r="Y998" s="2">
        <v>0.432322562278047</v>
      </c>
      <c r="Z998" s="2">
        <v>0.56739597525438501</v>
      </c>
    </row>
    <row r="999" spans="1:26" x14ac:dyDescent="0.35">
      <c r="A999" s="7">
        <v>560</v>
      </c>
      <c r="B999" s="7">
        <v>12</v>
      </c>
      <c r="C999" s="7">
        <v>1</v>
      </c>
      <c r="D999" s="7">
        <v>1</v>
      </c>
      <c r="E999" s="22" t="str">
        <f t="shared" si="30"/>
        <v>11</v>
      </c>
      <c r="F999" s="4">
        <v>16.903358010000002</v>
      </c>
      <c r="G999" s="4">
        <v>28.309215328000001</v>
      </c>
      <c r="H999" s="2">
        <f t="shared" si="31"/>
        <v>0.59709736967810889</v>
      </c>
      <c r="I999" s="4">
        <v>0.63900000000000001</v>
      </c>
      <c r="J999" s="4">
        <v>0.69642857142857095</v>
      </c>
      <c r="K999" s="4">
        <v>0.60599999999999998</v>
      </c>
      <c r="L999" s="4">
        <v>0.73099999999999998</v>
      </c>
      <c r="M999" s="4">
        <v>0.51</v>
      </c>
      <c r="N999" s="4">
        <v>0.64300000000000002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0.44785082460460202</v>
      </c>
      <c r="V999" s="2">
        <v>0.36179004460550301</v>
      </c>
      <c r="W999" s="2">
        <v>0.50087529291282296</v>
      </c>
      <c r="X999" s="2">
        <v>0.31334181923235899</v>
      </c>
      <c r="Y999" s="2">
        <v>0.67334455326376597</v>
      </c>
      <c r="Z999" s="2">
        <v>0.44161055474451799</v>
      </c>
    </row>
    <row r="1000" spans="1:26" x14ac:dyDescent="0.35">
      <c r="A1000" s="7">
        <v>118</v>
      </c>
      <c r="B1000" s="7">
        <v>87</v>
      </c>
      <c r="C1000" s="7">
        <v>1</v>
      </c>
      <c r="D1000" s="7">
        <v>1</v>
      </c>
      <c r="E1000" s="22" t="str">
        <f t="shared" si="30"/>
        <v>11</v>
      </c>
      <c r="F1000" s="4">
        <v>19.77123224</v>
      </c>
      <c r="G1000" s="4">
        <v>28.688214286000001</v>
      </c>
      <c r="H1000" s="2">
        <f t="shared" si="31"/>
        <v>0.68917612099852676</v>
      </c>
      <c r="I1000" s="4">
        <v>0.63500000000000001</v>
      </c>
      <c r="J1000" s="4">
        <v>0.73134328358209</v>
      </c>
      <c r="K1000" s="4">
        <v>0.64600000000000002</v>
      </c>
      <c r="L1000" s="4">
        <v>0.754</v>
      </c>
      <c r="M1000" s="4">
        <v>0.65</v>
      </c>
      <c r="N1000" s="4">
        <v>0.73099999999999998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0.454130280089445</v>
      </c>
      <c r="V1000" s="2">
        <v>0.31287232128033898</v>
      </c>
      <c r="W1000" s="2">
        <v>0.43695577519953499</v>
      </c>
      <c r="X1000" s="2">
        <v>0.28236291097418098</v>
      </c>
      <c r="Y1000" s="2">
        <v>0.430782916092454</v>
      </c>
      <c r="Z1000" s="2">
        <v>0.31334181923235899</v>
      </c>
    </row>
    <row r="1001" spans="1:26" x14ac:dyDescent="0.35">
      <c r="A1001" s="7">
        <v>474</v>
      </c>
      <c r="B1001" s="7">
        <v>40</v>
      </c>
      <c r="C1001" s="7">
        <v>1</v>
      </c>
      <c r="D1001" s="7">
        <v>1</v>
      </c>
      <c r="E1001" s="22" t="str">
        <f t="shared" si="30"/>
        <v>11</v>
      </c>
      <c r="F1001" s="4">
        <v>16.644720499999998</v>
      </c>
      <c r="G1001" s="4">
        <v>23.013646083219999</v>
      </c>
      <c r="H1001" s="2">
        <f t="shared" si="31"/>
        <v>0.72325438741044201</v>
      </c>
      <c r="I1001" s="4">
        <v>0.56100000000000005</v>
      </c>
      <c r="J1001" s="4">
        <v>0.63768115942029002</v>
      </c>
      <c r="K1001" s="4">
        <v>0.6</v>
      </c>
      <c r="L1001" s="4">
        <v>0.61799999999999999</v>
      </c>
      <c r="M1001" s="4">
        <v>0.57199999999999995</v>
      </c>
      <c r="N1001" s="4">
        <v>0.58499999999999996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0.57803437345944098</v>
      </c>
      <c r="V1001" s="2">
        <v>0.44991687067899799</v>
      </c>
      <c r="W1001" s="2">
        <v>0.51082562376599105</v>
      </c>
      <c r="X1001" s="2">
        <v>0.481266821524446</v>
      </c>
      <c r="Y1001" s="2">
        <v>0.55861628760233895</v>
      </c>
      <c r="Z1001" s="2">
        <v>0.53614343175028101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1" priority="9" operator="containsText" text="11">
      <formula>NOT(ISERROR(SEARCH("11",E2)))</formula>
    </cfRule>
    <cfRule type="containsText" dxfId="30" priority="10" operator="containsText" text="10">
      <formula>NOT(ISERROR(SEARCH("10",E2)))</formula>
    </cfRule>
    <cfRule type="containsText" dxfId="29" priority="11" operator="containsText" text="01">
      <formula>NOT(ISERROR(SEARCH("01",E2)))</formula>
    </cfRule>
    <cfRule type="containsText" dxfId="28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2">
      <colorScale>
        <cfvo type="min"/>
        <cfvo type="max"/>
        <color theme="0" tint="-0.14999847407452621"/>
        <color theme="4" tint="0.39997558519241921"/>
      </colorScale>
    </cfRule>
    <cfRule type="colorScale" priority="25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905</v>
      </c>
      <c r="B2" s="7">
        <v>28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2.6278925650000001E-3</v>
      </c>
      <c r="G2" s="4">
        <v>27.387297025300001</v>
      </c>
      <c r="H2" s="2">
        <f t="shared" ref="H2:H65" si="1">F2/G2</f>
        <v>9.5952972743983825E-5</v>
      </c>
      <c r="I2" s="4">
        <v>0.47599999999999998</v>
      </c>
      <c r="J2" s="4">
        <v>0.5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0.64626359466109495</v>
      </c>
      <c r="V2" s="2">
        <v>0.69314718055994495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181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8.8797134640000008E-3</v>
      </c>
      <c r="G3" s="4">
        <v>30.978759856290001</v>
      </c>
      <c r="H3" s="2">
        <f t="shared" si="1"/>
        <v>2.8663876492128341E-4</v>
      </c>
      <c r="I3" s="4">
        <v>0.22600000000000001</v>
      </c>
      <c r="J3" s="4">
        <v>0.217391304347826</v>
      </c>
      <c r="K3" s="4">
        <v>1E-3</v>
      </c>
      <c r="L3" s="4">
        <v>0</v>
      </c>
      <c r="M3" s="4">
        <v>0</v>
      </c>
      <c r="N3" s="4">
        <v>1E-3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0.25618340539241002</v>
      </c>
      <c r="V3" s="2">
        <v>0.24512245803298499</v>
      </c>
      <c r="W3" s="2">
        <v>1.00050033358353E-3</v>
      </c>
      <c r="X3" s="2">
        <v>1.0000050000287801E-5</v>
      </c>
      <c r="Y3" s="2">
        <v>1.0000050000287801E-5</v>
      </c>
      <c r="Z3" s="2">
        <v>1.00050033358353E-3</v>
      </c>
    </row>
    <row r="4" spans="1:26" x14ac:dyDescent="0.35">
      <c r="A4" s="7">
        <v>287</v>
      </c>
      <c r="B4" s="7">
        <v>42</v>
      </c>
      <c r="C4" s="7">
        <v>0</v>
      </c>
      <c r="D4" s="7">
        <v>0</v>
      </c>
      <c r="E4" s="22" t="str">
        <f t="shared" si="0"/>
        <v>00</v>
      </c>
      <c r="F4" s="4">
        <v>1.827004284E-2</v>
      </c>
      <c r="G4" s="4">
        <v>23.5588730873</v>
      </c>
      <c r="H4" s="2">
        <f t="shared" si="1"/>
        <v>7.7550580506539272E-4</v>
      </c>
      <c r="I4" s="4">
        <v>0.32</v>
      </c>
      <c r="J4" s="4">
        <v>0.241935483870968</v>
      </c>
      <c r="K4" s="4">
        <v>0</v>
      </c>
      <c r="L4" s="4">
        <v>1E-3</v>
      </c>
      <c r="M4" s="4">
        <v>2E-3</v>
      </c>
      <c r="N4" s="4">
        <v>2E-3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0.38566248081198501</v>
      </c>
      <c r="V4" s="2">
        <v>0.27698678333503302</v>
      </c>
      <c r="W4" s="2">
        <v>1.0000050000287801E-5</v>
      </c>
      <c r="X4" s="2">
        <v>1.00050033358353E-3</v>
      </c>
      <c r="Y4" s="2">
        <v>2.0020026706730801E-3</v>
      </c>
      <c r="Z4" s="2">
        <v>2.0020026706730801E-3</v>
      </c>
    </row>
    <row r="5" spans="1:26" x14ac:dyDescent="0.35">
      <c r="A5" s="7">
        <v>303</v>
      </c>
      <c r="B5" s="7">
        <v>100</v>
      </c>
      <c r="C5" s="7">
        <v>0</v>
      </c>
      <c r="D5" s="7">
        <v>0</v>
      </c>
      <c r="E5" s="22" t="str">
        <f t="shared" si="0"/>
        <v>00</v>
      </c>
      <c r="F5" s="4">
        <v>2.8820212290000001E-2</v>
      </c>
      <c r="G5" s="4">
        <v>30.875211591999999</v>
      </c>
      <c r="H5" s="2">
        <f t="shared" si="1"/>
        <v>9.3344177428949301E-4</v>
      </c>
      <c r="I5" s="4">
        <v>0.47699999999999998</v>
      </c>
      <c r="J5" s="4">
        <v>0.42857142857142899</v>
      </c>
      <c r="K5" s="4">
        <v>2E-3</v>
      </c>
      <c r="L5" s="4">
        <v>0</v>
      </c>
      <c r="M5" s="4">
        <v>2E-3</v>
      </c>
      <c r="N5" s="4">
        <v>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0.64817381491721404</v>
      </c>
      <c r="V5" s="2">
        <v>0.55961578793542299</v>
      </c>
      <c r="W5" s="2">
        <v>2.0020026706730801E-3</v>
      </c>
      <c r="X5" s="2">
        <v>1.0000050000287801E-5</v>
      </c>
      <c r="Y5" s="2">
        <v>2.0020026706730801E-3</v>
      </c>
      <c r="Z5" s="2">
        <v>1.00050033358353E-3</v>
      </c>
    </row>
    <row r="6" spans="1:26" x14ac:dyDescent="0.35">
      <c r="A6" s="7">
        <v>89</v>
      </c>
      <c r="B6" s="7">
        <v>5</v>
      </c>
      <c r="C6" s="7">
        <v>0</v>
      </c>
      <c r="D6" s="7">
        <v>0</v>
      </c>
      <c r="E6" s="22" t="str">
        <f t="shared" si="0"/>
        <v>00</v>
      </c>
      <c r="F6" s="4">
        <v>8.1578361670000002E-2</v>
      </c>
      <c r="G6" s="4">
        <v>39.339058387800002</v>
      </c>
      <c r="H6" s="2">
        <f t="shared" si="1"/>
        <v>2.0737243089504003E-3</v>
      </c>
      <c r="I6" s="4">
        <v>0.41099999999999998</v>
      </c>
      <c r="J6" s="4">
        <v>0.22222222222222199</v>
      </c>
      <c r="K6" s="4">
        <v>5.0000000000000001E-3</v>
      </c>
      <c r="L6" s="4">
        <v>6.0000000000000001E-3</v>
      </c>
      <c r="M6" s="4">
        <v>1.2999999999999999E-2</v>
      </c>
      <c r="N6" s="4">
        <v>4.0000000000000001E-3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0.52932909533054995</v>
      </c>
      <c r="V6" s="2">
        <v>0.251314428280906</v>
      </c>
      <c r="W6" s="2">
        <v>5.0125418235442898E-3</v>
      </c>
      <c r="X6" s="2">
        <v>6.0180723255630203E-3</v>
      </c>
      <c r="Y6" s="2">
        <v>1.30852395486555E-2</v>
      </c>
      <c r="Z6" s="2">
        <v>4.0080213975388201E-3</v>
      </c>
    </row>
    <row r="7" spans="1:26" x14ac:dyDescent="0.35">
      <c r="A7" s="7">
        <v>649</v>
      </c>
      <c r="B7" s="7">
        <v>96</v>
      </c>
      <c r="C7" s="7">
        <v>0</v>
      </c>
      <c r="D7" s="7">
        <v>0</v>
      </c>
      <c r="E7" s="22" t="str">
        <f t="shared" si="0"/>
        <v>00</v>
      </c>
      <c r="F7" s="4">
        <v>6.9488356200000004E-2</v>
      </c>
      <c r="G7" s="4">
        <v>30.981682173999999</v>
      </c>
      <c r="H7" s="2">
        <f t="shared" si="1"/>
        <v>2.242885192925871E-3</v>
      </c>
      <c r="I7" s="4">
        <v>0.13500000000000001</v>
      </c>
      <c r="J7" s="4">
        <v>0.141304347826087</v>
      </c>
      <c r="K7" s="4">
        <v>2E-3</v>
      </c>
      <c r="L7" s="4">
        <v>2E-3</v>
      </c>
      <c r="M7" s="4">
        <v>3.0000000000000001E-3</v>
      </c>
      <c r="N7" s="4">
        <v>0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0.14502577205025799</v>
      </c>
      <c r="V7" s="2">
        <v>0.152340724582019</v>
      </c>
      <c r="W7" s="2">
        <v>2.0020026706730801E-3</v>
      </c>
      <c r="X7" s="2">
        <v>2.0020026706730801E-3</v>
      </c>
      <c r="Y7" s="2">
        <v>3.00450902029872E-3</v>
      </c>
      <c r="Z7" s="2">
        <v>1.0000050000287801E-5</v>
      </c>
    </row>
    <row r="8" spans="1:26" x14ac:dyDescent="0.35">
      <c r="A8" s="7">
        <v>987</v>
      </c>
      <c r="B8" s="7">
        <v>61</v>
      </c>
      <c r="C8" s="7">
        <v>0</v>
      </c>
      <c r="D8" s="7">
        <v>0</v>
      </c>
      <c r="E8" s="22" t="str">
        <f t="shared" si="0"/>
        <v>00</v>
      </c>
      <c r="F8" s="4">
        <v>7.7246820970000005E-2</v>
      </c>
      <c r="G8" s="4">
        <v>30.270244071699999</v>
      </c>
      <c r="H8" s="2">
        <f t="shared" si="1"/>
        <v>2.5519061156899937E-3</v>
      </c>
      <c r="I8" s="4">
        <v>0.45700000000000002</v>
      </c>
      <c r="J8" s="4">
        <v>0.38805970149253699</v>
      </c>
      <c r="K8" s="4">
        <v>6.7000000000000004E-2</v>
      </c>
      <c r="L8" s="4">
        <v>7.1999999999999995E-2</v>
      </c>
      <c r="M8" s="4">
        <v>6.8000000000000005E-2</v>
      </c>
      <c r="N8" s="4">
        <v>7.0000000000000007E-2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0.61064595904820196</v>
      </c>
      <c r="V8" s="2">
        <v>0.491120552686658</v>
      </c>
      <c r="W8" s="2">
        <v>6.93500781347932E-2</v>
      </c>
      <c r="X8" s="2">
        <v>7.4723546195936394E-2</v>
      </c>
      <c r="Y8" s="2">
        <v>7.0422464296545903E-2</v>
      </c>
      <c r="Z8" s="2">
        <v>7.2570692834835498E-2</v>
      </c>
    </row>
    <row r="9" spans="1:26" x14ac:dyDescent="0.35">
      <c r="A9" s="7">
        <v>701</v>
      </c>
      <c r="B9" s="7">
        <v>38</v>
      </c>
      <c r="C9" s="7">
        <v>0</v>
      </c>
      <c r="D9" s="7">
        <v>0</v>
      </c>
      <c r="E9" s="22" t="str">
        <f t="shared" si="0"/>
        <v>00</v>
      </c>
      <c r="F9" s="4">
        <v>0.12293704079999999</v>
      </c>
      <c r="G9" s="4">
        <v>40.056701649300003</v>
      </c>
      <c r="H9" s="2">
        <f t="shared" si="1"/>
        <v>3.069075478962915E-3</v>
      </c>
      <c r="I9" s="4">
        <v>0.502</v>
      </c>
      <c r="J9" s="4">
        <v>0.36666666666666697</v>
      </c>
      <c r="K9" s="4">
        <v>1.7999999999999999E-2</v>
      </c>
      <c r="L9" s="4">
        <v>7.9000000000000001E-2</v>
      </c>
      <c r="M9" s="4">
        <v>1.0999999999999999E-2</v>
      </c>
      <c r="N9" s="4">
        <v>0.03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0.69715520195748404</v>
      </c>
      <c r="V9" s="2">
        <v>0.45675840249571498</v>
      </c>
      <c r="W9" s="2">
        <v>1.8163970627671201E-2</v>
      </c>
      <c r="X9" s="2">
        <v>8.2295242726830198E-2</v>
      </c>
      <c r="Y9" s="2">
        <v>1.1060947359424899E-2</v>
      </c>
      <c r="Z9" s="2">
        <v>3.0459207484708602E-2</v>
      </c>
    </row>
    <row r="10" spans="1:26" x14ac:dyDescent="0.35">
      <c r="A10" s="7">
        <v>521</v>
      </c>
      <c r="B10" s="7">
        <v>41</v>
      </c>
      <c r="C10" s="7">
        <v>0</v>
      </c>
      <c r="D10" s="7">
        <v>0</v>
      </c>
      <c r="E10" s="22" t="str">
        <f t="shared" si="0"/>
        <v>00</v>
      </c>
      <c r="F10" s="4">
        <v>0.12890751519999999</v>
      </c>
      <c r="G10" s="4">
        <v>37.673696845000002</v>
      </c>
      <c r="H10" s="2">
        <f t="shared" si="1"/>
        <v>3.4216847826312644E-3</v>
      </c>
      <c r="I10" s="4">
        <v>0.69299999999999995</v>
      </c>
      <c r="J10" s="4">
        <v>0.69135802469135799</v>
      </c>
      <c r="K10" s="4">
        <v>1.4999999999999999E-2</v>
      </c>
      <c r="L10" s="4">
        <v>0.01</v>
      </c>
      <c r="M10" s="4">
        <v>0.01</v>
      </c>
      <c r="N10" s="4">
        <v>1.6E-2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1.18090753139494</v>
      </c>
      <c r="V10" s="2">
        <v>1.1755733298042399</v>
      </c>
      <c r="W10" s="2">
        <v>1.51136378100482E-2</v>
      </c>
      <c r="X10" s="2">
        <v>1.0050335853501499E-2</v>
      </c>
      <c r="Y10" s="2">
        <v>1.0050335853501499E-2</v>
      </c>
      <c r="Z10" s="2">
        <v>1.6129381929883599E-2</v>
      </c>
    </row>
    <row r="11" spans="1:26" x14ac:dyDescent="0.35">
      <c r="A11" s="7">
        <v>951</v>
      </c>
      <c r="B11" s="7">
        <v>44</v>
      </c>
      <c r="C11" s="7">
        <v>0</v>
      </c>
      <c r="D11" s="7">
        <v>0</v>
      </c>
      <c r="E11" s="22" t="str">
        <f t="shared" si="0"/>
        <v>00</v>
      </c>
      <c r="F11" s="4">
        <v>0.11498803470000001</v>
      </c>
      <c r="G11" s="4">
        <v>32.643760387</v>
      </c>
      <c r="H11" s="2">
        <f t="shared" si="1"/>
        <v>3.5225119084562532E-3</v>
      </c>
      <c r="I11" s="4">
        <v>0.33900000000000002</v>
      </c>
      <c r="J11" s="4">
        <v>0.32222222222222202</v>
      </c>
      <c r="K11" s="4">
        <v>8.9999999999999993E-3</v>
      </c>
      <c r="L11" s="4">
        <v>5.0000000000000001E-3</v>
      </c>
      <c r="M11" s="4">
        <v>5.0000000000000001E-3</v>
      </c>
      <c r="N11" s="4">
        <v>8.0000000000000002E-3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0.41400143913045101</v>
      </c>
      <c r="V11" s="2">
        <v>0.388935806156954</v>
      </c>
      <c r="W11" s="2">
        <v>9.0407446521490707E-3</v>
      </c>
      <c r="X11" s="2">
        <v>5.0125418235442898E-3</v>
      </c>
      <c r="Y11" s="2">
        <v>5.0125418235442898E-3</v>
      </c>
      <c r="Z11" s="2">
        <v>8.03217169726427E-3</v>
      </c>
    </row>
    <row r="12" spans="1:26" x14ac:dyDescent="0.35">
      <c r="A12" s="7">
        <v>507</v>
      </c>
      <c r="B12" s="7">
        <v>48</v>
      </c>
      <c r="C12" s="7">
        <v>0</v>
      </c>
      <c r="D12" s="7">
        <v>0</v>
      </c>
      <c r="E12" s="22" t="str">
        <f t="shared" si="0"/>
        <v>00</v>
      </c>
      <c r="F12" s="4">
        <v>7.5505619159999995E-2</v>
      </c>
      <c r="G12" s="4">
        <v>21.244064460800001</v>
      </c>
      <c r="H12" s="2">
        <f t="shared" si="1"/>
        <v>3.5541983644101893E-3</v>
      </c>
      <c r="I12" s="4">
        <v>0.19900000000000001</v>
      </c>
      <c r="J12" s="4">
        <v>0.16250000000000001</v>
      </c>
      <c r="K12" s="4">
        <v>6.0000000000000001E-3</v>
      </c>
      <c r="L12" s="4">
        <v>7.0000000000000001E-3</v>
      </c>
      <c r="M12" s="4">
        <v>2E-3</v>
      </c>
      <c r="N12" s="4">
        <v>3.0000000000000001E-3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0.221894331913778</v>
      </c>
      <c r="V12" s="2">
        <v>0.17733401528291601</v>
      </c>
      <c r="W12" s="2">
        <v>6.0180723255630203E-3</v>
      </c>
      <c r="X12" s="2">
        <v>7.0246149369644698E-3</v>
      </c>
      <c r="Y12" s="2">
        <v>2.0020026706730801E-3</v>
      </c>
      <c r="Z12" s="2">
        <v>3.00450902029872E-3</v>
      </c>
    </row>
    <row r="13" spans="1:26" x14ac:dyDescent="0.35">
      <c r="A13" s="7">
        <v>991</v>
      </c>
      <c r="B13" s="7">
        <v>81</v>
      </c>
      <c r="C13" s="7">
        <v>0</v>
      </c>
      <c r="D13" s="7">
        <v>0</v>
      </c>
      <c r="E13" s="22" t="str">
        <f t="shared" si="0"/>
        <v>00</v>
      </c>
      <c r="F13" s="4">
        <v>9.2352796649999999E-2</v>
      </c>
      <c r="G13" s="4">
        <v>25.630967311999999</v>
      </c>
      <c r="H13" s="2">
        <f t="shared" si="1"/>
        <v>3.603172503238375E-3</v>
      </c>
      <c r="I13" s="4">
        <v>0.40600000000000003</v>
      </c>
      <c r="J13" s="4">
        <v>0.44262295081967201</v>
      </c>
      <c r="K13" s="4">
        <v>6.0000000000000001E-3</v>
      </c>
      <c r="L13" s="4">
        <v>2E-3</v>
      </c>
      <c r="M13" s="4">
        <v>3.0000000000000001E-3</v>
      </c>
      <c r="N13" s="4">
        <v>3.0000000000000001E-3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0.52087595961949196</v>
      </c>
      <c r="V13" s="2">
        <v>0.58451333955715001</v>
      </c>
      <c r="W13" s="2">
        <v>6.0180723255630203E-3</v>
      </c>
      <c r="X13" s="2">
        <v>2.0020026706730801E-3</v>
      </c>
      <c r="Y13" s="2">
        <v>3.00450902029872E-3</v>
      </c>
      <c r="Z13" s="2">
        <v>3.00450902029872E-3</v>
      </c>
    </row>
    <row r="14" spans="1:26" x14ac:dyDescent="0.35">
      <c r="A14" s="7">
        <v>879</v>
      </c>
      <c r="B14" s="7">
        <v>29</v>
      </c>
      <c r="C14" s="7">
        <v>0</v>
      </c>
      <c r="D14" s="7">
        <v>0</v>
      </c>
      <c r="E14" s="22" t="str">
        <f t="shared" si="0"/>
        <v>00</v>
      </c>
      <c r="F14" s="4">
        <v>0.1059882108</v>
      </c>
      <c r="G14" s="4">
        <v>23.574339612239999</v>
      </c>
      <c r="H14" s="2">
        <f t="shared" si="1"/>
        <v>4.495914309513468E-3</v>
      </c>
      <c r="I14" s="4">
        <v>0.436</v>
      </c>
      <c r="J14" s="4">
        <v>0.29508196721311503</v>
      </c>
      <c r="K14" s="4">
        <v>1E-3</v>
      </c>
      <c r="L14" s="4">
        <v>1E-3</v>
      </c>
      <c r="M14" s="4">
        <v>5.0000000000000001E-3</v>
      </c>
      <c r="N14" s="4">
        <v>3.0000000000000001E-3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0.57270102748407803</v>
      </c>
      <c r="V14" s="2">
        <v>0.34967374847974902</v>
      </c>
      <c r="W14" s="2">
        <v>1.00050033358353E-3</v>
      </c>
      <c r="X14" s="2">
        <v>1.00050033358353E-3</v>
      </c>
      <c r="Y14" s="2">
        <v>5.0125418235442898E-3</v>
      </c>
      <c r="Z14" s="2">
        <v>3.00450902029872E-3</v>
      </c>
    </row>
    <row r="15" spans="1:26" x14ac:dyDescent="0.35">
      <c r="A15" s="7">
        <v>931</v>
      </c>
      <c r="B15" s="7">
        <v>20</v>
      </c>
      <c r="C15" s="7">
        <v>0</v>
      </c>
      <c r="D15" s="7">
        <v>0</v>
      </c>
      <c r="E15" s="22" t="str">
        <f t="shared" si="0"/>
        <v>00</v>
      </c>
      <c r="F15" s="4">
        <v>0.17858945339999999</v>
      </c>
      <c r="G15" s="4">
        <v>34.415428378000001</v>
      </c>
      <c r="H15" s="2">
        <f t="shared" si="1"/>
        <v>5.189226513134527E-3</v>
      </c>
      <c r="I15" s="4">
        <v>0.55900000000000005</v>
      </c>
      <c r="J15" s="4">
        <v>0.54</v>
      </c>
      <c r="K15" s="4">
        <v>6.0000000000000001E-3</v>
      </c>
      <c r="L15" s="4">
        <v>0.01</v>
      </c>
      <c r="M15" s="4">
        <v>0.01</v>
      </c>
      <c r="N15" s="4">
        <v>6.0000000000000001E-3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0.81871040353529101</v>
      </c>
      <c r="V15" s="2">
        <v>0.77652878949899595</v>
      </c>
      <c r="W15" s="2">
        <v>6.0180723255630203E-3</v>
      </c>
      <c r="X15" s="2">
        <v>1.0050335853501499E-2</v>
      </c>
      <c r="Y15" s="2">
        <v>1.0050335853501499E-2</v>
      </c>
      <c r="Z15" s="2">
        <v>6.0180723255630203E-3</v>
      </c>
    </row>
    <row r="16" spans="1:26" x14ac:dyDescent="0.35">
      <c r="A16" s="7">
        <v>919</v>
      </c>
      <c r="B16" s="7">
        <v>95</v>
      </c>
      <c r="C16" s="7">
        <v>0</v>
      </c>
      <c r="D16" s="7">
        <v>0</v>
      </c>
      <c r="E16" s="22" t="str">
        <f t="shared" si="0"/>
        <v>00</v>
      </c>
      <c r="F16" s="4">
        <v>0.14665039269999999</v>
      </c>
      <c r="G16" s="4">
        <v>27.553459577000002</v>
      </c>
      <c r="H16" s="2">
        <f t="shared" si="1"/>
        <v>5.3223948989118983E-3</v>
      </c>
      <c r="I16" s="4">
        <v>0.436</v>
      </c>
      <c r="J16" s="4">
        <v>0.39772727272727298</v>
      </c>
      <c r="K16" s="4">
        <v>6.0000000000000001E-3</v>
      </c>
      <c r="L16" s="4">
        <v>7.0000000000000001E-3</v>
      </c>
      <c r="M16" s="4">
        <v>4.0000000000000001E-3</v>
      </c>
      <c r="N16" s="4">
        <v>1.2E-2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0.57270102748407803</v>
      </c>
      <c r="V16" s="2">
        <v>0.50704490092608501</v>
      </c>
      <c r="W16" s="2">
        <v>6.0180723255630203E-3</v>
      </c>
      <c r="X16" s="2">
        <v>7.0246149369644698E-3</v>
      </c>
      <c r="Y16" s="2">
        <v>4.0080213975388201E-3</v>
      </c>
      <c r="Z16" s="2">
        <v>1.20725812342692E-2</v>
      </c>
    </row>
    <row r="17" spans="1:26" x14ac:dyDescent="0.35">
      <c r="A17" s="7">
        <v>757</v>
      </c>
      <c r="B17" s="7">
        <v>52</v>
      </c>
      <c r="C17" s="7">
        <v>0</v>
      </c>
      <c r="D17" s="7">
        <v>0</v>
      </c>
      <c r="E17" s="22" t="str">
        <f t="shared" si="0"/>
        <v>00</v>
      </c>
      <c r="F17" s="4">
        <v>0.1570684997</v>
      </c>
      <c r="G17" s="4">
        <v>27.285491472699999</v>
      </c>
      <c r="H17" s="2">
        <f t="shared" si="1"/>
        <v>5.7564841687807611E-3</v>
      </c>
      <c r="I17" s="4">
        <v>0.253</v>
      </c>
      <c r="J17" s="4">
        <v>0.252873563218391</v>
      </c>
      <c r="K17" s="4">
        <v>5.0000000000000001E-3</v>
      </c>
      <c r="L17" s="4">
        <v>4.0000000000000001E-3</v>
      </c>
      <c r="M17" s="4">
        <v>1E-3</v>
      </c>
      <c r="N17" s="4">
        <v>4.0000000000000001E-3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0.29169009384931999</v>
      </c>
      <c r="V17" s="2">
        <v>0.29152084875894702</v>
      </c>
      <c r="W17" s="2">
        <v>5.0125418235442898E-3</v>
      </c>
      <c r="X17" s="2">
        <v>4.0080213975388201E-3</v>
      </c>
      <c r="Y17" s="2">
        <v>1.00050033358353E-3</v>
      </c>
      <c r="Z17" s="2">
        <v>4.0080213975388201E-3</v>
      </c>
    </row>
    <row r="18" spans="1:26" x14ac:dyDescent="0.35">
      <c r="A18" s="7">
        <v>543</v>
      </c>
      <c r="B18" s="7">
        <v>38</v>
      </c>
      <c r="C18" s="7">
        <v>0</v>
      </c>
      <c r="D18" s="7">
        <v>0</v>
      </c>
      <c r="E18" s="22" t="str">
        <f t="shared" si="0"/>
        <v>00</v>
      </c>
      <c r="F18" s="4">
        <v>0.1660586895</v>
      </c>
      <c r="G18" s="4">
        <v>27.052363932900001</v>
      </c>
      <c r="H18" s="2">
        <f t="shared" si="1"/>
        <v>6.1384169572717478E-3</v>
      </c>
      <c r="I18" s="4">
        <v>0.55700000000000005</v>
      </c>
      <c r="J18" s="4">
        <v>0.46875</v>
      </c>
      <c r="K18" s="4">
        <v>3.0000000000000001E-3</v>
      </c>
      <c r="L18" s="4">
        <v>3.0000000000000001E-3</v>
      </c>
      <c r="M18" s="4">
        <v>8.0000000000000002E-3</v>
      </c>
      <c r="N18" s="4">
        <v>7.0000000000000001E-3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0.81418550893700103</v>
      </c>
      <c r="V18" s="2">
        <v>0.63252255874351004</v>
      </c>
      <c r="W18" s="2">
        <v>3.00450902029872E-3</v>
      </c>
      <c r="X18" s="2">
        <v>3.00450902029872E-3</v>
      </c>
      <c r="Y18" s="2">
        <v>8.03217169726427E-3</v>
      </c>
      <c r="Z18" s="2">
        <v>7.0246149369644698E-3</v>
      </c>
    </row>
    <row r="19" spans="1:26" x14ac:dyDescent="0.35">
      <c r="A19" s="7">
        <v>333</v>
      </c>
      <c r="B19" s="7">
        <v>85</v>
      </c>
      <c r="C19" s="7">
        <v>0</v>
      </c>
      <c r="D19" s="7">
        <v>0</v>
      </c>
      <c r="E19" s="22" t="str">
        <f t="shared" si="0"/>
        <v>00</v>
      </c>
      <c r="F19" s="4">
        <v>0.18062030670000001</v>
      </c>
      <c r="G19" s="4">
        <v>29.4016961851</v>
      </c>
      <c r="H19" s="2">
        <f t="shared" si="1"/>
        <v>6.1431934254029055E-3</v>
      </c>
      <c r="I19" s="4">
        <v>0.52700000000000002</v>
      </c>
      <c r="J19" s="4">
        <v>0.35416666666666702</v>
      </c>
      <c r="K19" s="4">
        <v>5.0000000000000001E-3</v>
      </c>
      <c r="L19" s="4">
        <v>1E-3</v>
      </c>
      <c r="M19" s="4">
        <v>7.0000000000000001E-3</v>
      </c>
      <c r="N19" s="4">
        <v>4.0000000000000001E-3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0.74865989049020398</v>
      </c>
      <c r="V19" s="2">
        <v>0.43721380642274499</v>
      </c>
      <c r="W19" s="2">
        <v>5.0125418235442898E-3</v>
      </c>
      <c r="X19" s="2">
        <v>1.00050033358353E-3</v>
      </c>
      <c r="Y19" s="2">
        <v>7.0246149369644698E-3</v>
      </c>
      <c r="Z19" s="2">
        <v>4.0080213975388201E-3</v>
      </c>
    </row>
    <row r="20" spans="1:26" x14ac:dyDescent="0.35">
      <c r="A20" s="7">
        <v>61</v>
      </c>
      <c r="B20" s="7">
        <v>82</v>
      </c>
      <c r="C20" s="7">
        <v>0</v>
      </c>
      <c r="D20" s="7">
        <v>0</v>
      </c>
      <c r="E20" s="22" t="str">
        <f t="shared" si="0"/>
        <v>00</v>
      </c>
      <c r="F20" s="4">
        <v>0.25119782940000002</v>
      </c>
      <c r="G20" s="4">
        <v>40.573317011</v>
      </c>
      <c r="H20" s="2">
        <f t="shared" si="1"/>
        <v>6.1912076188371966E-3</v>
      </c>
      <c r="I20" s="4">
        <v>0.443</v>
      </c>
      <c r="J20" s="4">
        <v>0.34285714285714303</v>
      </c>
      <c r="K20" s="4">
        <v>1.4999999999999999E-2</v>
      </c>
      <c r="L20" s="4">
        <v>1.2999999999999999E-2</v>
      </c>
      <c r="M20" s="4">
        <v>0.01</v>
      </c>
      <c r="N20" s="4">
        <v>8.9999999999999993E-3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0.58519003905485301</v>
      </c>
      <c r="V20" s="2">
        <v>0.41985384556026401</v>
      </c>
      <c r="W20" s="2">
        <v>1.51136378100482E-2</v>
      </c>
      <c r="X20" s="2">
        <v>1.30852395486555E-2</v>
      </c>
      <c r="Y20" s="2">
        <v>1.0050335853501499E-2</v>
      </c>
      <c r="Z20" s="2">
        <v>9.0407446521490707E-3</v>
      </c>
    </row>
    <row r="21" spans="1:26" x14ac:dyDescent="0.35">
      <c r="A21" s="7">
        <v>173</v>
      </c>
      <c r="B21" s="7">
        <v>20</v>
      </c>
      <c r="C21" s="7">
        <v>0</v>
      </c>
      <c r="D21" s="7">
        <v>0</v>
      </c>
      <c r="E21" s="22" t="str">
        <f t="shared" si="0"/>
        <v>00</v>
      </c>
      <c r="F21" s="4">
        <v>0.190924125</v>
      </c>
      <c r="G21" s="4">
        <v>26.773006282339999</v>
      </c>
      <c r="H21" s="2">
        <f t="shared" si="1"/>
        <v>7.1312172785742518E-3</v>
      </c>
      <c r="I21" s="4">
        <v>0.57699999999999996</v>
      </c>
      <c r="J21" s="4">
        <v>0.48648648648648701</v>
      </c>
      <c r="K21" s="4">
        <v>5.0000000000000001E-3</v>
      </c>
      <c r="L21" s="4">
        <v>8.9999999999999993E-3</v>
      </c>
      <c r="M21" s="4">
        <v>5.0000000000000001E-3</v>
      </c>
      <c r="N21" s="4">
        <v>5.0000000000000001E-3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0.86038309993585904</v>
      </c>
      <c r="V21" s="2">
        <v>0.66647893347778397</v>
      </c>
      <c r="W21" s="2">
        <v>5.0125418235442898E-3</v>
      </c>
      <c r="X21" s="2">
        <v>9.0407446521490707E-3</v>
      </c>
      <c r="Y21" s="2">
        <v>5.0125418235442898E-3</v>
      </c>
      <c r="Z21" s="2">
        <v>5.0125418235442898E-3</v>
      </c>
    </row>
    <row r="22" spans="1:26" x14ac:dyDescent="0.35">
      <c r="A22" s="7">
        <v>747</v>
      </c>
      <c r="B22" s="7">
        <v>33</v>
      </c>
      <c r="C22" s="7">
        <v>0</v>
      </c>
      <c r="D22" s="7">
        <v>0</v>
      </c>
      <c r="E22" s="22" t="str">
        <f t="shared" si="0"/>
        <v>00</v>
      </c>
      <c r="F22" s="4">
        <v>0.23500950679999999</v>
      </c>
      <c r="G22" s="4">
        <v>32.453586346100003</v>
      </c>
      <c r="H22" s="2">
        <f t="shared" si="1"/>
        <v>7.2414032857185734E-3</v>
      </c>
      <c r="I22" s="4">
        <v>0.26300000000000001</v>
      </c>
      <c r="J22" s="4">
        <v>0.24418604651162801</v>
      </c>
      <c r="K22" s="4">
        <v>7.0000000000000001E-3</v>
      </c>
      <c r="L22" s="4">
        <v>5.0000000000000001E-3</v>
      </c>
      <c r="M22" s="4">
        <v>6.0000000000000001E-3</v>
      </c>
      <c r="N22" s="4">
        <v>1.4999999999999999E-2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0.30516738679279998</v>
      </c>
      <c r="V22" s="2">
        <v>0.27996002635787098</v>
      </c>
      <c r="W22" s="2">
        <v>7.0246149369644698E-3</v>
      </c>
      <c r="X22" s="2">
        <v>5.0125418235442898E-3</v>
      </c>
      <c r="Y22" s="2">
        <v>6.0180723255630203E-3</v>
      </c>
      <c r="Z22" s="2">
        <v>1.51136378100482E-2</v>
      </c>
    </row>
    <row r="23" spans="1:26" x14ac:dyDescent="0.35">
      <c r="A23" s="7">
        <v>325</v>
      </c>
      <c r="B23" s="7">
        <v>57</v>
      </c>
      <c r="C23" s="7">
        <v>0</v>
      </c>
      <c r="D23" s="7">
        <v>0</v>
      </c>
      <c r="E23" s="22" t="str">
        <f t="shared" si="0"/>
        <v>00</v>
      </c>
      <c r="F23" s="4">
        <v>0.2160753306</v>
      </c>
      <c r="G23" s="4">
        <v>28.649845712899999</v>
      </c>
      <c r="H23" s="2">
        <f t="shared" si="1"/>
        <v>7.5419369711547529E-3</v>
      </c>
      <c r="I23" s="4">
        <v>0.36599999999999999</v>
      </c>
      <c r="J23" s="4">
        <v>0.38750000000000001</v>
      </c>
      <c r="K23" s="4">
        <v>1.2999999999999999E-2</v>
      </c>
      <c r="L23" s="4">
        <v>1.7999999999999999E-2</v>
      </c>
      <c r="M23" s="4">
        <v>8.0000000000000002E-3</v>
      </c>
      <c r="N23" s="4">
        <v>0.01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0.455706324544911</v>
      </c>
      <c r="V23" s="2">
        <v>0.49020633656325502</v>
      </c>
      <c r="W23" s="2">
        <v>1.30852395486555E-2</v>
      </c>
      <c r="X23" s="2">
        <v>1.8163970627671201E-2</v>
      </c>
      <c r="Y23" s="2">
        <v>8.03217169726427E-3</v>
      </c>
      <c r="Z23" s="2">
        <v>1.0050335853501499E-2</v>
      </c>
    </row>
    <row r="24" spans="1:26" x14ac:dyDescent="0.35">
      <c r="A24" s="7">
        <v>611</v>
      </c>
      <c r="B24" s="7">
        <v>71</v>
      </c>
      <c r="C24" s="7">
        <v>0</v>
      </c>
      <c r="D24" s="7">
        <v>0</v>
      </c>
      <c r="E24" s="22" t="str">
        <f t="shared" si="0"/>
        <v>00</v>
      </c>
      <c r="F24" s="4">
        <v>0.22340287919999999</v>
      </c>
      <c r="G24" s="4">
        <v>27.319349898399999</v>
      </c>
      <c r="H24" s="2">
        <f t="shared" si="1"/>
        <v>8.1774595673334057E-3</v>
      </c>
      <c r="I24" s="4">
        <v>0.22800000000000001</v>
      </c>
      <c r="J24" s="4">
        <v>0.23943661971831001</v>
      </c>
      <c r="K24" s="4">
        <v>0.01</v>
      </c>
      <c r="L24" s="4">
        <v>2.1999999999999999E-2</v>
      </c>
      <c r="M24" s="4">
        <v>6.0000000000000001E-3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0.25877072895736097</v>
      </c>
      <c r="V24" s="2">
        <v>0.27369583047704099</v>
      </c>
      <c r="W24" s="2">
        <v>1.0050335853501499E-2</v>
      </c>
      <c r="X24" s="2">
        <v>2.2245608947319698E-2</v>
      </c>
      <c r="Y24" s="2">
        <v>6.0180723255630203E-3</v>
      </c>
      <c r="Z24" s="2">
        <v>6.0180723255630203E-3</v>
      </c>
    </row>
    <row r="25" spans="1:26" x14ac:dyDescent="0.35">
      <c r="A25" s="7">
        <v>229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0.27091945200000001</v>
      </c>
      <c r="G25" s="4">
        <v>32.772258099299997</v>
      </c>
      <c r="H25" s="2">
        <f t="shared" si="1"/>
        <v>8.2667313060672716E-3</v>
      </c>
      <c r="I25" s="4">
        <v>0.499</v>
      </c>
      <c r="J25" s="4">
        <v>0.47058823529411797</v>
      </c>
      <c r="K25" s="4">
        <v>8.0000000000000002E-3</v>
      </c>
      <c r="L25" s="4">
        <v>8.0000000000000002E-3</v>
      </c>
      <c r="M25" s="4">
        <v>5.0000000000000001E-3</v>
      </c>
      <c r="N25" s="4">
        <v>2.1000000000000001E-2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0.69114917789727204</v>
      </c>
      <c r="V25" s="2">
        <v>0.63598876671999705</v>
      </c>
      <c r="W25" s="2">
        <v>8.03217169726427E-3</v>
      </c>
      <c r="X25" s="2">
        <v>8.03217169726427E-3</v>
      </c>
      <c r="Y25" s="2">
        <v>5.0125418235442898E-3</v>
      </c>
      <c r="Z25" s="2">
        <v>2.1223636451626698E-2</v>
      </c>
    </row>
    <row r="26" spans="1:26" x14ac:dyDescent="0.35">
      <c r="A26" s="7">
        <v>713</v>
      </c>
      <c r="B26" s="7">
        <v>100</v>
      </c>
      <c r="C26" s="7">
        <v>0</v>
      </c>
      <c r="D26" s="7">
        <v>0</v>
      </c>
      <c r="E26" s="22" t="str">
        <f t="shared" si="0"/>
        <v>00</v>
      </c>
      <c r="F26" s="4">
        <v>0.257418963</v>
      </c>
      <c r="G26" s="4">
        <v>30.5423950116</v>
      </c>
      <c r="H26" s="2">
        <f t="shared" si="1"/>
        <v>8.4282507282821897E-3</v>
      </c>
      <c r="I26" s="4">
        <v>0.65500000000000003</v>
      </c>
      <c r="J26" s="4">
        <v>0.59740259740259705</v>
      </c>
      <c r="K26" s="4">
        <v>1.0999999999999999E-2</v>
      </c>
      <c r="L26" s="4">
        <v>1.0999999999999999E-2</v>
      </c>
      <c r="M26" s="4">
        <v>8.0000000000000002E-3</v>
      </c>
      <c r="N26" s="4">
        <v>4.0000000000000001E-3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1.06421086195078</v>
      </c>
      <c r="V26" s="2">
        <v>0.90981821736853796</v>
      </c>
      <c r="W26" s="2">
        <v>1.1060947359424899E-2</v>
      </c>
      <c r="X26" s="2">
        <v>1.1060947359424899E-2</v>
      </c>
      <c r="Y26" s="2">
        <v>8.03217169726427E-3</v>
      </c>
      <c r="Z26" s="2">
        <v>4.0080213975388201E-3</v>
      </c>
    </row>
    <row r="27" spans="1:26" x14ac:dyDescent="0.35">
      <c r="A27" s="7">
        <v>319</v>
      </c>
      <c r="B27" s="7">
        <v>28</v>
      </c>
      <c r="C27" s="7">
        <v>0</v>
      </c>
      <c r="D27" s="7">
        <v>0</v>
      </c>
      <c r="E27" s="22" t="str">
        <f t="shared" si="0"/>
        <v>00</v>
      </c>
      <c r="F27" s="4">
        <v>0.2373690779</v>
      </c>
      <c r="G27" s="4">
        <v>27.975151280999999</v>
      </c>
      <c r="H27" s="2">
        <f t="shared" si="1"/>
        <v>8.4849971146077393E-3</v>
      </c>
      <c r="I27" s="4">
        <v>0.26100000000000001</v>
      </c>
      <c r="J27" s="4">
        <v>0.31578947368421101</v>
      </c>
      <c r="K27" s="4">
        <v>7.0000000000000001E-3</v>
      </c>
      <c r="L27" s="4">
        <v>6.0000000000000001E-3</v>
      </c>
      <c r="M27" s="4">
        <v>4.0000000000000001E-3</v>
      </c>
      <c r="N27" s="4">
        <v>5.0000000000000001E-3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0.30245735803393498</v>
      </c>
      <c r="V27" s="2">
        <v>0.37948962170490402</v>
      </c>
      <c r="W27" s="2">
        <v>7.0246149369644698E-3</v>
      </c>
      <c r="X27" s="2">
        <v>6.0180723255630203E-3</v>
      </c>
      <c r="Y27" s="2">
        <v>4.0080213975388201E-3</v>
      </c>
      <c r="Z27" s="2">
        <v>5.0125418235442898E-3</v>
      </c>
    </row>
    <row r="28" spans="1:26" x14ac:dyDescent="0.35">
      <c r="A28" s="7">
        <v>813</v>
      </c>
      <c r="B28" s="7">
        <v>77</v>
      </c>
      <c r="C28" s="7">
        <v>0</v>
      </c>
      <c r="D28" s="7">
        <v>0</v>
      </c>
      <c r="E28" s="22" t="str">
        <f t="shared" si="0"/>
        <v>00</v>
      </c>
      <c r="F28" s="4">
        <v>0.30382527030000001</v>
      </c>
      <c r="G28" s="4">
        <v>34.689662413000001</v>
      </c>
      <c r="H28" s="2">
        <f t="shared" si="1"/>
        <v>8.7583807153493957E-3</v>
      </c>
      <c r="I28" s="4">
        <v>0.33600000000000002</v>
      </c>
      <c r="J28" s="4">
        <v>0.30769230769230799</v>
      </c>
      <c r="K28" s="4">
        <v>8.0000000000000002E-3</v>
      </c>
      <c r="L28" s="4">
        <v>3.0000000000000001E-3</v>
      </c>
      <c r="M28" s="4">
        <v>0.01</v>
      </c>
      <c r="N28" s="4">
        <v>1.0999999999999999E-2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0.40947312950570303</v>
      </c>
      <c r="V28" s="2">
        <v>0.36772478012531701</v>
      </c>
      <c r="W28" s="2">
        <v>8.03217169726427E-3</v>
      </c>
      <c r="X28" s="2">
        <v>3.00450902029872E-3</v>
      </c>
      <c r="Y28" s="2">
        <v>1.0050335853501499E-2</v>
      </c>
      <c r="Z28" s="2">
        <v>1.1060947359424899E-2</v>
      </c>
    </row>
    <row r="29" spans="1:26" x14ac:dyDescent="0.35">
      <c r="A29" s="7">
        <v>137</v>
      </c>
      <c r="B29" s="7">
        <v>74</v>
      </c>
      <c r="C29" s="7">
        <v>0</v>
      </c>
      <c r="D29" s="7">
        <v>0</v>
      </c>
      <c r="E29" s="22" t="str">
        <f t="shared" si="0"/>
        <v>00</v>
      </c>
      <c r="F29" s="4">
        <v>0.1905707733</v>
      </c>
      <c r="G29" s="4">
        <v>20.891452457300002</v>
      </c>
      <c r="H29" s="2">
        <f t="shared" si="1"/>
        <v>9.121949452270359E-3</v>
      </c>
      <c r="I29" s="4">
        <v>0.308</v>
      </c>
      <c r="J29" s="4">
        <v>0.18421052631578899</v>
      </c>
      <c r="K29" s="4">
        <v>2E-3</v>
      </c>
      <c r="L29" s="4">
        <v>2E-3</v>
      </c>
      <c r="M29" s="4">
        <v>5.0000000000000001E-3</v>
      </c>
      <c r="N29" s="4">
        <v>3.0000000000000001E-3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0.368169323364468</v>
      </c>
      <c r="V29" s="2">
        <v>0.20359895524124</v>
      </c>
      <c r="W29" s="2">
        <v>2.0020026706730801E-3</v>
      </c>
      <c r="X29" s="2">
        <v>2.0020026706730801E-3</v>
      </c>
      <c r="Y29" s="2">
        <v>5.0125418235442898E-3</v>
      </c>
      <c r="Z29" s="2">
        <v>3.00450902029872E-3</v>
      </c>
    </row>
    <row r="30" spans="1:26" x14ac:dyDescent="0.35">
      <c r="A30" s="7">
        <v>165</v>
      </c>
      <c r="B30" s="7">
        <v>75</v>
      </c>
      <c r="C30" s="7">
        <v>0</v>
      </c>
      <c r="D30" s="7">
        <v>0</v>
      </c>
      <c r="E30" s="22" t="str">
        <f t="shared" si="0"/>
        <v>00</v>
      </c>
      <c r="F30" s="4">
        <v>0.2206970379</v>
      </c>
      <c r="G30" s="4">
        <v>24.009378748</v>
      </c>
      <c r="H30" s="2">
        <f t="shared" si="1"/>
        <v>9.1921178059796421E-3</v>
      </c>
      <c r="I30" s="4">
        <v>0.58099999999999996</v>
      </c>
      <c r="J30" s="4">
        <v>0.42622950819672101</v>
      </c>
      <c r="K30" s="4">
        <v>7.0000000000000001E-3</v>
      </c>
      <c r="L30" s="4">
        <v>0.01</v>
      </c>
      <c r="M30" s="4">
        <v>5.0000000000000001E-3</v>
      </c>
      <c r="N30" s="4">
        <v>7.0000000000000001E-3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0.86988435905999895</v>
      </c>
      <c r="V30" s="2">
        <v>0.55552580268389795</v>
      </c>
      <c r="W30" s="2">
        <v>7.0246149369644698E-3</v>
      </c>
      <c r="X30" s="2">
        <v>1.0050335853501499E-2</v>
      </c>
      <c r="Y30" s="2">
        <v>5.0125418235442898E-3</v>
      </c>
      <c r="Z30" s="2">
        <v>7.0246149369644698E-3</v>
      </c>
    </row>
    <row r="31" spans="1:26" x14ac:dyDescent="0.35">
      <c r="A31" s="7">
        <v>99</v>
      </c>
      <c r="B31" s="7">
        <v>47</v>
      </c>
      <c r="C31" s="7">
        <v>0</v>
      </c>
      <c r="D31" s="7">
        <v>0</v>
      </c>
      <c r="E31" s="22" t="str">
        <f t="shared" si="0"/>
        <v>00</v>
      </c>
      <c r="F31" s="4">
        <v>0.26090241390000002</v>
      </c>
      <c r="G31" s="4">
        <v>28.3408978561</v>
      </c>
      <c r="H31" s="2">
        <f t="shared" si="1"/>
        <v>9.2058626803118108E-3</v>
      </c>
      <c r="I31" s="4">
        <v>0.64</v>
      </c>
      <c r="J31" s="4">
        <v>0.60563380281690105</v>
      </c>
      <c r="K31" s="4">
        <v>6.0000000000000001E-3</v>
      </c>
      <c r="L31" s="4">
        <v>0.01</v>
      </c>
      <c r="M31" s="4">
        <v>1.2E-2</v>
      </c>
      <c r="N31" s="4">
        <v>0.01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1.0216512475319799</v>
      </c>
      <c r="V31" s="2">
        <v>0.93047536686611099</v>
      </c>
      <c r="W31" s="2">
        <v>6.0180723255630203E-3</v>
      </c>
      <c r="X31" s="2">
        <v>1.0050335853501499E-2</v>
      </c>
      <c r="Y31" s="2">
        <v>1.20725812342692E-2</v>
      </c>
      <c r="Z31" s="2">
        <v>1.0050335853501499E-2</v>
      </c>
    </row>
    <row r="32" spans="1:26" x14ac:dyDescent="0.35">
      <c r="A32" s="7">
        <v>845</v>
      </c>
      <c r="B32" s="7">
        <v>4</v>
      </c>
      <c r="C32" s="7">
        <v>0</v>
      </c>
      <c r="D32" s="7">
        <v>0</v>
      </c>
      <c r="E32" s="22" t="str">
        <f t="shared" si="0"/>
        <v>00</v>
      </c>
      <c r="F32" s="4">
        <v>0.26228066500000002</v>
      </c>
      <c r="G32" s="4">
        <v>27.901797425600002</v>
      </c>
      <c r="H32" s="2">
        <f t="shared" si="1"/>
        <v>9.4001350880483624E-3</v>
      </c>
      <c r="I32" s="4">
        <v>0.56399999999999995</v>
      </c>
      <c r="J32" s="4">
        <v>0.42553191489361702</v>
      </c>
      <c r="K32" s="4">
        <v>1.0999999999999999E-2</v>
      </c>
      <c r="L32" s="4">
        <v>3.2000000000000001E-2</v>
      </c>
      <c r="M32" s="4">
        <v>8.0000000000000002E-3</v>
      </c>
      <c r="N32" s="4">
        <v>0.02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0.83011303563310301</v>
      </c>
      <c r="V32" s="2">
        <v>0.55431073570572897</v>
      </c>
      <c r="W32" s="2">
        <v>1.1060947359424899E-2</v>
      </c>
      <c r="X32" s="2">
        <v>3.2523191705560103E-2</v>
      </c>
      <c r="Y32" s="2">
        <v>8.03217169726427E-3</v>
      </c>
      <c r="Z32" s="2">
        <v>2.0202707317519501E-2</v>
      </c>
    </row>
    <row r="33" spans="1:26" x14ac:dyDescent="0.35">
      <c r="A33" s="7">
        <v>917</v>
      </c>
      <c r="B33" s="7">
        <v>20</v>
      </c>
      <c r="C33" s="7">
        <v>0</v>
      </c>
      <c r="D33" s="7">
        <v>0</v>
      </c>
      <c r="E33" s="22" t="str">
        <f t="shared" si="0"/>
        <v>00</v>
      </c>
      <c r="F33" s="4">
        <v>0.2405697769</v>
      </c>
      <c r="G33" s="4">
        <v>25.4813717868</v>
      </c>
      <c r="H33" s="2">
        <f t="shared" si="1"/>
        <v>9.4410057242138457E-3</v>
      </c>
      <c r="I33" s="4">
        <v>0.27500000000000002</v>
      </c>
      <c r="J33" s="4">
        <v>0.223529411764706</v>
      </c>
      <c r="K33" s="4">
        <v>0.01</v>
      </c>
      <c r="L33" s="4">
        <v>1.4E-2</v>
      </c>
      <c r="M33" s="4">
        <v>5.0000000000000001E-3</v>
      </c>
      <c r="N33" s="4">
        <v>4.0000000000000001E-3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0.321583624127462</v>
      </c>
      <c r="V33" s="2">
        <v>0.25299651446389099</v>
      </c>
      <c r="W33" s="2">
        <v>1.0050335853501499E-2</v>
      </c>
      <c r="X33" s="2">
        <v>1.4098924379501601E-2</v>
      </c>
      <c r="Y33" s="2">
        <v>5.0125418235442898E-3</v>
      </c>
      <c r="Z33" s="2">
        <v>4.0080213975388201E-3</v>
      </c>
    </row>
    <row r="34" spans="1:26" x14ac:dyDescent="0.35">
      <c r="A34" s="7">
        <v>49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0.29663724940000002</v>
      </c>
      <c r="G34" s="4">
        <v>30.092610777000001</v>
      </c>
      <c r="H34" s="2">
        <f t="shared" si="1"/>
        <v>9.8574780233665199E-3</v>
      </c>
      <c r="I34" s="4">
        <v>0.42399999999999999</v>
      </c>
      <c r="J34" s="4">
        <v>0.41975308641975301</v>
      </c>
      <c r="K34" s="4">
        <v>4.0000000000000001E-3</v>
      </c>
      <c r="L34" s="4">
        <v>0.01</v>
      </c>
      <c r="M34" s="4">
        <v>8.0000000000000002E-3</v>
      </c>
      <c r="N34" s="4">
        <v>3.0000000000000001E-3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0.55164761828624598</v>
      </c>
      <c r="V34" s="2">
        <v>0.54430155296238003</v>
      </c>
      <c r="W34" s="2">
        <v>4.0080213975388201E-3</v>
      </c>
      <c r="X34" s="2">
        <v>1.0050335853501499E-2</v>
      </c>
      <c r="Y34" s="2">
        <v>8.03217169726427E-3</v>
      </c>
      <c r="Z34" s="2">
        <v>3.00450902029872E-3</v>
      </c>
    </row>
    <row r="35" spans="1:26" x14ac:dyDescent="0.35">
      <c r="A35" s="7">
        <v>687</v>
      </c>
      <c r="B35" s="7">
        <v>50</v>
      </c>
      <c r="C35" s="7">
        <v>0</v>
      </c>
      <c r="D35" s="7">
        <v>0</v>
      </c>
      <c r="E35" s="22" t="str">
        <f t="shared" si="0"/>
        <v>00</v>
      </c>
      <c r="F35" s="4">
        <v>0.26532965860000002</v>
      </c>
      <c r="G35" s="4">
        <v>26.5116911633</v>
      </c>
      <c r="H35" s="2">
        <f t="shared" si="1"/>
        <v>1.0008024647152444E-2</v>
      </c>
      <c r="I35" s="4">
        <v>0.32</v>
      </c>
      <c r="J35" s="4">
        <v>0.266666666666667</v>
      </c>
      <c r="K35" s="4">
        <v>8.0000000000000002E-3</v>
      </c>
      <c r="L35" s="4">
        <v>0</v>
      </c>
      <c r="M35" s="4">
        <v>4.0000000000000001E-3</v>
      </c>
      <c r="N35" s="4">
        <v>8.0000000000000002E-3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0.38566248081198501</v>
      </c>
      <c r="V35" s="2">
        <v>0.31015492830383901</v>
      </c>
      <c r="W35" s="2">
        <v>8.03217169726427E-3</v>
      </c>
      <c r="X35" s="2">
        <v>1.0000050000287801E-5</v>
      </c>
      <c r="Y35" s="2">
        <v>4.0080213975388201E-3</v>
      </c>
      <c r="Z35" s="2">
        <v>8.03217169726427E-3</v>
      </c>
    </row>
    <row r="36" spans="1:26" x14ac:dyDescent="0.35">
      <c r="A36" s="7">
        <v>313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0.43682676929999997</v>
      </c>
      <c r="G36" s="4">
        <v>39.497566630999998</v>
      </c>
      <c r="H36" s="2">
        <f t="shared" si="1"/>
        <v>1.1059586869768144E-2</v>
      </c>
      <c r="I36" s="4">
        <v>0.26100000000000001</v>
      </c>
      <c r="J36" s="4">
        <v>0.21176470588235299</v>
      </c>
      <c r="K36" s="4">
        <v>1.9E-2</v>
      </c>
      <c r="L36" s="4">
        <v>1.2E-2</v>
      </c>
      <c r="M36" s="4">
        <v>8.9999999999999993E-3</v>
      </c>
      <c r="N36" s="4">
        <v>1.2999999999999999E-2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0.30245735803393498</v>
      </c>
      <c r="V36" s="2">
        <v>0.23795863709935</v>
      </c>
      <c r="W36" s="2">
        <v>1.9182819416774001E-2</v>
      </c>
      <c r="X36" s="2">
        <v>1.20725812342692E-2</v>
      </c>
      <c r="Y36" s="2">
        <v>9.0407446521490707E-3</v>
      </c>
      <c r="Z36" s="2">
        <v>1.30852395486555E-2</v>
      </c>
    </row>
    <row r="37" spans="1:26" x14ac:dyDescent="0.35">
      <c r="A37" s="7">
        <v>579</v>
      </c>
      <c r="B37" s="7">
        <v>19</v>
      </c>
      <c r="C37" s="7">
        <v>0</v>
      </c>
      <c r="D37" s="7">
        <v>0</v>
      </c>
      <c r="E37" s="22" t="str">
        <f t="shared" si="0"/>
        <v>00</v>
      </c>
      <c r="F37" s="4">
        <v>0.32969323719999999</v>
      </c>
      <c r="G37" s="4">
        <v>29.77724894</v>
      </c>
      <c r="H37" s="2">
        <f t="shared" si="1"/>
        <v>1.1071984449077853E-2</v>
      </c>
      <c r="I37" s="4">
        <v>0.40699999999999997</v>
      </c>
      <c r="J37" s="4">
        <v>0.44230769230769201</v>
      </c>
      <c r="K37" s="4">
        <v>1.0999999999999999E-2</v>
      </c>
      <c r="L37" s="4">
        <v>1.4999999999999999E-2</v>
      </c>
      <c r="M37" s="4">
        <v>8.9999999999999993E-3</v>
      </c>
      <c r="N37" s="4">
        <v>1.6E-2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0.52256087998441203</v>
      </c>
      <c r="V37" s="2">
        <v>0.58394788859495295</v>
      </c>
      <c r="W37" s="2">
        <v>1.1060947359424899E-2</v>
      </c>
      <c r="X37" s="2">
        <v>1.51136378100482E-2</v>
      </c>
      <c r="Y37" s="2">
        <v>9.0407446521490707E-3</v>
      </c>
      <c r="Z37" s="2">
        <v>1.6129381929883599E-2</v>
      </c>
    </row>
    <row r="38" spans="1:26" x14ac:dyDescent="0.35">
      <c r="A38" s="7">
        <v>725</v>
      </c>
      <c r="B38" s="7">
        <v>63</v>
      </c>
      <c r="C38" s="7">
        <v>0</v>
      </c>
      <c r="D38" s="7">
        <v>0</v>
      </c>
      <c r="E38" s="22" t="str">
        <f t="shared" si="0"/>
        <v>00</v>
      </c>
      <c r="F38" s="4">
        <v>0.27363791939999998</v>
      </c>
      <c r="G38" s="4">
        <v>24.56724000362</v>
      </c>
      <c r="H38" s="2">
        <f t="shared" si="1"/>
        <v>1.1138325646661132E-2</v>
      </c>
      <c r="I38" s="4">
        <v>0.51600000000000001</v>
      </c>
      <c r="J38" s="4">
        <v>0.4</v>
      </c>
      <c r="K38" s="4">
        <v>7.0000000000000001E-3</v>
      </c>
      <c r="L38" s="4">
        <v>2E-3</v>
      </c>
      <c r="M38" s="4">
        <v>4.0000000000000001E-3</v>
      </c>
      <c r="N38" s="4">
        <v>1E-3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0.72567037226550501</v>
      </c>
      <c r="V38" s="2">
        <v>0.51082562376599105</v>
      </c>
      <c r="W38" s="2">
        <v>7.0246149369644698E-3</v>
      </c>
      <c r="X38" s="2">
        <v>2.0020026706730801E-3</v>
      </c>
      <c r="Y38" s="2">
        <v>4.0080213975388201E-3</v>
      </c>
      <c r="Z38" s="2">
        <v>1.00050033358353E-3</v>
      </c>
    </row>
    <row r="39" spans="1:26" x14ac:dyDescent="0.35">
      <c r="A39" s="7">
        <v>805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0.30356879310000001</v>
      </c>
      <c r="G39" s="4">
        <v>26.915561368599999</v>
      </c>
      <c r="H39" s="2">
        <f t="shared" si="1"/>
        <v>1.1278560715963622E-2</v>
      </c>
      <c r="I39" s="4">
        <v>0.28599999999999998</v>
      </c>
      <c r="J39" s="4">
        <v>0.22857142857142901</v>
      </c>
      <c r="K39" s="4">
        <v>2.3E-2</v>
      </c>
      <c r="L39" s="4">
        <v>3.6999999999999998E-2</v>
      </c>
      <c r="M39" s="4">
        <v>3.0000000000000001E-3</v>
      </c>
      <c r="N39" s="4">
        <v>8.0000000000000002E-3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0.33687231664255302</v>
      </c>
      <c r="V39" s="2">
        <v>0.259511195485085</v>
      </c>
      <c r="W39" s="2">
        <v>2.32686269393543E-2</v>
      </c>
      <c r="X39" s="2">
        <v>3.7701867184011501E-2</v>
      </c>
      <c r="Y39" s="2">
        <v>3.00450902029872E-3</v>
      </c>
      <c r="Z39" s="2">
        <v>8.03217169726427E-3</v>
      </c>
    </row>
    <row r="40" spans="1:26" x14ac:dyDescent="0.35">
      <c r="A40" s="7">
        <v>621</v>
      </c>
      <c r="B40" s="7">
        <v>90</v>
      </c>
      <c r="C40" s="7">
        <v>0</v>
      </c>
      <c r="D40" s="7">
        <v>0</v>
      </c>
      <c r="E40" s="22" t="str">
        <f t="shared" si="0"/>
        <v>00</v>
      </c>
      <c r="F40" s="4">
        <v>0.27497308329999998</v>
      </c>
      <c r="G40" s="4">
        <v>22.159503702999999</v>
      </c>
      <c r="H40" s="2">
        <f t="shared" si="1"/>
        <v>1.2408810548531083E-2</v>
      </c>
      <c r="I40" s="4">
        <v>0.39600000000000002</v>
      </c>
      <c r="J40" s="4">
        <v>0.31034482758620702</v>
      </c>
      <c r="K40" s="4">
        <v>1E-3</v>
      </c>
      <c r="L40" s="4">
        <v>3.0000000000000001E-3</v>
      </c>
      <c r="M40" s="4">
        <v>1E-3</v>
      </c>
      <c r="N40" s="4">
        <v>1E-3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0.50418108104732196</v>
      </c>
      <c r="V40" s="2">
        <v>0.37156355643248301</v>
      </c>
      <c r="W40" s="2">
        <v>1.00050033358353E-3</v>
      </c>
      <c r="X40" s="2">
        <v>3.00450902029872E-3</v>
      </c>
      <c r="Y40" s="2">
        <v>1.00050033358353E-3</v>
      </c>
      <c r="Z40" s="2">
        <v>1.00050033358353E-3</v>
      </c>
    </row>
    <row r="41" spans="1:26" x14ac:dyDescent="0.35">
      <c r="A41" s="7">
        <v>613</v>
      </c>
      <c r="B41" s="7">
        <v>77</v>
      </c>
      <c r="C41" s="7">
        <v>0</v>
      </c>
      <c r="D41" s="7">
        <v>0</v>
      </c>
      <c r="E41" s="22" t="str">
        <f t="shared" si="0"/>
        <v>00</v>
      </c>
      <c r="F41" s="4">
        <v>0.4421979908</v>
      </c>
      <c r="G41" s="4">
        <v>33.352649234600001</v>
      </c>
      <c r="H41" s="2">
        <f t="shared" si="1"/>
        <v>1.325825686858075E-2</v>
      </c>
      <c r="I41" s="4">
        <v>0.41299999999999998</v>
      </c>
      <c r="J41" s="4">
        <v>0.29577464788732399</v>
      </c>
      <c r="K41" s="4">
        <v>2.1000000000000001E-2</v>
      </c>
      <c r="L41" s="4">
        <v>3.2000000000000001E-2</v>
      </c>
      <c r="M41" s="4">
        <v>1.4999999999999999E-2</v>
      </c>
      <c r="N41" s="4">
        <v>2.1999999999999999E-2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0.53273045915404105</v>
      </c>
      <c r="V41" s="2">
        <v>0.350656871613169</v>
      </c>
      <c r="W41" s="2">
        <v>2.1223636451626698E-2</v>
      </c>
      <c r="X41" s="2">
        <v>3.2523191705560103E-2</v>
      </c>
      <c r="Y41" s="2">
        <v>1.51136378100482E-2</v>
      </c>
      <c r="Z41" s="2">
        <v>2.2245608947319698E-2</v>
      </c>
    </row>
    <row r="42" spans="1:26" x14ac:dyDescent="0.35">
      <c r="A42" s="7">
        <v>795</v>
      </c>
      <c r="B42" s="7">
        <v>73</v>
      </c>
      <c r="C42" s="7">
        <v>0</v>
      </c>
      <c r="D42" s="7">
        <v>0</v>
      </c>
      <c r="E42" s="22" t="str">
        <f t="shared" si="0"/>
        <v>00</v>
      </c>
      <c r="F42" s="4">
        <v>0.33503555509999999</v>
      </c>
      <c r="G42" s="4">
        <v>24.444694478500001</v>
      </c>
      <c r="H42" s="2">
        <f t="shared" si="1"/>
        <v>1.3705859788702861E-2</v>
      </c>
      <c r="I42" s="4">
        <v>0.17699999999999999</v>
      </c>
      <c r="J42" s="4">
        <v>0.18918918918918901</v>
      </c>
      <c r="K42" s="4">
        <v>5.0000000000000001E-3</v>
      </c>
      <c r="L42" s="4">
        <v>8.0000000000000002E-3</v>
      </c>
      <c r="M42" s="4">
        <v>5.0000000000000001E-3</v>
      </c>
      <c r="N42" s="4">
        <v>8.9999999999999993E-3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0.19479907830506701</v>
      </c>
      <c r="V42" s="2">
        <v>0.209720530982069</v>
      </c>
      <c r="W42" s="2">
        <v>5.0125418235442898E-3</v>
      </c>
      <c r="X42" s="2">
        <v>8.03217169726427E-3</v>
      </c>
      <c r="Y42" s="2">
        <v>5.0125418235442898E-3</v>
      </c>
      <c r="Z42" s="2">
        <v>9.0407446521490707E-3</v>
      </c>
    </row>
    <row r="43" spans="1:26" x14ac:dyDescent="0.35">
      <c r="A43" s="7">
        <v>839</v>
      </c>
      <c r="B43" s="7">
        <v>86</v>
      </c>
      <c r="C43" s="7">
        <v>0</v>
      </c>
      <c r="D43" s="7">
        <v>0</v>
      </c>
      <c r="E43" s="22" t="str">
        <f t="shared" si="0"/>
        <v>00</v>
      </c>
      <c r="F43" s="4">
        <v>0.62419257049999999</v>
      </c>
      <c r="G43" s="4">
        <v>42.6855009489</v>
      </c>
      <c r="H43" s="2">
        <f t="shared" si="1"/>
        <v>1.4623058336535356E-2</v>
      </c>
      <c r="I43" s="4">
        <v>0.47299999999999998</v>
      </c>
      <c r="J43" s="4">
        <v>0.23404255319148901</v>
      </c>
      <c r="K43" s="4">
        <v>2.1000000000000001E-2</v>
      </c>
      <c r="L43" s="4">
        <v>0.02</v>
      </c>
      <c r="M43" s="4">
        <v>1.2999999999999999E-2</v>
      </c>
      <c r="N43" s="4">
        <v>2.1000000000000001E-2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0.64055473044077504</v>
      </c>
      <c r="V43" s="2">
        <v>0.26662866325394902</v>
      </c>
      <c r="W43" s="2">
        <v>2.1223636451626698E-2</v>
      </c>
      <c r="X43" s="2">
        <v>2.0202707317519501E-2</v>
      </c>
      <c r="Y43" s="2">
        <v>1.30852395486555E-2</v>
      </c>
      <c r="Z43" s="2">
        <v>2.1223636451626698E-2</v>
      </c>
    </row>
    <row r="44" spans="1:26" x14ac:dyDescent="0.35">
      <c r="A44" s="7">
        <v>37</v>
      </c>
      <c r="B44" s="7">
        <v>34</v>
      </c>
      <c r="C44" s="7">
        <v>0</v>
      </c>
      <c r="D44" s="7">
        <v>0</v>
      </c>
      <c r="E44" s="22" t="str">
        <f t="shared" si="0"/>
        <v>00</v>
      </c>
      <c r="F44" s="4">
        <v>0.39528875990000001</v>
      </c>
      <c r="G44" s="4">
        <v>26.785919727500001</v>
      </c>
      <c r="H44" s="2">
        <f t="shared" si="1"/>
        <v>1.4757333850073974E-2</v>
      </c>
      <c r="I44" s="4">
        <v>0.23300000000000001</v>
      </c>
      <c r="J44" s="4">
        <v>0.28000000000000003</v>
      </c>
      <c r="K44" s="4">
        <v>1.2999999999999999E-2</v>
      </c>
      <c r="L44" s="4">
        <v>1.2999999999999999E-2</v>
      </c>
      <c r="M44" s="4">
        <v>1.0999999999999999E-2</v>
      </c>
      <c r="N44" s="4">
        <v>6.0000000000000001E-3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0.26526847761488098</v>
      </c>
      <c r="V44" s="2">
        <v>0.32850406697203599</v>
      </c>
      <c r="W44" s="2">
        <v>1.30852395486555E-2</v>
      </c>
      <c r="X44" s="2">
        <v>1.30852395486555E-2</v>
      </c>
      <c r="Y44" s="2">
        <v>1.1060947359424899E-2</v>
      </c>
      <c r="Z44" s="2">
        <v>6.0180723255630203E-3</v>
      </c>
    </row>
    <row r="45" spans="1:26" x14ac:dyDescent="0.35">
      <c r="A45" s="7">
        <v>467</v>
      </c>
      <c r="B45" s="7">
        <v>33</v>
      </c>
      <c r="C45" s="7">
        <v>0</v>
      </c>
      <c r="D45" s="7">
        <v>0</v>
      </c>
      <c r="E45" s="22" t="str">
        <f t="shared" si="0"/>
        <v>00</v>
      </c>
      <c r="F45" s="4">
        <v>0.55611356590000005</v>
      </c>
      <c r="G45" s="4">
        <v>37.673283500099998</v>
      </c>
      <c r="H45" s="2">
        <f t="shared" si="1"/>
        <v>1.4761483848322484E-2</v>
      </c>
      <c r="I45" s="4">
        <v>0.22</v>
      </c>
      <c r="J45" s="4">
        <v>9.85915492957746E-2</v>
      </c>
      <c r="K45" s="4">
        <v>4.4999999999999998E-2</v>
      </c>
      <c r="L45" s="4">
        <v>9.7000000000000003E-2</v>
      </c>
      <c r="M45" s="4">
        <v>8.9999999999999993E-3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0.2484613592985</v>
      </c>
      <c r="V45" s="2">
        <v>0.103796793681644</v>
      </c>
      <c r="W45" s="2">
        <v>4.6043938501406798E-2</v>
      </c>
      <c r="X45" s="2">
        <v>0.102032725565152</v>
      </c>
      <c r="Y45" s="2">
        <v>9.0407446521490707E-3</v>
      </c>
      <c r="Z45" s="2">
        <v>1.7146158834970501E-2</v>
      </c>
    </row>
    <row r="46" spans="1:26" x14ac:dyDescent="0.35">
      <c r="A46" s="7">
        <v>271</v>
      </c>
      <c r="B46" s="7">
        <v>70</v>
      </c>
      <c r="C46" s="7">
        <v>0</v>
      </c>
      <c r="D46" s="7">
        <v>0</v>
      </c>
      <c r="E46" s="22" t="str">
        <f t="shared" si="0"/>
        <v>00</v>
      </c>
      <c r="F46" s="4">
        <v>0.44456798860000002</v>
      </c>
      <c r="G46" s="4">
        <v>30.035039305600002</v>
      </c>
      <c r="H46" s="2">
        <f t="shared" si="1"/>
        <v>1.4801644974611729E-2</v>
      </c>
      <c r="I46" s="4">
        <v>0.40300000000000002</v>
      </c>
      <c r="J46" s="4">
        <v>0.27142857142857102</v>
      </c>
      <c r="K46" s="4">
        <v>2.4E-2</v>
      </c>
      <c r="L46" s="4">
        <v>4.5999999999999999E-2</v>
      </c>
      <c r="M46" s="4">
        <v>8.9999999999999993E-3</v>
      </c>
      <c r="N46" s="4">
        <v>2.1999999999999999E-2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0.51583816558953499</v>
      </c>
      <c r="V46" s="2">
        <v>0.31666960932503302</v>
      </c>
      <c r="W46" s="2">
        <v>2.4292692569044601E-2</v>
      </c>
      <c r="X46" s="2">
        <v>4.7091607533850603E-2</v>
      </c>
      <c r="Y46" s="2">
        <v>9.0407446521490707E-3</v>
      </c>
      <c r="Z46" s="2">
        <v>2.2245608947319698E-2</v>
      </c>
    </row>
    <row r="47" spans="1:26" x14ac:dyDescent="0.35">
      <c r="A47" s="7">
        <v>833</v>
      </c>
      <c r="B47" s="7">
        <v>30</v>
      </c>
      <c r="C47" s="7">
        <v>0</v>
      </c>
      <c r="D47" s="7">
        <v>0</v>
      </c>
      <c r="E47" s="22" t="str">
        <f t="shared" si="0"/>
        <v>00</v>
      </c>
      <c r="F47" s="4">
        <v>0.46515356390000001</v>
      </c>
      <c r="G47" s="4">
        <v>30.890780679999999</v>
      </c>
      <c r="H47" s="2">
        <f t="shared" si="1"/>
        <v>1.505800609957262E-2</v>
      </c>
      <c r="I47" s="4">
        <v>0.6</v>
      </c>
      <c r="J47" s="4">
        <v>0.49152542372881403</v>
      </c>
      <c r="K47" s="4">
        <v>0.02</v>
      </c>
      <c r="L47" s="4">
        <v>1.2E-2</v>
      </c>
      <c r="M47" s="4">
        <v>1.0999999999999999E-2</v>
      </c>
      <c r="N47" s="4">
        <v>2.4E-2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0.916290731874155</v>
      </c>
      <c r="V47" s="2">
        <v>0.67634006224356402</v>
      </c>
      <c r="W47" s="2">
        <v>2.0202707317519501E-2</v>
      </c>
      <c r="X47" s="2">
        <v>1.20725812342692E-2</v>
      </c>
      <c r="Y47" s="2">
        <v>1.1060947359424899E-2</v>
      </c>
      <c r="Z47" s="2">
        <v>2.4292692569044601E-2</v>
      </c>
    </row>
    <row r="48" spans="1:26" x14ac:dyDescent="0.35">
      <c r="A48" s="7">
        <v>401</v>
      </c>
      <c r="B48" s="7">
        <v>2</v>
      </c>
      <c r="C48" s="7">
        <v>0</v>
      </c>
      <c r="D48" s="7">
        <v>0</v>
      </c>
      <c r="E48" s="22" t="str">
        <f t="shared" si="0"/>
        <v>00</v>
      </c>
      <c r="F48" s="4">
        <v>0.43913210200000002</v>
      </c>
      <c r="G48" s="4">
        <v>27.805502482600001</v>
      </c>
      <c r="H48" s="2">
        <f t="shared" si="1"/>
        <v>1.5792992853655426E-2</v>
      </c>
      <c r="I48" s="4">
        <v>0.376</v>
      </c>
      <c r="J48" s="4">
        <v>0.241935483870968</v>
      </c>
      <c r="K48" s="4">
        <v>2.8000000000000001E-2</v>
      </c>
      <c r="L48" s="4">
        <v>7.9000000000000001E-2</v>
      </c>
      <c r="M48" s="4">
        <v>2.1000000000000001E-2</v>
      </c>
      <c r="N48" s="4">
        <v>2.5999999999999999E-2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0.47160491061270898</v>
      </c>
      <c r="V48" s="2">
        <v>0.27698678333503302</v>
      </c>
      <c r="W48" s="2">
        <v>2.8399474521698002E-2</v>
      </c>
      <c r="X48" s="2">
        <v>8.2295242726830198E-2</v>
      </c>
      <c r="Y48" s="2">
        <v>2.1223636451626698E-2</v>
      </c>
      <c r="Z48" s="2">
        <v>2.6343975339602001E-2</v>
      </c>
    </row>
    <row r="49" spans="1:26" x14ac:dyDescent="0.35">
      <c r="A49" s="7">
        <v>277</v>
      </c>
      <c r="B49" s="7">
        <v>85</v>
      </c>
      <c r="C49" s="7">
        <v>0</v>
      </c>
      <c r="D49" s="7">
        <v>0</v>
      </c>
      <c r="E49" s="22" t="str">
        <f t="shared" si="0"/>
        <v>00</v>
      </c>
      <c r="F49" s="4">
        <v>0.39528815989999999</v>
      </c>
      <c r="G49" s="4">
        <v>24.228997727100001</v>
      </c>
      <c r="H49" s="2">
        <f t="shared" si="1"/>
        <v>1.6314672375319611E-2</v>
      </c>
      <c r="I49" s="4">
        <v>0.54800000000000004</v>
      </c>
      <c r="J49" s="4">
        <v>0.54545454545454497</v>
      </c>
      <c r="K49" s="4">
        <v>0.02</v>
      </c>
      <c r="L49" s="4">
        <v>1.7000000000000001E-2</v>
      </c>
      <c r="M49" s="4">
        <v>1.4E-2</v>
      </c>
      <c r="N49" s="4">
        <v>1.2999999999999999E-2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0.79407309914990598</v>
      </c>
      <c r="V49" s="2">
        <v>0.78845736036427005</v>
      </c>
      <c r="W49" s="2">
        <v>2.0202707317519501E-2</v>
      </c>
      <c r="X49" s="2">
        <v>1.7146158834970501E-2</v>
      </c>
      <c r="Y49" s="2">
        <v>1.4098924379501601E-2</v>
      </c>
      <c r="Z49" s="2">
        <v>1.30852395486555E-2</v>
      </c>
    </row>
    <row r="50" spans="1:26" x14ac:dyDescent="0.35">
      <c r="A50" s="7">
        <v>485</v>
      </c>
      <c r="B50" s="7">
        <v>79</v>
      </c>
      <c r="C50" s="7">
        <v>0</v>
      </c>
      <c r="D50" s="7">
        <v>0</v>
      </c>
      <c r="E50" s="22" t="str">
        <f t="shared" si="0"/>
        <v>00</v>
      </c>
      <c r="F50" s="4">
        <v>0.52372160050000005</v>
      </c>
      <c r="G50" s="4">
        <v>32.081427984100003</v>
      </c>
      <c r="H50" s="2">
        <f t="shared" si="1"/>
        <v>1.6324759632257133E-2</v>
      </c>
      <c r="I50" s="4">
        <v>0.46899999999999997</v>
      </c>
      <c r="J50" s="4">
        <v>0.39285714285714302</v>
      </c>
      <c r="K50" s="4">
        <v>1.2E-2</v>
      </c>
      <c r="L50" s="4">
        <v>8.9999999999999993E-3</v>
      </c>
      <c r="M50" s="4">
        <v>8.9999999999999993E-3</v>
      </c>
      <c r="N50" s="4">
        <v>2.3E-2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0.63299325774019799</v>
      </c>
      <c r="V50" s="2">
        <v>0.49899116611898803</v>
      </c>
      <c r="W50" s="2">
        <v>1.20725812342692E-2</v>
      </c>
      <c r="X50" s="2">
        <v>9.0407446521490707E-3</v>
      </c>
      <c r="Y50" s="2">
        <v>9.0407446521490707E-3</v>
      </c>
      <c r="Z50" s="2">
        <v>2.32686269393543E-2</v>
      </c>
    </row>
    <row r="51" spans="1:26" x14ac:dyDescent="0.35">
      <c r="A51" s="7">
        <v>373</v>
      </c>
      <c r="B51" s="7">
        <v>57</v>
      </c>
      <c r="C51" s="7">
        <v>0</v>
      </c>
      <c r="D51" s="7">
        <v>0</v>
      </c>
      <c r="E51" s="22" t="str">
        <f t="shared" si="0"/>
        <v>00</v>
      </c>
      <c r="F51" s="4">
        <v>0.56669143119999998</v>
      </c>
      <c r="G51" s="4">
        <v>34.6859392</v>
      </c>
      <c r="H51" s="2">
        <f t="shared" si="1"/>
        <v>1.6337785404409635E-2</v>
      </c>
      <c r="I51" s="4">
        <v>0.66800000000000004</v>
      </c>
      <c r="J51" s="4">
        <v>0.59210526315789502</v>
      </c>
      <c r="K51" s="4">
        <v>2.1999999999999999E-2</v>
      </c>
      <c r="L51" s="4">
        <v>2.4E-2</v>
      </c>
      <c r="M51" s="4">
        <v>1.4999999999999999E-2</v>
      </c>
      <c r="N51" s="4">
        <v>1.2E-2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1.10262031006565</v>
      </c>
      <c r="V51" s="2">
        <v>0.89674613580118501</v>
      </c>
      <c r="W51" s="2">
        <v>2.2245608947319698E-2</v>
      </c>
      <c r="X51" s="2">
        <v>2.4292692569044601E-2</v>
      </c>
      <c r="Y51" s="2">
        <v>1.51136378100482E-2</v>
      </c>
      <c r="Z51" s="2">
        <v>1.20725812342692E-2</v>
      </c>
    </row>
    <row r="52" spans="1:26" x14ac:dyDescent="0.35">
      <c r="A52" s="7">
        <v>897</v>
      </c>
      <c r="B52" s="7">
        <v>60</v>
      </c>
      <c r="C52" s="7">
        <v>0</v>
      </c>
      <c r="D52" s="7">
        <v>0</v>
      </c>
      <c r="E52" s="22" t="str">
        <f t="shared" si="0"/>
        <v>00</v>
      </c>
      <c r="F52" s="4">
        <v>0.477370193</v>
      </c>
      <c r="G52" s="4">
        <v>28.613856652500001</v>
      </c>
      <c r="H52" s="2">
        <f t="shared" si="1"/>
        <v>1.6683182515289913E-2</v>
      </c>
      <c r="I52" s="4">
        <v>0.34100000000000003</v>
      </c>
      <c r="J52" s="4">
        <v>0.31868131868131899</v>
      </c>
      <c r="K52" s="4">
        <v>1.2E-2</v>
      </c>
      <c r="L52" s="4">
        <v>1.6E-2</v>
      </c>
      <c r="M52" s="4">
        <v>0.01</v>
      </c>
      <c r="N52" s="4">
        <v>1.6E-2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0.41703174447962998</v>
      </c>
      <c r="V52" s="2">
        <v>0.38372512147175802</v>
      </c>
      <c r="W52" s="2">
        <v>1.20725812342692E-2</v>
      </c>
      <c r="X52" s="2">
        <v>1.6129381929883599E-2</v>
      </c>
      <c r="Y52" s="2">
        <v>1.0050335853501499E-2</v>
      </c>
      <c r="Z52" s="2">
        <v>1.6129381929883599E-2</v>
      </c>
    </row>
    <row r="53" spans="1:26" x14ac:dyDescent="0.35">
      <c r="A53" s="7">
        <v>311</v>
      </c>
      <c r="B53" s="7">
        <v>29</v>
      </c>
      <c r="C53" s="7">
        <v>0</v>
      </c>
      <c r="D53" s="7">
        <v>0</v>
      </c>
      <c r="E53" s="22" t="str">
        <f t="shared" si="0"/>
        <v>00</v>
      </c>
      <c r="F53" s="4">
        <v>0.55219391279999996</v>
      </c>
      <c r="G53" s="4">
        <v>32.326613506999998</v>
      </c>
      <c r="H53" s="2">
        <f t="shared" si="1"/>
        <v>1.7081712338362569E-2</v>
      </c>
      <c r="I53" s="4">
        <v>0.37</v>
      </c>
      <c r="J53" s="4">
        <v>0.3125</v>
      </c>
      <c r="K53" s="4">
        <v>3.5999999999999997E-2</v>
      </c>
      <c r="L53" s="4">
        <v>2.8000000000000001E-2</v>
      </c>
      <c r="M53" s="4">
        <v>3.1E-2</v>
      </c>
      <c r="N53" s="4">
        <v>2.7E-2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0.46203545959655901</v>
      </c>
      <c r="V53" s="2">
        <v>0.37469344944141098</v>
      </c>
      <c r="W53" s="2">
        <v>3.6663984371591497E-2</v>
      </c>
      <c r="X53" s="2">
        <v>2.8399474521698002E-2</v>
      </c>
      <c r="Y53" s="2">
        <v>3.14906670913708E-2</v>
      </c>
      <c r="Z53" s="2">
        <v>2.7371196796132001E-2</v>
      </c>
    </row>
    <row r="54" spans="1:26" x14ac:dyDescent="0.35">
      <c r="A54" s="7">
        <v>337</v>
      </c>
      <c r="B54" s="7">
        <v>55</v>
      </c>
      <c r="C54" s="7">
        <v>0</v>
      </c>
      <c r="D54" s="7">
        <v>0</v>
      </c>
      <c r="E54" s="22" t="str">
        <f t="shared" si="0"/>
        <v>00</v>
      </c>
      <c r="F54" s="4">
        <v>0.66908647779999997</v>
      </c>
      <c r="G54" s="4">
        <v>38.759241720299997</v>
      </c>
      <c r="H54" s="2">
        <f t="shared" si="1"/>
        <v>1.7262630745677583E-2</v>
      </c>
      <c r="I54" s="4">
        <v>0.51900000000000002</v>
      </c>
      <c r="J54" s="4">
        <v>0.22413793103448301</v>
      </c>
      <c r="K54" s="4">
        <v>2.1000000000000001E-2</v>
      </c>
      <c r="L54" s="4">
        <v>1.4E-2</v>
      </c>
      <c r="M54" s="4">
        <v>1.7000000000000001E-2</v>
      </c>
      <c r="N54" s="4">
        <v>1.0999999999999999E-2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0.73188800887637595</v>
      </c>
      <c r="V54" s="2">
        <v>0.25378052077610003</v>
      </c>
      <c r="W54" s="2">
        <v>2.1223636451626698E-2</v>
      </c>
      <c r="X54" s="2">
        <v>1.4098924379501601E-2</v>
      </c>
      <c r="Y54" s="2">
        <v>1.7146158834970501E-2</v>
      </c>
      <c r="Z54" s="2">
        <v>1.1060947359424899E-2</v>
      </c>
    </row>
    <row r="55" spans="1:26" x14ac:dyDescent="0.35">
      <c r="A55" s="7">
        <v>881</v>
      </c>
      <c r="B55" s="7">
        <v>75</v>
      </c>
      <c r="C55" s="7">
        <v>0</v>
      </c>
      <c r="D55" s="7">
        <v>0</v>
      </c>
      <c r="E55" s="22" t="str">
        <f t="shared" si="0"/>
        <v>00</v>
      </c>
      <c r="F55" s="4">
        <v>0.44201953960000001</v>
      </c>
      <c r="G55" s="4">
        <v>24.938687680200001</v>
      </c>
      <c r="H55" s="2">
        <f t="shared" si="1"/>
        <v>1.7724250179809588E-2</v>
      </c>
      <c r="I55" s="4">
        <v>0.39900000000000002</v>
      </c>
      <c r="J55" s="4">
        <v>0.40697674418604701</v>
      </c>
      <c r="K55" s="4">
        <v>4.0000000000000001E-3</v>
      </c>
      <c r="L55" s="4">
        <v>6.0000000000000001E-3</v>
      </c>
      <c r="M55" s="4">
        <v>5.0000000000000001E-3</v>
      </c>
      <c r="N55" s="4">
        <v>8.0000000000000002E-3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0.50916034444692904</v>
      </c>
      <c r="V55" s="2">
        <v>0.52252166352918195</v>
      </c>
      <c r="W55" s="2">
        <v>4.0080213975388201E-3</v>
      </c>
      <c r="X55" s="2">
        <v>6.0180723255630203E-3</v>
      </c>
      <c r="Y55" s="2">
        <v>5.0125418235442898E-3</v>
      </c>
      <c r="Z55" s="2">
        <v>8.03217169726427E-3</v>
      </c>
    </row>
    <row r="56" spans="1:26" x14ac:dyDescent="0.35">
      <c r="A56" s="7">
        <v>489</v>
      </c>
      <c r="B56" s="7">
        <v>92</v>
      </c>
      <c r="C56" s="7">
        <v>0</v>
      </c>
      <c r="D56" s="7">
        <v>0</v>
      </c>
      <c r="E56" s="22" t="str">
        <f t="shared" si="0"/>
        <v>00</v>
      </c>
      <c r="F56" s="4">
        <v>0.44881814409999998</v>
      </c>
      <c r="G56" s="4">
        <v>25.252710022999999</v>
      </c>
      <c r="H56" s="2">
        <f t="shared" si="1"/>
        <v>1.7773068462403417E-2</v>
      </c>
      <c r="I56" s="4">
        <v>0.66500000000000004</v>
      </c>
      <c r="J56" s="4">
        <v>0.51111111111111096</v>
      </c>
      <c r="K56" s="4">
        <v>9.1999999999999998E-2</v>
      </c>
      <c r="L56" s="4">
        <v>9.0999999999999998E-2</v>
      </c>
      <c r="M56" s="4">
        <v>0.104</v>
      </c>
      <c r="N56" s="4">
        <v>0.124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1.0936247471570699</v>
      </c>
      <c r="V56" s="2">
        <v>0.715620036412004</v>
      </c>
      <c r="W56" s="2">
        <v>9.65109003808437E-2</v>
      </c>
      <c r="X56" s="2">
        <v>9.5410184804658196E-2</v>
      </c>
      <c r="Y56" s="2">
        <v>0.109814866007207</v>
      </c>
      <c r="Z56" s="2">
        <v>0.13238918804574601</v>
      </c>
    </row>
    <row r="57" spans="1:26" x14ac:dyDescent="0.35">
      <c r="A57" s="7">
        <v>723</v>
      </c>
      <c r="B57" s="7">
        <v>6</v>
      </c>
      <c r="C57" s="7">
        <v>0</v>
      </c>
      <c r="D57" s="7">
        <v>0</v>
      </c>
      <c r="E57" s="22" t="str">
        <f t="shared" si="0"/>
        <v>00</v>
      </c>
      <c r="F57" s="4">
        <v>0.72819228950000003</v>
      </c>
      <c r="G57" s="4">
        <v>38.727220297999999</v>
      </c>
      <c r="H57" s="2">
        <f t="shared" si="1"/>
        <v>1.8803112743353962E-2</v>
      </c>
      <c r="I57" s="4">
        <v>0.28999999999999998</v>
      </c>
      <c r="J57" s="4">
        <v>0.24324324324324301</v>
      </c>
      <c r="K57" s="4">
        <v>0.02</v>
      </c>
      <c r="L57" s="4">
        <v>3.5000000000000003E-2</v>
      </c>
      <c r="M57" s="4">
        <v>1.4999999999999999E-2</v>
      </c>
      <c r="N57" s="4">
        <v>3.1E-2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0.34249030894677601</v>
      </c>
      <c r="V57" s="2">
        <v>0.27871340246901999</v>
      </c>
      <c r="W57" s="2">
        <v>2.0202707317519501E-2</v>
      </c>
      <c r="X57" s="2">
        <v>3.5627177643151202E-2</v>
      </c>
      <c r="Y57" s="2">
        <v>1.51136378100482E-2</v>
      </c>
      <c r="Z57" s="2">
        <v>3.14906670913708E-2</v>
      </c>
    </row>
    <row r="58" spans="1:26" x14ac:dyDescent="0.35">
      <c r="A58" s="7">
        <v>327</v>
      </c>
      <c r="B58" s="7">
        <v>5</v>
      </c>
      <c r="C58" s="7">
        <v>0</v>
      </c>
      <c r="D58" s="7">
        <v>0</v>
      </c>
      <c r="E58" s="22" t="str">
        <f t="shared" si="0"/>
        <v>00</v>
      </c>
      <c r="F58" s="4">
        <v>0.54335517680000001</v>
      </c>
      <c r="G58" s="4">
        <v>28.666374850699999</v>
      </c>
      <c r="H58" s="2">
        <f t="shared" si="1"/>
        <v>1.8954443302646336E-2</v>
      </c>
      <c r="I58" s="4">
        <v>0.67800000000000005</v>
      </c>
      <c r="J58" s="4">
        <v>0.62121212121212099</v>
      </c>
      <c r="K58" s="4">
        <v>7.1999999999999995E-2</v>
      </c>
      <c r="L58" s="4">
        <v>6.4000000000000001E-2</v>
      </c>
      <c r="M58" s="4">
        <v>6.0999999999999999E-2</v>
      </c>
      <c r="N58" s="4">
        <v>6.9000000000000006E-2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1.1332037334377301</v>
      </c>
      <c r="V58" s="2">
        <v>0.97077891715822495</v>
      </c>
      <c r="W58" s="2">
        <v>7.4723546195936394E-2</v>
      </c>
      <c r="X58" s="2">
        <v>6.6139802504545098E-2</v>
      </c>
      <c r="Y58" s="2">
        <v>6.2939799773874094E-2</v>
      </c>
      <c r="Z58" s="2">
        <v>7.1496001705069895E-2</v>
      </c>
    </row>
    <row r="59" spans="1:26" x14ac:dyDescent="0.35">
      <c r="A59" s="7">
        <v>853</v>
      </c>
      <c r="B59" s="7">
        <v>48</v>
      </c>
      <c r="C59" s="7">
        <v>0</v>
      </c>
      <c r="D59" s="7">
        <v>0</v>
      </c>
      <c r="E59" s="22" t="str">
        <f t="shared" si="0"/>
        <v>00</v>
      </c>
      <c r="F59" s="4">
        <v>0.50290191809999996</v>
      </c>
      <c r="G59" s="4">
        <v>25.595548061580001</v>
      </c>
      <c r="H59" s="2">
        <f t="shared" si="1"/>
        <v>1.9648023042525782E-2</v>
      </c>
      <c r="I59" s="4">
        <v>0.28000000000000003</v>
      </c>
      <c r="J59" s="4">
        <v>0.20270270270270299</v>
      </c>
      <c r="K59" s="4">
        <v>4.0000000000000001E-3</v>
      </c>
      <c r="L59" s="4">
        <v>8.0000000000000002E-3</v>
      </c>
      <c r="M59" s="4">
        <v>3.0000000000000001E-3</v>
      </c>
      <c r="N59" s="4">
        <v>7.0000000000000001E-3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0.32850406697203599</v>
      </c>
      <c r="V59" s="2">
        <v>0.22652764929845001</v>
      </c>
      <c r="W59" s="2">
        <v>4.0080213975388201E-3</v>
      </c>
      <c r="X59" s="2">
        <v>8.03217169726427E-3</v>
      </c>
      <c r="Y59" s="2">
        <v>3.00450902029872E-3</v>
      </c>
      <c r="Z59" s="2">
        <v>7.0246149369644698E-3</v>
      </c>
    </row>
    <row r="60" spans="1:26" x14ac:dyDescent="0.35">
      <c r="A60" s="7">
        <v>985</v>
      </c>
      <c r="B60" s="7">
        <v>79</v>
      </c>
      <c r="C60" s="7">
        <v>0</v>
      </c>
      <c r="D60" s="7">
        <v>0</v>
      </c>
      <c r="E60" s="22" t="str">
        <f t="shared" si="0"/>
        <v>00</v>
      </c>
      <c r="F60" s="4">
        <v>0.53042741579999997</v>
      </c>
      <c r="G60" s="4">
        <v>26.0291351503</v>
      </c>
      <c r="H60" s="2">
        <f t="shared" si="1"/>
        <v>2.0378218974128556E-2</v>
      </c>
      <c r="I60" s="4">
        <v>0.25600000000000001</v>
      </c>
      <c r="J60" s="4">
        <v>0.22727272727272699</v>
      </c>
      <c r="K60" s="4">
        <v>1.4999999999999999E-2</v>
      </c>
      <c r="L60" s="4">
        <v>1.0999999999999999E-2</v>
      </c>
      <c r="M60" s="4">
        <v>1.7000000000000001E-2</v>
      </c>
      <c r="N60" s="4">
        <v>1.4999999999999999E-2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0.29571424414904501</v>
      </c>
      <c r="V60" s="2">
        <v>0.25782910930210001</v>
      </c>
      <c r="W60" s="2">
        <v>1.51136378100482E-2</v>
      </c>
      <c r="X60" s="2">
        <v>1.1060947359424899E-2</v>
      </c>
      <c r="Y60" s="2">
        <v>1.7146158834970501E-2</v>
      </c>
      <c r="Z60" s="2">
        <v>1.51136378100482E-2</v>
      </c>
    </row>
    <row r="61" spans="1:26" x14ac:dyDescent="0.35">
      <c r="A61" s="7">
        <v>539</v>
      </c>
      <c r="B61" s="7">
        <v>4</v>
      </c>
      <c r="C61" s="7">
        <v>0</v>
      </c>
      <c r="D61" s="7">
        <v>0</v>
      </c>
      <c r="E61" s="22" t="str">
        <f t="shared" si="0"/>
        <v>00</v>
      </c>
      <c r="F61" s="4">
        <v>0.63231154509999998</v>
      </c>
      <c r="G61" s="4">
        <v>30.570680080999999</v>
      </c>
      <c r="H61" s="2">
        <f t="shared" si="1"/>
        <v>2.0683594327134E-2</v>
      </c>
      <c r="I61" s="4">
        <v>0.27600000000000002</v>
      </c>
      <c r="J61" s="4">
        <v>0.27868852459016402</v>
      </c>
      <c r="K61" s="4">
        <v>3.9E-2</v>
      </c>
      <c r="L61" s="4">
        <v>0.124</v>
      </c>
      <c r="M61" s="4">
        <v>1.7999999999999999E-2</v>
      </c>
      <c r="N61" s="4">
        <v>2.1999999999999999E-2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0.322963886596421</v>
      </c>
      <c r="V61" s="2">
        <v>0.32668423025505</v>
      </c>
      <c r="W61" s="2">
        <v>3.9780870011844598E-2</v>
      </c>
      <c r="X61" s="2">
        <v>0.13238918804574601</v>
      </c>
      <c r="Y61" s="2">
        <v>1.8163970627671201E-2</v>
      </c>
      <c r="Z61" s="2">
        <v>2.2245608947319698E-2</v>
      </c>
    </row>
    <row r="62" spans="1:26" x14ac:dyDescent="0.35">
      <c r="A62" s="7">
        <v>607</v>
      </c>
      <c r="B62" s="7">
        <v>56</v>
      </c>
      <c r="C62" s="7">
        <v>0</v>
      </c>
      <c r="D62" s="7">
        <v>0</v>
      </c>
      <c r="E62" s="22" t="str">
        <f t="shared" si="0"/>
        <v>00</v>
      </c>
      <c r="F62" s="4">
        <v>0.66330837359999995</v>
      </c>
      <c r="G62" s="4">
        <v>31.631725385700001</v>
      </c>
      <c r="H62" s="2">
        <f t="shared" si="1"/>
        <v>2.096971839227799E-2</v>
      </c>
      <c r="I62" s="4">
        <v>0.29499999999999998</v>
      </c>
      <c r="J62" s="4">
        <v>0.26595744680851102</v>
      </c>
      <c r="K62" s="4">
        <v>2.8000000000000001E-2</v>
      </c>
      <c r="L62" s="4">
        <v>0.02</v>
      </c>
      <c r="M62" s="4">
        <v>2.3E-2</v>
      </c>
      <c r="N62" s="4">
        <v>2.1999999999999999E-2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0.34955747616986799</v>
      </c>
      <c r="V62" s="2">
        <v>0.30918827767274398</v>
      </c>
      <c r="W62" s="2">
        <v>2.8399474521698002E-2</v>
      </c>
      <c r="X62" s="2">
        <v>2.0202707317519501E-2</v>
      </c>
      <c r="Y62" s="2">
        <v>2.32686269393543E-2</v>
      </c>
      <c r="Z62" s="2">
        <v>2.2245608947319698E-2</v>
      </c>
    </row>
    <row r="63" spans="1:26" x14ac:dyDescent="0.35">
      <c r="A63" s="7">
        <v>827</v>
      </c>
      <c r="B63" s="7">
        <v>68</v>
      </c>
      <c r="C63" s="7">
        <v>0</v>
      </c>
      <c r="D63" s="7">
        <v>0</v>
      </c>
      <c r="E63" s="22" t="str">
        <f t="shared" si="0"/>
        <v>00</v>
      </c>
      <c r="F63" s="4">
        <v>0.57226956070000001</v>
      </c>
      <c r="G63" s="4">
        <v>27.1719756233</v>
      </c>
      <c r="H63" s="2">
        <f t="shared" si="1"/>
        <v>2.1061021422721954E-2</v>
      </c>
      <c r="I63" s="4">
        <v>0.16300000000000001</v>
      </c>
      <c r="J63" s="4">
        <v>0.13483146067415699</v>
      </c>
      <c r="K63" s="4">
        <v>2.5000000000000001E-2</v>
      </c>
      <c r="L63" s="4">
        <v>2.1000000000000001E-2</v>
      </c>
      <c r="M63" s="4">
        <v>8.9999999999999993E-3</v>
      </c>
      <c r="N63" s="4">
        <v>8.9999999999999993E-3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0.177931208492662</v>
      </c>
      <c r="V63" s="2">
        <v>0.14483094787845599</v>
      </c>
      <c r="W63" s="2">
        <v>2.5317807984289901E-2</v>
      </c>
      <c r="X63" s="2">
        <v>2.1223636451626698E-2</v>
      </c>
      <c r="Y63" s="2">
        <v>9.0407446521490707E-3</v>
      </c>
      <c r="Z63" s="2">
        <v>9.0407446521490707E-3</v>
      </c>
    </row>
    <row r="64" spans="1:26" x14ac:dyDescent="0.35">
      <c r="A64" s="7">
        <v>19</v>
      </c>
      <c r="B64" s="7">
        <v>54</v>
      </c>
      <c r="C64" s="7">
        <v>0</v>
      </c>
      <c r="D64" s="7">
        <v>0</v>
      </c>
      <c r="E64" s="22" t="str">
        <f t="shared" si="0"/>
        <v>00</v>
      </c>
      <c r="F64" s="4">
        <v>0.64693541330000004</v>
      </c>
      <c r="G64" s="4">
        <v>30.536876784</v>
      </c>
      <c r="H64" s="2">
        <f t="shared" si="1"/>
        <v>2.118538244353025E-2</v>
      </c>
      <c r="I64" s="4">
        <v>0.36399999999999999</v>
      </c>
      <c r="J64" s="4">
        <v>0.36734693877551</v>
      </c>
      <c r="K64" s="4">
        <v>0.02</v>
      </c>
      <c r="L64" s="4">
        <v>2.1000000000000001E-2</v>
      </c>
      <c r="M64" s="4">
        <v>1.2E-2</v>
      </c>
      <c r="N64" s="4">
        <v>1.6E-2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0.452556715642015</v>
      </c>
      <c r="V64" s="2">
        <v>0.45783309362548003</v>
      </c>
      <c r="W64" s="2">
        <v>2.0202707317519501E-2</v>
      </c>
      <c r="X64" s="2">
        <v>2.1223636451626698E-2</v>
      </c>
      <c r="Y64" s="2">
        <v>1.20725812342692E-2</v>
      </c>
      <c r="Z64" s="2">
        <v>1.6129381929883599E-2</v>
      </c>
    </row>
    <row r="65" spans="1:26" x14ac:dyDescent="0.35">
      <c r="A65" s="7">
        <v>843</v>
      </c>
      <c r="B65" s="7">
        <v>1</v>
      </c>
      <c r="C65" s="7">
        <v>0</v>
      </c>
      <c r="D65" s="7">
        <v>0</v>
      </c>
      <c r="E65" s="22" t="str">
        <f t="shared" si="0"/>
        <v>00</v>
      </c>
      <c r="F65" s="4">
        <v>0.70847648190000001</v>
      </c>
      <c r="G65" s="4">
        <v>32.085809037399997</v>
      </c>
      <c r="H65" s="2">
        <f t="shared" si="1"/>
        <v>2.2080680000126619E-2</v>
      </c>
      <c r="I65" s="4">
        <v>0.378</v>
      </c>
      <c r="J65" s="4">
        <v>0.278481012658228</v>
      </c>
      <c r="K65" s="4">
        <v>1.9E-2</v>
      </c>
      <c r="L65" s="4">
        <v>7.0000000000000001E-3</v>
      </c>
      <c r="M65" s="4">
        <v>1.4999999999999999E-2</v>
      </c>
      <c r="N65" s="4">
        <v>1.4999999999999999E-2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0.47481518624295799</v>
      </c>
      <c r="V65" s="2">
        <v>0.32639658463247101</v>
      </c>
      <c r="W65" s="2">
        <v>1.9182819416774001E-2</v>
      </c>
      <c r="X65" s="2">
        <v>7.0246149369644698E-3</v>
      </c>
      <c r="Y65" s="2">
        <v>1.51136378100482E-2</v>
      </c>
      <c r="Z65" s="2">
        <v>1.51136378100482E-2</v>
      </c>
    </row>
    <row r="66" spans="1:26" x14ac:dyDescent="0.35">
      <c r="A66" s="7">
        <v>527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0.68868122070000004</v>
      </c>
      <c r="G66" s="4">
        <v>30.725664735399999</v>
      </c>
      <c r="H66" s="2">
        <f t="shared" ref="H66:H129" si="3">F66/G66</f>
        <v>2.2413875391491495E-2</v>
      </c>
      <c r="I66" s="4">
        <v>0.33</v>
      </c>
      <c r="J66" s="4">
        <v>0.33333333333333298</v>
      </c>
      <c r="K66" s="4">
        <v>2.5000000000000001E-2</v>
      </c>
      <c r="L66" s="4">
        <v>4.5999999999999999E-2</v>
      </c>
      <c r="M66" s="4">
        <v>1.6E-2</v>
      </c>
      <c r="N66" s="4">
        <v>2.1999999999999999E-2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0.40047756659712502</v>
      </c>
      <c r="V66" s="2">
        <v>0.405465108108164</v>
      </c>
      <c r="W66" s="2">
        <v>2.5317807984289901E-2</v>
      </c>
      <c r="X66" s="2">
        <v>4.7091607533850603E-2</v>
      </c>
      <c r="Y66" s="2">
        <v>1.6129381929883599E-2</v>
      </c>
      <c r="Z66" s="2">
        <v>2.2245608947319698E-2</v>
      </c>
    </row>
    <row r="67" spans="1:26" x14ac:dyDescent="0.35">
      <c r="A67" s="7">
        <v>887</v>
      </c>
      <c r="B67" s="7">
        <v>48</v>
      </c>
      <c r="C67" s="7">
        <v>0</v>
      </c>
      <c r="D67" s="7">
        <v>0</v>
      </c>
      <c r="E67" s="22" t="str">
        <f t="shared" si="2"/>
        <v>00</v>
      </c>
      <c r="F67" s="4">
        <v>0.90319635409999999</v>
      </c>
      <c r="G67" s="4">
        <v>39.769361566999997</v>
      </c>
      <c r="H67" s="2">
        <f t="shared" si="3"/>
        <v>2.2710858774495853E-2</v>
      </c>
      <c r="I67" s="4">
        <v>0.73399999999999999</v>
      </c>
      <c r="J67" s="4">
        <v>0.61818181818181805</v>
      </c>
      <c r="K67" s="4">
        <v>5.1999999999999998E-2</v>
      </c>
      <c r="L67" s="4">
        <v>3.9E-2</v>
      </c>
      <c r="M67" s="4">
        <v>3.3000000000000002E-2</v>
      </c>
      <c r="N67" s="4">
        <v>3.2000000000000001E-2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1.3242589702004399</v>
      </c>
      <c r="V67" s="2">
        <v>0.96281074750904805</v>
      </c>
      <c r="W67" s="2">
        <v>5.3400776727115302E-2</v>
      </c>
      <c r="X67" s="2">
        <v>3.9780870011844598E-2</v>
      </c>
      <c r="Y67" s="2">
        <v>3.3556783528842803E-2</v>
      </c>
      <c r="Z67" s="2">
        <v>3.2523191705560103E-2</v>
      </c>
    </row>
    <row r="68" spans="1:26" x14ac:dyDescent="0.35">
      <c r="A68" s="7">
        <v>81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0.59346398410000001</v>
      </c>
      <c r="G68" s="4">
        <v>25.655090183799999</v>
      </c>
      <c r="H68" s="2">
        <f t="shared" si="3"/>
        <v>2.3132406857596821E-2</v>
      </c>
      <c r="I68" s="4">
        <v>0.52800000000000002</v>
      </c>
      <c r="J68" s="4">
        <v>0.46875</v>
      </c>
      <c r="K68" s="4">
        <v>1.4999999999999999E-2</v>
      </c>
      <c r="L68" s="4">
        <v>1.6E-2</v>
      </c>
      <c r="M68" s="4">
        <v>0.01</v>
      </c>
      <c r="N68" s="4">
        <v>2.1999999999999999E-2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0.75077629339658203</v>
      </c>
      <c r="V68" s="2">
        <v>0.63252255874351004</v>
      </c>
      <c r="W68" s="2">
        <v>1.51136378100482E-2</v>
      </c>
      <c r="X68" s="2">
        <v>1.6129381929883599E-2</v>
      </c>
      <c r="Y68" s="2">
        <v>1.0050335853501499E-2</v>
      </c>
      <c r="Z68" s="2">
        <v>2.2245608947319698E-2</v>
      </c>
    </row>
    <row r="69" spans="1:26" x14ac:dyDescent="0.35">
      <c r="A69" s="7">
        <v>575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0.75944790409999996</v>
      </c>
      <c r="G69" s="4">
        <v>31.841173440199999</v>
      </c>
      <c r="H69" s="2">
        <f t="shared" si="3"/>
        <v>2.3851128022222466E-2</v>
      </c>
      <c r="I69" s="4">
        <v>0.38500000000000001</v>
      </c>
      <c r="J69" s="4">
        <v>0.25</v>
      </c>
      <c r="K69" s="4">
        <v>0.11</v>
      </c>
      <c r="L69" s="4">
        <v>0.13200000000000001</v>
      </c>
      <c r="M69" s="4">
        <v>9.6000000000000002E-2</v>
      </c>
      <c r="N69" s="4">
        <v>9.6000000000000002E-2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0.48613301117561902</v>
      </c>
      <c r="V69" s="2">
        <v>0.28768207245178101</v>
      </c>
      <c r="W69" s="2">
        <v>0.11653381625595199</v>
      </c>
      <c r="X69" s="2">
        <v>0.14156356432178699</v>
      </c>
      <c r="Y69" s="2">
        <v>0.100925918589961</v>
      </c>
      <c r="Z69" s="2">
        <v>0.100925918589961</v>
      </c>
    </row>
    <row r="70" spans="1:26" x14ac:dyDescent="0.35">
      <c r="A70" s="7">
        <v>635</v>
      </c>
      <c r="B70" s="7">
        <v>78</v>
      </c>
      <c r="C70" s="7">
        <v>0</v>
      </c>
      <c r="D70" s="7">
        <v>0</v>
      </c>
      <c r="E70" s="22" t="str">
        <f t="shared" si="2"/>
        <v>00</v>
      </c>
      <c r="F70" s="4">
        <v>0.84072959660000002</v>
      </c>
      <c r="G70" s="4">
        <v>34.821453554000001</v>
      </c>
      <c r="H70" s="2">
        <f t="shared" si="3"/>
        <v>2.4144012118742352E-2</v>
      </c>
      <c r="I70" s="4">
        <v>0.434</v>
      </c>
      <c r="J70" s="4">
        <v>0.44155844155844198</v>
      </c>
      <c r="K70" s="4">
        <v>0.04</v>
      </c>
      <c r="L70" s="4">
        <v>6.2E-2</v>
      </c>
      <c r="M70" s="4">
        <v>5.0999999999999997E-2</v>
      </c>
      <c r="N70" s="4">
        <v>3.1E-2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0.56916120077895405</v>
      </c>
      <c r="V70" s="2">
        <v>0.58260530616012096</v>
      </c>
      <c r="W70" s="2">
        <v>4.08219945202552E-2</v>
      </c>
      <c r="X70" s="2">
        <v>6.4005329975912406E-2</v>
      </c>
      <c r="Y70" s="2">
        <v>5.2346480372209202E-2</v>
      </c>
      <c r="Z70" s="2">
        <v>3.14906670913708E-2</v>
      </c>
    </row>
    <row r="71" spans="1:26" x14ac:dyDescent="0.35">
      <c r="A71" s="7">
        <v>339</v>
      </c>
      <c r="B71" s="7">
        <v>15</v>
      </c>
      <c r="C71" s="7">
        <v>0</v>
      </c>
      <c r="D71" s="7">
        <v>0</v>
      </c>
      <c r="E71" s="22" t="str">
        <f t="shared" si="2"/>
        <v>00</v>
      </c>
      <c r="F71" s="4">
        <v>0.78508218230000004</v>
      </c>
      <c r="G71" s="4">
        <v>31.292398717000001</v>
      </c>
      <c r="H71" s="2">
        <f t="shared" si="3"/>
        <v>2.5088590663824503E-2</v>
      </c>
      <c r="I71" s="4">
        <v>0.308</v>
      </c>
      <c r="J71" s="4">
        <v>0.27272727272727298</v>
      </c>
      <c r="K71" s="4">
        <v>1.9E-2</v>
      </c>
      <c r="L71" s="4">
        <v>2.4E-2</v>
      </c>
      <c r="M71" s="4">
        <v>1.6E-2</v>
      </c>
      <c r="N71" s="4">
        <v>0.02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0.368169323364468</v>
      </c>
      <c r="V71" s="2">
        <v>0.31845373111853498</v>
      </c>
      <c r="W71" s="2">
        <v>1.9182819416774001E-2</v>
      </c>
      <c r="X71" s="2">
        <v>2.4292692569044601E-2</v>
      </c>
      <c r="Y71" s="2">
        <v>1.6129381929883599E-2</v>
      </c>
      <c r="Z71" s="2">
        <v>2.0202707317519501E-2</v>
      </c>
    </row>
    <row r="72" spans="1:26" x14ac:dyDescent="0.35">
      <c r="A72" s="7">
        <v>907</v>
      </c>
      <c r="B72" s="7">
        <v>95</v>
      </c>
      <c r="C72" s="7">
        <v>0</v>
      </c>
      <c r="D72" s="7">
        <v>0</v>
      </c>
      <c r="E72" s="22" t="str">
        <f t="shared" si="2"/>
        <v>00</v>
      </c>
      <c r="F72" s="4">
        <v>0.82557553829999997</v>
      </c>
      <c r="G72" s="4">
        <v>32.489349758700001</v>
      </c>
      <c r="H72" s="2">
        <f t="shared" si="3"/>
        <v>2.5410651319019619E-2</v>
      </c>
      <c r="I72" s="4">
        <v>0.60699999999999998</v>
      </c>
      <c r="J72" s="4">
        <v>0.61290322580645196</v>
      </c>
      <c r="K72" s="4">
        <v>2.9000000000000001E-2</v>
      </c>
      <c r="L72" s="4">
        <v>1.7999999999999999E-2</v>
      </c>
      <c r="M72" s="4">
        <v>2.3E-2</v>
      </c>
      <c r="N72" s="4">
        <v>1.4999999999999999E-2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0.93394566711287597</v>
      </c>
      <c r="V72" s="2">
        <v>0.94908055469714603</v>
      </c>
      <c r="W72" s="2">
        <v>2.9428810690812199E-2</v>
      </c>
      <c r="X72" s="2">
        <v>1.8163970627671201E-2</v>
      </c>
      <c r="Y72" s="2">
        <v>2.32686269393543E-2</v>
      </c>
      <c r="Z72" s="2">
        <v>1.51136378100482E-2</v>
      </c>
    </row>
    <row r="73" spans="1:26" x14ac:dyDescent="0.35">
      <c r="A73" s="7">
        <v>421</v>
      </c>
      <c r="B73" s="7">
        <v>71</v>
      </c>
      <c r="C73" s="7">
        <v>0</v>
      </c>
      <c r="D73" s="7">
        <v>0</v>
      </c>
      <c r="E73" s="22" t="str">
        <f t="shared" si="2"/>
        <v>00</v>
      </c>
      <c r="F73" s="4">
        <v>0.71724275559999995</v>
      </c>
      <c r="G73" s="4">
        <v>27.950205073199999</v>
      </c>
      <c r="H73" s="2">
        <f t="shared" si="3"/>
        <v>2.566144877011034E-2</v>
      </c>
      <c r="I73" s="4">
        <v>0.30499999999999999</v>
      </c>
      <c r="J73" s="4">
        <v>0.27160493827160498</v>
      </c>
      <c r="K73" s="4">
        <v>0.03</v>
      </c>
      <c r="L73" s="4">
        <v>2.9000000000000001E-2</v>
      </c>
      <c r="M73" s="4">
        <v>1.7000000000000001E-2</v>
      </c>
      <c r="N73" s="4">
        <v>0.02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0.36384343341734499</v>
      </c>
      <c r="V73" s="2">
        <v>0.31691171076671898</v>
      </c>
      <c r="W73" s="2">
        <v>3.0459207484708602E-2</v>
      </c>
      <c r="X73" s="2">
        <v>2.9428810690812199E-2</v>
      </c>
      <c r="Y73" s="2">
        <v>1.7146158834970501E-2</v>
      </c>
      <c r="Z73" s="2">
        <v>2.0202707317519501E-2</v>
      </c>
    </row>
    <row r="74" spans="1:26" x14ac:dyDescent="0.35">
      <c r="A74" s="7">
        <v>235</v>
      </c>
      <c r="B74" s="7">
        <v>46</v>
      </c>
      <c r="C74" s="7">
        <v>0</v>
      </c>
      <c r="D74" s="7">
        <v>0</v>
      </c>
      <c r="E74" s="22" t="str">
        <f t="shared" si="2"/>
        <v>00</v>
      </c>
      <c r="F74" s="4">
        <v>0.74468809759999999</v>
      </c>
      <c r="G74" s="4">
        <v>28.112728838599999</v>
      </c>
      <c r="H74" s="2">
        <f t="shared" si="3"/>
        <v>2.6489356542916277E-2</v>
      </c>
      <c r="I74" s="4">
        <v>0.29299999999999998</v>
      </c>
      <c r="J74" s="4">
        <v>0.18181818181818199</v>
      </c>
      <c r="K74" s="4">
        <v>1.6E-2</v>
      </c>
      <c r="L74" s="4">
        <v>2.7E-2</v>
      </c>
      <c r="M74" s="4">
        <v>1.7000000000000001E-2</v>
      </c>
      <c r="N74" s="4">
        <v>1.0999999999999999E-2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0.34672461308556402</v>
      </c>
      <c r="V74" s="2">
        <v>0.20067069546215099</v>
      </c>
      <c r="W74" s="2">
        <v>1.6129381929883599E-2</v>
      </c>
      <c r="X74" s="2">
        <v>2.7371196796132001E-2</v>
      </c>
      <c r="Y74" s="2">
        <v>1.7146158834970501E-2</v>
      </c>
      <c r="Z74" s="2">
        <v>1.1060947359424899E-2</v>
      </c>
    </row>
    <row r="75" spans="1:26" x14ac:dyDescent="0.35">
      <c r="A75" s="7">
        <v>789</v>
      </c>
      <c r="B75" s="7">
        <v>87</v>
      </c>
      <c r="C75" s="7">
        <v>0</v>
      </c>
      <c r="D75" s="7">
        <v>0</v>
      </c>
      <c r="E75" s="22" t="str">
        <f t="shared" si="2"/>
        <v>00</v>
      </c>
      <c r="F75" s="4">
        <v>0.63591747759999995</v>
      </c>
      <c r="G75" s="4">
        <v>23.301145116800001</v>
      </c>
      <c r="H75" s="2">
        <f t="shared" si="3"/>
        <v>2.7291254331595353E-2</v>
      </c>
      <c r="I75" s="4">
        <v>0.48799999999999999</v>
      </c>
      <c r="J75" s="4">
        <v>0.39393939393939398</v>
      </c>
      <c r="K75" s="4">
        <v>1.6E-2</v>
      </c>
      <c r="L75" s="4">
        <v>5.0000000000000001E-3</v>
      </c>
      <c r="M75" s="4">
        <v>1.4999999999999999E-2</v>
      </c>
      <c r="N75" s="4">
        <v>0.02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0.66943065394262902</v>
      </c>
      <c r="V75" s="2">
        <v>0.50077528791248904</v>
      </c>
      <c r="W75" s="2">
        <v>1.6129381929883599E-2</v>
      </c>
      <c r="X75" s="2">
        <v>5.0125418235442898E-3</v>
      </c>
      <c r="Y75" s="2">
        <v>1.51136378100482E-2</v>
      </c>
      <c r="Z75" s="2">
        <v>2.0202707317519501E-2</v>
      </c>
    </row>
    <row r="76" spans="1:26" x14ac:dyDescent="0.35">
      <c r="A76" s="7">
        <v>9</v>
      </c>
      <c r="B76" s="7">
        <v>61</v>
      </c>
      <c r="C76" s="7">
        <v>0</v>
      </c>
      <c r="D76" s="7">
        <v>0</v>
      </c>
      <c r="E76" s="22" t="str">
        <f t="shared" si="2"/>
        <v>00</v>
      </c>
      <c r="F76" s="4">
        <v>0.81434417199999998</v>
      </c>
      <c r="G76" s="4">
        <v>29.063384822700002</v>
      </c>
      <c r="H76" s="2">
        <f t="shared" si="3"/>
        <v>2.8019591557138769E-2</v>
      </c>
      <c r="I76" s="4">
        <v>0.56899999999999995</v>
      </c>
      <c r="J76" s="4">
        <v>0.54166666666666696</v>
      </c>
      <c r="K76" s="4">
        <v>3.1E-2</v>
      </c>
      <c r="L76" s="4">
        <v>2.5999999999999999E-2</v>
      </c>
      <c r="M76" s="4">
        <v>3.1E-2</v>
      </c>
      <c r="N76" s="4">
        <v>2.9000000000000001E-2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0.84164718887838896</v>
      </c>
      <c r="V76" s="2">
        <v>0.78015855754957497</v>
      </c>
      <c r="W76" s="2">
        <v>3.14906670913708E-2</v>
      </c>
      <c r="X76" s="2">
        <v>2.6343975339602001E-2</v>
      </c>
      <c r="Y76" s="2">
        <v>3.14906670913708E-2</v>
      </c>
      <c r="Z76" s="2">
        <v>2.9428810690812199E-2</v>
      </c>
    </row>
    <row r="77" spans="1:26" x14ac:dyDescent="0.35">
      <c r="A77" s="7">
        <v>837</v>
      </c>
      <c r="B77" s="7">
        <v>30</v>
      </c>
      <c r="C77" s="7">
        <v>0</v>
      </c>
      <c r="D77" s="7">
        <v>0</v>
      </c>
      <c r="E77" s="22" t="str">
        <f t="shared" si="2"/>
        <v>00</v>
      </c>
      <c r="F77" s="4">
        <v>0.7290728487</v>
      </c>
      <c r="G77" s="4">
        <v>25.421209796100001</v>
      </c>
      <c r="H77" s="2">
        <f t="shared" si="3"/>
        <v>2.8679707006385308E-2</v>
      </c>
      <c r="I77" s="4">
        <v>0.45100000000000001</v>
      </c>
      <c r="J77" s="4">
        <v>0.42857142857142899</v>
      </c>
      <c r="K77" s="4">
        <v>5.0999999999999997E-2</v>
      </c>
      <c r="L77" s="4">
        <v>4.7E-2</v>
      </c>
      <c r="M77" s="4">
        <v>6.8000000000000005E-2</v>
      </c>
      <c r="N77" s="4">
        <v>4.8000000000000001E-2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0.59965683747260701</v>
      </c>
      <c r="V77" s="2">
        <v>0.55961578793542299</v>
      </c>
      <c r="W77" s="2">
        <v>5.2346480372209202E-2</v>
      </c>
      <c r="X77" s="2">
        <v>4.8140375327934998E-2</v>
      </c>
      <c r="Y77" s="2">
        <v>7.0422464296545903E-2</v>
      </c>
      <c r="Z77" s="2">
        <v>4.9190244190771802E-2</v>
      </c>
    </row>
    <row r="78" spans="1:26" x14ac:dyDescent="0.35">
      <c r="A78" s="7">
        <v>733</v>
      </c>
      <c r="B78" s="7">
        <v>46</v>
      </c>
      <c r="C78" s="7">
        <v>0</v>
      </c>
      <c r="D78" s="7">
        <v>0</v>
      </c>
      <c r="E78" s="22" t="str">
        <f t="shared" si="2"/>
        <v>00</v>
      </c>
      <c r="F78" s="4">
        <v>0.86798888640000005</v>
      </c>
      <c r="G78" s="4">
        <v>29.360611948700001</v>
      </c>
      <c r="H78" s="2">
        <f t="shared" si="3"/>
        <v>2.956303798832885E-2</v>
      </c>
      <c r="I78" s="4">
        <v>0.23200000000000001</v>
      </c>
      <c r="J78" s="4">
        <v>0.21978021978022</v>
      </c>
      <c r="K78" s="4">
        <v>3.7999999999999999E-2</v>
      </c>
      <c r="L78" s="4">
        <v>0.03</v>
      </c>
      <c r="M78" s="4">
        <v>2.3E-2</v>
      </c>
      <c r="N78" s="4">
        <v>2.5999999999999999E-2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0.26396554583446502</v>
      </c>
      <c r="V78" s="2">
        <v>0.24817962947553501</v>
      </c>
      <c r="W78" s="2">
        <v>3.8740828316430602E-2</v>
      </c>
      <c r="X78" s="2">
        <v>3.0459207484708602E-2</v>
      </c>
      <c r="Y78" s="2">
        <v>2.32686269393543E-2</v>
      </c>
      <c r="Z78" s="2">
        <v>2.6343975339602001E-2</v>
      </c>
    </row>
    <row r="79" spans="1:26" x14ac:dyDescent="0.35">
      <c r="A79" s="7">
        <v>869</v>
      </c>
      <c r="B79" s="7">
        <v>75</v>
      </c>
      <c r="C79" s="7">
        <v>0</v>
      </c>
      <c r="D79" s="7">
        <v>0</v>
      </c>
      <c r="E79" s="22" t="str">
        <f t="shared" si="2"/>
        <v>00</v>
      </c>
      <c r="F79" s="4">
        <v>0.78894423749999998</v>
      </c>
      <c r="G79" s="4">
        <v>26.378123495000001</v>
      </c>
      <c r="H79" s="2">
        <f t="shared" si="3"/>
        <v>2.9909035707166399E-2</v>
      </c>
      <c r="I79" s="4">
        <v>0.191</v>
      </c>
      <c r="J79" s="4">
        <v>0.19565217391304299</v>
      </c>
      <c r="K79" s="4">
        <v>5.2999999999999999E-2</v>
      </c>
      <c r="L79" s="4">
        <v>3.7999999999999999E-2</v>
      </c>
      <c r="M79" s="4">
        <v>2.1000000000000001E-2</v>
      </c>
      <c r="N79" s="4">
        <v>3.2000000000000001E-2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0.211956361923645</v>
      </c>
      <c r="V79" s="2">
        <v>0.217723483844871</v>
      </c>
      <c r="W79" s="2">
        <v>5.4456185796058897E-2</v>
      </c>
      <c r="X79" s="2">
        <v>3.8740828316430602E-2</v>
      </c>
      <c r="Y79" s="2">
        <v>2.1223636451626698E-2</v>
      </c>
      <c r="Z79" s="2">
        <v>3.2523191705560103E-2</v>
      </c>
    </row>
    <row r="80" spans="1:26" x14ac:dyDescent="0.35">
      <c r="A80" s="7">
        <v>829</v>
      </c>
      <c r="B80" s="7">
        <v>4</v>
      </c>
      <c r="C80" s="7">
        <v>0</v>
      </c>
      <c r="D80" s="7">
        <v>0</v>
      </c>
      <c r="E80" s="22" t="str">
        <f t="shared" si="2"/>
        <v>00</v>
      </c>
      <c r="F80" s="4">
        <v>0.89191324019999996</v>
      </c>
      <c r="G80" s="4">
        <v>28.576934931299999</v>
      </c>
      <c r="H80" s="2">
        <f t="shared" si="3"/>
        <v>3.1210948352025581E-2</v>
      </c>
      <c r="I80" s="4">
        <v>0.42599999999999999</v>
      </c>
      <c r="J80" s="4">
        <v>0.430379746835443</v>
      </c>
      <c r="K80" s="4">
        <v>7.3999999999999996E-2</v>
      </c>
      <c r="L80" s="4">
        <v>0.16400000000000001</v>
      </c>
      <c r="M80" s="4">
        <v>2.9000000000000001E-2</v>
      </c>
      <c r="N80" s="4">
        <v>5.2999999999999999E-2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0.55512588266257101</v>
      </c>
      <c r="V80" s="2">
        <v>0.56278536269670199</v>
      </c>
      <c r="W80" s="2">
        <v>7.6881044335957605E-2</v>
      </c>
      <c r="X80" s="2">
        <v>0.17912666589743501</v>
      </c>
      <c r="Y80" s="2">
        <v>2.9428810690812199E-2</v>
      </c>
      <c r="Z80" s="2">
        <v>5.4456185796058897E-2</v>
      </c>
    </row>
    <row r="81" spans="1:26" x14ac:dyDescent="0.35">
      <c r="A81" s="7">
        <v>573</v>
      </c>
      <c r="B81" s="7">
        <v>35</v>
      </c>
      <c r="C81" s="7">
        <v>0</v>
      </c>
      <c r="D81" s="7">
        <v>0</v>
      </c>
      <c r="E81" s="22" t="str">
        <f t="shared" si="2"/>
        <v>00</v>
      </c>
      <c r="F81" s="4">
        <v>0.81531881439999998</v>
      </c>
      <c r="G81" s="4">
        <v>25.464612258700001</v>
      </c>
      <c r="H81" s="2">
        <f t="shared" si="3"/>
        <v>3.2017719575582609E-2</v>
      </c>
      <c r="I81" s="4">
        <v>0.21199999999999999</v>
      </c>
      <c r="J81" s="4">
        <v>0.170454545454545</v>
      </c>
      <c r="K81" s="4">
        <v>1.4E-2</v>
      </c>
      <c r="L81" s="4">
        <v>4.0000000000000001E-3</v>
      </c>
      <c r="M81" s="4">
        <v>6.0000000000000001E-3</v>
      </c>
      <c r="N81" s="4">
        <v>1.0999999999999999E-2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0.238257189124258</v>
      </c>
      <c r="V81" s="2">
        <v>0.18687737332981499</v>
      </c>
      <c r="W81" s="2">
        <v>1.4098924379501601E-2</v>
      </c>
      <c r="X81" s="2">
        <v>4.0080213975388201E-3</v>
      </c>
      <c r="Y81" s="2">
        <v>6.0180723255630203E-3</v>
      </c>
      <c r="Z81" s="2">
        <v>1.1060947359424899E-2</v>
      </c>
    </row>
    <row r="82" spans="1:26" x14ac:dyDescent="0.35">
      <c r="A82" s="7">
        <v>315</v>
      </c>
      <c r="B82" s="7">
        <v>46</v>
      </c>
      <c r="C82" s="7">
        <v>0</v>
      </c>
      <c r="D82" s="7">
        <v>0</v>
      </c>
      <c r="E82" s="22" t="str">
        <f t="shared" si="2"/>
        <v>00</v>
      </c>
      <c r="F82" s="4">
        <v>0.73127981060000002</v>
      </c>
      <c r="G82" s="4">
        <v>22.665694906999999</v>
      </c>
      <c r="H82" s="2">
        <f t="shared" si="3"/>
        <v>3.2263727787765907E-2</v>
      </c>
      <c r="I82" s="4">
        <v>0.377</v>
      </c>
      <c r="J82" s="4">
        <v>0.317647058823529</v>
      </c>
      <c r="K82" s="4">
        <v>2.5999999999999999E-2</v>
      </c>
      <c r="L82" s="4">
        <v>2.5000000000000001E-2</v>
      </c>
      <c r="M82" s="4">
        <v>1.2999999999999999E-2</v>
      </c>
      <c r="N82" s="4">
        <v>1.6E-2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0.473208760194684</v>
      </c>
      <c r="V82" s="2">
        <v>0.38220824594389702</v>
      </c>
      <c r="W82" s="2">
        <v>2.6343975339602001E-2</v>
      </c>
      <c r="X82" s="2">
        <v>2.5317807984289901E-2</v>
      </c>
      <c r="Y82" s="2">
        <v>1.30852395486555E-2</v>
      </c>
      <c r="Z82" s="2">
        <v>1.6129381929883599E-2</v>
      </c>
    </row>
    <row r="83" spans="1:26" x14ac:dyDescent="0.35">
      <c r="A83" s="7">
        <v>59</v>
      </c>
      <c r="B83" s="7">
        <v>89</v>
      </c>
      <c r="C83" s="7">
        <v>0</v>
      </c>
      <c r="D83" s="7">
        <v>0</v>
      </c>
      <c r="E83" s="22" t="str">
        <f t="shared" si="2"/>
        <v>00</v>
      </c>
      <c r="F83" s="4">
        <v>0.97521465009999997</v>
      </c>
      <c r="G83" s="4">
        <v>30.024845057499999</v>
      </c>
      <c r="H83" s="2">
        <f t="shared" si="3"/>
        <v>3.2480255875838339E-2</v>
      </c>
      <c r="I83" s="4">
        <v>0.32</v>
      </c>
      <c r="J83" s="4">
        <v>0.29347826086956502</v>
      </c>
      <c r="K83" s="4">
        <v>2.8000000000000001E-2</v>
      </c>
      <c r="L83" s="4">
        <v>1.2E-2</v>
      </c>
      <c r="M83" s="4">
        <v>1.4E-2</v>
      </c>
      <c r="N83" s="4">
        <v>2.1999999999999999E-2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0.38566248081198501</v>
      </c>
      <c r="V83" s="2">
        <v>0.34740130715340301</v>
      </c>
      <c r="W83" s="2">
        <v>2.8399474521698002E-2</v>
      </c>
      <c r="X83" s="2">
        <v>1.20725812342692E-2</v>
      </c>
      <c r="Y83" s="2">
        <v>1.4098924379501601E-2</v>
      </c>
      <c r="Z83" s="2">
        <v>2.2245608947319698E-2</v>
      </c>
    </row>
    <row r="84" spans="1:26" x14ac:dyDescent="0.35">
      <c r="A84" s="7">
        <v>899</v>
      </c>
      <c r="B84" s="7">
        <v>71</v>
      </c>
      <c r="C84" s="7">
        <v>0</v>
      </c>
      <c r="D84" s="7">
        <v>0</v>
      </c>
      <c r="E84" s="22" t="str">
        <f t="shared" si="2"/>
        <v>00</v>
      </c>
      <c r="F84" s="4">
        <v>1.0280057</v>
      </c>
      <c r="G84" s="4">
        <v>30.929152104</v>
      </c>
      <c r="H84" s="2">
        <f t="shared" si="3"/>
        <v>3.3237435560577504E-2</v>
      </c>
      <c r="I84" s="4">
        <v>0.60499999999999998</v>
      </c>
      <c r="J84" s="4">
        <v>0.54666666666666697</v>
      </c>
      <c r="K84" s="4">
        <v>2.8000000000000001E-2</v>
      </c>
      <c r="L84" s="4">
        <v>3.3000000000000002E-2</v>
      </c>
      <c r="M84" s="4">
        <v>2.9000000000000001E-2</v>
      </c>
      <c r="N84" s="4">
        <v>3.3000000000000002E-2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0.92886951408101504</v>
      </c>
      <c r="V84" s="2">
        <v>0.79112758892014901</v>
      </c>
      <c r="W84" s="2">
        <v>2.8399474521698002E-2</v>
      </c>
      <c r="X84" s="2">
        <v>3.3556783528842803E-2</v>
      </c>
      <c r="Y84" s="2">
        <v>2.9428810690812199E-2</v>
      </c>
      <c r="Z84" s="2">
        <v>3.3556783528842803E-2</v>
      </c>
    </row>
    <row r="85" spans="1:26" x14ac:dyDescent="0.35">
      <c r="A85" s="7">
        <v>269</v>
      </c>
      <c r="B85" s="7">
        <v>78</v>
      </c>
      <c r="C85" s="7">
        <v>0</v>
      </c>
      <c r="D85" s="7">
        <v>0</v>
      </c>
      <c r="E85" s="22" t="str">
        <f t="shared" si="2"/>
        <v>00</v>
      </c>
      <c r="F85" s="4">
        <v>0.85236912320000002</v>
      </c>
      <c r="G85" s="4">
        <v>25.606691250000001</v>
      </c>
      <c r="H85" s="2">
        <f t="shared" si="3"/>
        <v>3.328696842861336E-2</v>
      </c>
      <c r="I85" s="4">
        <v>0.216</v>
      </c>
      <c r="J85" s="4">
        <v>0.20879120879120899</v>
      </c>
      <c r="K85" s="4">
        <v>2.5999999999999999E-2</v>
      </c>
      <c r="L85" s="4">
        <v>1.9E-2</v>
      </c>
      <c r="M85" s="4">
        <v>1.7000000000000001E-2</v>
      </c>
      <c r="N85" s="4">
        <v>1.4E-2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0.24334625863172901</v>
      </c>
      <c r="V85" s="2">
        <v>0.23419338750079499</v>
      </c>
      <c r="W85" s="2">
        <v>2.6343975339602001E-2</v>
      </c>
      <c r="X85" s="2">
        <v>1.9182819416774001E-2</v>
      </c>
      <c r="Y85" s="2">
        <v>1.7146158834970501E-2</v>
      </c>
      <c r="Z85" s="2">
        <v>1.4098924379501601E-2</v>
      </c>
    </row>
    <row r="86" spans="1:26" x14ac:dyDescent="0.35">
      <c r="A86" s="7">
        <v>847</v>
      </c>
      <c r="B86" s="7">
        <v>27</v>
      </c>
      <c r="C86" s="7">
        <v>0</v>
      </c>
      <c r="D86" s="7">
        <v>0</v>
      </c>
      <c r="E86" s="22" t="str">
        <f t="shared" si="2"/>
        <v>00</v>
      </c>
      <c r="F86" s="4">
        <v>1.0005641780000001</v>
      </c>
      <c r="G86" s="4">
        <v>29.822190881099999</v>
      </c>
      <c r="H86" s="2">
        <f t="shared" si="3"/>
        <v>3.3550995028809705E-2</v>
      </c>
      <c r="I86" s="4">
        <v>0.27400000000000002</v>
      </c>
      <c r="J86" s="4">
        <v>0.308823529411765</v>
      </c>
      <c r="K86" s="4">
        <v>0.02</v>
      </c>
      <c r="L86" s="4">
        <v>6.0999999999999999E-2</v>
      </c>
      <c r="M86" s="4">
        <v>2.5000000000000001E-2</v>
      </c>
      <c r="N86" s="4">
        <v>3.3000000000000002E-2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0.32020526415734102</v>
      </c>
      <c r="V86" s="2">
        <v>0.36936010346604797</v>
      </c>
      <c r="W86" s="2">
        <v>2.0202707317519501E-2</v>
      </c>
      <c r="X86" s="2">
        <v>6.2939799773874094E-2</v>
      </c>
      <c r="Y86" s="2">
        <v>2.5317807984289901E-2</v>
      </c>
      <c r="Z86" s="2">
        <v>3.3556783528842803E-2</v>
      </c>
    </row>
    <row r="87" spans="1:26" x14ac:dyDescent="0.35">
      <c r="A87" s="7">
        <v>731</v>
      </c>
      <c r="B87" s="7">
        <v>66</v>
      </c>
      <c r="C87" s="7">
        <v>0</v>
      </c>
      <c r="D87" s="7">
        <v>0</v>
      </c>
      <c r="E87" s="22" t="str">
        <f t="shared" si="2"/>
        <v>00</v>
      </c>
      <c r="F87" s="4">
        <v>1.1875440900000001</v>
      </c>
      <c r="G87" s="4">
        <v>34.937439325269999</v>
      </c>
      <c r="H87" s="2">
        <f t="shared" si="3"/>
        <v>3.3990587545466106E-2</v>
      </c>
      <c r="I87" s="4">
        <v>0.35399999999999998</v>
      </c>
      <c r="J87" s="4">
        <v>0.344444444444444</v>
      </c>
      <c r="K87" s="4">
        <v>5.2999999999999999E-2</v>
      </c>
      <c r="L87" s="4">
        <v>3.9E-2</v>
      </c>
      <c r="M87" s="4">
        <v>3.2000000000000001E-2</v>
      </c>
      <c r="N87" s="4">
        <v>3.7999999999999999E-2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0.43695577519953499</v>
      </c>
      <c r="V87" s="2">
        <v>0.42227222642454598</v>
      </c>
      <c r="W87" s="2">
        <v>5.4456185796058897E-2</v>
      </c>
      <c r="X87" s="2">
        <v>3.9780870011844598E-2</v>
      </c>
      <c r="Y87" s="2">
        <v>3.2523191705560103E-2</v>
      </c>
      <c r="Z87" s="2">
        <v>3.8740828316430602E-2</v>
      </c>
    </row>
    <row r="88" spans="1:26" x14ac:dyDescent="0.35">
      <c r="A88" s="7">
        <v>709</v>
      </c>
      <c r="B88" s="7">
        <v>70</v>
      </c>
      <c r="C88" s="7">
        <v>0</v>
      </c>
      <c r="D88" s="7">
        <v>0</v>
      </c>
      <c r="E88" s="22" t="str">
        <f t="shared" si="2"/>
        <v>00</v>
      </c>
      <c r="F88" s="4">
        <v>1.0870584029999999</v>
      </c>
      <c r="G88" s="4">
        <v>31.884223670099999</v>
      </c>
      <c r="H88" s="2">
        <f t="shared" si="3"/>
        <v>3.4093927274114824E-2</v>
      </c>
      <c r="I88" s="4">
        <v>0.36199999999999999</v>
      </c>
      <c r="J88" s="4">
        <v>0.28915662650602397</v>
      </c>
      <c r="K88" s="4">
        <v>2.5999999999999999E-2</v>
      </c>
      <c r="L88" s="4">
        <v>1.2999999999999999E-2</v>
      </c>
      <c r="M88" s="4">
        <v>2.5999999999999999E-2</v>
      </c>
      <c r="N88" s="4">
        <v>1.2E-2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0.44941699563734699</v>
      </c>
      <c r="V88" s="2">
        <v>0.341303163890879</v>
      </c>
      <c r="W88" s="2">
        <v>2.6343975339602001E-2</v>
      </c>
      <c r="X88" s="2">
        <v>1.30852395486555E-2</v>
      </c>
      <c r="Y88" s="2">
        <v>2.6343975339602001E-2</v>
      </c>
      <c r="Z88" s="2">
        <v>1.20725812342692E-2</v>
      </c>
    </row>
    <row r="89" spans="1:26" x14ac:dyDescent="0.35">
      <c r="A89" s="7">
        <v>517</v>
      </c>
      <c r="B89" s="7">
        <v>28</v>
      </c>
      <c r="C89" s="7">
        <v>0</v>
      </c>
      <c r="D89" s="7">
        <v>0</v>
      </c>
      <c r="E89" s="22" t="str">
        <f t="shared" si="2"/>
        <v>00</v>
      </c>
      <c r="F89" s="4">
        <v>0.80649245759999999</v>
      </c>
      <c r="G89" s="4">
        <v>23.637844729200001</v>
      </c>
      <c r="H89" s="2">
        <f t="shared" si="3"/>
        <v>3.4118696811800867E-2</v>
      </c>
      <c r="I89" s="4">
        <v>0.45</v>
      </c>
      <c r="J89" s="4">
        <v>0.34375</v>
      </c>
      <c r="K89" s="4">
        <v>5.0999999999999997E-2</v>
      </c>
      <c r="L89" s="4">
        <v>7.9000000000000001E-2</v>
      </c>
      <c r="M89" s="4">
        <v>3.1E-2</v>
      </c>
      <c r="N89" s="4">
        <v>5.6000000000000001E-2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0.59783700075561996</v>
      </c>
      <c r="V89" s="2">
        <v>0.42121346507630397</v>
      </c>
      <c r="W89" s="2">
        <v>5.2346480372209202E-2</v>
      </c>
      <c r="X89" s="2">
        <v>8.2295242726830198E-2</v>
      </c>
      <c r="Y89" s="2">
        <v>3.14906670913708E-2</v>
      </c>
      <c r="Z89" s="2">
        <v>5.7629112836636402E-2</v>
      </c>
    </row>
    <row r="90" spans="1:26" x14ac:dyDescent="0.35">
      <c r="A90" s="7">
        <v>79</v>
      </c>
      <c r="B90" s="7">
        <v>1</v>
      </c>
      <c r="C90" s="7">
        <v>0</v>
      </c>
      <c r="D90" s="7">
        <v>0</v>
      </c>
      <c r="E90" s="22" t="str">
        <f t="shared" si="2"/>
        <v>00</v>
      </c>
      <c r="F90" s="4">
        <v>0.9356325351</v>
      </c>
      <c r="G90" s="4">
        <v>26.841267645399999</v>
      </c>
      <c r="H90" s="2">
        <f t="shared" si="3"/>
        <v>3.4857986122736148E-2</v>
      </c>
      <c r="I90" s="4">
        <v>0.41799999999999998</v>
      </c>
      <c r="J90" s="4">
        <v>0.36585365853658502</v>
      </c>
      <c r="K90" s="4">
        <v>3.7999999999999999E-2</v>
      </c>
      <c r="L90" s="4">
        <v>7.2999999999999995E-2</v>
      </c>
      <c r="M90" s="4">
        <v>6.5000000000000002E-2</v>
      </c>
      <c r="N90" s="4">
        <v>5.7000000000000002E-2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0.54128483125069904</v>
      </c>
      <c r="V90" s="2">
        <v>0.45547552868282598</v>
      </c>
      <c r="W90" s="2">
        <v>3.8740828316430602E-2</v>
      </c>
      <c r="X90" s="2">
        <v>7.5801713416281793E-2</v>
      </c>
      <c r="Y90" s="2">
        <v>6.7208749693450004E-2</v>
      </c>
      <c r="Z90" s="2">
        <v>5.8688996348679599E-2</v>
      </c>
    </row>
    <row r="91" spans="1:26" x14ac:dyDescent="0.35">
      <c r="A91" s="7">
        <v>175</v>
      </c>
      <c r="B91" s="7">
        <v>25</v>
      </c>
      <c r="C91" s="7">
        <v>0</v>
      </c>
      <c r="D91" s="7">
        <v>0</v>
      </c>
      <c r="E91" s="22" t="str">
        <f t="shared" si="2"/>
        <v>00</v>
      </c>
      <c r="F91" s="4">
        <v>1.0508710219999999</v>
      </c>
      <c r="G91" s="4">
        <v>30.106262255699999</v>
      </c>
      <c r="H91" s="2">
        <f t="shared" si="3"/>
        <v>3.4905396527629036E-2</v>
      </c>
      <c r="I91" s="4">
        <v>0.38700000000000001</v>
      </c>
      <c r="J91" s="4">
        <v>0.30769230769230799</v>
      </c>
      <c r="K91" s="4">
        <v>2.3E-2</v>
      </c>
      <c r="L91" s="4">
        <v>2.1999999999999999E-2</v>
      </c>
      <c r="M91" s="4">
        <v>2.3E-2</v>
      </c>
      <c r="N91" s="4">
        <v>0.02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0.48939034304592599</v>
      </c>
      <c r="V91" s="2">
        <v>0.36772478012531701</v>
      </c>
      <c r="W91" s="2">
        <v>2.32686269393543E-2</v>
      </c>
      <c r="X91" s="2">
        <v>2.2245608947319698E-2</v>
      </c>
      <c r="Y91" s="2">
        <v>2.32686269393543E-2</v>
      </c>
      <c r="Z91" s="2">
        <v>2.0202707317519501E-2</v>
      </c>
    </row>
    <row r="92" spans="1:26" x14ac:dyDescent="0.35">
      <c r="A92" s="7">
        <v>251</v>
      </c>
      <c r="B92" s="7">
        <v>9</v>
      </c>
      <c r="C92" s="7">
        <v>0</v>
      </c>
      <c r="D92" s="7">
        <v>0</v>
      </c>
      <c r="E92" s="22" t="str">
        <f t="shared" si="2"/>
        <v>00</v>
      </c>
      <c r="F92" s="4">
        <v>0.9736406661</v>
      </c>
      <c r="G92" s="4">
        <v>27.561030492739999</v>
      </c>
      <c r="H92" s="2">
        <f t="shared" si="3"/>
        <v>3.5326714883047353E-2</v>
      </c>
      <c r="I92" s="4">
        <v>0.26900000000000002</v>
      </c>
      <c r="J92" s="4">
        <v>0.301369863013699</v>
      </c>
      <c r="K92" s="4">
        <v>3.3000000000000002E-2</v>
      </c>
      <c r="L92" s="4">
        <v>5.8999999999999997E-2</v>
      </c>
      <c r="M92" s="4">
        <v>2.4E-2</v>
      </c>
      <c r="N92" s="4">
        <v>1.4999999999999999E-2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0.31334181923235899</v>
      </c>
      <c r="V92" s="2">
        <v>0.358633808424065</v>
      </c>
      <c r="W92" s="2">
        <v>3.3556783528842803E-2</v>
      </c>
      <c r="X92" s="2">
        <v>6.0812139396757399E-2</v>
      </c>
      <c r="Y92" s="2">
        <v>2.4292692569044601E-2</v>
      </c>
      <c r="Z92" s="2">
        <v>1.51136378100482E-2</v>
      </c>
    </row>
    <row r="93" spans="1:26" x14ac:dyDescent="0.35">
      <c r="A93" s="7">
        <v>11</v>
      </c>
      <c r="B93" s="7">
        <v>88</v>
      </c>
      <c r="C93" s="7">
        <v>0</v>
      </c>
      <c r="D93" s="7">
        <v>0</v>
      </c>
      <c r="E93" s="22" t="str">
        <f t="shared" si="2"/>
        <v>00</v>
      </c>
      <c r="F93" s="4">
        <v>1.2017993920000001</v>
      </c>
      <c r="G93" s="4">
        <v>33.929280073999998</v>
      </c>
      <c r="H93" s="2">
        <f t="shared" si="3"/>
        <v>3.5420715953267123E-2</v>
      </c>
      <c r="I93" s="4">
        <v>0.55400000000000005</v>
      </c>
      <c r="J93" s="4">
        <v>0.530864197530864</v>
      </c>
      <c r="K93" s="4">
        <v>6.4000000000000001E-2</v>
      </c>
      <c r="L93" s="4">
        <v>4.3999999999999997E-2</v>
      </c>
      <c r="M93" s="4">
        <v>5.2999999999999999E-2</v>
      </c>
      <c r="N93" s="4">
        <v>3.9E-2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0.80743632696207301</v>
      </c>
      <c r="V93" s="2">
        <v>0.75686299494605302</v>
      </c>
      <c r="W93" s="2">
        <v>6.6139802504545098E-2</v>
      </c>
      <c r="X93" s="2">
        <v>4.4997365930735798E-2</v>
      </c>
      <c r="Y93" s="2">
        <v>5.4456185796058897E-2</v>
      </c>
      <c r="Z93" s="2">
        <v>3.9780870011844598E-2</v>
      </c>
    </row>
    <row r="94" spans="1:26" x14ac:dyDescent="0.35">
      <c r="A94" s="7">
        <v>131</v>
      </c>
      <c r="B94" s="7">
        <v>82</v>
      </c>
      <c r="C94" s="7">
        <v>0</v>
      </c>
      <c r="D94" s="7">
        <v>0</v>
      </c>
      <c r="E94" s="22" t="str">
        <f t="shared" si="2"/>
        <v>00</v>
      </c>
      <c r="F94" s="4">
        <v>0.96071278010000005</v>
      </c>
      <c r="G94" s="4">
        <v>26.8354962945</v>
      </c>
      <c r="H94" s="2">
        <f t="shared" si="3"/>
        <v>3.5800075003528088E-2</v>
      </c>
      <c r="I94" s="4">
        <v>0.57099999999999995</v>
      </c>
      <c r="J94" s="4">
        <v>0.52830188679245305</v>
      </c>
      <c r="K94" s="4">
        <v>0.105</v>
      </c>
      <c r="L94" s="4">
        <v>0.17</v>
      </c>
      <c r="M94" s="4">
        <v>0.09</v>
      </c>
      <c r="N94" s="4">
        <v>0.10199999999999999</v>
      </c>
      <c r="O94" s="5">
        <v>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0.84629836005411996</v>
      </c>
      <c r="V94" s="2">
        <v>0.75141608868392096</v>
      </c>
      <c r="W94" s="2">
        <v>0.110931560707282</v>
      </c>
      <c r="X94" s="2">
        <v>0.18632957819149301</v>
      </c>
      <c r="Y94" s="2">
        <v>9.4310679471241304E-2</v>
      </c>
      <c r="Z94" s="2">
        <v>0.107585210679937</v>
      </c>
    </row>
    <row r="95" spans="1:26" x14ac:dyDescent="0.35">
      <c r="A95" s="7">
        <v>915</v>
      </c>
      <c r="B95" s="7">
        <v>65</v>
      </c>
      <c r="C95" s="7">
        <v>0</v>
      </c>
      <c r="D95" s="7">
        <v>0</v>
      </c>
      <c r="E95" s="22" t="str">
        <f t="shared" si="2"/>
        <v>00</v>
      </c>
      <c r="F95" s="4">
        <v>1.3071935160000001</v>
      </c>
      <c r="G95" s="4">
        <v>35.762759918</v>
      </c>
      <c r="H95" s="2">
        <f t="shared" si="3"/>
        <v>3.6551807494646621E-2</v>
      </c>
      <c r="I95" s="4">
        <v>0.69599999999999995</v>
      </c>
      <c r="J95" s="4">
        <v>0.63888888888888895</v>
      </c>
      <c r="K95" s="4">
        <v>0.13900000000000001</v>
      </c>
      <c r="L95" s="4">
        <v>0.14599999999999999</v>
      </c>
      <c r="M95" s="4">
        <v>0.16900000000000001</v>
      </c>
      <c r="N95" s="4">
        <v>0.14199999999999999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1.1907275775759201</v>
      </c>
      <c r="V95" s="2">
        <v>1.0185695809945701</v>
      </c>
      <c r="W95" s="2">
        <v>0.14966077455440599</v>
      </c>
      <c r="X95" s="2">
        <v>0.157824085193567</v>
      </c>
      <c r="Y95" s="2">
        <v>0.185125484126689</v>
      </c>
      <c r="Z95" s="2">
        <v>0.153151179494175</v>
      </c>
    </row>
    <row r="96" spans="1:26" x14ac:dyDescent="0.35">
      <c r="A96" s="7">
        <v>929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0.92511934200000001</v>
      </c>
      <c r="G96" s="4">
        <v>25.1035098513</v>
      </c>
      <c r="H96" s="2">
        <f t="shared" si="3"/>
        <v>3.6852191087219308E-2</v>
      </c>
      <c r="I96" s="4">
        <v>0.35899999999999999</v>
      </c>
      <c r="J96" s="4">
        <v>0.36585365853658502</v>
      </c>
      <c r="K96" s="4">
        <v>3.1E-2</v>
      </c>
      <c r="L96" s="4">
        <v>3.2000000000000001E-2</v>
      </c>
      <c r="M96" s="4">
        <v>1.2999999999999999E-2</v>
      </c>
      <c r="N96" s="4">
        <v>1.7999999999999999E-2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0.44472582206146699</v>
      </c>
      <c r="V96" s="2">
        <v>0.45547552868282598</v>
      </c>
      <c r="W96" s="2">
        <v>3.14906670913708E-2</v>
      </c>
      <c r="X96" s="2">
        <v>3.2523191705560103E-2</v>
      </c>
      <c r="Y96" s="2">
        <v>1.30852395486555E-2</v>
      </c>
      <c r="Z96" s="2">
        <v>1.8163970627671201E-2</v>
      </c>
    </row>
    <row r="97" spans="1:26" x14ac:dyDescent="0.35">
      <c r="A97" s="7">
        <v>505</v>
      </c>
      <c r="B97" s="7">
        <v>54</v>
      </c>
      <c r="C97" s="7">
        <v>0</v>
      </c>
      <c r="D97" s="7">
        <v>0</v>
      </c>
      <c r="E97" s="22" t="str">
        <f t="shared" si="2"/>
        <v>00</v>
      </c>
      <c r="F97" s="4">
        <v>1.243458969</v>
      </c>
      <c r="G97" s="4">
        <v>33.469083646000001</v>
      </c>
      <c r="H97" s="2">
        <f t="shared" si="3"/>
        <v>3.7152465306548955E-2</v>
      </c>
      <c r="I97" s="4">
        <v>0.374</v>
      </c>
      <c r="J97" s="4">
        <v>0.40909090909090901</v>
      </c>
      <c r="K97" s="4">
        <v>0.129</v>
      </c>
      <c r="L97" s="4">
        <v>0.13600000000000001</v>
      </c>
      <c r="M97" s="4">
        <v>7.8E-2</v>
      </c>
      <c r="N97" s="4">
        <v>9.9000000000000005E-2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0.46840490788203898</v>
      </c>
      <c r="V97" s="2">
        <v>0.52609309589677899</v>
      </c>
      <c r="W97" s="2">
        <v>0.13811330212963399</v>
      </c>
      <c r="X97" s="2">
        <v>0.14618251017808101</v>
      </c>
      <c r="Y97" s="2">
        <v>8.1210055425543201E-2</v>
      </c>
      <c r="Z97" s="2">
        <v>0.104250021373799</v>
      </c>
    </row>
    <row r="98" spans="1:26" x14ac:dyDescent="0.35">
      <c r="A98" s="7">
        <v>13</v>
      </c>
      <c r="B98" s="7">
        <v>45</v>
      </c>
      <c r="C98" s="7">
        <v>0</v>
      </c>
      <c r="D98" s="7">
        <v>0</v>
      </c>
      <c r="E98" s="22" t="str">
        <f t="shared" si="2"/>
        <v>00</v>
      </c>
      <c r="F98" s="4">
        <v>1.0050931750000001</v>
      </c>
      <c r="G98" s="4">
        <v>26.247371958999999</v>
      </c>
      <c r="H98" s="2">
        <f t="shared" si="3"/>
        <v>3.8293097555443537E-2</v>
      </c>
      <c r="I98" s="4">
        <v>0.247</v>
      </c>
      <c r="J98" s="4">
        <v>0.19318181818181801</v>
      </c>
      <c r="K98" s="4">
        <v>3.2000000000000001E-2</v>
      </c>
      <c r="L98" s="4">
        <v>0.02</v>
      </c>
      <c r="M98" s="4">
        <v>1.4999999999999999E-2</v>
      </c>
      <c r="N98" s="4">
        <v>1.2999999999999999E-2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0.283690051182243</v>
      </c>
      <c r="V98" s="2">
        <v>0.21465693743689099</v>
      </c>
      <c r="W98" s="2">
        <v>3.2523191705560103E-2</v>
      </c>
      <c r="X98" s="2">
        <v>2.0202707317519501E-2</v>
      </c>
      <c r="Y98" s="2">
        <v>1.51136378100482E-2</v>
      </c>
      <c r="Z98" s="2">
        <v>1.30852395486555E-2</v>
      </c>
    </row>
    <row r="99" spans="1:26" x14ac:dyDescent="0.35">
      <c r="A99" s="7">
        <v>417</v>
      </c>
      <c r="B99" s="7">
        <v>83</v>
      </c>
      <c r="C99" s="7">
        <v>0</v>
      </c>
      <c r="D99" s="7">
        <v>0</v>
      </c>
      <c r="E99" s="22" t="str">
        <f t="shared" si="2"/>
        <v>00</v>
      </c>
      <c r="F99" s="4">
        <v>1.2939613649999999</v>
      </c>
      <c r="G99" s="4">
        <v>32.969425100000002</v>
      </c>
      <c r="H99" s="2">
        <f t="shared" si="3"/>
        <v>3.9247313566289632E-2</v>
      </c>
      <c r="I99" s="4">
        <v>0.33</v>
      </c>
      <c r="J99" s="4">
        <v>0.337662337662338</v>
      </c>
      <c r="K99" s="4">
        <v>5.8999999999999997E-2</v>
      </c>
      <c r="L99" s="4">
        <v>6.9000000000000006E-2</v>
      </c>
      <c r="M99" s="4">
        <v>0.05</v>
      </c>
      <c r="N99" s="4">
        <v>4.4999999999999998E-2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0.40047756659712502</v>
      </c>
      <c r="V99" s="2">
        <v>0.41197978912935801</v>
      </c>
      <c r="W99" s="2">
        <v>6.0812139396757399E-2</v>
      </c>
      <c r="X99" s="2">
        <v>7.1496001705069895E-2</v>
      </c>
      <c r="Y99" s="2">
        <v>5.1293294387550599E-2</v>
      </c>
      <c r="Z99" s="2">
        <v>4.6043938501406798E-2</v>
      </c>
    </row>
    <row r="100" spans="1:26" x14ac:dyDescent="0.35">
      <c r="A100" s="7">
        <v>51</v>
      </c>
      <c r="B100" s="7">
        <v>7</v>
      </c>
      <c r="C100" s="7">
        <v>0</v>
      </c>
      <c r="D100" s="7">
        <v>0</v>
      </c>
      <c r="E100" s="22" t="str">
        <f t="shared" si="2"/>
        <v>00</v>
      </c>
      <c r="F100" s="4">
        <v>1.1002390099999999</v>
      </c>
      <c r="G100" s="4">
        <v>27.479620364999999</v>
      </c>
      <c r="H100" s="2">
        <f t="shared" si="3"/>
        <v>4.0038362808000896E-2</v>
      </c>
      <c r="I100" s="4">
        <v>0.498</v>
      </c>
      <c r="J100" s="4">
        <v>0.44871794871794901</v>
      </c>
      <c r="K100" s="4">
        <v>4.9000000000000002E-2</v>
      </c>
      <c r="L100" s="4">
        <v>4.5999999999999999E-2</v>
      </c>
      <c r="M100" s="4">
        <v>3.9E-2</v>
      </c>
      <c r="N100" s="4">
        <v>4.4999999999999998E-2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0.68915515929040805</v>
      </c>
      <c r="V100" s="2">
        <v>0.59550871099602898</v>
      </c>
      <c r="W100" s="2">
        <v>5.0241216436746797E-2</v>
      </c>
      <c r="X100" s="2">
        <v>4.7091607533850603E-2</v>
      </c>
      <c r="Y100" s="2">
        <v>3.9780870011844598E-2</v>
      </c>
      <c r="Z100" s="2">
        <v>4.6043938501406798E-2</v>
      </c>
    </row>
    <row r="101" spans="1:26" x14ac:dyDescent="0.35">
      <c r="A101" s="7">
        <v>509</v>
      </c>
      <c r="B101" s="7">
        <v>84</v>
      </c>
      <c r="C101" s="7">
        <v>0</v>
      </c>
      <c r="D101" s="7">
        <v>0</v>
      </c>
      <c r="E101" s="22" t="str">
        <f t="shared" si="2"/>
        <v>00</v>
      </c>
      <c r="F101" s="4">
        <v>0.93011886070000005</v>
      </c>
      <c r="G101" s="4">
        <v>23.00995403033</v>
      </c>
      <c r="H101" s="2">
        <f t="shared" si="3"/>
        <v>4.042245627583553E-2</v>
      </c>
      <c r="I101" s="4">
        <v>0.22900000000000001</v>
      </c>
      <c r="J101" s="4">
        <v>0.23913043478260901</v>
      </c>
      <c r="K101" s="4">
        <v>0.03</v>
      </c>
      <c r="L101" s="4">
        <v>4.7E-2</v>
      </c>
      <c r="M101" s="4">
        <v>0.02</v>
      </c>
      <c r="N101" s="4">
        <v>0.02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0.260066905418808</v>
      </c>
      <c r="V101" s="2">
        <v>0.273293334999681</v>
      </c>
      <c r="W101" s="2">
        <v>3.0459207484708602E-2</v>
      </c>
      <c r="X101" s="2">
        <v>4.8140375327934998E-2</v>
      </c>
      <c r="Y101" s="2">
        <v>2.0202707317519501E-2</v>
      </c>
      <c r="Z101" s="2">
        <v>2.0202707317519501E-2</v>
      </c>
    </row>
    <row r="102" spans="1:26" x14ac:dyDescent="0.35">
      <c r="A102" s="7">
        <v>961</v>
      </c>
      <c r="B102" s="7">
        <v>56</v>
      </c>
      <c r="C102" s="7">
        <v>0</v>
      </c>
      <c r="D102" s="7">
        <v>0</v>
      </c>
      <c r="E102" s="22" t="str">
        <f t="shared" si="2"/>
        <v>00</v>
      </c>
      <c r="F102" s="4">
        <v>1.142876132</v>
      </c>
      <c r="G102" s="4">
        <v>28.031335002479999</v>
      </c>
      <c r="H102" s="2">
        <f t="shared" si="3"/>
        <v>4.0771377171258061E-2</v>
      </c>
      <c r="I102" s="4">
        <v>0.26300000000000001</v>
      </c>
      <c r="J102" s="4">
        <v>0.19047619047618999</v>
      </c>
      <c r="K102" s="4">
        <v>3.3000000000000002E-2</v>
      </c>
      <c r="L102" s="4">
        <v>0.04</v>
      </c>
      <c r="M102" s="4">
        <v>1.4999999999999999E-2</v>
      </c>
      <c r="N102" s="4">
        <v>2.1999999999999999E-2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0.30516738679279998</v>
      </c>
      <c r="V102" s="2">
        <v>0.21130909366720699</v>
      </c>
      <c r="W102" s="2">
        <v>3.3556783528842803E-2</v>
      </c>
      <c r="X102" s="2">
        <v>4.08219945202552E-2</v>
      </c>
      <c r="Y102" s="2">
        <v>1.51136378100482E-2</v>
      </c>
      <c r="Z102" s="2">
        <v>2.2245608947319698E-2</v>
      </c>
    </row>
    <row r="103" spans="1:26" x14ac:dyDescent="0.35">
      <c r="A103" s="7">
        <v>627</v>
      </c>
      <c r="B103" s="7">
        <v>21</v>
      </c>
      <c r="C103" s="7">
        <v>0</v>
      </c>
      <c r="D103" s="7">
        <v>0</v>
      </c>
      <c r="E103" s="22" t="str">
        <f t="shared" si="2"/>
        <v>00</v>
      </c>
      <c r="F103" s="4">
        <v>1.273113178</v>
      </c>
      <c r="G103" s="4">
        <v>30.980109973000001</v>
      </c>
      <c r="H103" s="2">
        <f t="shared" si="3"/>
        <v>4.1094533851221068E-2</v>
      </c>
      <c r="I103" s="4">
        <v>0.22900000000000001</v>
      </c>
      <c r="J103" s="4">
        <v>0.16666666666666699</v>
      </c>
      <c r="K103" s="4">
        <v>3.7999999999999999E-2</v>
      </c>
      <c r="L103" s="4">
        <v>2.5999999999999999E-2</v>
      </c>
      <c r="M103" s="4">
        <v>3.3000000000000002E-2</v>
      </c>
      <c r="N103" s="4">
        <v>3.5999999999999997E-2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0.260066905418808</v>
      </c>
      <c r="V103" s="2">
        <v>0.18232155679395501</v>
      </c>
      <c r="W103" s="2">
        <v>3.8740828316430602E-2</v>
      </c>
      <c r="X103" s="2">
        <v>2.6343975339602001E-2</v>
      </c>
      <c r="Y103" s="2">
        <v>3.3556783528842803E-2</v>
      </c>
      <c r="Z103" s="2">
        <v>3.6663984371591497E-2</v>
      </c>
    </row>
    <row r="104" spans="1:26" x14ac:dyDescent="0.35">
      <c r="A104" s="7">
        <v>479</v>
      </c>
      <c r="B104" s="7">
        <v>66</v>
      </c>
      <c r="C104" s="7">
        <v>0</v>
      </c>
      <c r="D104" s="7">
        <v>0</v>
      </c>
      <c r="E104" s="22" t="str">
        <f t="shared" si="2"/>
        <v>00</v>
      </c>
      <c r="F104" s="4">
        <v>1.3321091110000001</v>
      </c>
      <c r="G104" s="4">
        <v>32.205930266999999</v>
      </c>
      <c r="H104" s="2">
        <f t="shared" si="3"/>
        <v>4.1362230494703445E-2</v>
      </c>
      <c r="I104" s="4">
        <v>0.496</v>
      </c>
      <c r="J104" s="4">
        <v>0.48780487804877998</v>
      </c>
      <c r="K104" s="4">
        <v>9.5000000000000001E-2</v>
      </c>
      <c r="L104" s="4">
        <v>0.06</v>
      </c>
      <c r="M104" s="4">
        <v>9.6000000000000002E-2</v>
      </c>
      <c r="N104" s="4">
        <v>0.05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0.68517901091076805</v>
      </c>
      <c r="V104" s="2">
        <v>0.66904962898088505</v>
      </c>
      <c r="W104" s="2">
        <v>9.9820335282210904E-2</v>
      </c>
      <c r="X104" s="2">
        <v>6.1875403718087502E-2</v>
      </c>
      <c r="Y104" s="2">
        <v>0.100925918589961</v>
      </c>
      <c r="Z104" s="2">
        <v>5.1293294387550599E-2</v>
      </c>
    </row>
    <row r="105" spans="1:26" x14ac:dyDescent="0.35">
      <c r="A105" s="7">
        <v>425</v>
      </c>
      <c r="B105" s="7">
        <v>83</v>
      </c>
      <c r="C105" s="7">
        <v>0</v>
      </c>
      <c r="D105" s="7">
        <v>0</v>
      </c>
      <c r="E105" s="22" t="str">
        <f t="shared" si="2"/>
        <v>00</v>
      </c>
      <c r="F105" s="4">
        <v>1.0389203170000001</v>
      </c>
      <c r="G105" s="4">
        <v>25.093414255300001</v>
      </c>
      <c r="H105" s="2">
        <f t="shared" si="3"/>
        <v>4.1402110786122652E-2</v>
      </c>
      <c r="I105" s="4">
        <v>0.42599999999999999</v>
      </c>
      <c r="J105" s="4">
        <v>0.33333333333333298</v>
      </c>
      <c r="K105" s="4">
        <v>3.2000000000000001E-2</v>
      </c>
      <c r="L105" s="4">
        <v>1.4999999999999999E-2</v>
      </c>
      <c r="M105" s="4">
        <v>1.9E-2</v>
      </c>
      <c r="N105" s="4">
        <v>2.5999999999999999E-2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0.55512588266257101</v>
      </c>
      <c r="V105" s="2">
        <v>0.405465108108164</v>
      </c>
      <c r="W105" s="2">
        <v>3.2523191705560103E-2</v>
      </c>
      <c r="X105" s="2">
        <v>1.51136378100482E-2</v>
      </c>
      <c r="Y105" s="2">
        <v>1.9182819416774001E-2</v>
      </c>
      <c r="Z105" s="2">
        <v>2.6343975339602001E-2</v>
      </c>
    </row>
    <row r="106" spans="1:26" x14ac:dyDescent="0.35">
      <c r="A106" s="7">
        <v>107</v>
      </c>
      <c r="B106" s="7">
        <v>47</v>
      </c>
      <c r="C106" s="7">
        <v>0</v>
      </c>
      <c r="D106" s="7">
        <v>0</v>
      </c>
      <c r="E106" s="22" t="str">
        <f t="shared" si="2"/>
        <v>00</v>
      </c>
      <c r="F106" s="4">
        <v>1.2141666659999999</v>
      </c>
      <c r="G106" s="4">
        <v>29.250339390499999</v>
      </c>
      <c r="H106" s="2">
        <f t="shared" si="3"/>
        <v>4.1509489848666169E-2</v>
      </c>
      <c r="I106" s="4">
        <v>0.32</v>
      </c>
      <c r="J106" s="4">
        <v>0.32608695652173902</v>
      </c>
      <c r="K106" s="4">
        <v>3.5000000000000003E-2</v>
      </c>
      <c r="L106" s="4">
        <v>3.9E-2</v>
      </c>
      <c r="M106" s="4">
        <v>0.02</v>
      </c>
      <c r="N106" s="4">
        <v>3.5000000000000003E-2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0.38566248081198501</v>
      </c>
      <c r="V106" s="2">
        <v>0.39465419200394902</v>
      </c>
      <c r="W106" s="2">
        <v>3.5627177643151202E-2</v>
      </c>
      <c r="X106" s="2">
        <v>3.9780870011844598E-2</v>
      </c>
      <c r="Y106" s="2">
        <v>2.0202707317519501E-2</v>
      </c>
      <c r="Z106" s="2">
        <v>3.5627177643151202E-2</v>
      </c>
    </row>
    <row r="107" spans="1:26" x14ac:dyDescent="0.35">
      <c r="A107" s="7">
        <v>395</v>
      </c>
      <c r="B107" s="7">
        <v>67</v>
      </c>
      <c r="C107" s="7">
        <v>0</v>
      </c>
      <c r="D107" s="7">
        <v>0</v>
      </c>
      <c r="E107" s="22" t="str">
        <f t="shared" si="2"/>
        <v>00</v>
      </c>
      <c r="F107" s="4">
        <v>0.97924496699999997</v>
      </c>
      <c r="G107" s="4">
        <v>23.583188341</v>
      </c>
      <c r="H107" s="2">
        <f t="shared" si="3"/>
        <v>4.1523010071439603E-2</v>
      </c>
      <c r="I107" s="4">
        <v>0.28100000000000003</v>
      </c>
      <c r="J107" s="4">
        <v>0.20547945205479501</v>
      </c>
      <c r="K107" s="4">
        <v>3.4000000000000002E-2</v>
      </c>
      <c r="L107" s="4">
        <v>5.5E-2</v>
      </c>
      <c r="M107" s="4">
        <v>2.5999999999999999E-2</v>
      </c>
      <c r="N107" s="4">
        <v>0.04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0.32989392126109002</v>
      </c>
      <c r="V107" s="2">
        <v>0.23001643060197199</v>
      </c>
      <c r="W107" s="2">
        <v>3.4591444769619097E-2</v>
      </c>
      <c r="X107" s="2">
        <v>5.6570351488394399E-2</v>
      </c>
      <c r="Y107" s="2">
        <v>2.6343975339602001E-2</v>
      </c>
      <c r="Z107" s="2">
        <v>4.08219945202552E-2</v>
      </c>
    </row>
    <row r="108" spans="1:26" x14ac:dyDescent="0.35">
      <c r="A108" s="7">
        <v>781</v>
      </c>
      <c r="B108" s="7">
        <v>26</v>
      </c>
      <c r="C108" s="7">
        <v>0</v>
      </c>
      <c r="D108" s="7">
        <v>0</v>
      </c>
      <c r="E108" s="22" t="str">
        <f t="shared" si="2"/>
        <v>00</v>
      </c>
      <c r="F108" s="4">
        <v>1.4484809160000001</v>
      </c>
      <c r="G108" s="4">
        <v>34.698881964800002</v>
      </c>
      <c r="H108" s="2">
        <f t="shared" si="3"/>
        <v>4.1744310882102766E-2</v>
      </c>
      <c r="I108" s="4">
        <v>0.32700000000000001</v>
      </c>
      <c r="J108" s="4">
        <v>0.26250000000000001</v>
      </c>
      <c r="K108" s="4">
        <v>0.98399999999999999</v>
      </c>
      <c r="L108" s="4">
        <v>0.91800000000000004</v>
      </c>
      <c r="M108" s="4">
        <v>0.996</v>
      </c>
      <c r="N108" s="4">
        <v>0.97699999999999998</v>
      </c>
      <c r="O108" s="5">
        <v>100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0.39600994933740902</v>
      </c>
      <c r="V108" s="2">
        <v>0.304489190768162</v>
      </c>
      <c r="W108" s="2">
        <v>4.1351665567423597</v>
      </c>
      <c r="X108" s="2">
        <v>2.5010360317178799</v>
      </c>
      <c r="Y108" s="2">
        <v>5.5214609178622496</v>
      </c>
      <c r="Z108" s="2">
        <v>3.7722610630529898</v>
      </c>
    </row>
    <row r="109" spans="1:26" x14ac:dyDescent="0.35">
      <c r="A109" s="7">
        <v>895</v>
      </c>
      <c r="B109" s="7">
        <v>66</v>
      </c>
      <c r="C109" s="7">
        <v>0</v>
      </c>
      <c r="D109" s="7">
        <v>0</v>
      </c>
      <c r="E109" s="22" t="str">
        <f t="shared" si="2"/>
        <v>00</v>
      </c>
      <c r="F109" s="4">
        <v>1.3474038829999999</v>
      </c>
      <c r="G109" s="4">
        <v>30.7876108538</v>
      </c>
      <c r="H109" s="2">
        <f t="shared" si="3"/>
        <v>4.3764483363076381E-2</v>
      </c>
      <c r="I109" s="4">
        <v>0.32800000000000001</v>
      </c>
      <c r="J109" s="4">
        <v>0.43333333333333302</v>
      </c>
      <c r="K109" s="4">
        <v>0.18099999999999999</v>
      </c>
      <c r="L109" s="4">
        <v>0.17599999999999999</v>
      </c>
      <c r="M109" s="4">
        <v>0.13700000000000001</v>
      </c>
      <c r="N109" s="4">
        <v>0.14000000000000001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0.39749693845898798</v>
      </c>
      <c r="V109" s="2">
        <v>0.56798403760593896</v>
      </c>
      <c r="W109" s="2">
        <v>0.199671195129068</v>
      </c>
      <c r="X109" s="2">
        <v>0.19358474907266501</v>
      </c>
      <c r="Y109" s="2">
        <v>0.14734058789870899</v>
      </c>
      <c r="Z109" s="2">
        <v>0.15082288973458399</v>
      </c>
    </row>
    <row r="110" spans="1:26" x14ac:dyDescent="0.35">
      <c r="A110" s="7">
        <v>53</v>
      </c>
      <c r="B110" s="7">
        <v>99</v>
      </c>
      <c r="C110" s="7">
        <v>0</v>
      </c>
      <c r="D110" s="7">
        <v>0</v>
      </c>
      <c r="E110" s="22" t="str">
        <f t="shared" si="2"/>
        <v>00</v>
      </c>
      <c r="F110" s="4">
        <v>1.278397936</v>
      </c>
      <c r="G110" s="4">
        <v>29.102030563300001</v>
      </c>
      <c r="H110" s="2">
        <f t="shared" si="3"/>
        <v>4.3928135296928815E-2</v>
      </c>
      <c r="I110" s="4">
        <v>0.57399999999999995</v>
      </c>
      <c r="J110" s="4">
        <v>0.51515151515151503</v>
      </c>
      <c r="K110" s="4">
        <v>0.02</v>
      </c>
      <c r="L110" s="4">
        <v>2.1000000000000001E-2</v>
      </c>
      <c r="M110" s="4">
        <v>1.9E-2</v>
      </c>
      <c r="N110" s="4">
        <v>1.0999999999999999E-2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0.85331593271276696</v>
      </c>
      <c r="V110" s="2">
        <v>0.72391883922669897</v>
      </c>
      <c r="W110" s="2">
        <v>2.0202707317519501E-2</v>
      </c>
      <c r="X110" s="2">
        <v>2.1223636451626698E-2</v>
      </c>
      <c r="Y110" s="2">
        <v>1.9182819416774001E-2</v>
      </c>
      <c r="Z110" s="2">
        <v>1.1060947359424899E-2</v>
      </c>
    </row>
    <row r="111" spans="1:26" x14ac:dyDescent="0.35">
      <c r="A111" s="7">
        <v>983</v>
      </c>
      <c r="B111" s="7">
        <v>3</v>
      </c>
      <c r="C111" s="7">
        <v>0</v>
      </c>
      <c r="D111" s="7">
        <v>0</v>
      </c>
      <c r="E111" s="22" t="str">
        <f t="shared" si="2"/>
        <v>00</v>
      </c>
      <c r="F111" s="4">
        <v>1.245098308</v>
      </c>
      <c r="G111" s="4">
        <v>28.078316355599998</v>
      </c>
      <c r="H111" s="2">
        <f t="shared" si="3"/>
        <v>4.4343766635839436E-2</v>
      </c>
      <c r="I111" s="4">
        <v>0.72299999999999998</v>
      </c>
      <c r="J111" s="4">
        <v>0.57999999999999996</v>
      </c>
      <c r="K111" s="4">
        <v>7.6999999999999999E-2</v>
      </c>
      <c r="L111" s="4">
        <v>5.5E-2</v>
      </c>
      <c r="M111" s="4">
        <v>0.04</v>
      </c>
      <c r="N111" s="4">
        <v>1.9E-2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1.2837377727948001</v>
      </c>
      <c r="V111" s="2">
        <v>0.86750056770472295</v>
      </c>
      <c r="W111" s="2">
        <v>8.0126044479284897E-2</v>
      </c>
      <c r="X111" s="2">
        <v>5.6570351488394399E-2</v>
      </c>
      <c r="Y111" s="2">
        <v>4.08219945202552E-2</v>
      </c>
      <c r="Z111" s="2">
        <v>1.9182819416774001E-2</v>
      </c>
    </row>
    <row r="112" spans="1:26" x14ac:dyDescent="0.35">
      <c r="A112" s="7">
        <v>383</v>
      </c>
      <c r="B112" s="7">
        <v>83</v>
      </c>
      <c r="C112" s="7">
        <v>0</v>
      </c>
      <c r="D112" s="7">
        <v>0</v>
      </c>
      <c r="E112" s="22" t="str">
        <f t="shared" si="2"/>
        <v>00</v>
      </c>
      <c r="F112" s="4">
        <v>1.3255469580000001</v>
      </c>
      <c r="G112" s="4">
        <v>29.646151147000001</v>
      </c>
      <c r="H112" s="2">
        <f t="shared" si="3"/>
        <v>4.4712278212011236E-2</v>
      </c>
      <c r="I112" s="4">
        <v>0.318</v>
      </c>
      <c r="J112" s="4">
        <v>0.27160493827160498</v>
      </c>
      <c r="K112" s="4">
        <v>4.2999999999999997E-2</v>
      </c>
      <c r="L112" s="4">
        <v>4.7E-2</v>
      </c>
      <c r="M112" s="4">
        <v>3.9E-2</v>
      </c>
      <c r="N112" s="4">
        <v>3.2000000000000001E-2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0.38272562113867498</v>
      </c>
      <c r="V112" s="2">
        <v>0.31691171076671898</v>
      </c>
      <c r="W112" s="2">
        <v>4.3951887529182797E-2</v>
      </c>
      <c r="X112" s="2">
        <v>4.8140375327934998E-2</v>
      </c>
      <c r="Y112" s="2">
        <v>3.9780870011844598E-2</v>
      </c>
      <c r="Z112" s="2">
        <v>3.2523191705560103E-2</v>
      </c>
    </row>
    <row r="113" spans="1:26" x14ac:dyDescent="0.35">
      <c r="A113" s="7">
        <v>447</v>
      </c>
      <c r="B113" s="7">
        <v>79</v>
      </c>
      <c r="C113" s="7">
        <v>0</v>
      </c>
      <c r="D113" s="7">
        <v>0</v>
      </c>
      <c r="E113" s="22" t="str">
        <f t="shared" si="2"/>
        <v>00</v>
      </c>
      <c r="F113" s="4">
        <v>1.3371111120000001</v>
      </c>
      <c r="G113" s="4">
        <v>29.800364149300002</v>
      </c>
      <c r="H113" s="2">
        <f t="shared" si="3"/>
        <v>4.4868952114177713E-2</v>
      </c>
      <c r="I113" s="4">
        <v>0.58099999999999996</v>
      </c>
      <c r="J113" s="4">
        <v>0.455696202531646</v>
      </c>
      <c r="K113" s="4">
        <v>9.1999999999999998E-2</v>
      </c>
      <c r="L113" s="4">
        <v>9.6000000000000002E-2</v>
      </c>
      <c r="M113" s="4">
        <v>6.9000000000000006E-2</v>
      </c>
      <c r="N113" s="4">
        <v>8.4000000000000005E-2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0.86988435905999895</v>
      </c>
      <c r="V113" s="2">
        <v>0.608247736773459</v>
      </c>
      <c r="W113" s="2">
        <v>9.65109003808437E-2</v>
      </c>
      <c r="X113" s="2">
        <v>0.100925918589961</v>
      </c>
      <c r="Y113" s="2">
        <v>7.1496001705069895E-2</v>
      </c>
      <c r="Z113" s="2">
        <v>8.7738914308006705E-2</v>
      </c>
    </row>
    <row r="114" spans="1:26" x14ac:dyDescent="0.35">
      <c r="A114" s="7">
        <v>25</v>
      </c>
      <c r="B114" s="7">
        <v>85</v>
      </c>
      <c r="C114" s="7">
        <v>0</v>
      </c>
      <c r="D114" s="7">
        <v>0</v>
      </c>
      <c r="E114" s="22" t="str">
        <f t="shared" si="2"/>
        <v>00</v>
      </c>
      <c r="F114" s="4">
        <v>1.9452659539999999</v>
      </c>
      <c r="G114" s="4">
        <v>43.063355333600001</v>
      </c>
      <c r="H114" s="2">
        <f t="shared" si="3"/>
        <v>4.5172187325640517E-2</v>
      </c>
      <c r="I114" s="4">
        <v>0.372</v>
      </c>
      <c r="J114" s="4">
        <v>0.44444444444444398</v>
      </c>
      <c r="K114" s="4">
        <v>0.104</v>
      </c>
      <c r="L114" s="4">
        <v>0.115</v>
      </c>
      <c r="M114" s="4">
        <v>6.5000000000000002E-2</v>
      </c>
      <c r="N114" s="4">
        <v>7.4999999999999997E-2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0.46521511251393799</v>
      </c>
      <c r="V114" s="2">
        <v>0.58778666490211895</v>
      </c>
      <c r="W114" s="2">
        <v>0.109814866007207</v>
      </c>
      <c r="X114" s="2">
        <v>0.122167633974208</v>
      </c>
      <c r="Y114" s="2">
        <v>6.7208749693450004E-2</v>
      </c>
      <c r="Z114" s="2">
        <v>7.7961541469711806E-2</v>
      </c>
    </row>
    <row r="115" spans="1:26" x14ac:dyDescent="0.35">
      <c r="A115" s="7">
        <v>581</v>
      </c>
      <c r="B115" s="7">
        <v>29</v>
      </c>
      <c r="C115" s="7">
        <v>0</v>
      </c>
      <c r="D115" s="7">
        <v>0</v>
      </c>
      <c r="E115" s="22" t="str">
        <f t="shared" si="2"/>
        <v>00</v>
      </c>
      <c r="F115" s="4">
        <v>1.7538703520000001</v>
      </c>
      <c r="G115" s="4">
        <v>37.228266030999997</v>
      </c>
      <c r="H115" s="2">
        <f t="shared" si="3"/>
        <v>4.7111255478285E-2</v>
      </c>
      <c r="I115" s="4">
        <v>0.39700000000000002</v>
      </c>
      <c r="J115" s="4">
        <v>0.405797101449275</v>
      </c>
      <c r="K115" s="4">
        <v>7.0999999999999994E-2</v>
      </c>
      <c r="L115" s="4">
        <v>0.17599999999999999</v>
      </c>
      <c r="M115" s="4">
        <v>2.5000000000000001E-2</v>
      </c>
      <c r="N115" s="4">
        <v>2.5999999999999999E-2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0.50583808225495197</v>
      </c>
      <c r="V115" s="2">
        <v>0.52053443789295195</v>
      </c>
      <c r="W115" s="2">
        <v>7.3646540168298497E-2</v>
      </c>
      <c r="X115" s="2">
        <v>0.19358474907266501</v>
      </c>
      <c r="Y115" s="2">
        <v>2.5317807984289901E-2</v>
      </c>
      <c r="Z115" s="2">
        <v>2.6343975339602001E-2</v>
      </c>
    </row>
    <row r="116" spans="1:26" x14ac:dyDescent="0.35">
      <c r="A116" s="7">
        <v>237</v>
      </c>
      <c r="B116" s="7">
        <v>68</v>
      </c>
      <c r="C116" s="7">
        <v>0</v>
      </c>
      <c r="D116" s="7">
        <v>0</v>
      </c>
      <c r="E116" s="22" t="str">
        <f t="shared" si="2"/>
        <v>00</v>
      </c>
      <c r="F116" s="4">
        <v>1.4031049870000001</v>
      </c>
      <c r="G116" s="4">
        <v>29.556076192100001</v>
      </c>
      <c r="H116" s="2">
        <f t="shared" si="3"/>
        <v>4.7472640748403329E-2</v>
      </c>
      <c r="I116" s="4">
        <v>0.44700000000000001</v>
      </c>
      <c r="J116" s="4">
        <v>0.4</v>
      </c>
      <c r="K116" s="4">
        <v>5.5E-2</v>
      </c>
      <c r="L116" s="4">
        <v>8.1000000000000003E-2</v>
      </c>
      <c r="M116" s="4">
        <v>6.4000000000000001E-2</v>
      </c>
      <c r="N116" s="4">
        <v>6.2E-2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0.59239727745980197</v>
      </c>
      <c r="V116" s="2">
        <v>0.51082562376599105</v>
      </c>
      <c r="W116" s="2">
        <v>5.6570351488394399E-2</v>
      </c>
      <c r="X116" s="2">
        <v>8.4469156626450007E-2</v>
      </c>
      <c r="Y116" s="2">
        <v>6.6139802504545098E-2</v>
      </c>
      <c r="Z116" s="2">
        <v>6.4005329975912406E-2</v>
      </c>
    </row>
    <row r="117" spans="1:26" x14ac:dyDescent="0.35">
      <c r="A117" s="7">
        <v>321</v>
      </c>
      <c r="B117" s="7">
        <v>67</v>
      </c>
      <c r="C117" s="7">
        <v>0</v>
      </c>
      <c r="D117" s="7">
        <v>0</v>
      </c>
      <c r="E117" s="22" t="str">
        <f t="shared" si="2"/>
        <v>00</v>
      </c>
      <c r="F117" s="4">
        <v>1.3682571160000001</v>
      </c>
      <c r="G117" s="4">
        <v>28.719727192600001</v>
      </c>
      <c r="H117" s="2">
        <f t="shared" si="3"/>
        <v>4.764171702691343E-2</v>
      </c>
      <c r="I117" s="4">
        <v>0.52900000000000003</v>
      </c>
      <c r="J117" s="4">
        <v>0.5</v>
      </c>
      <c r="K117" s="4">
        <v>0.25</v>
      </c>
      <c r="L117" s="4">
        <v>0.28100000000000003</v>
      </c>
      <c r="M117" s="4">
        <v>0.22900000000000001</v>
      </c>
      <c r="N117" s="4">
        <v>0.23200000000000001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0.752897184965719</v>
      </c>
      <c r="V117" s="2">
        <v>0.69314718055994495</v>
      </c>
      <c r="W117" s="2">
        <v>0.28768207245178101</v>
      </c>
      <c r="X117" s="2">
        <v>0.32989392126109002</v>
      </c>
      <c r="Y117" s="2">
        <v>0.260066905418808</v>
      </c>
      <c r="Z117" s="2">
        <v>0.26396554583446502</v>
      </c>
    </row>
    <row r="118" spans="1:26" x14ac:dyDescent="0.35">
      <c r="A118" s="7">
        <v>461</v>
      </c>
      <c r="B118" s="7">
        <v>18</v>
      </c>
      <c r="C118" s="7">
        <v>0</v>
      </c>
      <c r="D118" s="7">
        <v>0</v>
      </c>
      <c r="E118" s="22" t="str">
        <f t="shared" si="2"/>
        <v>00</v>
      </c>
      <c r="F118" s="4">
        <v>1.5519971610000001</v>
      </c>
      <c r="G118" s="4">
        <v>32.567498035</v>
      </c>
      <c r="H118" s="2">
        <f t="shared" si="3"/>
        <v>4.7654786355773554E-2</v>
      </c>
      <c r="I118" s="4">
        <v>0.434</v>
      </c>
      <c r="J118" s="4">
        <v>0.25</v>
      </c>
      <c r="K118" s="4">
        <v>4.2999999999999997E-2</v>
      </c>
      <c r="L118" s="4">
        <v>5.0999999999999997E-2</v>
      </c>
      <c r="M118" s="4">
        <v>4.2000000000000003E-2</v>
      </c>
      <c r="N118" s="4">
        <v>4.9000000000000002E-2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0.56916120077895405</v>
      </c>
      <c r="V118" s="2">
        <v>0.28768207245178101</v>
      </c>
      <c r="W118" s="2">
        <v>4.3951887529182797E-2</v>
      </c>
      <c r="X118" s="2">
        <v>5.2346480372209202E-2</v>
      </c>
      <c r="Y118" s="2">
        <v>4.2907501011276501E-2</v>
      </c>
      <c r="Z118" s="2">
        <v>5.0241216436746797E-2</v>
      </c>
    </row>
    <row r="119" spans="1:26" x14ac:dyDescent="0.35">
      <c r="A119" s="7">
        <v>529</v>
      </c>
      <c r="B119" s="7">
        <v>48</v>
      </c>
      <c r="C119" s="7">
        <v>0</v>
      </c>
      <c r="D119" s="7">
        <v>0</v>
      </c>
      <c r="E119" s="22" t="str">
        <f t="shared" si="2"/>
        <v>00</v>
      </c>
      <c r="F119" s="4">
        <v>1.5591586500000001</v>
      </c>
      <c r="G119" s="4">
        <v>32.384055664119998</v>
      </c>
      <c r="H119" s="2">
        <f t="shared" si="3"/>
        <v>4.8145873579616964E-2</v>
      </c>
      <c r="I119" s="4">
        <v>0.65</v>
      </c>
      <c r="J119" s="4">
        <v>0.64935064935064901</v>
      </c>
      <c r="K119" s="4">
        <v>4.7E-2</v>
      </c>
      <c r="L119" s="4">
        <v>3.4000000000000002E-2</v>
      </c>
      <c r="M119" s="4">
        <v>3.9E-2</v>
      </c>
      <c r="N119" s="4">
        <v>3.5999999999999997E-2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1.0498221244986801</v>
      </c>
      <c r="V119" s="2">
        <v>1.0479685558493499</v>
      </c>
      <c r="W119" s="2">
        <v>4.8140375327934998E-2</v>
      </c>
      <c r="X119" s="2">
        <v>3.4591444769619097E-2</v>
      </c>
      <c r="Y119" s="2">
        <v>3.9780870011844598E-2</v>
      </c>
      <c r="Z119" s="2">
        <v>3.6663984371591497E-2</v>
      </c>
    </row>
    <row r="120" spans="1:26" x14ac:dyDescent="0.35">
      <c r="A120" s="7">
        <v>135</v>
      </c>
      <c r="B120" s="7">
        <v>28</v>
      </c>
      <c r="C120" s="7">
        <v>0</v>
      </c>
      <c r="D120" s="7">
        <v>0</v>
      </c>
      <c r="E120" s="22" t="str">
        <f t="shared" si="2"/>
        <v>00</v>
      </c>
      <c r="F120" s="4">
        <v>1.8103030369999999</v>
      </c>
      <c r="G120" s="4">
        <v>37.419904757520001</v>
      </c>
      <c r="H120" s="2">
        <f t="shared" si="3"/>
        <v>4.8378077088402978E-2</v>
      </c>
      <c r="I120" s="4">
        <v>0.42399999999999999</v>
      </c>
      <c r="J120" s="4">
        <v>0.27272727272727298</v>
      </c>
      <c r="K120" s="4">
        <v>3.2000000000000001E-2</v>
      </c>
      <c r="L120" s="4">
        <v>7.1999999999999995E-2</v>
      </c>
      <c r="M120" s="4">
        <v>2.7E-2</v>
      </c>
      <c r="N120" s="4">
        <v>3.6999999999999998E-2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0.55164761828624598</v>
      </c>
      <c r="V120" s="2">
        <v>0.31845373111853498</v>
      </c>
      <c r="W120" s="2">
        <v>3.2523191705560103E-2</v>
      </c>
      <c r="X120" s="2">
        <v>7.4723546195936394E-2</v>
      </c>
      <c r="Y120" s="2">
        <v>2.7371196796132001E-2</v>
      </c>
      <c r="Z120" s="2">
        <v>3.7701867184011501E-2</v>
      </c>
    </row>
    <row r="121" spans="1:26" x14ac:dyDescent="0.35">
      <c r="A121" s="7">
        <v>601</v>
      </c>
      <c r="B121" s="7">
        <v>67</v>
      </c>
      <c r="C121" s="7">
        <v>0</v>
      </c>
      <c r="D121" s="7">
        <v>0</v>
      </c>
      <c r="E121" s="22" t="str">
        <f t="shared" si="2"/>
        <v>00</v>
      </c>
      <c r="F121" s="4">
        <v>1.2281751510000001</v>
      </c>
      <c r="G121" s="4">
        <v>24.8367857858</v>
      </c>
      <c r="H121" s="2">
        <f t="shared" si="3"/>
        <v>4.9449842728932658E-2</v>
      </c>
      <c r="I121" s="4">
        <v>0.26500000000000001</v>
      </c>
      <c r="J121" s="4">
        <v>0.25301204819277101</v>
      </c>
      <c r="K121" s="4">
        <v>4.1000000000000002E-2</v>
      </c>
      <c r="L121" s="4">
        <v>1.7000000000000001E-2</v>
      </c>
      <c r="M121" s="4">
        <v>2.5999999999999999E-2</v>
      </c>
      <c r="N121" s="4">
        <v>2.1999999999999999E-2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0.30788477976930001</v>
      </c>
      <c r="V121" s="2">
        <v>0.29170622275150598</v>
      </c>
      <c r="W121" s="2">
        <v>4.1864204098698898E-2</v>
      </c>
      <c r="X121" s="2">
        <v>1.7146158834970501E-2</v>
      </c>
      <c r="Y121" s="2">
        <v>2.6343975339602001E-2</v>
      </c>
      <c r="Z121" s="2">
        <v>2.2245608947319698E-2</v>
      </c>
    </row>
    <row r="122" spans="1:26" x14ac:dyDescent="0.35">
      <c r="A122" s="7">
        <v>223</v>
      </c>
      <c r="B122" s="7">
        <v>51</v>
      </c>
      <c r="C122" s="7">
        <v>0</v>
      </c>
      <c r="D122" s="7">
        <v>0</v>
      </c>
      <c r="E122" s="22" t="str">
        <f t="shared" si="2"/>
        <v>00</v>
      </c>
      <c r="F122" s="4">
        <v>1.4630985560000001</v>
      </c>
      <c r="G122" s="4">
        <v>29.47845882</v>
      </c>
      <c r="H122" s="2">
        <f t="shared" si="3"/>
        <v>4.9632803564592869E-2</v>
      </c>
      <c r="I122" s="4">
        <v>0.57399999999999995</v>
      </c>
      <c r="J122" s="4">
        <v>0.47887323943662002</v>
      </c>
      <c r="K122" s="4">
        <v>4.3999999999999997E-2</v>
      </c>
      <c r="L122" s="4">
        <v>0.04</v>
      </c>
      <c r="M122" s="4">
        <v>4.8000000000000001E-2</v>
      </c>
      <c r="N122" s="4">
        <v>3.5000000000000003E-2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0.85331593271276696</v>
      </c>
      <c r="V122" s="2">
        <v>0.651761964397091</v>
      </c>
      <c r="W122" s="2">
        <v>4.4997365930735798E-2</v>
      </c>
      <c r="X122" s="2">
        <v>4.08219945202552E-2</v>
      </c>
      <c r="Y122" s="2">
        <v>4.9190244190771802E-2</v>
      </c>
      <c r="Z122" s="2">
        <v>3.5627177643151202E-2</v>
      </c>
    </row>
    <row r="123" spans="1:26" x14ac:dyDescent="0.35">
      <c r="A123" s="7">
        <v>615</v>
      </c>
      <c r="B123" s="7">
        <v>28</v>
      </c>
      <c r="C123" s="7">
        <v>0</v>
      </c>
      <c r="D123" s="7">
        <v>0</v>
      </c>
      <c r="E123" s="22" t="str">
        <f t="shared" si="2"/>
        <v>00</v>
      </c>
      <c r="F123" s="4">
        <v>1.442355294</v>
      </c>
      <c r="G123" s="4">
        <v>29.025696591500001</v>
      </c>
      <c r="H123" s="2">
        <f t="shared" si="3"/>
        <v>4.9692357578849114E-2</v>
      </c>
      <c r="I123" s="4">
        <v>0.42299999999999999</v>
      </c>
      <c r="J123" s="4">
        <v>0.38709677419354799</v>
      </c>
      <c r="K123" s="4">
        <v>6.6000000000000003E-2</v>
      </c>
      <c r="L123" s="4">
        <v>6.3E-2</v>
      </c>
      <c r="M123" s="4">
        <v>3.9E-2</v>
      </c>
      <c r="N123" s="4">
        <v>0.05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0.54991301247403801</v>
      </c>
      <c r="V123" s="2">
        <v>0.48954822531870601</v>
      </c>
      <c r="W123" s="2">
        <v>6.8278840753294504E-2</v>
      </c>
      <c r="X123" s="2">
        <v>6.5071996743714805E-2</v>
      </c>
      <c r="Y123" s="2">
        <v>3.9780870011844598E-2</v>
      </c>
      <c r="Z123" s="2">
        <v>5.1293294387550599E-2</v>
      </c>
    </row>
    <row r="124" spans="1:26" x14ac:dyDescent="0.35">
      <c r="A124" s="7">
        <v>957</v>
      </c>
      <c r="B124" s="7">
        <v>87</v>
      </c>
      <c r="C124" s="7">
        <v>0</v>
      </c>
      <c r="D124" s="7">
        <v>0</v>
      </c>
      <c r="E124" s="22" t="str">
        <f t="shared" si="2"/>
        <v>00</v>
      </c>
      <c r="F124" s="4">
        <v>1.879576141</v>
      </c>
      <c r="G124" s="4">
        <v>37.698311248000003</v>
      </c>
      <c r="H124" s="2">
        <f t="shared" si="3"/>
        <v>4.9858364440654265E-2</v>
      </c>
      <c r="I124" s="4">
        <v>0.41599999999999998</v>
      </c>
      <c r="J124" s="4">
        <v>0.38888888888888901</v>
      </c>
      <c r="K124" s="4">
        <v>4.3999999999999997E-2</v>
      </c>
      <c r="L124" s="4">
        <v>4.1000000000000002E-2</v>
      </c>
      <c r="M124" s="4">
        <v>4.8000000000000001E-2</v>
      </c>
      <c r="N124" s="4">
        <v>4.7E-2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0.53785429615391001</v>
      </c>
      <c r="V124" s="2">
        <v>0.49247648509779401</v>
      </c>
      <c r="W124" s="2">
        <v>4.4997365930735798E-2</v>
      </c>
      <c r="X124" s="2">
        <v>4.1864204098698898E-2</v>
      </c>
      <c r="Y124" s="2">
        <v>4.9190244190771802E-2</v>
      </c>
      <c r="Z124" s="2">
        <v>4.8140375327934998E-2</v>
      </c>
    </row>
    <row r="125" spans="1:26" x14ac:dyDescent="0.35">
      <c r="A125" s="7">
        <v>775</v>
      </c>
      <c r="B125" s="7">
        <v>73</v>
      </c>
      <c r="C125" s="7">
        <v>0</v>
      </c>
      <c r="D125" s="7">
        <v>0</v>
      </c>
      <c r="E125" s="22" t="str">
        <f t="shared" si="2"/>
        <v>00</v>
      </c>
      <c r="F125" s="4">
        <v>1.393896552</v>
      </c>
      <c r="G125" s="4">
        <v>26.453381183000001</v>
      </c>
      <c r="H125" s="2">
        <f t="shared" si="3"/>
        <v>5.2692566683905553E-2</v>
      </c>
      <c r="I125" s="4">
        <v>0.46500000000000002</v>
      </c>
      <c r="J125" s="4">
        <v>0.45070422535211302</v>
      </c>
      <c r="K125" s="4">
        <v>4.2999999999999997E-2</v>
      </c>
      <c r="L125" s="4">
        <v>2.5000000000000001E-2</v>
      </c>
      <c r="M125" s="4">
        <v>5.2999999999999999E-2</v>
      </c>
      <c r="N125" s="4">
        <v>6.3E-2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0.62548853208613098</v>
      </c>
      <c r="V125" s="2">
        <v>0.59911823091166905</v>
      </c>
      <c r="W125" s="2">
        <v>4.3951887529182797E-2</v>
      </c>
      <c r="X125" s="2">
        <v>2.5317807984289901E-2</v>
      </c>
      <c r="Y125" s="2">
        <v>5.4456185796058897E-2</v>
      </c>
      <c r="Z125" s="2">
        <v>6.5071996743714805E-2</v>
      </c>
    </row>
    <row r="126" spans="1:26" x14ac:dyDescent="0.35">
      <c r="A126" s="7">
        <v>737</v>
      </c>
      <c r="B126" s="7">
        <v>2</v>
      </c>
      <c r="C126" s="7">
        <v>0</v>
      </c>
      <c r="D126" s="7">
        <v>0</v>
      </c>
      <c r="E126" s="22" t="str">
        <f t="shared" si="2"/>
        <v>00</v>
      </c>
      <c r="F126" s="4">
        <v>1.3286290089999999</v>
      </c>
      <c r="G126" s="4">
        <v>25.042917943799999</v>
      </c>
      <c r="H126" s="2">
        <f t="shared" si="3"/>
        <v>5.3054081476513214E-2</v>
      </c>
      <c r="I126" s="4">
        <v>0.36099999999999999</v>
      </c>
      <c r="J126" s="4">
        <v>0.51666666666666705</v>
      </c>
      <c r="K126" s="4">
        <v>2.5000000000000001E-2</v>
      </c>
      <c r="L126" s="4">
        <v>3.5000000000000003E-2</v>
      </c>
      <c r="M126" s="4">
        <v>3.1E-2</v>
      </c>
      <c r="N126" s="4">
        <v>0.03</v>
      </c>
      <c r="O126" s="5">
        <v>100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0.44785082460460202</v>
      </c>
      <c r="V126" s="2">
        <v>0.72704873223562705</v>
      </c>
      <c r="W126" s="2">
        <v>2.5317807984289901E-2</v>
      </c>
      <c r="X126" s="2">
        <v>3.5627177643151202E-2</v>
      </c>
      <c r="Y126" s="2">
        <v>3.14906670913708E-2</v>
      </c>
      <c r="Z126" s="2">
        <v>3.0459207484708602E-2</v>
      </c>
    </row>
    <row r="127" spans="1:26" x14ac:dyDescent="0.35">
      <c r="A127" s="7">
        <v>253</v>
      </c>
      <c r="B127" s="7">
        <v>55</v>
      </c>
      <c r="C127" s="7">
        <v>0</v>
      </c>
      <c r="D127" s="7">
        <v>0</v>
      </c>
      <c r="E127" s="22" t="str">
        <f t="shared" si="2"/>
        <v>00</v>
      </c>
      <c r="F127" s="4">
        <v>1.4859354149999999</v>
      </c>
      <c r="G127" s="4">
        <v>27.927600562599999</v>
      </c>
      <c r="H127" s="2">
        <f t="shared" si="3"/>
        <v>5.3206698214881033E-2</v>
      </c>
      <c r="I127" s="4">
        <v>0.38200000000000001</v>
      </c>
      <c r="J127" s="4">
        <v>0.219178082191781</v>
      </c>
      <c r="K127" s="4">
        <v>3.5999999999999997E-2</v>
      </c>
      <c r="L127" s="4">
        <v>2.5000000000000001E-2</v>
      </c>
      <c r="M127" s="4">
        <v>4.5999999999999999E-2</v>
      </c>
      <c r="N127" s="4">
        <v>1.2E-2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0.481266821524446</v>
      </c>
      <c r="V127" s="2">
        <v>0.24740817331384099</v>
      </c>
      <c r="W127" s="2">
        <v>3.6663984371591497E-2</v>
      </c>
      <c r="X127" s="2">
        <v>2.5317807984289901E-2</v>
      </c>
      <c r="Y127" s="2">
        <v>4.7091607533850603E-2</v>
      </c>
      <c r="Z127" s="2">
        <v>1.20725812342692E-2</v>
      </c>
    </row>
    <row r="128" spans="1:26" x14ac:dyDescent="0.35">
      <c r="A128" s="7">
        <v>119</v>
      </c>
      <c r="B128" s="7">
        <v>4</v>
      </c>
      <c r="C128" s="7">
        <v>0</v>
      </c>
      <c r="D128" s="7">
        <v>0</v>
      </c>
      <c r="E128" s="22" t="str">
        <f t="shared" si="2"/>
        <v>00</v>
      </c>
      <c r="F128" s="4">
        <v>1.835629339</v>
      </c>
      <c r="G128" s="4">
        <v>34.422884193000002</v>
      </c>
      <c r="H128" s="2">
        <f t="shared" si="3"/>
        <v>5.3325843607645196E-2</v>
      </c>
      <c r="I128" s="4">
        <v>0.53200000000000003</v>
      </c>
      <c r="J128" s="4">
        <v>0.42028985507246402</v>
      </c>
      <c r="K128" s="4">
        <v>7.0999999999999994E-2</v>
      </c>
      <c r="L128" s="4">
        <v>0.09</v>
      </c>
      <c r="M128" s="4">
        <v>6.7000000000000004E-2</v>
      </c>
      <c r="N128" s="4">
        <v>6.9000000000000006E-2</v>
      </c>
      <c r="O128" s="5">
        <v>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0.75928698306449005</v>
      </c>
      <c r="V128" s="2">
        <v>0.54522705048332298</v>
      </c>
      <c r="W128" s="2">
        <v>7.3646540168298497E-2</v>
      </c>
      <c r="X128" s="2">
        <v>9.4310679471241304E-2</v>
      </c>
      <c r="Y128" s="2">
        <v>6.93500781347932E-2</v>
      </c>
      <c r="Z128" s="2">
        <v>7.1496001705069895E-2</v>
      </c>
    </row>
    <row r="129" spans="1:26" x14ac:dyDescent="0.35">
      <c r="A129" s="7">
        <v>245</v>
      </c>
      <c r="B129" s="7">
        <v>34</v>
      </c>
      <c r="C129" s="7">
        <v>0</v>
      </c>
      <c r="D129" s="7">
        <v>0</v>
      </c>
      <c r="E129" s="22" t="str">
        <f t="shared" si="2"/>
        <v>00</v>
      </c>
      <c r="F129" s="4">
        <v>1.724258912</v>
      </c>
      <c r="G129" s="4">
        <v>32.197317320000003</v>
      </c>
      <c r="H129" s="2">
        <f t="shared" si="3"/>
        <v>5.3552875069158089E-2</v>
      </c>
      <c r="I129" s="4">
        <v>0.46899999999999997</v>
      </c>
      <c r="J129" s="4">
        <v>0.34482758620689702</v>
      </c>
      <c r="K129" s="4">
        <v>0.08</v>
      </c>
      <c r="L129" s="4">
        <v>0.17499999999999999</v>
      </c>
      <c r="M129" s="4">
        <v>6.0999999999999999E-2</v>
      </c>
      <c r="N129" s="4">
        <v>6.8000000000000005E-2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0.63299325774019799</v>
      </c>
      <c r="V129" s="2">
        <v>0.42285685082003399</v>
      </c>
      <c r="W129" s="2">
        <v>8.3381608939051E-2</v>
      </c>
      <c r="X129" s="2">
        <v>0.19237189264745599</v>
      </c>
      <c r="Y129" s="2">
        <v>6.2939799773874094E-2</v>
      </c>
      <c r="Z129" s="2">
        <v>7.0422464296545903E-2</v>
      </c>
    </row>
    <row r="130" spans="1:26" x14ac:dyDescent="0.35">
      <c r="A130" s="7">
        <v>427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1.677283235</v>
      </c>
      <c r="G130" s="4">
        <v>30.738606781000001</v>
      </c>
      <c r="H130" s="2">
        <f t="shared" ref="H130:H193" si="5">F130/G130</f>
        <v>5.4566013578623028E-2</v>
      </c>
      <c r="I130" s="4">
        <v>0.69799999999999995</v>
      </c>
      <c r="J130" s="4">
        <v>0.62068965517241403</v>
      </c>
      <c r="K130" s="4">
        <v>2.3E-2</v>
      </c>
      <c r="L130" s="4">
        <v>1.2E-2</v>
      </c>
      <c r="M130" s="4">
        <v>3.7999999999999999E-2</v>
      </c>
      <c r="N130" s="4">
        <v>0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1.19732826160727</v>
      </c>
      <c r="V130" s="2">
        <v>0.96940055718810403</v>
      </c>
      <c r="W130" s="2">
        <v>2.32686269393543E-2</v>
      </c>
      <c r="X130" s="2">
        <v>1.20725812342692E-2</v>
      </c>
      <c r="Y130" s="2">
        <v>3.8740828316430602E-2</v>
      </c>
      <c r="Z130" s="2">
        <v>1.0000050000287801E-5</v>
      </c>
    </row>
    <row r="131" spans="1:26" x14ac:dyDescent="0.35">
      <c r="A131" s="7">
        <v>891</v>
      </c>
      <c r="B131" s="7">
        <v>96</v>
      </c>
      <c r="C131" s="7">
        <v>0</v>
      </c>
      <c r="D131" s="7">
        <v>0</v>
      </c>
      <c r="E131" s="22" t="str">
        <f t="shared" si="4"/>
        <v>00</v>
      </c>
      <c r="F131" s="4">
        <v>1.6486661899999999</v>
      </c>
      <c r="G131" s="4">
        <v>30.114369625999998</v>
      </c>
      <c r="H131" s="2">
        <f t="shared" si="5"/>
        <v>5.4746827194967498E-2</v>
      </c>
      <c r="I131" s="4">
        <v>0.11700000000000001</v>
      </c>
      <c r="J131" s="4">
        <v>0.102272727272727</v>
      </c>
      <c r="K131" s="4">
        <v>5.8000000000000003E-2</v>
      </c>
      <c r="L131" s="4">
        <v>8.5000000000000006E-2</v>
      </c>
      <c r="M131" s="4">
        <v>2.9000000000000001E-2</v>
      </c>
      <c r="N131" s="4">
        <v>2.1000000000000001E-2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0.124430078378177</v>
      </c>
      <c r="V131" s="2">
        <v>0.107888962011185</v>
      </c>
      <c r="W131" s="2">
        <v>5.9750004405774E-2</v>
      </c>
      <c r="X131" s="2">
        <v>8.8831213706615703E-2</v>
      </c>
      <c r="Y131" s="2">
        <v>2.9428810690812199E-2</v>
      </c>
      <c r="Z131" s="2">
        <v>2.1223636451626698E-2</v>
      </c>
    </row>
    <row r="132" spans="1:26" x14ac:dyDescent="0.35">
      <c r="A132" s="7">
        <v>801</v>
      </c>
      <c r="B132" s="7">
        <v>79</v>
      </c>
      <c r="C132" s="7">
        <v>0</v>
      </c>
      <c r="D132" s="7">
        <v>0</v>
      </c>
      <c r="E132" s="22" t="str">
        <f t="shared" si="4"/>
        <v>00</v>
      </c>
      <c r="F132" s="4">
        <v>1.799056918</v>
      </c>
      <c r="G132" s="4">
        <v>32.820744865999998</v>
      </c>
      <c r="H132" s="2">
        <f t="shared" si="5"/>
        <v>5.4814627923441724E-2</v>
      </c>
      <c r="I132" s="4">
        <v>0.29199999999999998</v>
      </c>
      <c r="J132" s="4">
        <v>0.141025641025641</v>
      </c>
      <c r="K132" s="4">
        <v>3.6999999999999998E-2</v>
      </c>
      <c r="L132" s="4">
        <v>6.9000000000000006E-2</v>
      </c>
      <c r="M132" s="4">
        <v>4.2000000000000003E-2</v>
      </c>
      <c r="N132" s="4">
        <v>3.3000000000000002E-2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0.34531118528841698</v>
      </c>
      <c r="V132" s="2">
        <v>0.152016207298626</v>
      </c>
      <c r="W132" s="2">
        <v>3.7701867184011501E-2</v>
      </c>
      <c r="X132" s="2">
        <v>7.1496001705069895E-2</v>
      </c>
      <c r="Y132" s="2">
        <v>4.2907501011276501E-2</v>
      </c>
      <c r="Z132" s="2">
        <v>3.3556783528842803E-2</v>
      </c>
    </row>
    <row r="133" spans="1:26" x14ac:dyDescent="0.35">
      <c r="A133" s="7">
        <v>935</v>
      </c>
      <c r="B133" s="7">
        <v>98</v>
      </c>
      <c r="C133" s="7">
        <v>0</v>
      </c>
      <c r="D133" s="7">
        <v>0</v>
      </c>
      <c r="E133" s="22" t="str">
        <f t="shared" si="4"/>
        <v>00</v>
      </c>
      <c r="F133" s="4">
        <v>1.904806158</v>
      </c>
      <c r="G133" s="4">
        <v>34.703275582000003</v>
      </c>
      <c r="H133" s="2">
        <f t="shared" si="5"/>
        <v>5.4888367914986975E-2</v>
      </c>
      <c r="I133" s="4">
        <v>0.35899999999999999</v>
      </c>
      <c r="J133" s="4">
        <v>0.30769230769230799</v>
      </c>
      <c r="K133" s="4">
        <v>8.6999999999999994E-2</v>
      </c>
      <c r="L133" s="4">
        <v>6.6000000000000003E-2</v>
      </c>
      <c r="M133" s="4">
        <v>6.9000000000000006E-2</v>
      </c>
      <c r="N133" s="4">
        <v>0.1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0.44472582206146699</v>
      </c>
      <c r="V133" s="2">
        <v>0.36772478012531701</v>
      </c>
      <c r="W133" s="2">
        <v>9.1019398387168493E-2</v>
      </c>
      <c r="X133" s="2">
        <v>6.8278840753294504E-2</v>
      </c>
      <c r="Y133" s="2">
        <v>7.1496001705069895E-2</v>
      </c>
      <c r="Z133" s="2">
        <v>0.105360515657826</v>
      </c>
    </row>
    <row r="134" spans="1:26" x14ac:dyDescent="0.35">
      <c r="A134" s="7">
        <v>943</v>
      </c>
      <c r="B134" s="7">
        <v>71</v>
      </c>
      <c r="C134" s="7">
        <v>0</v>
      </c>
      <c r="D134" s="7">
        <v>0</v>
      </c>
      <c r="E134" s="22" t="str">
        <f t="shared" si="4"/>
        <v>00</v>
      </c>
      <c r="F134" s="4">
        <v>1.7291561630000001</v>
      </c>
      <c r="G134" s="4">
        <v>31.345377605900001</v>
      </c>
      <c r="H134" s="2">
        <f t="shared" si="5"/>
        <v>5.516463016462525E-2</v>
      </c>
      <c r="I134" s="4">
        <v>0.32400000000000001</v>
      </c>
      <c r="J134" s="4">
        <v>0.325842696629214</v>
      </c>
      <c r="K134" s="4">
        <v>0.51400000000000001</v>
      </c>
      <c r="L134" s="4">
        <v>0.48199999999999998</v>
      </c>
      <c r="M134" s="4">
        <v>0.498</v>
      </c>
      <c r="N134" s="4">
        <v>0.40699999999999997</v>
      </c>
      <c r="O134" s="5">
        <v>100</v>
      </c>
      <c r="P134" s="5">
        <v>100</v>
      </c>
      <c r="Q134" s="5">
        <v>0</v>
      </c>
      <c r="R134" s="5">
        <v>100</v>
      </c>
      <c r="S134" s="5">
        <v>100</v>
      </c>
      <c r="T134" s="5">
        <v>100</v>
      </c>
      <c r="U134" s="2">
        <v>0.39156220293917299</v>
      </c>
      <c r="V134" s="2">
        <v>0.39429180751003901</v>
      </c>
      <c r="W134" s="2">
        <v>0.72154665508164295</v>
      </c>
      <c r="X134" s="2">
        <v>0.65778003672265395</v>
      </c>
      <c r="Y134" s="2">
        <v>0.68915515929040805</v>
      </c>
      <c r="Z134" s="2">
        <v>0.52256087998441203</v>
      </c>
    </row>
    <row r="135" spans="1:26" x14ac:dyDescent="0.35">
      <c r="A135" s="7">
        <v>255</v>
      </c>
      <c r="B135" s="7">
        <v>99</v>
      </c>
      <c r="C135" s="7">
        <v>0</v>
      </c>
      <c r="D135" s="7">
        <v>0</v>
      </c>
      <c r="E135" s="22" t="str">
        <f t="shared" si="4"/>
        <v>00</v>
      </c>
      <c r="F135" s="4">
        <v>1.8100301160000001</v>
      </c>
      <c r="G135" s="4">
        <v>32.615510696999998</v>
      </c>
      <c r="H135" s="2">
        <f t="shared" si="5"/>
        <v>5.549599185538702E-2</v>
      </c>
      <c r="I135" s="4">
        <v>0.34799999999999998</v>
      </c>
      <c r="J135" s="4">
        <v>0.38805970149253699</v>
      </c>
      <c r="K135" s="4">
        <v>0.23699999999999999</v>
      </c>
      <c r="L135" s="4">
        <v>0.26200000000000001</v>
      </c>
      <c r="M135" s="4">
        <v>0.221</v>
      </c>
      <c r="N135" s="4">
        <v>0.182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0.42771071705548402</v>
      </c>
      <c r="V135" s="2">
        <v>0.491120552686658</v>
      </c>
      <c r="W135" s="2">
        <v>0.27049724769768002</v>
      </c>
      <c r="X135" s="2">
        <v>0.30381145438166501</v>
      </c>
      <c r="Y135" s="2">
        <v>0.24974423311138899</v>
      </c>
      <c r="Z135" s="2">
        <v>0.20089294237939001</v>
      </c>
    </row>
    <row r="136" spans="1:26" x14ac:dyDescent="0.35">
      <c r="A136" s="7">
        <v>187</v>
      </c>
      <c r="B136" s="7">
        <v>10</v>
      </c>
      <c r="C136" s="7">
        <v>0</v>
      </c>
      <c r="D136" s="7">
        <v>0</v>
      </c>
      <c r="E136" s="22" t="str">
        <f t="shared" si="4"/>
        <v>00</v>
      </c>
      <c r="F136" s="4">
        <v>2.006665983</v>
      </c>
      <c r="G136" s="4">
        <v>35.659690772300003</v>
      </c>
      <c r="H136" s="2">
        <f t="shared" si="5"/>
        <v>5.6272669211106921E-2</v>
      </c>
      <c r="I136" s="4">
        <v>0.24</v>
      </c>
      <c r="J136" s="4">
        <v>0.135135135135135</v>
      </c>
      <c r="K136" s="4">
        <v>5.2999999999999999E-2</v>
      </c>
      <c r="L136" s="4">
        <v>7.9000000000000001E-2</v>
      </c>
      <c r="M136" s="4">
        <v>3.4000000000000002E-2</v>
      </c>
      <c r="N136" s="4">
        <v>4.2000000000000003E-2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0.27443684570176002</v>
      </c>
      <c r="V136" s="2">
        <v>0.145182009844498</v>
      </c>
      <c r="W136" s="2">
        <v>5.4456185796058897E-2</v>
      </c>
      <c r="X136" s="2">
        <v>8.2295242726830198E-2</v>
      </c>
      <c r="Y136" s="2">
        <v>3.4591444769619097E-2</v>
      </c>
      <c r="Z136" s="2">
        <v>4.2907501011276501E-2</v>
      </c>
    </row>
    <row r="137" spans="1:26" x14ac:dyDescent="0.35">
      <c r="A137" s="7">
        <v>499</v>
      </c>
      <c r="B137" s="7">
        <v>32</v>
      </c>
      <c r="C137" s="7">
        <v>0</v>
      </c>
      <c r="D137" s="7">
        <v>0</v>
      </c>
      <c r="E137" s="22" t="str">
        <f t="shared" si="4"/>
        <v>00</v>
      </c>
      <c r="F137" s="4">
        <v>1.9327843069999999</v>
      </c>
      <c r="G137" s="4">
        <v>34.279117575999997</v>
      </c>
      <c r="H137" s="2">
        <f t="shared" si="5"/>
        <v>5.638372407676006E-2</v>
      </c>
      <c r="I137" s="4">
        <v>0.39100000000000001</v>
      </c>
      <c r="J137" s="4">
        <v>0.31506849315068503</v>
      </c>
      <c r="K137" s="4">
        <v>7.6999999999999999E-2</v>
      </c>
      <c r="L137" s="4">
        <v>7.8E-2</v>
      </c>
      <c r="M137" s="4">
        <v>4.9000000000000002E-2</v>
      </c>
      <c r="N137" s="4">
        <v>4.4999999999999998E-2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0.49593701127223999</v>
      </c>
      <c r="V137" s="2">
        <v>0.37843643572024499</v>
      </c>
      <c r="W137" s="2">
        <v>8.0126044479284897E-2</v>
      </c>
      <c r="X137" s="2">
        <v>8.1210055425543201E-2</v>
      </c>
      <c r="Y137" s="2">
        <v>5.0241216436746797E-2</v>
      </c>
      <c r="Z137" s="2">
        <v>4.6043938501406798E-2</v>
      </c>
    </row>
    <row r="138" spans="1:26" x14ac:dyDescent="0.35">
      <c r="A138" s="7">
        <v>975</v>
      </c>
      <c r="B138" s="7">
        <v>49</v>
      </c>
      <c r="C138" s="7">
        <v>0</v>
      </c>
      <c r="D138" s="7">
        <v>0</v>
      </c>
      <c r="E138" s="22" t="str">
        <f t="shared" si="4"/>
        <v>00</v>
      </c>
      <c r="F138" s="4">
        <v>1.3171343710000001</v>
      </c>
      <c r="G138" s="4">
        <v>23.091628073999999</v>
      </c>
      <c r="H138" s="2">
        <f t="shared" si="5"/>
        <v>5.7039476245636683E-2</v>
      </c>
      <c r="I138" s="4">
        <v>0.55800000000000005</v>
      </c>
      <c r="J138" s="4">
        <v>0.47058823529411797</v>
      </c>
      <c r="K138" s="4">
        <v>4.7E-2</v>
      </c>
      <c r="L138" s="4">
        <v>3.6999999999999998E-2</v>
      </c>
      <c r="M138" s="4">
        <v>0.04</v>
      </c>
      <c r="N138" s="4">
        <v>4.2000000000000003E-2</v>
      </c>
      <c r="O138" s="5">
        <v>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0.81644539690443896</v>
      </c>
      <c r="V138" s="2">
        <v>0.63598876671999705</v>
      </c>
      <c r="W138" s="2">
        <v>4.8140375327934998E-2</v>
      </c>
      <c r="X138" s="2">
        <v>3.7701867184011501E-2</v>
      </c>
      <c r="Y138" s="2">
        <v>4.08219945202552E-2</v>
      </c>
      <c r="Z138" s="2">
        <v>4.2907501011276501E-2</v>
      </c>
    </row>
    <row r="139" spans="1:26" x14ac:dyDescent="0.35">
      <c r="A139" s="7">
        <v>695</v>
      </c>
      <c r="B139" s="7">
        <v>48</v>
      </c>
      <c r="C139" s="7">
        <v>0</v>
      </c>
      <c r="D139" s="7">
        <v>0</v>
      </c>
      <c r="E139" s="22" t="str">
        <f t="shared" si="4"/>
        <v>00</v>
      </c>
      <c r="F139" s="4">
        <v>1.7224032810000001</v>
      </c>
      <c r="G139" s="4">
        <v>29.87066481846</v>
      </c>
      <c r="H139" s="2">
        <f t="shared" si="5"/>
        <v>5.7662033686493613E-2</v>
      </c>
      <c r="I139" s="4">
        <v>0.377</v>
      </c>
      <c r="J139" s="4">
        <v>0.29411764705882398</v>
      </c>
      <c r="K139" s="4">
        <v>4.5999999999999999E-2</v>
      </c>
      <c r="L139" s="4">
        <v>0.06</v>
      </c>
      <c r="M139" s="4">
        <v>0.04</v>
      </c>
      <c r="N139" s="4">
        <v>9.2999999999999999E-2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0.473208760194684</v>
      </c>
      <c r="V139" s="2">
        <v>0.34830669426821598</v>
      </c>
      <c r="W139" s="2">
        <v>4.7091607533850603E-2</v>
      </c>
      <c r="X139" s="2">
        <v>6.1875403718087502E-2</v>
      </c>
      <c r="Y139" s="2">
        <v>4.08219945202552E-2</v>
      </c>
      <c r="Z139" s="2">
        <v>9.7612828867000401E-2</v>
      </c>
    </row>
    <row r="140" spans="1:26" x14ac:dyDescent="0.35">
      <c r="A140" s="7">
        <v>355</v>
      </c>
      <c r="B140" s="7">
        <v>2</v>
      </c>
      <c r="C140" s="7">
        <v>0</v>
      </c>
      <c r="D140" s="7">
        <v>0</v>
      </c>
      <c r="E140" s="22" t="str">
        <f t="shared" si="4"/>
        <v>00</v>
      </c>
      <c r="F140" s="4">
        <v>1.592047416</v>
      </c>
      <c r="G140" s="4">
        <v>27.167911620000002</v>
      </c>
      <c r="H140" s="2">
        <f t="shared" si="5"/>
        <v>5.8600286921869776E-2</v>
      </c>
      <c r="I140" s="4">
        <v>0.41899999999999998</v>
      </c>
      <c r="J140" s="4">
        <v>0.379746835443038</v>
      </c>
      <c r="K140" s="4">
        <v>4.8000000000000001E-2</v>
      </c>
      <c r="L140" s="4">
        <v>0.04</v>
      </c>
      <c r="M140" s="4">
        <v>3.6999999999999998E-2</v>
      </c>
      <c r="N140" s="4">
        <v>0.03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0.54300452213022599</v>
      </c>
      <c r="V140" s="2">
        <v>0.47762755435639498</v>
      </c>
      <c r="W140" s="2">
        <v>4.9190244190771802E-2</v>
      </c>
      <c r="X140" s="2">
        <v>4.08219945202552E-2</v>
      </c>
      <c r="Y140" s="2">
        <v>3.7701867184011501E-2</v>
      </c>
      <c r="Z140" s="2">
        <v>3.0459207484708602E-2</v>
      </c>
    </row>
    <row r="141" spans="1:26" x14ac:dyDescent="0.35">
      <c r="A141" s="7">
        <v>721</v>
      </c>
      <c r="B141" s="7">
        <v>6</v>
      </c>
      <c r="C141" s="7">
        <v>0</v>
      </c>
      <c r="D141" s="7">
        <v>0</v>
      </c>
      <c r="E141" s="22" t="str">
        <f t="shared" si="4"/>
        <v>00</v>
      </c>
      <c r="F141" s="4">
        <v>1.6794247250000001</v>
      </c>
      <c r="G141" s="4">
        <v>28.056909565089999</v>
      </c>
      <c r="H141" s="2">
        <f t="shared" si="5"/>
        <v>5.9857794426854329E-2</v>
      </c>
      <c r="I141" s="4">
        <v>0.42899999999999999</v>
      </c>
      <c r="J141" s="4">
        <v>0.38235294117647101</v>
      </c>
      <c r="K141" s="4">
        <v>0.90600000000000003</v>
      </c>
      <c r="L141" s="4">
        <v>0.86199999999999999</v>
      </c>
      <c r="M141" s="4">
        <v>0.93700000000000006</v>
      </c>
      <c r="N141" s="4">
        <v>0.93500000000000005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0.56036606932612698</v>
      </c>
      <c r="V141" s="2">
        <v>0.48183808689273799</v>
      </c>
      <c r="W141" s="2">
        <v>2.3644604967121299</v>
      </c>
      <c r="X141" s="2">
        <v>1.98050159382493</v>
      </c>
      <c r="Y141" s="2">
        <v>2.76462055259061</v>
      </c>
      <c r="Z141" s="2">
        <v>2.7333680090865</v>
      </c>
    </row>
    <row r="142" spans="1:26" x14ac:dyDescent="0.35">
      <c r="A142" s="7">
        <v>715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1.5098330719999999</v>
      </c>
      <c r="G142" s="4">
        <v>25.196215525620001</v>
      </c>
      <c r="H142" s="2">
        <f t="shared" si="5"/>
        <v>5.9923009884749252E-2</v>
      </c>
      <c r="I142" s="4">
        <v>0.17100000000000001</v>
      </c>
      <c r="J142" s="4">
        <v>0.160919540229885</v>
      </c>
      <c r="K142" s="4">
        <v>3.4000000000000002E-2</v>
      </c>
      <c r="L142" s="4">
        <v>3.5000000000000003E-2</v>
      </c>
      <c r="M142" s="4">
        <v>5.0000000000000001E-3</v>
      </c>
      <c r="N142" s="4">
        <v>2.9000000000000001E-2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0.18753512384684201</v>
      </c>
      <c r="V142" s="2">
        <v>0.175448677506193</v>
      </c>
      <c r="W142" s="2">
        <v>3.4591444769619097E-2</v>
      </c>
      <c r="X142" s="2">
        <v>3.5627177643151202E-2</v>
      </c>
      <c r="Y142" s="2">
        <v>5.0125418235442898E-3</v>
      </c>
      <c r="Z142" s="2">
        <v>2.9428810690812199E-2</v>
      </c>
    </row>
    <row r="143" spans="1:26" x14ac:dyDescent="0.35">
      <c r="A143" s="7">
        <v>147</v>
      </c>
      <c r="B143" s="7">
        <v>85</v>
      </c>
      <c r="C143" s="7">
        <v>0</v>
      </c>
      <c r="D143" s="7">
        <v>0</v>
      </c>
      <c r="E143" s="22" t="str">
        <f t="shared" si="4"/>
        <v>00</v>
      </c>
      <c r="F143" s="4">
        <v>1.7917594029999999</v>
      </c>
      <c r="G143" s="4">
        <v>29.773751346699999</v>
      </c>
      <c r="H143" s="2">
        <f t="shared" si="5"/>
        <v>6.0179161911305179E-2</v>
      </c>
      <c r="I143" s="4">
        <v>0.61499999999999999</v>
      </c>
      <c r="J143" s="4">
        <v>0.55844155844155796</v>
      </c>
      <c r="K143" s="4">
        <v>7.2999999999999995E-2</v>
      </c>
      <c r="L143" s="4">
        <v>6.6000000000000003E-2</v>
      </c>
      <c r="M143" s="4">
        <v>4.4999999999999998E-2</v>
      </c>
      <c r="N143" s="4">
        <v>5.2999999999999999E-2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0.95451194469435297</v>
      </c>
      <c r="V143" s="2">
        <v>0.81744489723752201</v>
      </c>
      <c r="W143" s="2">
        <v>7.5801713416281793E-2</v>
      </c>
      <c r="X143" s="2">
        <v>6.8278840753294504E-2</v>
      </c>
      <c r="Y143" s="2">
        <v>4.6043938501406798E-2</v>
      </c>
      <c r="Z143" s="2">
        <v>5.4456185796058897E-2</v>
      </c>
    </row>
    <row r="144" spans="1:26" x14ac:dyDescent="0.35">
      <c r="A144" s="7">
        <v>437</v>
      </c>
      <c r="B144" s="7">
        <v>90</v>
      </c>
      <c r="C144" s="7">
        <v>0</v>
      </c>
      <c r="D144" s="7">
        <v>0</v>
      </c>
      <c r="E144" s="22" t="str">
        <f t="shared" si="4"/>
        <v>00</v>
      </c>
      <c r="F144" s="4">
        <v>1.7663140879999999</v>
      </c>
      <c r="G144" s="4">
        <v>28.957188341999998</v>
      </c>
      <c r="H144" s="2">
        <f t="shared" si="5"/>
        <v>6.0997430660010177E-2</v>
      </c>
      <c r="I144" s="4">
        <v>0.39100000000000001</v>
      </c>
      <c r="J144" s="4">
        <v>0.293333333333333</v>
      </c>
      <c r="K144" s="4">
        <v>0.125</v>
      </c>
      <c r="L144" s="4">
        <v>0.106</v>
      </c>
      <c r="M144" s="4">
        <v>0.189</v>
      </c>
      <c r="N144" s="4">
        <v>0.13900000000000001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0.49593701127223999</v>
      </c>
      <c r="V144" s="2">
        <v>0.34719619998418899</v>
      </c>
      <c r="W144" s="2">
        <v>0.13353139262452299</v>
      </c>
      <c r="X144" s="2">
        <v>0.112049503808623</v>
      </c>
      <c r="Y144" s="2">
        <v>0.209487224866724</v>
      </c>
      <c r="Z144" s="2">
        <v>0.14966077455440599</v>
      </c>
    </row>
    <row r="145" spans="1:26" x14ac:dyDescent="0.35">
      <c r="A145" s="7">
        <v>849</v>
      </c>
      <c r="B145" s="7">
        <v>28</v>
      </c>
      <c r="C145" s="7">
        <v>0</v>
      </c>
      <c r="D145" s="7">
        <v>0</v>
      </c>
      <c r="E145" s="22" t="str">
        <f t="shared" si="4"/>
        <v>00</v>
      </c>
      <c r="F145" s="4">
        <v>1.3018995879999999</v>
      </c>
      <c r="G145" s="4">
        <v>20.864412071299999</v>
      </c>
      <c r="H145" s="2">
        <f t="shared" si="5"/>
        <v>6.239809602834797E-2</v>
      </c>
      <c r="I145" s="4">
        <v>0.309</v>
      </c>
      <c r="J145" s="4">
        <v>0.26250000000000001</v>
      </c>
      <c r="K145" s="4">
        <v>9.1999999999999998E-2</v>
      </c>
      <c r="L145" s="4">
        <v>0.10299999999999999</v>
      </c>
      <c r="M145" s="4">
        <v>6.6000000000000003E-2</v>
      </c>
      <c r="N145" s="4">
        <v>6.9000000000000006E-2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0.36961545521446698</v>
      </c>
      <c r="V145" s="2">
        <v>0.304489190768162</v>
      </c>
      <c r="W145" s="2">
        <v>9.65109003808437E-2</v>
      </c>
      <c r="X145" s="2">
        <v>0.10869941692334099</v>
      </c>
      <c r="Y145" s="2">
        <v>6.8278840753294504E-2</v>
      </c>
      <c r="Z145" s="2">
        <v>7.1496001705069895E-2</v>
      </c>
    </row>
    <row r="146" spans="1:26" x14ac:dyDescent="0.35">
      <c r="A146" s="7">
        <v>531</v>
      </c>
      <c r="B146" s="7">
        <v>58</v>
      </c>
      <c r="C146" s="7">
        <v>0</v>
      </c>
      <c r="D146" s="7">
        <v>0</v>
      </c>
      <c r="E146" s="22" t="str">
        <f t="shared" si="4"/>
        <v>00</v>
      </c>
      <c r="F146" s="4">
        <v>1.693676277</v>
      </c>
      <c r="G146" s="4">
        <v>26.269853853899999</v>
      </c>
      <c r="H146" s="2">
        <f t="shared" si="5"/>
        <v>6.4472238270505577E-2</v>
      </c>
      <c r="I146" s="4">
        <v>0.29699999999999999</v>
      </c>
      <c r="J146" s="4">
        <v>0.238095238095238</v>
      </c>
      <c r="K146" s="4">
        <v>2.3E-2</v>
      </c>
      <c r="L146" s="4">
        <v>2.7E-2</v>
      </c>
      <c r="M146" s="4">
        <v>6.0000000000000001E-3</v>
      </c>
      <c r="N146" s="4">
        <v>4.3999999999999997E-2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0.35239838717147198</v>
      </c>
      <c r="V146" s="2">
        <v>0.27193371548364198</v>
      </c>
      <c r="W146" s="2">
        <v>2.32686269393543E-2</v>
      </c>
      <c r="X146" s="2">
        <v>2.7371196796132001E-2</v>
      </c>
      <c r="Y146" s="2">
        <v>6.0180723255630203E-3</v>
      </c>
      <c r="Z146" s="2">
        <v>4.4997365930735798E-2</v>
      </c>
    </row>
    <row r="147" spans="1:26" x14ac:dyDescent="0.35">
      <c r="A147" s="7">
        <v>291</v>
      </c>
      <c r="B147" s="7">
        <v>44</v>
      </c>
      <c r="C147" s="7">
        <v>0</v>
      </c>
      <c r="D147" s="7">
        <v>0</v>
      </c>
      <c r="E147" s="22" t="str">
        <f t="shared" si="4"/>
        <v>00</v>
      </c>
      <c r="F147" s="4">
        <v>1.910624313</v>
      </c>
      <c r="G147" s="4">
        <v>29.564686634000001</v>
      </c>
      <c r="H147" s="2">
        <f t="shared" si="5"/>
        <v>6.4625217803010379E-2</v>
      </c>
      <c r="I147" s="4">
        <v>0.57199999999999995</v>
      </c>
      <c r="J147" s="4">
        <v>0.39393939393939398</v>
      </c>
      <c r="K147" s="4">
        <v>0.84299999999999997</v>
      </c>
      <c r="L147" s="4">
        <v>0.76600000000000001</v>
      </c>
      <c r="M147" s="4">
        <v>0.85699999999999998</v>
      </c>
      <c r="N147" s="4">
        <v>0.747</v>
      </c>
      <c r="O147" s="5">
        <v>0</v>
      </c>
      <c r="P147" s="5">
        <v>100</v>
      </c>
      <c r="Q147" s="5">
        <v>0</v>
      </c>
      <c r="R147" s="5">
        <v>0</v>
      </c>
      <c r="S147" s="5">
        <v>0</v>
      </c>
      <c r="T147" s="5">
        <v>0</v>
      </c>
      <c r="U147" s="2">
        <v>0.84863208340034002</v>
      </c>
      <c r="V147" s="2">
        <v>0.50077528791248904</v>
      </c>
      <c r="W147" s="2">
        <v>1.85150947363383</v>
      </c>
      <c r="X147" s="2">
        <v>1.45243416362444</v>
      </c>
      <c r="Y147" s="2">
        <v>1.9449106487222301</v>
      </c>
      <c r="Z147" s="2">
        <v>1.37436579025462</v>
      </c>
    </row>
    <row r="148" spans="1:26" x14ac:dyDescent="0.35">
      <c r="A148" s="7">
        <v>353</v>
      </c>
      <c r="B148" s="7">
        <v>61</v>
      </c>
      <c r="C148" s="7">
        <v>0</v>
      </c>
      <c r="D148" s="7">
        <v>0</v>
      </c>
      <c r="E148" s="22" t="str">
        <f t="shared" si="4"/>
        <v>00</v>
      </c>
      <c r="F148" s="4">
        <v>1.9839682489999999</v>
      </c>
      <c r="G148" s="4">
        <v>30.680075746100002</v>
      </c>
      <c r="H148" s="2">
        <f t="shared" si="5"/>
        <v>6.4666341289988452E-2</v>
      </c>
      <c r="I148" s="4">
        <v>0.56200000000000006</v>
      </c>
      <c r="J148" s="4">
        <v>0.55384615384615399</v>
      </c>
      <c r="K148" s="4">
        <v>7.0999999999999994E-2</v>
      </c>
      <c r="L148" s="4">
        <v>0.06</v>
      </c>
      <c r="M148" s="4">
        <v>5.8000000000000003E-2</v>
      </c>
      <c r="N148" s="4">
        <v>5.3999999999999999E-2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0.82553636860569102</v>
      </c>
      <c r="V148" s="2">
        <v>0.80709143990916299</v>
      </c>
      <c r="W148" s="2">
        <v>7.3646540168298497E-2</v>
      </c>
      <c r="X148" s="2">
        <v>6.1875403718087502E-2</v>
      </c>
      <c r="Y148" s="2">
        <v>5.9750004405774E-2</v>
      </c>
      <c r="Z148" s="2">
        <v>5.5512709930258801E-2</v>
      </c>
    </row>
    <row r="149" spans="1:26" x14ac:dyDescent="0.35">
      <c r="A149" s="7">
        <v>645</v>
      </c>
      <c r="B149" s="7">
        <v>79</v>
      </c>
      <c r="C149" s="7">
        <v>0</v>
      </c>
      <c r="D149" s="7">
        <v>0</v>
      </c>
      <c r="E149" s="22" t="str">
        <f t="shared" si="4"/>
        <v>00</v>
      </c>
      <c r="F149" s="4">
        <v>2.4035951120000001</v>
      </c>
      <c r="G149" s="4">
        <v>37.009646042</v>
      </c>
      <c r="H149" s="2">
        <f t="shared" si="5"/>
        <v>6.494509861759569E-2</v>
      </c>
      <c r="I149" s="4">
        <v>0.41099999999999998</v>
      </c>
      <c r="J149" s="4">
        <v>0.352112676056338</v>
      </c>
      <c r="K149" s="4">
        <v>0.13100000000000001</v>
      </c>
      <c r="L149" s="4">
        <v>0.187</v>
      </c>
      <c r="M149" s="4">
        <v>9.7000000000000003E-2</v>
      </c>
      <c r="N149" s="4">
        <v>0.151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0.52932909533054995</v>
      </c>
      <c r="V149" s="2">
        <v>0.43403848055222</v>
      </c>
      <c r="W149" s="2">
        <v>0.14041215371674501</v>
      </c>
      <c r="X149" s="2">
        <v>0.207024169434327</v>
      </c>
      <c r="Y149" s="2">
        <v>0.102032725565152</v>
      </c>
      <c r="Z149" s="2">
        <v>0.16369609267078999</v>
      </c>
    </row>
    <row r="150" spans="1:26" x14ac:dyDescent="0.35">
      <c r="A150" s="7">
        <v>45</v>
      </c>
      <c r="B150" s="7">
        <v>68</v>
      </c>
      <c r="C150" s="7">
        <v>0</v>
      </c>
      <c r="D150" s="7">
        <v>0</v>
      </c>
      <c r="E150" s="22" t="str">
        <f t="shared" si="4"/>
        <v>00</v>
      </c>
      <c r="F150" s="4">
        <v>2.499828586</v>
      </c>
      <c r="G150" s="4">
        <v>37.973607178000002</v>
      </c>
      <c r="H150" s="2">
        <f t="shared" si="5"/>
        <v>6.5830685356862151E-2</v>
      </c>
      <c r="I150" s="4">
        <v>0.34799999999999998</v>
      </c>
      <c r="J150" s="4">
        <v>0.26865671641791</v>
      </c>
      <c r="K150" s="4">
        <v>5.8999999999999997E-2</v>
      </c>
      <c r="L150" s="4">
        <v>9.0999999999999998E-2</v>
      </c>
      <c r="M150" s="4">
        <v>4.2000000000000003E-2</v>
      </c>
      <c r="N150" s="4">
        <v>4.2999999999999997E-2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0.42771071705548402</v>
      </c>
      <c r="V150" s="2">
        <v>0.31287232128033898</v>
      </c>
      <c r="W150" s="2">
        <v>6.0812139396757399E-2</v>
      </c>
      <c r="X150" s="2">
        <v>9.5410184804658196E-2</v>
      </c>
      <c r="Y150" s="2">
        <v>4.2907501011276501E-2</v>
      </c>
      <c r="Z150" s="2">
        <v>4.3951887529182797E-2</v>
      </c>
    </row>
    <row r="151" spans="1:26" x14ac:dyDescent="0.35">
      <c r="A151" s="7">
        <v>765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2.0447477740000002</v>
      </c>
      <c r="G151" s="4">
        <v>30.645547865600001</v>
      </c>
      <c r="H151" s="2">
        <f t="shared" si="5"/>
        <v>6.6722506739559859E-2</v>
      </c>
      <c r="I151" s="4">
        <v>0.26400000000000001</v>
      </c>
      <c r="J151" s="4">
        <v>0.19753086419753099</v>
      </c>
      <c r="K151" s="4">
        <v>4.9000000000000002E-2</v>
      </c>
      <c r="L151" s="4">
        <v>4.2999999999999997E-2</v>
      </c>
      <c r="M151" s="4">
        <v>4.1000000000000002E-2</v>
      </c>
      <c r="N151" s="4">
        <v>3.5999999999999997E-2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0.30652516025326099</v>
      </c>
      <c r="V151" s="2">
        <v>0.220061884776802</v>
      </c>
      <c r="W151" s="2">
        <v>5.0241216436746797E-2</v>
      </c>
      <c r="X151" s="2">
        <v>4.3951887529182797E-2</v>
      </c>
      <c r="Y151" s="2">
        <v>4.1864204098698898E-2</v>
      </c>
      <c r="Z151" s="2">
        <v>3.6663984371591497E-2</v>
      </c>
    </row>
    <row r="152" spans="1:26" x14ac:dyDescent="0.35">
      <c r="A152" s="7">
        <v>113</v>
      </c>
      <c r="B152" s="7">
        <v>37</v>
      </c>
      <c r="C152" s="7">
        <v>0</v>
      </c>
      <c r="D152" s="7">
        <v>0</v>
      </c>
      <c r="E152" s="22" t="str">
        <f t="shared" si="4"/>
        <v>00</v>
      </c>
      <c r="F152" s="4">
        <v>2.3541952240000001</v>
      </c>
      <c r="G152" s="4">
        <v>35.280178725600003</v>
      </c>
      <c r="H152" s="2">
        <f t="shared" si="5"/>
        <v>6.6728551527766189E-2</v>
      </c>
      <c r="I152" s="4">
        <v>0.503</v>
      </c>
      <c r="J152" s="4">
        <v>0.47457627118644102</v>
      </c>
      <c r="K152" s="4">
        <v>0.46</v>
      </c>
      <c r="L152" s="4">
        <v>0.57499999999999996</v>
      </c>
      <c r="M152" s="4">
        <v>0.443</v>
      </c>
      <c r="N152" s="4">
        <v>0.54100000000000004</v>
      </c>
      <c r="O152" s="5">
        <v>0</v>
      </c>
      <c r="P152" s="5">
        <v>100</v>
      </c>
      <c r="Q152" s="5">
        <v>100</v>
      </c>
      <c r="R152" s="5">
        <v>0</v>
      </c>
      <c r="S152" s="5">
        <v>100</v>
      </c>
      <c r="T152" s="5">
        <v>0</v>
      </c>
      <c r="U152" s="2">
        <v>0.69916525288550802</v>
      </c>
      <c r="V152" s="2">
        <v>0.64355023942057299</v>
      </c>
      <c r="W152" s="2">
        <v>0.61618613942381695</v>
      </c>
      <c r="X152" s="2">
        <v>0.85566611005771998</v>
      </c>
      <c r="Y152" s="2">
        <v>0.58519003905485301</v>
      </c>
      <c r="Z152" s="2">
        <v>0.77870506892159197</v>
      </c>
    </row>
    <row r="153" spans="1:26" x14ac:dyDescent="0.35">
      <c r="A153" s="7">
        <v>979</v>
      </c>
      <c r="B153" s="7">
        <v>35</v>
      </c>
      <c r="C153" s="7">
        <v>0</v>
      </c>
      <c r="D153" s="7">
        <v>0</v>
      </c>
      <c r="E153" s="22" t="str">
        <f t="shared" si="4"/>
        <v>00</v>
      </c>
      <c r="F153" s="4">
        <v>1.9366511529999999</v>
      </c>
      <c r="G153" s="4">
        <v>28.854007866</v>
      </c>
      <c r="H153" s="2">
        <f t="shared" si="5"/>
        <v>6.7118965309566056E-2</v>
      </c>
      <c r="I153" s="4">
        <v>0.20399999999999999</v>
      </c>
      <c r="J153" s="4">
        <v>0.23404255319148901</v>
      </c>
      <c r="K153" s="4">
        <v>0.13600000000000001</v>
      </c>
      <c r="L153" s="4">
        <v>0.14599999999999999</v>
      </c>
      <c r="M153" s="4">
        <v>0.05</v>
      </c>
      <c r="N153" s="4">
        <v>5.0999999999999997E-2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0.22815609313775401</v>
      </c>
      <c r="V153" s="2">
        <v>0.26662866325394902</v>
      </c>
      <c r="W153" s="2">
        <v>0.14618251017808101</v>
      </c>
      <c r="X153" s="2">
        <v>0.157824085193567</v>
      </c>
      <c r="Y153" s="2">
        <v>5.1293294387550599E-2</v>
      </c>
      <c r="Z153" s="2">
        <v>5.2346480372209202E-2</v>
      </c>
    </row>
    <row r="154" spans="1:26" x14ac:dyDescent="0.35">
      <c r="A154" s="7">
        <v>953</v>
      </c>
      <c r="B154" s="7">
        <v>35</v>
      </c>
      <c r="C154" s="7">
        <v>0</v>
      </c>
      <c r="D154" s="7">
        <v>0</v>
      </c>
      <c r="E154" s="22" t="str">
        <f t="shared" si="4"/>
        <v>00</v>
      </c>
      <c r="F154" s="4">
        <v>2.114588903</v>
      </c>
      <c r="G154" s="4">
        <v>31.037885928200001</v>
      </c>
      <c r="H154" s="2">
        <f t="shared" si="5"/>
        <v>6.8129282641597511E-2</v>
      </c>
      <c r="I154" s="4">
        <v>0.622</v>
      </c>
      <c r="J154" s="4">
        <v>0.63157894736842102</v>
      </c>
      <c r="K154" s="4">
        <v>6.7000000000000004E-2</v>
      </c>
      <c r="L154" s="4">
        <v>2.8000000000000001E-2</v>
      </c>
      <c r="M154" s="4">
        <v>0.09</v>
      </c>
      <c r="N154" s="4">
        <v>8.6999999999999994E-2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0.97286108336254895</v>
      </c>
      <c r="V154" s="2">
        <v>0.99852883011112703</v>
      </c>
      <c r="W154" s="2">
        <v>6.93500781347932E-2</v>
      </c>
      <c r="X154" s="2">
        <v>2.8399474521698002E-2</v>
      </c>
      <c r="Y154" s="2">
        <v>9.4310679471241304E-2</v>
      </c>
      <c r="Z154" s="2">
        <v>9.1019398387168493E-2</v>
      </c>
    </row>
    <row r="155" spans="1:26" x14ac:dyDescent="0.35">
      <c r="A155" s="7">
        <v>47</v>
      </c>
      <c r="B155" s="7">
        <v>25</v>
      </c>
      <c r="C155" s="7">
        <v>0</v>
      </c>
      <c r="D155" s="7">
        <v>0</v>
      </c>
      <c r="E155" s="22" t="str">
        <f t="shared" si="4"/>
        <v>00</v>
      </c>
      <c r="F155" s="4">
        <v>2.4472455200000001</v>
      </c>
      <c r="G155" s="4">
        <v>35.210780944299998</v>
      </c>
      <c r="H155" s="2">
        <f t="shared" si="5"/>
        <v>6.9502733377919179E-2</v>
      </c>
      <c r="I155" s="4">
        <v>0.47499999999999998</v>
      </c>
      <c r="J155" s="4">
        <v>0.39705882352941202</v>
      </c>
      <c r="K155" s="4">
        <v>7.0000000000000007E-2</v>
      </c>
      <c r="L155" s="4">
        <v>6.2E-2</v>
      </c>
      <c r="M155" s="4">
        <v>5.2999999999999999E-2</v>
      </c>
      <c r="N155" s="4">
        <v>4.5999999999999999E-2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0.64435701639051302</v>
      </c>
      <c r="V155" s="2">
        <v>0.50593563847179901</v>
      </c>
      <c r="W155" s="2">
        <v>7.2570692834835498E-2</v>
      </c>
      <c r="X155" s="2">
        <v>6.4005329975912406E-2</v>
      </c>
      <c r="Y155" s="2">
        <v>5.4456185796058897E-2</v>
      </c>
      <c r="Z155" s="2">
        <v>4.7091607533850603E-2</v>
      </c>
    </row>
    <row r="156" spans="1:26" x14ac:dyDescent="0.35">
      <c r="A156" s="7">
        <v>83</v>
      </c>
      <c r="B156" s="7">
        <v>23</v>
      </c>
      <c r="C156" s="7">
        <v>0</v>
      </c>
      <c r="D156" s="7">
        <v>0</v>
      </c>
      <c r="E156" s="22" t="str">
        <f t="shared" si="4"/>
        <v>00</v>
      </c>
      <c r="F156" s="4">
        <v>2.328662011</v>
      </c>
      <c r="G156" s="4">
        <v>33.337230837</v>
      </c>
      <c r="H156" s="2">
        <f t="shared" si="5"/>
        <v>6.9851692913122446E-2</v>
      </c>
      <c r="I156" s="4">
        <v>0.53800000000000003</v>
      </c>
      <c r="J156" s="4">
        <v>0.50684931506849296</v>
      </c>
      <c r="K156" s="4">
        <v>6.9000000000000006E-2</v>
      </c>
      <c r="L156" s="4">
        <v>7.2999999999999995E-2</v>
      </c>
      <c r="M156" s="4">
        <v>4.2999999999999997E-2</v>
      </c>
      <c r="N156" s="4">
        <v>4.5999999999999999E-2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0.77219038790039796</v>
      </c>
      <c r="V156" s="2">
        <v>0.70694050269228104</v>
      </c>
      <c r="W156" s="2">
        <v>7.1496001705069895E-2</v>
      </c>
      <c r="X156" s="2">
        <v>7.5801713416281793E-2</v>
      </c>
      <c r="Y156" s="2">
        <v>4.3951887529182797E-2</v>
      </c>
      <c r="Z156" s="2">
        <v>4.7091607533850603E-2</v>
      </c>
    </row>
    <row r="157" spans="1:26" x14ac:dyDescent="0.35">
      <c r="A157" s="7">
        <v>97</v>
      </c>
      <c r="B157" s="7">
        <v>43</v>
      </c>
      <c r="C157" s="7">
        <v>0</v>
      </c>
      <c r="D157" s="7">
        <v>0</v>
      </c>
      <c r="E157" s="22" t="str">
        <f t="shared" si="4"/>
        <v>00</v>
      </c>
      <c r="F157" s="4">
        <v>2.117381264</v>
      </c>
      <c r="G157" s="4">
        <v>29.886267922399998</v>
      </c>
      <c r="H157" s="2">
        <f t="shared" si="5"/>
        <v>7.0847965008471528E-2</v>
      </c>
      <c r="I157" s="4">
        <v>0.47699999999999998</v>
      </c>
      <c r="J157" s="4">
        <v>0.41935483870967699</v>
      </c>
      <c r="K157" s="4">
        <v>8.4000000000000005E-2</v>
      </c>
      <c r="L157" s="4">
        <v>6.2E-2</v>
      </c>
      <c r="M157" s="4">
        <v>7.2999999999999995E-2</v>
      </c>
      <c r="N157" s="4">
        <v>7.1999999999999995E-2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0.64817381491721404</v>
      </c>
      <c r="V157" s="2">
        <v>0.54361544658898198</v>
      </c>
      <c r="W157" s="2">
        <v>8.7738914308006705E-2</v>
      </c>
      <c r="X157" s="2">
        <v>6.4005329975912406E-2</v>
      </c>
      <c r="Y157" s="2">
        <v>7.5801713416281793E-2</v>
      </c>
      <c r="Z157" s="2">
        <v>7.4723546195936394E-2</v>
      </c>
    </row>
    <row r="158" spans="1:26" x14ac:dyDescent="0.35">
      <c r="A158" s="7">
        <v>863</v>
      </c>
      <c r="B158" s="7">
        <v>58</v>
      </c>
      <c r="C158" s="7">
        <v>0</v>
      </c>
      <c r="D158" s="7">
        <v>0</v>
      </c>
      <c r="E158" s="22" t="str">
        <f t="shared" si="4"/>
        <v>00</v>
      </c>
      <c r="F158" s="4">
        <v>2.179512007</v>
      </c>
      <c r="G158" s="4">
        <v>30.71929862</v>
      </c>
      <c r="H158" s="2">
        <f t="shared" si="5"/>
        <v>7.0949276347768389E-2</v>
      </c>
      <c r="I158" s="4">
        <v>0.73199999999999998</v>
      </c>
      <c r="J158" s="4">
        <v>0.70175438596491202</v>
      </c>
      <c r="K158" s="4">
        <v>0.48299999999999998</v>
      </c>
      <c r="L158" s="4">
        <v>0.52400000000000002</v>
      </c>
      <c r="M158" s="4">
        <v>0.42299999999999999</v>
      </c>
      <c r="N158" s="4">
        <v>0.47099999999999997</v>
      </c>
      <c r="O158" s="5">
        <v>0</v>
      </c>
      <c r="P158" s="5">
        <v>0</v>
      </c>
      <c r="Q158" s="5">
        <v>100</v>
      </c>
      <c r="R158" s="5">
        <v>0</v>
      </c>
      <c r="S158" s="5">
        <v>100</v>
      </c>
      <c r="T158" s="5">
        <v>100</v>
      </c>
      <c r="U158" s="2">
        <v>1.3167682984712801</v>
      </c>
      <c r="V158" s="2">
        <v>1.2098379237783301</v>
      </c>
      <c r="W158" s="2">
        <v>0.65971240447370805</v>
      </c>
      <c r="X158" s="2">
        <v>0.74233742475071696</v>
      </c>
      <c r="Y158" s="2">
        <v>0.54991301247403801</v>
      </c>
      <c r="Z158" s="2">
        <v>0.63676684712383802</v>
      </c>
    </row>
    <row r="159" spans="1:26" x14ac:dyDescent="0.35">
      <c r="A159" s="7">
        <v>537</v>
      </c>
      <c r="B159" s="7">
        <v>63</v>
      </c>
      <c r="C159" s="7">
        <v>0</v>
      </c>
      <c r="D159" s="7">
        <v>0</v>
      </c>
      <c r="E159" s="22" t="str">
        <f t="shared" si="4"/>
        <v>00</v>
      </c>
      <c r="F159" s="4">
        <v>2.1127046790000001</v>
      </c>
      <c r="G159" s="4">
        <v>29.427766490100002</v>
      </c>
      <c r="H159" s="2">
        <f t="shared" si="5"/>
        <v>7.179289939352855E-2</v>
      </c>
      <c r="I159" s="4">
        <v>0.44500000000000001</v>
      </c>
      <c r="J159" s="4">
        <v>0.39285714285714302</v>
      </c>
      <c r="K159" s="4">
        <v>0.13100000000000001</v>
      </c>
      <c r="L159" s="4">
        <v>9.9000000000000005E-2</v>
      </c>
      <c r="M159" s="4">
        <v>8.1000000000000003E-2</v>
      </c>
      <c r="N159" s="4">
        <v>0.104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0.58878716523570296</v>
      </c>
      <c r="V159" s="2">
        <v>0.49899116611898803</v>
      </c>
      <c r="W159" s="2">
        <v>0.14041215371674501</v>
      </c>
      <c r="X159" s="2">
        <v>0.104250021373799</v>
      </c>
      <c r="Y159" s="2">
        <v>8.4469156626450007E-2</v>
      </c>
      <c r="Z159" s="2">
        <v>0.109814866007207</v>
      </c>
    </row>
    <row r="160" spans="1:26" x14ac:dyDescent="0.35">
      <c r="A160" s="7">
        <v>267</v>
      </c>
      <c r="B160" s="7">
        <v>35</v>
      </c>
      <c r="C160" s="7">
        <v>0</v>
      </c>
      <c r="D160" s="7">
        <v>0</v>
      </c>
      <c r="E160" s="22" t="str">
        <f t="shared" si="4"/>
        <v>00</v>
      </c>
      <c r="F160" s="4">
        <v>1.943299774</v>
      </c>
      <c r="G160" s="4">
        <v>27.062822481200001</v>
      </c>
      <c r="H160" s="2">
        <f t="shared" si="5"/>
        <v>7.1806988179077449E-2</v>
      </c>
      <c r="I160" s="4">
        <v>0.56699999999999995</v>
      </c>
      <c r="J160" s="4">
        <v>0.56043956043956</v>
      </c>
      <c r="K160" s="4">
        <v>8.7999999999999995E-2</v>
      </c>
      <c r="L160" s="4">
        <v>6.6000000000000003E-2</v>
      </c>
      <c r="M160" s="4">
        <v>6.4000000000000001E-2</v>
      </c>
      <c r="N160" s="4">
        <v>5.1999999999999998E-2</v>
      </c>
      <c r="O160" s="5">
        <v>0</v>
      </c>
      <c r="P160" s="5">
        <v>0</v>
      </c>
      <c r="Q160" s="5">
        <v>100</v>
      </c>
      <c r="R160" s="5">
        <v>100</v>
      </c>
      <c r="S160" s="5">
        <v>100</v>
      </c>
      <c r="T160" s="5">
        <v>100</v>
      </c>
      <c r="U160" s="2">
        <v>0.83701755097964703</v>
      </c>
      <c r="V160" s="2">
        <v>0.82198005240291405</v>
      </c>
      <c r="W160" s="2">
        <v>9.2115288907805598E-2</v>
      </c>
      <c r="X160" s="2">
        <v>6.8278840753294504E-2</v>
      </c>
      <c r="Y160" s="2">
        <v>6.6139802504545098E-2</v>
      </c>
      <c r="Z160" s="2">
        <v>5.3400776727115302E-2</v>
      </c>
    </row>
    <row r="161" spans="1:26" x14ac:dyDescent="0.35">
      <c r="A161" s="7">
        <v>263</v>
      </c>
      <c r="B161" s="7">
        <v>56</v>
      </c>
      <c r="C161" s="7">
        <v>0</v>
      </c>
      <c r="D161" s="7">
        <v>0</v>
      </c>
      <c r="E161" s="22" t="str">
        <f t="shared" si="4"/>
        <v>00</v>
      </c>
      <c r="F161" s="4">
        <v>2.301026201</v>
      </c>
      <c r="G161" s="4">
        <v>30.684599453800001</v>
      </c>
      <c r="H161" s="2">
        <f t="shared" si="5"/>
        <v>7.4989611790908989E-2</v>
      </c>
      <c r="I161" s="4">
        <v>0.28799999999999998</v>
      </c>
      <c r="J161" s="4">
        <v>0.25</v>
      </c>
      <c r="K161" s="4">
        <v>4.7E-2</v>
      </c>
      <c r="L161" s="4">
        <v>0.20200000000000001</v>
      </c>
      <c r="M161" s="4">
        <v>5.0999999999999997E-2</v>
      </c>
      <c r="N161" s="4">
        <v>4.7E-2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0.33967736757016098</v>
      </c>
      <c r="V161" s="2">
        <v>0.28768207245178101</v>
      </c>
      <c r="W161" s="2">
        <v>4.8140375327934998E-2</v>
      </c>
      <c r="X161" s="2">
        <v>0.225646681532328</v>
      </c>
      <c r="Y161" s="2">
        <v>5.2346480372209202E-2</v>
      </c>
      <c r="Z161" s="2">
        <v>4.8140375327934998E-2</v>
      </c>
    </row>
    <row r="162" spans="1:26" x14ac:dyDescent="0.35">
      <c r="A162" s="7">
        <v>23</v>
      </c>
      <c r="B162" s="7">
        <v>20</v>
      </c>
      <c r="C162" s="7">
        <v>0</v>
      </c>
      <c r="D162" s="7">
        <v>0</v>
      </c>
      <c r="E162" s="22" t="str">
        <f t="shared" si="4"/>
        <v>00</v>
      </c>
      <c r="F162" s="4">
        <v>1.8352519810000001</v>
      </c>
      <c r="G162" s="4">
        <v>24.4097714713991</v>
      </c>
      <c r="H162" s="2">
        <f t="shared" si="5"/>
        <v>7.5185135721174717E-2</v>
      </c>
      <c r="I162" s="4">
        <v>0.373</v>
      </c>
      <c r="J162" s="4">
        <v>0.15625</v>
      </c>
      <c r="K162" s="4">
        <v>4.4999999999999998E-2</v>
      </c>
      <c r="L162" s="4">
        <v>4.2000000000000003E-2</v>
      </c>
      <c r="M162" s="4">
        <v>2.5000000000000001E-2</v>
      </c>
      <c r="N162" s="4">
        <v>2.5000000000000001E-2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0.46680873834921599</v>
      </c>
      <c r="V162" s="2">
        <v>0.169899036795397</v>
      </c>
      <c r="W162" s="2">
        <v>4.6043938501406798E-2</v>
      </c>
      <c r="X162" s="2">
        <v>4.2907501011276501E-2</v>
      </c>
      <c r="Y162" s="2">
        <v>2.5317807984289901E-2</v>
      </c>
      <c r="Z162" s="2">
        <v>2.5317807984289901E-2</v>
      </c>
    </row>
    <row r="163" spans="1:26" x14ac:dyDescent="0.35">
      <c r="A163" s="7">
        <v>153</v>
      </c>
      <c r="B163" s="7">
        <v>29</v>
      </c>
      <c r="C163" s="7">
        <v>0</v>
      </c>
      <c r="D163" s="7">
        <v>0</v>
      </c>
      <c r="E163" s="22" t="str">
        <f t="shared" si="4"/>
        <v>00</v>
      </c>
      <c r="F163" s="4">
        <v>2.3389567489999998</v>
      </c>
      <c r="G163" s="4">
        <v>31.098334208000001</v>
      </c>
      <c r="H163" s="2">
        <f t="shared" si="5"/>
        <v>7.521164102732894E-2</v>
      </c>
      <c r="I163" s="4">
        <v>0.47599999999999998</v>
      </c>
      <c r="J163" s="4">
        <v>0.45588235294117602</v>
      </c>
      <c r="K163" s="4">
        <v>9.0999999999999998E-2</v>
      </c>
      <c r="L163" s="4">
        <v>0.1</v>
      </c>
      <c r="M163" s="4">
        <v>5.7000000000000002E-2</v>
      </c>
      <c r="N163" s="4">
        <v>6.2E-2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0.64626359466109495</v>
      </c>
      <c r="V163" s="2">
        <v>0.60858979253188195</v>
      </c>
      <c r="W163" s="2">
        <v>9.5410184804658196E-2</v>
      </c>
      <c r="X163" s="2">
        <v>0.105360515657826</v>
      </c>
      <c r="Y163" s="2">
        <v>5.8688996348679599E-2</v>
      </c>
      <c r="Z163" s="2">
        <v>6.4005329975912406E-2</v>
      </c>
    </row>
    <row r="164" spans="1:26" x14ac:dyDescent="0.35">
      <c r="A164" s="7">
        <v>205</v>
      </c>
      <c r="B164" s="7">
        <v>55</v>
      </c>
      <c r="C164" s="7">
        <v>0</v>
      </c>
      <c r="D164" s="7">
        <v>0</v>
      </c>
      <c r="E164" s="22" t="str">
        <f t="shared" si="4"/>
        <v>00</v>
      </c>
      <c r="F164" s="4">
        <v>2.5862685060000001</v>
      </c>
      <c r="G164" s="4">
        <v>34.085518508500002</v>
      </c>
      <c r="H164" s="2">
        <f t="shared" si="5"/>
        <v>7.5875873953774681E-2</v>
      </c>
      <c r="I164" s="4">
        <v>0.28499999999999998</v>
      </c>
      <c r="J164" s="4">
        <v>0.145454545454545</v>
      </c>
      <c r="K164" s="4">
        <v>4.4999999999999998E-2</v>
      </c>
      <c r="L164" s="4">
        <v>4.7E-2</v>
      </c>
      <c r="M164" s="4">
        <v>5.2999999999999999E-2</v>
      </c>
      <c r="N164" s="4">
        <v>5.3999999999999999E-2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0.33547273628812901</v>
      </c>
      <c r="V164" s="2">
        <v>0.15718558352241199</v>
      </c>
      <c r="W164" s="2">
        <v>4.6043938501406798E-2</v>
      </c>
      <c r="X164" s="2">
        <v>4.8140375327934998E-2</v>
      </c>
      <c r="Y164" s="2">
        <v>5.4456185796058897E-2</v>
      </c>
      <c r="Z164" s="2">
        <v>5.5512709930258801E-2</v>
      </c>
    </row>
    <row r="165" spans="1:26" x14ac:dyDescent="0.35">
      <c r="A165" s="7">
        <v>997</v>
      </c>
      <c r="B165" s="7">
        <v>86</v>
      </c>
      <c r="C165" s="7">
        <v>0</v>
      </c>
      <c r="D165" s="7">
        <v>0</v>
      </c>
      <c r="E165" s="22" t="str">
        <f t="shared" si="4"/>
        <v>00</v>
      </c>
      <c r="F165" s="4">
        <v>1.877991199</v>
      </c>
      <c r="G165" s="4">
        <v>24.734095065599998</v>
      </c>
      <c r="H165" s="2">
        <f t="shared" si="5"/>
        <v>7.5927224910358526E-2</v>
      </c>
      <c r="I165" s="4">
        <v>0.51900000000000002</v>
      </c>
      <c r="J165" s="4">
        <v>0.5</v>
      </c>
      <c r="K165" s="4">
        <v>7.4999999999999997E-2</v>
      </c>
      <c r="L165" s="4">
        <v>6.2E-2</v>
      </c>
      <c r="M165" s="4">
        <v>3.9E-2</v>
      </c>
      <c r="N165" s="4">
        <v>3.3000000000000002E-2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0.73188800887637595</v>
      </c>
      <c r="V165" s="2">
        <v>0.69314718055994495</v>
      </c>
      <c r="W165" s="2">
        <v>7.7961541469711806E-2</v>
      </c>
      <c r="X165" s="2">
        <v>6.4005329975912406E-2</v>
      </c>
      <c r="Y165" s="2">
        <v>3.9780870011844598E-2</v>
      </c>
      <c r="Z165" s="2">
        <v>3.3556783528842803E-2</v>
      </c>
    </row>
    <row r="166" spans="1:26" x14ac:dyDescent="0.35">
      <c r="A166" s="7">
        <v>85</v>
      </c>
      <c r="B166" s="7">
        <v>17</v>
      </c>
      <c r="C166" s="7">
        <v>0</v>
      </c>
      <c r="D166" s="7">
        <v>0</v>
      </c>
      <c r="E166" s="22" t="str">
        <f t="shared" si="4"/>
        <v>00</v>
      </c>
      <c r="F166" s="4">
        <v>2.8216059389999999</v>
      </c>
      <c r="G166" s="4">
        <v>37.158334799999999</v>
      </c>
      <c r="H166" s="2">
        <f t="shared" si="5"/>
        <v>7.5934671297487738E-2</v>
      </c>
      <c r="I166" s="4">
        <v>0.38100000000000001</v>
      </c>
      <c r="J166" s="4">
        <v>0.39436619718309901</v>
      </c>
      <c r="K166" s="4">
        <v>5.5E-2</v>
      </c>
      <c r="L166" s="4">
        <v>7.4999999999999997E-2</v>
      </c>
      <c r="M166" s="4">
        <v>8.2000000000000003E-2</v>
      </c>
      <c r="N166" s="4">
        <v>9.2999999999999999E-2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0.47965000629754101</v>
      </c>
      <c r="V166" s="2">
        <v>0.50147976134775296</v>
      </c>
      <c r="W166" s="2">
        <v>5.6570351488394399E-2</v>
      </c>
      <c r="X166" s="2">
        <v>7.7961541469711806E-2</v>
      </c>
      <c r="Y166" s="2">
        <v>8.5557888361646503E-2</v>
      </c>
      <c r="Z166" s="2">
        <v>9.7612828867000401E-2</v>
      </c>
    </row>
    <row r="167" spans="1:26" x14ac:dyDescent="0.35">
      <c r="A167" s="7">
        <v>115</v>
      </c>
      <c r="B167" s="7">
        <v>27</v>
      </c>
      <c r="C167" s="7">
        <v>0</v>
      </c>
      <c r="D167" s="7">
        <v>0</v>
      </c>
      <c r="E167" s="22" t="str">
        <f t="shared" si="4"/>
        <v>00</v>
      </c>
      <c r="F167" s="4">
        <v>3.258495565</v>
      </c>
      <c r="G167" s="4">
        <v>42.830472069000002</v>
      </c>
      <c r="H167" s="2">
        <f t="shared" si="5"/>
        <v>7.6078908487176022E-2</v>
      </c>
      <c r="I167" s="4">
        <v>0.45400000000000001</v>
      </c>
      <c r="J167" s="4">
        <v>0.34246575342465801</v>
      </c>
      <c r="K167" s="4">
        <v>0.309</v>
      </c>
      <c r="L167" s="4">
        <v>0.26200000000000001</v>
      </c>
      <c r="M167" s="4">
        <v>0.28799999999999998</v>
      </c>
      <c r="N167" s="4">
        <v>0.25700000000000001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0.605136303237232</v>
      </c>
      <c r="V167" s="2">
        <v>0.41925843024050002</v>
      </c>
      <c r="W167" s="2">
        <v>0.36961545521446698</v>
      </c>
      <c r="X167" s="2">
        <v>0.30381145438166501</v>
      </c>
      <c r="Y167" s="2">
        <v>0.33967736757016098</v>
      </c>
      <c r="Z167" s="2">
        <v>0.29705923426437802</v>
      </c>
    </row>
    <row r="168" spans="1:26" x14ac:dyDescent="0.35">
      <c r="A168" s="7">
        <v>783</v>
      </c>
      <c r="B168" s="7">
        <v>22</v>
      </c>
      <c r="C168" s="7">
        <v>0</v>
      </c>
      <c r="D168" s="7">
        <v>0</v>
      </c>
      <c r="E168" s="22" t="str">
        <f t="shared" si="4"/>
        <v>00</v>
      </c>
      <c r="F168" s="4">
        <v>2.1476858870000002</v>
      </c>
      <c r="G168" s="4">
        <v>27.865755441000001</v>
      </c>
      <c r="H168" s="2">
        <f t="shared" si="5"/>
        <v>7.7072587949294349E-2</v>
      </c>
      <c r="I168" s="4">
        <v>0.246</v>
      </c>
      <c r="J168" s="4">
        <v>0.18292682926829301</v>
      </c>
      <c r="K168" s="4">
        <v>0.105</v>
      </c>
      <c r="L168" s="4">
        <v>0.09</v>
      </c>
      <c r="M168" s="4">
        <v>5.2999999999999999E-2</v>
      </c>
      <c r="N168" s="4">
        <v>0.05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0.28236291097418098</v>
      </c>
      <c r="V168" s="2">
        <v>0.20202662787328701</v>
      </c>
      <c r="W168" s="2">
        <v>0.110931560707282</v>
      </c>
      <c r="X168" s="2">
        <v>9.4310679471241304E-2</v>
      </c>
      <c r="Y168" s="2">
        <v>5.4456185796058897E-2</v>
      </c>
      <c r="Z168" s="2">
        <v>5.1293294387550599E-2</v>
      </c>
    </row>
    <row r="169" spans="1:26" x14ac:dyDescent="0.35">
      <c r="A169" s="7">
        <v>273</v>
      </c>
      <c r="B169" s="7">
        <v>45</v>
      </c>
      <c r="C169" s="7">
        <v>0</v>
      </c>
      <c r="D169" s="7">
        <v>0</v>
      </c>
      <c r="E169" s="22" t="str">
        <f t="shared" si="4"/>
        <v>00</v>
      </c>
      <c r="F169" s="4">
        <v>2.3300744089999998</v>
      </c>
      <c r="G169" s="4">
        <v>29.849333978699999</v>
      </c>
      <c r="H169" s="2">
        <f t="shared" si="5"/>
        <v>7.8061185909967148E-2</v>
      </c>
      <c r="I169" s="4">
        <v>0.42699999999999999</v>
      </c>
      <c r="J169" s="4">
        <v>0.41025641025641002</v>
      </c>
      <c r="K169" s="4">
        <v>6.9000000000000006E-2</v>
      </c>
      <c r="L169" s="4">
        <v>4.9000000000000002E-2</v>
      </c>
      <c r="M169" s="4">
        <v>6.0999999999999999E-2</v>
      </c>
      <c r="N169" s="4">
        <v>0.122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0.55686956226739803</v>
      </c>
      <c r="V169" s="2">
        <v>0.52806743020049696</v>
      </c>
      <c r="W169" s="2">
        <v>7.1496001705069895E-2</v>
      </c>
      <c r="X169" s="2">
        <v>5.0241216436746797E-2</v>
      </c>
      <c r="Y169" s="2">
        <v>6.2939799773874094E-2</v>
      </c>
      <c r="Z169" s="2">
        <v>0.13010868534702</v>
      </c>
    </row>
    <row r="170" spans="1:26" x14ac:dyDescent="0.35">
      <c r="A170" s="7">
        <v>301</v>
      </c>
      <c r="B170" s="7">
        <v>59</v>
      </c>
      <c r="C170" s="7">
        <v>0</v>
      </c>
      <c r="D170" s="7">
        <v>0</v>
      </c>
      <c r="E170" s="22" t="str">
        <f t="shared" si="4"/>
        <v>00</v>
      </c>
      <c r="F170" s="4">
        <v>2.930394025</v>
      </c>
      <c r="G170" s="4">
        <v>36.737887605499999</v>
      </c>
      <c r="H170" s="2">
        <f t="shared" si="5"/>
        <v>7.976490255692581E-2</v>
      </c>
      <c r="I170" s="4">
        <v>0.54400000000000004</v>
      </c>
      <c r="J170" s="4">
        <v>0.69565217391304301</v>
      </c>
      <c r="K170" s="4">
        <v>0.108</v>
      </c>
      <c r="L170" s="4">
        <v>0.14699999999999999</v>
      </c>
      <c r="M170" s="4">
        <v>9.9000000000000005E-2</v>
      </c>
      <c r="N170" s="4">
        <v>8.2000000000000003E-2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0.78526246946775102</v>
      </c>
      <c r="V170" s="2">
        <v>1.18958406687384</v>
      </c>
      <c r="W170" s="2">
        <v>0.11428914640212801</v>
      </c>
      <c r="X170" s="2">
        <v>0.15899573149045801</v>
      </c>
      <c r="Y170" s="2">
        <v>0.104250021373799</v>
      </c>
      <c r="Z170" s="2">
        <v>8.5557888361646503E-2</v>
      </c>
    </row>
    <row r="171" spans="1:26" x14ac:dyDescent="0.35">
      <c r="A171" s="7">
        <v>553</v>
      </c>
      <c r="B171" s="7">
        <v>72</v>
      </c>
      <c r="C171" s="7">
        <v>0</v>
      </c>
      <c r="D171" s="7">
        <v>0</v>
      </c>
      <c r="E171" s="22" t="str">
        <f t="shared" si="4"/>
        <v>00</v>
      </c>
      <c r="F171" s="4">
        <v>2.5047741289999998</v>
      </c>
      <c r="G171" s="4">
        <v>30.813166680999998</v>
      </c>
      <c r="H171" s="2">
        <f t="shared" si="5"/>
        <v>8.128908511517878E-2</v>
      </c>
      <c r="I171" s="4">
        <v>0.28699999999999998</v>
      </c>
      <c r="J171" s="4">
        <v>0.22093023255814001</v>
      </c>
      <c r="K171" s="4">
        <v>0.24399999999999999</v>
      </c>
      <c r="L171" s="4">
        <v>0.188</v>
      </c>
      <c r="M171" s="4">
        <v>0.17299999999999999</v>
      </c>
      <c r="N171" s="4">
        <v>0.216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0.33827385856784098</v>
      </c>
      <c r="V171" s="2">
        <v>0.249654676862542</v>
      </c>
      <c r="W171" s="2">
        <v>0.279713902802604</v>
      </c>
      <c r="X171" s="2">
        <v>0.20825493882045901</v>
      </c>
      <c r="Y171" s="2">
        <v>0.189950583958446</v>
      </c>
      <c r="Z171" s="2">
        <v>0.24334625863172901</v>
      </c>
    </row>
    <row r="172" spans="1:26" x14ac:dyDescent="0.35">
      <c r="A172" s="7">
        <v>259</v>
      </c>
      <c r="B172" s="7">
        <v>99</v>
      </c>
      <c r="C172" s="7">
        <v>0</v>
      </c>
      <c r="D172" s="7">
        <v>0</v>
      </c>
      <c r="E172" s="22" t="str">
        <f t="shared" si="4"/>
        <v>00</v>
      </c>
      <c r="F172" s="4">
        <v>2.79984718</v>
      </c>
      <c r="G172" s="4">
        <v>33.967548627299998</v>
      </c>
      <c r="H172" s="2">
        <f t="shared" si="5"/>
        <v>8.2427119210767535E-2</v>
      </c>
      <c r="I172" s="4">
        <v>0.60699999999999998</v>
      </c>
      <c r="J172" s="4">
        <v>0.58333333333333304</v>
      </c>
      <c r="K172" s="4">
        <v>0.316</v>
      </c>
      <c r="L172" s="4">
        <v>0.32200000000000001</v>
      </c>
      <c r="M172" s="4">
        <v>0.29499999999999998</v>
      </c>
      <c r="N172" s="4">
        <v>0.28999999999999998</v>
      </c>
      <c r="O172" s="5">
        <v>0</v>
      </c>
      <c r="P172" s="5">
        <v>0</v>
      </c>
      <c r="Q172" s="5">
        <v>100</v>
      </c>
      <c r="R172" s="5">
        <v>100</v>
      </c>
      <c r="S172" s="5">
        <v>100</v>
      </c>
      <c r="T172" s="5">
        <v>100</v>
      </c>
      <c r="U172" s="2">
        <v>0.93394566711287597</v>
      </c>
      <c r="V172" s="2">
        <v>0.87546873735389996</v>
      </c>
      <c r="W172" s="2">
        <v>0.37979736135958703</v>
      </c>
      <c r="X172" s="2">
        <v>0.38860799104174198</v>
      </c>
      <c r="Y172" s="2">
        <v>0.34955747616986799</v>
      </c>
      <c r="Z172" s="2">
        <v>0.34249030894677601</v>
      </c>
    </row>
    <row r="173" spans="1:26" x14ac:dyDescent="0.35">
      <c r="A173" s="7">
        <v>441</v>
      </c>
      <c r="B173" s="7">
        <v>62</v>
      </c>
      <c r="C173" s="7">
        <v>0</v>
      </c>
      <c r="D173" s="7">
        <v>0</v>
      </c>
      <c r="E173" s="22" t="str">
        <f t="shared" si="4"/>
        <v>00</v>
      </c>
      <c r="F173" s="4">
        <v>2.3598365929999998</v>
      </c>
      <c r="G173" s="4">
        <v>28.6248180889</v>
      </c>
      <c r="H173" s="2">
        <f t="shared" si="5"/>
        <v>8.2440230211107829E-2</v>
      </c>
      <c r="I173" s="4">
        <v>0.253</v>
      </c>
      <c r="J173" s="4">
        <v>0.24691358024691401</v>
      </c>
      <c r="K173" s="4">
        <v>0.113</v>
      </c>
      <c r="L173" s="4">
        <v>0.09</v>
      </c>
      <c r="M173" s="4">
        <v>3.7999999999999999E-2</v>
      </c>
      <c r="N173" s="4">
        <v>4.1000000000000002E-2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0.29169009384931999</v>
      </c>
      <c r="V173" s="2">
        <v>0.283575290499127</v>
      </c>
      <c r="W173" s="2">
        <v>0.11991029667255799</v>
      </c>
      <c r="X173" s="2">
        <v>9.4310679471241304E-2</v>
      </c>
      <c r="Y173" s="2">
        <v>3.8740828316430602E-2</v>
      </c>
      <c r="Z173" s="2">
        <v>4.1864204098698898E-2</v>
      </c>
    </row>
    <row r="174" spans="1:26" x14ac:dyDescent="0.35">
      <c r="A174" s="7">
        <v>857</v>
      </c>
      <c r="B174" s="7">
        <v>95</v>
      </c>
      <c r="C174" s="7">
        <v>0</v>
      </c>
      <c r="D174" s="7">
        <v>0</v>
      </c>
      <c r="E174" s="22" t="str">
        <f t="shared" si="4"/>
        <v>00</v>
      </c>
      <c r="F174" s="4">
        <v>2.7685134169999999</v>
      </c>
      <c r="G174" s="4">
        <v>33.343622738999997</v>
      </c>
      <c r="H174" s="2">
        <f t="shared" si="5"/>
        <v>8.3029772699588486E-2</v>
      </c>
      <c r="I174" s="4">
        <v>0.65200000000000002</v>
      </c>
      <c r="J174" s="4">
        <v>0.57894736842105299</v>
      </c>
      <c r="K174" s="4">
        <v>0.14099999999999999</v>
      </c>
      <c r="L174" s="4">
        <v>0.16800000000000001</v>
      </c>
      <c r="M174" s="4">
        <v>8.4000000000000005E-2</v>
      </c>
      <c r="N174" s="4">
        <v>7.5999999999999998E-2</v>
      </c>
      <c r="O174" s="5">
        <v>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1.0555527992076601</v>
      </c>
      <c r="V174" s="2">
        <v>0.86499743748660496</v>
      </c>
      <c r="W174" s="2">
        <v>0.15198635699788199</v>
      </c>
      <c r="X174" s="2">
        <v>0.183922838160928</v>
      </c>
      <c r="Y174" s="2">
        <v>8.7738914308006705E-2</v>
      </c>
      <c r="Z174" s="2">
        <v>7.9043207340452906E-2</v>
      </c>
    </row>
    <row r="175" spans="1:26" x14ac:dyDescent="0.35">
      <c r="A175" s="7">
        <v>215</v>
      </c>
      <c r="B175" s="7">
        <v>84</v>
      </c>
      <c r="C175" s="7">
        <v>0</v>
      </c>
      <c r="D175" s="7">
        <v>0</v>
      </c>
      <c r="E175" s="22" t="str">
        <f t="shared" si="4"/>
        <v>00</v>
      </c>
      <c r="F175" s="4">
        <v>2.1388056550000001</v>
      </c>
      <c r="G175" s="4">
        <v>25.5631726694</v>
      </c>
      <c r="H175" s="2">
        <f t="shared" si="5"/>
        <v>8.3667457191658537E-2</v>
      </c>
      <c r="I175" s="4">
        <v>0.36</v>
      </c>
      <c r="J175" s="4">
        <v>0.32</v>
      </c>
      <c r="K175" s="4">
        <v>0.85</v>
      </c>
      <c r="L175" s="4">
        <v>0.82099999999999995</v>
      </c>
      <c r="M175" s="4">
        <v>0.93</v>
      </c>
      <c r="N175" s="4">
        <v>0.90500000000000003</v>
      </c>
      <c r="O175" s="5">
        <v>100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0.44628710262841897</v>
      </c>
      <c r="V175" s="2">
        <v>0.38566248081198501</v>
      </c>
      <c r="W175" s="2">
        <v>1.89711998488588</v>
      </c>
      <c r="X175" s="2">
        <v>1.7203694731413799</v>
      </c>
      <c r="Y175" s="2">
        <v>2.6592600369327801</v>
      </c>
      <c r="Z175" s="2">
        <v>2.3538783873816</v>
      </c>
    </row>
    <row r="176" spans="1:26" x14ac:dyDescent="0.35">
      <c r="A176" s="7">
        <v>759</v>
      </c>
      <c r="B176" s="7">
        <v>7</v>
      </c>
      <c r="C176" s="7">
        <v>0</v>
      </c>
      <c r="D176" s="7">
        <v>0</v>
      </c>
      <c r="E176" s="22" t="str">
        <f t="shared" si="4"/>
        <v>00</v>
      </c>
      <c r="F176" s="4">
        <v>3.099631955</v>
      </c>
      <c r="G176" s="4">
        <v>36.696363953000002</v>
      </c>
      <c r="H176" s="2">
        <f t="shared" si="5"/>
        <v>8.446700493187688E-2</v>
      </c>
      <c r="I176" s="4">
        <v>0.42399999999999999</v>
      </c>
      <c r="J176" s="4">
        <v>0.40476190476190499</v>
      </c>
      <c r="K176" s="4">
        <v>0.13500000000000001</v>
      </c>
      <c r="L176" s="4">
        <v>0.17100000000000001</v>
      </c>
      <c r="M176" s="4">
        <v>9.0999999999999998E-2</v>
      </c>
      <c r="N176" s="4">
        <v>0.193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0.55164761828624598</v>
      </c>
      <c r="V176" s="2">
        <v>0.51879379341516796</v>
      </c>
      <c r="W176" s="2">
        <v>0.14502577205025799</v>
      </c>
      <c r="X176" s="2">
        <v>0.18753512384684201</v>
      </c>
      <c r="Y176" s="2">
        <v>9.5410184804658196E-2</v>
      </c>
      <c r="Z176" s="2">
        <v>0.214431610712188</v>
      </c>
    </row>
    <row r="177" spans="1:26" x14ac:dyDescent="0.35">
      <c r="A177" s="7">
        <v>491</v>
      </c>
      <c r="B177" s="7">
        <v>6</v>
      </c>
      <c r="C177" s="7">
        <v>0</v>
      </c>
      <c r="D177" s="7">
        <v>0</v>
      </c>
      <c r="E177" s="22" t="str">
        <f t="shared" si="4"/>
        <v>00</v>
      </c>
      <c r="F177" s="4">
        <v>2.4020876100000002</v>
      </c>
      <c r="G177" s="4">
        <v>28.432430182000001</v>
      </c>
      <c r="H177" s="2">
        <f t="shared" si="5"/>
        <v>8.4484076620390799E-2</v>
      </c>
      <c r="I177" s="4">
        <v>0.53</v>
      </c>
      <c r="J177" s="4">
        <v>0.24561403508771901</v>
      </c>
      <c r="K177" s="4">
        <v>7.8E-2</v>
      </c>
      <c r="L177" s="4">
        <v>7.9000000000000001E-2</v>
      </c>
      <c r="M177" s="4">
        <v>5.0999999999999997E-2</v>
      </c>
      <c r="N177" s="4">
        <v>6.6000000000000003E-2</v>
      </c>
      <c r="O177" s="5">
        <v>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0.75502258427803304</v>
      </c>
      <c r="V177" s="2">
        <v>0.28185115214098799</v>
      </c>
      <c r="W177" s="2">
        <v>8.1210055425543201E-2</v>
      </c>
      <c r="X177" s="2">
        <v>8.2295242726830198E-2</v>
      </c>
      <c r="Y177" s="2">
        <v>5.2346480372209202E-2</v>
      </c>
      <c r="Z177" s="2">
        <v>6.8278840753294504E-2</v>
      </c>
    </row>
    <row r="178" spans="1:26" x14ac:dyDescent="0.35">
      <c r="A178" s="7">
        <v>851</v>
      </c>
      <c r="B178" s="7">
        <v>34</v>
      </c>
      <c r="C178" s="7">
        <v>0</v>
      </c>
      <c r="D178" s="7">
        <v>0</v>
      </c>
      <c r="E178" s="22" t="str">
        <f t="shared" si="4"/>
        <v>00</v>
      </c>
      <c r="F178" s="4">
        <v>3.0448024849999999</v>
      </c>
      <c r="G178" s="4">
        <v>36.033610575099999</v>
      </c>
      <c r="H178" s="2">
        <f t="shared" si="5"/>
        <v>8.4498956291213956E-2</v>
      </c>
      <c r="I178" s="4">
        <v>0.24199999999999999</v>
      </c>
      <c r="J178" s="4">
        <v>0.21839080459770099</v>
      </c>
      <c r="K178" s="4">
        <v>6.8000000000000005E-2</v>
      </c>
      <c r="L178" s="4">
        <v>5.0999999999999997E-2</v>
      </c>
      <c r="M178" s="4">
        <v>4.8000000000000001E-2</v>
      </c>
      <c r="N178" s="4">
        <v>3.5999999999999997E-2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0.27707189333976501</v>
      </c>
      <c r="V178" s="2">
        <v>0.24640041347847699</v>
      </c>
      <c r="W178" s="2">
        <v>7.0422464296545903E-2</v>
      </c>
      <c r="X178" s="2">
        <v>5.2346480372209202E-2</v>
      </c>
      <c r="Y178" s="2">
        <v>4.9190244190771802E-2</v>
      </c>
      <c r="Z178" s="2">
        <v>3.6663984371591497E-2</v>
      </c>
    </row>
    <row r="179" spans="1:26" x14ac:dyDescent="0.35">
      <c r="A179" s="7">
        <v>289</v>
      </c>
      <c r="B179" s="7">
        <v>29</v>
      </c>
      <c r="C179" s="7">
        <v>0</v>
      </c>
      <c r="D179" s="7">
        <v>0</v>
      </c>
      <c r="E179" s="22" t="str">
        <f t="shared" si="4"/>
        <v>00</v>
      </c>
      <c r="F179" s="4">
        <v>1.913659419</v>
      </c>
      <c r="G179" s="4">
        <v>22.155299470580001</v>
      </c>
      <c r="H179" s="2">
        <f t="shared" si="5"/>
        <v>8.637479360372205E-2</v>
      </c>
      <c r="I179" s="4">
        <v>0.29799999999999999</v>
      </c>
      <c r="J179" s="4">
        <v>0.25806451612903197</v>
      </c>
      <c r="K179" s="4">
        <v>5.1999999999999998E-2</v>
      </c>
      <c r="L179" s="4">
        <v>4.1000000000000002E-2</v>
      </c>
      <c r="M179" s="4">
        <v>3.7999999999999999E-2</v>
      </c>
      <c r="N179" s="4">
        <v>4.3999999999999997E-2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0.353821874956326</v>
      </c>
      <c r="V179" s="2">
        <v>0.29849298855599699</v>
      </c>
      <c r="W179" s="2">
        <v>5.3400776727115302E-2</v>
      </c>
      <c r="X179" s="2">
        <v>4.1864204098698898E-2</v>
      </c>
      <c r="Y179" s="2">
        <v>3.8740828316430602E-2</v>
      </c>
      <c r="Z179" s="2">
        <v>4.4997365930735798E-2</v>
      </c>
    </row>
    <row r="180" spans="1:26" x14ac:dyDescent="0.35">
      <c r="A180" s="7">
        <v>811</v>
      </c>
      <c r="B180" s="7">
        <v>43</v>
      </c>
      <c r="C180" s="7">
        <v>0</v>
      </c>
      <c r="D180" s="7">
        <v>0</v>
      </c>
      <c r="E180" s="22" t="str">
        <f t="shared" si="4"/>
        <v>00</v>
      </c>
      <c r="F180" s="4">
        <v>3.3706065060000001</v>
      </c>
      <c r="G180" s="4">
        <v>38.649754397149998</v>
      </c>
      <c r="H180" s="2">
        <f t="shared" si="5"/>
        <v>8.7209001934784508E-2</v>
      </c>
      <c r="I180" s="4">
        <v>0.35299999999999998</v>
      </c>
      <c r="J180" s="4">
        <v>0.19642857142857101</v>
      </c>
      <c r="K180" s="4">
        <v>8.5000000000000006E-2</v>
      </c>
      <c r="L180" s="4">
        <v>7.0999999999999994E-2</v>
      </c>
      <c r="M180" s="4">
        <v>0.125</v>
      </c>
      <c r="N180" s="4">
        <v>4.5999999999999999E-2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0.43540898448123599</v>
      </c>
      <c r="V180" s="2">
        <v>0.21868920096482899</v>
      </c>
      <c r="W180" s="2">
        <v>8.8831213706615703E-2</v>
      </c>
      <c r="X180" s="2">
        <v>7.3646540168298497E-2</v>
      </c>
      <c r="Y180" s="2">
        <v>0.13353139262452299</v>
      </c>
      <c r="Z180" s="2">
        <v>4.7091607533850603E-2</v>
      </c>
    </row>
    <row r="181" spans="1:26" x14ac:dyDescent="0.35">
      <c r="A181" s="7">
        <v>347</v>
      </c>
      <c r="B181" s="7">
        <v>84</v>
      </c>
      <c r="C181" s="7">
        <v>0</v>
      </c>
      <c r="D181" s="7">
        <v>0</v>
      </c>
      <c r="E181" s="22" t="str">
        <f t="shared" si="4"/>
        <v>00</v>
      </c>
      <c r="F181" s="4">
        <v>2.379918585</v>
      </c>
      <c r="G181" s="4">
        <v>27.065025494099999</v>
      </c>
      <c r="H181" s="2">
        <f t="shared" si="5"/>
        <v>8.7933358330617759E-2</v>
      </c>
      <c r="I181" s="4">
        <v>0.433</v>
      </c>
      <c r="J181" s="4">
        <v>0.441176470588235</v>
      </c>
      <c r="K181" s="4">
        <v>8.5999999999999993E-2</v>
      </c>
      <c r="L181" s="4">
        <v>0.11799999999999999</v>
      </c>
      <c r="M181" s="4">
        <v>7.2999999999999995E-2</v>
      </c>
      <c r="N181" s="4">
        <v>8.1000000000000003E-2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0.56739597525438501</v>
      </c>
      <c r="V181" s="2">
        <v>0.58192154544972097</v>
      </c>
      <c r="W181" s="2">
        <v>8.9924707527986994E-2</v>
      </c>
      <c r="X181" s="2">
        <v>0.125563222975346</v>
      </c>
      <c r="Y181" s="2">
        <v>7.5801713416281793E-2</v>
      </c>
      <c r="Z181" s="2">
        <v>8.4469156626450007E-2</v>
      </c>
    </row>
    <row r="182" spans="1:26" x14ac:dyDescent="0.35">
      <c r="A182" s="7">
        <v>569</v>
      </c>
      <c r="B182" s="7">
        <v>33</v>
      </c>
      <c r="C182" s="7">
        <v>0</v>
      </c>
      <c r="D182" s="7">
        <v>0</v>
      </c>
      <c r="E182" s="22" t="str">
        <f t="shared" si="4"/>
        <v>00</v>
      </c>
      <c r="F182" s="4">
        <v>2.492392116</v>
      </c>
      <c r="G182" s="4">
        <v>27.937215311399999</v>
      </c>
      <c r="H182" s="2">
        <f t="shared" si="5"/>
        <v>8.9214049726099934E-2</v>
      </c>
      <c r="I182" s="4">
        <v>0.217</v>
      </c>
      <c r="J182" s="4">
        <v>0.28000000000000003</v>
      </c>
      <c r="K182" s="4">
        <v>6.2E-2</v>
      </c>
      <c r="L182" s="4">
        <v>0.13700000000000001</v>
      </c>
      <c r="M182" s="4">
        <v>5.7000000000000002E-2</v>
      </c>
      <c r="N182" s="4">
        <v>5.8000000000000003E-2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0.24462258299133399</v>
      </c>
      <c r="V182" s="2">
        <v>0.32850406697203599</v>
      </c>
      <c r="W182" s="2">
        <v>6.4005329975912406E-2</v>
      </c>
      <c r="X182" s="2">
        <v>0.14734058789870899</v>
      </c>
      <c r="Y182" s="2">
        <v>5.8688996348679599E-2</v>
      </c>
      <c r="Z182" s="2">
        <v>5.9750004405774E-2</v>
      </c>
    </row>
    <row r="183" spans="1:26" x14ac:dyDescent="0.35">
      <c r="A183" s="7">
        <v>785</v>
      </c>
      <c r="B183" s="7">
        <v>61</v>
      </c>
      <c r="C183" s="7">
        <v>0</v>
      </c>
      <c r="D183" s="7">
        <v>0</v>
      </c>
      <c r="E183" s="22" t="str">
        <f t="shared" si="4"/>
        <v>00</v>
      </c>
      <c r="F183" s="4">
        <v>2.834812415</v>
      </c>
      <c r="G183" s="4">
        <v>31.6612772802</v>
      </c>
      <c r="H183" s="2">
        <f t="shared" si="5"/>
        <v>8.9535630224646862E-2</v>
      </c>
      <c r="I183" s="4">
        <v>0.42699999999999999</v>
      </c>
      <c r="J183" s="4">
        <v>0.35714285714285698</v>
      </c>
      <c r="K183" s="4">
        <v>0.59299999999999997</v>
      </c>
      <c r="L183" s="4">
        <v>0.501</v>
      </c>
      <c r="M183" s="4">
        <v>0.57099999999999995</v>
      </c>
      <c r="N183" s="4">
        <v>0.54900000000000004</v>
      </c>
      <c r="O183" s="5">
        <v>100</v>
      </c>
      <c r="P183" s="5">
        <v>100</v>
      </c>
      <c r="Q183" s="5">
        <v>0</v>
      </c>
      <c r="R183" s="5">
        <v>0</v>
      </c>
      <c r="S183" s="5">
        <v>0</v>
      </c>
      <c r="T183" s="5">
        <v>0</v>
      </c>
      <c r="U183" s="2">
        <v>0.55686956226739803</v>
      </c>
      <c r="V183" s="2">
        <v>0.44183275227903901</v>
      </c>
      <c r="W183" s="2">
        <v>0.89894209353954202</v>
      </c>
      <c r="X183" s="2">
        <v>0.69514918323061803</v>
      </c>
      <c r="Y183" s="2">
        <v>0.84629836005411996</v>
      </c>
      <c r="Z183" s="2">
        <v>0.79628793947945897</v>
      </c>
    </row>
    <row r="184" spans="1:26" x14ac:dyDescent="0.35">
      <c r="A184" s="7">
        <v>707</v>
      </c>
      <c r="B184" s="7">
        <v>36</v>
      </c>
      <c r="C184" s="7">
        <v>0</v>
      </c>
      <c r="D184" s="7">
        <v>0</v>
      </c>
      <c r="E184" s="22" t="str">
        <f t="shared" si="4"/>
        <v>00</v>
      </c>
      <c r="F184" s="4">
        <v>2.1605039700000002</v>
      </c>
      <c r="G184" s="4">
        <v>23.365595341700001</v>
      </c>
      <c r="H184" s="2">
        <f t="shared" si="5"/>
        <v>9.2465179611503509E-2</v>
      </c>
      <c r="I184" s="4">
        <v>0.26300000000000001</v>
      </c>
      <c r="J184" s="4">
        <v>0.197368421052632</v>
      </c>
      <c r="K184" s="4">
        <v>5.2999999999999999E-2</v>
      </c>
      <c r="L184" s="4">
        <v>0.03</v>
      </c>
      <c r="M184" s="4">
        <v>3.6999999999999998E-2</v>
      </c>
      <c r="N184" s="4">
        <v>2.5999999999999999E-2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0.30516738679279998</v>
      </c>
      <c r="V184" s="2">
        <v>0.21985947611302001</v>
      </c>
      <c r="W184" s="2">
        <v>5.4456185796058897E-2</v>
      </c>
      <c r="X184" s="2">
        <v>3.0459207484708602E-2</v>
      </c>
      <c r="Y184" s="2">
        <v>3.7701867184011501E-2</v>
      </c>
      <c r="Z184" s="2">
        <v>2.6343975339602001E-2</v>
      </c>
    </row>
    <row r="185" spans="1:26" x14ac:dyDescent="0.35">
      <c r="A185" s="7">
        <v>445</v>
      </c>
      <c r="B185" s="7">
        <v>19</v>
      </c>
      <c r="C185" s="7">
        <v>0</v>
      </c>
      <c r="D185" s="7">
        <v>0</v>
      </c>
      <c r="E185" s="22" t="str">
        <f t="shared" si="4"/>
        <v>00</v>
      </c>
      <c r="F185" s="4">
        <v>3.1818192089999999</v>
      </c>
      <c r="G185" s="4">
        <v>34.302413483460001</v>
      </c>
      <c r="H185" s="2">
        <f t="shared" si="5"/>
        <v>9.2757881614779533E-2</v>
      </c>
      <c r="I185" s="4">
        <v>0.36899999999999999</v>
      </c>
      <c r="J185" s="4">
        <v>0.19565217391304299</v>
      </c>
      <c r="K185" s="4">
        <v>0.10100000000000001</v>
      </c>
      <c r="L185" s="4">
        <v>0.17399999999999999</v>
      </c>
      <c r="M185" s="4">
        <v>6.8000000000000005E-2</v>
      </c>
      <c r="N185" s="4">
        <v>8.3000000000000004E-2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0.46044941644092402</v>
      </c>
      <c r="V185" s="2">
        <v>0.217723483844871</v>
      </c>
      <c r="W185" s="2">
        <v>0.106472244510517</v>
      </c>
      <c r="X185" s="2">
        <v>0.19116050546115901</v>
      </c>
      <c r="Y185" s="2">
        <v>7.0422464296545903E-2</v>
      </c>
      <c r="Z185" s="2">
        <v>8.6647806725672197E-2</v>
      </c>
    </row>
    <row r="186" spans="1:26" x14ac:dyDescent="0.35">
      <c r="A186" s="7">
        <v>41</v>
      </c>
      <c r="B186" s="7">
        <v>66</v>
      </c>
      <c r="C186" s="7">
        <v>0</v>
      </c>
      <c r="D186" s="7">
        <v>0</v>
      </c>
      <c r="E186" s="22" t="str">
        <f t="shared" si="4"/>
        <v>00</v>
      </c>
      <c r="F186" s="4">
        <v>2.7597974789999999</v>
      </c>
      <c r="G186" s="4">
        <v>28.326400659000001</v>
      </c>
      <c r="H186" s="2">
        <f t="shared" si="5"/>
        <v>9.7428455956092105E-2</v>
      </c>
      <c r="I186" s="4">
        <v>0.58299999999999996</v>
      </c>
      <c r="J186" s="4">
        <v>0.560606060606061</v>
      </c>
      <c r="K186" s="4">
        <v>0.47499999999999998</v>
      </c>
      <c r="L186" s="4">
        <v>0.443</v>
      </c>
      <c r="M186" s="4">
        <v>0.505</v>
      </c>
      <c r="N186" s="4">
        <v>0.52500000000000002</v>
      </c>
      <c r="O186" s="5">
        <v>0</v>
      </c>
      <c r="P186" s="5">
        <v>0</v>
      </c>
      <c r="Q186" s="5">
        <v>100</v>
      </c>
      <c r="R186" s="5">
        <v>100</v>
      </c>
      <c r="S186" s="5">
        <v>0</v>
      </c>
      <c r="T186" s="5">
        <v>0</v>
      </c>
      <c r="U186" s="2">
        <v>0.87466905718333599</v>
      </c>
      <c r="V186" s="2">
        <v>0.82235891203995104</v>
      </c>
      <c r="W186" s="2">
        <v>0.64435701639051302</v>
      </c>
      <c r="X186" s="2">
        <v>0.58519003905485301</v>
      </c>
      <c r="Y186" s="2">
        <v>0.70319751641344697</v>
      </c>
      <c r="Z186" s="2">
        <v>0.74444047494749599</v>
      </c>
    </row>
    <row r="187" spans="1:26" x14ac:dyDescent="0.35">
      <c r="A187" s="7">
        <v>859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3.5802098330000001</v>
      </c>
      <c r="G187" s="4">
        <v>36.715446142700003</v>
      </c>
      <c r="H187" s="2">
        <f t="shared" si="5"/>
        <v>9.7512360849027563E-2</v>
      </c>
      <c r="I187" s="4">
        <v>0.45100000000000001</v>
      </c>
      <c r="J187" s="4">
        <v>0.47560975609756101</v>
      </c>
      <c r="K187" s="4">
        <v>0.16700000000000001</v>
      </c>
      <c r="L187" s="4">
        <v>0.19900000000000001</v>
      </c>
      <c r="M187" s="4">
        <v>0.13900000000000001</v>
      </c>
      <c r="N187" s="4">
        <v>0.13400000000000001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0.59965683747260701</v>
      </c>
      <c r="V187" s="2">
        <v>0.64551913157069096</v>
      </c>
      <c r="W187" s="2">
        <v>0.18272163681529399</v>
      </c>
      <c r="X187" s="2">
        <v>0.221894331913778</v>
      </c>
      <c r="Y187" s="2">
        <v>0.14966077455440599</v>
      </c>
      <c r="Z187" s="2">
        <v>0.14387037041970199</v>
      </c>
    </row>
    <row r="188" spans="1:26" x14ac:dyDescent="0.35">
      <c r="A188" s="7">
        <v>463</v>
      </c>
      <c r="B188" s="7">
        <v>48</v>
      </c>
      <c r="C188" s="7">
        <v>0</v>
      </c>
      <c r="D188" s="7">
        <v>0</v>
      </c>
      <c r="E188" s="22" t="str">
        <f t="shared" si="4"/>
        <v>00</v>
      </c>
      <c r="F188" s="4">
        <v>2.3769804689999998</v>
      </c>
      <c r="G188" s="4">
        <v>24.239286561250001</v>
      </c>
      <c r="H188" s="2">
        <f t="shared" si="5"/>
        <v>9.8063136594125105E-2</v>
      </c>
      <c r="I188" s="4">
        <v>0.495</v>
      </c>
      <c r="J188" s="4">
        <v>0.218181818181818</v>
      </c>
      <c r="K188" s="4">
        <v>4.3999999999999997E-2</v>
      </c>
      <c r="L188" s="4">
        <v>4.2000000000000003E-2</v>
      </c>
      <c r="M188" s="4">
        <v>4.2000000000000003E-2</v>
      </c>
      <c r="N188" s="4">
        <v>2.8000000000000001E-2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0.68319684970677697</v>
      </c>
      <c r="V188" s="2">
        <v>0.24613306953890801</v>
      </c>
      <c r="W188" s="2">
        <v>4.4997365930735798E-2</v>
      </c>
      <c r="X188" s="2">
        <v>4.2907501011276501E-2</v>
      </c>
      <c r="Y188" s="2">
        <v>4.2907501011276501E-2</v>
      </c>
      <c r="Z188" s="2">
        <v>2.8399474521698002E-2</v>
      </c>
    </row>
    <row r="189" spans="1:26" x14ac:dyDescent="0.35">
      <c r="A189" s="7">
        <v>551</v>
      </c>
      <c r="B189" s="7">
        <v>73</v>
      </c>
      <c r="C189" s="7">
        <v>0</v>
      </c>
      <c r="D189" s="7">
        <v>0</v>
      </c>
      <c r="E189" s="22" t="str">
        <f t="shared" si="4"/>
        <v>00</v>
      </c>
      <c r="F189" s="4">
        <v>2.9717491740000002</v>
      </c>
      <c r="G189" s="4">
        <v>30.050006475</v>
      </c>
      <c r="H189" s="2">
        <f t="shared" si="5"/>
        <v>9.8893462018796452E-2</v>
      </c>
      <c r="I189" s="4">
        <v>0.76600000000000001</v>
      </c>
      <c r="J189" s="4">
        <v>0.73770491803278704</v>
      </c>
      <c r="K189" s="4">
        <v>0.34200000000000003</v>
      </c>
      <c r="L189" s="4">
        <v>0.39400000000000002</v>
      </c>
      <c r="M189" s="4">
        <v>0.09</v>
      </c>
      <c r="N189" s="4">
        <v>8.3000000000000004E-2</v>
      </c>
      <c r="O189" s="5">
        <v>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1.45243416362444</v>
      </c>
      <c r="V189" s="2">
        <v>1.33828514193353</v>
      </c>
      <c r="W189" s="2">
        <v>0.41855034765681998</v>
      </c>
      <c r="X189" s="2">
        <v>0.50087529291282296</v>
      </c>
      <c r="Y189" s="2">
        <v>9.4310679471241304E-2</v>
      </c>
      <c r="Z189" s="2">
        <v>8.6647806725672197E-2</v>
      </c>
    </row>
    <row r="190" spans="1:26" x14ac:dyDescent="0.35">
      <c r="A190" s="7">
        <v>903</v>
      </c>
      <c r="B190" s="7">
        <v>95</v>
      </c>
      <c r="C190" s="7">
        <v>0</v>
      </c>
      <c r="D190" s="7">
        <v>0</v>
      </c>
      <c r="E190" s="22" t="str">
        <f t="shared" si="4"/>
        <v>00</v>
      </c>
      <c r="F190" s="4">
        <v>3.570100439</v>
      </c>
      <c r="G190" s="4">
        <v>35.810259153899999</v>
      </c>
      <c r="H190" s="2">
        <f t="shared" si="5"/>
        <v>9.9694906525444396E-2</v>
      </c>
      <c r="I190" s="4">
        <v>0.41499999999999998</v>
      </c>
      <c r="J190" s="4">
        <v>0.30769230769230799</v>
      </c>
      <c r="K190" s="4">
        <v>0.18099999999999999</v>
      </c>
      <c r="L190" s="4">
        <v>0.161</v>
      </c>
      <c r="M190" s="4">
        <v>0.17699999999999999</v>
      </c>
      <c r="N190" s="4">
        <v>0.17699999999999999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0.53614343175028101</v>
      </c>
      <c r="V190" s="2">
        <v>0.36772478012531701</v>
      </c>
      <c r="W190" s="2">
        <v>0.199671195129068</v>
      </c>
      <c r="X190" s="2">
        <v>0.175544572514931</v>
      </c>
      <c r="Y190" s="2">
        <v>0.19479907830506701</v>
      </c>
      <c r="Z190" s="2">
        <v>0.19479907830506701</v>
      </c>
    </row>
    <row r="191" spans="1:26" x14ac:dyDescent="0.35">
      <c r="A191" s="7">
        <v>773</v>
      </c>
      <c r="B191" s="7">
        <v>46</v>
      </c>
      <c r="C191" s="7">
        <v>0</v>
      </c>
      <c r="D191" s="7">
        <v>0</v>
      </c>
      <c r="E191" s="22" t="str">
        <f t="shared" si="4"/>
        <v>00</v>
      </c>
      <c r="F191" s="4">
        <v>2.9790059950000001</v>
      </c>
      <c r="G191" s="4">
        <v>29.842863362999999</v>
      </c>
      <c r="H191" s="2">
        <f t="shared" si="5"/>
        <v>9.9823061841091743E-2</v>
      </c>
      <c r="I191" s="4">
        <v>0.41699999999999998</v>
      </c>
      <c r="J191" s="4">
        <v>0.40476190476190499</v>
      </c>
      <c r="K191" s="4">
        <v>0.27500000000000002</v>
      </c>
      <c r="L191" s="4">
        <v>0.24199999999999999</v>
      </c>
      <c r="M191" s="4">
        <v>0.253</v>
      </c>
      <c r="N191" s="4">
        <v>0.16300000000000001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0.53956809263164496</v>
      </c>
      <c r="V191" s="2">
        <v>0.51879379341516796</v>
      </c>
      <c r="W191" s="2">
        <v>0.321583624127462</v>
      </c>
      <c r="X191" s="2">
        <v>0.27707189333976501</v>
      </c>
      <c r="Y191" s="2">
        <v>0.29169009384931999</v>
      </c>
      <c r="Z191" s="2">
        <v>0.177931208492662</v>
      </c>
    </row>
    <row r="192" spans="1:26" x14ac:dyDescent="0.35">
      <c r="A192" s="7">
        <v>661</v>
      </c>
      <c r="B192" s="7">
        <v>28</v>
      </c>
      <c r="C192" s="7">
        <v>0</v>
      </c>
      <c r="D192" s="7">
        <v>0</v>
      </c>
      <c r="E192" s="22" t="str">
        <f t="shared" si="4"/>
        <v>00</v>
      </c>
      <c r="F192" s="4">
        <v>2.3552391250000002</v>
      </c>
      <c r="G192" s="4">
        <v>23.193569293100001</v>
      </c>
      <c r="H192" s="2">
        <f t="shared" si="5"/>
        <v>0.10154707519297924</v>
      </c>
      <c r="I192" s="4">
        <v>0.29199999999999998</v>
      </c>
      <c r="J192" s="4">
        <v>0.278481012658228</v>
      </c>
      <c r="K192" s="4">
        <v>8.4000000000000005E-2</v>
      </c>
      <c r="L192" s="4">
        <v>8.1000000000000003E-2</v>
      </c>
      <c r="M192" s="4">
        <v>6.5000000000000002E-2</v>
      </c>
      <c r="N192" s="4">
        <v>5.5E-2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0.34531118528841698</v>
      </c>
      <c r="V192" s="2">
        <v>0.32639658463247101</v>
      </c>
      <c r="W192" s="2">
        <v>8.7738914308006705E-2</v>
      </c>
      <c r="X192" s="2">
        <v>8.4469156626450007E-2</v>
      </c>
      <c r="Y192" s="2">
        <v>6.7208749693450004E-2</v>
      </c>
      <c r="Z192" s="2">
        <v>5.6570351488394399E-2</v>
      </c>
    </row>
    <row r="193" spans="1:26" x14ac:dyDescent="0.35">
      <c r="A193" s="7">
        <v>379</v>
      </c>
      <c r="B193" s="7">
        <v>7</v>
      </c>
      <c r="C193" s="7">
        <v>0</v>
      </c>
      <c r="D193" s="7">
        <v>0</v>
      </c>
      <c r="E193" s="22" t="str">
        <f t="shared" si="4"/>
        <v>00</v>
      </c>
      <c r="F193" s="4">
        <v>2.4402066169999999</v>
      </c>
      <c r="G193" s="4">
        <v>23.322632338399998</v>
      </c>
      <c r="H193" s="2">
        <f t="shared" si="5"/>
        <v>0.10462826758119728</v>
      </c>
      <c r="I193" s="4">
        <v>0.44700000000000001</v>
      </c>
      <c r="J193" s="4">
        <v>0.38571428571428601</v>
      </c>
      <c r="K193" s="4">
        <v>0.10299999999999999</v>
      </c>
      <c r="L193" s="4">
        <v>0.114</v>
      </c>
      <c r="M193" s="4">
        <v>5.7000000000000002E-2</v>
      </c>
      <c r="N193" s="4">
        <v>7.5999999999999998E-2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0.59239727745980197</v>
      </c>
      <c r="V193" s="2">
        <v>0.48729512635579703</v>
      </c>
      <c r="W193" s="2">
        <v>0.10869941692334099</v>
      </c>
      <c r="X193" s="2">
        <v>0.121038328377056</v>
      </c>
      <c r="Y193" s="2">
        <v>5.8688996348679599E-2</v>
      </c>
      <c r="Z193" s="2">
        <v>7.9043207340452906E-2</v>
      </c>
    </row>
    <row r="194" spans="1:26" x14ac:dyDescent="0.35">
      <c r="A194" s="7">
        <v>603</v>
      </c>
      <c r="B194" s="7">
        <v>39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2.7433407550000002</v>
      </c>
      <c r="G194" s="4">
        <v>25.772251543469999</v>
      </c>
      <c r="H194" s="2">
        <f t="shared" ref="H194:H257" si="7">F194/G194</f>
        <v>0.10644552146997377</v>
      </c>
      <c r="I194" s="4">
        <v>0.38</v>
      </c>
      <c r="J194" s="4">
        <v>0.32558139534883701</v>
      </c>
      <c r="K194" s="4">
        <v>0.34499999999999997</v>
      </c>
      <c r="L194" s="4">
        <v>0.28199999999999997</v>
      </c>
      <c r="M194" s="4">
        <v>0.35499999999999998</v>
      </c>
      <c r="N194" s="4">
        <v>0.33600000000000002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0.47803580094300002</v>
      </c>
      <c r="V194" s="2">
        <v>0.39390428570708802</v>
      </c>
      <c r="W194" s="2">
        <v>0.42312004334688502</v>
      </c>
      <c r="X194" s="2">
        <v>0.33128570993391299</v>
      </c>
      <c r="Y194" s="2">
        <v>0.43850496218636498</v>
      </c>
      <c r="Z194" s="2">
        <v>0.40947312950570303</v>
      </c>
    </row>
    <row r="195" spans="1:26" x14ac:dyDescent="0.35">
      <c r="A195" s="7">
        <v>129</v>
      </c>
      <c r="B195" s="7">
        <v>100</v>
      </c>
      <c r="C195" s="7">
        <v>0</v>
      </c>
      <c r="D195" s="7">
        <v>0</v>
      </c>
      <c r="E195" s="22" t="str">
        <f t="shared" si="6"/>
        <v>00</v>
      </c>
      <c r="F195" s="4">
        <v>2.8686755970000002</v>
      </c>
      <c r="G195" s="4">
        <v>26.667116487000001</v>
      </c>
      <c r="H195" s="2">
        <f t="shared" si="7"/>
        <v>0.10757352030912137</v>
      </c>
      <c r="I195" s="4">
        <v>0.32100000000000001</v>
      </c>
      <c r="J195" s="4">
        <v>0.25925925925925902</v>
      </c>
      <c r="K195" s="4">
        <v>7.4999999999999997E-2</v>
      </c>
      <c r="L195" s="4">
        <v>7.0999999999999994E-2</v>
      </c>
      <c r="M195" s="4">
        <v>4.2000000000000003E-2</v>
      </c>
      <c r="N195" s="4">
        <v>5.8999999999999997E-2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0.38713415142344099</v>
      </c>
      <c r="V195" s="2">
        <v>0.30010459245033799</v>
      </c>
      <c r="W195" s="2">
        <v>7.7961541469711806E-2</v>
      </c>
      <c r="X195" s="2">
        <v>7.3646540168298497E-2</v>
      </c>
      <c r="Y195" s="2">
        <v>4.2907501011276501E-2</v>
      </c>
      <c r="Z195" s="2">
        <v>6.0812139396757399E-2</v>
      </c>
    </row>
    <row r="196" spans="1:26" x14ac:dyDescent="0.35">
      <c r="A196" s="7">
        <v>787</v>
      </c>
      <c r="B196" s="7">
        <v>53</v>
      </c>
      <c r="C196" s="7">
        <v>0</v>
      </c>
      <c r="D196" s="7">
        <v>0</v>
      </c>
      <c r="E196" s="22" t="str">
        <f t="shared" si="6"/>
        <v>00</v>
      </c>
      <c r="F196" s="4">
        <v>2.8961271499999999</v>
      </c>
      <c r="G196" s="4">
        <v>26.921628852000001</v>
      </c>
      <c r="H196" s="2">
        <f t="shared" si="7"/>
        <v>0.10757622304063698</v>
      </c>
      <c r="I196" s="4">
        <v>0.64200000000000002</v>
      </c>
      <c r="J196" s="4">
        <v>0.61290322580645196</v>
      </c>
      <c r="K196" s="4">
        <v>0.85499999999999998</v>
      </c>
      <c r="L196" s="4">
        <v>0.81299999999999994</v>
      </c>
      <c r="M196" s="4">
        <v>0.85899999999999999</v>
      </c>
      <c r="N196" s="4">
        <v>0.84399999999999997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1.02722229258144</v>
      </c>
      <c r="V196" s="2">
        <v>0.94908055469714603</v>
      </c>
      <c r="W196" s="2">
        <v>1.9310215365615599</v>
      </c>
      <c r="X196" s="2">
        <v>1.67664666212755</v>
      </c>
      <c r="Y196" s="2">
        <v>1.9589953886039699</v>
      </c>
      <c r="Z196" s="2">
        <v>1.8578992717325999</v>
      </c>
    </row>
    <row r="197" spans="1:26" x14ac:dyDescent="0.35">
      <c r="A197" s="7">
        <v>969</v>
      </c>
      <c r="B197" s="7">
        <v>63</v>
      </c>
      <c r="C197" s="7">
        <v>0</v>
      </c>
      <c r="D197" s="7">
        <v>0</v>
      </c>
      <c r="E197" s="22" t="str">
        <f t="shared" si="6"/>
        <v>00</v>
      </c>
      <c r="F197" s="4">
        <v>3.4522371679999999</v>
      </c>
      <c r="G197" s="4">
        <v>31.70753788423</v>
      </c>
      <c r="H197" s="2">
        <f t="shared" si="7"/>
        <v>0.10887749091729378</v>
      </c>
      <c r="I197" s="4">
        <v>0.498</v>
      </c>
      <c r="J197" s="4">
        <v>0.35416666666666702</v>
      </c>
      <c r="K197" s="4">
        <v>4.8000000000000001E-2</v>
      </c>
      <c r="L197" s="4">
        <v>6.6000000000000003E-2</v>
      </c>
      <c r="M197" s="4">
        <v>6.9000000000000006E-2</v>
      </c>
      <c r="N197" s="4">
        <v>0.05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0.68915515929040805</v>
      </c>
      <c r="V197" s="2">
        <v>0.43721380642274499</v>
      </c>
      <c r="W197" s="2">
        <v>4.9190244190771802E-2</v>
      </c>
      <c r="X197" s="2">
        <v>6.8278840753294504E-2</v>
      </c>
      <c r="Y197" s="2">
        <v>7.1496001705069895E-2</v>
      </c>
      <c r="Z197" s="2">
        <v>5.1293294387550599E-2</v>
      </c>
    </row>
    <row r="198" spans="1:26" x14ac:dyDescent="0.35">
      <c r="A198" s="7">
        <v>359</v>
      </c>
      <c r="B198" s="7">
        <v>75</v>
      </c>
      <c r="C198" s="7">
        <v>0</v>
      </c>
      <c r="D198" s="7">
        <v>0</v>
      </c>
      <c r="E198" s="22" t="str">
        <f t="shared" si="6"/>
        <v>00</v>
      </c>
      <c r="F198" s="4">
        <v>3.1168894850000002</v>
      </c>
      <c r="G198" s="4">
        <v>28.590061836</v>
      </c>
      <c r="H198" s="2">
        <f t="shared" si="7"/>
        <v>0.10902003300584957</v>
      </c>
      <c r="I198" s="4">
        <v>0.57999999999999996</v>
      </c>
      <c r="J198" s="4">
        <v>0.625</v>
      </c>
      <c r="K198" s="4">
        <v>0.112</v>
      </c>
      <c r="L198" s="4">
        <v>9.9000000000000005E-2</v>
      </c>
      <c r="M198" s="4">
        <v>0.123</v>
      </c>
      <c r="N198" s="4">
        <v>0.12</v>
      </c>
      <c r="O198" s="5">
        <v>0</v>
      </c>
      <c r="P198" s="5">
        <v>0</v>
      </c>
      <c r="Q198" s="5">
        <v>100</v>
      </c>
      <c r="R198" s="5">
        <v>100</v>
      </c>
      <c r="S198" s="5">
        <v>100</v>
      </c>
      <c r="T198" s="5">
        <v>100</v>
      </c>
      <c r="U198" s="2">
        <v>0.86750056770472295</v>
      </c>
      <c r="V198" s="2">
        <v>0.98082925301172597</v>
      </c>
      <c r="W198" s="2">
        <v>0.11878353598996701</v>
      </c>
      <c r="X198" s="2">
        <v>0.104250021373799</v>
      </c>
      <c r="Y198" s="2">
        <v>0.131248286609954</v>
      </c>
      <c r="Z198" s="2">
        <v>0.127833371509885</v>
      </c>
    </row>
    <row r="199" spans="1:26" x14ac:dyDescent="0.35">
      <c r="A199" s="7">
        <v>397</v>
      </c>
      <c r="B199" s="7">
        <v>19</v>
      </c>
      <c r="C199" s="7">
        <v>0</v>
      </c>
      <c r="D199" s="7">
        <v>0</v>
      </c>
      <c r="E199" s="22" t="str">
        <f t="shared" si="6"/>
        <v>00</v>
      </c>
      <c r="F199" s="4">
        <v>2.5501655680000002</v>
      </c>
      <c r="G199" s="4">
        <v>23.29249566176</v>
      </c>
      <c r="H199" s="2">
        <f t="shared" si="7"/>
        <v>0.10948442816227222</v>
      </c>
      <c r="I199" s="4">
        <v>0.32500000000000001</v>
      </c>
      <c r="J199" s="4">
        <v>0.24691358024691401</v>
      </c>
      <c r="K199" s="4">
        <v>5.8999999999999997E-2</v>
      </c>
      <c r="L199" s="4">
        <v>4.9000000000000002E-2</v>
      </c>
      <c r="M199" s="4">
        <v>3.9E-2</v>
      </c>
      <c r="N199" s="4">
        <v>4.3999999999999997E-2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0.39304258810960702</v>
      </c>
      <c r="V199" s="2">
        <v>0.283575290499127</v>
      </c>
      <c r="W199" s="2">
        <v>6.0812139396757399E-2</v>
      </c>
      <c r="X199" s="2">
        <v>5.0241216436746797E-2</v>
      </c>
      <c r="Y199" s="2">
        <v>3.9780870011844598E-2</v>
      </c>
      <c r="Z199" s="2">
        <v>4.4997365930735798E-2</v>
      </c>
    </row>
    <row r="200" spans="1:26" x14ac:dyDescent="0.35">
      <c r="A200" s="7">
        <v>555</v>
      </c>
      <c r="B200" s="7">
        <v>30</v>
      </c>
      <c r="C200" s="7">
        <v>0</v>
      </c>
      <c r="D200" s="7">
        <v>0</v>
      </c>
      <c r="E200" s="22" t="str">
        <f t="shared" si="6"/>
        <v>00</v>
      </c>
      <c r="F200" s="4">
        <v>2.6319703830000001</v>
      </c>
      <c r="G200" s="4">
        <v>24.022470336600001</v>
      </c>
      <c r="H200" s="2">
        <f t="shared" si="7"/>
        <v>0.1095628528673839</v>
      </c>
      <c r="I200" s="4">
        <v>0.48199999999999998</v>
      </c>
      <c r="J200" s="4">
        <v>0.45454545454545497</v>
      </c>
      <c r="K200" s="4">
        <v>0.14299999999999999</v>
      </c>
      <c r="L200" s="4">
        <v>0.107</v>
      </c>
      <c r="M200" s="4">
        <v>8.7999999999999995E-2</v>
      </c>
      <c r="N200" s="4">
        <v>8.5000000000000006E-2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0.65778003672265395</v>
      </c>
      <c r="V200" s="2">
        <v>0.60613580357031605</v>
      </c>
      <c r="W200" s="2">
        <v>0.15431736038435701</v>
      </c>
      <c r="X200" s="2">
        <v>0.113168698105638</v>
      </c>
      <c r="Y200" s="2">
        <v>9.2115288907805598E-2</v>
      </c>
      <c r="Z200" s="2">
        <v>8.8831213706615703E-2</v>
      </c>
    </row>
    <row r="201" spans="1:26" x14ac:dyDescent="0.35">
      <c r="A201" s="7">
        <v>331</v>
      </c>
      <c r="B201" s="7">
        <v>15</v>
      </c>
      <c r="C201" s="7">
        <v>0</v>
      </c>
      <c r="D201" s="7">
        <v>0</v>
      </c>
      <c r="E201" s="22" t="str">
        <f t="shared" si="6"/>
        <v>00</v>
      </c>
      <c r="F201" s="4">
        <v>3.7933792569999998</v>
      </c>
      <c r="G201" s="4">
        <v>34.338532514759997</v>
      </c>
      <c r="H201" s="2">
        <f t="shared" si="7"/>
        <v>0.11047004572398259</v>
      </c>
      <c r="I201" s="4">
        <v>0.34399999999999997</v>
      </c>
      <c r="J201" s="4">
        <v>0.241935483870968</v>
      </c>
      <c r="K201" s="4">
        <v>0.114</v>
      </c>
      <c r="L201" s="4">
        <v>0.2</v>
      </c>
      <c r="M201" s="4">
        <v>0.10199999999999999</v>
      </c>
      <c r="N201" s="4">
        <v>0.107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0.421594490038048</v>
      </c>
      <c r="V201" s="2">
        <v>0.27698678333503302</v>
      </c>
      <c r="W201" s="2">
        <v>0.121038328377056</v>
      </c>
      <c r="X201" s="2">
        <v>0.22314355131420999</v>
      </c>
      <c r="Y201" s="2">
        <v>0.107585210679937</v>
      </c>
      <c r="Z201" s="2">
        <v>0.113168698105638</v>
      </c>
    </row>
    <row r="202" spans="1:26" x14ac:dyDescent="0.35">
      <c r="A202" s="7">
        <v>541</v>
      </c>
      <c r="B202" s="7">
        <v>70</v>
      </c>
      <c r="C202" s="7">
        <v>0</v>
      </c>
      <c r="D202" s="7">
        <v>0</v>
      </c>
      <c r="E202" s="22" t="str">
        <f t="shared" si="6"/>
        <v>00</v>
      </c>
      <c r="F202" s="4">
        <v>3.865350979</v>
      </c>
      <c r="G202" s="4">
        <v>34.873784120000003</v>
      </c>
      <c r="H202" s="2">
        <f t="shared" si="7"/>
        <v>0.11083830093400256</v>
      </c>
      <c r="I202" s="4">
        <v>0.46500000000000002</v>
      </c>
      <c r="J202" s="4">
        <v>0.46666666666666701</v>
      </c>
      <c r="K202" s="4">
        <v>0.23799999999999999</v>
      </c>
      <c r="L202" s="4">
        <v>0.224</v>
      </c>
      <c r="M202" s="4">
        <v>0.26200000000000001</v>
      </c>
      <c r="N202" s="4">
        <v>0.151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0.62548853208613098</v>
      </c>
      <c r="V202" s="2">
        <v>0.62860865942237398</v>
      </c>
      <c r="W202" s="2">
        <v>0.27180872329549099</v>
      </c>
      <c r="X202" s="2">
        <v>0.25360275879891803</v>
      </c>
      <c r="Y202" s="2">
        <v>0.30381145438166501</v>
      </c>
      <c r="Z202" s="2">
        <v>0.16369609267078999</v>
      </c>
    </row>
    <row r="203" spans="1:26" x14ac:dyDescent="0.35">
      <c r="A203" s="7">
        <v>605</v>
      </c>
      <c r="B203" s="7">
        <v>92</v>
      </c>
      <c r="C203" s="7">
        <v>0</v>
      </c>
      <c r="D203" s="7">
        <v>0</v>
      </c>
      <c r="E203" s="22" t="str">
        <f t="shared" si="6"/>
        <v>00</v>
      </c>
      <c r="F203" s="4">
        <v>3.9405648379999998</v>
      </c>
      <c r="G203" s="4">
        <v>35.3088154665</v>
      </c>
      <c r="H203" s="2">
        <f t="shared" si="7"/>
        <v>0.11160286138000566</v>
      </c>
      <c r="I203" s="4">
        <v>0.23899999999999999</v>
      </c>
      <c r="J203" s="4">
        <v>0.204545454545455</v>
      </c>
      <c r="K203" s="4">
        <v>0.19900000000000001</v>
      </c>
      <c r="L203" s="4">
        <v>0.153</v>
      </c>
      <c r="M203" s="4">
        <v>0.13</v>
      </c>
      <c r="N203" s="4">
        <v>0.153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0.27312192112045097</v>
      </c>
      <c r="V203" s="2">
        <v>0.22884157242884801</v>
      </c>
      <c r="W203" s="2">
        <v>0.221894331913778</v>
      </c>
      <c r="X203" s="2">
        <v>0.16605458433008299</v>
      </c>
      <c r="Y203" s="2">
        <v>0.13926206733350799</v>
      </c>
      <c r="Z203" s="2">
        <v>0.16605458433008299</v>
      </c>
    </row>
    <row r="204" spans="1:26" x14ac:dyDescent="0.35">
      <c r="A204" s="7">
        <v>925</v>
      </c>
      <c r="B204" s="7">
        <v>85</v>
      </c>
      <c r="C204" s="7">
        <v>0</v>
      </c>
      <c r="D204" s="7">
        <v>0</v>
      </c>
      <c r="E204" s="22" t="str">
        <f t="shared" si="6"/>
        <v>00</v>
      </c>
      <c r="F204" s="4">
        <v>3.3065378330000001</v>
      </c>
      <c r="G204" s="4">
        <v>29.516971852000001</v>
      </c>
      <c r="H204" s="2">
        <f t="shared" si="7"/>
        <v>0.11202158031586688</v>
      </c>
      <c r="I204" s="4">
        <v>0.34799999999999998</v>
      </c>
      <c r="J204" s="4">
        <v>0.28378378378378399</v>
      </c>
      <c r="K204" s="4">
        <v>0.14199999999999999</v>
      </c>
      <c r="L204" s="4">
        <v>0.14099999999999999</v>
      </c>
      <c r="M204" s="4">
        <v>9.9000000000000005E-2</v>
      </c>
      <c r="N204" s="4">
        <v>8.8999999999999996E-2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0.42771071705548402</v>
      </c>
      <c r="V204" s="2">
        <v>0.333773179652048</v>
      </c>
      <c r="W204" s="2">
        <v>0.153151179494175</v>
      </c>
      <c r="X204" s="2">
        <v>0.15198635699788199</v>
      </c>
      <c r="Y204" s="2">
        <v>0.104250021373799</v>
      </c>
      <c r="Z204" s="2">
        <v>9.3212381722178703E-2</v>
      </c>
    </row>
    <row r="205" spans="1:26" x14ac:dyDescent="0.35">
      <c r="A205" s="7">
        <v>455</v>
      </c>
      <c r="B205" s="7">
        <v>36</v>
      </c>
      <c r="C205" s="7">
        <v>0</v>
      </c>
      <c r="D205" s="7">
        <v>0</v>
      </c>
      <c r="E205" s="22" t="str">
        <f t="shared" si="6"/>
        <v>00</v>
      </c>
      <c r="F205" s="4">
        <v>2.786342426</v>
      </c>
      <c r="G205" s="4">
        <v>24.516142149899999</v>
      </c>
      <c r="H205" s="2">
        <f t="shared" si="7"/>
        <v>0.11365338024895429</v>
      </c>
      <c r="I205" s="4">
        <v>0.45900000000000002</v>
      </c>
      <c r="J205" s="4">
        <v>0.31506849315068503</v>
      </c>
      <c r="K205" s="4">
        <v>0.05</v>
      </c>
      <c r="L205" s="4">
        <v>0.04</v>
      </c>
      <c r="M205" s="4">
        <v>5.5E-2</v>
      </c>
      <c r="N205" s="4">
        <v>3.5999999999999997E-2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0.61433600013565604</v>
      </c>
      <c r="V205" s="2">
        <v>0.37843643572024499</v>
      </c>
      <c r="W205" s="2">
        <v>5.1293294387550599E-2</v>
      </c>
      <c r="X205" s="2">
        <v>4.08219945202552E-2</v>
      </c>
      <c r="Y205" s="2">
        <v>5.6570351488394399E-2</v>
      </c>
      <c r="Z205" s="2">
        <v>3.6663984371591497E-2</v>
      </c>
    </row>
    <row r="206" spans="1:26" x14ac:dyDescent="0.35">
      <c r="A206" s="7">
        <v>799</v>
      </c>
      <c r="B206" s="7">
        <v>60</v>
      </c>
      <c r="C206" s="7">
        <v>0</v>
      </c>
      <c r="D206" s="7">
        <v>0</v>
      </c>
      <c r="E206" s="22" t="str">
        <f t="shared" si="6"/>
        <v>00</v>
      </c>
      <c r="F206" s="4">
        <v>3.6274146950000001</v>
      </c>
      <c r="G206" s="4">
        <v>31.638242284899999</v>
      </c>
      <c r="H206" s="2">
        <f t="shared" si="7"/>
        <v>0.11465285151859585</v>
      </c>
      <c r="I206" s="4">
        <v>0.36499999999999999</v>
      </c>
      <c r="J206" s="4">
        <v>0.30434782608695699</v>
      </c>
      <c r="K206" s="4">
        <v>0.14499999999999999</v>
      </c>
      <c r="L206" s="4">
        <v>0.16</v>
      </c>
      <c r="M206" s="4">
        <v>0.151</v>
      </c>
      <c r="N206" s="4">
        <v>0.122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0.454130280089445</v>
      </c>
      <c r="V206" s="2">
        <v>0.36290549368936798</v>
      </c>
      <c r="W206" s="2">
        <v>0.15665381004537701</v>
      </c>
      <c r="X206" s="2">
        <v>0.17435338714477799</v>
      </c>
      <c r="Y206" s="2">
        <v>0.16369609267078999</v>
      </c>
      <c r="Z206" s="2">
        <v>0.13010868534702</v>
      </c>
    </row>
    <row r="207" spans="1:26" x14ac:dyDescent="0.35">
      <c r="A207" s="7">
        <v>299</v>
      </c>
      <c r="B207" s="7">
        <v>11</v>
      </c>
      <c r="C207" s="7">
        <v>0</v>
      </c>
      <c r="D207" s="7">
        <v>0</v>
      </c>
      <c r="E207" s="22" t="str">
        <f t="shared" si="6"/>
        <v>00</v>
      </c>
      <c r="F207" s="4">
        <v>3.2302924960000001</v>
      </c>
      <c r="G207" s="4">
        <v>28.168630451599999</v>
      </c>
      <c r="H207" s="2">
        <f t="shared" si="7"/>
        <v>0.11467694538967255</v>
      </c>
      <c r="I207" s="4">
        <v>0.438</v>
      </c>
      <c r="J207" s="4">
        <v>0.40909090909090901</v>
      </c>
      <c r="K207" s="4">
        <v>0.32700000000000001</v>
      </c>
      <c r="L207" s="4">
        <v>0.30099999999999999</v>
      </c>
      <c r="M207" s="4">
        <v>0.308</v>
      </c>
      <c r="N207" s="4">
        <v>0.28899999999999998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0.57625342908844601</v>
      </c>
      <c r="V207" s="2">
        <v>0.52609309589677899</v>
      </c>
      <c r="W207" s="2">
        <v>0.39600994933740902</v>
      </c>
      <c r="X207" s="2">
        <v>0.35810453674832698</v>
      </c>
      <c r="Y207" s="2">
        <v>0.368169323364468</v>
      </c>
      <c r="Z207" s="2">
        <v>0.34108284917889597</v>
      </c>
    </row>
    <row r="208" spans="1:26" x14ac:dyDescent="0.35">
      <c r="A208" s="7">
        <v>103</v>
      </c>
      <c r="B208" s="7">
        <v>49</v>
      </c>
      <c r="C208" s="7">
        <v>0</v>
      </c>
      <c r="D208" s="7">
        <v>0</v>
      </c>
      <c r="E208" s="22" t="str">
        <f t="shared" si="6"/>
        <v>00</v>
      </c>
      <c r="F208" s="4">
        <v>2.8191417439999999</v>
      </c>
      <c r="G208" s="4">
        <v>24.257883019699999</v>
      </c>
      <c r="H208" s="2">
        <f t="shared" si="7"/>
        <v>0.11621548927870395</v>
      </c>
      <c r="I208" s="4">
        <v>0.52600000000000002</v>
      </c>
      <c r="J208" s="4">
        <v>0.48888888888888898</v>
      </c>
      <c r="K208" s="4">
        <v>9.2999999999999999E-2</v>
      </c>
      <c r="L208" s="4">
        <v>0.13300000000000001</v>
      </c>
      <c r="M208" s="4">
        <v>0.11700000000000001</v>
      </c>
      <c r="N208" s="4">
        <v>0.11</v>
      </c>
      <c r="O208" s="5">
        <v>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0.74654795728706103</v>
      </c>
      <c r="V208" s="2">
        <v>0.67116827384116995</v>
      </c>
      <c r="W208" s="2">
        <v>9.7612828867000401E-2</v>
      </c>
      <c r="X208" s="2">
        <v>0.14271630220159501</v>
      </c>
      <c r="Y208" s="2">
        <v>0.124430078378177</v>
      </c>
      <c r="Z208" s="2">
        <v>0.11653381625595199</v>
      </c>
    </row>
    <row r="209" spans="1:26" x14ac:dyDescent="0.35">
      <c r="A209" s="7">
        <v>317</v>
      </c>
      <c r="B209" s="7">
        <v>93</v>
      </c>
      <c r="C209" s="7">
        <v>0</v>
      </c>
      <c r="D209" s="7">
        <v>0</v>
      </c>
      <c r="E209" s="22" t="str">
        <f t="shared" si="6"/>
        <v>00</v>
      </c>
      <c r="F209" s="4">
        <v>3.6968884580000001</v>
      </c>
      <c r="G209" s="4">
        <v>31.370992985000001</v>
      </c>
      <c r="H209" s="2">
        <f t="shared" si="7"/>
        <v>0.11784416450469587</v>
      </c>
      <c r="I209" s="4">
        <v>0.499</v>
      </c>
      <c r="J209" s="4">
        <v>0.421686746987952</v>
      </c>
      <c r="K209" s="4">
        <v>0.123</v>
      </c>
      <c r="L209" s="4">
        <v>9.8000000000000004E-2</v>
      </c>
      <c r="M209" s="4">
        <v>0.06</v>
      </c>
      <c r="N209" s="4">
        <v>8.3000000000000004E-2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0.69114917789727204</v>
      </c>
      <c r="V209" s="2">
        <v>0.547639596888707</v>
      </c>
      <c r="W209" s="2">
        <v>0.131248286609954</v>
      </c>
      <c r="X209" s="2">
        <v>0.10314075891951301</v>
      </c>
      <c r="Y209" s="2">
        <v>6.1875403718087502E-2</v>
      </c>
      <c r="Z209" s="2">
        <v>8.6647806725672197E-2</v>
      </c>
    </row>
    <row r="210" spans="1:26" x14ac:dyDescent="0.35">
      <c r="A210" s="7">
        <v>87</v>
      </c>
      <c r="B210" s="7">
        <v>88</v>
      </c>
      <c r="C210" s="7">
        <v>0</v>
      </c>
      <c r="D210" s="7">
        <v>0</v>
      </c>
      <c r="E210" s="22" t="str">
        <f t="shared" si="6"/>
        <v>00</v>
      </c>
      <c r="F210" s="4">
        <v>2.8821012509999999</v>
      </c>
      <c r="G210" s="4">
        <v>24.396090536660001</v>
      </c>
      <c r="H210" s="2">
        <f t="shared" si="7"/>
        <v>0.11813783223459787</v>
      </c>
      <c r="I210" s="4">
        <v>0.45300000000000001</v>
      </c>
      <c r="J210" s="4">
        <v>0.36842105263157898</v>
      </c>
      <c r="K210" s="4">
        <v>8.5999999999999993E-2</v>
      </c>
      <c r="L210" s="4">
        <v>5.6000000000000001E-2</v>
      </c>
      <c r="M210" s="4">
        <v>0.107</v>
      </c>
      <c r="N210" s="4">
        <v>0.105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0.60330647656015601</v>
      </c>
      <c r="V210" s="2">
        <v>0.45953232937844002</v>
      </c>
      <c r="W210" s="2">
        <v>8.9924707527986994E-2</v>
      </c>
      <c r="X210" s="2">
        <v>5.7629112836636402E-2</v>
      </c>
      <c r="Y210" s="2">
        <v>0.113168698105638</v>
      </c>
      <c r="Z210" s="2">
        <v>0.110931560707282</v>
      </c>
    </row>
    <row r="211" spans="1:26" x14ac:dyDescent="0.35">
      <c r="A211" s="7">
        <v>677</v>
      </c>
      <c r="B211" s="7">
        <v>78</v>
      </c>
      <c r="C211" s="7">
        <v>0</v>
      </c>
      <c r="D211" s="7">
        <v>0</v>
      </c>
      <c r="E211" s="22" t="str">
        <f t="shared" si="6"/>
        <v>00</v>
      </c>
      <c r="F211" s="4">
        <v>4.8871355449999996</v>
      </c>
      <c r="G211" s="4">
        <v>41.288271850199997</v>
      </c>
      <c r="H211" s="2">
        <f t="shared" si="7"/>
        <v>0.11836619277094608</v>
      </c>
      <c r="I211" s="4">
        <v>0.46300000000000002</v>
      </c>
      <c r="J211" s="4">
        <v>0.355263157894737</v>
      </c>
      <c r="K211" s="4">
        <v>0.32600000000000001</v>
      </c>
      <c r="L211" s="4">
        <v>0.27800000000000002</v>
      </c>
      <c r="M211" s="4">
        <v>0.27600000000000002</v>
      </c>
      <c r="N211" s="4">
        <v>0.314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0.62175718447327299</v>
      </c>
      <c r="V211" s="2">
        <v>0.43891304217570398</v>
      </c>
      <c r="W211" s="2">
        <v>0.39452516806983001</v>
      </c>
      <c r="X211" s="2">
        <v>0.325730140089311</v>
      </c>
      <c r="Y211" s="2">
        <v>0.322963886596421</v>
      </c>
      <c r="Z211" s="2">
        <v>0.376877651256252</v>
      </c>
    </row>
    <row r="212" spans="1:26" x14ac:dyDescent="0.35">
      <c r="A212" s="7">
        <v>971</v>
      </c>
      <c r="B212" s="7">
        <v>33</v>
      </c>
      <c r="C212" s="7">
        <v>0</v>
      </c>
      <c r="D212" s="7">
        <v>0</v>
      </c>
      <c r="E212" s="22" t="str">
        <f t="shared" si="6"/>
        <v>00</v>
      </c>
      <c r="F212" s="4">
        <v>3.1333497370000001</v>
      </c>
      <c r="G212" s="4">
        <v>25.997464702999999</v>
      </c>
      <c r="H212" s="2">
        <f t="shared" si="7"/>
        <v>0.12052520400723632</v>
      </c>
      <c r="I212" s="4">
        <v>0.42599999999999999</v>
      </c>
      <c r="J212" s="4">
        <v>0.28571428571428598</v>
      </c>
      <c r="K212" s="4">
        <v>0.151</v>
      </c>
      <c r="L212" s="4">
        <v>0.16900000000000001</v>
      </c>
      <c r="M212" s="4">
        <v>0.129</v>
      </c>
      <c r="N212" s="4">
        <v>0.17699999999999999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0.55512588266257101</v>
      </c>
      <c r="V212" s="2">
        <v>0.33647223662121301</v>
      </c>
      <c r="W212" s="2">
        <v>0.16369609267078999</v>
      </c>
      <c r="X212" s="2">
        <v>0.185125484126689</v>
      </c>
      <c r="Y212" s="2">
        <v>0.13811330212963399</v>
      </c>
      <c r="Z212" s="2">
        <v>0.19479907830506701</v>
      </c>
    </row>
    <row r="213" spans="1:26" x14ac:dyDescent="0.35">
      <c r="A213" s="7">
        <v>559</v>
      </c>
      <c r="B213" s="7">
        <v>15</v>
      </c>
      <c r="C213" s="7">
        <v>0</v>
      </c>
      <c r="D213" s="7">
        <v>0</v>
      </c>
      <c r="E213" s="22" t="str">
        <f t="shared" si="6"/>
        <v>00</v>
      </c>
      <c r="F213" s="4">
        <v>3.2531939670000001</v>
      </c>
      <c r="G213" s="4">
        <v>26.934475577299999</v>
      </c>
      <c r="H213" s="2">
        <f t="shared" si="7"/>
        <v>0.12078178235412709</v>
      </c>
      <c r="I213" s="4">
        <v>0.49399999999999999</v>
      </c>
      <c r="J213" s="4">
        <v>0.45348837209302301</v>
      </c>
      <c r="K213" s="4">
        <v>0.123</v>
      </c>
      <c r="L213" s="4">
        <v>0.126</v>
      </c>
      <c r="M213" s="4">
        <v>9.9000000000000005E-2</v>
      </c>
      <c r="N213" s="4">
        <v>0.108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0.68121860969467196</v>
      </c>
      <c r="V213" s="2">
        <v>0.60419969454344902</v>
      </c>
      <c r="W213" s="2">
        <v>0.131248286609954</v>
      </c>
      <c r="X213" s="2">
        <v>0.13467490332660201</v>
      </c>
      <c r="Y213" s="2">
        <v>0.104250021373799</v>
      </c>
      <c r="Z213" s="2">
        <v>0.11428914640212801</v>
      </c>
    </row>
    <row r="214" spans="1:26" x14ac:dyDescent="0.35">
      <c r="A214" s="7">
        <v>57</v>
      </c>
      <c r="B214" s="7">
        <v>95</v>
      </c>
      <c r="C214" s="7">
        <v>0</v>
      </c>
      <c r="D214" s="7">
        <v>0</v>
      </c>
      <c r="E214" s="22" t="str">
        <f t="shared" si="6"/>
        <v>00</v>
      </c>
      <c r="F214" s="4">
        <v>3.2178450970000001</v>
      </c>
      <c r="G214" s="4">
        <v>26.385802731999998</v>
      </c>
      <c r="H214" s="2">
        <f t="shared" si="7"/>
        <v>0.1219536555201136</v>
      </c>
      <c r="I214" s="4">
        <v>0.56599999999999995</v>
      </c>
      <c r="J214" s="4">
        <v>0.57894736842105299</v>
      </c>
      <c r="K214" s="4">
        <v>0.22</v>
      </c>
      <c r="L214" s="4">
        <v>0.27600000000000002</v>
      </c>
      <c r="M214" s="4">
        <v>0.224</v>
      </c>
      <c r="N214" s="4">
        <v>0.20200000000000001</v>
      </c>
      <c r="O214" s="5">
        <v>0</v>
      </c>
      <c r="P214" s="5">
        <v>0</v>
      </c>
      <c r="Q214" s="5">
        <v>100</v>
      </c>
      <c r="R214" s="5">
        <v>100</v>
      </c>
      <c r="S214" s="5">
        <v>100</v>
      </c>
      <c r="T214" s="5">
        <v>100</v>
      </c>
      <c r="U214" s="2">
        <v>0.83471074488173203</v>
      </c>
      <c r="V214" s="2">
        <v>0.86499743748660496</v>
      </c>
      <c r="W214" s="2">
        <v>0.2484613592985</v>
      </c>
      <c r="X214" s="2">
        <v>0.322963886596421</v>
      </c>
      <c r="Y214" s="2">
        <v>0.25360275879891803</v>
      </c>
      <c r="Z214" s="2">
        <v>0.225646681532328</v>
      </c>
    </row>
    <row r="215" spans="1:26" x14ac:dyDescent="0.35">
      <c r="A215" s="7">
        <v>285</v>
      </c>
      <c r="B215" s="7">
        <v>29</v>
      </c>
      <c r="C215" s="7">
        <v>0</v>
      </c>
      <c r="D215" s="7">
        <v>0</v>
      </c>
      <c r="E215" s="22" t="str">
        <f t="shared" si="6"/>
        <v>00</v>
      </c>
      <c r="F215" s="4">
        <v>4.5990152550000003</v>
      </c>
      <c r="G215" s="4">
        <v>37.480707240699999</v>
      </c>
      <c r="H215" s="2">
        <f t="shared" si="7"/>
        <v>0.1227035345268503</v>
      </c>
      <c r="I215" s="4">
        <v>0.35899999999999999</v>
      </c>
      <c r="J215" s="4">
        <v>0.31868131868131899</v>
      </c>
      <c r="K215" s="4">
        <v>0.31900000000000001</v>
      </c>
      <c r="L215" s="4">
        <v>0.314</v>
      </c>
      <c r="M215" s="4">
        <v>0.30399999999999999</v>
      </c>
      <c r="N215" s="4">
        <v>0.224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0.44472582206146699</v>
      </c>
      <c r="V215" s="2">
        <v>0.38372512147175802</v>
      </c>
      <c r="W215" s="2">
        <v>0.38419297283262499</v>
      </c>
      <c r="X215" s="2">
        <v>0.376877651256252</v>
      </c>
      <c r="Y215" s="2">
        <v>0.36240561864771698</v>
      </c>
      <c r="Z215" s="2">
        <v>0.25360275879891803</v>
      </c>
    </row>
    <row r="216" spans="1:26" x14ac:dyDescent="0.35">
      <c r="A216" s="7">
        <v>1</v>
      </c>
      <c r="B216" s="7">
        <v>24</v>
      </c>
      <c r="C216" s="7">
        <v>0</v>
      </c>
      <c r="D216" s="7">
        <v>0</v>
      </c>
      <c r="E216" s="22" t="str">
        <f t="shared" si="6"/>
        <v>00</v>
      </c>
      <c r="F216" s="4">
        <v>3.3578163089999999</v>
      </c>
      <c r="G216" s="4">
        <v>27.241542243590001</v>
      </c>
      <c r="H216" s="2">
        <f t="shared" si="7"/>
        <v>0.12326087410818681</v>
      </c>
      <c r="I216" s="4">
        <v>0.29699999999999999</v>
      </c>
      <c r="J216" s="4">
        <v>0.25974025974025999</v>
      </c>
      <c r="K216" s="4">
        <v>0.10299999999999999</v>
      </c>
      <c r="L216" s="4">
        <v>0.121</v>
      </c>
      <c r="M216" s="4">
        <v>6.6000000000000003E-2</v>
      </c>
      <c r="N216" s="4">
        <v>8.7999999999999995E-2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0.35239838717147198</v>
      </c>
      <c r="V216" s="2">
        <v>0.30075415401913402</v>
      </c>
      <c r="W216" s="2">
        <v>0.10869941692334099</v>
      </c>
      <c r="X216" s="2">
        <v>0.12897038129696001</v>
      </c>
      <c r="Y216" s="2">
        <v>6.8278840753294504E-2</v>
      </c>
      <c r="Z216" s="2">
        <v>9.2115288907805598E-2</v>
      </c>
    </row>
    <row r="217" spans="1:26" x14ac:dyDescent="0.35">
      <c r="A217" s="7">
        <v>5</v>
      </c>
      <c r="B217" s="7">
        <v>68</v>
      </c>
      <c r="C217" s="7">
        <v>0</v>
      </c>
      <c r="D217" s="7">
        <v>0</v>
      </c>
      <c r="E217" s="22" t="str">
        <f t="shared" si="6"/>
        <v>00</v>
      </c>
      <c r="F217" s="4">
        <v>3.6581349909999998</v>
      </c>
      <c r="G217" s="4">
        <v>29.3812055213</v>
      </c>
      <c r="H217" s="2">
        <f t="shared" si="7"/>
        <v>0.12450595290748104</v>
      </c>
      <c r="I217" s="4">
        <v>0.14899999999999999</v>
      </c>
      <c r="J217" s="4">
        <v>0.123287671232877</v>
      </c>
      <c r="K217" s="4">
        <v>7.8E-2</v>
      </c>
      <c r="L217" s="4">
        <v>5.6000000000000001E-2</v>
      </c>
      <c r="M217" s="4">
        <v>6.2E-2</v>
      </c>
      <c r="N217" s="4">
        <v>0.06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0.16134315040876299</v>
      </c>
      <c r="V217" s="2">
        <v>0.13157635778871901</v>
      </c>
      <c r="W217" s="2">
        <v>8.1210055425543201E-2</v>
      </c>
      <c r="X217" s="2">
        <v>5.7629112836636402E-2</v>
      </c>
      <c r="Y217" s="2">
        <v>6.4005329975912406E-2</v>
      </c>
      <c r="Z217" s="2">
        <v>6.1875403718087502E-2</v>
      </c>
    </row>
    <row r="218" spans="1:26" x14ac:dyDescent="0.35">
      <c r="A218" s="7">
        <v>841</v>
      </c>
      <c r="B218" s="7">
        <v>30</v>
      </c>
      <c r="C218" s="7">
        <v>0</v>
      </c>
      <c r="D218" s="7">
        <v>0</v>
      </c>
      <c r="E218" s="22" t="str">
        <f t="shared" si="6"/>
        <v>00</v>
      </c>
      <c r="F218" s="4">
        <v>2.731719445</v>
      </c>
      <c r="G218" s="4">
        <v>21.841320398899999</v>
      </c>
      <c r="H218" s="2">
        <f t="shared" si="7"/>
        <v>0.12507116763588974</v>
      </c>
      <c r="I218" s="4">
        <v>0.54500000000000004</v>
      </c>
      <c r="J218" s="4">
        <v>0.45762711864406802</v>
      </c>
      <c r="K218" s="4">
        <v>6.6000000000000003E-2</v>
      </c>
      <c r="L218" s="4">
        <v>0.22500000000000001</v>
      </c>
      <c r="M218" s="4">
        <v>0.04</v>
      </c>
      <c r="N218" s="4">
        <v>0.106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0.78745786003118701</v>
      </c>
      <c r="V218" s="2">
        <v>0.61180154110599305</v>
      </c>
      <c r="W218" s="2">
        <v>6.8278840753294504E-2</v>
      </c>
      <c r="X218" s="2">
        <v>0.25489224962878998</v>
      </c>
      <c r="Y218" s="2">
        <v>4.08219945202552E-2</v>
      </c>
      <c r="Z218" s="2">
        <v>0.112049503808623</v>
      </c>
    </row>
    <row r="219" spans="1:26" x14ac:dyDescent="0.35">
      <c r="A219" s="7">
        <v>377</v>
      </c>
      <c r="B219" s="7">
        <v>53</v>
      </c>
      <c r="C219" s="7">
        <v>0</v>
      </c>
      <c r="D219" s="7">
        <v>0</v>
      </c>
      <c r="E219" s="22" t="str">
        <f t="shared" si="6"/>
        <v>00</v>
      </c>
      <c r="F219" s="4">
        <v>3.6580703489999999</v>
      </c>
      <c r="G219" s="4">
        <v>29.141885867900001</v>
      </c>
      <c r="H219" s="2">
        <f t="shared" si="7"/>
        <v>0.12552620532459743</v>
      </c>
      <c r="I219" s="4">
        <v>0.41599999999999998</v>
      </c>
      <c r="J219" s="4">
        <v>0.44444444444444398</v>
      </c>
      <c r="K219" s="4">
        <v>0.23699999999999999</v>
      </c>
      <c r="L219" s="4">
        <v>0.254</v>
      </c>
      <c r="M219" s="4">
        <v>0.193</v>
      </c>
      <c r="N219" s="4">
        <v>0.18099999999999999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0.53785429615391001</v>
      </c>
      <c r="V219" s="2">
        <v>0.58778666490211895</v>
      </c>
      <c r="W219" s="2">
        <v>0.27049724769768002</v>
      </c>
      <c r="X219" s="2">
        <v>0.29302967877837599</v>
      </c>
      <c r="Y219" s="2">
        <v>0.214431610712188</v>
      </c>
      <c r="Z219" s="2">
        <v>0.199671195129068</v>
      </c>
    </row>
    <row r="220" spans="1:26" x14ac:dyDescent="0.35">
      <c r="A220" s="7">
        <v>945</v>
      </c>
      <c r="B220" s="7">
        <v>11</v>
      </c>
      <c r="C220" s="7">
        <v>0</v>
      </c>
      <c r="D220" s="7">
        <v>0</v>
      </c>
      <c r="E220" s="22" t="str">
        <f t="shared" si="6"/>
        <v>00</v>
      </c>
      <c r="F220" s="4">
        <v>2.9645561869999999</v>
      </c>
      <c r="G220" s="4">
        <v>23.342053888870002</v>
      </c>
      <c r="H220" s="2">
        <f t="shared" si="7"/>
        <v>0.12700494142949284</v>
      </c>
      <c r="I220" s="4">
        <v>0.23300000000000001</v>
      </c>
      <c r="J220" s="4">
        <v>0.19512195121951201</v>
      </c>
      <c r="K220" s="4">
        <v>8.6999999999999994E-2</v>
      </c>
      <c r="L220" s="4">
        <v>0.09</v>
      </c>
      <c r="M220" s="4">
        <v>6.0999999999999999E-2</v>
      </c>
      <c r="N220" s="4">
        <v>7.3999999999999996E-2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0.26526847761488098</v>
      </c>
      <c r="V220" s="2">
        <v>0.217064505237827</v>
      </c>
      <c r="W220" s="2">
        <v>9.1019398387168493E-2</v>
      </c>
      <c r="X220" s="2">
        <v>9.4310679471241304E-2</v>
      </c>
      <c r="Y220" s="2">
        <v>6.2939799773874094E-2</v>
      </c>
      <c r="Z220" s="2">
        <v>7.6881044335957605E-2</v>
      </c>
    </row>
    <row r="221" spans="1:26" x14ac:dyDescent="0.35">
      <c r="A221" s="7">
        <v>361</v>
      </c>
      <c r="B221" s="7">
        <v>50</v>
      </c>
      <c r="C221" s="7">
        <v>0</v>
      </c>
      <c r="D221" s="7">
        <v>0</v>
      </c>
      <c r="E221" s="22" t="str">
        <f t="shared" si="6"/>
        <v>00</v>
      </c>
      <c r="F221" s="4">
        <v>4.6632154080000001</v>
      </c>
      <c r="G221" s="4">
        <v>36.706784850799998</v>
      </c>
      <c r="H221" s="2">
        <f t="shared" si="7"/>
        <v>0.12703960390304705</v>
      </c>
      <c r="I221" s="4">
        <v>0.21</v>
      </c>
      <c r="J221" s="4">
        <v>0.14492753623188401</v>
      </c>
      <c r="K221" s="4">
        <v>0.13300000000000001</v>
      </c>
      <c r="L221" s="4">
        <v>0.107</v>
      </c>
      <c r="M221" s="4">
        <v>0.09</v>
      </c>
      <c r="N221" s="4">
        <v>9.1999999999999998E-2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0.23572233352107</v>
      </c>
      <c r="V221" s="2">
        <v>0.15656906069154</v>
      </c>
      <c r="W221" s="2">
        <v>0.14271630220159501</v>
      </c>
      <c r="X221" s="2">
        <v>0.113168698105638</v>
      </c>
      <c r="Y221" s="2">
        <v>9.4310679471241304E-2</v>
      </c>
      <c r="Z221" s="2">
        <v>9.65109003808437E-2</v>
      </c>
    </row>
    <row r="222" spans="1:26" x14ac:dyDescent="0.35">
      <c r="A222" s="7">
        <v>893</v>
      </c>
      <c r="B222" s="7">
        <v>25</v>
      </c>
      <c r="C222" s="7">
        <v>0</v>
      </c>
      <c r="D222" s="7">
        <v>0</v>
      </c>
      <c r="E222" s="22" t="str">
        <f t="shared" si="6"/>
        <v>00</v>
      </c>
      <c r="F222" s="4">
        <v>3.3346687400000001</v>
      </c>
      <c r="G222" s="4">
        <v>26.106449596600001</v>
      </c>
      <c r="H222" s="2">
        <f t="shared" si="7"/>
        <v>0.12773352146797831</v>
      </c>
      <c r="I222" s="4">
        <v>0.42599999999999999</v>
      </c>
      <c r="J222" s="4">
        <v>0.24590163934426201</v>
      </c>
      <c r="K222" s="4">
        <v>9.9000000000000005E-2</v>
      </c>
      <c r="L222" s="4">
        <v>8.4000000000000005E-2</v>
      </c>
      <c r="M222" s="4">
        <v>0.115</v>
      </c>
      <c r="N222" s="4">
        <v>0.106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0.55512588266257101</v>
      </c>
      <c r="V222" s="2">
        <v>0.282232467684216</v>
      </c>
      <c r="W222" s="2">
        <v>0.104250021373799</v>
      </c>
      <c r="X222" s="2">
        <v>8.7738914308006705E-2</v>
      </c>
      <c r="Y222" s="2">
        <v>0.122167633974208</v>
      </c>
      <c r="Z222" s="2">
        <v>0.112049503808623</v>
      </c>
    </row>
    <row r="223" spans="1:26" x14ac:dyDescent="0.35">
      <c r="A223" s="7">
        <v>15</v>
      </c>
      <c r="B223" s="7">
        <v>52</v>
      </c>
      <c r="C223" s="7">
        <v>0</v>
      </c>
      <c r="D223" s="7">
        <v>0</v>
      </c>
      <c r="E223" s="22" t="str">
        <f t="shared" si="6"/>
        <v>00</v>
      </c>
      <c r="F223" s="4">
        <v>3.4509145819999998</v>
      </c>
      <c r="G223" s="4">
        <v>26.816164883540001</v>
      </c>
      <c r="H223" s="2">
        <f t="shared" si="7"/>
        <v>0.12868784917556209</v>
      </c>
      <c r="I223" s="4">
        <v>0.375</v>
      </c>
      <c r="J223" s="4">
        <v>0.20833333333333301</v>
      </c>
      <c r="K223" s="4">
        <v>0.124</v>
      </c>
      <c r="L223" s="4">
        <v>0.128</v>
      </c>
      <c r="M223" s="4">
        <v>0.106</v>
      </c>
      <c r="N223" s="4">
        <v>0.154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0.47000362924573602</v>
      </c>
      <c r="V223" s="2">
        <v>0.23361485118150499</v>
      </c>
      <c r="W223" s="2">
        <v>0.13238918804574601</v>
      </c>
      <c r="X223" s="2">
        <v>0.13696585507315701</v>
      </c>
      <c r="Y223" s="2">
        <v>0.112049503808623</v>
      </c>
      <c r="Z223" s="2">
        <v>0.16723591937591401</v>
      </c>
    </row>
    <row r="224" spans="1:26" x14ac:dyDescent="0.35">
      <c r="A224" s="7">
        <v>761</v>
      </c>
      <c r="B224" s="7">
        <v>25</v>
      </c>
      <c r="C224" s="7">
        <v>0</v>
      </c>
      <c r="D224" s="7">
        <v>0</v>
      </c>
      <c r="E224" s="22" t="str">
        <f t="shared" si="6"/>
        <v>00</v>
      </c>
      <c r="F224" s="4">
        <v>3.516755351</v>
      </c>
      <c r="G224" s="4">
        <v>25.928462892799999</v>
      </c>
      <c r="H224" s="2">
        <f t="shared" si="7"/>
        <v>0.1356330055329488</v>
      </c>
      <c r="I224" s="4">
        <v>0.20799999999999999</v>
      </c>
      <c r="J224" s="4">
        <v>0.156626506024096</v>
      </c>
      <c r="K224" s="4">
        <v>7.0999999999999994E-2</v>
      </c>
      <c r="L224" s="4">
        <v>6.2E-2</v>
      </c>
      <c r="M224" s="4">
        <v>7.3999999999999996E-2</v>
      </c>
      <c r="N224" s="4">
        <v>6.2E-2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0.233193887167711</v>
      </c>
      <c r="V224" s="2">
        <v>0.17034536574723899</v>
      </c>
      <c r="W224" s="2">
        <v>7.3646540168298497E-2</v>
      </c>
      <c r="X224" s="2">
        <v>6.4005329975912406E-2</v>
      </c>
      <c r="Y224" s="2">
        <v>7.6881044335957605E-2</v>
      </c>
      <c r="Z224" s="2">
        <v>6.4005329975912406E-2</v>
      </c>
    </row>
    <row r="225" spans="1:26" x14ac:dyDescent="0.35">
      <c r="A225" s="7">
        <v>823</v>
      </c>
      <c r="B225" s="7">
        <v>77</v>
      </c>
      <c r="C225" s="7">
        <v>0</v>
      </c>
      <c r="D225" s="7">
        <v>0</v>
      </c>
      <c r="E225" s="22" t="str">
        <f t="shared" si="6"/>
        <v>00</v>
      </c>
      <c r="F225" s="4">
        <v>3.3733087830000001</v>
      </c>
      <c r="G225" s="4">
        <v>24.838235670229999</v>
      </c>
      <c r="H225" s="2">
        <f t="shared" si="7"/>
        <v>0.13581112715840352</v>
      </c>
      <c r="I225" s="4">
        <v>0.55200000000000005</v>
      </c>
      <c r="J225" s="4">
        <v>0.54054054054054101</v>
      </c>
      <c r="K225" s="4">
        <v>0.14599999999999999</v>
      </c>
      <c r="L225" s="4">
        <v>0.16900000000000001</v>
      </c>
      <c r="M225" s="4">
        <v>8.5000000000000006E-2</v>
      </c>
      <c r="N225" s="4">
        <v>0.11</v>
      </c>
      <c r="O225" s="5">
        <v>0</v>
      </c>
      <c r="P225" s="5">
        <v>0</v>
      </c>
      <c r="Q225" s="5">
        <v>100</v>
      </c>
      <c r="R225" s="5">
        <v>100</v>
      </c>
      <c r="S225" s="5">
        <v>100</v>
      </c>
      <c r="T225" s="5">
        <v>100</v>
      </c>
      <c r="U225" s="2">
        <v>0.80296204656715198</v>
      </c>
      <c r="V225" s="2">
        <v>0.77770456858800796</v>
      </c>
      <c r="W225" s="2">
        <v>0.157824085193567</v>
      </c>
      <c r="X225" s="2">
        <v>0.185125484126689</v>
      </c>
      <c r="Y225" s="2">
        <v>8.8831213706615703E-2</v>
      </c>
      <c r="Z225" s="2">
        <v>0.11653381625595199</v>
      </c>
    </row>
    <row r="226" spans="1:26" x14ac:dyDescent="0.35">
      <c r="A226" s="7">
        <v>755</v>
      </c>
      <c r="B226" s="7">
        <v>28</v>
      </c>
      <c r="C226" s="7">
        <v>0</v>
      </c>
      <c r="D226" s="7">
        <v>0</v>
      </c>
      <c r="E226" s="22" t="str">
        <f t="shared" si="6"/>
        <v>00</v>
      </c>
      <c r="F226" s="4">
        <v>4.0904082810000002</v>
      </c>
      <c r="G226" s="4">
        <v>30.016937541400001</v>
      </c>
      <c r="H226" s="2">
        <f t="shared" si="7"/>
        <v>0.1362700067373103</v>
      </c>
      <c r="I226" s="4">
        <v>0.34699999999999998</v>
      </c>
      <c r="J226" s="4">
        <v>0.329113924050633</v>
      </c>
      <c r="K226" s="4">
        <v>0.105</v>
      </c>
      <c r="L226" s="4">
        <v>0.11700000000000001</v>
      </c>
      <c r="M226" s="4">
        <v>0.09</v>
      </c>
      <c r="N226" s="4">
        <v>8.8999999999999996E-2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0.426178149705706</v>
      </c>
      <c r="V226" s="2">
        <v>0.39915593891489998</v>
      </c>
      <c r="W226" s="2">
        <v>0.110931560707282</v>
      </c>
      <c r="X226" s="2">
        <v>0.124430078378177</v>
      </c>
      <c r="Y226" s="2">
        <v>9.4310679471241304E-2</v>
      </c>
      <c r="Z226" s="2">
        <v>9.3212381722178703E-2</v>
      </c>
    </row>
    <row r="227" spans="1:26" x14ac:dyDescent="0.35">
      <c r="A227" s="7">
        <v>101</v>
      </c>
      <c r="B227" s="7">
        <v>77</v>
      </c>
      <c r="C227" s="7">
        <v>0</v>
      </c>
      <c r="D227" s="7">
        <v>0</v>
      </c>
      <c r="E227" s="22" t="str">
        <f t="shared" si="6"/>
        <v>00</v>
      </c>
      <c r="F227" s="4">
        <v>3.4335487769999999</v>
      </c>
      <c r="G227" s="4">
        <v>25.196299676999999</v>
      </c>
      <c r="H227" s="2">
        <f t="shared" si="7"/>
        <v>0.13627194552437613</v>
      </c>
      <c r="I227" s="4">
        <v>0.28699999999999998</v>
      </c>
      <c r="J227" s="4">
        <v>0.21538461538461501</v>
      </c>
      <c r="K227" s="4">
        <v>0.29699999999999999</v>
      </c>
      <c r="L227" s="4">
        <v>0.22</v>
      </c>
      <c r="M227" s="4">
        <v>0.2</v>
      </c>
      <c r="N227" s="4">
        <v>0.20399999999999999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0.33827385856784098</v>
      </c>
      <c r="V227" s="2">
        <v>0.24256163717131099</v>
      </c>
      <c r="W227" s="2">
        <v>0.35239838717147198</v>
      </c>
      <c r="X227" s="2">
        <v>0.2484613592985</v>
      </c>
      <c r="Y227" s="2">
        <v>0.22314355131420999</v>
      </c>
      <c r="Z227" s="2">
        <v>0.22815609313775401</v>
      </c>
    </row>
    <row r="228" spans="1:26" x14ac:dyDescent="0.35">
      <c r="A228" s="7">
        <v>109</v>
      </c>
      <c r="B228" s="7">
        <v>81</v>
      </c>
      <c r="C228" s="7">
        <v>0</v>
      </c>
      <c r="D228" s="7">
        <v>0</v>
      </c>
      <c r="E228" s="22" t="str">
        <f t="shared" si="6"/>
        <v>00</v>
      </c>
      <c r="F228" s="4">
        <v>3.728453048</v>
      </c>
      <c r="G228" s="4">
        <v>27.238355209000002</v>
      </c>
      <c r="H228" s="2">
        <f t="shared" si="7"/>
        <v>0.13688245928917389</v>
      </c>
      <c r="I228" s="4">
        <v>0.434</v>
      </c>
      <c r="J228" s="4">
        <v>0.45882352941176502</v>
      </c>
      <c r="K228" s="4">
        <v>0.156</v>
      </c>
      <c r="L228" s="4">
        <v>0.12</v>
      </c>
      <c r="M228" s="4">
        <v>9.0999999999999998E-2</v>
      </c>
      <c r="N228" s="4">
        <v>0.09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0.56916120077895405</v>
      </c>
      <c r="V228" s="2">
        <v>0.61400986000122104</v>
      </c>
      <c r="W228" s="2">
        <v>0.16960278438618001</v>
      </c>
      <c r="X228" s="2">
        <v>0.127833371509885</v>
      </c>
      <c r="Y228" s="2">
        <v>9.5410184804658196E-2</v>
      </c>
      <c r="Z228" s="2">
        <v>9.4310679471241304E-2</v>
      </c>
    </row>
    <row r="229" spans="1:26" x14ac:dyDescent="0.35">
      <c r="A229" s="7">
        <v>105</v>
      </c>
      <c r="B229" s="7">
        <v>34</v>
      </c>
      <c r="C229" s="7">
        <v>0</v>
      </c>
      <c r="D229" s="7">
        <v>0</v>
      </c>
      <c r="E229" s="22" t="str">
        <f t="shared" si="6"/>
        <v>00</v>
      </c>
      <c r="F229" s="4">
        <v>3.0321755490000002</v>
      </c>
      <c r="G229" s="4">
        <v>22.0893343953</v>
      </c>
      <c r="H229" s="2">
        <f t="shared" si="7"/>
        <v>0.13726876033191671</v>
      </c>
      <c r="I229" s="4">
        <v>0.46100000000000002</v>
      </c>
      <c r="J229" s="4">
        <v>0.38750000000000001</v>
      </c>
      <c r="K229" s="4">
        <v>6.9000000000000006E-2</v>
      </c>
      <c r="L229" s="4">
        <v>8.5999999999999993E-2</v>
      </c>
      <c r="M229" s="4">
        <v>5.8999999999999997E-2</v>
      </c>
      <c r="N229" s="4">
        <v>0.11899999999999999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0.61803970807314002</v>
      </c>
      <c r="V229" s="2">
        <v>0.49020633656325502</v>
      </c>
      <c r="W229" s="2">
        <v>7.1496001705069895E-2</v>
      </c>
      <c r="X229" s="2">
        <v>8.9924707527986994E-2</v>
      </c>
      <c r="Y229" s="2">
        <v>6.0812139396757399E-2</v>
      </c>
      <c r="Z229" s="2">
        <v>0.12669765304595801</v>
      </c>
    </row>
    <row r="230" spans="1:26" x14ac:dyDescent="0.35">
      <c r="A230" s="7">
        <v>195</v>
      </c>
      <c r="B230" s="7">
        <v>30</v>
      </c>
      <c r="C230" s="7">
        <v>0</v>
      </c>
      <c r="D230" s="7">
        <v>0</v>
      </c>
      <c r="E230" s="22" t="str">
        <f t="shared" si="6"/>
        <v>00</v>
      </c>
      <c r="F230" s="4">
        <v>3.7851810800000001</v>
      </c>
      <c r="G230" s="4">
        <v>27.4667659351</v>
      </c>
      <c r="H230" s="2">
        <f t="shared" si="7"/>
        <v>0.13780949271362475</v>
      </c>
      <c r="I230" s="4">
        <v>0.71099999999999997</v>
      </c>
      <c r="J230" s="4">
        <v>0.69230769230769196</v>
      </c>
      <c r="K230" s="4">
        <v>0.90800000000000003</v>
      </c>
      <c r="L230" s="4">
        <v>0.91</v>
      </c>
      <c r="M230" s="4">
        <v>0.92600000000000005</v>
      </c>
      <c r="N230" s="4">
        <v>0.91500000000000004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1.2413285908697</v>
      </c>
      <c r="V230" s="2">
        <v>1.1786549963416499</v>
      </c>
      <c r="W230" s="2">
        <v>2.3859667019330999</v>
      </c>
      <c r="X230" s="2">
        <v>2.40794560865187</v>
      </c>
      <c r="Y230" s="2">
        <v>2.6036901857779702</v>
      </c>
      <c r="Z230" s="2">
        <v>2.4651040224918201</v>
      </c>
    </row>
    <row r="231" spans="1:26" x14ac:dyDescent="0.35">
      <c r="A231" s="7">
        <v>411</v>
      </c>
      <c r="B231" s="7">
        <v>91</v>
      </c>
      <c r="C231" s="7">
        <v>0</v>
      </c>
      <c r="D231" s="7">
        <v>0</v>
      </c>
      <c r="E231" s="22" t="str">
        <f t="shared" si="6"/>
        <v>00</v>
      </c>
      <c r="F231" s="4">
        <v>3.853743148</v>
      </c>
      <c r="G231" s="4">
        <v>27.613544473000001</v>
      </c>
      <c r="H231" s="2">
        <f t="shared" si="7"/>
        <v>0.13955988706079064</v>
      </c>
      <c r="I231" s="4">
        <v>0.44600000000000001</v>
      </c>
      <c r="J231" s="4">
        <v>0.36249999999999999</v>
      </c>
      <c r="K231" s="4">
        <v>0.20799999999999999</v>
      </c>
      <c r="L231" s="4">
        <v>0.20200000000000001</v>
      </c>
      <c r="M231" s="4">
        <v>0.19900000000000001</v>
      </c>
      <c r="N231" s="4">
        <v>0.20499999999999999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0.590590592234853</v>
      </c>
      <c r="V231" s="2">
        <v>0.45020100194955598</v>
      </c>
      <c r="W231" s="2">
        <v>0.233193887167711</v>
      </c>
      <c r="X231" s="2">
        <v>0.225646681532328</v>
      </c>
      <c r="Y231" s="2">
        <v>0.221894331913778</v>
      </c>
      <c r="Z231" s="2">
        <v>0.22941316432780501</v>
      </c>
    </row>
    <row r="232" spans="1:26" x14ac:dyDescent="0.35">
      <c r="A232" s="7">
        <v>927</v>
      </c>
      <c r="B232" s="7">
        <v>57</v>
      </c>
      <c r="C232" s="7">
        <v>0</v>
      </c>
      <c r="D232" s="7">
        <v>0</v>
      </c>
      <c r="E232" s="22" t="str">
        <f t="shared" si="6"/>
        <v>00</v>
      </c>
      <c r="F232" s="4">
        <v>3.4469757959999998</v>
      </c>
      <c r="G232" s="4">
        <v>24.201989525599998</v>
      </c>
      <c r="H232" s="2">
        <f t="shared" si="7"/>
        <v>0.1424253073225204</v>
      </c>
      <c r="I232" s="4">
        <v>0.60899999999999999</v>
      </c>
      <c r="J232" s="4">
        <v>0.57971014492753603</v>
      </c>
      <c r="K232" s="4">
        <v>0.13300000000000001</v>
      </c>
      <c r="L232" s="4">
        <v>0.10299999999999999</v>
      </c>
      <c r="M232" s="4">
        <v>0.14599999999999999</v>
      </c>
      <c r="N232" s="4">
        <v>0.125</v>
      </c>
      <c r="O232" s="5">
        <v>0</v>
      </c>
      <c r="P232" s="5">
        <v>0</v>
      </c>
      <c r="Q232" s="5">
        <v>100</v>
      </c>
      <c r="R232" s="5">
        <v>100</v>
      </c>
      <c r="S232" s="5">
        <v>100</v>
      </c>
      <c r="T232" s="5">
        <v>100</v>
      </c>
      <c r="U232" s="2">
        <v>0.93904771899677097</v>
      </c>
      <c r="V232" s="2">
        <v>0.86681067461078498</v>
      </c>
      <c r="W232" s="2">
        <v>0.14271630220159501</v>
      </c>
      <c r="X232" s="2">
        <v>0.10869941692334099</v>
      </c>
      <c r="Y232" s="2">
        <v>0.157824085193567</v>
      </c>
      <c r="Z232" s="2">
        <v>0.13353139262452299</v>
      </c>
    </row>
    <row r="233" spans="1:26" x14ac:dyDescent="0.35">
      <c r="A233" s="7">
        <v>483</v>
      </c>
      <c r="B233" s="7">
        <v>86</v>
      </c>
      <c r="C233" s="7">
        <v>0</v>
      </c>
      <c r="D233" s="7">
        <v>0</v>
      </c>
      <c r="E233" s="22" t="str">
        <f t="shared" si="6"/>
        <v>00</v>
      </c>
      <c r="F233" s="4">
        <v>3.9927343340000001</v>
      </c>
      <c r="G233" s="4">
        <v>27.944746646700001</v>
      </c>
      <c r="H233" s="2">
        <f t="shared" si="7"/>
        <v>0.14287960397277399</v>
      </c>
      <c r="I233" s="4">
        <v>0.436</v>
      </c>
      <c r="J233" s="4">
        <v>0.42465753424657499</v>
      </c>
      <c r="K233" s="4">
        <v>0.433</v>
      </c>
      <c r="L233" s="4">
        <v>0.45700000000000002</v>
      </c>
      <c r="M233" s="4">
        <v>0.46400000000000002</v>
      </c>
      <c r="N233" s="4">
        <v>0.46500000000000002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0.57270102748407803</v>
      </c>
      <c r="V233" s="2">
        <v>0.55278982286502298</v>
      </c>
      <c r="W233" s="2">
        <v>0.56739597525438501</v>
      </c>
      <c r="X233" s="2">
        <v>0.61064595904820196</v>
      </c>
      <c r="Y233" s="2">
        <v>0.62362111791133501</v>
      </c>
      <c r="Z233" s="2">
        <v>0.62548853208613098</v>
      </c>
    </row>
    <row r="234" spans="1:26" x14ac:dyDescent="0.35">
      <c r="A234" s="7">
        <v>501</v>
      </c>
      <c r="B234" s="7">
        <v>56</v>
      </c>
      <c r="C234" s="7">
        <v>0</v>
      </c>
      <c r="D234" s="7">
        <v>0</v>
      </c>
      <c r="E234" s="22" t="str">
        <f t="shared" si="6"/>
        <v>00</v>
      </c>
      <c r="F234" s="4">
        <v>4.0056320000000003</v>
      </c>
      <c r="G234" s="4">
        <v>27.642064382299999</v>
      </c>
      <c r="H234" s="2">
        <f t="shared" si="7"/>
        <v>0.14491073982755501</v>
      </c>
      <c r="I234" s="4">
        <v>0.32500000000000001</v>
      </c>
      <c r="J234" s="4">
        <v>0.23404255319148901</v>
      </c>
      <c r="K234" s="4">
        <v>0.105</v>
      </c>
      <c r="L234" s="4">
        <v>5.2999999999999999E-2</v>
      </c>
      <c r="M234" s="4">
        <v>8.8999999999999996E-2</v>
      </c>
      <c r="N234" s="4">
        <v>8.6999999999999994E-2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0.39304258810960702</v>
      </c>
      <c r="V234" s="2">
        <v>0.26662866325394902</v>
      </c>
      <c r="W234" s="2">
        <v>0.110931560707282</v>
      </c>
      <c r="X234" s="2">
        <v>5.4456185796058897E-2</v>
      </c>
      <c r="Y234" s="2">
        <v>9.3212381722178703E-2</v>
      </c>
      <c r="Z234" s="2">
        <v>9.1019398387168493E-2</v>
      </c>
    </row>
    <row r="235" spans="1:26" x14ac:dyDescent="0.35">
      <c r="A235" s="7">
        <v>419</v>
      </c>
      <c r="B235" s="7">
        <v>69</v>
      </c>
      <c r="C235" s="7">
        <v>0</v>
      </c>
      <c r="D235" s="7">
        <v>0</v>
      </c>
      <c r="E235" s="22" t="str">
        <f t="shared" si="6"/>
        <v>00</v>
      </c>
      <c r="F235" s="4">
        <v>4.4739555690000001</v>
      </c>
      <c r="G235" s="4">
        <v>30.233067288000001</v>
      </c>
      <c r="H235" s="2">
        <f t="shared" si="7"/>
        <v>0.14798219202772675</v>
      </c>
      <c r="I235" s="4">
        <v>0.34100000000000003</v>
      </c>
      <c r="J235" s="4">
        <v>0.26086956521739102</v>
      </c>
      <c r="K235" s="4">
        <v>0.13100000000000001</v>
      </c>
      <c r="L235" s="4">
        <v>0.19600000000000001</v>
      </c>
      <c r="M235" s="4">
        <v>0.11700000000000001</v>
      </c>
      <c r="N235" s="4">
        <v>0.154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0.41703174447962998</v>
      </c>
      <c r="V235" s="2">
        <v>0.30228087187293401</v>
      </c>
      <c r="W235" s="2">
        <v>0.14041215371674501</v>
      </c>
      <c r="X235" s="2">
        <v>0.21815600980317101</v>
      </c>
      <c r="Y235" s="2">
        <v>0.124430078378177</v>
      </c>
      <c r="Z235" s="2">
        <v>0.16723591937591401</v>
      </c>
    </row>
    <row r="236" spans="1:26" x14ac:dyDescent="0.35">
      <c r="A236" s="7">
        <v>967</v>
      </c>
      <c r="B236" s="7">
        <v>66</v>
      </c>
      <c r="C236" s="7">
        <v>0</v>
      </c>
      <c r="D236" s="7">
        <v>0</v>
      </c>
      <c r="E236" s="22" t="str">
        <f t="shared" si="6"/>
        <v>00</v>
      </c>
      <c r="F236" s="4">
        <v>4.1043581260000002</v>
      </c>
      <c r="G236" s="4">
        <v>27.733351304149998</v>
      </c>
      <c r="H236" s="2">
        <f t="shared" si="7"/>
        <v>0.14799358653008615</v>
      </c>
      <c r="I236" s="4">
        <v>0.48599999999999999</v>
      </c>
      <c r="J236" s="4">
        <v>0.44047619047619002</v>
      </c>
      <c r="K236" s="4">
        <v>0.14299999999999999</v>
      </c>
      <c r="L236" s="4">
        <v>0.13700000000000001</v>
      </c>
      <c r="M236" s="4">
        <v>9.6000000000000002E-2</v>
      </c>
      <c r="N236" s="4">
        <v>9.9000000000000005E-2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0.665532013526972</v>
      </c>
      <c r="V236" s="2">
        <v>0.58066919713325504</v>
      </c>
      <c r="W236" s="2">
        <v>0.15431736038435701</v>
      </c>
      <c r="X236" s="2">
        <v>0.14734058789870899</v>
      </c>
      <c r="Y236" s="2">
        <v>0.100925918589961</v>
      </c>
      <c r="Z236" s="2">
        <v>0.104250021373799</v>
      </c>
    </row>
    <row r="237" spans="1:26" x14ac:dyDescent="0.35">
      <c r="A237" s="7">
        <v>533</v>
      </c>
      <c r="B237" s="7">
        <v>73</v>
      </c>
      <c r="C237" s="7">
        <v>0</v>
      </c>
      <c r="D237" s="7">
        <v>0</v>
      </c>
      <c r="E237" s="22" t="str">
        <f t="shared" si="6"/>
        <v>00</v>
      </c>
      <c r="F237" s="4">
        <v>4.0010157270000004</v>
      </c>
      <c r="G237" s="4">
        <v>26.999463758000001</v>
      </c>
      <c r="H237" s="2">
        <f t="shared" si="7"/>
        <v>0.14818871081520982</v>
      </c>
      <c r="I237" s="4">
        <v>0.41399999999999998</v>
      </c>
      <c r="J237" s="4">
        <v>0.41509433962264197</v>
      </c>
      <c r="K237" s="4">
        <v>0.156</v>
      </c>
      <c r="L237" s="4">
        <v>0.16400000000000001</v>
      </c>
      <c r="M237" s="4">
        <v>0.121</v>
      </c>
      <c r="N237" s="4">
        <v>0.10299999999999999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0.53443548940512398</v>
      </c>
      <c r="V237" s="2">
        <v>0.53630470906697603</v>
      </c>
      <c r="W237" s="2">
        <v>0.16960278438618001</v>
      </c>
      <c r="X237" s="2">
        <v>0.17912666589743501</v>
      </c>
      <c r="Y237" s="2">
        <v>0.12897038129696001</v>
      </c>
      <c r="Z237" s="2">
        <v>0.10869941692334099</v>
      </c>
    </row>
    <row r="238" spans="1:26" x14ac:dyDescent="0.35">
      <c r="A238" s="7">
        <v>305</v>
      </c>
      <c r="B238" s="7">
        <v>45</v>
      </c>
      <c r="C238" s="7">
        <v>0</v>
      </c>
      <c r="D238" s="7">
        <v>0</v>
      </c>
      <c r="E238" s="22" t="str">
        <f t="shared" si="6"/>
        <v>00</v>
      </c>
      <c r="F238" s="4">
        <v>3.0934079419999998</v>
      </c>
      <c r="G238" s="4">
        <v>20.807114396900001</v>
      </c>
      <c r="H238" s="2">
        <f t="shared" si="7"/>
        <v>0.14867068460299707</v>
      </c>
      <c r="I238" s="4">
        <v>0.317</v>
      </c>
      <c r="J238" s="4">
        <v>0.25531914893617003</v>
      </c>
      <c r="K238" s="4">
        <v>0.09</v>
      </c>
      <c r="L238" s="4">
        <v>8.6999999999999994E-2</v>
      </c>
      <c r="M238" s="4">
        <v>7.3999999999999996E-2</v>
      </c>
      <c r="N238" s="4">
        <v>7.8E-2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0.38126041941134697</v>
      </c>
      <c r="V238" s="2">
        <v>0.29479954022064497</v>
      </c>
      <c r="W238" s="2">
        <v>9.4310679471241304E-2</v>
      </c>
      <c r="X238" s="2">
        <v>9.1019398387168493E-2</v>
      </c>
      <c r="Y238" s="2">
        <v>7.6881044335957605E-2</v>
      </c>
      <c r="Z238" s="2">
        <v>8.1210055425543201E-2</v>
      </c>
    </row>
    <row r="239" spans="1:26" x14ac:dyDescent="0.35">
      <c r="A239" s="7">
        <v>393</v>
      </c>
      <c r="B239" s="7">
        <v>87</v>
      </c>
      <c r="C239" s="7">
        <v>0</v>
      </c>
      <c r="D239" s="7">
        <v>0</v>
      </c>
      <c r="E239" s="22" t="str">
        <f t="shared" si="6"/>
        <v>00</v>
      </c>
      <c r="F239" s="4">
        <v>3.748836818</v>
      </c>
      <c r="G239" s="4">
        <v>25.086084433620002</v>
      </c>
      <c r="H239" s="2">
        <f t="shared" si="7"/>
        <v>0.14943889820349421</v>
      </c>
      <c r="I239" s="4">
        <v>0.123</v>
      </c>
      <c r="J239" s="4">
        <v>0.13186813186813201</v>
      </c>
      <c r="K239" s="4">
        <v>0.13400000000000001</v>
      </c>
      <c r="L239" s="4">
        <v>0.14499999999999999</v>
      </c>
      <c r="M239" s="4">
        <v>5.8000000000000003E-2</v>
      </c>
      <c r="N239" s="4">
        <v>7.3999999999999996E-2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0.131248286609954</v>
      </c>
      <c r="V239" s="2">
        <v>0.141411654049829</v>
      </c>
      <c r="W239" s="2">
        <v>0.14387037041970199</v>
      </c>
      <c r="X239" s="2">
        <v>0.15665381004537701</v>
      </c>
      <c r="Y239" s="2">
        <v>5.9750004405774E-2</v>
      </c>
      <c r="Z239" s="2">
        <v>7.6881044335957605E-2</v>
      </c>
    </row>
    <row r="240" spans="1:26" x14ac:dyDescent="0.35">
      <c r="A240" s="7">
        <v>651</v>
      </c>
      <c r="B240" s="7">
        <v>22</v>
      </c>
      <c r="C240" s="7">
        <v>0</v>
      </c>
      <c r="D240" s="7">
        <v>0</v>
      </c>
      <c r="E240" s="22" t="str">
        <f t="shared" si="6"/>
        <v>00</v>
      </c>
      <c r="F240" s="4">
        <v>3.802356166</v>
      </c>
      <c r="G240" s="4">
        <v>25.2793549879</v>
      </c>
      <c r="H240" s="2">
        <f t="shared" si="7"/>
        <v>0.15041349622330172</v>
      </c>
      <c r="I240" s="4">
        <v>0.51200000000000001</v>
      </c>
      <c r="J240" s="4">
        <v>0.40845070422535201</v>
      </c>
      <c r="K240" s="4">
        <v>0.36899999999999999</v>
      </c>
      <c r="L240" s="4">
        <v>0.34200000000000003</v>
      </c>
      <c r="M240" s="4">
        <v>0.32200000000000001</v>
      </c>
      <c r="N240" s="4">
        <v>0.33400000000000002</v>
      </c>
      <c r="O240" s="5">
        <v>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0.71743987312899005</v>
      </c>
      <c r="V240" s="2">
        <v>0.52501025875794705</v>
      </c>
      <c r="W240" s="2">
        <v>0.46044941644092402</v>
      </c>
      <c r="X240" s="2">
        <v>0.41855034765681998</v>
      </c>
      <c r="Y240" s="2">
        <v>0.38860799104174198</v>
      </c>
      <c r="Z240" s="2">
        <v>0.40646560844174801</v>
      </c>
    </row>
    <row r="241" spans="1:26" x14ac:dyDescent="0.35">
      <c r="A241" s="7">
        <v>825</v>
      </c>
      <c r="B241" s="7">
        <v>72</v>
      </c>
      <c r="C241" s="7">
        <v>0</v>
      </c>
      <c r="D241" s="7">
        <v>0</v>
      </c>
      <c r="E241" s="22" t="str">
        <f t="shared" si="6"/>
        <v>00</v>
      </c>
      <c r="F241" s="4">
        <v>3.8440560979999998</v>
      </c>
      <c r="G241" s="4">
        <v>25.537754719999999</v>
      </c>
      <c r="H241" s="2">
        <f t="shared" si="7"/>
        <v>0.1505244349061553</v>
      </c>
      <c r="I241" s="4">
        <v>0.45700000000000002</v>
      </c>
      <c r="J241" s="4">
        <v>0.36585365853658502</v>
      </c>
      <c r="K241" s="4">
        <v>0.13800000000000001</v>
      </c>
      <c r="L241" s="4">
        <v>0.13600000000000001</v>
      </c>
      <c r="M241" s="4">
        <v>0.109</v>
      </c>
      <c r="N241" s="4">
        <v>0.14399999999999999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0.61064595904820196</v>
      </c>
      <c r="V241" s="2">
        <v>0.45547552868282598</v>
      </c>
      <c r="W241" s="2">
        <v>0.14850000831844401</v>
      </c>
      <c r="X241" s="2">
        <v>0.14618251017808101</v>
      </c>
      <c r="Y241" s="2">
        <v>0.115410851511328</v>
      </c>
      <c r="Z241" s="2">
        <v>0.15548490284039501</v>
      </c>
    </row>
    <row r="242" spans="1:26" x14ac:dyDescent="0.35">
      <c r="A242" s="7">
        <v>163</v>
      </c>
      <c r="B242" s="7">
        <v>30</v>
      </c>
      <c r="C242" s="7">
        <v>0</v>
      </c>
      <c r="D242" s="7">
        <v>0</v>
      </c>
      <c r="E242" s="22" t="str">
        <f t="shared" si="6"/>
        <v>00</v>
      </c>
      <c r="F242" s="4">
        <v>3.930507011</v>
      </c>
      <c r="G242" s="4">
        <v>25.940886194099999</v>
      </c>
      <c r="H242" s="2">
        <f t="shared" si="7"/>
        <v>0.15151783873497565</v>
      </c>
      <c r="I242" s="4">
        <v>0.33300000000000002</v>
      </c>
      <c r="J242" s="4">
        <v>0.316455696202532</v>
      </c>
      <c r="K242" s="4">
        <v>0.76100000000000001</v>
      </c>
      <c r="L242" s="4">
        <v>0.69299999999999995</v>
      </c>
      <c r="M242" s="4">
        <v>0.82599999999999996</v>
      </c>
      <c r="N242" s="4">
        <v>0.74299999999999999</v>
      </c>
      <c r="O242" s="5">
        <v>100</v>
      </c>
      <c r="P242" s="5">
        <v>100</v>
      </c>
      <c r="Q242" s="5">
        <v>0</v>
      </c>
      <c r="R242" s="5">
        <v>0</v>
      </c>
      <c r="S242" s="5">
        <v>0</v>
      </c>
      <c r="T242" s="5">
        <v>0</v>
      </c>
      <c r="U242" s="2">
        <v>0.404965233066513</v>
      </c>
      <c r="V242" s="2">
        <v>0.38046380590274698</v>
      </c>
      <c r="W242" s="2">
        <v>1.43129172705063</v>
      </c>
      <c r="X242" s="2">
        <v>1.18090753139494</v>
      </c>
      <c r="Y242" s="2">
        <v>1.7486999797676099</v>
      </c>
      <c r="Z242" s="2">
        <v>1.3586791940869201</v>
      </c>
    </row>
    <row r="243" spans="1:26" x14ac:dyDescent="0.35">
      <c r="A243" s="7">
        <v>639</v>
      </c>
      <c r="B243" s="7">
        <v>36</v>
      </c>
      <c r="C243" s="7">
        <v>0</v>
      </c>
      <c r="D243" s="7">
        <v>0</v>
      </c>
      <c r="E243" s="22" t="str">
        <f t="shared" si="6"/>
        <v>00</v>
      </c>
      <c r="F243" s="4">
        <v>4.7736897410000001</v>
      </c>
      <c r="G243" s="4">
        <v>31.490429503000001</v>
      </c>
      <c r="H243" s="2">
        <f t="shared" si="7"/>
        <v>0.15159176347674852</v>
      </c>
      <c r="I243" s="4">
        <v>0.35099999999999998</v>
      </c>
      <c r="J243" s="4">
        <v>0.27710843373493999</v>
      </c>
      <c r="K243" s="4">
        <v>0.80800000000000005</v>
      </c>
      <c r="L243" s="4">
        <v>0.69599999999999995</v>
      </c>
      <c r="M243" s="4">
        <v>0.93600000000000005</v>
      </c>
      <c r="N243" s="4">
        <v>0.86799999999999999</v>
      </c>
      <c r="O243" s="5">
        <v>100</v>
      </c>
      <c r="P243" s="5">
        <v>100</v>
      </c>
      <c r="Q243" s="5">
        <v>0</v>
      </c>
      <c r="R243" s="5">
        <v>0</v>
      </c>
      <c r="S243" s="5">
        <v>0</v>
      </c>
      <c r="T243" s="5">
        <v>0</v>
      </c>
      <c r="U243" s="2">
        <v>0.432322562278047</v>
      </c>
      <c r="V243" s="2">
        <v>0.32449604557449702</v>
      </c>
      <c r="W243" s="2">
        <v>1.65025990695436</v>
      </c>
      <c r="X243" s="2">
        <v>1.1907275775759201</v>
      </c>
      <c r="Y243" s="2">
        <v>2.7488721956224702</v>
      </c>
      <c r="Z243" s="2">
        <v>2.0249533563957698</v>
      </c>
    </row>
    <row r="244" spans="1:26" x14ac:dyDescent="0.35">
      <c r="A244" s="7">
        <v>121</v>
      </c>
      <c r="B244" s="7">
        <v>23</v>
      </c>
      <c r="C244" s="7">
        <v>0</v>
      </c>
      <c r="D244" s="7">
        <v>0</v>
      </c>
      <c r="E244" s="22" t="str">
        <f t="shared" si="6"/>
        <v>00</v>
      </c>
      <c r="F244" s="4">
        <v>3.6198563560000001</v>
      </c>
      <c r="G244" s="4">
        <v>23.7689291511</v>
      </c>
      <c r="H244" s="2">
        <f t="shared" si="7"/>
        <v>0.15229362387293233</v>
      </c>
      <c r="I244" s="4">
        <v>0.33900000000000002</v>
      </c>
      <c r="J244" s="4">
        <v>0.45283018867924502</v>
      </c>
      <c r="K244" s="4">
        <v>0.151</v>
      </c>
      <c r="L244" s="4">
        <v>0.125</v>
      </c>
      <c r="M244" s="4">
        <v>0.11700000000000001</v>
      </c>
      <c r="N244" s="4">
        <v>0.123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0.41400143913045101</v>
      </c>
      <c r="V244" s="2">
        <v>0.60299608356564804</v>
      </c>
      <c r="W244" s="2">
        <v>0.16369609267078999</v>
      </c>
      <c r="X244" s="2">
        <v>0.13353139262452299</v>
      </c>
      <c r="Y244" s="2">
        <v>0.124430078378177</v>
      </c>
      <c r="Z244" s="2">
        <v>0.131248286609954</v>
      </c>
    </row>
    <row r="245" spans="1:26" x14ac:dyDescent="0.35">
      <c r="A245" s="7">
        <v>459</v>
      </c>
      <c r="B245" s="7">
        <v>81</v>
      </c>
      <c r="C245" s="7">
        <v>0</v>
      </c>
      <c r="D245" s="7">
        <v>0</v>
      </c>
      <c r="E245" s="22" t="str">
        <f t="shared" si="6"/>
        <v>00</v>
      </c>
      <c r="F245" s="4">
        <v>3.5721649609999999</v>
      </c>
      <c r="G245" s="4">
        <v>23.168838600920001</v>
      </c>
      <c r="H245" s="2">
        <f t="shared" si="7"/>
        <v>0.15417971623567503</v>
      </c>
      <c r="I245" s="4">
        <v>0.32100000000000001</v>
      </c>
      <c r="J245" s="4">
        <v>0.32258064516128998</v>
      </c>
      <c r="K245" s="4">
        <v>9.7000000000000003E-2</v>
      </c>
      <c r="L245" s="4">
        <v>0.109</v>
      </c>
      <c r="M245" s="4">
        <v>0.12</v>
      </c>
      <c r="N245" s="4">
        <v>9.9000000000000005E-2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0.38713415142344099</v>
      </c>
      <c r="V245" s="2">
        <v>0.38946476676172298</v>
      </c>
      <c r="W245" s="2">
        <v>0.102032725565152</v>
      </c>
      <c r="X245" s="2">
        <v>0.115410851511328</v>
      </c>
      <c r="Y245" s="2">
        <v>0.127833371509885</v>
      </c>
      <c r="Z245" s="2">
        <v>0.104250021373799</v>
      </c>
    </row>
    <row r="246" spans="1:26" x14ac:dyDescent="0.35">
      <c r="A246" s="7">
        <v>435</v>
      </c>
      <c r="B246" s="7">
        <v>54</v>
      </c>
      <c r="C246" s="7">
        <v>0</v>
      </c>
      <c r="D246" s="7">
        <v>0</v>
      </c>
      <c r="E246" s="22" t="str">
        <f t="shared" si="6"/>
        <v>00</v>
      </c>
      <c r="F246" s="4">
        <v>4.1868467210000002</v>
      </c>
      <c r="G246" s="4">
        <v>27.1211805535</v>
      </c>
      <c r="H246" s="2">
        <f t="shared" si="7"/>
        <v>0.15437553364393225</v>
      </c>
      <c r="I246" s="4">
        <v>0.25600000000000001</v>
      </c>
      <c r="J246" s="4">
        <v>0.24719101123595499</v>
      </c>
      <c r="K246" s="4">
        <v>0.15</v>
      </c>
      <c r="L246" s="4">
        <v>0.187</v>
      </c>
      <c r="M246" s="4">
        <v>0.08</v>
      </c>
      <c r="N246" s="4">
        <v>0.106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0.29571424414904501</v>
      </c>
      <c r="V246" s="2">
        <v>0.28394375034117397</v>
      </c>
      <c r="W246" s="2">
        <v>0.16251892949777499</v>
      </c>
      <c r="X246" s="2">
        <v>0.207024169434327</v>
      </c>
      <c r="Y246" s="2">
        <v>8.3381608939051E-2</v>
      </c>
      <c r="Z246" s="2">
        <v>0.112049503808623</v>
      </c>
    </row>
    <row r="247" spans="1:26" x14ac:dyDescent="0.35">
      <c r="A247" s="7">
        <v>309</v>
      </c>
      <c r="B247" s="7">
        <v>58</v>
      </c>
      <c r="C247" s="7">
        <v>0</v>
      </c>
      <c r="D247" s="7">
        <v>0</v>
      </c>
      <c r="E247" s="22" t="str">
        <f t="shared" si="6"/>
        <v>00</v>
      </c>
      <c r="F247" s="4">
        <v>4.7967162329999997</v>
      </c>
      <c r="G247" s="4">
        <v>30.723129531000001</v>
      </c>
      <c r="H247" s="2">
        <f t="shared" si="7"/>
        <v>0.15612720143499886</v>
      </c>
      <c r="I247" s="4">
        <v>0.32100000000000001</v>
      </c>
      <c r="J247" s="4">
        <v>0.209302325581395</v>
      </c>
      <c r="K247" s="4">
        <v>0.113</v>
      </c>
      <c r="L247" s="4">
        <v>0.11600000000000001</v>
      </c>
      <c r="M247" s="4">
        <v>8.3000000000000004E-2</v>
      </c>
      <c r="N247" s="4">
        <v>0.112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0.38713415142344099</v>
      </c>
      <c r="V247" s="2">
        <v>0.23483959107740099</v>
      </c>
      <c r="W247" s="2">
        <v>0.11991029667255799</v>
      </c>
      <c r="X247" s="2">
        <v>0.123298216344494</v>
      </c>
      <c r="Y247" s="2">
        <v>8.6647806725672197E-2</v>
      </c>
      <c r="Z247" s="2">
        <v>0.11878353598996701</v>
      </c>
    </row>
    <row r="248" spans="1:26" x14ac:dyDescent="0.35">
      <c r="A248" s="7">
        <v>123</v>
      </c>
      <c r="B248" s="7">
        <v>16</v>
      </c>
      <c r="C248" s="7">
        <v>0</v>
      </c>
      <c r="D248" s="7">
        <v>0</v>
      </c>
      <c r="E248" s="22" t="str">
        <f t="shared" si="6"/>
        <v>00</v>
      </c>
      <c r="F248" s="4">
        <v>5.6305214399999999</v>
      </c>
      <c r="G248" s="4">
        <v>35.9975812291</v>
      </c>
      <c r="H248" s="2">
        <f t="shared" si="7"/>
        <v>0.15641388248186952</v>
      </c>
      <c r="I248" s="4">
        <v>0.371</v>
      </c>
      <c r="J248" s="4">
        <v>0.36470588235294099</v>
      </c>
      <c r="K248" s="4">
        <v>0.121</v>
      </c>
      <c r="L248" s="4">
        <v>0.12</v>
      </c>
      <c r="M248" s="4">
        <v>0.14399999999999999</v>
      </c>
      <c r="N248" s="4">
        <v>0.14499999999999999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0.46362402228169702</v>
      </c>
      <c r="V248" s="2">
        <v>0.45366720992604198</v>
      </c>
      <c r="W248" s="2">
        <v>0.12897038129696001</v>
      </c>
      <c r="X248" s="2">
        <v>0.127833371509885</v>
      </c>
      <c r="Y248" s="2">
        <v>0.15548490284039501</v>
      </c>
      <c r="Z248" s="2">
        <v>0.15665381004537701</v>
      </c>
    </row>
    <row r="249" spans="1:26" x14ac:dyDescent="0.35">
      <c r="A249" s="7">
        <v>43</v>
      </c>
      <c r="B249" s="7">
        <v>51</v>
      </c>
      <c r="C249" s="7">
        <v>0</v>
      </c>
      <c r="D249" s="7">
        <v>0</v>
      </c>
      <c r="E249" s="22" t="str">
        <f t="shared" si="6"/>
        <v>00</v>
      </c>
      <c r="F249" s="4">
        <v>5.5845304789999997</v>
      </c>
      <c r="G249" s="4">
        <v>34.794702725999997</v>
      </c>
      <c r="H249" s="2">
        <f t="shared" si="7"/>
        <v>0.16049944507291378</v>
      </c>
      <c r="I249" s="4">
        <v>0.38200000000000001</v>
      </c>
      <c r="J249" s="4">
        <v>0.22535211267605601</v>
      </c>
      <c r="K249" s="4">
        <v>0.112</v>
      </c>
      <c r="L249" s="4">
        <v>5.3999999999999999E-2</v>
      </c>
      <c r="M249" s="4">
        <v>9.9000000000000005E-2</v>
      </c>
      <c r="N249" s="4">
        <v>5.8999999999999997E-2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0.481266821524446</v>
      </c>
      <c r="V249" s="2">
        <v>0.25534669180884501</v>
      </c>
      <c r="W249" s="2">
        <v>0.11878353598996701</v>
      </c>
      <c r="X249" s="2">
        <v>5.5512709930258801E-2</v>
      </c>
      <c r="Y249" s="2">
        <v>0.104250021373799</v>
      </c>
      <c r="Z249" s="2">
        <v>6.0812139396757399E-2</v>
      </c>
    </row>
    <row r="250" spans="1:26" x14ac:dyDescent="0.35">
      <c r="A250" s="7">
        <v>739</v>
      </c>
      <c r="B250" s="7">
        <v>28</v>
      </c>
      <c r="C250" s="7">
        <v>0</v>
      </c>
      <c r="D250" s="7">
        <v>0</v>
      </c>
      <c r="E250" s="22" t="str">
        <f t="shared" si="6"/>
        <v>00</v>
      </c>
      <c r="F250" s="4">
        <v>3.8215879500000001</v>
      </c>
      <c r="G250" s="4">
        <v>23.738310762099999</v>
      </c>
      <c r="H250" s="2">
        <f t="shared" si="7"/>
        <v>0.16098820123719387</v>
      </c>
      <c r="I250" s="4">
        <v>0.3</v>
      </c>
      <c r="J250" s="4">
        <v>0.32941176470588202</v>
      </c>
      <c r="K250" s="4">
        <v>9.8000000000000004E-2</v>
      </c>
      <c r="L250" s="4">
        <v>0.14099999999999999</v>
      </c>
      <c r="M250" s="4">
        <v>6.9000000000000006E-2</v>
      </c>
      <c r="N250" s="4">
        <v>7.5999999999999998E-2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0.356674943938732</v>
      </c>
      <c r="V250" s="2">
        <v>0.39959998865576601</v>
      </c>
      <c r="W250" s="2">
        <v>0.10314075891951301</v>
      </c>
      <c r="X250" s="2">
        <v>0.15198635699788199</v>
      </c>
      <c r="Y250" s="2">
        <v>7.1496001705069895E-2</v>
      </c>
      <c r="Z250" s="2">
        <v>7.9043207340452906E-2</v>
      </c>
    </row>
    <row r="251" spans="1:26" x14ac:dyDescent="0.35">
      <c r="A251" s="7">
        <v>21</v>
      </c>
      <c r="B251" s="7">
        <v>8</v>
      </c>
      <c r="C251" s="7">
        <v>0</v>
      </c>
      <c r="D251" s="7">
        <v>0</v>
      </c>
      <c r="E251" s="22" t="str">
        <f t="shared" si="6"/>
        <v>00</v>
      </c>
      <c r="F251" s="4">
        <v>4.9921044710000002</v>
      </c>
      <c r="G251" s="4">
        <v>30.732075794</v>
      </c>
      <c r="H251" s="2">
        <f t="shared" si="7"/>
        <v>0.16243954702124735</v>
      </c>
      <c r="I251" s="4">
        <v>0.39100000000000001</v>
      </c>
      <c r="J251" s="4">
        <v>0.43636363636363601</v>
      </c>
      <c r="K251" s="4">
        <v>0.16600000000000001</v>
      </c>
      <c r="L251" s="4">
        <v>0.20399999999999999</v>
      </c>
      <c r="M251" s="4">
        <v>0.161</v>
      </c>
      <c r="N251" s="4">
        <v>0.153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0.49593701127223999</v>
      </c>
      <c r="V251" s="2">
        <v>0.57334598074732501</v>
      </c>
      <c r="W251" s="2">
        <v>0.18152187662339</v>
      </c>
      <c r="X251" s="2">
        <v>0.22815609313775401</v>
      </c>
      <c r="Y251" s="2">
        <v>0.175544572514931</v>
      </c>
      <c r="Z251" s="2">
        <v>0.16605458433008299</v>
      </c>
    </row>
    <row r="252" spans="1:26" x14ac:dyDescent="0.35">
      <c r="A252" s="7">
        <v>363</v>
      </c>
      <c r="B252" s="7">
        <v>72</v>
      </c>
      <c r="C252" s="7">
        <v>0</v>
      </c>
      <c r="D252" s="7">
        <v>0</v>
      </c>
      <c r="E252" s="22" t="str">
        <f t="shared" si="6"/>
        <v>00</v>
      </c>
      <c r="F252" s="4">
        <v>4.2443630130000001</v>
      </c>
      <c r="G252" s="4">
        <v>26.0161653121</v>
      </c>
      <c r="H252" s="2">
        <f t="shared" si="7"/>
        <v>0.16314329810265951</v>
      </c>
      <c r="I252" s="4">
        <v>0.44900000000000001</v>
      </c>
      <c r="J252" s="4">
        <v>0.34328358208955201</v>
      </c>
      <c r="K252" s="4">
        <v>9.5000000000000001E-2</v>
      </c>
      <c r="L252" s="4">
        <v>0.11799999999999999</v>
      </c>
      <c r="M252" s="4">
        <v>0.115</v>
      </c>
      <c r="N252" s="4">
        <v>0.10100000000000001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0.59602046982922297</v>
      </c>
      <c r="V252" s="2">
        <v>0.42050298547270498</v>
      </c>
      <c r="W252" s="2">
        <v>9.9820335282210904E-2</v>
      </c>
      <c r="X252" s="2">
        <v>0.125563222975346</v>
      </c>
      <c r="Y252" s="2">
        <v>0.122167633974208</v>
      </c>
      <c r="Z252" s="2">
        <v>0.106472244510517</v>
      </c>
    </row>
    <row r="253" spans="1:26" x14ac:dyDescent="0.35">
      <c r="A253" s="7">
        <v>249</v>
      </c>
      <c r="B253" s="7">
        <v>98</v>
      </c>
      <c r="C253" s="7">
        <v>0</v>
      </c>
      <c r="D253" s="7">
        <v>0</v>
      </c>
      <c r="E253" s="22" t="str">
        <f t="shared" si="6"/>
        <v>00</v>
      </c>
      <c r="F253" s="4">
        <v>3.511437661</v>
      </c>
      <c r="G253" s="4">
        <v>21.471799893499998</v>
      </c>
      <c r="H253" s="2">
        <f t="shared" si="7"/>
        <v>0.16353718264964792</v>
      </c>
      <c r="I253" s="4">
        <v>0.24199999999999999</v>
      </c>
      <c r="J253" s="4">
        <v>0.140625</v>
      </c>
      <c r="K253" s="4">
        <v>0.128</v>
      </c>
      <c r="L253" s="4">
        <v>0.129</v>
      </c>
      <c r="M253" s="4">
        <v>8.7999999999999995E-2</v>
      </c>
      <c r="N253" s="4">
        <v>5.6000000000000001E-2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0.27707189333976501</v>
      </c>
      <c r="V253" s="2">
        <v>0.15154989812720099</v>
      </c>
      <c r="W253" s="2">
        <v>0.13696585507315701</v>
      </c>
      <c r="X253" s="2">
        <v>0.13811330212963399</v>
      </c>
      <c r="Y253" s="2">
        <v>9.2115288907805598E-2</v>
      </c>
      <c r="Z253" s="2">
        <v>5.7629112836636402E-2</v>
      </c>
    </row>
    <row r="254" spans="1:26" x14ac:dyDescent="0.35">
      <c r="A254" s="7">
        <v>7</v>
      </c>
      <c r="B254" s="7">
        <v>61</v>
      </c>
      <c r="C254" s="7">
        <v>0</v>
      </c>
      <c r="D254" s="7">
        <v>0</v>
      </c>
      <c r="E254" s="22" t="str">
        <f t="shared" si="6"/>
        <v>00</v>
      </c>
      <c r="F254" s="4">
        <v>3.9871829230000002</v>
      </c>
      <c r="G254" s="4">
        <v>24.088565343799999</v>
      </c>
      <c r="H254" s="2">
        <f t="shared" si="7"/>
        <v>0.16552180945994924</v>
      </c>
      <c r="I254" s="4">
        <v>0.499</v>
      </c>
      <c r="J254" s="4">
        <v>0.42682926829268297</v>
      </c>
      <c r="K254" s="4">
        <v>0.16700000000000001</v>
      </c>
      <c r="L254" s="4">
        <v>0.124</v>
      </c>
      <c r="M254" s="4">
        <v>0.13800000000000001</v>
      </c>
      <c r="N254" s="4">
        <v>0.14299999999999999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0.69114917789727204</v>
      </c>
      <c r="V254" s="2">
        <v>0.55657164555419403</v>
      </c>
      <c r="W254" s="2">
        <v>0.18272163681529399</v>
      </c>
      <c r="X254" s="2">
        <v>0.13238918804574601</v>
      </c>
      <c r="Y254" s="2">
        <v>0.14850000831844401</v>
      </c>
      <c r="Z254" s="2">
        <v>0.15431736038435701</v>
      </c>
    </row>
    <row r="255" spans="1:26" x14ac:dyDescent="0.35">
      <c r="A255" s="7">
        <v>207</v>
      </c>
      <c r="B255" s="7">
        <v>26</v>
      </c>
      <c r="C255" s="7">
        <v>0</v>
      </c>
      <c r="D255" s="7">
        <v>0</v>
      </c>
      <c r="E255" s="22" t="str">
        <f t="shared" si="6"/>
        <v>00</v>
      </c>
      <c r="F255" s="4">
        <v>4.8865925880000001</v>
      </c>
      <c r="G255" s="4">
        <v>29.420069044000002</v>
      </c>
      <c r="H255" s="2">
        <f t="shared" si="7"/>
        <v>0.16609725084913027</v>
      </c>
      <c r="I255" s="4">
        <v>0.20699999999999999</v>
      </c>
      <c r="J255" s="4">
        <v>0.211111111111111</v>
      </c>
      <c r="K255" s="4">
        <v>0.19500000000000001</v>
      </c>
      <c r="L255" s="4">
        <v>0.21299999999999999</v>
      </c>
      <c r="M255" s="4">
        <v>0.121</v>
      </c>
      <c r="N255" s="4">
        <v>0.108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0.231932057347289</v>
      </c>
      <c r="V255" s="2">
        <v>0.23712979328895001</v>
      </c>
      <c r="W255" s="2">
        <v>0.21691300156357399</v>
      </c>
      <c r="X255" s="2">
        <v>0.23952703056473401</v>
      </c>
      <c r="Y255" s="2">
        <v>0.12897038129696001</v>
      </c>
      <c r="Z255" s="2">
        <v>0.11428914640212801</v>
      </c>
    </row>
    <row r="256" spans="1:26" x14ac:dyDescent="0.35">
      <c r="A256" s="7">
        <v>689</v>
      </c>
      <c r="B256" s="7">
        <v>51</v>
      </c>
      <c r="C256" s="7">
        <v>0</v>
      </c>
      <c r="D256" s="7">
        <v>0</v>
      </c>
      <c r="E256" s="22" t="str">
        <f t="shared" si="6"/>
        <v>00</v>
      </c>
      <c r="F256" s="4">
        <v>4.5804970530000002</v>
      </c>
      <c r="G256" s="4">
        <v>27.382584875399999</v>
      </c>
      <c r="H256" s="2">
        <f t="shared" si="7"/>
        <v>0.16727774510123158</v>
      </c>
      <c r="I256" s="4">
        <v>0.249</v>
      </c>
      <c r="J256" s="4">
        <v>0.234375</v>
      </c>
      <c r="K256" s="4">
        <v>5.3999999999999999E-2</v>
      </c>
      <c r="L256" s="4">
        <v>4.2000000000000003E-2</v>
      </c>
      <c r="M256" s="4">
        <v>3.9E-2</v>
      </c>
      <c r="N256" s="4">
        <v>1.4999999999999999E-2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0.286349627218002</v>
      </c>
      <c r="V256" s="2">
        <v>0.26706278524904498</v>
      </c>
      <c r="W256" s="2">
        <v>5.5512709930258801E-2</v>
      </c>
      <c r="X256" s="2">
        <v>4.2907501011276501E-2</v>
      </c>
      <c r="Y256" s="2">
        <v>3.9780870011844598E-2</v>
      </c>
      <c r="Z256" s="2">
        <v>1.51136378100482E-2</v>
      </c>
    </row>
    <row r="257" spans="1:26" x14ac:dyDescent="0.35">
      <c r="A257" s="7">
        <v>247</v>
      </c>
      <c r="B257" s="7">
        <v>87</v>
      </c>
      <c r="C257" s="7">
        <v>0</v>
      </c>
      <c r="D257" s="7">
        <v>0</v>
      </c>
      <c r="E257" s="22" t="str">
        <f t="shared" si="6"/>
        <v>00</v>
      </c>
      <c r="F257" s="4">
        <v>4.9714506790000002</v>
      </c>
      <c r="G257" s="4">
        <v>29.533975192</v>
      </c>
      <c r="H257" s="2">
        <f t="shared" si="7"/>
        <v>0.16832988606107582</v>
      </c>
      <c r="I257" s="4">
        <v>0.27800000000000002</v>
      </c>
      <c r="J257" s="4">
        <v>0.19230769230769201</v>
      </c>
      <c r="K257" s="4">
        <v>6.6000000000000003E-2</v>
      </c>
      <c r="L257" s="4">
        <v>8.3000000000000004E-2</v>
      </c>
      <c r="M257" s="4">
        <v>0.104</v>
      </c>
      <c r="N257" s="4">
        <v>0.109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0.325730140089311</v>
      </c>
      <c r="V257" s="2">
        <v>0.21357410029805901</v>
      </c>
      <c r="W257" s="2">
        <v>6.8278840753294504E-2</v>
      </c>
      <c r="X257" s="2">
        <v>8.6647806725672197E-2</v>
      </c>
      <c r="Y257" s="2">
        <v>0.109814866007207</v>
      </c>
      <c r="Z257" s="2">
        <v>0.115410851511328</v>
      </c>
    </row>
    <row r="258" spans="1:26" x14ac:dyDescent="0.35">
      <c r="A258" s="7">
        <v>77</v>
      </c>
      <c r="B258" s="7">
        <v>56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4.5482752179999997</v>
      </c>
      <c r="G258" s="4">
        <v>26.414986636999998</v>
      </c>
      <c r="H258" s="2">
        <f t="shared" ref="H258:H321" si="9">F258/G258</f>
        <v>0.17218540673532426</v>
      </c>
      <c r="I258" s="4">
        <v>0.25600000000000001</v>
      </c>
      <c r="J258" s="4">
        <v>0.266666666666667</v>
      </c>
      <c r="K258" s="4">
        <v>0.14399999999999999</v>
      </c>
      <c r="L258" s="4">
        <v>0.17299999999999999</v>
      </c>
      <c r="M258" s="4">
        <v>0.12</v>
      </c>
      <c r="N258" s="4">
        <v>0.14199999999999999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0.29571424414904501</v>
      </c>
      <c r="V258" s="2">
        <v>0.31015492830383901</v>
      </c>
      <c r="W258" s="2">
        <v>0.15548490284039501</v>
      </c>
      <c r="X258" s="2">
        <v>0.189950583958446</v>
      </c>
      <c r="Y258" s="2">
        <v>0.127833371509885</v>
      </c>
      <c r="Z258" s="2">
        <v>0.153151179494175</v>
      </c>
    </row>
    <row r="259" spans="1:26" x14ac:dyDescent="0.35">
      <c r="A259" s="7">
        <v>769</v>
      </c>
      <c r="B259" s="7">
        <v>67</v>
      </c>
      <c r="C259" s="7">
        <v>0</v>
      </c>
      <c r="D259" s="7">
        <v>0</v>
      </c>
      <c r="E259" s="22" t="str">
        <f t="shared" si="8"/>
        <v>00</v>
      </c>
      <c r="F259" s="4">
        <v>5.4451792880000003</v>
      </c>
      <c r="G259" s="4">
        <v>31.5505670734</v>
      </c>
      <c r="H259" s="2">
        <f t="shared" si="9"/>
        <v>0.17258578190788787</v>
      </c>
      <c r="I259" s="4">
        <v>0.45800000000000002</v>
      </c>
      <c r="J259" s="4">
        <v>0.49275362318840599</v>
      </c>
      <c r="K259" s="4">
        <v>0.77300000000000002</v>
      </c>
      <c r="L259" s="4">
        <v>0.74399999999999999</v>
      </c>
      <c r="M259" s="4">
        <v>0.83699999999999997</v>
      </c>
      <c r="N259" s="4">
        <v>0.76900000000000002</v>
      </c>
      <c r="O259" s="5">
        <v>100</v>
      </c>
      <c r="P259" s="5">
        <v>100</v>
      </c>
      <c r="Q259" s="5">
        <v>0</v>
      </c>
      <c r="R259" s="5">
        <v>0</v>
      </c>
      <c r="S259" s="5">
        <v>0</v>
      </c>
      <c r="T259" s="5">
        <v>0</v>
      </c>
      <c r="U259" s="2">
        <v>0.61248927754249105</v>
      </c>
      <c r="V259" s="2">
        <v>0.67875844310784605</v>
      </c>
      <c r="W259" s="2">
        <v>1.4828052615007301</v>
      </c>
      <c r="X259" s="2">
        <v>1.3625778345025701</v>
      </c>
      <c r="Y259" s="2">
        <v>1.81400507817537</v>
      </c>
      <c r="Z259" s="2">
        <v>1.46533756846034</v>
      </c>
    </row>
    <row r="260" spans="1:26" x14ac:dyDescent="0.35">
      <c r="A260" s="7">
        <v>31</v>
      </c>
      <c r="B260" s="7">
        <v>46</v>
      </c>
      <c r="C260" s="7">
        <v>0</v>
      </c>
      <c r="D260" s="7">
        <v>0</v>
      </c>
      <c r="E260" s="22" t="str">
        <f t="shared" si="8"/>
        <v>00</v>
      </c>
      <c r="F260" s="4">
        <v>4.5636732850000001</v>
      </c>
      <c r="G260" s="4">
        <v>26.2906301324</v>
      </c>
      <c r="H260" s="2">
        <f t="shared" si="9"/>
        <v>0.17358554215008443</v>
      </c>
      <c r="I260" s="4">
        <v>0.33800000000000002</v>
      </c>
      <c r="J260" s="4">
        <v>0.32307692307692298</v>
      </c>
      <c r="K260" s="4">
        <v>0.253</v>
      </c>
      <c r="L260" s="4">
        <v>0.27400000000000002</v>
      </c>
      <c r="M260" s="4">
        <v>0.127</v>
      </c>
      <c r="N260" s="4">
        <v>0.17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0.41248972304512899</v>
      </c>
      <c r="V260" s="2">
        <v>0.390197635977376</v>
      </c>
      <c r="W260" s="2">
        <v>0.29169009384931999</v>
      </c>
      <c r="X260" s="2">
        <v>0.32020526415734102</v>
      </c>
      <c r="Y260" s="2">
        <v>0.13581972314253499</v>
      </c>
      <c r="Z260" s="2">
        <v>0.18632957819149301</v>
      </c>
    </row>
    <row r="261" spans="1:26" x14ac:dyDescent="0.35">
      <c r="A261" s="7">
        <v>625</v>
      </c>
      <c r="B261" s="7">
        <v>21</v>
      </c>
      <c r="C261" s="7">
        <v>0</v>
      </c>
      <c r="D261" s="7">
        <v>0</v>
      </c>
      <c r="E261" s="22" t="str">
        <f t="shared" si="8"/>
        <v>00</v>
      </c>
      <c r="F261" s="4">
        <v>5.8286862590000004</v>
      </c>
      <c r="G261" s="4">
        <v>33.21102793</v>
      </c>
      <c r="H261" s="2">
        <f t="shared" si="9"/>
        <v>0.175504542385298</v>
      </c>
      <c r="I261" s="4">
        <v>0.26</v>
      </c>
      <c r="J261" s="4">
        <v>0.195402298850575</v>
      </c>
      <c r="K261" s="4">
        <v>0.14899999999999999</v>
      </c>
      <c r="L261" s="4">
        <v>0.11</v>
      </c>
      <c r="M261" s="4">
        <v>0.10199999999999999</v>
      </c>
      <c r="N261" s="4">
        <v>9.9000000000000005E-2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0.301105092783922</v>
      </c>
      <c r="V261" s="2">
        <v>0.21741287660522499</v>
      </c>
      <c r="W261" s="2">
        <v>0.16134315040876299</v>
      </c>
      <c r="X261" s="2">
        <v>0.11653381625595199</v>
      </c>
      <c r="Y261" s="2">
        <v>0.107585210679937</v>
      </c>
      <c r="Z261" s="2">
        <v>0.104250021373799</v>
      </c>
    </row>
    <row r="262" spans="1:26" x14ac:dyDescent="0.35">
      <c r="A262" s="7">
        <v>779</v>
      </c>
      <c r="B262" s="7">
        <v>3</v>
      </c>
      <c r="C262" s="7">
        <v>0</v>
      </c>
      <c r="D262" s="7">
        <v>0</v>
      </c>
      <c r="E262" s="22" t="str">
        <f t="shared" si="8"/>
        <v>00</v>
      </c>
      <c r="F262" s="4">
        <v>4.270162988</v>
      </c>
      <c r="G262" s="4">
        <v>24.08981848078</v>
      </c>
      <c r="H262" s="2">
        <f t="shared" si="9"/>
        <v>0.1772600732299805</v>
      </c>
      <c r="I262" s="4">
        <v>0.53400000000000003</v>
      </c>
      <c r="J262" s="4">
        <v>0.51190476190476197</v>
      </c>
      <c r="K262" s="4">
        <v>0.749</v>
      </c>
      <c r="L262" s="4">
        <v>0.68799999999999994</v>
      </c>
      <c r="M262" s="4">
        <v>0.67400000000000004</v>
      </c>
      <c r="N262" s="4">
        <v>0.65300000000000002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">
        <v>0.76356964485649104</v>
      </c>
      <c r="V262" s="2">
        <v>0.71724473213900597</v>
      </c>
      <c r="W262" s="2">
        <v>1.38230233985035</v>
      </c>
      <c r="X262" s="2">
        <v>1.1647520911726501</v>
      </c>
      <c r="Y262" s="2">
        <v>1.12085789761543</v>
      </c>
      <c r="Z262" s="2">
        <v>1.05843049903528</v>
      </c>
    </row>
    <row r="263" spans="1:26" x14ac:dyDescent="0.35">
      <c r="A263" s="7">
        <v>139</v>
      </c>
      <c r="B263" s="7">
        <v>100</v>
      </c>
      <c r="C263" s="7">
        <v>0</v>
      </c>
      <c r="D263" s="7">
        <v>0</v>
      </c>
      <c r="E263" s="22" t="str">
        <f t="shared" si="8"/>
        <v>00</v>
      </c>
      <c r="F263" s="4">
        <v>5.2587837039999998</v>
      </c>
      <c r="G263" s="4">
        <v>29.057203307799998</v>
      </c>
      <c r="H263" s="2">
        <f t="shared" si="9"/>
        <v>0.1809803802621415</v>
      </c>
      <c r="I263" s="4">
        <v>0.32900000000000001</v>
      </c>
      <c r="J263" s="4">
        <v>0.32222222222222202</v>
      </c>
      <c r="K263" s="4">
        <v>0.11</v>
      </c>
      <c r="L263" s="4">
        <v>0.125</v>
      </c>
      <c r="M263" s="4">
        <v>8.1000000000000003E-2</v>
      </c>
      <c r="N263" s="4">
        <v>0.10299999999999999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0.39898614201045501</v>
      </c>
      <c r="V263" s="2">
        <v>0.388935806156954</v>
      </c>
      <c r="W263" s="2">
        <v>0.11653381625595199</v>
      </c>
      <c r="X263" s="2">
        <v>0.13353139262452299</v>
      </c>
      <c r="Y263" s="2">
        <v>8.4469156626450007E-2</v>
      </c>
      <c r="Z263" s="2">
        <v>0.10869941692334099</v>
      </c>
    </row>
    <row r="264" spans="1:26" x14ac:dyDescent="0.35">
      <c r="A264" s="7">
        <v>465</v>
      </c>
      <c r="B264" s="7">
        <v>10</v>
      </c>
      <c r="C264" s="7">
        <v>0</v>
      </c>
      <c r="D264" s="7">
        <v>0</v>
      </c>
      <c r="E264" s="22" t="str">
        <f t="shared" si="8"/>
        <v>00</v>
      </c>
      <c r="F264" s="4">
        <v>5.4548734059999999</v>
      </c>
      <c r="G264" s="4">
        <v>29.986833025999999</v>
      </c>
      <c r="H264" s="2">
        <f t="shared" si="9"/>
        <v>0.18190895321524508</v>
      </c>
      <c r="I264" s="4">
        <v>0.63300000000000001</v>
      </c>
      <c r="J264" s="4">
        <v>0.5</v>
      </c>
      <c r="K264" s="4">
        <v>0.217</v>
      </c>
      <c r="L264" s="4">
        <v>0.24299999999999999</v>
      </c>
      <c r="M264" s="4">
        <v>0.15</v>
      </c>
      <c r="N264" s="4">
        <v>0.193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1.0023934309275699</v>
      </c>
      <c r="V264" s="2">
        <v>0.69314718055994495</v>
      </c>
      <c r="W264" s="2">
        <v>0.24462258299133399</v>
      </c>
      <c r="X264" s="2">
        <v>0.278392025544688</v>
      </c>
      <c r="Y264" s="2">
        <v>0.16251892949777499</v>
      </c>
      <c r="Z264" s="2">
        <v>0.214431610712188</v>
      </c>
    </row>
    <row r="265" spans="1:26" x14ac:dyDescent="0.35">
      <c r="A265" s="7">
        <v>351</v>
      </c>
      <c r="B265" s="7">
        <v>2</v>
      </c>
      <c r="C265" s="7">
        <v>0</v>
      </c>
      <c r="D265" s="7">
        <v>0</v>
      </c>
      <c r="E265" s="22" t="str">
        <f t="shared" si="8"/>
        <v>00</v>
      </c>
      <c r="F265" s="4">
        <v>5.1399646079999997</v>
      </c>
      <c r="G265" s="4">
        <v>28.203569866070001</v>
      </c>
      <c r="H265" s="2">
        <f t="shared" si="9"/>
        <v>0.18224517791216133</v>
      </c>
      <c r="I265" s="4">
        <v>0.45900000000000002</v>
      </c>
      <c r="J265" s="4">
        <v>0.41428571428571398</v>
      </c>
      <c r="K265" s="4">
        <v>0.91400000000000003</v>
      </c>
      <c r="L265" s="4">
        <v>0.89400000000000002</v>
      </c>
      <c r="M265" s="4">
        <v>0.85599999999999998</v>
      </c>
      <c r="N265" s="4">
        <v>0.79900000000000004</v>
      </c>
      <c r="O265" s="5">
        <v>100</v>
      </c>
      <c r="P265" s="5">
        <v>100</v>
      </c>
      <c r="Q265" s="5">
        <v>0</v>
      </c>
      <c r="R265" s="5">
        <v>0</v>
      </c>
      <c r="S265" s="5">
        <v>0</v>
      </c>
      <c r="T265" s="5">
        <v>0</v>
      </c>
      <c r="U265" s="2">
        <v>0.61433600013565604</v>
      </c>
      <c r="V265" s="2">
        <v>0.53492317534505096</v>
      </c>
      <c r="W265" s="2">
        <v>2.4534079827286299</v>
      </c>
      <c r="X265" s="2">
        <v>2.2443161848700699</v>
      </c>
      <c r="Y265" s="2">
        <v>1.9379419794061401</v>
      </c>
      <c r="Z265" s="2">
        <v>1.60445037092306</v>
      </c>
    </row>
    <row r="266" spans="1:26" x14ac:dyDescent="0.35">
      <c r="A266" s="7">
        <v>95</v>
      </c>
      <c r="B266" s="7">
        <v>91</v>
      </c>
      <c r="C266" s="7">
        <v>0</v>
      </c>
      <c r="D266" s="7">
        <v>0</v>
      </c>
      <c r="E266" s="22" t="str">
        <f t="shared" si="8"/>
        <v>00</v>
      </c>
      <c r="F266" s="4">
        <v>4.4009152020000002</v>
      </c>
      <c r="G266" s="4">
        <v>23.854232121900001</v>
      </c>
      <c r="H266" s="2">
        <f t="shared" si="9"/>
        <v>0.18449200877690902</v>
      </c>
      <c r="I266" s="4">
        <v>0.28499999999999998</v>
      </c>
      <c r="J266" s="4">
        <v>0.27906976744186002</v>
      </c>
      <c r="K266" s="4">
        <v>0.254</v>
      </c>
      <c r="L266" s="4">
        <v>0.20699999999999999</v>
      </c>
      <c r="M266" s="4">
        <v>0.112</v>
      </c>
      <c r="N266" s="4">
        <v>0.108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0.33547273628812901</v>
      </c>
      <c r="V266" s="2">
        <v>0.327212911208416</v>
      </c>
      <c r="W266" s="2">
        <v>0.29302967877837599</v>
      </c>
      <c r="X266" s="2">
        <v>0.231932057347289</v>
      </c>
      <c r="Y266" s="2">
        <v>0.11878353598996701</v>
      </c>
      <c r="Z266" s="2">
        <v>0.11428914640212801</v>
      </c>
    </row>
    <row r="267" spans="1:26" x14ac:dyDescent="0.35">
      <c r="A267" s="7">
        <v>941</v>
      </c>
      <c r="B267" s="7">
        <v>41</v>
      </c>
      <c r="C267" s="7">
        <v>0</v>
      </c>
      <c r="D267" s="7">
        <v>0</v>
      </c>
      <c r="E267" s="22" t="str">
        <f t="shared" si="8"/>
        <v>00</v>
      </c>
      <c r="F267" s="4">
        <v>4.9410830780000001</v>
      </c>
      <c r="G267" s="4">
        <v>26.2489165251</v>
      </c>
      <c r="H267" s="2">
        <f t="shared" si="9"/>
        <v>0.18823950593447117</v>
      </c>
      <c r="I267" s="4">
        <v>0.24099999999999999</v>
      </c>
      <c r="J267" s="4">
        <v>0.19178082191780799</v>
      </c>
      <c r="K267" s="4">
        <v>0.246</v>
      </c>
      <c r="L267" s="4">
        <v>0.189</v>
      </c>
      <c r="M267" s="4">
        <v>0.155</v>
      </c>
      <c r="N267" s="4">
        <v>0.17100000000000001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0.27575350158650702</v>
      </c>
      <c r="V267" s="2">
        <v>0.212921997242672</v>
      </c>
      <c r="W267" s="2">
        <v>0.28236291097418098</v>
      </c>
      <c r="X267" s="2">
        <v>0.209487224866724</v>
      </c>
      <c r="Y267" s="2">
        <v>0.168418651624963</v>
      </c>
      <c r="Z267" s="2">
        <v>0.18753512384684201</v>
      </c>
    </row>
    <row r="268" spans="1:26" x14ac:dyDescent="0.35">
      <c r="A268" s="7">
        <v>493</v>
      </c>
      <c r="B268" s="7">
        <v>21</v>
      </c>
      <c r="C268" s="7">
        <v>0</v>
      </c>
      <c r="D268" s="7">
        <v>0</v>
      </c>
      <c r="E268" s="22" t="str">
        <f t="shared" si="8"/>
        <v>00</v>
      </c>
      <c r="F268" s="4">
        <v>4.7920342869999999</v>
      </c>
      <c r="G268" s="4">
        <v>25.240567637000002</v>
      </c>
      <c r="H268" s="2">
        <f t="shared" si="9"/>
        <v>0.18985445794710989</v>
      </c>
      <c r="I268" s="4">
        <v>0.35199999999999998</v>
      </c>
      <c r="J268" s="4">
        <v>0.265060240963855</v>
      </c>
      <c r="K268" s="4">
        <v>9.7000000000000003E-2</v>
      </c>
      <c r="L268" s="4">
        <v>8.7999999999999995E-2</v>
      </c>
      <c r="M268" s="4">
        <v>8.2000000000000003E-2</v>
      </c>
      <c r="N268" s="4">
        <v>0.122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0.43386458262986199</v>
      </c>
      <c r="V268" s="2">
        <v>0.30796674362328702</v>
      </c>
      <c r="W268" s="2">
        <v>0.102032725565152</v>
      </c>
      <c r="X268" s="2">
        <v>9.2115288907805598E-2</v>
      </c>
      <c r="Y268" s="2">
        <v>8.5557888361646503E-2</v>
      </c>
      <c r="Z268" s="2">
        <v>0.13010868534702</v>
      </c>
    </row>
    <row r="269" spans="1:26" x14ac:dyDescent="0.35">
      <c r="A269" s="7">
        <v>981</v>
      </c>
      <c r="B269" s="7">
        <v>21</v>
      </c>
      <c r="C269" s="7">
        <v>0</v>
      </c>
      <c r="D269" s="7">
        <v>0</v>
      </c>
      <c r="E269" s="22" t="str">
        <f t="shared" si="8"/>
        <v>00</v>
      </c>
      <c r="F269" s="4">
        <v>5.7825757910000002</v>
      </c>
      <c r="G269" s="4">
        <v>30.205808123499999</v>
      </c>
      <c r="H269" s="2">
        <f t="shared" si="9"/>
        <v>0.19143920160511049</v>
      </c>
      <c r="I269" s="4">
        <v>0.38100000000000001</v>
      </c>
      <c r="J269" s="4">
        <v>0.28767123287671198</v>
      </c>
      <c r="K269" s="4">
        <v>0.10199999999999999</v>
      </c>
      <c r="L269" s="4">
        <v>9.0999999999999998E-2</v>
      </c>
      <c r="M269" s="4">
        <v>0.106</v>
      </c>
      <c r="N269" s="4">
        <v>0.08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0.47965000629754101</v>
      </c>
      <c r="V269" s="2">
        <v>0.33921572256696397</v>
      </c>
      <c r="W269" s="2">
        <v>0.107585210679937</v>
      </c>
      <c r="X269" s="2">
        <v>9.5410184804658196E-2</v>
      </c>
      <c r="Y269" s="2">
        <v>0.112049503808623</v>
      </c>
      <c r="Z269" s="2">
        <v>8.3381608939051E-2</v>
      </c>
    </row>
    <row r="270" spans="1:26" x14ac:dyDescent="0.35">
      <c r="A270" s="7">
        <v>157</v>
      </c>
      <c r="B270" s="7">
        <v>44</v>
      </c>
      <c r="C270" s="7">
        <v>0</v>
      </c>
      <c r="D270" s="7">
        <v>0</v>
      </c>
      <c r="E270" s="22" t="str">
        <f t="shared" si="8"/>
        <v>00</v>
      </c>
      <c r="F270" s="4">
        <v>5.2817531320000004</v>
      </c>
      <c r="G270" s="4">
        <v>27.1105539345</v>
      </c>
      <c r="H270" s="2">
        <f t="shared" si="9"/>
        <v>0.19482276698443313</v>
      </c>
      <c r="I270" s="4">
        <v>0.61799999999999999</v>
      </c>
      <c r="J270" s="4">
        <v>0.53333333333333299</v>
      </c>
      <c r="K270" s="4">
        <v>0.625</v>
      </c>
      <c r="L270" s="4">
        <v>0.505</v>
      </c>
      <c r="M270" s="4">
        <v>0.66400000000000003</v>
      </c>
      <c r="N270" s="4">
        <v>0.68400000000000005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0.96233467037556197</v>
      </c>
      <c r="V270" s="2">
        <v>0.76214005204689705</v>
      </c>
      <c r="W270" s="2">
        <v>0.98082925301172597</v>
      </c>
      <c r="X270" s="2">
        <v>0.70319751641344697</v>
      </c>
      <c r="Y270" s="2">
        <v>1.09064411901893</v>
      </c>
      <c r="Z270" s="2">
        <v>1.1520130653952301</v>
      </c>
    </row>
    <row r="271" spans="1:26" x14ac:dyDescent="0.35">
      <c r="A271" s="7">
        <v>693</v>
      </c>
      <c r="B271" s="7">
        <v>69</v>
      </c>
      <c r="C271" s="7">
        <v>0</v>
      </c>
      <c r="D271" s="7">
        <v>0</v>
      </c>
      <c r="E271" s="22" t="str">
        <f t="shared" si="8"/>
        <v>00</v>
      </c>
      <c r="F271" s="4">
        <v>5.5305765200000003</v>
      </c>
      <c r="G271" s="4">
        <v>28.012133968200001</v>
      </c>
      <c r="H271" s="2">
        <f t="shared" si="9"/>
        <v>0.19743503034358018</v>
      </c>
      <c r="I271" s="4">
        <v>0.41299999999999998</v>
      </c>
      <c r="J271" s="4">
        <v>0.28985507246376802</v>
      </c>
      <c r="K271" s="4">
        <v>0.159</v>
      </c>
      <c r="L271" s="4">
        <v>0.13100000000000001</v>
      </c>
      <c r="M271" s="4">
        <v>0.13200000000000001</v>
      </c>
      <c r="N271" s="4">
        <v>0.24199999999999999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0.53273045915404105</v>
      </c>
      <c r="V271" s="2">
        <v>0.34228620648663299</v>
      </c>
      <c r="W271" s="2">
        <v>0.173163619009189</v>
      </c>
      <c r="X271" s="2">
        <v>0.14041215371674501</v>
      </c>
      <c r="Y271" s="2">
        <v>0.14156356432178699</v>
      </c>
      <c r="Z271" s="2">
        <v>0.27707189333976501</v>
      </c>
    </row>
    <row r="272" spans="1:26" x14ac:dyDescent="0.35">
      <c r="A272" s="7">
        <v>283</v>
      </c>
      <c r="B272" s="7">
        <v>3</v>
      </c>
      <c r="C272" s="7">
        <v>0</v>
      </c>
      <c r="D272" s="7">
        <v>0</v>
      </c>
      <c r="E272" s="22" t="str">
        <f t="shared" si="8"/>
        <v>00</v>
      </c>
      <c r="F272" s="4">
        <v>6.3016625250000002</v>
      </c>
      <c r="G272" s="4">
        <v>31.816480629299999</v>
      </c>
      <c r="H272" s="2">
        <f t="shared" si="9"/>
        <v>0.19806284040091973</v>
      </c>
      <c r="I272" s="4">
        <v>0.46800000000000003</v>
      </c>
      <c r="J272" s="4">
        <v>0.34375</v>
      </c>
      <c r="K272" s="4">
        <v>0.753</v>
      </c>
      <c r="L272" s="4">
        <v>0.51400000000000001</v>
      </c>
      <c r="M272" s="4">
        <v>0.82199999999999995</v>
      </c>
      <c r="N272" s="4">
        <v>0.80200000000000005</v>
      </c>
      <c r="O272" s="5">
        <v>100</v>
      </c>
      <c r="P272" s="5">
        <v>100</v>
      </c>
      <c r="Q272" s="5">
        <v>0</v>
      </c>
      <c r="R272" s="5">
        <v>0</v>
      </c>
      <c r="S272" s="5">
        <v>0</v>
      </c>
      <c r="T272" s="5">
        <v>0</v>
      </c>
      <c r="U272" s="2">
        <v>0.63111178964049297</v>
      </c>
      <c r="V272" s="2">
        <v>0.42121346507630397</v>
      </c>
      <c r="W272" s="2">
        <v>1.39836694235416</v>
      </c>
      <c r="X272" s="2">
        <v>0.72154665508164295</v>
      </c>
      <c r="Y272" s="2">
        <v>1.72597172869005</v>
      </c>
      <c r="Z272" s="2">
        <v>1.6194882482876001</v>
      </c>
    </row>
    <row r="273" spans="1:26" x14ac:dyDescent="0.35">
      <c r="A273" s="7">
        <v>227</v>
      </c>
      <c r="B273" s="7">
        <v>86</v>
      </c>
      <c r="C273" s="7">
        <v>0</v>
      </c>
      <c r="D273" s="7">
        <v>0</v>
      </c>
      <c r="E273" s="22" t="str">
        <f t="shared" si="8"/>
        <v>00</v>
      </c>
      <c r="F273" s="4">
        <v>6.8840104059999998</v>
      </c>
      <c r="G273" s="4">
        <v>34.596698461999999</v>
      </c>
      <c r="H273" s="2">
        <f t="shared" si="9"/>
        <v>0.19897882491767807</v>
      </c>
      <c r="I273" s="4">
        <v>0.48799999999999999</v>
      </c>
      <c r="J273" s="4">
        <v>0.38356164383561597</v>
      </c>
      <c r="K273" s="4">
        <v>0.48099999999999998</v>
      </c>
      <c r="L273" s="4">
        <v>0.36199999999999999</v>
      </c>
      <c r="M273" s="4">
        <v>0.438</v>
      </c>
      <c r="N273" s="4">
        <v>0.30499999999999999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0.66943065394262902</v>
      </c>
      <c r="V273" s="2">
        <v>0.48379695137807099</v>
      </c>
      <c r="W273" s="2">
        <v>0.65585139581624796</v>
      </c>
      <c r="X273" s="2">
        <v>0.44941699563734699</v>
      </c>
      <c r="Y273" s="2">
        <v>0.57625342908844601</v>
      </c>
      <c r="Z273" s="2">
        <v>0.36384343341734499</v>
      </c>
    </row>
    <row r="274" spans="1:26" x14ac:dyDescent="0.35">
      <c r="A274" s="7">
        <v>405</v>
      </c>
      <c r="B274" s="7">
        <v>52</v>
      </c>
      <c r="C274" s="7">
        <v>0</v>
      </c>
      <c r="D274" s="7">
        <v>0</v>
      </c>
      <c r="E274" s="22" t="str">
        <f t="shared" si="8"/>
        <v>00</v>
      </c>
      <c r="F274" s="4">
        <v>5.2654450690000001</v>
      </c>
      <c r="G274" s="4">
        <v>26.197188530599998</v>
      </c>
      <c r="H274" s="2">
        <f t="shared" si="9"/>
        <v>0.20099275396860325</v>
      </c>
      <c r="I274" s="4">
        <v>0.253</v>
      </c>
      <c r="J274" s="4">
        <v>0.25609756097560998</v>
      </c>
      <c r="K274" s="4">
        <v>0.11</v>
      </c>
      <c r="L274" s="4">
        <v>0.121</v>
      </c>
      <c r="M274" s="4">
        <v>8.3000000000000004E-2</v>
      </c>
      <c r="N274" s="4">
        <v>0.10199999999999999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0.29169009384931999</v>
      </c>
      <c r="V274" s="2">
        <v>0.29584538309094199</v>
      </c>
      <c r="W274" s="2">
        <v>0.11653381625595199</v>
      </c>
      <c r="X274" s="2">
        <v>0.12897038129696001</v>
      </c>
      <c r="Y274" s="2">
        <v>8.6647806725672197E-2</v>
      </c>
      <c r="Z274" s="2">
        <v>0.107585210679937</v>
      </c>
    </row>
    <row r="275" spans="1:26" x14ac:dyDescent="0.35">
      <c r="A275" s="7">
        <v>3</v>
      </c>
      <c r="B275" s="7">
        <v>48</v>
      </c>
      <c r="C275" s="7">
        <v>0</v>
      </c>
      <c r="D275" s="7">
        <v>0</v>
      </c>
      <c r="E275" s="22" t="str">
        <f t="shared" si="8"/>
        <v>00</v>
      </c>
      <c r="F275" s="4">
        <v>5.6567499740000002</v>
      </c>
      <c r="G275" s="4">
        <v>27.685263046999999</v>
      </c>
      <c r="H275" s="2">
        <f t="shared" si="9"/>
        <v>0.20432350468900351</v>
      </c>
      <c r="I275" s="4">
        <v>0.75600000000000001</v>
      </c>
      <c r="J275" s="4">
        <v>0.61818181818181805</v>
      </c>
      <c r="K275" s="4">
        <v>0.14199999999999999</v>
      </c>
      <c r="L275" s="4">
        <v>0.17100000000000001</v>
      </c>
      <c r="M275" s="4">
        <v>0.11799999999999999</v>
      </c>
      <c r="N275" s="4">
        <v>0.111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1.41058705368894</v>
      </c>
      <c r="V275" s="2">
        <v>0.96281074750904805</v>
      </c>
      <c r="W275" s="2">
        <v>0.153151179494175</v>
      </c>
      <c r="X275" s="2">
        <v>0.18753512384684201</v>
      </c>
      <c r="Y275" s="2">
        <v>0.125563222975346</v>
      </c>
      <c r="Z275" s="2">
        <v>0.117658043468232</v>
      </c>
    </row>
    <row r="276" spans="1:26" x14ac:dyDescent="0.35">
      <c r="A276" s="7">
        <v>473</v>
      </c>
      <c r="B276" s="7">
        <v>76</v>
      </c>
      <c r="C276" s="7">
        <v>0</v>
      </c>
      <c r="D276" s="7">
        <v>0</v>
      </c>
      <c r="E276" s="22" t="str">
        <f t="shared" si="8"/>
        <v>00</v>
      </c>
      <c r="F276" s="4">
        <v>5.2524205290000001</v>
      </c>
      <c r="G276" s="4">
        <v>25.260777878279999</v>
      </c>
      <c r="H276" s="2">
        <f t="shared" si="9"/>
        <v>0.20792790128273106</v>
      </c>
      <c r="I276" s="4">
        <v>0.34200000000000003</v>
      </c>
      <c r="J276" s="4">
        <v>0.30379746835443</v>
      </c>
      <c r="K276" s="4">
        <v>0.13600000000000001</v>
      </c>
      <c r="L276" s="4">
        <v>0.127</v>
      </c>
      <c r="M276" s="4">
        <v>0.122</v>
      </c>
      <c r="N276" s="4">
        <v>0.112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0.41855034765681998</v>
      </c>
      <c r="V276" s="2">
        <v>0.36211466723455099</v>
      </c>
      <c r="W276" s="2">
        <v>0.14618251017808101</v>
      </c>
      <c r="X276" s="2">
        <v>0.13581972314253499</v>
      </c>
      <c r="Y276" s="2">
        <v>0.13010868534702</v>
      </c>
      <c r="Z276" s="2">
        <v>0.11878353598996701</v>
      </c>
    </row>
    <row r="277" spans="1:26" x14ac:dyDescent="0.35">
      <c r="A277" s="7">
        <v>211</v>
      </c>
      <c r="B277" s="7">
        <v>21</v>
      </c>
      <c r="C277" s="7">
        <v>0</v>
      </c>
      <c r="D277" s="7">
        <v>0</v>
      </c>
      <c r="E277" s="22" t="str">
        <f t="shared" si="8"/>
        <v>00</v>
      </c>
      <c r="F277" s="4">
        <v>6.5279330609999997</v>
      </c>
      <c r="G277" s="4">
        <v>30.521810921499998</v>
      </c>
      <c r="H277" s="2">
        <f t="shared" si="9"/>
        <v>0.2138776456544271</v>
      </c>
      <c r="I277" s="4">
        <v>0.49199999999999999</v>
      </c>
      <c r="J277" s="4">
        <v>0.30769230769230799</v>
      </c>
      <c r="K277" s="4">
        <v>0.318</v>
      </c>
      <c r="L277" s="4">
        <v>0.40899999999999997</v>
      </c>
      <c r="M277" s="4">
        <v>0.161</v>
      </c>
      <c r="N277" s="4">
        <v>0.214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0.67727383140365505</v>
      </c>
      <c r="V277" s="2">
        <v>0.36772478012531701</v>
      </c>
      <c r="W277" s="2">
        <v>0.38272562113867498</v>
      </c>
      <c r="X277" s="2">
        <v>0.52593926157603899</v>
      </c>
      <c r="Y277" s="2">
        <v>0.175544572514931</v>
      </c>
      <c r="Z277" s="2">
        <v>0.24079848655293001</v>
      </c>
    </row>
    <row r="278" spans="1:26" x14ac:dyDescent="0.35">
      <c r="A278" s="7">
        <v>637</v>
      </c>
      <c r="B278" s="7">
        <v>62</v>
      </c>
      <c r="C278" s="7">
        <v>0</v>
      </c>
      <c r="D278" s="7">
        <v>0</v>
      </c>
      <c r="E278" s="22" t="str">
        <f t="shared" si="8"/>
        <v>00</v>
      </c>
      <c r="F278" s="4">
        <v>5.1204012969999999</v>
      </c>
      <c r="G278" s="4">
        <v>23.502849526999999</v>
      </c>
      <c r="H278" s="2">
        <f t="shared" si="9"/>
        <v>0.21786299959575961</v>
      </c>
      <c r="I278" s="4">
        <v>0.376</v>
      </c>
      <c r="J278" s="4">
        <v>0.30612244897959201</v>
      </c>
      <c r="K278" s="4">
        <v>0.69499999999999995</v>
      </c>
      <c r="L278" s="4">
        <v>0.69</v>
      </c>
      <c r="M278" s="4">
        <v>0.68799999999999994</v>
      </c>
      <c r="N278" s="4">
        <v>0.80700000000000005</v>
      </c>
      <c r="O278" s="5">
        <v>100</v>
      </c>
      <c r="P278" s="5">
        <v>100</v>
      </c>
      <c r="Q278" s="5">
        <v>0</v>
      </c>
      <c r="R278" s="5">
        <v>0</v>
      </c>
      <c r="S278" s="5">
        <v>0</v>
      </c>
      <c r="T278" s="5">
        <v>0</v>
      </c>
      <c r="U278" s="2">
        <v>0.47160491061270898</v>
      </c>
      <c r="V278" s="2">
        <v>0.36545977349446501</v>
      </c>
      <c r="W278" s="2">
        <v>1.1874435023747301</v>
      </c>
      <c r="X278" s="2">
        <v>1.17118298150294</v>
      </c>
      <c r="Y278" s="2">
        <v>1.1647520911726501</v>
      </c>
      <c r="Z278" s="2">
        <v>1.6450650900772501</v>
      </c>
    </row>
    <row r="279" spans="1:26" x14ac:dyDescent="0.35">
      <c r="A279" s="7">
        <v>357</v>
      </c>
      <c r="B279" s="7">
        <v>99</v>
      </c>
      <c r="C279" s="7">
        <v>0</v>
      </c>
      <c r="D279" s="7">
        <v>0</v>
      </c>
      <c r="E279" s="22" t="str">
        <f t="shared" si="8"/>
        <v>00</v>
      </c>
      <c r="F279" s="4">
        <v>6.5636006699999996</v>
      </c>
      <c r="G279" s="4">
        <v>29.702230018760002</v>
      </c>
      <c r="H279" s="2">
        <f t="shared" si="9"/>
        <v>0.22098006331020981</v>
      </c>
      <c r="I279" s="4">
        <v>0.28000000000000003</v>
      </c>
      <c r="J279" s="4">
        <v>0.23170731707317099</v>
      </c>
      <c r="K279" s="4">
        <v>0.13500000000000001</v>
      </c>
      <c r="L279" s="4">
        <v>0.106</v>
      </c>
      <c r="M279" s="4">
        <v>0.14099999999999999</v>
      </c>
      <c r="N279" s="4">
        <v>0.127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0.32850406697203599</v>
      </c>
      <c r="V279" s="2">
        <v>0.26358452087272</v>
      </c>
      <c r="W279" s="2">
        <v>0.14502577205025799</v>
      </c>
      <c r="X279" s="2">
        <v>0.112049503808623</v>
      </c>
      <c r="Y279" s="2">
        <v>0.15198635699788199</v>
      </c>
      <c r="Z279" s="2">
        <v>0.13581972314253499</v>
      </c>
    </row>
    <row r="280" spans="1:26" x14ac:dyDescent="0.35">
      <c r="A280" s="7">
        <v>631</v>
      </c>
      <c r="B280" s="7">
        <v>27</v>
      </c>
      <c r="C280" s="7">
        <v>0</v>
      </c>
      <c r="D280" s="7">
        <v>0</v>
      </c>
      <c r="E280" s="22" t="str">
        <f t="shared" si="8"/>
        <v>00</v>
      </c>
      <c r="F280" s="4">
        <v>6.9370564029999997</v>
      </c>
      <c r="G280" s="4">
        <v>31.261324594280001</v>
      </c>
      <c r="H280" s="2">
        <f t="shared" si="9"/>
        <v>0.22190538926393727</v>
      </c>
      <c r="I280" s="4">
        <v>0.36799999999999999</v>
      </c>
      <c r="J280" s="4">
        <v>0.29166666666666702</v>
      </c>
      <c r="K280" s="4">
        <v>0.23899999999999999</v>
      </c>
      <c r="L280" s="4">
        <v>0.255</v>
      </c>
      <c r="M280" s="4">
        <v>0.251</v>
      </c>
      <c r="N280" s="4">
        <v>0.25600000000000001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0.45886588483528001</v>
      </c>
      <c r="V280" s="2">
        <v>0.34484048629172998</v>
      </c>
      <c r="W280" s="2">
        <v>0.27312192112045097</v>
      </c>
      <c r="X280" s="2">
        <v>0.29437106060257801</v>
      </c>
      <c r="Y280" s="2">
        <v>0.28901629546491803</v>
      </c>
      <c r="Z280" s="2">
        <v>0.29571424414904501</v>
      </c>
    </row>
    <row r="281" spans="1:26" x14ac:dyDescent="0.35">
      <c r="A281" s="7">
        <v>973</v>
      </c>
      <c r="B281" s="7">
        <v>13</v>
      </c>
      <c r="C281" s="7">
        <v>0</v>
      </c>
      <c r="D281" s="7">
        <v>0</v>
      </c>
      <c r="E281" s="22" t="str">
        <f t="shared" si="8"/>
        <v>00</v>
      </c>
      <c r="F281" s="4">
        <v>6.0803462049999997</v>
      </c>
      <c r="G281" s="4">
        <v>27.302133676499999</v>
      </c>
      <c r="H281" s="2">
        <f t="shared" si="9"/>
        <v>0.22270589826587761</v>
      </c>
      <c r="I281" s="4">
        <v>0.36899999999999999</v>
      </c>
      <c r="J281" s="4">
        <v>0.3</v>
      </c>
      <c r="K281" s="4">
        <v>0.26900000000000002</v>
      </c>
      <c r="L281" s="4">
        <v>0.28799999999999998</v>
      </c>
      <c r="M281" s="4">
        <v>0.248</v>
      </c>
      <c r="N281" s="4">
        <v>0.215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0.46044941644092402</v>
      </c>
      <c r="V281" s="2">
        <v>0.356674943938732</v>
      </c>
      <c r="W281" s="2">
        <v>0.31334181923235899</v>
      </c>
      <c r="X281" s="2">
        <v>0.33967736757016098</v>
      </c>
      <c r="Y281" s="2">
        <v>0.28501895503229702</v>
      </c>
      <c r="Z281" s="2">
        <v>0.242071561199729</v>
      </c>
    </row>
    <row r="282" spans="1:26" x14ac:dyDescent="0.35">
      <c r="A282" s="7">
        <v>39</v>
      </c>
      <c r="B282" s="7">
        <v>41</v>
      </c>
      <c r="C282" s="7">
        <v>0</v>
      </c>
      <c r="D282" s="7">
        <v>0</v>
      </c>
      <c r="E282" s="22" t="str">
        <f t="shared" si="8"/>
        <v>00</v>
      </c>
      <c r="F282" s="4">
        <v>7.1348075839999998</v>
      </c>
      <c r="G282" s="4">
        <v>32.012541777000003</v>
      </c>
      <c r="H282" s="2">
        <f t="shared" si="9"/>
        <v>0.22287538533182433</v>
      </c>
      <c r="I282" s="4">
        <v>0.32900000000000001</v>
      </c>
      <c r="J282" s="4">
        <v>0.354430379746835</v>
      </c>
      <c r="K282" s="4">
        <v>0.17799999999999999</v>
      </c>
      <c r="L282" s="4">
        <v>0.19500000000000001</v>
      </c>
      <c r="M282" s="4">
        <v>0.128</v>
      </c>
      <c r="N282" s="4">
        <v>0.152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0.39898614201045501</v>
      </c>
      <c r="V282" s="2">
        <v>0.43762221974269599</v>
      </c>
      <c r="W282" s="2">
        <v>0.19601488392595701</v>
      </c>
      <c r="X282" s="2">
        <v>0.21691300156357399</v>
      </c>
      <c r="Y282" s="2">
        <v>0.13696585507315701</v>
      </c>
      <c r="Z282" s="2">
        <v>0.16487464319023401</v>
      </c>
    </row>
    <row r="283" spans="1:26" x14ac:dyDescent="0.35">
      <c r="A283" s="7">
        <v>547</v>
      </c>
      <c r="B283" s="7">
        <v>83</v>
      </c>
      <c r="C283" s="7">
        <v>0</v>
      </c>
      <c r="D283" s="7">
        <v>0</v>
      </c>
      <c r="E283" s="22" t="str">
        <f t="shared" si="8"/>
        <v>00</v>
      </c>
      <c r="F283" s="4">
        <v>7.0959340470000001</v>
      </c>
      <c r="G283" s="4">
        <v>31.602961598</v>
      </c>
      <c r="H283" s="2">
        <f t="shared" si="9"/>
        <v>0.22453383126754387</v>
      </c>
      <c r="I283" s="4">
        <v>0.499</v>
      </c>
      <c r="J283" s="4">
        <v>0.47169811320754701</v>
      </c>
      <c r="K283" s="4">
        <v>0.89300000000000002</v>
      </c>
      <c r="L283" s="4">
        <v>0.80300000000000005</v>
      </c>
      <c r="M283" s="4">
        <v>0.86499999999999999</v>
      </c>
      <c r="N283" s="4">
        <v>0.85299999999999998</v>
      </c>
      <c r="O283" s="5">
        <v>100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0.69114917789727204</v>
      </c>
      <c r="V283" s="2">
        <v>0.63808740337691805</v>
      </c>
      <c r="W283" s="2">
        <v>2.2349264445202301</v>
      </c>
      <c r="X283" s="2">
        <v>1.6245515502441501</v>
      </c>
      <c r="Y283" s="2">
        <v>2.0024805005437099</v>
      </c>
      <c r="Z283" s="2">
        <v>1.9173226922033999</v>
      </c>
    </row>
    <row r="284" spans="1:26" x14ac:dyDescent="0.35">
      <c r="A284" s="7">
        <v>349</v>
      </c>
      <c r="B284" s="7">
        <v>40</v>
      </c>
      <c r="C284" s="7">
        <v>0</v>
      </c>
      <c r="D284" s="7">
        <v>0</v>
      </c>
      <c r="E284" s="22" t="str">
        <f t="shared" si="8"/>
        <v>00</v>
      </c>
      <c r="F284" s="4">
        <v>6.857858233</v>
      </c>
      <c r="G284" s="4">
        <v>30.318203304000001</v>
      </c>
      <c r="H284" s="2">
        <f t="shared" si="9"/>
        <v>0.22619606327711431</v>
      </c>
      <c r="I284" s="4">
        <v>0.40400000000000003</v>
      </c>
      <c r="J284" s="4">
        <v>0.43209876543209902</v>
      </c>
      <c r="K284" s="4">
        <v>0.2</v>
      </c>
      <c r="L284" s="4">
        <v>0.16400000000000001</v>
      </c>
      <c r="M284" s="4">
        <v>0.153</v>
      </c>
      <c r="N284" s="4">
        <v>0.13300000000000001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0.51751461191678705</v>
      </c>
      <c r="V284" s="2">
        <v>0.56580775818334395</v>
      </c>
      <c r="W284" s="2">
        <v>0.22314355131420999</v>
      </c>
      <c r="X284" s="2">
        <v>0.17912666589743501</v>
      </c>
      <c r="Y284" s="2">
        <v>0.16605458433008299</v>
      </c>
      <c r="Z284" s="2">
        <v>0.14271630220159501</v>
      </c>
    </row>
    <row r="285" spans="1:26" x14ac:dyDescent="0.35">
      <c r="A285" s="7">
        <v>213</v>
      </c>
      <c r="B285" s="7">
        <v>85</v>
      </c>
      <c r="C285" s="7">
        <v>0</v>
      </c>
      <c r="D285" s="7">
        <v>0</v>
      </c>
      <c r="E285" s="22" t="str">
        <f t="shared" si="8"/>
        <v>00</v>
      </c>
      <c r="F285" s="4">
        <v>6.3172239259999996</v>
      </c>
      <c r="G285" s="4">
        <v>27.750610877</v>
      </c>
      <c r="H285" s="2">
        <f t="shared" si="9"/>
        <v>0.22764269781303378</v>
      </c>
      <c r="I285" s="4">
        <v>0.36</v>
      </c>
      <c r="J285" s="4">
        <v>0.316455696202532</v>
      </c>
      <c r="K285" s="4">
        <v>0.434</v>
      </c>
      <c r="L285" s="4">
        <v>0.45500000000000002</v>
      </c>
      <c r="M285" s="4">
        <v>0.50800000000000001</v>
      </c>
      <c r="N285" s="4">
        <v>0.54200000000000004</v>
      </c>
      <c r="O285" s="5">
        <v>100</v>
      </c>
      <c r="P285" s="5">
        <v>100</v>
      </c>
      <c r="Q285" s="5">
        <v>100</v>
      </c>
      <c r="R285" s="5">
        <v>100</v>
      </c>
      <c r="S285" s="5">
        <v>0</v>
      </c>
      <c r="T285" s="5">
        <v>0</v>
      </c>
      <c r="U285" s="2">
        <v>0.44628710262841897</v>
      </c>
      <c r="V285" s="2">
        <v>0.38046380590274698</v>
      </c>
      <c r="W285" s="2">
        <v>0.56916120077895405</v>
      </c>
      <c r="X285" s="2">
        <v>0.60696948431889297</v>
      </c>
      <c r="Y285" s="2">
        <v>0.70927656248982895</v>
      </c>
      <c r="Z285" s="2">
        <v>0.78088609486795202</v>
      </c>
    </row>
    <row r="286" spans="1:26" x14ac:dyDescent="0.35">
      <c r="A286" s="7">
        <v>609</v>
      </c>
      <c r="B286" s="7">
        <v>60</v>
      </c>
      <c r="C286" s="7">
        <v>0</v>
      </c>
      <c r="D286" s="7">
        <v>0</v>
      </c>
      <c r="E286" s="22" t="str">
        <f t="shared" si="8"/>
        <v>00</v>
      </c>
      <c r="F286" s="4">
        <v>6.7387240259999999</v>
      </c>
      <c r="G286" s="4">
        <v>29.3679478036</v>
      </c>
      <c r="H286" s="2">
        <f t="shared" si="9"/>
        <v>0.2294584582847137</v>
      </c>
      <c r="I286" s="4">
        <v>0.52300000000000002</v>
      </c>
      <c r="J286" s="4">
        <v>0.30434782608695699</v>
      </c>
      <c r="K286" s="4">
        <v>0.621</v>
      </c>
      <c r="L286" s="4">
        <v>0.46400000000000002</v>
      </c>
      <c r="M286" s="4">
        <v>0.625</v>
      </c>
      <c r="N286" s="4">
        <v>0.61399999999999999</v>
      </c>
      <c r="O286" s="5">
        <v>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0.74023878809379595</v>
      </c>
      <c r="V286" s="2">
        <v>0.36290549368936798</v>
      </c>
      <c r="W286" s="2">
        <v>0.97021907389971096</v>
      </c>
      <c r="X286" s="2">
        <v>0.62362111791133501</v>
      </c>
      <c r="Y286" s="2">
        <v>0.98082925301172597</v>
      </c>
      <c r="Z286" s="2">
        <v>0.95191790951730604</v>
      </c>
    </row>
    <row r="287" spans="1:26" x14ac:dyDescent="0.35">
      <c r="A287" s="7">
        <v>117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7.0481139370000001</v>
      </c>
      <c r="G287" s="4">
        <v>30.574244364999998</v>
      </c>
      <c r="H287" s="2">
        <f t="shared" si="9"/>
        <v>0.23052455043070041</v>
      </c>
      <c r="I287" s="4">
        <v>0.27600000000000002</v>
      </c>
      <c r="J287" s="4">
        <v>0.24418604651162801</v>
      </c>
      <c r="K287" s="4">
        <v>0.17399999999999999</v>
      </c>
      <c r="L287" s="4">
        <v>0.14499999999999999</v>
      </c>
      <c r="M287" s="4">
        <v>0.16200000000000001</v>
      </c>
      <c r="N287" s="4">
        <v>0.14199999999999999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0.322963886596421</v>
      </c>
      <c r="V287" s="2">
        <v>0.27996002635787098</v>
      </c>
      <c r="W287" s="2">
        <v>0.19116050546115901</v>
      </c>
      <c r="X287" s="2">
        <v>0.15665381004537701</v>
      </c>
      <c r="Y287" s="2">
        <v>0.17673717850005399</v>
      </c>
      <c r="Z287" s="2">
        <v>0.153151179494175</v>
      </c>
    </row>
    <row r="288" spans="1:26" x14ac:dyDescent="0.35">
      <c r="A288" s="7">
        <v>681</v>
      </c>
      <c r="B288" s="7">
        <v>38</v>
      </c>
      <c r="C288" s="7">
        <v>0</v>
      </c>
      <c r="D288" s="7">
        <v>0</v>
      </c>
      <c r="E288" s="22" t="str">
        <f t="shared" si="8"/>
        <v>00</v>
      </c>
      <c r="F288" s="4">
        <v>8.2212885090000007</v>
      </c>
      <c r="G288" s="4">
        <v>35.333430443099999</v>
      </c>
      <c r="H288" s="2">
        <f t="shared" si="9"/>
        <v>0.23267733718183242</v>
      </c>
      <c r="I288" s="4">
        <v>0.21</v>
      </c>
      <c r="J288" s="4">
        <v>0.15384615384615399</v>
      </c>
      <c r="K288" s="4">
        <v>0.14499999999999999</v>
      </c>
      <c r="L288" s="4">
        <v>0.13</v>
      </c>
      <c r="M288" s="4">
        <v>0.129</v>
      </c>
      <c r="N288" s="4">
        <v>0.12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0.23572233352107</v>
      </c>
      <c r="V288" s="2">
        <v>0.16705408466316601</v>
      </c>
      <c r="W288" s="2">
        <v>0.15665381004537701</v>
      </c>
      <c r="X288" s="2">
        <v>0.13926206733350799</v>
      </c>
      <c r="Y288" s="2">
        <v>0.13811330212963399</v>
      </c>
      <c r="Z288" s="2">
        <v>0.127833371509885</v>
      </c>
    </row>
    <row r="289" spans="1:26" x14ac:dyDescent="0.35">
      <c r="A289" s="7">
        <v>307</v>
      </c>
      <c r="B289" s="7">
        <v>8</v>
      </c>
      <c r="C289" s="7">
        <v>0</v>
      </c>
      <c r="D289" s="7">
        <v>0</v>
      </c>
      <c r="E289" s="22" t="str">
        <f t="shared" si="8"/>
        <v>00</v>
      </c>
      <c r="F289" s="4">
        <v>6.561061595</v>
      </c>
      <c r="G289" s="4">
        <v>28.154207307499998</v>
      </c>
      <c r="H289" s="2">
        <f t="shared" si="9"/>
        <v>0.23304018199980359</v>
      </c>
      <c r="I289" s="4">
        <v>0.40600000000000003</v>
      </c>
      <c r="J289" s="4">
        <v>0.29824561403508798</v>
      </c>
      <c r="K289" s="4">
        <v>0.28299999999999997</v>
      </c>
      <c r="L289" s="4">
        <v>0.214</v>
      </c>
      <c r="M289" s="4">
        <v>0.23400000000000001</v>
      </c>
      <c r="N289" s="4">
        <v>0.24399999999999999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0.52087595961949196</v>
      </c>
      <c r="V289" s="2">
        <v>0.35417181372061401</v>
      </c>
      <c r="W289" s="2">
        <v>0.33267943838251701</v>
      </c>
      <c r="X289" s="2">
        <v>0.24079848655293001</v>
      </c>
      <c r="Y289" s="2">
        <v>0.26657310924154598</v>
      </c>
      <c r="Z289" s="2">
        <v>0.279713902802604</v>
      </c>
    </row>
    <row r="290" spans="1:26" x14ac:dyDescent="0.35">
      <c r="A290" s="7">
        <v>65</v>
      </c>
      <c r="B290" s="7">
        <v>79</v>
      </c>
      <c r="C290" s="7">
        <v>0</v>
      </c>
      <c r="D290" s="7">
        <v>0</v>
      </c>
      <c r="E290" s="22" t="str">
        <f t="shared" si="8"/>
        <v>00</v>
      </c>
      <c r="F290" s="4">
        <v>7.6343462950000003</v>
      </c>
      <c r="G290" s="4">
        <v>32.636510560230001</v>
      </c>
      <c r="H290" s="2">
        <f t="shared" si="9"/>
        <v>0.23392042114646336</v>
      </c>
      <c r="I290" s="4">
        <v>0.47699999999999998</v>
      </c>
      <c r="J290" s="4">
        <v>0.51190476190476197</v>
      </c>
      <c r="K290" s="4">
        <v>0.13800000000000001</v>
      </c>
      <c r="L290" s="4">
        <v>0.186</v>
      </c>
      <c r="M290" s="4">
        <v>0.16700000000000001</v>
      </c>
      <c r="N290" s="4">
        <v>0.17799999999999999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0.64817381491721404</v>
      </c>
      <c r="V290" s="2">
        <v>0.71724473213900597</v>
      </c>
      <c r="W290" s="2">
        <v>0.14850000831844401</v>
      </c>
      <c r="X290" s="2">
        <v>0.20579491297959701</v>
      </c>
      <c r="Y290" s="2">
        <v>0.18272163681529399</v>
      </c>
      <c r="Z290" s="2">
        <v>0.19601488392595701</v>
      </c>
    </row>
    <row r="291" spans="1:26" x14ac:dyDescent="0.35">
      <c r="A291" s="7">
        <v>197</v>
      </c>
      <c r="B291" s="7">
        <v>48</v>
      </c>
      <c r="C291" s="7">
        <v>0</v>
      </c>
      <c r="D291" s="7">
        <v>0</v>
      </c>
      <c r="E291" s="22" t="str">
        <f t="shared" si="8"/>
        <v>00</v>
      </c>
      <c r="F291" s="4">
        <v>6.5488517100000001</v>
      </c>
      <c r="G291" s="4">
        <v>27.731604874599999</v>
      </c>
      <c r="H291" s="2">
        <f t="shared" si="9"/>
        <v>0.2361511978702048</v>
      </c>
      <c r="I291" s="4">
        <v>0.71699999999999997</v>
      </c>
      <c r="J291" s="4">
        <v>0.77777777777777801</v>
      </c>
      <c r="K291" s="4">
        <v>0.90400000000000003</v>
      </c>
      <c r="L291" s="4">
        <v>0.9</v>
      </c>
      <c r="M291" s="4">
        <v>0.88700000000000001</v>
      </c>
      <c r="N291" s="4">
        <v>0.90300000000000002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1.2623083813389</v>
      </c>
      <c r="V291" s="2">
        <v>1.5040773967762699</v>
      </c>
      <c r="W291" s="2">
        <v>2.3434070875142998</v>
      </c>
      <c r="X291" s="2">
        <v>2.3025850929940499</v>
      </c>
      <c r="Y291" s="2">
        <v>2.1803674602698</v>
      </c>
      <c r="Z291" s="2">
        <v>2.33304430047875</v>
      </c>
    </row>
    <row r="292" spans="1:26" x14ac:dyDescent="0.35">
      <c r="A292" s="7">
        <v>663</v>
      </c>
      <c r="B292" s="7">
        <v>49</v>
      </c>
      <c r="C292" s="7">
        <v>0</v>
      </c>
      <c r="D292" s="7">
        <v>0</v>
      </c>
      <c r="E292" s="22" t="str">
        <f t="shared" si="8"/>
        <v>00</v>
      </c>
      <c r="F292" s="4">
        <v>9.1179770130000009</v>
      </c>
      <c r="G292" s="4">
        <v>38.347370390000002</v>
      </c>
      <c r="H292" s="2">
        <f t="shared" si="9"/>
        <v>0.23777320114178499</v>
      </c>
      <c r="I292" s="4">
        <v>0.28199999999999997</v>
      </c>
      <c r="J292" s="4">
        <v>0.27272727272727298</v>
      </c>
      <c r="K292" s="4">
        <v>0.16800000000000001</v>
      </c>
      <c r="L292" s="4">
        <v>0.20899999999999999</v>
      </c>
      <c r="M292" s="4">
        <v>0.16200000000000001</v>
      </c>
      <c r="N292" s="4">
        <v>0.14299999999999999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0.33128570993391299</v>
      </c>
      <c r="V292" s="2">
        <v>0.31845373111853498</v>
      </c>
      <c r="W292" s="2">
        <v>0.183922838160928</v>
      </c>
      <c r="X292" s="2">
        <v>0.23445731121448299</v>
      </c>
      <c r="Y292" s="2">
        <v>0.17673717850005399</v>
      </c>
      <c r="Z292" s="2">
        <v>0.15431736038435701</v>
      </c>
    </row>
    <row r="293" spans="1:26" x14ac:dyDescent="0.35">
      <c r="A293" s="7">
        <v>367</v>
      </c>
      <c r="B293" s="7">
        <v>63</v>
      </c>
      <c r="C293" s="7">
        <v>0</v>
      </c>
      <c r="D293" s="7">
        <v>0</v>
      </c>
      <c r="E293" s="22" t="str">
        <f t="shared" si="8"/>
        <v>00</v>
      </c>
      <c r="F293" s="4">
        <v>6.873513086</v>
      </c>
      <c r="G293" s="4">
        <v>28.868681196400001</v>
      </c>
      <c r="H293" s="2">
        <f t="shared" si="9"/>
        <v>0.2380958464724445</v>
      </c>
      <c r="I293" s="4">
        <v>0.59</v>
      </c>
      <c r="J293" s="4">
        <v>0.375</v>
      </c>
      <c r="K293" s="4">
        <v>0.58399999999999996</v>
      </c>
      <c r="L293" s="4">
        <v>0.47799999999999998</v>
      </c>
      <c r="M293" s="4">
        <v>0.62</v>
      </c>
      <c r="N293" s="4">
        <v>0.60099999999999998</v>
      </c>
      <c r="O293" s="5">
        <v>0</v>
      </c>
      <c r="P293" s="5">
        <v>100</v>
      </c>
      <c r="Q293" s="5">
        <v>0</v>
      </c>
      <c r="R293" s="5">
        <v>100</v>
      </c>
      <c r="S293" s="5">
        <v>0</v>
      </c>
      <c r="T293" s="5">
        <v>0</v>
      </c>
      <c r="U293" s="2">
        <v>0.89159811928378396</v>
      </c>
      <c r="V293" s="2">
        <v>0.47000362924573602</v>
      </c>
      <c r="W293" s="2">
        <v>0.87707001872087398</v>
      </c>
      <c r="X293" s="2">
        <v>0.65008769109949804</v>
      </c>
      <c r="Y293" s="2">
        <v>0.96758402626170603</v>
      </c>
      <c r="Z293" s="2">
        <v>0.91879386209227398</v>
      </c>
    </row>
    <row r="294" spans="1:26" x14ac:dyDescent="0.35">
      <c r="A294" s="7">
        <v>691</v>
      </c>
      <c r="B294" s="7">
        <v>66</v>
      </c>
      <c r="C294" s="7">
        <v>0</v>
      </c>
      <c r="D294" s="7">
        <v>0</v>
      </c>
      <c r="E294" s="22" t="str">
        <f t="shared" si="8"/>
        <v>00</v>
      </c>
      <c r="F294" s="4">
        <v>9.1627374039999996</v>
      </c>
      <c r="G294" s="4">
        <v>38.345852474099999</v>
      </c>
      <c r="H294" s="2">
        <f t="shared" si="9"/>
        <v>0.2389498945208951</v>
      </c>
      <c r="I294" s="4">
        <v>0.38400000000000001</v>
      </c>
      <c r="J294" s="4">
        <v>0.269230769230769</v>
      </c>
      <c r="K294" s="4">
        <v>0.17199999999999999</v>
      </c>
      <c r="L294" s="4">
        <v>0.13100000000000001</v>
      </c>
      <c r="M294" s="4">
        <v>0.14799999999999999</v>
      </c>
      <c r="N294" s="4">
        <v>0.14199999999999999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0.484508315448617</v>
      </c>
      <c r="V294" s="2">
        <v>0.31365755885504099</v>
      </c>
      <c r="W294" s="2">
        <v>0.188742124596877</v>
      </c>
      <c r="X294" s="2">
        <v>0.14041215371674501</v>
      </c>
      <c r="Y294" s="2">
        <v>0.160168752152821</v>
      </c>
      <c r="Z294" s="2">
        <v>0.153151179494175</v>
      </c>
    </row>
    <row r="295" spans="1:26" x14ac:dyDescent="0.35">
      <c r="A295" s="7">
        <v>477</v>
      </c>
      <c r="B295" s="7">
        <v>8</v>
      </c>
      <c r="C295" s="7">
        <v>0</v>
      </c>
      <c r="D295" s="7">
        <v>0</v>
      </c>
      <c r="E295" s="22" t="str">
        <f t="shared" si="8"/>
        <v>00</v>
      </c>
      <c r="F295" s="4">
        <v>6.620428242</v>
      </c>
      <c r="G295" s="4">
        <v>27.317908708200001</v>
      </c>
      <c r="H295" s="2">
        <f t="shared" si="9"/>
        <v>0.24234754983322535</v>
      </c>
      <c r="I295" s="4">
        <v>0.375</v>
      </c>
      <c r="J295" s="4">
        <v>0.37804878048780499</v>
      </c>
      <c r="K295" s="4">
        <v>0.22500000000000001</v>
      </c>
      <c r="L295" s="4">
        <v>0.23400000000000001</v>
      </c>
      <c r="M295" s="4">
        <v>0.154</v>
      </c>
      <c r="N295" s="4">
        <v>0.16500000000000001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0.47000362924573602</v>
      </c>
      <c r="V295" s="2">
        <v>0.47489361453992701</v>
      </c>
      <c r="W295" s="2">
        <v>0.25489224962878998</v>
      </c>
      <c r="X295" s="2">
        <v>0.26657310924154598</v>
      </c>
      <c r="Y295" s="2">
        <v>0.16723591937591401</v>
      </c>
      <c r="Z295" s="2">
        <v>0.18032355413128201</v>
      </c>
    </row>
    <row r="296" spans="1:26" x14ac:dyDescent="0.35">
      <c r="A296" s="7">
        <v>535</v>
      </c>
      <c r="B296" s="7">
        <v>91</v>
      </c>
      <c r="C296" s="7">
        <v>0</v>
      </c>
      <c r="D296" s="7">
        <v>0</v>
      </c>
      <c r="E296" s="22" t="str">
        <f t="shared" si="8"/>
        <v>00</v>
      </c>
      <c r="F296" s="4">
        <v>6.8277394679999999</v>
      </c>
      <c r="G296" s="4">
        <v>27.958638165</v>
      </c>
      <c r="H296" s="2">
        <f t="shared" si="9"/>
        <v>0.24420858511439589</v>
      </c>
      <c r="I296" s="4">
        <v>0.51800000000000002</v>
      </c>
      <c r="J296" s="4">
        <v>0.13636363636363599</v>
      </c>
      <c r="K296" s="4">
        <v>0.19900000000000001</v>
      </c>
      <c r="L296" s="4">
        <v>0.123</v>
      </c>
      <c r="M296" s="4">
        <v>0.16600000000000001</v>
      </c>
      <c r="N296" s="4">
        <v>9.9000000000000005E-2</v>
      </c>
      <c r="O296" s="5">
        <v>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0.72981116493153697</v>
      </c>
      <c r="V296" s="2">
        <v>0.146603474191875</v>
      </c>
      <c r="W296" s="2">
        <v>0.221894331913778</v>
      </c>
      <c r="X296" s="2">
        <v>0.131248286609954</v>
      </c>
      <c r="Y296" s="2">
        <v>0.18152187662339</v>
      </c>
      <c r="Z296" s="2">
        <v>0.104250021373799</v>
      </c>
    </row>
    <row r="297" spans="1:26" x14ac:dyDescent="0.35">
      <c r="A297" s="7">
        <v>565</v>
      </c>
      <c r="B297" s="7">
        <v>17</v>
      </c>
      <c r="C297" s="7">
        <v>0</v>
      </c>
      <c r="D297" s="7">
        <v>0</v>
      </c>
      <c r="E297" s="22" t="str">
        <f t="shared" si="8"/>
        <v>00</v>
      </c>
      <c r="F297" s="4">
        <v>5.1981990580000002</v>
      </c>
      <c r="G297" s="4">
        <v>21.173526328800001</v>
      </c>
      <c r="H297" s="2">
        <f t="shared" si="9"/>
        <v>0.24550464468119634</v>
      </c>
      <c r="I297" s="4">
        <v>0.154</v>
      </c>
      <c r="J297" s="4">
        <v>0.11267605633802801</v>
      </c>
      <c r="K297" s="4">
        <v>7.0999999999999994E-2</v>
      </c>
      <c r="L297" s="4">
        <v>6.0999999999999999E-2</v>
      </c>
      <c r="M297" s="4">
        <v>0.06</v>
      </c>
      <c r="N297" s="4">
        <v>7.6999999999999999E-2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0.16723591937591401</v>
      </c>
      <c r="V297" s="2">
        <v>0.11954515064978299</v>
      </c>
      <c r="W297" s="2">
        <v>7.3646540168298497E-2</v>
      </c>
      <c r="X297" s="2">
        <v>6.2939799773874094E-2</v>
      </c>
      <c r="Y297" s="2">
        <v>6.1875403718087502E-2</v>
      </c>
      <c r="Z297" s="2">
        <v>8.0126044479284897E-2</v>
      </c>
    </row>
    <row r="298" spans="1:26" x14ac:dyDescent="0.35">
      <c r="A298" s="7">
        <v>189</v>
      </c>
      <c r="B298" s="7">
        <v>19</v>
      </c>
      <c r="C298" s="7">
        <v>0</v>
      </c>
      <c r="D298" s="7">
        <v>0</v>
      </c>
      <c r="E298" s="22" t="str">
        <f t="shared" si="8"/>
        <v>00</v>
      </c>
      <c r="F298" s="4">
        <v>5.7853140720000003</v>
      </c>
      <c r="G298" s="4">
        <v>23.509834612599999</v>
      </c>
      <c r="H298" s="2">
        <f t="shared" si="9"/>
        <v>0.24608059424201076</v>
      </c>
      <c r="I298" s="4">
        <v>0.34</v>
      </c>
      <c r="J298" s="4">
        <v>0.22500000000000001</v>
      </c>
      <c r="K298" s="4">
        <v>0.13</v>
      </c>
      <c r="L298" s="4">
        <v>0.17199999999999999</v>
      </c>
      <c r="M298" s="4">
        <v>7.8E-2</v>
      </c>
      <c r="N298" s="4">
        <v>0.13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0.41551544396166601</v>
      </c>
      <c r="V298" s="2">
        <v>0.25489224962878998</v>
      </c>
      <c r="W298" s="2">
        <v>0.13926206733350799</v>
      </c>
      <c r="X298" s="2">
        <v>0.188742124596877</v>
      </c>
      <c r="Y298" s="2">
        <v>8.1210055425543201E-2</v>
      </c>
      <c r="Z298" s="2">
        <v>0.13926206733350799</v>
      </c>
    </row>
    <row r="299" spans="1:26" x14ac:dyDescent="0.35">
      <c r="A299" s="7">
        <v>679</v>
      </c>
      <c r="B299" s="7">
        <v>16</v>
      </c>
      <c r="C299" s="7">
        <v>0</v>
      </c>
      <c r="D299" s="7">
        <v>0</v>
      </c>
      <c r="E299" s="22" t="str">
        <f t="shared" si="8"/>
        <v>00</v>
      </c>
      <c r="F299" s="4">
        <v>8.6290584599999995</v>
      </c>
      <c r="G299" s="4">
        <v>34.996073039000002</v>
      </c>
      <c r="H299" s="2">
        <f t="shared" si="9"/>
        <v>0.24657219255382407</v>
      </c>
      <c r="I299" s="4">
        <v>0.70399999999999996</v>
      </c>
      <c r="J299" s="4">
        <v>0.67415730337078605</v>
      </c>
      <c r="K299" s="4">
        <v>0.73899999999999999</v>
      </c>
      <c r="L299" s="4">
        <v>0.68799999999999994</v>
      </c>
      <c r="M299" s="4">
        <v>0.84199999999999997</v>
      </c>
      <c r="N299" s="4">
        <v>0.74399999999999999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1.2173958246580801</v>
      </c>
      <c r="V299" s="2">
        <v>1.1213405397456699</v>
      </c>
      <c r="W299" s="2">
        <v>1.34323487165944</v>
      </c>
      <c r="X299" s="2">
        <v>1.1647520911726501</v>
      </c>
      <c r="Y299" s="2">
        <v>1.8451602459551699</v>
      </c>
      <c r="Z299" s="2">
        <v>1.3625778345025701</v>
      </c>
    </row>
    <row r="300" spans="1:26" x14ac:dyDescent="0.35">
      <c r="A300" s="7">
        <v>673</v>
      </c>
      <c r="B300" s="7">
        <v>34</v>
      </c>
      <c r="C300" s="7">
        <v>0</v>
      </c>
      <c r="D300" s="7">
        <v>0</v>
      </c>
      <c r="E300" s="22" t="str">
        <f t="shared" si="8"/>
        <v>00</v>
      </c>
      <c r="F300" s="4">
        <v>6.6605308020000003</v>
      </c>
      <c r="G300" s="4">
        <v>25.872205488300001</v>
      </c>
      <c r="H300" s="2">
        <f t="shared" si="9"/>
        <v>0.25743962203036935</v>
      </c>
      <c r="I300" s="4">
        <v>0.80300000000000005</v>
      </c>
      <c r="J300" s="4">
        <v>0.72916666666666696</v>
      </c>
      <c r="K300" s="4">
        <v>0.28100000000000003</v>
      </c>
      <c r="L300" s="4">
        <v>0.23899999999999999</v>
      </c>
      <c r="M300" s="4">
        <v>0.19400000000000001</v>
      </c>
      <c r="N300" s="4">
        <v>0.20499999999999999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1.6245515502441501</v>
      </c>
      <c r="V300" s="2">
        <v>1.30625165344635</v>
      </c>
      <c r="W300" s="2">
        <v>0.32989392126109002</v>
      </c>
      <c r="X300" s="2">
        <v>0.27312192112045097</v>
      </c>
      <c r="Y300" s="2">
        <v>0.21567153647550899</v>
      </c>
      <c r="Z300" s="2">
        <v>0.22941316432780501</v>
      </c>
    </row>
    <row r="301" spans="1:26" x14ac:dyDescent="0.35">
      <c r="A301" s="7">
        <v>821</v>
      </c>
      <c r="B301" s="7">
        <v>87</v>
      </c>
      <c r="C301" s="7">
        <v>0</v>
      </c>
      <c r="D301" s="7">
        <v>0</v>
      </c>
      <c r="E301" s="22" t="str">
        <f t="shared" si="8"/>
        <v>00</v>
      </c>
      <c r="F301" s="4">
        <v>7.2174794589999998</v>
      </c>
      <c r="G301" s="4">
        <v>27.883492500300001</v>
      </c>
      <c r="H301" s="2">
        <f t="shared" si="9"/>
        <v>0.25884416950001315</v>
      </c>
      <c r="I301" s="4">
        <v>0.249</v>
      </c>
      <c r="J301" s="4">
        <v>0.27419354838709697</v>
      </c>
      <c r="K301" s="4">
        <v>0.127</v>
      </c>
      <c r="L301" s="4">
        <v>0.121</v>
      </c>
      <c r="M301" s="4">
        <v>0.14799999999999999</v>
      </c>
      <c r="N301" s="4">
        <v>0.13500000000000001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0.286349627218002</v>
      </c>
      <c r="V301" s="2">
        <v>0.32047189527477199</v>
      </c>
      <c r="W301" s="2">
        <v>0.13581972314253499</v>
      </c>
      <c r="X301" s="2">
        <v>0.12897038129696001</v>
      </c>
      <c r="Y301" s="2">
        <v>0.160168752152821</v>
      </c>
      <c r="Z301" s="2">
        <v>0.14502577205025799</v>
      </c>
    </row>
    <row r="302" spans="1:26" x14ac:dyDescent="0.35">
      <c r="A302" s="7">
        <v>959</v>
      </c>
      <c r="B302" s="7">
        <v>52</v>
      </c>
      <c r="C302" s="7">
        <v>0</v>
      </c>
      <c r="D302" s="7">
        <v>0</v>
      </c>
      <c r="E302" s="22" t="str">
        <f t="shared" si="8"/>
        <v>00</v>
      </c>
      <c r="F302" s="4">
        <v>6.7000095579999996</v>
      </c>
      <c r="G302" s="4">
        <v>25.072007364800001</v>
      </c>
      <c r="H302" s="2">
        <f t="shared" si="9"/>
        <v>0.26723067923976918</v>
      </c>
      <c r="I302" s="4">
        <v>0.51400000000000001</v>
      </c>
      <c r="J302" s="4">
        <v>0.443037974683544</v>
      </c>
      <c r="K302" s="4">
        <v>0.48599999999999999</v>
      </c>
      <c r="L302" s="4">
        <v>0.49099999999999999</v>
      </c>
      <c r="M302" s="4">
        <v>0.47</v>
      </c>
      <c r="N302" s="4">
        <v>0.441</v>
      </c>
      <c r="O302" s="5">
        <v>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0.72154665508164295</v>
      </c>
      <c r="V302" s="2">
        <v>0.58525821854876003</v>
      </c>
      <c r="W302" s="2">
        <v>0.665532013526972</v>
      </c>
      <c r="X302" s="2">
        <v>0.67530726243161399</v>
      </c>
      <c r="Y302" s="2">
        <v>0.63487827243596995</v>
      </c>
      <c r="Z302" s="2">
        <v>0.58160580582703802</v>
      </c>
    </row>
    <row r="303" spans="1:26" x14ac:dyDescent="0.35">
      <c r="A303" s="7">
        <v>375</v>
      </c>
      <c r="B303" s="7">
        <v>100</v>
      </c>
      <c r="C303" s="7">
        <v>0</v>
      </c>
      <c r="D303" s="7">
        <v>0</v>
      </c>
      <c r="E303" s="22" t="str">
        <f t="shared" si="8"/>
        <v>00</v>
      </c>
      <c r="F303" s="4">
        <v>6.9122344140000003</v>
      </c>
      <c r="G303" s="4">
        <v>25.618800864299999</v>
      </c>
      <c r="H303" s="2">
        <f t="shared" si="9"/>
        <v>0.26981100523062551</v>
      </c>
      <c r="I303" s="4">
        <v>0.245</v>
      </c>
      <c r="J303" s="4">
        <v>0.23958333333333301</v>
      </c>
      <c r="K303" s="4">
        <v>0.251</v>
      </c>
      <c r="L303" s="4">
        <v>0.245</v>
      </c>
      <c r="M303" s="4">
        <v>0.222</v>
      </c>
      <c r="N303" s="4">
        <v>0.17199999999999999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0.28103752973311202</v>
      </c>
      <c r="V303" s="2">
        <v>0.27388875031944498</v>
      </c>
      <c r="W303" s="2">
        <v>0.28901629546491803</v>
      </c>
      <c r="X303" s="2">
        <v>0.28103752973311202</v>
      </c>
      <c r="Y303" s="2">
        <v>0.25102875480374498</v>
      </c>
      <c r="Z303" s="2">
        <v>0.188742124596877</v>
      </c>
    </row>
    <row r="304" spans="1:26" x14ac:dyDescent="0.35">
      <c r="A304" s="7">
        <v>33</v>
      </c>
      <c r="B304" s="7">
        <v>89</v>
      </c>
      <c r="C304" s="7">
        <v>0</v>
      </c>
      <c r="D304" s="7">
        <v>0</v>
      </c>
      <c r="E304" s="22" t="str">
        <f t="shared" si="8"/>
        <v>00</v>
      </c>
      <c r="F304" s="4">
        <v>7.774608658</v>
      </c>
      <c r="G304" s="4">
        <v>28.683487076999999</v>
      </c>
      <c r="H304" s="2">
        <f t="shared" si="9"/>
        <v>0.27104823890935176</v>
      </c>
      <c r="I304" s="4">
        <v>0.42899999999999999</v>
      </c>
      <c r="J304" s="4">
        <v>0.36470588235294099</v>
      </c>
      <c r="K304" s="4">
        <v>0.217</v>
      </c>
      <c r="L304" s="4">
        <v>0.16500000000000001</v>
      </c>
      <c r="M304" s="4">
        <v>0.14199999999999999</v>
      </c>
      <c r="N304" s="4">
        <v>0.222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0.56036606932612698</v>
      </c>
      <c r="V304" s="2">
        <v>0.45366720992604198</v>
      </c>
      <c r="W304" s="2">
        <v>0.24462258299133399</v>
      </c>
      <c r="X304" s="2">
        <v>0.18032355413128201</v>
      </c>
      <c r="Y304" s="2">
        <v>0.153151179494175</v>
      </c>
      <c r="Z304" s="2">
        <v>0.25102875480374498</v>
      </c>
    </row>
    <row r="305" spans="1:26" x14ac:dyDescent="0.35">
      <c r="A305" s="7">
        <v>577</v>
      </c>
      <c r="B305" s="7">
        <v>20</v>
      </c>
      <c r="C305" s="7">
        <v>0</v>
      </c>
      <c r="D305" s="7">
        <v>0</v>
      </c>
      <c r="E305" s="22" t="str">
        <f t="shared" si="8"/>
        <v>00</v>
      </c>
      <c r="F305" s="4">
        <v>7.6730890860000001</v>
      </c>
      <c r="G305" s="4">
        <v>27.9270971121</v>
      </c>
      <c r="H305" s="2">
        <f t="shared" si="9"/>
        <v>0.27475426662499314</v>
      </c>
      <c r="I305" s="4">
        <v>0.501</v>
      </c>
      <c r="J305" s="4">
        <v>0.37837837837837801</v>
      </c>
      <c r="K305" s="4">
        <v>0.17699999999999999</v>
      </c>
      <c r="L305" s="4">
        <v>0.16700000000000001</v>
      </c>
      <c r="M305" s="4">
        <v>0.11899999999999999</v>
      </c>
      <c r="N305" s="4">
        <v>0.15</v>
      </c>
      <c r="O305" s="5">
        <v>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0.69514918323061803</v>
      </c>
      <c r="V305" s="2">
        <v>0.47542369671507501</v>
      </c>
      <c r="W305" s="2">
        <v>0.19479907830506701</v>
      </c>
      <c r="X305" s="2">
        <v>0.18272163681529399</v>
      </c>
      <c r="Y305" s="2">
        <v>0.12669765304595801</v>
      </c>
      <c r="Z305" s="2">
        <v>0.16251892949777499</v>
      </c>
    </row>
    <row r="306" spans="1:26" x14ac:dyDescent="0.35">
      <c r="A306" s="7">
        <v>343</v>
      </c>
      <c r="B306" s="7">
        <v>34</v>
      </c>
      <c r="C306" s="7">
        <v>0</v>
      </c>
      <c r="D306" s="7">
        <v>0</v>
      </c>
      <c r="E306" s="22" t="str">
        <f t="shared" si="8"/>
        <v>00</v>
      </c>
      <c r="F306" s="4">
        <v>6.4567760520000004</v>
      </c>
      <c r="G306" s="4">
        <v>23.229905299399999</v>
      </c>
      <c r="H306" s="2">
        <f t="shared" si="9"/>
        <v>0.27795102772832964</v>
      </c>
      <c r="I306" s="4">
        <v>0.28799999999999998</v>
      </c>
      <c r="J306" s="4">
        <v>0.26436781609195398</v>
      </c>
      <c r="K306" s="4">
        <v>0.23899999999999999</v>
      </c>
      <c r="L306" s="4">
        <v>0.23200000000000001</v>
      </c>
      <c r="M306" s="4">
        <v>0.154</v>
      </c>
      <c r="N306" s="4">
        <v>0.22600000000000001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0.33967736757016098</v>
      </c>
      <c r="V306" s="2">
        <v>0.30702503529491199</v>
      </c>
      <c r="W306" s="2">
        <v>0.27312192112045097</v>
      </c>
      <c r="X306" s="2">
        <v>0.26396554583446502</v>
      </c>
      <c r="Y306" s="2">
        <v>0.16723591937591401</v>
      </c>
      <c r="Z306" s="2">
        <v>0.25618340539241002</v>
      </c>
    </row>
    <row r="307" spans="1:26" x14ac:dyDescent="0.35">
      <c r="A307" s="7">
        <v>149</v>
      </c>
      <c r="B307" s="7">
        <v>74</v>
      </c>
      <c r="C307" s="7">
        <v>0</v>
      </c>
      <c r="D307" s="7">
        <v>0</v>
      </c>
      <c r="E307" s="22" t="str">
        <f t="shared" si="8"/>
        <v>00</v>
      </c>
      <c r="F307" s="4">
        <v>6.6915942959999999</v>
      </c>
      <c r="G307" s="4">
        <v>23.6188636296</v>
      </c>
      <c r="H307" s="2">
        <f t="shared" si="9"/>
        <v>0.28331567517134298</v>
      </c>
      <c r="I307" s="4">
        <v>0.216</v>
      </c>
      <c r="J307" s="4">
        <v>0.188235294117647</v>
      </c>
      <c r="K307" s="4">
        <v>0.113</v>
      </c>
      <c r="L307" s="4">
        <v>0.08</v>
      </c>
      <c r="M307" s="4">
        <v>8.8999999999999996E-2</v>
      </c>
      <c r="N307" s="4">
        <v>9.6000000000000002E-2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0.24334625863172901</v>
      </c>
      <c r="V307" s="2">
        <v>0.20854475189305699</v>
      </c>
      <c r="W307" s="2">
        <v>0.11991029667255799</v>
      </c>
      <c r="X307" s="2">
        <v>8.3381608939051E-2</v>
      </c>
      <c r="Y307" s="2">
        <v>9.3212381722178703E-2</v>
      </c>
      <c r="Z307" s="2">
        <v>0.100925918589961</v>
      </c>
    </row>
    <row r="308" spans="1:26" x14ac:dyDescent="0.35">
      <c r="A308" s="7">
        <v>297</v>
      </c>
      <c r="B308" s="7">
        <v>29</v>
      </c>
      <c r="C308" s="7">
        <v>0</v>
      </c>
      <c r="D308" s="7">
        <v>0</v>
      </c>
      <c r="E308" s="22" t="str">
        <f t="shared" si="8"/>
        <v>00</v>
      </c>
      <c r="F308" s="4">
        <v>6.4181843120000002</v>
      </c>
      <c r="G308" s="4">
        <v>22.524903762699999</v>
      </c>
      <c r="H308" s="2">
        <f t="shared" si="9"/>
        <v>0.28493725787313506</v>
      </c>
      <c r="I308" s="4">
        <v>0.33100000000000002</v>
      </c>
      <c r="J308" s="4">
        <v>0.25925925925925902</v>
      </c>
      <c r="K308" s="4">
        <v>0.14299999999999999</v>
      </c>
      <c r="L308" s="4">
        <v>0.106</v>
      </c>
      <c r="M308" s="4">
        <v>0.13800000000000001</v>
      </c>
      <c r="N308" s="4">
        <v>0.183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0.40197121885390902</v>
      </c>
      <c r="V308" s="2">
        <v>0.30010459245033799</v>
      </c>
      <c r="W308" s="2">
        <v>0.15431736038435701</v>
      </c>
      <c r="X308" s="2">
        <v>0.112049503808623</v>
      </c>
      <c r="Y308" s="2">
        <v>0.14850000831844401</v>
      </c>
      <c r="Z308" s="2">
        <v>0.202116184122134</v>
      </c>
    </row>
    <row r="309" spans="1:26" x14ac:dyDescent="0.35">
      <c r="A309" s="7">
        <v>597</v>
      </c>
      <c r="B309" s="7">
        <v>48</v>
      </c>
      <c r="C309" s="7">
        <v>0</v>
      </c>
      <c r="D309" s="7">
        <v>0</v>
      </c>
      <c r="E309" s="22" t="str">
        <f t="shared" si="8"/>
        <v>00</v>
      </c>
      <c r="F309" s="4">
        <v>6.4937522400000001</v>
      </c>
      <c r="G309" s="4">
        <v>22.563458763300002</v>
      </c>
      <c r="H309" s="2">
        <f t="shared" si="9"/>
        <v>0.28779950397331111</v>
      </c>
      <c r="I309" s="4">
        <v>0.59399999999999997</v>
      </c>
      <c r="J309" s="4">
        <v>0.55813953488372103</v>
      </c>
      <c r="K309" s="4">
        <v>0.22900000000000001</v>
      </c>
      <c r="L309" s="4">
        <v>0.182</v>
      </c>
      <c r="M309" s="4">
        <v>0.13600000000000001</v>
      </c>
      <c r="N309" s="4">
        <v>0.16400000000000001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0.90140211938040404</v>
      </c>
      <c r="V309" s="2">
        <v>0.81676113652712201</v>
      </c>
      <c r="W309" s="2">
        <v>0.260066905418808</v>
      </c>
      <c r="X309" s="2">
        <v>0.20089294237939001</v>
      </c>
      <c r="Y309" s="2">
        <v>0.14618251017808101</v>
      </c>
      <c r="Z309" s="2">
        <v>0.17912666589743501</v>
      </c>
    </row>
    <row r="310" spans="1:26" x14ac:dyDescent="0.35">
      <c r="A310" s="7">
        <v>599</v>
      </c>
      <c r="B310" s="7">
        <v>18</v>
      </c>
      <c r="C310" s="7">
        <v>0</v>
      </c>
      <c r="D310" s="7">
        <v>0</v>
      </c>
      <c r="E310" s="22" t="str">
        <f t="shared" si="8"/>
        <v>00</v>
      </c>
      <c r="F310" s="4">
        <v>7.2367846460000003</v>
      </c>
      <c r="G310" s="4">
        <v>24.9457528754</v>
      </c>
      <c r="H310" s="2">
        <f t="shared" si="9"/>
        <v>0.29010087136461943</v>
      </c>
      <c r="I310" s="4">
        <v>0.77100000000000002</v>
      </c>
      <c r="J310" s="4">
        <v>0.62790697674418605</v>
      </c>
      <c r="K310" s="4">
        <v>0.879</v>
      </c>
      <c r="L310" s="4">
        <v>0.751</v>
      </c>
      <c r="M310" s="4">
        <v>0.79300000000000004</v>
      </c>
      <c r="N310" s="4">
        <v>0.79300000000000004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1.4740332754279</v>
      </c>
      <c r="V310" s="2">
        <v>0.98861139345378102</v>
      </c>
      <c r="W310" s="2">
        <v>2.1119647333853999</v>
      </c>
      <c r="X310" s="2">
        <v>1.3903023825174301</v>
      </c>
      <c r="Y310" s="2">
        <v>1.57503648571677</v>
      </c>
      <c r="Z310" s="2">
        <v>1.57503648571677</v>
      </c>
    </row>
    <row r="311" spans="1:26" x14ac:dyDescent="0.35">
      <c r="A311" s="7">
        <v>699</v>
      </c>
      <c r="B311" s="7">
        <v>21</v>
      </c>
      <c r="C311" s="7">
        <v>0</v>
      </c>
      <c r="D311" s="7">
        <v>0</v>
      </c>
      <c r="E311" s="22" t="str">
        <f t="shared" si="8"/>
        <v>00</v>
      </c>
      <c r="F311" s="4">
        <v>8.3551649599999998</v>
      </c>
      <c r="G311" s="4">
        <v>28.795182422500002</v>
      </c>
      <c r="H311" s="2">
        <f t="shared" si="9"/>
        <v>0.29015843127534535</v>
      </c>
      <c r="I311" s="4">
        <v>0.33100000000000002</v>
      </c>
      <c r="J311" s="4">
        <v>0.30487804878048802</v>
      </c>
      <c r="K311" s="4">
        <v>0.13400000000000001</v>
      </c>
      <c r="L311" s="4">
        <v>0.27600000000000002</v>
      </c>
      <c r="M311" s="4">
        <v>0.28899999999999998</v>
      </c>
      <c r="N311" s="4">
        <v>0.253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0.40197121885390902</v>
      </c>
      <c r="V311" s="2">
        <v>0.36366797942970303</v>
      </c>
      <c r="W311" s="2">
        <v>0.14387037041970199</v>
      </c>
      <c r="X311" s="2">
        <v>0.322963886596421</v>
      </c>
      <c r="Y311" s="2">
        <v>0.34108284917889597</v>
      </c>
      <c r="Z311" s="2">
        <v>0.29169009384931999</v>
      </c>
    </row>
    <row r="312" spans="1:26" x14ac:dyDescent="0.35">
      <c r="A312" s="7">
        <v>817</v>
      </c>
      <c r="B312" s="7">
        <v>35</v>
      </c>
      <c r="C312" s="7">
        <v>0</v>
      </c>
      <c r="D312" s="7">
        <v>0</v>
      </c>
      <c r="E312" s="22" t="str">
        <f t="shared" si="8"/>
        <v>00</v>
      </c>
      <c r="F312" s="4">
        <v>7.9054414749999999</v>
      </c>
      <c r="G312" s="4">
        <v>27.149635991</v>
      </c>
      <c r="H312" s="2">
        <f t="shared" si="9"/>
        <v>0.29118038553521025</v>
      </c>
      <c r="I312" s="4">
        <v>0.432</v>
      </c>
      <c r="J312" s="4">
        <v>0.41975308641975301</v>
      </c>
      <c r="K312" s="4">
        <v>0.26</v>
      </c>
      <c r="L312" s="4">
        <v>0.26500000000000001</v>
      </c>
      <c r="M312" s="4">
        <v>0.215</v>
      </c>
      <c r="N312" s="4">
        <v>0.22700000000000001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0.56563386026098605</v>
      </c>
      <c r="V312" s="2">
        <v>0.54430155296238003</v>
      </c>
      <c r="W312" s="2">
        <v>0.301105092783922</v>
      </c>
      <c r="X312" s="2">
        <v>0.30788477976930001</v>
      </c>
      <c r="Y312" s="2">
        <v>0.242071561199729</v>
      </c>
      <c r="Z312" s="2">
        <v>0.25747623039471501</v>
      </c>
    </row>
    <row r="313" spans="1:26" x14ac:dyDescent="0.35">
      <c r="A313" s="7">
        <v>75</v>
      </c>
      <c r="B313" s="7">
        <v>16</v>
      </c>
      <c r="C313" s="7">
        <v>0</v>
      </c>
      <c r="D313" s="7">
        <v>0</v>
      </c>
      <c r="E313" s="22" t="str">
        <f t="shared" si="8"/>
        <v>00</v>
      </c>
      <c r="F313" s="4">
        <v>8.1190125450000004</v>
      </c>
      <c r="G313" s="4">
        <v>26.246756270599999</v>
      </c>
      <c r="H313" s="2">
        <f t="shared" si="9"/>
        <v>0.30933394059419139</v>
      </c>
      <c r="I313" s="4">
        <v>0.52200000000000002</v>
      </c>
      <c r="J313" s="4">
        <v>0.469135802469136</v>
      </c>
      <c r="K313" s="4">
        <v>0.78100000000000003</v>
      </c>
      <c r="L313" s="4">
        <v>0.753</v>
      </c>
      <c r="M313" s="4">
        <v>0.86299999999999999</v>
      </c>
      <c r="N313" s="4">
        <v>0.78200000000000003</v>
      </c>
      <c r="O313" s="5">
        <v>0</v>
      </c>
      <c r="P313" s="5">
        <v>100</v>
      </c>
      <c r="Q313" s="5">
        <v>0</v>
      </c>
      <c r="R313" s="5">
        <v>0</v>
      </c>
      <c r="S313" s="5">
        <v>0</v>
      </c>
      <c r="T313" s="5">
        <v>0</v>
      </c>
      <c r="U313" s="2">
        <v>0.73814454649068095</v>
      </c>
      <c r="V313" s="2">
        <v>0.63324903897887597</v>
      </c>
      <c r="W313" s="2">
        <v>1.5186835491656401</v>
      </c>
      <c r="X313" s="2">
        <v>1.39836694235416</v>
      </c>
      <c r="Y313" s="2">
        <v>1.98777435315401</v>
      </c>
      <c r="Z313" s="2">
        <v>1.52326021619305</v>
      </c>
    </row>
    <row r="314" spans="1:26" x14ac:dyDescent="0.35">
      <c r="A314" s="7">
        <v>921</v>
      </c>
      <c r="B314" s="7">
        <v>49</v>
      </c>
      <c r="C314" s="7">
        <v>0</v>
      </c>
      <c r="D314" s="7">
        <v>0</v>
      </c>
      <c r="E314" s="22" t="str">
        <f t="shared" si="8"/>
        <v>00</v>
      </c>
      <c r="F314" s="4">
        <v>8.1800596930000005</v>
      </c>
      <c r="G314" s="4">
        <v>26.011342454099999</v>
      </c>
      <c r="H314" s="2">
        <f t="shared" si="9"/>
        <v>0.31448048894187813</v>
      </c>
      <c r="I314" s="4">
        <v>0.186</v>
      </c>
      <c r="J314" s="4">
        <v>0.172839506172839</v>
      </c>
      <c r="K314" s="4">
        <v>0.16200000000000001</v>
      </c>
      <c r="L314" s="4">
        <v>0.11600000000000001</v>
      </c>
      <c r="M314" s="4">
        <v>0.121</v>
      </c>
      <c r="N314" s="4">
        <v>0.113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0.20579491297959701</v>
      </c>
      <c r="V314" s="2">
        <v>0.18975653528147299</v>
      </c>
      <c r="W314" s="2">
        <v>0.17673717850005399</v>
      </c>
      <c r="X314" s="2">
        <v>0.123298216344494</v>
      </c>
      <c r="Y314" s="2">
        <v>0.12897038129696001</v>
      </c>
      <c r="Z314" s="2">
        <v>0.11991029667255799</v>
      </c>
    </row>
    <row r="315" spans="1:26" x14ac:dyDescent="0.35">
      <c r="A315" s="7">
        <v>335</v>
      </c>
      <c r="B315" s="7">
        <v>76</v>
      </c>
      <c r="C315" s="7">
        <v>0</v>
      </c>
      <c r="D315" s="7">
        <v>0</v>
      </c>
      <c r="E315" s="22" t="str">
        <f t="shared" si="8"/>
        <v>00</v>
      </c>
      <c r="F315" s="4">
        <v>8.2071907100000008</v>
      </c>
      <c r="G315" s="4">
        <v>25.4859070784</v>
      </c>
      <c r="H315" s="2">
        <f t="shared" si="9"/>
        <v>0.32202858955551233</v>
      </c>
      <c r="I315" s="4">
        <v>0.312</v>
      </c>
      <c r="J315" s="4">
        <v>0.265822784810127</v>
      </c>
      <c r="K315" s="4">
        <v>0.223</v>
      </c>
      <c r="L315" s="4">
        <v>0.24</v>
      </c>
      <c r="M315" s="4">
        <v>0.16</v>
      </c>
      <c r="N315" s="4">
        <v>0.221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0.37396644104879301</v>
      </c>
      <c r="V315" s="2">
        <v>0.30900484192060201</v>
      </c>
      <c r="W315" s="2">
        <v>0.25231492861449001</v>
      </c>
      <c r="X315" s="2">
        <v>0.27443684570176002</v>
      </c>
      <c r="Y315" s="2">
        <v>0.17435338714477799</v>
      </c>
      <c r="Z315" s="2">
        <v>0.24974423311138899</v>
      </c>
    </row>
    <row r="316" spans="1:26" x14ac:dyDescent="0.35">
      <c r="A316" s="7">
        <v>793</v>
      </c>
      <c r="B316" s="7">
        <v>8</v>
      </c>
      <c r="C316" s="7">
        <v>0</v>
      </c>
      <c r="D316" s="7">
        <v>0</v>
      </c>
      <c r="E316" s="22" t="str">
        <f t="shared" si="8"/>
        <v>00</v>
      </c>
      <c r="F316" s="4">
        <v>11.203791649999999</v>
      </c>
      <c r="G316" s="4">
        <v>33.979110775999999</v>
      </c>
      <c r="H316" s="2">
        <f t="shared" si="9"/>
        <v>0.32972586374783591</v>
      </c>
      <c r="I316" s="4">
        <v>0.45900000000000002</v>
      </c>
      <c r="J316" s="4">
        <v>0.45161290322580599</v>
      </c>
      <c r="K316" s="4">
        <v>0.71099999999999997</v>
      </c>
      <c r="L316" s="4">
        <v>0.76800000000000002</v>
      </c>
      <c r="M316" s="4">
        <v>0.6</v>
      </c>
      <c r="N316" s="4">
        <v>0.79600000000000004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0.61433600013565604</v>
      </c>
      <c r="V316" s="2">
        <v>0.60077386042893</v>
      </c>
      <c r="W316" s="2">
        <v>1.2413285908697</v>
      </c>
      <c r="X316" s="2">
        <v>1.46101790731583</v>
      </c>
      <c r="Y316" s="2">
        <v>0.916290731874155</v>
      </c>
      <c r="Z316" s="2">
        <v>1.5896352851379201</v>
      </c>
    </row>
    <row r="317" spans="1:26" x14ac:dyDescent="0.35">
      <c r="A317" s="7">
        <v>667</v>
      </c>
      <c r="B317" s="7">
        <v>79</v>
      </c>
      <c r="C317" s="7">
        <v>0</v>
      </c>
      <c r="D317" s="7">
        <v>0</v>
      </c>
      <c r="E317" s="22" t="str">
        <f t="shared" si="8"/>
        <v>00</v>
      </c>
      <c r="F317" s="4">
        <v>8.8981104010000003</v>
      </c>
      <c r="G317" s="4">
        <v>26.938833004900001</v>
      </c>
      <c r="H317" s="2">
        <f t="shared" si="9"/>
        <v>0.33030793870623465</v>
      </c>
      <c r="I317" s="4">
        <v>0.77500000000000002</v>
      </c>
      <c r="J317" s="4">
        <v>0.5</v>
      </c>
      <c r="K317" s="4">
        <v>0.307</v>
      </c>
      <c r="L317" s="4">
        <v>0.26600000000000001</v>
      </c>
      <c r="M317" s="4">
        <v>0.317</v>
      </c>
      <c r="N317" s="4">
        <v>0.29699999999999999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1.49165487677772</v>
      </c>
      <c r="V317" s="2">
        <v>0.69314718055994495</v>
      </c>
      <c r="W317" s="2">
        <v>0.36672527979223402</v>
      </c>
      <c r="X317" s="2">
        <v>0.30924625036762099</v>
      </c>
      <c r="Y317" s="2">
        <v>0.38126041941134697</v>
      </c>
      <c r="Z317" s="2">
        <v>0.35239838717147198</v>
      </c>
    </row>
    <row r="318" spans="1:26" x14ac:dyDescent="0.35">
      <c r="A318" s="7">
        <v>69</v>
      </c>
      <c r="B318" s="7">
        <v>16</v>
      </c>
      <c r="C318" s="7">
        <v>0</v>
      </c>
      <c r="D318" s="7">
        <v>0</v>
      </c>
      <c r="E318" s="22" t="str">
        <f t="shared" si="8"/>
        <v>00</v>
      </c>
      <c r="F318" s="4">
        <v>9.9452486439999994</v>
      </c>
      <c r="G318" s="4">
        <v>29.410899580500001</v>
      </c>
      <c r="H318" s="2">
        <f t="shared" si="9"/>
        <v>0.3381484002819789</v>
      </c>
      <c r="I318" s="4">
        <v>0.46800000000000003</v>
      </c>
      <c r="J318" s="4">
        <v>0.41095890410958902</v>
      </c>
      <c r="K318" s="4">
        <v>0.60299999999999998</v>
      </c>
      <c r="L318" s="4">
        <v>0.55700000000000005</v>
      </c>
      <c r="M318" s="4">
        <v>0.63300000000000001</v>
      </c>
      <c r="N318" s="4">
        <v>0.629</v>
      </c>
      <c r="O318" s="5">
        <v>100</v>
      </c>
      <c r="P318" s="5">
        <v>100</v>
      </c>
      <c r="Q318" s="5">
        <v>0</v>
      </c>
      <c r="R318" s="5">
        <v>0</v>
      </c>
      <c r="S318" s="5">
        <v>0</v>
      </c>
      <c r="T318" s="5">
        <v>0</v>
      </c>
      <c r="U318" s="2">
        <v>0.63111178964049297</v>
      </c>
      <c r="V318" s="2">
        <v>0.52925932545482901</v>
      </c>
      <c r="W318" s="2">
        <v>0.92381899829494696</v>
      </c>
      <c r="X318" s="2">
        <v>0.81418550893700103</v>
      </c>
      <c r="Y318" s="2">
        <v>1.0023934309275699</v>
      </c>
      <c r="Z318" s="2">
        <v>0.99155321637470195</v>
      </c>
    </row>
    <row r="319" spans="1:26" x14ac:dyDescent="0.35">
      <c r="A319" s="7">
        <v>151</v>
      </c>
      <c r="B319" s="7">
        <v>42</v>
      </c>
      <c r="C319" s="7">
        <v>0</v>
      </c>
      <c r="D319" s="7">
        <v>0</v>
      </c>
      <c r="E319" s="22" t="str">
        <f t="shared" si="8"/>
        <v>00</v>
      </c>
      <c r="F319" s="4">
        <v>7.1973590339999998</v>
      </c>
      <c r="G319" s="4">
        <v>21.077279445599999</v>
      </c>
      <c r="H319" s="2">
        <f t="shared" si="9"/>
        <v>0.34147476445317471</v>
      </c>
      <c r="I319" s="4">
        <v>0.253</v>
      </c>
      <c r="J319" s="4">
        <v>0.24210526315789499</v>
      </c>
      <c r="K319" s="4">
        <v>0.70299999999999996</v>
      </c>
      <c r="L319" s="4">
        <v>0.58699999999999997</v>
      </c>
      <c r="M319" s="4">
        <v>0.92800000000000005</v>
      </c>
      <c r="N319" s="4">
        <v>0.90600000000000003</v>
      </c>
      <c r="O319" s="5">
        <v>100</v>
      </c>
      <c r="P319" s="5">
        <v>100</v>
      </c>
      <c r="Q319" s="5">
        <v>0</v>
      </c>
      <c r="R319" s="5">
        <v>0</v>
      </c>
      <c r="S319" s="5">
        <v>0</v>
      </c>
      <c r="T319" s="5">
        <v>0</v>
      </c>
      <c r="U319" s="2">
        <v>0.29169009384931999</v>
      </c>
      <c r="V319" s="2">
        <v>0.27721077258448601</v>
      </c>
      <c r="W319" s="2">
        <v>1.2140231401794399</v>
      </c>
      <c r="X319" s="2">
        <v>0.88430768602110399</v>
      </c>
      <c r="Y319" s="2">
        <v>2.6310891599660802</v>
      </c>
      <c r="Z319" s="2">
        <v>2.3644604967121299</v>
      </c>
    </row>
    <row r="320" spans="1:26" x14ac:dyDescent="0.35">
      <c r="A320" s="7">
        <v>873</v>
      </c>
      <c r="B320" s="7">
        <v>42</v>
      </c>
      <c r="C320" s="7">
        <v>0</v>
      </c>
      <c r="D320" s="7">
        <v>0</v>
      </c>
      <c r="E320" s="22" t="str">
        <f t="shared" si="8"/>
        <v>00</v>
      </c>
      <c r="F320" s="4">
        <v>9.5529197329999995</v>
      </c>
      <c r="G320" s="4">
        <v>27.968571105999999</v>
      </c>
      <c r="H320" s="2">
        <f t="shared" si="9"/>
        <v>0.34155909133844331</v>
      </c>
      <c r="I320" s="4">
        <v>0.52500000000000002</v>
      </c>
      <c r="J320" s="4">
        <v>0.46478873239436602</v>
      </c>
      <c r="K320" s="4">
        <v>0.59899999999999998</v>
      </c>
      <c r="L320" s="4">
        <v>0.52700000000000002</v>
      </c>
      <c r="M320" s="4">
        <v>0.26900000000000002</v>
      </c>
      <c r="N320" s="4">
        <v>0.29499999999999998</v>
      </c>
      <c r="O320" s="5">
        <v>0</v>
      </c>
      <c r="P320" s="5">
        <v>100</v>
      </c>
      <c r="Q320" s="5">
        <v>0</v>
      </c>
      <c r="R320" s="5">
        <v>0</v>
      </c>
      <c r="S320" s="5">
        <v>100</v>
      </c>
      <c r="T320" s="5">
        <v>100</v>
      </c>
      <c r="U320" s="2">
        <v>0.74444047494749599</v>
      </c>
      <c r="V320" s="2">
        <v>0.62509371731493002</v>
      </c>
      <c r="W320" s="2">
        <v>0.91379385167556804</v>
      </c>
      <c r="X320" s="2">
        <v>0.74865989049020398</v>
      </c>
      <c r="Y320" s="2">
        <v>0.31334181923235899</v>
      </c>
      <c r="Z320" s="2">
        <v>0.34955747616986799</v>
      </c>
    </row>
    <row r="321" spans="1:26" x14ac:dyDescent="0.35">
      <c r="A321" s="7">
        <v>807</v>
      </c>
      <c r="B321" s="7">
        <v>61</v>
      </c>
      <c r="C321" s="7">
        <v>0</v>
      </c>
      <c r="D321" s="7">
        <v>0</v>
      </c>
      <c r="E321" s="22" t="str">
        <f t="shared" si="8"/>
        <v>00</v>
      </c>
      <c r="F321" s="4">
        <v>10.190962170000001</v>
      </c>
      <c r="G321" s="4">
        <v>28.476460020800001</v>
      </c>
      <c r="H321" s="2">
        <f t="shared" si="9"/>
        <v>0.35787321045369536</v>
      </c>
      <c r="I321" s="4">
        <v>0.61599999999999999</v>
      </c>
      <c r="J321" s="4">
        <v>0.569620253164557</v>
      </c>
      <c r="K321" s="4">
        <v>0.34499999999999997</v>
      </c>
      <c r="L321" s="4">
        <v>0.26200000000000001</v>
      </c>
      <c r="M321" s="4">
        <v>0.21</v>
      </c>
      <c r="N321" s="4">
        <v>0.23799999999999999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0.95711272639441003</v>
      </c>
      <c r="V321" s="2">
        <v>0.84308732785086005</v>
      </c>
      <c r="W321" s="2">
        <v>0.42312004334688502</v>
      </c>
      <c r="X321" s="2">
        <v>0.30381145438166501</v>
      </c>
      <c r="Y321" s="2">
        <v>0.23572233352107</v>
      </c>
      <c r="Z321" s="2">
        <v>0.27180872329549099</v>
      </c>
    </row>
    <row r="322" spans="1:26" x14ac:dyDescent="0.35">
      <c r="A322" s="7">
        <v>949</v>
      </c>
      <c r="B322" s="7">
        <v>82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10.295423169999999</v>
      </c>
      <c r="G322" s="4">
        <v>27.865624240500001</v>
      </c>
      <c r="H322" s="2">
        <f t="shared" ref="H322:H385" si="11">F322/G322</f>
        <v>0.3694668054497266</v>
      </c>
      <c r="I322" s="4">
        <v>0.56000000000000005</v>
      </c>
      <c r="J322" s="4">
        <v>0.54545454545454497</v>
      </c>
      <c r="K322" s="4">
        <v>0.32100000000000001</v>
      </c>
      <c r="L322" s="4">
        <v>0.27400000000000002</v>
      </c>
      <c r="M322" s="4">
        <v>0.30199999999999999</v>
      </c>
      <c r="N322" s="4">
        <v>0.314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0.82098055206983001</v>
      </c>
      <c r="V322" s="2">
        <v>0.78845736036427005</v>
      </c>
      <c r="W322" s="2">
        <v>0.38713415142344099</v>
      </c>
      <c r="X322" s="2">
        <v>0.32020526415734102</v>
      </c>
      <c r="Y322" s="2">
        <v>0.35953617621976502</v>
      </c>
      <c r="Z322" s="2">
        <v>0.376877651256252</v>
      </c>
    </row>
    <row r="323" spans="1:26" x14ac:dyDescent="0.35">
      <c r="A323" s="7">
        <v>711</v>
      </c>
      <c r="B323" s="7">
        <v>6</v>
      </c>
      <c r="C323" s="7">
        <v>0</v>
      </c>
      <c r="D323" s="7">
        <v>0</v>
      </c>
      <c r="E323" s="22" t="str">
        <f t="shared" si="10"/>
        <v>00</v>
      </c>
      <c r="F323" s="4">
        <v>10.78320916</v>
      </c>
      <c r="G323" s="4">
        <v>28.284974957399999</v>
      </c>
      <c r="H323" s="2">
        <f t="shared" si="11"/>
        <v>0.38123453092111947</v>
      </c>
      <c r="I323" s="4">
        <v>0.45200000000000001</v>
      </c>
      <c r="J323" s="4">
        <v>0.402985074626866</v>
      </c>
      <c r="K323" s="4">
        <v>0.57799999999999996</v>
      </c>
      <c r="L323" s="4">
        <v>0.55100000000000005</v>
      </c>
      <c r="M323" s="4">
        <v>0.64800000000000002</v>
      </c>
      <c r="N323" s="4">
        <v>0.59299999999999997</v>
      </c>
      <c r="O323" s="5">
        <v>100</v>
      </c>
      <c r="P323" s="5">
        <v>100</v>
      </c>
      <c r="Q323" s="5">
        <v>0</v>
      </c>
      <c r="R323" s="5">
        <v>0</v>
      </c>
      <c r="S323" s="5">
        <v>0</v>
      </c>
      <c r="T323" s="5">
        <v>0</v>
      </c>
      <c r="U323" s="2">
        <v>0.60147999203412095</v>
      </c>
      <c r="V323" s="2">
        <v>0.51581316527703003</v>
      </c>
      <c r="W323" s="2">
        <v>0.86274996494612499</v>
      </c>
      <c r="X323" s="2">
        <v>0.80073239123988305</v>
      </c>
      <c r="Y323" s="2">
        <v>1.04412410338404</v>
      </c>
      <c r="Z323" s="2">
        <v>0.89894209353954202</v>
      </c>
    </row>
    <row r="324" spans="1:26" x14ac:dyDescent="0.35">
      <c r="A324" s="7">
        <v>475</v>
      </c>
      <c r="B324" s="7">
        <v>80</v>
      </c>
      <c r="C324" s="7">
        <v>0</v>
      </c>
      <c r="D324" s="7">
        <v>0</v>
      </c>
      <c r="E324" s="22" t="str">
        <f t="shared" si="10"/>
        <v>00</v>
      </c>
      <c r="F324" s="4">
        <v>10.013655160000001</v>
      </c>
      <c r="G324" s="4">
        <v>25.8086518647</v>
      </c>
      <c r="H324" s="2">
        <f t="shared" si="11"/>
        <v>0.38799605700041473</v>
      </c>
      <c r="I324" s="4">
        <v>0.313</v>
      </c>
      <c r="J324" s="4">
        <v>0.30952380952380998</v>
      </c>
      <c r="K324" s="4">
        <v>0.35099999999999998</v>
      </c>
      <c r="L324" s="4">
        <v>0.3</v>
      </c>
      <c r="M324" s="4">
        <v>0.24299999999999999</v>
      </c>
      <c r="N324" s="4">
        <v>0.23599999999999999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0.37542098675978802</v>
      </c>
      <c r="V324" s="2">
        <v>0.37037378829689399</v>
      </c>
      <c r="W324" s="2">
        <v>0.432322562278047</v>
      </c>
      <c r="X324" s="2">
        <v>0.356674943938732</v>
      </c>
      <c r="Y324" s="2">
        <v>0.278392025544688</v>
      </c>
      <c r="Z324" s="2">
        <v>0.26918748981561702</v>
      </c>
    </row>
    <row r="325" spans="1:26" x14ac:dyDescent="0.35">
      <c r="A325" s="7">
        <v>387</v>
      </c>
      <c r="B325" s="7">
        <v>96</v>
      </c>
      <c r="C325" s="7">
        <v>0</v>
      </c>
      <c r="D325" s="7">
        <v>0</v>
      </c>
      <c r="E325" s="22" t="str">
        <f t="shared" si="10"/>
        <v>00</v>
      </c>
      <c r="F325" s="4">
        <v>12.65498693</v>
      </c>
      <c r="G325" s="4">
        <v>32.336179674599997</v>
      </c>
      <c r="H325" s="2">
        <f t="shared" si="11"/>
        <v>0.39135689674375684</v>
      </c>
      <c r="I325" s="4">
        <v>0.27</v>
      </c>
      <c r="J325" s="4">
        <v>0.18421052631578899</v>
      </c>
      <c r="K325" s="4">
        <v>0.26400000000000001</v>
      </c>
      <c r="L325" s="4">
        <v>0.20799999999999999</v>
      </c>
      <c r="M325" s="4">
        <v>0.41799999999999998</v>
      </c>
      <c r="N325" s="4">
        <v>0.14099999999999999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0.31471074483970002</v>
      </c>
      <c r="V325" s="2">
        <v>0.20359895524124</v>
      </c>
      <c r="W325" s="2">
        <v>0.30652516025326099</v>
      </c>
      <c r="X325" s="2">
        <v>0.233193887167711</v>
      </c>
      <c r="Y325" s="2">
        <v>0.54128483125069904</v>
      </c>
      <c r="Z325" s="2">
        <v>0.15198635699788199</v>
      </c>
    </row>
    <row r="326" spans="1:26" x14ac:dyDescent="0.35">
      <c r="A326" s="7">
        <v>937</v>
      </c>
      <c r="B326" s="7">
        <v>7</v>
      </c>
      <c r="C326" s="7">
        <v>0</v>
      </c>
      <c r="D326" s="7">
        <v>0</v>
      </c>
      <c r="E326" s="22" t="str">
        <f t="shared" si="10"/>
        <v>00</v>
      </c>
      <c r="F326" s="4">
        <v>10.52033855</v>
      </c>
      <c r="G326" s="4">
        <v>26.806978978</v>
      </c>
      <c r="H326" s="2">
        <f t="shared" si="11"/>
        <v>0.39244774872371296</v>
      </c>
      <c r="I326" s="4">
        <v>0.374</v>
      </c>
      <c r="J326" s="4">
        <v>0.35294117647058798</v>
      </c>
      <c r="K326" s="4">
        <v>0.26800000000000002</v>
      </c>
      <c r="L326" s="4">
        <v>0.24</v>
      </c>
      <c r="M326" s="4">
        <v>0.20399999999999999</v>
      </c>
      <c r="N326" s="4">
        <v>0.19700000000000001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0.46840490788203898</v>
      </c>
      <c r="V326" s="2">
        <v>0.435318071257846</v>
      </c>
      <c r="W326" s="2">
        <v>0.311974765020825</v>
      </c>
      <c r="X326" s="2">
        <v>0.27443684570176002</v>
      </c>
      <c r="Y326" s="2">
        <v>0.22815609313775401</v>
      </c>
      <c r="Z326" s="2">
        <v>0.219400565035375</v>
      </c>
    </row>
    <row r="327" spans="1:26" x14ac:dyDescent="0.35">
      <c r="A327" s="7">
        <v>549</v>
      </c>
      <c r="B327" s="7">
        <v>2</v>
      </c>
      <c r="C327" s="7">
        <v>0</v>
      </c>
      <c r="D327" s="7">
        <v>0</v>
      </c>
      <c r="E327" s="22" t="str">
        <f t="shared" si="10"/>
        <v>00</v>
      </c>
      <c r="F327" s="4">
        <v>11.06355827</v>
      </c>
      <c r="G327" s="4">
        <v>27.875763772300001</v>
      </c>
      <c r="H327" s="2">
        <f t="shared" si="11"/>
        <v>0.39688807669527604</v>
      </c>
      <c r="I327" s="4">
        <v>0.28799999999999998</v>
      </c>
      <c r="J327" s="4">
        <v>0.278481012658228</v>
      </c>
      <c r="K327" s="4">
        <v>0.28000000000000003</v>
      </c>
      <c r="L327" s="4">
        <v>0.23499999999999999</v>
      </c>
      <c r="M327" s="4">
        <v>0.29399999999999998</v>
      </c>
      <c r="N327" s="4">
        <v>0.28499999999999998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0.33967736757016098</v>
      </c>
      <c r="V327" s="2">
        <v>0.32639658463247101</v>
      </c>
      <c r="W327" s="2">
        <v>0.32850406697203599</v>
      </c>
      <c r="X327" s="2">
        <v>0.26787944515560103</v>
      </c>
      <c r="Y327" s="2">
        <v>0.34814004148889499</v>
      </c>
      <c r="Z327" s="2">
        <v>0.33547273628812901</v>
      </c>
    </row>
    <row r="328" spans="1:26" x14ac:dyDescent="0.35">
      <c r="A328" s="7">
        <v>819</v>
      </c>
      <c r="B328" s="7">
        <v>89</v>
      </c>
      <c r="C328" s="7">
        <v>0</v>
      </c>
      <c r="D328" s="7">
        <v>0</v>
      </c>
      <c r="E328" s="22" t="str">
        <f t="shared" si="10"/>
        <v>00</v>
      </c>
      <c r="F328" s="4">
        <v>8.9828527870000006</v>
      </c>
      <c r="G328" s="4">
        <v>21.8102968086</v>
      </c>
      <c r="H328" s="2">
        <f t="shared" si="11"/>
        <v>0.4118629317991665</v>
      </c>
      <c r="I328" s="4">
        <v>0.373</v>
      </c>
      <c r="J328" s="4">
        <v>0.30666666666666698</v>
      </c>
      <c r="K328" s="4">
        <v>0.28199999999999997</v>
      </c>
      <c r="L328" s="4">
        <v>0.24399999999999999</v>
      </c>
      <c r="M328" s="4">
        <v>0.23699999999999999</v>
      </c>
      <c r="N328" s="4">
        <v>0.17899999999999999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0.46680873834921599</v>
      </c>
      <c r="V328" s="2">
        <v>0.36624439495488298</v>
      </c>
      <c r="W328" s="2">
        <v>0.33128570993391299</v>
      </c>
      <c r="X328" s="2">
        <v>0.279713902802604</v>
      </c>
      <c r="Y328" s="2">
        <v>0.27049724769768002</v>
      </c>
      <c r="Z328" s="2">
        <v>0.19723216952970901</v>
      </c>
    </row>
    <row r="329" spans="1:26" x14ac:dyDescent="0.35">
      <c r="A329" s="7">
        <v>275</v>
      </c>
      <c r="B329" s="7">
        <v>58</v>
      </c>
      <c r="C329" s="7">
        <v>0</v>
      </c>
      <c r="D329" s="7">
        <v>0</v>
      </c>
      <c r="E329" s="22" t="str">
        <f t="shared" si="10"/>
        <v>00</v>
      </c>
      <c r="F329" s="4">
        <v>11.473222760000001</v>
      </c>
      <c r="G329" s="4">
        <v>27.192383307170001</v>
      </c>
      <c r="H329" s="2">
        <f t="shared" si="11"/>
        <v>0.4219278108283645</v>
      </c>
      <c r="I329" s="4">
        <v>0.45400000000000001</v>
      </c>
      <c r="J329" s="4">
        <v>0.34920634920634902</v>
      </c>
      <c r="K329" s="4">
        <v>0.313</v>
      </c>
      <c r="L329" s="4">
        <v>0.28100000000000003</v>
      </c>
      <c r="M329" s="4">
        <v>0.217</v>
      </c>
      <c r="N329" s="4">
        <v>0.28699999999999998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0.605136303237232</v>
      </c>
      <c r="V329" s="2">
        <v>0.42956265968722501</v>
      </c>
      <c r="W329" s="2">
        <v>0.37542098675978802</v>
      </c>
      <c r="X329" s="2">
        <v>0.32989392126109002</v>
      </c>
      <c r="Y329" s="2">
        <v>0.24462258299133399</v>
      </c>
      <c r="Z329" s="2">
        <v>0.33827385856784098</v>
      </c>
    </row>
    <row r="330" spans="1:26" x14ac:dyDescent="0.35">
      <c r="A330" s="7">
        <v>647</v>
      </c>
      <c r="B330" s="7">
        <v>25</v>
      </c>
      <c r="C330" s="7">
        <v>0</v>
      </c>
      <c r="D330" s="7">
        <v>0</v>
      </c>
      <c r="E330" s="22" t="str">
        <f t="shared" si="10"/>
        <v>00</v>
      </c>
      <c r="F330" s="4">
        <v>9.7650942700000005</v>
      </c>
      <c r="G330" s="4">
        <v>21.66139863826</v>
      </c>
      <c r="H330" s="2">
        <f t="shared" si="11"/>
        <v>0.45080626754877007</v>
      </c>
      <c r="I330" s="4">
        <v>0.441</v>
      </c>
      <c r="J330" s="4">
        <v>0.4375</v>
      </c>
      <c r="K330" s="4">
        <v>0.53900000000000003</v>
      </c>
      <c r="L330" s="4">
        <v>0.48299999999999998</v>
      </c>
      <c r="M330" s="4">
        <v>0.53300000000000003</v>
      </c>
      <c r="N330" s="4">
        <v>0.53900000000000003</v>
      </c>
      <c r="O330" s="5">
        <v>100</v>
      </c>
      <c r="P330" s="5">
        <v>100</v>
      </c>
      <c r="Q330" s="5">
        <v>0</v>
      </c>
      <c r="R330" s="5">
        <v>100</v>
      </c>
      <c r="S330" s="5">
        <v>0</v>
      </c>
      <c r="T330" s="5">
        <v>0</v>
      </c>
      <c r="U330" s="2">
        <v>0.58160580582703802</v>
      </c>
      <c r="V330" s="2">
        <v>0.57536414490356202</v>
      </c>
      <c r="W330" s="2">
        <v>0.774357235985489</v>
      </c>
      <c r="X330" s="2">
        <v>0.65971240447370805</v>
      </c>
      <c r="Y330" s="2">
        <v>0.76142602131324</v>
      </c>
      <c r="Z330" s="2">
        <v>0.774357235985489</v>
      </c>
    </row>
    <row r="331" spans="1:26" x14ac:dyDescent="0.35">
      <c r="A331" s="7">
        <v>995</v>
      </c>
      <c r="B331" s="7">
        <v>21</v>
      </c>
      <c r="C331" s="7">
        <v>0</v>
      </c>
      <c r="D331" s="7">
        <v>0</v>
      </c>
      <c r="E331" s="22" t="str">
        <f t="shared" si="10"/>
        <v>00</v>
      </c>
      <c r="F331" s="4">
        <v>15.33810716</v>
      </c>
      <c r="G331" s="4">
        <v>32.502951852629998</v>
      </c>
      <c r="H331" s="2">
        <f t="shared" si="11"/>
        <v>0.47189889796913653</v>
      </c>
      <c r="I331" s="4">
        <v>0.622</v>
      </c>
      <c r="J331" s="4">
        <v>0.59375</v>
      </c>
      <c r="K331" s="4">
        <v>0.436</v>
      </c>
      <c r="L331" s="4">
        <v>0.45500000000000002</v>
      </c>
      <c r="M331" s="4">
        <v>0.35399999999999998</v>
      </c>
      <c r="N331" s="4">
        <v>0.39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0.97286108336254895</v>
      </c>
      <c r="V331" s="2">
        <v>0.90078654533819003</v>
      </c>
      <c r="W331" s="2">
        <v>0.57270102748407803</v>
      </c>
      <c r="X331" s="2">
        <v>0.60696948431889297</v>
      </c>
      <c r="Y331" s="2">
        <v>0.43695577519953499</v>
      </c>
      <c r="Z331" s="2">
        <v>0.49429632181478</v>
      </c>
    </row>
    <row r="332" spans="1:26" x14ac:dyDescent="0.35">
      <c r="A332" s="7">
        <v>199</v>
      </c>
      <c r="B332" s="7">
        <v>43</v>
      </c>
      <c r="C332" s="7">
        <v>0</v>
      </c>
      <c r="D332" s="7">
        <v>0</v>
      </c>
      <c r="E332" s="22" t="str">
        <f t="shared" si="10"/>
        <v>00</v>
      </c>
      <c r="F332" s="4">
        <v>11.88416217</v>
      </c>
      <c r="G332" s="4">
        <v>24.951344484</v>
      </c>
      <c r="H332" s="2">
        <f t="shared" si="11"/>
        <v>0.47629345896052594</v>
      </c>
      <c r="I332" s="4">
        <v>0.24299999999999999</v>
      </c>
      <c r="J332" s="4">
        <v>0.25</v>
      </c>
      <c r="K332" s="4">
        <v>0.47299999999999998</v>
      </c>
      <c r="L332" s="4">
        <v>0.39800000000000002</v>
      </c>
      <c r="M332" s="4">
        <v>0.55800000000000005</v>
      </c>
      <c r="N332" s="4">
        <v>0.54700000000000004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0</v>
      </c>
      <c r="U332" s="2">
        <v>0.278392025544688</v>
      </c>
      <c r="V332" s="2">
        <v>0.28768207245178101</v>
      </c>
      <c r="W332" s="2">
        <v>0.64055473044077504</v>
      </c>
      <c r="X332" s="2">
        <v>0.50749783367331602</v>
      </c>
      <c r="Y332" s="2">
        <v>0.81644539690443896</v>
      </c>
      <c r="Z332" s="2">
        <v>0.79186315349910297</v>
      </c>
    </row>
    <row r="333" spans="1:26" x14ac:dyDescent="0.35">
      <c r="A333" s="7">
        <v>413</v>
      </c>
      <c r="B333" s="7">
        <v>64</v>
      </c>
      <c r="C333" s="7">
        <v>0</v>
      </c>
      <c r="D333" s="7">
        <v>0</v>
      </c>
      <c r="E333" s="22" t="str">
        <f t="shared" si="10"/>
        <v>00</v>
      </c>
      <c r="F333" s="4">
        <v>14.750371250000001</v>
      </c>
      <c r="G333" s="4">
        <v>28.1679686823</v>
      </c>
      <c r="H333" s="2">
        <f t="shared" si="11"/>
        <v>0.52365761324027393</v>
      </c>
      <c r="I333" s="4">
        <v>0.42599999999999999</v>
      </c>
      <c r="J333" s="4">
        <v>0.38961038961039002</v>
      </c>
      <c r="K333" s="4">
        <v>0.52800000000000002</v>
      </c>
      <c r="L333" s="4">
        <v>0.48699999999999999</v>
      </c>
      <c r="M333" s="4">
        <v>0.69099999999999995</v>
      </c>
      <c r="N333" s="4">
        <v>0.66300000000000003</v>
      </c>
      <c r="O333" s="5">
        <v>100</v>
      </c>
      <c r="P333" s="5">
        <v>100</v>
      </c>
      <c r="Q333" s="5">
        <v>0</v>
      </c>
      <c r="R333" s="5">
        <v>100</v>
      </c>
      <c r="S333" s="5">
        <v>0</v>
      </c>
      <c r="T333" s="5">
        <v>0</v>
      </c>
      <c r="U333" s="2">
        <v>0.55512588266257101</v>
      </c>
      <c r="V333" s="2">
        <v>0.49365782014362503</v>
      </c>
      <c r="W333" s="2">
        <v>0.75077629339658203</v>
      </c>
      <c r="X333" s="2">
        <v>0.66747943381136798</v>
      </c>
      <c r="Y333" s="2">
        <v>1.1744140020843901</v>
      </c>
      <c r="Z333" s="2">
        <v>1.0876723486297799</v>
      </c>
    </row>
    <row r="334" spans="1:26" x14ac:dyDescent="0.35">
      <c r="A334" s="7">
        <v>885</v>
      </c>
      <c r="B334" s="7">
        <v>2</v>
      </c>
      <c r="C334" s="7">
        <v>0</v>
      </c>
      <c r="D334" s="7">
        <v>0</v>
      </c>
      <c r="E334" s="22" t="str">
        <f t="shared" si="10"/>
        <v>00</v>
      </c>
      <c r="F334" s="4">
        <v>17.17989167</v>
      </c>
      <c r="G334" s="4">
        <v>32.687553823899997</v>
      </c>
      <c r="H334" s="2">
        <f t="shared" si="11"/>
        <v>0.52557899445625278</v>
      </c>
      <c r="I334" s="4">
        <v>0.29099999999999998</v>
      </c>
      <c r="J334" s="4">
        <v>0.24561403508771901</v>
      </c>
      <c r="K334" s="4">
        <v>0.27600000000000002</v>
      </c>
      <c r="L334" s="4">
        <v>0.36299999999999999</v>
      </c>
      <c r="M334" s="4">
        <v>0.251</v>
      </c>
      <c r="N334" s="4">
        <v>0.58799999999999997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0</v>
      </c>
      <c r="U334" s="2">
        <v>0.34389975245000898</v>
      </c>
      <c r="V334" s="2">
        <v>0.28185115214098799</v>
      </c>
      <c r="W334" s="2">
        <v>0.322963886596421</v>
      </c>
      <c r="X334" s="2">
        <v>0.450985623409974</v>
      </c>
      <c r="Y334" s="2">
        <v>0.28901629546491803</v>
      </c>
      <c r="Z334" s="2">
        <v>0.88673192963261105</v>
      </c>
    </row>
    <row r="335" spans="1:26" x14ac:dyDescent="0.35">
      <c r="A335" s="7">
        <v>423</v>
      </c>
      <c r="B335" s="7">
        <v>53</v>
      </c>
      <c r="C335" s="7">
        <v>0</v>
      </c>
      <c r="D335" s="7">
        <v>0</v>
      </c>
      <c r="E335" s="22" t="str">
        <f t="shared" si="10"/>
        <v>00</v>
      </c>
      <c r="F335" s="4">
        <v>19.281742439999999</v>
      </c>
      <c r="G335" s="4">
        <v>28.628216107</v>
      </c>
      <c r="H335" s="2">
        <f t="shared" si="11"/>
        <v>0.6735223168615575</v>
      </c>
      <c r="I335" s="4">
        <v>0.64</v>
      </c>
      <c r="J335" s="4">
        <v>0.55102040816326503</v>
      </c>
      <c r="K335" s="4">
        <v>0.60299999999999998</v>
      </c>
      <c r="L335" s="4">
        <v>0.47</v>
      </c>
      <c r="M335" s="4">
        <v>0.623</v>
      </c>
      <c r="N335" s="4">
        <v>0.56499999999999995</v>
      </c>
      <c r="O335" s="5">
        <v>0</v>
      </c>
      <c r="P335" s="5">
        <v>0</v>
      </c>
      <c r="Q335" s="5">
        <v>0</v>
      </c>
      <c r="R335" s="5">
        <v>100</v>
      </c>
      <c r="S335" s="5">
        <v>0</v>
      </c>
      <c r="T335" s="5">
        <v>0</v>
      </c>
      <c r="U335" s="2">
        <v>1.0216512475319799</v>
      </c>
      <c r="V335" s="2">
        <v>0.80077784475231095</v>
      </c>
      <c r="W335" s="2">
        <v>0.92381899829494696</v>
      </c>
      <c r="X335" s="2">
        <v>0.63487827243596995</v>
      </c>
      <c r="Y335" s="2">
        <v>0.97551009153412604</v>
      </c>
      <c r="Z335" s="2">
        <v>0.83240924789345305</v>
      </c>
    </row>
    <row r="336" spans="1:26" x14ac:dyDescent="0.35">
      <c r="A336" s="7">
        <v>91</v>
      </c>
      <c r="B336" s="7">
        <v>90</v>
      </c>
      <c r="C336" s="7">
        <v>0</v>
      </c>
      <c r="D336" s="7">
        <v>1</v>
      </c>
      <c r="E336" s="22" t="str">
        <f t="shared" si="10"/>
        <v>01</v>
      </c>
      <c r="F336" s="4">
        <v>1.8348612130000001E-2</v>
      </c>
      <c r="G336" s="4">
        <v>32.6093269327</v>
      </c>
      <c r="H336" s="2">
        <f t="shared" si="11"/>
        <v>5.6267987891526724E-4</v>
      </c>
      <c r="I336" s="4">
        <v>0.42799999999999999</v>
      </c>
      <c r="J336" s="4">
        <v>0.26785714285714302</v>
      </c>
      <c r="K336" s="4">
        <v>1</v>
      </c>
      <c r="L336" s="4">
        <v>0.999</v>
      </c>
      <c r="M336" s="4">
        <v>1</v>
      </c>
      <c r="N336" s="4">
        <v>0.999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0.84863208340034002</v>
      </c>
      <c r="V336" s="2">
        <v>1.31730148963294</v>
      </c>
      <c r="W336" s="2">
        <v>1.0000050000287801E-5</v>
      </c>
      <c r="X336" s="2">
        <v>1.00050033358353E-3</v>
      </c>
      <c r="Y336" s="2">
        <v>1.0000050000287801E-5</v>
      </c>
      <c r="Z336" s="2">
        <v>1.00050033358353E-3</v>
      </c>
    </row>
    <row r="337" spans="1:26" x14ac:dyDescent="0.35">
      <c r="A337" s="7">
        <v>369</v>
      </c>
      <c r="B337" s="7">
        <v>92</v>
      </c>
      <c r="C337" s="7">
        <v>0</v>
      </c>
      <c r="D337" s="7">
        <v>1</v>
      </c>
      <c r="E337" s="22" t="str">
        <f t="shared" si="10"/>
        <v>01</v>
      </c>
      <c r="F337" s="4">
        <v>7.4635862890000002E-2</v>
      </c>
      <c r="G337" s="4">
        <v>26.587103420999998</v>
      </c>
      <c r="H337" s="2">
        <f t="shared" si="11"/>
        <v>2.8072205425374911E-3</v>
      </c>
      <c r="I337" s="4">
        <v>0.38900000000000001</v>
      </c>
      <c r="J337" s="4">
        <v>0.34523809523809501</v>
      </c>
      <c r="K337" s="4">
        <v>0.997</v>
      </c>
      <c r="L337" s="4">
        <v>0.996</v>
      </c>
      <c r="M337" s="4">
        <v>1</v>
      </c>
      <c r="N337" s="4">
        <v>0.999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0.94417593536369104</v>
      </c>
      <c r="V337" s="2">
        <v>1.0635209688568401</v>
      </c>
      <c r="W337" s="2">
        <v>3.00450902029872E-3</v>
      </c>
      <c r="X337" s="2">
        <v>4.0080213975388201E-3</v>
      </c>
      <c r="Y337" s="2">
        <v>1.0000050000287801E-5</v>
      </c>
      <c r="Z337" s="2">
        <v>1.00050033358353E-3</v>
      </c>
    </row>
    <row r="338" spans="1:26" x14ac:dyDescent="0.35">
      <c r="A338" s="7">
        <v>391</v>
      </c>
      <c r="B338" s="7">
        <v>30</v>
      </c>
      <c r="C338" s="7">
        <v>0</v>
      </c>
      <c r="D338" s="7">
        <v>1</v>
      </c>
      <c r="E338" s="22" t="str">
        <f t="shared" si="10"/>
        <v>01</v>
      </c>
      <c r="F338" s="4">
        <v>0.10369896789999999</v>
      </c>
      <c r="G338" s="4">
        <v>35.319481726799999</v>
      </c>
      <c r="H338" s="2">
        <f t="shared" si="11"/>
        <v>2.936027450859067E-3</v>
      </c>
      <c r="I338" s="4">
        <v>0.53300000000000003</v>
      </c>
      <c r="J338" s="4">
        <v>0.44736842105263203</v>
      </c>
      <c r="K338" s="4">
        <v>0.997</v>
      </c>
      <c r="L338" s="4">
        <v>0.997</v>
      </c>
      <c r="M338" s="4">
        <v>0.99099999999999999</v>
      </c>
      <c r="N338" s="4">
        <v>0.995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0.62923385481629202</v>
      </c>
      <c r="V338" s="2">
        <v>0.80437281567017005</v>
      </c>
      <c r="W338" s="2">
        <v>3.00450902029872E-3</v>
      </c>
      <c r="X338" s="2">
        <v>3.00450902029872E-3</v>
      </c>
      <c r="Y338" s="2">
        <v>9.0407446521490707E-3</v>
      </c>
      <c r="Z338" s="2">
        <v>5.0125418235442898E-3</v>
      </c>
    </row>
    <row r="339" spans="1:26" x14ac:dyDescent="0.35">
      <c r="A339" s="7">
        <v>585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0.16373212240000001</v>
      </c>
      <c r="G339" s="4">
        <v>30.264052768900001</v>
      </c>
      <c r="H339" s="2">
        <f t="shared" si="11"/>
        <v>5.410118851241718E-3</v>
      </c>
      <c r="I339" s="4">
        <v>0.33300000000000002</v>
      </c>
      <c r="J339" s="4">
        <v>0.32926829268292701</v>
      </c>
      <c r="K339" s="4">
        <v>0.97</v>
      </c>
      <c r="L339" s="4">
        <v>0.97799999999999998</v>
      </c>
      <c r="M339" s="4">
        <v>0.96799999999999997</v>
      </c>
      <c r="N339" s="4">
        <v>0.97499999999999998</v>
      </c>
      <c r="O339" s="5">
        <v>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1.09961278900169</v>
      </c>
      <c r="V339" s="2">
        <v>1.11088238125992</v>
      </c>
      <c r="W339" s="2">
        <v>3.0459207484708602E-2</v>
      </c>
      <c r="X339" s="2">
        <v>2.2245608947319698E-2</v>
      </c>
      <c r="Y339" s="2">
        <v>3.2523191705560103E-2</v>
      </c>
      <c r="Z339" s="2">
        <v>2.5317807984289901E-2</v>
      </c>
    </row>
    <row r="340" spans="1:26" x14ac:dyDescent="0.35">
      <c r="A340" s="7">
        <v>867</v>
      </c>
      <c r="B340" s="7">
        <v>37</v>
      </c>
      <c r="C340" s="7">
        <v>0</v>
      </c>
      <c r="D340" s="7">
        <v>1</v>
      </c>
      <c r="E340" s="22" t="str">
        <f t="shared" si="10"/>
        <v>01</v>
      </c>
      <c r="F340" s="4">
        <v>0.14141538549999999</v>
      </c>
      <c r="G340" s="4">
        <v>25.24412634782</v>
      </c>
      <c r="H340" s="2">
        <f t="shared" si="11"/>
        <v>5.6019124429795191E-3</v>
      </c>
      <c r="I340" s="4">
        <v>0.77</v>
      </c>
      <c r="J340" s="4">
        <v>0.73333333333333295</v>
      </c>
      <c r="K340" s="4">
        <v>0.995</v>
      </c>
      <c r="L340" s="4">
        <v>0.99199999999999999</v>
      </c>
      <c r="M340" s="4">
        <v>0.996</v>
      </c>
      <c r="N340" s="4">
        <v>0.997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0.26136476413440801</v>
      </c>
      <c r="V340" s="2">
        <v>0.31015492830384001</v>
      </c>
      <c r="W340" s="2">
        <v>5.0125418235442898E-3</v>
      </c>
      <c r="X340" s="2">
        <v>8.03217169726427E-3</v>
      </c>
      <c r="Y340" s="2">
        <v>4.0080213975388201E-3</v>
      </c>
      <c r="Z340" s="2">
        <v>3.00450902029872E-3</v>
      </c>
    </row>
    <row r="341" spans="1:26" x14ac:dyDescent="0.35">
      <c r="A341" s="7">
        <v>767</v>
      </c>
      <c r="B341" s="7">
        <v>76</v>
      </c>
      <c r="C341" s="7">
        <v>0</v>
      </c>
      <c r="D341" s="7">
        <v>1</v>
      </c>
      <c r="E341" s="22" t="str">
        <f t="shared" si="10"/>
        <v>01</v>
      </c>
      <c r="F341" s="4">
        <v>0.26011347480000002</v>
      </c>
      <c r="G341" s="4">
        <v>42.611054361599997</v>
      </c>
      <c r="H341" s="2">
        <f t="shared" si="11"/>
        <v>6.1043660781697926E-3</v>
      </c>
      <c r="I341" s="4">
        <v>0.61099999999999999</v>
      </c>
      <c r="J341" s="4">
        <v>0.50684931506849296</v>
      </c>
      <c r="K341" s="4">
        <v>0.995</v>
      </c>
      <c r="L341" s="4">
        <v>0.98299999999999998</v>
      </c>
      <c r="M341" s="4">
        <v>0.98799999999999999</v>
      </c>
      <c r="N341" s="4">
        <v>0.99199999999999999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0.49265831981054198</v>
      </c>
      <c r="V341" s="2">
        <v>0.67954152850416705</v>
      </c>
      <c r="W341" s="2">
        <v>5.0125418235442898E-3</v>
      </c>
      <c r="X341" s="2">
        <v>1.7146158834970501E-2</v>
      </c>
      <c r="Y341" s="2">
        <v>1.20725812342692E-2</v>
      </c>
      <c r="Z341" s="2">
        <v>8.03217169726427E-3</v>
      </c>
    </row>
    <row r="342" spans="1:26" x14ac:dyDescent="0.35">
      <c r="A342" s="7">
        <v>901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0.1499743704</v>
      </c>
      <c r="G342" s="4">
        <v>22.444313093400002</v>
      </c>
      <c r="H342" s="2">
        <f t="shared" si="11"/>
        <v>6.6820655092403617E-3</v>
      </c>
      <c r="I342" s="4">
        <v>0.53900000000000003</v>
      </c>
      <c r="J342" s="4">
        <v>0.56923076923076898</v>
      </c>
      <c r="K342" s="4">
        <v>7.0000000000000001E-3</v>
      </c>
      <c r="L342" s="4">
        <v>4.0000000000000001E-3</v>
      </c>
      <c r="M342" s="4">
        <v>5.0000000000000001E-3</v>
      </c>
      <c r="N342" s="4">
        <v>7.0000000000000001E-3</v>
      </c>
      <c r="O342" s="5">
        <v>100</v>
      </c>
      <c r="P342" s="5">
        <v>100</v>
      </c>
      <c r="Q342" s="5">
        <v>0</v>
      </c>
      <c r="R342" s="5">
        <v>0</v>
      </c>
      <c r="S342" s="5">
        <v>0</v>
      </c>
      <c r="T342" s="5">
        <v>0</v>
      </c>
      <c r="U342" s="2">
        <v>0.61803970807314002</v>
      </c>
      <c r="V342" s="2">
        <v>0.56346935725141301</v>
      </c>
      <c r="W342" s="2">
        <v>4.9618451299268198</v>
      </c>
      <c r="X342" s="2">
        <v>5.5214609178622496</v>
      </c>
      <c r="Y342" s="2">
        <v>5.2983173665480399</v>
      </c>
      <c r="Z342" s="2">
        <v>4.9618451299268198</v>
      </c>
    </row>
    <row r="343" spans="1:26" x14ac:dyDescent="0.35">
      <c r="A343" s="7">
        <v>243</v>
      </c>
      <c r="B343" s="7">
        <v>68</v>
      </c>
      <c r="C343" s="7">
        <v>0</v>
      </c>
      <c r="D343" s="7">
        <v>1</v>
      </c>
      <c r="E343" s="22" t="str">
        <f t="shared" si="10"/>
        <v>01</v>
      </c>
      <c r="F343" s="4">
        <v>0.2395854308</v>
      </c>
      <c r="G343" s="4">
        <v>32.755960527299997</v>
      </c>
      <c r="H343" s="2">
        <f t="shared" si="11"/>
        <v>7.3142544728713073E-3</v>
      </c>
      <c r="I343" s="4">
        <v>0.6</v>
      </c>
      <c r="J343" s="4">
        <v>0.48</v>
      </c>
      <c r="K343" s="4">
        <v>0.99199999999999999</v>
      </c>
      <c r="L343" s="4">
        <v>0.98899999999999999</v>
      </c>
      <c r="M343" s="4">
        <v>0.99099999999999999</v>
      </c>
      <c r="N343" s="4">
        <v>0.98899999999999999</v>
      </c>
      <c r="O343" s="5">
        <v>100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0.51082562376599105</v>
      </c>
      <c r="V343" s="2">
        <v>0.73396917508019999</v>
      </c>
      <c r="W343" s="2">
        <v>8.03217169726427E-3</v>
      </c>
      <c r="X343" s="2">
        <v>1.1060947359424899E-2</v>
      </c>
      <c r="Y343" s="2">
        <v>9.0407446521490707E-3</v>
      </c>
      <c r="Z343" s="2">
        <v>1.1060947359424899E-2</v>
      </c>
    </row>
    <row r="344" spans="1:26" x14ac:dyDescent="0.35">
      <c r="A344" s="7">
        <v>633</v>
      </c>
      <c r="B344" s="7">
        <v>7</v>
      </c>
      <c r="C344" s="7">
        <v>0</v>
      </c>
      <c r="D344" s="7">
        <v>1</v>
      </c>
      <c r="E344" s="22" t="str">
        <f t="shared" si="10"/>
        <v>01</v>
      </c>
      <c r="F344" s="4">
        <v>0.19888074040000001</v>
      </c>
      <c r="G344" s="4">
        <v>24.401073398000001</v>
      </c>
      <c r="H344" s="2">
        <f t="shared" si="11"/>
        <v>8.1504914622444833E-3</v>
      </c>
      <c r="I344" s="4">
        <v>0.60799999999999998</v>
      </c>
      <c r="J344" s="4">
        <v>0.58024691358024705</v>
      </c>
      <c r="K344" s="4">
        <v>0.99399999999999999</v>
      </c>
      <c r="L344" s="4">
        <v>0.98899999999999999</v>
      </c>
      <c r="M344" s="4">
        <v>0.98699999999999999</v>
      </c>
      <c r="N344" s="4">
        <v>0.996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0.49758039701597001</v>
      </c>
      <c r="V344" s="2">
        <v>0.54430155296238003</v>
      </c>
      <c r="W344" s="2">
        <v>6.0180723255630203E-3</v>
      </c>
      <c r="X344" s="2">
        <v>1.1060947359424899E-2</v>
      </c>
      <c r="Y344" s="2">
        <v>1.30852395486555E-2</v>
      </c>
      <c r="Z344" s="2">
        <v>4.0080213975388201E-3</v>
      </c>
    </row>
    <row r="345" spans="1:26" x14ac:dyDescent="0.35">
      <c r="A345" s="7">
        <v>719</v>
      </c>
      <c r="B345" s="7">
        <v>47</v>
      </c>
      <c r="C345" s="7">
        <v>0</v>
      </c>
      <c r="D345" s="7">
        <v>1</v>
      </c>
      <c r="E345" s="22" t="str">
        <f t="shared" si="10"/>
        <v>01</v>
      </c>
      <c r="F345" s="4">
        <v>0.3658481086</v>
      </c>
      <c r="G345" s="4">
        <v>38.297246628000003</v>
      </c>
      <c r="H345" s="2">
        <f t="shared" si="11"/>
        <v>9.5528566884628199E-3</v>
      </c>
      <c r="I345" s="4">
        <v>0.74399999999999999</v>
      </c>
      <c r="J345" s="4">
        <v>0.66666666666666696</v>
      </c>
      <c r="K345" s="4">
        <v>0.99199999999999999</v>
      </c>
      <c r="L345" s="4">
        <v>0.97899999999999998</v>
      </c>
      <c r="M345" s="4">
        <v>0.99299999999999999</v>
      </c>
      <c r="N345" s="4">
        <v>0.98799999999999999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0.29571424414904501</v>
      </c>
      <c r="V345" s="2">
        <v>0.405465108108164</v>
      </c>
      <c r="W345" s="2">
        <v>8.03217169726427E-3</v>
      </c>
      <c r="X345" s="2">
        <v>2.1223636451626698E-2</v>
      </c>
      <c r="Y345" s="2">
        <v>7.0246149369644698E-3</v>
      </c>
      <c r="Z345" s="2">
        <v>1.20725812342692E-2</v>
      </c>
    </row>
    <row r="346" spans="1:26" x14ac:dyDescent="0.35">
      <c r="A346" s="7">
        <v>557</v>
      </c>
      <c r="B346" s="7">
        <v>52</v>
      </c>
      <c r="C346" s="7">
        <v>0</v>
      </c>
      <c r="D346" s="7">
        <v>1</v>
      </c>
      <c r="E346" s="22" t="str">
        <f t="shared" si="10"/>
        <v>01</v>
      </c>
      <c r="F346" s="4">
        <v>0.29850693309999998</v>
      </c>
      <c r="G346" s="4">
        <v>28.747049047000001</v>
      </c>
      <c r="H346" s="2">
        <f t="shared" si="11"/>
        <v>1.0383915671203536E-2</v>
      </c>
      <c r="I346" s="4">
        <v>0.68</v>
      </c>
      <c r="J346" s="4">
        <v>0.54237288135593198</v>
      </c>
      <c r="K346" s="4">
        <v>0.98399999999999999</v>
      </c>
      <c r="L346" s="4">
        <v>0.95899999999999996</v>
      </c>
      <c r="M346" s="4">
        <v>0.97799999999999998</v>
      </c>
      <c r="N346" s="4">
        <v>0.97899999999999998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0.38566248081198501</v>
      </c>
      <c r="V346" s="2">
        <v>0.61180154110599305</v>
      </c>
      <c r="W346" s="2">
        <v>1.6129381929883599E-2</v>
      </c>
      <c r="X346" s="2">
        <v>4.1864204098698898E-2</v>
      </c>
      <c r="Y346" s="2">
        <v>2.2245608947319698E-2</v>
      </c>
      <c r="Z346" s="2">
        <v>2.1223636451626698E-2</v>
      </c>
    </row>
    <row r="347" spans="1:26" x14ac:dyDescent="0.35">
      <c r="A347" s="7">
        <v>179</v>
      </c>
      <c r="B347" s="7">
        <v>78</v>
      </c>
      <c r="C347" s="7">
        <v>0</v>
      </c>
      <c r="D347" s="7">
        <v>1</v>
      </c>
      <c r="E347" s="22" t="str">
        <f t="shared" si="10"/>
        <v>01</v>
      </c>
      <c r="F347" s="4">
        <v>0.40609258409999999</v>
      </c>
      <c r="G347" s="4">
        <v>38.348171147999999</v>
      </c>
      <c r="H347" s="2">
        <f t="shared" si="11"/>
        <v>1.0589620624481311E-2</v>
      </c>
      <c r="I347" s="4">
        <v>0.28299999999999997</v>
      </c>
      <c r="J347" s="4">
        <v>0.17808219178082199</v>
      </c>
      <c r="K347" s="4">
        <v>0.96799999999999997</v>
      </c>
      <c r="L347" s="4">
        <v>0.96899999999999997</v>
      </c>
      <c r="M347" s="4">
        <v>0.99199999999999999</v>
      </c>
      <c r="N347" s="4">
        <v>0.995</v>
      </c>
      <c r="O347" s="5">
        <v>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1.2623083813389</v>
      </c>
      <c r="V347" s="2">
        <v>1.72551008368685</v>
      </c>
      <c r="W347" s="2">
        <v>3.2523191705560103E-2</v>
      </c>
      <c r="X347" s="2">
        <v>3.14906670913708E-2</v>
      </c>
      <c r="Y347" s="2">
        <v>8.03217169726427E-3</v>
      </c>
      <c r="Z347" s="2">
        <v>5.0125418235442898E-3</v>
      </c>
    </row>
    <row r="348" spans="1:26" x14ac:dyDescent="0.35">
      <c r="A348" s="7">
        <v>587</v>
      </c>
      <c r="B348" s="7">
        <v>77</v>
      </c>
      <c r="C348" s="7">
        <v>0</v>
      </c>
      <c r="D348" s="7">
        <v>1</v>
      </c>
      <c r="E348" s="22" t="str">
        <f t="shared" si="10"/>
        <v>01</v>
      </c>
      <c r="F348" s="4">
        <v>0.30975410749999999</v>
      </c>
      <c r="G348" s="4">
        <v>25.389439156630001</v>
      </c>
      <c r="H348" s="2">
        <f t="shared" si="11"/>
        <v>1.220011618173587E-2</v>
      </c>
      <c r="I348" s="4">
        <v>0.63</v>
      </c>
      <c r="J348" s="4">
        <v>0.5</v>
      </c>
      <c r="K348" s="4">
        <v>0.99199999999999999</v>
      </c>
      <c r="L348" s="4">
        <v>0.99099999999999999</v>
      </c>
      <c r="M348" s="4">
        <v>0.995</v>
      </c>
      <c r="N348" s="4">
        <v>0.99099999999999999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0.46203545959655901</v>
      </c>
      <c r="V348" s="2">
        <v>0.69314718055994495</v>
      </c>
      <c r="W348" s="2">
        <v>8.03217169726427E-3</v>
      </c>
      <c r="X348" s="2">
        <v>9.0407446521490707E-3</v>
      </c>
      <c r="Y348" s="2">
        <v>5.0125418235442898E-3</v>
      </c>
      <c r="Z348" s="2">
        <v>9.0407446521490707E-3</v>
      </c>
    </row>
    <row r="349" spans="1:26" x14ac:dyDescent="0.35">
      <c r="A349" s="7">
        <v>655</v>
      </c>
      <c r="B349" s="7">
        <v>39</v>
      </c>
      <c r="C349" s="7">
        <v>0</v>
      </c>
      <c r="D349" s="7">
        <v>1</v>
      </c>
      <c r="E349" s="22" t="str">
        <f t="shared" si="10"/>
        <v>01</v>
      </c>
      <c r="F349" s="4">
        <v>0.44113142640000003</v>
      </c>
      <c r="G349" s="4">
        <v>32.510105358739999</v>
      </c>
      <c r="H349" s="2">
        <f t="shared" si="11"/>
        <v>1.3569055576173533E-2</v>
      </c>
      <c r="I349" s="4">
        <v>0.41199999999999998</v>
      </c>
      <c r="J349" s="4">
        <v>0.30645161290322598</v>
      </c>
      <c r="K349" s="4">
        <v>0.98199999999999998</v>
      </c>
      <c r="L349" s="4">
        <v>0.97199999999999998</v>
      </c>
      <c r="M349" s="4">
        <v>0.98399999999999999</v>
      </c>
      <c r="N349" s="4">
        <v>0.98299999999999998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0.88673192963261105</v>
      </c>
      <c r="V349" s="2">
        <v>1.1826954058786501</v>
      </c>
      <c r="W349" s="2">
        <v>1.8163970627671201E-2</v>
      </c>
      <c r="X349" s="2">
        <v>2.8399474521698002E-2</v>
      </c>
      <c r="Y349" s="2">
        <v>1.6129381929883599E-2</v>
      </c>
      <c r="Z349" s="2">
        <v>1.7146158834970501E-2</v>
      </c>
    </row>
    <row r="350" spans="1:26" x14ac:dyDescent="0.35">
      <c r="A350" s="7">
        <v>727</v>
      </c>
      <c r="B350" s="7">
        <v>17</v>
      </c>
      <c r="C350" s="7">
        <v>0</v>
      </c>
      <c r="D350" s="7">
        <v>1</v>
      </c>
      <c r="E350" s="22" t="str">
        <f t="shared" si="10"/>
        <v>01</v>
      </c>
      <c r="F350" s="4">
        <v>0.56791588690000006</v>
      </c>
      <c r="G350" s="4">
        <v>37.128421471999999</v>
      </c>
      <c r="H350" s="2">
        <f t="shared" si="11"/>
        <v>1.5295987935503472E-2</v>
      </c>
      <c r="I350" s="4">
        <v>0.67100000000000004</v>
      </c>
      <c r="J350" s="4">
        <v>0.8</v>
      </c>
      <c r="K350" s="4">
        <v>0.97799999999999998</v>
      </c>
      <c r="L350" s="4">
        <v>0.83799999999999997</v>
      </c>
      <c r="M350" s="4">
        <v>0.98899999999999999</v>
      </c>
      <c r="N350" s="4">
        <v>0.98499999999999999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0.39898614201045501</v>
      </c>
      <c r="V350" s="2">
        <v>0.22314355131420999</v>
      </c>
      <c r="W350" s="2">
        <v>2.2245608947319698E-2</v>
      </c>
      <c r="X350" s="2">
        <v>0.17673717850005399</v>
      </c>
      <c r="Y350" s="2">
        <v>1.1060947359424899E-2</v>
      </c>
      <c r="Z350" s="2">
        <v>1.51136378100482E-2</v>
      </c>
    </row>
    <row r="351" spans="1:26" x14ac:dyDescent="0.35">
      <c r="A351" s="7">
        <v>735</v>
      </c>
      <c r="B351" s="7">
        <v>94</v>
      </c>
      <c r="C351" s="7">
        <v>0</v>
      </c>
      <c r="D351" s="7">
        <v>1</v>
      </c>
      <c r="E351" s="22" t="str">
        <f t="shared" si="10"/>
        <v>01</v>
      </c>
      <c r="F351" s="4">
        <v>0.53305843679999998</v>
      </c>
      <c r="G351" s="4">
        <v>34.229176713100003</v>
      </c>
      <c r="H351" s="2">
        <f t="shared" si="11"/>
        <v>1.5573218171969376E-2</v>
      </c>
      <c r="I351" s="4">
        <v>0.44500000000000001</v>
      </c>
      <c r="J351" s="4">
        <v>0.41666666666666702</v>
      </c>
      <c r="K351" s="4">
        <v>0.97</v>
      </c>
      <c r="L351" s="4">
        <v>0.98799999999999999</v>
      </c>
      <c r="M351" s="4">
        <v>0.96299999999999997</v>
      </c>
      <c r="N351" s="4">
        <v>0.95699999999999996</v>
      </c>
      <c r="O351" s="5">
        <v>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0.809680996815897</v>
      </c>
      <c r="V351" s="2">
        <v>0.87546873735389996</v>
      </c>
      <c r="W351" s="2">
        <v>3.0459207484708602E-2</v>
      </c>
      <c r="X351" s="2">
        <v>1.20725812342692E-2</v>
      </c>
      <c r="Y351" s="2">
        <v>3.7701867184011501E-2</v>
      </c>
      <c r="Z351" s="2">
        <v>4.3951887529182797E-2</v>
      </c>
    </row>
    <row r="352" spans="1:26" x14ac:dyDescent="0.35">
      <c r="A352" s="7">
        <v>217</v>
      </c>
      <c r="B352" s="7">
        <v>2</v>
      </c>
      <c r="C352" s="7">
        <v>0</v>
      </c>
      <c r="D352" s="7">
        <v>1</v>
      </c>
      <c r="E352" s="22" t="str">
        <f t="shared" si="10"/>
        <v>01</v>
      </c>
      <c r="F352" s="4">
        <v>0.54607879189999997</v>
      </c>
      <c r="G352" s="4">
        <v>30.194861239000002</v>
      </c>
      <c r="H352" s="2">
        <f t="shared" si="11"/>
        <v>1.8085156529703765E-2</v>
      </c>
      <c r="I352" s="4">
        <v>0.52200000000000002</v>
      </c>
      <c r="J352" s="4">
        <v>0.48837209302325602</v>
      </c>
      <c r="K352" s="4">
        <v>0.99</v>
      </c>
      <c r="L352" s="4">
        <v>0.98399999999999999</v>
      </c>
      <c r="M352" s="4">
        <v>0.98799999999999999</v>
      </c>
      <c r="N352" s="4">
        <v>0.98899999999999999</v>
      </c>
      <c r="O352" s="5">
        <v>100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0.65008769109949804</v>
      </c>
      <c r="V352" s="2">
        <v>0.71667767797013904</v>
      </c>
      <c r="W352" s="2">
        <v>1.0050335853501499E-2</v>
      </c>
      <c r="X352" s="2">
        <v>1.6129381929883599E-2</v>
      </c>
      <c r="Y352" s="2">
        <v>1.20725812342692E-2</v>
      </c>
      <c r="Z352" s="2">
        <v>1.1060947359424899E-2</v>
      </c>
    </row>
    <row r="353" spans="1:26" x14ac:dyDescent="0.35">
      <c r="A353" s="7">
        <v>877</v>
      </c>
      <c r="B353" s="7">
        <v>74</v>
      </c>
      <c r="C353" s="7">
        <v>0</v>
      </c>
      <c r="D353" s="7">
        <v>1</v>
      </c>
      <c r="E353" s="22" t="str">
        <f t="shared" si="10"/>
        <v>01</v>
      </c>
      <c r="F353" s="4">
        <v>0.45444947330000002</v>
      </c>
      <c r="G353" s="4">
        <v>24.748368069169999</v>
      </c>
      <c r="H353" s="2">
        <f t="shared" si="11"/>
        <v>1.8362805661765041E-2</v>
      </c>
      <c r="I353" s="4">
        <v>0.38600000000000001</v>
      </c>
      <c r="J353" s="4">
        <v>0.341772151898734</v>
      </c>
      <c r="K353" s="4">
        <v>0.97299999999999998</v>
      </c>
      <c r="L353" s="4">
        <v>0.95</v>
      </c>
      <c r="M353" s="4">
        <v>0.97</v>
      </c>
      <c r="N353" s="4">
        <v>0.98099999999999998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0.95191790951730604</v>
      </c>
      <c r="V353" s="2">
        <v>1.0736109864626899</v>
      </c>
      <c r="W353" s="2">
        <v>2.7371196796132001E-2</v>
      </c>
      <c r="X353" s="2">
        <v>5.1293294387550599E-2</v>
      </c>
      <c r="Y353" s="2">
        <v>3.0459207484708602E-2</v>
      </c>
      <c r="Z353" s="2">
        <v>1.9182819416774001E-2</v>
      </c>
    </row>
    <row r="354" spans="1:26" x14ac:dyDescent="0.35">
      <c r="A354" s="7">
        <v>923</v>
      </c>
      <c r="B354" s="7">
        <v>45</v>
      </c>
      <c r="C354" s="7">
        <v>0</v>
      </c>
      <c r="D354" s="7">
        <v>1</v>
      </c>
      <c r="E354" s="22" t="str">
        <f t="shared" si="10"/>
        <v>01</v>
      </c>
      <c r="F354" s="4">
        <v>0.4317724114</v>
      </c>
      <c r="G354" s="4">
        <v>23.089729094900001</v>
      </c>
      <c r="H354" s="2">
        <f t="shared" si="11"/>
        <v>1.8699760816828673E-2</v>
      </c>
      <c r="I354" s="4">
        <v>0.311</v>
      </c>
      <c r="J354" s="4">
        <v>0.26190476190476197</v>
      </c>
      <c r="K354" s="4">
        <v>0.93899999999999995</v>
      </c>
      <c r="L354" s="4">
        <v>0.95399999999999996</v>
      </c>
      <c r="M354" s="4">
        <v>0.97</v>
      </c>
      <c r="N354" s="4">
        <v>0.97099999999999997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1.1679623668029</v>
      </c>
      <c r="V354" s="2">
        <v>1.339774345485</v>
      </c>
      <c r="W354" s="2">
        <v>6.2939799773874205E-2</v>
      </c>
      <c r="X354" s="2">
        <v>4.7091607533850603E-2</v>
      </c>
      <c r="Y354" s="2">
        <v>3.0459207484708602E-2</v>
      </c>
      <c r="Z354" s="2">
        <v>2.9428810690812199E-2</v>
      </c>
    </row>
    <row r="355" spans="1:26" x14ac:dyDescent="0.35">
      <c r="A355" s="7">
        <v>281</v>
      </c>
      <c r="B355" s="7">
        <v>96</v>
      </c>
      <c r="C355" s="7">
        <v>0</v>
      </c>
      <c r="D355" s="7">
        <v>1</v>
      </c>
      <c r="E355" s="22" t="str">
        <f t="shared" si="10"/>
        <v>01</v>
      </c>
      <c r="F355" s="4">
        <v>0.70149443860000005</v>
      </c>
      <c r="G355" s="4">
        <v>33.417162634199997</v>
      </c>
      <c r="H355" s="2">
        <f t="shared" si="11"/>
        <v>2.099204071509268E-2</v>
      </c>
      <c r="I355" s="4">
        <v>0.41699999999999998</v>
      </c>
      <c r="J355" s="4">
        <v>0.37878787878787901</v>
      </c>
      <c r="K355" s="4">
        <v>0.98099999999999998</v>
      </c>
      <c r="L355" s="4">
        <v>0.98899999999999999</v>
      </c>
      <c r="M355" s="4">
        <v>0.97899999999999998</v>
      </c>
      <c r="N355" s="4">
        <v>0.97799999999999998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0.87466905718333599</v>
      </c>
      <c r="V355" s="2">
        <v>0.97077891715822495</v>
      </c>
      <c r="W355" s="2">
        <v>1.9182819416774001E-2</v>
      </c>
      <c r="X355" s="2">
        <v>1.1060947359424899E-2</v>
      </c>
      <c r="Y355" s="2">
        <v>2.1223636451626698E-2</v>
      </c>
      <c r="Z355" s="2">
        <v>2.2245608947319698E-2</v>
      </c>
    </row>
    <row r="356" spans="1:26" x14ac:dyDescent="0.35">
      <c r="A356" s="7">
        <v>191</v>
      </c>
      <c r="B356" s="7">
        <v>35</v>
      </c>
      <c r="C356" s="7">
        <v>0</v>
      </c>
      <c r="D356" s="7">
        <v>1</v>
      </c>
      <c r="E356" s="22" t="str">
        <f t="shared" si="10"/>
        <v>01</v>
      </c>
      <c r="F356" s="4">
        <v>0.5807915749</v>
      </c>
      <c r="G356" s="4">
        <v>26.297647357399999</v>
      </c>
      <c r="H356" s="2">
        <f t="shared" si="11"/>
        <v>2.2085305465036922E-2</v>
      </c>
      <c r="I356" s="4">
        <v>0.374</v>
      </c>
      <c r="J356" s="4">
        <v>0.28985507246376802</v>
      </c>
      <c r="K356" s="4">
        <v>0.90200000000000002</v>
      </c>
      <c r="L356" s="4">
        <v>0.89</v>
      </c>
      <c r="M356" s="4">
        <v>0.91600000000000004</v>
      </c>
      <c r="N356" s="4">
        <v>0.87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0.98349948156760503</v>
      </c>
      <c r="V356" s="2">
        <v>1.2383742310432699</v>
      </c>
      <c r="W356" s="2">
        <v>0.10314075891951301</v>
      </c>
      <c r="X356" s="2">
        <v>0.11653381625595199</v>
      </c>
      <c r="Y356" s="2">
        <v>8.7738914308006705E-2</v>
      </c>
      <c r="Z356" s="2">
        <v>0.13926206733350799</v>
      </c>
    </row>
    <row r="357" spans="1:26" x14ac:dyDescent="0.35">
      <c r="A357" s="7">
        <v>513</v>
      </c>
      <c r="B357" s="7">
        <v>96</v>
      </c>
      <c r="C357" s="7">
        <v>0</v>
      </c>
      <c r="D357" s="7">
        <v>1</v>
      </c>
      <c r="E357" s="22" t="str">
        <f t="shared" si="10"/>
        <v>01</v>
      </c>
      <c r="F357" s="4">
        <v>0.57035488499999998</v>
      </c>
      <c r="G357" s="4">
        <v>25.081386846899999</v>
      </c>
      <c r="H357" s="2">
        <f t="shared" si="11"/>
        <v>2.2740165385651094E-2</v>
      </c>
      <c r="I357" s="4">
        <v>0.24099999999999999</v>
      </c>
      <c r="J357" s="4">
        <v>0.17333333333333301</v>
      </c>
      <c r="K357" s="4">
        <v>0.98099999999999998</v>
      </c>
      <c r="L357" s="4">
        <v>0.98799999999999999</v>
      </c>
      <c r="M357" s="4">
        <v>0.995</v>
      </c>
      <c r="N357" s="4">
        <v>0.99399999999999999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1.42295834549148</v>
      </c>
      <c r="V357" s="2">
        <v>1.7525387560747701</v>
      </c>
      <c r="W357" s="2">
        <v>1.9182819416774001E-2</v>
      </c>
      <c r="X357" s="2">
        <v>1.20725812342692E-2</v>
      </c>
      <c r="Y357" s="2">
        <v>5.0125418235442898E-3</v>
      </c>
      <c r="Z357" s="2">
        <v>6.0180723255630203E-3</v>
      </c>
    </row>
    <row r="358" spans="1:26" x14ac:dyDescent="0.35">
      <c r="A358" s="7">
        <v>729</v>
      </c>
      <c r="B358" s="7">
        <v>4</v>
      </c>
      <c r="C358" s="7">
        <v>0</v>
      </c>
      <c r="D358" s="7">
        <v>1</v>
      </c>
      <c r="E358" s="22" t="str">
        <f t="shared" si="10"/>
        <v>01</v>
      </c>
      <c r="F358" s="4">
        <v>0.61803263900000005</v>
      </c>
      <c r="G358" s="4">
        <v>23.8735773907</v>
      </c>
      <c r="H358" s="2">
        <f t="shared" si="11"/>
        <v>2.5887726371530556E-2</v>
      </c>
      <c r="I358" s="4">
        <v>0.34599999999999997</v>
      </c>
      <c r="J358" s="4">
        <v>0.24637681159420299</v>
      </c>
      <c r="K358" s="4">
        <v>0.91600000000000004</v>
      </c>
      <c r="L358" s="4">
        <v>0.86899999999999999</v>
      </c>
      <c r="M358" s="4">
        <v>0.91200000000000003</v>
      </c>
      <c r="N358" s="4">
        <v>0.90200000000000002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1.0613165039244099</v>
      </c>
      <c r="V358" s="2">
        <v>1.40089316054104</v>
      </c>
      <c r="W358" s="2">
        <v>8.7738914308006705E-2</v>
      </c>
      <c r="X358" s="2">
        <v>0.14041215371674501</v>
      </c>
      <c r="Y358" s="2">
        <v>9.2115288907805598E-2</v>
      </c>
      <c r="Z358" s="2">
        <v>0.10314075891951301</v>
      </c>
    </row>
    <row r="359" spans="1:26" x14ac:dyDescent="0.35">
      <c r="A359" s="7">
        <v>743</v>
      </c>
      <c r="B359" s="7">
        <v>55</v>
      </c>
      <c r="C359" s="7">
        <v>0</v>
      </c>
      <c r="D359" s="7">
        <v>1</v>
      </c>
      <c r="E359" s="22" t="str">
        <f t="shared" si="10"/>
        <v>01</v>
      </c>
      <c r="F359" s="4">
        <v>0.99185025410000005</v>
      </c>
      <c r="G359" s="4">
        <v>36.563635635019999</v>
      </c>
      <c r="H359" s="2">
        <f t="shared" si="11"/>
        <v>2.7126685759608204E-2</v>
      </c>
      <c r="I359" s="4">
        <v>0.36299999999999999</v>
      </c>
      <c r="J359" s="4">
        <v>0.30952380952380998</v>
      </c>
      <c r="K359" s="4">
        <v>0.57999999999999996</v>
      </c>
      <c r="L359" s="4">
        <v>0.52</v>
      </c>
      <c r="M359" s="4">
        <v>0.55900000000000005</v>
      </c>
      <c r="N359" s="4">
        <v>0.52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1.0133524447172899</v>
      </c>
      <c r="V359" s="2">
        <v>1.1727202608218299</v>
      </c>
      <c r="W359" s="2">
        <v>0.54472717544167204</v>
      </c>
      <c r="X359" s="2">
        <v>0.65392646740666405</v>
      </c>
      <c r="Y359" s="2">
        <v>0.58160580582703802</v>
      </c>
      <c r="Z359" s="2">
        <v>0.65392646740666405</v>
      </c>
    </row>
    <row r="360" spans="1:26" x14ac:dyDescent="0.35">
      <c r="A360" s="7">
        <v>791</v>
      </c>
      <c r="B360" s="7">
        <v>61</v>
      </c>
      <c r="C360" s="7">
        <v>0</v>
      </c>
      <c r="D360" s="7">
        <v>1</v>
      </c>
      <c r="E360" s="22" t="str">
        <f t="shared" si="10"/>
        <v>01</v>
      </c>
      <c r="F360" s="4">
        <v>0.96088244349999996</v>
      </c>
      <c r="G360" s="4">
        <v>32.799830323000002</v>
      </c>
      <c r="H360" s="2">
        <f t="shared" si="11"/>
        <v>2.9295347995328101E-2</v>
      </c>
      <c r="I360" s="4">
        <v>0.379</v>
      </c>
      <c r="J360" s="4">
        <v>0.353658536585366</v>
      </c>
      <c r="K360" s="4">
        <v>0.95299999999999996</v>
      </c>
      <c r="L360" s="4">
        <v>0.95299999999999996</v>
      </c>
      <c r="M360" s="4">
        <v>0.97399999999999998</v>
      </c>
      <c r="N360" s="4">
        <v>0.97499999999999998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0.97021907389971096</v>
      </c>
      <c r="V360" s="2">
        <v>1.0394234172777801</v>
      </c>
      <c r="W360" s="2">
        <v>4.8140375327934998E-2</v>
      </c>
      <c r="X360" s="2">
        <v>4.8140375327934998E-2</v>
      </c>
      <c r="Y360" s="2">
        <v>2.6343975339602001E-2</v>
      </c>
      <c r="Z360" s="2">
        <v>2.5317807984289901E-2</v>
      </c>
    </row>
    <row r="361" spans="1:26" x14ac:dyDescent="0.35">
      <c r="A361" s="7">
        <v>861</v>
      </c>
      <c r="B361" s="7">
        <v>90</v>
      </c>
      <c r="C361" s="7">
        <v>0</v>
      </c>
      <c r="D361" s="7">
        <v>1</v>
      </c>
      <c r="E361" s="22" t="str">
        <f t="shared" si="10"/>
        <v>01</v>
      </c>
      <c r="F361" s="4">
        <v>0.76151587740000004</v>
      </c>
      <c r="G361" s="4">
        <v>25.932635530999999</v>
      </c>
      <c r="H361" s="2">
        <f t="shared" si="11"/>
        <v>2.9365155596687436E-2</v>
      </c>
      <c r="I361" s="4">
        <v>0.55900000000000005</v>
      </c>
      <c r="J361" s="4">
        <v>0.49382716049382702</v>
      </c>
      <c r="K361" s="4">
        <v>0.98</v>
      </c>
      <c r="L361" s="4">
        <v>0.98199999999999998</v>
      </c>
      <c r="M361" s="4">
        <v>0.98099999999999998</v>
      </c>
      <c r="N361" s="4">
        <v>0.97899999999999998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0.58160580582703802</v>
      </c>
      <c r="V361" s="2">
        <v>0.70556970055850299</v>
      </c>
      <c r="W361" s="2">
        <v>2.0202707317519501E-2</v>
      </c>
      <c r="X361" s="2">
        <v>1.8163970627671201E-2</v>
      </c>
      <c r="Y361" s="2">
        <v>1.9182819416774001E-2</v>
      </c>
      <c r="Z361" s="2">
        <v>2.1223636451626698E-2</v>
      </c>
    </row>
    <row r="362" spans="1:26" x14ac:dyDescent="0.35">
      <c r="A362" s="7">
        <v>241</v>
      </c>
      <c r="B362" s="7">
        <v>48</v>
      </c>
      <c r="C362" s="7">
        <v>0</v>
      </c>
      <c r="D362" s="7">
        <v>1</v>
      </c>
      <c r="E362" s="22" t="str">
        <f t="shared" si="10"/>
        <v>01</v>
      </c>
      <c r="F362" s="4">
        <v>0.93495437739999998</v>
      </c>
      <c r="G362" s="4">
        <v>29.5475283918</v>
      </c>
      <c r="H362" s="2">
        <f t="shared" si="11"/>
        <v>3.1642388662852343E-2</v>
      </c>
      <c r="I362" s="4">
        <v>0.68799999999999994</v>
      </c>
      <c r="J362" s="4">
        <v>0.64197530864197505</v>
      </c>
      <c r="K362" s="4">
        <v>0.97099999999999997</v>
      </c>
      <c r="L362" s="4">
        <v>0.96199999999999997</v>
      </c>
      <c r="M362" s="4">
        <v>0.96899999999999997</v>
      </c>
      <c r="N362" s="4">
        <v>0.97499999999999998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0.37396644104879301</v>
      </c>
      <c r="V362" s="2">
        <v>0.44320543609101098</v>
      </c>
      <c r="W362" s="2">
        <v>2.9428810690812199E-2</v>
      </c>
      <c r="X362" s="2">
        <v>3.8740828316430602E-2</v>
      </c>
      <c r="Y362" s="2">
        <v>3.14906670913708E-2</v>
      </c>
      <c r="Z362" s="2">
        <v>2.5317807984289901E-2</v>
      </c>
    </row>
    <row r="363" spans="1:26" x14ac:dyDescent="0.35">
      <c r="A363" s="7">
        <v>185</v>
      </c>
      <c r="B363" s="7">
        <v>70</v>
      </c>
      <c r="C363" s="7">
        <v>0</v>
      </c>
      <c r="D363" s="7">
        <v>1</v>
      </c>
      <c r="E363" s="22" t="str">
        <f t="shared" si="10"/>
        <v>01</v>
      </c>
      <c r="F363" s="4">
        <v>0.87756371929999999</v>
      </c>
      <c r="G363" s="4">
        <v>26.9485933727</v>
      </c>
      <c r="H363" s="2">
        <f t="shared" si="11"/>
        <v>3.2564360861558256E-2</v>
      </c>
      <c r="I363" s="4">
        <v>0.47699999999999998</v>
      </c>
      <c r="J363" s="4">
        <v>0.35714285714285698</v>
      </c>
      <c r="K363" s="4">
        <v>0.96099999999999997</v>
      </c>
      <c r="L363" s="4">
        <v>0.93600000000000005</v>
      </c>
      <c r="M363" s="4">
        <v>0.95299999999999996</v>
      </c>
      <c r="N363" s="4">
        <v>0.93600000000000005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0.74023878809379595</v>
      </c>
      <c r="V363" s="2">
        <v>1.0296194171811599</v>
      </c>
      <c r="W363" s="2">
        <v>3.9780870011844598E-2</v>
      </c>
      <c r="X363" s="2">
        <v>6.6139802504544903E-2</v>
      </c>
      <c r="Y363" s="2">
        <v>4.8140375327934998E-2</v>
      </c>
      <c r="Z363" s="2">
        <v>6.6139802504544903E-2</v>
      </c>
    </row>
    <row r="364" spans="1:26" x14ac:dyDescent="0.35">
      <c r="A364" s="7">
        <v>171</v>
      </c>
      <c r="B364" s="7">
        <v>38</v>
      </c>
      <c r="C364" s="7">
        <v>0</v>
      </c>
      <c r="D364" s="7">
        <v>1</v>
      </c>
      <c r="E364" s="22" t="str">
        <f t="shared" si="10"/>
        <v>01</v>
      </c>
      <c r="F364" s="4">
        <v>0.94594772319999998</v>
      </c>
      <c r="G364" s="4">
        <v>28.687673283180001</v>
      </c>
      <c r="H364" s="2">
        <f t="shared" si="11"/>
        <v>3.2974013398103741E-2</v>
      </c>
      <c r="I364" s="4">
        <v>0.34</v>
      </c>
      <c r="J364" s="4">
        <v>0.32857142857142901</v>
      </c>
      <c r="K364" s="4">
        <v>0.72299999999999998</v>
      </c>
      <c r="L364" s="4">
        <v>0.71599999999999997</v>
      </c>
      <c r="M364" s="4">
        <v>0.75900000000000001</v>
      </c>
      <c r="N364" s="4">
        <v>0.72199999999999998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1.07880966137193</v>
      </c>
      <c r="V364" s="2">
        <v>1.1130010261202099</v>
      </c>
      <c r="W364" s="2">
        <v>0.32434605682337198</v>
      </c>
      <c r="X364" s="2">
        <v>0.33407511202149098</v>
      </c>
      <c r="Y364" s="2">
        <v>0.27575350158650702</v>
      </c>
      <c r="Z364" s="2">
        <v>0.325730140089311</v>
      </c>
    </row>
    <row r="365" spans="1:26" x14ac:dyDescent="0.35">
      <c r="A365" s="7">
        <v>561</v>
      </c>
      <c r="B365" s="7">
        <v>12</v>
      </c>
      <c r="C365" s="7">
        <v>0</v>
      </c>
      <c r="D365" s="7">
        <v>1</v>
      </c>
      <c r="E365" s="22" t="str">
        <f t="shared" si="10"/>
        <v>01</v>
      </c>
      <c r="F365" s="4">
        <v>0.95041694040000002</v>
      </c>
      <c r="G365" s="4">
        <v>28.633068617999999</v>
      </c>
      <c r="H365" s="2">
        <f t="shared" si="11"/>
        <v>3.3192982319838624E-2</v>
      </c>
      <c r="I365" s="4">
        <v>0.32500000000000001</v>
      </c>
      <c r="J365" s="4">
        <v>0.26190476190476197</v>
      </c>
      <c r="K365" s="4">
        <v>0.92900000000000005</v>
      </c>
      <c r="L365" s="4">
        <v>0.93200000000000005</v>
      </c>
      <c r="M365" s="4">
        <v>0.96699999999999997</v>
      </c>
      <c r="N365" s="4">
        <v>0.88900000000000001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1.1239300966524</v>
      </c>
      <c r="V365" s="2">
        <v>1.339774345485</v>
      </c>
      <c r="W365" s="2">
        <v>7.3646540168298497E-2</v>
      </c>
      <c r="X365" s="2">
        <v>7.0422464296545806E-2</v>
      </c>
      <c r="Y365" s="2">
        <v>3.3556783528842803E-2</v>
      </c>
      <c r="Z365" s="2">
        <v>0.117658043468232</v>
      </c>
    </row>
    <row r="366" spans="1:26" x14ac:dyDescent="0.35">
      <c r="A366" s="7">
        <v>563</v>
      </c>
      <c r="B366" s="7">
        <v>55</v>
      </c>
      <c r="C366" s="7">
        <v>0</v>
      </c>
      <c r="D366" s="7">
        <v>1</v>
      </c>
      <c r="E366" s="22" t="str">
        <f t="shared" si="10"/>
        <v>01</v>
      </c>
      <c r="F366" s="4">
        <v>1.049034751</v>
      </c>
      <c r="G366" s="4">
        <v>30.271555792600001</v>
      </c>
      <c r="H366" s="2">
        <f t="shared" si="11"/>
        <v>3.4654140612635463E-2</v>
      </c>
      <c r="I366" s="4">
        <v>0.71799999999999997</v>
      </c>
      <c r="J366" s="4">
        <v>0.63636363636363602</v>
      </c>
      <c r="K366" s="4">
        <v>0.60099999999999998</v>
      </c>
      <c r="L366" s="4">
        <v>0.371</v>
      </c>
      <c r="M366" s="4">
        <v>0.60099999999999998</v>
      </c>
      <c r="N366" s="4">
        <v>0.61399999999999999</v>
      </c>
      <c r="O366" s="5">
        <v>100</v>
      </c>
      <c r="P366" s="5">
        <v>100</v>
      </c>
      <c r="Q366" s="5">
        <v>100</v>
      </c>
      <c r="R366" s="5">
        <v>0</v>
      </c>
      <c r="S366" s="5">
        <v>100</v>
      </c>
      <c r="T366" s="5">
        <v>100</v>
      </c>
      <c r="U366" s="2">
        <v>0.33128570993391299</v>
      </c>
      <c r="V366" s="2">
        <v>0.45198512374305699</v>
      </c>
      <c r="W366" s="2">
        <v>0.50916034444692904</v>
      </c>
      <c r="X366" s="2">
        <v>0.99155321637470195</v>
      </c>
      <c r="Y366" s="2">
        <v>0.50916034444692904</v>
      </c>
      <c r="Z366" s="2">
        <v>0.48776035083499503</v>
      </c>
    </row>
    <row r="367" spans="1:26" x14ac:dyDescent="0.35">
      <c r="A367" s="7">
        <v>457</v>
      </c>
      <c r="B367" s="7">
        <v>6</v>
      </c>
      <c r="C367" s="7">
        <v>0</v>
      </c>
      <c r="D367" s="7">
        <v>1</v>
      </c>
      <c r="E367" s="22" t="str">
        <f t="shared" si="10"/>
        <v>01</v>
      </c>
      <c r="F367" s="4">
        <v>0.86055072089999995</v>
      </c>
      <c r="G367" s="4">
        <v>23.87472261864</v>
      </c>
      <c r="H367" s="2">
        <f t="shared" si="11"/>
        <v>3.6044428018951385E-2</v>
      </c>
      <c r="I367" s="4">
        <v>0.39300000000000002</v>
      </c>
      <c r="J367" s="4">
        <v>0.26229508196721302</v>
      </c>
      <c r="K367" s="4">
        <v>0.97499999999999998</v>
      </c>
      <c r="L367" s="4">
        <v>0.92300000000000004</v>
      </c>
      <c r="M367" s="4">
        <v>0.98899999999999999</v>
      </c>
      <c r="N367" s="4">
        <v>0.97399999999999998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0.93394566711287597</v>
      </c>
      <c r="V367" s="2">
        <v>1.33828514193353</v>
      </c>
      <c r="W367" s="2">
        <v>2.5317807984289901E-2</v>
      </c>
      <c r="X367" s="2">
        <v>8.0126044479284897E-2</v>
      </c>
      <c r="Y367" s="2">
        <v>1.1060947359424899E-2</v>
      </c>
      <c r="Z367" s="2">
        <v>2.6343975339602001E-2</v>
      </c>
    </row>
    <row r="368" spans="1:26" x14ac:dyDescent="0.35">
      <c r="A368" s="7">
        <v>443</v>
      </c>
      <c r="B368" s="7">
        <v>11</v>
      </c>
      <c r="C368" s="7">
        <v>0</v>
      </c>
      <c r="D368" s="7">
        <v>1</v>
      </c>
      <c r="E368" s="22" t="str">
        <f t="shared" si="10"/>
        <v>01</v>
      </c>
      <c r="F368" s="4">
        <v>1.0798384009999999</v>
      </c>
      <c r="G368" s="4">
        <v>29.137498307600001</v>
      </c>
      <c r="H368" s="2">
        <f t="shared" si="11"/>
        <v>3.7060093134980744E-2</v>
      </c>
      <c r="I368" s="4">
        <v>0.499</v>
      </c>
      <c r="J368" s="4">
        <v>0.41891891891891903</v>
      </c>
      <c r="K368" s="4">
        <v>0.96099999999999997</v>
      </c>
      <c r="L368" s="4">
        <v>0.93799999999999994</v>
      </c>
      <c r="M368" s="4">
        <v>0.96699999999999997</v>
      </c>
      <c r="N368" s="4">
        <v>0.95499999999999996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0.69514918323061803</v>
      </c>
      <c r="V368" s="2">
        <v>0.87007788871902303</v>
      </c>
      <c r="W368" s="2">
        <v>3.9780870011844598E-2</v>
      </c>
      <c r="X368" s="2">
        <v>6.4005329975912406E-2</v>
      </c>
      <c r="Y368" s="2">
        <v>3.3556783528842803E-2</v>
      </c>
      <c r="Z368" s="2">
        <v>4.6043938501406798E-2</v>
      </c>
    </row>
    <row r="369" spans="1:26" x14ac:dyDescent="0.35">
      <c r="A369" s="7">
        <v>809</v>
      </c>
      <c r="B369" s="7">
        <v>69</v>
      </c>
      <c r="C369" s="7">
        <v>0</v>
      </c>
      <c r="D369" s="7">
        <v>1</v>
      </c>
      <c r="E369" s="22" t="str">
        <f t="shared" si="10"/>
        <v>01</v>
      </c>
      <c r="F369" s="4">
        <v>1.23858588</v>
      </c>
      <c r="G369" s="4">
        <v>33.211010653999999</v>
      </c>
      <c r="H369" s="2">
        <f t="shared" si="11"/>
        <v>3.7294435056610432E-2</v>
      </c>
      <c r="I369" s="4">
        <v>0.501</v>
      </c>
      <c r="J369" s="4">
        <v>0.512820512820513</v>
      </c>
      <c r="K369" s="4">
        <v>0.97399999999999998</v>
      </c>
      <c r="L369" s="4">
        <v>0.95199999999999996</v>
      </c>
      <c r="M369" s="4">
        <v>0.97299999999999998</v>
      </c>
      <c r="N369" s="4">
        <v>0.97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0.69114917789727204</v>
      </c>
      <c r="V369" s="2">
        <v>0.667829372575656</v>
      </c>
      <c r="W369" s="2">
        <v>2.6343975339602001E-2</v>
      </c>
      <c r="X369" s="2">
        <v>4.9190244190771802E-2</v>
      </c>
      <c r="Y369" s="2">
        <v>2.7371196796132001E-2</v>
      </c>
      <c r="Z369" s="2">
        <v>3.0459207484708602E-2</v>
      </c>
    </row>
    <row r="370" spans="1:26" x14ac:dyDescent="0.35">
      <c r="A370" s="7">
        <v>265</v>
      </c>
      <c r="B370" s="7">
        <v>81</v>
      </c>
      <c r="C370" s="7">
        <v>0</v>
      </c>
      <c r="D370" s="7">
        <v>1</v>
      </c>
      <c r="E370" s="22" t="str">
        <f t="shared" si="10"/>
        <v>01</v>
      </c>
      <c r="F370" s="4">
        <v>1.189571801</v>
      </c>
      <c r="G370" s="4">
        <v>31.335814182099998</v>
      </c>
      <c r="H370" s="2">
        <f t="shared" si="11"/>
        <v>3.7962051794381675E-2</v>
      </c>
      <c r="I370" s="4">
        <v>0.46600000000000003</v>
      </c>
      <c r="J370" s="4">
        <v>0.4375</v>
      </c>
      <c r="K370" s="4">
        <v>0.97299999999999998</v>
      </c>
      <c r="L370" s="4">
        <v>0.95899999999999996</v>
      </c>
      <c r="M370" s="4">
        <v>0.97</v>
      </c>
      <c r="N370" s="4">
        <v>0.97699999999999998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0.76356964485649104</v>
      </c>
      <c r="V370" s="2">
        <v>0.82667857318446802</v>
      </c>
      <c r="W370" s="2">
        <v>2.7371196796132001E-2</v>
      </c>
      <c r="X370" s="2">
        <v>4.1864204098698898E-2</v>
      </c>
      <c r="Y370" s="2">
        <v>3.0459207484708602E-2</v>
      </c>
      <c r="Z370" s="2">
        <v>2.32686269393543E-2</v>
      </c>
    </row>
    <row r="371" spans="1:26" x14ac:dyDescent="0.35">
      <c r="A371" s="7">
        <v>469</v>
      </c>
      <c r="B371" s="7">
        <v>74</v>
      </c>
      <c r="C371" s="7">
        <v>0</v>
      </c>
      <c r="D371" s="7">
        <v>1</v>
      </c>
      <c r="E371" s="22" t="str">
        <f t="shared" si="10"/>
        <v>01</v>
      </c>
      <c r="F371" s="4">
        <v>1.252632808</v>
      </c>
      <c r="G371" s="4">
        <v>32.281048479760003</v>
      </c>
      <c r="H371" s="2">
        <f t="shared" si="11"/>
        <v>3.8803969108543432E-2</v>
      </c>
      <c r="I371" s="4">
        <v>0.49299999999999999</v>
      </c>
      <c r="J371" s="4">
        <v>0.40540540540540498</v>
      </c>
      <c r="K371" s="4">
        <v>0.95199999999999996</v>
      </c>
      <c r="L371" s="4">
        <v>0.94299999999999995</v>
      </c>
      <c r="M371" s="4">
        <v>0.96399999999999997</v>
      </c>
      <c r="N371" s="4">
        <v>0.95699999999999996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0.70724610493944695</v>
      </c>
      <c r="V371" s="2">
        <v>0.90286771154201395</v>
      </c>
      <c r="W371" s="2">
        <v>4.9190244190771802E-2</v>
      </c>
      <c r="X371" s="2">
        <v>5.8688996348679599E-2</v>
      </c>
      <c r="Y371" s="2">
        <v>3.6663984371591497E-2</v>
      </c>
      <c r="Z371" s="2">
        <v>4.3951887529182797E-2</v>
      </c>
    </row>
    <row r="372" spans="1:26" x14ac:dyDescent="0.35">
      <c r="A372" s="7">
        <v>345</v>
      </c>
      <c r="B372" s="7">
        <v>58</v>
      </c>
      <c r="C372" s="7">
        <v>0</v>
      </c>
      <c r="D372" s="7">
        <v>1</v>
      </c>
      <c r="E372" s="22" t="str">
        <f t="shared" si="10"/>
        <v>01</v>
      </c>
      <c r="F372" s="4">
        <v>1.3801744659999999</v>
      </c>
      <c r="G372" s="4">
        <v>34.107634935100002</v>
      </c>
      <c r="H372" s="2">
        <f t="shared" si="11"/>
        <v>4.0465264408575834E-2</v>
      </c>
      <c r="I372" s="4">
        <v>0.83899999999999997</v>
      </c>
      <c r="J372" s="4">
        <v>0.83076923076923104</v>
      </c>
      <c r="K372" s="4">
        <v>0.95499999999999996</v>
      </c>
      <c r="L372" s="4">
        <v>0.96199999999999997</v>
      </c>
      <c r="M372" s="4">
        <v>0.96099999999999997</v>
      </c>
      <c r="N372" s="4">
        <v>0.96799999999999997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0.175544572514931</v>
      </c>
      <c r="V372" s="2">
        <v>0.185403223331363</v>
      </c>
      <c r="W372" s="2">
        <v>4.6043938501406798E-2</v>
      </c>
      <c r="X372" s="2">
        <v>3.8740828316430602E-2</v>
      </c>
      <c r="Y372" s="2">
        <v>3.9780870011844598E-2</v>
      </c>
      <c r="Z372" s="2">
        <v>3.2523191705560103E-2</v>
      </c>
    </row>
    <row r="373" spans="1:26" x14ac:dyDescent="0.35">
      <c r="A373" s="7">
        <v>955</v>
      </c>
      <c r="B373" s="7">
        <v>65</v>
      </c>
      <c r="C373" s="7">
        <v>0</v>
      </c>
      <c r="D373" s="7">
        <v>1</v>
      </c>
      <c r="E373" s="22" t="str">
        <f t="shared" si="10"/>
        <v>01</v>
      </c>
      <c r="F373" s="4">
        <v>1.191214596</v>
      </c>
      <c r="G373" s="4">
        <v>28.568036894359999</v>
      </c>
      <c r="H373" s="2">
        <f t="shared" si="11"/>
        <v>4.1697460711245922E-2</v>
      </c>
      <c r="I373" s="4">
        <v>0.38200000000000001</v>
      </c>
      <c r="J373" s="4">
        <v>0.26086956521739102</v>
      </c>
      <c r="K373" s="4">
        <v>0.93600000000000005</v>
      </c>
      <c r="L373" s="4">
        <v>0.92400000000000004</v>
      </c>
      <c r="M373" s="4">
        <v>0.97199999999999998</v>
      </c>
      <c r="N373" s="4">
        <v>0.95399999999999996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0.96233467037556197</v>
      </c>
      <c r="V373" s="2">
        <v>1.3437347467010901</v>
      </c>
      <c r="W373" s="2">
        <v>6.6139802504544903E-2</v>
      </c>
      <c r="X373" s="2">
        <v>7.9043207340452906E-2</v>
      </c>
      <c r="Y373" s="2">
        <v>2.8399474521698002E-2</v>
      </c>
      <c r="Z373" s="2">
        <v>4.7091607533850603E-2</v>
      </c>
    </row>
    <row r="374" spans="1:26" x14ac:dyDescent="0.35">
      <c r="A374" s="7">
        <v>993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1.1341835819999999</v>
      </c>
      <c r="G374" s="4">
        <v>26.8499321</v>
      </c>
      <c r="H374" s="2">
        <f t="shared" si="11"/>
        <v>4.2241581013160175E-2</v>
      </c>
      <c r="I374" s="4">
        <v>0.40799999999999997</v>
      </c>
      <c r="J374" s="4">
        <v>0.293333333333333</v>
      </c>
      <c r="K374" s="4">
        <v>0.84399999999999997</v>
      </c>
      <c r="L374" s="4">
        <v>0.80500000000000005</v>
      </c>
      <c r="M374" s="4">
        <v>0.89100000000000001</v>
      </c>
      <c r="N374" s="4">
        <v>0.81599999999999995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0.89648810457797501</v>
      </c>
      <c r="V374" s="2">
        <v>1.2264456601779901</v>
      </c>
      <c r="W374" s="2">
        <v>0.16960278438618001</v>
      </c>
      <c r="X374" s="2">
        <v>0.21691300156357399</v>
      </c>
      <c r="Y374" s="2">
        <v>0.115410851511328</v>
      </c>
      <c r="Z374" s="2">
        <v>0.20334092401803</v>
      </c>
    </row>
    <row r="375" spans="1:26" x14ac:dyDescent="0.35">
      <c r="A375" s="7">
        <v>963</v>
      </c>
      <c r="B375" s="7">
        <v>47</v>
      </c>
      <c r="C375" s="7">
        <v>0</v>
      </c>
      <c r="D375" s="7">
        <v>1</v>
      </c>
      <c r="E375" s="22" t="str">
        <f t="shared" si="10"/>
        <v>01</v>
      </c>
      <c r="F375" s="4">
        <v>1.252214049</v>
      </c>
      <c r="G375" s="4">
        <v>29.453042589999999</v>
      </c>
      <c r="H375" s="2">
        <f t="shared" si="11"/>
        <v>4.2515609216725071E-2</v>
      </c>
      <c r="I375" s="4">
        <v>0.88900000000000001</v>
      </c>
      <c r="J375" s="4">
        <v>0.91891891891891897</v>
      </c>
      <c r="K375" s="4">
        <v>0.98299999999999998</v>
      </c>
      <c r="L375" s="4">
        <v>0.97799999999999998</v>
      </c>
      <c r="M375" s="4">
        <v>0.98599999999999999</v>
      </c>
      <c r="N375" s="4">
        <v>0.98299999999999998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0.117658043468232</v>
      </c>
      <c r="V375" s="2">
        <v>8.4557388028062994E-2</v>
      </c>
      <c r="W375" s="2">
        <v>1.7146158834970501E-2</v>
      </c>
      <c r="X375" s="2">
        <v>2.2245608947319698E-2</v>
      </c>
      <c r="Y375" s="2">
        <v>1.4098924379501601E-2</v>
      </c>
      <c r="Z375" s="2">
        <v>1.7146158834970501E-2</v>
      </c>
    </row>
    <row r="376" spans="1:26" x14ac:dyDescent="0.35">
      <c r="A376" s="7">
        <v>653</v>
      </c>
      <c r="B376" s="7">
        <v>42</v>
      </c>
      <c r="C376" s="7">
        <v>0</v>
      </c>
      <c r="D376" s="7">
        <v>1</v>
      </c>
      <c r="E376" s="22" t="str">
        <f t="shared" si="10"/>
        <v>01</v>
      </c>
      <c r="F376" s="4">
        <v>1.6484600700000001</v>
      </c>
      <c r="G376" s="4">
        <v>37.575259844000001</v>
      </c>
      <c r="H376" s="2">
        <f t="shared" si="11"/>
        <v>4.3870889432138557E-2</v>
      </c>
      <c r="I376" s="4">
        <v>0.55800000000000005</v>
      </c>
      <c r="J376" s="4">
        <v>0.47297297297297303</v>
      </c>
      <c r="K376" s="4">
        <v>0.95599999999999996</v>
      </c>
      <c r="L376" s="4">
        <v>0.95399999999999996</v>
      </c>
      <c r="M376" s="4">
        <v>0.95199999999999996</v>
      </c>
      <c r="N376" s="4">
        <v>0.94399999999999995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0.58339631660082603</v>
      </c>
      <c r="V376" s="2">
        <v>0.74871703171475601</v>
      </c>
      <c r="W376" s="2">
        <v>4.4997365930735798E-2</v>
      </c>
      <c r="X376" s="2">
        <v>4.7091607533850603E-2</v>
      </c>
      <c r="Y376" s="2">
        <v>4.9190244190771802E-2</v>
      </c>
      <c r="Z376" s="2">
        <v>5.7629112836636402E-2</v>
      </c>
    </row>
    <row r="377" spans="1:26" x14ac:dyDescent="0.35">
      <c r="A377" s="7">
        <v>495</v>
      </c>
      <c r="B377" s="7">
        <v>49</v>
      </c>
      <c r="C377" s="7">
        <v>0</v>
      </c>
      <c r="D377" s="7">
        <v>1</v>
      </c>
      <c r="E377" s="22" t="str">
        <f t="shared" si="10"/>
        <v>01</v>
      </c>
      <c r="F377" s="4">
        <v>1.31512159</v>
      </c>
      <c r="G377" s="4">
        <v>29.842129084</v>
      </c>
      <c r="H377" s="2">
        <f t="shared" si="11"/>
        <v>4.4069294998965364E-2</v>
      </c>
      <c r="I377" s="4">
        <v>0.54200000000000004</v>
      </c>
      <c r="J377" s="4">
        <v>0.405797101449275</v>
      </c>
      <c r="K377" s="4">
        <v>0.98199999999999998</v>
      </c>
      <c r="L377" s="4">
        <v>0.97</v>
      </c>
      <c r="M377" s="4">
        <v>0.96</v>
      </c>
      <c r="N377" s="4">
        <v>0.95799999999999996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0.61248927754249105</v>
      </c>
      <c r="V377" s="2">
        <v>0.90190199442205499</v>
      </c>
      <c r="W377" s="2">
        <v>1.8163970627671201E-2</v>
      </c>
      <c r="X377" s="2">
        <v>3.0459207484708602E-2</v>
      </c>
      <c r="Y377" s="2">
        <v>4.08219945202552E-2</v>
      </c>
      <c r="Z377" s="2">
        <v>4.2907501011276501E-2</v>
      </c>
    </row>
    <row r="378" spans="1:26" x14ac:dyDescent="0.35">
      <c r="A378" s="7">
        <v>619</v>
      </c>
      <c r="B378" s="7">
        <v>32</v>
      </c>
      <c r="C378" s="7">
        <v>0</v>
      </c>
      <c r="D378" s="7">
        <v>1</v>
      </c>
      <c r="E378" s="22" t="str">
        <f t="shared" si="10"/>
        <v>01</v>
      </c>
      <c r="F378" s="4">
        <v>1.6929564850000001</v>
      </c>
      <c r="G378" s="4">
        <v>36.413222874399999</v>
      </c>
      <c r="H378" s="2">
        <f t="shared" si="11"/>
        <v>4.6492904262814334E-2</v>
      </c>
      <c r="I378" s="4">
        <v>0.69299999999999995</v>
      </c>
      <c r="J378" s="4">
        <v>0.62222222222222201</v>
      </c>
      <c r="K378" s="4">
        <v>0.97599999999999998</v>
      </c>
      <c r="L378" s="4">
        <v>0.97499999999999998</v>
      </c>
      <c r="M378" s="4">
        <v>0.98099999999999998</v>
      </c>
      <c r="N378" s="4">
        <v>0.97299999999999998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0.36672527979223402</v>
      </c>
      <c r="V378" s="2">
        <v>0.47445797959511599</v>
      </c>
      <c r="W378" s="2">
        <v>2.4292692569044601E-2</v>
      </c>
      <c r="X378" s="2">
        <v>2.5317807984289901E-2</v>
      </c>
      <c r="Y378" s="2">
        <v>1.9182819416774001E-2</v>
      </c>
      <c r="Z378" s="2">
        <v>2.7371196796132001E-2</v>
      </c>
    </row>
    <row r="379" spans="1:26" x14ac:dyDescent="0.35">
      <c r="A379" s="7">
        <v>589</v>
      </c>
      <c r="B379" s="7">
        <v>94</v>
      </c>
      <c r="C379" s="7">
        <v>0</v>
      </c>
      <c r="D379" s="7">
        <v>1</v>
      </c>
      <c r="E379" s="22" t="str">
        <f t="shared" si="10"/>
        <v>01</v>
      </c>
      <c r="F379" s="4">
        <v>1.6135514200000001</v>
      </c>
      <c r="G379" s="4">
        <v>32.487461806100001</v>
      </c>
      <c r="H379" s="2">
        <f t="shared" si="11"/>
        <v>4.9666897021084976E-2</v>
      </c>
      <c r="I379" s="4">
        <v>0.38600000000000001</v>
      </c>
      <c r="J379" s="4">
        <v>0.32098765432098803</v>
      </c>
      <c r="K379" s="4">
        <v>0.93600000000000005</v>
      </c>
      <c r="L379" s="4">
        <v>0.92200000000000004</v>
      </c>
      <c r="M379" s="4">
        <v>0.97</v>
      </c>
      <c r="N379" s="4">
        <v>0.97199999999999998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0.95191790951730604</v>
      </c>
      <c r="V379" s="2">
        <v>1.1363526166509601</v>
      </c>
      <c r="W379" s="2">
        <v>6.6139802504544903E-2</v>
      </c>
      <c r="X379" s="2">
        <v>8.1210055425543201E-2</v>
      </c>
      <c r="Y379" s="2">
        <v>3.0459207484708602E-2</v>
      </c>
      <c r="Z379" s="2">
        <v>2.8399474521698002E-2</v>
      </c>
    </row>
    <row r="380" spans="1:26" x14ac:dyDescent="0.35">
      <c r="A380" s="7">
        <v>705</v>
      </c>
      <c r="B380" s="7">
        <v>83</v>
      </c>
      <c r="C380" s="7">
        <v>0</v>
      </c>
      <c r="D380" s="7">
        <v>1</v>
      </c>
      <c r="E380" s="22" t="str">
        <f t="shared" si="10"/>
        <v>01</v>
      </c>
      <c r="F380" s="4">
        <v>1.8077920359999999</v>
      </c>
      <c r="G380" s="4">
        <v>36.1120419306</v>
      </c>
      <c r="H380" s="2">
        <f t="shared" si="11"/>
        <v>5.0060642914466276E-2</v>
      </c>
      <c r="I380" s="4">
        <v>0.41399999999999998</v>
      </c>
      <c r="J380" s="4">
        <v>0.39534883720930197</v>
      </c>
      <c r="K380" s="4">
        <v>0.25900000000000001</v>
      </c>
      <c r="L380" s="4">
        <v>0.218</v>
      </c>
      <c r="M380" s="4">
        <v>0.23200000000000001</v>
      </c>
      <c r="N380" s="4">
        <v>0.224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0.88188930515682296</v>
      </c>
      <c r="V380" s="2">
        <v>0.927986771637346</v>
      </c>
      <c r="W380" s="2">
        <v>1.3509272172825999</v>
      </c>
      <c r="X380" s="2">
        <v>1.52326021619305</v>
      </c>
      <c r="Y380" s="2">
        <v>1.46101790731583</v>
      </c>
      <c r="Z380" s="2">
        <v>1.4961092271270999</v>
      </c>
    </row>
    <row r="381" spans="1:26" x14ac:dyDescent="0.35">
      <c r="A381" s="7">
        <v>989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1.658973434</v>
      </c>
      <c r="G381" s="4">
        <v>32.853486163299998</v>
      </c>
      <c r="H381" s="2">
        <f t="shared" si="11"/>
        <v>5.0496115564539618E-2</v>
      </c>
      <c r="I381" s="4">
        <v>0.51700000000000002</v>
      </c>
      <c r="J381" s="4">
        <v>0.465753424657534</v>
      </c>
      <c r="K381" s="4">
        <v>0.92400000000000004</v>
      </c>
      <c r="L381" s="4">
        <v>0.86899999999999999</v>
      </c>
      <c r="M381" s="4">
        <v>0.95399999999999996</v>
      </c>
      <c r="N381" s="4">
        <v>0.94899999999999995</v>
      </c>
      <c r="O381" s="5">
        <v>100</v>
      </c>
      <c r="P381" s="5">
        <v>0</v>
      </c>
      <c r="Q381" s="5">
        <v>100</v>
      </c>
      <c r="R381" s="5">
        <v>100</v>
      </c>
      <c r="S381" s="5">
        <v>100</v>
      </c>
      <c r="T381" s="5">
        <v>100</v>
      </c>
      <c r="U381" s="2">
        <v>0.65971240447370805</v>
      </c>
      <c r="V381" s="2">
        <v>0.76409891653223005</v>
      </c>
      <c r="W381" s="2">
        <v>7.9043207340452906E-2</v>
      </c>
      <c r="X381" s="2">
        <v>0.14041215371674501</v>
      </c>
      <c r="Y381" s="2">
        <v>4.7091607533850603E-2</v>
      </c>
      <c r="Z381" s="2">
        <v>5.2346480372209202E-2</v>
      </c>
    </row>
    <row r="382" spans="1:26" x14ac:dyDescent="0.35">
      <c r="A382" s="7">
        <v>371</v>
      </c>
      <c r="B382" s="7">
        <v>32</v>
      </c>
      <c r="C382" s="7">
        <v>0</v>
      </c>
      <c r="D382" s="7">
        <v>1</v>
      </c>
      <c r="E382" s="22" t="str">
        <f t="shared" si="10"/>
        <v>01</v>
      </c>
      <c r="F382" s="4">
        <v>1.315741279</v>
      </c>
      <c r="G382" s="4">
        <v>25.540822590127</v>
      </c>
      <c r="H382" s="2">
        <f t="shared" si="11"/>
        <v>5.1515227215454283E-2</v>
      </c>
      <c r="I382" s="4">
        <v>0.373</v>
      </c>
      <c r="J382" s="4">
        <v>0.35416666666666702</v>
      </c>
      <c r="K382" s="4">
        <v>7.9000000000000001E-2</v>
      </c>
      <c r="L382" s="4">
        <v>7.1999999999999995E-2</v>
      </c>
      <c r="M382" s="4">
        <v>6.4000000000000001E-2</v>
      </c>
      <c r="N382" s="4">
        <v>6.9000000000000006E-2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0.986176859338322</v>
      </c>
      <c r="V382" s="2">
        <v>1.0379876668516701</v>
      </c>
      <c r="W382" s="2">
        <v>2.5383074265151202</v>
      </c>
      <c r="X382" s="2">
        <v>2.6310891599660802</v>
      </c>
      <c r="Y382" s="2">
        <v>2.7488721956224702</v>
      </c>
      <c r="Z382" s="2">
        <v>2.6736487743848798</v>
      </c>
    </row>
    <row r="383" spans="1:26" x14ac:dyDescent="0.35">
      <c r="A383" s="7">
        <v>93</v>
      </c>
      <c r="B383" s="7">
        <v>88</v>
      </c>
      <c r="C383" s="7">
        <v>0</v>
      </c>
      <c r="D383" s="7">
        <v>1</v>
      </c>
      <c r="E383" s="22" t="str">
        <f t="shared" si="10"/>
        <v>01</v>
      </c>
      <c r="F383" s="4">
        <v>1.538554537</v>
      </c>
      <c r="G383" s="4">
        <v>29.5951954714</v>
      </c>
      <c r="H383" s="2">
        <f t="shared" si="11"/>
        <v>5.1986632035825465E-2</v>
      </c>
      <c r="I383" s="4">
        <v>0.54900000000000004</v>
      </c>
      <c r="J383" s="4">
        <v>0.4</v>
      </c>
      <c r="K383" s="4">
        <v>6.6000000000000003E-2</v>
      </c>
      <c r="L383" s="4">
        <v>8.4000000000000005E-2</v>
      </c>
      <c r="M383" s="4">
        <v>4.4999999999999998E-2</v>
      </c>
      <c r="N383" s="4">
        <v>6.0999999999999999E-2</v>
      </c>
      <c r="O383" s="5">
        <v>100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>
        <v>0.59965683747260601</v>
      </c>
      <c r="V383" s="2">
        <v>0.916290731874155</v>
      </c>
      <c r="W383" s="2">
        <v>2.7181005369557099</v>
      </c>
      <c r="X383" s="2">
        <v>2.4769384801388199</v>
      </c>
      <c r="Y383" s="2">
        <v>3.1010927892118199</v>
      </c>
      <c r="Z383" s="2">
        <v>2.7968814148088299</v>
      </c>
    </row>
    <row r="384" spans="1:26" x14ac:dyDescent="0.35">
      <c r="A384" s="7">
        <v>999</v>
      </c>
      <c r="B384" s="7">
        <v>40</v>
      </c>
      <c r="C384" s="7">
        <v>0</v>
      </c>
      <c r="D384" s="7">
        <v>1</v>
      </c>
      <c r="E384" s="22" t="str">
        <f t="shared" si="10"/>
        <v>01</v>
      </c>
      <c r="F384" s="4">
        <v>1.8624891130000001</v>
      </c>
      <c r="G384" s="4">
        <v>35.541433739200002</v>
      </c>
      <c r="H384" s="2">
        <f t="shared" si="11"/>
        <v>5.2403319648463981E-2</v>
      </c>
      <c r="I384" s="4">
        <v>0.85899999999999999</v>
      </c>
      <c r="J384" s="4">
        <v>0.93548387096774199</v>
      </c>
      <c r="K384" s="4">
        <v>0.97</v>
      </c>
      <c r="L384" s="4">
        <v>0.98299999999999998</v>
      </c>
      <c r="M384" s="4">
        <v>0.96399999999999997</v>
      </c>
      <c r="N384" s="4">
        <v>0.99399999999999999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0.15198635699788199</v>
      </c>
      <c r="V384" s="2">
        <v>6.6691374498672296E-2</v>
      </c>
      <c r="W384" s="2">
        <v>3.0459207484708602E-2</v>
      </c>
      <c r="X384" s="2">
        <v>1.7146158834970501E-2</v>
      </c>
      <c r="Y384" s="2">
        <v>3.6663984371591497E-2</v>
      </c>
      <c r="Z384" s="2">
        <v>6.0180723255630203E-3</v>
      </c>
    </row>
    <row r="385" spans="1:26" x14ac:dyDescent="0.35">
      <c r="A385" s="7">
        <v>913</v>
      </c>
      <c r="B385" s="7">
        <v>48</v>
      </c>
      <c r="C385" s="7">
        <v>0</v>
      </c>
      <c r="D385" s="7">
        <v>1</v>
      </c>
      <c r="E385" s="22" t="str">
        <f t="shared" si="10"/>
        <v>01</v>
      </c>
      <c r="F385" s="4">
        <v>1.6941702190000001</v>
      </c>
      <c r="G385" s="4">
        <v>31.539988170200001</v>
      </c>
      <c r="H385" s="2">
        <f t="shared" si="11"/>
        <v>5.3714992214255387E-2</v>
      </c>
      <c r="I385" s="4">
        <v>0.64200000000000002</v>
      </c>
      <c r="J385" s="4">
        <v>0.52857142857142903</v>
      </c>
      <c r="K385" s="4">
        <v>0.94699999999999995</v>
      </c>
      <c r="L385" s="4">
        <v>0.95</v>
      </c>
      <c r="M385" s="4">
        <v>0.93600000000000005</v>
      </c>
      <c r="N385" s="4">
        <v>0.93700000000000006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0.44316697529217602</v>
      </c>
      <c r="V385" s="2">
        <v>0.63757732940513501</v>
      </c>
      <c r="W385" s="2">
        <v>5.4456185796058897E-2</v>
      </c>
      <c r="X385" s="2">
        <v>5.1293294387550599E-2</v>
      </c>
      <c r="Y385" s="2">
        <v>6.6139802504544903E-2</v>
      </c>
      <c r="Z385" s="2">
        <v>6.5071996743714805E-2</v>
      </c>
    </row>
    <row r="386" spans="1:26" x14ac:dyDescent="0.35">
      <c r="A386" s="7">
        <v>665</v>
      </c>
      <c r="B386" s="7">
        <v>49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1.2536674290000001</v>
      </c>
      <c r="G386" s="4">
        <v>22.856198634799998</v>
      </c>
      <c r="H386" s="2">
        <f t="shared" ref="H386:H449" si="13">F386/G386</f>
        <v>5.4850215866220756E-2</v>
      </c>
      <c r="I386" s="4">
        <v>0.48299999999999998</v>
      </c>
      <c r="J386" s="4">
        <v>0.52631578947368396</v>
      </c>
      <c r="K386" s="4">
        <v>0.77300000000000002</v>
      </c>
      <c r="L386" s="4">
        <v>0.74299999999999999</v>
      </c>
      <c r="M386" s="4">
        <v>0.78400000000000003</v>
      </c>
      <c r="N386" s="4">
        <v>0.71699999999999997</v>
      </c>
      <c r="O386" s="5">
        <v>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0.72773862532956402</v>
      </c>
      <c r="V386" s="2">
        <v>0.64185388617239503</v>
      </c>
      <c r="W386" s="2">
        <v>0.25747623039471501</v>
      </c>
      <c r="X386" s="2">
        <v>0.29705923426437802</v>
      </c>
      <c r="Y386" s="2">
        <v>0.24334625863172901</v>
      </c>
      <c r="Z386" s="2">
        <v>0.33267943838251701</v>
      </c>
    </row>
    <row r="387" spans="1:26" x14ac:dyDescent="0.35">
      <c r="A387" s="7">
        <v>909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2.4707793530000002</v>
      </c>
      <c r="G387" s="4">
        <v>43.804703226000001</v>
      </c>
      <c r="H387" s="2">
        <f t="shared" si="13"/>
        <v>5.6404430826813248E-2</v>
      </c>
      <c r="I387" s="4">
        <v>0.435</v>
      </c>
      <c r="J387" s="4">
        <v>0.31818181818181801</v>
      </c>
      <c r="K387" s="4">
        <v>0.94299999999999995</v>
      </c>
      <c r="L387" s="4">
        <v>0.89</v>
      </c>
      <c r="M387" s="4">
        <v>0.95599999999999996</v>
      </c>
      <c r="N387" s="4">
        <v>0.90800000000000003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0.83240924789345305</v>
      </c>
      <c r="V387" s="2">
        <v>1.1451323043029999</v>
      </c>
      <c r="W387" s="2">
        <v>5.8688996348679599E-2</v>
      </c>
      <c r="X387" s="2">
        <v>0.11653381625595199</v>
      </c>
      <c r="Y387" s="2">
        <v>4.4997365930735798E-2</v>
      </c>
      <c r="Z387" s="2">
        <v>9.65109003808437E-2</v>
      </c>
    </row>
    <row r="388" spans="1:26" x14ac:dyDescent="0.35">
      <c r="A388" s="7">
        <v>141</v>
      </c>
      <c r="B388" s="7">
        <v>96</v>
      </c>
      <c r="C388" s="7">
        <v>0</v>
      </c>
      <c r="D388" s="7">
        <v>1</v>
      </c>
      <c r="E388" s="22" t="str">
        <f t="shared" si="12"/>
        <v>01</v>
      </c>
      <c r="F388" s="4">
        <v>1.623064584</v>
      </c>
      <c r="G388" s="4">
        <v>28.154257779999998</v>
      </c>
      <c r="H388" s="2">
        <f t="shared" si="13"/>
        <v>5.7648992087902952E-2</v>
      </c>
      <c r="I388" s="4">
        <v>0.44900000000000001</v>
      </c>
      <c r="J388" s="4">
        <v>0.309859154929577</v>
      </c>
      <c r="K388" s="4">
        <v>0.72399999999999998</v>
      </c>
      <c r="L388" s="4">
        <v>0.63800000000000001</v>
      </c>
      <c r="M388" s="4">
        <v>0.73</v>
      </c>
      <c r="N388" s="4">
        <v>0.69199999999999995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0.80073239123988305</v>
      </c>
      <c r="V388" s="2">
        <v>1.1716374236830001</v>
      </c>
      <c r="W388" s="2">
        <v>0.322963886596421</v>
      </c>
      <c r="X388" s="2">
        <v>0.44941699563734699</v>
      </c>
      <c r="Y388" s="2">
        <v>0.31471074483970002</v>
      </c>
      <c r="Z388" s="2">
        <v>0.368169323364468</v>
      </c>
    </row>
    <row r="389" spans="1:26" x14ac:dyDescent="0.35">
      <c r="A389" s="7">
        <v>409</v>
      </c>
      <c r="B389" s="7">
        <v>10</v>
      </c>
      <c r="C389" s="7">
        <v>0</v>
      </c>
      <c r="D389" s="7">
        <v>1</v>
      </c>
      <c r="E389" s="22" t="str">
        <f t="shared" si="12"/>
        <v>01</v>
      </c>
      <c r="F389" s="4">
        <v>2.2974598319999999</v>
      </c>
      <c r="G389" s="4">
        <v>38.444428563999999</v>
      </c>
      <c r="H389" s="2">
        <f t="shared" si="13"/>
        <v>5.9760540546865595E-2</v>
      </c>
      <c r="I389" s="4">
        <v>0.72499999999999998</v>
      </c>
      <c r="J389" s="4">
        <v>0.65853658536585402</v>
      </c>
      <c r="K389" s="4">
        <v>0.95</v>
      </c>
      <c r="L389" s="4">
        <v>0.94599999999999995</v>
      </c>
      <c r="M389" s="4">
        <v>0.94399999999999995</v>
      </c>
      <c r="N389" s="4">
        <v>0.93700000000000006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0.321583624127462</v>
      </c>
      <c r="V389" s="2">
        <v>0.41773520069997899</v>
      </c>
      <c r="W389" s="2">
        <v>5.1293294387550599E-2</v>
      </c>
      <c r="X389" s="2">
        <v>5.5512709930258801E-2</v>
      </c>
      <c r="Y389" s="2">
        <v>5.7629112836636402E-2</v>
      </c>
      <c r="Z389" s="2">
        <v>6.5071996743714805E-2</v>
      </c>
    </row>
    <row r="390" spans="1:26" x14ac:dyDescent="0.35">
      <c r="A390" s="7">
        <v>717</v>
      </c>
      <c r="B390" s="7">
        <v>91</v>
      </c>
      <c r="C390" s="7">
        <v>0</v>
      </c>
      <c r="D390" s="7">
        <v>1</v>
      </c>
      <c r="E390" s="22" t="str">
        <f t="shared" si="12"/>
        <v>01</v>
      </c>
      <c r="F390" s="4">
        <v>1.722822442</v>
      </c>
      <c r="G390" s="4">
        <v>28.695233834</v>
      </c>
      <c r="H390" s="2">
        <f t="shared" si="13"/>
        <v>6.0038627040518718E-2</v>
      </c>
      <c r="I390" s="4">
        <v>0.36699999999999999</v>
      </c>
      <c r="J390" s="4">
        <v>0.30864197530864201</v>
      </c>
      <c r="K390" s="4">
        <v>0.90800000000000003</v>
      </c>
      <c r="L390" s="4">
        <v>0.91</v>
      </c>
      <c r="M390" s="4">
        <v>0.95799999999999996</v>
      </c>
      <c r="N390" s="4">
        <v>0.95199999999999996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1.0023934309275699</v>
      </c>
      <c r="V390" s="2">
        <v>1.1755733298042399</v>
      </c>
      <c r="W390" s="2">
        <v>9.65109003808437E-2</v>
      </c>
      <c r="X390" s="2">
        <v>9.4310679471241304E-2</v>
      </c>
      <c r="Y390" s="2">
        <v>4.2907501011276501E-2</v>
      </c>
      <c r="Z390" s="2">
        <v>4.9190244190771802E-2</v>
      </c>
    </row>
    <row r="391" spans="1:26" x14ac:dyDescent="0.35">
      <c r="A391" s="7">
        <v>933</v>
      </c>
      <c r="B391" s="7">
        <v>26</v>
      </c>
      <c r="C391" s="7">
        <v>0</v>
      </c>
      <c r="D391" s="7">
        <v>1</v>
      </c>
      <c r="E391" s="22" t="str">
        <f t="shared" si="12"/>
        <v>01</v>
      </c>
      <c r="F391" s="4">
        <v>1.706173553</v>
      </c>
      <c r="G391" s="4">
        <v>28.192599973099998</v>
      </c>
      <c r="H391" s="2">
        <f t="shared" si="13"/>
        <v>6.0518489058403534E-2</v>
      </c>
      <c r="I391" s="4">
        <v>0.64700000000000002</v>
      </c>
      <c r="J391" s="4">
        <v>0.57352941176470595</v>
      </c>
      <c r="K391" s="4">
        <v>0.94199999999999995</v>
      </c>
      <c r="L391" s="4">
        <v>0.91800000000000004</v>
      </c>
      <c r="M391" s="4">
        <v>0.95</v>
      </c>
      <c r="N391" s="4">
        <v>0.92600000000000005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0.43540898448123599</v>
      </c>
      <c r="V391" s="2">
        <v>0.55594605904645999</v>
      </c>
      <c r="W391" s="2">
        <v>5.9750004405774E-2</v>
      </c>
      <c r="X391" s="2">
        <v>8.5557888361646503E-2</v>
      </c>
      <c r="Y391" s="2">
        <v>5.1293294387550599E-2</v>
      </c>
      <c r="Z391" s="2">
        <v>7.6881044335957605E-2</v>
      </c>
    </row>
    <row r="392" spans="1:26" x14ac:dyDescent="0.35">
      <c r="A392" s="7">
        <v>125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1.442809579</v>
      </c>
      <c r="G392" s="4">
        <v>23.7600549372</v>
      </c>
      <c r="H392" s="2">
        <f t="shared" si="13"/>
        <v>6.0724168475766484E-2</v>
      </c>
      <c r="I392" s="4">
        <v>0.84899999999999998</v>
      </c>
      <c r="J392" s="4">
        <v>0.81481481481481499</v>
      </c>
      <c r="K392" s="4">
        <v>0.878</v>
      </c>
      <c r="L392" s="4">
        <v>0.85</v>
      </c>
      <c r="M392" s="4">
        <v>0.89200000000000002</v>
      </c>
      <c r="N392" s="4">
        <v>0.89900000000000002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0.16369609267078999</v>
      </c>
      <c r="V392" s="2">
        <v>0.204794412646013</v>
      </c>
      <c r="W392" s="2">
        <v>0.13010868534702</v>
      </c>
      <c r="X392" s="2">
        <v>0.16251892949777499</v>
      </c>
      <c r="Y392" s="2">
        <v>0.11428914640212801</v>
      </c>
      <c r="Z392" s="2">
        <v>0.106472244510517</v>
      </c>
    </row>
    <row r="393" spans="1:26" x14ac:dyDescent="0.35">
      <c r="A393" s="7">
        <v>323</v>
      </c>
      <c r="B393" s="7">
        <v>43</v>
      </c>
      <c r="C393" s="7">
        <v>0</v>
      </c>
      <c r="D393" s="7">
        <v>1</v>
      </c>
      <c r="E393" s="22" t="str">
        <f t="shared" si="12"/>
        <v>01</v>
      </c>
      <c r="F393" s="4">
        <v>1.8460600039999999</v>
      </c>
      <c r="G393" s="4">
        <v>30.12566394177</v>
      </c>
      <c r="H393" s="2">
        <f t="shared" si="13"/>
        <v>6.1278649578255129E-2</v>
      </c>
      <c r="I393" s="4">
        <v>0.54100000000000004</v>
      </c>
      <c r="J393" s="4">
        <v>0.46666666666666701</v>
      </c>
      <c r="K393" s="4">
        <v>0.34899999999999998</v>
      </c>
      <c r="L393" s="4">
        <v>0.33900000000000002</v>
      </c>
      <c r="M393" s="4">
        <v>0.36899999999999999</v>
      </c>
      <c r="N393" s="4">
        <v>0.34599999999999997</v>
      </c>
      <c r="O393" s="5">
        <v>100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0.61433600013565504</v>
      </c>
      <c r="V393" s="2">
        <v>0.76214005204689705</v>
      </c>
      <c r="W393" s="2">
        <v>1.05268335677971</v>
      </c>
      <c r="X393" s="2">
        <v>1.08175517160169</v>
      </c>
      <c r="Y393" s="2">
        <v>0.99695863494160997</v>
      </c>
      <c r="Z393" s="2">
        <v>1.0613165039244099</v>
      </c>
    </row>
    <row r="394" spans="1:26" x14ac:dyDescent="0.35">
      <c r="A394" s="7">
        <v>365</v>
      </c>
      <c r="B394" s="7">
        <v>3</v>
      </c>
      <c r="C394" s="7">
        <v>0</v>
      </c>
      <c r="D394" s="7">
        <v>1</v>
      </c>
      <c r="E394" s="22" t="str">
        <f t="shared" si="12"/>
        <v>01</v>
      </c>
      <c r="F394" s="4">
        <v>2.0830578960000001</v>
      </c>
      <c r="G394" s="4">
        <v>33.958244129999997</v>
      </c>
      <c r="H394" s="2">
        <f t="shared" si="13"/>
        <v>6.1341743348848475E-2</v>
      </c>
      <c r="I394" s="4">
        <v>0.52900000000000003</v>
      </c>
      <c r="J394" s="4">
        <v>0.46052631578947401</v>
      </c>
      <c r="K394" s="4">
        <v>0.94</v>
      </c>
      <c r="L394" s="4">
        <v>0.95299999999999996</v>
      </c>
      <c r="M394" s="4">
        <v>0.96199999999999997</v>
      </c>
      <c r="N394" s="4">
        <v>0.96899999999999997</v>
      </c>
      <c r="O394" s="5">
        <v>100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0.63676684712383802</v>
      </c>
      <c r="V394" s="2">
        <v>0.77538527879691699</v>
      </c>
      <c r="W394" s="2">
        <v>6.1875403718087502E-2</v>
      </c>
      <c r="X394" s="2">
        <v>4.8140375327934998E-2</v>
      </c>
      <c r="Y394" s="2">
        <v>3.8740828316430602E-2</v>
      </c>
      <c r="Z394" s="2">
        <v>3.14906670913708E-2</v>
      </c>
    </row>
    <row r="395" spans="1:26" x14ac:dyDescent="0.35">
      <c r="A395" s="7">
        <v>239</v>
      </c>
      <c r="B395" s="7">
        <v>77</v>
      </c>
      <c r="C395" s="7">
        <v>0</v>
      </c>
      <c r="D395" s="7">
        <v>1</v>
      </c>
      <c r="E395" s="22" t="str">
        <f t="shared" si="12"/>
        <v>01</v>
      </c>
      <c r="F395" s="4">
        <v>1.696405927</v>
      </c>
      <c r="G395" s="4">
        <v>27.481375145000001</v>
      </c>
      <c r="H395" s="2">
        <f t="shared" si="13"/>
        <v>6.1729295497377844E-2</v>
      </c>
      <c r="I395" s="4">
        <v>0.86699999999999999</v>
      </c>
      <c r="J395" s="4">
        <v>0.80701754385964897</v>
      </c>
      <c r="K395" s="4">
        <v>0.97799999999999998</v>
      </c>
      <c r="L395" s="4">
        <v>0.93600000000000005</v>
      </c>
      <c r="M395" s="4">
        <v>0.97199999999999998</v>
      </c>
      <c r="N395" s="4">
        <v>0.95599999999999996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0.14271630220159501</v>
      </c>
      <c r="V395" s="2">
        <v>0.214409871345455</v>
      </c>
      <c r="W395" s="2">
        <v>2.2245608947319698E-2</v>
      </c>
      <c r="X395" s="2">
        <v>6.6139802504544903E-2</v>
      </c>
      <c r="Y395" s="2">
        <v>2.8399474521698002E-2</v>
      </c>
      <c r="Z395" s="2">
        <v>4.4997365930735798E-2</v>
      </c>
    </row>
    <row r="396" spans="1:26" x14ac:dyDescent="0.35">
      <c r="A396" s="7">
        <v>803</v>
      </c>
      <c r="B396" s="7">
        <v>49</v>
      </c>
      <c r="C396" s="7">
        <v>0</v>
      </c>
      <c r="D396" s="7">
        <v>1</v>
      </c>
      <c r="E396" s="22" t="str">
        <f t="shared" si="12"/>
        <v>01</v>
      </c>
      <c r="F396" s="4">
        <v>1.892020174</v>
      </c>
      <c r="G396" s="4">
        <v>29.39933804</v>
      </c>
      <c r="H396" s="2">
        <f t="shared" si="13"/>
        <v>6.4355876701229289E-2</v>
      </c>
      <c r="I396" s="4">
        <v>0.47499999999999998</v>
      </c>
      <c r="J396" s="4">
        <v>0.44871794871794901</v>
      </c>
      <c r="K396" s="4">
        <v>0.68200000000000005</v>
      </c>
      <c r="L396" s="4">
        <v>0.61499999999999999</v>
      </c>
      <c r="M396" s="4">
        <v>0.73199999999999998</v>
      </c>
      <c r="N396" s="4">
        <v>0.74199999999999999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0.74444047494749599</v>
      </c>
      <c r="V396" s="2">
        <v>0.80136076520017796</v>
      </c>
      <c r="W396" s="2">
        <v>0.38272562113867498</v>
      </c>
      <c r="X396" s="2">
        <v>0.48613301117561902</v>
      </c>
      <c r="Y396" s="2">
        <v>0.311974765020825</v>
      </c>
      <c r="Z396" s="2">
        <v>0.298406035814757</v>
      </c>
    </row>
    <row r="397" spans="1:26" x14ac:dyDescent="0.35">
      <c r="A397" s="7">
        <v>835</v>
      </c>
      <c r="B397" s="7">
        <v>8</v>
      </c>
      <c r="C397" s="7">
        <v>0</v>
      </c>
      <c r="D397" s="7">
        <v>1</v>
      </c>
      <c r="E397" s="22" t="str">
        <f t="shared" si="12"/>
        <v>01</v>
      </c>
      <c r="F397" s="4">
        <v>2.869090683</v>
      </c>
      <c r="G397" s="4">
        <v>44.443537952</v>
      </c>
      <c r="H397" s="2">
        <f t="shared" si="13"/>
        <v>6.4555857053924942E-2</v>
      </c>
      <c r="I397" s="4">
        <v>0.41499999999999998</v>
      </c>
      <c r="J397" s="4">
        <v>0.44444444444444398</v>
      </c>
      <c r="K397" s="4">
        <v>0.64700000000000002</v>
      </c>
      <c r="L397" s="4">
        <v>0.64300000000000002</v>
      </c>
      <c r="M397" s="4">
        <v>0.67400000000000004</v>
      </c>
      <c r="N397" s="4">
        <v>0.70799999999999996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0.87947675875143905</v>
      </c>
      <c r="V397" s="2">
        <v>0.81093021621632899</v>
      </c>
      <c r="W397" s="2">
        <v>0.43540898448123599</v>
      </c>
      <c r="X397" s="2">
        <v>0.44161055474451799</v>
      </c>
      <c r="Y397" s="2">
        <v>0.39452516806983001</v>
      </c>
      <c r="Z397" s="2">
        <v>0.34531118528841698</v>
      </c>
    </row>
    <row r="398" spans="1:26" x14ac:dyDescent="0.35">
      <c r="A398" s="7">
        <v>671</v>
      </c>
      <c r="B398" s="7">
        <v>92</v>
      </c>
      <c r="C398" s="7">
        <v>0</v>
      </c>
      <c r="D398" s="7">
        <v>1</v>
      </c>
      <c r="E398" s="22" t="str">
        <f t="shared" si="12"/>
        <v>01</v>
      </c>
      <c r="F398" s="4">
        <v>1.938078907</v>
      </c>
      <c r="G398" s="4">
        <v>29.937775849200001</v>
      </c>
      <c r="H398" s="2">
        <f t="shared" si="13"/>
        <v>6.4736903528248887E-2</v>
      </c>
      <c r="I398" s="4">
        <v>0.65300000000000002</v>
      </c>
      <c r="J398" s="4">
        <v>0.55384615384615399</v>
      </c>
      <c r="K398" s="4">
        <v>0.91900000000000004</v>
      </c>
      <c r="L398" s="4">
        <v>0.85599999999999998</v>
      </c>
      <c r="M398" s="4">
        <v>0.92600000000000005</v>
      </c>
      <c r="N398" s="4">
        <v>0.81299999999999994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0.426178149705706</v>
      </c>
      <c r="V398" s="2">
        <v>0.59086833143952699</v>
      </c>
      <c r="W398" s="2">
        <v>8.4469156626450007E-2</v>
      </c>
      <c r="X398" s="2">
        <v>0.15548490284039501</v>
      </c>
      <c r="Y398" s="2">
        <v>7.6881044335957605E-2</v>
      </c>
      <c r="Z398" s="2">
        <v>0.207024169434327</v>
      </c>
    </row>
    <row r="399" spans="1:26" x14ac:dyDescent="0.35">
      <c r="A399" s="7">
        <v>947</v>
      </c>
      <c r="B399" s="7">
        <v>45</v>
      </c>
      <c r="C399" s="7">
        <v>0</v>
      </c>
      <c r="D399" s="7">
        <v>1</v>
      </c>
      <c r="E399" s="22" t="str">
        <f t="shared" si="12"/>
        <v>01</v>
      </c>
      <c r="F399" s="4">
        <v>2.206371249</v>
      </c>
      <c r="G399" s="4">
        <v>33.847896701000003</v>
      </c>
      <c r="H399" s="2">
        <f t="shared" si="13"/>
        <v>6.5184884853859024E-2</v>
      </c>
      <c r="I399" s="4">
        <v>0.40200000000000002</v>
      </c>
      <c r="J399" s="4">
        <v>0.42499999999999999</v>
      </c>
      <c r="K399" s="4">
        <v>0.88900000000000001</v>
      </c>
      <c r="L399" s="4">
        <v>0.91400000000000003</v>
      </c>
      <c r="M399" s="4">
        <v>0.90500000000000003</v>
      </c>
      <c r="N399" s="4">
        <v>0.91500000000000004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0.91130319036311602</v>
      </c>
      <c r="V399" s="2">
        <v>0.85566611005771998</v>
      </c>
      <c r="W399" s="2">
        <v>0.117658043468232</v>
      </c>
      <c r="X399" s="2">
        <v>8.9924707527986994E-2</v>
      </c>
      <c r="Y399" s="2">
        <v>9.9820335282210904E-2</v>
      </c>
      <c r="Z399" s="2">
        <v>8.8831213706615703E-2</v>
      </c>
    </row>
    <row r="400" spans="1:26" x14ac:dyDescent="0.35">
      <c r="A400" s="7">
        <v>203</v>
      </c>
      <c r="B400" s="7">
        <v>36</v>
      </c>
      <c r="C400" s="7">
        <v>0</v>
      </c>
      <c r="D400" s="7">
        <v>1</v>
      </c>
      <c r="E400" s="22" t="str">
        <f t="shared" si="12"/>
        <v>01</v>
      </c>
      <c r="F400" s="4">
        <v>1.5620831770000001</v>
      </c>
      <c r="G400" s="4">
        <v>23.477549382500001</v>
      </c>
      <c r="H400" s="2">
        <f t="shared" si="13"/>
        <v>6.6535188641296858E-2</v>
      </c>
      <c r="I400" s="4">
        <v>0.24099999999999999</v>
      </c>
      <c r="J400" s="4">
        <v>0.207792207792208</v>
      </c>
      <c r="K400" s="4">
        <v>6.6000000000000003E-2</v>
      </c>
      <c r="L400" s="4">
        <v>5.3999999999999999E-2</v>
      </c>
      <c r="M400" s="4">
        <v>4.1000000000000002E-2</v>
      </c>
      <c r="N400" s="4">
        <v>4.2999999999999997E-2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1.42295834549148</v>
      </c>
      <c r="V400" s="2">
        <v>1.5712166996139001</v>
      </c>
      <c r="W400" s="2">
        <v>2.7181005369557099</v>
      </c>
      <c r="X400" s="2">
        <v>2.9187712324178601</v>
      </c>
      <c r="Y400" s="2">
        <v>3.1941832122778302</v>
      </c>
      <c r="Z400" s="2">
        <v>3.14655516328857</v>
      </c>
    </row>
    <row r="401" spans="1:26" x14ac:dyDescent="0.35">
      <c r="A401" s="7">
        <v>209</v>
      </c>
      <c r="B401" s="7">
        <v>38</v>
      </c>
      <c r="C401" s="7">
        <v>0</v>
      </c>
      <c r="D401" s="7">
        <v>1</v>
      </c>
      <c r="E401" s="22" t="str">
        <f t="shared" si="12"/>
        <v>01</v>
      </c>
      <c r="F401" s="4">
        <v>2.438199993</v>
      </c>
      <c r="G401" s="4">
        <v>35.0679552653</v>
      </c>
      <c r="H401" s="2">
        <f t="shared" si="13"/>
        <v>6.9527863103344856E-2</v>
      </c>
      <c r="I401" s="4">
        <v>0.61399999999999999</v>
      </c>
      <c r="J401" s="4">
        <v>0.52054794520547898</v>
      </c>
      <c r="K401" s="4">
        <v>0.80500000000000005</v>
      </c>
      <c r="L401" s="4">
        <v>0.627</v>
      </c>
      <c r="M401" s="4">
        <v>0.81499999999999995</v>
      </c>
      <c r="N401" s="4">
        <v>0.65200000000000002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0.48776035083499503</v>
      </c>
      <c r="V401" s="2">
        <v>0.65287328142200496</v>
      </c>
      <c r="W401" s="2">
        <v>0.21691300156357399</v>
      </c>
      <c r="X401" s="2">
        <v>0.46680873834921599</v>
      </c>
      <c r="Y401" s="2">
        <v>0.20456716574127401</v>
      </c>
      <c r="Z401" s="2">
        <v>0.42771071705548402</v>
      </c>
    </row>
    <row r="402" spans="1:26" x14ac:dyDescent="0.35">
      <c r="A402" s="7">
        <v>161</v>
      </c>
      <c r="B402" s="7">
        <v>28</v>
      </c>
      <c r="C402" s="7">
        <v>0</v>
      </c>
      <c r="D402" s="7">
        <v>1</v>
      </c>
      <c r="E402" s="22" t="str">
        <f t="shared" si="12"/>
        <v>01</v>
      </c>
      <c r="F402" s="4">
        <v>2.303825416</v>
      </c>
      <c r="G402" s="4">
        <v>33.018320086000003</v>
      </c>
      <c r="H402" s="2">
        <f t="shared" si="13"/>
        <v>6.9774155983690939E-2</v>
      </c>
      <c r="I402" s="4">
        <v>0.65200000000000002</v>
      </c>
      <c r="J402" s="4">
        <v>0.670886075949367</v>
      </c>
      <c r="K402" s="4">
        <v>0.93400000000000005</v>
      </c>
      <c r="L402" s="4">
        <v>0.93300000000000005</v>
      </c>
      <c r="M402" s="4">
        <v>0.94899999999999995</v>
      </c>
      <c r="N402" s="4">
        <v>0.94399999999999995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0.42771071705548402</v>
      </c>
      <c r="V402" s="2">
        <v>0.39915593891489998</v>
      </c>
      <c r="W402" s="2">
        <v>6.8278840753294406E-2</v>
      </c>
      <c r="X402" s="2">
        <v>6.93500781347932E-2</v>
      </c>
      <c r="Y402" s="2">
        <v>5.2346480372209202E-2</v>
      </c>
      <c r="Z402" s="2">
        <v>5.7629112836636402E-2</v>
      </c>
    </row>
    <row r="403" spans="1:26" x14ac:dyDescent="0.35">
      <c r="A403" s="7">
        <v>471</v>
      </c>
      <c r="B403" s="7">
        <v>35</v>
      </c>
      <c r="C403" s="7">
        <v>0</v>
      </c>
      <c r="D403" s="7">
        <v>1</v>
      </c>
      <c r="E403" s="22" t="str">
        <f t="shared" si="12"/>
        <v>01</v>
      </c>
      <c r="F403" s="4">
        <v>2.2810046399999999</v>
      </c>
      <c r="G403" s="4">
        <v>32.653251562000001</v>
      </c>
      <c r="H403" s="2">
        <f t="shared" si="13"/>
        <v>6.9855359907082068E-2</v>
      </c>
      <c r="I403" s="4">
        <v>0.86199999999999999</v>
      </c>
      <c r="J403" s="4">
        <v>0.78571428571428603</v>
      </c>
      <c r="K403" s="4">
        <v>0.92800000000000005</v>
      </c>
      <c r="L403" s="4">
        <v>0.82499999999999996</v>
      </c>
      <c r="M403" s="4">
        <v>0.94899999999999995</v>
      </c>
      <c r="N403" s="4">
        <v>0.90200000000000002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0.14850000831844401</v>
      </c>
      <c r="V403" s="2">
        <v>0.24116205681688799</v>
      </c>
      <c r="W403" s="2">
        <v>7.4723546195936394E-2</v>
      </c>
      <c r="X403" s="2">
        <v>0.19237189264745599</v>
      </c>
      <c r="Y403" s="2">
        <v>5.2346480372209202E-2</v>
      </c>
      <c r="Z403" s="2">
        <v>0.10314075891951301</v>
      </c>
    </row>
    <row r="404" spans="1:26" x14ac:dyDescent="0.35">
      <c r="A404" s="7">
        <v>745</v>
      </c>
      <c r="B404" s="7">
        <v>62</v>
      </c>
      <c r="C404" s="7">
        <v>0</v>
      </c>
      <c r="D404" s="7">
        <v>1</v>
      </c>
      <c r="E404" s="22" t="str">
        <f t="shared" si="12"/>
        <v>01</v>
      </c>
      <c r="F404" s="4">
        <v>1.8774764399999999</v>
      </c>
      <c r="G404" s="4">
        <v>26.4856389441</v>
      </c>
      <c r="H404" s="2">
        <f t="shared" si="13"/>
        <v>7.0886582874687673E-2</v>
      </c>
      <c r="I404" s="4">
        <v>0.41799999999999998</v>
      </c>
      <c r="J404" s="4">
        <v>0.58333333333333304</v>
      </c>
      <c r="K404" s="4">
        <v>0.91500000000000004</v>
      </c>
      <c r="L404" s="4">
        <v>0.86099999999999999</v>
      </c>
      <c r="M404" s="4">
        <v>0.93600000000000005</v>
      </c>
      <c r="N404" s="4">
        <v>0.92100000000000004</v>
      </c>
      <c r="O404" s="5">
        <v>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0.87227384645738104</v>
      </c>
      <c r="V404" s="2">
        <v>0.53899650073268701</v>
      </c>
      <c r="W404" s="2">
        <v>8.8831213706615703E-2</v>
      </c>
      <c r="X404" s="2">
        <v>0.14966077455440599</v>
      </c>
      <c r="Y404" s="2">
        <v>6.6139802504544903E-2</v>
      </c>
      <c r="Z404" s="2">
        <v>8.2295242726830198E-2</v>
      </c>
    </row>
    <row r="405" spans="1:26" x14ac:dyDescent="0.35">
      <c r="A405" s="7">
        <v>415</v>
      </c>
      <c r="B405" s="7">
        <v>44</v>
      </c>
      <c r="C405" s="7">
        <v>0</v>
      </c>
      <c r="D405" s="7">
        <v>1</v>
      </c>
      <c r="E405" s="22" t="str">
        <f t="shared" si="12"/>
        <v>01</v>
      </c>
      <c r="F405" s="4">
        <v>2.274156944</v>
      </c>
      <c r="G405" s="4">
        <v>31.539006240999999</v>
      </c>
      <c r="H405" s="2">
        <f t="shared" si="13"/>
        <v>7.2106169947854834E-2</v>
      </c>
      <c r="I405" s="4">
        <v>0.34200000000000003</v>
      </c>
      <c r="J405" s="4">
        <v>0.21538461538461501</v>
      </c>
      <c r="K405" s="4">
        <v>0.59599999999999997</v>
      </c>
      <c r="L405" s="4">
        <v>0.46500000000000002</v>
      </c>
      <c r="M405" s="4">
        <v>0.56200000000000006</v>
      </c>
      <c r="N405" s="4">
        <v>0.54800000000000004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100</v>
      </c>
      <c r="U405" s="2">
        <v>1.07294454191953</v>
      </c>
      <c r="V405" s="2">
        <v>1.5353299402803799</v>
      </c>
      <c r="W405" s="2">
        <v>0.51751461191678705</v>
      </c>
      <c r="X405" s="2">
        <v>0.76571787339478103</v>
      </c>
      <c r="Y405" s="2">
        <v>0.57625342908844601</v>
      </c>
      <c r="Z405" s="2">
        <v>0.60147999203412095</v>
      </c>
    </row>
    <row r="406" spans="1:26" x14ac:dyDescent="0.35">
      <c r="A406" s="7">
        <v>659</v>
      </c>
      <c r="B406" s="7">
        <v>35</v>
      </c>
      <c r="C406" s="7">
        <v>0</v>
      </c>
      <c r="D406" s="7">
        <v>1</v>
      </c>
      <c r="E406" s="22" t="str">
        <f t="shared" si="12"/>
        <v>01</v>
      </c>
      <c r="F406" s="4">
        <v>3.695731001</v>
      </c>
      <c r="G406" s="4">
        <v>48.569123420579999</v>
      </c>
      <c r="H406" s="2">
        <f t="shared" si="13"/>
        <v>7.6092190690722303E-2</v>
      </c>
      <c r="I406" s="4">
        <v>0.63600000000000001</v>
      </c>
      <c r="J406" s="4">
        <v>0.63934426229508201</v>
      </c>
      <c r="K406" s="4">
        <v>0.92200000000000004</v>
      </c>
      <c r="L406" s="4">
        <v>0.91100000000000003</v>
      </c>
      <c r="M406" s="4">
        <v>0.92</v>
      </c>
      <c r="N406" s="4">
        <v>0.91700000000000004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0.452556715642015</v>
      </c>
      <c r="V406" s="2">
        <v>0.447312218043665</v>
      </c>
      <c r="W406" s="2">
        <v>8.1210055425543201E-2</v>
      </c>
      <c r="X406" s="2">
        <v>9.3212381722178703E-2</v>
      </c>
      <c r="Y406" s="2">
        <v>8.3381608939051E-2</v>
      </c>
      <c r="Z406" s="2">
        <v>8.6647806725672197E-2</v>
      </c>
    </row>
    <row r="407" spans="1:26" x14ac:dyDescent="0.35">
      <c r="A407" s="7">
        <v>133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1.9720548579999999</v>
      </c>
      <c r="G407" s="4">
        <v>25.740445156100002</v>
      </c>
      <c r="H407" s="2">
        <f t="shared" si="13"/>
        <v>7.6613082875633953E-2</v>
      </c>
      <c r="I407" s="4">
        <v>0.27500000000000002</v>
      </c>
      <c r="J407" s="4">
        <v>0.293333333333333</v>
      </c>
      <c r="K407" s="4">
        <v>5.3999999999999999E-2</v>
      </c>
      <c r="L407" s="4">
        <v>4.7E-2</v>
      </c>
      <c r="M407" s="4">
        <v>6.0999999999999999E-2</v>
      </c>
      <c r="N407" s="4">
        <v>4.3999999999999997E-2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1.29098418131557</v>
      </c>
      <c r="V407" s="2">
        <v>1.2264456601779901</v>
      </c>
      <c r="W407" s="2">
        <v>2.9187712324178601</v>
      </c>
      <c r="X407" s="2">
        <v>3.0576076772720802</v>
      </c>
      <c r="Y407" s="2">
        <v>2.7968814148088299</v>
      </c>
      <c r="Z407" s="2">
        <v>3.1235656450638798</v>
      </c>
    </row>
    <row r="408" spans="1:26" x14ac:dyDescent="0.35">
      <c r="A408" s="7">
        <v>111</v>
      </c>
      <c r="B408" s="7">
        <v>39</v>
      </c>
      <c r="C408" s="7">
        <v>0</v>
      </c>
      <c r="D408" s="7">
        <v>1</v>
      </c>
      <c r="E408" s="22" t="str">
        <f t="shared" si="12"/>
        <v>01</v>
      </c>
      <c r="F408" s="4">
        <v>1.7076929949999999</v>
      </c>
      <c r="G408" s="4">
        <v>22.223119720989999</v>
      </c>
      <c r="H408" s="2">
        <f t="shared" si="13"/>
        <v>7.6843081279315786E-2</v>
      </c>
      <c r="I408" s="4">
        <v>0.46800000000000003</v>
      </c>
      <c r="J408" s="4">
        <v>0.5</v>
      </c>
      <c r="K408" s="4">
        <v>0.98099999999999998</v>
      </c>
      <c r="L408" s="4">
        <v>0.96699999999999997</v>
      </c>
      <c r="M408" s="4">
        <v>1</v>
      </c>
      <c r="N408" s="4">
        <v>0.998</v>
      </c>
      <c r="O408" s="5">
        <v>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0.75928698306449005</v>
      </c>
      <c r="V408" s="2">
        <v>0.69314718055994495</v>
      </c>
      <c r="W408" s="2">
        <v>1.9182819416774001E-2</v>
      </c>
      <c r="X408" s="2">
        <v>3.3556783528842803E-2</v>
      </c>
      <c r="Y408" s="2">
        <v>1.0000050000287801E-5</v>
      </c>
      <c r="Z408" s="2">
        <v>2.0020026706730801E-3</v>
      </c>
    </row>
    <row r="409" spans="1:26" x14ac:dyDescent="0.35">
      <c r="A409" s="7">
        <v>751</v>
      </c>
      <c r="B409" s="7">
        <v>76</v>
      </c>
      <c r="C409" s="7">
        <v>0</v>
      </c>
      <c r="D409" s="7">
        <v>1</v>
      </c>
      <c r="E409" s="22" t="str">
        <f t="shared" si="12"/>
        <v>01</v>
      </c>
      <c r="F409" s="4">
        <v>2.110733336</v>
      </c>
      <c r="G409" s="4">
        <v>25.995662612</v>
      </c>
      <c r="H409" s="2">
        <f t="shared" si="13"/>
        <v>8.1195596646405646E-2</v>
      </c>
      <c r="I409" s="4">
        <v>0.40600000000000003</v>
      </c>
      <c r="J409" s="4">
        <v>0.37078651685393299</v>
      </c>
      <c r="K409" s="4">
        <v>0.83499999999999996</v>
      </c>
      <c r="L409" s="4">
        <v>0.82599999999999996</v>
      </c>
      <c r="M409" s="4">
        <v>0.82899999999999996</v>
      </c>
      <c r="N409" s="4">
        <v>0.83699999999999997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0.90140211938040404</v>
      </c>
      <c r="V409" s="2">
        <v>0.99212880826565997</v>
      </c>
      <c r="W409" s="2">
        <v>0.18032355413128201</v>
      </c>
      <c r="X409" s="2">
        <v>0.19116050546115901</v>
      </c>
      <c r="Y409" s="2">
        <v>0.18753512384684201</v>
      </c>
      <c r="Z409" s="2">
        <v>0.177931208492662</v>
      </c>
    </row>
    <row r="410" spans="1:26" x14ac:dyDescent="0.35">
      <c r="A410" s="7">
        <v>329</v>
      </c>
      <c r="B410" s="7">
        <v>55</v>
      </c>
      <c r="C410" s="7">
        <v>0</v>
      </c>
      <c r="D410" s="7">
        <v>1</v>
      </c>
      <c r="E410" s="22" t="str">
        <f t="shared" si="12"/>
        <v>01</v>
      </c>
      <c r="F410" s="4">
        <v>2.585281481</v>
      </c>
      <c r="G410" s="4">
        <v>31.651564212699999</v>
      </c>
      <c r="H410" s="2">
        <f t="shared" si="13"/>
        <v>8.1679422338396521E-2</v>
      </c>
      <c r="I410" s="4">
        <v>0.61499999999999999</v>
      </c>
      <c r="J410" s="4">
        <v>0.55714285714285705</v>
      </c>
      <c r="K410" s="4">
        <v>0.70299999999999996</v>
      </c>
      <c r="L410" s="4">
        <v>0.66400000000000003</v>
      </c>
      <c r="M410" s="4">
        <v>0.78900000000000003</v>
      </c>
      <c r="N410" s="4">
        <v>0.77900000000000003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0.48613301117561902</v>
      </c>
      <c r="V410" s="2">
        <v>0.58493359591971295</v>
      </c>
      <c r="W410" s="2">
        <v>0.35239838717147198</v>
      </c>
      <c r="X410" s="2">
        <v>0.40947312950570303</v>
      </c>
      <c r="Y410" s="2">
        <v>0.236988958136263</v>
      </c>
      <c r="Z410" s="2">
        <v>0.24974423311138899</v>
      </c>
    </row>
    <row r="411" spans="1:26" x14ac:dyDescent="0.35">
      <c r="A411" s="7">
        <v>481</v>
      </c>
      <c r="B411" s="7">
        <v>57</v>
      </c>
      <c r="C411" s="7">
        <v>0</v>
      </c>
      <c r="D411" s="7">
        <v>1</v>
      </c>
      <c r="E411" s="22" t="str">
        <f t="shared" si="12"/>
        <v>01</v>
      </c>
      <c r="F411" s="4">
        <v>3.104897507</v>
      </c>
      <c r="G411" s="4">
        <v>38.011692613000001</v>
      </c>
      <c r="H411" s="2">
        <f t="shared" si="13"/>
        <v>8.1682695338279279E-2</v>
      </c>
      <c r="I411" s="4">
        <v>0.81399999999999995</v>
      </c>
      <c r="J411" s="4">
        <v>0.79591836734693899</v>
      </c>
      <c r="K411" s="4">
        <v>0.92900000000000005</v>
      </c>
      <c r="L411" s="4">
        <v>0.96399999999999997</v>
      </c>
      <c r="M411" s="4">
        <v>0.93100000000000005</v>
      </c>
      <c r="N411" s="4">
        <v>0.97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0.20579491297959701</v>
      </c>
      <c r="V411" s="2">
        <v>0.22825865198098</v>
      </c>
      <c r="W411" s="2">
        <v>7.3646540168298497E-2</v>
      </c>
      <c r="X411" s="2">
        <v>3.6663984371591497E-2</v>
      </c>
      <c r="Y411" s="2">
        <v>7.1496001705069895E-2</v>
      </c>
      <c r="Z411" s="2">
        <v>3.0459207484708602E-2</v>
      </c>
    </row>
    <row r="412" spans="1:26" x14ac:dyDescent="0.35">
      <c r="A412" s="7">
        <v>871</v>
      </c>
      <c r="B412" s="7">
        <v>25</v>
      </c>
      <c r="C412" s="7">
        <v>0</v>
      </c>
      <c r="D412" s="7">
        <v>1</v>
      </c>
      <c r="E412" s="22" t="str">
        <f t="shared" si="12"/>
        <v>01</v>
      </c>
      <c r="F412" s="4">
        <v>2.139695304</v>
      </c>
      <c r="G412" s="4">
        <v>25.915302628999999</v>
      </c>
      <c r="H412" s="2">
        <f t="shared" si="13"/>
        <v>8.2564936039203993E-2</v>
      </c>
      <c r="I412" s="4">
        <v>0.29699999999999999</v>
      </c>
      <c r="J412" s="4">
        <v>0.28749999999999998</v>
      </c>
      <c r="K412" s="4">
        <v>0.95599999999999996</v>
      </c>
      <c r="L412" s="4">
        <v>0.94399999999999995</v>
      </c>
      <c r="M412" s="4">
        <v>0.96899999999999997</v>
      </c>
      <c r="N412" s="4">
        <v>0.95699999999999996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1.2140231401794399</v>
      </c>
      <c r="V412" s="2">
        <v>1.24653241874473</v>
      </c>
      <c r="W412" s="2">
        <v>4.4997365930735798E-2</v>
      </c>
      <c r="X412" s="2">
        <v>5.7629112836636402E-2</v>
      </c>
      <c r="Y412" s="2">
        <v>3.14906670913708E-2</v>
      </c>
      <c r="Z412" s="2">
        <v>4.3951887529182797E-2</v>
      </c>
    </row>
    <row r="413" spans="1:26" x14ac:dyDescent="0.35">
      <c r="A413" s="7">
        <v>439</v>
      </c>
      <c r="B413" s="7">
        <v>13</v>
      </c>
      <c r="C413" s="7">
        <v>0</v>
      </c>
      <c r="D413" s="7">
        <v>1</v>
      </c>
      <c r="E413" s="22" t="str">
        <f t="shared" si="12"/>
        <v>01</v>
      </c>
      <c r="F413" s="4">
        <v>2.3409409710000002</v>
      </c>
      <c r="G413" s="4">
        <v>28.299726472500002</v>
      </c>
      <c r="H413" s="2">
        <f t="shared" si="13"/>
        <v>8.2719561734096198E-2</v>
      </c>
      <c r="I413" s="4">
        <v>0.26600000000000001</v>
      </c>
      <c r="J413" s="4">
        <v>0.219178082191781</v>
      </c>
      <c r="K413" s="4">
        <v>0.82699999999999996</v>
      </c>
      <c r="L413" s="4">
        <v>0.85299999999999998</v>
      </c>
      <c r="M413" s="4">
        <v>0.93200000000000005</v>
      </c>
      <c r="N413" s="4">
        <v>0.86299999999999999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1.3242589702004399</v>
      </c>
      <c r="V413" s="2">
        <v>1.51787071890861</v>
      </c>
      <c r="W413" s="2">
        <v>0.189950583958446</v>
      </c>
      <c r="X413" s="2">
        <v>0.15899573149045801</v>
      </c>
      <c r="Y413" s="2">
        <v>7.0422464296545806E-2</v>
      </c>
      <c r="Z413" s="2">
        <v>0.14734058789870899</v>
      </c>
    </row>
    <row r="414" spans="1:26" x14ac:dyDescent="0.35">
      <c r="A414" s="7">
        <v>831</v>
      </c>
      <c r="B414" s="7">
        <v>74</v>
      </c>
      <c r="C414" s="7">
        <v>0</v>
      </c>
      <c r="D414" s="7">
        <v>1</v>
      </c>
      <c r="E414" s="22" t="str">
        <f t="shared" si="12"/>
        <v>01</v>
      </c>
      <c r="F414" s="4">
        <v>2.3034250410000001</v>
      </c>
      <c r="G414" s="4">
        <v>26.8409099251</v>
      </c>
      <c r="H414" s="2">
        <f t="shared" si="13"/>
        <v>8.5817695727445367E-2</v>
      </c>
      <c r="I414" s="4">
        <v>0.60799999999999998</v>
      </c>
      <c r="J414" s="4">
        <v>0.56716417910447803</v>
      </c>
      <c r="K414" s="4">
        <v>0.94799999999999995</v>
      </c>
      <c r="L414" s="4">
        <v>0.92400000000000004</v>
      </c>
      <c r="M414" s="4">
        <v>0.93700000000000006</v>
      </c>
      <c r="N414" s="4">
        <v>0.92900000000000005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0.49758039701597001</v>
      </c>
      <c r="V414" s="2">
        <v>0.56710645966457995</v>
      </c>
      <c r="W414" s="2">
        <v>5.3400776727115302E-2</v>
      </c>
      <c r="X414" s="2">
        <v>7.9043207340452906E-2</v>
      </c>
      <c r="Y414" s="2">
        <v>6.5071996743714805E-2</v>
      </c>
      <c r="Z414" s="2">
        <v>7.3646540168298497E-2</v>
      </c>
    </row>
    <row r="415" spans="1:26" x14ac:dyDescent="0.35">
      <c r="A415" s="7">
        <v>279</v>
      </c>
      <c r="B415" s="7">
        <v>55</v>
      </c>
      <c r="C415" s="7">
        <v>0</v>
      </c>
      <c r="D415" s="7">
        <v>1</v>
      </c>
      <c r="E415" s="22" t="str">
        <f t="shared" si="12"/>
        <v>01</v>
      </c>
      <c r="F415" s="4">
        <v>2.6397757340000001</v>
      </c>
      <c r="G415" s="4">
        <v>30.605703633499999</v>
      </c>
      <c r="H415" s="2">
        <f t="shared" si="13"/>
        <v>8.6251104225899516E-2</v>
      </c>
      <c r="I415" s="4">
        <v>0.59599999999999997</v>
      </c>
      <c r="J415" s="4">
        <v>0.609375</v>
      </c>
      <c r="K415" s="4">
        <v>0.93200000000000005</v>
      </c>
      <c r="L415" s="4">
        <v>0.96699999999999997</v>
      </c>
      <c r="M415" s="4">
        <v>0.92400000000000004</v>
      </c>
      <c r="N415" s="4">
        <v>0.90700000000000003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0.51751461191678705</v>
      </c>
      <c r="V415" s="2">
        <v>0.49532143723002497</v>
      </c>
      <c r="W415" s="2">
        <v>7.0422464296545806E-2</v>
      </c>
      <c r="X415" s="2">
        <v>3.3556783528842803E-2</v>
      </c>
      <c r="Y415" s="2">
        <v>7.9043207340452906E-2</v>
      </c>
      <c r="Z415" s="2">
        <v>9.7612828867000401E-2</v>
      </c>
    </row>
    <row r="416" spans="1:26" x14ac:dyDescent="0.35">
      <c r="A416" s="7">
        <v>629</v>
      </c>
      <c r="B416" s="7">
        <v>51</v>
      </c>
      <c r="C416" s="7">
        <v>0</v>
      </c>
      <c r="D416" s="7">
        <v>1</v>
      </c>
      <c r="E416" s="22" t="str">
        <f t="shared" si="12"/>
        <v>01</v>
      </c>
      <c r="F416" s="4">
        <v>2.4827624890000002</v>
      </c>
      <c r="G416" s="4">
        <v>28.4610532849</v>
      </c>
      <c r="H416" s="2">
        <f t="shared" si="13"/>
        <v>8.7233682609955579E-2</v>
      </c>
      <c r="I416" s="4">
        <v>0.503</v>
      </c>
      <c r="J416" s="4">
        <v>0.48351648351648402</v>
      </c>
      <c r="K416" s="4">
        <v>9.2999999999999999E-2</v>
      </c>
      <c r="L416" s="4">
        <v>9.0999999999999998E-2</v>
      </c>
      <c r="M416" s="4">
        <v>6.3E-2</v>
      </c>
      <c r="N416" s="4">
        <v>4.1000000000000002E-2</v>
      </c>
      <c r="O416" s="5">
        <v>100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0.68716510888239801</v>
      </c>
      <c r="V416" s="2">
        <v>0.72666987259858895</v>
      </c>
      <c r="W416" s="2">
        <v>2.3751557858288801</v>
      </c>
      <c r="X416" s="2">
        <v>2.3968957724652902</v>
      </c>
      <c r="Y416" s="2">
        <v>2.7646205525905998</v>
      </c>
      <c r="Z416" s="2">
        <v>3.1941832122778302</v>
      </c>
    </row>
    <row r="417" spans="1:26" x14ac:dyDescent="0.35">
      <c r="A417" s="7">
        <v>143</v>
      </c>
      <c r="B417" s="7">
        <v>21</v>
      </c>
      <c r="C417" s="7">
        <v>0</v>
      </c>
      <c r="D417" s="7">
        <v>1</v>
      </c>
      <c r="E417" s="22" t="str">
        <f t="shared" si="12"/>
        <v>01</v>
      </c>
      <c r="F417" s="4">
        <v>2.4764583349999998</v>
      </c>
      <c r="G417" s="4">
        <v>28.253861129600001</v>
      </c>
      <c r="H417" s="2">
        <f t="shared" si="13"/>
        <v>8.7650262158525019E-2</v>
      </c>
      <c r="I417" s="4">
        <v>0.65300000000000002</v>
      </c>
      <c r="J417" s="4">
        <v>0.592592592592593</v>
      </c>
      <c r="K417" s="4">
        <v>0.96199999999999997</v>
      </c>
      <c r="L417" s="4">
        <v>0.96</v>
      </c>
      <c r="M417" s="4">
        <v>0.95899999999999996</v>
      </c>
      <c r="N417" s="4">
        <v>0.94699999999999995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0.426178149705706</v>
      </c>
      <c r="V417" s="2">
        <v>0.52324814376454798</v>
      </c>
      <c r="W417" s="2">
        <v>3.8740828316430602E-2</v>
      </c>
      <c r="X417" s="2">
        <v>4.08219945202552E-2</v>
      </c>
      <c r="Y417" s="2">
        <v>4.1864204098698898E-2</v>
      </c>
      <c r="Z417" s="2">
        <v>5.4456185796058897E-2</v>
      </c>
    </row>
    <row r="418" spans="1:26" x14ac:dyDescent="0.35">
      <c r="A418" s="7">
        <v>865</v>
      </c>
      <c r="B418" s="7">
        <v>32</v>
      </c>
      <c r="C418" s="7">
        <v>0</v>
      </c>
      <c r="D418" s="7">
        <v>1</v>
      </c>
      <c r="E418" s="22" t="str">
        <f t="shared" si="12"/>
        <v>01</v>
      </c>
      <c r="F418" s="4">
        <v>2.1547308319999998</v>
      </c>
      <c r="G418" s="4">
        <v>24.206084425</v>
      </c>
      <c r="H418" s="2">
        <f t="shared" si="13"/>
        <v>8.901608348414243E-2</v>
      </c>
      <c r="I418" s="4">
        <v>0.59499999999999997</v>
      </c>
      <c r="J418" s="4">
        <v>0.61538461538461497</v>
      </c>
      <c r="K418" s="4">
        <v>0.94699999999999995</v>
      </c>
      <c r="L418" s="4">
        <v>0.92500000000000004</v>
      </c>
      <c r="M418" s="4">
        <v>0.96099999999999997</v>
      </c>
      <c r="N418" s="4">
        <v>0.94099999999999995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0.51919387343650703</v>
      </c>
      <c r="V418" s="2">
        <v>0.48550781578170099</v>
      </c>
      <c r="W418" s="2">
        <v>5.4456185796058897E-2</v>
      </c>
      <c r="X418" s="2">
        <v>7.7961541469711806E-2</v>
      </c>
      <c r="Y418" s="2">
        <v>3.9780870011844598E-2</v>
      </c>
      <c r="Z418" s="2">
        <v>6.0812139396757503E-2</v>
      </c>
    </row>
    <row r="419" spans="1:26" x14ac:dyDescent="0.35">
      <c r="A419" s="7">
        <v>183</v>
      </c>
      <c r="B419" s="7">
        <v>66</v>
      </c>
      <c r="C419" s="7">
        <v>0</v>
      </c>
      <c r="D419" s="7">
        <v>1</v>
      </c>
      <c r="E419" s="22" t="str">
        <f t="shared" si="12"/>
        <v>01</v>
      </c>
      <c r="F419" s="4">
        <v>2.4718710769999999</v>
      </c>
      <c r="G419" s="4">
        <v>26.651598058600001</v>
      </c>
      <c r="H419" s="2">
        <f t="shared" si="13"/>
        <v>9.2747574519358722E-2</v>
      </c>
      <c r="I419" s="4">
        <v>0.84299999999999997</v>
      </c>
      <c r="J419" s="4">
        <v>0.86516853932584303</v>
      </c>
      <c r="K419" s="4">
        <v>0.90900000000000003</v>
      </c>
      <c r="L419" s="4">
        <v>0.93</v>
      </c>
      <c r="M419" s="4">
        <v>0.96</v>
      </c>
      <c r="N419" s="4">
        <v>0.96099999999999997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0.17078832098028199</v>
      </c>
      <c r="V419" s="2">
        <v>0.14483094787845599</v>
      </c>
      <c r="W419" s="2">
        <v>9.5410184804658196E-2</v>
      </c>
      <c r="X419" s="2">
        <v>7.2570692834835401E-2</v>
      </c>
      <c r="Y419" s="2">
        <v>4.08219945202552E-2</v>
      </c>
      <c r="Z419" s="2">
        <v>3.9780870011844598E-2</v>
      </c>
    </row>
    <row r="420" spans="1:26" x14ac:dyDescent="0.35">
      <c r="A420" s="7">
        <v>233</v>
      </c>
      <c r="B420" s="7">
        <v>35</v>
      </c>
      <c r="C420" s="7">
        <v>0</v>
      </c>
      <c r="D420" s="7">
        <v>1</v>
      </c>
      <c r="E420" s="22" t="str">
        <f t="shared" si="12"/>
        <v>01</v>
      </c>
      <c r="F420" s="4">
        <v>3.0383235040000001</v>
      </c>
      <c r="G420" s="4">
        <v>32.182307205999997</v>
      </c>
      <c r="H420" s="2">
        <f t="shared" si="13"/>
        <v>9.4409747708627367E-2</v>
      </c>
      <c r="I420" s="4">
        <v>0.504</v>
      </c>
      <c r="J420" s="4">
        <v>0.54022988505747105</v>
      </c>
      <c r="K420" s="4">
        <v>0.93</v>
      </c>
      <c r="L420" s="4">
        <v>0.94799999999999995</v>
      </c>
      <c r="M420" s="4">
        <v>0.91200000000000003</v>
      </c>
      <c r="N420" s="4">
        <v>0.90600000000000003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0.68517901091076805</v>
      </c>
      <c r="V420" s="2">
        <v>0.61576051694452505</v>
      </c>
      <c r="W420" s="2">
        <v>7.2570692834835401E-2</v>
      </c>
      <c r="X420" s="2">
        <v>5.3400776727115302E-2</v>
      </c>
      <c r="Y420" s="2">
        <v>9.2115288907805598E-2</v>
      </c>
      <c r="Z420" s="2">
        <v>9.8715972939157695E-2</v>
      </c>
    </row>
    <row r="421" spans="1:26" x14ac:dyDescent="0.35">
      <c r="A421" s="7">
        <v>675</v>
      </c>
      <c r="B421" s="7">
        <v>26</v>
      </c>
      <c r="C421" s="7">
        <v>0</v>
      </c>
      <c r="D421" s="7">
        <v>1</v>
      </c>
      <c r="E421" s="22" t="str">
        <f t="shared" si="12"/>
        <v>01</v>
      </c>
      <c r="F421" s="4">
        <v>2.266402706</v>
      </c>
      <c r="G421" s="4">
        <v>23.600436653700001</v>
      </c>
      <c r="H421" s="2">
        <f t="shared" si="13"/>
        <v>9.6032236151218864E-2</v>
      </c>
      <c r="I421" s="4">
        <v>0.247</v>
      </c>
      <c r="J421" s="4">
        <v>0.23749999999999999</v>
      </c>
      <c r="K421" s="4">
        <v>4.4999999999999998E-2</v>
      </c>
      <c r="L421" s="4">
        <v>3.5999999999999997E-2</v>
      </c>
      <c r="M421" s="4">
        <v>3.5999999999999997E-2</v>
      </c>
      <c r="N421" s="4">
        <v>4.2000000000000003E-2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1.39836694235416</v>
      </c>
      <c r="V421" s="2">
        <v>1.4375876555074401</v>
      </c>
      <c r="W421" s="2">
        <v>3.1010927892118199</v>
      </c>
      <c r="X421" s="2">
        <v>3.32423634052603</v>
      </c>
      <c r="Y421" s="2">
        <v>3.32423634052603</v>
      </c>
      <c r="Z421" s="2">
        <v>3.1700856606987702</v>
      </c>
    </row>
    <row r="422" spans="1:26" x14ac:dyDescent="0.35">
      <c r="A422" s="7">
        <v>201</v>
      </c>
      <c r="B422" s="7">
        <v>56</v>
      </c>
      <c r="C422" s="7">
        <v>0</v>
      </c>
      <c r="D422" s="7">
        <v>1</v>
      </c>
      <c r="E422" s="22" t="str">
        <f t="shared" si="12"/>
        <v>01</v>
      </c>
      <c r="F422" s="4">
        <v>3.4589192190000002</v>
      </c>
      <c r="G422" s="4">
        <v>34.365264123000003</v>
      </c>
      <c r="H422" s="2">
        <f t="shared" si="13"/>
        <v>0.10065161165704567</v>
      </c>
      <c r="I422" s="4">
        <v>0.67700000000000005</v>
      </c>
      <c r="J422" s="4">
        <v>0.44</v>
      </c>
      <c r="K422" s="4">
        <v>0.85099999999999998</v>
      </c>
      <c r="L422" s="4">
        <v>0.69599999999999995</v>
      </c>
      <c r="M422" s="4">
        <v>0.90700000000000003</v>
      </c>
      <c r="N422" s="4">
        <v>0.80500000000000005</v>
      </c>
      <c r="O422" s="5">
        <v>100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0.39008400606986199</v>
      </c>
      <c r="V422" s="2">
        <v>0.82098055206983001</v>
      </c>
      <c r="W422" s="2">
        <v>0.16134315040876299</v>
      </c>
      <c r="X422" s="2">
        <v>0.36240561864771698</v>
      </c>
      <c r="Y422" s="2">
        <v>9.7612828867000401E-2</v>
      </c>
      <c r="Z422" s="2">
        <v>0.21691300156357399</v>
      </c>
    </row>
    <row r="423" spans="1:26" x14ac:dyDescent="0.35">
      <c r="A423" s="7">
        <v>27</v>
      </c>
      <c r="B423" s="7">
        <v>25</v>
      </c>
      <c r="C423" s="7">
        <v>0</v>
      </c>
      <c r="D423" s="7">
        <v>1</v>
      </c>
      <c r="E423" s="22" t="str">
        <f t="shared" si="12"/>
        <v>01</v>
      </c>
      <c r="F423" s="4">
        <v>2.4448019329999999</v>
      </c>
      <c r="G423" s="4">
        <v>24.266310113999999</v>
      </c>
      <c r="H423" s="2">
        <f t="shared" si="13"/>
        <v>0.10074881271666913</v>
      </c>
      <c r="I423" s="4">
        <v>0.505</v>
      </c>
      <c r="J423" s="4">
        <v>0.41463414634146301</v>
      </c>
      <c r="K423" s="4">
        <v>0.90700000000000003</v>
      </c>
      <c r="L423" s="4">
        <v>0.89</v>
      </c>
      <c r="M423" s="4">
        <v>0.92500000000000004</v>
      </c>
      <c r="N423" s="4">
        <v>0.874</v>
      </c>
      <c r="O423" s="5">
        <v>100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0.68319684970677697</v>
      </c>
      <c r="V423" s="2">
        <v>0.88035872264809201</v>
      </c>
      <c r="W423" s="2">
        <v>9.7612828867000401E-2</v>
      </c>
      <c r="X423" s="2">
        <v>0.11653381625595199</v>
      </c>
      <c r="Y423" s="2">
        <v>7.7961541469711806E-2</v>
      </c>
      <c r="Z423" s="2">
        <v>0.13467490332660201</v>
      </c>
    </row>
    <row r="424" spans="1:26" x14ac:dyDescent="0.35">
      <c r="A424" s="7">
        <v>977</v>
      </c>
      <c r="B424" s="7">
        <v>30</v>
      </c>
      <c r="C424" s="7">
        <v>0</v>
      </c>
      <c r="D424" s="7">
        <v>1</v>
      </c>
      <c r="E424" s="22" t="str">
        <f t="shared" si="12"/>
        <v>01</v>
      </c>
      <c r="F424" s="4">
        <v>3.595513296</v>
      </c>
      <c r="G424" s="4">
        <v>35.618000322999997</v>
      </c>
      <c r="H424" s="2">
        <f t="shared" si="13"/>
        <v>0.10094652320159114</v>
      </c>
      <c r="I424" s="4">
        <v>0.28399999999999997</v>
      </c>
      <c r="J424" s="4">
        <v>0.21621621621621601</v>
      </c>
      <c r="K424" s="4">
        <v>0.73099999999999998</v>
      </c>
      <c r="L424" s="4">
        <v>0.36399999999999999</v>
      </c>
      <c r="M424" s="4">
        <v>0.79200000000000004</v>
      </c>
      <c r="N424" s="4">
        <v>0.80100000000000005</v>
      </c>
      <c r="O424" s="5">
        <v>0</v>
      </c>
      <c r="P424" s="5">
        <v>0</v>
      </c>
      <c r="Q424" s="5">
        <v>100</v>
      </c>
      <c r="R424" s="5">
        <v>0</v>
      </c>
      <c r="S424" s="5">
        <v>100</v>
      </c>
      <c r="T424" s="5">
        <v>100</v>
      </c>
      <c r="U424" s="2">
        <v>1.2587810408209299</v>
      </c>
      <c r="V424" s="2">
        <v>1.5314763709643899</v>
      </c>
      <c r="W424" s="2">
        <v>0.31334181923235899</v>
      </c>
      <c r="X424" s="2">
        <v>1.0106014113454</v>
      </c>
      <c r="Y424" s="2">
        <v>0.233193887167711</v>
      </c>
      <c r="Z424" s="2">
        <v>0.221894331913778</v>
      </c>
    </row>
    <row r="425" spans="1:26" x14ac:dyDescent="0.35">
      <c r="A425" s="7">
        <v>595</v>
      </c>
      <c r="B425" s="7">
        <v>19</v>
      </c>
      <c r="C425" s="7">
        <v>0</v>
      </c>
      <c r="D425" s="7">
        <v>1</v>
      </c>
      <c r="E425" s="22" t="str">
        <f t="shared" si="12"/>
        <v>01</v>
      </c>
      <c r="F425" s="4">
        <v>3.8949528230000001</v>
      </c>
      <c r="G425" s="4">
        <v>38.438287879999997</v>
      </c>
      <c r="H425" s="2">
        <f t="shared" si="13"/>
        <v>0.10133002893259981</v>
      </c>
      <c r="I425" s="4">
        <v>0.45600000000000002</v>
      </c>
      <c r="J425" s="4">
        <v>0.4</v>
      </c>
      <c r="K425" s="4">
        <v>0.83799999999999997</v>
      </c>
      <c r="L425" s="4">
        <v>0.89600000000000002</v>
      </c>
      <c r="M425" s="4">
        <v>0.89400000000000002</v>
      </c>
      <c r="N425" s="4">
        <v>0.81899999999999995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0.78526246946775102</v>
      </c>
      <c r="V425" s="2">
        <v>0.916290731874155</v>
      </c>
      <c r="W425" s="2">
        <v>0.17673717850005399</v>
      </c>
      <c r="X425" s="2">
        <v>0.109814866007207</v>
      </c>
      <c r="Y425" s="2">
        <v>0.112049503808623</v>
      </c>
      <c r="Z425" s="2">
        <v>0.199671195129068</v>
      </c>
    </row>
    <row r="426" spans="1:26" x14ac:dyDescent="0.35">
      <c r="A426" s="7">
        <v>221</v>
      </c>
      <c r="B426" s="7">
        <v>25</v>
      </c>
      <c r="C426" s="7">
        <v>0</v>
      </c>
      <c r="D426" s="7">
        <v>1</v>
      </c>
      <c r="E426" s="22" t="str">
        <f t="shared" si="12"/>
        <v>01</v>
      </c>
      <c r="F426" s="4">
        <v>3.0986490139999998</v>
      </c>
      <c r="G426" s="4">
        <v>28.373970507391999</v>
      </c>
      <c r="H426" s="2">
        <f t="shared" si="13"/>
        <v>0.10920745170975414</v>
      </c>
      <c r="I426" s="4">
        <v>0.245</v>
      </c>
      <c r="J426" s="4">
        <v>0.26415094339622602</v>
      </c>
      <c r="K426" s="4">
        <v>0.872</v>
      </c>
      <c r="L426" s="4">
        <v>0.93600000000000005</v>
      </c>
      <c r="M426" s="4">
        <v>0.94899999999999995</v>
      </c>
      <c r="N426" s="4">
        <v>0.95699999999999996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1.4064970684374101</v>
      </c>
      <c r="V426" s="2">
        <v>1.33123458393686</v>
      </c>
      <c r="W426" s="2">
        <v>0.13696585507315701</v>
      </c>
      <c r="X426" s="2">
        <v>6.6139802504544903E-2</v>
      </c>
      <c r="Y426" s="2">
        <v>5.2346480372209202E-2</v>
      </c>
      <c r="Z426" s="2">
        <v>4.3951887529182797E-2</v>
      </c>
    </row>
    <row r="427" spans="1:26" x14ac:dyDescent="0.35">
      <c r="A427" s="7">
        <v>511</v>
      </c>
      <c r="B427" s="7">
        <v>64</v>
      </c>
      <c r="C427" s="7">
        <v>0</v>
      </c>
      <c r="D427" s="7">
        <v>1</v>
      </c>
      <c r="E427" s="22" t="str">
        <f t="shared" si="12"/>
        <v>01</v>
      </c>
      <c r="F427" s="4">
        <v>3.0950813849999999</v>
      </c>
      <c r="G427" s="4">
        <v>27.779200447400001</v>
      </c>
      <c r="H427" s="2">
        <f t="shared" si="13"/>
        <v>0.11141722350362623</v>
      </c>
      <c r="I427" s="4">
        <v>0.64600000000000002</v>
      </c>
      <c r="J427" s="4">
        <v>0.58730158730158699</v>
      </c>
      <c r="K427" s="4">
        <v>0.86899999999999999</v>
      </c>
      <c r="L427" s="4">
        <v>0.85699999999999998</v>
      </c>
      <c r="M427" s="4">
        <v>0.91200000000000003</v>
      </c>
      <c r="N427" s="4">
        <v>0.92100000000000004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0.43695577519953499</v>
      </c>
      <c r="V427" s="2">
        <v>0.532216813747308</v>
      </c>
      <c r="W427" s="2">
        <v>0.14041215371674501</v>
      </c>
      <c r="X427" s="2">
        <v>0.15431736038435701</v>
      </c>
      <c r="Y427" s="2">
        <v>9.2115288907805598E-2</v>
      </c>
      <c r="Z427" s="2">
        <v>8.2295242726830198E-2</v>
      </c>
    </row>
    <row r="428" spans="1:26" x14ac:dyDescent="0.35">
      <c r="A428" s="7">
        <v>641</v>
      </c>
      <c r="B428" s="7">
        <v>13</v>
      </c>
      <c r="C428" s="7">
        <v>0</v>
      </c>
      <c r="D428" s="7">
        <v>1</v>
      </c>
      <c r="E428" s="22" t="str">
        <f t="shared" si="12"/>
        <v>01</v>
      </c>
      <c r="F428" s="4">
        <v>3.3851576990000001</v>
      </c>
      <c r="G428" s="4">
        <v>29.946251329199999</v>
      </c>
      <c r="H428" s="2">
        <f t="shared" si="13"/>
        <v>0.11304111695941053</v>
      </c>
      <c r="I428" s="4">
        <v>0.308</v>
      </c>
      <c r="J428" s="4">
        <v>0.21333333333333299</v>
      </c>
      <c r="K428" s="4">
        <v>0.80500000000000005</v>
      </c>
      <c r="L428" s="4">
        <v>0.76200000000000001</v>
      </c>
      <c r="M428" s="4">
        <v>0.91300000000000003</v>
      </c>
      <c r="N428" s="4">
        <v>0.9</v>
      </c>
      <c r="O428" s="5">
        <v>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1.1776554960085599</v>
      </c>
      <c r="V428" s="2">
        <v>1.5448993912965301</v>
      </c>
      <c r="W428" s="2">
        <v>0.21691300156357399</v>
      </c>
      <c r="X428" s="2">
        <v>0.27180872329549099</v>
      </c>
      <c r="Y428" s="2">
        <v>9.1019398387168493E-2</v>
      </c>
      <c r="Z428" s="2">
        <v>0.105360515657826</v>
      </c>
    </row>
    <row r="429" spans="1:26" x14ac:dyDescent="0.35">
      <c r="A429" s="7">
        <v>193</v>
      </c>
      <c r="B429" s="7">
        <v>9</v>
      </c>
      <c r="C429" s="7">
        <v>0</v>
      </c>
      <c r="D429" s="7">
        <v>1</v>
      </c>
      <c r="E429" s="22" t="str">
        <f t="shared" si="12"/>
        <v>01</v>
      </c>
      <c r="F429" s="4">
        <v>2.5039691290000001</v>
      </c>
      <c r="G429" s="4">
        <v>21.793213848699999</v>
      </c>
      <c r="H429" s="2">
        <f t="shared" si="13"/>
        <v>0.11489673557942745</v>
      </c>
      <c r="I429" s="4">
        <v>0.251</v>
      </c>
      <c r="J429" s="4">
        <v>0.29230769230769199</v>
      </c>
      <c r="K429" s="4">
        <v>0.91700000000000004</v>
      </c>
      <c r="L429" s="4">
        <v>0.82299999999999995</v>
      </c>
      <c r="M429" s="4">
        <v>0.96199999999999997</v>
      </c>
      <c r="N429" s="4">
        <v>0.95499999999999996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1.38230233985035</v>
      </c>
      <c r="V429" s="2">
        <v>1.2299482907292001</v>
      </c>
      <c r="W429" s="2">
        <v>8.6647806725672197E-2</v>
      </c>
      <c r="X429" s="2">
        <v>0.19479907830506701</v>
      </c>
      <c r="Y429" s="2">
        <v>3.8740828316430602E-2</v>
      </c>
      <c r="Z429" s="2">
        <v>4.6043938501406798E-2</v>
      </c>
    </row>
    <row r="430" spans="1:26" x14ac:dyDescent="0.35">
      <c r="A430" s="7">
        <v>697</v>
      </c>
      <c r="B430" s="7">
        <v>86</v>
      </c>
      <c r="C430" s="7">
        <v>0</v>
      </c>
      <c r="D430" s="7">
        <v>1</v>
      </c>
      <c r="E430" s="22" t="str">
        <f t="shared" si="12"/>
        <v>01</v>
      </c>
      <c r="F430" s="4">
        <v>3.1658322760000002</v>
      </c>
      <c r="G430" s="4">
        <v>27.357649452</v>
      </c>
      <c r="H430" s="2">
        <f t="shared" si="13"/>
        <v>0.11572018574017366</v>
      </c>
      <c r="I430" s="4">
        <v>0.318</v>
      </c>
      <c r="J430" s="4">
        <v>0.26436781609195398</v>
      </c>
      <c r="K430" s="4">
        <v>0.92</v>
      </c>
      <c r="L430" s="4">
        <v>0.89</v>
      </c>
      <c r="M430" s="4">
        <v>0.96699999999999997</v>
      </c>
      <c r="N430" s="4">
        <v>0.90100000000000002</v>
      </c>
      <c r="O430" s="5">
        <v>0</v>
      </c>
      <c r="P430" s="5">
        <v>0</v>
      </c>
      <c r="Q430" s="5">
        <v>100</v>
      </c>
      <c r="R430" s="5">
        <v>100</v>
      </c>
      <c r="S430" s="5">
        <v>100</v>
      </c>
      <c r="T430" s="5">
        <v>100</v>
      </c>
      <c r="U430" s="2">
        <v>1.1457038962019599</v>
      </c>
      <c r="V430" s="2">
        <v>1.33041390272543</v>
      </c>
      <c r="W430" s="2">
        <v>8.3381608939051E-2</v>
      </c>
      <c r="X430" s="2">
        <v>0.11653381625595199</v>
      </c>
      <c r="Y430" s="2">
        <v>3.3556783528842803E-2</v>
      </c>
      <c r="Z430" s="2">
        <v>0.104250021373799</v>
      </c>
    </row>
    <row r="431" spans="1:26" x14ac:dyDescent="0.35">
      <c r="A431" s="7">
        <v>73</v>
      </c>
      <c r="B431" s="7">
        <v>100</v>
      </c>
      <c r="C431" s="7">
        <v>0</v>
      </c>
      <c r="D431" s="7">
        <v>1</v>
      </c>
      <c r="E431" s="22" t="str">
        <f t="shared" si="12"/>
        <v>01</v>
      </c>
      <c r="F431" s="4">
        <v>5.9424681709999998</v>
      </c>
      <c r="G431" s="4">
        <v>49.855361220299997</v>
      </c>
      <c r="H431" s="2">
        <f t="shared" si="13"/>
        <v>0.11919416539259491</v>
      </c>
      <c r="I431" s="4">
        <v>0.49099999999999999</v>
      </c>
      <c r="J431" s="4">
        <v>0.42307692307692302</v>
      </c>
      <c r="K431" s="4">
        <v>0.218</v>
      </c>
      <c r="L431" s="4">
        <v>0.14499999999999999</v>
      </c>
      <c r="M431" s="4">
        <v>0.25600000000000001</v>
      </c>
      <c r="N431" s="4">
        <v>0.251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0.71131115118761601</v>
      </c>
      <c r="V431" s="2">
        <v>0.86020126522311102</v>
      </c>
      <c r="W431" s="2">
        <v>1.52326021619305</v>
      </c>
      <c r="X431" s="2">
        <v>1.9310215365615599</v>
      </c>
      <c r="Y431" s="2">
        <v>1.3625778345025701</v>
      </c>
      <c r="Z431" s="2">
        <v>1.38230233985035</v>
      </c>
    </row>
    <row r="432" spans="1:26" x14ac:dyDescent="0.35">
      <c r="A432" s="7">
        <v>385</v>
      </c>
      <c r="B432" s="7">
        <v>83</v>
      </c>
      <c r="C432" s="7">
        <v>0</v>
      </c>
      <c r="D432" s="7">
        <v>1</v>
      </c>
      <c r="E432" s="22" t="str">
        <f t="shared" si="12"/>
        <v>01</v>
      </c>
      <c r="F432" s="4">
        <v>3.5282114309999999</v>
      </c>
      <c r="G432" s="4">
        <v>29.37480991</v>
      </c>
      <c r="H432" s="2">
        <f t="shared" si="13"/>
        <v>0.1201101025610007</v>
      </c>
      <c r="I432" s="4">
        <v>0.50600000000000001</v>
      </c>
      <c r="J432" s="4">
        <v>0.55384615384615399</v>
      </c>
      <c r="K432" s="4">
        <v>0.17499999999999999</v>
      </c>
      <c r="L432" s="4">
        <v>0.19400000000000001</v>
      </c>
      <c r="M432" s="4">
        <v>0.154</v>
      </c>
      <c r="N432" s="4">
        <v>0.13</v>
      </c>
      <c r="O432" s="5">
        <v>100</v>
      </c>
      <c r="P432" s="5">
        <v>100</v>
      </c>
      <c r="Q432" s="5">
        <v>0</v>
      </c>
      <c r="R432" s="5">
        <v>0</v>
      </c>
      <c r="S432" s="5">
        <v>0</v>
      </c>
      <c r="T432" s="5">
        <v>0</v>
      </c>
      <c r="U432" s="2">
        <v>0.68121860969467196</v>
      </c>
      <c r="V432" s="2">
        <v>0.59086833143952699</v>
      </c>
      <c r="W432" s="2">
        <v>1.7429693050586199</v>
      </c>
      <c r="X432" s="2">
        <v>1.6398971199188099</v>
      </c>
      <c r="Y432" s="2">
        <v>1.87080267656851</v>
      </c>
      <c r="Z432" s="2">
        <v>2.0402208285265502</v>
      </c>
    </row>
    <row r="433" spans="1:26" x14ac:dyDescent="0.35">
      <c r="A433" s="7">
        <v>497</v>
      </c>
      <c r="B433" s="7">
        <v>22</v>
      </c>
      <c r="C433" s="7">
        <v>0</v>
      </c>
      <c r="D433" s="7">
        <v>1</v>
      </c>
      <c r="E433" s="22" t="str">
        <f t="shared" si="12"/>
        <v>01</v>
      </c>
      <c r="F433" s="4">
        <v>4.2272929289999999</v>
      </c>
      <c r="G433" s="4">
        <v>35.132475073999998</v>
      </c>
      <c r="H433" s="2">
        <f t="shared" si="13"/>
        <v>0.12032436997666679</v>
      </c>
      <c r="I433" s="4">
        <v>0.53300000000000003</v>
      </c>
      <c r="J433" s="4">
        <v>0.537313432835821</v>
      </c>
      <c r="K433" s="4">
        <v>0.82799999999999996</v>
      </c>
      <c r="L433" s="4">
        <v>0.80500000000000005</v>
      </c>
      <c r="M433" s="4">
        <v>0.84</v>
      </c>
      <c r="N433" s="4">
        <v>0.84599999999999997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0.62923385481629202</v>
      </c>
      <c r="V433" s="2">
        <v>0.62117368093485603</v>
      </c>
      <c r="W433" s="2">
        <v>0.188742124596877</v>
      </c>
      <c r="X433" s="2">
        <v>0.21691300156357399</v>
      </c>
      <c r="Y433" s="2">
        <v>0.17435338714477799</v>
      </c>
      <c r="Z433" s="2">
        <v>0.16723591937591401</v>
      </c>
    </row>
    <row r="434" spans="1:26" x14ac:dyDescent="0.35">
      <c r="A434" s="7">
        <v>399</v>
      </c>
      <c r="B434" s="7">
        <v>2</v>
      </c>
      <c r="C434" s="7">
        <v>0</v>
      </c>
      <c r="D434" s="7">
        <v>1</v>
      </c>
      <c r="E434" s="22" t="str">
        <f t="shared" si="12"/>
        <v>01</v>
      </c>
      <c r="F434" s="4">
        <v>3.0281554009999998</v>
      </c>
      <c r="G434" s="4">
        <v>25.034737312512998</v>
      </c>
      <c r="H434" s="2">
        <f t="shared" si="13"/>
        <v>0.1209581456038067</v>
      </c>
      <c r="I434" s="4">
        <v>0.45</v>
      </c>
      <c r="J434" s="4">
        <v>0.44578313253011997</v>
      </c>
      <c r="K434" s="4">
        <v>0.83599999999999997</v>
      </c>
      <c r="L434" s="4">
        <v>0.82799999999999996</v>
      </c>
      <c r="M434" s="4">
        <v>0.89800000000000002</v>
      </c>
      <c r="N434" s="4">
        <v>0.88100000000000001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0.79850769621777196</v>
      </c>
      <c r="V434" s="2">
        <v>0.80792269515237303</v>
      </c>
      <c r="W434" s="2">
        <v>0.17912666589743501</v>
      </c>
      <c r="X434" s="2">
        <v>0.188742124596877</v>
      </c>
      <c r="Y434" s="2">
        <v>0.107585210679937</v>
      </c>
      <c r="Z434" s="2">
        <v>0.12669765304595801</v>
      </c>
    </row>
    <row r="435" spans="1:26" x14ac:dyDescent="0.35">
      <c r="A435" s="7">
        <v>451</v>
      </c>
      <c r="B435" s="7">
        <v>68</v>
      </c>
      <c r="C435" s="7">
        <v>0</v>
      </c>
      <c r="D435" s="7">
        <v>1</v>
      </c>
      <c r="E435" s="22" t="str">
        <f t="shared" si="12"/>
        <v>01</v>
      </c>
      <c r="F435" s="4">
        <v>3.7130780099999998</v>
      </c>
      <c r="G435" s="4">
        <v>30.645233575999999</v>
      </c>
      <c r="H435" s="2">
        <f t="shared" si="13"/>
        <v>0.12116331242154145</v>
      </c>
      <c r="I435" s="4">
        <v>0.501</v>
      </c>
      <c r="J435" s="4">
        <v>0.390625</v>
      </c>
      <c r="K435" s="4">
        <v>0.88100000000000001</v>
      </c>
      <c r="L435" s="4">
        <v>0.84199999999999997</v>
      </c>
      <c r="M435" s="4">
        <v>0.9</v>
      </c>
      <c r="N435" s="4">
        <v>0.89200000000000002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0.69114917789727204</v>
      </c>
      <c r="V435" s="2">
        <v>0.94000725849147104</v>
      </c>
      <c r="W435" s="2">
        <v>0.12669765304595801</v>
      </c>
      <c r="X435" s="2">
        <v>0.17197526473981001</v>
      </c>
      <c r="Y435" s="2">
        <v>0.105360515657826</v>
      </c>
      <c r="Z435" s="2">
        <v>0.11428914640212801</v>
      </c>
    </row>
    <row r="436" spans="1:26" x14ac:dyDescent="0.35">
      <c r="A436" s="7">
        <v>381</v>
      </c>
      <c r="B436" s="7">
        <v>73</v>
      </c>
      <c r="C436" s="7">
        <v>0</v>
      </c>
      <c r="D436" s="7">
        <v>1</v>
      </c>
      <c r="E436" s="22" t="str">
        <f t="shared" si="12"/>
        <v>01</v>
      </c>
      <c r="F436" s="4">
        <v>3.7067574950000002</v>
      </c>
      <c r="G436" s="4">
        <v>30.591218698500001</v>
      </c>
      <c r="H436" s="2">
        <f t="shared" si="13"/>
        <v>0.12117063826495268</v>
      </c>
      <c r="I436" s="4">
        <v>0.42399999999999999</v>
      </c>
      <c r="J436" s="4">
        <v>0.430379746835443</v>
      </c>
      <c r="K436" s="4">
        <v>0.2</v>
      </c>
      <c r="L436" s="4">
        <v>0.22600000000000001</v>
      </c>
      <c r="M436" s="4">
        <v>0.125</v>
      </c>
      <c r="N436" s="4">
        <v>0.126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0.85802182375017899</v>
      </c>
      <c r="V436" s="2">
        <v>0.84308732785086005</v>
      </c>
      <c r="W436" s="2">
        <v>1.6094379124341001</v>
      </c>
      <c r="X436" s="2">
        <v>1.4872202797098499</v>
      </c>
      <c r="Y436" s="2">
        <v>2.0794415416798402</v>
      </c>
      <c r="Z436" s="2">
        <v>2.0714733720306602</v>
      </c>
    </row>
    <row r="437" spans="1:26" x14ac:dyDescent="0.35">
      <c r="A437" s="7">
        <v>965</v>
      </c>
      <c r="B437" s="7">
        <v>69</v>
      </c>
      <c r="C437" s="7">
        <v>0</v>
      </c>
      <c r="D437" s="7">
        <v>1</v>
      </c>
      <c r="E437" s="22" t="str">
        <f t="shared" si="12"/>
        <v>01</v>
      </c>
      <c r="F437" s="4">
        <v>3.4645098399999998</v>
      </c>
      <c r="G437" s="4">
        <v>28.2423462014</v>
      </c>
      <c r="H437" s="2">
        <f t="shared" si="13"/>
        <v>0.12267075176028615</v>
      </c>
      <c r="I437" s="4">
        <v>0.51100000000000001</v>
      </c>
      <c r="J437" s="4">
        <v>0.51219512195121997</v>
      </c>
      <c r="K437" s="4">
        <v>0.78500000000000003</v>
      </c>
      <c r="L437" s="4">
        <v>0.73899999999999999</v>
      </c>
      <c r="M437" s="4">
        <v>0.82599999999999996</v>
      </c>
      <c r="N437" s="4">
        <v>0.75600000000000001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0.67138568877843297</v>
      </c>
      <c r="V437" s="2">
        <v>0.66904962898088505</v>
      </c>
      <c r="W437" s="2">
        <v>0.242071561199729</v>
      </c>
      <c r="X437" s="2">
        <v>0.30245735803393498</v>
      </c>
      <c r="Y437" s="2">
        <v>0.19116050546115901</v>
      </c>
      <c r="Z437" s="2">
        <v>0.279713902802604</v>
      </c>
    </row>
    <row r="438" spans="1:26" x14ac:dyDescent="0.35">
      <c r="A438" s="7">
        <v>623</v>
      </c>
      <c r="B438" s="7">
        <v>25</v>
      </c>
      <c r="C438" s="7">
        <v>0</v>
      </c>
      <c r="D438" s="7">
        <v>1</v>
      </c>
      <c r="E438" s="22" t="str">
        <f t="shared" si="12"/>
        <v>01</v>
      </c>
      <c r="F438" s="4">
        <v>4.364381904</v>
      </c>
      <c r="G438" s="4">
        <v>35.139309333280004</v>
      </c>
      <c r="H438" s="2">
        <f t="shared" si="13"/>
        <v>0.12420226768277851</v>
      </c>
      <c r="I438" s="4">
        <v>0.26800000000000002</v>
      </c>
      <c r="J438" s="4">
        <v>0.27777777777777801</v>
      </c>
      <c r="K438" s="4">
        <v>0.22900000000000001</v>
      </c>
      <c r="L438" s="4">
        <v>0.219</v>
      </c>
      <c r="M438" s="4">
        <v>0.113</v>
      </c>
      <c r="N438" s="4">
        <v>0.126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1.3167682984712801</v>
      </c>
      <c r="V438" s="2">
        <v>1.28093384546206</v>
      </c>
      <c r="W438" s="2">
        <v>1.4740332754279</v>
      </c>
      <c r="X438" s="2">
        <v>1.5186835491656401</v>
      </c>
      <c r="Y438" s="2">
        <v>2.1803674602698</v>
      </c>
      <c r="Z438" s="2">
        <v>2.0714733720306602</v>
      </c>
    </row>
    <row r="439" spans="1:26" x14ac:dyDescent="0.35">
      <c r="A439" s="7">
        <v>71</v>
      </c>
      <c r="B439" s="7">
        <v>82</v>
      </c>
      <c r="C439" s="7">
        <v>0</v>
      </c>
      <c r="D439" s="7">
        <v>1</v>
      </c>
      <c r="E439" s="22" t="str">
        <f t="shared" si="12"/>
        <v>01</v>
      </c>
      <c r="F439" s="4">
        <v>3.25625703</v>
      </c>
      <c r="G439" s="4">
        <v>25.419620222999999</v>
      </c>
      <c r="H439" s="2">
        <f t="shared" si="13"/>
        <v>0.12810014474778411</v>
      </c>
      <c r="I439" s="4">
        <v>0.317</v>
      </c>
      <c r="J439" s="4">
        <v>0.29347826086956502</v>
      </c>
      <c r="K439" s="4">
        <v>0.73199999999999998</v>
      </c>
      <c r="L439" s="4">
        <v>0.66600000000000004</v>
      </c>
      <c r="M439" s="4">
        <v>0.81899999999999995</v>
      </c>
      <c r="N439" s="4">
        <v>0.755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1.1488535051048601</v>
      </c>
      <c r="V439" s="2">
        <v>1.22595171104471</v>
      </c>
      <c r="W439" s="2">
        <v>0.311974765020825</v>
      </c>
      <c r="X439" s="2">
        <v>0.40646560844174801</v>
      </c>
      <c r="Y439" s="2">
        <v>0.199671195129068</v>
      </c>
      <c r="Z439" s="2">
        <v>0.28103752973311202</v>
      </c>
    </row>
    <row r="440" spans="1:26" x14ac:dyDescent="0.35">
      <c r="A440" s="7">
        <v>703</v>
      </c>
      <c r="B440" s="7">
        <v>33</v>
      </c>
      <c r="C440" s="7">
        <v>0</v>
      </c>
      <c r="D440" s="7">
        <v>1</v>
      </c>
      <c r="E440" s="22" t="str">
        <f t="shared" si="12"/>
        <v>01</v>
      </c>
      <c r="F440" s="4">
        <v>4.1917477740000004</v>
      </c>
      <c r="G440" s="4">
        <v>32.702056997</v>
      </c>
      <c r="H440" s="2">
        <f t="shared" si="13"/>
        <v>0.12817994214812053</v>
      </c>
      <c r="I440" s="4">
        <v>0.56999999999999995</v>
      </c>
      <c r="J440" s="4">
        <v>0.58823529411764697</v>
      </c>
      <c r="K440" s="4">
        <v>0.92600000000000005</v>
      </c>
      <c r="L440" s="4">
        <v>0.92700000000000005</v>
      </c>
      <c r="M440" s="4">
        <v>0.88300000000000001</v>
      </c>
      <c r="N440" s="4">
        <v>0.93799999999999994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0.56211891815354098</v>
      </c>
      <c r="V440" s="2">
        <v>0.53062825106217004</v>
      </c>
      <c r="W440" s="2">
        <v>7.6881044335957605E-2</v>
      </c>
      <c r="X440" s="2">
        <v>7.5801713416281793E-2</v>
      </c>
      <c r="Y440" s="2">
        <v>0.124430078378177</v>
      </c>
      <c r="Z440" s="2">
        <v>6.4005329975912406E-2</v>
      </c>
    </row>
    <row r="441" spans="1:26" x14ac:dyDescent="0.35">
      <c r="A441" s="7">
        <v>643</v>
      </c>
      <c r="B441" s="7">
        <v>78</v>
      </c>
      <c r="C441" s="7">
        <v>0</v>
      </c>
      <c r="D441" s="7">
        <v>1</v>
      </c>
      <c r="E441" s="22" t="str">
        <f t="shared" si="12"/>
        <v>01</v>
      </c>
      <c r="F441" s="4">
        <v>4.2162628279999996</v>
      </c>
      <c r="G441" s="4">
        <v>32.108709679</v>
      </c>
      <c r="H441" s="2">
        <f t="shared" si="13"/>
        <v>0.13131212279008378</v>
      </c>
      <c r="I441" s="4">
        <v>0.35899999999999999</v>
      </c>
      <c r="J441" s="4">
        <v>0.37704918032786899</v>
      </c>
      <c r="K441" s="4">
        <v>0.12</v>
      </c>
      <c r="L441" s="4">
        <v>0.17599999999999999</v>
      </c>
      <c r="M441" s="4">
        <v>0.115</v>
      </c>
      <c r="N441" s="4">
        <v>0.17199999999999999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1.02443289049386</v>
      </c>
      <c r="V441" s="2">
        <v>0.97537964824416201</v>
      </c>
      <c r="W441" s="2">
        <v>2.1202635362000901</v>
      </c>
      <c r="X441" s="2">
        <v>1.7372712839439901</v>
      </c>
      <c r="Y441" s="2">
        <v>2.1628231506188902</v>
      </c>
      <c r="Z441" s="2">
        <v>1.7602608021686801</v>
      </c>
    </row>
    <row r="442" spans="1:26" x14ac:dyDescent="0.35">
      <c r="A442" s="7">
        <v>815</v>
      </c>
      <c r="B442" s="7">
        <v>80</v>
      </c>
      <c r="C442" s="7">
        <v>0</v>
      </c>
      <c r="D442" s="7">
        <v>1</v>
      </c>
      <c r="E442" s="22" t="str">
        <f t="shared" si="12"/>
        <v>01</v>
      </c>
      <c r="F442" s="4">
        <v>4.0330852549999996</v>
      </c>
      <c r="G442" s="4">
        <v>30.438061942000001</v>
      </c>
      <c r="H442" s="2">
        <f t="shared" si="13"/>
        <v>0.13250138141794571</v>
      </c>
      <c r="I442" s="4">
        <v>0.14499999999999999</v>
      </c>
      <c r="J442" s="4">
        <v>7.2289156626505993E-2</v>
      </c>
      <c r="K442" s="4">
        <v>0.1</v>
      </c>
      <c r="L442" s="4">
        <v>5.5E-2</v>
      </c>
      <c r="M442" s="4">
        <v>7.0999999999999994E-2</v>
      </c>
      <c r="N442" s="4">
        <v>8.7999999999999995E-2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1.9310215365615599</v>
      </c>
      <c r="V442" s="2">
        <v>2.6270811385685402</v>
      </c>
      <c r="W442" s="2">
        <v>2.3025850929940499</v>
      </c>
      <c r="X442" s="2">
        <v>2.9004220937496701</v>
      </c>
      <c r="Y442" s="2">
        <v>2.64507540194082</v>
      </c>
      <c r="Z442" s="2">
        <v>2.43041846450393</v>
      </c>
    </row>
    <row r="443" spans="1:26" x14ac:dyDescent="0.35">
      <c r="A443" s="7">
        <v>515</v>
      </c>
      <c r="B443" s="7">
        <v>48</v>
      </c>
      <c r="C443" s="7">
        <v>0</v>
      </c>
      <c r="D443" s="7">
        <v>1</v>
      </c>
      <c r="E443" s="22" t="str">
        <f t="shared" si="12"/>
        <v>01</v>
      </c>
      <c r="F443" s="4">
        <v>4.2436610129999996</v>
      </c>
      <c r="G443" s="4">
        <v>29.695250219599998</v>
      </c>
      <c r="H443" s="2">
        <f t="shared" si="13"/>
        <v>0.14290706364208447</v>
      </c>
      <c r="I443" s="4">
        <v>0.45400000000000001</v>
      </c>
      <c r="J443" s="4">
        <v>0.40506329113924</v>
      </c>
      <c r="K443" s="4">
        <v>0.44800000000000001</v>
      </c>
      <c r="L443" s="4">
        <v>0.42399999999999999</v>
      </c>
      <c r="M443" s="4">
        <v>0.45400000000000001</v>
      </c>
      <c r="N443" s="4">
        <v>0.46500000000000002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">
        <v>0.78965808094078904</v>
      </c>
      <c r="V443" s="2">
        <v>0.90371194966729496</v>
      </c>
      <c r="W443" s="2">
        <v>0.80296204656715198</v>
      </c>
      <c r="X443" s="2">
        <v>0.85802182375017899</v>
      </c>
      <c r="Y443" s="2">
        <v>0.78965808094078904</v>
      </c>
      <c r="Z443" s="2">
        <v>0.76571787339478103</v>
      </c>
    </row>
    <row r="444" spans="1:26" x14ac:dyDescent="0.35">
      <c r="A444" s="7">
        <v>17</v>
      </c>
      <c r="B444" s="7">
        <v>73</v>
      </c>
      <c r="C444" s="7">
        <v>0</v>
      </c>
      <c r="D444" s="7">
        <v>1</v>
      </c>
      <c r="E444" s="22" t="str">
        <f t="shared" si="12"/>
        <v>01</v>
      </c>
      <c r="F444" s="4">
        <v>3.6591578440000001</v>
      </c>
      <c r="G444" s="4">
        <v>25.39022774</v>
      </c>
      <c r="H444" s="2">
        <f t="shared" si="13"/>
        <v>0.14411677915890958</v>
      </c>
      <c r="I444" s="4">
        <v>0.40899999999999997</v>
      </c>
      <c r="J444" s="4">
        <v>0.417721518987342</v>
      </c>
      <c r="K444" s="4">
        <v>0.91700000000000004</v>
      </c>
      <c r="L444" s="4">
        <v>0.92900000000000005</v>
      </c>
      <c r="M444" s="4">
        <v>0.93</v>
      </c>
      <c r="N444" s="4">
        <v>0.88400000000000001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0.89404012293933499</v>
      </c>
      <c r="V444" s="2">
        <v>0.87294029100054105</v>
      </c>
      <c r="W444" s="2">
        <v>8.6647806725672197E-2</v>
      </c>
      <c r="X444" s="2">
        <v>7.3646540168298497E-2</v>
      </c>
      <c r="Y444" s="2">
        <v>7.2570692834835401E-2</v>
      </c>
      <c r="Z444" s="2">
        <v>0.123298216344494</v>
      </c>
    </row>
    <row r="445" spans="1:26" x14ac:dyDescent="0.35">
      <c r="A445" s="7">
        <v>583</v>
      </c>
      <c r="B445" s="7">
        <v>41</v>
      </c>
      <c r="C445" s="7">
        <v>0</v>
      </c>
      <c r="D445" s="7">
        <v>1</v>
      </c>
      <c r="E445" s="22" t="str">
        <f t="shared" si="12"/>
        <v>01</v>
      </c>
      <c r="F445" s="4">
        <v>3.8684427719999999</v>
      </c>
      <c r="G445" s="4">
        <v>26.520795306899998</v>
      </c>
      <c r="H445" s="2">
        <f t="shared" si="13"/>
        <v>0.14586450848227522</v>
      </c>
      <c r="I445" s="4">
        <v>0.51700000000000002</v>
      </c>
      <c r="J445" s="4">
        <v>0.625</v>
      </c>
      <c r="K445" s="4">
        <v>0.79900000000000004</v>
      </c>
      <c r="L445" s="4">
        <v>0.88500000000000001</v>
      </c>
      <c r="M445" s="4">
        <v>0.80900000000000005</v>
      </c>
      <c r="N445" s="4">
        <v>0.85399999999999998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0.65971240447370805</v>
      </c>
      <c r="V445" s="2">
        <v>0.47000362924573602</v>
      </c>
      <c r="W445" s="2">
        <v>0.224394333215862</v>
      </c>
      <c r="X445" s="2">
        <v>0.122167633974208</v>
      </c>
      <c r="Y445" s="2">
        <v>0.211956361923645</v>
      </c>
      <c r="Z445" s="2">
        <v>0.157824085193567</v>
      </c>
    </row>
    <row r="446" spans="1:26" x14ac:dyDescent="0.35">
      <c r="A446" s="7">
        <v>763</v>
      </c>
      <c r="B446" s="7">
        <v>100</v>
      </c>
      <c r="C446" s="7">
        <v>0</v>
      </c>
      <c r="D446" s="7">
        <v>1</v>
      </c>
      <c r="E446" s="22" t="str">
        <f t="shared" si="12"/>
        <v>01</v>
      </c>
      <c r="F446" s="4">
        <v>4.8302875959999998</v>
      </c>
      <c r="G446" s="4">
        <v>33.036448851899998</v>
      </c>
      <c r="H446" s="2">
        <f t="shared" si="13"/>
        <v>0.14621085993999622</v>
      </c>
      <c r="I446" s="4">
        <v>0.34899999999999998</v>
      </c>
      <c r="J446" s="4">
        <v>0.38356164383561597</v>
      </c>
      <c r="K446" s="4">
        <v>0.629</v>
      </c>
      <c r="L446" s="4">
        <v>0.60099999999999998</v>
      </c>
      <c r="M446" s="4">
        <v>0.70099999999999996</v>
      </c>
      <c r="N446" s="4">
        <v>0.66300000000000003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1.05268335677971</v>
      </c>
      <c r="V446" s="2">
        <v>0.95825493097318704</v>
      </c>
      <c r="W446" s="2">
        <v>0.46362402228169702</v>
      </c>
      <c r="X446" s="2">
        <v>0.50916034444692904</v>
      </c>
      <c r="Y446" s="2">
        <v>0.35524739194754701</v>
      </c>
      <c r="Z446" s="2">
        <v>0.41098028879627502</v>
      </c>
    </row>
    <row r="447" spans="1:26" x14ac:dyDescent="0.35">
      <c r="A447" s="7">
        <v>777</v>
      </c>
      <c r="B447" s="7">
        <v>62</v>
      </c>
      <c r="C447" s="7">
        <v>0</v>
      </c>
      <c r="D447" s="7">
        <v>1</v>
      </c>
      <c r="E447" s="22" t="str">
        <f t="shared" si="12"/>
        <v>01</v>
      </c>
      <c r="F447" s="4">
        <v>3.7677377500000002</v>
      </c>
      <c r="G447" s="4">
        <v>25.560605158000001</v>
      </c>
      <c r="H447" s="2">
        <f t="shared" si="13"/>
        <v>0.14740409026743123</v>
      </c>
      <c r="I447" s="4">
        <v>0.80600000000000005</v>
      </c>
      <c r="J447" s="4">
        <v>0.76470588235294101</v>
      </c>
      <c r="K447" s="4">
        <v>0.88400000000000001</v>
      </c>
      <c r="L447" s="4">
        <v>0.77600000000000002</v>
      </c>
      <c r="M447" s="4">
        <v>0.88</v>
      </c>
      <c r="N447" s="4">
        <v>0.90100000000000002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0.21567153647550899</v>
      </c>
      <c r="V447" s="2">
        <v>0.26826398659467898</v>
      </c>
      <c r="W447" s="2">
        <v>0.123298216344494</v>
      </c>
      <c r="X447" s="2">
        <v>0.25360275879891803</v>
      </c>
      <c r="Y447" s="2">
        <v>0.127833371509885</v>
      </c>
      <c r="Z447" s="2">
        <v>0.104250021373799</v>
      </c>
    </row>
    <row r="448" spans="1:26" x14ac:dyDescent="0.35">
      <c r="A448" s="7">
        <v>63</v>
      </c>
      <c r="B448" s="7">
        <v>84</v>
      </c>
      <c r="C448" s="7">
        <v>0</v>
      </c>
      <c r="D448" s="7">
        <v>1</v>
      </c>
      <c r="E448" s="22" t="str">
        <f t="shared" si="12"/>
        <v>01</v>
      </c>
      <c r="F448" s="4">
        <v>4.5547240310000001</v>
      </c>
      <c r="G448" s="4">
        <v>30.850488010999999</v>
      </c>
      <c r="H448" s="2">
        <f t="shared" si="13"/>
        <v>0.14763863798122009</v>
      </c>
      <c r="I448" s="4">
        <v>0.35299999999999998</v>
      </c>
      <c r="J448" s="4">
        <v>0.34482758620689702</v>
      </c>
      <c r="K448" s="4">
        <v>0.76900000000000002</v>
      </c>
      <c r="L448" s="4">
        <v>0.754</v>
      </c>
      <c r="M448" s="4">
        <v>0.83799999999999997</v>
      </c>
      <c r="N448" s="4">
        <v>0.81699999999999995</v>
      </c>
      <c r="O448" s="5">
        <v>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1.0412872220488401</v>
      </c>
      <c r="V448" s="2">
        <v>1.06471073699243</v>
      </c>
      <c r="W448" s="2">
        <v>0.262664309476493</v>
      </c>
      <c r="X448" s="2">
        <v>0.28236291097418098</v>
      </c>
      <c r="Y448" s="2">
        <v>0.17673717850005399</v>
      </c>
      <c r="Z448" s="2">
        <v>0.202116184122134</v>
      </c>
    </row>
    <row r="449" spans="1:26" x14ac:dyDescent="0.35">
      <c r="A449" s="7">
        <v>431</v>
      </c>
      <c r="B449" s="7">
        <v>9</v>
      </c>
      <c r="C449" s="7">
        <v>0</v>
      </c>
      <c r="D449" s="7">
        <v>1</v>
      </c>
      <c r="E449" s="22" t="str">
        <f t="shared" si="12"/>
        <v>01</v>
      </c>
      <c r="F449" s="4">
        <v>4.3913632539999998</v>
      </c>
      <c r="G449" s="4">
        <v>29.628830614000002</v>
      </c>
      <c r="H449" s="2">
        <f t="shared" si="13"/>
        <v>0.14821250663618915</v>
      </c>
      <c r="I449" s="4">
        <v>0.36599999999999999</v>
      </c>
      <c r="J449" s="4">
        <v>0.373493975903614</v>
      </c>
      <c r="K449" s="4">
        <v>0.56299999999999994</v>
      </c>
      <c r="L449" s="4">
        <v>0.57899999999999996</v>
      </c>
      <c r="M449" s="4">
        <v>0.68899999999999995</v>
      </c>
      <c r="N449" s="4">
        <v>0.69199999999999995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1.0051219455807701</v>
      </c>
      <c r="V449" s="2">
        <v>0.98485340331145199</v>
      </c>
      <c r="W449" s="2">
        <v>0.57447565084244701</v>
      </c>
      <c r="X449" s="2">
        <v>0.54645280140914199</v>
      </c>
      <c r="Y449" s="2">
        <v>0.372514007968479</v>
      </c>
      <c r="Z449" s="2">
        <v>0.368169323364468</v>
      </c>
    </row>
    <row r="450" spans="1:26" x14ac:dyDescent="0.35">
      <c r="A450" s="7">
        <v>669</v>
      </c>
      <c r="B450" s="7">
        <v>75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4.153790087</v>
      </c>
      <c r="G450" s="4">
        <v>27.886355930000001</v>
      </c>
      <c r="H450" s="2">
        <f t="shared" ref="H450:H513" si="15">F450/G450</f>
        <v>0.14895420891230085</v>
      </c>
      <c r="I450" s="4">
        <v>0.14099999999999999</v>
      </c>
      <c r="J450" s="4">
        <v>0.12987012987013</v>
      </c>
      <c r="K450" s="4">
        <v>0.11</v>
      </c>
      <c r="L450" s="4">
        <v>8.5999999999999993E-2</v>
      </c>
      <c r="M450" s="4">
        <v>8.1000000000000003E-2</v>
      </c>
      <c r="N450" s="4">
        <v>7.3999999999999996E-2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">
        <v>1.9589953886039699</v>
      </c>
      <c r="V450" s="2">
        <v>2.04122032885964</v>
      </c>
      <c r="W450" s="2">
        <v>2.2072749131897198</v>
      </c>
      <c r="X450" s="2">
        <v>2.4534079827286299</v>
      </c>
      <c r="Y450" s="2">
        <v>2.5133061243096999</v>
      </c>
      <c r="Z450" s="2">
        <v>2.6036901857779702</v>
      </c>
    </row>
    <row r="451" spans="1:26" x14ac:dyDescent="0.35">
      <c r="A451" s="7">
        <v>591</v>
      </c>
      <c r="B451" s="7">
        <v>37</v>
      </c>
      <c r="C451" s="7">
        <v>0</v>
      </c>
      <c r="D451" s="7">
        <v>1</v>
      </c>
      <c r="E451" s="22" t="str">
        <f t="shared" si="14"/>
        <v>01</v>
      </c>
      <c r="F451" s="4">
        <v>4.8034148600000002</v>
      </c>
      <c r="G451" s="4">
        <v>31.391466443199999</v>
      </c>
      <c r="H451" s="2">
        <f t="shared" si="15"/>
        <v>0.15301658075424232</v>
      </c>
      <c r="I451" s="4">
        <v>0.5</v>
      </c>
      <c r="J451" s="4">
        <v>0.430379746835443</v>
      </c>
      <c r="K451" s="4">
        <v>0.84399999999999997</v>
      </c>
      <c r="L451" s="4">
        <v>0.80900000000000005</v>
      </c>
      <c r="M451" s="4">
        <v>0.90200000000000002</v>
      </c>
      <c r="N451" s="4">
        <v>0.85899999999999999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0.69314718055994495</v>
      </c>
      <c r="V451" s="2">
        <v>0.84308732785086005</v>
      </c>
      <c r="W451" s="2">
        <v>0.16960278438618001</v>
      </c>
      <c r="X451" s="2">
        <v>0.211956361923645</v>
      </c>
      <c r="Y451" s="2">
        <v>0.10314075891951301</v>
      </c>
      <c r="Z451" s="2">
        <v>0.15198635699788199</v>
      </c>
    </row>
    <row r="452" spans="1:26" x14ac:dyDescent="0.35">
      <c r="A452" s="7">
        <v>145</v>
      </c>
      <c r="B452" s="7">
        <v>24</v>
      </c>
      <c r="C452" s="7">
        <v>0</v>
      </c>
      <c r="D452" s="7">
        <v>1</v>
      </c>
      <c r="E452" s="22" t="str">
        <f t="shared" si="14"/>
        <v>01</v>
      </c>
      <c r="F452" s="4">
        <v>5.1103381380000004</v>
      </c>
      <c r="G452" s="4">
        <v>33.028692926200002</v>
      </c>
      <c r="H452" s="2">
        <f t="shared" si="15"/>
        <v>0.15472420145170887</v>
      </c>
      <c r="I452" s="4">
        <v>0.57099999999999995</v>
      </c>
      <c r="J452" s="4">
        <v>0.48684210526315802</v>
      </c>
      <c r="K452" s="4">
        <v>0.88200000000000001</v>
      </c>
      <c r="L452" s="4">
        <v>0.84699999999999998</v>
      </c>
      <c r="M452" s="4">
        <v>0.872</v>
      </c>
      <c r="N452" s="4">
        <v>0.81399999999999995</v>
      </c>
      <c r="O452" s="5">
        <v>100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0.56036606932612698</v>
      </c>
      <c r="V452" s="2">
        <v>0.71981542764210704</v>
      </c>
      <c r="W452" s="2">
        <v>0.125563222975346</v>
      </c>
      <c r="X452" s="2">
        <v>0.16605458433008299</v>
      </c>
      <c r="Y452" s="2">
        <v>0.13696585507315701</v>
      </c>
      <c r="Z452" s="2">
        <v>0.20579491297959701</v>
      </c>
    </row>
    <row r="453" spans="1:26" x14ac:dyDescent="0.35">
      <c r="A453" s="7">
        <v>389</v>
      </c>
      <c r="B453" s="7">
        <v>99</v>
      </c>
      <c r="C453" s="7">
        <v>0</v>
      </c>
      <c r="D453" s="7">
        <v>1</v>
      </c>
      <c r="E453" s="22" t="str">
        <f t="shared" si="14"/>
        <v>01</v>
      </c>
      <c r="F453" s="4">
        <v>4.6326560309999998</v>
      </c>
      <c r="G453" s="4">
        <v>29.37379481</v>
      </c>
      <c r="H453" s="2">
        <f t="shared" si="15"/>
        <v>0.15771390999922355</v>
      </c>
      <c r="I453" s="4">
        <v>0.43</v>
      </c>
      <c r="J453" s="4">
        <v>0.38554216867469898</v>
      </c>
      <c r="K453" s="4">
        <v>0.82899999999999996</v>
      </c>
      <c r="L453" s="4">
        <v>0.82399999999999995</v>
      </c>
      <c r="M453" s="4">
        <v>0.89800000000000002</v>
      </c>
      <c r="N453" s="4">
        <v>0.90500000000000003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0.84397007029452897</v>
      </c>
      <c r="V453" s="2">
        <v>0.95310470499687105</v>
      </c>
      <c r="W453" s="2">
        <v>0.18753512384684201</v>
      </c>
      <c r="X453" s="2">
        <v>0.19358474907266501</v>
      </c>
      <c r="Y453" s="2">
        <v>0.107585210679937</v>
      </c>
      <c r="Z453" s="2">
        <v>9.9820335282210904E-2</v>
      </c>
    </row>
    <row r="454" spans="1:26" x14ac:dyDescent="0.35">
      <c r="A454" s="7">
        <v>657</v>
      </c>
      <c r="B454" s="7">
        <v>54</v>
      </c>
      <c r="C454" s="7">
        <v>0</v>
      </c>
      <c r="D454" s="7">
        <v>1</v>
      </c>
      <c r="E454" s="22" t="str">
        <f t="shared" si="14"/>
        <v>01</v>
      </c>
      <c r="F454" s="4">
        <v>5.8914559789999998</v>
      </c>
      <c r="G454" s="4">
        <v>36.663742057450001</v>
      </c>
      <c r="H454" s="2">
        <f t="shared" si="15"/>
        <v>0.16068888903288767</v>
      </c>
      <c r="I454" s="4">
        <v>0.63400000000000001</v>
      </c>
      <c r="J454" s="4">
        <v>0.46153846153846201</v>
      </c>
      <c r="K454" s="4">
        <v>0.88300000000000001</v>
      </c>
      <c r="L454" s="4">
        <v>0.83199999999999996</v>
      </c>
      <c r="M454" s="4">
        <v>0.88200000000000001</v>
      </c>
      <c r="N454" s="4">
        <v>0.872</v>
      </c>
      <c r="O454" s="5">
        <v>100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0.455706324544911</v>
      </c>
      <c r="V454" s="2">
        <v>0.773189888233482</v>
      </c>
      <c r="W454" s="2">
        <v>0.124430078378177</v>
      </c>
      <c r="X454" s="2">
        <v>0.183922838160928</v>
      </c>
      <c r="Y454" s="2">
        <v>0.125563222975346</v>
      </c>
      <c r="Z454" s="2">
        <v>0.13696585507315701</v>
      </c>
    </row>
    <row r="455" spans="1:26" x14ac:dyDescent="0.35">
      <c r="A455" s="7">
        <v>341</v>
      </c>
      <c r="B455" s="7">
        <v>83</v>
      </c>
      <c r="C455" s="7">
        <v>0</v>
      </c>
      <c r="D455" s="7">
        <v>1</v>
      </c>
      <c r="E455" s="22" t="str">
        <f t="shared" si="14"/>
        <v>01</v>
      </c>
      <c r="F455" s="4">
        <v>3.8933416059999999</v>
      </c>
      <c r="G455" s="4">
        <v>24.2124319833</v>
      </c>
      <c r="H455" s="2">
        <f t="shared" si="15"/>
        <v>0.16079927901027652</v>
      </c>
      <c r="I455" s="4">
        <v>0.78100000000000003</v>
      </c>
      <c r="J455" s="4">
        <v>0.72368421052631604</v>
      </c>
      <c r="K455" s="4">
        <v>0.34300000000000003</v>
      </c>
      <c r="L455" s="4">
        <v>0.37</v>
      </c>
      <c r="M455" s="4">
        <v>0.34100000000000003</v>
      </c>
      <c r="N455" s="4">
        <v>0.22500000000000001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0.24718012914245099</v>
      </c>
      <c r="V455" s="2">
        <v>0.32340015505385999</v>
      </c>
      <c r="W455" s="2">
        <v>1.0700248318162</v>
      </c>
      <c r="X455" s="2">
        <v>0.99425227334386701</v>
      </c>
      <c r="Y455" s="2">
        <v>1.0758728016986201</v>
      </c>
      <c r="Z455" s="2">
        <v>1.49165487677772</v>
      </c>
    </row>
    <row r="456" spans="1:26" x14ac:dyDescent="0.35">
      <c r="A456" s="7">
        <v>741</v>
      </c>
      <c r="B456" s="7">
        <v>57</v>
      </c>
      <c r="C456" s="7">
        <v>0</v>
      </c>
      <c r="D456" s="7">
        <v>1</v>
      </c>
      <c r="E456" s="22" t="str">
        <f t="shared" si="14"/>
        <v>01</v>
      </c>
      <c r="F456" s="4">
        <v>4.1009510169999999</v>
      </c>
      <c r="G456" s="4">
        <v>24.721941173899999</v>
      </c>
      <c r="H456" s="2">
        <f t="shared" si="15"/>
        <v>0.16588305053203295</v>
      </c>
      <c r="I456" s="4">
        <v>0.36299999999999999</v>
      </c>
      <c r="J456" s="4">
        <v>0.375</v>
      </c>
      <c r="K456" s="4">
        <v>0.10299999999999999</v>
      </c>
      <c r="L456" s="4">
        <v>0.11700000000000001</v>
      </c>
      <c r="M456" s="4">
        <v>7.0000000000000007E-2</v>
      </c>
      <c r="N456" s="4">
        <v>8.6999999999999994E-2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1.0133524447172899</v>
      </c>
      <c r="V456" s="2">
        <v>0.98082925301172597</v>
      </c>
      <c r="W456" s="2">
        <v>2.2730262907525001</v>
      </c>
      <c r="X456" s="2">
        <v>2.1455813441843801</v>
      </c>
      <c r="Y456" s="2">
        <v>2.6592600369327801</v>
      </c>
      <c r="Z456" s="2">
        <v>2.44184716032755</v>
      </c>
    </row>
    <row r="457" spans="1:26" x14ac:dyDescent="0.35">
      <c r="A457" s="7">
        <v>939</v>
      </c>
      <c r="B457" s="7">
        <v>58</v>
      </c>
      <c r="C457" s="7">
        <v>0</v>
      </c>
      <c r="D457" s="7">
        <v>1</v>
      </c>
      <c r="E457" s="22" t="str">
        <f t="shared" si="14"/>
        <v>01</v>
      </c>
      <c r="F457" s="4">
        <v>4.5504222670000001</v>
      </c>
      <c r="G457" s="4">
        <v>26.605114181000001</v>
      </c>
      <c r="H457" s="2">
        <f t="shared" si="15"/>
        <v>0.17103562255145954</v>
      </c>
      <c r="I457" s="4">
        <v>0.32800000000000001</v>
      </c>
      <c r="J457" s="4">
        <v>0.296296296296296</v>
      </c>
      <c r="K457" s="4">
        <v>0.4</v>
      </c>
      <c r="L457" s="4">
        <v>0.35899999999999999</v>
      </c>
      <c r="M457" s="4">
        <v>0.40600000000000003</v>
      </c>
      <c r="N457" s="4">
        <v>0.35799999999999998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1.11474167059799</v>
      </c>
      <c r="V457" s="2">
        <v>1.21639532432449</v>
      </c>
      <c r="W457" s="2">
        <v>0.916290731874155</v>
      </c>
      <c r="X457" s="2">
        <v>1.02443289049386</v>
      </c>
      <c r="Y457" s="2">
        <v>0.90140211938040404</v>
      </c>
      <c r="Z457" s="2">
        <v>1.02722229258144</v>
      </c>
    </row>
    <row r="458" spans="1:26" x14ac:dyDescent="0.35">
      <c r="A458" s="7">
        <v>883</v>
      </c>
      <c r="B458" s="7">
        <v>13</v>
      </c>
      <c r="C458" s="7">
        <v>0</v>
      </c>
      <c r="D458" s="7">
        <v>1</v>
      </c>
      <c r="E458" s="22" t="str">
        <f t="shared" si="14"/>
        <v>01</v>
      </c>
      <c r="F458" s="4">
        <v>5.911882393</v>
      </c>
      <c r="G458" s="4">
        <v>33.594927296999998</v>
      </c>
      <c r="H458" s="2">
        <f t="shared" si="15"/>
        <v>0.1759754483388308</v>
      </c>
      <c r="I458" s="4">
        <v>0.751</v>
      </c>
      <c r="J458" s="4">
        <v>0.60655737704918</v>
      </c>
      <c r="K458" s="4">
        <v>0.88400000000000001</v>
      </c>
      <c r="L458" s="4">
        <v>0.77700000000000002</v>
      </c>
      <c r="M458" s="4">
        <v>0.84199999999999997</v>
      </c>
      <c r="N458" s="4">
        <v>0.83299999999999996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0.286349627218002</v>
      </c>
      <c r="V458" s="2">
        <v>0.49995595152908701</v>
      </c>
      <c r="W458" s="2">
        <v>0.123298216344494</v>
      </c>
      <c r="X458" s="2">
        <v>0.25231492861449001</v>
      </c>
      <c r="Y458" s="2">
        <v>0.17197526473981001</v>
      </c>
      <c r="Z458" s="2">
        <v>0.18272163681529399</v>
      </c>
    </row>
    <row r="459" spans="1:26" x14ac:dyDescent="0.35">
      <c r="A459" s="7">
        <v>797</v>
      </c>
      <c r="B459" s="7">
        <v>30</v>
      </c>
      <c r="C459" s="7">
        <v>0</v>
      </c>
      <c r="D459" s="7">
        <v>1</v>
      </c>
      <c r="E459" s="22" t="str">
        <f t="shared" si="14"/>
        <v>01</v>
      </c>
      <c r="F459" s="4">
        <v>5.0550187409999996</v>
      </c>
      <c r="G459" s="4">
        <v>28.68791216328</v>
      </c>
      <c r="H459" s="2">
        <f t="shared" si="15"/>
        <v>0.17620727197674324</v>
      </c>
      <c r="I459" s="4">
        <v>0.60599999999999998</v>
      </c>
      <c r="J459" s="4">
        <v>0.45762711864406802</v>
      </c>
      <c r="K459" s="4">
        <v>0.12</v>
      </c>
      <c r="L459" s="4">
        <v>5.7000000000000002E-2</v>
      </c>
      <c r="M459" s="4">
        <v>0.10199999999999999</v>
      </c>
      <c r="N459" s="4">
        <v>5.0999999999999997E-2</v>
      </c>
      <c r="O459" s="5">
        <v>100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0.50087529291282296</v>
      </c>
      <c r="V459" s="2">
        <v>0.78170057790139003</v>
      </c>
      <c r="W459" s="2">
        <v>2.1202635362000901</v>
      </c>
      <c r="X459" s="2">
        <v>2.8647040111475901</v>
      </c>
      <c r="Y459" s="2">
        <v>2.2827824656978701</v>
      </c>
      <c r="Z459" s="2">
        <v>2.9759296462578102</v>
      </c>
    </row>
    <row r="460" spans="1:26" x14ac:dyDescent="0.35">
      <c r="A460" s="7">
        <v>403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5.4125452279999999</v>
      </c>
      <c r="G460" s="4">
        <v>29.281509689</v>
      </c>
      <c r="H460" s="2">
        <f t="shared" si="15"/>
        <v>0.18484515605536886</v>
      </c>
      <c r="I460" s="4">
        <v>0.58599999999999997</v>
      </c>
      <c r="J460" s="4">
        <v>0.58536585365853699</v>
      </c>
      <c r="K460" s="4">
        <v>0.60599999999999998</v>
      </c>
      <c r="L460" s="4">
        <v>0.53400000000000003</v>
      </c>
      <c r="M460" s="4">
        <v>0.58899999999999997</v>
      </c>
      <c r="N460" s="4">
        <v>0.56899999999999995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0.53443548940512497</v>
      </c>
      <c r="V460" s="2">
        <v>0.53551823635636198</v>
      </c>
      <c r="W460" s="2">
        <v>0.50087529291282296</v>
      </c>
      <c r="X460" s="2">
        <v>0.62735944002194199</v>
      </c>
      <c r="Y460" s="2">
        <v>0.52932909533054995</v>
      </c>
      <c r="Z460" s="2">
        <v>0.56387484485580597</v>
      </c>
    </row>
    <row r="461" spans="1:26" x14ac:dyDescent="0.35">
      <c r="A461" s="7">
        <v>407</v>
      </c>
      <c r="B461" s="7">
        <v>8</v>
      </c>
      <c r="C461" s="7">
        <v>0</v>
      </c>
      <c r="D461" s="7">
        <v>1</v>
      </c>
      <c r="E461" s="22" t="str">
        <f t="shared" si="14"/>
        <v>01</v>
      </c>
      <c r="F461" s="4">
        <v>5.5193322780000003</v>
      </c>
      <c r="G461" s="4">
        <v>29.660015962999999</v>
      </c>
      <c r="H461" s="2">
        <f t="shared" si="15"/>
        <v>0.18608662533712744</v>
      </c>
      <c r="I461" s="4">
        <v>0.307</v>
      </c>
      <c r="J461" s="4">
        <v>0.25974025974025999</v>
      </c>
      <c r="K461" s="4">
        <v>0.65500000000000003</v>
      </c>
      <c r="L461" s="4">
        <v>0.53700000000000003</v>
      </c>
      <c r="M461" s="4">
        <v>0.67900000000000005</v>
      </c>
      <c r="N461" s="4">
        <v>0.64900000000000002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1.18090753139494</v>
      </c>
      <c r="V461" s="2">
        <v>1.3480731482996899</v>
      </c>
      <c r="W461" s="2">
        <v>0.42312004334688502</v>
      </c>
      <c r="X461" s="2">
        <v>0.621757184473272</v>
      </c>
      <c r="Y461" s="2">
        <v>0.38713415142344099</v>
      </c>
      <c r="Z461" s="2">
        <v>0.432322562278047</v>
      </c>
    </row>
    <row r="462" spans="1:26" x14ac:dyDescent="0.35">
      <c r="A462" s="7">
        <v>453</v>
      </c>
      <c r="B462" s="7">
        <v>66</v>
      </c>
      <c r="C462" s="7">
        <v>0</v>
      </c>
      <c r="D462" s="7">
        <v>1</v>
      </c>
      <c r="E462" s="22" t="str">
        <f t="shared" si="14"/>
        <v>01</v>
      </c>
      <c r="F462" s="4">
        <v>5.5446955490000001</v>
      </c>
      <c r="G462" s="4">
        <v>29.043107541000001</v>
      </c>
      <c r="H462" s="2">
        <f t="shared" si="15"/>
        <v>0.19091261295550357</v>
      </c>
      <c r="I462" s="4">
        <v>0.499</v>
      </c>
      <c r="J462" s="4">
        <v>0.43283582089552203</v>
      </c>
      <c r="K462" s="4">
        <v>0.92100000000000004</v>
      </c>
      <c r="L462" s="4">
        <v>0.84099999999999997</v>
      </c>
      <c r="M462" s="4">
        <v>0.98299999999999998</v>
      </c>
      <c r="N462" s="4">
        <v>0.95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0.69514918323061803</v>
      </c>
      <c r="V462" s="2">
        <v>0.83739678940449203</v>
      </c>
      <c r="W462" s="2">
        <v>8.2295242726830198E-2</v>
      </c>
      <c r="X462" s="2">
        <v>0.173163619009189</v>
      </c>
      <c r="Y462" s="2">
        <v>1.7146158834970501E-2</v>
      </c>
      <c r="Z462" s="2">
        <v>5.1293294387550599E-2</v>
      </c>
    </row>
    <row r="463" spans="1:26" x14ac:dyDescent="0.35">
      <c r="A463" s="7">
        <v>771</v>
      </c>
      <c r="B463" s="7">
        <v>13</v>
      </c>
      <c r="C463" s="7">
        <v>0</v>
      </c>
      <c r="D463" s="7">
        <v>1</v>
      </c>
      <c r="E463" s="22" t="str">
        <f t="shared" si="14"/>
        <v>01</v>
      </c>
      <c r="F463" s="4">
        <v>6.7565937739999997</v>
      </c>
      <c r="G463" s="4">
        <v>34.836694333200001</v>
      </c>
      <c r="H463" s="2">
        <f t="shared" si="15"/>
        <v>0.19395048535247628</v>
      </c>
      <c r="I463" s="4">
        <v>0.83499999999999996</v>
      </c>
      <c r="J463" s="4">
        <v>0.70588235294117696</v>
      </c>
      <c r="K463" s="4">
        <v>0.86899999999999999</v>
      </c>
      <c r="L463" s="4">
        <v>0.68600000000000005</v>
      </c>
      <c r="M463" s="4">
        <v>0.89500000000000002</v>
      </c>
      <c r="N463" s="4">
        <v>0.77300000000000002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0.18032355413128201</v>
      </c>
      <c r="V463" s="2">
        <v>0.34830669426821598</v>
      </c>
      <c r="W463" s="2">
        <v>0.14041215371674501</v>
      </c>
      <c r="X463" s="2">
        <v>0.376877651256252</v>
      </c>
      <c r="Y463" s="2">
        <v>0.110931560707282</v>
      </c>
      <c r="Z463" s="2">
        <v>0.25747623039471501</v>
      </c>
    </row>
    <row r="464" spans="1:26" x14ac:dyDescent="0.35">
      <c r="A464" s="7">
        <v>749</v>
      </c>
      <c r="B464" s="7">
        <v>96</v>
      </c>
      <c r="C464" s="7">
        <v>0</v>
      </c>
      <c r="D464" s="7">
        <v>1</v>
      </c>
      <c r="E464" s="22" t="str">
        <f t="shared" si="14"/>
        <v>01</v>
      </c>
      <c r="F464" s="4">
        <v>5.698886076</v>
      </c>
      <c r="G464" s="4">
        <v>29.356584418400001</v>
      </c>
      <c r="H464" s="2">
        <f t="shared" si="15"/>
        <v>0.19412633277691785</v>
      </c>
      <c r="I464" s="4">
        <v>0.501</v>
      </c>
      <c r="J464" s="4">
        <v>0.352112676056338</v>
      </c>
      <c r="K464" s="4">
        <v>0.79900000000000004</v>
      </c>
      <c r="L464" s="4">
        <v>0.72</v>
      </c>
      <c r="M464" s="4">
        <v>0.82399999999999995</v>
      </c>
      <c r="N464" s="4">
        <v>0.79800000000000004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0.69114917789727204</v>
      </c>
      <c r="V464" s="2">
        <v>1.04380405217311</v>
      </c>
      <c r="W464" s="2">
        <v>0.224394333215862</v>
      </c>
      <c r="X464" s="2">
        <v>0.32850406697203599</v>
      </c>
      <c r="Y464" s="2">
        <v>0.19358474907266501</v>
      </c>
      <c r="Z464" s="2">
        <v>0.225646681532328</v>
      </c>
    </row>
    <row r="465" spans="1:26" x14ac:dyDescent="0.35">
      <c r="A465" s="7">
        <v>685</v>
      </c>
      <c r="B465" s="7">
        <v>23</v>
      </c>
      <c r="C465" s="7">
        <v>0</v>
      </c>
      <c r="D465" s="7">
        <v>1</v>
      </c>
      <c r="E465" s="22" t="str">
        <f t="shared" si="14"/>
        <v>01</v>
      </c>
      <c r="F465" s="4">
        <v>5.5446435989999996</v>
      </c>
      <c r="G465" s="4">
        <v>28.447599262099999</v>
      </c>
      <c r="H465" s="2">
        <f t="shared" si="15"/>
        <v>0.19490725905953635</v>
      </c>
      <c r="I465" s="4">
        <v>0.36399999999999999</v>
      </c>
      <c r="J465" s="4">
        <v>0.246153846153846</v>
      </c>
      <c r="K465" s="4">
        <v>0.14699999999999999</v>
      </c>
      <c r="L465" s="4">
        <v>0.10299999999999999</v>
      </c>
      <c r="M465" s="4">
        <v>0.16400000000000001</v>
      </c>
      <c r="N465" s="4">
        <v>0.156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1.0106014113454</v>
      </c>
      <c r="V465" s="2">
        <v>1.4017985476558601</v>
      </c>
      <c r="W465" s="2">
        <v>1.9173226922033999</v>
      </c>
      <c r="X465" s="2">
        <v>2.2730262907525001</v>
      </c>
      <c r="Y465" s="2">
        <v>1.8078888511579401</v>
      </c>
      <c r="Z465" s="2">
        <v>1.8578992717325999</v>
      </c>
    </row>
    <row r="466" spans="1:26" x14ac:dyDescent="0.35">
      <c r="A466" s="7">
        <v>571</v>
      </c>
      <c r="B466" s="7">
        <v>86</v>
      </c>
      <c r="C466" s="7">
        <v>0</v>
      </c>
      <c r="D466" s="7">
        <v>1</v>
      </c>
      <c r="E466" s="22" t="str">
        <f t="shared" si="14"/>
        <v>01</v>
      </c>
      <c r="F466" s="4">
        <v>5.3714474049999996</v>
      </c>
      <c r="G466" s="4">
        <v>26.8025859788</v>
      </c>
      <c r="H466" s="2">
        <f t="shared" si="15"/>
        <v>0.20040780427861121</v>
      </c>
      <c r="I466" s="4">
        <v>0.437</v>
      </c>
      <c r="J466" s="4">
        <v>0.46666666666666701</v>
      </c>
      <c r="K466" s="4">
        <v>0.61499999999999999</v>
      </c>
      <c r="L466" s="4">
        <v>0.57199999999999995</v>
      </c>
      <c r="M466" s="4">
        <v>0.74199999999999999</v>
      </c>
      <c r="N466" s="4">
        <v>0.68700000000000006</v>
      </c>
      <c r="O466" s="5">
        <v>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0.82782208388654699</v>
      </c>
      <c r="V466" s="2">
        <v>0.76214005204689705</v>
      </c>
      <c r="W466" s="2">
        <v>0.48613301117561902</v>
      </c>
      <c r="X466" s="2">
        <v>0.55861628760233895</v>
      </c>
      <c r="Y466" s="2">
        <v>0.298406035814757</v>
      </c>
      <c r="Z466" s="2">
        <v>0.37542098675978802</v>
      </c>
    </row>
    <row r="467" spans="1:26" x14ac:dyDescent="0.35">
      <c r="A467" s="7">
        <v>593</v>
      </c>
      <c r="B467" s="7">
        <v>32</v>
      </c>
      <c r="C467" s="7">
        <v>0</v>
      </c>
      <c r="D467" s="7">
        <v>1</v>
      </c>
      <c r="E467" s="22" t="str">
        <f t="shared" si="14"/>
        <v>01</v>
      </c>
      <c r="F467" s="4">
        <v>5.3052068390000002</v>
      </c>
      <c r="G467" s="4">
        <v>26.096172109099999</v>
      </c>
      <c r="H467" s="2">
        <f t="shared" si="15"/>
        <v>0.20329444551563258</v>
      </c>
      <c r="I467" s="4">
        <v>0.497</v>
      </c>
      <c r="J467" s="4">
        <v>0.43661971830985902</v>
      </c>
      <c r="K467" s="4">
        <v>0.84299999999999997</v>
      </c>
      <c r="L467" s="4">
        <v>0.81799999999999995</v>
      </c>
      <c r="M467" s="4">
        <v>0.78200000000000003</v>
      </c>
      <c r="N467" s="4">
        <v>0.75900000000000001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0.69916525288550802</v>
      </c>
      <c r="V467" s="2">
        <v>0.82869267255616896</v>
      </c>
      <c r="W467" s="2">
        <v>0.17078832098028199</v>
      </c>
      <c r="X467" s="2">
        <v>0.20089294237939001</v>
      </c>
      <c r="Y467" s="2">
        <v>0.24590053843682599</v>
      </c>
      <c r="Z467" s="2">
        <v>0.27575350158650702</v>
      </c>
    </row>
    <row r="468" spans="1:26" x14ac:dyDescent="0.35">
      <c r="A468" s="7">
        <v>525</v>
      </c>
      <c r="B468" s="7">
        <v>41</v>
      </c>
      <c r="C468" s="7">
        <v>0</v>
      </c>
      <c r="D468" s="7">
        <v>1</v>
      </c>
      <c r="E468" s="22" t="str">
        <f t="shared" si="14"/>
        <v>01</v>
      </c>
      <c r="F468" s="4">
        <v>4.9603419410000003</v>
      </c>
      <c r="G468" s="4">
        <v>24.0072019638</v>
      </c>
      <c r="H468" s="2">
        <f t="shared" si="15"/>
        <v>0.20661891162825241</v>
      </c>
      <c r="I468" s="4">
        <v>0.38200000000000001</v>
      </c>
      <c r="J468" s="4">
        <v>0.35897435897435898</v>
      </c>
      <c r="K468" s="4">
        <v>0.55400000000000005</v>
      </c>
      <c r="L468" s="4">
        <v>0.58899999999999997</v>
      </c>
      <c r="M468" s="4">
        <v>0.66400000000000003</v>
      </c>
      <c r="N468" s="4">
        <v>0.67800000000000005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0.96233467037556197</v>
      </c>
      <c r="V468" s="2">
        <v>1.0245043165143899</v>
      </c>
      <c r="W468" s="2">
        <v>0.590590592234853</v>
      </c>
      <c r="X468" s="2">
        <v>0.52932909533054995</v>
      </c>
      <c r="Y468" s="2">
        <v>0.40947312950570303</v>
      </c>
      <c r="Z468" s="2">
        <v>0.38860799104174099</v>
      </c>
    </row>
    <row r="469" spans="1:26" x14ac:dyDescent="0.35">
      <c r="A469" s="7">
        <v>295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5.8029256289999998</v>
      </c>
      <c r="G469" s="4">
        <v>27.147045487</v>
      </c>
      <c r="H469" s="2">
        <f t="shared" si="15"/>
        <v>0.21375901225711164</v>
      </c>
      <c r="I469" s="4">
        <v>0.65300000000000002</v>
      </c>
      <c r="J469" s="4">
        <v>0.54237288135593198</v>
      </c>
      <c r="K469" s="4">
        <v>0.79800000000000004</v>
      </c>
      <c r="L469" s="4">
        <v>0.71099999999999997</v>
      </c>
      <c r="M469" s="4">
        <v>0.78500000000000003</v>
      </c>
      <c r="N469" s="4">
        <v>0.748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0.426178149705706</v>
      </c>
      <c r="V469" s="2">
        <v>0.61180154110599305</v>
      </c>
      <c r="W469" s="2">
        <v>0.225646681532328</v>
      </c>
      <c r="X469" s="2">
        <v>0.34108284917889597</v>
      </c>
      <c r="Y469" s="2">
        <v>0.242071561199729</v>
      </c>
      <c r="Z469" s="2">
        <v>0.29035230100766002</v>
      </c>
    </row>
    <row r="470" spans="1:26" x14ac:dyDescent="0.35">
      <c r="A470" s="7">
        <v>889</v>
      </c>
      <c r="B470" s="7">
        <v>54</v>
      </c>
      <c r="C470" s="7">
        <v>0</v>
      </c>
      <c r="D470" s="7">
        <v>1</v>
      </c>
      <c r="E470" s="22" t="str">
        <f t="shared" si="14"/>
        <v>01</v>
      </c>
      <c r="F470" s="4">
        <v>5.1919424269999999</v>
      </c>
      <c r="G470" s="4">
        <v>24.247413333000001</v>
      </c>
      <c r="H470" s="2">
        <f t="shared" si="15"/>
        <v>0.21412355848835729</v>
      </c>
      <c r="I470" s="4">
        <v>0.39200000000000002</v>
      </c>
      <c r="J470" s="4">
        <v>0.42499999999999999</v>
      </c>
      <c r="K470" s="4">
        <v>0.751</v>
      </c>
      <c r="L470" s="4">
        <v>0.755</v>
      </c>
      <c r="M470" s="4">
        <v>0.80300000000000005</v>
      </c>
      <c r="N470" s="4">
        <v>0.82399999999999995</v>
      </c>
      <c r="O470" s="5">
        <v>0</v>
      </c>
      <c r="P470" s="5">
        <v>0</v>
      </c>
      <c r="Q470" s="5">
        <v>100</v>
      </c>
      <c r="R470" s="5">
        <v>100</v>
      </c>
      <c r="S470" s="5">
        <v>100</v>
      </c>
      <c r="T470" s="5">
        <v>100</v>
      </c>
      <c r="U470" s="2">
        <v>0.93649343919167405</v>
      </c>
      <c r="V470" s="2">
        <v>0.85566611005771998</v>
      </c>
      <c r="W470" s="2">
        <v>0.286349627218002</v>
      </c>
      <c r="X470" s="2">
        <v>0.28103752973311202</v>
      </c>
      <c r="Y470" s="2">
        <v>0.219400565035375</v>
      </c>
      <c r="Z470" s="2">
        <v>0.19358474907266501</v>
      </c>
    </row>
    <row r="471" spans="1:26" x14ac:dyDescent="0.35">
      <c r="A471" s="7">
        <v>875</v>
      </c>
      <c r="B471" s="7">
        <v>74</v>
      </c>
      <c r="C471" s="7">
        <v>0</v>
      </c>
      <c r="D471" s="7">
        <v>1</v>
      </c>
      <c r="E471" s="22" t="str">
        <f t="shared" si="14"/>
        <v>01</v>
      </c>
      <c r="F471" s="4">
        <v>6.1602557290000002</v>
      </c>
      <c r="G471" s="4">
        <v>28.421954308339998</v>
      </c>
      <c r="H471" s="2">
        <f t="shared" si="15"/>
        <v>0.21674286230177933</v>
      </c>
      <c r="I471" s="4">
        <v>0.24299999999999999</v>
      </c>
      <c r="J471" s="4">
        <v>0.23170731707317099</v>
      </c>
      <c r="K471" s="4">
        <v>0.14099999999999999</v>
      </c>
      <c r="L471" s="4">
        <v>0.17499999999999999</v>
      </c>
      <c r="M471" s="4">
        <v>0.12</v>
      </c>
      <c r="N471" s="4">
        <v>0.108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">
        <v>1.4146938356415899</v>
      </c>
      <c r="V471" s="2">
        <v>1.46228026809781</v>
      </c>
      <c r="W471" s="2">
        <v>1.9589953886039699</v>
      </c>
      <c r="X471" s="2">
        <v>1.7429693050586199</v>
      </c>
      <c r="Y471" s="2">
        <v>2.1202635362000901</v>
      </c>
      <c r="Z471" s="2">
        <v>2.22562405185792</v>
      </c>
    </row>
    <row r="472" spans="1:26" x14ac:dyDescent="0.35">
      <c r="A472" s="7">
        <v>433</v>
      </c>
      <c r="B472" s="7">
        <v>43</v>
      </c>
      <c r="C472" s="7">
        <v>0</v>
      </c>
      <c r="D472" s="7">
        <v>1</v>
      </c>
      <c r="E472" s="22" t="str">
        <f t="shared" si="14"/>
        <v>01</v>
      </c>
      <c r="F472" s="4">
        <v>6.7419769010000001</v>
      </c>
      <c r="G472" s="4">
        <v>30.843167028100002</v>
      </c>
      <c r="H472" s="2">
        <f t="shared" si="15"/>
        <v>0.21858899557421094</v>
      </c>
      <c r="I472" s="4">
        <v>0.76100000000000001</v>
      </c>
      <c r="J472" s="4">
        <v>0.65277777777777801</v>
      </c>
      <c r="K472" s="4">
        <v>0.86699999999999999</v>
      </c>
      <c r="L472" s="4">
        <v>0.80800000000000005</v>
      </c>
      <c r="M472" s="4">
        <v>0.83699999999999997</v>
      </c>
      <c r="N472" s="4">
        <v>0.83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0.27312192112045097</v>
      </c>
      <c r="V472" s="2">
        <v>0.42651851730599699</v>
      </c>
      <c r="W472" s="2">
        <v>0.14271630220159501</v>
      </c>
      <c r="X472" s="2">
        <v>0.213193220461042</v>
      </c>
      <c r="Y472" s="2">
        <v>0.177931208492662</v>
      </c>
      <c r="Z472" s="2">
        <v>0.18632957819149301</v>
      </c>
    </row>
    <row r="473" spans="1:26" x14ac:dyDescent="0.35">
      <c r="A473" s="7">
        <v>55</v>
      </c>
      <c r="B473" s="7">
        <v>13</v>
      </c>
      <c r="C473" s="7">
        <v>0</v>
      </c>
      <c r="D473" s="7">
        <v>1</v>
      </c>
      <c r="E473" s="22" t="str">
        <f t="shared" si="14"/>
        <v>01</v>
      </c>
      <c r="F473" s="4">
        <v>7.4071687830000004</v>
      </c>
      <c r="G473" s="4">
        <v>32.979317596999998</v>
      </c>
      <c r="H473" s="2">
        <f t="shared" si="15"/>
        <v>0.22460042604622607</v>
      </c>
      <c r="I473" s="4">
        <v>0.61299999999999999</v>
      </c>
      <c r="J473" s="4">
        <v>0.38461538461538503</v>
      </c>
      <c r="K473" s="4">
        <v>0.91600000000000004</v>
      </c>
      <c r="L473" s="4">
        <v>0.77</v>
      </c>
      <c r="M473" s="4">
        <v>0.873</v>
      </c>
      <c r="N473" s="4">
        <v>0.77500000000000002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0.48939034304592599</v>
      </c>
      <c r="V473" s="2">
        <v>0.95551144502743601</v>
      </c>
      <c r="W473" s="2">
        <v>8.7738914308006705E-2</v>
      </c>
      <c r="X473" s="2">
        <v>0.26136476413440801</v>
      </c>
      <c r="Y473" s="2">
        <v>0.13581972314253499</v>
      </c>
      <c r="Z473" s="2">
        <v>0.25489224962878998</v>
      </c>
    </row>
    <row r="474" spans="1:26" x14ac:dyDescent="0.35">
      <c r="A474" s="7">
        <v>429</v>
      </c>
      <c r="B474" s="7">
        <v>66</v>
      </c>
      <c r="C474" s="7">
        <v>0</v>
      </c>
      <c r="D474" s="7">
        <v>1</v>
      </c>
      <c r="E474" s="22" t="str">
        <f t="shared" si="14"/>
        <v>01</v>
      </c>
      <c r="F474" s="4">
        <v>5.5544987209999999</v>
      </c>
      <c r="G474" s="4">
        <v>24.685532908399999</v>
      </c>
      <c r="H474" s="2">
        <f t="shared" si="15"/>
        <v>0.22501028199840536</v>
      </c>
      <c r="I474" s="4">
        <v>0.46800000000000003</v>
      </c>
      <c r="J474" s="4">
        <v>0.40243902439024398</v>
      </c>
      <c r="K474" s="4">
        <v>0.46600000000000003</v>
      </c>
      <c r="L474" s="4">
        <v>0.34699999999999998</v>
      </c>
      <c r="M474" s="4">
        <v>0.45800000000000002</v>
      </c>
      <c r="N474" s="4">
        <v>0.436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0.75928698306449005</v>
      </c>
      <c r="V474" s="2">
        <v>0.91021168579777301</v>
      </c>
      <c r="W474" s="2">
        <v>0.76356964485649104</v>
      </c>
      <c r="X474" s="2">
        <v>1.05843049903528</v>
      </c>
      <c r="Y474" s="2">
        <v>0.78088609486795202</v>
      </c>
      <c r="Z474" s="2">
        <v>0.83011303563310301</v>
      </c>
    </row>
    <row r="475" spans="1:26" x14ac:dyDescent="0.35">
      <c r="A475" s="7">
        <v>167</v>
      </c>
      <c r="B475" s="7">
        <v>11</v>
      </c>
      <c r="C475" s="7">
        <v>0</v>
      </c>
      <c r="D475" s="7">
        <v>1</v>
      </c>
      <c r="E475" s="22" t="str">
        <f t="shared" si="14"/>
        <v>01</v>
      </c>
      <c r="F475" s="4">
        <v>8.2400495669999998</v>
      </c>
      <c r="G475" s="4">
        <v>35.433505640100002</v>
      </c>
      <c r="H475" s="2">
        <f t="shared" si="15"/>
        <v>0.23254965655091034</v>
      </c>
      <c r="I475" s="4">
        <v>0.82</v>
      </c>
      <c r="J475" s="4">
        <v>0.77777777777777801</v>
      </c>
      <c r="K475" s="4">
        <v>0.91500000000000004</v>
      </c>
      <c r="L475" s="4">
        <v>0.874</v>
      </c>
      <c r="M475" s="4">
        <v>0.85</v>
      </c>
      <c r="N475" s="4">
        <v>0.83399999999999996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0.19845093872383801</v>
      </c>
      <c r="V475" s="2">
        <v>0.251314428280906</v>
      </c>
      <c r="W475" s="2">
        <v>8.8831213706615703E-2</v>
      </c>
      <c r="X475" s="2">
        <v>0.13467490332660201</v>
      </c>
      <c r="Y475" s="2">
        <v>0.16251892949777499</v>
      </c>
      <c r="Z475" s="2">
        <v>0.18152187662339</v>
      </c>
    </row>
    <row r="476" spans="1:26" x14ac:dyDescent="0.35">
      <c r="A476" s="7">
        <v>67</v>
      </c>
      <c r="B476" s="7">
        <v>23</v>
      </c>
      <c r="C476" s="7">
        <v>0</v>
      </c>
      <c r="D476" s="7">
        <v>1</v>
      </c>
      <c r="E476" s="22" t="str">
        <f t="shared" si="14"/>
        <v>01</v>
      </c>
      <c r="F476" s="4">
        <v>7.3593482259999998</v>
      </c>
      <c r="G476" s="4">
        <v>30.536968247330002</v>
      </c>
      <c r="H476" s="2">
        <f t="shared" si="15"/>
        <v>0.24099799843894013</v>
      </c>
      <c r="I476" s="4">
        <v>0.44600000000000001</v>
      </c>
      <c r="J476" s="4">
        <v>0.41176470588235298</v>
      </c>
      <c r="K476" s="4">
        <v>0.59099999999999997</v>
      </c>
      <c r="L476" s="4">
        <v>0.52600000000000002</v>
      </c>
      <c r="M476" s="4">
        <v>0.60899999999999999</v>
      </c>
      <c r="N476" s="4">
        <v>0.57599999999999996</v>
      </c>
      <c r="O476" s="5">
        <v>0</v>
      </c>
      <c r="P476" s="5">
        <v>0</v>
      </c>
      <c r="Q476" s="5">
        <v>100</v>
      </c>
      <c r="R476" s="5">
        <v>100</v>
      </c>
      <c r="S476" s="5">
        <v>100</v>
      </c>
      <c r="T476" s="5">
        <v>100</v>
      </c>
      <c r="U476" s="2">
        <v>0.80743632696207301</v>
      </c>
      <c r="V476" s="2">
        <v>0.88730319500090304</v>
      </c>
      <c r="W476" s="2">
        <v>0.52593926157603899</v>
      </c>
      <c r="X476" s="2">
        <v>0.64245406624442702</v>
      </c>
      <c r="Y476" s="2">
        <v>0.49593701127223999</v>
      </c>
      <c r="Z476" s="2">
        <v>0.55164761828624598</v>
      </c>
    </row>
    <row r="477" spans="1:26" x14ac:dyDescent="0.35">
      <c r="A477" s="7">
        <v>487</v>
      </c>
      <c r="B477" s="7">
        <v>65</v>
      </c>
      <c r="C477" s="7">
        <v>0</v>
      </c>
      <c r="D477" s="7">
        <v>1</v>
      </c>
      <c r="E477" s="22" t="str">
        <f t="shared" si="14"/>
        <v>01</v>
      </c>
      <c r="F477" s="4">
        <v>5.3783839650000003</v>
      </c>
      <c r="G477" s="4">
        <v>21.7031504596</v>
      </c>
      <c r="H477" s="2">
        <f t="shared" si="15"/>
        <v>0.24781581710967535</v>
      </c>
      <c r="I477" s="4">
        <v>0.38400000000000001</v>
      </c>
      <c r="J477" s="4">
        <v>0.392405063291139</v>
      </c>
      <c r="K477" s="4">
        <v>0.55900000000000005</v>
      </c>
      <c r="L477" s="4">
        <v>0.58599999999999997</v>
      </c>
      <c r="M477" s="4">
        <v>0.56599999999999995</v>
      </c>
      <c r="N477" s="4">
        <v>0.59499999999999997</v>
      </c>
      <c r="O477" s="5">
        <v>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0.95711272639441003</v>
      </c>
      <c r="V477" s="2">
        <v>0.935460647981875</v>
      </c>
      <c r="W477" s="2">
        <v>0.58160580582703802</v>
      </c>
      <c r="X477" s="2">
        <v>0.53443548940512497</v>
      </c>
      <c r="Y477" s="2">
        <v>0.56916120077895405</v>
      </c>
      <c r="Z477" s="2">
        <v>0.51919387343650703</v>
      </c>
    </row>
    <row r="478" spans="1:26" x14ac:dyDescent="0.35">
      <c r="A478" s="7">
        <v>169</v>
      </c>
      <c r="B478" s="7">
        <v>39</v>
      </c>
      <c r="C478" s="7">
        <v>0</v>
      </c>
      <c r="D478" s="7">
        <v>1</v>
      </c>
      <c r="E478" s="22" t="str">
        <f t="shared" si="14"/>
        <v>01</v>
      </c>
      <c r="F478" s="4">
        <v>6.1304512659999997</v>
      </c>
      <c r="G478" s="4">
        <v>24.574409145000001</v>
      </c>
      <c r="H478" s="2">
        <f t="shared" si="15"/>
        <v>0.24946484897470358</v>
      </c>
      <c r="I478" s="4">
        <v>0.67300000000000004</v>
      </c>
      <c r="J478" s="4">
        <v>0.65714285714285703</v>
      </c>
      <c r="K478" s="4">
        <v>0.746</v>
      </c>
      <c r="L478" s="4">
        <v>0.72</v>
      </c>
      <c r="M478" s="4">
        <v>0.79600000000000004</v>
      </c>
      <c r="N478" s="4">
        <v>0.80100000000000005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0.39600994933740902</v>
      </c>
      <c r="V478" s="2">
        <v>0.41985384556026401</v>
      </c>
      <c r="W478" s="2">
        <v>0.29302967877837599</v>
      </c>
      <c r="X478" s="2">
        <v>0.32850406697203599</v>
      </c>
      <c r="Y478" s="2">
        <v>0.22815609313775401</v>
      </c>
      <c r="Z478" s="2">
        <v>0.221894331913778</v>
      </c>
    </row>
    <row r="479" spans="1:26" x14ac:dyDescent="0.35">
      <c r="A479" s="7">
        <v>127</v>
      </c>
      <c r="B479" s="7">
        <v>96</v>
      </c>
      <c r="C479" s="7">
        <v>0</v>
      </c>
      <c r="D479" s="7">
        <v>1</v>
      </c>
      <c r="E479" s="22" t="str">
        <f t="shared" si="14"/>
        <v>01</v>
      </c>
      <c r="F479" s="4">
        <v>8.1528091239999991</v>
      </c>
      <c r="G479" s="4">
        <v>32.597449697000002</v>
      </c>
      <c r="H479" s="2">
        <f t="shared" si="15"/>
        <v>0.25010573525788171</v>
      </c>
      <c r="I479" s="4">
        <v>0.60099999999999998</v>
      </c>
      <c r="J479" s="4">
        <v>0.52941176470588203</v>
      </c>
      <c r="K479" s="4">
        <v>0.82599999999999996</v>
      </c>
      <c r="L479" s="4">
        <v>0.76800000000000002</v>
      </c>
      <c r="M479" s="4">
        <v>0.81299999999999994</v>
      </c>
      <c r="N479" s="4">
        <v>0.745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0.50916034444692904</v>
      </c>
      <c r="V479" s="2">
        <v>0.63598876671999705</v>
      </c>
      <c r="W479" s="2">
        <v>0.19116050546115901</v>
      </c>
      <c r="X479" s="2">
        <v>0.26396554583446502</v>
      </c>
      <c r="Y479" s="2">
        <v>0.207024169434327</v>
      </c>
      <c r="Z479" s="2">
        <v>0.29437106060257801</v>
      </c>
    </row>
    <row r="480" spans="1:26" x14ac:dyDescent="0.35">
      <c r="A480" s="7">
        <v>177</v>
      </c>
      <c r="B480" s="7">
        <v>22</v>
      </c>
      <c r="C480" s="7">
        <v>0</v>
      </c>
      <c r="D480" s="7">
        <v>1</v>
      </c>
      <c r="E480" s="22" t="str">
        <f t="shared" si="14"/>
        <v>01</v>
      </c>
      <c r="F480" s="4">
        <v>6.6810637990000004</v>
      </c>
      <c r="G480" s="4">
        <v>26.546909427599999</v>
      </c>
      <c r="H480" s="2">
        <f t="shared" si="15"/>
        <v>0.25167011690083613</v>
      </c>
      <c r="I480" s="4">
        <v>0.70599999999999996</v>
      </c>
      <c r="J480" s="4">
        <v>0.62711864406779705</v>
      </c>
      <c r="K480" s="4">
        <v>0.81299999999999994</v>
      </c>
      <c r="L480" s="4">
        <v>0.53100000000000003</v>
      </c>
      <c r="M480" s="4">
        <v>0.86599999999999999</v>
      </c>
      <c r="N480" s="4">
        <v>0.64800000000000002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0.34814004148889499</v>
      </c>
      <c r="V480" s="2">
        <v>0.46661953126149502</v>
      </c>
      <c r="W480" s="2">
        <v>0.207024169434327</v>
      </c>
      <c r="X480" s="2">
        <v>0.63299325774019799</v>
      </c>
      <c r="Y480" s="2">
        <v>0.14387037041970199</v>
      </c>
      <c r="Z480" s="2">
        <v>0.43386458262986199</v>
      </c>
    </row>
    <row r="481" spans="1:26" x14ac:dyDescent="0.35">
      <c r="A481" s="7">
        <v>155</v>
      </c>
      <c r="B481" s="7">
        <v>50</v>
      </c>
      <c r="C481" s="7">
        <v>0</v>
      </c>
      <c r="D481" s="7">
        <v>1</v>
      </c>
      <c r="E481" s="22" t="str">
        <f t="shared" si="14"/>
        <v>01</v>
      </c>
      <c r="F481" s="4">
        <v>7.5994359100000004</v>
      </c>
      <c r="G481" s="4">
        <v>29.597106588999999</v>
      </c>
      <c r="H481" s="2">
        <f t="shared" si="15"/>
        <v>0.2567627983211167</v>
      </c>
      <c r="I481" s="4">
        <v>0.41899999999999998</v>
      </c>
      <c r="J481" s="4">
        <v>0.39325842696629199</v>
      </c>
      <c r="K481" s="4">
        <v>0.46899999999999997</v>
      </c>
      <c r="L481" s="4">
        <v>0.47299999999999998</v>
      </c>
      <c r="M481" s="4">
        <v>0.40799999999999997</v>
      </c>
      <c r="N481" s="4">
        <v>0.48399999999999999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0.86988435905999895</v>
      </c>
      <c r="V481" s="2">
        <v>0.93328830824272602</v>
      </c>
      <c r="W481" s="2">
        <v>0.75715251053585797</v>
      </c>
      <c r="X481" s="2">
        <v>0.74865989049020398</v>
      </c>
      <c r="Y481" s="2">
        <v>0.89648810457797501</v>
      </c>
      <c r="Z481" s="2">
        <v>0.72567037226550501</v>
      </c>
    </row>
    <row r="482" spans="1:26" x14ac:dyDescent="0.35">
      <c r="A482" s="7">
        <v>753</v>
      </c>
      <c r="B482" s="7">
        <v>10</v>
      </c>
      <c r="C482" s="7">
        <v>0</v>
      </c>
      <c r="D482" s="7">
        <v>1</v>
      </c>
      <c r="E482" s="22" t="str">
        <f t="shared" si="14"/>
        <v>01</v>
      </c>
      <c r="F482" s="4">
        <v>9.0946053169999992</v>
      </c>
      <c r="G482" s="4">
        <v>34.887483510499997</v>
      </c>
      <c r="H482" s="2">
        <f t="shared" si="15"/>
        <v>0.26068390155635096</v>
      </c>
      <c r="I482" s="4">
        <v>0.55300000000000005</v>
      </c>
      <c r="J482" s="4">
        <v>0.54385964912280704</v>
      </c>
      <c r="K482" s="4">
        <v>0.58099999999999996</v>
      </c>
      <c r="L482" s="4">
        <v>0.59099999999999997</v>
      </c>
      <c r="M482" s="4">
        <v>0.64800000000000002</v>
      </c>
      <c r="N482" s="4">
        <v>0.60499999999999998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0.59239727745980197</v>
      </c>
      <c r="V482" s="2">
        <v>0.60906406334940399</v>
      </c>
      <c r="W482" s="2">
        <v>0.54300452213022599</v>
      </c>
      <c r="X482" s="2">
        <v>0.52593926157603899</v>
      </c>
      <c r="Y482" s="2">
        <v>0.43386458262986199</v>
      </c>
      <c r="Z482" s="2">
        <v>0.50252682095129597</v>
      </c>
    </row>
    <row r="483" spans="1:26" x14ac:dyDescent="0.35">
      <c r="A483" s="7">
        <v>35</v>
      </c>
      <c r="B483" s="7">
        <v>1</v>
      </c>
      <c r="C483" s="7">
        <v>0</v>
      </c>
      <c r="D483" s="7">
        <v>1</v>
      </c>
      <c r="E483" s="22" t="str">
        <f t="shared" si="14"/>
        <v>01</v>
      </c>
      <c r="F483" s="4">
        <v>9.4000262669999994</v>
      </c>
      <c r="G483" s="4">
        <v>35.274775998000003</v>
      </c>
      <c r="H483" s="2">
        <f t="shared" si="15"/>
        <v>0.26648011223467327</v>
      </c>
      <c r="I483" s="4">
        <v>0.56200000000000006</v>
      </c>
      <c r="J483" s="4">
        <v>0.39682539682539703</v>
      </c>
      <c r="K483" s="4">
        <v>0.65</v>
      </c>
      <c r="L483" s="4">
        <v>0.53300000000000003</v>
      </c>
      <c r="M483" s="4">
        <v>0.57399999999999995</v>
      </c>
      <c r="N483" s="4">
        <v>0.57099999999999995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0.57625342908844601</v>
      </c>
      <c r="V483" s="2">
        <v>0.92425890152333201</v>
      </c>
      <c r="W483" s="2">
        <v>0.430782916092454</v>
      </c>
      <c r="X483" s="2">
        <v>0.62923385481629202</v>
      </c>
      <c r="Y483" s="2">
        <v>0.55512588266257101</v>
      </c>
      <c r="Z483" s="2">
        <v>0.56036606932612698</v>
      </c>
    </row>
    <row r="484" spans="1:26" x14ac:dyDescent="0.35">
      <c r="A484" s="7">
        <v>683</v>
      </c>
      <c r="B484" s="7">
        <v>53</v>
      </c>
      <c r="C484" s="7">
        <v>0</v>
      </c>
      <c r="D484" s="7">
        <v>1</v>
      </c>
      <c r="E484" s="22" t="str">
        <f t="shared" si="14"/>
        <v>01</v>
      </c>
      <c r="F484" s="4">
        <v>7.8930588740000003</v>
      </c>
      <c r="G484" s="4">
        <v>28.630441642400001</v>
      </c>
      <c r="H484" s="2">
        <f t="shared" si="15"/>
        <v>0.27568763949176545</v>
      </c>
      <c r="I484" s="4">
        <v>0.65900000000000003</v>
      </c>
      <c r="J484" s="4">
        <v>0.54901960784313697</v>
      </c>
      <c r="K484" s="4">
        <v>0.81</v>
      </c>
      <c r="L484" s="4">
        <v>0.63800000000000001</v>
      </c>
      <c r="M484" s="4">
        <v>0.77500000000000002</v>
      </c>
      <c r="N484" s="4">
        <v>0.76900000000000002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0.41703174447962998</v>
      </c>
      <c r="V484" s="2">
        <v>0.59962112254912203</v>
      </c>
      <c r="W484" s="2">
        <v>0.21072103131565301</v>
      </c>
      <c r="X484" s="2">
        <v>0.44941699563734699</v>
      </c>
      <c r="Y484" s="2">
        <v>0.25489224962878998</v>
      </c>
      <c r="Z484" s="2">
        <v>0.262664309476493</v>
      </c>
    </row>
    <row r="485" spans="1:26" x14ac:dyDescent="0.35">
      <c r="A485" s="7">
        <v>567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7.4231230449999996</v>
      </c>
      <c r="G485" s="4">
        <v>26.613316431000001</v>
      </c>
      <c r="H485" s="2">
        <f t="shared" si="15"/>
        <v>0.27892514126324069</v>
      </c>
      <c r="I485" s="4">
        <v>0.40200000000000002</v>
      </c>
      <c r="J485" s="4">
        <v>0.29411764705882398</v>
      </c>
      <c r="K485" s="4">
        <v>0.76300000000000001</v>
      </c>
      <c r="L485" s="4">
        <v>0.65700000000000003</v>
      </c>
      <c r="M485" s="4">
        <v>0.88</v>
      </c>
      <c r="N485" s="4">
        <v>0.73399999999999999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0.91130319036311602</v>
      </c>
      <c r="V485" s="2">
        <v>1.2237754316221201</v>
      </c>
      <c r="W485" s="2">
        <v>0.27049724769768002</v>
      </c>
      <c r="X485" s="2">
        <v>0.42007126049752702</v>
      </c>
      <c r="Y485" s="2">
        <v>0.127833371509885</v>
      </c>
      <c r="Z485" s="2">
        <v>0.30924625036762099</v>
      </c>
    </row>
    <row r="486" spans="1:26" x14ac:dyDescent="0.35">
      <c r="A486" s="7">
        <v>503</v>
      </c>
      <c r="B486" s="7">
        <v>23</v>
      </c>
      <c r="C486" s="7">
        <v>0</v>
      </c>
      <c r="D486" s="7">
        <v>1</v>
      </c>
      <c r="E486" s="22" t="str">
        <f t="shared" si="14"/>
        <v>01</v>
      </c>
      <c r="F486" s="4">
        <v>8.8365807049999994</v>
      </c>
      <c r="G486" s="4">
        <v>29.3613705709</v>
      </c>
      <c r="H486" s="2">
        <f t="shared" si="15"/>
        <v>0.30095940799704757</v>
      </c>
      <c r="I486" s="4">
        <v>0.23899999999999999</v>
      </c>
      <c r="J486" s="4">
        <v>0.21839080459770099</v>
      </c>
      <c r="K486" s="4">
        <v>0.17599999999999999</v>
      </c>
      <c r="L486" s="4">
        <v>0.19</v>
      </c>
      <c r="M486" s="4">
        <v>0.11600000000000001</v>
      </c>
      <c r="N486" s="4">
        <v>0.156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1.43129172705063</v>
      </c>
      <c r="V486" s="2">
        <v>1.5214691394881401</v>
      </c>
      <c r="W486" s="2">
        <v>1.7372712839439901</v>
      </c>
      <c r="X486" s="2">
        <v>1.66073120682165</v>
      </c>
      <c r="Y486" s="2">
        <v>2.1541650878757701</v>
      </c>
      <c r="Z486" s="2">
        <v>1.8578992717325999</v>
      </c>
    </row>
    <row r="487" spans="1:26" x14ac:dyDescent="0.35">
      <c r="A487" s="7">
        <v>617</v>
      </c>
      <c r="B487" s="7">
        <v>26</v>
      </c>
      <c r="C487" s="7">
        <v>0</v>
      </c>
      <c r="D487" s="7">
        <v>1</v>
      </c>
      <c r="E487" s="22" t="str">
        <f t="shared" si="14"/>
        <v>01</v>
      </c>
      <c r="F487" s="4">
        <v>9.2167587540000007</v>
      </c>
      <c r="G487" s="4">
        <v>28.796865524099999</v>
      </c>
      <c r="H487" s="2">
        <f t="shared" si="15"/>
        <v>0.32006117979356213</v>
      </c>
      <c r="I487" s="4">
        <v>0.38600000000000001</v>
      </c>
      <c r="J487" s="4">
        <v>0.407407407407407</v>
      </c>
      <c r="K487" s="4">
        <v>0.751</v>
      </c>
      <c r="L487" s="4">
        <v>0.71299999999999997</v>
      </c>
      <c r="M487" s="4">
        <v>0.82899999999999996</v>
      </c>
      <c r="N487" s="4">
        <v>0.84799999999999998</v>
      </c>
      <c r="O487" s="5">
        <v>0</v>
      </c>
      <c r="P487" s="5">
        <v>0</v>
      </c>
      <c r="Q487" s="5">
        <v>100</v>
      </c>
      <c r="R487" s="5">
        <v>100</v>
      </c>
      <c r="S487" s="5">
        <v>100</v>
      </c>
      <c r="T487" s="5">
        <v>100</v>
      </c>
      <c r="U487" s="2">
        <v>0.95191790951730604</v>
      </c>
      <c r="V487" s="2">
        <v>0.89794159320595901</v>
      </c>
      <c r="W487" s="2">
        <v>0.286349627218002</v>
      </c>
      <c r="X487" s="2">
        <v>0.33827385856784098</v>
      </c>
      <c r="Y487" s="2">
        <v>0.18753512384684201</v>
      </c>
      <c r="Z487" s="2">
        <v>0.16487464319023401</v>
      </c>
    </row>
    <row r="488" spans="1:26" x14ac:dyDescent="0.35">
      <c r="A488" s="7">
        <v>523</v>
      </c>
      <c r="B488" s="7">
        <v>35</v>
      </c>
      <c r="C488" s="7">
        <v>0</v>
      </c>
      <c r="D488" s="7">
        <v>1</v>
      </c>
      <c r="E488" s="22" t="str">
        <f t="shared" si="14"/>
        <v>01</v>
      </c>
      <c r="F488" s="4">
        <v>9.1681190220000008</v>
      </c>
      <c r="G488" s="4">
        <v>26.765357629699999</v>
      </c>
      <c r="H488" s="2">
        <f t="shared" si="15"/>
        <v>0.3425367652037894</v>
      </c>
      <c r="I488" s="4">
        <v>0.56599999999999995</v>
      </c>
      <c r="J488" s="4">
        <v>0.58333333333333304</v>
      </c>
      <c r="K488" s="4">
        <v>0.82799999999999996</v>
      </c>
      <c r="L488" s="4">
        <v>0.747</v>
      </c>
      <c r="M488" s="4">
        <v>0.77100000000000002</v>
      </c>
      <c r="N488" s="4">
        <v>0.753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0.56916120077895405</v>
      </c>
      <c r="V488" s="2">
        <v>0.53899650073268701</v>
      </c>
      <c r="W488" s="2">
        <v>0.188742124596877</v>
      </c>
      <c r="X488" s="2">
        <v>0.29169009384931999</v>
      </c>
      <c r="Y488" s="2">
        <v>0.260066905418808</v>
      </c>
      <c r="Z488" s="2">
        <v>0.283690051182243</v>
      </c>
    </row>
    <row r="489" spans="1:26" x14ac:dyDescent="0.35">
      <c r="A489" s="7">
        <v>449</v>
      </c>
      <c r="B489" s="7">
        <v>56</v>
      </c>
      <c r="C489" s="7">
        <v>0</v>
      </c>
      <c r="D489" s="7">
        <v>1</v>
      </c>
      <c r="E489" s="22" t="str">
        <f t="shared" si="14"/>
        <v>01</v>
      </c>
      <c r="F489" s="4">
        <v>9.6808056820000008</v>
      </c>
      <c r="G489" s="4">
        <v>28.0649055881</v>
      </c>
      <c r="H489" s="2">
        <f t="shared" si="15"/>
        <v>0.34494346156307143</v>
      </c>
      <c r="I489" s="4">
        <v>0.51300000000000001</v>
      </c>
      <c r="J489" s="4">
        <v>0.54878048780487798</v>
      </c>
      <c r="K489" s="4">
        <v>0.29499999999999998</v>
      </c>
      <c r="L489" s="4">
        <v>0.187</v>
      </c>
      <c r="M489" s="4">
        <v>0.27300000000000002</v>
      </c>
      <c r="N489" s="4">
        <v>0.25</v>
      </c>
      <c r="O489" s="5">
        <v>100</v>
      </c>
      <c r="P489" s="5">
        <v>100</v>
      </c>
      <c r="Q489" s="5">
        <v>0</v>
      </c>
      <c r="R489" s="5">
        <v>0</v>
      </c>
      <c r="S489" s="5">
        <v>0</v>
      </c>
      <c r="T489" s="5">
        <v>0</v>
      </c>
      <c r="U489" s="2">
        <v>0.66747943381136798</v>
      </c>
      <c r="V489" s="2">
        <v>0.60005675749393295</v>
      </c>
      <c r="W489" s="2">
        <v>1.2207799226423199</v>
      </c>
      <c r="X489" s="2">
        <v>1.67664666212755</v>
      </c>
      <c r="Y489" s="2">
        <v>1.2982834837971799</v>
      </c>
      <c r="Z489" s="2">
        <v>1.3862943611198899</v>
      </c>
    </row>
    <row r="490" spans="1:26" x14ac:dyDescent="0.35">
      <c r="A490" s="7">
        <v>257</v>
      </c>
      <c r="B490" s="7">
        <v>60</v>
      </c>
      <c r="C490" s="7">
        <v>0</v>
      </c>
      <c r="D490" s="7">
        <v>1</v>
      </c>
      <c r="E490" s="22" t="str">
        <f t="shared" si="14"/>
        <v>01</v>
      </c>
      <c r="F490" s="4">
        <v>8.8421767350000007</v>
      </c>
      <c r="G490" s="4">
        <v>25.4997663465</v>
      </c>
      <c r="H490" s="2">
        <f t="shared" si="15"/>
        <v>0.34675520610068822</v>
      </c>
      <c r="I490" s="4">
        <v>0.85099999999999998</v>
      </c>
      <c r="J490" s="4">
        <v>0.875</v>
      </c>
      <c r="K490" s="4">
        <v>0.88700000000000001</v>
      </c>
      <c r="L490" s="4">
        <v>0.90200000000000002</v>
      </c>
      <c r="M490" s="4">
        <v>0.879</v>
      </c>
      <c r="N490" s="4">
        <v>0.90800000000000003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0.16134315040876299</v>
      </c>
      <c r="V490" s="2">
        <v>0.13353139262452299</v>
      </c>
      <c r="W490" s="2">
        <v>0.11991029667255799</v>
      </c>
      <c r="X490" s="2">
        <v>0.10314075891951301</v>
      </c>
      <c r="Y490" s="2">
        <v>0.12897038129696001</v>
      </c>
      <c r="Z490" s="2">
        <v>9.65109003808437E-2</v>
      </c>
    </row>
    <row r="491" spans="1:26" x14ac:dyDescent="0.35">
      <c r="A491" s="7">
        <v>159</v>
      </c>
      <c r="B491" s="7">
        <v>79</v>
      </c>
      <c r="C491" s="7">
        <v>0</v>
      </c>
      <c r="D491" s="7">
        <v>1</v>
      </c>
      <c r="E491" s="22" t="str">
        <f t="shared" si="14"/>
        <v>01</v>
      </c>
      <c r="F491" s="4">
        <v>9.1183473670000001</v>
      </c>
      <c r="G491" s="4">
        <v>24.5323881658</v>
      </c>
      <c r="H491" s="2">
        <f t="shared" si="15"/>
        <v>0.37168608719927498</v>
      </c>
      <c r="I491" s="4">
        <v>0.40699999999999997</v>
      </c>
      <c r="J491" s="4">
        <v>0.31818181818181801</v>
      </c>
      <c r="K491" s="4">
        <v>0.78700000000000003</v>
      </c>
      <c r="L491" s="4">
        <v>0.60099999999999998</v>
      </c>
      <c r="M491" s="4">
        <v>0.86799999999999999</v>
      </c>
      <c r="N491" s="4">
        <v>0.75600000000000001</v>
      </c>
      <c r="O491" s="5">
        <v>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0.89894209353954202</v>
      </c>
      <c r="V491" s="2">
        <v>1.1451323043029999</v>
      </c>
      <c r="W491" s="2">
        <v>0.23952703056473401</v>
      </c>
      <c r="X491" s="2">
        <v>0.50916034444692904</v>
      </c>
      <c r="Y491" s="2">
        <v>0.14156356432178699</v>
      </c>
      <c r="Z491" s="2">
        <v>0.279713902802604</v>
      </c>
    </row>
    <row r="492" spans="1:26" x14ac:dyDescent="0.35">
      <c r="A492" s="7">
        <v>219</v>
      </c>
      <c r="B492" s="7">
        <v>17</v>
      </c>
      <c r="C492" s="7">
        <v>0</v>
      </c>
      <c r="D492" s="7">
        <v>1</v>
      </c>
      <c r="E492" s="22" t="str">
        <f t="shared" si="14"/>
        <v>01</v>
      </c>
      <c r="F492" s="4">
        <v>11.19349637</v>
      </c>
      <c r="G492" s="4">
        <v>28.399849859900002</v>
      </c>
      <c r="H492" s="2">
        <f t="shared" si="15"/>
        <v>0.39413927979263669</v>
      </c>
      <c r="I492" s="4">
        <v>0.45900000000000002</v>
      </c>
      <c r="J492" s="4">
        <v>0.22500000000000001</v>
      </c>
      <c r="K492" s="4">
        <v>0.253</v>
      </c>
      <c r="L492" s="4">
        <v>0.20200000000000001</v>
      </c>
      <c r="M492" s="4">
        <v>0.23799999999999999</v>
      </c>
      <c r="N492" s="4">
        <v>0.249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0.77870506892159197</v>
      </c>
      <c r="V492" s="2">
        <v>1.49165487677772</v>
      </c>
      <c r="W492" s="2">
        <v>1.37436579025462</v>
      </c>
      <c r="X492" s="2">
        <v>1.59948758158093</v>
      </c>
      <c r="Y492" s="2">
        <v>1.43548460531066</v>
      </c>
      <c r="Z492" s="2">
        <v>1.3903023825174301</v>
      </c>
    </row>
    <row r="493" spans="1:26" x14ac:dyDescent="0.35">
      <c r="A493" s="7">
        <v>545</v>
      </c>
      <c r="B493" s="7">
        <v>28</v>
      </c>
      <c r="C493" s="7">
        <v>0</v>
      </c>
      <c r="D493" s="7">
        <v>1</v>
      </c>
      <c r="E493" s="22" t="str">
        <f t="shared" si="14"/>
        <v>01</v>
      </c>
      <c r="F493" s="4">
        <v>10.375216910000001</v>
      </c>
      <c r="G493" s="4">
        <v>26.162265374</v>
      </c>
      <c r="H493" s="2">
        <f t="shared" si="15"/>
        <v>0.39657180911829093</v>
      </c>
      <c r="I493" s="4">
        <v>0.28499999999999998</v>
      </c>
      <c r="J493" s="4">
        <v>0.17499999999999999</v>
      </c>
      <c r="K493" s="4">
        <v>0.152</v>
      </c>
      <c r="L493" s="4">
        <v>0.105</v>
      </c>
      <c r="M493" s="4">
        <v>0.13500000000000001</v>
      </c>
      <c r="N493" s="4">
        <v>0.152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1.25526609871349</v>
      </c>
      <c r="V493" s="2">
        <v>1.7429693050586199</v>
      </c>
      <c r="W493" s="2">
        <v>1.8838747581358599</v>
      </c>
      <c r="X493" s="2">
        <v>2.2537949288246102</v>
      </c>
      <c r="Y493" s="2">
        <v>2.0024805005437099</v>
      </c>
      <c r="Z493" s="2">
        <v>1.8838747581358599</v>
      </c>
    </row>
    <row r="494" spans="1:26" x14ac:dyDescent="0.35">
      <c r="A494" s="7">
        <v>261</v>
      </c>
      <c r="B494" s="7">
        <v>72</v>
      </c>
      <c r="C494" s="7">
        <v>0</v>
      </c>
      <c r="D494" s="7">
        <v>1</v>
      </c>
      <c r="E494" s="22" t="str">
        <f t="shared" si="14"/>
        <v>01</v>
      </c>
      <c r="F494" s="4">
        <v>12.04367515</v>
      </c>
      <c r="G494" s="4">
        <v>29.976485129433001</v>
      </c>
      <c r="H494" s="2">
        <f t="shared" si="15"/>
        <v>0.40177075791233047</v>
      </c>
      <c r="I494" s="4">
        <v>0.51100000000000001</v>
      </c>
      <c r="J494" s="4">
        <v>0.45</v>
      </c>
      <c r="K494" s="4">
        <v>0.311</v>
      </c>
      <c r="L494" s="4">
        <v>0.307</v>
      </c>
      <c r="M494" s="4">
        <v>0.24299999999999999</v>
      </c>
      <c r="N494" s="4">
        <v>0.27900000000000003</v>
      </c>
      <c r="O494" s="5">
        <v>100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0.67138568877843297</v>
      </c>
      <c r="V494" s="2">
        <v>0.79850769621777196</v>
      </c>
      <c r="W494" s="2">
        <v>1.1679623668029</v>
      </c>
      <c r="X494" s="2">
        <v>1.18090753139494</v>
      </c>
      <c r="Y494" s="2">
        <v>1.4146938356415899</v>
      </c>
      <c r="Z494" s="2">
        <v>1.2765434971607701</v>
      </c>
    </row>
    <row r="495" spans="1:26" x14ac:dyDescent="0.35">
      <c r="A495" s="7">
        <v>231</v>
      </c>
      <c r="B495" s="7">
        <v>82</v>
      </c>
      <c r="C495" s="7">
        <v>0</v>
      </c>
      <c r="D495" s="7">
        <v>1</v>
      </c>
      <c r="E495" s="22" t="str">
        <f t="shared" si="14"/>
        <v>01</v>
      </c>
      <c r="F495" s="4">
        <v>10.545478749999999</v>
      </c>
      <c r="G495" s="4">
        <v>25.5080149723</v>
      </c>
      <c r="H495" s="2">
        <f t="shared" si="15"/>
        <v>0.413418243695234</v>
      </c>
      <c r="I495" s="4">
        <v>0.372</v>
      </c>
      <c r="J495" s="4">
        <v>0.36956521739130399</v>
      </c>
      <c r="K495" s="4">
        <v>0.32200000000000001</v>
      </c>
      <c r="L495" s="4">
        <v>0.307</v>
      </c>
      <c r="M495" s="4">
        <v>0.39300000000000002</v>
      </c>
      <c r="N495" s="4">
        <v>0.33800000000000002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0.98886142470899097</v>
      </c>
      <c r="V495" s="2">
        <v>0.99542805243287902</v>
      </c>
      <c r="W495" s="2">
        <v>1.1332037334377301</v>
      </c>
      <c r="X495" s="2">
        <v>1.18090753139494</v>
      </c>
      <c r="Y495" s="2">
        <v>0.93394566711287597</v>
      </c>
      <c r="Z495" s="2">
        <v>1.0847093834991199</v>
      </c>
    </row>
    <row r="496" spans="1:26" x14ac:dyDescent="0.35">
      <c r="A496" s="7">
        <v>911</v>
      </c>
      <c r="B496" s="7">
        <v>51</v>
      </c>
      <c r="C496" s="7">
        <v>0</v>
      </c>
      <c r="D496" s="7">
        <v>1</v>
      </c>
      <c r="E496" s="22" t="str">
        <f t="shared" si="14"/>
        <v>01</v>
      </c>
      <c r="F496" s="4">
        <v>17.35785052</v>
      </c>
      <c r="G496" s="4">
        <v>33.200433183000001</v>
      </c>
      <c r="H496" s="2">
        <f t="shared" si="15"/>
        <v>0.52282000130311368</v>
      </c>
      <c r="I496" s="4">
        <v>0.51600000000000001</v>
      </c>
      <c r="J496" s="4">
        <v>0.48863636363636398</v>
      </c>
      <c r="K496" s="4">
        <v>0.442</v>
      </c>
      <c r="L496" s="4">
        <v>0.48299999999999998</v>
      </c>
      <c r="M496" s="4">
        <v>0.379</v>
      </c>
      <c r="N496" s="4">
        <v>0.41599999999999998</v>
      </c>
      <c r="O496" s="5">
        <v>100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0.66164851350057396</v>
      </c>
      <c r="V496" s="2">
        <v>0.71613669878464403</v>
      </c>
      <c r="W496" s="2">
        <v>0.81644539690443896</v>
      </c>
      <c r="X496" s="2">
        <v>0.72773862532956402</v>
      </c>
      <c r="Y496" s="2">
        <v>0.97021907389971096</v>
      </c>
      <c r="Z496" s="2">
        <v>0.87707001872087398</v>
      </c>
    </row>
    <row r="497" spans="1:26" x14ac:dyDescent="0.35">
      <c r="A497" s="7">
        <v>293</v>
      </c>
      <c r="B497" s="7">
        <v>33</v>
      </c>
      <c r="C497" s="7">
        <v>0</v>
      </c>
      <c r="D497" s="7">
        <v>1</v>
      </c>
      <c r="E497" s="22" t="str">
        <f t="shared" si="14"/>
        <v>01</v>
      </c>
      <c r="F497" s="4">
        <v>12.469392129999999</v>
      </c>
      <c r="G497" s="4">
        <v>23.693878516000002</v>
      </c>
      <c r="H497" s="2">
        <f t="shared" si="15"/>
        <v>0.52627061971216182</v>
      </c>
      <c r="I497" s="4">
        <v>0.246</v>
      </c>
      <c r="J497" s="4">
        <v>0.17647058823529399</v>
      </c>
      <c r="K497" s="4">
        <v>0.22900000000000001</v>
      </c>
      <c r="L497" s="4">
        <v>0.2</v>
      </c>
      <c r="M497" s="4">
        <v>0.19400000000000001</v>
      </c>
      <c r="N497" s="4">
        <v>0.152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1.4024237430497699</v>
      </c>
      <c r="V497" s="2">
        <v>1.7346010553881099</v>
      </c>
      <c r="W497" s="2">
        <v>1.4740332754279</v>
      </c>
      <c r="X497" s="2">
        <v>1.6094379124341001</v>
      </c>
      <c r="Y497" s="2">
        <v>1.6398971199188099</v>
      </c>
      <c r="Z497" s="2">
        <v>1.8838747581358599</v>
      </c>
    </row>
    <row r="498" spans="1:26" x14ac:dyDescent="0.35">
      <c r="A498" s="7">
        <v>855</v>
      </c>
      <c r="B498" s="7">
        <v>41</v>
      </c>
      <c r="C498" s="7">
        <v>0</v>
      </c>
      <c r="D498" s="7">
        <v>1</v>
      </c>
      <c r="E498" s="22" t="str">
        <f t="shared" si="14"/>
        <v>01</v>
      </c>
      <c r="F498" s="4">
        <v>17.34440498</v>
      </c>
      <c r="G498" s="4">
        <v>31.816479371</v>
      </c>
      <c r="H498" s="2">
        <f t="shared" si="15"/>
        <v>0.54513903872749137</v>
      </c>
      <c r="I498" s="4">
        <v>0.48499999999999999</v>
      </c>
      <c r="J498" s="4">
        <v>0.434782608695652</v>
      </c>
      <c r="K498" s="4">
        <v>0.35899999999999999</v>
      </c>
      <c r="L498" s="4">
        <v>0.35799999999999998</v>
      </c>
      <c r="M498" s="4">
        <v>0.26500000000000001</v>
      </c>
      <c r="N498" s="4">
        <v>0.28499999999999998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0.72360638804465405</v>
      </c>
      <c r="V498" s="2">
        <v>0.832909122935104</v>
      </c>
      <c r="W498" s="2">
        <v>1.02443289049386</v>
      </c>
      <c r="X498" s="2">
        <v>1.02722229258144</v>
      </c>
      <c r="Y498" s="2">
        <v>1.3280254529959099</v>
      </c>
      <c r="Z498" s="2">
        <v>1.25526609871349</v>
      </c>
    </row>
    <row r="499" spans="1:26" x14ac:dyDescent="0.35">
      <c r="A499" s="7">
        <v>225</v>
      </c>
      <c r="B499" s="7">
        <v>81</v>
      </c>
      <c r="C499" s="7">
        <v>0</v>
      </c>
      <c r="D499" s="7">
        <v>1</v>
      </c>
      <c r="E499" s="22" t="str">
        <f t="shared" si="14"/>
        <v>01</v>
      </c>
      <c r="F499" s="4">
        <v>15.990099389999999</v>
      </c>
      <c r="G499" s="4">
        <v>27.417077278000001</v>
      </c>
      <c r="H499" s="2">
        <f t="shared" si="15"/>
        <v>0.58321677499996571</v>
      </c>
      <c r="I499" s="4">
        <v>0.44700000000000001</v>
      </c>
      <c r="J499" s="4">
        <v>0.40909090909090901</v>
      </c>
      <c r="K499" s="4">
        <v>0.38700000000000001</v>
      </c>
      <c r="L499" s="4">
        <v>0.38800000000000001</v>
      </c>
      <c r="M499" s="4">
        <v>0.308</v>
      </c>
      <c r="N499" s="4">
        <v>0.33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0.80519668436856795</v>
      </c>
      <c r="V499" s="2">
        <v>0.89381787602209595</v>
      </c>
      <c r="W499" s="2">
        <v>0.94933058595235498</v>
      </c>
      <c r="X499" s="2">
        <v>0.94674993935886398</v>
      </c>
      <c r="Y499" s="2">
        <v>1.1776554960085599</v>
      </c>
      <c r="Z499" s="2">
        <v>1.10866262452161</v>
      </c>
    </row>
    <row r="500" spans="1:26" x14ac:dyDescent="0.35">
      <c r="A500" s="7">
        <v>29</v>
      </c>
      <c r="B500" s="7">
        <v>52</v>
      </c>
      <c r="C500" s="7">
        <v>0</v>
      </c>
      <c r="D500" s="7">
        <v>1</v>
      </c>
      <c r="E500" s="22" t="str">
        <f t="shared" si="14"/>
        <v>01</v>
      </c>
      <c r="F500" s="4">
        <v>14.352224700000001</v>
      </c>
      <c r="G500" s="4">
        <v>23.3814887128</v>
      </c>
      <c r="H500" s="2">
        <f t="shared" si="15"/>
        <v>0.61382852376474195</v>
      </c>
      <c r="I500" s="4">
        <v>0.35899999999999999</v>
      </c>
      <c r="J500" s="4">
        <v>0.37313432835820898</v>
      </c>
      <c r="K500" s="4">
        <v>0.223</v>
      </c>
      <c r="L500" s="4">
        <v>0.23899999999999999</v>
      </c>
      <c r="M500" s="4">
        <v>0.27800000000000002</v>
      </c>
      <c r="N500" s="4">
        <v>0.255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1.02443289049386</v>
      </c>
      <c r="V500" s="2">
        <v>0.98581679452276505</v>
      </c>
      <c r="W500" s="2">
        <v>1.50058350752202</v>
      </c>
      <c r="X500" s="2">
        <v>1.43129172705063</v>
      </c>
      <c r="Y500" s="2">
        <v>1.2801341652914999</v>
      </c>
      <c r="Z500" s="2">
        <v>1.3664917338237099</v>
      </c>
    </row>
    <row r="501" spans="1:26" x14ac:dyDescent="0.35">
      <c r="A501" s="7">
        <v>519</v>
      </c>
      <c r="B501" s="7">
        <v>86</v>
      </c>
      <c r="C501" s="7">
        <v>0</v>
      </c>
      <c r="D501" s="7">
        <v>1</v>
      </c>
      <c r="E501" s="22" t="str">
        <f t="shared" si="14"/>
        <v>01</v>
      </c>
      <c r="F501" s="4">
        <v>15.448801469999999</v>
      </c>
      <c r="G501" s="4">
        <v>24.63152725922</v>
      </c>
      <c r="H501" s="2">
        <f t="shared" si="15"/>
        <v>0.62719624761461956</v>
      </c>
      <c r="I501" s="4">
        <v>0.55700000000000005</v>
      </c>
      <c r="J501" s="4">
        <v>0.5</v>
      </c>
      <c r="K501" s="4">
        <v>0.49199999999999999</v>
      </c>
      <c r="L501" s="4">
        <v>0.44400000000000001</v>
      </c>
      <c r="M501" s="4">
        <v>0.44600000000000001</v>
      </c>
      <c r="N501" s="4">
        <v>0.35699999999999998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0.58519003905485301</v>
      </c>
      <c r="V501" s="2">
        <v>0.69314718055994495</v>
      </c>
      <c r="W501" s="2">
        <v>0.70927656248982895</v>
      </c>
      <c r="X501" s="2">
        <v>0.811930716549912</v>
      </c>
      <c r="Y501" s="2">
        <v>0.80743632696207301</v>
      </c>
      <c r="Z501" s="2">
        <v>1.0300194972025001</v>
      </c>
    </row>
    <row r="502" spans="1:26" x14ac:dyDescent="0.35">
      <c r="A502" s="7">
        <v>660</v>
      </c>
      <c r="B502" s="7">
        <v>14</v>
      </c>
      <c r="C502" s="7">
        <v>1</v>
      </c>
      <c r="D502" s="7">
        <v>0</v>
      </c>
      <c r="E502" s="22" t="str">
        <f t="shared" si="14"/>
        <v>10</v>
      </c>
      <c r="F502" s="4">
        <v>2.4826064299999999E-2</v>
      </c>
      <c r="G502" s="4">
        <v>25.071726935400001</v>
      </c>
      <c r="H502" s="2">
        <f t="shared" si="15"/>
        <v>9.9020160693226358E-4</v>
      </c>
      <c r="I502" s="4">
        <v>0.39800000000000002</v>
      </c>
      <c r="J502" s="4">
        <v>0.6</v>
      </c>
      <c r="K502" s="4">
        <v>2E-3</v>
      </c>
      <c r="L502" s="4">
        <v>8.0000000000000002E-3</v>
      </c>
      <c r="M502" s="4">
        <v>1E-3</v>
      </c>
      <c r="N502" s="4">
        <v>1E-3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0.50749783367331602</v>
      </c>
      <c r="V502" s="2">
        <v>0.916290731874155</v>
      </c>
      <c r="W502" s="2">
        <v>2.0020026706730801E-3</v>
      </c>
      <c r="X502" s="2">
        <v>8.03217169726427E-3</v>
      </c>
      <c r="Y502" s="2">
        <v>1.00050033358353E-3</v>
      </c>
      <c r="Z502" s="2">
        <v>1.00050033358353E-3</v>
      </c>
    </row>
    <row r="503" spans="1:26" x14ac:dyDescent="0.35">
      <c r="A503" s="7">
        <v>60</v>
      </c>
      <c r="B503" s="7">
        <v>5</v>
      </c>
      <c r="C503" s="7">
        <v>1</v>
      </c>
      <c r="D503" s="7">
        <v>0</v>
      </c>
      <c r="E503" s="22" t="str">
        <f t="shared" si="14"/>
        <v>10</v>
      </c>
      <c r="F503" s="4">
        <v>5.6736986060000001E-2</v>
      </c>
      <c r="G503" s="4">
        <v>25.373842256250001</v>
      </c>
      <c r="H503" s="2">
        <f t="shared" si="15"/>
        <v>2.2360423575985911E-3</v>
      </c>
      <c r="I503" s="4">
        <v>0.35899999999999999</v>
      </c>
      <c r="J503" s="4">
        <v>0.48484848484848497</v>
      </c>
      <c r="K503" s="4">
        <v>0</v>
      </c>
      <c r="L503" s="4">
        <v>4.0000000000000001E-3</v>
      </c>
      <c r="M503" s="4">
        <v>2E-3</v>
      </c>
      <c r="N503" s="4">
        <v>4.0000000000000001E-3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0.44472582206146699</v>
      </c>
      <c r="V503" s="2">
        <v>0.66329421741026395</v>
      </c>
      <c r="W503" s="2">
        <v>1.0000050000287801E-5</v>
      </c>
      <c r="X503" s="2">
        <v>4.0080213975388201E-3</v>
      </c>
      <c r="Y503" s="2">
        <v>2.0020026706730801E-3</v>
      </c>
      <c r="Z503" s="2">
        <v>4.0080213975388201E-3</v>
      </c>
    </row>
    <row r="504" spans="1:26" x14ac:dyDescent="0.35">
      <c r="A504" s="7">
        <v>196</v>
      </c>
      <c r="B504" s="7">
        <v>82</v>
      </c>
      <c r="C504" s="7">
        <v>1</v>
      </c>
      <c r="D504" s="7">
        <v>0</v>
      </c>
      <c r="E504" s="22" t="str">
        <f t="shared" si="14"/>
        <v>10</v>
      </c>
      <c r="F504" s="4">
        <v>0.116425477</v>
      </c>
      <c r="G504" s="4">
        <v>34.446966342700001</v>
      </c>
      <c r="H504" s="2">
        <f t="shared" si="15"/>
        <v>3.3798470333127862E-3</v>
      </c>
      <c r="I504" s="4">
        <v>0.59599999999999997</v>
      </c>
      <c r="J504" s="4">
        <v>0.47916666666666702</v>
      </c>
      <c r="K504" s="4">
        <v>3.0000000000000001E-3</v>
      </c>
      <c r="L504" s="4">
        <v>5.0000000000000001E-3</v>
      </c>
      <c r="M504" s="4">
        <v>4.0000000000000001E-3</v>
      </c>
      <c r="N504" s="4">
        <v>3.0000000000000001E-3</v>
      </c>
      <c r="O504" s="5">
        <v>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0.90634040102098701</v>
      </c>
      <c r="V504" s="2">
        <v>0.65232518603969003</v>
      </c>
      <c r="W504" s="2">
        <v>3.00450902029872E-3</v>
      </c>
      <c r="X504" s="2">
        <v>5.0125418235442898E-3</v>
      </c>
      <c r="Y504" s="2">
        <v>4.0080213975388201E-3</v>
      </c>
      <c r="Z504" s="2">
        <v>3.00450902029872E-3</v>
      </c>
    </row>
    <row r="505" spans="1:26" x14ac:dyDescent="0.35">
      <c r="A505" s="7">
        <v>62</v>
      </c>
      <c r="B505" s="7">
        <v>57</v>
      </c>
      <c r="C505" s="7">
        <v>1</v>
      </c>
      <c r="D505" s="7">
        <v>0</v>
      </c>
      <c r="E505" s="22" t="str">
        <f t="shared" si="14"/>
        <v>10</v>
      </c>
      <c r="F505" s="4">
        <v>0.1034793641</v>
      </c>
      <c r="G505" s="4">
        <v>27.3594719154</v>
      </c>
      <c r="H505" s="2">
        <f t="shared" si="15"/>
        <v>3.7822135025111325E-3</v>
      </c>
      <c r="I505" s="4">
        <v>0.60899999999999999</v>
      </c>
      <c r="J505" s="4">
        <v>0.69444444444444398</v>
      </c>
      <c r="K505" s="4">
        <v>5.0000000000000001E-3</v>
      </c>
      <c r="L505" s="4">
        <v>2E-3</v>
      </c>
      <c r="M505" s="4">
        <v>2E-3</v>
      </c>
      <c r="N505" s="4">
        <v>7.0000000000000001E-3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0.93904771899677097</v>
      </c>
      <c r="V505" s="2">
        <v>1.1856236656577399</v>
      </c>
      <c r="W505" s="2">
        <v>5.0125418235442898E-3</v>
      </c>
      <c r="X505" s="2">
        <v>2.0020026706730801E-3</v>
      </c>
      <c r="Y505" s="2">
        <v>2.0020026706730801E-3</v>
      </c>
      <c r="Z505" s="2">
        <v>7.0246149369644698E-3</v>
      </c>
    </row>
    <row r="506" spans="1:26" x14ac:dyDescent="0.35">
      <c r="A506" s="7">
        <v>204</v>
      </c>
      <c r="B506" s="7">
        <v>96</v>
      </c>
      <c r="C506" s="7">
        <v>1</v>
      </c>
      <c r="D506" s="7">
        <v>0</v>
      </c>
      <c r="E506" s="22" t="str">
        <f t="shared" si="14"/>
        <v>10</v>
      </c>
      <c r="F506" s="4">
        <v>0.1092622335</v>
      </c>
      <c r="G506" s="4">
        <v>28.482497082599998</v>
      </c>
      <c r="H506" s="2">
        <f t="shared" si="15"/>
        <v>3.8361184829804993E-3</v>
      </c>
      <c r="I506" s="4">
        <v>0.53800000000000003</v>
      </c>
      <c r="J506" s="4">
        <v>0.7</v>
      </c>
      <c r="K506" s="4">
        <v>8.0000000000000002E-3</v>
      </c>
      <c r="L506" s="4">
        <v>0.20699999999999999</v>
      </c>
      <c r="M506" s="4">
        <v>8.0000000000000002E-3</v>
      </c>
      <c r="N506" s="4">
        <v>7.0000000000000001E-3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0.77219038790039796</v>
      </c>
      <c r="V506" s="2">
        <v>1.2039728043259399</v>
      </c>
      <c r="W506" s="2">
        <v>8.03217169726427E-3</v>
      </c>
      <c r="X506" s="2">
        <v>0.231932057347289</v>
      </c>
      <c r="Y506" s="2">
        <v>8.03217169726427E-3</v>
      </c>
      <c r="Z506" s="2">
        <v>7.0246149369644698E-3</v>
      </c>
    </row>
    <row r="507" spans="1:26" x14ac:dyDescent="0.35">
      <c r="A507" s="7">
        <v>960</v>
      </c>
      <c r="B507" s="7">
        <v>46</v>
      </c>
      <c r="C507" s="7">
        <v>1</v>
      </c>
      <c r="D507" s="7">
        <v>0</v>
      </c>
      <c r="E507" s="22" t="str">
        <f t="shared" si="14"/>
        <v>10</v>
      </c>
      <c r="F507" s="4">
        <v>0.1265901515</v>
      </c>
      <c r="G507" s="4">
        <v>30.980092558999999</v>
      </c>
      <c r="H507" s="2">
        <f t="shared" si="15"/>
        <v>4.0861773172212301E-3</v>
      </c>
      <c r="I507" s="4">
        <v>0.23799999999999999</v>
      </c>
      <c r="J507" s="4">
        <v>0.5625</v>
      </c>
      <c r="K507" s="4">
        <v>4.0000000000000001E-3</v>
      </c>
      <c r="L507" s="4">
        <v>1.7999999999999999E-2</v>
      </c>
      <c r="M507" s="4">
        <v>5.0000000000000001E-3</v>
      </c>
      <c r="N507" s="4">
        <v>6.0000000000000001E-3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0.27180872329549099</v>
      </c>
      <c r="V507" s="2">
        <v>0.82667857318446802</v>
      </c>
      <c r="W507" s="2">
        <v>4.0080213975388201E-3</v>
      </c>
      <c r="X507" s="2">
        <v>1.8163970627671201E-2</v>
      </c>
      <c r="Y507" s="2">
        <v>5.0125418235442898E-3</v>
      </c>
      <c r="Z507" s="2">
        <v>6.0180723255630203E-3</v>
      </c>
    </row>
    <row r="508" spans="1:26" x14ac:dyDescent="0.35">
      <c r="A508" s="7">
        <v>542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0.118685158</v>
      </c>
      <c r="G508" s="4">
        <v>29.004806260100001</v>
      </c>
      <c r="H508" s="2">
        <f t="shared" si="15"/>
        <v>4.0919134896366246E-3</v>
      </c>
      <c r="I508" s="4">
        <v>0.316</v>
      </c>
      <c r="J508" s="4">
        <v>0.34615384615384598</v>
      </c>
      <c r="K508" s="4">
        <v>6.0000000000000001E-3</v>
      </c>
      <c r="L508" s="4">
        <v>4.0000000000000001E-3</v>
      </c>
      <c r="M508" s="4">
        <v>3.0000000000000001E-3</v>
      </c>
      <c r="N508" s="4">
        <v>8.0000000000000002E-3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0.37979736135958703</v>
      </c>
      <c r="V508" s="2">
        <v>0.42488319396526603</v>
      </c>
      <c r="W508" s="2">
        <v>6.0180723255630203E-3</v>
      </c>
      <c r="X508" s="2">
        <v>4.0080213975388201E-3</v>
      </c>
      <c r="Y508" s="2">
        <v>3.00450902029872E-3</v>
      </c>
      <c r="Z508" s="2">
        <v>8.03217169726427E-3</v>
      </c>
    </row>
    <row r="509" spans="1:26" x14ac:dyDescent="0.35">
      <c r="A509" s="7">
        <v>586</v>
      </c>
      <c r="B509" s="7">
        <v>100</v>
      </c>
      <c r="C509" s="7">
        <v>1</v>
      </c>
      <c r="D509" s="7">
        <v>0</v>
      </c>
      <c r="E509" s="22" t="str">
        <f t="shared" si="14"/>
        <v>10</v>
      </c>
      <c r="F509" s="4">
        <v>0.1177772713</v>
      </c>
      <c r="G509" s="4">
        <v>27.987411937499999</v>
      </c>
      <c r="H509" s="2">
        <f t="shared" si="15"/>
        <v>4.2082230240871842E-3</v>
      </c>
      <c r="I509" s="4">
        <v>0.51900000000000002</v>
      </c>
      <c r="J509" s="4">
        <v>0.61290322580645196</v>
      </c>
      <c r="K509" s="4">
        <v>2E-3</v>
      </c>
      <c r="L509" s="4">
        <v>1E-3</v>
      </c>
      <c r="M509" s="4">
        <v>3.0000000000000001E-3</v>
      </c>
      <c r="N509" s="4">
        <v>2E-3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0.73188800887637595</v>
      </c>
      <c r="V509" s="2">
        <v>0.94908055469714603</v>
      </c>
      <c r="W509" s="2">
        <v>2.0020026706730801E-3</v>
      </c>
      <c r="X509" s="2">
        <v>1.00050033358353E-3</v>
      </c>
      <c r="Y509" s="2">
        <v>3.00450902029872E-3</v>
      </c>
      <c r="Z509" s="2">
        <v>2.0020026706730801E-3</v>
      </c>
    </row>
    <row r="510" spans="1:26" x14ac:dyDescent="0.35">
      <c r="A510" s="7">
        <v>270</v>
      </c>
      <c r="B510" s="7">
        <v>24</v>
      </c>
      <c r="C510" s="7">
        <v>1</v>
      </c>
      <c r="D510" s="7">
        <v>0</v>
      </c>
      <c r="E510" s="22" t="str">
        <f t="shared" si="14"/>
        <v>10</v>
      </c>
      <c r="F510" s="4">
        <v>0.15555286439999999</v>
      </c>
      <c r="G510" s="4">
        <v>35.009846278449999</v>
      </c>
      <c r="H510" s="2">
        <f t="shared" si="15"/>
        <v>4.4431176064817276E-3</v>
      </c>
      <c r="I510" s="4">
        <v>0.34699999999999998</v>
      </c>
      <c r="J510" s="4">
        <v>1</v>
      </c>
      <c r="K510" s="4">
        <v>4.0000000000000001E-3</v>
      </c>
      <c r="L510" s="4">
        <v>0.107</v>
      </c>
      <c r="M510" s="4">
        <v>0</v>
      </c>
      <c r="N510" s="4">
        <v>0.96599999999999997</v>
      </c>
      <c r="O510" s="5">
        <v>100</v>
      </c>
      <c r="P510" s="5">
        <v>0</v>
      </c>
      <c r="Q510" s="5">
        <v>100</v>
      </c>
      <c r="R510" s="5">
        <v>100</v>
      </c>
      <c r="S510" s="5">
        <v>100</v>
      </c>
      <c r="T510" s="5">
        <v>0</v>
      </c>
      <c r="U510" s="2">
        <v>0.426178149705706</v>
      </c>
      <c r="V510" s="2">
        <v>11.512925464974799</v>
      </c>
      <c r="W510" s="2">
        <v>4.0080213975388201E-3</v>
      </c>
      <c r="X510" s="2">
        <v>0.113168698105638</v>
      </c>
      <c r="Y510" s="2">
        <v>1.0000050000287801E-5</v>
      </c>
      <c r="Z510" s="2">
        <v>3.3813947543659699</v>
      </c>
    </row>
    <row r="511" spans="1:26" x14ac:dyDescent="0.35">
      <c r="A511" s="7">
        <v>384</v>
      </c>
      <c r="B511" s="7">
        <v>3</v>
      </c>
      <c r="C511" s="7">
        <v>1</v>
      </c>
      <c r="D511" s="7">
        <v>0</v>
      </c>
      <c r="E511" s="22" t="str">
        <f t="shared" si="14"/>
        <v>10</v>
      </c>
      <c r="F511" s="4">
        <v>0.1296639212</v>
      </c>
      <c r="G511" s="4">
        <v>27.450399429600001</v>
      </c>
      <c r="H511" s="2">
        <f t="shared" si="15"/>
        <v>4.7235713830882289E-3</v>
      </c>
      <c r="I511" s="4">
        <v>0.34399999999999997</v>
      </c>
      <c r="J511" s="4">
        <v>0.296296296296296</v>
      </c>
      <c r="K511" s="4">
        <v>1E-3</v>
      </c>
      <c r="L511" s="4">
        <v>3.0000000000000001E-3</v>
      </c>
      <c r="M511" s="4">
        <v>4.0000000000000001E-3</v>
      </c>
      <c r="N511" s="4">
        <v>3.0000000000000001E-3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0.421594490038048</v>
      </c>
      <c r="V511" s="2">
        <v>0.35139788683788897</v>
      </c>
      <c r="W511" s="2">
        <v>1.00050033358353E-3</v>
      </c>
      <c r="X511" s="2">
        <v>3.00450902029872E-3</v>
      </c>
      <c r="Y511" s="2">
        <v>4.0080213975388201E-3</v>
      </c>
      <c r="Z511" s="2">
        <v>3.00450902029872E-3</v>
      </c>
    </row>
    <row r="512" spans="1:26" x14ac:dyDescent="0.35">
      <c r="A512" s="7">
        <v>820</v>
      </c>
      <c r="B512" s="7">
        <v>52</v>
      </c>
      <c r="C512" s="7">
        <v>1</v>
      </c>
      <c r="D512" s="7">
        <v>0</v>
      </c>
      <c r="E512" s="22" t="str">
        <f t="shared" si="14"/>
        <v>10</v>
      </c>
      <c r="F512" s="4">
        <v>0.1753495343</v>
      </c>
      <c r="G512" s="4">
        <v>28.99608701843</v>
      </c>
      <c r="H512" s="2">
        <f t="shared" si="15"/>
        <v>6.047351637086318E-3</v>
      </c>
      <c r="I512" s="4">
        <v>0.51200000000000001</v>
      </c>
      <c r="J512" s="4">
        <v>0.5</v>
      </c>
      <c r="K512" s="4">
        <v>8.0000000000000002E-3</v>
      </c>
      <c r="L512" s="4">
        <v>5.0000000000000001E-3</v>
      </c>
      <c r="M512" s="4">
        <v>5.0000000000000001E-3</v>
      </c>
      <c r="N512" s="4">
        <v>2E-3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0.71743987312899005</v>
      </c>
      <c r="V512" s="2">
        <v>0.69314718055994495</v>
      </c>
      <c r="W512" s="2">
        <v>8.03217169726427E-3</v>
      </c>
      <c r="X512" s="2">
        <v>5.0125418235442898E-3</v>
      </c>
      <c r="Y512" s="2">
        <v>5.0125418235442898E-3</v>
      </c>
      <c r="Z512" s="2">
        <v>2.0020026706730801E-3</v>
      </c>
    </row>
    <row r="513" spans="1:26" x14ac:dyDescent="0.35">
      <c r="A513" s="7">
        <v>850</v>
      </c>
      <c r="B513" s="7">
        <v>51</v>
      </c>
      <c r="C513" s="7">
        <v>1</v>
      </c>
      <c r="D513" s="7">
        <v>0</v>
      </c>
      <c r="E513" s="22" t="str">
        <f t="shared" si="14"/>
        <v>10</v>
      </c>
      <c r="F513" s="4">
        <v>0.23946605439999999</v>
      </c>
      <c r="G513" s="4">
        <v>26.614038132600001</v>
      </c>
      <c r="H513" s="2">
        <f t="shared" si="15"/>
        <v>8.9977346995183654E-3</v>
      </c>
      <c r="I513" s="4">
        <v>0.24399999999999999</v>
      </c>
      <c r="J513" s="4">
        <v>0.27272727272727298</v>
      </c>
      <c r="K513" s="4">
        <v>6.8000000000000005E-2</v>
      </c>
      <c r="L513" s="4">
        <v>0.20599999999999999</v>
      </c>
      <c r="M513" s="4">
        <v>8.0000000000000002E-3</v>
      </c>
      <c r="N513" s="4">
        <v>0.06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0.279713902802604</v>
      </c>
      <c r="V513" s="2">
        <v>0.31845373111853498</v>
      </c>
      <c r="W513" s="2">
        <v>7.0422464296545903E-2</v>
      </c>
      <c r="X513" s="2">
        <v>0.23067181773500101</v>
      </c>
      <c r="Y513" s="2">
        <v>8.03217169726427E-3</v>
      </c>
      <c r="Z513" s="2">
        <v>6.1875403718087502E-2</v>
      </c>
    </row>
    <row r="514" spans="1:26" x14ac:dyDescent="0.35">
      <c r="A514" s="7">
        <v>242</v>
      </c>
      <c r="B514" s="7">
        <v>55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0.2449126522</v>
      </c>
      <c r="G514" s="4">
        <v>27.2106682103</v>
      </c>
      <c r="H514" s="2">
        <f t="shared" ref="H514:H577" si="17">F514/G514</f>
        <v>9.0006114626502882E-3</v>
      </c>
      <c r="I514" s="4">
        <v>0.215</v>
      </c>
      <c r="J514" s="4">
        <v>0.30769230769230799</v>
      </c>
      <c r="K514" s="4">
        <v>7.0000000000000001E-3</v>
      </c>
      <c r="L514" s="4">
        <v>0.14299999999999999</v>
      </c>
      <c r="M514" s="4">
        <v>3.0000000000000001E-3</v>
      </c>
      <c r="N514" s="4">
        <v>4.0000000000000001E-3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0.242071561199729</v>
      </c>
      <c r="V514" s="2">
        <v>0.36772478012531701</v>
      </c>
      <c r="W514" s="2">
        <v>7.0246149369644698E-3</v>
      </c>
      <c r="X514" s="2">
        <v>0.15431736038435701</v>
      </c>
      <c r="Y514" s="2">
        <v>3.00450902029872E-3</v>
      </c>
      <c r="Z514" s="2">
        <v>4.0080213975388201E-3</v>
      </c>
    </row>
    <row r="515" spans="1:26" x14ac:dyDescent="0.35">
      <c r="A515" s="7">
        <v>878</v>
      </c>
      <c r="B515" s="7">
        <v>68</v>
      </c>
      <c r="C515" s="7">
        <v>1</v>
      </c>
      <c r="D515" s="7">
        <v>0</v>
      </c>
      <c r="E515" s="22" t="str">
        <f t="shared" si="16"/>
        <v>10</v>
      </c>
      <c r="F515" s="4">
        <v>0.27594781260000001</v>
      </c>
      <c r="G515" s="4">
        <v>29.735662892059999</v>
      </c>
      <c r="H515" s="2">
        <f t="shared" si="17"/>
        <v>9.2800289538419352E-3</v>
      </c>
      <c r="I515" s="4">
        <v>0.17599999999999999</v>
      </c>
      <c r="J515" s="4">
        <v>0.157894736842105</v>
      </c>
      <c r="K515" s="4">
        <v>1.2999999999999999E-2</v>
      </c>
      <c r="L515" s="4">
        <v>1.7000000000000001E-2</v>
      </c>
      <c r="M515" s="4">
        <v>0.01</v>
      </c>
      <c r="N515" s="4">
        <v>1.2E-2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0.19358474907266501</v>
      </c>
      <c r="V515" s="2">
        <v>0.17185025692665901</v>
      </c>
      <c r="W515" s="2">
        <v>1.30852395486555E-2</v>
      </c>
      <c r="X515" s="2">
        <v>1.7146158834970501E-2</v>
      </c>
      <c r="Y515" s="2">
        <v>1.0050335853501499E-2</v>
      </c>
      <c r="Z515" s="2">
        <v>1.20725812342692E-2</v>
      </c>
    </row>
    <row r="516" spans="1:26" x14ac:dyDescent="0.35">
      <c r="A516" s="7">
        <v>36</v>
      </c>
      <c r="B516" s="7">
        <v>79</v>
      </c>
      <c r="C516" s="7">
        <v>1</v>
      </c>
      <c r="D516" s="7">
        <v>0</v>
      </c>
      <c r="E516" s="22" t="str">
        <f t="shared" si="16"/>
        <v>10</v>
      </c>
      <c r="F516" s="4">
        <v>0.27346958319999998</v>
      </c>
      <c r="G516" s="4">
        <v>29.0386677252</v>
      </c>
      <c r="H516" s="2">
        <f t="shared" si="17"/>
        <v>9.4174287122229371E-3</v>
      </c>
      <c r="I516" s="4">
        <v>0.45300000000000001</v>
      </c>
      <c r="J516" s="4">
        <v>0.55555555555555602</v>
      </c>
      <c r="K516" s="4">
        <v>0.05</v>
      </c>
      <c r="L516" s="4">
        <v>0.17100000000000001</v>
      </c>
      <c r="M516" s="4">
        <v>0.04</v>
      </c>
      <c r="N516" s="4">
        <v>4.7E-2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0.60330647656015601</v>
      </c>
      <c r="V516" s="2">
        <v>0.81093021621632899</v>
      </c>
      <c r="W516" s="2">
        <v>5.1293294387550599E-2</v>
      </c>
      <c r="X516" s="2">
        <v>0.18753512384684201</v>
      </c>
      <c r="Y516" s="2">
        <v>4.08219945202552E-2</v>
      </c>
      <c r="Z516" s="2">
        <v>4.8140375327934998E-2</v>
      </c>
    </row>
    <row r="517" spans="1:26" x14ac:dyDescent="0.35">
      <c r="A517" s="7">
        <v>996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0.29101847790000002</v>
      </c>
      <c r="G517" s="4">
        <v>26.3048973</v>
      </c>
      <c r="H517" s="2">
        <f t="shared" si="17"/>
        <v>1.1063281281086773E-2</v>
      </c>
      <c r="I517" s="4">
        <v>0.51500000000000001</v>
      </c>
      <c r="J517" s="4">
        <v>0.64285714285714302</v>
      </c>
      <c r="K517" s="4">
        <v>0.09</v>
      </c>
      <c r="L517" s="4">
        <v>0.23300000000000001</v>
      </c>
      <c r="M517" s="4">
        <v>0.09</v>
      </c>
      <c r="N517" s="4">
        <v>0.10100000000000001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0.72360638804465405</v>
      </c>
      <c r="V517" s="2">
        <v>1.0296194171811599</v>
      </c>
      <c r="W517" s="2">
        <v>9.4310679471241304E-2</v>
      </c>
      <c r="X517" s="2">
        <v>0.26526847761488098</v>
      </c>
      <c r="Y517" s="2">
        <v>9.4310679471241304E-2</v>
      </c>
      <c r="Z517" s="2">
        <v>0.106472244510517</v>
      </c>
    </row>
    <row r="518" spans="1:26" x14ac:dyDescent="0.35">
      <c r="A518" s="7">
        <v>570</v>
      </c>
      <c r="B518" s="7">
        <v>93</v>
      </c>
      <c r="C518" s="7">
        <v>1</v>
      </c>
      <c r="D518" s="7">
        <v>0</v>
      </c>
      <c r="E518" s="22" t="str">
        <f t="shared" si="16"/>
        <v>10</v>
      </c>
      <c r="F518" s="4">
        <v>0.3126687091</v>
      </c>
      <c r="G518" s="4">
        <v>28.096538413099999</v>
      </c>
      <c r="H518" s="2">
        <f t="shared" si="17"/>
        <v>1.1128371207259409E-2</v>
      </c>
      <c r="I518" s="4">
        <v>0.31900000000000001</v>
      </c>
      <c r="J518" s="4">
        <v>0.4</v>
      </c>
      <c r="K518" s="4">
        <v>2.1999999999999999E-2</v>
      </c>
      <c r="L518" s="4">
        <v>0.27400000000000002</v>
      </c>
      <c r="M518" s="4">
        <v>2.1999999999999999E-2</v>
      </c>
      <c r="N518" s="4">
        <v>7.9000000000000001E-2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0.38419297283262499</v>
      </c>
      <c r="V518" s="2">
        <v>0.51082562376599105</v>
      </c>
      <c r="W518" s="2">
        <v>2.2245608947319698E-2</v>
      </c>
      <c r="X518" s="2">
        <v>0.32020526415734102</v>
      </c>
      <c r="Y518" s="2">
        <v>2.2245608947319698E-2</v>
      </c>
      <c r="Z518" s="2">
        <v>8.2295242726830198E-2</v>
      </c>
    </row>
    <row r="519" spans="1:26" x14ac:dyDescent="0.35">
      <c r="A519" s="7">
        <v>414</v>
      </c>
      <c r="B519" s="7">
        <v>84</v>
      </c>
      <c r="C519" s="7">
        <v>1</v>
      </c>
      <c r="D519" s="7">
        <v>0</v>
      </c>
      <c r="E519" s="22" t="str">
        <f t="shared" si="16"/>
        <v>10</v>
      </c>
      <c r="F519" s="4">
        <v>0.3301569976</v>
      </c>
      <c r="G519" s="4">
        <v>29.457666677999999</v>
      </c>
      <c r="H519" s="2">
        <f t="shared" si="17"/>
        <v>1.1207846202108487E-2</v>
      </c>
      <c r="I519" s="4">
        <v>0.45400000000000001</v>
      </c>
      <c r="J519" s="4">
        <v>0.45</v>
      </c>
      <c r="K519" s="4">
        <v>0.44400000000000001</v>
      </c>
      <c r="L519" s="4">
        <v>0.375</v>
      </c>
      <c r="M519" s="4">
        <v>0.46100000000000002</v>
      </c>
      <c r="N519" s="4">
        <v>0.47799999999999998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0.605136303237232</v>
      </c>
      <c r="V519" s="2">
        <v>0.59783700075561996</v>
      </c>
      <c r="W519" s="2">
        <v>0.58698698473155497</v>
      </c>
      <c r="X519" s="2">
        <v>0.47000362924573602</v>
      </c>
      <c r="Y519" s="2">
        <v>0.61803970807314002</v>
      </c>
      <c r="Z519" s="2">
        <v>0.65008769109949804</v>
      </c>
    </row>
    <row r="520" spans="1:26" x14ac:dyDescent="0.35">
      <c r="A520" s="7">
        <v>680</v>
      </c>
      <c r="B520" s="7">
        <v>97</v>
      </c>
      <c r="C520" s="7">
        <v>1</v>
      </c>
      <c r="D520" s="7">
        <v>0</v>
      </c>
      <c r="E520" s="22" t="str">
        <f t="shared" si="16"/>
        <v>10</v>
      </c>
      <c r="F520" s="4">
        <v>0.33270222859999998</v>
      </c>
      <c r="G520" s="4">
        <v>27.738329332700001</v>
      </c>
      <c r="H520" s="2">
        <f t="shared" si="17"/>
        <v>1.19943138827682E-2</v>
      </c>
      <c r="I520" s="4">
        <v>0.38300000000000001</v>
      </c>
      <c r="J520" s="4">
        <v>0.52941176470588203</v>
      </c>
      <c r="K520" s="4">
        <v>1.0999999999999999E-2</v>
      </c>
      <c r="L520" s="4">
        <v>1.9E-2</v>
      </c>
      <c r="M520" s="4">
        <v>8.9999999999999993E-3</v>
      </c>
      <c r="N520" s="4">
        <v>4.0000000000000001E-3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0.48288625507674898</v>
      </c>
      <c r="V520" s="2">
        <v>0.75377180237637997</v>
      </c>
      <c r="W520" s="2">
        <v>1.1060947359424899E-2</v>
      </c>
      <c r="X520" s="2">
        <v>1.9182819416774001E-2</v>
      </c>
      <c r="Y520" s="2">
        <v>9.0407446521490707E-3</v>
      </c>
      <c r="Z520" s="2">
        <v>4.0080213975388201E-3</v>
      </c>
    </row>
    <row r="521" spans="1:26" x14ac:dyDescent="0.35">
      <c r="A521" s="7">
        <v>462</v>
      </c>
      <c r="B521" s="7">
        <v>98</v>
      </c>
      <c r="C521" s="7">
        <v>1</v>
      </c>
      <c r="D521" s="7">
        <v>0</v>
      </c>
      <c r="E521" s="22" t="str">
        <f t="shared" si="16"/>
        <v>10</v>
      </c>
      <c r="F521" s="4">
        <v>0.60290705180000004</v>
      </c>
      <c r="G521" s="4">
        <v>41.339334699200002</v>
      </c>
      <c r="H521" s="2">
        <f t="shared" si="17"/>
        <v>1.4584343366601579E-2</v>
      </c>
      <c r="I521" s="4">
        <v>0.374</v>
      </c>
      <c r="J521" s="4">
        <v>0.66666666666666696</v>
      </c>
      <c r="K521" s="4">
        <v>2.9000000000000001E-2</v>
      </c>
      <c r="L521" s="4">
        <v>0.375</v>
      </c>
      <c r="M521" s="4">
        <v>1.4E-2</v>
      </c>
      <c r="N521" s="4">
        <v>7.6999999999999999E-2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0.46840490788203898</v>
      </c>
      <c r="V521" s="2">
        <v>1.09861228866811</v>
      </c>
      <c r="W521" s="2">
        <v>2.9428810690812199E-2</v>
      </c>
      <c r="X521" s="2">
        <v>0.47000362924573602</v>
      </c>
      <c r="Y521" s="2">
        <v>1.4098924379501601E-2</v>
      </c>
      <c r="Z521" s="2">
        <v>8.0126044479284897E-2</v>
      </c>
    </row>
    <row r="522" spans="1:26" x14ac:dyDescent="0.35">
      <c r="A522" s="7">
        <v>762</v>
      </c>
      <c r="B522" s="7">
        <v>67</v>
      </c>
      <c r="C522" s="7">
        <v>1</v>
      </c>
      <c r="D522" s="7">
        <v>0</v>
      </c>
      <c r="E522" s="22" t="str">
        <f t="shared" si="16"/>
        <v>10</v>
      </c>
      <c r="F522" s="4">
        <v>0.42709829370000002</v>
      </c>
      <c r="G522" s="4">
        <v>25.1747361185</v>
      </c>
      <c r="H522" s="2">
        <f t="shared" si="17"/>
        <v>1.6965353348277638E-2</v>
      </c>
      <c r="I522" s="4">
        <v>0.58899999999999997</v>
      </c>
      <c r="J522" s="4">
        <v>0.48148148148148101</v>
      </c>
      <c r="K522" s="4">
        <v>0.03</v>
      </c>
      <c r="L522" s="4">
        <v>2.3E-2</v>
      </c>
      <c r="M522" s="4">
        <v>1.4E-2</v>
      </c>
      <c r="N522" s="4">
        <v>1.4E-2</v>
      </c>
      <c r="O522" s="5">
        <v>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0.88916206448590196</v>
      </c>
      <c r="V522" s="2">
        <v>0.65677953638907005</v>
      </c>
      <c r="W522" s="2">
        <v>3.0459207484708602E-2</v>
      </c>
      <c r="X522" s="2">
        <v>2.32686269393543E-2</v>
      </c>
      <c r="Y522" s="2">
        <v>1.4098924379501601E-2</v>
      </c>
      <c r="Z522" s="2">
        <v>1.4098924379501601E-2</v>
      </c>
    </row>
    <row r="523" spans="1:26" x14ac:dyDescent="0.35">
      <c r="A523" s="7">
        <v>68</v>
      </c>
      <c r="B523" s="7">
        <v>87</v>
      </c>
      <c r="C523" s="7">
        <v>1</v>
      </c>
      <c r="D523" s="7">
        <v>0</v>
      </c>
      <c r="E523" s="22" t="str">
        <f t="shared" si="16"/>
        <v>10</v>
      </c>
      <c r="F523" s="4">
        <v>0.52711660390000004</v>
      </c>
      <c r="G523" s="4">
        <v>30.447391546999999</v>
      </c>
      <c r="H523" s="2">
        <f t="shared" si="17"/>
        <v>1.7312373149808859E-2</v>
      </c>
      <c r="I523" s="4">
        <v>0.23499999999999999</v>
      </c>
      <c r="J523" s="4">
        <v>0.4</v>
      </c>
      <c r="K523" s="4">
        <v>2.7E-2</v>
      </c>
      <c r="L523" s="4">
        <v>0.122</v>
      </c>
      <c r="M523" s="4">
        <v>1.6E-2</v>
      </c>
      <c r="N523" s="4">
        <v>4.5999999999999999E-2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0.26787944515560103</v>
      </c>
      <c r="V523" s="2">
        <v>0.51082562376599105</v>
      </c>
      <c r="W523" s="2">
        <v>2.7371196796132001E-2</v>
      </c>
      <c r="X523" s="2">
        <v>0.13010868534702</v>
      </c>
      <c r="Y523" s="2">
        <v>1.6129381929883599E-2</v>
      </c>
      <c r="Z523" s="2">
        <v>4.7091607533850603E-2</v>
      </c>
    </row>
    <row r="524" spans="1:26" x14ac:dyDescent="0.35">
      <c r="A524" s="7">
        <v>654</v>
      </c>
      <c r="B524" s="7">
        <v>27</v>
      </c>
      <c r="C524" s="7">
        <v>1</v>
      </c>
      <c r="D524" s="7">
        <v>0</v>
      </c>
      <c r="E524" s="22" t="str">
        <f t="shared" si="16"/>
        <v>10</v>
      </c>
      <c r="F524" s="4">
        <v>0.47448872600000003</v>
      </c>
      <c r="G524" s="4">
        <v>25.668666825620001</v>
      </c>
      <c r="H524" s="2">
        <f t="shared" si="17"/>
        <v>1.8485133225789929E-2</v>
      </c>
      <c r="I524" s="4">
        <v>0.58899999999999997</v>
      </c>
      <c r="J524" s="4">
        <v>0.67741935483870996</v>
      </c>
      <c r="K524" s="4">
        <v>1.7000000000000001E-2</v>
      </c>
      <c r="L524" s="4">
        <v>1.7999999999999999E-2</v>
      </c>
      <c r="M524" s="4">
        <v>1.2999999999999999E-2</v>
      </c>
      <c r="N524" s="4">
        <v>4.0000000000000001E-3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0.88916206448590196</v>
      </c>
      <c r="V524" s="2">
        <v>1.1314021114910999</v>
      </c>
      <c r="W524" s="2">
        <v>1.7146158834970501E-2</v>
      </c>
      <c r="X524" s="2">
        <v>1.8163970627671201E-2</v>
      </c>
      <c r="Y524" s="2">
        <v>1.30852395486555E-2</v>
      </c>
      <c r="Z524" s="2">
        <v>4.0080213975388201E-3</v>
      </c>
    </row>
    <row r="525" spans="1:26" x14ac:dyDescent="0.35">
      <c r="A525" s="7">
        <v>288</v>
      </c>
      <c r="B525" s="7">
        <v>97</v>
      </c>
      <c r="C525" s="7">
        <v>1</v>
      </c>
      <c r="D525" s="7">
        <v>0</v>
      </c>
      <c r="E525" s="22" t="str">
        <f t="shared" si="16"/>
        <v>10</v>
      </c>
      <c r="F525" s="4">
        <v>0.77020279749999998</v>
      </c>
      <c r="G525" s="4">
        <v>40.987469300400001</v>
      </c>
      <c r="H525" s="2">
        <f t="shared" si="17"/>
        <v>1.879117717308015E-2</v>
      </c>
      <c r="I525" s="4">
        <v>0.4</v>
      </c>
      <c r="J525" s="4">
        <v>0.14285714285714299</v>
      </c>
      <c r="K525" s="4">
        <v>2.7E-2</v>
      </c>
      <c r="L525" s="4">
        <v>1.9E-2</v>
      </c>
      <c r="M525" s="4">
        <v>2.7E-2</v>
      </c>
      <c r="N525" s="4">
        <v>4.0000000000000001E-3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0.51082562376599105</v>
      </c>
      <c r="V525" s="2">
        <v>0.154150679827258</v>
      </c>
      <c r="W525" s="2">
        <v>2.7371196796132001E-2</v>
      </c>
      <c r="X525" s="2">
        <v>1.9182819416774001E-2</v>
      </c>
      <c r="Y525" s="2">
        <v>2.7371196796132001E-2</v>
      </c>
      <c r="Z525" s="2">
        <v>4.0080213975388201E-3</v>
      </c>
    </row>
    <row r="526" spans="1:26" x14ac:dyDescent="0.35">
      <c r="A526" s="7">
        <v>956</v>
      </c>
      <c r="B526" s="7">
        <v>10</v>
      </c>
      <c r="C526" s="7">
        <v>1</v>
      </c>
      <c r="D526" s="7">
        <v>0</v>
      </c>
      <c r="E526" s="22" t="str">
        <f t="shared" si="16"/>
        <v>10</v>
      </c>
      <c r="F526" s="4">
        <v>0.58187870419999999</v>
      </c>
      <c r="G526" s="4">
        <v>30.14139239951</v>
      </c>
      <c r="H526" s="2">
        <f t="shared" si="17"/>
        <v>1.930497093456968E-2</v>
      </c>
      <c r="I526" s="4">
        <v>0.53700000000000003</v>
      </c>
      <c r="J526" s="4">
        <v>0.78260869565217395</v>
      </c>
      <c r="K526" s="4">
        <v>1.9E-2</v>
      </c>
      <c r="L526" s="4">
        <v>8.0000000000000002E-3</v>
      </c>
      <c r="M526" s="4">
        <v>2.1000000000000001E-2</v>
      </c>
      <c r="N526" s="4">
        <v>7.0000000000000001E-3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0.77002822489590295</v>
      </c>
      <c r="V526" s="2">
        <v>1.5260563034950501</v>
      </c>
      <c r="W526" s="2">
        <v>1.9182819416774001E-2</v>
      </c>
      <c r="X526" s="2">
        <v>8.03217169726427E-3</v>
      </c>
      <c r="Y526" s="2">
        <v>2.1223636451626698E-2</v>
      </c>
      <c r="Z526" s="2">
        <v>7.0246149369644698E-3</v>
      </c>
    </row>
    <row r="527" spans="1:26" x14ac:dyDescent="0.35">
      <c r="A527" s="7">
        <v>590</v>
      </c>
      <c r="B527" s="7">
        <v>47</v>
      </c>
      <c r="C527" s="7">
        <v>1</v>
      </c>
      <c r="D527" s="7">
        <v>0</v>
      </c>
      <c r="E527" s="22" t="str">
        <f t="shared" si="16"/>
        <v>10</v>
      </c>
      <c r="F527" s="4">
        <v>0.73494797170000004</v>
      </c>
      <c r="G527" s="4">
        <v>33.624324481099997</v>
      </c>
      <c r="H527" s="2">
        <f t="shared" si="17"/>
        <v>2.1857627864408376E-2</v>
      </c>
      <c r="I527" s="4">
        <v>0.22600000000000001</v>
      </c>
      <c r="J527" s="4">
        <v>0.314285714285714</v>
      </c>
      <c r="K527" s="4">
        <v>0.151</v>
      </c>
      <c r="L527" s="4">
        <v>0.20100000000000001</v>
      </c>
      <c r="M527" s="4">
        <v>0.03</v>
      </c>
      <c r="N527" s="4">
        <v>0.187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0.25618340539241002</v>
      </c>
      <c r="V527" s="2">
        <v>0.37729423114146798</v>
      </c>
      <c r="W527" s="2">
        <v>0.16369609267078999</v>
      </c>
      <c r="X527" s="2">
        <v>0.224394333215862</v>
      </c>
      <c r="Y527" s="2">
        <v>3.0459207484708602E-2</v>
      </c>
      <c r="Z527" s="2">
        <v>0.207024169434327</v>
      </c>
    </row>
    <row r="528" spans="1:26" x14ac:dyDescent="0.35">
      <c r="A528" s="7">
        <v>492</v>
      </c>
      <c r="B528" s="7">
        <v>51</v>
      </c>
      <c r="C528" s="7">
        <v>1</v>
      </c>
      <c r="D528" s="7">
        <v>0</v>
      </c>
      <c r="E528" s="22" t="str">
        <f t="shared" si="16"/>
        <v>10</v>
      </c>
      <c r="F528" s="4">
        <v>0.62773540989999999</v>
      </c>
      <c r="G528" s="4">
        <v>28.12388493868</v>
      </c>
      <c r="H528" s="2">
        <f t="shared" si="17"/>
        <v>2.2320366168069768E-2</v>
      </c>
      <c r="I528" s="4">
        <v>0.52100000000000002</v>
      </c>
      <c r="J528" s="4">
        <v>0.60606060606060597</v>
      </c>
      <c r="K528" s="4">
        <v>0.308</v>
      </c>
      <c r="L528" s="4">
        <v>0.28599999999999998</v>
      </c>
      <c r="M528" s="4">
        <v>0.29599999999999999</v>
      </c>
      <c r="N528" s="4">
        <v>0.27600000000000002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0.736054681571222</v>
      </c>
      <c r="V528" s="2">
        <v>0.93155820400494305</v>
      </c>
      <c r="W528" s="2">
        <v>0.368169323364468</v>
      </c>
      <c r="X528" s="2">
        <v>0.33687231664255302</v>
      </c>
      <c r="Y528" s="2">
        <v>0.35097692282409498</v>
      </c>
      <c r="Z528" s="2">
        <v>0.322963886596421</v>
      </c>
    </row>
    <row r="529" spans="1:26" x14ac:dyDescent="0.35">
      <c r="A529" s="7">
        <v>472</v>
      </c>
      <c r="B529" s="7">
        <v>26</v>
      </c>
      <c r="C529" s="7">
        <v>1</v>
      </c>
      <c r="D529" s="7">
        <v>0</v>
      </c>
      <c r="E529" s="22" t="str">
        <f t="shared" si="16"/>
        <v>10</v>
      </c>
      <c r="F529" s="4">
        <v>0.83549832189999995</v>
      </c>
      <c r="G529" s="4">
        <v>36.664964680200001</v>
      </c>
      <c r="H529" s="2">
        <f t="shared" si="17"/>
        <v>2.2787375610133616E-2</v>
      </c>
      <c r="I529" s="4">
        <v>0.66200000000000003</v>
      </c>
      <c r="J529" s="4">
        <v>0.72916666666666696</v>
      </c>
      <c r="K529" s="4">
        <v>9.9000000000000005E-2</v>
      </c>
      <c r="L529" s="4">
        <v>0.11700000000000001</v>
      </c>
      <c r="M529" s="4">
        <v>8.6999999999999994E-2</v>
      </c>
      <c r="N529" s="4">
        <v>0.121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1.0847093834991199</v>
      </c>
      <c r="V529" s="2">
        <v>1.30625165344635</v>
      </c>
      <c r="W529" s="2">
        <v>0.104250021373799</v>
      </c>
      <c r="X529" s="2">
        <v>0.124430078378177</v>
      </c>
      <c r="Y529" s="2">
        <v>9.1019398387168493E-2</v>
      </c>
      <c r="Z529" s="2">
        <v>0.12897038129696001</v>
      </c>
    </row>
    <row r="530" spans="1:26" x14ac:dyDescent="0.35">
      <c r="A530" s="7">
        <v>278</v>
      </c>
      <c r="B530" s="7">
        <v>37</v>
      </c>
      <c r="C530" s="7">
        <v>1</v>
      </c>
      <c r="D530" s="7">
        <v>0</v>
      </c>
      <c r="E530" s="22" t="str">
        <f t="shared" si="16"/>
        <v>10</v>
      </c>
      <c r="F530" s="4">
        <v>0.60826093160000005</v>
      </c>
      <c r="G530" s="4">
        <v>26.253155190499999</v>
      </c>
      <c r="H530" s="2">
        <f t="shared" si="17"/>
        <v>2.3169060144820466E-2</v>
      </c>
      <c r="I530" s="4">
        <v>0.29399999999999998</v>
      </c>
      <c r="J530" s="4">
        <v>0.52173913043478304</v>
      </c>
      <c r="K530" s="4">
        <v>1.7000000000000001E-2</v>
      </c>
      <c r="L530" s="4">
        <v>0.14000000000000001</v>
      </c>
      <c r="M530" s="4">
        <v>1.2999999999999999E-2</v>
      </c>
      <c r="N530" s="4">
        <v>2.7E-2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0.34814004148889499</v>
      </c>
      <c r="V530" s="2">
        <v>0.73759894313077901</v>
      </c>
      <c r="W530" s="2">
        <v>1.7146158834970501E-2</v>
      </c>
      <c r="X530" s="2">
        <v>0.15082288973458399</v>
      </c>
      <c r="Y530" s="2">
        <v>1.30852395486555E-2</v>
      </c>
      <c r="Z530" s="2">
        <v>2.7371196796132001E-2</v>
      </c>
    </row>
    <row r="531" spans="1:26" x14ac:dyDescent="0.35">
      <c r="A531" s="7">
        <v>230</v>
      </c>
      <c r="B531" s="7">
        <v>91</v>
      </c>
      <c r="C531" s="7">
        <v>1</v>
      </c>
      <c r="D531" s="7">
        <v>0</v>
      </c>
      <c r="E531" s="22" t="str">
        <f t="shared" si="16"/>
        <v>10</v>
      </c>
      <c r="F531" s="4">
        <v>0.85725960320000005</v>
      </c>
      <c r="G531" s="4">
        <v>35.917260460999998</v>
      </c>
      <c r="H531" s="2">
        <f t="shared" si="17"/>
        <v>2.3867622201610764E-2</v>
      </c>
      <c r="I531" s="4">
        <v>0.26200000000000001</v>
      </c>
      <c r="J531" s="4">
        <v>0.12</v>
      </c>
      <c r="K531" s="4">
        <v>2.7E-2</v>
      </c>
      <c r="L531" s="4">
        <v>2.7E-2</v>
      </c>
      <c r="M531" s="4">
        <v>1.4999999999999999E-2</v>
      </c>
      <c r="N531" s="4">
        <v>6.0000000000000001E-3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0.30381145438166501</v>
      </c>
      <c r="V531" s="2">
        <v>0.127833371509885</v>
      </c>
      <c r="W531" s="2">
        <v>2.7371196796132001E-2</v>
      </c>
      <c r="X531" s="2">
        <v>2.7371196796132001E-2</v>
      </c>
      <c r="Y531" s="2">
        <v>1.51136378100482E-2</v>
      </c>
      <c r="Z531" s="2">
        <v>6.0180723255630203E-3</v>
      </c>
    </row>
    <row r="532" spans="1:26" x14ac:dyDescent="0.35">
      <c r="A532" s="7">
        <v>568</v>
      </c>
      <c r="B532" s="7">
        <v>79</v>
      </c>
      <c r="C532" s="7">
        <v>1</v>
      </c>
      <c r="D532" s="7">
        <v>0</v>
      </c>
      <c r="E532" s="22" t="str">
        <f t="shared" si="16"/>
        <v>10</v>
      </c>
      <c r="F532" s="4">
        <v>0.77210406490000005</v>
      </c>
      <c r="G532" s="4">
        <v>29.7301389159</v>
      </c>
      <c r="H532" s="2">
        <f t="shared" si="17"/>
        <v>2.5970415647370907E-2</v>
      </c>
      <c r="I532" s="4">
        <v>0.52500000000000002</v>
      </c>
      <c r="J532" s="4">
        <v>0.73529411764705899</v>
      </c>
      <c r="K532" s="4">
        <v>3.3000000000000002E-2</v>
      </c>
      <c r="L532" s="4">
        <v>5.1999999999999998E-2</v>
      </c>
      <c r="M532" s="4">
        <v>1.6E-2</v>
      </c>
      <c r="N532" s="4">
        <v>2.7E-2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0.74444047494749599</v>
      </c>
      <c r="V532" s="2">
        <v>1.32913594727994</v>
      </c>
      <c r="W532" s="2">
        <v>3.3556783528842803E-2</v>
      </c>
      <c r="X532" s="2">
        <v>5.3400776727115302E-2</v>
      </c>
      <c r="Y532" s="2">
        <v>1.6129381929883599E-2</v>
      </c>
      <c r="Z532" s="2">
        <v>2.7371196796132001E-2</v>
      </c>
    </row>
    <row r="533" spans="1:26" x14ac:dyDescent="0.35">
      <c r="A533" s="7">
        <v>556</v>
      </c>
      <c r="B533" s="7">
        <v>82</v>
      </c>
      <c r="C533" s="7">
        <v>1</v>
      </c>
      <c r="D533" s="7">
        <v>0</v>
      </c>
      <c r="E533" s="22" t="str">
        <f t="shared" si="16"/>
        <v>10</v>
      </c>
      <c r="F533" s="4">
        <v>0.98076952470000001</v>
      </c>
      <c r="G533" s="4">
        <v>35.195013872499999</v>
      </c>
      <c r="H533" s="2">
        <f t="shared" si="17"/>
        <v>2.7866717946269506E-2</v>
      </c>
      <c r="I533" s="4">
        <v>0.4</v>
      </c>
      <c r="J533" s="4">
        <v>0.407407407407407</v>
      </c>
      <c r="K533" s="4">
        <v>8.0000000000000002E-3</v>
      </c>
      <c r="L533" s="4">
        <v>3.6999999999999998E-2</v>
      </c>
      <c r="M533" s="4">
        <v>2.4E-2</v>
      </c>
      <c r="N533" s="4">
        <v>2.5000000000000001E-2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0.51082562376599105</v>
      </c>
      <c r="V533" s="2">
        <v>0.52324814376454798</v>
      </c>
      <c r="W533" s="2">
        <v>8.03217169726427E-3</v>
      </c>
      <c r="X533" s="2">
        <v>3.7701867184011501E-2</v>
      </c>
      <c r="Y533" s="2">
        <v>2.4292692569044601E-2</v>
      </c>
      <c r="Z533" s="2">
        <v>2.5317807984289901E-2</v>
      </c>
    </row>
    <row r="534" spans="1:26" x14ac:dyDescent="0.35">
      <c r="A534" s="7">
        <v>552</v>
      </c>
      <c r="B534" s="7">
        <v>60</v>
      </c>
      <c r="C534" s="7">
        <v>1</v>
      </c>
      <c r="D534" s="7">
        <v>0</v>
      </c>
      <c r="E534" s="22" t="str">
        <f t="shared" si="16"/>
        <v>10</v>
      </c>
      <c r="F534" s="4">
        <v>0.6270412608</v>
      </c>
      <c r="G534" s="4">
        <v>22.496143053499999</v>
      </c>
      <c r="H534" s="2">
        <f t="shared" si="17"/>
        <v>2.7873278513066868E-2</v>
      </c>
      <c r="I534" s="4">
        <v>0.24199999999999999</v>
      </c>
      <c r="J534" s="4">
        <v>0.22222222222222199</v>
      </c>
      <c r="K534" s="4">
        <v>2.3E-2</v>
      </c>
      <c r="L534" s="4">
        <v>1.0999999999999999E-2</v>
      </c>
      <c r="M534" s="4">
        <v>1.4E-2</v>
      </c>
      <c r="N534" s="4">
        <v>1E-3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0.27707189333976501</v>
      </c>
      <c r="V534" s="2">
        <v>0.251314428280906</v>
      </c>
      <c r="W534" s="2">
        <v>2.32686269393543E-2</v>
      </c>
      <c r="X534" s="2">
        <v>1.1060947359424899E-2</v>
      </c>
      <c r="Y534" s="2">
        <v>1.4098924379501601E-2</v>
      </c>
      <c r="Z534" s="2">
        <v>1.00050033358353E-3</v>
      </c>
    </row>
    <row r="535" spans="1:26" x14ac:dyDescent="0.35">
      <c r="A535" s="7">
        <v>158</v>
      </c>
      <c r="B535" s="7">
        <v>25</v>
      </c>
      <c r="C535" s="7">
        <v>1</v>
      </c>
      <c r="D535" s="7">
        <v>0</v>
      </c>
      <c r="E535" s="22" t="str">
        <f t="shared" si="16"/>
        <v>10</v>
      </c>
      <c r="F535" s="4">
        <v>0.83804437870000004</v>
      </c>
      <c r="G535" s="4">
        <v>29.200524615999999</v>
      </c>
      <c r="H535" s="2">
        <f t="shared" si="17"/>
        <v>2.8699634329199891E-2</v>
      </c>
      <c r="I535" s="4">
        <v>0.41499999999999998</v>
      </c>
      <c r="J535" s="4">
        <v>0.5625</v>
      </c>
      <c r="K535" s="4">
        <v>4.2000000000000003E-2</v>
      </c>
      <c r="L535" s="4">
        <v>0.16200000000000001</v>
      </c>
      <c r="M535" s="4">
        <v>3.1E-2</v>
      </c>
      <c r="N535" s="4">
        <v>0.128</v>
      </c>
      <c r="O535" s="5">
        <v>100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0.53614343175028101</v>
      </c>
      <c r="V535" s="2">
        <v>0.82667857318446802</v>
      </c>
      <c r="W535" s="2">
        <v>4.2907501011276501E-2</v>
      </c>
      <c r="X535" s="2">
        <v>0.17673717850005399</v>
      </c>
      <c r="Y535" s="2">
        <v>3.14906670913708E-2</v>
      </c>
      <c r="Z535" s="2">
        <v>0.13696585507315701</v>
      </c>
    </row>
    <row r="536" spans="1:26" x14ac:dyDescent="0.35">
      <c r="A536" s="7">
        <v>574</v>
      </c>
      <c r="B536" s="7">
        <v>63</v>
      </c>
      <c r="C536" s="7">
        <v>1</v>
      </c>
      <c r="D536" s="7">
        <v>0</v>
      </c>
      <c r="E536" s="22" t="str">
        <f t="shared" si="16"/>
        <v>10</v>
      </c>
      <c r="F536" s="4">
        <v>0.94401258740000005</v>
      </c>
      <c r="G536" s="4">
        <v>32.763203910000001</v>
      </c>
      <c r="H536" s="2">
        <f t="shared" si="17"/>
        <v>2.8813195131745586E-2</v>
      </c>
      <c r="I536" s="4">
        <v>0.48799999999999999</v>
      </c>
      <c r="J536" s="4">
        <v>0.51785714285714302</v>
      </c>
      <c r="K536" s="4">
        <v>5.0000000000000001E-3</v>
      </c>
      <c r="L536" s="4">
        <v>1.0999999999999999E-2</v>
      </c>
      <c r="M536" s="4">
        <v>1E-3</v>
      </c>
      <c r="N536" s="4">
        <v>0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0.66943065394262902</v>
      </c>
      <c r="V536" s="2">
        <v>0.72951482473081997</v>
      </c>
      <c r="W536" s="2">
        <v>5.0125418235442898E-3</v>
      </c>
      <c r="X536" s="2">
        <v>1.1060947359424899E-2</v>
      </c>
      <c r="Y536" s="2">
        <v>1.00050033358353E-3</v>
      </c>
      <c r="Z536" s="2">
        <v>1.0000050000287801E-5</v>
      </c>
    </row>
    <row r="537" spans="1:26" x14ac:dyDescent="0.35">
      <c r="A537" s="7">
        <v>774</v>
      </c>
      <c r="B537" s="7">
        <v>15</v>
      </c>
      <c r="C537" s="7">
        <v>1</v>
      </c>
      <c r="D537" s="7">
        <v>0</v>
      </c>
      <c r="E537" s="22" t="str">
        <f t="shared" si="16"/>
        <v>10</v>
      </c>
      <c r="F537" s="4">
        <v>1.032771127</v>
      </c>
      <c r="G537" s="4">
        <v>35.7253682578</v>
      </c>
      <c r="H537" s="2">
        <f t="shared" si="17"/>
        <v>2.8908620886630404E-2</v>
      </c>
      <c r="I537" s="4">
        <v>0.14099999999999999</v>
      </c>
      <c r="J537" s="4">
        <v>0.16666666666666699</v>
      </c>
      <c r="K537" s="4">
        <v>4.2000000000000003E-2</v>
      </c>
      <c r="L537" s="4">
        <v>9.5000000000000001E-2</v>
      </c>
      <c r="M537" s="4">
        <v>1.4999999999999999E-2</v>
      </c>
      <c r="N537" s="4">
        <v>2.8000000000000001E-2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0.15198635699788199</v>
      </c>
      <c r="V537" s="2">
        <v>0.18232155679395501</v>
      </c>
      <c r="W537" s="2">
        <v>4.2907501011276501E-2</v>
      </c>
      <c r="X537" s="2">
        <v>9.9820335282210904E-2</v>
      </c>
      <c r="Y537" s="2">
        <v>1.51136378100482E-2</v>
      </c>
      <c r="Z537" s="2">
        <v>2.8399474521698002E-2</v>
      </c>
    </row>
    <row r="538" spans="1:26" x14ac:dyDescent="0.35">
      <c r="A538" s="7">
        <v>72</v>
      </c>
      <c r="B538" s="7">
        <v>94</v>
      </c>
      <c r="C538" s="7">
        <v>1</v>
      </c>
      <c r="D538" s="7">
        <v>0</v>
      </c>
      <c r="E538" s="22" t="str">
        <f t="shared" si="16"/>
        <v>10</v>
      </c>
      <c r="F538" s="4">
        <v>1.2291508019999999</v>
      </c>
      <c r="G538" s="4">
        <v>42.516957171000001</v>
      </c>
      <c r="H538" s="2">
        <f t="shared" si="17"/>
        <v>2.8909660610387709E-2</v>
      </c>
      <c r="I538" s="4">
        <v>0.38900000000000001</v>
      </c>
      <c r="J538" s="4">
        <v>0.58620689655172398</v>
      </c>
      <c r="K538" s="4">
        <v>3.2000000000000001E-2</v>
      </c>
      <c r="L538" s="4">
        <v>1.9E-2</v>
      </c>
      <c r="M538" s="4">
        <v>3.6999999999999998E-2</v>
      </c>
      <c r="N538" s="4">
        <v>1.6E-2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0.49265831981054198</v>
      </c>
      <c r="V538" s="2">
        <v>0.88238918019847401</v>
      </c>
      <c r="W538" s="2">
        <v>3.2523191705560103E-2</v>
      </c>
      <c r="X538" s="2">
        <v>1.9182819416774001E-2</v>
      </c>
      <c r="Y538" s="2">
        <v>3.7701867184011501E-2</v>
      </c>
      <c r="Z538" s="2">
        <v>1.6129381929883599E-2</v>
      </c>
    </row>
    <row r="539" spans="1:26" x14ac:dyDescent="0.35">
      <c r="A539" s="7">
        <v>674</v>
      </c>
      <c r="B539" s="7">
        <v>43</v>
      </c>
      <c r="C539" s="7">
        <v>1</v>
      </c>
      <c r="D539" s="7">
        <v>0</v>
      </c>
      <c r="E539" s="22" t="str">
        <f t="shared" si="16"/>
        <v>10</v>
      </c>
      <c r="F539" s="4">
        <v>0.87380484540000003</v>
      </c>
      <c r="G539" s="4">
        <v>29.967140222800001</v>
      </c>
      <c r="H539" s="2">
        <f t="shared" si="17"/>
        <v>2.9158766532389371E-2</v>
      </c>
      <c r="I539" s="4">
        <v>0.438</v>
      </c>
      <c r="J539" s="4">
        <v>0.57142857142857095</v>
      </c>
      <c r="K539" s="4">
        <v>2.8000000000000001E-2</v>
      </c>
      <c r="L539" s="4">
        <v>1.4E-2</v>
      </c>
      <c r="M539" s="4">
        <v>1.2999999999999999E-2</v>
      </c>
      <c r="N539" s="4">
        <v>6.0000000000000001E-3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0.57625342908844601</v>
      </c>
      <c r="V539" s="2">
        <v>0.847297860387204</v>
      </c>
      <c r="W539" s="2">
        <v>2.8399474521698002E-2</v>
      </c>
      <c r="X539" s="2">
        <v>1.4098924379501601E-2</v>
      </c>
      <c r="Y539" s="2">
        <v>1.30852395486555E-2</v>
      </c>
      <c r="Z539" s="2">
        <v>6.0180723255630203E-3</v>
      </c>
    </row>
    <row r="540" spans="1:26" x14ac:dyDescent="0.35">
      <c r="A540" s="7">
        <v>322</v>
      </c>
      <c r="B540" s="7">
        <v>52</v>
      </c>
      <c r="C540" s="7">
        <v>1</v>
      </c>
      <c r="D540" s="7">
        <v>0</v>
      </c>
      <c r="E540" s="22" t="str">
        <f t="shared" si="16"/>
        <v>10</v>
      </c>
      <c r="F540" s="4">
        <v>0.78845625549999998</v>
      </c>
      <c r="G540" s="4">
        <v>26.642608105499999</v>
      </c>
      <c r="H540" s="2">
        <f t="shared" si="17"/>
        <v>2.9593808998648073E-2</v>
      </c>
      <c r="I540" s="4">
        <v>0.33600000000000002</v>
      </c>
      <c r="J540" s="4">
        <v>0.21052631578947401</v>
      </c>
      <c r="K540" s="4">
        <v>2.5999999999999999E-2</v>
      </c>
      <c r="L540" s="4">
        <v>7.0000000000000001E-3</v>
      </c>
      <c r="M540" s="4">
        <v>1.7999999999999999E-2</v>
      </c>
      <c r="N540" s="4">
        <v>6.0000000000000001E-3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0.40947312950570303</v>
      </c>
      <c r="V540" s="2">
        <v>0.23638877806423</v>
      </c>
      <c r="W540" s="2">
        <v>2.6343975339602001E-2</v>
      </c>
      <c r="X540" s="2">
        <v>7.0246149369644698E-3</v>
      </c>
      <c r="Y540" s="2">
        <v>1.8163970627671201E-2</v>
      </c>
      <c r="Z540" s="2">
        <v>6.0180723255630203E-3</v>
      </c>
    </row>
    <row r="541" spans="1:26" x14ac:dyDescent="0.35">
      <c r="A541" s="7">
        <v>508</v>
      </c>
      <c r="B541" s="7">
        <v>58</v>
      </c>
      <c r="C541" s="7">
        <v>1</v>
      </c>
      <c r="D541" s="7">
        <v>0</v>
      </c>
      <c r="E541" s="22" t="str">
        <f t="shared" si="16"/>
        <v>10</v>
      </c>
      <c r="F541" s="4">
        <v>0.77415863350000003</v>
      </c>
      <c r="G541" s="4">
        <v>25.6645708207</v>
      </c>
      <c r="H541" s="2">
        <f t="shared" si="17"/>
        <v>3.0164487803380494E-2</v>
      </c>
      <c r="I541" s="4">
        <v>0.27</v>
      </c>
      <c r="J541" s="4">
        <v>0.133333333333333</v>
      </c>
      <c r="K541" s="4">
        <v>2.5000000000000001E-2</v>
      </c>
      <c r="L541" s="4">
        <v>5.0999999999999997E-2</v>
      </c>
      <c r="M541" s="4">
        <v>1.9E-2</v>
      </c>
      <c r="N541" s="4">
        <v>0.01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0.31471074483970002</v>
      </c>
      <c r="V541" s="2">
        <v>0.14310084364067299</v>
      </c>
      <c r="W541" s="2">
        <v>2.5317807984289901E-2</v>
      </c>
      <c r="X541" s="2">
        <v>5.2346480372209202E-2</v>
      </c>
      <c r="Y541" s="2">
        <v>1.9182819416774001E-2</v>
      </c>
      <c r="Z541" s="2">
        <v>1.0050335853501499E-2</v>
      </c>
    </row>
    <row r="542" spans="1:26" x14ac:dyDescent="0.35">
      <c r="A542" s="7">
        <v>718</v>
      </c>
      <c r="B542" s="7">
        <v>37</v>
      </c>
      <c r="C542" s="7">
        <v>1</v>
      </c>
      <c r="D542" s="7">
        <v>0</v>
      </c>
      <c r="E542" s="22" t="str">
        <f t="shared" si="16"/>
        <v>10</v>
      </c>
      <c r="F542" s="4">
        <v>0.9119475614</v>
      </c>
      <c r="G542" s="4">
        <v>29.810770271500001</v>
      </c>
      <c r="H542" s="2">
        <f t="shared" si="17"/>
        <v>3.0591210931300541E-2</v>
      </c>
      <c r="I542" s="4">
        <v>0.379</v>
      </c>
      <c r="J542" s="4">
        <v>0.25531914893617003</v>
      </c>
      <c r="K542" s="4">
        <v>2.3E-2</v>
      </c>
      <c r="L542" s="4">
        <v>2.1999999999999999E-2</v>
      </c>
      <c r="M542" s="4">
        <v>2.8000000000000001E-2</v>
      </c>
      <c r="N542" s="4">
        <v>2.5000000000000001E-2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0.47642419704865802</v>
      </c>
      <c r="V542" s="2">
        <v>0.29479954022064497</v>
      </c>
      <c r="W542" s="2">
        <v>2.32686269393543E-2</v>
      </c>
      <c r="X542" s="2">
        <v>2.2245608947319698E-2</v>
      </c>
      <c r="Y542" s="2">
        <v>2.8399474521698002E-2</v>
      </c>
      <c r="Z542" s="2">
        <v>2.5317807984289901E-2</v>
      </c>
    </row>
    <row r="543" spans="1:26" x14ac:dyDescent="0.35">
      <c r="A543" s="7">
        <v>862</v>
      </c>
      <c r="B543" s="7">
        <v>27</v>
      </c>
      <c r="C543" s="7">
        <v>1</v>
      </c>
      <c r="D543" s="7">
        <v>0</v>
      </c>
      <c r="E543" s="22" t="str">
        <f t="shared" si="16"/>
        <v>10</v>
      </c>
      <c r="F543" s="4">
        <v>0.908946429</v>
      </c>
      <c r="G543" s="4">
        <v>29.125956055</v>
      </c>
      <c r="H543" s="2">
        <f t="shared" si="17"/>
        <v>3.1207436668639853E-2</v>
      </c>
      <c r="I543" s="4">
        <v>0.46600000000000003</v>
      </c>
      <c r="J543" s="4">
        <v>0.53846153846153799</v>
      </c>
      <c r="K543" s="4">
        <v>3.1E-2</v>
      </c>
      <c r="L543" s="4">
        <v>7.5999999999999998E-2</v>
      </c>
      <c r="M543" s="4">
        <v>2.9000000000000001E-2</v>
      </c>
      <c r="N543" s="4">
        <v>2.7E-2</v>
      </c>
      <c r="O543" s="5">
        <v>100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0.62735944002194199</v>
      </c>
      <c r="V543" s="2">
        <v>0.773189888233482</v>
      </c>
      <c r="W543" s="2">
        <v>3.14906670913708E-2</v>
      </c>
      <c r="X543" s="2">
        <v>7.9043207340452906E-2</v>
      </c>
      <c r="Y543" s="2">
        <v>2.9428810690812199E-2</v>
      </c>
      <c r="Z543" s="2">
        <v>2.7371196796132001E-2</v>
      </c>
    </row>
    <row r="544" spans="1:26" x14ac:dyDescent="0.35">
      <c r="A544" s="7">
        <v>280</v>
      </c>
      <c r="B544" s="7">
        <v>5</v>
      </c>
      <c r="C544" s="7">
        <v>1</v>
      </c>
      <c r="D544" s="7">
        <v>0</v>
      </c>
      <c r="E544" s="22" t="str">
        <f t="shared" si="16"/>
        <v>10</v>
      </c>
      <c r="F544" s="4">
        <v>0.7263255502</v>
      </c>
      <c r="G544" s="4">
        <v>23.201013379100001</v>
      </c>
      <c r="H544" s="2">
        <f t="shared" si="17"/>
        <v>3.1305768344338382E-2</v>
      </c>
      <c r="I544" s="4">
        <v>0.58499999999999996</v>
      </c>
      <c r="J544" s="4">
        <v>0.66666666666666696</v>
      </c>
      <c r="K544" s="4">
        <v>5.6000000000000001E-2</v>
      </c>
      <c r="L544" s="4">
        <v>0.53800000000000003</v>
      </c>
      <c r="M544" s="4">
        <v>2.1000000000000001E-2</v>
      </c>
      <c r="N544" s="4">
        <v>4.5999999999999999E-2</v>
      </c>
      <c r="O544" s="5">
        <v>0</v>
      </c>
      <c r="P544" s="5">
        <v>0</v>
      </c>
      <c r="Q544" s="5">
        <v>100</v>
      </c>
      <c r="R544" s="5">
        <v>0</v>
      </c>
      <c r="S544" s="5">
        <v>100</v>
      </c>
      <c r="T544" s="5">
        <v>100</v>
      </c>
      <c r="U544" s="2">
        <v>0.87947675875143905</v>
      </c>
      <c r="V544" s="2">
        <v>1.09861228866811</v>
      </c>
      <c r="W544" s="2">
        <v>5.7629112836636402E-2</v>
      </c>
      <c r="X544" s="2">
        <v>0.77219038790039796</v>
      </c>
      <c r="Y544" s="2">
        <v>2.1223636451626698E-2</v>
      </c>
      <c r="Z544" s="2">
        <v>4.7091607533850603E-2</v>
      </c>
    </row>
    <row r="545" spans="1:26" x14ac:dyDescent="0.35">
      <c r="A545" s="7">
        <v>412</v>
      </c>
      <c r="B545" s="7">
        <v>43</v>
      </c>
      <c r="C545" s="7">
        <v>1</v>
      </c>
      <c r="D545" s="7">
        <v>0</v>
      </c>
      <c r="E545" s="22" t="str">
        <f t="shared" si="16"/>
        <v>10</v>
      </c>
      <c r="F545" s="4">
        <v>1.04417187</v>
      </c>
      <c r="G545" s="4">
        <v>33.129597816999997</v>
      </c>
      <c r="H545" s="2">
        <f t="shared" si="17"/>
        <v>3.1517794926692336E-2</v>
      </c>
      <c r="I545" s="4">
        <v>0.70899999999999996</v>
      </c>
      <c r="J545" s="4">
        <v>0.74358974358974395</v>
      </c>
      <c r="K545" s="4">
        <v>0.20799999999999999</v>
      </c>
      <c r="L545" s="4">
        <v>0.63600000000000001</v>
      </c>
      <c r="M545" s="4">
        <v>0.10299999999999999</v>
      </c>
      <c r="N545" s="4">
        <v>0.123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1.23443201181064</v>
      </c>
      <c r="V545" s="2">
        <v>1.3609765531356</v>
      </c>
      <c r="W545" s="2">
        <v>0.233193887167711</v>
      </c>
      <c r="X545" s="2">
        <v>1.0106014113454</v>
      </c>
      <c r="Y545" s="2">
        <v>0.10869941692334099</v>
      </c>
      <c r="Z545" s="2">
        <v>0.131248286609954</v>
      </c>
    </row>
    <row r="546" spans="1:26" x14ac:dyDescent="0.35">
      <c r="A546" s="7">
        <v>900</v>
      </c>
      <c r="B546" s="7">
        <v>32</v>
      </c>
      <c r="C546" s="7">
        <v>1</v>
      </c>
      <c r="D546" s="7">
        <v>0</v>
      </c>
      <c r="E546" s="22" t="str">
        <f t="shared" si="16"/>
        <v>10</v>
      </c>
      <c r="F546" s="4">
        <v>0.85725389500000004</v>
      </c>
      <c r="G546" s="4">
        <v>26.457036046100001</v>
      </c>
      <c r="H546" s="2">
        <f t="shared" si="17"/>
        <v>3.2401735912756059E-2</v>
      </c>
      <c r="I546" s="4">
        <v>0.35499999999999998</v>
      </c>
      <c r="J546" s="4">
        <v>0.4375</v>
      </c>
      <c r="K546" s="4">
        <v>4.9000000000000002E-2</v>
      </c>
      <c r="L546" s="4">
        <v>6.5000000000000002E-2</v>
      </c>
      <c r="M546" s="4">
        <v>3.4000000000000002E-2</v>
      </c>
      <c r="N546" s="4">
        <v>0.06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0.43850496218636498</v>
      </c>
      <c r="V546" s="2">
        <v>0.57536414490356202</v>
      </c>
      <c r="W546" s="2">
        <v>5.0241216436746797E-2</v>
      </c>
      <c r="X546" s="2">
        <v>6.7208749693450004E-2</v>
      </c>
      <c r="Y546" s="2">
        <v>3.4591444769619097E-2</v>
      </c>
      <c r="Z546" s="2">
        <v>6.1875403718087502E-2</v>
      </c>
    </row>
    <row r="547" spans="1:26" x14ac:dyDescent="0.35">
      <c r="A547" s="7">
        <v>486</v>
      </c>
      <c r="B547" s="7">
        <v>75</v>
      </c>
      <c r="C547" s="7">
        <v>1</v>
      </c>
      <c r="D547" s="7">
        <v>0</v>
      </c>
      <c r="E547" s="22" t="str">
        <f t="shared" si="16"/>
        <v>10</v>
      </c>
      <c r="F547" s="4">
        <v>0.93646727929999996</v>
      </c>
      <c r="G547" s="4">
        <v>27.036271345500001</v>
      </c>
      <c r="H547" s="2">
        <f t="shared" si="17"/>
        <v>3.4637441950954098E-2</v>
      </c>
      <c r="I547" s="4">
        <v>0.376</v>
      </c>
      <c r="J547" s="4">
        <v>0.483870967741935</v>
      </c>
      <c r="K547" s="4">
        <v>3.9E-2</v>
      </c>
      <c r="L547" s="4">
        <v>3.7999999999999999E-2</v>
      </c>
      <c r="M547" s="4">
        <v>2.7E-2</v>
      </c>
      <c r="N547" s="4">
        <v>1.2E-2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0.47160491061270898</v>
      </c>
      <c r="V547" s="2">
        <v>0.66139848224536502</v>
      </c>
      <c r="W547" s="2">
        <v>3.9780870011844598E-2</v>
      </c>
      <c r="X547" s="2">
        <v>3.8740828316430602E-2</v>
      </c>
      <c r="Y547" s="2">
        <v>2.7371196796132001E-2</v>
      </c>
      <c r="Z547" s="2">
        <v>1.20725812342692E-2</v>
      </c>
    </row>
    <row r="548" spans="1:26" x14ac:dyDescent="0.35">
      <c r="A548" s="7">
        <v>328</v>
      </c>
      <c r="B548" s="7">
        <v>99</v>
      </c>
      <c r="C548" s="7">
        <v>1</v>
      </c>
      <c r="D548" s="7">
        <v>0</v>
      </c>
      <c r="E548" s="22" t="str">
        <f t="shared" si="16"/>
        <v>10</v>
      </c>
      <c r="F548" s="4">
        <v>1.058828975</v>
      </c>
      <c r="G548" s="4">
        <v>30.140520366000001</v>
      </c>
      <c r="H548" s="2">
        <f t="shared" si="17"/>
        <v>3.5129750984472435E-2</v>
      </c>
      <c r="I548" s="4">
        <v>0.33700000000000002</v>
      </c>
      <c r="J548" s="4">
        <v>0.296296296296296</v>
      </c>
      <c r="K548" s="4">
        <v>2.3E-2</v>
      </c>
      <c r="L548" s="4">
        <v>1.2E-2</v>
      </c>
      <c r="M548" s="4">
        <v>1.7000000000000001E-2</v>
      </c>
      <c r="N548" s="4">
        <v>1E-3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0.41098028879627502</v>
      </c>
      <c r="V548" s="2">
        <v>0.35139788683788897</v>
      </c>
      <c r="W548" s="2">
        <v>2.32686269393543E-2</v>
      </c>
      <c r="X548" s="2">
        <v>1.20725812342692E-2</v>
      </c>
      <c r="Y548" s="2">
        <v>1.7146158834970501E-2</v>
      </c>
      <c r="Z548" s="2">
        <v>1.00050033358353E-3</v>
      </c>
    </row>
    <row r="549" spans="1:26" x14ac:dyDescent="0.35">
      <c r="A549" s="7">
        <v>742</v>
      </c>
      <c r="B549" s="7">
        <v>19</v>
      </c>
      <c r="C549" s="7">
        <v>1</v>
      </c>
      <c r="D549" s="7">
        <v>0</v>
      </c>
      <c r="E549" s="22" t="str">
        <f t="shared" si="16"/>
        <v>10</v>
      </c>
      <c r="F549" s="4">
        <v>1.1011082459999999</v>
      </c>
      <c r="G549" s="4">
        <v>31.264614975699999</v>
      </c>
      <c r="H549" s="2">
        <f t="shared" si="17"/>
        <v>3.5218992680889287E-2</v>
      </c>
      <c r="I549" s="4">
        <v>0.35799999999999998</v>
      </c>
      <c r="J549" s="4">
        <v>0.34615384615384598</v>
      </c>
      <c r="K549" s="4">
        <v>0.09</v>
      </c>
      <c r="L549" s="4">
        <v>6.8000000000000005E-2</v>
      </c>
      <c r="M549" s="4">
        <v>4.5999999999999999E-2</v>
      </c>
      <c r="N549" s="4">
        <v>3.3000000000000002E-2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0.44316697529217602</v>
      </c>
      <c r="V549" s="2">
        <v>0.42488319396526603</v>
      </c>
      <c r="W549" s="2">
        <v>9.4310679471241304E-2</v>
      </c>
      <c r="X549" s="2">
        <v>7.0422464296545903E-2</v>
      </c>
      <c r="Y549" s="2">
        <v>4.7091607533850603E-2</v>
      </c>
      <c r="Z549" s="2">
        <v>3.3556783528842803E-2</v>
      </c>
    </row>
    <row r="550" spans="1:26" x14ac:dyDescent="0.35">
      <c r="A550" s="7">
        <v>926</v>
      </c>
      <c r="B550" s="7">
        <v>38</v>
      </c>
      <c r="C550" s="7">
        <v>1</v>
      </c>
      <c r="D550" s="7">
        <v>0</v>
      </c>
      <c r="E550" s="22" t="str">
        <f t="shared" si="16"/>
        <v>10</v>
      </c>
      <c r="F550" s="4">
        <v>0.82306211100000004</v>
      </c>
      <c r="G550" s="4">
        <v>22.774671130600002</v>
      </c>
      <c r="H550" s="2">
        <f t="shared" si="17"/>
        <v>3.6139363167099064E-2</v>
      </c>
      <c r="I550" s="4">
        <v>0.22800000000000001</v>
      </c>
      <c r="J550" s="4">
        <v>0.33333333333333298</v>
      </c>
      <c r="K550" s="4">
        <v>0.47099999999999997</v>
      </c>
      <c r="L550" s="4">
        <v>0.28299999999999997</v>
      </c>
      <c r="M550" s="4">
        <v>0.309</v>
      </c>
      <c r="N550" s="4">
        <v>0.32800000000000001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0.25877072895736097</v>
      </c>
      <c r="V550" s="2">
        <v>0.405465108108164</v>
      </c>
      <c r="W550" s="2">
        <v>0.63676684712383802</v>
      </c>
      <c r="X550" s="2">
        <v>0.33267943838251701</v>
      </c>
      <c r="Y550" s="2">
        <v>0.36961545521446698</v>
      </c>
      <c r="Z550" s="2">
        <v>0.39749693845898798</v>
      </c>
    </row>
    <row r="551" spans="1:26" x14ac:dyDescent="0.35">
      <c r="A551" s="7">
        <v>744</v>
      </c>
      <c r="B551" s="7">
        <v>77</v>
      </c>
      <c r="C551" s="7">
        <v>1</v>
      </c>
      <c r="D551" s="7">
        <v>0</v>
      </c>
      <c r="E551" s="22" t="str">
        <f t="shared" si="16"/>
        <v>10</v>
      </c>
      <c r="F551" s="4">
        <v>0.90597150439999996</v>
      </c>
      <c r="G551" s="4">
        <v>24.988351154145001</v>
      </c>
      <c r="H551" s="2">
        <f t="shared" si="17"/>
        <v>3.6255753683440604E-2</v>
      </c>
      <c r="I551" s="4">
        <v>0.31</v>
      </c>
      <c r="J551" s="4">
        <v>0.25974025974025999</v>
      </c>
      <c r="K551" s="4">
        <v>0.01</v>
      </c>
      <c r="L551" s="4">
        <v>0.01</v>
      </c>
      <c r="M551" s="4">
        <v>1.4999999999999999E-2</v>
      </c>
      <c r="N551" s="4">
        <v>1.9E-2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0.37106368139083201</v>
      </c>
      <c r="V551" s="2">
        <v>0.30075415401913402</v>
      </c>
      <c r="W551" s="2">
        <v>1.0050335853501499E-2</v>
      </c>
      <c r="X551" s="2">
        <v>1.0050335853501499E-2</v>
      </c>
      <c r="Y551" s="2">
        <v>1.51136378100482E-2</v>
      </c>
      <c r="Z551" s="2">
        <v>1.9182819416774001E-2</v>
      </c>
    </row>
    <row r="552" spans="1:26" x14ac:dyDescent="0.35">
      <c r="A552" s="7">
        <v>364</v>
      </c>
      <c r="B552" s="7">
        <v>61</v>
      </c>
      <c r="C552" s="7">
        <v>1</v>
      </c>
      <c r="D552" s="7">
        <v>0</v>
      </c>
      <c r="E552" s="22" t="str">
        <f t="shared" si="16"/>
        <v>10</v>
      </c>
      <c r="F552" s="4">
        <v>1.020420286</v>
      </c>
      <c r="G552" s="4">
        <v>28.0655642087</v>
      </c>
      <c r="H552" s="2">
        <f t="shared" si="17"/>
        <v>3.6358445474745933E-2</v>
      </c>
      <c r="I552" s="4">
        <v>0.64500000000000002</v>
      </c>
      <c r="J552" s="4">
        <v>0.8</v>
      </c>
      <c r="K552" s="4">
        <v>2.5999999999999999E-2</v>
      </c>
      <c r="L552" s="4">
        <v>5.8000000000000003E-2</v>
      </c>
      <c r="M552" s="4">
        <v>0.02</v>
      </c>
      <c r="N552" s="4">
        <v>1.9E-2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1.03563748950672</v>
      </c>
      <c r="V552" s="2">
        <v>1.6094379124341001</v>
      </c>
      <c r="W552" s="2">
        <v>2.6343975339602001E-2</v>
      </c>
      <c r="X552" s="2">
        <v>5.9750004405774E-2</v>
      </c>
      <c r="Y552" s="2">
        <v>2.0202707317519501E-2</v>
      </c>
      <c r="Z552" s="2">
        <v>1.9182819416774001E-2</v>
      </c>
    </row>
    <row r="553" spans="1:26" x14ac:dyDescent="0.35">
      <c r="A553" s="7">
        <v>64</v>
      </c>
      <c r="B553" s="7">
        <v>40</v>
      </c>
      <c r="C553" s="7">
        <v>1</v>
      </c>
      <c r="D553" s="7">
        <v>0</v>
      </c>
      <c r="E553" s="22" t="str">
        <f t="shared" si="16"/>
        <v>10</v>
      </c>
      <c r="F553" s="4">
        <v>1.059116929</v>
      </c>
      <c r="G553" s="4">
        <v>28.664120420300002</v>
      </c>
      <c r="H553" s="2">
        <f t="shared" si="17"/>
        <v>3.6949221307692064E-2</v>
      </c>
      <c r="I553" s="4">
        <v>0.46899999999999997</v>
      </c>
      <c r="J553" s="4">
        <v>0.90625</v>
      </c>
      <c r="K553" s="4">
        <v>0.56299999999999994</v>
      </c>
      <c r="L553" s="4">
        <v>0.879</v>
      </c>
      <c r="M553" s="4">
        <v>0.54200000000000004</v>
      </c>
      <c r="N553" s="4">
        <v>0.57699999999999996</v>
      </c>
      <c r="O553" s="5">
        <v>100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0.63299325774019799</v>
      </c>
      <c r="V553" s="2">
        <v>2.3671236141316201</v>
      </c>
      <c r="W553" s="2">
        <v>0.82782208388654699</v>
      </c>
      <c r="X553" s="2">
        <v>2.1119647333853999</v>
      </c>
      <c r="Y553" s="2">
        <v>0.78088609486795202</v>
      </c>
      <c r="Z553" s="2">
        <v>0.86038309993585904</v>
      </c>
    </row>
    <row r="554" spans="1:26" x14ac:dyDescent="0.35">
      <c r="A554" s="7">
        <v>752</v>
      </c>
      <c r="B554" s="7">
        <v>54</v>
      </c>
      <c r="C554" s="7">
        <v>1</v>
      </c>
      <c r="D554" s="7">
        <v>0</v>
      </c>
      <c r="E554" s="22" t="str">
        <f t="shared" si="16"/>
        <v>10</v>
      </c>
      <c r="F554" s="4">
        <v>1.1920136690000001</v>
      </c>
      <c r="G554" s="4">
        <v>31.2790040181</v>
      </c>
      <c r="H554" s="2">
        <f t="shared" si="17"/>
        <v>3.8109067293518234E-2</v>
      </c>
      <c r="I554" s="4">
        <v>0.43</v>
      </c>
      <c r="J554" s="4">
        <v>0.57142857142857095</v>
      </c>
      <c r="K554" s="4">
        <v>3.5000000000000003E-2</v>
      </c>
      <c r="L554" s="4">
        <v>7.1999999999999995E-2</v>
      </c>
      <c r="M554" s="4">
        <v>0.03</v>
      </c>
      <c r="N554" s="4">
        <v>0.03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0.56211891815354098</v>
      </c>
      <c r="V554" s="2">
        <v>0.847297860387204</v>
      </c>
      <c r="W554" s="2">
        <v>3.5627177643151202E-2</v>
      </c>
      <c r="X554" s="2">
        <v>7.4723546195936394E-2</v>
      </c>
      <c r="Y554" s="2">
        <v>3.0459207484708602E-2</v>
      </c>
      <c r="Z554" s="2">
        <v>3.0459207484708602E-2</v>
      </c>
    </row>
    <row r="555" spans="1:26" x14ac:dyDescent="0.35">
      <c r="A555" s="7">
        <v>912</v>
      </c>
      <c r="B555" s="7">
        <v>45</v>
      </c>
      <c r="C555" s="7">
        <v>1</v>
      </c>
      <c r="D555" s="7">
        <v>0</v>
      </c>
      <c r="E555" s="22" t="str">
        <f t="shared" si="16"/>
        <v>10</v>
      </c>
      <c r="F555" s="4">
        <v>1.162506474</v>
      </c>
      <c r="G555" s="4">
        <v>30.294535467999999</v>
      </c>
      <c r="H555" s="2">
        <f t="shared" si="17"/>
        <v>3.8373470860048373E-2</v>
      </c>
      <c r="I555" s="4">
        <v>0.504</v>
      </c>
      <c r="J555" s="4">
        <v>0.66666666666666696</v>
      </c>
      <c r="K555" s="4">
        <v>0.106</v>
      </c>
      <c r="L555" s="4">
        <v>0.57499999999999996</v>
      </c>
      <c r="M555" s="4">
        <v>8.6999999999999994E-2</v>
      </c>
      <c r="N555" s="4">
        <v>9.4E-2</v>
      </c>
      <c r="O555" s="5">
        <v>0</v>
      </c>
      <c r="P555" s="5">
        <v>0</v>
      </c>
      <c r="Q555" s="5">
        <v>100</v>
      </c>
      <c r="R555" s="5">
        <v>0</v>
      </c>
      <c r="S555" s="5">
        <v>100</v>
      </c>
      <c r="T555" s="5">
        <v>100</v>
      </c>
      <c r="U555" s="2">
        <v>0.70117935225720995</v>
      </c>
      <c r="V555" s="2">
        <v>1.09861228866811</v>
      </c>
      <c r="W555" s="2">
        <v>0.112049503808623</v>
      </c>
      <c r="X555" s="2">
        <v>0.85566611005771998</v>
      </c>
      <c r="Y555" s="2">
        <v>9.1019398387168493E-2</v>
      </c>
      <c r="Z555" s="2">
        <v>9.8715972939157695E-2</v>
      </c>
    </row>
    <row r="556" spans="1:26" x14ac:dyDescent="0.35">
      <c r="A556" s="7">
        <v>174</v>
      </c>
      <c r="B556" s="7">
        <v>55</v>
      </c>
      <c r="C556" s="7">
        <v>1</v>
      </c>
      <c r="D556" s="7">
        <v>0</v>
      </c>
      <c r="E556" s="22" t="str">
        <f t="shared" si="16"/>
        <v>10</v>
      </c>
      <c r="F556" s="4">
        <v>1.0021385</v>
      </c>
      <c r="G556" s="4">
        <v>23.810957608599999</v>
      </c>
      <c r="H556" s="2">
        <f t="shared" si="17"/>
        <v>4.2087282522314411E-2</v>
      </c>
      <c r="I556" s="4">
        <v>0.39900000000000002</v>
      </c>
      <c r="J556" s="4">
        <v>0.57142857142857095</v>
      </c>
      <c r="K556" s="4">
        <v>3.3000000000000002E-2</v>
      </c>
      <c r="L556" s="4">
        <v>0.28799999999999998</v>
      </c>
      <c r="M556" s="4">
        <v>2.5999999999999999E-2</v>
      </c>
      <c r="N556" s="4">
        <v>0.27</v>
      </c>
      <c r="O556" s="5">
        <v>100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0.50916034444692904</v>
      </c>
      <c r="V556" s="2">
        <v>0.847297860387204</v>
      </c>
      <c r="W556" s="2">
        <v>3.3556783528842803E-2</v>
      </c>
      <c r="X556" s="2">
        <v>0.33967736757016098</v>
      </c>
      <c r="Y556" s="2">
        <v>2.6343975339602001E-2</v>
      </c>
      <c r="Z556" s="2">
        <v>0.31471074483970002</v>
      </c>
    </row>
    <row r="557" spans="1:26" x14ac:dyDescent="0.35">
      <c r="A557" s="7">
        <v>386</v>
      </c>
      <c r="B557" s="7">
        <v>19</v>
      </c>
      <c r="C557" s="7">
        <v>1</v>
      </c>
      <c r="D557" s="7">
        <v>0</v>
      </c>
      <c r="E557" s="22" t="str">
        <f t="shared" si="16"/>
        <v>10</v>
      </c>
      <c r="F557" s="4">
        <v>1.0359260880000001</v>
      </c>
      <c r="G557" s="4">
        <v>24.394358953200001</v>
      </c>
      <c r="H557" s="2">
        <f t="shared" si="17"/>
        <v>4.2465804901346237E-2</v>
      </c>
      <c r="I557" s="4">
        <v>0.54300000000000004</v>
      </c>
      <c r="J557" s="4">
        <v>0.89473684210526305</v>
      </c>
      <c r="K557" s="4">
        <v>5.5E-2</v>
      </c>
      <c r="L557" s="4">
        <v>0.499</v>
      </c>
      <c r="M557" s="4">
        <v>4.4999999999999998E-2</v>
      </c>
      <c r="N557" s="4">
        <v>1.6E-2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0.78307188808793204</v>
      </c>
      <c r="V557" s="2">
        <v>2.2512917986065002</v>
      </c>
      <c r="W557" s="2">
        <v>5.6570351488394399E-2</v>
      </c>
      <c r="X557" s="2">
        <v>0.69114917789727204</v>
      </c>
      <c r="Y557" s="2">
        <v>4.6043938501406798E-2</v>
      </c>
      <c r="Z557" s="2">
        <v>1.6129381929883599E-2</v>
      </c>
    </row>
    <row r="558" spans="1:26" x14ac:dyDescent="0.35">
      <c r="A558" s="7">
        <v>354</v>
      </c>
      <c r="B558" s="7">
        <v>50</v>
      </c>
      <c r="C558" s="7">
        <v>1</v>
      </c>
      <c r="D558" s="7">
        <v>0</v>
      </c>
      <c r="E558" s="22" t="str">
        <f t="shared" si="16"/>
        <v>10</v>
      </c>
      <c r="F558" s="4">
        <v>1.4205536080000001</v>
      </c>
      <c r="G558" s="4">
        <v>32.594302851000002</v>
      </c>
      <c r="H558" s="2">
        <f t="shared" si="17"/>
        <v>4.3582880557189681E-2</v>
      </c>
      <c r="I558" s="4">
        <v>0.33500000000000002</v>
      </c>
      <c r="J558" s="4">
        <v>0.35294117647058798</v>
      </c>
      <c r="K558" s="4">
        <v>6.9000000000000006E-2</v>
      </c>
      <c r="L558" s="4">
        <v>8.7999999999999995E-2</v>
      </c>
      <c r="M558" s="4">
        <v>8.5999999999999993E-2</v>
      </c>
      <c r="N558" s="4">
        <v>6.3E-2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0.40796823832628298</v>
      </c>
      <c r="V558" s="2">
        <v>0.435318071257846</v>
      </c>
      <c r="W558" s="2">
        <v>7.1496001705069895E-2</v>
      </c>
      <c r="X558" s="2">
        <v>9.2115288907805598E-2</v>
      </c>
      <c r="Y558" s="2">
        <v>8.9924707527986994E-2</v>
      </c>
      <c r="Z558" s="2">
        <v>6.5071996743714805E-2</v>
      </c>
    </row>
    <row r="559" spans="1:26" x14ac:dyDescent="0.35">
      <c r="A559" s="7">
        <v>210</v>
      </c>
      <c r="B559" s="7">
        <v>89</v>
      </c>
      <c r="C559" s="7">
        <v>1</v>
      </c>
      <c r="D559" s="7">
        <v>0</v>
      </c>
      <c r="E559" s="22" t="str">
        <f t="shared" si="16"/>
        <v>10</v>
      </c>
      <c r="F559" s="4">
        <v>1.3831338609999999</v>
      </c>
      <c r="G559" s="4">
        <v>30.531783684200001</v>
      </c>
      <c r="H559" s="2">
        <f t="shared" si="17"/>
        <v>4.5301443089804237E-2</v>
      </c>
      <c r="I559" s="4">
        <v>0.39100000000000001</v>
      </c>
      <c r="J559" s="4">
        <v>0.51851851851851805</v>
      </c>
      <c r="K559" s="4">
        <v>9.7000000000000003E-2</v>
      </c>
      <c r="L559" s="4">
        <v>0.16700000000000001</v>
      </c>
      <c r="M559" s="4">
        <v>6.8000000000000005E-2</v>
      </c>
      <c r="N559" s="4">
        <v>0.06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0.49593701127223999</v>
      </c>
      <c r="V559" s="2">
        <v>0.73088750854279205</v>
      </c>
      <c r="W559" s="2">
        <v>0.102032725565152</v>
      </c>
      <c r="X559" s="2">
        <v>0.18272163681529399</v>
      </c>
      <c r="Y559" s="2">
        <v>7.0422464296545903E-2</v>
      </c>
      <c r="Z559" s="2">
        <v>6.1875403718087502E-2</v>
      </c>
    </row>
    <row r="560" spans="1:26" x14ac:dyDescent="0.35">
      <c r="A560" s="7">
        <v>346</v>
      </c>
      <c r="B560" s="7">
        <v>63</v>
      </c>
      <c r="C560" s="7">
        <v>1</v>
      </c>
      <c r="D560" s="7">
        <v>0</v>
      </c>
      <c r="E560" s="22" t="str">
        <f t="shared" si="16"/>
        <v>10</v>
      </c>
      <c r="F560" s="4">
        <v>1.5479128879999999</v>
      </c>
      <c r="G560" s="4">
        <v>34.033924089899998</v>
      </c>
      <c r="H560" s="2">
        <f t="shared" si="17"/>
        <v>4.5481469721540657E-2</v>
      </c>
      <c r="I560" s="4">
        <v>0.23699999999999999</v>
      </c>
      <c r="J560" s="4">
        <v>0.14285714285714299</v>
      </c>
      <c r="K560" s="4">
        <v>0.1</v>
      </c>
      <c r="L560" s="4">
        <v>0.02</v>
      </c>
      <c r="M560" s="4">
        <v>6.6000000000000003E-2</v>
      </c>
      <c r="N560" s="4">
        <v>8.0000000000000002E-3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0.27049724769768002</v>
      </c>
      <c r="V560" s="2">
        <v>0.154150679827258</v>
      </c>
      <c r="W560" s="2">
        <v>0.105360515657826</v>
      </c>
      <c r="X560" s="2">
        <v>2.0202707317519501E-2</v>
      </c>
      <c r="Y560" s="2">
        <v>6.8278840753294504E-2</v>
      </c>
      <c r="Z560" s="2">
        <v>8.03217169726427E-3</v>
      </c>
    </row>
    <row r="561" spans="1:26" x14ac:dyDescent="0.35">
      <c r="A561" s="7">
        <v>826</v>
      </c>
      <c r="B561" s="7">
        <v>70</v>
      </c>
      <c r="C561" s="7">
        <v>1</v>
      </c>
      <c r="D561" s="7">
        <v>0</v>
      </c>
      <c r="E561" s="22" t="str">
        <f t="shared" si="16"/>
        <v>10</v>
      </c>
      <c r="F561" s="4">
        <v>2.1641589749999999</v>
      </c>
      <c r="G561" s="4">
        <v>47.369361943999998</v>
      </c>
      <c r="H561" s="2">
        <f t="shared" si="17"/>
        <v>4.5686893092595715E-2</v>
      </c>
      <c r="I561" s="4">
        <v>0.58499999999999996</v>
      </c>
      <c r="J561" s="4">
        <v>0.77777777777777801</v>
      </c>
      <c r="K561" s="4">
        <v>7.9000000000000001E-2</v>
      </c>
      <c r="L561" s="4">
        <v>8.8999999999999996E-2</v>
      </c>
      <c r="M561" s="4">
        <v>4.4999999999999998E-2</v>
      </c>
      <c r="N561" s="4">
        <v>2.5999999999999999E-2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0.87947675875143905</v>
      </c>
      <c r="V561" s="2">
        <v>1.5040773967762699</v>
      </c>
      <c r="W561" s="2">
        <v>8.2295242726830198E-2</v>
      </c>
      <c r="X561" s="2">
        <v>9.3212381722178703E-2</v>
      </c>
      <c r="Y561" s="2">
        <v>4.6043938501406798E-2</v>
      </c>
      <c r="Z561" s="2">
        <v>2.6343975339602001E-2</v>
      </c>
    </row>
    <row r="562" spans="1:26" x14ac:dyDescent="0.35">
      <c r="A562" s="7">
        <v>368</v>
      </c>
      <c r="B562" s="7">
        <v>91</v>
      </c>
      <c r="C562" s="7">
        <v>1</v>
      </c>
      <c r="D562" s="7">
        <v>0</v>
      </c>
      <c r="E562" s="22" t="str">
        <f t="shared" si="16"/>
        <v>10</v>
      </c>
      <c r="F562" s="4">
        <v>1.1114523670000001</v>
      </c>
      <c r="G562" s="4">
        <v>24.256136406</v>
      </c>
      <c r="H562" s="2">
        <f t="shared" si="17"/>
        <v>4.5821492277107703E-2</v>
      </c>
      <c r="I562" s="4">
        <v>0.372</v>
      </c>
      <c r="J562" s="4">
        <v>0.6875</v>
      </c>
      <c r="K562" s="4">
        <v>3.5000000000000003E-2</v>
      </c>
      <c r="L562" s="4">
        <v>8.2000000000000003E-2</v>
      </c>
      <c r="M562" s="4">
        <v>2.3E-2</v>
      </c>
      <c r="N562" s="4">
        <v>8.9999999999999993E-3</v>
      </c>
      <c r="O562" s="5">
        <v>100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0.46521511251393799</v>
      </c>
      <c r="V562" s="2">
        <v>1.16315080980568</v>
      </c>
      <c r="W562" s="2">
        <v>3.5627177643151202E-2</v>
      </c>
      <c r="X562" s="2">
        <v>8.5557888361646503E-2</v>
      </c>
      <c r="Y562" s="2">
        <v>2.32686269393543E-2</v>
      </c>
      <c r="Z562" s="2">
        <v>9.0407446521490707E-3</v>
      </c>
    </row>
    <row r="563" spans="1:26" x14ac:dyDescent="0.35">
      <c r="A563" s="7">
        <v>594</v>
      </c>
      <c r="B563" s="7">
        <v>22</v>
      </c>
      <c r="C563" s="7">
        <v>1</v>
      </c>
      <c r="D563" s="7">
        <v>0</v>
      </c>
      <c r="E563" s="22" t="str">
        <f t="shared" si="16"/>
        <v>10</v>
      </c>
      <c r="F563" s="4">
        <v>1.587678269</v>
      </c>
      <c r="G563" s="4">
        <v>34.2134649029</v>
      </c>
      <c r="H563" s="2">
        <f t="shared" si="17"/>
        <v>4.640507102995655E-2</v>
      </c>
      <c r="I563" s="4">
        <v>0.47099999999999997</v>
      </c>
      <c r="J563" s="4">
        <v>0.52631578947368396</v>
      </c>
      <c r="K563" s="4">
        <v>0.05</v>
      </c>
      <c r="L563" s="4">
        <v>4.8000000000000001E-2</v>
      </c>
      <c r="M563" s="4">
        <v>4.8000000000000001E-2</v>
      </c>
      <c r="N563" s="4">
        <v>6.0000000000000001E-3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0.63676684712383802</v>
      </c>
      <c r="V563" s="2">
        <v>0.74721440183022103</v>
      </c>
      <c r="W563" s="2">
        <v>5.1293294387550599E-2</v>
      </c>
      <c r="X563" s="2">
        <v>4.9190244190771802E-2</v>
      </c>
      <c r="Y563" s="2">
        <v>4.9190244190771802E-2</v>
      </c>
      <c r="Z563" s="2">
        <v>6.0180723255630203E-3</v>
      </c>
    </row>
    <row r="564" spans="1:26" x14ac:dyDescent="0.35">
      <c r="A564" s="7">
        <v>148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1.0759025790000001</v>
      </c>
      <c r="G564" s="4">
        <v>22.928207862800001</v>
      </c>
      <c r="H564" s="2">
        <f t="shared" si="17"/>
        <v>4.692484408018667E-2</v>
      </c>
      <c r="I564" s="4">
        <v>0.183</v>
      </c>
      <c r="J564" s="4">
        <v>0.57142857142857095</v>
      </c>
      <c r="K564" s="4">
        <v>7.6999999999999999E-2</v>
      </c>
      <c r="L564" s="4">
        <v>0.499</v>
      </c>
      <c r="M564" s="4">
        <v>3.7999999999999999E-2</v>
      </c>
      <c r="N564" s="4">
        <v>7.6999999999999999E-2</v>
      </c>
      <c r="O564" s="5">
        <v>100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0.202116184122134</v>
      </c>
      <c r="V564" s="2">
        <v>0.847297860387204</v>
      </c>
      <c r="W564" s="2">
        <v>8.0126044479284897E-2</v>
      </c>
      <c r="X564" s="2">
        <v>0.69114917789727204</v>
      </c>
      <c r="Y564" s="2">
        <v>3.8740828316430602E-2</v>
      </c>
      <c r="Z564" s="2">
        <v>8.0126044479284897E-2</v>
      </c>
    </row>
    <row r="565" spans="1:26" x14ac:dyDescent="0.35">
      <c r="A565" s="7">
        <v>550</v>
      </c>
      <c r="B565" s="7">
        <v>75</v>
      </c>
      <c r="C565" s="7">
        <v>1</v>
      </c>
      <c r="D565" s="7">
        <v>0</v>
      </c>
      <c r="E565" s="22" t="str">
        <f t="shared" si="16"/>
        <v>10</v>
      </c>
      <c r="F565" s="4">
        <v>1.5112040170000001</v>
      </c>
      <c r="G565" s="4">
        <v>32.031910323029997</v>
      </c>
      <c r="H565" s="2">
        <f t="shared" si="17"/>
        <v>4.7178079663687401E-2</v>
      </c>
      <c r="I565" s="4">
        <v>0.52800000000000002</v>
      </c>
      <c r="J565" s="4">
        <v>0.46875</v>
      </c>
      <c r="K565" s="4">
        <v>3.5000000000000003E-2</v>
      </c>
      <c r="L565" s="4">
        <v>3.7999999999999999E-2</v>
      </c>
      <c r="M565" s="4">
        <v>4.1000000000000002E-2</v>
      </c>
      <c r="N565" s="4">
        <v>2.5000000000000001E-2</v>
      </c>
      <c r="O565" s="5">
        <v>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0.75077629339658203</v>
      </c>
      <c r="V565" s="2">
        <v>0.63252255874351004</v>
      </c>
      <c r="W565" s="2">
        <v>3.5627177643151202E-2</v>
      </c>
      <c r="X565" s="2">
        <v>3.8740828316430602E-2</v>
      </c>
      <c r="Y565" s="2">
        <v>4.1864204098698898E-2</v>
      </c>
      <c r="Z565" s="2">
        <v>2.5317807984289901E-2</v>
      </c>
    </row>
    <row r="566" spans="1:26" x14ac:dyDescent="0.35">
      <c r="A566" s="7">
        <v>224</v>
      </c>
      <c r="B566" s="7">
        <v>60</v>
      </c>
      <c r="C566" s="7">
        <v>1</v>
      </c>
      <c r="D566" s="7">
        <v>0</v>
      </c>
      <c r="E566" s="22" t="str">
        <f t="shared" si="16"/>
        <v>10</v>
      </c>
      <c r="F566" s="4">
        <v>1.694593434</v>
      </c>
      <c r="G566" s="4">
        <v>35.296025282999999</v>
      </c>
      <c r="H566" s="2">
        <f t="shared" si="17"/>
        <v>4.8010885656753682E-2</v>
      </c>
      <c r="I566" s="4">
        <v>0.379</v>
      </c>
      <c r="J566" s="4">
        <v>0.44444444444444398</v>
      </c>
      <c r="K566" s="4">
        <v>5.2999999999999999E-2</v>
      </c>
      <c r="L566" s="4">
        <v>0.39800000000000002</v>
      </c>
      <c r="M566" s="4">
        <v>5.6000000000000001E-2</v>
      </c>
      <c r="N566" s="4">
        <v>0.23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0.47642419704865802</v>
      </c>
      <c r="V566" s="2">
        <v>0.58778666490211895</v>
      </c>
      <c r="W566" s="2">
        <v>5.4456185796058897E-2</v>
      </c>
      <c r="X566" s="2">
        <v>0.50749783367331602</v>
      </c>
      <c r="Y566" s="2">
        <v>5.7629112836636402E-2</v>
      </c>
      <c r="Z566" s="2">
        <v>0.26136476413440801</v>
      </c>
    </row>
    <row r="567" spans="1:26" x14ac:dyDescent="0.35">
      <c r="A567" s="7">
        <v>916</v>
      </c>
      <c r="B567" s="7">
        <v>94</v>
      </c>
      <c r="C567" s="7">
        <v>1</v>
      </c>
      <c r="D567" s="7">
        <v>0</v>
      </c>
      <c r="E567" s="22" t="str">
        <f t="shared" si="16"/>
        <v>10</v>
      </c>
      <c r="F567" s="4">
        <v>1.2796887990000001</v>
      </c>
      <c r="G567" s="4">
        <v>25.713143359699998</v>
      </c>
      <c r="H567" s="2">
        <f t="shared" si="17"/>
        <v>4.976788645007308E-2</v>
      </c>
      <c r="I567" s="4">
        <v>0.29599999999999999</v>
      </c>
      <c r="J567" s="4">
        <v>0.25</v>
      </c>
      <c r="K567" s="4">
        <v>0.83299999999999996</v>
      </c>
      <c r="L567" s="4">
        <v>0.28899999999999998</v>
      </c>
      <c r="M567" s="4">
        <v>0.83599999999999997</v>
      </c>
      <c r="N567" s="4">
        <v>0.83499999999999996</v>
      </c>
      <c r="O567" s="5">
        <v>100</v>
      </c>
      <c r="P567" s="5">
        <v>100</v>
      </c>
      <c r="Q567" s="5">
        <v>0</v>
      </c>
      <c r="R567" s="5">
        <v>100</v>
      </c>
      <c r="S567" s="5">
        <v>0</v>
      </c>
      <c r="T567" s="5">
        <v>0</v>
      </c>
      <c r="U567" s="2">
        <v>0.35097692282409498</v>
      </c>
      <c r="V567" s="2">
        <v>0.28768207245178101</v>
      </c>
      <c r="W567" s="2">
        <v>1.78976146656538</v>
      </c>
      <c r="X567" s="2">
        <v>0.34108284917889597</v>
      </c>
      <c r="Y567" s="2">
        <v>1.8078888511579401</v>
      </c>
      <c r="Z567" s="2">
        <v>1.8018098050815601</v>
      </c>
    </row>
    <row r="568" spans="1:26" x14ac:dyDescent="0.35">
      <c r="A568" s="7">
        <v>92</v>
      </c>
      <c r="B568" s="7">
        <v>60</v>
      </c>
      <c r="C568" s="7">
        <v>1</v>
      </c>
      <c r="D568" s="7">
        <v>0</v>
      </c>
      <c r="E568" s="22" t="str">
        <f t="shared" si="16"/>
        <v>10</v>
      </c>
      <c r="F568" s="4">
        <v>1.6408796210000001</v>
      </c>
      <c r="G568" s="4">
        <v>32.532814799999997</v>
      </c>
      <c r="H568" s="2">
        <f t="shared" si="17"/>
        <v>5.043767749847456E-2</v>
      </c>
      <c r="I568" s="4">
        <v>0.26100000000000001</v>
      </c>
      <c r="J568" s="4">
        <v>0.1</v>
      </c>
      <c r="K568" s="4">
        <v>3.7999999999999999E-2</v>
      </c>
      <c r="L568" s="4">
        <v>6.4000000000000001E-2</v>
      </c>
      <c r="M568" s="4">
        <v>0.04</v>
      </c>
      <c r="N568" s="4">
        <v>3.2000000000000001E-2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0.30245735803393498</v>
      </c>
      <c r="V568" s="2">
        <v>0.105360515657826</v>
      </c>
      <c r="W568" s="2">
        <v>3.8740828316430602E-2</v>
      </c>
      <c r="X568" s="2">
        <v>6.6139802504545098E-2</v>
      </c>
      <c r="Y568" s="2">
        <v>4.08219945202552E-2</v>
      </c>
      <c r="Z568" s="2">
        <v>3.2523191705560103E-2</v>
      </c>
    </row>
    <row r="569" spans="1:26" x14ac:dyDescent="0.35">
      <c r="A569" s="7">
        <v>350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1.4574174150000001</v>
      </c>
      <c r="G569" s="4">
        <v>28.2418431595</v>
      </c>
      <c r="H569" s="2">
        <f t="shared" si="17"/>
        <v>5.1604897271365011E-2</v>
      </c>
      <c r="I569" s="4">
        <v>0.23400000000000001</v>
      </c>
      <c r="J569" s="4">
        <v>0.230769230769231</v>
      </c>
      <c r="K569" s="4">
        <v>4.5999999999999999E-2</v>
      </c>
      <c r="L569" s="4">
        <v>2.5000000000000001E-2</v>
      </c>
      <c r="M569" s="4">
        <v>0.03</v>
      </c>
      <c r="N569" s="4">
        <v>0.01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0.26657310924154598</v>
      </c>
      <c r="V569" s="2">
        <v>0.262364264467491</v>
      </c>
      <c r="W569" s="2">
        <v>4.7091607533850603E-2</v>
      </c>
      <c r="X569" s="2">
        <v>2.5317807984289901E-2</v>
      </c>
      <c r="Y569" s="2">
        <v>3.0459207484708602E-2</v>
      </c>
      <c r="Z569" s="2">
        <v>1.0050335853501499E-2</v>
      </c>
    </row>
    <row r="570" spans="1:26" x14ac:dyDescent="0.35">
      <c r="A570" s="7">
        <v>896</v>
      </c>
      <c r="B570" s="7">
        <v>91</v>
      </c>
      <c r="C570" s="7">
        <v>1</v>
      </c>
      <c r="D570" s="7">
        <v>0</v>
      </c>
      <c r="E570" s="22" t="str">
        <f t="shared" si="16"/>
        <v>10</v>
      </c>
      <c r="F570" s="4">
        <v>1.6190621860000001</v>
      </c>
      <c r="G570" s="4">
        <v>31.012011634299999</v>
      </c>
      <c r="H570" s="2">
        <f t="shared" si="17"/>
        <v>5.2207583470956782E-2</v>
      </c>
      <c r="I570" s="4">
        <v>0.32300000000000001</v>
      </c>
      <c r="J570" s="4">
        <v>0.19354838709677399</v>
      </c>
      <c r="K570" s="4">
        <v>4.1000000000000002E-2</v>
      </c>
      <c r="L570" s="4">
        <v>2.3E-2</v>
      </c>
      <c r="M570" s="4">
        <v>3.7999999999999999E-2</v>
      </c>
      <c r="N570" s="4">
        <v>3.2000000000000001E-2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0.39008400606986199</v>
      </c>
      <c r="V570" s="2">
        <v>0.21511137961694601</v>
      </c>
      <c r="W570" s="2">
        <v>4.1864204098698898E-2</v>
      </c>
      <c r="X570" s="2">
        <v>2.32686269393543E-2</v>
      </c>
      <c r="Y570" s="2">
        <v>3.8740828316430602E-2</v>
      </c>
      <c r="Z570" s="2">
        <v>3.2523191705560103E-2</v>
      </c>
    </row>
    <row r="571" spans="1:26" x14ac:dyDescent="0.35">
      <c r="A571" s="7">
        <v>766</v>
      </c>
      <c r="B571" s="7">
        <v>79</v>
      </c>
      <c r="C571" s="7">
        <v>1</v>
      </c>
      <c r="D571" s="7">
        <v>0</v>
      </c>
      <c r="E571" s="22" t="str">
        <f t="shared" si="16"/>
        <v>10</v>
      </c>
      <c r="F571" s="4">
        <v>1.797737683</v>
      </c>
      <c r="G571" s="4">
        <v>34.279567560352604</v>
      </c>
      <c r="H571" s="2">
        <f t="shared" si="17"/>
        <v>5.2443417783345818E-2</v>
      </c>
      <c r="I571" s="4">
        <v>0.749</v>
      </c>
      <c r="J571" s="4">
        <v>0.75862068965517204</v>
      </c>
      <c r="K571" s="4">
        <v>7.4999999999999997E-2</v>
      </c>
      <c r="L571" s="4">
        <v>9.2999999999999999E-2</v>
      </c>
      <c r="M571" s="4">
        <v>5.7000000000000002E-2</v>
      </c>
      <c r="N571" s="4">
        <v>6.5000000000000002E-2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1.38230233985035</v>
      </c>
      <c r="V571" s="2">
        <v>1.42138568093116</v>
      </c>
      <c r="W571" s="2">
        <v>7.7961541469711806E-2</v>
      </c>
      <c r="X571" s="2">
        <v>9.7612828867000401E-2</v>
      </c>
      <c r="Y571" s="2">
        <v>5.8688996348679599E-2</v>
      </c>
      <c r="Z571" s="2">
        <v>6.7208749693450004E-2</v>
      </c>
    </row>
    <row r="572" spans="1:26" x14ac:dyDescent="0.35">
      <c r="A572" s="7">
        <v>758</v>
      </c>
      <c r="B572" s="7">
        <v>19</v>
      </c>
      <c r="C572" s="7">
        <v>1</v>
      </c>
      <c r="D572" s="7">
        <v>0</v>
      </c>
      <c r="E572" s="22" t="str">
        <f t="shared" si="16"/>
        <v>10</v>
      </c>
      <c r="F572" s="4">
        <v>1.780812098</v>
      </c>
      <c r="G572" s="4">
        <v>33.8028677888</v>
      </c>
      <c r="H572" s="2">
        <f t="shared" si="17"/>
        <v>5.2682278590281073E-2</v>
      </c>
      <c r="I572" s="4">
        <v>0.193</v>
      </c>
      <c r="J572" s="4">
        <v>0.17073170731707299</v>
      </c>
      <c r="K572" s="4">
        <v>4.1000000000000002E-2</v>
      </c>
      <c r="L572" s="4">
        <v>0.113</v>
      </c>
      <c r="M572" s="4">
        <v>2.1999999999999999E-2</v>
      </c>
      <c r="N572" s="4">
        <v>3.6999999999999998E-2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0.214431610712188</v>
      </c>
      <c r="V572" s="2">
        <v>0.187211542088146</v>
      </c>
      <c r="W572" s="2">
        <v>4.1864204098698898E-2</v>
      </c>
      <c r="X572" s="2">
        <v>0.11991029667255799</v>
      </c>
      <c r="Y572" s="2">
        <v>2.2245608947319698E-2</v>
      </c>
      <c r="Z572" s="2">
        <v>3.7701867184011501E-2</v>
      </c>
    </row>
    <row r="573" spans="1:26" x14ac:dyDescent="0.35">
      <c r="A573" s="7">
        <v>404</v>
      </c>
      <c r="B573" s="7">
        <v>50</v>
      </c>
      <c r="C573" s="7">
        <v>1</v>
      </c>
      <c r="D573" s="7">
        <v>0</v>
      </c>
      <c r="E573" s="22" t="str">
        <f t="shared" si="16"/>
        <v>10</v>
      </c>
      <c r="F573" s="4">
        <v>1.748362585</v>
      </c>
      <c r="G573" s="4">
        <v>32.815327785599997</v>
      </c>
      <c r="H573" s="2">
        <f t="shared" si="17"/>
        <v>5.3278839584446125E-2</v>
      </c>
      <c r="I573" s="4">
        <v>0.44700000000000001</v>
      </c>
      <c r="J573" s="4">
        <v>0.628571428571429</v>
      </c>
      <c r="K573" s="4">
        <v>4.2999999999999997E-2</v>
      </c>
      <c r="L573" s="4">
        <v>5.8999999999999997E-2</v>
      </c>
      <c r="M573" s="4">
        <v>3.5000000000000003E-2</v>
      </c>
      <c r="N573" s="4">
        <v>4.8000000000000001E-2</v>
      </c>
      <c r="O573" s="5">
        <v>100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0.59239727745980197</v>
      </c>
      <c r="V573" s="2">
        <v>0.990398704027877</v>
      </c>
      <c r="W573" s="2">
        <v>4.3951887529182797E-2</v>
      </c>
      <c r="X573" s="2">
        <v>6.0812139396757399E-2</v>
      </c>
      <c r="Y573" s="2">
        <v>3.5627177643151202E-2</v>
      </c>
      <c r="Z573" s="2">
        <v>4.9190244190771802E-2</v>
      </c>
    </row>
    <row r="574" spans="1:26" x14ac:dyDescent="0.35">
      <c r="A574" s="7">
        <v>502</v>
      </c>
      <c r="B574" s="7">
        <v>52</v>
      </c>
      <c r="C574" s="7">
        <v>1</v>
      </c>
      <c r="D574" s="7">
        <v>0</v>
      </c>
      <c r="E574" s="22" t="str">
        <f t="shared" si="16"/>
        <v>10</v>
      </c>
      <c r="F574" s="4">
        <v>1.6823232699999999</v>
      </c>
      <c r="G574" s="4">
        <v>30.653231408</v>
      </c>
      <c r="H574" s="2">
        <f t="shared" si="17"/>
        <v>5.4882411828233571E-2</v>
      </c>
      <c r="I574" s="4">
        <v>0.41199999999999998</v>
      </c>
      <c r="J574" s="4">
        <v>0.4375</v>
      </c>
      <c r="K574" s="4">
        <v>6.5000000000000002E-2</v>
      </c>
      <c r="L574" s="4">
        <v>4.5999999999999999E-2</v>
      </c>
      <c r="M574" s="4">
        <v>4.5999999999999999E-2</v>
      </c>
      <c r="N574" s="4">
        <v>5.6000000000000001E-2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0.53102833108351</v>
      </c>
      <c r="V574" s="2">
        <v>0.57536414490356202</v>
      </c>
      <c r="W574" s="2">
        <v>6.7208749693450004E-2</v>
      </c>
      <c r="X574" s="2">
        <v>4.7091607533850603E-2</v>
      </c>
      <c r="Y574" s="2">
        <v>4.7091607533850603E-2</v>
      </c>
      <c r="Z574" s="2">
        <v>5.7629112836636402E-2</v>
      </c>
    </row>
    <row r="575" spans="1:26" x14ac:dyDescent="0.35">
      <c r="A575" s="7">
        <v>74</v>
      </c>
      <c r="B575" s="7">
        <v>77</v>
      </c>
      <c r="C575" s="7">
        <v>1</v>
      </c>
      <c r="D575" s="7">
        <v>0</v>
      </c>
      <c r="E575" s="22" t="str">
        <f t="shared" si="16"/>
        <v>10</v>
      </c>
      <c r="F575" s="4">
        <v>2.403686725</v>
      </c>
      <c r="G575" s="4">
        <v>43.545333268</v>
      </c>
      <c r="H575" s="2">
        <f t="shared" si="17"/>
        <v>5.5199640113132137E-2</v>
      </c>
      <c r="I575" s="4">
        <v>0.312</v>
      </c>
      <c r="J575" s="4">
        <v>0.58823529411764697</v>
      </c>
      <c r="K575" s="4">
        <v>6.5000000000000002E-2</v>
      </c>
      <c r="L575" s="4">
        <v>8.6999999999999994E-2</v>
      </c>
      <c r="M575" s="4">
        <v>5.7000000000000002E-2</v>
      </c>
      <c r="N575" s="4">
        <v>3.9E-2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0.37396644104879301</v>
      </c>
      <c r="V575" s="2">
        <v>0.88730319500090304</v>
      </c>
      <c r="W575" s="2">
        <v>6.7208749693450004E-2</v>
      </c>
      <c r="X575" s="2">
        <v>9.1019398387168493E-2</v>
      </c>
      <c r="Y575" s="2">
        <v>5.8688996348679599E-2</v>
      </c>
      <c r="Z575" s="2">
        <v>3.9780870011844598E-2</v>
      </c>
    </row>
    <row r="576" spans="1:26" x14ac:dyDescent="0.35">
      <c r="A576" s="7">
        <v>266</v>
      </c>
      <c r="B576" s="7">
        <v>11</v>
      </c>
      <c r="C576" s="7">
        <v>1</v>
      </c>
      <c r="D576" s="7">
        <v>0</v>
      </c>
      <c r="E576" s="22" t="str">
        <f t="shared" si="16"/>
        <v>10</v>
      </c>
      <c r="F576" s="4">
        <v>1.2717471970000001</v>
      </c>
      <c r="G576" s="4">
        <v>22.6251127576</v>
      </c>
      <c r="H576" s="2">
        <f t="shared" si="17"/>
        <v>5.620954072694323E-2</v>
      </c>
      <c r="I576" s="4">
        <v>0.29699999999999999</v>
      </c>
      <c r="J576" s="4">
        <v>0.3</v>
      </c>
      <c r="K576" s="4">
        <v>9.6000000000000002E-2</v>
      </c>
      <c r="L576" s="4">
        <v>0.14899999999999999</v>
      </c>
      <c r="M576" s="4">
        <v>9.9000000000000005E-2</v>
      </c>
      <c r="N576" s="4">
        <v>0.11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0.35239838717147198</v>
      </c>
      <c r="V576" s="2">
        <v>0.356674943938732</v>
      </c>
      <c r="W576" s="2">
        <v>0.100925918589961</v>
      </c>
      <c r="X576" s="2">
        <v>0.16134315040876299</v>
      </c>
      <c r="Y576" s="2">
        <v>0.104250021373799</v>
      </c>
      <c r="Z576" s="2">
        <v>0.11653381625595199</v>
      </c>
    </row>
    <row r="577" spans="1:26" x14ac:dyDescent="0.35">
      <c r="A577" s="7">
        <v>378</v>
      </c>
      <c r="B577" s="7">
        <v>27</v>
      </c>
      <c r="C577" s="7">
        <v>1</v>
      </c>
      <c r="D577" s="7">
        <v>0</v>
      </c>
      <c r="E577" s="22" t="str">
        <f t="shared" si="16"/>
        <v>10</v>
      </c>
      <c r="F577" s="4">
        <v>1.759987693</v>
      </c>
      <c r="G577" s="4">
        <v>31.21906139</v>
      </c>
      <c r="H577" s="2">
        <f t="shared" si="17"/>
        <v>5.637541984410057E-2</v>
      </c>
      <c r="I577" s="4">
        <v>0.14299999999999999</v>
      </c>
      <c r="J577" s="4">
        <v>6.25E-2</v>
      </c>
      <c r="K577" s="4">
        <v>6.4000000000000001E-2</v>
      </c>
      <c r="L577" s="4">
        <v>2.8000000000000001E-2</v>
      </c>
      <c r="M577" s="4">
        <v>3.2000000000000001E-2</v>
      </c>
      <c r="N577" s="4">
        <v>3.3000000000000002E-2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0.15431736038435701</v>
      </c>
      <c r="V577" s="2">
        <v>6.4538521137571206E-2</v>
      </c>
      <c r="W577" s="2">
        <v>6.6139802504545098E-2</v>
      </c>
      <c r="X577" s="2">
        <v>2.8399474521698002E-2</v>
      </c>
      <c r="Y577" s="2">
        <v>3.2523191705560103E-2</v>
      </c>
      <c r="Z577" s="2">
        <v>3.3556783528842803E-2</v>
      </c>
    </row>
    <row r="578" spans="1:26" x14ac:dyDescent="0.35">
      <c r="A578" s="7">
        <v>516</v>
      </c>
      <c r="B578" s="7">
        <v>75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1.6939127629999999</v>
      </c>
      <c r="G578" s="4">
        <v>29.847640031699999</v>
      </c>
      <c r="H578" s="2">
        <f t="shared" ref="H578:H641" si="19">F578/G578</f>
        <v>5.6751983111594823E-2</v>
      </c>
      <c r="I578" s="4">
        <v>0.63900000000000001</v>
      </c>
      <c r="J578" s="4">
        <v>0.61904761904761896</v>
      </c>
      <c r="K578" s="4">
        <v>2.5999999999999999E-2</v>
      </c>
      <c r="L578" s="4">
        <v>2.9000000000000001E-2</v>
      </c>
      <c r="M578" s="4">
        <v>2.9000000000000001E-2</v>
      </c>
      <c r="N578" s="4">
        <v>1.6E-2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1.0188773206492601</v>
      </c>
      <c r="V578" s="2">
        <v>0.96508089604358704</v>
      </c>
      <c r="W578" s="2">
        <v>2.6343975339602001E-2</v>
      </c>
      <c r="X578" s="2">
        <v>2.9428810690812199E-2</v>
      </c>
      <c r="Y578" s="2">
        <v>2.9428810690812199E-2</v>
      </c>
      <c r="Z578" s="2">
        <v>1.6129381929883599E-2</v>
      </c>
    </row>
    <row r="579" spans="1:26" x14ac:dyDescent="0.35">
      <c r="A579" s="7">
        <v>318</v>
      </c>
      <c r="B579" s="7">
        <v>17</v>
      </c>
      <c r="C579" s="7">
        <v>1</v>
      </c>
      <c r="D579" s="7">
        <v>0</v>
      </c>
      <c r="E579" s="22" t="str">
        <f t="shared" si="18"/>
        <v>10</v>
      </c>
      <c r="F579" s="4">
        <v>1.7547244209999999</v>
      </c>
      <c r="G579" s="4">
        <v>30.216838925600001</v>
      </c>
      <c r="H579" s="2">
        <f t="shared" si="19"/>
        <v>5.8071078358675705E-2</v>
      </c>
      <c r="I579" s="4">
        <v>0.29599999999999999</v>
      </c>
      <c r="J579" s="4">
        <v>0.31818181818181801</v>
      </c>
      <c r="K579" s="4">
        <v>3.5000000000000003E-2</v>
      </c>
      <c r="L579" s="4">
        <v>8.1000000000000003E-2</v>
      </c>
      <c r="M579" s="4">
        <v>5.1999999999999998E-2</v>
      </c>
      <c r="N579" s="4">
        <v>4.2000000000000003E-2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0.35097692282409498</v>
      </c>
      <c r="V579" s="2">
        <v>0.382992252256106</v>
      </c>
      <c r="W579" s="2">
        <v>3.5627177643151202E-2</v>
      </c>
      <c r="X579" s="2">
        <v>8.4469156626450007E-2</v>
      </c>
      <c r="Y579" s="2">
        <v>5.3400776727115302E-2</v>
      </c>
      <c r="Z579" s="2">
        <v>4.2907501011276501E-2</v>
      </c>
    </row>
    <row r="580" spans="1:26" x14ac:dyDescent="0.35">
      <c r="A580" s="7">
        <v>628</v>
      </c>
      <c r="B580" s="7">
        <v>33</v>
      </c>
      <c r="C580" s="7">
        <v>1</v>
      </c>
      <c r="D580" s="7">
        <v>0</v>
      </c>
      <c r="E580" s="22" t="str">
        <f t="shared" si="18"/>
        <v>10</v>
      </c>
      <c r="F580" s="4">
        <v>1.5365817150000001</v>
      </c>
      <c r="G580" s="4">
        <v>25.6828094215</v>
      </c>
      <c r="H580" s="2">
        <f t="shared" si="19"/>
        <v>5.982919118317611E-2</v>
      </c>
      <c r="I580" s="4">
        <v>0.222</v>
      </c>
      <c r="J580" s="4">
        <v>0.3</v>
      </c>
      <c r="K580" s="4">
        <v>9.1999999999999998E-2</v>
      </c>
      <c r="L580" s="4">
        <v>0.153</v>
      </c>
      <c r="M580" s="4">
        <v>2.9000000000000001E-2</v>
      </c>
      <c r="N580" s="4">
        <v>3.3000000000000002E-2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0.25102875480374498</v>
      </c>
      <c r="V580" s="2">
        <v>0.356674943938732</v>
      </c>
      <c r="W580" s="2">
        <v>9.65109003808437E-2</v>
      </c>
      <c r="X580" s="2">
        <v>0.16605458433008299</v>
      </c>
      <c r="Y580" s="2">
        <v>2.9428810690812199E-2</v>
      </c>
      <c r="Z580" s="2">
        <v>3.3556783528842803E-2</v>
      </c>
    </row>
    <row r="581" spans="1:26" x14ac:dyDescent="0.35">
      <c r="A581" s="7">
        <v>82</v>
      </c>
      <c r="B581" s="7">
        <v>46</v>
      </c>
      <c r="C581" s="7">
        <v>1</v>
      </c>
      <c r="D581" s="7">
        <v>0</v>
      </c>
      <c r="E581" s="22" t="str">
        <f t="shared" si="18"/>
        <v>10</v>
      </c>
      <c r="F581" s="4">
        <v>1.4346088749999999</v>
      </c>
      <c r="G581" s="4">
        <v>23.915244116309999</v>
      </c>
      <c r="H581" s="2">
        <f t="shared" si="19"/>
        <v>5.9987214348425091E-2</v>
      </c>
      <c r="I581" s="4">
        <v>0.189</v>
      </c>
      <c r="J581" s="4">
        <v>0.230769230769231</v>
      </c>
      <c r="K581" s="4">
        <v>0.126</v>
      </c>
      <c r="L581" s="4">
        <v>0.20200000000000001</v>
      </c>
      <c r="M581" s="4">
        <v>5.3999999999999999E-2</v>
      </c>
      <c r="N581" s="4">
        <v>3.6999999999999998E-2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0.209487224866724</v>
      </c>
      <c r="V581" s="2">
        <v>0.262364264467491</v>
      </c>
      <c r="W581" s="2">
        <v>0.13467490332660201</v>
      </c>
      <c r="X581" s="2">
        <v>0.225646681532328</v>
      </c>
      <c r="Y581" s="2">
        <v>5.5512709930258801E-2</v>
      </c>
      <c r="Z581" s="2">
        <v>3.7701867184011501E-2</v>
      </c>
    </row>
    <row r="582" spans="1:26" x14ac:dyDescent="0.35">
      <c r="A582" s="7">
        <v>46</v>
      </c>
      <c r="B582" s="7">
        <v>48</v>
      </c>
      <c r="C582" s="7">
        <v>1</v>
      </c>
      <c r="D582" s="7">
        <v>0</v>
      </c>
      <c r="E582" s="22" t="str">
        <f t="shared" si="18"/>
        <v>10</v>
      </c>
      <c r="F582" s="4">
        <v>2.2206155700000001</v>
      </c>
      <c r="G582" s="4">
        <v>35.524281762859999</v>
      </c>
      <c r="H582" s="2">
        <f t="shared" si="19"/>
        <v>6.250979498540106E-2</v>
      </c>
      <c r="I582" s="4">
        <v>0.47599999999999998</v>
      </c>
      <c r="J582" s="4">
        <v>0.65</v>
      </c>
      <c r="K582" s="4">
        <v>0.17499999999999999</v>
      </c>
      <c r="L582" s="4">
        <v>0.60799999999999998</v>
      </c>
      <c r="M582" s="4">
        <v>0.152</v>
      </c>
      <c r="N582" s="4">
        <v>0.14899999999999999</v>
      </c>
      <c r="O582" s="5">
        <v>100</v>
      </c>
      <c r="P582" s="5">
        <v>0</v>
      </c>
      <c r="Q582" s="5">
        <v>100</v>
      </c>
      <c r="R582" s="5">
        <v>0</v>
      </c>
      <c r="S582" s="5">
        <v>100</v>
      </c>
      <c r="T582" s="5">
        <v>100</v>
      </c>
      <c r="U582" s="2">
        <v>0.64626359466109495</v>
      </c>
      <c r="V582" s="2">
        <v>1.0498221244986801</v>
      </c>
      <c r="W582" s="2">
        <v>0.19237189264745599</v>
      </c>
      <c r="X582" s="2">
        <v>0.93649343919167405</v>
      </c>
      <c r="Y582" s="2">
        <v>0.16487464319023401</v>
      </c>
      <c r="Z582" s="2">
        <v>0.16134315040876299</v>
      </c>
    </row>
    <row r="583" spans="1:26" x14ac:dyDescent="0.35">
      <c r="A583" s="7">
        <v>700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1.510237077</v>
      </c>
      <c r="G583" s="4">
        <v>23.802223965300001</v>
      </c>
      <c r="H583" s="2">
        <f t="shared" si="19"/>
        <v>6.3449410408107004E-2</v>
      </c>
      <c r="I583" s="4">
        <v>0.28299999999999997</v>
      </c>
      <c r="J583" s="4">
        <v>0.14285714285714299</v>
      </c>
      <c r="K583" s="4">
        <v>3.5000000000000003E-2</v>
      </c>
      <c r="L583" s="4">
        <v>9.8000000000000004E-2</v>
      </c>
      <c r="M583" s="4">
        <v>4.3999999999999997E-2</v>
      </c>
      <c r="N583" s="4">
        <v>5.6000000000000001E-2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0.33267943838251701</v>
      </c>
      <c r="V583" s="2">
        <v>0.154150679827258</v>
      </c>
      <c r="W583" s="2">
        <v>3.5627177643151202E-2</v>
      </c>
      <c r="X583" s="2">
        <v>0.10314075891951301</v>
      </c>
      <c r="Y583" s="2">
        <v>4.4997365930735798E-2</v>
      </c>
      <c r="Z583" s="2">
        <v>5.7629112836636402E-2</v>
      </c>
    </row>
    <row r="584" spans="1:26" x14ac:dyDescent="0.35">
      <c r="A584" s="7">
        <v>670</v>
      </c>
      <c r="B584" s="7">
        <v>55</v>
      </c>
      <c r="C584" s="7">
        <v>1</v>
      </c>
      <c r="D584" s="7">
        <v>0</v>
      </c>
      <c r="E584" s="22" t="str">
        <f t="shared" si="18"/>
        <v>10</v>
      </c>
      <c r="F584" s="4">
        <v>1.810820549</v>
      </c>
      <c r="G584" s="4">
        <v>28.073159517000001</v>
      </c>
      <c r="H584" s="2">
        <f t="shared" si="19"/>
        <v>6.4503624820121813E-2</v>
      </c>
      <c r="I584" s="4">
        <v>0.376</v>
      </c>
      <c r="J584" s="4">
        <v>0.38</v>
      </c>
      <c r="K584" s="4">
        <v>3.5999999999999997E-2</v>
      </c>
      <c r="L584" s="4">
        <v>5.2999999999999999E-2</v>
      </c>
      <c r="M584" s="4">
        <v>3.6999999999999998E-2</v>
      </c>
      <c r="N584" s="4">
        <v>0.04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0.47160491061270898</v>
      </c>
      <c r="V584" s="2">
        <v>0.47803580094300002</v>
      </c>
      <c r="W584" s="2">
        <v>3.6663984371591497E-2</v>
      </c>
      <c r="X584" s="2">
        <v>5.4456185796058897E-2</v>
      </c>
      <c r="Y584" s="2">
        <v>3.7701867184011501E-2</v>
      </c>
      <c r="Z584" s="2">
        <v>4.08219945202552E-2</v>
      </c>
    </row>
    <row r="585" spans="1:26" x14ac:dyDescent="0.35">
      <c r="A585" s="7">
        <v>842</v>
      </c>
      <c r="B585" s="7">
        <v>42</v>
      </c>
      <c r="C585" s="7">
        <v>1</v>
      </c>
      <c r="D585" s="7">
        <v>0</v>
      </c>
      <c r="E585" s="22" t="str">
        <f t="shared" si="18"/>
        <v>10</v>
      </c>
      <c r="F585" s="4">
        <v>1.828282752</v>
      </c>
      <c r="G585" s="4">
        <v>27.472742532000002</v>
      </c>
      <c r="H585" s="2">
        <f t="shared" si="19"/>
        <v>6.654897121648605E-2</v>
      </c>
      <c r="I585" s="4">
        <v>0.46700000000000003</v>
      </c>
      <c r="J585" s="4">
        <v>0.45945945945945899</v>
      </c>
      <c r="K585" s="4">
        <v>0.06</v>
      </c>
      <c r="L585" s="4">
        <v>0.06</v>
      </c>
      <c r="M585" s="4">
        <v>6.0999999999999999E-2</v>
      </c>
      <c r="N585" s="4">
        <v>6.4000000000000001E-2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0.62923385481629301</v>
      </c>
      <c r="V585" s="2">
        <v>0.61518563909023305</v>
      </c>
      <c r="W585" s="2">
        <v>6.1875403718087502E-2</v>
      </c>
      <c r="X585" s="2">
        <v>6.1875403718087502E-2</v>
      </c>
      <c r="Y585" s="2">
        <v>6.2939799773874094E-2</v>
      </c>
      <c r="Z585" s="2">
        <v>6.6139802504545098E-2</v>
      </c>
    </row>
    <row r="586" spans="1:26" x14ac:dyDescent="0.35">
      <c r="A586" s="7">
        <v>646</v>
      </c>
      <c r="B586" s="7">
        <v>65</v>
      </c>
      <c r="C586" s="7">
        <v>1</v>
      </c>
      <c r="D586" s="7">
        <v>0</v>
      </c>
      <c r="E586" s="22" t="str">
        <f t="shared" si="18"/>
        <v>10</v>
      </c>
      <c r="F586" s="4">
        <v>1.936611396</v>
      </c>
      <c r="G586" s="4">
        <v>28.6879406475</v>
      </c>
      <c r="H586" s="2">
        <f t="shared" si="19"/>
        <v>6.750611414726157E-2</v>
      </c>
      <c r="I586" s="4">
        <v>0.26500000000000001</v>
      </c>
      <c r="J586" s="4">
        <v>0.21621621621621601</v>
      </c>
      <c r="K586" s="4">
        <v>4.7E-2</v>
      </c>
      <c r="L586" s="4">
        <v>8.4000000000000005E-2</v>
      </c>
      <c r="M586" s="4">
        <v>3.5000000000000003E-2</v>
      </c>
      <c r="N586" s="4">
        <v>0.04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0.30788477976930001</v>
      </c>
      <c r="V586" s="2">
        <v>0.24362208265775001</v>
      </c>
      <c r="W586" s="2">
        <v>4.8140375327934998E-2</v>
      </c>
      <c r="X586" s="2">
        <v>8.7738914308006705E-2</v>
      </c>
      <c r="Y586" s="2">
        <v>3.5627177643151202E-2</v>
      </c>
      <c r="Z586" s="2">
        <v>4.08219945202552E-2</v>
      </c>
    </row>
    <row r="587" spans="1:26" x14ac:dyDescent="0.35">
      <c r="A587" s="7">
        <v>56</v>
      </c>
      <c r="B587" s="7">
        <v>2</v>
      </c>
      <c r="C587" s="7">
        <v>1</v>
      </c>
      <c r="D587" s="7">
        <v>0</v>
      </c>
      <c r="E587" s="22" t="str">
        <f t="shared" si="18"/>
        <v>10</v>
      </c>
      <c r="F587" s="4">
        <v>1.6329459799999999</v>
      </c>
      <c r="G587" s="4">
        <v>24.092111913</v>
      </c>
      <c r="H587" s="2">
        <f t="shared" si="19"/>
        <v>6.777927920544273E-2</v>
      </c>
      <c r="I587" s="4">
        <v>0.34799999999999998</v>
      </c>
      <c r="J587" s="4">
        <v>0.18181818181818199</v>
      </c>
      <c r="K587" s="4">
        <v>7.5999999999999998E-2</v>
      </c>
      <c r="L587" s="4">
        <v>0.155</v>
      </c>
      <c r="M587" s="4">
        <v>5.3999999999999999E-2</v>
      </c>
      <c r="N587" s="4">
        <v>0.04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0.42771071705548402</v>
      </c>
      <c r="V587" s="2">
        <v>0.20067069546215099</v>
      </c>
      <c r="W587" s="2">
        <v>7.9043207340452906E-2</v>
      </c>
      <c r="X587" s="2">
        <v>0.168418651624963</v>
      </c>
      <c r="Y587" s="2">
        <v>5.5512709930258801E-2</v>
      </c>
      <c r="Z587" s="2">
        <v>4.08219945202552E-2</v>
      </c>
    </row>
    <row r="588" spans="1:26" x14ac:dyDescent="0.35">
      <c r="A588" s="7">
        <v>178</v>
      </c>
      <c r="B588" s="7">
        <v>29</v>
      </c>
      <c r="C588" s="7">
        <v>1</v>
      </c>
      <c r="D588" s="7">
        <v>0</v>
      </c>
      <c r="E588" s="22" t="str">
        <f t="shared" si="18"/>
        <v>10</v>
      </c>
      <c r="F588" s="4">
        <v>2.087749852</v>
      </c>
      <c r="G588" s="4">
        <v>30.438707482000002</v>
      </c>
      <c r="H588" s="2">
        <f t="shared" si="19"/>
        <v>6.8588649936420443E-2</v>
      </c>
      <c r="I588" s="4">
        <v>0.35799999999999998</v>
      </c>
      <c r="J588" s="4">
        <v>0.407407407407407</v>
      </c>
      <c r="K588" s="4">
        <v>4.4999999999999998E-2</v>
      </c>
      <c r="L588" s="4">
        <v>1.9E-2</v>
      </c>
      <c r="M588" s="4">
        <v>5.2999999999999999E-2</v>
      </c>
      <c r="N588" s="4">
        <v>6.0000000000000001E-3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0.44316697529217602</v>
      </c>
      <c r="V588" s="2">
        <v>0.52324814376454798</v>
      </c>
      <c r="W588" s="2">
        <v>4.6043938501406798E-2</v>
      </c>
      <c r="X588" s="2">
        <v>1.9182819416774001E-2</v>
      </c>
      <c r="Y588" s="2">
        <v>5.4456185796058897E-2</v>
      </c>
      <c r="Z588" s="2">
        <v>6.0180723255630203E-3</v>
      </c>
    </row>
    <row r="589" spans="1:26" x14ac:dyDescent="0.35">
      <c r="A589" s="7">
        <v>18</v>
      </c>
      <c r="B589" s="7">
        <v>41</v>
      </c>
      <c r="C589" s="7">
        <v>1</v>
      </c>
      <c r="D589" s="7">
        <v>0</v>
      </c>
      <c r="E589" s="22" t="str">
        <f t="shared" si="18"/>
        <v>10</v>
      </c>
      <c r="F589" s="4">
        <v>1.8427161169999999</v>
      </c>
      <c r="G589" s="4">
        <v>26.6638358692</v>
      </c>
      <c r="H589" s="2">
        <f t="shared" si="19"/>
        <v>6.9109190667069886E-2</v>
      </c>
      <c r="I589" s="4">
        <v>0.26300000000000001</v>
      </c>
      <c r="J589" s="4">
        <v>0.33333333333333298</v>
      </c>
      <c r="K589" s="4">
        <v>9.0999999999999998E-2</v>
      </c>
      <c r="L589" s="4">
        <v>0.219</v>
      </c>
      <c r="M589" s="4">
        <v>8.5000000000000006E-2</v>
      </c>
      <c r="N589" s="4">
        <v>6.2E-2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0.30516738679279998</v>
      </c>
      <c r="V589" s="2">
        <v>0.405465108108164</v>
      </c>
      <c r="W589" s="2">
        <v>9.5410184804658196E-2</v>
      </c>
      <c r="X589" s="2">
        <v>0.24718012914245099</v>
      </c>
      <c r="Y589" s="2">
        <v>8.8831213706615703E-2</v>
      </c>
      <c r="Z589" s="2">
        <v>6.4005329975912406E-2</v>
      </c>
    </row>
    <row r="590" spans="1:26" x14ac:dyDescent="0.35">
      <c r="A590" s="7">
        <v>376</v>
      </c>
      <c r="B590" s="7">
        <v>89</v>
      </c>
      <c r="C590" s="7">
        <v>1</v>
      </c>
      <c r="D590" s="7">
        <v>0</v>
      </c>
      <c r="E590" s="22" t="str">
        <f t="shared" si="18"/>
        <v>10</v>
      </c>
      <c r="F590" s="4">
        <v>1.826101604</v>
      </c>
      <c r="G590" s="4">
        <v>26.206079352100002</v>
      </c>
      <c r="H590" s="2">
        <f t="shared" si="19"/>
        <v>6.9682365662747145E-2</v>
      </c>
      <c r="I590" s="4">
        <v>0.38100000000000001</v>
      </c>
      <c r="J590" s="4">
        <v>0.36842105263157898</v>
      </c>
      <c r="K590" s="4">
        <v>7.9000000000000001E-2</v>
      </c>
      <c r="L590" s="4">
        <v>0.36099999999999999</v>
      </c>
      <c r="M590" s="4">
        <v>5.8000000000000003E-2</v>
      </c>
      <c r="N590" s="4">
        <v>0.14699999999999999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0.47965000629754101</v>
      </c>
      <c r="V590" s="2">
        <v>0.45953232937844002</v>
      </c>
      <c r="W590" s="2">
        <v>8.2295242726830198E-2</v>
      </c>
      <c r="X590" s="2">
        <v>0.44785082460460202</v>
      </c>
      <c r="Y590" s="2">
        <v>5.9750004405774E-2</v>
      </c>
      <c r="Z590" s="2">
        <v>0.15899573149045801</v>
      </c>
    </row>
    <row r="591" spans="1:26" x14ac:dyDescent="0.35">
      <c r="A591" s="7">
        <v>534</v>
      </c>
      <c r="B591" s="7">
        <v>31</v>
      </c>
      <c r="C591" s="7">
        <v>1</v>
      </c>
      <c r="D591" s="7">
        <v>0</v>
      </c>
      <c r="E591" s="22" t="str">
        <f t="shared" si="18"/>
        <v>10</v>
      </c>
      <c r="F591" s="4">
        <v>2.6609872480000001</v>
      </c>
      <c r="G591" s="4">
        <v>38.006991428500001</v>
      </c>
      <c r="H591" s="2">
        <f t="shared" si="19"/>
        <v>7.001309885329747E-2</v>
      </c>
      <c r="I591" s="4">
        <v>0.442</v>
      </c>
      <c r="J591" s="4">
        <v>0.88888888888888895</v>
      </c>
      <c r="K591" s="4">
        <v>0.151</v>
      </c>
      <c r="L591" s="4">
        <v>0.77</v>
      </c>
      <c r="M591" s="4">
        <v>0.16600000000000001</v>
      </c>
      <c r="N591" s="4">
        <v>0.74399999999999999</v>
      </c>
      <c r="O591" s="5">
        <v>100</v>
      </c>
      <c r="P591" s="5">
        <v>0</v>
      </c>
      <c r="Q591" s="5">
        <v>100</v>
      </c>
      <c r="R591" s="5">
        <v>0</v>
      </c>
      <c r="S591" s="5">
        <v>100</v>
      </c>
      <c r="T591" s="5">
        <v>0</v>
      </c>
      <c r="U591" s="2">
        <v>0.58339631660082603</v>
      </c>
      <c r="V591" s="2">
        <v>2.19722457733622</v>
      </c>
      <c r="W591" s="2">
        <v>0.16369609267078999</v>
      </c>
      <c r="X591" s="2">
        <v>1.4696759700589399</v>
      </c>
      <c r="Y591" s="2">
        <v>0.18152187662339</v>
      </c>
      <c r="Z591" s="2">
        <v>1.3625778345025701</v>
      </c>
    </row>
    <row r="592" spans="1:26" x14ac:dyDescent="0.35">
      <c r="A592" s="7">
        <v>812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1.725920766</v>
      </c>
      <c r="G592" s="4">
        <v>23.999748941899998</v>
      </c>
      <c r="H592" s="2">
        <f t="shared" si="19"/>
        <v>7.1914117525904556E-2</v>
      </c>
      <c r="I592" s="4">
        <v>0.53100000000000003</v>
      </c>
      <c r="J592" s="4">
        <v>0.7</v>
      </c>
      <c r="K592" s="4">
        <v>4.1000000000000002E-2</v>
      </c>
      <c r="L592" s="4">
        <v>9.6000000000000002E-2</v>
      </c>
      <c r="M592" s="4">
        <v>0.04</v>
      </c>
      <c r="N592" s="4">
        <v>2.9000000000000001E-2</v>
      </c>
      <c r="O592" s="5">
        <v>0</v>
      </c>
      <c r="P592" s="5">
        <v>0</v>
      </c>
      <c r="Q592" s="5">
        <v>100</v>
      </c>
      <c r="R592" s="5">
        <v>100</v>
      </c>
      <c r="S592" s="5">
        <v>100</v>
      </c>
      <c r="T592" s="5">
        <v>100</v>
      </c>
      <c r="U592" s="2">
        <v>0.75715251053585797</v>
      </c>
      <c r="V592" s="2">
        <v>1.2039728043259399</v>
      </c>
      <c r="W592" s="2">
        <v>4.1864204098698898E-2</v>
      </c>
      <c r="X592" s="2">
        <v>0.100925918589961</v>
      </c>
      <c r="Y592" s="2">
        <v>4.08219945202552E-2</v>
      </c>
      <c r="Z592" s="2">
        <v>2.9428810690812199E-2</v>
      </c>
    </row>
    <row r="593" spans="1:26" x14ac:dyDescent="0.35">
      <c r="A593" s="7">
        <v>152</v>
      </c>
      <c r="B593" s="7">
        <v>70</v>
      </c>
      <c r="C593" s="7">
        <v>1</v>
      </c>
      <c r="D593" s="7">
        <v>0</v>
      </c>
      <c r="E593" s="22" t="str">
        <f t="shared" si="18"/>
        <v>10</v>
      </c>
      <c r="F593" s="4">
        <v>1.9649762289999999</v>
      </c>
      <c r="G593" s="4">
        <v>26.752551220000001</v>
      </c>
      <c r="H593" s="2">
        <f t="shared" si="19"/>
        <v>7.345005015936569E-2</v>
      </c>
      <c r="I593" s="4">
        <v>0.23200000000000001</v>
      </c>
      <c r="J593" s="4">
        <v>0.173913043478261</v>
      </c>
      <c r="K593" s="4">
        <v>4.2000000000000003E-2</v>
      </c>
      <c r="L593" s="4">
        <v>4.1000000000000002E-2</v>
      </c>
      <c r="M593" s="4">
        <v>3.4000000000000002E-2</v>
      </c>
      <c r="N593" s="4">
        <v>4.3999999999999997E-2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0.26396554583446502</v>
      </c>
      <c r="V593" s="2">
        <v>0.191055236762709</v>
      </c>
      <c r="W593" s="2">
        <v>4.2907501011276501E-2</v>
      </c>
      <c r="X593" s="2">
        <v>4.1864204098698898E-2</v>
      </c>
      <c r="Y593" s="2">
        <v>3.4591444769619097E-2</v>
      </c>
      <c r="Z593" s="2">
        <v>4.4997365930735798E-2</v>
      </c>
    </row>
    <row r="594" spans="1:26" x14ac:dyDescent="0.35">
      <c r="A594" s="7">
        <v>70</v>
      </c>
      <c r="B594" s="7">
        <v>95</v>
      </c>
      <c r="C594" s="7">
        <v>1</v>
      </c>
      <c r="D594" s="7">
        <v>0</v>
      </c>
      <c r="E594" s="22" t="str">
        <f t="shared" si="18"/>
        <v>10</v>
      </c>
      <c r="F594" s="4">
        <v>2.2298971380000001</v>
      </c>
      <c r="G594" s="4">
        <v>29.376406461199998</v>
      </c>
      <c r="H594" s="2">
        <f t="shared" si="19"/>
        <v>7.5907757504146092E-2</v>
      </c>
      <c r="I594" s="4">
        <v>0.28499999999999998</v>
      </c>
      <c r="J594" s="4">
        <v>0.5</v>
      </c>
      <c r="K594" s="4">
        <v>6.9000000000000006E-2</v>
      </c>
      <c r="L594" s="4">
        <v>0.115</v>
      </c>
      <c r="M594" s="4">
        <v>8.5000000000000006E-2</v>
      </c>
      <c r="N594" s="4">
        <v>7.0999999999999994E-2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0.33547273628812901</v>
      </c>
      <c r="V594" s="2">
        <v>0.69314718055994495</v>
      </c>
      <c r="W594" s="2">
        <v>7.1496001705069895E-2</v>
      </c>
      <c r="X594" s="2">
        <v>0.122167633974208</v>
      </c>
      <c r="Y594" s="2">
        <v>8.8831213706615703E-2</v>
      </c>
      <c r="Z594" s="2">
        <v>7.3646540168298497E-2</v>
      </c>
    </row>
    <row r="595" spans="1:26" x14ac:dyDescent="0.35">
      <c r="A595" s="7">
        <v>678</v>
      </c>
      <c r="B595" s="7">
        <v>47</v>
      </c>
      <c r="C595" s="7">
        <v>1</v>
      </c>
      <c r="D595" s="7">
        <v>0</v>
      </c>
      <c r="E595" s="22" t="str">
        <f t="shared" si="18"/>
        <v>10</v>
      </c>
      <c r="F595" s="4">
        <v>2.238834276</v>
      </c>
      <c r="G595" s="4">
        <v>29.301643035000001</v>
      </c>
      <c r="H595" s="2">
        <f t="shared" si="19"/>
        <v>7.6406441554344728E-2</v>
      </c>
      <c r="I595" s="4">
        <v>0.4</v>
      </c>
      <c r="J595" s="4">
        <v>0.29411764705882398</v>
      </c>
      <c r="K595" s="4">
        <v>0.10299999999999999</v>
      </c>
      <c r="L595" s="4">
        <v>8.2000000000000003E-2</v>
      </c>
      <c r="M595" s="4">
        <v>0.107</v>
      </c>
      <c r="N595" s="4">
        <v>0.109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0.51082562376599105</v>
      </c>
      <c r="V595" s="2">
        <v>0.34830669426821598</v>
      </c>
      <c r="W595" s="2">
        <v>0.10869941692334099</v>
      </c>
      <c r="X595" s="2">
        <v>8.5557888361646503E-2</v>
      </c>
      <c r="Y595" s="2">
        <v>0.113168698105638</v>
      </c>
      <c r="Z595" s="2">
        <v>0.115410851511328</v>
      </c>
    </row>
    <row r="596" spans="1:26" x14ac:dyDescent="0.35">
      <c r="A596" s="7">
        <v>694</v>
      </c>
      <c r="B596" s="7">
        <v>81</v>
      </c>
      <c r="C596" s="7">
        <v>1</v>
      </c>
      <c r="D596" s="7">
        <v>0</v>
      </c>
      <c r="E596" s="22" t="str">
        <f t="shared" si="18"/>
        <v>10</v>
      </c>
      <c r="F596" s="4">
        <v>3.4523725270000001</v>
      </c>
      <c r="G596" s="4">
        <v>45.032871604</v>
      </c>
      <c r="H596" s="2">
        <f t="shared" si="19"/>
        <v>7.6663388410108557E-2</v>
      </c>
      <c r="I596" s="4">
        <v>0.51800000000000002</v>
      </c>
      <c r="J596" s="4">
        <v>0.36363636363636398</v>
      </c>
      <c r="K596" s="4">
        <v>0.15</v>
      </c>
      <c r="L596" s="4">
        <v>0.157</v>
      </c>
      <c r="M596" s="4">
        <v>0.108</v>
      </c>
      <c r="N596" s="4">
        <v>0.14000000000000001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0.72981116493153697</v>
      </c>
      <c r="V596" s="2">
        <v>0.45198512374305699</v>
      </c>
      <c r="W596" s="2">
        <v>0.16251892949777499</v>
      </c>
      <c r="X596" s="2">
        <v>0.17078832098028199</v>
      </c>
      <c r="Y596" s="2">
        <v>0.11428914640212801</v>
      </c>
      <c r="Z596" s="2">
        <v>0.15082288973458399</v>
      </c>
    </row>
    <row r="597" spans="1:26" x14ac:dyDescent="0.35">
      <c r="A597" s="7">
        <v>990</v>
      </c>
      <c r="B597" s="7">
        <v>94</v>
      </c>
      <c r="C597" s="7">
        <v>1</v>
      </c>
      <c r="D597" s="7">
        <v>0</v>
      </c>
      <c r="E597" s="22" t="str">
        <f t="shared" si="18"/>
        <v>10</v>
      </c>
      <c r="F597" s="4">
        <v>2.0339749519999999</v>
      </c>
      <c r="G597" s="4">
        <v>26.3486547479</v>
      </c>
      <c r="H597" s="2">
        <f t="shared" si="19"/>
        <v>7.719464129993614E-2</v>
      </c>
      <c r="I597" s="4">
        <v>0.436</v>
      </c>
      <c r="J597" s="4">
        <v>0.65517241379310298</v>
      </c>
      <c r="K597" s="4">
        <v>6.3E-2</v>
      </c>
      <c r="L597" s="4">
        <v>0.109</v>
      </c>
      <c r="M597" s="4">
        <v>5.2999999999999999E-2</v>
      </c>
      <c r="N597" s="4">
        <v>0.06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0.57270102748407803</v>
      </c>
      <c r="V597" s="2">
        <v>1.06471073699243</v>
      </c>
      <c r="W597" s="2">
        <v>6.5071996743714805E-2</v>
      </c>
      <c r="X597" s="2">
        <v>0.115410851511328</v>
      </c>
      <c r="Y597" s="2">
        <v>5.4456185796058897E-2</v>
      </c>
      <c r="Z597" s="2">
        <v>6.1875403718087502E-2</v>
      </c>
    </row>
    <row r="598" spans="1:26" x14ac:dyDescent="0.35">
      <c r="A598" s="7">
        <v>540</v>
      </c>
      <c r="B598" s="7">
        <v>29</v>
      </c>
      <c r="C598" s="7">
        <v>1</v>
      </c>
      <c r="D598" s="7">
        <v>0</v>
      </c>
      <c r="E598" s="22" t="str">
        <f t="shared" si="18"/>
        <v>10</v>
      </c>
      <c r="F598" s="4">
        <v>2.3158833429999999</v>
      </c>
      <c r="G598" s="4">
        <v>29.758048380999998</v>
      </c>
      <c r="H598" s="2">
        <f t="shared" si="19"/>
        <v>7.7823764292239389E-2</v>
      </c>
      <c r="I598" s="4">
        <v>0.27500000000000002</v>
      </c>
      <c r="J598" s="4">
        <v>0.269230769230769</v>
      </c>
      <c r="K598" s="4">
        <v>7.0000000000000007E-2</v>
      </c>
      <c r="L598" s="4">
        <v>4.4999999999999998E-2</v>
      </c>
      <c r="M598" s="4">
        <v>4.2999999999999997E-2</v>
      </c>
      <c r="N598" s="4">
        <v>5.8000000000000003E-2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0.321583624127462</v>
      </c>
      <c r="V598" s="2">
        <v>0.31365755885504099</v>
      </c>
      <c r="W598" s="2">
        <v>7.2570692834835498E-2</v>
      </c>
      <c r="X598" s="2">
        <v>4.6043938501406798E-2</v>
      </c>
      <c r="Y598" s="2">
        <v>4.3951887529182797E-2</v>
      </c>
      <c r="Z598" s="2">
        <v>5.9750004405774E-2</v>
      </c>
    </row>
    <row r="599" spans="1:26" x14ac:dyDescent="0.35">
      <c r="A599" s="7">
        <v>626</v>
      </c>
      <c r="B599" s="7">
        <v>99</v>
      </c>
      <c r="C599" s="7">
        <v>1</v>
      </c>
      <c r="D599" s="7">
        <v>0</v>
      </c>
      <c r="E599" s="22" t="str">
        <f t="shared" si="18"/>
        <v>10</v>
      </c>
      <c r="F599" s="4">
        <v>1.75720421</v>
      </c>
      <c r="G599" s="4">
        <v>22.572360701600001</v>
      </c>
      <c r="H599" s="2">
        <f t="shared" si="19"/>
        <v>7.784760456514607E-2</v>
      </c>
      <c r="I599" s="4">
        <v>0.2</v>
      </c>
      <c r="J599" s="4">
        <v>0.16</v>
      </c>
      <c r="K599" s="4">
        <v>0.33200000000000002</v>
      </c>
      <c r="L599" s="4">
        <v>0.188</v>
      </c>
      <c r="M599" s="4">
        <v>0.36299999999999999</v>
      </c>
      <c r="N599" s="4">
        <v>0.374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0.22314355131420999</v>
      </c>
      <c r="V599" s="2">
        <v>0.17435338714477799</v>
      </c>
      <c r="W599" s="2">
        <v>0.40346710544549103</v>
      </c>
      <c r="X599" s="2">
        <v>0.20825493882045901</v>
      </c>
      <c r="Y599" s="2">
        <v>0.450985623409974</v>
      </c>
      <c r="Z599" s="2">
        <v>0.46840490788203898</v>
      </c>
    </row>
    <row r="600" spans="1:26" x14ac:dyDescent="0.35">
      <c r="A600" s="7">
        <v>832</v>
      </c>
      <c r="B600" s="7">
        <v>69</v>
      </c>
      <c r="C600" s="7">
        <v>1</v>
      </c>
      <c r="D600" s="7">
        <v>0</v>
      </c>
      <c r="E600" s="22" t="str">
        <f t="shared" si="18"/>
        <v>10</v>
      </c>
      <c r="F600" s="4">
        <v>3.1294566129999999</v>
      </c>
      <c r="G600" s="4">
        <v>40.032922522</v>
      </c>
      <c r="H600" s="2">
        <f t="shared" si="19"/>
        <v>7.8172074778707801E-2</v>
      </c>
      <c r="I600" s="4">
        <v>0.214</v>
      </c>
      <c r="J600" s="4">
        <v>0.3</v>
      </c>
      <c r="K600" s="4">
        <v>5.6000000000000001E-2</v>
      </c>
      <c r="L600" s="4">
        <v>8.5999999999999993E-2</v>
      </c>
      <c r="M600" s="4">
        <v>4.2000000000000003E-2</v>
      </c>
      <c r="N600" s="4">
        <v>3.7999999999999999E-2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0.24079848655293001</v>
      </c>
      <c r="V600" s="2">
        <v>0.356674943938732</v>
      </c>
      <c r="W600" s="2">
        <v>5.7629112836636402E-2</v>
      </c>
      <c r="X600" s="2">
        <v>8.9924707527986994E-2</v>
      </c>
      <c r="Y600" s="2">
        <v>4.2907501011276501E-2</v>
      </c>
      <c r="Z600" s="2">
        <v>3.8740828316430602E-2</v>
      </c>
    </row>
    <row r="601" spans="1:26" x14ac:dyDescent="0.35">
      <c r="A601" s="7">
        <v>398</v>
      </c>
      <c r="B601" s="7">
        <v>65</v>
      </c>
      <c r="C601" s="7">
        <v>1</v>
      </c>
      <c r="D601" s="7">
        <v>0</v>
      </c>
      <c r="E601" s="22" t="str">
        <f t="shared" si="18"/>
        <v>10</v>
      </c>
      <c r="F601" s="4">
        <v>2.3164391929999999</v>
      </c>
      <c r="G601" s="4">
        <v>29.596690463000002</v>
      </c>
      <c r="H601" s="2">
        <f t="shared" si="19"/>
        <v>7.8266831755931382E-2</v>
      </c>
      <c r="I601" s="4">
        <v>0.58599999999999997</v>
      </c>
      <c r="J601" s="4">
        <v>0.80769230769230804</v>
      </c>
      <c r="K601" s="4">
        <v>8.5000000000000006E-2</v>
      </c>
      <c r="L601" s="4">
        <v>8.5999999999999993E-2</v>
      </c>
      <c r="M601" s="4">
        <v>6.5000000000000002E-2</v>
      </c>
      <c r="N601" s="4">
        <v>6.5000000000000002E-2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0.88188930515682296</v>
      </c>
      <c r="V601" s="2">
        <v>1.6486586255873801</v>
      </c>
      <c r="W601" s="2">
        <v>8.8831213706615703E-2</v>
      </c>
      <c r="X601" s="2">
        <v>8.9924707527986994E-2</v>
      </c>
      <c r="Y601" s="2">
        <v>6.7208749693450004E-2</v>
      </c>
      <c r="Z601" s="2">
        <v>6.7208749693450004E-2</v>
      </c>
    </row>
    <row r="602" spans="1:26" x14ac:dyDescent="0.35">
      <c r="A602" s="7">
        <v>754</v>
      </c>
      <c r="B602" s="7">
        <v>99</v>
      </c>
      <c r="C602" s="7">
        <v>1</v>
      </c>
      <c r="D602" s="7">
        <v>0</v>
      </c>
      <c r="E602" s="22" t="str">
        <f t="shared" si="18"/>
        <v>10</v>
      </c>
      <c r="F602" s="4">
        <v>2.5980058540000002</v>
      </c>
      <c r="G602" s="4">
        <v>32.435712194300002</v>
      </c>
      <c r="H602" s="2">
        <f t="shared" si="19"/>
        <v>8.0097080601687951E-2</v>
      </c>
      <c r="I602" s="4">
        <v>0.28899999999999998</v>
      </c>
      <c r="J602" s="4">
        <v>0.30909090909090903</v>
      </c>
      <c r="K602" s="4">
        <v>4.9000000000000002E-2</v>
      </c>
      <c r="L602" s="4">
        <v>7.9000000000000001E-2</v>
      </c>
      <c r="M602" s="4">
        <v>6.0999999999999999E-2</v>
      </c>
      <c r="N602" s="4">
        <v>9.4E-2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0.34108284917889597</v>
      </c>
      <c r="V602" s="2">
        <v>0.36974702550608501</v>
      </c>
      <c r="W602" s="2">
        <v>5.0241216436746797E-2</v>
      </c>
      <c r="X602" s="2">
        <v>8.2295242726830198E-2</v>
      </c>
      <c r="Y602" s="2">
        <v>6.2939799773874094E-2</v>
      </c>
      <c r="Z602" s="2">
        <v>9.8715972939157695E-2</v>
      </c>
    </row>
    <row r="603" spans="1:26" x14ac:dyDescent="0.35">
      <c r="A603" s="7">
        <v>332</v>
      </c>
      <c r="B603" s="7">
        <v>7</v>
      </c>
      <c r="C603" s="7">
        <v>1</v>
      </c>
      <c r="D603" s="7">
        <v>0</v>
      </c>
      <c r="E603" s="22" t="str">
        <f t="shared" si="18"/>
        <v>10</v>
      </c>
      <c r="F603" s="4">
        <v>2.2118964129999998</v>
      </c>
      <c r="G603" s="4">
        <v>27.557572209</v>
      </c>
      <c r="H603" s="2">
        <f t="shared" si="19"/>
        <v>8.0264560180581465E-2</v>
      </c>
      <c r="I603" s="4">
        <v>0.36399999999999999</v>
      </c>
      <c r="J603" s="4">
        <v>0.38461538461538503</v>
      </c>
      <c r="K603" s="4">
        <v>6.0999999999999999E-2</v>
      </c>
      <c r="L603" s="4">
        <v>8.7999999999999995E-2</v>
      </c>
      <c r="M603" s="4">
        <v>4.7E-2</v>
      </c>
      <c r="N603" s="4">
        <v>3.7999999999999999E-2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0.452556715642015</v>
      </c>
      <c r="V603" s="2">
        <v>0.48550781578170099</v>
      </c>
      <c r="W603" s="2">
        <v>6.2939799773874094E-2</v>
      </c>
      <c r="X603" s="2">
        <v>9.2115288907805598E-2</v>
      </c>
      <c r="Y603" s="2">
        <v>4.8140375327934998E-2</v>
      </c>
      <c r="Z603" s="2">
        <v>3.8740828316430602E-2</v>
      </c>
    </row>
    <row r="604" spans="1:26" x14ac:dyDescent="0.35">
      <c r="A604" s="7">
        <v>616</v>
      </c>
      <c r="B604" s="7">
        <v>80</v>
      </c>
      <c r="C604" s="7">
        <v>1</v>
      </c>
      <c r="D604" s="7">
        <v>0</v>
      </c>
      <c r="E604" s="22" t="str">
        <f t="shared" si="18"/>
        <v>10</v>
      </c>
      <c r="F604" s="4">
        <v>1.9641920230000001</v>
      </c>
      <c r="G604" s="4">
        <v>24.10394032488</v>
      </c>
      <c r="H604" s="2">
        <f t="shared" si="19"/>
        <v>8.1488420421144514E-2</v>
      </c>
      <c r="I604" s="4">
        <v>0.33100000000000002</v>
      </c>
      <c r="J604" s="4">
        <v>0.5</v>
      </c>
      <c r="K604" s="4">
        <v>6.0999999999999999E-2</v>
      </c>
      <c r="L604" s="4">
        <v>6.4000000000000001E-2</v>
      </c>
      <c r="M604" s="4">
        <v>5.2999999999999999E-2</v>
      </c>
      <c r="N604" s="4">
        <v>4.1000000000000002E-2</v>
      </c>
      <c r="O604" s="5">
        <v>100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0.40197121885390902</v>
      </c>
      <c r="V604" s="2">
        <v>0.69314718055994495</v>
      </c>
      <c r="W604" s="2">
        <v>6.2939799773874094E-2</v>
      </c>
      <c r="X604" s="2">
        <v>6.6139802504545098E-2</v>
      </c>
      <c r="Y604" s="2">
        <v>5.4456185796058897E-2</v>
      </c>
      <c r="Z604" s="2">
        <v>4.1864204098698898E-2</v>
      </c>
    </row>
    <row r="605" spans="1:26" x14ac:dyDescent="0.35">
      <c r="A605" s="7">
        <v>838</v>
      </c>
      <c r="B605" s="7">
        <v>62</v>
      </c>
      <c r="C605" s="7">
        <v>1</v>
      </c>
      <c r="D605" s="7">
        <v>0</v>
      </c>
      <c r="E605" s="22" t="str">
        <f t="shared" si="18"/>
        <v>10</v>
      </c>
      <c r="F605" s="4">
        <v>2.6397293510000002</v>
      </c>
      <c r="G605" s="4">
        <v>32.169515027000003</v>
      </c>
      <c r="H605" s="2">
        <f t="shared" si="19"/>
        <v>8.2056858761609078E-2</v>
      </c>
      <c r="I605" s="4">
        <v>0.29699999999999999</v>
      </c>
      <c r="J605" s="4">
        <v>0.45454545454545497</v>
      </c>
      <c r="K605" s="4">
        <v>0.10299999999999999</v>
      </c>
      <c r="L605" s="4">
        <v>0.39900000000000002</v>
      </c>
      <c r="M605" s="4">
        <v>4.9000000000000002E-2</v>
      </c>
      <c r="N605" s="4">
        <v>8.5999999999999993E-2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0.35239838717147198</v>
      </c>
      <c r="V605" s="2">
        <v>0.60613580357031605</v>
      </c>
      <c r="W605" s="2">
        <v>0.10869941692334099</v>
      </c>
      <c r="X605" s="2">
        <v>0.50916034444692904</v>
      </c>
      <c r="Y605" s="2">
        <v>5.0241216436746797E-2</v>
      </c>
      <c r="Z605" s="2">
        <v>8.9924707527986994E-2</v>
      </c>
    </row>
    <row r="606" spans="1:26" x14ac:dyDescent="0.35">
      <c r="A606" s="7">
        <v>698</v>
      </c>
      <c r="B606" s="7">
        <v>63</v>
      </c>
      <c r="C606" s="7">
        <v>1</v>
      </c>
      <c r="D606" s="7">
        <v>0</v>
      </c>
      <c r="E606" s="22" t="str">
        <f t="shared" si="18"/>
        <v>10</v>
      </c>
      <c r="F606" s="4">
        <v>2.802495312</v>
      </c>
      <c r="G606" s="4">
        <v>33.615085303299999</v>
      </c>
      <c r="H606" s="2">
        <f t="shared" si="19"/>
        <v>8.337016808714981E-2</v>
      </c>
      <c r="I606" s="4">
        <v>0.59799999999999998</v>
      </c>
      <c r="J606" s="4">
        <v>0.6875</v>
      </c>
      <c r="K606" s="4">
        <v>0.126</v>
      </c>
      <c r="L606" s="4">
        <v>0.14299999999999999</v>
      </c>
      <c r="M606" s="4">
        <v>9.9000000000000005E-2</v>
      </c>
      <c r="N606" s="4">
        <v>0.188</v>
      </c>
      <c r="O606" s="5">
        <v>0</v>
      </c>
      <c r="P606" s="5">
        <v>0</v>
      </c>
      <c r="Q606" s="5">
        <v>100</v>
      </c>
      <c r="R606" s="5">
        <v>100</v>
      </c>
      <c r="S606" s="5">
        <v>100</v>
      </c>
      <c r="T606" s="5">
        <v>100</v>
      </c>
      <c r="U606" s="2">
        <v>0.91130319036311602</v>
      </c>
      <c r="V606" s="2">
        <v>1.16315080980568</v>
      </c>
      <c r="W606" s="2">
        <v>0.13467490332660201</v>
      </c>
      <c r="X606" s="2">
        <v>0.15431736038435701</v>
      </c>
      <c r="Y606" s="2">
        <v>0.104250021373799</v>
      </c>
      <c r="Z606" s="2">
        <v>0.20825493882045901</v>
      </c>
    </row>
    <row r="607" spans="1:26" x14ac:dyDescent="0.35">
      <c r="A607" s="7">
        <v>426</v>
      </c>
      <c r="B607" s="7">
        <v>5</v>
      </c>
      <c r="C607" s="7">
        <v>1</v>
      </c>
      <c r="D607" s="7">
        <v>0</v>
      </c>
      <c r="E607" s="22" t="str">
        <f t="shared" si="18"/>
        <v>10</v>
      </c>
      <c r="F607" s="4">
        <v>1.7792282020000001</v>
      </c>
      <c r="G607" s="4">
        <v>20.835993058</v>
      </c>
      <c r="H607" s="2">
        <f t="shared" si="19"/>
        <v>8.5392051967346172E-2</v>
      </c>
      <c r="I607" s="4">
        <v>0.27</v>
      </c>
      <c r="J607" s="4">
        <v>0.47058823529411797</v>
      </c>
      <c r="K607" s="4">
        <v>2.8000000000000001E-2</v>
      </c>
      <c r="L607" s="4">
        <v>7.1999999999999995E-2</v>
      </c>
      <c r="M607" s="4">
        <v>2.5999999999999999E-2</v>
      </c>
      <c r="N607" s="4">
        <v>2.5999999999999999E-2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0.31471074483970002</v>
      </c>
      <c r="V607" s="2">
        <v>0.63598876671999705</v>
      </c>
      <c r="W607" s="2">
        <v>2.8399474521698002E-2</v>
      </c>
      <c r="X607" s="2">
        <v>7.4723546195936394E-2</v>
      </c>
      <c r="Y607" s="2">
        <v>2.6343975339602001E-2</v>
      </c>
      <c r="Z607" s="2">
        <v>2.6343975339602001E-2</v>
      </c>
    </row>
    <row r="608" spans="1:26" x14ac:dyDescent="0.35">
      <c r="A608" s="7">
        <v>310</v>
      </c>
      <c r="B608" s="7">
        <v>64</v>
      </c>
      <c r="C608" s="7">
        <v>1</v>
      </c>
      <c r="D608" s="7">
        <v>0</v>
      </c>
      <c r="E608" s="22" t="str">
        <f t="shared" si="18"/>
        <v>10</v>
      </c>
      <c r="F608" s="4">
        <v>2.9043055729999998</v>
      </c>
      <c r="G608" s="4">
        <v>33.722107035500002</v>
      </c>
      <c r="H608" s="2">
        <f t="shared" si="19"/>
        <v>8.6124676905347988E-2</v>
      </c>
      <c r="I608" s="4">
        <v>0.42799999999999999</v>
      </c>
      <c r="J608" s="4">
        <v>0.53846153846153799</v>
      </c>
      <c r="K608" s="4">
        <v>0.57799999999999996</v>
      </c>
      <c r="L608" s="4">
        <v>0.56299999999999994</v>
      </c>
      <c r="M608" s="4">
        <v>0.66100000000000003</v>
      </c>
      <c r="N608" s="4">
        <v>0.60799999999999998</v>
      </c>
      <c r="O608" s="5">
        <v>100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0.55861628760233895</v>
      </c>
      <c r="V608" s="2">
        <v>0.773189888233482</v>
      </c>
      <c r="W608" s="2">
        <v>0.86274996494612499</v>
      </c>
      <c r="X608" s="2">
        <v>0.82782208388654699</v>
      </c>
      <c r="Y608" s="2">
        <v>1.08175517160169</v>
      </c>
      <c r="Z608" s="2">
        <v>0.93649343919167405</v>
      </c>
    </row>
    <row r="609" spans="1:26" x14ac:dyDescent="0.35">
      <c r="A609" s="7">
        <v>142</v>
      </c>
      <c r="B609" s="7">
        <v>93</v>
      </c>
      <c r="C609" s="7">
        <v>1</v>
      </c>
      <c r="D609" s="7">
        <v>0</v>
      </c>
      <c r="E609" s="22" t="str">
        <f t="shared" si="18"/>
        <v>10</v>
      </c>
      <c r="F609" s="4">
        <v>3.147714685</v>
      </c>
      <c r="G609" s="4">
        <v>36.11716517</v>
      </c>
      <c r="H609" s="2">
        <f t="shared" si="19"/>
        <v>8.7152872330483633E-2</v>
      </c>
      <c r="I609" s="4">
        <v>0.56799999999999995</v>
      </c>
      <c r="J609" s="4">
        <v>0.67307692307692302</v>
      </c>
      <c r="K609" s="4">
        <v>0.09</v>
      </c>
      <c r="L609" s="4">
        <v>0.107</v>
      </c>
      <c r="M609" s="4">
        <v>7.5999999999999998E-2</v>
      </c>
      <c r="N609" s="4">
        <v>8.4000000000000005E-2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0.83932969073802699</v>
      </c>
      <c r="V609" s="2">
        <v>1.11803037452521</v>
      </c>
      <c r="W609" s="2">
        <v>9.4310679471241304E-2</v>
      </c>
      <c r="X609" s="2">
        <v>0.113168698105638</v>
      </c>
      <c r="Y609" s="2">
        <v>7.9043207340452906E-2</v>
      </c>
      <c r="Z609" s="2">
        <v>8.7738914308006705E-2</v>
      </c>
    </row>
    <row r="610" spans="1:26" x14ac:dyDescent="0.35">
      <c r="A610" s="7">
        <v>836</v>
      </c>
      <c r="B610" s="7">
        <v>86</v>
      </c>
      <c r="C610" s="7">
        <v>1</v>
      </c>
      <c r="D610" s="7">
        <v>0</v>
      </c>
      <c r="E610" s="22" t="str">
        <f t="shared" si="18"/>
        <v>10</v>
      </c>
      <c r="F610" s="4">
        <v>2.510121861</v>
      </c>
      <c r="G610" s="4">
        <v>27.728779335999999</v>
      </c>
      <c r="H610" s="2">
        <f t="shared" si="19"/>
        <v>9.052406637104049E-2</v>
      </c>
      <c r="I610" s="4">
        <v>0.115</v>
      </c>
      <c r="J610" s="4">
        <v>7.1428571428571397E-2</v>
      </c>
      <c r="K610" s="4">
        <v>0.08</v>
      </c>
      <c r="L610" s="4">
        <v>6.3E-2</v>
      </c>
      <c r="M610" s="4">
        <v>3.7999999999999999E-2</v>
      </c>
      <c r="N610" s="4">
        <v>3.6999999999999998E-2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0.122167633974208</v>
      </c>
      <c r="V610" s="2">
        <v>7.4107972153721793E-2</v>
      </c>
      <c r="W610" s="2">
        <v>8.3381608939051E-2</v>
      </c>
      <c r="X610" s="2">
        <v>6.5071996743714805E-2</v>
      </c>
      <c r="Y610" s="2">
        <v>3.8740828316430602E-2</v>
      </c>
      <c r="Z610" s="2">
        <v>3.7701867184011501E-2</v>
      </c>
    </row>
    <row r="611" spans="1:26" x14ac:dyDescent="0.35">
      <c r="A611" s="7">
        <v>736</v>
      </c>
      <c r="B611" s="7">
        <v>94</v>
      </c>
      <c r="C611" s="7">
        <v>1</v>
      </c>
      <c r="D611" s="7">
        <v>0</v>
      </c>
      <c r="E611" s="22" t="str">
        <f t="shared" si="18"/>
        <v>10</v>
      </c>
      <c r="F611" s="4">
        <v>2.7818384040000002</v>
      </c>
      <c r="G611" s="4">
        <v>29.719324147999998</v>
      </c>
      <c r="H611" s="2">
        <f t="shared" si="19"/>
        <v>9.3603689981193852E-2</v>
      </c>
      <c r="I611" s="4">
        <v>0.378</v>
      </c>
      <c r="J611" s="4">
        <v>0.73076923076923095</v>
      </c>
      <c r="K611" s="4">
        <v>7.8E-2</v>
      </c>
      <c r="L611" s="4">
        <v>8.6999999999999994E-2</v>
      </c>
      <c r="M611" s="4">
        <v>6.5000000000000002E-2</v>
      </c>
      <c r="N611" s="4">
        <v>0.08</v>
      </c>
      <c r="O611" s="5">
        <v>100</v>
      </c>
      <c r="P611" s="5">
        <v>0</v>
      </c>
      <c r="Q611" s="5">
        <v>100</v>
      </c>
      <c r="R611" s="5">
        <v>100</v>
      </c>
      <c r="S611" s="5">
        <v>100</v>
      </c>
      <c r="T611" s="5">
        <v>100</v>
      </c>
      <c r="U611" s="2">
        <v>0.47481518624295799</v>
      </c>
      <c r="V611" s="2">
        <v>1.31218638896617</v>
      </c>
      <c r="W611" s="2">
        <v>8.1210055425543201E-2</v>
      </c>
      <c r="X611" s="2">
        <v>9.1019398387168493E-2</v>
      </c>
      <c r="Y611" s="2">
        <v>6.7208749693450004E-2</v>
      </c>
      <c r="Z611" s="2">
        <v>8.3381608939051E-2</v>
      </c>
    </row>
    <row r="612" spans="1:26" x14ac:dyDescent="0.35">
      <c r="A612" s="7">
        <v>140</v>
      </c>
      <c r="B612" s="7">
        <v>18</v>
      </c>
      <c r="C612" s="7">
        <v>1</v>
      </c>
      <c r="D612" s="7">
        <v>0</v>
      </c>
      <c r="E612" s="22" t="str">
        <f t="shared" si="18"/>
        <v>10</v>
      </c>
      <c r="F612" s="4">
        <v>4.2107308469999998</v>
      </c>
      <c r="G612" s="4">
        <v>43.445323207999998</v>
      </c>
      <c r="H612" s="2">
        <f t="shared" si="19"/>
        <v>9.6920232975148818E-2</v>
      </c>
      <c r="I612" s="4">
        <v>0.25600000000000001</v>
      </c>
      <c r="J612" s="4">
        <v>0.41176470588235298</v>
      </c>
      <c r="K612" s="4">
        <v>0.125</v>
      </c>
      <c r="L612" s="4">
        <v>8.8999999999999996E-2</v>
      </c>
      <c r="M612" s="4">
        <v>8.4000000000000005E-2</v>
      </c>
      <c r="N612" s="4">
        <v>9.1999999999999998E-2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0.29571424414904501</v>
      </c>
      <c r="V612" s="2">
        <v>0.53062825106217004</v>
      </c>
      <c r="W612" s="2">
        <v>0.13353139262452299</v>
      </c>
      <c r="X612" s="2">
        <v>9.3212381722178703E-2</v>
      </c>
      <c r="Y612" s="2">
        <v>8.7738914308006705E-2</v>
      </c>
      <c r="Z612" s="2">
        <v>9.65109003808437E-2</v>
      </c>
    </row>
    <row r="613" spans="1:26" x14ac:dyDescent="0.35">
      <c r="A613" s="7">
        <v>904</v>
      </c>
      <c r="B613" s="7">
        <v>45</v>
      </c>
      <c r="C613" s="7">
        <v>1</v>
      </c>
      <c r="D613" s="7">
        <v>0</v>
      </c>
      <c r="E613" s="22" t="str">
        <f t="shared" si="18"/>
        <v>10</v>
      </c>
      <c r="F613" s="4">
        <v>2.856078852</v>
      </c>
      <c r="G613" s="4">
        <v>28.762488944000001</v>
      </c>
      <c r="H613" s="2">
        <f t="shared" si="19"/>
        <v>9.9298737934701314E-2</v>
      </c>
      <c r="I613" s="4">
        <v>0.27200000000000002</v>
      </c>
      <c r="J613" s="4">
        <v>0.105263157894737</v>
      </c>
      <c r="K613" s="4">
        <v>3.9E-2</v>
      </c>
      <c r="L613" s="4">
        <v>8.0000000000000002E-3</v>
      </c>
      <c r="M613" s="4">
        <v>4.8000000000000001E-2</v>
      </c>
      <c r="N613" s="4">
        <v>1.7000000000000001E-2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0.31745423078545099</v>
      </c>
      <c r="V613" s="2">
        <v>0.111225635110224</v>
      </c>
      <c r="W613" s="2">
        <v>3.9780870011844598E-2</v>
      </c>
      <c r="X613" s="2">
        <v>8.03217169726427E-3</v>
      </c>
      <c r="Y613" s="2">
        <v>4.9190244190771802E-2</v>
      </c>
      <c r="Z613" s="2">
        <v>1.7146158834970501E-2</v>
      </c>
    </row>
    <row r="614" spans="1:26" x14ac:dyDescent="0.35">
      <c r="A614" s="7">
        <v>598</v>
      </c>
      <c r="B614" s="7">
        <v>97</v>
      </c>
      <c r="C614" s="7">
        <v>1</v>
      </c>
      <c r="D614" s="7">
        <v>0</v>
      </c>
      <c r="E614" s="22" t="str">
        <f t="shared" si="18"/>
        <v>10</v>
      </c>
      <c r="F614" s="4">
        <v>3.8384622450000001</v>
      </c>
      <c r="G614" s="4">
        <v>37.992264255000002</v>
      </c>
      <c r="H614" s="2">
        <f t="shared" si="19"/>
        <v>0.10103273180131232</v>
      </c>
      <c r="I614" s="4">
        <v>0.67</v>
      </c>
      <c r="J614" s="4">
        <v>0.64</v>
      </c>
      <c r="K614" s="4">
        <v>0.23</v>
      </c>
      <c r="L614" s="4">
        <v>0.20799999999999999</v>
      </c>
      <c r="M614" s="4">
        <v>0.191</v>
      </c>
      <c r="N614" s="4">
        <v>0.17299999999999999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1.10866262452161</v>
      </c>
      <c r="V614" s="2">
        <v>1.0216512475319799</v>
      </c>
      <c r="W614" s="2">
        <v>0.26136476413440801</v>
      </c>
      <c r="X614" s="2">
        <v>0.233193887167711</v>
      </c>
      <c r="Y614" s="2">
        <v>0.211956361923645</v>
      </c>
      <c r="Z614" s="2">
        <v>0.189950583958446</v>
      </c>
    </row>
    <row r="615" spans="1:26" x14ac:dyDescent="0.35">
      <c r="A615" s="7">
        <v>186</v>
      </c>
      <c r="B615" s="7">
        <v>52</v>
      </c>
      <c r="C615" s="7">
        <v>1</v>
      </c>
      <c r="D615" s="7">
        <v>0</v>
      </c>
      <c r="E615" s="22" t="str">
        <f t="shared" si="18"/>
        <v>10</v>
      </c>
      <c r="F615" s="4">
        <v>2.732894258</v>
      </c>
      <c r="G615" s="4">
        <v>26.093598780040001</v>
      </c>
      <c r="H615" s="2">
        <f t="shared" si="19"/>
        <v>0.10473427912482873</v>
      </c>
      <c r="I615" s="4">
        <v>0.16400000000000001</v>
      </c>
      <c r="J615" s="4">
        <v>0.16</v>
      </c>
      <c r="K615" s="4">
        <v>0.152</v>
      </c>
      <c r="L615" s="4">
        <v>7.8E-2</v>
      </c>
      <c r="M615" s="4">
        <v>7.6999999999999999E-2</v>
      </c>
      <c r="N615" s="4">
        <v>8.1000000000000003E-2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0.17912666589743501</v>
      </c>
      <c r="V615" s="2">
        <v>0.17435338714477799</v>
      </c>
      <c r="W615" s="2">
        <v>0.16487464319023401</v>
      </c>
      <c r="X615" s="2">
        <v>8.1210055425543201E-2</v>
      </c>
      <c r="Y615" s="2">
        <v>8.0126044479284897E-2</v>
      </c>
      <c r="Z615" s="2">
        <v>8.4469156626450007E-2</v>
      </c>
    </row>
    <row r="616" spans="1:26" x14ac:dyDescent="0.35">
      <c r="A616" s="7">
        <v>176</v>
      </c>
      <c r="B616" s="7">
        <v>96</v>
      </c>
      <c r="C616" s="7">
        <v>1</v>
      </c>
      <c r="D616" s="7">
        <v>0</v>
      </c>
      <c r="E616" s="22" t="str">
        <f t="shared" si="18"/>
        <v>10</v>
      </c>
      <c r="F616" s="4">
        <v>2.855917694</v>
      </c>
      <c r="G616" s="4">
        <v>27.131224370000002</v>
      </c>
      <c r="H616" s="2">
        <f t="shared" si="19"/>
        <v>0.10526313354136328</v>
      </c>
      <c r="I616" s="4">
        <v>0.35299999999999998</v>
      </c>
      <c r="J616" s="4">
        <v>0.5</v>
      </c>
      <c r="K616" s="4">
        <v>7.4999999999999997E-2</v>
      </c>
      <c r="L616" s="4">
        <v>0.151</v>
      </c>
      <c r="M616" s="4">
        <v>7.5999999999999998E-2</v>
      </c>
      <c r="N616" s="4">
        <v>0.114</v>
      </c>
      <c r="O616" s="5">
        <v>100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0.43540898448123599</v>
      </c>
      <c r="V616" s="2">
        <v>0.69314718055994495</v>
      </c>
      <c r="W616" s="2">
        <v>7.7961541469711806E-2</v>
      </c>
      <c r="X616" s="2">
        <v>0.16369609267078999</v>
      </c>
      <c r="Y616" s="2">
        <v>7.9043207340452906E-2</v>
      </c>
      <c r="Z616" s="2">
        <v>0.121038328377056</v>
      </c>
    </row>
    <row r="617" spans="1:26" x14ac:dyDescent="0.35">
      <c r="A617" s="7">
        <v>162</v>
      </c>
      <c r="B617" s="7">
        <v>67</v>
      </c>
      <c r="C617" s="7">
        <v>1</v>
      </c>
      <c r="D617" s="7">
        <v>0</v>
      </c>
      <c r="E617" s="22" t="str">
        <f t="shared" si="18"/>
        <v>10</v>
      </c>
      <c r="F617" s="4">
        <v>3.733297731</v>
      </c>
      <c r="G617" s="4">
        <v>35.268788967200003</v>
      </c>
      <c r="H617" s="2">
        <f t="shared" si="19"/>
        <v>0.10585273382854085</v>
      </c>
      <c r="I617" s="4">
        <v>0.53600000000000003</v>
      </c>
      <c r="J617" s="4">
        <v>0.41176470588235298</v>
      </c>
      <c r="K617" s="4">
        <v>9.0999999999999998E-2</v>
      </c>
      <c r="L617" s="4">
        <v>0.10199999999999999</v>
      </c>
      <c r="M617" s="4">
        <v>7.6999999999999999E-2</v>
      </c>
      <c r="N617" s="4">
        <v>5.6000000000000001E-2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0.76787072675588197</v>
      </c>
      <c r="V617" s="2">
        <v>0.53062825106217004</v>
      </c>
      <c r="W617" s="2">
        <v>9.5410184804658196E-2</v>
      </c>
      <c r="X617" s="2">
        <v>0.107585210679937</v>
      </c>
      <c r="Y617" s="2">
        <v>8.0126044479284897E-2</v>
      </c>
      <c r="Z617" s="2">
        <v>5.7629112836636402E-2</v>
      </c>
    </row>
    <row r="618" spans="1:26" x14ac:dyDescent="0.35">
      <c r="A618" s="7">
        <v>804</v>
      </c>
      <c r="B618" s="7">
        <v>37</v>
      </c>
      <c r="C618" s="7">
        <v>1</v>
      </c>
      <c r="D618" s="7">
        <v>0</v>
      </c>
      <c r="E618" s="22" t="str">
        <f t="shared" si="18"/>
        <v>10</v>
      </c>
      <c r="F618" s="4">
        <v>2.6843829769999998</v>
      </c>
      <c r="G618" s="4">
        <v>25.246049538499999</v>
      </c>
      <c r="H618" s="2">
        <f t="shared" si="19"/>
        <v>0.10632883267167562</v>
      </c>
      <c r="I618" s="4">
        <v>0.248</v>
      </c>
      <c r="J618" s="4">
        <v>0.4</v>
      </c>
      <c r="K618" s="4">
        <v>0.14199999999999999</v>
      </c>
      <c r="L618" s="4">
        <v>0.379</v>
      </c>
      <c r="M618" s="4">
        <v>8.4000000000000005E-2</v>
      </c>
      <c r="N618" s="4">
        <v>0.155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0.28501895503229702</v>
      </c>
      <c r="V618" s="2">
        <v>0.51082562376599105</v>
      </c>
      <c r="W618" s="2">
        <v>0.153151179494175</v>
      </c>
      <c r="X618" s="2">
        <v>0.47642419704865802</v>
      </c>
      <c r="Y618" s="2">
        <v>8.7738914308006705E-2</v>
      </c>
      <c r="Z618" s="2">
        <v>0.168418651624963</v>
      </c>
    </row>
    <row r="619" spans="1:26" x14ac:dyDescent="0.35">
      <c r="A619" s="7">
        <v>220</v>
      </c>
      <c r="B619" s="7">
        <v>55</v>
      </c>
      <c r="C619" s="7">
        <v>1</v>
      </c>
      <c r="D619" s="7">
        <v>0</v>
      </c>
      <c r="E619" s="22" t="str">
        <f t="shared" si="18"/>
        <v>10</v>
      </c>
      <c r="F619" s="4">
        <v>2.9519854639999998</v>
      </c>
      <c r="G619" s="4">
        <v>27.379596172599999</v>
      </c>
      <c r="H619" s="2">
        <f t="shared" si="19"/>
        <v>0.10781698332549497</v>
      </c>
      <c r="I619" s="4">
        <v>0.47799999999999998</v>
      </c>
      <c r="J619" s="4">
        <v>0.59090909090909105</v>
      </c>
      <c r="K619" s="4">
        <v>7.8E-2</v>
      </c>
      <c r="L619" s="4">
        <v>8.7999999999999995E-2</v>
      </c>
      <c r="M619" s="4">
        <v>7.6999999999999999E-2</v>
      </c>
      <c r="N619" s="4">
        <v>0.122</v>
      </c>
      <c r="O619" s="5">
        <v>100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0.65008769109949804</v>
      </c>
      <c r="V619" s="2">
        <v>0.89381787602209695</v>
      </c>
      <c r="W619" s="2">
        <v>8.1210055425543201E-2</v>
      </c>
      <c r="X619" s="2">
        <v>9.2115288907805598E-2</v>
      </c>
      <c r="Y619" s="2">
        <v>8.0126044479284897E-2</v>
      </c>
      <c r="Z619" s="2">
        <v>0.13010868534702</v>
      </c>
    </row>
    <row r="620" spans="1:26" x14ac:dyDescent="0.35">
      <c r="A620" s="7">
        <v>76</v>
      </c>
      <c r="B620" s="7">
        <v>53</v>
      </c>
      <c r="C620" s="7">
        <v>1</v>
      </c>
      <c r="D620" s="7">
        <v>0</v>
      </c>
      <c r="E620" s="22" t="str">
        <f t="shared" si="18"/>
        <v>10</v>
      </c>
      <c r="F620" s="4">
        <v>3.4304485269999998</v>
      </c>
      <c r="G620" s="4">
        <v>31.543829898169999</v>
      </c>
      <c r="H620" s="2">
        <f t="shared" si="19"/>
        <v>0.10875180782023605</v>
      </c>
      <c r="I620" s="4">
        <v>0.51400000000000001</v>
      </c>
      <c r="J620" s="4">
        <v>0.52941176470588203</v>
      </c>
      <c r="K620" s="4">
        <v>9.5000000000000001E-2</v>
      </c>
      <c r="L620" s="4">
        <v>5.8999999999999997E-2</v>
      </c>
      <c r="M620" s="4">
        <v>9.5000000000000001E-2</v>
      </c>
      <c r="N620" s="4">
        <v>9.9000000000000005E-2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0.72154665508164295</v>
      </c>
      <c r="V620" s="2">
        <v>0.75377180237637997</v>
      </c>
      <c r="W620" s="2">
        <v>9.9820335282210904E-2</v>
      </c>
      <c r="X620" s="2">
        <v>6.0812139396757399E-2</v>
      </c>
      <c r="Y620" s="2">
        <v>9.9820335282210904E-2</v>
      </c>
      <c r="Z620" s="2">
        <v>0.104250021373799</v>
      </c>
    </row>
    <row r="621" spans="1:26" x14ac:dyDescent="0.35">
      <c r="A621" s="7">
        <v>388</v>
      </c>
      <c r="B621" s="7">
        <v>17</v>
      </c>
      <c r="C621" s="7">
        <v>1</v>
      </c>
      <c r="D621" s="7">
        <v>0</v>
      </c>
      <c r="E621" s="22" t="str">
        <f t="shared" si="18"/>
        <v>10</v>
      </c>
      <c r="F621" s="4">
        <v>2.5427202069999999</v>
      </c>
      <c r="G621" s="4">
        <v>23.096359187400001</v>
      </c>
      <c r="H621" s="2">
        <f t="shared" si="19"/>
        <v>0.11009181951011382</v>
      </c>
      <c r="I621" s="4">
        <v>0.40799999999999997</v>
      </c>
      <c r="J621" s="4">
        <v>0.375</v>
      </c>
      <c r="K621" s="4">
        <v>0.151</v>
      </c>
      <c r="L621" s="4">
        <v>0.221</v>
      </c>
      <c r="M621" s="4">
        <v>8.6999999999999994E-2</v>
      </c>
      <c r="N621" s="4">
        <v>8.3000000000000004E-2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0.52424864409813099</v>
      </c>
      <c r="V621" s="2">
        <v>0.47000362924573602</v>
      </c>
      <c r="W621" s="2">
        <v>0.16369609267078999</v>
      </c>
      <c r="X621" s="2">
        <v>0.24974423311138899</v>
      </c>
      <c r="Y621" s="2">
        <v>9.1019398387168493E-2</v>
      </c>
      <c r="Z621" s="2">
        <v>8.6647806725672197E-2</v>
      </c>
    </row>
    <row r="622" spans="1:26" x14ac:dyDescent="0.35">
      <c r="A622" s="7">
        <v>10</v>
      </c>
      <c r="B622" s="7">
        <v>90</v>
      </c>
      <c r="C622" s="7">
        <v>1</v>
      </c>
      <c r="D622" s="7">
        <v>0</v>
      </c>
      <c r="E622" s="22" t="str">
        <f t="shared" si="18"/>
        <v>10</v>
      </c>
      <c r="F622" s="4">
        <v>3.384830703</v>
      </c>
      <c r="G622" s="4">
        <v>30.419554312700001</v>
      </c>
      <c r="H622" s="2">
        <f t="shared" si="19"/>
        <v>0.11127154159477121</v>
      </c>
      <c r="I622" s="4">
        <v>0.35299999999999998</v>
      </c>
      <c r="J622" s="4">
        <v>0.35</v>
      </c>
      <c r="K622" s="4">
        <v>7.2999999999999995E-2</v>
      </c>
      <c r="L622" s="4">
        <v>1.7000000000000001E-2</v>
      </c>
      <c r="M622" s="4">
        <v>6.2E-2</v>
      </c>
      <c r="N622" s="4">
        <v>1.0999999999999999E-2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0.43540898448123599</v>
      </c>
      <c r="V622" s="2">
        <v>0.430782916092454</v>
      </c>
      <c r="W622" s="2">
        <v>7.5801713416281793E-2</v>
      </c>
      <c r="X622" s="2">
        <v>1.7146158834970501E-2</v>
      </c>
      <c r="Y622" s="2">
        <v>6.4005329975912406E-2</v>
      </c>
      <c r="Z622" s="2">
        <v>1.1060947359424899E-2</v>
      </c>
    </row>
    <row r="623" spans="1:26" x14ac:dyDescent="0.35">
      <c r="A623" s="7">
        <v>770</v>
      </c>
      <c r="B623" s="7">
        <v>95</v>
      </c>
      <c r="C623" s="7">
        <v>1</v>
      </c>
      <c r="D623" s="7">
        <v>0</v>
      </c>
      <c r="E623" s="22" t="str">
        <f t="shared" si="18"/>
        <v>10</v>
      </c>
      <c r="F623" s="4">
        <v>3.409748746</v>
      </c>
      <c r="G623" s="4">
        <v>30.2033834171</v>
      </c>
      <c r="H623" s="2">
        <f t="shared" si="19"/>
        <v>0.1128929398045363</v>
      </c>
      <c r="I623" s="4">
        <v>0.19500000000000001</v>
      </c>
      <c r="J623" s="4">
        <v>0.5</v>
      </c>
      <c r="K623" s="4">
        <v>0.20300000000000001</v>
      </c>
      <c r="L623" s="4">
        <v>0.55000000000000004</v>
      </c>
      <c r="M623" s="4">
        <v>0.14899999999999999</v>
      </c>
      <c r="N623" s="4">
        <v>0.61399999999999999</v>
      </c>
      <c r="O623" s="5">
        <v>100</v>
      </c>
      <c r="P623" s="5">
        <v>0</v>
      </c>
      <c r="Q623" s="5">
        <v>100</v>
      </c>
      <c r="R623" s="5">
        <v>0</v>
      </c>
      <c r="S623" s="5">
        <v>100</v>
      </c>
      <c r="T623" s="5">
        <v>0</v>
      </c>
      <c r="U623" s="2">
        <v>0.21691300156357399</v>
      </c>
      <c r="V623" s="2">
        <v>0.69314718055994495</v>
      </c>
      <c r="W623" s="2">
        <v>0.22690060019192199</v>
      </c>
      <c r="X623" s="2">
        <v>0.79850769621777196</v>
      </c>
      <c r="Y623" s="2">
        <v>0.16134315040876299</v>
      </c>
      <c r="Z623" s="2">
        <v>0.95191790951730604</v>
      </c>
    </row>
    <row r="624" spans="1:26" x14ac:dyDescent="0.35">
      <c r="A624" s="7">
        <v>702</v>
      </c>
      <c r="B624" s="7">
        <v>4</v>
      </c>
      <c r="C624" s="7">
        <v>1</v>
      </c>
      <c r="D624" s="7">
        <v>0</v>
      </c>
      <c r="E624" s="22" t="str">
        <f t="shared" si="18"/>
        <v>10</v>
      </c>
      <c r="F624" s="4">
        <v>3.366615055</v>
      </c>
      <c r="G624" s="4">
        <v>29.4223708253</v>
      </c>
      <c r="H624" s="2">
        <f t="shared" si="19"/>
        <v>0.11442364977961197</v>
      </c>
      <c r="I624" s="4">
        <v>0.57599999999999996</v>
      </c>
      <c r="J624" s="4">
        <v>1</v>
      </c>
      <c r="K624" s="4">
        <v>9.8000000000000004E-2</v>
      </c>
      <c r="L624" s="4">
        <v>0.82499999999999996</v>
      </c>
      <c r="M624" s="4">
        <v>0.08</v>
      </c>
      <c r="N624" s="4">
        <v>0.94699999999999995</v>
      </c>
      <c r="O624" s="5">
        <v>0</v>
      </c>
      <c r="P624" s="5">
        <v>0</v>
      </c>
      <c r="Q624" s="5">
        <v>100</v>
      </c>
      <c r="R624" s="5">
        <v>0</v>
      </c>
      <c r="S624" s="5">
        <v>100</v>
      </c>
      <c r="T624" s="5">
        <v>0</v>
      </c>
      <c r="U624" s="2">
        <v>0.85802182375017899</v>
      </c>
      <c r="V624" s="2">
        <v>11.512925464974799</v>
      </c>
      <c r="W624" s="2">
        <v>0.10314075891951301</v>
      </c>
      <c r="X624" s="2">
        <v>1.7429693050586199</v>
      </c>
      <c r="Y624" s="2">
        <v>8.3381608939051E-2</v>
      </c>
      <c r="Z624" s="2">
        <v>2.93746336543001</v>
      </c>
    </row>
    <row r="625" spans="1:26" x14ac:dyDescent="0.35">
      <c r="A625" s="7">
        <v>172</v>
      </c>
      <c r="B625" s="7">
        <v>58</v>
      </c>
      <c r="C625" s="7">
        <v>1</v>
      </c>
      <c r="D625" s="7">
        <v>0</v>
      </c>
      <c r="E625" s="22" t="str">
        <f t="shared" si="18"/>
        <v>10</v>
      </c>
      <c r="F625" s="4">
        <v>2.9331745709999999</v>
      </c>
      <c r="G625" s="4">
        <v>25.1299311139</v>
      </c>
      <c r="H625" s="2">
        <f t="shared" si="19"/>
        <v>0.11672035859173474</v>
      </c>
      <c r="I625" s="4">
        <v>0.29799999999999999</v>
      </c>
      <c r="J625" s="4">
        <v>0.36</v>
      </c>
      <c r="K625" s="4">
        <v>7.0999999999999994E-2</v>
      </c>
      <c r="L625" s="4">
        <v>5.2999999999999999E-2</v>
      </c>
      <c r="M625" s="4">
        <v>7.9000000000000001E-2</v>
      </c>
      <c r="N625" s="4">
        <v>7.3999999999999996E-2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0.353821874956326</v>
      </c>
      <c r="V625" s="2">
        <v>0.44628710262841897</v>
      </c>
      <c r="W625" s="2">
        <v>7.3646540168298497E-2</v>
      </c>
      <c r="X625" s="2">
        <v>5.4456185796058897E-2</v>
      </c>
      <c r="Y625" s="2">
        <v>8.2295242726830198E-2</v>
      </c>
      <c r="Z625" s="2">
        <v>7.6881044335957605E-2</v>
      </c>
    </row>
    <row r="626" spans="1:26" x14ac:dyDescent="0.35">
      <c r="A626" s="7">
        <v>522</v>
      </c>
      <c r="B626" s="7">
        <v>21</v>
      </c>
      <c r="C626" s="7">
        <v>1</v>
      </c>
      <c r="D626" s="7">
        <v>0</v>
      </c>
      <c r="E626" s="22" t="str">
        <f t="shared" si="18"/>
        <v>10</v>
      </c>
      <c r="F626" s="4">
        <v>2.9032992640000002</v>
      </c>
      <c r="G626" s="4">
        <v>24.453767450200001</v>
      </c>
      <c r="H626" s="2">
        <f t="shared" si="19"/>
        <v>0.11872605192277867</v>
      </c>
      <c r="I626" s="4">
        <v>0.187</v>
      </c>
      <c r="J626" s="4">
        <v>4.3478260869565202E-2</v>
      </c>
      <c r="K626" s="4">
        <v>3.6999999999999998E-2</v>
      </c>
      <c r="L626" s="4">
        <v>3.5000000000000003E-2</v>
      </c>
      <c r="M626" s="4">
        <v>3.2000000000000001E-2</v>
      </c>
      <c r="N626" s="4">
        <v>3.6999999999999998E-2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0.207024169434327</v>
      </c>
      <c r="V626" s="2">
        <v>4.4451762570833803E-2</v>
      </c>
      <c r="W626" s="2">
        <v>3.7701867184011501E-2</v>
      </c>
      <c r="X626" s="2">
        <v>3.5627177643151202E-2</v>
      </c>
      <c r="Y626" s="2">
        <v>3.2523191705560103E-2</v>
      </c>
      <c r="Z626" s="2">
        <v>3.7701867184011501E-2</v>
      </c>
    </row>
    <row r="627" spans="1:26" x14ac:dyDescent="0.35">
      <c r="A627" s="7">
        <v>482</v>
      </c>
      <c r="B627" s="7">
        <v>55</v>
      </c>
      <c r="C627" s="7">
        <v>1</v>
      </c>
      <c r="D627" s="7">
        <v>0</v>
      </c>
      <c r="E627" s="22" t="str">
        <f t="shared" si="18"/>
        <v>10</v>
      </c>
      <c r="F627" s="4">
        <v>3.5103607979999998</v>
      </c>
      <c r="G627" s="4">
        <v>29.4887833073</v>
      </c>
      <c r="H627" s="2">
        <f t="shared" si="19"/>
        <v>0.11904054370161159</v>
      </c>
      <c r="I627" s="4">
        <v>0.23699999999999999</v>
      </c>
      <c r="J627" s="4">
        <v>0.16666666666666699</v>
      </c>
      <c r="K627" s="4">
        <v>7.9000000000000001E-2</v>
      </c>
      <c r="L627" s="4">
        <v>0.03</v>
      </c>
      <c r="M627" s="4">
        <v>5.1999999999999998E-2</v>
      </c>
      <c r="N627" s="4">
        <v>3.4000000000000002E-2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0.27049724769768002</v>
      </c>
      <c r="V627" s="2">
        <v>0.18232155679395501</v>
      </c>
      <c r="W627" s="2">
        <v>8.2295242726830198E-2</v>
      </c>
      <c r="X627" s="2">
        <v>3.0459207484708602E-2</v>
      </c>
      <c r="Y627" s="2">
        <v>5.3400776727115302E-2</v>
      </c>
      <c r="Z627" s="2">
        <v>3.4591444769619097E-2</v>
      </c>
    </row>
    <row r="628" spans="1:26" x14ac:dyDescent="0.35">
      <c r="A628" s="7">
        <v>138</v>
      </c>
      <c r="B628" s="7">
        <v>86</v>
      </c>
      <c r="C628" s="7">
        <v>1</v>
      </c>
      <c r="D628" s="7">
        <v>0</v>
      </c>
      <c r="E628" s="22" t="str">
        <f t="shared" si="18"/>
        <v>10</v>
      </c>
      <c r="F628" s="4">
        <v>3.6006827889999999</v>
      </c>
      <c r="G628" s="4">
        <v>30.110874535690002</v>
      </c>
      <c r="H628" s="2">
        <f t="shared" si="19"/>
        <v>0.11958081073773399</v>
      </c>
      <c r="I628" s="4">
        <v>0.54200000000000004</v>
      </c>
      <c r="J628" s="4">
        <v>0.530612244897959</v>
      </c>
      <c r="K628" s="4">
        <v>0.14699999999999999</v>
      </c>
      <c r="L628" s="4">
        <v>7.3999999999999996E-2</v>
      </c>
      <c r="M628" s="4">
        <v>8.5000000000000006E-2</v>
      </c>
      <c r="N628" s="4">
        <v>0.10299999999999999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0.78088609486795202</v>
      </c>
      <c r="V628" s="2">
        <v>0.75632608218147701</v>
      </c>
      <c r="W628" s="2">
        <v>0.15899573149045801</v>
      </c>
      <c r="X628" s="2">
        <v>7.6881044335957605E-2</v>
      </c>
      <c r="Y628" s="2">
        <v>8.8831213706615703E-2</v>
      </c>
      <c r="Z628" s="2">
        <v>0.10869941692334099</v>
      </c>
    </row>
    <row r="629" spans="1:26" x14ac:dyDescent="0.35">
      <c r="A629" s="7">
        <v>494</v>
      </c>
      <c r="B629" s="7">
        <v>13</v>
      </c>
      <c r="C629" s="7">
        <v>1</v>
      </c>
      <c r="D629" s="7">
        <v>0</v>
      </c>
      <c r="E629" s="22" t="str">
        <f t="shared" si="18"/>
        <v>10</v>
      </c>
      <c r="F629" s="4">
        <v>3.125390967</v>
      </c>
      <c r="G629" s="4">
        <v>26.135740304599999</v>
      </c>
      <c r="H629" s="2">
        <f t="shared" si="19"/>
        <v>0.11958302809007933</v>
      </c>
      <c r="I629" s="4">
        <v>0.35</v>
      </c>
      <c r="J629" s="4">
        <v>0.30909090909090903</v>
      </c>
      <c r="K629" s="4">
        <v>0.159</v>
      </c>
      <c r="L629" s="4">
        <v>8.4000000000000005E-2</v>
      </c>
      <c r="M629" s="4">
        <v>0.115</v>
      </c>
      <c r="N629" s="4">
        <v>0.104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0.430782916092454</v>
      </c>
      <c r="V629" s="2">
        <v>0.36974702550608501</v>
      </c>
      <c r="W629" s="2">
        <v>0.173163619009189</v>
      </c>
      <c r="X629" s="2">
        <v>8.7738914308006705E-2</v>
      </c>
      <c r="Y629" s="2">
        <v>0.122167633974208</v>
      </c>
      <c r="Z629" s="2">
        <v>0.109814866007207</v>
      </c>
    </row>
    <row r="630" spans="1:26" x14ac:dyDescent="0.35">
      <c r="A630" s="7">
        <v>898</v>
      </c>
      <c r="B630" s="7">
        <v>20</v>
      </c>
      <c r="C630" s="7">
        <v>1</v>
      </c>
      <c r="D630" s="7">
        <v>0</v>
      </c>
      <c r="E630" s="22" t="str">
        <f t="shared" si="18"/>
        <v>10</v>
      </c>
      <c r="F630" s="4">
        <v>3.5103900010000002</v>
      </c>
      <c r="G630" s="4">
        <v>29.2245519083</v>
      </c>
      <c r="H630" s="2">
        <f t="shared" si="19"/>
        <v>0.12011783831672786</v>
      </c>
      <c r="I630" s="4">
        <v>0.40500000000000003</v>
      </c>
      <c r="J630" s="4">
        <v>0.57142857142857095</v>
      </c>
      <c r="K630" s="4">
        <v>0.11700000000000001</v>
      </c>
      <c r="L630" s="4">
        <v>0.151</v>
      </c>
      <c r="M630" s="4">
        <v>8.5999999999999993E-2</v>
      </c>
      <c r="N630" s="4">
        <v>8.5000000000000006E-2</v>
      </c>
      <c r="O630" s="5">
        <v>100</v>
      </c>
      <c r="P630" s="5">
        <v>0</v>
      </c>
      <c r="Q630" s="5">
        <v>100</v>
      </c>
      <c r="R630" s="5">
        <v>100</v>
      </c>
      <c r="S630" s="5">
        <v>100</v>
      </c>
      <c r="T630" s="5">
        <v>100</v>
      </c>
      <c r="U630" s="2">
        <v>0.51919387343650703</v>
      </c>
      <c r="V630" s="2">
        <v>0.847297860387204</v>
      </c>
      <c r="W630" s="2">
        <v>0.124430078378177</v>
      </c>
      <c r="X630" s="2">
        <v>0.16369609267078999</v>
      </c>
      <c r="Y630" s="2">
        <v>8.9924707527986994E-2</v>
      </c>
      <c r="Z630" s="2">
        <v>8.8831213706615703E-2</v>
      </c>
    </row>
    <row r="631" spans="1:26" x14ac:dyDescent="0.35">
      <c r="A631" s="7">
        <v>276</v>
      </c>
      <c r="B631" s="7">
        <v>15</v>
      </c>
      <c r="C631" s="7">
        <v>1</v>
      </c>
      <c r="D631" s="7">
        <v>0</v>
      </c>
      <c r="E631" s="22" t="str">
        <f t="shared" si="18"/>
        <v>10</v>
      </c>
      <c r="F631" s="4">
        <v>3.278637137</v>
      </c>
      <c r="G631" s="4">
        <v>26.943984498500001</v>
      </c>
      <c r="H631" s="2">
        <f t="shared" si="19"/>
        <v>0.12168345543631548</v>
      </c>
      <c r="I631" s="4">
        <v>0.35599999999999998</v>
      </c>
      <c r="J631" s="4">
        <v>0.42857142857142899</v>
      </c>
      <c r="K631" s="4">
        <v>0.223</v>
      </c>
      <c r="L631" s="4">
        <v>9.8000000000000004E-2</v>
      </c>
      <c r="M631" s="4">
        <v>0.125</v>
      </c>
      <c r="N631" s="4">
        <v>9.8000000000000004E-2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0.440056552877783</v>
      </c>
      <c r="V631" s="2">
        <v>0.55961578793542299</v>
      </c>
      <c r="W631" s="2">
        <v>0.25231492861449001</v>
      </c>
      <c r="X631" s="2">
        <v>0.10314075891951301</v>
      </c>
      <c r="Y631" s="2">
        <v>0.13353139262452299</v>
      </c>
      <c r="Z631" s="2">
        <v>0.10314075891951301</v>
      </c>
    </row>
    <row r="632" spans="1:26" x14ac:dyDescent="0.35">
      <c r="A632" s="7">
        <v>606</v>
      </c>
      <c r="B632" s="7">
        <v>78</v>
      </c>
      <c r="C632" s="7">
        <v>1</v>
      </c>
      <c r="D632" s="7">
        <v>0</v>
      </c>
      <c r="E632" s="22" t="str">
        <f t="shared" si="18"/>
        <v>10</v>
      </c>
      <c r="F632" s="4">
        <v>4.0186355210000002</v>
      </c>
      <c r="G632" s="4">
        <v>32.960235908999998</v>
      </c>
      <c r="H632" s="2">
        <f t="shared" si="19"/>
        <v>0.12192374872846971</v>
      </c>
      <c r="I632" s="4">
        <v>0.313</v>
      </c>
      <c r="J632" s="4">
        <v>8.3333333333333301E-2</v>
      </c>
      <c r="K632" s="4">
        <v>6.4000000000000001E-2</v>
      </c>
      <c r="L632" s="4">
        <v>0.01</v>
      </c>
      <c r="M632" s="4">
        <v>4.4999999999999998E-2</v>
      </c>
      <c r="N632" s="4">
        <v>0.01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0.37542098675978802</v>
      </c>
      <c r="V632" s="2">
        <v>8.7011376989629796E-2</v>
      </c>
      <c r="W632" s="2">
        <v>6.6139802504545098E-2</v>
      </c>
      <c r="X632" s="2">
        <v>1.0050335853501499E-2</v>
      </c>
      <c r="Y632" s="2">
        <v>4.6043938501406798E-2</v>
      </c>
      <c r="Z632" s="2">
        <v>1.0050335853501499E-2</v>
      </c>
    </row>
    <row r="633" spans="1:26" x14ac:dyDescent="0.35">
      <c r="A633" s="7">
        <v>234</v>
      </c>
      <c r="B633" s="7">
        <v>24</v>
      </c>
      <c r="C633" s="7">
        <v>1</v>
      </c>
      <c r="D633" s="7">
        <v>0</v>
      </c>
      <c r="E633" s="22" t="str">
        <f t="shared" si="18"/>
        <v>10</v>
      </c>
      <c r="F633" s="4">
        <v>3.9588446020000001</v>
      </c>
      <c r="G633" s="4">
        <v>32.252341994950001</v>
      </c>
      <c r="H633" s="2">
        <f t="shared" si="19"/>
        <v>0.12274595756859663</v>
      </c>
      <c r="I633" s="4">
        <v>0.69299999999999995</v>
      </c>
      <c r="J633" s="4">
        <v>0.87878787878787901</v>
      </c>
      <c r="K633" s="4">
        <v>0.94799999999999995</v>
      </c>
      <c r="L633" s="4">
        <v>0.91800000000000004</v>
      </c>
      <c r="M633" s="4">
        <v>0.93200000000000005</v>
      </c>
      <c r="N633" s="4">
        <v>0.94199999999999995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1.18090753139494</v>
      </c>
      <c r="V633" s="2">
        <v>2.1102132003465899</v>
      </c>
      <c r="W633" s="2">
        <v>2.9565115604007102</v>
      </c>
      <c r="X633" s="2">
        <v>2.5010360317178799</v>
      </c>
      <c r="Y633" s="2">
        <v>2.6882475738060299</v>
      </c>
      <c r="Z633" s="2">
        <v>2.8473122684357199</v>
      </c>
    </row>
    <row r="634" spans="1:26" x14ac:dyDescent="0.35">
      <c r="A634" s="7">
        <v>38</v>
      </c>
      <c r="B634" s="7">
        <v>17</v>
      </c>
      <c r="C634" s="7">
        <v>1</v>
      </c>
      <c r="D634" s="7">
        <v>0</v>
      </c>
      <c r="E634" s="22" t="str">
        <f t="shared" si="18"/>
        <v>10</v>
      </c>
      <c r="F634" s="4">
        <v>4.3115140780000001</v>
      </c>
      <c r="G634" s="4">
        <v>34.324677960999999</v>
      </c>
      <c r="H634" s="2">
        <f t="shared" si="19"/>
        <v>0.12560974593552721</v>
      </c>
      <c r="I634" s="4">
        <v>0.27400000000000002</v>
      </c>
      <c r="J634" s="4">
        <v>0.31818181818181801</v>
      </c>
      <c r="K634" s="4">
        <v>0.11799999999999999</v>
      </c>
      <c r="L634" s="4">
        <v>9.7000000000000003E-2</v>
      </c>
      <c r="M634" s="4">
        <v>8.7999999999999995E-2</v>
      </c>
      <c r="N634" s="4">
        <v>0.08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0.32020526415734102</v>
      </c>
      <c r="V634" s="2">
        <v>0.382992252256106</v>
      </c>
      <c r="W634" s="2">
        <v>0.125563222975346</v>
      </c>
      <c r="X634" s="2">
        <v>0.102032725565152</v>
      </c>
      <c r="Y634" s="2">
        <v>9.2115288907805598E-2</v>
      </c>
      <c r="Z634" s="2">
        <v>8.3381608939051E-2</v>
      </c>
    </row>
    <row r="635" spans="1:26" x14ac:dyDescent="0.35">
      <c r="A635" s="7">
        <v>96</v>
      </c>
      <c r="B635" s="7">
        <v>47</v>
      </c>
      <c r="C635" s="7">
        <v>1</v>
      </c>
      <c r="D635" s="7">
        <v>0</v>
      </c>
      <c r="E635" s="22" t="str">
        <f t="shared" si="18"/>
        <v>10</v>
      </c>
      <c r="F635" s="4">
        <v>3.9925527029999999</v>
      </c>
      <c r="G635" s="4">
        <v>31.671211603</v>
      </c>
      <c r="H635" s="2">
        <f t="shared" si="19"/>
        <v>0.12606251863827692</v>
      </c>
      <c r="I635" s="4">
        <v>0.45200000000000001</v>
      </c>
      <c r="J635" s="4">
        <v>0.66666666666666696</v>
      </c>
      <c r="K635" s="4">
        <v>0.09</v>
      </c>
      <c r="L635" s="4">
        <v>0.19</v>
      </c>
      <c r="M635" s="4">
        <v>7.9000000000000001E-2</v>
      </c>
      <c r="N635" s="4">
        <v>9.5000000000000001E-2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0.60147999203412095</v>
      </c>
      <c r="V635" s="2">
        <v>1.09861228866811</v>
      </c>
      <c r="W635" s="2">
        <v>9.4310679471241304E-2</v>
      </c>
      <c r="X635" s="2">
        <v>0.21072103131565301</v>
      </c>
      <c r="Y635" s="2">
        <v>8.2295242726830198E-2</v>
      </c>
      <c r="Z635" s="2">
        <v>9.9820335282210904E-2</v>
      </c>
    </row>
    <row r="636" spans="1:26" x14ac:dyDescent="0.35">
      <c r="A636" s="7">
        <v>80</v>
      </c>
      <c r="B636" s="7">
        <v>8</v>
      </c>
      <c r="C636" s="7">
        <v>1</v>
      </c>
      <c r="D636" s="7">
        <v>0</v>
      </c>
      <c r="E636" s="22" t="str">
        <f t="shared" si="18"/>
        <v>10</v>
      </c>
      <c r="F636" s="4">
        <v>3.6938893840000002</v>
      </c>
      <c r="G636" s="4">
        <v>29.285292968099998</v>
      </c>
      <c r="H636" s="2">
        <f t="shared" si="19"/>
        <v>0.12613462286423752</v>
      </c>
      <c r="I636" s="4">
        <v>0.314</v>
      </c>
      <c r="J636" s="4">
        <v>0.23529411764705899</v>
      </c>
      <c r="K636" s="4">
        <v>0.10100000000000001</v>
      </c>
      <c r="L636" s="4">
        <v>0.17299999999999999</v>
      </c>
      <c r="M636" s="4">
        <v>7.2999999999999995E-2</v>
      </c>
      <c r="N636" s="4">
        <v>7.1999999999999995E-2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0.376877651256252</v>
      </c>
      <c r="V636" s="2">
        <v>0.26826398659467898</v>
      </c>
      <c r="W636" s="2">
        <v>0.106472244510517</v>
      </c>
      <c r="X636" s="2">
        <v>0.189950583958446</v>
      </c>
      <c r="Y636" s="2">
        <v>7.5801713416281793E-2</v>
      </c>
      <c r="Z636" s="2">
        <v>7.4723546195936394E-2</v>
      </c>
    </row>
    <row r="637" spans="1:26" x14ac:dyDescent="0.35">
      <c r="A637" s="7">
        <v>48</v>
      </c>
      <c r="B637" s="7">
        <v>4</v>
      </c>
      <c r="C637" s="7">
        <v>1</v>
      </c>
      <c r="D637" s="7">
        <v>0</v>
      </c>
      <c r="E637" s="22" t="str">
        <f t="shared" si="18"/>
        <v>10</v>
      </c>
      <c r="F637" s="4">
        <v>2.8950548010000001</v>
      </c>
      <c r="G637" s="4">
        <v>22.785808052</v>
      </c>
      <c r="H637" s="2">
        <f t="shared" si="19"/>
        <v>0.12705517374644476</v>
      </c>
      <c r="I637" s="4">
        <v>0.33400000000000002</v>
      </c>
      <c r="J637" s="4">
        <v>0.75</v>
      </c>
      <c r="K637" s="4">
        <v>0.153</v>
      </c>
      <c r="L637" s="4">
        <v>0.58099999999999996</v>
      </c>
      <c r="M637" s="4">
        <v>0.11</v>
      </c>
      <c r="N637" s="4">
        <v>0.46400000000000002</v>
      </c>
      <c r="O637" s="5">
        <v>100</v>
      </c>
      <c r="P637" s="5">
        <v>0</v>
      </c>
      <c r="Q637" s="5">
        <v>100</v>
      </c>
      <c r="R637" s="5">
        <v>0</v>
      </c>
      <c r="S637" s="5">
        <v>100</v>
      </c>
      <c r="T637" s="5">
        <v>100</v>
      </c>
      <c r="U637" s="2">
        <v>0.40646560844174801</v>
      </c>
      <c r="V637" s="2">
        <v>1.3862943611198899</v>
      </c>
      <c r="W637" s="2">
        <v>0.16605458433008299</v>
      </c>
      <c r="X637" s="2">
        <v>0.86988435905999895</v>
      </c>
      <c r="Y637" s="2">
        <v>0.11653381625595199</v>
      </c>
      <c r="Z637" s="2">
        <v>0.62362111791133501</v>
      </c>
    </row>
    <row r="638" spans="1:26" x14ac:dyDescent="0.35">
      <c r="A638" s="7">
        <v>154</v>
      </c>
      <c r="B638" s="7">
        <v>27</v>
      </c>
      <c r="C638" s="7">
        <v>1</v>
      </c>
      <c r="D638" s="7">
        <v>0</v>
      </c>
      <c r="E638" s="22" t="str">
        <f t="shared" si="18"/>
        <v>10</v>
      </c>
      <c r="F638" s="4">
        <v>3.520626263</v>
      </c>
      <c r="G638" s="4">
        <v>27.647598872</v>
      </c>
      <c r="H638" s="2">
        <f t="shared" si="19"/>
        <v>0.12733931359824166</v>
      </c>
      <c r="I638" s="4">
        <v>0.32800000000000001</v>
      </c>
      <c r="J638" s="4">
        <v>0.3125</v>
      </c>
      <c r="K638" s="4">
        <v>6.8000000000000005E-2</v>
      </c>
      <c r="L638" s="4">
        <v>4.1000000000000002E-2</v>
      </c>
      <c r="M638" s="4">
        <v>6.9000000000000006E-2</v>
      </c>
      <c r="N638" s="4">
        <v>7.8E-2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0.39749693845898798</v>
      </c>
      <c r="V638" s="2">
        <v>0.37469344944141098</v>
      </c>
      <c r="W638" s="2">
        <v>7.0422464296545903E-2</v>
      </c>
      <c r="X638" s="2">
        <v>4.1864204098698898E-2</v>
      </c>
      <c r="Y638" s="2">
        <v>7.1496001705069895E-2</v>
      </c>
      <c r="Z638" s="2">
        <v>8.1210055425543201E-2</v>
      </c>
    </row>
    <row r="639" spans="1:26" x14ac:dyDescent="0.35">
      <c r="A639" s="7">
        <v>418</v>
      </c>
      <c r="B639" s="7">
        <v>56</v>
      </c>
      <c r="C639" s="7">
        <v>1</v>
      </c>
      <c r="D639" s="7">
        <v>0</v>
      </c>
      <c r="E639" s="22" t="str">
        <f t="shared" si="18"/>
        <v>10</v>
      </c>
      <c r="F639" s="4">
        <v>2.926601571</v>
      </c>
      <c r="G639" s="4">
        <v>22.5737726704</v>
      </c>
      <c r="H639" s="2">
        <f t="shared" si="19"/>
        <v>0.12964609920243966</v>
      </c>
      <c r="I639" s="4">
        <v>0.38400000000000001</v>
      </c>
      <c r="J639" s="4">
        <v>0.48837209302325602</v>
      </c>
      <c r="K639" s="4">
        <v>8.5000000000000006E-2</v>
      </c>
      <c r="L639" s="4">
        <v>0.128</v>
      </c>
      <c r="M639" s="4">
        <v>6.4000000000000001E-2</v>
      </c>
      <c r="N639" s="4">
        <v>7.6999999999999999E-2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0.484508315448617</v>
      </c>
      <c r="V639" s="2">
        <v>0.67015766233524698</v>
      </c>
      <c r="W639" s="2">
        <v>8.8831213706615703E-2</v>
      </c>
      <c r="X639" s="2">
        <v>0.13696585507315701</v>
      </c>
      <c r="Y639" s="2">
        <v>6.6139802504545098E-2</v>
      </c>
      <c r="Z639" s="2">
        <v>8.0126044479284897E-2</v>
      </c>
    </row>
    <row r="640" spans="1:26" x14ac:dyDescent="0.35">
      <c r="A640" s="7">
        <v>676</v>
      </c>
      <c r="B640" s="7">
        <v>73</v>
      </c>
      <c r="C640" s="7">
        <v>1</v>
      </c>
      <c r="D640" s="7">
        <v>0</v>
      </c>
      <c r="E640" s="22" t="str">
        <f t="shared" si="18"/>
        <v>10</v>
      </c>
      <c r="F640" s="4">
        <v>4.4704079080000003</v>
      </c>
      <c r="G640" s="4">
        <v>34.402538890999999</v>
      </c>
      <c r="H640" s="2">
        <f t="shared" si="19"/>
        <v>0.12994412773324407</v>
      </c>
      <c r="I640" s="4">
        <v>0.55000000000000004</v>
      </c>
      <c r="J640" s="4">
        <v>0.69230769230769196</v>
      </c>
      <c r="K640" s="4">
        <v>0.152</v>
      </c>
      <c r="L640" s="4">
        <v>0.22800000000000001</v>
      </c>
      <c r="M640" s="4">
        <v>0.13900000000000001</v>
      </c>
      <c r="N640" s="4">
        <v>0.13800000000000001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0.79850769621777196</v>
      </c>
      <c r="V640" s="2">
        <v>1.1786549963416499</v>
      </c>
      <c r="W640" s="2">
        <v>0.16487464319023401</v>
      </c>
      <c r="X640" s="2">
        <v>0.25877072895736097</v>
      </c>
      <c r="Y640" s="2">
        <v>0.14966077455440599</v>
      </c>
      <c r="Z640" s="2">
        <v>0.14850000831844401</v>
      </c>
    </row>
    <row r="641" spans="1:26" x14ac:dyDescent="0.35">
      <c r="A641" s="7">
        <v>474</v>
      </c>
      <c r="B641" s="7">
        <v>84</v>
      </c>
      <c r="C641" s="7">
        <v>1</v>
      </c>
      <c r="D641" s="7">
        <v>0</v>
      </c>
      <c r="E641" s="22" t="str">
        <f t="shared" si="18"/>
        <v>10</v>
      </c>
      <c r="F641" s="4">
        <v>3.0076492990000001</v>
      </c>
      <c r="G641" s="4">
        <v>23.013646083219999</v>
      </c>
      <c r="H641" s="2">
        <f t="shared" si="19"/>
        <v>0.1306898215138963</v>
      </c>
      <c r="I641" s="4">
        <v>0.73199999999999998</v>
      </c>
      <c r="J641" s="4">
        <v>0.83333333333333304</v>
      </c>
      <c r="K641" s="4">
        <v>0.152</v>
      </c>
      <c r="L641" s="4">
        <v>0.79800000000000004</v>
      </c>
      <c r="M641" s="4">
        <v>0.11</v>
      </c>
      <c r="N641" s="4">
        <v>0.33100000000000002</v>
      </c>
      <c r="O641" s="5">
        <v>0</v>
      </c>
      <c r="P641" s="5">
        <v>0</v>
      </c>
      <c r="Q641" s="5">
        <v>100</v>
      </c>
      <c r="R641" s="5">
        <v>0</v>
      </c>
      <c r="S641" s="5">
        <v>100</v>
      </c>
      <c r="T641" s="5">
        <v>100</v>
      </c>
      <c r="U641" s="2">
        <v>1.3167682984712801</v>
      </c>
      <c r="V641" s="2">
        <v>1.7917594692280601</v>
      </c>
      <c r="W641" s="2">
        <v>0.16487464319023401</v>
      </c>
      <c r="X641" s="2">
        <v>1.59948758158093</v>
      </c>
      <c r="Y641" s="2">
        <v>0.11653381625595199</v>
      </c>
      <c r="Z641" s="2">
        <v>0.40197121885390902</v>
      </c>
    </row>
    <row r="642" spans="1:26" x14ac:dyDescent="0.35">
      <c r="A642" s="7">
        <v>102</v>
      </c>
      <c r="B642" s="7">
        <v>90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3.9911003890000001</v>
      </c>
      <c r="G642" s="4">
        <v>30.362817165999999</v>
      </c>
      <c r="H642" s="2">
        <f t="shared" ref="H642:H705" si="21">F642/G642</f>
        <v>0.13144697236688554</v>
      </c>
      <c r="I642" s="4">
        <v>0.42099999999999999</v>
      </c>
      <c r="J642" s="4">
        <v>0.45945945945945899</v>
      </c>
      <c r="K642" s="4">
        <v>5.5E-2</v>
      </c>
      <c r="L642" s="4">
        <v>3.6999999999999998E-2</v>
      </c>
      <c r="M642" s="4">
        <v>7.9000000000000001E-2</v>
      </c>
      <c r="N642" s="4">
        <v>6.5000000000000002E-2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0.54645280140914199</v>
      </c>
      <c r="V642" s="2">
        <v>0.61518563909023305</v>
      </c>
      <c r="W642" s="2">
        <v>5.6570351488394399E-2</v>
      </c>
      <c r="X642" s="2">
        <v>3.7701867184011501E-2</v>
      </c>
      <c r="Y642" s="2">
        <v>8.2295242726830198E-2</v>
      </c>
      <c r="Z642" s="2">
        <v>6.7208749693450004E-2</v>
      </c>
    </row>
    <row r="643" spans="1:26" x14ac:dyDescent="0.35">
      <c r="A643" s="7">
        <v>980</v>
      </c>
      <c r="B643" s="7">
        <v>11</v>
      </c>
      <c r="C643" s="7">
        <v>1</v>
      </c>
      <c r="D643" s="7">
        <v>0</v>
      </c>
      <c r="E643" s="22" t="str">
        <f t="shared" si="20"/>
        <v>10</v>
      </c>
      <c r="F643" s="4">
        <v>5.8244659360000002</v>
      </c>
      <c r="G643" s="4">
        <v>43.112382820000001</v>
      </c>
      <c r="H643" s="2">
        <f t="shared" si="21"/>
        <v>0.13509960607647065</v>
      </c>
      <c r="I643" s="4">
        <v>0.20899999999999999</v>
      </c>
      <c r="J643" s="4">
        <v>0.30434782608695699</v>
      </c>
      <c r="K643" s="4">
        <v>0.15</v>
      </c>
      <c r="L643" s="4">
        <v>0.17899999999999999</v>
      </c>
      <c r="M643" s="4">
        <v>9.0999999999999998E-2</v>
      </c>
      <c r="N643" s="4">
        <v>0.124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0.23445731121448299</v>
      </c>
      <c r="V643" s="2">
        <v>0.36290549368936798</v>
      </c>
      <c r="W643" s="2">
        <v>0.16251892949777499</v>
      </c>
      <c r="X643" s="2">
        <v>0.19723216952970901</v>
      </c>
      <c r="Y643" s="2">
        <v>9.5410184804658196E-2</v>
      </c>
      <c r="Z643" s="2">
        <v>0.13238918804574601</v>
      </c>
    </row>
    <row r="644" spans="1:26" x14ac:dyDescent="0.35">
      <c r="A644" s="7">
        <v>562</v>
      </c>
      <c r="B644" s="7">
        <v>36</v>
      </c>
      <c r="C644" s="7">
        <v>1</v>
      </c>
      <c r="D644" s="7">
        <v>0</v>
      </c>
      <c r="E644" s="22" t="str">
        <f t="shared" si="20"/>
        <v>10</v>
      </c>
      <c r="F644" s="4">
        <v>4.3449981370000001</v>
      </c>
      <c r="G644" s="4">
        <v>32.127110340800002</v>
      </c>
      <c r="H644" s="2">
        <f t="shared" si="21"/>
        <v>0.13524397591034029</v>
      </c>
      <c r="I644" s="4">
        <v>0.33700000000000002</v>
      </c>
      <c r="J644" s="4">
        <v>0.36842105263157898</v>
      </c>
      <c r="K644" s="4">
        <v>0.17399999999999999</v>
      </c>
      <c r="L644" s="4">
        <v>0.124</v>
      </c>
      <c r="M644" s="4">
        <v>9.6000000000000002E-2</v>
      </c>
      <c r="N644" s="4">
        <v>0.214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0.41098028879627502</v>
      </c>
      <c r="V644" s="2">
        <v>0.45953232937844002</v>
      </c>
      <c r="W644" s="2">
        <v>0.19116050546115901</v>
      </c>
      <c r="X644" s="2">
        <v>0.13238918804574601</v>
      </c>
      <c r="Y644" s="2">
        <v>0.100925918589961</v>
      </c>
      <c r="Z644" s="2">
        <v>0.24079848655293001</v>
      </c>
    </row>
    <row r="645" spans="1:26" x14ac:dyDescent="0.35">
      <c r="A645" s="7">
        <v>452</v>
      </c>
      <c r="B645" s="7">
        <v>32</v>
      </c>
      <c r="C645" s="7">
        <v>1</v>
      </c>
      <c r="D645" s="7">
        <v>0</v>
      </c>
      <c r="E645" s="22" t="str">
        <f t="shared" si="20"/>
        <v>10</v>
      </c>
      <c r="F645" s="4">
        <v>3.3329760020000001</v>
      </c>
      <c r="G645" s="4">
        <v>24.398404412000001</v>
      </c>
      <c r="H645" s="2">
        <f t="shared" si="21"/>
        <v>0.13660631022087347</v>
      </c>
      <c r="I645" s="4">
        <v>0.36899999999999999</v>
      </c>
      <c r="J645" s="4">
        <v>0.84210526315789502</v>
      </c>
      <c r="K645" s="4">
        <v>0.129</v>
      </c>
      <c r="L645" s="4">
        <v>0.77600000000000002</v>
      </c>
      <c r="M645" s="4">
        <v>7.5999999999999998E-2</v>
      </c>
      <c r="N645" s="4">
        <v>0.95299999999999996</v>
      </c>
      <c r="O645" s="5">
        <v>100</v>
      </c>
      <c r="P645" s="5">
        <v>0</v>
      </c>
      <c r="Q645" s="5">
        <v>100</v>
      </c>
      <c r="R645" s="5">
        <v>0</v>
      </c>
      <c r="S645" s="5">
        <v>100</v>
      </c>
      <c r="T645" s="5">
        <v>0</v>
      </c>
      <c r="U645" s="2">
        <v>0.46044941644092402</v>
      </c>
      <c r="V645" s="2">
        <v>1.84582669049833</v>
      </c>
      <c r="W645" s="2">
        <v>0.13811330212963399</v>
      </c>
      <c r="X645" s="2">
        <v>1.4961092271270999</v>
      </c>
      <c r="Y645" s="2">
        <v>7.9043207340452906E-2</v>
      </c>
      <c r="Z645" s="2">
        <v>3.0576076772720802</v>
      </c>
    </row>
    <row r="646" spans="1:26" x14ac:dyDescent="0.35">
      <c r="A646" s="7">
        <v>260</v>
      </c>
      <c r="B646" s="7">
        <v>14</v>
      </c>
      <c r="C646" s="7">
        <v>1</v>
      </c>
      <c r="D646" s="7">
        <v>0</v>
      </c>
      <c r="E646" s="22" t="str">
        <f t="shared" si="20"/>
        <v>10</v>
      </c>
      <c r="F646" s="4">
        <v>4.5731989369999999</v>
      </c>
      <c r="G646" s="4">
        <v>32.739224681000003</v>
      </c>
      <c r="H646" s="2">
        <f t="shared" si="21"/>
        <v>0.13968562119475073</v>
      </c>
      <c r="I646" s="4">
        <v>0.5</v>
      </c>
      <c r="J646" s="4">
        <v>0.530612244897959</v>
      </c>
      <c r="K646" s="4">
        <v>3.7999999999999999E-2</v>
      </c>
      <c r="L646" s="4">
        <v>1.7000000000000001E-2</v>
      </c>
      <c r="M646" s="4">
        <v>4.0000000000000001E-3</v>
      </c>
      <c r="N646" s="4">
        <v>2E-3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0.69314718055994495</v>
      </c>
      <c r="V646" s="2">
        <v>0.75632608218147701</v>
      </c>
      <c r="W646" s="2">
        <v>3.8740828316430602E-2</v>
      </c>
      <c r="X646" s="2">
        <v>1.7146158834970501E-2</v>
      </c>
      <c r="Y646" s="2">
        <v>4.0080213975388201E-3</v>
      </c>
      <c r="Z646" s="2">
        <v>2.0020026706730801E-3</v>
      </c>
    </row>
    <row r="647" spans="1:26" x14ac:dyDescent="0.35">
      <c r="A647" s="7">
        <v>166</v>
      </c>
      <c r="B647" s="7">
        <v>20</v>
      </c>
      <c r="C647" s="7">
        <v>1</v>
      </c>
      <c r="D647" s="7">
        <v>0</v>
      </c>
      <c r="E647" s="22" t="str">
        <f t="shared" si="20"/>
        <v>10</v>
      </c>
      <c r="F647" s="4">
        <v>5.1233061620000004</v>
      </c>
      <c r="G647" s="4">
        <v>35.858279940599999</v>
      </c>
      <c r="H647" s="2">
        <f t="shared" si="21"/>
        <v>0.14287651751525354</v>
      </c>
      <c r="I647" s="4">
        <v>0.48699999999999999</v>
      </c>
      <c r="J647" s="4">
        <v>0.6</v>
      </c>
      <c r="K647" s="4">
        <v>0.52400000000000002</v>
      </c>
      <c r="L647" s="4">
        <v>0.625</v>
      </c>
      <c r="M647" s="4">
        <v>0.55400000000000005</v>
      </c>
      <c r="N647" s="4">
        <v>0.621</v>
      </c>
      <c r="O647" s="5">
        <v>100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0.66747943381136798</v>
      </c>
      <c r="V647" s="2">
        <v>0.916290731874155</v>
      </c>
      <c r="W647" s="2">
        <v>0.74233742475071696</v>
      </c>
      <c r="X647" s="2">
        <v>0.98082925301172597</v>
      </c>
      <c r="Y647" s="2">
        <v>0.80743632696207301</v>
      </c>
      <c r="Z647" s="2">
        <v>0.97021907389971096</v>
      </c>
    </row>
    <row r="648" spans="1:26" x14ac:dyDescent="0.35">
      <c r="A648" s="7">
        <v>300</v>
      </c>
      <c r="B648" s="7">
        <v>26</v>
      </c>
      <c r="C648" s="7">
        <v>1</v>
      </c>
      <c r="D648" s="7">
        <v>0</v>
      </c>
      <c r="E648" s="22" t="str">
        <f t="shared" si="20"/>
        <v>10</v>
      </c>
      <c r="F648" s="4">
        <v>3.743123454</v>
      </c>
      <c r="G648" s="4">
        <v>26.169988908200001</v>
      </c>
      <c r="H648" s="2">
        <f t="shared" si="21"/>
        <v>0.14303114407614995</v>
      </c>
      <c r="I648" s="4">
        <v>0.42499999999999999</v>
      </c>
      <c r="J648" s="4">
        <v>0.33333333333333298</v>
      </c>
      <c r="K648" s="4">
        <v>0.106</v>
      </c>
      <c r="L648" s="4">
        <v>9.0999999999999998E-2</v>
      </c>
      <c r="M648" s="4">
        <v>0.126</v>
      </c>
      <c r="N648" s="4">
        <v>0.108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0.55338523818478702</v>
      </c>
      <c r="V648" s="2">
        <v>0.405465108108164</v>
      </c>
      <c r="W648" s="2">
        <v>0.112049503808623</v>
      </c>
      <c r="X648" s="2">
        <v>9.5410184804658196E-2</v>
      </c>
      <c r="Y648" s="2">
        <v>0.13467490332660201</v>
      </c>
      <c r="Z648" s="2">
        <v>0.11428914640212801</v>
      </c>
    </row>
    <row r="649" spans="1:26" x14ac:dyDescent="0.35">
      <c r="A649" s="7">
        <v>216</v>
      </c>
      <c r="B649" s="7">
        <v>97</v>
      </c>
      <c r="C649" s="7">
        <v>1</v>
      </c>
      <c r="D649" s="7">
        <v>0</v>
      </c>
      <c r="E649" s="22" t="str">
        <f t="shared" si="20"/>
        <v>10</v>
      </c>
      <c r="F649" s="4">
        <v>4.3750110849999997</v>
      </c>
      <c r="G649" s="4">
        <v>30.548066070899999</v>
      </c>
      <c r="H649" s="2">
        <f t="shared" si="21"/>
        <v>0.14321728501064174</v>
      </c>
      <c r="I649" s="4">
        <v>0.626</v>
      </c>
      <c r="J649" s="4">
        <v>0.55555555555555602</v>
      </c>
      <c r="K649" s="4">
        <v>0.13200000000000001</v>
      </c>
      <c r="L649" s="4">
        <v>0.1</v>
      </c>
      <c r="M649" s="4">
        <v>0.16</v>
      </c>
      <c r="N649" s="4">
        <v>0.13500000000000001</v>
      </c>
      <c r="O649" s="5">
        <v>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0.98349948156760503</v>
      </c>
      <c r="V649" s="2">
        <v>0.81093021621632899</v>
      </c>
      <c r="W649" s="2">
        <v>0.14156356432178699</v>
      </c>
      <c r="X649" s="2">
        <v>0.105360515657826</v>
      </c>
      <c r="Y649" s="2">
        <v>0.17435338714477799</v>
      </c>
      <c r="Z649" s="2">
        <v>0.14502577205025799</v>
      </c>
    </row>
    <row r="650" spans="1:26" x14ac:dyDescent="0.35">
      <c r="A650" s="7">
        <v>50</v>
      </c>
      <c r="B650" s="7">
        <v>38</v>
      </c>
      <c r="C650" s="7">
        <v>1</v>
      </c>
      <c r="D650" s="7">
        <v>0</v>
      </c>
      <c r="E650" s="22" t="str">
        <f t="shared" si="20"/>
        <v>10</v>
      </c>
      <c r="F650" s="4">
        <v>3.910004217</v>
      </c>
      <c r="G650" s="4">
        <v>27.113870874340002</v>
      </c>
      <c r="H650" s="2">
        <f t="shared" si="21"/>
        <v>0.14420678755611932</v>
      </c>
      <c r="I650" s="4">
        <v>0.48699999999999999</v>
      </c>
      <c r="J650" s="4">
        <v>0.63636363636363602</v>
      </c>
      <c r="K650" s="4">
        <v>6.8000000000000005E-2</v>
      </c>
      <c r="L650" s="4">
        <v>0.188</v>
      </c>
      <c r="M650" s="4">
        <v>7.0000000000000007E-2</v>
      </c>
      <c r="N650" s="4">
        <v>7.4999999999999997E-2</v>
      </c>
      <c r="O650" s="5">
        <v>100</v>
      </c>
      <c r="P650" s="5">
        <v>0</v>
      </c>
      <c r="Q650" s="5">
        <v>100</v>
      </c>
      <c r="R650" s="5">
        <v>100</v>
      </c>
      <c r="S650" s="5">
        <v>100</v>
      </c>
      <c r="T650" s="5">
        <v>100</v>
      </c>
      <c r="U650" s="2">
        <v>0.66747943381136798</v>
      </c>
      <c r="V650" s="2">
        <v>1.0116009116784801</v>
      </c>
      <c r="W650" s="2">
        <v>7.0422464296545903E-2</v>
      </c>
      <c r="X650" s="2">
        <v>0.20825493882045901</v>
      </c>
      <c r="Y650" s="2">
        <v>7.2570692834835498E-2</v>
      </c>
      <c r="Z650" s="2">
        <v>7.7961541469711806E-2</v>
      </c>
    </row>
    <row r="651" spans="1:26" x14ac:dyDescent="0.35">
      <c r="A651" s="7">
        <v>460</v>
      </c>
      <c r="B651" s="7">
        <v>14</v>
      </c>
      <c r="C651" s="7">
        <v>1</v>
      </c>
      <c r="D651" s="7">
        <v>0</v>
      </c>
      <c r="E651" s="22" t="str">
        <f t="shared" si="20"/>
        <v>10</v>
      </c>
      <c r="F651" s="4">
        <v>3.6587491270000001</v>
      </c>
      <c r="G651" s="4">
        <v>25.311463151000002</v>
      </c>
      <c r="H651" s="2">
        <f t="shared" si="21"/>
        <v>0.14454909639846131</v>
      </c>
      <c r="I651" s="4">
        <v>0.312</v>
      </c>
      <c r="J651" s="4">
        <v>0.33333333333333298</v>
      </c>
      <c r="K651" s="4">
        <v>0.246</v>
      </c>
      <c r="L651" s="4">
        <v>0.40400000000000003</v>
      </c>
      <c r="M651" s="4">
        <v>0.20200000000000001</v>
      </c>
      <c r="N651" s="4">
        <v>0.35599999999999998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0.37396644104879301</v>
      </c>
      <c r="V651" s="2">
        <v>0.405465108108164</v>
      </c>
      <c r="W651" s="2">
        <v>0.28236291097418098</v>
      </c>
      <c r="X651" s="2">
        <v>0.51751461191678705</v>
      </c>
      <c r="Y651" s="2">
        <v>0.225646681532328</v>
      </c>
      <c r="Z651" s="2">
        <v>0.440056552877783</v>
      </c>
    </row>
    <row r="652" spans="1:26" x14ac:dyDescent="0.35">
      <c r="A652" s="7">
        <v>342</v>
      </c>
      <c r="B652" s="7">
        <v>87</v>
      </c>
      <c r="C652" s="7">
        <v>1</v>
      </c>
      <c r="D652" s="7">
        <v>0</v>
      </c>
      <c r="E652" s="22" t="str">
        <f t="shared" si="20"/>
        <v>10</v>
      </c>
      <c r="F652" s="4">
        <v>4.0944092640000003</v>
      </c>
      <c r="G652" s="4">
        <v>28.065910110000001</v>
      </c>
      <c r="H652" s="2">
        <f t="shared" si="21"/>
        <v>0.14588549767146675</v>
      </c>
      <c r="I652" s="4">
        <v>0.214</v>
      </c>
      <c r="J652" s="4">
        <v>0.54545454545454497</v>
      </c>
      <c r="K652" s="4">
        <v>0.10199999999999999</v>
      </c>
      <c r="L652" s="4">
        <v>0.53200000000000003</v>
      </c>
      <c r="M652" s="4">
        <v>7.2999999999999995E-2</v>
      </c>
      <c r="N652" s="4">
        <v>0.11600000000000001</v>
      </c>
      <c r="O652" s="5">
        <v>100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0.24079848655293001</v>
      </c>
      <c r="V652" s="2">
        <v>0.78845736036427005</v>
      </c>
      <c r="W652" s="2">
        <v>0.107585210679937</v>
      </c>
      <c r="X652" s="2">
        <v>0.75928698306449005</v>
      </c>
      <c r="Y652" s="2">
        <v>7.5801713416281793E-2</v>
      </c>
      <c r="Z652" s="2">
        <v>0.123298216344494</v>
      </c>
    </row>
    <row r="653" spans="1:26" x14ac:dyDescent="0.35">
      <c r="A653" s="7">
        <v>704</v>
      </c>
      <c r="B653" s="7">
        <v>12</v>
      </c>
      <c r="C653" s="7">
        <v>1</v>
      </c>
      <c r="D653" s="7">
        <v>0</v>
      </c>
      <c r="E653" s="22" t="str">
        <f t="shared" si="20"/>
        <v>10</v>
      </c>
      <c r="F653" s="4">
        <v>4.106637589</v>
      </c>
      <c r="G653" s="4">
        <v>26.856532958999999</v>
      </c>
      <c r="H653" s="2">
        <f t="shared" si="21"/>
        <v>0.15291019117282628</v>
      </c>
      <c r="I653" s="4">
        <v>0.28399999999999997</v>
      </c>
      <c r="J653" s="4">
        <v>4.7619047619047603E-2</v>
      </c>
      <c r="K653" s="4">
        <v>0.48299999999999998</v>
      </c>
      <c r="L653" s="4">
        <v>0.255</v>
      </c>
      <c r="M653" s="4">
        <v>0.46200000000000002</v>
      </c>
      <c r="N653" s="4">
        <v>0.41399999999999998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0.33407511202149098</v>
      </c>
      <c r="V653" s="2">
        <v>4.8790164169432097E-2</v>
      </c>
      <c r="W653" s="2">
        <v>0.65971240447370805</v>
      </c>
      <c r="X653" s="2">
        <v>0.29437106060257801</v>
      </c>
      <c r="Y653" s="2">
        <v>0.61989671882035302</v>
      </c>
      <c r="Z653" s="2">
        <v>0.53443548940512398</v>
      </c>
    </row>
    <row r="654" spans="1:26" x14ac:dyDescent="0.35">
      <c r="A654" s="7">
        <v>908</v>
      </c>
      <c r="B654" s="7">
        <v>80</v>
      </c>
      <c r="C654" s="7">
        <v>1</v>
      </c>
      <c r="D654" s="7">
        <v>0</v>
      </c>
      <c r="E654" s="22" t="str">
        <f t="shared" si="20"/>
        <v>10</v>
      </c>
      <c r="F654" s="4">
        <v>4.1146129</v>
      </c>
      <c r="G654" s="4">
        <v>26.360010974000001</v>
      </c>
      <c r="H654" s="2">
        <f t="shared" si="21"/>
        <v>0.15609298888602199</v>
      </c>
      <c r="I654" s="4">
        <v>0.46600000000000003</v>
      </c>
      <c r="J654" s="4">
        <v>0.61111111111111105</v>
      </c>
      <c r="K654" s="4">
        <v>7.9000000000000001E-2</v>
      </c>
      <c r="L654" s="4">
        <v>0.311</v>
      </c>
      <c r="M654" s="4">
        <v>8.3000000000000004E-2</v>
      </c>
      <c r="N654" s="4">
        <v>0.45800000000000002</v>
      </c>
      <c r="O654" s="5">
        <v>100</v>
      </c>
      <c r="P654" s="5">
        <v>0</v>
      </c>
      <c r="Q654" s="5">
        <v>100</v>
      </c>
      <c r="R654" s="5">
        <v>100</v>
      </c>
      <c r="S654" s="5">
        <v>100</v>
      </c>
      <c r="T654" s="5">
        <v>100</v>
      </c>
      <c r="U654" s="2">
        <v>0.62735944002194199</v>
      </c>
      <c r="V654" s="2">
        <v>0.94446160884085195</v>
      </c>
      <c r="W654" s="2">
        <v>8.2295242726830198E-2</v>
      </c>
      <c r="X654" s="2">
        <v>0.372514007968478</v>
      </c>
      <c r="Y654" s="2">
        <v>8.6647806725672197E-2</v>
      </c>
      <c r="Z654" s="2">
        <v>0.61248927754249105</v>
      </c>
    </row>
    <row r="655" spans="1:26" x14ac:dyDescent="0.35">
      <c r="A655" s="7">
        <v>738</v>
      </c>
      <c r="B655" s="7">
        <v>42</v>
      </c>
      <c r="C655" s="7">
        <v>1</v>
      </c>
      <c r="D655" s="7">
        <v>0</v>
      </c>
      <c r="E655" s="22" t="str">
        <f t="shared" si="20"/>
        <v>10</v>
      </c>
      <c r="F655" s="4">
        <v>5.0200368580000001</v>
      </c>
      <c r="G655" s="4">
        <v>32.115433957100002</v>
      </c>
      <c r="H655" s="2">
        <f t="shared" si="21"/>
        <v>0.15631228476332584</v>
      </c>
      <c r="I655" s="4">
        <v>0.71499999999999997</v>
      </c>
      <c r="J655" s="4">
        <v>0.70588235294117696</v>
      </c>
      <c r="K655" s="4">
        <v>7.1999999999999995E-2</v>
      </c>
      <c r="L655" s="4">
        <v>0.23300000000000001</v>
      </c>
      <c r="M655" s="4">
        <v>3.1E-2</v>
      </c>
      <c r="N655" s="4">
        <v>3.6999999999999998E-2</v>
      </c>
      <c r="O655" s="5">
        <v>0</v>
      </c>
      <c r="P655" s="5">
        <v>0</v>
      </c>
      <c r="Q655" s="5">
        <v>100</v>
      </c>
      <c r="R655" s="5">
        <v>100</v>
      </c>
      <c r="S655" s="5">
        <v>100</v>
      </c>
      <c r="T655" s="5">
        <v>100</v>
      </c>
      <c r="U655" s="2">
        <v>1.25526609871349</v>
      </c>
      <c r="V655" s="2">
        <v>1.2237754316221201</v>
      </c>
      <c r="W655" s="2">
        <v>7.4723546195936394E-2</v>
      </c>
      <c r="X655" s="2">
        <v>0.26526847761488098</v>
      </c>
      <c r="Y655" s="2">
        <v>3.14906670913708E-2</v>
      </c>
      <c r="Z655" s="2">
        <v>3.7701867184011501E-2</v>
      </c>
    </row>
    <row r="656" spans="1:26" x14ac:dyDescent="0.35">
      <c r="A656" s="7">
        <v>296</v>
      </c>
      <c r="B656" s="7">
        <v>28</v>
      </c>
      <c r="C656" s="7">
        <v>1</v>
      </c>
      <c r="D656" s="7">
        <v>0</v>
      </c>
      <c r="E656" s="22" t="str">
        <f t="shared" si="20"/>
        <v>10</v>
      </c>
      <c r="F656" s="4">
        <v>4.2827433529999999</v>
      </c>
      <c r="G656" s="4">
        <v>26.398762381000001</v>
      </c>
      <c r="H656" s="2">
        <f t="shared" si="21"/>
        <v>0.16223273239818325</v>
      </c>
      <c r="I656" s="4">
        <v>0.46600000000000003</v>
      </c>
      <c r="J656" s="4">
        <v>0.77777777777777801</v>
      </c>
      <c r="K656" s="4">
        <v>0.28599999999999998</v>
      </c>
      <c r="L656" s="4">
        <v>0.75600000000000001</v>
      </c>
      <c r="M656" s="4">
        <v>0.183</v>
      </c>
      <c r="N656" s="4">
        <v>0.36399999999999999</v>
      </c>
      <c r="O656" s="5">
        <v>100</v>
      </c>
      <c r="P656" s="5">
        <v>0</v>
      </c>
      <c r="Q656" s="5">
        <v>100</v>
      </c>
      <c r="R656" s="5">
        <v>0</v>
      </c>
      <c r="S656" s="5">
        <v>100</v>
      </c>
      <c r="T656" s="5">
        <v>100</v>
      </c>
      <c r="U656" s="2">
        <v>0.62735944002194199</v>
      </c>
      <c r="V656" s="2">
        <v>1.5040773967762699</v>
      </c>
      <c r="W656" s="2">
        <v>0.33687231664255302</v>
      </c>
      <c r="X656" s="2">
        <v>1.41058705368894</v>
      </c>
      <c r="Y656" s="2">
        <v>0.202116184122134</v>
      </c>
      <c r="Z656" s="2">
        <v>0.452556715642015</v>
      </c>
    </row>
    <row r="657" spans="1:26" x14ac:dyDescent="0.35">
      <c r="A657" s="7">
        <v>582</v>
      </c>
      <c r="B657" s="7">
        <v>61</v>
      </c>
      <c r="C657" s="7">
        <v>1</v>
      </c>
      <c r="D657" s="7">
        <v>0</v>
      </c>
      <c r="E657" s="22" t="str">
        <f t="shared" si="20"/>
        <v>10</v>
      </c>
      <c r="F657" s="4">
        <v>4.2971647060000002</v>
      </c>
      <c r="G657" s="4">
        <v>25.263965828</v>
      </c>
      <c r="H657" s="2">
        <f t="shared" si="21"/>
        <v>0.17009066332877404</v>
      </c>
      <c r="I657" s="4">
        <v>0.191</v>
      </c>
      <c r="J657" s="4">
        <v>0.31818181818181801</v>
      </c>
      <c r="K657" s="4">
        <v>0.108</v>
      </c>
      <c r="L657" s="4">
        <v>8.7999999999999995E-2</v>
      </c>
      <c r="M657" s="4">
        <v>9.1999999999999998E-2</v>
      </c>
      <c r="N657" s="4">
        <v>7.2999999999999995E-2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0.211956361923645</v>
      </c>
      <c r="V657" s="2">
        <v>0.382992252256106</v>
      </c>
      <c r="W657" s="2">
        <v>0.11428914640212801</v>
      </c>
      <c r="X657" s="2">
        <v>9.2115288907805598E-2</v>
      </c>
      <c r="Y657" s="2">
        <v>9.65109003808437E-2</v>
      </c>
      <c r="Z657" s="2">
        <v>7.5801713416281793E-2</v>
      </c>
    </row>
    <row r="658" spans="1:26" x14ac:dyDescent="0.35">
      <c r="A658" s="7">
        <v>374</v>
      </c>
      <c r="B658" s="7">
        <v>81</v>
      </c>
      <c r="C658" s="7">
        <v>1</v>
      </c>
      <c r="D658" s="7">
        <v>0</v>
      </c>
      <c r="E658" s="22" t="str">
        <f t="shared" si="20"/>
        <v>10</v>
      </c>
      <c r="F658" s="4">
        <v>4.8974800439999999</v>
      </c>
      <c r="G658" s="4">
        <v>27.781896588599999</v>
      </c>
      <c r="H658" s="2">
        <f t="shared" si="21"/>
        <v>0.17628314281500954</v>
      </c>
      <c r="I658" s="4">
        <v>0.52800000000000002</v>
      </c>
      <c r="J658" s="4">
        <v>0.86956521739130399</v>
      </c>
      <c r="K658" s="4">
        <v>0.188</v>
      </c>
      <c r="L658" s="4">
        <v>0.69299999999999995</v>
      </c>
      <c r="M658" s="4">
        <v>0.151</v>
      </c>
      <c r="N658" s="4">
        <v>0.54400000000000004</v>
      </c>
      <c r="O658" s="5">
        <v>0</v>
      </c>
      <c r="P658" s="5">
        <v>0</v>
      </c>
      <c r="Q658" s="5">
        <v>100</v>
      </c>
      <c r="R658" s="5">
        <v>0</v>
      </c>
      <c r="S658" s="5">
        <v>100</v>
      </c>
      <c r="T658" s="5">
        <v>0</v>
      </c>
      <c r="U658" s="2">
        <v>0.75077629339658203</v>
      </c>
      <c r="V658" s="2">
        <v>2.0368819272610401</v>
      </c>
      <c r="W658" s="2">
        <v>0.20825493882045901</v>
      </c>
      <c r="X658" s="2">
        <v>1.18090753139494</v>
      </c>
      <c r="Y658" s="2">
        <v>0.16369609267078999</v>
      </c>
      <c r="Z658" s="2">
        <v>0.78526246946775102</v>
      </c>
    </row>
    <row r="659" spans="1:26" x14ac:dyDescent="0.35">
      <c r="A659" s="7">
        <v>444</v>
      </c>
      <c r="B659" s="7">
        <v>45</v>
      </c>
      <c r="C659" s="7">
        <v>1</v>
      </c>
      <c r="D659" s="7">
        <v>0</v>
      </c>
      <c r="E659" s="22" t="str">
        <f t="shared" si="20"/>
        <v>10</v>
      </c>
      <c r="F659" s="4">
        <v>4.4649065639999996</v>
      </c>
      <c r="G659" s="4">
        <v>25.185229574000001</v>
      </c>
      <c r="H659" s="2">
        <f t="shared" si="21"/>
        <v>0.17728274228674695</v>
      </c>
      <c r="I659" s="4">
        <v>0.24399999999999999</v>
      </c>
      <c r="J659" s="4">
        <v>0.36363636363636398</v>
      </c>
      <c r="K659" s="4">
        <v>0.09</v>
      </c>
      <c r="L659" s="4">
        <v>0.371</v>
      </c>
      <c r="M659" s="4">
        <v>6.0999999999999999E-2</v>
      </c>
      <c r="N659" s="4">
        <v>0.11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0.279713902802604</v>
      </c>
      <c r="V659" s="2">
        <v>0.45198512374305699</v>
      </c>
      <c r="W659" s="2">
        <v>9.4310679471241304E-2</v>
      </c>
      <c r="X659" s="2">
        <v>0.46362402228169702</v>
      </c>
      <c r="Y659" s="2">
        <v>6.2939799773874094E-2</v>
      </c>
      <c r="Z659" s="2">
        <v>0.11653381625595199</v>
      </c>
    </row>
    <row r="660" spans="1:26" x14ac:dyDescent="0.35">
      <c r="A660" s="7">
        <v>330</v>
      </c>
      <c r="B660" s="7">
        <v>15</v>
      </c>
      <c r="C660" s="7">
        <v>1</v>
      </c>
      <c r="D660" s="7">
        <v>0</v>
      </c>
      <c r="E660" s="22" t="str">
        <f t="shared" si="20"/>
        <v>10</v>
      </c>
      <c r="F660" s="4">
        <v>4.4318473440000004</v>
      </c>
      <c r="G660" s="4">
        <v>24.7170941173</v>
      </c>
      <c r="H660" s="2">
        <f t="shared" si="21"/>
        <v>0.17930292788334126</v>
      </c>
      <c r="I660" s="4">
        <v>0.182</v>
      </c>
      <c r="J660" s="4">
        <v>0.29166666666666702</v>
      </c>
      <c r="K660" s="4">
        <v>0.16400000000000001</v>
      </c>
      <c r="L660" s="4">
        <v>0.35599999999999998</v>
      </c>
      <c r="M660" s="4">
        <v>0.111</v>
      </c>
      <c r="N660" s="4">
        <v>0.60799999999999998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0</v>
      </c>
      <c r="U660" s="2">
        <v>0.20089294237939001</v>
      </c>
      <c r="V660" s="2">
        <v>0.34484048629172998</v>
      </c>
      <c r="W660" s="2">
        <v>0.17912666589743501</v>
      </c>
      <c r="X660" s="2">
        <v>0.440056552877783</v>
      </c>
      <c r="Y660" s="2">
        <v>0.117658043468232</v>
      </c>
      <c r="Z660" s="2">
        <v>0.93649343919167405</v>
      </c>
    </row>
    <row r="661" spans="1:26" x14ac:dyDescent="0.35">
      <c r="A661" s="7">
        <v>298</v>
      </c>
      <c r="B661" s="7">
        <v>28</v>
      </c>
      <c r="C661" s="7">
        <v>1</v>
      </c>
      <c r="D661" s="7">
        <v>0</v>
      </c>
      <c r="E661" s="22" t="str">
        <f t="shared" si="20"/>
        <v>10</v>
      </c>
      <c r="F661" s="4">
        <v>4.3248587159999996</v>
      </c>
      <c r="G661" s="4">
        <v>23.5571295664</v>
      </c>
      <c r="H661" s="2">
        <f t="shared" si="21"/>
        <v>0.18359022493846749</v>
      </c>
      <c r="I661" s="4">
        <v>0.253</v>
      </c>
      <c r="J661" s="4">
        <v>0.30434782608695699</v>
      </c>
      <c r="K661" s="4">
        <v>0.108</v>
      </c>
      <c r="L661" s="4">
        <v>0.14799999999999999</v>
      </c>
      <c r="M661" s="4">
        <v>0.113</v>
      </c>
      <c r="N661" s="4">
        <v>0.111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0.29169009384931999</v>
      </c>
      <c r="V661" s="2">
        <v>0.36290549368936798</v>
      </c>
      <c r="W661" s="2">
        <v>0.11428914640212801</v>
      </c>
      <c r="X661" s="2">
        <v>0.160168752152821</v>
      </c>
      <c r="Y661" s="2">
        <v>0.11991029667255799</v>
      </c>
      <c r="Z661" s="2">
        <v>0.117658043468232</v>
      </c>
    </row>
    <row r="662" spans="1:26" x14ac:dyDescent="0.35">
      <c r="A662" s="7">
        <v>760</v>
      </c>
      <c r="B662" s="7">
        <v>55</v>
      </c>
      <c r="C662" s="7">
        <v>1</v>
      </c>
      <c r="D662" s="7">
        <v>0</v>
      </c>
      <c r="E662" s="22" t="str">
        <f t="shared" si="20"/>
        <v>10</v>
      </c>
      <c r="F662" s="4">
        <v>6.0197324219999997</v>
      </c>
      <c r="G662" s="4">
        <v>32.543021730829999</v>
      </c>
      <c r="H662" s="2">
        <f t="shared" si="21"/>
        <v>0.18497767268787885</v>
      </c>
      <c r="I662" s="4">
        <v>0.68600000000000005</v>
      </c>
      <c r="J662" s="4">
        <v>0.85714285714285698</v>
      </c>
      <c r="K662" s="4">
        <v>0.48</v>
      </c>
      <c r="L662" s="4">
        <v>0.73699999999999999</v>
      </c>
      <c r="M662" s="4">
        <v>0.4</v>
      </c>
      <c r="N662" s="4">
        <v>0.46700000000000003</v>
      </c>
      <c r="O662" s="5">
        <v>0</v>
      </c>
      <c r="P662" s="5">
        <v>0</v>
      </c>
      <c r="Q662" s="5">
        <v>100</v>
      </c>
      <c r="R662" s="5">
        <v>0</v>
      </c>
      <c r="S662" s="5">
        <v>100</v>
      </c>
      <c r="T662" s="5">
        <v>100</v>
      </c>
      <c r="U662" s="2">
        <v>1.1583622930738799</v>
      </c>
      <c r="V662" s="2">
        <v>1.9459101490553099</v>
      </c>
      <c r="W662" s="2">
        <v>0.65392646740666405</v>
      </c>
      <c r="X662" s="2">
        <v>1.3356012468043701</v>
      </c>
      <c r="Y662" s="2">
        <v>0.51082562376599105</v>
      </c>
      <c r="Z662" s="2">
        <v>0.62923385481629301</v>
      </c>
    </row>
    <row r="663" spans="1:26" x14ac:dyDescent="0.35">
      <c r="A663" s="7">
        <v>782</v>
      </c>
      <c r="B663" s="7">
        <v>46</v>
      </c>
      <c r="C663" s="7">
        <v>1</v>
      </c>
      <c r="D663" s="7">
        <v>0</v>
      </c>
      <c r="E663" s="22" t="str">
        <f t="shared" si="20"/>
        <v>10</v>
      </c>
      <c r="F663" s="4">
        <v>4.8158822900000002</v>
      </c>
      <c r="G663" s="4">
        <v>25.972917289720002</v>
      </c>
      <c r="H663" s="2">
        <f t="shared" si="21"/>
        <v>0.18541938267004421</v>
      </c>
      <c r="I663" s="4">
        <v>0.48899999999999999</v>
      </c>
      <c r="J663" s="4">
        <v>0.44444444444444398</v>
      </c>
      <c r="K663" s="4">
        <v>0.14699999999999999</v>
      </c>
      <c r="L663" s="4">
        <v>0.19500000000000001</v>
      </c>
      <c r="M663" s="4">
        <v>0.11899999999999999</v>
      </c>
      <c r="N663" s="4">
        <v>7.9000000000000001E-2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0.67138568877843297</v>
      </c>
      <c r="V663" s="2">
        <v>0.58778666490211895</v>
      </c>
      <c r="W663" s="2">
        <v>0.15899573149045801</v>
      </c>
      <c r="X663" s="2">
        <v>0.21691300156357399</v>
      </c>
      <c r="Y663" s="2">
        <v>0.12669765304595801</v>
      </c>
      <c r="Z663" s="2">
        <v>8.2295242726830198E-2</v>
      </c>
    </row>
    <row r="664" spans="1:26" x14ac:dyDescent="0.35">
      <c r="A664" s="7">
        <v>126</v>
      </c>
      <c r="B664" s="7">
        <v>11</v>
      </c>
      <c r="C664" s="7">
        <v>1</v>
      </c>
      <c r="D664" s="7">
        <v>0</v>
      </c>
      <c r="E664" s="22" t="str">
        <f t="shared" si="20"/>
        <v>10</v>
      </c>
      <c r="F664" s="4">
        <v>5.5142670699999998</v>
      </c>
      <c r="G664" s="4">
        <v>29.577081056200001</v>
      </c>
      <c r="H664" s="2">
        <f t="shared" si="21"/>
        <v>0.1864371625963438</v>
      </c>
      <c r="I664" s="4">
        <v>0.54400000000000004</v>
      </c>
      <c r="J664" s="4">
        <v>0.89473684210526305</v>
      </c>
      <c r="K664" s="4">
        <v>0.215</v>
      </c>
      <c r="L664" s="4">
        <v>0.745</v>
      </c>
      <c r="M664" s="4">
        <v>0.14000000000000001</v>
      </c>
      <c r="N664" s="4">
        <v>0.76800000000000002</v>
      </c>
      <c r="O664" s="5">
        <v>0</v>
      </c>
      <c r="P664" s="5">
        <v>0</v>
      </c>
      <c r="Q664" s="5">
        <v>100</v>
      </c>
      <c r="R664" s="5">
        <v>0</v>
      </c>
      <c r="S664" s="5">
        <v>100</v>
      </c>
      <c r="T664" s="5">
        <v>0</v>
      </c>
      <c r="U664" s="2">
        <v>0.78526246946775102</v>
      </c>
      <c r="V664" s="2">
        <v>2.2512917986065002</v>
      </c>
      <c r="W664" s="2">
        <v>0.242071561199729</v>
      </c>
      <c r="X664" s="2">
        <v>1.3664917338237099</v>
      </c>
      <c r="Y664" s="2">
        <v>0.15082288973458399</v>
      </c>
      <c r="Z664" s="2">
        <v>1.46101790731583</v>
      </c>
    </row>
    <row r="665" spans="1:26" x14ac:dyDescent="0.35">
      <c r="A665" s="7">
        <v>416</v>
      </c>
      <c r="B665" s="7">
        <v>12</v>
      </c>
      <c r="C665" s="7">
        <v>1</v>
      </c>
      <c r="D665" s="7">
        <v>0</v>
      </c>
      <c r="E665" s="22" t="str">
        <f t="shared" si="20"/>
        <v>10</v>
      </c>
      <c r="F665" s="4">
        <v>6.0077878550000001</v>
      </c>
      <c r="G665" s="4">
        <v>31.841899725000001</v>
      </c>
      <c r="H665" s="2">
        <f t="shared" si="21"/>
        <v>0.18867554721564275</v>
      </c>
      <c r="I665" s="4">
        <v>0.28699999999999998</v>
      </c>
      <c r="J665" s="4">
        <v>0.35</v>
      </c>
      <c r="K665" s="4">
        <v>0.222</v>
      </c>
      <c r="L665" s="4">
        <v>0.28399999999999997</v>
      </c>
      <c r="M665" s="4">
        <v>0.183</v>
      </c>
      <c r="N665" s="4">
        <v>0.183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0.33827385856784098</v>
      </c>
      <c r="V665" s="2">
        <v>0.430782916092454</v>
      </c>
      <c r="W665" s="2">
        <v>0.25102875480374498</v>
      </c>
      <c r="X665" s="2">
        <v>0.33407511202149098</v>
      </c>
      <c r="Y665" s="2">
        <v>0.202116184122134</v>
      </c>
      <c r="Z665" s="2">
        <v>0.202116184122134</v>
      </c>
    </row>
    <row r="666" spans="1:26" x14ac:dyDescent="0.35">
      <c r="A666" s="7">
        <v>866</v>
      </c>
      <c r="B666" s="7">
        <v>10</v>
      </c>
      <c r="C666" s="7">
        <v>1</v>
      </c>
      <c r="D666" s="7">
        <v>0</v>
      </c>
      <c r="E666" s="22" t="str">
        <f t="shared" si="20"/>
        <v>10</v>
      </c>
      <c r="F666" s="4">
        <v>4.3499176899999998</v>
      </c>
      <c r="G666" s="4">
        <v>22.924562821199999</v>
      </c>
      <c r="H666" s="2">
        <f t="shared" si="21"/>
        <v>0.18974921022168051</v>
      </c>
      <c r="I666" s="4">
        <v>0.36299999999999999</v>
      </c>
      <c r="J666" s="4">
        <v>0.66666666666666696</v>
      </c>
      <c r="K666" s="4">
        <v>0.126</v>
      </c>
      <c r="L666" s="4">
        <v>0.41799999999999998</v>
      </c>
      <c r="M666" s="4">
        <v>7.1999999999999995E-2</v>
      </c>
      <c r="N666" s="4">
        <v>0.23100000000000001</v>
      </c>
      <c r="O666" s="5">
        <v>100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0.450985623409974</v>
      </c>
      <c r="V666" s="2">
        <v>1.09861228866811</v>
      </c>
      <c r="W666" s="2">
        <v>0.13467490332660201</v>
      </c>
      <c r="X666" s="2">
        <v>0.54128483125069904</v>
      </c>
      <c r="Y666" s="2">
        <v>7.4723546195936394E-2</v>
      </c>
      <c r="Z666" s="2">
        <v>0.262664309476493</v>
      </c>
    </row>
    <row r="667" spans="1:26" x14ac:dyDescent="0.35">
      <c r="A667" s="7">
        <v>382</v>
      </c>
      <c r="B667" s="7">
        <v>56</v>
      </c>
      <c r="C667" s="7">
        <v>1</v>
      </c>
      <c r="D667" s="7">
        <v>0</v>
      </c>
      <c r="E667" s="22" t="str">
        <f t="shared" si="20"/>
        <v>10</v>
      </c>
      <c r="F667" s="4">
        <v>4.7543955640000002</v>
      </c>
      <c r="G667" s="4">
        <v>24.869403202899999</v>
      </c>
      <c r="H667" s="2">
        <f t="shared" si="21"/>
        <v>0.19117449362217082</v>
      </c>
      <c r="I667" s="4">
        <v>0.30299999999999999</v>
      </c>
      <c r="J667" s="4">
        <v>0.5</v>
      </c>
      <c r="K667" s="4">
        <v>0.11600000000000001</v>
      </c>
      <c r="L667" s="4">
        <v>0.13500000000000001</v>
      </c>
      <c r="M667" s="4">
        <v>0.11</v>
      </c>
      <c r="N667" s="4">
        <v>0.108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0.36096986822161298</v>
      </c>
      <c r="V667" s="2">
        <v>0.69314718055994495</v>
      </c>
      <c r="W667" s="2">
        <v>0.123298216344494</v>
      </c>
      <c r="X667" s="2">
        <v>0.14502577205025799</v>
      </c>
      <c r="Y667" s="2">
        <v>0.11653381625595199</v>
      </c>
      <c r="Z667" s="2">
        <v>0.11428914640212801</v>
      </c>
    </row>
    <row r="668" spans="1:26" x14ac:dyDescent="0.35">
      <c r="A668" s="7">
        <v>644</v>
      </c>
      <c r="B668" s="7">
        <v>58</v>
      </c>
      <c r="C668" s="7">
        <v>1</v>
      </c>
      <c r="D668" s="7">
        <v>0</v>
      </c>
      <c r="E668" s="22" t="str">
        <f t="shared" si="20"/>
        <v>10</v>
      </c>
      <c r="F668" s="4">
        <v>6.2963126699999998</v>
      </c>
      <c r="G668" s="4">
        <v>31.969577530399999</v>
      </c>
      <c r="H668" s="2">
        <f t="shared" si="21"/>
        <v>0.19694700888720881</v>
      </c>
      <c r="I668" s="4">
        <v>0.41299999999999998</v>
      </c>
      <c r="J668" s="4">
        <v>0.52500000000000002</v>
      </c>
      <c r="K668" s="4">
        <v>0.28899999999999998</v>
      </c>
      <c r="L668" s="4">
        <v>0.32200000000000001</v>
      </c>
      <c r="M668" s="4">
        <v>0.28999999999999998</v>
      </c>
      <c r="N668" s="4">
        <v>0.35799999999999998</v>
      </c>
      <c r="O668" s="5">
        <v>100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0.53273045915404105</v>
      </c>
      <c r="V668" s="2">
        <v>0.74444047494749599</v>
      </c>
      <c r="W668" s="2">
        <v>0.34108284917889597</v>
      </c>
      <c r="X668" s="2">
        <v>0.38860799104174198</v>
      </c>
      <c r="Y668" s="2">
        <v>0.34249030894677601</v>
      </c>
      <c r="Z668" s="2">
        <v>0.44316697529217602</v>
      </c>
    </row>
    <row r="669" spans="1:26" x14ac:dyDescent="0.35">
      <c r="A669" s="7">
        <v>262</v>
      </c>
      <c r="B669" s="7">
        <v>2</v>
      </c>
      <c r="C669" s="7">
        <v>1</v>
      </c>
      <c r="D669" s="7">
        <v>0</v>
      </c>
      <c r="E669" s="22" t="str">
        <f t="shared" si="20"/>
        <v>10</v>
      </c>
      <c r="F669" s="4">
        <v>6.0608701800000002</v>
      </c>
      <c r="G669" s="4">
        <v>30.231858423999999</v>
      </c>
      <c r="H669" s="2">
        <f t="shared" si="21"/>
        <v>0.20047957670999447</v>
      </c>
      <c r="I669" s="4">
        <v>0.25800000000000001</v>
      </c>
      <c r="J669" s="4">
        <v>0.194444444444444</v>
      </c>
      <c r="K669" s="4">
        <v>0.57799999999999996</v>
      </c>
      <c r="L669" s="4">
        <v>0.59599999999999997</v>
      </c>
      <c r="M669" s="4">
        <v>0.71</v>
      </c>
      <c r="N669" s="4">
        <v>0.67100000000000004</v>
      </c>
      <c r="O669" s="5">
        <v>100</v>
      </c>
      <c r="P669" s="5">
        <v>100</v>
      </c>
      <c r="Q669" s="5">
        <v>0</v>
      </c>
      <c r="R669" s="5">
        <v>0</v>
      </c>
      <c r="S669" s="5">
        <v>0</v>
      </c>
      <c r="T669" s="5">
        <v>0</v>
      </c>
      <c r="U669" s="2">
        <v>0.298406035814757</v>
      </c>
      <c r="V669" s="2">
        <v>0.21622310846963599</v>
      </c>
      <c r="W669" s="2">
        <v>0.86274996494612499</v>
      </c>
      <c r="X669" s="2">
        <v>0.90634040102098701</v>
      </c>
      <c r="Y669" s="2">
        <v>1.2378743560016201</v>
      </c>
      <c r="Z669" s="2">
        <v>1.11169752821677</v>
      </c>
    </row>
    <row r="670" spans="1:26" x14ac:dyDescent="0.35">
      <c r="A670" s="7">
        <v>682</v>
      </c>
      <c r="B670" s="7">
        <v>22</v>
      </c>
      <c r="C670" s="7">
        <v>1</v>
      </c>
      <c r="D670" s="7">
        <v>0</v>
      </c>
      <c r="E670" s="22" t="str">
        <f t="shared" si="20"/>
        <v>10</v>
      </c>
      <c r="F670" s="4">
        <v>6.6185245979999996</v>
      </c>
      <c r="G670" s="4">
        <v>31.328369175999999</v>
      </c>
      <c r="H670" s="2">
        <f t="shared" si="21"/>
        <v>0.21126297895743362</v>
      </c>
      <c r="I670" s="4">
        <v>0.30199999999999999</v>
      </c>
      <c r="J670" s="4">
        <v>0.37254901960784298</v>
      </c>
      <c r="K670" s="4">
        <v>0.95699999999999996</v>
      </c>
      <c r="L670" s="4">
        <v>0.92700000000000005</v>
      </c>
      <c r="M670" s="4">
        <v>0.99099999999999999</v>
      </c>
      <c r="N670" s="4">
        <v>0.98799999999999999</v>
      </c>
      <c r="O670" s="5">
        <v>100</v>
      </c>
      <c r="P670" s="5">
        <v>100</v>
      </c>
      <c r="Q670" s="5">
        <v>0</v>
      </c>
      <c r="R670" s="5">
        <v>0</v>
      </c>
      <c r="S670" s="5">
        <v>0</v>
      </c>
      <c r="T670" s="5">
        <v>0</v>
      </c>
      <c r="U670" s="2">
        <v>0.35953617621976502</v>
      </c>
      <c r="V670" s="2">
        <v>0.46608972992459902</v>
      </c>
      <c r="W670" s="2">
        <v>3.14655516328857</v>
      </c>
      <c r="X670" s="2">
        <v>2.6172958378337499</v>
      </c>
      <c r="Y670" s="2">
        <v>4.7105307016459204</v>
      </c>
      <c r="Z670" s="2">
        <v>4.4228486291941396</v>
      </c>
    </row>
    <row r="671" spans="1:26" x14ac:dyDescent="0.35">
      <c r="A671" s="7">
        <v>454</v>
      </c>
      <c r="B671" s="7">
        <v>57</v>
      </c>
      <c r="C671" s="7">
        <v>1</v>
      </c>
      <c r="D671" s="7">
        <v>0</v>
      </c>
      <c r="E671" s="22" t="str">
        <f t="shared" si="20"/>
        <v>10</v>
      </c>
      <c r="F671" s="4">
        <v>6.7258951509999996</v>
      </c>
      <c r="G671" s="4">
        <v>31.476476726000001</v>
      </c>
      <c r="H671" s="2">
        <f t="shared" si="21"/>
        <v>0.21368005096467224</v>
      </c>
      <c r="I671" s="4">
        <v>0.52500000000000002</v>
      </c>
      <c r="J671" s="4">
        <v>0.46428571428571402</v>
      </c>
      <c r="K671" s="4">
        <v>0.14599999999999999</v>
      </c>
      <c r="L671" s="4">
        <v>0.14199999999999999</v>
      </c>
      <c r="M671" s="4">
        <v>0.127</v>
      </c>
      <c r="N671" s="4">
        <v>0.125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0.74444047494749599</v>
      </c>
      <c r="V671" s="2">
        <v>0.62415430907299396</v>
      </c>
      <c r="W671" s="2">
        <v>0.157824085193567</v>
      </c>
      <c r="X671" s="2">
        <v>0.153151179494175</v>
      </c>
      <c r="Y671" s="2">
        <v>0.13581972314253499</v>
      </c>
      <c r="Z671" s="2">
        <v>0.13353139262452299</v>
      </c>
    </row>
    <row r="672" spans="1:26" x14ac:dyDescent="0.35">
      <c r="A672" s="7">
        <v>478</v>
      </c>
      <c r="B672" s="7">
        <v>10</v>
      </c>
      <c r="C672" s="7">
        <v>1</v>
      </c>
      <c r="D672" s="7">
        <v>0</v>
      </c>
      <c r="E672" s="22" t="str">
        <f t="shared" si="20"/>
        <v>10</v>
      </c>
      <c r="F672" s="4">
        <v>5.3308523399999999</v>
      </c>
      <c r="G672" s="4">
        <v>24.778979257100001</v>
      </c>
      <c r="H672" s="2">
        <f t="shared" si="21"/>
        <v>0.2151360750048868</v>
      </c>
      <c r="I672" s="4">
        <v>0.255</v>
      </c>
      <c r="J672" s="4">
        <v>0.25</v>
      </c>
      <c r="K672" s="4">
        <v>0.28799999999999998</v>
      </c>
      <c r="L672" s="4">
        <v>0.32800000000000001</v>
      </c>
      <c r="M672" s="4">
        <v>0.47499999999999998</v>
      </c>
      <c r="N672" s="4">
        <v>0.38500000000000001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0.29437106060257801</v>
      </c>
      <c r="V672" s="2">
        <v>0.28768207245178101</v>
      </c>
      <c r="W672" s="2">
        <v>0.33967736757016098</v>
      </c>
      <c r="X672" s="2">
        <v>0.39749693845898798</v>
      </c>
      <c r="Y672" s="2">
        <v>0.64435701639051302</v>
      </c>
      <c r="Z672" s="2">
        <v>0.48613301117561902</v>
      </c>
    </row>
    <row r="673" spans="1:26" x14ac:dyDescent="0.35">
      <c r="A673" s="7">
        <v>514</v>
      </c>
      <c r="B673" s="7">
        <v>26</v>
      </c>
      <c r="C673" s="7">
        <v>1</v>
      </c>
      <c r="D673" s="7">
        <v>0</v>
      </c>
      <c r="E673" s="22" t="str">
        <f t="shared" si="20"/>
        <v>10</v>
      </c>
      <c r="F673" s="4">
        <v>6.1491228629999997</v>
      </c>
      <c r="G673" s="4">
        <v>28.148996310400001</v>
      </c>
      <c r="H673" s="2">
        <f t="shared" si="21"/>
        <v>0.21844909833350359</v>
      </c>
      <c r="I673" s="4">
        <v>0.35499999999999998</v>
      </c>
      <c r="J673" s="4">
        <v>0.77777777777777801</v>
      </c>
      <c r="K673" s="4">
        <v>0.72299999999999998</v>
      </c>
      <c r="L673" s="4">
        <v>0.88400000000000001</v>
      </c>
      <c r="M673" s="4">
        <v>0.82899999999999996</v>
      </c>
      <c r="N673" s="4">
        <v>0.88</v>
      </c>
      <c r="O673" s="5">
        <v>100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0.43850496218636498</v>
      </c>
      <c r="V673" s="2">
        <v>1.5040773967762699</v>
      </c>
      <c r="W673" s="2">
        <v>1.2837377727948001</v>
      </c>
      <c r="X673" s="2">
        <v>2.1541650878757701</v>
      </c>
      <c r="Y673" s="2">
        <v>1.7660917224794801</v>
      </c>
      <c r="Z673" s="2">
        <v>2.1202635362000901</v>
      </c>
    </row>
    <row r="674" spans="1:26" x14ac:dyDescent="0.35">
      <c r="A674" s="7">
        <v>778</v>
      </c>
      <c r="B674" s="7">
        <v>69</v>
      </c>
      <c r="C674" s="7">
        <v>1</v>
      </c>
      <c r="D674" s="7">
        <v>0</v>
      </c>
      <c r="E674" s="22" t="str">
        <f t="shared" si="20"/>
        <v>10</v>
      </c>
      <c r="F674" s="4">
        <v>6.3086987429999999</v>
      </c>
      <c r="G674" s="4">
        <v>28.614251222</v>
      </c>
      <c r="H674" s="2">
        <f t="shared" si="21"/>
        <v>0.22047401115111381</v>
      </c>
      <c r="I674" s="4">
        <v>0.374</v>
      </c>
      <c r="J674" s="4">
        <v>0.82142857142857095</v>
      </c>
      <c r="K674" s="4">
        <v>0.94099999999999995</v>
      </c>
      <c r="L674" s="4">
        <v>0.98</v>
      </c>
      <c r="M674" s="4">
        <v>0.996</v>
      </c>
      <c r="N674" s="4">
        <v>0.98399999999999999</v>
      </c>
      <c r="O674" s="5">
        <v>100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0.46840490788203898</v>
      </c>
      <c r="V674" s="2">
        <v>1.7227665977411</v>
      </c>
      <c r="W674" s="2">
        <v>2.8302178350764202</v>
      </c>
      <c r="X674" s="2">
        <v>3.91202300542815</v>
      </c>
      <c r="Y674" s="2">
        <v>5.5214609178622496</v>
      </c>
      <c r="Z674" s="2">
        <v>4.1351665567423597</v>
      </c>
    </row>
    <row r="675" spans="1:26" x14ac:dyDescent="0.35">
      <c r="A675" s="7">
        <v>668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6.2950197929999998</v>
      </c>
      <c r="G675" s="4">
        <v>27.671221977999998</v>
      </c>
      <c r="H675" s="2">
        <f t="shared" si="21"/>
        <v>0.22749337915054327</v>
      </c>
      <c r="I675" s="4">
        <v>0.16</v>
      </c>
      <c r="J675" s="4">
        <v>0.2</v>
      </c>
      <c r="K675" s="4">
        <v>0.14199999999999999</v>
      </c>
      <c r="L675" s="4">
        <v>0.16500000000000001</v>
      </c>
      <c r="M675" s="4">
        <v>8.5999999999999993E-2</v>
      </c>
      <c r="N675" s="4">
        <v>4.2000000000000003E-2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0.17435338714477799</v>
      </c>
      <c r="V675" s="2">
        <v>0.22314355131420999</v>
      </c>
      <c r="W675" s="2">
        <v>0.153151179494175</v>
      </c>
      <c r="X675" s="2">
        <v>0.18032355413128201</v>
      </c>
      <c r="Y675" s="2">
        <v>8.9924707527986994E-2</v>
      </c>
      <c r="Z675" s="2">
        <v>4.2907501011276501E-2</v>
      </c>
    </row>
    <row r="676" spans="1:26" x14ac:dyDescent="0.35">
      <c r="A676" s="7">
        <v>422</v>
      </c>
      <c r="B676" s="7">
        <v>40</v>
      </c>
      <c r="C676" s="7">
        <v>1</v>
      </c>
      <c r="D676" s="7">
        <v>0</v>
      </c>
      <c r="E676" s="22" t="str">
        <f t="shared" si="20"/>
        <v>10</v>
      </c>
      <c r="F676" s="4">
        <v>5.0388796859999996</v>
      </c>
      <c r="G676" s="4">
        <v>22.084885611520999</v>
      </c>
      <c r="H676" s="2">
        <f t="shared" si="21"/>
        <v>0.22815964613243786</v>
      </c>
      <c r="I676" s="4">
        <v>0.26200000000000001</v>
      </c>
      <c r="J676" s="4">
        <v>0.39285714285714302</v>
      </c>
      <c r="K676" s="4">
        <v>0.17799999999999999</v>
      </c>
      <c r="L676" s="4">
        <v>0.65600000000000003</v>
      </c>
      <c r="M676" s="4">
        <v>0.11</v>
      </c>
      <c r="N676" s="4">
        <v>0.193</v>
      </c>
      <c r="O676" s="5">
        <v>100</v>
      </c>
      <c r="P676" s="5">
        <v>100</v>
      </c>
      <c r="Q676" s="5">
        <v>100</v>
      </c>
      <c r="R676" s="5">
        <v>0</v>
      </c>
      <c r="S676" s="5">
        <v>100</v>
      </c>
      <c r="T676" s="5">
        <v>100</v>
      </c>
      <c r="U676" s="2">
        <v>0.30381145438166501</v>
      </c>
      <c r="V676" s="2">
        <v>0.49899116611898803</v>
      </c>
      <c r="W676" s="2">
        <v>0.19601488392595701</v>
      </c>
      <c r="X676" s="2">
        <v>1.06711362160874</v>
      </c>
      <c r="Y676" s="2">
        <v>0.11653381625595199</v>
      </c>
      <c r="Z676" s="2">
        <v>0.214431610712188</v>
      </c>
    </row>
    <row r="677" spans="1:26" x14ac:dyDescent="0.35">
      <c r="A677" s="7">
        <v>664</v>
      </c>
      <c r="B677" s="7">
        <v>30</v>
      </c>
      <c r="C677" s="7">
        <v>1</v>
      </c>
      <c r="D677" s="7">
        <v>0</v>
      </c>
      <c r="E677" s="22" t="str">
        <f t="shared" si="20"/>
        <v>10</v>
      </c>
      <c r="F677" s="4">
        <v>6.398188813</v>
      </c>
      <c r="G677" s="4">
        <v>27.746273209999998</v>
      </c>
      <c r="H677" s="2">
        <f t="shared" si="21"/>
        <v>0.23059633142709909</v>
      </c>
      <c r="I677" s="4">
        <v>0.30299999999999999</v>
      </c>
      <c r="J677" s="4">
        <v>0.34615384615384598</v>
      </c>
      <c r="K677" s="4">
        <v>0.245</v>
      </c>
      <c r="L677" s="4">
        <v>0.23100000000000001</v>
      </c>
      <c r="M677" s="4">
        <v>0.16200000000000001</v>
      </c>
      <c r="N677" s="4">
        <v>0.159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0.36096986822161298</v>
      </c>
      <c r="V677" s="2">
        <v>0.42488319396526603</v>
      </c>
      <c r="W677" s="2">
        <v>0.28103752973311202</v>
      </c>
      <c r="X677" s="2">
        <v>0.262664309476493</v>
      </c>
      <c r="Y677" s="2">
        <v>0.17673717850005399</v>
      </c>
      <c r="Z677" s="2">
        <v>0.173163619009189</v>
      </c>
    </row>
    <row r="678" spans="1:26" x14ac:dyDescent="0.35">
      <c r="A678" s="7">
        <v>292</v>
      </c>
      <c r="B678" s="7">
        <v>9</v>
      </c>
      <c r="C678" s="7">
        <v>1</v>
      </c>
      <c r="D678" s="7">
        <v>0</v>
      </c>
      <c r="E678" s="22" t="str">
        <f t="shared" si="20"/>
        <v>10</v>
      </c>
      <c r="F678" s="4">
        <v>6.3774951790000003</v>
      </c>
      <c r="G678" s="4">
        <v>27.198767838710001</v>
      </c>
      <c r="H678" s="2">
        <f t="shared" si="21"/>
        <v>0.23447735635742226</v>
      </c>
      <c r="I678" s="4">
        <v>0.33800000000000002</v>
      </c>
      <c r="J678" s="4">
        <v>0.4</v>
      </c>
      <c r="K678" s="4">
        <v>0.193</v>
      </c>
      <c r="L678" s="4">
        <v>5.7000000000000002E-2</v>
      </c>
      <c r="M678" s="4">
        <v>0.16900000000000001</v>
      </c>
      <c r="N678" s="4">
        <v>3.5999999999999997E-2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0.41248972304512899</v>
      </c>
      <c r="V678" s="2">
        <v>0.51082562376599105</v>
      </c>
      <c r="W678" s="2">
        <v>0.214431610712188</v>
      </c>
      <c r="X678" s="2">
        <v>5.8688996348679599E-2</v>
      </c>
      <c r="Y678" s="2">
        <v>0.185125484126689</v>
      </c>
      <c r="Z678" s="2">
        <v>3.6663984371591497E-2</v>
      </c>
    </row>
    <row r="679" spans="1:26" x14ac:dyDescent="0.35">
      <c r="A679" s="7">
        <v>120</v>
      </c>
      <c r="B679" s="7">
        <v>60</v>
      </c>
      <c r="C679" s="7">
        <v>1</v>
      </c>
      <c r="D679" s="7">
        <v>0</v>
      </c>
      <c r="E679" s="22" t="str">
        <f t="shared" si="20"/>
        <v>10</v>
      </c>
      <c r="F679" s="4">
        <v>6.9734430549999997</v>
      </c>
      <c r="G679" s="4">
        <v>29.587642412800001</v>
      </c>
      <c r="H679" s="2">
        <f t="shared" si="21"/>
        <v>0.23568768872180221</v>
      </c>
      <c r="I679" s="4">
        <v>0.23499999999999999</v>
      </c>
      <c r="J679" s="4">
        <v>8.3333333333333301E-2</v>
      </c>
      <c r="K679" s="4">
        <v>0.43099999999999999</v>
      </c>
      <c r="L679" s="4">
        <v>0.19700000000000001</v>
      </c>
      <c r="M679" s="4">
        <v>0.48699999999999999</v>
      </c>
      <c r="N679" s="4">
        <v>0.42799999999999999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0.26787944515560103</v>
      </c>
      <c r="V679" s="2">
        <v>8.7011376989629796E-2</v>
      </c>
      <c r="W679" s="2">
        <v>0.56387484485580597</v>
      </c>
      <c r="X679" s="2">
        <v>0.219400565035375</v>
      </c>
      <c r="Y679" s="2">
        <v>0.66747943381136798</v>
      </c>
      <c r="Z679" s="2">
        <v>0.55861628760233895</v>
      </c>
    </row>
    <row r="680" spans="1:26" x14ac:dyDescent="0.35">
      <c r="A680" s="7">
        <v>20</v>
      </c>
      <c r="B680" s="7">
        <v>86</v>
      </c>
      <c r="C680" s="7">
        <v>1</v>
      </c>
      <c r="D680" s="7">
        <v>0</v>
      </c>
      <c r="E680" s="22" t="str">
        <f t="shared" si="20"/>
        <v>10</v>
      </c>
      <c r="F680" s="4">
        <v>6.9635201670000004</v>
      </c>
      <c r="G680" s="4">
        <v>29.503687790200001</v>
      </c>
      <c r="H680" s="2">
        <f t="shared" si="21"/>
        <v>0.23602202600967789</v>
      </c>
      <c r="I680" s="4">
        <v>0.61399999999999999</v>
      </c>
      <c r="J680" s="4">
        <v>0.90476190476190499</v>
      </c>
      <c r="K680" s="4">
        <v>0.371</v>
      </c>
      <c r="L680" s="4">
        <v>0.878</v>
      </c>
      <c r="M680" s="4">
        <v>0.44400000000000001</v>
      </c>
      <c r="N680" s="4">
        <v>0.81200000000000006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0</v>
      </c>
      <c r="U680" s="2">
        <v>0.95191790951730604</v>
      </c>
      <c r="V680" s="2">
        <v>2.3513752571634798</v>
      </c>
      <c r="W680" s="2">
        <v>0.46362402228169702</v>
      </c>
      <c r="X680" s="2">
        <v>2.1037342342488801</v>
      </c>
      <c r="Y680" s="2">
        <v>0.58698698473155497</v>
      </c>
      <c r="Z680" s="2">
        <v>1.67131331615219</v>
      </c>
    </row>
    <row r="681" spans="1:26" x14ac:dyDescent="0.35">
      <c r="A681" s="7">
        <v>716</v>
      </c>
      <c r="B681" s="7">
        <v>75</v>
      </c>
      <c r="C681" s="7">
        <v>1</v>
      </c>
      <c r="D681" s="7">
        <v>0</v>
      </c>
      <c r="E681" s="22" t="str">
        <f t="shared" si="20"/>
        <v>10</v>
      </c>
      <c r="F681" s="4">
        <v>5.8717763569999999</v>
      </c>
      <c r="G681" s="4">
        <v>24.1283395116</v>
      </c>
      <c r="H681" s="2">
        <f t="shared" si="21"/>
        <v>0.24335600691365727</v>
      </c>
      <c r="I681" s="4">
        <v>0.51200000000000001</v>
      </c>
      <c r="J681" s="4">
        <v>0.73684210526315796</v>
      </c>
      <c r="K681" s="4">
        <v>0.57699999999999996</v>
      </c>
      <c r="L681" s="4">
        <v>0.73399999999999999</v>
      </c>
      <c r="M681" s="4">
        <v>0.622</v>
      </c>
      <c r="N681" s="4">
        <v>0.78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">
        <v>0.71743987312899005</v>
      </c>
      <c r="V681" s="2">
        <v>1.33500106673234</v>
      </c>
      <c r="W681" s="2">
        <v>0.86038309993585904</v>
      </c>
      <c r="X681" s="2">
        <v>1.3242589702004399</v>
      </c>
      <c r="Y681" s="2">
        <v>0.97286108336254895</v>
      </c>
      <c r="Z681" s="2">
        <v>1.51412773262978</v>
      </c>
    </row>
    <row r="682" spans="1:26" x14ac:dyDescent="0.35">
      <c r="A682" s="7">
        <v>952</v>
      </c>
      <c r="B682" s="7">
        <v>70</v>
      </c>
      <c r="C682" s="7">
        <v>1</v>
      </c>
      <c r="D682" s="7">
        <v>0</v>
      </c>
      <c r="E682" s="22" t="str">
        <f t="shared" si="20"/>
        <v>10</v>
      </c>
      <c r="F682" s="4">
        <v>5.6882236940000004</v>
      </c>
      <c r="G682" s="4">
        <v>22.981769764199999</v>
      </c>
      <c r="H682" s="2">
        <f t="shared" si="21"/>
        <v>0.24751025497004447</v>
      </c>
      <c r="I682" s="4">
        <v>0.26500000000000001</v>
      </c>
      <c r="J682" s="4">
        <v>0.19512195121951201</v>
      </c>
      <c r="K682" s="4">
        <v>0.112</v>
      </c>
      <c r="L682" s="4">
        <v>8.7999999999999995E-2</v>
      </c>
      <c r="M682" s="4">
        <v>0.104</v>
      </c>
      <c r="N682" s="4">
        <v>0.107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0.30788477976930001</v>
      </c>
      <c r="V682" s="2">
        <v>0.217064505237827</v>
      </c>
      <c r="W682" s="2">
        <v>0.11878353598996701</v>
      </c>
      <c r="X682" s="2">
        <v>9.2115288907805598E-2</v>
      </c>
      <c r="Y682" s="2">
        <v>0.109814866007207</v>
      </c>
      <c r="Z682" s="2">
        <v>0.113168698105638</v>
      </c>
    </row>
    <row r="683" spans="1:26" x14ac:dyDescent="0.35">
      <c r="A683" s="7">
        <v>338</v>
      </c>
      <c r="B683" s="7">
        <v>85</v>
      </c>
      <c r="C683" s="7">
        <v>1</v>
      </c>
      <c r="D683" s="7">
        <v>0</v>
      </c>
      <c r="E683" s="22" t="str">
        <f t="shared" si="20"/>
        <v>10</v>
      </c>
      <c r="F683" s="4">
        <v>6.853466718</v>
      </c>
      <c r="G683" s="4">
        <v>27.177651828799998</v>
      </c>
      <c r="H683" s="2">
        <f t="shared" si="21"/>
        <v>0.25217287943682543</v>
      </c>
      <c r="I683" s="4">
        <v>0.38600000000000001</v>
      </c>
      <c r="J683" s="4">
        <v>0.46666666666666701</v>
      </c>
      <c r="K683" s="4">
        <v>0.20399999999999999</v>
      </c>
      <c r="L683" s="4">
        <v>0.24</v>
      </c>
      <c r="M683" s="4">
        <v>0.217</v>
      </c>
      <c r="N683" s="4">
        <v>0.17799999999999999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0.48776035083499503</v>
      </c>
      <c r="V683" s="2">
        <v>0.62860865942237398</v>
      </c>
      <c r="W683" s="2">
        <v>0.22815609313775401</v>
      </c>
      <c r="X683" s="2">
        <v>0.27443684570176002</v>
      </c>
      <c r="Y683" s="2">
        <v>0.24462258299133399</v>
      </c>
      <c r="Z683" s="2">
        <v>0.19601488392595701</v>
      </c>
    </row>
    <row r="684" spans="1:26" x14ac:dyDescent="0.35">
      <c r="A684" s="7">
        <v>884</v>
      </c>
      <c r="B684" s="7">
        <v>94</v>
      </c>
      <c r="C684" s="7">
        <v>1</v>
      </c>
      <c r="D684" s="7">
        <v>0</v>
      </c>
      <c r="E684" s="22" t="str">
        <f t="shared" si="20"/>
        <v>10</v>
      </c>
      <c r="F684" s="4">
        <v>6.6922917010000003</v>
      </c>
      <c r="G684" s="4">
        <v>26.330700642</v>
      </c>
      <c r="H684" s="2">
        <f t="shared" si="21"/>
        <v>0.2541630696421785</v>
      </c>
      <c r="I684" s="4">
        <v>0.55100000000000005</v>
      </c>
      <c r="J684" s="4">
        <v>0.52941176470588203</v>
      </c>
      <c r="K684" s="4">
        <v>0.74299999999999999</v>
      </c>
      <c r="L684" s="4">
        <v>0.76300000000000001</v>
      </c>
      <c r="M684" s="4">
        <v>0.74399999999999999</v>
      </c>
      <c r="N684" s="4">
        <v>0.79500000000000004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">
        <v>0.80073239123988305</v>
      </c>
      <c r="V684" s="2">
        <v>0.75377180237637997</v>
      </c>
      <c r="W684" s="2">
        <v>1.3586791940869201</v>
      </c>
      <c r="X684" s="2">
        <v>1.43969513784701</v>
      </c>
      <c r="Y684" s="2">
        <v>1.3625778345025701</v>
      </c>
      <c r="Z684" s="2">
        <v>1.5847452998437299</v>
      </c>
    </row>
    <row r="685" spans="1:26" x14ac:dyDescent="0.35">
      <c r="A685" s="7">
        <v>448</v>
      </c>
      <c r="B685" s="7">
        <v>84</v>
      </c>
      <c r="C685" s="7">
        <v>1</v>
      </c>
      <c r="D685" s="7">
        <v>0</v>
      </c>
      <c r="E685" s="22" t="str">
        <f t="shared" si="20"/>
        <v>10</v>
      </c>
      <c r="F685" s="4">
        <v>7.3518922739999999</v>
      </c>
      <c r="G685" s="4">
        <v>28.850960770099999</v>
      </c>
      <c r="H685" s="2">
        <f t="shared" si="21"/>
        <v>0.25482313509708876</v>
      </c>
      <c r="I685" s="4">
        <v>0.32900000000000001</v>
      </c>
      <c r="J685" s="4">
        <v>0.35897435897435898</v>
      </c>
      <c r="K685" s="4">
        <v>0.21099999999999999</v>
      </c>
      <c r="L685" s="4">
        <v>0.24</v>
      </c>
      <c r="M685" s="4">
        <v>0.17499999999999999</v>
      </c>
      <c r="N685" s="4">
        <v>0.249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0.39898614201045501</v>
      </c>
      <c r="V685" s="2">
        <v>0.44468582126144601</v>
      </c>
      <c r="W685" s="2">
        <v>0.236988958136263</v>
      </c>
      <c r="X685" s="2">
        <v>0.27443684570176002</v>
      </c>
      <c r="Y685" s="2">
        <v>0.19237189264745599</v>
      </c>
      <c r="Z685" s="2">
        <v>0.286349627218002</v>
      </c>
    </row>
    <row r="686" spans="1:26" x14ac:dyDescent="0.35">
      <c r="A686" s="7">
        <v>658</v>
      </c>
      <c r="B686" s="7">
        <v>56</v>
      </c>
      <c r="C686" s="7">
        <v>1</v>
      </c>
      <c r="D686" s="7">
        <v>0</v>
      </c>
      <c r="E686" s="22" t="str">
        <f t="shared" si="20"/>
        <v>10</v>
      </c>
      <c r="F686" s="4">
        <v>4.963121041</v>
      </c>
      <c r="G686" s="4">
        <v>19.367716225487001</v>
      </c>
      <c r="H686" s="2">
        <f t="shared" si="21"/>
        <v>0.25625742256945949</v>
      </c>
      <c r="I686" s="4">
        <v>0.214</v>
      </c>
      <c r="J686" s="4">
        <v>0.13157894736842099</v>
      </c>
      <c r="K686" s="4">
        <v>0.104</v>
      </c>
      <c r="L686" s="4">
        <v>0.104</v>
      </c>
      <c r="M686" s="4">
        <v>9.2999999999999999E-2</v>
      </c>
      <c r="N686" s="4">
        <v>8.8999999999999996E-2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0.24079848655293001</v>
      </c>
      <c r="V686" s="2">
        <v>0.14107859825990501</v>
      </c>
      <c r="W686" s="2">
        <v>0.109814866007207</v>
      </c>
      <c r="X686" s="2">
        <v>0.109814866007207</v>
      </c>
      <c r="Y686" s="2">
        <v>9.7612828867000401E-2</v>
      </c>
      <c r="Z686" s="2">
        <v>9.3212381722178703E-2</v>
      </c>
    </row>
    <row r="687" spans="1:26" x14ac:dyDescent="0.35">
      <c r="A687" s="7">
        <v>90</v>
      </c>
      <c r="B687" s="7">
        <v>93</v>
      </c>
      <c r="C687" s="7">
        <v>1</v>
      </c>
      <c r="D687" s="7">
        <v>0</v>
      </c>
      <c r="E687" s="22" t="str">
        <f t="shared" si="20"/>
        <v>10</v>
      </c>
      <c r="F687" s="4">
        <v>7.4537535180000001</v>
      </c>
      <c r="G687" s="4">
        <v>28.287689602099999</v>
      </c>
      <c r="H687" s="2">
        <f t="shared" si="21"/>
        <v>0.26349813727617594</v>
      </c>
      <c r="I687" s="4">
        <v>0.215</v>
      </c>
      <c r="J687" s="4">
        <v>0</v>
      </c>
      <c r="K687" s="4">
        <v>0.21</v>
      </c>
      <c r="L687" s="4">
        <v>0.12</v>
      </c>
      <c r="M687" s="4">
        <v>0.193</v>
      </c>
      <c r="N687" s="4">
        <v>0.124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0.242071561199729</v>
      </c>
      <c r="V687" s="2">
        <v>1.0000050000287801E-5</v>
      </c>
      <c r="W687" s="2">
        <v>0.23572233352107</v>
      </c>
      <c r="X687" s="2">
        <v>0.127833371509885</v>
      </c>
      <c r="Y687" s="2">
        <v>0.214431610712188</v>
      </c>
      <c r="Z687" s="2">
        <v>0.13238918804574601</v>
      </c>
    </row>
    <row r="688" spans="1:26" x14ac:dyDescent="0.35">
      <c r="A688" s="7">
        <v>14</v>
      </c>
      <c r="B688" s="7">
        <v>48</v>
      </c>
      <c r="C688" s="7">
        <v>1</v>
      </c>
      <c r="D688" s="7">
        <v>0</v>
      </c>
      <c r="E688" s="22" t="str">
        <f t="shared" si="20"/>
        <v>10</v>
      </c>
      <c r="F688" s="4">
        <v>7.4199316150000003</v>
      </c>
      <c r="G688" s="4">
        <v>27.687132727600002</v>
      </c>
      <c r="H688" s="2">
        <f t="shared" si="21"/>
        <v>0.26799205565997158</v>
      </c>
      <c r="I688" s="4">
        <v>0.38500000000000001</v>
      </c>
      <c r="J688" s="4">
        <v>0.28571428571428598</v>
      </c>
      <c r="K688" s="4">
        <v>0.29799999999999999</v>
      </c>
      <c r="L688" s="4">
        <v>0.318</v>
      </c>
      <c r="M688" s="4">
        <v>0.245</v>
      </c>
      <c r="N688" s="4">
        <v>0.14699999999999999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0.48613301117561902</v>
      </c>
      <c r="V688" s="2">
        <v>0.33647223662121301</v>
      </c>
      <c r="W688" s="2">
        <v>0.353821874956326</v>
      </c>
      <c r="X688" s="2">
        <v>0.38272562113867498</v>
      </c>
      <c r="Y688" s="2">
        <v>0.28103752973311202</v>
      </c>
      <c r="Z688" s="2">
        <v>0.15899573149045801</v>
      </c>
    </row>
    <row r="689" spans="1:26" x14ac:dyDescent="0.35">
      <c r="A689" s="7">
        <v>84</v>
      </c>
      <c r="B689" s="7">
        <v>64</v>
      </c>
      <c r="C689" s="7">
        <v>1</v>
      </c>
      <c r="D689" s="7">
        <v>0</v>
      </c>
      <c r="E689" s="22" t="str">
        <f t="shared" si="20"/>
        <v>10</v>
      </c>
      <c r="F689" s="4">
        <v>8.0255807019999992</v>
      </c>
      <c r="G689" s="4">
        <v>29.689886253000001</v>
      </c>
      <c r="H689" s="2">
        <f t="shared" si="21"/>
        <v>0.27031362241036061</v>
      </c>
      <c r="I689" s="4">
        <v>0.13200000000000001</v>
      </c>
      <c r="J689" s="4">
        <v>0.27272727272727298</v>
      </c>
      <c r="K689" s="4">
        <v>9.4E-2</v>
      </c>
      <c r="L689" s="4">
        <v>0.29399999999999998</v>
      </c>
      <c r="M689" s="4">
        <v>0.10100000000000001</v>
      </c>
      <c r="N689" s="4">
        <v>0.10199999999999999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0.14156356432178699</v>
      </c>
      <c r="V689" s="2">
        <v>0.31845373111853498</v>
      </c>
      <c r="W689" s="2">
        <v>9.8715972939157695E-2</v>
      </c>
      <c r="X689" s="2">
        <v>0.34814004148889499</v>
      </c>
      <c r="Y689" s="2">
        <v>0.106472244510517</v>
      </c>
      <c r="Z689" s="2">
        <v>0.107585210679937</v>
      </c>
    </row>
    <row r="690" spans="1:26" x14ac:dyDescent="0.35">
      <c r="A690" s="7">
        <v>436</v>
      </c>
      <c r="B690" s="7">
        <v>32</v>
      </c>
      <c r="C690" s="7">
        <v>1</v>
      </c>
      <c r="D690" s="7">
        <v>0</v>
      </c>
      <c r="E690" s="22" t="str">
        <f t="shared" si="20"/>
        <v>10</v>
      </c>
      <c r="F690" s="4">
        <v>8.0397519689999992</v>
      </c>
      <c r="G690" s="4">
        <v>29.553527402</v>
      </c>
      <c r="H690" s="2">
        <f t="shared" si="21"/>
        <v>0.27204035104303381</v>
      </c>
      <c r="I690" s="4">
        <v>0.33200000000000002</v>
      </c>
      <c r="J690" s="4">
        <v>1</v>
      </c>
      <c r="K690" s="4">
        <v>0.14699999999999999</v>
      </c>
      <c r="L690" s="4">
        <v>0.93500000000000005</v>
      </c>
      <c r="M690" s="4">
        <v>0.215</v>
      </c>
      <c r="N690" s="4">
        <v>0.99399999999999999</v>
      </c>
      <c r="O690" s="5">
        <v>100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0.40346710544549103</v>
      </c>
      <c r="V690" s="2">
        <v>11.512925464974799</v>
      </c>
      <c r="W690" s="2">
        <v>0.15899573149045801</v>
      </c>
      <c r="X690" s="2">
        <v>2.7333680090865</v>
      </c>
      <c r="Y690" s="2">
        <v>0.242071561199729</v>
      </c>
      <c r="Z690" s="2">
        <v>5.1159958097540796</v>
      </c>
    </row>
    <row r="691" spans="1:26" x14ac:dyDescent="0.35">
      <c r="A691" s="7">
        <v>336</v>
      </c>
      <c r="B691" s="7">
        <v>50</v>
      </c>
      <c r="C691" s="7">
        <v>1</v>
      </c>
      <c r="D691" s="7">
        <v>0</v>
      </c>
      <c r="E691" s="22" t="str">
        <f t="shared" si="20"/>
        <v>10</v>
      </c>
      <c r="F691" s="4">
        <v>9.89032935</v>
      </c>
      <c r="G691" s="4">
        <v>36.031889624800002</v>
      </c>
      <c r="H691" s="2">
        <f t="shared" si="21"/>
        <v>0.27448822287667901</v>
      </c>
      <c r="I691" s="4">
        <v>0.27300000000000002</v>
      </c>
      <c r="J691" s="4">
        <v>0.33333333333333298</v>
      </c>
      <c r="K691" s="4">
        <v>0.22700000000000001</v>
      </c>
      <c r="L691" s="4">
        <v>0.32300000000000001</v>
      </c>
      <c r="M691" s="4">
        <v>0.189</v>
      </c>
      <c r="N691" s="4">
        <v>0.51200000000000001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0</v>
      </c>
      <c r="U691" s="2">
        <v>0.31882880144861803</v>
      </c>
      <c r="V691" s="2">
        <v>0.405465108108164</v>
      </c>
      <c r="W691" s="2">
        <v>0.25747623039471501</v>
      </c>
      <c r="X691" s="2">
        <v>0.39008400606986199</v>
      </c>
      <c r="Y691" s="2">
        <v>0.209487224866724</v>
      </c>
      <c r="Z691" s="2">
        <v>0.71743987312899005</v>
      </c>
    </row>
    <row r="692" spans="1:26" x14ac:dyDescent="0.35">
      <c r="A692" s="7">
        <v>510</v>
      </c>
      <c r="B692" s="7">
        <v>31</v>
      </c>
      <c r="C692" s="7">
        <v>1</v>
      </c>
      <c r="D692" s="7">
        <v>0</v>
      </c>
      <c r="E692" s="22" t="str">
        <f t="shared" si="20"/>
        <v>10</v>
      </c>
      <c r="F692" s="4">
        <v>8.6320599399999995</v>
      </c>
      <c r="G692" s="4">
        <v>30.985786167099999</v>
      </c>
      <c r="H692" s="2">
        <f t="shared" si="21"/>
        <v>0.27858127895961937</v>
      </c>
      <c r="I692" s="4">
        <v>0.215</v>
      </c>
      <c r="J692" s="4">
        <v>0.26086956521739102</v>
      </c>
      <c r="K692" s="4">
        <v>0.161</v>
      </c>
      <c r="L692" s="4">
        <v>0.128</v>
      </c>
      <c r="M692" s="4">
        <v>0.13600000000000001</v>
      </c>
      <c r="N692" s="4">
        <v>9.7000000000000003E-2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0.242071561199729</v>
      </c>
      <c r="V692" s="2">
        <v>0.30228087187293401</v>
      </c>
      <c r="W692" s="2">
        <v>0.175544572514931</v>
      </c>
      <c r="X692" s="2">
        <v>0.13696585507315701</v>
      </c>
      <c r="Y692" s="2">
        <v>0.14618251017808101</v>
      </c>
      <c r="Z692" s="2">
        <v>0.102032725565152</v>
      </c>
    </row>
    <row r="693" spans="1:26" x14ac:dyDescent="0.35">
      <c r="A693" s="7">
        <v>352</v>
      </c>
      <c r="B693" s="7">
        <v>14</v>
      </c>
      <c r="C693" s="7">
        <v>1</v>
      </c>
      <c r="D693" s="7">
        <v>0</v>
      </c>
      <c r="E693" s="22" t="str">
        <f t="shared" si="20"/>
        <v>10</v>
      </c>
      <c r="F693" s="4">
        <v>7.8735298619999998</v>
      </c>
      <c r="G693" s="4">
        <v>26.756320280000001</v>
      </c>
      <c r="H693" s="2">
        <f t="shared" si="21"/>
        <v>0.29426803759279863</v>
      </c>
      <c r="I693" s="4">
        <v>0.26900000000000002</v>
      </c>
      <c r="J693" s="4">
        <v>0.38461538461538503</v>
      </c>
      <c r="K693" s="4">
        <v>0.308</v>
      </c>
      <c r="L693" s="4">
        <v>0.42399999999999999</v>
      </c>
      <c r="M693" s="4">
        <v>0.24199999999999999</v>
      </c>
      <c r="N693" s="4">
        <v>0.28100000000000003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0.31334181923235899</v>
      </c>
      <c r="V693" s="2">
        <v>0.48550781578170099</v>
      </c>
      <c r="W693" s="2">
        <v>0.368169323364468</v>
      </c>
      <c r="X693" s="2">
        <v>0.55164761828624598</v>
      </c>
      <c r="Y693" s="2">
        <v>0.27707189333976501</v>
      </c>
      <c r="Z693" s="2">
        <v>0.32989392126109002</v>
      </c>
    </row>
    <row r="694" spans="1:26" x14ac:dyDescent="0.35">
      <c r="A694" s="7">
        <v>156</v>
      </c>
      <c r="B694" s="7">
        <v>60</v>
      </c>
      <c r="C694" s="7">
        <v>1</v>
      </c>
      <c r="D694" s="7">
        <v>0</v>
      </c>
      <c r="E694" s="22" t="str">
        <f t="shared" si="20"/>
        <v>10</v>
      </c>
      <c r="F694" s="4">
        <v>8.4096434799999997</v>
      </c>
      <c r="G694" s="4">
        <v>28.526845115</v>
      </c>
      <c r="H694" s="2">
        <f t="shared" si="21"/>
        <v>0.29479753004926706</v>
      </c>
      <c r="I694" s="4">
        <v>0.17199999999999999</v>
      </c>
      <c r="J694" s="4">
        <v>0.14285714285714299</v>
      </c>
      <c r="K694" s="4">
        <v>0.19800000000000001</v>
      </c>
      <c r="L694" s="4">
        <v>0.19400000000000001</v>
      </c>
      <c r="M694" s="4">
        <v>0.14899999999999999</v>
      </c>
      <c r="N694" s="4">
        <v>0.09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0.188742124596877</v>
      </c>
      <c r="V694" s="2">
        <v>0.154150679827258</v>
      </c>
      <c r="W694" s="2">
        <v>0.220646671115623</v>
      </c>
      <c r="X694" s="2">
        <v>0.21567153647550899</v>
      </c>
      <c r="Y694" s="2">
        <v>0.16134315040876299</v>
      </c>
      <c r="Z694" s="2">
        <v>9.4310679471241304E-2</v>
      </c>
    </row>
    <row r="695" spans="1:26" x14ac:dyDescent="0.35">
      <c r="A695" s="7">
        <v>914</v>
      </c>
      <c r="B695" s="7">
        <v>67</v>
      </c>
      <c r="C695" s="7">
        <v>1</v>
      </c>
      <c r="D695" s="7">
        <v>0</v>
      </c>
      <c r="E695" s="22" t="str">
        <f t="shared" si="20"/>
        <v>10</v>
      </c>
      <c r="F695" s="4">
        <v>8.9174664270000008</v>
      </c>
      <c r="G695" s="4">
        <v>29.092087845999998</v>
      </c>
      <c r="H695" s="2">
        <f t="shared" si="21"/>
        <v>0.30652548810538888</v>
      </c>
      <c r="I695" s="4">
        <v>0.41</v>
      </c>
      <c r="J695" s="4">
        <v>0.63636363636363602</v>
      </c>
      <c r="K695" s="4">
        <v>0.41099999999999998</v>
      </c>
      <c r="L695" s="4">
        <v>0.76800000000000002</v>
      </c>
      <c r="M695" s="4">
        <v>0.39900000000000002</v>
      </c>
      <c r="N695" s="4">
        <v>0.52</v>
      </c>
      <c r="O695" s="5">
        <v>100</v>
      </c>
      <c r="P695" s="5">
        <v>0</v>
      </c>
      <c r="Q695" s="5">
        <v>100</v>
      </c>
      <c r="R695" s="5">
        <v>0</v>
      </c>
      <c r="S695" s="5">
        <v>100</v>
      </c>
      <c r="T695" s="5">
        <v>0</v>
      </c>
      <c r="U695" s="2">
        <v>0.52763274208237199</v>
      </c>
      <c r="V695" s="2">
        <v>1.0116009116784801</v>
      </c>
      <c r="W695" s="2">
        <v>0.52932909533054995</v>
      </c>
      <c r="X695" s="2">
        <v>1.46101790731583</v>
      </c>
      <c r="Y695" s="2">
        <v>0.50916034444692904</v>
      </c>
      <c r="Z695" s="2">
        <v>0.73396917508019999</v>
      </c>
    </row>
    <row r="696" spans="1:26" x14ac:dyDescent="0.35">
      <c r="A696" s="7">
        <v>88</v>
      </c>
      <c r="B696" s="7">
        <v>16</v>
      </c>
      <c r="C696" s="7">
        <v>1</v>
      </c>
      <c r="D696" s="7">
        <v>0</v>
      </c>
      <c r="E696" s="22" t="str">
        <f t="shared" si="20"/>
        <v>10</v>
      </c>
      <c r="F696" s="4">
        <v>7.621106492</v>
      </c>
      <c r="G696" s="4">
        <v>24.788062218899999</v>
      </c>
      <c r="H696" s="2">
        <f t="shared" si="21"/>
        <v>0.30745067624484107</v>
      </c>
      <c r="I696" s="4">
        <v>0.38400000000000001</v>
      </c>
      <c r="J696" s="4">
        <v>0.5</v>
      </c>
      <c r="K696" s="4">
        <v>0.29299999999999998</v>
      </c>
      <c r="L696" s="4">
        <v>0.41499999999999998</v>
      </c>
      <c r="M696" s="4">
        <v>0.217</v>
      </c>
      <c r="N696" s="4">
        <v>0.24</v>
      </c>
      <c r="O696" s="5">
        <v>100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0.484508315448617</v>
      </c>
      <c r="V696" s="2">
        <v>0.69314718055994495</v>
      </c>
      <c r="W696" s="2">
        <v>0.34672461308556402</v>
      </c>
      <c r="X696" s="2">
        <v>0.53614343175028101</v>
      </c>
      <c r="Y696" s="2">
        <v>0.24462258299133399</v>
      </c>
      <c r="Z696" s="2">
        <v>0.27443684570176002</v>
      </c>
    </row>
    <row r="697" spans="1:26" x14ac:dyDescent="0.35">
      <c r="A697" s="7">
        <v>614</v>
      </c>
      <c r="B697" s="7">
        <v>100</v>
      </c>
      <c r="C697" s="7">
        <v>1</v>
      </c>
      <c r="D697" s="7">
        <v>0</v>
      </c>
      <c r="E697" s="22" t="str">
        <f t="shared" si="20"/>
        <v>10</v>
      </c>
      <c r="F697" s="4">
        <v>8.3007204239999997</v>
      </c>
      <c r="G697" s="4">
        <v>24.744132227800002</v>
      </c>
      <c r="H697" s="2">
        <f t="shared" si="21"/>
        <v>0.33546217533844858</v>
      </c>
      <c r="I697" s="4">
        <v>0.44800000000000001</v>
      </c>
      <c r="J697" s="4">
        <v>0.73684210526315796</v>
      </c>
      <c r="K697" s="4">
        <v>0.32700000000000001</v>
      </c>
      <c r="L697" s="4">
        <v>0.56000000000000005</v>
      </c>
      <c r="M697" s="4">
        <v>0.28599999999999998</v>
      </c>
      <c r="N697" s="4">
        <v>0.307</v>
      </c>
      <c r="O697" s="5">
        <v>100</v>
      </c>
      <c r="P697" s="5">
        <v>0</v>
      </c>
      <c r="Q697" s="5">
        <v>100</v>
      </c>
      <c r="R697" s="5">
        <v>0</v>
      </c>
      <c r="S697" s="5">
        <v>100</v>
      </c>
      <c r="T697" s="5">
        <v>100</v>
      </c>
      <c r="U697" s="2">
        <v>0.59420723270504205</v>
      </c>
      <c r="V697" s="2">
        <v>1.33500106673234</v>
      </c>
      <c r="W697" s="2">
        <v>0.39600994933740902</v>
      </c>
      <c r="X697" s="2">
        <v>0.82098055206983001</v>
      </c>
      <c r="Y697" s="2">
        <v>0.33687231664255302</v>
      </c>
      <c r="Z697" s="2">
        <v>0.36672527979223402</v>
      </c>
    </row>
    <row r="698" spans="1:26" x14ac:dyDescent="0.35">
      <c r="A698" s="7">
        <v>844</v>
      </c>
      <c r="B698" s="7">
        <v>20</v>
      </c>
      <c r="C698" s="7">
        <v>1</v>
      </c>
      <c r="D698" s="7">
        <v>0</v>
      </c>
      <c r="E698" s="22" t="str">
        <f t="shared" si="20"/>
        <v>10</v>
      </c>
      <c r="F698" s="4">
        <v>8.0922203429999993</v>
      </c>
      <c r="G698" s="4">
        <v>24.053754807000001</v>
      </c>
      <c r="H698" s="2">
        <f t="shared" si="21"/>
        <v>0.33642233438935043</v>
      </c>
      <c r="I698" s="4">
        <v>0.41399999999999998</v>
      </c>
      <c r="J698" s="4">
        <v>0.53333333333333299</v>
      </c>
      <c r="K698" s="4">
        <v>0.32300000000000001</v>
      </c>
      <c r="L698" s="4">
        <v>0.55100000000000005</v>
      </c>
      <c r="M698" s="4">
        <v>0.33800000000000002</v>
      </c>
      <c r="N698" s="4">
        <v>0.38900000000000001</v>
      </c>
      <c r="O698" s="5">
        <v>100</v>
      </c>
      <c r="P698" s="5">
        <v>0</v>
      </c>
      <c r="Q698" s="5">
        <v>100</v>
      </c>
      <c r="R698" s="5">
        <v>0</v>
      </c>
      <c r="S698" s="5">
        <v>100</v>
      </c>
      <c r="T698" s="5">
        <v>100</v>
      </c>
      <c r="U698" s="2">
        <v>0.53443548940512398</v>
      </c>
      <c r="V698" s="2">
        <v>0.76214005204689705</v>
      </c>
      <c r="W698" s="2">
        <v>0.39008400606986199</v>
      </c>
      <c r="X698" s="2">
        <v>0.80073239123988305</v>
      </c>
      <c r="Y698" s="2">
        <v>0.41248972304512899</v>
      </c>
      <c r="Z698" s="2">
        <v>0.49265831981054198</v>
      </c>
    </row>
    <row r="699" spans="1:26" x14ac:dyDescent="0.35">
      <c r="A699" s="7">
        <v>696</v>
      </c>
      <c r="B699" s="7">
        <v>24</v>
      </c>
      <c r="C699" s="7">
        <v>1</v>
      </c>
      <c r="D699" s="7">
        <v>0</v>
      </c>
      <c r="E699" s="22" t="str">
        <f t="shared" si="20"/>
        <v>10</v>
      </c>
      <c r="F699" s="4">
        <v>8.4052664920000009</v>
      </c>
      <c r="G699" s="4">
        <v>24.1257324438</v>
      </c>
      <c r="H699" s="2">
        <f t="shared" si="21"/>
        <v>0.34839425130738549</v>
      </c>
      <c r="I699" s="4">
        <v>0.31</v>
      </c>
      <c r="J699" s="4">
        <v>0.61111111111111105</v>
      </c>
      <c r="K699" s="4">
        <v>0.34200000000000003</v>
      </c>
      <c r="L699" s="4">
        <v>0.72599999999999998</v>
      </c>
      <c r="M699" s="4">
        <v>0.20799999999999999</v>
      </c>
      <c r="N699" s="4">
        <v>0.42799999999999999</v>
      </c>
      <c r="O699" s="5">
        <v>100</v>
      </c>
      <c r="P699" s="5">
        <v>0</v>
      </c>
      <c r="Q699" s="5">
        <v>100</v>
      </c>
      <c r="R699" s="5">
        <v>0</v>
      </c>
      <c r="S699" s="5">
        <v>100</v>
      </c>
      <c r="T699" s="5">
        <v>100</v>
      </c>
      <c r="U699" s="2">
        <v>0.37106368139083201</v>
      </c>
      <c r="V699" s="2">
        <v>0.94446160884085195</v>
      </c>
      <c r="W699" s="2">
        <v>0.41855034765681998</v>
      </c>
      <c r="X699" s="2">
        <v>1.2946271725940699</v>
      </c>
      <c r="Y699" s="2">
        <v>0.233193887167711</v>
      </c>
      <c r="Z699" s="2">
        <v>0.55861628760233895</v>
      </c>
    </row>
    <row r="700" spans="1:26" x14ac:dyDescent="0.35">
      <c r="A700" s="7">
        <v>974</v>
      </c>
      <c r="B700" s="7">
        <v>95</v>
      </c>
      <c r="C700" s="7">
        <v>1</v>
      </c>
      <c r="D700" s="7">
        <v>0</v>
      </c>
      <c r="E700" s="22" t="str">
        <f t="shared" si="20"/>
        <v>10</v>
      </c>
      <c r="F700" s="4">
        <v>10.716626079999999</v>
      </c>
      <c r="G700" s="4">
        <v>30.245205455400001</v>
      </c>
      <c r="H700" s="2">
        <f t="shared" si="21"/>
        <v>0.35432479028131864</v>
      </c>
      <c r="I700" s="4">
        <v>0.34100000000000003</v>
      </c>
      <c r="J700" s="4">
        <v>0.66666666666666696</v>
      </c>
      <c r="K700" s="4">
        <v>0.16300000000000001</v>
      </c>
      <c r="L700" s="4">
        <v>0.49399999999999999</v>
      </c>
      <c r="M700" s="4">
        <v>0.19800000000000001</v>
      </c>
      <c r="N700" s="4">
        <v>0.63300000000000001</v>
      </c>
      <c r="O700" s="5">
        <v>100</v>
      </c>
      <c r="P700" s="5">
        <v>0</v>
      </c>
      <c r="Q700" s="5">
        <v>100</v>
      </c>
      <c r="R700" s="5">
        <v>100</v>
      </c>
      <c r="S700" s="5">
        <v>100</v>
      </c>
      <c r="T700" s="5">
        <v>0</v>
      </c>
      <c r="U700" s="2">
        <v>0.41703174447962998</v>
      </c>
      <c r="V700" s="2">
        <v>1.09861228866811</v>
      </c>
      <c r="W700" s="2">
        <v>0.177931208492662</v>
      </c>
      <c r="X700" s="2">
        <v>0.68121860969467196</v>
      </c>
      <c r="Y700" s="2">
        <v>0.220646671115623</v>
      </c>
      <c r="Z700" s="2">
        <v>1.0023934309275699</v>
      </c>
    </row>
    <row r="701" spans="1:26" x14ac:dyDescent="0.35">
      <c r="A701" s="7">
        <v>238</v>
      </c>
      <c r="B701" s="7">
        <v>46</v>
      </c>
      <c r="C701" s="7">
        <v>1</v>
      </c>
      <c r="D701" s="7">
        <v>0</v>
      </c>
      <c r="E701" s="22" t="str">
        <f t="shared" si="20"/>
        <v>10</v>
      </c>
      <c r="F701" s="4">
        <v>9.2592679009999994</v>
      </c>
      <c r="G701" s="4">
        <v>25.298000370800001</v>
      </c>
      <c r="H701" s="2">
        <f t="shared" si="21"/>
        <v>0.36600789648526649</v>
      </c>
      <c r="I701" s="4">
        <v>0.48</v>
      </c>
      <c r="J701" s="4">
        <v>0.8</v>
      </c>
      <c r="K701" s="4">
        <v>0.52100000000000002</v>
      </c>
      <c r="L701" s="4">
        <v>0.77500000000000002</v>
      </c>
      <c r="M701" s="4">
        <v>0.624</v>
      </c>
      <c r="N701" s="4">
        <v>0.69699999999999995</v>
      </c>
      <c r="O701" s="5">
        <v>100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">
        <v>0.65392646740666405</v>
      </c>
      <c r="V701" s="2">
        <v>1.6094379124341001</v>
      </c>
      <c r="W701" s="2">
        <v>0.736054681571222</v>
      </c>
      <c r="X701" s="2">
        <v>1.49165487677772</v>
      </c>
      <c r="Y701" s="2">
        <v>0.97816613559224297</v>
      </c>
      <c r="Z701" s="2">
        <v>1.19402247347277</v>
      </c>
    </row>
    <row r="702" spans="1:26" x14ac:dyDescent="0.35">
      <c r="A702" s="7">
        <v>104</v>
      </c>
      <c r="B702" s="7">
        <v>28</v>
      </c>
      <c r="C702" s="7">
        <v>1</v>
      </c>
      <c r="D702" s="7">
        <v>0</v>
      </c>
      <c r="E702" s="22" t="str">
        <f t="shared" si="20"/>
        <v>10</v>
      </c>
      <c r="F702" s="4">
        <v>9.0241609660000002</v>
      </c>
      <c r="G702" s="4">
        <v>24.5090659241</v>
      </c>
      <c r="H702" s="2">
        <f t="shared" si="21"/>
        <v>0.36819685392932322</v>
      </c>
      <c r="I702" s="4">
        <v>0.33200000000000002</v>
      </c>
      <c r="J702" s="4">
        <v>0.33333333333333298</v>
      </c>
      <c r="K702" s="4">
        <v>0.14000000000000001</v>
      </c>
      <c r="L702" s="4">
        <v>0.23899999999999999</v>
      </c>
      <c r="M702" s="4">
        <v>0.156</v>
      </c>
      <c r="N702" s="4">
        <v>0.188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0.40346710544549103</v>
      </c>
      <c r="V702" s="2">
        <v>0.405465108108164</v>
      </c>
      <c r="W702" s="2">
        <v>0.15082288973458399</v>
      </c>
      <c r="X702" s="2">
        <v>0.27312192112045097</v>
      </c>
      <c r="Y702" s="2">
        <v>0.16960278438618001</v>
      </c>
      <c r="Z702" s="2">
        <v>0.20825493882045901</v>
      </c>
    </row>
    <row r="703" spans="1:26" x14ac:dyDescent="0.35">
      <c r="A703" s="7">
        <v>632</v>
      </c>
      <c r="B703" s="7">
        <v>72</v>
      </c>
      <c r="C703" s="7">
        <v>1</v>
      </c>
      <c r="D703" s="7">
        <v>0</v>
      </c>
      <c r="E703" s="22" t="str">
        <f t="shared" si="20"/>
        <v>10</v>
      </c>
      <c r="F703" s="4">
        <v>13.038213750000001</v>
      </c>
      <c r="G703" s="4">
        <v>35.380897552825999</v>
      </c>
      <c r="H703" s="2">
        <f t="shared" si="21"/>
        <v>0.3685099771856577</v>
      </c>
      <c r="I703" s="4">
        <v>0.38</v>
      </c>
      <c r="J703" s="4">
        <v>0.34285714285714303</v>
      </c>
      <c r="K703" s="4">
        <v>0.224</v>
      </c>
      <c r="L703" s="4">
        <v>0.193</v>
      </c>
      <c r="M703" s="4">
        <v>0.22500000000000001</v>
      </c>
      <c r="N703" s="4">
        <v>0.217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0.47803580094300002</v>
      </c>
      <c r="V703" s="2">
        <v>0.41985384556026401</v>
      </c>
      <c r="W703" s="2">
        <v>0.25360275879891803</v>
      </c>
      <c r="X703" s="2">
        <v>0.214431610712188</v>
      </c>
      <c r="Y703" s="2">
        <v>0.25489224962878998</v>
      </c>
      <c r="Z703" s="2">
        <v>0.24462258299133399</v>
      </c>
    </row>
    <row r="704" spans="1:26" x14ac:dyDescent="0.35">
      <c r="A704" s="7">
        <v>886</v>
      </c>
      <c r="B704" s="7">
        <v>35</v>
      </c>
      <c r="C704" s="7">
        <v>1</v>
      </c>
      <c r="D704" s="7">
        <v>0</v>
      </c>
      <c r="E704" s="22" t="str">
        <f t="shared" si="20"/>
        <v>10</v>
      </c>
      <c r="F704" s="4">
        <v>9.1391504309999991</v>
      </c>
      <c r="G704" s="4">
        <v>24.795995769116001</v>
      </c>
      <c r="H704" s="2">
        <f t="shared" si="21"/>
        <v>0.36857364052235514</v>
      </c>
      <c r="I704" s="4">
        <v>0.34100000000000003</v>
      </c>
      <c r="J704" s="4">
        <v>0.42424242424242398</v>
      </c>
      <c r="K704" s="4">
        <v>0.18</v>
      </c>
      <c r="L704" s="4">
        <v>0.35099999999999998</v>
      </c>
      <c r="M704" s="4">
        <v>0.16400000000000001</v>
      </c>
      <c r="N704" s="4">
        <v>0.16900000000000001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0.41703174447962998</v>
      </c>
      <c r="V704" s="2">
        <v>0.55206858230003997</v>
      </c>
      <c r="W704" s="2">
        <v>0.19845093872383801</v>
      </c>
      <c r="X704" s="2">
        <v>0.432322562278047</v>
      </c>
      <c r="Y704" s="2">
        <v>0.17912666589743501</v>
      </c>
      <c r="Z704" s="2">
        <v>0.185125484126689</v>
      </c>
    </row>
    <row r="705" spans="1:26" x14ac:dyDescent="0.35">
      <c r="A705" s="7">
        <v>370</v>
      </c>
      <c r="B705" s="7">
        <v>41</v>
      </c>
      <c r="C705" s="7">
        <v>1</v>
      </c>
      <c r="D705" s="7">
        <v>0</v>
      </c>
      <c r="E705" s="22" t="str">
        <f t="shared" si="20"/>
        <v>10</v>
      </c>
      <c r="F705" s="4">
        <v>7.734232242</v>
      </c>
      <c r="G705" s="4">
        <v>20.569045061200001</v>
      </c>
      <c r="H705" s="2">
        <f t="shared" si="21"/>
        <v>0.37601318967351144</v>
      </c>
      <c r="I705" s="4">
        <v>0.36899999999999999</v>
      </c>
      <c r="J705" s="4">
        <v>0.69230769230769196</v>
      </c>
      <c r="K705" s="4">
        <v>0.221</v>
      </c>
      <c r="L705" s="4">
        <v>0.52300000000000002</v>
      </c>
      <c r="M705" s="4">
        <v>0.19400000000000001</v>
      </c>
      <c r="N705" s="4">
        <v>0.437</v>
      </c>
      <c r="O705" s="5">
        <v>100</v>
      </c>
      <c r="P705" s="5">
        <v>0</v>
      </c>
      <c r="Q705" s="5">
        <v>100</v>
      </c>
      <c r="R705" s="5">
        <v>0</v>
      </c>
      <c r="S705" s="5">
        <v>100</v>
      </c>
      <c r="T705" s="5">
        <v>100</v>
      </c>
      <c r="U705" s="2">
        <v>0.46044941644092402</v>
      </c>
      <c r="V705" s="2">
        <v>1.1786549963416499</v>
      </c>
      <c r="W705" s="2">
        <v>0.24974423311138899</v>
      </c>
      <c r="X705" s="2">
        <v>0.74023878809379595</v>
      </c>
      <c r="Y705" s="2">
        <v>0.21567153647550899</v>
      </c>
      <c r="Z705" s="2">
        <v>0.57447565084244701</v>
      </c>
    </row>
    <row r="706" spans="1:26" x14ac:dyDescent="0.35">
      <c r="A706" s="7">
        <v>588</v>
      </c>
      <c r="B706" s="7">
        <v>81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12.012385370000001</v>
      </c>
      <c r="G706" s="4">
        <v>31.4442192723</v>
      </c>
      <c r="H706" s="2">
        <f t="shared" ref="H706:H769" si="23">F706/G706</f>
        <v>0.38202205836231434</v>
      </c>
      <c r="I706" s="4">
        <v>0.46500000000000002</v>
      </c>
      <c r="J706" s="4">
        <v>0.73913043478260898</v>
      </c>
      <c r="K706" s="4">
        <v>0.35599999999999998</v>
      </c>
      <c r="L706" s="4">
        <v>0.57799999999999996</v>
      </c>
      <c r="M706" s="4">
        <v>0.35899999999999999</v>
      </c>
      <c r="N706" s="4">
        <v>0.33100000000000002</v>
      </c>
      <c r="O706" s="5">
        <v>100</v>
      </c>
      <c r="P706" s="5">
        <v>0</v>
      </c>
      <c r="Q706" s="5">
        <v>100</v>
      </c>
      <c r="R706" s="5">
        <v>0</v>
      </c>
      <c r="S706" s="5">
        <v>100</v>
      </c>
      <c r="T706" s="5">
        <v>100</v>
      </c>
      <c r="U706" s="2">
        <v>0.62548853208613098</v>
      </c>
      <c r="V706" s="2">
        <v>1.3437347467010901</v>
      </c>
      <c r="W706" s="2">
        <v>0.440056552877783</v>
      </c>
      <c r="X706" s="2">
        <v>0.86274996494612499</v>
      </c>
      <c r="Y706" s="2">
        <v>0.44472582206146699</v>
      </c>
      <c r="Z706" s="2">
        <v>0.40197121885390902</v>
      </c>
    </row>
    <row r="707" spans="1:26" x14ac:dyDescent="0.35">
      <c r="A707" s="7">
        <v>284</v>
      </c>
      <c r="B707" s="7">
        <v>99</v>
      </c>
      <c r="C707" s="7">
        <v>1</v>
      </c>
      <c r="D707" s="7">
        <v>0</v>
      </c>
      <c r="E707" s="22" t="str">
        <f t="shared" si="22"/>
        <v>10</v>
      </c>
      <c r="F707" s="4">
        <v>10.3072797</v>
      </c>
      <c r="G707" s="4">
        <v>26.03809779913</v>
      </c>
      <c r="H707" s="2">
        <f t="shared" si="23"/>
        <v>0.3958537900700409</v>
      </c>
      <c r="I707" s="4">
        <v>0.22500000000000001</v>
      </c>
      <c r="J707" s="4">
        <v>0.25806451612903197</v>
      </c>
      <c r="K707" s="4">
        <v>0.19</v>
      </c>
      <c r="L707" s="4">
        <v>0.222</v>
      </c>
      <c r="M707" s="4">
        <v>0.16900000000000001</v>
      </c>
      <c r="N707" s="4">
        <v>0.151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0.25489224962878998</v>
      </c>
      <c r="V707" s="2">
        <v>0.29849298855599699</v>
      </c>
      <c r="W707" s="2">
        <v>0.21072103131565301</v>
      </c>
      <c r="X707" s="2">
        <v>0.25102875480374498</v>
      </c>
      <c r="Y707" s="2">
        <v>0.185125484126689</v>
      </c>
      <c r="Z707" s="2">
        <v>0.16369609267078999</v>
      </c>
    </row>
    <row r="708" spans="1:26" x14ac:dyDescent="0.35">
      <c r="A708" s="7">
        <v>920</v>
      </c>
      <c r="B708" s="7">
        <v>8</v>
      </c>
      <c r="C708" s="7">
        <v>1</v>
      </c>
      <c r="D708" s="7">
        <v>0</v>
      </c>
      <c r="E708" s="22" t="str">
        <f t="shared" si="22"/>
        <v>10</v>
      </c>
      <c r="F708" s="4">
        <v>12.043845879999999</v>
      </c>
      <c r="G708" s="4">
        <v>28.219066487999999</v>
      </c>
      <c r="H708" s="2">
        <f t="shared" si="23"/>
        <v>0.42679816800890907</v>
      </c>
      <c r="I708" s="4">
        <v>0.23499999999999999</v>
      </c>
      <c r="J708" s="4">
        <v>0.625</v>
      </c>
      <c r="K708" s="4">
        <v>0.23499999999999999</v>
      </c>
      <c r="L708" s="4">
        <v>0.61299999999999999</v>
      </c>
      <c r="M708" s="4">
        <v>0.21199999999999999</v>
      </c>
      <c r="N708" s="4">
        <v>0.38400000000000001</v>
      </c>
      <c r="O708" s="5">
        <v>100</v>
      </c>
      <c r="P708" s="5">
        <v>0</v>
      </c>
      <c r="Q708" s="5">
        <v>100</v>
      </c>
      <c r="R708" s="5">
        <v>0</v>
      </c>
      <c r="S708" s="5">
        <v>100</v>
      </c>
      <c r="T708" s="5">
        <v>100</v>
      </c>
      <c r="U708" s="2">
        <v>0.26787944515560103</v>
      </c>
      <c r="V708" s="2">
        <v>0.98082925301172597</v>
      </c>
      <c r="W708" s="2">
        <v>0.26787944515560103</v>
      </c>
      <c r="X708" s="2">
        <v>0.94933058595235498</v>
      </c>
      <c r="Y708" s="2">
        <v>0.238257189124258</v>
      </c>
      <c r="Z708" s="2">
        <v>0.484508315448617</v>
      </c>
    </row>
    <row r="709" spans="1:26" x14ac:dyDescent="0.35">
      <c r="A709" s="7">
        <v>206</v>
      </c>
      <c r="B709" s="7">
        <v>36</v>
      </c>
      <c r="C709" s="7">
        <v>1</v>
      </c>
      <c r="D709" s="7">
        <v>0</v>
      </c>
      <c r="E709" s="22" t="str">
        <f t="shared" si="22"/>
        <v>10</v>
      </c>
      <c r="F709" s="4">
        <v>14.09680225</v>
      </c>
      <c r="G709" s="4">
        <v>31.5265218453</v>
      </c>
      <c r="H709" s="2">
        <f t="shared" si="23"/>
        <v>0.44714105536832516</v>
      </c>
      <c r="I709" s="4">
        <v>0.27600000000000002</v>
      </c>
      <c r="J709" s="4">
        <v>0.25925925925925902</v>
      </c>
      <c r="K709" s="4">
        <v>0.24099999999999999</v>
      </c>
      <c r="L709" s="4">
        <v>0.28199999999999997</v>
      </c>
      <c r="M709" s="4">
        <v>0.245</v>
      </c>
      <c r="N709" s="4">
        <v>0.22900000000000001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0.322963886596421</v>
      </c>
      <c r="V709" s="2">
        <v>0.30010459245033799</v>
      </c>
      <c r="W709" s="2">
        <v>0.27575350158650702</v>
      </c>
      <c r="X709" s="2">
        <v>0.33128570993391299</v>
      </c>
      <c r="Y709" s="2">
        <v>0.28103752973311202</v>
      </c>
      <c r="Z709" s="2">
        <v>0.260066905418808</v>
      </c>
    </row>
    <row r="710" spans="1:26" x14ac:dyDescent="0.35">
      <c r="A710" s="7">
        <v>816</v>
      </c>
      <c r="B710" s="7">
        <v>7</v>
      </c>
      <c r="C710" s="7">
        <v>1</v>
      </c>
      <c r="D710" s="7">
        <v>0</v>
      </c>
      <c r="E710" s="22" t="str">
        <f t="shared" si="22"/>
        <v>10</v>
      </c>
      <c r="F710" s="4">
        <v>11.94329213</v>
      </c>
      <c r="G710" s="4">
        <v>26.501421660999998</v>
      </c>
      <c r="H710" s="2">
        <f t="shared" si="23"/>
        <v>0.450666091909174</v>
      </c>
      <c r="I710" s="4">
        <v>0.249</v>
      </c>
      <c r="J710" s="4">
        <v>0.41666666666666702</v>
      </c>
      <c r="K710" s="4">
        <v>0.17100000000000001</v>
      </c>
      <c r="L710" s="4">
        <v>0.39600000000000002</v>
      </c>
      <c r="M710" s="4">
        <v>0.154</v>
      </c>
      <c r="N710" s="4">
        <v>0.10199999999999999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0.286349627218002</v>
      </c>
      <c r="V710" s="2">
        <v>0.53899650073268701</v>
      </c>
      <c r="W710" s="2">
        <v>0.18753512384684201</v>
      </c>
      <c r="X710" s="2">
        <v>0.50418108104732196</v>
      </c>
      <c r="Y710" s="2">
        <v>0.16723591937591401</v>
      </c>
      <c r="Z710" s="2">
        <v>0.107585210679937</v>
      </c>
    </row>
    <row r="711" spans="1:26" x14ac:dyDescent="0.35">
      <c r="A711" s="7">
        <v>2</v>
      </c>
      <c r="B711" s="7">
        <v>39</v>
      </c>
      <c r="C711" s="7">
        <v>1</v>
      </c>
      <c r="D711" s="7">
        <v>0</v>
      </c>
      <c r="E711" s="22" t="str">
        <f t="shared" si="22"/>
        <v>10</v>
      </c>
      <c r="F711" s="4">
        <v>14.62574639</v>
      </c>
      <c r="G711" s="4">
        <v>28.660890397500001</v>
      </c>
      <c r="H711" s="2">
        <f t="shared" si="23"/>
        <v>0.51030328043387507</v>
      </c>
      <c r="I711" s="4">
        <v>0.32200000000000001</v>
      </c>
      <c r="J711" s="4">
        <v>0.14285714285714299</v>
      </c>
      <c r="K711" s="4">
        <v>0.223</v>
      </c>
      <c r="L711" s="4">
        <v>0.108</v>
      </c>
      <c r="M711" s="4">
        <v>0.24199999999999999</v>
      </c>
      <c r="N711" s="4">
        <v>0.16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0.38860799104174198</v>
      </c>
      <c r="V711" s="2">
        <v>0.154150679827258</v>
      </c>
      <c r="W711" s="2">
        <v>0.25231492861449001</v>
      </c>
      <c r="X711" s="2">
        <v>0.11428914640212801</v>
      </c>
      <c r="Y711" s="2">
        <v>0.27707189333976501</v>
      </c>
      <c r="Z711" s="2">
        <v>0.17435338714477799</v>
      </c>
    </row>
    <row r="712" spans="1:26" x14ac:dyDescent="0.35">
      <c r="A712" s="7">
        <v>182</v>
      </c>
      <c r="B712" s="7">
        <v>57</v>
      </c>
      <c r="C712" s="7">
        <v>1</v>
      </c>
      <c r="D712" s="7">
        <v>0</v>
      </c>
      <c r="E712" s="22" t="str">
        <f t="shared" si="22"/>
        <v>10</v>
      </c>
      <c r="F712" s="4">
        <v>16.328114100000001</v>
      </c>
      <c r="G712" s="4">
        <v>31.115701536100001</v>
      </c>
      <c r="H712" s="2">
        <f t="shared" si="23"/>
        <v>0.52475481168426663</v>
      </c>
      <c r="I712" s="4">
        <v>0.29099999999999998</v>
      </c>
      <c r="J712" s="4">
        <v>0.431034482758621</v>
      </c>
      <c r="K712" s="4">
        <v>0.35799999999999998</v>
      </c>
      <c r="L712" s="4">
        <v>0.503</v>
      </c>
      <c r="M712" s="4">
        <v>0.38700000000000001</v>
      </c>
      <c r="N712" s="4">
        <v>0.47599999999999998</v>
      </c>
      <c r="O712" s="5">
        <v>100</v>
      </c>
      <c r="P712" s="5">
        <v>100</v>
      </c>
      <c r="Q712" s="5">
        <v>100</v>
      </c>
      <c r="R712" s="5">
        <v>0</v>
      </c>
      <c r="S712" s="5">
        <v>100</v>
      </c>
      <c r="T712" s="5">
        <v>100</v>
      </c>
      <c r="U712" s="2">
        <v>0.34389975245000898</v>
      </c>
      <c r="V712" s="2">
        <v>0.56393544907993898</v>
      </c>
      <c r="W712" s="2">
        <v>0.44316697529217602</v>
      </c>
      <c r="X712" s="2">
        <v>0.69916525288550802</v>
      </c>
      <c r="Y712" s="2">
        <v>0.48939034304592599</v>
      </c>
      <c r="Z712" s="2">
        <v>0.64626359466109495</v>
      </c>
    </row>
    <row r="713" spans="1:26" x14ac:dyDescent="0.35">
      <c r="A713" s="7">
        <v>188</v>
      </c>
      <c r="B713" s="7">
        <v>18</v>
      </c>
      <c r="C713" s="7">
        <v>1</v>
      </c>
      <c r="D713" s="7">
        <v>0</v>
      </c>
      <c r="E713" s="22" t="str">
        <f t="shared" si="22"/>
        <v>10</v>
      </c>
      <c r="F713" s="4">
        <v>14.738358079999999</v>
      </c>
      <c r="G713" s="4">
        <v>28.0381156983</v>
      </c>
      <c r="H713" s="2">
        <f t="shared" si="23"/>
        <v>0.52565437130618631</v>
      </c>
      <c r="I713" s="4">
        <v>0.44800000000000001</v>
      </c>
      <c r="J713" s="4">
        <v>0.76923076923076905</v>
      </c>
      <c r="K713" s="4">
        <v>0.45100000000000001</v>
      </c>
      <c r="L713" s="4">
        <v>0.76900000000000002</v>
      </c>
      <c r="M713" s="4">
        <v>0.40500000000000003</v>
      </c>
      <c r="N713" s="4">
        <v>0.752</v>
      </c>
      <c r="O713" s="5">
        <v>100</v>
      </c>
      <c r="P713" s="5">
        <v>0</v>
      </c>
      <c r="Q713" s="5">
        <v>100</v>
      </c>
      <c r="R713" s="5">
        <v>0</v>
      </c>
      <c r="S713" s="5">
        <v>100</v>
      </c>
      <c r="T713" s="5">
        <v>0</v>
      </c>
      <c r="U713" s="2">
        <v>0.59420723270504205</v>
      </c>
      <c r="V713" s="2">
        <v>1.4663370687934301</v>
      </c>
      <c r="W713" s="2">
        <v>0.59965683747260701</v>
      </c>
      <c r="X713" s="2">
        <v>1.46533756846034</v>
      </c>
      <c r="Y713" s="2">
        <v>0.51919387343650703</v>
      </c>
      <c r="Z713" s="2">
        <v>1.3943265328171499</v>
      </c>
    </row>
    <row r="714" spans="1:26" x14ac:dyDescent="0.35">
      <c r="A714" s="7">
        <v>786</v>
      </c>
      <c r="B714" s="7">
        <v>60</v>
      </c>
      <c r="C714" s="7">
        <v>1</v>
      </c>
      <c r="D714" s="7">
        <v>0</v>
      </c>
      <c r="E714" s="22" t="str">
        <f t="shared" si="22"/>
        <v>10</v>
      </c>
      <c r="F714" s="4">
        <v>13.877813700000001</v>
      </c>
      <c r="G714" s="4">
        <v>22.434173372</v>
      </c>
      <c r="H714" s="2">
        <f t="shared" si="23"/>
        <v>0.61860151786652606</v>
      </c>
      <c r="I714" s="4">
        <v>0.318</v>
      </c>
      <c r="J714" s="4">
        <v>0.71428571428571397</v>
      </c>
      <c r="K714" s="4">
        <v>0.34</v>
      </c>
      <c r="L714" s="4">
        <v>0.82299999999999995</v>
      </c>
      <c r="M714" s="4">
        <v>0.41099999999999998</v>
      </c>
      <c r="N714" s="4">
        <v>0.73099999999999998</v>
      </c>
      <c r="O714" s="5">
        <v>100</v>
      </c>
      <c r="P714" s="5">
        <v>0</v>
      </c>
      <c r="Q714" s="5">
        <v>100</v>
      </c>
      <c r="R714" s="5">
        <v>0</v>
      </c>
      <c r="S714" s="5">
        <v>100</v>
      </c>
      <c r="T714" s="5">
        <v>0</v>
      </c>
      <c r="U714" s="2">
        <v>0.38272562113867498</v>
      </c>
      <c r="V714" s="2">
        <v>1.2527629684953701</v>
      </c>
      <c r="W714" s="2">
        <v>0.41551544396166601</v>
      </c>
      <c r="X714" s="2">
        <v>1.73160554640831</v>
      </c>
      <c r="Y714" s="2">
        <v>0.52932909533054995</v>
      </c>
      <c r="Z714" s="2">
        <v>1.3130438993803</v>
      </c>
    </row>
    <row r="715" spans="1:26" x14ac:dyDescent="0.35">
      <c r="A715" s="7">
        <v>720</v>
      </c>
      <c r="B715" s="7">
        <v>81</v>
      </c>
      <c r="C715" s="7">
        <v>1</v>
      </c>
      <c r="D715" s="7">
        <v>0</v>
      </c>
      <c r="E715" s="22" t="str">
        <f t="shared" si="22"/>
        <v>10</v>
      </c>
      <c r="F715" s="4">
        <v>20.66049374</v>
      </c>
      <c r="G715" s="4">
        <v>32.210042526720002</v>
      </c>
      <c r="H715" s="2">
        <f t="shared" si="23"/>
        <v>0.64143019130946455</v>
      </c>
      <c r="I715" s="4">
        <v>0.39300000000000002</v>
      </c>
      <c r="J715" s="4">
        <v>0.6</v>
      </c>
      <c r="K715" s="4">
        <v>0.61599999999999999</v>
      </c>
      <c r="L715" s="4">
        <v>0.60699999999999998</v>
      </c>
      <c r="M715" s="4">
        <v>0.56899999999999995</v>
      </c>
      <c r="N715" s="4">
        <v>0.59499999999999997</v>
      </c>
      <c r="O715" s="5">
        <v>100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0.49922648792263902</v>
      </c>
      <c r="V715" s="2">
        <v>0.916290731874155</v>
      </c>
      <c r="W715" s="2">
        <v>0.95711272639441003</v>
      </c>
      <c r="X715" s="2">
        <v>0.93394566711287597</v>
      </c>
      <c r="Y715" s="2">
        <v>0.84164718887838896</v>
      </c>
      <c r="Z715" s="2">
        <v>0.90386821187559796</v>
      </c>
    </row>
    <row r="716" spans="1:26" x14ac:dyDescent="0.35">
      <c r="A716" s="7">
        <v>440</v>
      </c>
      <c r="B716" s="7">
        <v>67</v>
      </c>
      <c r="C716" s="7">
        <v>1</v>
      </c>
      <c r="D716" s="7">
        <v>1</v>
      </c>
      <c r="E716" s="22" t="str">
        <f t="shared" si="22"/>
        <v>11</v>
      </c>
      <c r="F716" s="4">
        <v>9.6587299020000001E-4</v>
      </c>
      <c r="G716" s="4">
        <v>38.953581004199997</v>
      </c>
      <c r="H716" s="2">
        <f t="shared" si="23"/>
        <v>2.4795486455939931E-5</v>
      </c>
      <c r="I716" s="4">
        <v>0.69299999999999995</v>
      </c>
      <c r="J716" s="4">
        <v>0.75362318840579701</v>
      </c>
      <c r="K716" s="4">
        <v>1</v>
      </c>
      <c r="L716" s="4">
        <v>1</v>
      </c>
      <c r="M716" s="4">
        <v>1</v>
      </c>
      <c r="N716" s="4">
        <v>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0.36672527979223402</v>
      </c>
      <c r="V716" s="2">
        <v>0.28286278601583198</v>
      </c>
      <c r="W716" s="2">
        <v>1.0000050000287801E-5</v>
      </c>
      <c r="X716" s="2">
        <v>1.0000050000287801E-5</v>
      </c>
      <c r="Y716" s="2">
        <v>1.0000050000287801E-5</v>
      </c>
      <c r="Z716" s="2">
        <v>1.0000050000287801E-5</v>
      </c>
    </row>
    <row r="717" spans="1:26" x14ac:dyDescent="0.35">
      <c r="A717" s="7">
        <v>662</v>
      </c>
      <c r="B717" s="7">
        <v>70</v>
      </c>
      <c r="C717" s="7">
        <v>1</v>
      </c>
      <c r="D717" s="7">
        <v>1</v>
      </c>
      <c r="E717" s="22" t="str">
        <f t="shared" si="22"/>
        <v>11</v>
      </c>
      <c r="F717" s="4">
        <v>2.5324018949999999E-2</v>
      </c>
      <c r="G717" s="4">
        <v>27.501249405199999</v>
      </c>
      <c r="H717" s="2">
        <f t="shared" si="23"/>
        <v>9.2083158029946364E-4</v>
      </c>
      <c r="I717" s="4">
        <v>0.34200000000000003</v>
      </c>
      <c r="J717" s="4">
        <v>0.4</v>
      </c>
      <c r="K717" s="4">
        <v>0.997</v>
      </c>
      <c r="L717" s="4">
        <v>0.97799999999999998</v>
      </c>
      <c r="M717" s="4">
        <v>0.995</v>
      </c>
      <c r="N717" s="4">
        <v>0.995</v>
      </c>
      <c r="O717" s="5">
        <v>0</v>
      </c>
      <c r="P717" s="5">
        <v>0</v>
      </c>
      <c r="Q717" s="5">
        <v>100</v>
      </c>
      <c r="R717" s="5">
        <v>100</v>
      </c>
      <c r="S717" s="5">
        <v>100</v>
      </c>
      <c r="T717" s="5">
        <v>100</v>
      </c>
      <c r="U717" s="2">
        <v>1.07294454191953</v>
      </c>
      <c r="V717" s="2">
        <v>0.916290731874155</v>
      </c>
      <c r="W717" s="2">
        <v>3.00450902029872E-3</v>
      </c>
      <c r="X717" s="2">
        <v>2.2245608947319698E-2</v>
      </c>
      <c r="Y717" s="2">
        <v>5.0125418235442898E-3</v>
      </c>
      <c r="Z717" s="2">
        <v>5.0125418235442898E-3</v>
      </c>
    </row>
    <row r="718" spans="1:26" x14ac:dyDescent="0.35">
      <c r="A718" s="7">
        <v>946</v>
      </c>
      <c r="B718" s="7">
        <v>80</v>
      </c>
      <c r="C718" s="7">
        <v>1</v>
      </c>
      <c r="D718" s="7">
        <v>1</v>
      </c>
      <c r="E718" s="22" t="str">
        <f t="shared" si="22"/>
        <v>11</v>
      </c>
      <c r="F718" s="4">
        <v>2.4343725369999999E-2</v>
      </c>
      <c r="G718" s="4">
        <v>25.932690844</v>
      </c>
      <c r="H718" s="2">
        <f t="shared" si="23"/>
        <v>9.3872731975410729E-4</v>
      </c>
      <c r="I718" s="4">
        <v>0.32200000000000001</v>
      </c>
      <c r="J718" s="4">
        <v>0.53846153846153799</v>
      </c>
      <c r="K718" s="4">
        <v>0.999</v>
      </c>
      <c r="L718" s="4">
        <v>0.999</v>
      </c>
      <c r="M718" s="4">
        <v>0.999</v>
      </c>
      <c r="N718" s="4">
        <v>1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1.1332037334377301</v>
      </c>
      <c r="V718" s="2">
        <v>0.61903920840622395</v>
      </c>
      <c r="W718" s="2">
        <v>1.00050033358353E-3</v>
      </c>
      <c r="X718" s="2">
        <v>1.00050033358353E-3</v>
      </c>
      <c r="Y718" s="2">
        <v>1.00050033358353E-3</v>
      </c>
      <c r="Z718" s="2">
        <v>1.0000050000287801E-5</v>
      </c>
    </row>
    <row r="719" spans="1:26" x14ac:dyDescent="0.35">
      <c r="A719" s="7">
        <v>122</v>
      </c>
      <c r="B719" s="7">
        <v>3</v>
      </c>
      <c r="C719" s="7">
        <v>1</v>
      </c>
      <c r="D719" s="7">
        <v>1</v>
      </c>
      <c r="E719" s="22" t="str">
        <f t="shared" si="22"/>
        <v>11</v>
      </c>
      <c r="F719" s="4">
        <v>4.3885619719999998E-2</v>
      </c>
      <c r="G719" s="4">
        <v>34.217253552000003</v>
      </c>
      <c r="H719" s="2">
        <f t="shared" si="23"/>
        <v>1.2825582174006739E-3</v>
      </c>
      <c r="I719" s="4">
        <v>0.47799999999999998</v>
      </c>
      <c r="J719" s="4">
        <v>0.78947368421052599</v>
      </c>
      <c r="K719" s="4">
        <v>0.999</v>
      </c>
      <c r="L719" s="4">
        <v>0.98099999999999998</v>
      </c>
      <c r="M719" s="4">
        <v>0.999</v>
      </c>
      <c r="N719" s="4">
        <v>0.997</v>
      </c>
      <c r="O719" s="5">
        <v>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0.73814454649068095</v>
      </c>
      <c r="V719" s="2">
        <v>0.23638877806423</v>
      </c>
      <c r="W719" s="2">
        <v>1.00050033358353E-3</v>
      </c>
      <c r="X719" s="2">
        <v>1.9182819416774001E-2</v>
      </c>
      <c r="Y719" s="2">
        <v>1.00050033358353E-3</v>
      </c>
      <c r="Z719" s="2">
        <v>3.00450902029872E-3</v>
      </c>
    </row>
    <row r="720" spans="1:26" x14ac:dyDescent="0.35">
      <c r="A720" s="7">
        <v>302</v>
      </c>
      <c r="B720" s="7">
        <v>55</v>
      </c>
      <c r="C720" s="7">
        <v>1</v>
      </c>
      <c r="D720" s="7">
        <v>1</v>
      </c>
      <c r="E720" s="22" t="str">
        <f t="shared" si="22"/>
        <v>11</v>
      </c>
      <c r="F720" s="4">
        <v>5.9213703079999999E-2</v>
      </c>
      <c r="G720" s="4">
        <v>36.087360355000001</v>
      </c>
      <c r="H720" s="2">
        <f t="shared" si="23"/>
        <v>1.6408432896587789E-3</v>
      </c>
      <c r="I720" s="4">
        <v>0.60399999999999998</v>
      </c>
      <c r="J720" s="4">
        <v>0.85</v>
      </c>
      <c r="K720" s="4">
        <v>1</v>
      </c>
      <c r="L720" s="4">
        <v>1</v>
      </c>
      <c r="M720" s="4">
        <v>1</v>
      </c>
      <c r="N720" s="4">
        <v>0.998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0.50418108104732196</v>
      </c>
      <c r="V720" s="2">
        <v>0.16251892949777499</v>
      </c>
      <c r="W720" s="2">
        <v>1.0000050000287801E-5</v>
      </c>
      <c r="X720" s="2">
        <v>1.0000050000287801E-5</v>
      </c>
      <c r="Y720" s="2">
        <v>1.0000050000287801E-5</v>
      </c>
      <c r="Z720" s="2">
        <v>2.0020026706730801E-3</v>
      </c>
    </row>
    <row r="721" spans="1:26" x14ac:dyDescent="0.35">
      <c r="A721" s="7">
        <v>768</v>
      </c>
      <c r="B721" s="7">
        <v>92</v>
      </c>
      <c r="C721" s="7">
        <v>1</v>
      </c>
      <c r="D721" s="7">
        <v>1</v>
      </c>
      <c r="E721" s="22" t="str">
        <f t="shared" si="22"/>
        <v>11</v>
      </c>
      <c r="F721" s="4">
        <v>6.2861742609999993E-2</v>
      </c>
      <c r="G721" s="4">
        <v>28.792633449</v>
      </c>
      <c r="H721" s="2">
        <f t="shared" si="23"/>
        <v>2.1832578364652244E-3</v>
      </c>
      <c r="I721" s="4">
        <v>0.30199999999999999</v>
      </c>
      <c r="J721" s="4">
        <v>0.7</v>
      </c>
      <c r="K721" s="4">
        <v>0.99299999999999999</v>
      </c>
      <c r="L721" s="4">
        <v>0.99099999999999999</v>
      </c>
      <c r="M721" s="4">
        <v>1</v>
      </c>
      <c r="N721" s="4">
        <v>0.996</v>
      </c>
      <c r="O721" s="5">
        <v>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1.19732826160727</v>
      </c>
      <c r="V721" s="2">
        <v>0.356674943938732</v>
      </c>
      <c r="W721" s="2">
        <v>7.0246149369644698E-3</v>
      </c>
      <c r="X721" s="2">
        <v>9.0407446521490707E-3</v>
      </c>
      <c r="Y721" s="2">
        <v>1.0000050000287801E-5</v>
      </c>
      <c r="Z721" s="2">
        <v>4.0080213975388201E-3</v>
      </c>
    </row>
    <row r="722" spans="1:26" x14ac:dyDescent="0.35">
      <c r="A722" s="7">
        <v>438</v>
      </c>
      <c r="B722" s="7">
        <v>58</v>
      </c>
      <c r="C722" s="7">
        <v>1</v>
      </c>
      <c r="D722" s="7">
        <v>1</v>
      </c>
      <c r="E722" s="22" t="str">
        <f t="shared" si="22"/>
        <v>11</v>
      </c>
      <c r="F722" s="4">
        <v>7.4472213930000003E-2</v>
      </c>
      <c r="G722" s="4">
        <v>31.184463587300002</v>
      </c>
      <c r="H722" s="2">
        <f t="shared" si="23"/>
        <v>2.3881191260999952E-3</v>
      </c>
      <c r="I722" s="4">
        <v>0.45400000000000001</v>
      </c>
      <c r="J722" s="4">
        <v>0.43333333333333302</v>
      </c>
      <c r="K722" s="4">
        <v>0.996</v>
      </c>
      <c r="L722" s="4">
        <v>0.999</v>
      </c>
      <c r="M722" s="4">
        <v>0.999</v>
      </c>
      <c r="N722" s="4">
        <v>0.999</v>
      </c>
      <c r="O722" s="5">
        <v>0</v>
      </c>
      <c r="P722" s="5">
        <v>0</v>
      </c>
      <c r="Q722" s="5">
        <v>100</v>
      </c>
      <c r="R722" s="5">
        <v>100</v>
      </c>
      <c r="S722" s="5">
        <v>100</v>
      </c>
      <c r="T722" s="5">
        <v>100</v>
      </c>
      <c r="U722" s="2">
        <v>0.78965808094078904</v>
      </c>
      <c r="V722" s="2">
        <v>0.83624802420061894</v>
      </c>
      <c r="W722" s="2">
        <v>4.0080213975388201E-3</v>
      </c>
      <c r="X722" s="2">
        <v>1.00050033358353E-3</v>
      </c>
      <c r="Y722" s="2">
        <v>1.00050033358353E-3</v>
      </c>
      <c r="Z722" s="2">
        <v>1.00050033358353E-3</v>
      </c>
    </row>
    <row r="723" spans="1:26" x14ac:dyDescent="0.35">
      <c r="A723" s="7">
        <v>802</v>
      </c>
      <c r="B723" s="7">
        <v>84</v>
      </c>
      <c r="C723" s="7">
        <v>1</v>
      </c>
      <c r="D723" s="7">
        <v>1</v>
      </c>
      <c r="E723" s="22" t="str">
        <f t="shared" si="22"/>
        <v>11</v>
      </c>
      <c r="F723" s="4">
        <v>6.6057779110000006E-2</v>
      </c>
      <c r="G723" s="4">
        <v>24.026680924000001</v>
      </c>
      <c r="H723" s="2">
        <f t="shared" si="23"/>
        <v>2.7493509952103115E-3</v>
      </c>
      <c r="I723" s="4">
        <v>0.40500000000000003</v>
      </c>
      <c r="J723" s="4">
        <v>0.60869565217391297</v>
      </c>
      <c r="K723" s="4">
        <v>0.997</v>
      </c>
      <c r="L723" s="4">
        <v>0.99299999999999999</v>
      </c>
      <c r="M723" s="4">
        <v>0.999</v>
      </c>
      <c r="N723" s="4">
        <v>1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0.90386821187559796</v>
      </c>
      <c r="V723" s="2">
        <v>0.49643688631389099</v>
      </c>
      <c r="W723" s="2">
        <v>3.00450902029872E-3</v>
      </c>
      <c r="X723" s="2">
        <v>7.0246149369644698E-3</v>
      </c>
      <c r="Y723" s="2">
        <v>1.00050033358353E-3</v>
      </c>
      <c r="Z723" s="2">
        <v>1.0000050000287801E-5</v>
      </c>
    </row>
    <row r="724" spans="1:26" x14ac:dyDescent="0.35">
      <c r="A724" s="7">
        <v>890</v>
      </c>
      <c r="B724" s="7">
        <v>62</v>
      </c>
      <c r="C724" s="7">
        <v>1</v>
      </c>
      <c r="D724" s="7">
        <v>1</v>
      </c>
      <c r="E724" s="22" t="str">
        <f t="shared" si="22"/>
        <v>11</v>
      </c>
      <c r="F724" s="4">
        <v>6.2676372780000003E-2</v>
      </c>
      <c r="G724" s="4">
        <v>21.626405847099999</v>
      </c>
      <c r="H724" s="2">
        <f t="shared" si="23"/>
        <v>2.8981409681814794E-3</v>
      </c>
      <c r="I724" s="4">
        <v>0.37</v>
      </c>
      <c r="J724" s="4">
        <v>0.40425531914893598</v>
      </c>
      <c r="K724" s="4">
        <v>0.998</v>
      </c>
      <c r="L724" s="4">
        <v>0.999</v>
      </c>
      <c r="M724" s="4">
        <v>0.999</v>
      </c>
      <c r="N724" s="4">
        <v>0.999</v>
      </c>
      <c r="O724" s="5">
        <v>0</v>
      </c>
      <c r="P724" s="5">
        <v>0</v>
      </c>
      <c r="Q724" s="5">
        <v>100</v>
      </c>
      <c r="R724" s="5">
        <v>100</v>
      </c>
      <c r="S724" s="5">
        <v>100</v>
      </c>
      <c r="T724" s="5">
        <v>100</v>
      </c>
      <c r="U724" s="2">
        <v>0.99425227334386701</v>
      </c>
      <c r="V724" s="2">
        <v>0.90570862254361795</v>
      </c>
      <c r="W724" s="2">
        <v>2.0020026706730801E-3</v>
      </c>
      <c r="X724" s="2">
        <v>1.00050033358353E-3</v>
      </c>
      <c r="Y724" s="2">
        <v>1.00050033358353E-3</v>
      </c>
      <c r="Z724" s="2">
        <v>1.00050033358353E-3</v>
      </c>
    </row>
    <row r="725" spans="1:26" x14ac:dyDescent="0.35">
      <c r="A725" s="7">
        <v>390</v>
      </c>
      <c r="B725" s="7">
        <v>9</v>
      </c>
      <c r="C725" s="7">
        <v>1</v>
      </c>
      <c r="D725" s="7">
        <v>1</v>
      </c>
      <c r="E725" s="22" t="str">
        <f t="shared" si="22"/>
        <v>11</v>
      </c>
      <c r="F725" s="4">
        <v>9.2498502930000004E-2</v>
      </c>
      <c r="G725" s="4">
        <v>31.182682426</v>
      </c>
      <c r="H725" s="2">
        <f t="shared" si="23"/>
        <v>2.9663420762312325E-3</v>
      </c>
      <c r="I725" s="4">
        <v>0.46100000000000002</v>
      </c>
      <c r="J725" s="4">
        <v>0.42307692307692302</v>
      </c>
      <c r="K725" s="4">
        <v>0.997</v>
      </c>
      <c r="L725" s="4">
        <v>0.94299999999999995</v>
      </c>
      <c r="M725" s="4">
        <v>0.998</v>
      </c>
      <c r="N725" s="4">
        <v>0.99399999999999999</v>
      </c>
      <c r="O725" s="5">
        <v>0</v>
      </c>
      <c r="P725" s="5">
        <v>0</v>
      </c>
      <c r="Q725" s="5">
        <v>100</v>
      </c>
      <c r="R725" s="5">
        <v>100</v>
      </c>
      <c r="S725" s="5">
        <v>100</v>
      </c>
      <c r="T725" s="5">
        <v>100</v>
      </c>
      <c r="U725" s="2">
        <v>0.774357235985488</v>
      </c>
      <c r="V725" s="2">
        <v>0.86020126522311102</v>
      </c>
      <c r="W725" s="2">
        <v>3.00450902029872E-3</v>
      </c>
      <c r="X725" s="2">
        <v>5.8688996348679599E-2</v>
      </c>
      <c r="Y725" s="2">
        <v>2.0020026706730801E-3</v>
      </c>
      <c r="Z725" s="2">
        <v>6.0180723255630203E-3</v>
      </c>
    </row>
    <row r="726" spans="1:26" x14ac:dyDescent="0.35">
      <c r="A726" s="7">
        <v>640</v>
      </c>
      <c r="B726" s="7">
        <v>25</v>
      </c>
      <c r="C726" s="7">
        <v>1</v>
      </c>
      <c r="D726" s="7">
        <v>1</v>
      </c>
      <c r="E726" s="22" t="str">
        <f t="shared" si="22"/>
        <v>11</v>
      </c>
      <c r="F726" s="4">
        <v>9.1751965980000003E-2</v>
      </c>
      <c r="G726" s="4">
        <v>28.5350889654</v>
      </c>
      <c r="H726" s="2">
        <f t="shared" si="23"/>
        <v>3.2154084429613355E-3</v>
      </c>
      <c r="I726" s="4">
        <v>0.72599999999999998</v>
      </c>
      <c r="J726" s="4">
        <v>0.69230769230769196</v>
      </c>
      <c r="K726" s="4">
        <v>0.999</v>
      </c>
      <c r="L726" s="4">
        <v>1</v>
      </c>
      <c r="M726" s="4">
        <v>0.997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0.32020526415734102</v>
      </c>
      <c r="V726" s="2">
        <v>0.36772478012531701</v>
      </c>
      <c r="W726" s="2">
        <v>1.00050033358353E-3</v>
      </c>
      <c r="X726" s="2">
        <v>1.0000050000287801E-5</v>
      </c>
      <c r="Y726" s="2">
        <v>3.00450902029872E-3</v>
      </c>
      <c r="Z726" s="2">
        <v>1.0000050000287801E-5</v>
      </c>
    </row>
    <row r="727" spans="1:26" x14ac:dyDescent="0.35">
      <c r="A727" s="7">
        <v>268</v>
      </c>
      <c r="B727" s="7">
        <v>24</v>
      </c>
      <c r="C727" s="7">
        <v>1</v>
      </c>
      <c r="D727" s="7">
        <v>1</v>
      </c>
      <c r="E727" s="22" t="str">
        <f t="shared" si="22"/>
        <v>11</v>
      </c>
      <c r="F727" s="4">
        <v>0.12838986929999999</v>
      </c>
      <c r="G727" s="4">
        <v>33.991585741599998</v>
      </c>
      <c r="H727" s="2">
        <f t="shared" si="23"/>
        <v>3.7771073781613057E-3</v>
      </c>
      <c r="I727" s="4">
        <v>0.57199999999999995</v>
      </c>
      <c r="J727" s="4">
        <v>0.42424242424242398</v>
      </c>
      <c r="K727" s="4">
        <v>0.98799999999999999</v>
      </c>
      <c r="L727" s="4">
        <v>0.97</v>
      </c>
      <c r="M727" s="4">
        <v>0.99199999999999999</v>
      </c>
      <c r="N727" s="4">
        <v>0.99399999999999999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0.55861628760233895</v>
      </c>
      <c r="V727" s="2">
        <v>0.85745023185122204</v>
      </c>
      <c r="W727" s="2">
        <v>1.20725812342692E-2</v>
      </c>
      <c r="X727" s="2">
        <v>3.0459207484708602E-2</v>
      </c>
      <c r="Y727" s="2">
        <v>8.03217169726427E-3</v>
      </c>
      <c r="Z727" s="2">
        <v>6.0180723255630203E-3</v>
      </c>
    </row>
    <row r="728" spans="1:26" x14ac:dyDescent="0.35">
      <c r="A728" s="7">
        <v>194</v>
      </c>
      <c r="B728" s="7">
        <v>45</v>
      </c>
      <c r="C728" s="7">
        <v>1</v>
      </c>
      <c r="D728" s="7">
        <v>1</v>
      </c>
      <c r="E728" s="22" t="str">
        <f t="shared" si="22"/>
        <v>11</v>
      </c>
      <c r="F728" s="4">
        <v>9.6566247980000006E-2</v>
      </c>
      <c r="G728" s="4">
        <v>24.883254652000002</v>
      </c>
      <c r="H728" s="2">
        <f t="shared" si="23"/>
        <v>3.8807724041934545E-3</v>
      </c>
      <c r="I728" s="4">
        <v>0.14000000000000001</v>
      </c>
      <c r="J728" s="4">
        <v>1</v>
      </c>
      <c r="K728" s="4">
        <v>0.98699999999999999</v>
      </c>
      <c r="L728" s="4">
        <v>0.97799999999999998</v>
      </c>
      <c r="M728" s="4">
        <v>1</v>
      </c>
      <c r="N728" s="4">
        <v>1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1.9661128563728301</v>
      </c>
      <c r="V728" s="2">
        <v>1.0000050000287801E-5</v>
      </c>
      <c r="W728" s="2">
        <v>1.30852395486555E-2</v>
      </c>
      <c r="X728" s="2">
        <v>2.2245608947319698E-2</v>
      </c>
      <c r="Y728" s="2">
        <v>1.0000050000287801E-5</v>
      </c>
      <c r="Z728" s="2">
        <v>1.0000050000287801E-5</v>
      </c>
    </row>
    <row r="729" spans="1:26" x14ac:dyDescent="0.35">
      <c r="A729" s="7">
        <v>954</v>
      </c>
      <c r="B729" s="7">
        <v>2</v>
      </c>
      <c r="C729" s="7">
        <v>1</v>
      </c>
      <c r="D729" s="7">
        <v>1</v>
      </c>
      <c r="E729" s="22" t="str">
        <f t="shared" si="22"/>
        <v>11</v>
      </c>
      <c r="F729" s="4">
        <v>0.1088022064</v>
      </c>
      <c r="G729" s="4">
        <v>27.471164920100001</v>
      </c>
      <c r="H729" s="2">
        <f t="shared" si="23"/>
        <v>3.9605967463138781E-3</v>
      </c>
      <c r="I729" s="4">
        <v>0.41199999999999998</v>
      </c>
      <c r="J729" s="4">
        <v>0.4</v>
      </c>
      <c r="K729" s="4">
        <v>0.997</v>
      </c>
      <c r="L729" s="4">
        <v>0.94199999999999995</v>
      </c>
      <c r="M729" s="4">
        <v>0.99299999999999999</v>
      </c>
      <c r="N729" s="4">
        <v>0.998</v>
      </c>
      <c r="O729" s="5">
        <v>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0.88673192963261105</v>
      </c>
      <c r="V729" s="2">
        <v>0.916290731874155</v>
      </c>
      <c r="W729" s="2">
        <v>3.00450902029872E-3</v>
      </c>
      <c r="X729" s="2">
        <v>5.9750004405774E-2</v>
      </c>
      <c r="Y729" s="2">
        <v>7.0246149369644698E-3</v>
      </c>
      <c r="Z729" s="2">
        <v>2.0020026706730801E-3</v>
      </c>
    </row>
    <row r="730" spans="1:26" x14ac:dyDescent="0.35">
      <c r="A730" s="7">
        <v>576</v>
      </c>
      <c r="B730" s="7">
        <v>97</v>
      </c>
      <c r="C730" s="7">
        <v>1</v>
      </c>
      <c r="D730" s="7">
        <v>1</v>
      </c>
      <c r="E730" s="22" t="str">
        <f t="shared" si="22"/>
        <v>11</v>
      </c>
      <c r="F730" s="4">
        <v>0.1230125467</v>
      </c>
      <c r="G730" s="4">
        <v>29.897662917000002</v>
      </c>
      <c r="H730" s="2">
        <f t="shared" si="23"/>
        <v>4.1144535959716866E-3</v>
      </c>
      <c r="I730" s="4">
        <v>0.34200000000000003</v>
      </c>
      <c r="J730" s="4">
        <v>0.36363636363636398</v>
      </c>
      <c r="K730" s="4">
        <v>0.997</v>
      </c>
      <c r="L730" s="4">
        <v>0.98199999999999998</v>
      </c>
      <c r="M730" s="4">
        <v>0.998</v>
      </c>
      <c r="N730" s="4">
        <v>0.998</v>
      </c>
      <c r="O730" s="5">
        <v>0</v>
      </c>
      <c r="P730" s="5">
        <v>0</v>
      </c>
      <c r="Q730" s="5">
        <v>100</v>
      </c>
      <c r="R730" s="5">
        <v>100</v>
      </c>
      <c r="S730" s="5">
        <v>100</v>
      </c>
      <c r="T730" s="5">
        <v>100</v>
      </c>
      <c r="U730" s="2">
        <v>1.07294454191953</v>
      </c>
      <c r="V730" s="2">
        <v>1.0116009116784801</v>
      </c>
      <c r="W730" s="2">
        <v>3.00450902029872E-3</v>
      </c>
      <c r="X730" s="2">
        <v>1.8163970627671201E-2</v>
      </c>
      <c r="Y730" s="2">
        <v>2.0020026706730801E-3</v>
      </c>
      <c r="Z730" s="2">
        <v>2.0020026706730801E-3</v>
      </c>
    </row>
    <row r="731" spans="1:26" x14ac:dyDescent="0.35">
      <c r="A731" s="7">
        <v>130</v>
      </c>
      <c r="B731" s="7">
        <v>69</v>
      </c>
      <c r="C731" s="7">
        <v>1</v>
      </c>
      <c r="D731" s="7">
        <v>1</v>
      </c>
      <c r="E731" s="22" t="str">
        <f t="shared" si="22"/>
        <v>11</v>
      </c>
      <c r="F731" s="4">
        <v>0.120538388</v>
      </c>
      <c r="G731" s="4">
        <v>26.885121298000001</v>
      </c>
      <c r="H731" s="2">
        <f t="shared" si="23"/>
        <v>4.4834608207241717E-3</v>
      </c>
      <c r="I731" s="4">
        <v>0.499</v>
      </c>
      <c r="J731" s="4">
        <v>0.7</v>
      </c>
      <c r="K731" s="4">
        <v>0.997</v>
      </c>
      <c r="L731" s="4">
        <v>0.98</v>
      </c>
      <c r="M731" s="4">
        <v>0.996</v>
      </c>
      <c r="N731" s="4">
        <v>0.999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0.69514918323061803</v>
      </c>
      <c r="V731" s="2">
        <v>0.356674943938732</v>
      </c>
      <c r="W731" s="2">
        <v>3.00450902029872E-3</v>
      </c>
      <c r="X731" s="2">
        <v>2.0202707317519501E-2</v>
      </c>
      <c r="Y731" s="2">
        <v>4.0080213975388201E-3</v>
      </c>
      <c r="Z731" s="2">
        <v>1.00050033358353E-3</v>
      </c>
    </row>
    <row r="732" spans="1:26" x14ac:dyDescent="0.35">
      <c r="A732" s="7">
        <v>450</v>
      </c>
      <c r="B732" s="7">
        <v>92</v>
      </c>
      <c r="C732" s="7">
        <v>1</v>
      </c>
      <c r="D732" s="7">
        <v>1</v>
      </c>
      <c r="E732" s="22" t="str">
        <f t="shared" si="22"/>
        <v>11</v>
      </c>
      <c r="F732" s="4">
        <v>0.14571534659999999</v>
      </c>
      <c r="G732" s="4">
        <v>29.5675378412</v>
      </c>
      <c r="H732" s="2">
        <f t="shared" si="23"/>
        <v>4.928220516114714E-3</v>
      </c>
      <c r="I732" s="4">
        <v>0.64800000000000002</v>
      </c>
      <c r="J732" s="4">
        <v>0.88888888888888895</v>
      </c>
      <c r="K732" s="4">
        <v>0.998</v>
      </c>
      <c r="L732" s="4">
        <v>0.995</v>
      </c>
      <c r="M732" s="4">
        <v>0.999</v>
      </c>
      <c r="N732" s="4">
        <v>0.999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0.43386458262986199</v>
      </c>
      <c r="V732" s="2">
        <v>0.117783035656384</v>
      </c>
      <c r="W732" s="2">
        <v>2.0020026706730801E-3</v>
      </c>
      <c r="X732" s="2">
        <v>5.0125418235442898E-3</v>
      </c>
      <c r="Y732" s="2">
        <v>1.00050033358353E-3</v>
      </c>
      <c r="Z732" s="2">
        <v>1.00050033358353E-3</v>
      </c>
    </row>
    <row r="733" spans="1:26" x14ac:dyDescent="0.35">
      <c r="A733" s="7">
        <v>780</v>
      </c>
      <c r="B733" s="7">
        <v>67</v>
      </c>
      <c r="C733" s="7">
        <v>1</v>
      </c>
      <c r="D733" s="7">
        <v>1</v>
      </c>
      <c r="E733" s="22" t="str">
        <f t="shared" si="22"/>
        <v>11</v>
      </c>
      <c r="F733" s="4">
        <v>0.16565343839999999</v>
      </c>
      <c r="G733" s="4">
        <v>33.021056687399998</v>
      </c>
      <c r="H733" s="2">
        <f t="shared" si="23"/>
        <v>5.01660016419793E-3</v>
      </c>
      <c r="I733" s="4">
        <v>0.23</v>
      </c>
      <c r="J733" s="4">
        <v>0.17647058823529399</v>
      </c>
      <c r="K733" s="4">
        <v>0.98599999999999999</v>
      </c>
      <c r="L733" s="4">
        <v>0.97099999999999997</v>
      </c>
      <c r="M733" s="4">
        <v>0.999</v>
      </c>
      <c r="N733" s="4">
        <v>1</v>
      </c>
      <c r="O733" s="5">
        <v>0</v>
      </c>
      <c r="P733" s="5">
        <v>0</v>
      </c>
      <c r="Q733" s="5">
        <v>100</v>
      </c>
      <c r="R733" s="5">
        <v>100</v>
      </c>
      <c r="S733" s="5">
        <v>100</v>
      </c>
      <c r="T733" s="5">
        <v>100</v>
      </c>
      <c r="U733" s="2">
        <v>1.4696759700589399</v>
      </c>
      <c r="V733" s="2">
        <v>1.7346010553881099</v>
      </c>
      <c r="W733" s="2">
        <v>1.4098924379501601E-2</v>
      </c>
      <c r="X733" s="2">
        <v>2.9428810690812199E-2</v>
      </c>
      <c r="Y733" s="2">
        <v>1.00050033358353E-3</v>
      </c>
      <c r="Z733" s="2">
        <v>1.0000050000287801E-5</v>
      </c>
    </row>
    <row r="734" spans="1:26" x14ac:dyDescent="0.35">
      <c r="A734" s="7">
        <v>132</v>
      </c>
      <c r="B734" s="7">
        <v>77</v>
      </c>
      <c r="C734" s="7">
        <v>1</v>
      </c>
      <c r="D734" s="7">
        <v>1</v>
      </c>
      <c r="E734" s="22" t="str">
        <f t="shared" si="22"/>
        <v>11</v>
      </c>
      <c r="F734" s="4">
        <v>0.23533748030000001</v>
      </c>
      <c r="G734" s="4">
        <v>36.289399351</v>
      </c>
      <c r="H734" s="2">
        <f t="shared" si="23"/>
        <v>6.4850199923056871E-3</v>
      </c>
      <c r="I734" s="4">
        <v>0.48699999999999999</v>
      </c>
      <c r="J734" s="4">
        <v>0.51219512195121997</v>
      </c>
      <c r="K734" s="4">
        <v>0.99199999999999999</v>
      </c>
      <c r="L734" s="4">
        <v>0.98399999999999999</v>
      </c>
      <c r="M734" s="4">
        <v>0.997</v>
      </c>
      <c r="N734" s="4">
        <v>0.99399999999999999</v>
      </c>
      <c r="O734" s="5">
        <v>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0.71949115589954704</v>
      </c>
      <c r="V734" s="2">
        <v>0.66904962898088505</v>
      </c>
      <c r="W734" s="2">
        <v>8.03217169726427E-3</v>
      </c>
      <c r="X734" s="2">
        <v>1.6129381929883599E-2</v>
      </c>
      <c r="Y734" s="2">
        <v>3.00450902029872E-3</v>
      </c>
      <c r="Z734" s="2">
        <v>6.0180723255630203E-3</v>
      </c>
    </row>
    <row r="735" spans="1:26" x14ac:dyDescent="0.35">
      <c r="A735" s="7">
        <v>28</v>
      </c>
      <c r="B735" s="7">
        <v>99</v>
      </c>
      <c r="C735" s="7">
        <v>1</v>
      </c>
      <c r="D735" s="7">
        <v>1</v>
      </c>
      <c r="E735" s="22" t="str">
        <f t="shared" si="22"/>
        <v>11</v>
      </c>
      <c r="F735" s="4">
        <v>0.24736096069999999</v>
      </c>
      <c r="G735" s="4">
        <v>37.156704311600002</v>
      </c>
      <c r="H735" s="2">
        <f t="shared" si="23"/>
        <v>6.657236299150892E-3</v>
      </c>
      <c r="I735" s="4">
        <v>0.50800000000000001</v>
      </c>
      <c r="J735" s="4">
        <v>0.58974358974358998</v>
      </c>
      <c r="K735" s="4">
        <v>0.99199999999999999</v>
      </c>
      <c r="L735" s="4">
        <v>0.99199999999999999</v>
      </c>
      <c r="M735" s="4">
        <v>0.99</v>
      </c>
      <c r="N735" s="4">
        <v>0.99199999999999999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0.67727383140365505</v>
      </c>
      <c r="V735" s="2">
        <v>0.52806743020049696</v>
      </c>
      <c r="W735" s="2">
        <v>8.03217169726427E-3</v>
      </c>
      <c r="X735" s="2">
        <v>8.03217169726427E-3</v>
      </c>
      <c r="Y735" s="2">
        <v>1.0050335853501499E-2</v>
      </c>
      <c r="Z735" s="2">
        <v>8.03217169726427E-3</v>
      </c>
    </row>
    <row r="736" spans="1:26" x14ac:dyDescent="0.35">
      <c r="A736" s="7">
        <v>470</v>
      </c>
      <c r="B736" s="7">
        <v>11</v>
      </c>
      <c r="C736" s="7">
        <v>1</v>
      </c>
      <c r="D736" s="7">
        <v>1</v>
      </c>
      <c r="E736" s="22" t="str">
        <f t="shared" si="22"/>
        <v>11</v>
      </c>
      <c r="F736" s="4">
        <v>0.2638610159</v>
      </c>
      <c r="G736" s="4">
        <v>34.9708420137</v>
      </c>
      <c r="H736" s="2">
        <f t="shared" si="23"/>
        <v>7.5451719405735538E-3</v>
      </c>
      <c r="I736" s="4">
        <v>0.32400000000000001</v>
      </c>
      <c r="J736" s="4">
        <v>0.375</v>
      </c>
      <c r="K736" s="4">
        <v>0.99099999999999999</v>
      </c>
      <c r="L736" s="4">
        <v>0.98899999999999999</v>
      </c>
      <c r="M736" s="4">
        <v>0.99099999999999999</v>
      </c>
      <c r="N736" s="4">
        <v>0.996</v>
      </c>
      <c r="O736" s="5">
        <v>0</v>
      </c>
      <c r="P736" s="5">
        <v>0</v>
      </c>
      <c r="Q736" s="5">
        <v>100</v>
      </c>
      <c r="R736" s="5">
        <v>100</v>
      </c>
      <c r="S736" s="5">
        <v>100</v>
      </c>
      <c r="T736" s="5">
        <v>100</v>
      </c>
      <c r="U736" s="2">
        <v>1.12701176318981</v>
      </c>
      <c r="V736" s="2">
        <v>0.98082925301172597</v>
      </c>
      <c r="W736" s="2">
        <v>9.0407446521490707E-3</v>
      </c>
      <c r="X736" s="2">
        <v>1.1060947359424899E-2</v>
      </c>
      <c r="Y736" s="2">
        <v>9.0407446521490707E-3</v>
      </c>
      <c r="Z736" s="2">
        <v>4.0080213975388201E-3</v>
      </c>
    </row>
    <row r="737" spans="1:26" x14ac:dyDescent="0.35">
      <c r="A737" s="7">
        <v>854</v>
      </c>
      <c r="B737" s="7">
        <v>48</v>
      </c>
      <c r="C737" s="7">
        <v>1</v>
      </c>
      <c r="D737" s="7">
        <v>1</v>
      </c>
      <c r="E737" s="22" t="str">
        <f t="shared" si="22"/>
        <v>11</v>
      </c>
      <c r="F737" s="4">
        <v>0.314914421</v>
      </c>
      <c r="G737" s="4">
        <v>40.213370038000001</v>
      </c>
      <c r="H737" s="2">
        <f t="shared" si="23"/>
        <v>7.8310875388563229E-3</v>
      </c>
      <c r="I737" s="4">
        <v>0.627</v>
      </c>
      <c r="J737" s="4">
        <v>0.94444444444444398</v>
      </c>
      <c r="K737" s="4">
        <v>0.98699999999999999</v>
      </c>
      <c r="L737" s="4">
        <v>0.98299999999999998</v>
      </c>
      <c r="M737" s="4">
        <v>0.99399999999999999</v>
      </c>
      <c r="N737" s="4">
        <v>0.99399999999999999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0.46680873834921599</v>
      </c>
      <c r="V737" s="2">
        <v>5.7158413839948602E-2</v>
      </c>
      <c r="W737" s="2">
        <v>1.30852395486555E-2</v>
      </c>
      <c r="X737" s="2">
        <v>1.7146158834970501E-2</v>
      </c>
      <c r="Y737" s="2">
        <v>6.0180723255630203E-3</v>
      </c>
      <c r="Z737" s="2">
        <v>6.0180723255630203E-3</v>
      </c>
    </row>
    <row r="738" spans="1:26" x14ac:dyDescent="0.35">
      <c r="A738" s="7">
        <v>796</v>
      </c>
      <c r="B738" s="7">
        <v>83</v>
      </c>
      <c r="C738" s="7">
        <v>1</v>
      </c>
      <c r="D738" s="7">
        <v>1</v>
      </c>
      <c r="E738" s="22" t="str">
        <f t="shared" si="22"/>
        <v>11</v>
      </c>
      <c r="F738" s="4">
        <v>0.2782169156</v>
      </c>
      <c r="G738" s="4">
        <v>34.679983831000001</v>
      </c>
      <c r="H738" s="2">
        <f t="shared" si="23"/>
        <v>8.0224061509309406E-3</v>
      </c>
      <c r="I738" s="4">
        <v>0.27</v>
      </c>
      <c r="J738" s="4">
        <v>0.57142857142857095</v>
      </c>
      <c r="K738" s="4">
        <v>0.995</v>
      </c>
      <c r="L738" s="4">
        <v>0.96499999999999997</v>
      </c>
      <c r="M738" s="4">
        <v>0.997</v>
      </c>
      <c r="N738" s="4">
        <v>0.995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1.30933331998376</v>
      </c>
      <c r="V738" s="2">
        <v>0.55961578793542299</v>
      </c>
      <c r="W738" s="2">
        <v>5.0125418235442898E-3</v>
      </c>
      <c r="X738" s="2">
        <v>3.5627177643151202E-2</v>
      </c>
      <c r="Y738" s="2">
        <v>3.00450902029872E-3</v>
      </c>
      <c r="Z738" s="2">
        <v>5.0125418235442898E-3</v>
      </c>
    </row>
    <row r="739" spans="1:26" x14ac:dyDescent="0.35">
      <c r="A739" s="7">
        <v>146</v>
      </c>
      <c r="B739" s="7">
        <v>60</v>
      </c>
      <c r="C739" s="7">
        <v>1</v>
      </c>
      <c r="D739" s="7">
        <v>1</v>
      </c>
      <c r="E739" s="22" t="str">
        <f t="shared" si="22"/>
        <v>11</v>
      </c>
      <c r="F739" s="4">
        <v>0.2072617269</v>
      </c>
      <c r="G739" s="4">
        <v>24.261531874079999</v>
      </c>
      <c r="H739" s="2">
        <f t="shared" si="23"/>
        <v>8.5428128766028046E-3</v>
      </c>
      <c r="I739" s="4">
        <v>0.39700000000000002</v>
      </c>
      <c r="J739" s="4">
        <v>0.47368421052631599</v>
      </c>
      <c r="K739" s="4">
        <v>0.995</v>
      </c>
      <c r="L739" s="4">
        <v>0.94599999999999995</v>
      </c>
      <c r="M739" s="4">
        <v>0.99399999999999999</v>
      </c>
      <c r="N739" s="4">
        <v>0.996</v>
      </c>
      <c r="O739" s="5">
        <v>0</v>
      </c>
      <c r="P739" s="5">
        <v>0</v>
      </c>
      <c r="Q739" s="5">
        <v>100</v>
      </c>
      <c r="R739" s="5">
        <v>100</v>
      </c>
      <c r="S739" s="5">
        <v>100</v>
      </c>
      <c r="T739" s="5">
        <v>100</v>
      </c>
      <c r="U739" s="2">
        <v>0.92381899829494696</v>
      </c>
      <c r="V739" s="2">
        <v>0.74721440183022103</v>
      </c>
      <c r="W739" s="2">
        <v>5.0125418235442898E-3</v>
      </c>
      <c r="X739" s="2">
        <v>5.5512709930258801E-2</v>
      </c>
      <c r="Y739" s="2">
        <v>6.0180723255630203E-3</v>
      </c>
      <c r="Z739" s="2">
        <v>4.0080213975388201E-3</v>
      </c>
    </row>
    <row r="740" spans="1:26" x14ac:dyDescent="0.35">
      <c r="A740" s="7">
        <v>496</v>
      </c>
      <c r="B740" s="7">
        <v>95</v>
      </c>
      <c r="C740" s="7">
        <v>1</v>
      </c>
      <c r="D740" s="7">
        <v>1</v>
      </c>
      <c r="E740" s="22" t="str">
        <f t="shared" si="22"/>
        <v>11</v>
      </c>
      <c r="F740" s="4">
        <v>0.29333616979999999</v>
      </c>
      <c r="G740" s="4">
        <v>32.421034321199997</v>
      </c>
      <c r="H740" s="2">
        <f t="shared" si="23"/>
        <v>9.0477116458986175E-3</v>
      </c>
      <c r="I740" s="4">
        <v>0.51</v>
      </c>
      <c r="J740" s="4">
        <v>0.72</v>
      </c>
      <c r="K740" s="4">
        <v>0.98699999999999999</v>
      </c>
      <c r="L740" s="4">
        <v>0.96699999999999997</v>
      </c>
      <c r="M740" s="4">
        <v>0.995</v>
      </c>
      <c r="N740" s="4">
        <v>0.998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0.67334455326376597</v>
      </c>
      <c r="V740" s="2">
        <v>0.32850406697203599</v>
      </c>
      <c r="W740" s="2">
        <v>1.30852395486555E-2</v>
      </c>
      <c r="X740" s="2">
        <v>3.3556783528842803E-2</v>
      </c>
      <c r="Y740" s="2">
        <v>5.0125418235442898E-3</v>
      </c>
      <c r="Z740" s="2">
        <v>2.0020026706730801E-3</v>
      </c>
    </row>
    <row r="741" spans="1:26" x14ac:dyDescent="0.35">
      <c r="A741" s="7">
        <v>906</v>
      </c>
      <c r="B741" s="7">
        <v>10</v>
      </c>
      <c r="C741" s="7">
        <v>1</v>
      </c>
      <c r="D741" s="7">
        <v>1</v>
      </c>
      <c r="E741" s="22" t="str">
        <f t="shared" si="22"/>
        <v>11</v>
      </c>
      <c r="F741" s="4">
        <v>0.22716894109999999</v>
      </c>
      <c r="G741" s="4">
        <v>24.404238496003</v>
      </c>
      <c r="H741" s="2">
        <f t="shared" si="23"/>
        <v>9.3085855203884522E-3</v>
      </c>
      <c r="I741" s="4">
        <v>0.435</v>
      </c>
      <c r="J741" s="4">
        <v>0.6</v>
      </c>
      <c r="K741" s="4">
        <v>0.99399999999999999</v>
      </c>
      <c r="L741" s="4">
        <v>0.98499999999999999</v>
      </c>
      <c r="M741" s="4">
        <v>0.996</v>
      </c>
      <c r="N741" s="4">
        <v>0.996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0.83240924789345305</v>
      </c>
      <c r="V741" s="2">
        <v>0.51082562376599105</v>
      </c>
      <c r="W741" s="2">
        <v>6.0180723255630203E-3</v>
      </c>
      <c r="X741" s="2">
        <v>1.51136378100482E-2</v>
      </c>
      <c r="Y741" s="2">
        <v>4.0080213975388201E-3</v>
      </c>
      <c r="Z741" s="2">
        <v>4.0080213975388201E-3</v>
      </c>
    </row>
    <row r="742" spans="1:26" x14ac:dyDescent="0.35">
      <c r="A742" s="7">
        <v>294</v>
      </c>
      <c r="B742" s="7">
        <v>27</v>
      </c>
      <c r="C742" s="7">
        <v>1</v>
      </c>
      <c r="D742" s="7">
        <v>1</v>
      </c>
      <c r="E742" s="22" t="str">
        <f t="shared" si="22"/>
        <v>11</v>
      </c>
      <c r="F742" s="4">
        <v>0.30120407560000001</v>
      </c>
      <c r="G742" s="4">
        <v>27.550858321700002</v>
      </c>
      <c r="H742" s="2">
        <f t="shared" si="23"/>
        <v>1.0932656691960894E-2</v>
      </c>
      <c r="I742" s="4">
        <v>0.42799999999999999</v>
      </c>
      <c r="J742" s="4">
        <v>0.84210526315789502</v>
      </c>
      <c r="K742" s="4">
        <v>0.97399999999999998</v>
      </c>
      <c r="L742" s="4">
        <v>0.997</v>
      </c>
      <c r="M742" s="4">
        <v>0.97</v>
      </c>
      <c r="N742" s="4">
        <v>0.997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0.84863208340034002</v>
      </c>
      <c r="V742" s="2">
        <v>0.17185025692665901</v>
      </c>
      <c r="W742" s="2">
        <v>2.6343975339602001E-2</v>
      </c>
      <c r="X742" s="2">
        <v>3.00450902029872E-3</v>
      </c>
      <c r="Y742" s="2">
        <v>3.0459207484708602E-2</v>
      </c>
      <c r="Z742" s="2">
        <v>3.00450902029872E-3</v>
      </c>
    </row>
    <row r="743" spans="1:26" x14ac:dyDescent="0.35">
      <c r="A743" s="7">
        <v>324</v>
      </c>
      <c r="B743" s="7">
        <v>69</v>
      </c>
      <c r="C743" s="7">
        <v>1</v>
      </c>
      <c r="D743" s="7">
        <v>1</v>
      </c>
      <c r="E743" s="22" t="str">
        <f t="shared" si="22"/>
        <v>11</v>
      </c>
      <c r="F743" s="4">
        <v>0.26085103850000002</v>
      </c>
      <c r="G743" s="4">
        <v>22.389856985400002</v>
      </c>
      <c r="H743" s="2">
        <f t="shared" si="23"/>
        <v>1.165041110669425E-2</v>
      </c>
      <c r="I743" s="4">
        <v>0.33800000000000002</v>
      </c>
      <c r="J743" s="4">
        <v>0.2</v>
      </c>
      <c r="K743" s="4">
        <v>0.98599999999999999</v>
      </c>
      <c r="L743" s="4">
        <v>0.89200000000000002</v>
      </c>
      <c r="M743" s="4">
        <v>0.98399999999999999</v>
      </c>
      <c r="N743" s="4">
        <v>0.98</v>
      </c>
      <c r="O743" s="5">
        <v>0</v>
      </c>
      <c r="P743" s="5">
        <v>0</v>
      </c>
      <c r="Q743" s="5">
        <v>100</v>
      </c>
      <c r="R743" s="5">
        <v>100</v>
      </c>
      <c r="S743" s="5">
        <v>100</v>
      </c>
      <c r="T743" s="5">
        <v>100</v>
      </c>
      <c r="U743" s="2">
        <v>1.0847093834991199</v>
      </c>
      <c r="V743" s="2">
        <v>1.6094379124341001</v>
      </c>
      <c r="W743" s="2">
        <v>1.4098924379501601E-2</v>
      </c>
      <c r="X743" s="2">
        <v>0.11428914640212801</v>
      </c>
      <c r="Y743" s="2">
        <v>1.6129381929883599E-2</v>
      </c>
      <c r="Z743" s="2">
        <v>2.0202707317519501E-2</v>
      </c>
    </row>
    <row r="744" spans="1:26" x14ac:dyDescent="0.35">
      <c r="A744" s="7">
        <v>986</v>
      </c>
      <c r="B744" s="7">
        <v>22</v>
      </c>
      <c r="C744" s="7">
        <v>1</v>
      </c>
      <c r="D744" s="7">
        <v>1</v>
      </c>
      <c r="E744" s="22" t="str">
        <f t="shared" si="22"/>
        <v>11</v>
      </c>
      <c r="F744" s="4">
        <v>0.39495719779999999</v>
      </c>
      <c r="G744" s="4">
        <v>32.093443604199997</v>
      </c>
      <c r="H744" s="2">
        <f t="shared" si="23"/>
        <v>1.2306476134842471E-2</v>
      </c>
      <c r="I744" s="4">
        <v>0.32400000000000001</v>
      </c>
      <c r="J744" s="4">
        <v>0.4</v>
      </c>
      <c r="K744" s="4">
        <v>0.95399999999999996</v>
      </c>
      <c r="L744" s="4">
        <v>0.91900000000000004</v>
      </c>
      <c r="M744" s="4">
        <v>0.99099999999999999</v>
      </c>
      <c r="N744" s="4">
        <v>0.997</v>
      </c>
      <c r="O744" s="5">
        <v>0</v>
      </c>
      <c r="P744" s="5">
        <v>0</v>
      </c>
      <c r="Q744" s="5">
        <v>100</v>
      </c>
      <c r="R744" s="5">
        <v>100</v>
      </c>
      <c r="S744" s="5">
        <v>100</v>
      </c>
      <c r="T744" s="5">
        <v>100</v>
      </c>
      <c r="U744" s="2">
        <v>1.12701176318981</v>
      </c>
      <c r="V744" s="2">
        <v>0.916290731874155</v>
      </c>
      <c r="W744" s="2">
        <v>4.7091607533850603E-2</v>
      </c>
      <c r="X744" s="2">
        <v>8.4469156626450007E-2</v>
      </c>
      <c r="Y744" s="2">
        <v>9.0407446521490707E-3</v>
      </c>
      <c r="Z744" s="2">
        <v>3.00450902029872E-3</v>
      </c>
    </row>
    <row r="745" spans="1:26" x14ac:dyDescent="0.35">
      <c r="A745" s="7">
        <v>856</v>
      </c>
      <c r="B745" s="7">
        <v>99</v>
      </c>
      <c r="C745" s="7">
        <v>1</v>
      </c>
      <c r="D745" s="7">
        <v>1</v>
      </c>
      <c r="E745" s="22" t="str">
        <f t="shared" si="22"/>
        <v>11</v>
      </c>
      <c r="F745" s="4">
        <v>0.2882729617</v>
      </c>
      <c r="G745" s="4">
        <v>23.146970139499999</v>
      </c>
      <c r="H745" s="2">
        <f t="shared" si="23"/>
        <v>1.2454025730480638E-2</v>
      </c>
      <c r="I745" s="4">
        <v>0.42199999999999999</v>
      </c>
      <c r="J745" s="4">
        <v>0.85714285714285698</v>
      </c>
      <c r="K745" s="4">
        <v>0.995</v>
      </c>
      <c r="L745" s="4">
        <v>0.96</v>
      </c>
      <c r="M745" s="4">
        <v>0.99399999999999999</v>
      </c>
      <c r="N745" s="4">
        <v>0.99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0.86274996494612499</v>
      </c>
      <c r="V745" s="2">
        <v>0.154150679827258</v>
      </c>
      <c r="W745" s="2">
        <v>5.0125418235442898E-3</v>
      </c>
      <c r="X745" s="2">
        <v>4.08219945202552E-2</v>
      </c>
      <c r="Y745" s="2">
        <v>6.0180723255630203E-3</v>
      </c>
      <c r="Z745" s="2">
        <v>1.0050335853501499E-2</v>
      </c>
    </row>
    <row r="746" spans="1:26" x14ac:dyDescent="0.35">
      <c r="A746" s="7">
        <v>232</v>
      </c>
      <c r="B746" s="7">
        <v>81</v>
      </c>
      <c r="C746" s="7">
        <v>1</v>
      </c>
      <c r="D746" s="7">
        <v>1</v>
      </c>
      <c r="E746" s="22" t="str">
        <f t="shared" si="22"/>
        <v>11</v>
      </c>
      <c r="F746" s="4">
        <v>0.4756098426</v>
      </c>
      <c r="G746" s="4">
        <v>37.372259299299998</v>
      </c>
      <c r="H746" s="2">
        <f t="shared" si="23"/>
        <v>1.2726280174581482E-2</v>
      </c>
      <c r="I746" s="4">
        <v>0.41899999999999998</v>
      </c>
      <c r="J746" s="4">
        <v>0.34</v>
      </c>
      <c r="K746" s="4">
        <v>0.98</v>
      </c>
      <c r="L746" s="4">
        <v>0.997</v>
      </c>
      <c r="M746" s="4">
        <v>0.98699999999999999</v>
      </c>
      <c r="N746" s="4">
        <v>0.995</v>
      </c>
      <c r="O746" s="5">
        <v>0</v>
      </c>
      <c r="P746" s="5">
        <v>0</v>
      </c>
      <c r="Q746" s="5">
        <v>100</v>
      </c>
      <c r="R746" s="5">
        <v>100</v>
      </c>
      <c r="S746" s="5">
        <v>100</v>
      </c>
      <c r="T746" s="5">
        <v>100</v>
      </c>
      <c r="U746" s="2">
        <v>0.86988435905999895</v>
      </c>
      <c r="V746" s="2">
        <v>1.07880966137193</v>
      </c>
      <c r="W746" s="2">
        <v>2.0202707317519501E-2</v>
      </c>
      <c r="X746" s="2">
        <v>3.00450902029872E-3</v>
      </c>
      <c r="Y746" s="2">
        <v>1.30852395486555E-2</v>
      </c>
      <c r="Z746" s="2">
        <v>5.0125418235442898E-3</v>
      </c>
    </row>
    <row r="747" spans="1:26" x14ac:dyDescent="0.35">
      <c r="A747" s="7">
        <v>828</v>
      </c>
      <c r="B747" s="7">
        <v>96</v>
      </c>
      <c r="C747" s="7">
        <v>1</v>
      </c>
      <c r="D747" s="7">
        <v>1</v>
      </c>
      <c r="E747" s="22" t="str">
        <f t="shared" si="22"/>
        <v>11</v>
      </c>
      <c r="F747" s="4">
        <v>0.34095902509999998</v>
      </c>
      <c r="G747" s="4">
        <v>26.214583001400001</v>
      </c>
      <c r="H747" s="2">
        <f t="shared" si="23"/>
        <v>1.3006463809925602E-2</v>
      </c>
      <c r="I747" s="4">
        <v>0.51500000000000001</v>
      </c>
      <c r="J747" s="4">
        <v>0.60869565217391297</v>
      </c>
      <c r="K747" s="4">
        <v>0.96299999999999997</v>
      </c>
      <c r="L747" s="4">
        <v>0.98599999999999999</v>
      </c>
      <c r="M747" s="4">
        <v>0.93</v>
      </c>
      <c r="N747" s="4">
        <v>0.97799999999999998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0.66358837831840101</v>
      </c>
      <c r="V747" s="2">
        <v>0.49643688631389099</v>
      </c>
      <c r="W747" s="2">
        <v>3.7701867184011501E-2</v>
      </c>
      <c r="X747" s="2">
        <v>1.4098924379501601E-2</v>
      </c>
      <c r="Y747" s="2">
        <v>7.2570692834835401E-2</v>
      </c>
      <c r="Z747" s="2">
        <v>2.2245608947319698E-2</v>
      </c>
    </row>
    <row r="748" spans="1:26" x14ac:dyDescent="0.35">
      <c r="A748" s="7">
        <v>600</v>
      </c>
      <c r="B748" s="7">
        <v>87</v>
      </c>
      <c r="C748" s="7">
        <v>1</v>
      </c>
      <c r="D748" s="7">
        <v>1</v>
      </c>
      <c r="E748" s="22" t="str">
        <f t="shared" si="22"/>
        <v>11</v>
      </c>
      <c r="F748" s="4">
        <v>0.36865872030000002</v>
      </c>
      <c r="G748" s="4">
        <v>26.477353709999999</v>
      </c>
      <c r="H748" s="2">
        <f t="shared" si="23"/>
        <v>1.3923548566742322E-2</v>
      </c>
      <c r="I748" s="4">
        <v>0.32800000000000001</v>
      </c>
      <c r="J748" s="4">
        <v>0.52777777777777801</v>
      </c>
      <c r="K748" s="4">
        <v>0.98899999999999999</v>
      </c>
      <c r="L748" s="4">
        <v>0.99299999999999999</v>
      </c>
      <c r="M748" s="4">
        <v>0.98899999999999999</v>
      </c>
      <c r="N748" s="4">
        <v>0.997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1.11474167059799</v>
      </c>
      <c r="V748" s="2">
        <v>0.63907995928966999</v>
      </c>
      <c r="W748" s="2">
        <v>1.1060947359424899E-2</v>
      </c>
      <c r="X748" s="2">
        <v>7.0246149369644698E-3</v>
      </c>
      <c r="Y748" s="2">
        <v>1.1060947359424899E-2</v>
      </c>
      <c r="Z748" s="2">
        <v>3.00450902029872E-3</v>
      </c>
    </row>
    <row r="749" spans="1:26" x14ac:dyDescent="0.35">
      <c r="A749" s="7">
        <v>888</v>
      </c>
      <c r="B749" s="7">
        <v>14</v>
      </c>
      <c r="C749" s="7">
        <v>1</v>
      </c>
      <c r="D749" s="7">
        <v>1</v>
      </c>
      <c r="E749" s="22" t="str">
        <f t="shared" si="22"/>
        <v>11</v>
      </c>
      <c r="F749" s="4">
        <v>0.49625301129999999</v>
      </c>
      <c r="G749" s="4">
        <v>35.157198949700003</v>
      </c>
      <c r="H749" s="2">
        <f t="shared" si="23"/>
        <v>1.4115260206309313E-2</v>
      </c>
      <c r="I749" s="4">
        <v>0.48499999999999999</v>
      </c>
      <c r="J749" s="4">
        <v>0.84615384615384603</v>
      </c>
      <c r="K749" s="4">
        <v>0.98</v>
      </c>
      <c r="L749" s="4">
        <v>0.99299999999999999</v>
      </c>
      <c r="M749" s="4">
        <v>0.99299999999999999</v>
      </c>
      <c r="N749" s="4">
        <v>0.999</v>
      </c>
      <c r="O749" s="5">
        <v>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0.72360638804465405</v>
      </c>
      <c r="V749" s="2">
        <v>0.16705408466316601</v>
      </c>
      <c r="W749" s="2">
        <v>2.0202707317519501E-2</v>
      </c>
      <c r="X749" s="2">
        <v>7.0246149369644698E-3</v>
      </c>
      <c r="Y749" s="2">
        <v>7.0246149369644698E-3</v>
      </c>
      <c r="Z749" s="2">
        <v>1.00050033358353E-3</v>
      </c>
    </row>
    <row r="750" spans="1:26" x14ac:dyDescent="0.35">
      <c r="A750" s="7">
        <v>932</v>
      </c>
      <c r="B750" s="7">
        <v>3</v>
      </c>
      <c r="C750" s="7">
        <v>1</v>
      </c>
      <c r="D750" s="7">
        <v>1</v>
      </c>
      <c r="E750" s="22" t="str">
        <f t="shared" si="22"/>
        <v>11</v>
      </c>
      <c r="F750" s="4">
        <v>0.44456606809999999</v>
      </c>
      <c r="G750" s="4">
        <v>31.420315373099999</v>
      </c>
      <c r="H750" s="2">
        <f t="shared" si="23"/>
        <v>1.4149000823862135E-2</v>
      </c>
      <c r="I750" s="4">
        <v>0.247</v>
      </c>
      <c r="J750" s="4">
        <v>0.6</v>
      </c>
      <c r="K750" s="4">
        <v>0.95</v>
      </c>
      <c r="L750" s="4">
        <v>0.69499999999999995</v>
      </c>
      <c r="M750" s="4">
        <v>0.97899999999999998</v>
      </c>
      <c r="N750" s="4">
        <v>0.61899999999999999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1.39836694235416</v>
      </c>
      <c r="V750" s="2">
        <v>0.51082562376599105</v>
      </c>
      <c r="W750" s="2">
        <v>5.1293294387550599E-2</v>
      </c>
      <c r="X750" s="2">
        <v>0.36384343341734499</v>
      </c>
      <c r="Y750" s="2">
        <v>2.1223636451626698E-2</v>
      </c>
      <c r="Z750" s="2">
        <v>0.47965000629754101</v>
      </c>
    </row>
    <row r="751" spans="1:26" x14ac:dyDescent="0.35">
      <c r="A751" s="7">
        <v>58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0.30104564379999998</v>
      </c>
      <c r="G751" s="4">
        <v>20.333781299729999</v>
      </c>
      <c r="H751" s="2">
        <f t="shared" si="23"/>
        <v>1.4805197290284488E-2</v>
      </c>
      <c r="I751" s="4">
        <v>0.216</v>
      </c>
      <c r="J751" s="4">
        <v>0.14285714285714299</v>
      </c>
      <c r="K751" s="4">
        <v>3.7999999999999999E-2</v>
      </c>
      <c r="L751" s="4">
        <v>0.14199999999999999</v>
      </c>
      <c r="M751" s="4">
        <v>1.9E-2</v>
      </c>
      <c r="N751" s="4">
        <v>2.8000000000000001E-2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">
        <v>1.5324768712979699</v>
      </c>
      <c r="V751" s="2">
        <v>1.9459101490553099</v>
      </c>
      <c r="W751" s="2">
        <v>3.2701691192557498</v>
      </c>
      <c r="X751" s="2">
        <v>1.95192822138088</v>
      </c>
      <c r="Y751" s="2">
        <v>3.9633162998157001</v>
      </c>
      <c r="Z751" s="2">
        <v>3.5755507688069299</v>
      </c>
    </row>
    <row r="752" spans="1:26" x14ac:dyDescent="0.35">
      <c r="A752" s="7">
        <v>128</v>
      </c>
      <c r="B752" s="7">
        <v>2</v>
      </c>
      <c r="C752" s="7">
        <v>1</v>
      </c>
      <c r="D752" s="7">
        <v>1</v>
      </c>
      <c r="E752" s="22" t="str">
        <f t="shared" si="22"/>
        <v>11</v>
      </c>
      <c r="F752" s="4">
        <v>0.52190255819999998</v>
      </c>
      <c r="G752" s="4">
        <v>34.648180601999996</v>
      </c>
      <c r="H752" s="2">
        <f t="shared" si="23"/>
        <v>1.50629138134276E-2</v>
      </c>
      <c r="I752" s="4">
        <v>0.63100000000000001</v>
      </c>
      <c r="J752" s="4">
        <v>0.95454545454545503</v>
      </c>
      <c r="K752" s="4">
        <v>0.99099999999999999</v>
      </c>
      <c r="L752" s="4">
        <v>0.98699999999999999</v>
      </c>
      <c r="M752" s="4">
        <v>0.98099999999999998</v>
      </c>
      <c r="N752" s="4">
        <v>0.998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0.46044941644092402</v>
      </c>
      <c r="V752" s="2">
        <v>4.6520015634892803E-2</v>
      </c>
      <c r="W752" s="2">
        <v>9.0407446521490707E-3</v>
      </c>
      <c r="X752" s="2">
        <v>1.30852395486555E-2</v>
      </c>
      <c r="Y752" s="2">
        <v>1.9182819416774001E-2</v>
      </c>
      <c r="Z752" s="2">
        <v>2.0020026706730801E-3</v>
      </c>
    </row>
    <row r="753" spans="1:26" x14ac:dyDescent="0.35">
      <c r="A753" s="7">
        <v>746</v>
      </c>
      <c r="B753" s="7">
        <v>93</v>
      </c>
      <c r="C753" s="7">
        <v>1</v>
      </c>
      <c r="D753" s="7">
        <v>1</v>
      </c>
      <c r="E753" s="22" t="str">
        <f t="shared" si="22"/>
        <v>11</v>
      </c>
      <c r="F753" s="4">
        <v>0.49280198510000001</v>
      </c>
      <c r="G753" s="4">
        <v>32.661163342999998</v>
      </c>
      <c r="H753" s="2">
        <f t="shared" si="23"/>
        <v>1.5088316969138768E-2</v>
      </c>
      <c r="I753" s="4">
        <v>0.70299999999999996</v>
      </c>
      <c r="J753" s="4">
        <v>0.77777777777777801</v>
      </c>
      <c r="K753" s="4">
        <v>0.99299999999999999</v>
      </c>
      <c r="L753" s="4">
        <v>0.995</v>
      </c>
      <c r="M753" s="4">
        <v>0.99399999999999999</v>
      </c>
      <c r="N753" s="4">
        <v>0.99199999999999999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0.35239838717147198</v>
      </c>
      <c r="V753" s="2">
        <v>0.251314428280906</v>
      </c>
      <c r="W753" s="2">
        <v>7.0246149369644698E-3</v>
      </c>
      <c r="X753" s="2">
        <v>5.0125418235442898E-3</v>
      </c>
      <c r="Y753" s="2">
        <v>6.0180723255630203E-3</v>
      </c>
      <c r="Z753" s="2">
        <v>8.03217169726427E-3</v>
      </c>
    </row>
    <row r="754" spans="1:26" x14ac:dyDescent="0.35">
      <c r="A754" s="7">
        <v>554</v>
      </c>
      <c r="B754" s="7">
        <v>39</v>
      </c>
      <c r="C754" s="7">
        <v>1</v>
      </c>
      <c r="D754" s="7">
        <v>1</v>
      </c>
      <c r="E754" s="22" t="str">
        <f t="shared" si="22"/>
        <v>11</v>
      </c>
      <c r="F754" s="4">
        <v>0.37962054449999999</v>
      </c>
      <c r="G754" s="4">
        <v>24.929198360000001</v>
      </c>
      <c r="H754" s="2">
        <f t="shared" si="23"/>
        <v>1.5227948328620062E-2</v>
      </c>
      <c r="I754" s="4">
        <v>0.45500000000000002</v>
      </c>
      <c r="J754" s="4">
        <v>0.92</v>
      </c>
      <c r="K754" s="4">
        <v>0.999</v>
      </c>
      <c r="L754" s="4">
        <v>0.999</v>
      </c>
      <c r="M754" s="4">
        <v>1</v>
      </c>
      <c r="N754" s="4">
        <v>1</v>
      </c>
      <c r="O754" s="5">
        <v>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0.78745786003118701</v>
      </c>
      <c r="V754" s="2">
        <v>8.3381608939051E-2</v>
      </c>
      <c r="W754" s="2">
        <v>1.00050033358353E-3</v>
      </c>
      <c r="X754" s="2">
        <v>1.00050033358353E-3</v>
      </c>
      <c r="Y754" s="2">
        <v>1.0000050000287801E-5</v>
      </c>
      <c r="Z754" s="2">
        <v>1.0000050000287801E-5</v>
      </c>
    </row>
    <row r="755" spans="1:26" x14ac:dyDescent="0.35">
      <c r="A755" s="7">
        <v>94</v>
      </c>
      <c r="B755" s="7">
        <v>96</v>
      </c>
      <c r="C755" s="7">
        <v>1</v>
      </c>
      <c r="D755" s="7">
        <v>1</v>
      </c>
      <c r="E755" s="22" t="str">
        <f t="shared" si="22"/>
        <v>11</v>
      </c>
      <c r="F755" s="4">
        <v>0.47999754480000001</v>
      </c>
      <c r="G755" s="4">
        <v>30.603514782600001</v>
      </c>
      <c r="H755" s="2">
        <f t="shared" si="23"/>
        <v>1.5684392731024097E-2</v>
      </c>
      <c r="I755" s="4">
        <v>0.79100000000000004</v>
      </c>
      <c r="J755" s="4">
        <v>0.7</v>
      </c>
      <c r="K755" s="4">
        <v>0.99099999999999999</v>
      </c>
      <c r="L755" s="4">
        <v>0.98799999999999999</v>
      </c>
      <c r="M755" s="4">
        <v>0.995</v>
      </c>
      <c r="N755" s="4">
        <v>0.995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0.23445731121448299</v>
      </c>
      <c r="V755" s="2">
        <v>0.356674943938732</v>
      </c>
      <c r="W755" s="2">
        <v>9.0407446521490707E-3</v>
      </c>
      <c r="X755" s="2">
        <v>1.20725812342692E-2</v>
      </c>
      <c r="Y755" s="2">
        <v>5.0125418235442898E-3</v>
      </c>
      <c r="Z755" s="2">
        <v>5.0125418235442898E-3</v>
      </c>
    </row>
    <row r="756" spans="1:26" x14ac:dyDescent="0.35">
      <c r="A756" s="7">
        <v>442</v>
      </c>
      <c r="B756" s="7">
        <v>59</v>
      </c>
      <c r="C756" s="7">
        <v>1</v>
      </c>
      <c r="D756" s="7">
        <v>1</v>
      </c>
      <c r="E756" s="22" t="str">
        <f t="shared" si="22"/>
        <v>11</v>
      </c>
      <c r="F756" s="4">
        <v>0.56804743280000003</v>
      </c>
      <c r="G756" s="4">
        <v>35.772853560000001</v>
      </c>
      <c r="H756" s="2">
        <f t="shared" si="23"/>
        <v>1.5879287679615571E-2</v>
      </c>
      <c r="I756" s="4">
        <v>0.65500000000000003</v>
      </c>
      <c r="J756" s="4">
        <v>0.65</v>
      </c>
      <c r="K756" s="4">
        <v>0.995</v>
      </c>
      <c r="L756" s="4">
        <v>0.995</v>
      </c>
      <c r="M756" s="4">
        <v>0.98699999999999999</v>
      </c>
      <c r="N756" s="4">
        <v>0.98599999999999999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0.42312004334688502</v>
      </c>
      <c r="V756" s="2">
        <v>0.430782916092454</v>
      </c>
      <c r="W756" s="2">
        <v>5.0125418235442898E-3</v>
      </c>
      <c r="X756" s="2">
        <v>5.0125418235442898E-3</v>
      </c>
      <c r="Y756" s="2">
        <v>1.30852395486555E-2</v>
      </c>
      <c r="Z756" s="2">
        <v>1.4098924379501601E-2</v>
      </c>
    </row>
    <row r="757" spans="1:26" x14ac:dyDescent="0.35">
      <c r="A757" s="7">
        <v>722</v>
      </c>
      <c r="B757" s="7">
        <v>94</v>
      </c>
      <c r="C757" s="7">
        <v>1</v>
      </c>
      <c r="D757" s="7">
        <v>1</v>
      </c>
      <c r="E757" s="22" t="str">
        <f t="shared" si="22"/>
        <v>11</v>
      </c>
      <c r="F757" s="4">
        <v>0.5166708136</v>
      </c>
      <c r="G757" s="4">
        <v>32.524542954200001</v>
      </c>
      <c r="H757" s="2">
        <f t="shared" si="23"/>
        <v>1.5885567226188512E-2</v>
      </c>
      <c r="I757" s="4">
        <v>0.628</v>
      </c>
      <c r="J757" s="4">
        <v>0.71929824561403499</v>
      </c>
      <c r="K757" s="4">
        <v>0.995</v>
      </c>
      <c r="L757" s="4">
        <v>0.98799999999999999</v>
      </c>
      <c r="M757" s="4">
        <v>0.98599999999999999</v>
      </c>
      <c r="N757" s="4">
        <v>0.98699999999999999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0.46521511251393799</v>
      </c>
      <c r="V757" s="2">
        <v>0.32947920113024198</v>
      </c>
      <c r="W757" s="2">
        <v>5.0125418235442898E-3</v>
      </c>
      <c r="X757" s="2">
        <v>1.20725812342692E-2</v>
      </c>
      <c r="Y757" s="2">
        <v>1.4098924379501601E-2</v>
      </c>
      <c r="Z757" s="2">
        <v>1.30852395486555E-2</v>
      </c>
    </row>
    <row r="758" spans="1:26" x14ac:dyDescent="0.35">
      <c r="A758" s="7">
        <v>756</v>
      </c>
      <c r="B758" s="7">
        <v>38</v>
      </c>
      <c r="C758" s="7">
        <v>1</v>
      </c>
      <c r="D758" s="7">
        <v>1</v>
      </c>
      <c r="E758" s="22" t="str">
        <f t="shared" si="22"/>
        <v>11</v>
      </c>
      <c r="F758" s="4">
        <v>0.48814778590000002</v>
      </c>
      <c r="G758" s="4">
        <v>30.3523876444</v>
      </c>
      <c r="H758" s="2">
        <f t="shared" si="23"/>
        <v>1.6082681587326886E-2</v>
      </c>
      <c r="I758" s="4">
        <v>0.153</v>
      </c>
      <c r="J758" s="4">
        <v>0.13636363636363599</v>
      </c>
      <c r="K758" s="4">
        <v>0.88300000000000001</v>
      </c>
      <c r="L758" s="4">
        <v>0.36</v>
      </c>
      <c r="M758" s="4">
        <v>0.97499999999999998</v>
      </c>
      <c r="N758" s="4">
        <v>0.98499999999999999</v>
      </c>
      <c r="O758" s="5">
        <v>0</v>
      </c>
      <c r="P758" s="5">
        <v>0</v>
      </c>
      <c r="Q758" s="5">
        <v>100</v>
      </c>
      <c r="R758" s="5">
        <v>0</v>
      </c>
      <c r="S758" s="5">
        <v>100</v>
      </c>
      <c r="T758" s="5">
        <v>100</v>
      </c>
      <c r="U758" s="2">
        <v>1.8773173575897</v>
      </c>
      <c r="V758" s="2">
        <v>1.9924301646902101</v>
      </c>
      <c r="W758" s="2">
        <v>0.124430078378177</v>
      </c>
      <c r="X758" s="2">
        <v>1.0216512475319799</v>
      </c>
      <c r="Y758" s="2">
        <v>2.5317807984289901E-2</v>
      </c>
      <c r="Z758" s="2">
        <v>1.51136378100482E-2</v>
      </c>
    </row>
    <row r="759" spans="1:26" x14ac:dyDescent="0.35">
      <c r="A759" s="7">
        <v>98</v>
      </c>
      <c r="B759" s="7">
        <v>91</v>
      </c>
      <c r="C759" s="7">
        <v>1</v>
      </c>
      <c r="D759" s="7">
        <v>1</v>
      </c>
      <c r="E759" s="22" t="str">
        <f t="shared" si="22"/>
        <v>11</v>
      </c>
      <c r="F759" s="4">
        <v>0.45841442110000002</v>
      </c>
      <c r="G759" s="4">
        <v>25.802639920299999</v>
      </c>
      <c r="H759" s="2">
        <f t="shared" si="23"/>
        <v>1.7766182937713537E-2</v>
      </c>
      <c r="I759" s="4">
        <v>0.53100000000000003</v>
      </c>
      <c r="J759" s="4">
        <v>0.9</v>
      </c>
      <c r="K759" s="4">
        <v>0.98499999999999999</v>
      </c>
      <c r="L759" s="4">
        <v>0.98599999999999999</v>
      </c>
      <c r="M759" s="4">
        <v>0.98199999999999998</v>
      </c>
      <c r="N759" s="4">
        <v>0.99399999999999999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0.63299325774019799</v>
      </c>
      <c r="V759" s="2">
        <v>0.105360515657826</v>
      </c>
      <c r="W759" s="2">
        <v>1.51136378100482E-2</v>
      </c>
      <c r="X759" s="2">
        <v>1.4098924379501601E-2</v>
      </c>
      <c r="Y759" s="2">
        <v>1.8163970627671201E-2</v>
      </c>
      <c r="Z759" s="2">
        <v>6.0180723255630203E-3</v>
      </c>
    </row>
    <row r="760" spans="1:26" x14ac:dyDescent="0.35">
      <c r="A760" s="7">
        <v>924</v>
      </c>
      <c r="B760" s="7">
        <v>78</v>
      </c>
      <c r="C760" s="7">
        <v>1</v>
      </c>
      <c r="D760" s="7">
        <v>1</v>
      </c>
      <c r="E760" s="22" t="str">
        <f t="shared" si="22"/>
        <v>11</v>
      </c>
      <c r="F760" s="4">
        <v>0.55436583230000003</v>
      </c>
      <c r="G760" s="4">
        <v>30.570515797999999</v>
      </c>
      <c r="H760" s="2">
        <f t="shared" si="23"/>
        <v>1.8134003232495935E-2</v>
      </c>
      <c r="I760" s="4">
        <v>0.38700000000000001</v>
      </c>
      <c r="J760" s="4">
        <v>0.70967741935483897</v>
      </c>
      <c r="K760" s="4">
        <v>0.98699999999999999</v>
      </c>
      <c r="L760" s="4">
        <v>0.998</v>
      </c>
      <c r="M760" s="4">
        <v>0.99199999999999999</v>
      </c>
      <c r="N760" s="4">
        <v>0.999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0.94933058595235498</v>
      </c>
      <c r="V760" s="2">
        <v>0.34294475112682998</v>
      </c>
      <c r="W760" s="2">
        <v>1.30852395486555E-2</v>
      </c>
      <c r="X760" s="2">
        <v>2.0020026706730801E-3</v>
      </c>
      <c r="Y760" s="2">
        <v>8.03217169726427E-3</v>
      </c>
      <c r="Z760" s="2">
        <v>1.00050033358353E-3</v>
      </c>
    </row>
    <row r="761" spans="1:26" x14ac:dyDescent="0.35">
      <c r="A761" s="7">
        <v>864</v>
      </c>
      <c r="B761" s="7">
        <v>16</v>
      </c>
      <c r="C761" s="7">
        <v>1</v>
      </c>
      <c r="D761" s="7">
        <v>1</v>
      </c>
      <c r="E761" s="22" t="str">
        <f t="shared" si="22"/>
        <v>11</v>
      </c>
      <c r="F761" s="4">
        <v>0.75502261540000004</v>
      </c>
      <c r="G761" s="4">
        <v>37.9893797354</v>
      </c>
      <c r="H761" s="2">
        <f t="shared" si="23"/>
        <v>1.9874570752636961E-2</v>
      </c>
      <c r="I761" s="4">
        <v>0.40300000000000002</v>
      </c>
      <c r="J761" s="4">
        <v>0.5</v>
      </c>
      <c r="K761" s="4">
        <v>0.98599999999999999</v>
      </c>
      <c r="L761" s="4">
        <v>0.98299999999999998</v>
      </c>
      <c r="M761" s="4">
        <v>0.995</v>
      </c>
      <c r="N761" s="4">
        <v>0.998</v>
      </c>
      <c r="O761" s="5">
        <v>0</v>
      </c>
      <c r="P761" s="5">
        <v>0</v>
      </c>
      <c r="Q761" s="5">
        <v>100</v>
      </c>
      <c r="R761" s="5">
        <v>100</v>
      </c>
      <c r="S761" s="5">
        <v>100</v>
      </c>
      <c r="T761" s="5">
        <v>100</v>
      </c>
      <c r="U761" s="2">
        <v>0.90881871703545403</v>
      </c>
      <c r="V761" s="2">
        <v>0.69314718055994495</v>
      </c>
      <c r="W761" s="2">
        <v>1.4098924379501601E-2</v>
      </c>
      <c r="X761" s="2">
        <v>1.7146158834970501E-2</v>
      </c>
      <c r="Y761" s="2">
        <v>5.0125418235442898E-3</v>
      </c>
      <c r="Z761" s="2">
        <v>2.0020026706730801E-3</v>
      </c>
    </row>
    <row r="762" spans="1:26" x14ac:dyDescent="0.35">
      <c r="A762" s="7">
        <v>684</v>
      </c>
      <c r="B762" s="7">
        <v>68</v>
      </c>
      <c r="C762" s="7">
        <v>1</v>
      </c>
      <c r="D762" s="7">
        <v>1</v>
      </c>
      <c r="E762" s="22" t="str">
        <f t="shared" si="22"/>
        <v>11</v>
      </c>
      <c r="F762" s="4">
        <v>0.55938596269999996</v>
      </c>
      <c r="G762" s="4">
        <v>27.894301945999999</v>
      </c>
      <c r="H762" s="2">
        <f t="shared" si="23"/>
        <v>2.0053771690824299E-2</v>
      </c>
      <c r="I762" s="4">
        <v>0.48799999999999999</v>
      </c>
      <c r="J762" s="4">
        <v>0.69444444444444398</v>
      </c>
      <c r="K762" s="4">
        <v>0.97499999999999998</v>
      </c>
      <c r="L762" s="4">
        <v>0.97299999999999998</v>
      </c>
      <c r="M762" s="4">
        <v>0.98799999999999999</v>
      </c>
      <c r="N762" s="4">
        <v>0.98</v>
      </c>
      <c r="O762" s="5">
        <v>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0.71743987312899005</v>
      </c>
      <c r="V762" s="2">
        <v>0.36464311358790902</v>
      </c>
      <c r="W762" s="2">
        <v>2.5317807984289901E-2</v>
      </c>
      <c r="X762" s="2">
        <v>2.7371196796132001E-2</v>
      </c>
      <c r="Y762" s="2">
        <v>1.20725812342692E-2</v>
      </c>
      <c r="Z762" s="2">
        <v>2.0202707317519501E-2</v>
      </c>
    </row>
    <row r="763" spans="1:26" x14ac:dyDescent="0.35">
      <c r="A763" s="7">
        <v>16</v>
      </c>
      <c r="B763" s="7">
        <v>72</v>
      </c>
      <c r="C763" s="7">
        <v>1</v>
      </c>
      <c r="D763" s="7">
        <v>1</v>
      </c>
      <c r="E763" s="22" t="str">
        <f t="shared" si="22"/>
        <v>11</v>
      </c>
      <c r="F763" s="4">
        <v>0.6633311731</v>
      </c>
      <c r="G763" s="4">
        <v>33.077603956300003</v>
      </c>
      <c r="H763" s="2">
        <f t="shared" si="23"/>
        <v>2.0053785454845836E-2</v>
      </c>
      <c r="I763" s="4">
        <v>0.34200000000000003</v>
      </c>
      <c r="J763" s="4">
        <v>0.71428571428571397</v>
      </c>
      <c r="K763" s="4">
        <v>0.96099999999999997</v>
      </c>
      <c r="L763" s="4">
        <v>0.92100000000000004</v>
      </c>
      <c r="M763" s="4">
        <v>0.98799999999999999</v>
      </c>
      <c r="N763" s="4">
        <v>0.97799999999999998</v>
      </c>
      <c r="O763" s="5">
        <v>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1.07294454191953</v>
      </c>
      <c r="V763" s="2">
        <v>0.33647223662121301</v>
      </c>
      <c r="W763" s="2">
        <v>3.9780870011844598E-2</v>
      </c>
      <c r="X763" s="2">
        <v>8.2295242726830198E-2</v>
      </c>
      <c r="Y763" s="2">
        <v>1.20725812342692E-2</v>
      </c>
      <c r="Z763" s="2">
        <v>2.2245608947319698E-2</v>
      </c>
    </row>
    <row r="764" spans="1:26" x14ac:dyDescent="0.35">
      <c r="A764" s="7">
        <v>430</v>
      </c>
      <c r="B764" s="7">
        <v>21</v>
      </c>
      <c r="C764" s="7">
        <v>1</v>
      </c>
      <c r="D764" s="7">
        <v>1</v>
      </c>
      <c r="E764" s="22" t="str">
        <f t="shared" si="22"/>
        <v>11</v>
      </c>
      <c r="F764" s="4">
        <v>0.67498062199999997</v>
      </c>
      <c r="G764" s="4">
        <v>33.430859613999999</v>
      </c>
      <c r="H764" s="2">
        <f t="shared" si="23"/>
        <v>2.0190345979537276E-2</v>
      </c>
      <c r="I764" s="4">
        <v>0.61299999999999999</v>
      </c>
      <c r="J764" s="4">
        <v>0.5</v>
      </c>
      <c r="K764" s="4">
        <v>0.28199999999999997</v>
      </c>
      <c r="L764" s="4">
        <v>0.26300000000000001</v>
      </c>
      <c r="M764" s="4">
        <v>0.27800000000000002</v>
      </c>
      <c r="N764" s="4">
        <v>0.31</v>
      </c>
      <c r="O764" s="5">
        <v>100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2">
        <v>0.48939034304592599</v>
      </c>
      <c r="V764" s="2">
        <v>0.69314718055994495</v>
      </c>
      <c r="W764" s="2">
        <v>1.2658482080440201</v>
      </c>
      <c r="X764" s="2">
        <v>1.3356012468043701</v>
      </c>
      <c r="Y764" s="2">
        <v>1.2801341652914999</v>
      </c>
      <c r="Z764" s="2">
        <v>1.17118298150295</v>
      </c>
    </row>
    <row r="765" spans="1:26" x14ac:dyDescent="0.35">
      <c r="A765" s="7">
        <v>116</v>
      </c>
      <c r="B765" s="7">
        <v>26</v>
      </c>
      <c r="C765" s="7">
        <v>1</v>
      </c>
      <c r="D765" s="7">
        <v>1</v>
      </c>
      <c r="E765" s="22" t="str">
        <f t="shared" si="22"/>
        <v>11</v>
      </c>
      <c r="F765" s="4">
        <v>0.58992182319999997</v>
      </c>
      <c r="G765" s="4">
        <v>29.034262124000001</v>
      </c>
      <c r="H765" s="2">
        <f t="shared" si="23"/>
        <v>2.0318126931573196E-2</v>
      </c>
      <c r="I765" s="4">
        <v>0.55900000000000005</v>
      </c>
      <c r="J765" s="4">
        <v>0.81481481481481499</v>
      </c>
      <c r="K765" s="4">
        <v>0.97699999999999998</v>
      </c>
      <c r="L765" s="4">
        <v>0.96799999999999997</v>
      </c>
      <c r="M765" s="4">
        <v>0.98599999999999999</v>
      </c>
      <c r="N765" s="4">
        <v>0.98299999999999998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0.58160580582703802</v>
      </c>
      <c r="V765" s="2">
        <v>0.204794412646013</v>
      </c>
      <c r="W765" s="2">
        <v>2.32686269393543E-2</v>
      </c>
      <c r="X765" s="2">
        <v>3.2523191705560103E-2</v>
      </c>
      <c r="Y765" s="2">
        <v>1.4098924379501601E-2</v>
      </c>
      <c r="Z765" s="2">
        <v>1.7146158834970501E-2</v>
      </c>
    </row>
    <row r="766" spans="1:26" x14ac:dyDescent="0.35">
      <c r="A766" s="7">
        <v>612</v>
      </c>
      <c r="B766" s="7">
        <v>70</v>
      </c>
      <c r="C766" s="7">
        <v>1</v>
      </c>
      <c r="D766" s="7">
        <v>1</v>
      </c>
      <c r="E766" s="22" t="str">
        <f t="shared" si="22"/>
        <v>11</v>
      </c>
      <c r="F766" s="4">
        <v>0.53877196630000002</v>
      </c>
      <c r="G766" s="4">
        <v>26.2315886586</v>
      </c>
      <c r="H766" s="2">
        <f t="shared" si="23"/>
        <v>2.0539052106680705E-2</v>
      </c>
      <c r="I766" s="4">
        <v>0.52800000000000002</v>
      </c>
      <c r="J766" s="4">
        <v>0.79166666666666696</v>
      </c>
      <c r="K766" s="4">
        <v>0.98299999999999998</v>
      </c>
      <c r="L766" s="4">
        <v>0.98599999999999999</v>
      </c>
      <c r="M766" s="4">
        <v>0.99</v>
      </c>
      <c r="N766" s="4">
        <v>0.998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0.638658995275876</v>
      </c>
      <c r="V766" s="2">
        <v>0.23361485118150499</v>
      </c>
      <c r="W766" s="2">
        <v>1.7146158834970501E-2</v>
      </c>
      <c r="X766" s="2">
        <v>1.4098924379501601E-2</v>
      </c>
      <c r="Y766" s="2">
        <v>1.0050335853501499E-2</v>
      </c>
      <c r="Z766" s="2">
        <v>2.0020026706730801E-3</v>
      </c>
    </row>
    <row r="767" spans="1:26" x14ac:dyDescent="0.35">
      <c r="A767" s="7">
        <v>248</v>
      </c>
      <c r="B767" s="7">
        <v>1</v>
      </c>
      <c r="C767" s="7">
        <v>1</v>
      </c>
      <c r="D767" s="7">
        <v>1</v>
      </c>
      <c r="E767" s="22" t="str">
        <f t="shared" si="22"/>
        <v>11</v>
      </c>
      <c r="F767" s="4">
        <v>0.69137829049999999</v>
      </c>
      <c r="G767" s="4">
        <v>32.733708638739998</v>
      </c>
      <c r="H767" s="2">
        <f t="shared" si="23"/>
        <v>2.1121294202568943E-2</v>
      </c>
      <c r="I767" s="4">
        <v>0.65600000000000003</v>
      </c>
      <c r="J767" s="4">
        <v>0.84210526315789502</v>
      </c>
      <c r="K767" s="4">
        <v>0.97299999999999998</v>
      </c>
      <c r="L767" s="4">
        <v>0.88600000000000001</v>
      </c>
      <c r="M767" s="4">
        <v>0.97499999999999998</v>
      </c>
      <c r="N767" s="4">
        <v>0.97599999999999998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0.421594490038048</v>
      </c>
      <c r="V767" s="2">
        <v>0.17185025692665901</v>
      </c>
      <c r="W767" s="2">
        <v>2.7371196796132001E-2</v>
      </c>
      <c r="X767" s="2">
        <v>0.121038328377056</v>
      </c>
      <c r="Y767" s="2">
        <v>2.5317807984289901E-2</v>
      </c>
      <c r="Z767" s="2">
        <v>2.4292692569044601E-2</v>
      </c>
    </row>
    <row r="768" spans="1:26" x14ac:dyDescent="0.35">
      <c r="A768" s="7">
        <v>940</v>
      </c>
      <c r="B768" s="7">
        <v>6</v>
      </c>
      <c r="C768" s="7">
        <v>1</v>
      </c>
      <c r="D768" s="7">
        <v>1</v>
      </c>
      <c r="E768" s="22" t="str">
        <f t="shared" si="22"/>
        <v>11</v>
      </c>
      <c r="F768" s="4">
        <v>0.58614163689999998</v>
      </c>
      <c r="G768" s="4">
        <v>27.686862510499999</v>
      </c>
      <c r="H768" s="2">
        <f t="shared" si="23"/>
        <v>2.1170388543581307E-2</v>
      </c>
      <c r="I768" s="4">
        <v>0.45200000000000001</v>
      </c>
      <c r="J768" s="4">
        <v>0.72727272727272696</v>
      </c>
      <c r="K768" s="4">
        <v>0.97499999999999998</v>
      </c>
      <c r="L768" s="4">
        <v>0.81299999999999994</v>
      </c>
      <c r="M768" s="4">
        <v>0.98099999999999998</v>
      </c>
      <c r="N768" s="4">
        <v>0.95199999999999996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0.79407309914990598</v>
      </c>
      <c r="V768" s="2">
        <v>0.31845373111853498</v>
      </c>
      <c r="W768" s="2">
        <v>2.5317807984289901E-2</v>
      </c>
      <c r="X768" s="2">
        <v>0.207024169434327</v>
      </c>
      <c r="Y768" s="2">
        <v>1.9182819416774001E-2</v>
      </c>
      <c r="Z768" s="2">
        <v>4.9190244190771802E-2</v>
      </c>
    </row>
    <row r="769" spans="1:26" x14ac:dyDescent="0.35">
      <c r="A769" s="7">
        <v>580</v>
      </c>
      <c r="B769" s="7">
        <v>89</v>
      </c>
      <c r="C769" s="7">
        <v>1</v>
      </c>
      <c r="D769" s="7">
        <v>1</v>
      </c>
      <c r="E769" s="22" t="str">
        <f t="shared" si="22"/>
        <v>11</v>
      </c>
      <c r="F769" s="4">
        <v>0.65695765080000001</v>
      </c>
      <c r="G769" s="4">
        <v>30.739680720999999</v>
      </c>
      <c r="H769" s="2">
        <f t="shared" si="23"/>
        <v>2.1371648481410394E-2</v>
      </c>
      <c r="I769" s="4">
        <v>0.308</v>
      </c>
      <c r="J769" s="4">
        <v>0.38461538461538503</v>
      </c>
      <c r="K769" s="4">
        <v>0.95499999999999996</v>
      </c>
      <c r="L769" s="4">
        <v>0.44700000000000001</v>
      </c>
      <c r="M769" s="4">
        <v>0.97599999999999998</v>
      </c>
      <c r="N769" s="4">
        <v>0.89800000000000002</v>
      </c>
      <c r="O769" s="5">
        <v>0</v>
      </c>
      <c r="P769" s="5">
        <v>0</v>
      </c>
      <c r="Q769" s="5">
        <v>100</v>
      </c>
      <c r="R769" s="5">
        <v>0</v>
      </c>
      <c r="S769" s="5">
        <v>100</v>
      </c>
      <c r="T769" s="5">
        <v>100</v>
      </c>
      <c r="U769" s="2">
        <v>1.1776554960085599</v>
      </c>
      <c r="V769" s="2">
        <v>0.95551144502743601</v>
      </c>
      <c r="W769" s="2">
        <v>4.6043938501406798E-2</v>
      </c>
      <c r="X769" s="2">
        <v>0.80519668436856795</v>
      </c>
      <c r="Y769" s="2">
        <v>2.4292692569044601E-2</v>
      </c>
      <c r="Z769" s="2">
        <v>0.107585210679937</v>
      </c>
    </row>
    <row r="770" spans="1:26" x14ac:dyDescent="0.35">
      <c r="A770" s="7">
        <v>306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1.0035210480000001</v>
      </c>
      <c r="G770" s="4">
        <v>46.674195570000002</v>
      </c>
      <c r="H770" s="2">
        <f t="shared" ref="H770:H833" si="25">F770/G770</f>
        <v>2.1500553694491879E-2</v>
      </c>
      <c r="I770" s="4">
        <v>0.42099999999999999</v>
      </c>
      <c r="J770" s="4">
        <v>0.45</v>
      </c>
      <c r="K770" s="4">
        <v>0.71</v>
      </c>
      <c r="L770" s="4">
        <v>0.66800000000000004</v>
      </c>
      <c r="M770" s="4">
        <v>0.68799999999999994</v>
      </c>
      <c r="N770" s="4">
        <v>0.7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0.86512244529975602</v>
      </c>
      <c r="V770" s="2">
        <v>0.79850769621777196</v>
      </c>
      <c r="W770" s="2">
        <v>0.34249030894677601</v>
      </c>
      <c r="X770" s="2">
        <v>0.40346710544549103</v>
      </c>
      <c r="Y770" s="2">
        <v>0.37396644104879301</v>
      </c>
      <c r="Z770" s="2">
        <v>0.356674943938732</v>
      </c>
    </row>
    <row r="771" spans="1:26" x14ac:dyDescent="0.35">
      <c r="A771" s="7">
        <v>548</v>
      </c>
      <c r="B771" s="7">
        <v>44</v>
      </c>
      <c r="C771" s="7">
        <v>1</v>
      </c>
      <c r="D771" s="7">
        <v>1</v>
      </c>
      <c r="E771" s="22" t="str">
        <f t="shared" si="24"/>
        <v>11</v>
      </c>
      <c r="F771" s="4">
        <v>0.76750794779999998</v>
      </c>
      <c r="G771" s="4">
        <v>35.666705982000003</v>
      </c>
      <c r="H771" s="2">
        <f t="shared" si="25"/>
        <v>2.1518890704045952E-2</v>
      </c>
      <c r="I771" s="4">
        <v>0.63200000000000001</v>
      </c>
      <c r="J771" s="4">
        <v>0.8</v>
      </c>
      <c r="K771" s="4">
        <v>0.94199999999999995</v>
      </c>
      <c r="L771" s="4">
        <v>0.96499999999999997</v>
      </c>
      <c r="M771" s="4">
        <v>0.97099999999999997</v>
      </c>
      <c r="N771" s="4">
        <v>0.94899999999999995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0.45886588483528001</v>
      </c>
      <c r="V771" s="2">
        <v>0.22314355131420999</v>
      </c>
      <c r="W771" s="2">
        <v>5.9750004405774E-2</v>
      </c>
      <c r="X771" s="2">
        <v>3.5627177643151202E-2</v>
      </c>
      <c r="Y771" s="2">
        <v>2.9428810690812199E-2</v>
      </c>
      <c r="Z771" s="2">
        <v>5.2346480372209202E-2</v>
      </c>
    </row>
    <row r="772" spans="1:26" x14ac:dyDescent="0.35">
      <c r="A772" s="7">
        <v>730</v>
      </c>
      <c r="B772" s="7">
        <v>21</v>
      </c>
      <c r="C772" s="7">
        <v>1</v>
      </c>
      <c r="D772" s="7">
        <v>1</v>
      </c>
      <c r="E772" s="22" t="str">
        <f t="shared" si="24"/>
        <v>11</v>
      </c>
      <c r="F772" s="4">
        <v>0.5663904582</v>
      </c>
      <c r="G772" s="4">
        <v>26.107546376599998</v>
      </c>
      <c r="H772" s="2">
        <f t="shared" si="25"/>
        <v>2.1694511235557993E-2</v>
      </c>
      <c r="I772" s="4">
        <v>0.45200000000000001</v>
      </c>
      <c r="J772" s="4">
        <v>0.76923076923076905</v>
      </c>
      <c r="K772" s="4">
        <v>0.97599999999999998</v>
      </c>
      <c r="L772" s="4">
        <v>0.83199999999999996</v>
      </c>
      <c r="M772" s="4">
        <v>0.98299999999999998</v>
      </c>
      <c r="N772" s="4">
        <v>0.98099999999999998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0.79407309914990598</v>
      </c>
      <c r="V772" s="2">
        <v>0.262364264467491</v>
      </c>
      <c r="W772" s="2">
        <v>2.4292692569044601E-2</v>
      </c>
      <c r="X772" s="2">
        <v>0.183922838160928</v>
      </c>
      <c r="Y772" s="2">
        <v>1.7146158834970501E-2</v>
      </c>
      <c r="Z772" s="2">
        <v>1.9182819416774001E-2</v>
      </c>
    </row>
    <row r="773" spans="1:26" x14ac:dyDescent="0.35">
      <c r="A773" s="7">
        <v>198</v>
      </c>
      <c r="B773" s="7">
        <v>69</v>
      </c>
      <c r="C773" s="7">
        <v>1</v>
      </c>
      <c r="D773" s="7">
        <v>1</v>
      </c>
      <c r="E773" s="22" t="str">
        <f t="shared" si="24"/>
        <v>11</v>
      </c>
      <c r="F773" s="4">
        <v>0.76507446140000002</v>
      </c>
      <c r="G773" s="4">
        <v>34.713597712000002</v>
      </c>
      <c r="H773" s="2">
        <f t="shared" si="25"/>
        <v>2.2039618818752531E-2</v>
      </c>
      <c r="I773" s="4">
        <v>0.45600000000000002</v>
      </c>
      <c r="J773" s="4">
        <v>0.296296296296296</v>
      </c>
      <c r="K773" s="4">
        <v>0.85199999999999998</v>
      </c>
      <c r="L773" s="4">
        <v>0.64</v>
      </c>
      <c r="M773" s="4">
        <v>0.86899999999999999</v>
      </c>
      <c r="N773" s="4">
        <v>0.83299999999999996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0.78526246946775102</v>
      </c>
      <c r="V773" s="2">
        <v>1.21639532432449</v>
      </c>
      <c r="W773" s="2">
        <v>0.160168752152821</v>
      </c>
      <c r="X773" s="2">
        <v>0.44628710262841897</v>
      </c>
      <c r="Y773" s="2">
        <v>0.14041215371674501</v>
      </c>
      <c r="Z773" s="2">
        <v>0.18272163681529399</v>
      </c>
    </row>
    <row r="774" spans="1:26" x14ac:dyDescent="0.35">
      <c r="A774" s="7">
        <v>304</v>
      </c>
      <c r="B774" s="7">
        <v>98</v>
      </c>
      <c r="C774" s="7">
        <v>1</v>
      </c>
      <c r="D774" s="7">
        <v>1</v>
      </c>
      <c r="E774" s="22" t="str">
        <f t="shared" si="24"/>
        <v>11</v>
      </c>
      <c r="F774" s="4">
        <v>0.61107045209999999</v>
      </c>
      <c r="G774" s="4">
        <v>27.321257509500001</v>
      </c>
      <c r="H774" s="2">
        <f t="shared" si="25"/>
        <v>2.2366117368042882E-2</v>
      </c>
      <c r="I774" s="4">
        <v>0.31900000000000001</v>
      </c>
      <c r="J774" s="4">
        <v>0.35714285714285698</v>
      </c>
      <c r="K774" s="4">
        <v>0.89</v>
      </c>
      <c r="L774" s="4">
        <v>0.91400000000000003</v>
      </c>
      <c r="M774" s="4">
        <v>0.90700000000000003</v>
      </c>
      <c r="N774" s="4">
        <v>0.91200000000000003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1.14256417619729</v>
      </c>
      <c r="V774" s="2">
        <v>1.0296194171811599</v>
      </c>
      <c r="W774" s="2">
        <v>0.11653381625595199</v>
      </c>
      <c r="X774" s="2">
        <v>8.9924707527986994E-2</v>
      </c>
      <c r="Y774" s="2">
        <v>9.7612828867000401E-2</v>
      </c>
      <c r="Z774" s="2">
        <v>9.2115288907805598E-2</v>
      </c>
    </row>
    <row r="775" spans="1:26" x14ac:dyDescent="0.35">
      <c r="A775" s="7">
        <v>618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0.71472389020000004</v>
      </c>
      <c r="G775" s="4">
        <v>31.7905995305</v>
      </c>
      <c r="H775" s="2">
        <f t="shared" si="25"/>
        <v>2.2482240056979477E-2</v>
      </c>
      <c r="I775" s="4">
        <v>0.65900000000000003</v>
      </c>
      <c r="J775" s="4">
        <v>0.73684210526315796</v>
      </c>
      <c r="K775" s="4">
        <v>0.98299999999999998</v>
      </c>
      <c r="L775" s="4">
        <v>0.95299999999999996</v>
      </c>
      <c r="M775" s="4">
        <v>0.98899999999999999</v>
      </c>
      <c r="N775" s="4">
        <v>0.99299999999999999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0.41703174447962998</v>
      </c>
      <c r="V775" s="2">
        <v>0.30538164955118202</v>
      </c>
      <c r="W775" s="2">
        <v>1.7146158834970501E-2</v>
      </c>
      <c r="X775" s="2">
        <v>4.8140375327934998E-2</v>
      </c>
      <c r="Y775" s="2">
        <v>1.1060947359424899E-2</v>
      </c>
      <c r="Z775" s="2">
        <v>7.0246149369644698E-3</v>
      </c>
    </row>
    <row r="776" spans="1:26" x14ac:dyDescent="0.35">
      <c r="A776" s="7">
        <v>184</v>
      </c>
      <c r="B776" s="7">
        <v>66</v>
      </c>
      <c r="C776" s="7">
        <v>1</v>
      </c>
      <c r="D776" s="7">
        <v>1</v>
      </c>
      <c r="E776" s="22" t="str">
        <f t="shared" si="24"/>
        <v>11</v>
      </c>
      <c r="F776" s="4">
        <v>0.60474045080000005</v>
      </c>
      <c r="G776" s="4">
        <v>25.117416025299999</v>
      </c>
      <c r="H776" s="2">
        <f t="shared" si="25"/>
        <v>2.4076539170703851E-2</v>
      </c>
      <c r="I776" s="4">
        <v>0.33600000000000002</v>
      </c>
      <c r="J776" s="4">
        <v>0.5</v>
      </c>
      <c r="K776" s="4">
        <v>0.92900000000000005</v>
      </c>
      <c r="L776" s="4">
        <v>0.71199999999999997</v>
      </c>
      <c r="M776" s="4">
        <v>0.98899999999999999</v>
      </c>
      <c r="N776" s="4">
        <v>0.97899999999999998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1.09064411901893</v>
      </c>
      <c r="V776" s="2">
        <v>0.69314718055994495</v>
      </c>
      <c r="W776" s="2">
        <v>7.3646540168298497E-2</v>
      </c>
      <c r="X776" s="2">
        <v>0.33967736757016098</v>
      </c>
      <c r="Y776" s="2">
        <v>1.1060947359424899E-2</v>
      </c>
      <c r="Z776" s="2">
        <v>2.1223636451626698E-2</v>
      </c>
    </row>
    <row r="777" spans="1:26" x14ac:dyDescent="0.35">
      <c r="A777" s="7">
        <v>458</v>
      </c>
      <c r="B777" s="7">
        <v>3</v>
      </c>
      <c r="C777" s="7">
        <v>1</v>
      </c>
      <c r="D777" s="7">
        <v>1</v>
      </c>
      <c r="E777" s="22" t="str">
        <f t="shared" si="24"/>
        <v>11</v>
      </c>
      <c r="F777" s="4">
        <v>0.78598528040000004</v>
      </c>
      <c r="G777" s="4">
        <v>32.051681314</v>
      </c>
      <c r="H777" s="2">
        <f t="shared" si="25"/>
        <v>2.4522435272582282E-2</v>
      </c>
      <c r="I777" s="4">
        <v>0.40100000000000002</v>
      </c>
      <c r="J777" s="4">
        <v>0.43055555555555602</v>
      </c>
      <c r="K777" s="4">
        <v>0.94199999999999995</v>
      </c>
      <c r="L777" s="4">
        <v>0.94099999999999995</v>
      </c>
      <c r="M777" s="4">
        <v>0.94599999999999995</v>
      </c>
      <c r="N777" s="4">
        <v>0.93300000000000005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0.91379385167556804</v>
      </c>
      <c r="V777" s="2">
        <v>0.84267891453090904</v>
      </c>
      <c r="W777" s="2">
        <v>5.9750004405774E-2</v>
      </c>
      <c r="X777" s="2">
        <v>6.0812139396757503E-2</v>
      </c>
      <c r="Y777" s="2">
        <v>5.5512709930258801E-2</v>
      </c>
      <c r="Z777" s="2">
        <v>6.93500781347932E-2</v>
      </c>
    </row>
    <row r="778" spans="1:26" x14ac:dyDescent="0.35">
      <c r="A778" s="7">
        <v>464</v>
      </c>
      <c r="B778" s="7">
        <v>35</v>
      </c>
      <c r="C778" s="7">
        <v>1</v>
      </c>
      <c r="D778" s="7">
        <v>1</v>
      </c>
      <c r="E778" s="22" t="str">
        <f t="shared" si="24"/>
        <v>11</v>
      </c>
      <c r="F778" s="4">
        <v>0.95495297280000002</v>
      </c>
      <c r="G778" s="4">
        <v>38.510253339800002</v>
      </c>
      <c r="H778" s="2">
        <f t="shared" si="25"/>
        <v>2.4797369271343243E-2</v>
      </c>
      <c r="I778" s="4">
        <v>0.26</v>
      </c>
      <c r="J778" s="4">
        <v>0.45833333333333298</v>
      </c>
      <c r="K778" s="4">
        <v>0.93100000000000005</v>
      </c>
      <c r="L778" s="4">
        <v>0.73699999999999999</v>
      </c>
      <c r="M778" s="4">
        <v>0.97399999999999998</v>
      </c>
      <c r="N778" s="4">
        <v>0.96399999999999997</v>
      </c>
      <c r="O778" s="5">
        <v>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1.3470736479666101</v>
      </c>
      <c r="V778" s="2">
        <v>0.78015855754957497</v>
      </c>
      <c r="W778" s="2">
        <v>7.1496001705069895E-2</v>
      </c>
      <c r="X778" s="2">
        <v>0.30516738679279998</v>
      </c>
      <c r="Y778" s="2">
        <v>2.6343975339602001E-2</v>
      </c>
      <c r="Z778" s="2">
        <v>3.6663984371591497E-2</v>
      </c>
    </row>
    <row r="779" spans="1:26" x14ac:dyDescent="0.35">
      <c r="A779" s="7">
        <v>110</v>
      </c>
      <c r="B779" s="7">
        <v>32</v>
      </c>
      <c r="C779" s="7">
        <v>1</v>
      </c>
      <c r="D779" s="7">
        <v>1</v>
      </c>
      <c r="E779" s="22" t="str">
        <f t="shared" si="24"/>
        <v>11</v>
      </c>
      <c r="F779" s="4">
        <v>0.64288033619999996</v>
      </c>
      <c r="G779" s="4">
        <v>24.555869208930002</v>
      </c>
      <c r="H779" s="2">
        <f t="shared" si="25"/>
        <v>2.618031276881902E-2</v>
      </c>
      <c r="I779" s="4">
        <v>0.36199999999999999</v>
      </c>
      <c r="J779" s="4">
        <v>0.4375</v>
      </c>
      <c r="K779" s="4">
        <v>0.95099999999999996</v>
      </c>
      <c r="L779" s="4">
        <v>0.63900000000000001</v>
      </c>
      <c r="M779" s="4">
        <v>0.96699999999999997</v>
      </c>
      <c r="N779" s="4">
        <v>0.83599999999999997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1.01611106715637</v>
      </c>
      <c r="V779" s="2">
        <v>0.82667857318446802</v>
      </c>
      <c r="W779" s="2">
        <v>5.0241216436746797E-2</v>
      </c>
      <c r="X779" s="2">
        <v>0.44785082460460202</v>
      </c>
      <c r="Y779" s="2">
        <v>3.3556783528842803E-2</v>
      </c>
      <c r="Z779" s="2">
        <v>0.17912666589743501</v>
      </c>
    </row>
    <row r="780" spans="1:26" x14ac:dyDescent="0.35">
      <c r="A780" s="7">
        <v>402</v>
      </c>
      <c r="B780" s="7">
        <v>3</v>
      </c>
      <c r="C780" s="7">
        <v>1</v>
      </c>
      <c r="D780" s="7">
        <v>1</v>
      </c>
      <c r="E780" s="22" t="str">
        <f t="shared" si="24"/>
        <v>11</v>
      </c>
      <c r="F780" s="4">
        <v>0.92992844019999998</v>
      </c>
      <c r="G780" s="4">
        <v>34.2385954306</v>
      </c>
      <c r="H780" s="2">
        <f t="shared" si="25"/>
        <v>2.7160239154229344E-2</v>
      </c>
      <c r="I780" s="4">
        <v>0.56000000000000005</v>
      </c>
      <c r="J780" s="4">
        <v>0.7</v>
      </c>
      <c r="K780" s="4">
        <v>0.97199999999999998</v>
      </c>
      <c r="L780" s="4">
        <v>0.995</v>
      </c>
      <c r="M780" s="4">
        <v>0.97199999999999998</v>
      </c>
      <c r="N780" s="4">
        <v>0.99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0.57981849525294205</v>
      </c>
      <c r="V780" s="2">
        <v>0.356674943938732</v>
      </c>
      <c r="W780" s="2">
        <v>2.8399474521698002E-2</v>
      </c>
      <c r="X780" s="2">
        <v>5.0125418235442898E-3</v>
      </c>
      <c r="Y780" s="2">
        <v>2.8399474521698002E-2</v>
      </c>
      <c r="Z780" s="2">
        <v>1.0050335853501499E-2</v>
      </c>
    </row>
    <row r="781" spans="1:26" x14ac:dyDescent="0.35">
      <c r="A781" s="7">
        <v>814</v>
      </c>
      <c r="B781" s="7">
        <v>26</v>
      </c>
      <c r="C781" s="7">
        <v>1</v>
      </c>
      <c r="D781" s="7">
        <v>1</v>
      </c>
      <c r="E781" s="22" t="str">
        <f t="shared" si="24"/>
        <v>11</v>
      </c>
      <c r="F781" s="4">
        <v>0.88059715679999995</v>
      </c>
      <c r="G781" s="4">
        <v>32.203362355800003</v>
      </c>
      <c r="H781" s="2">
        <f t="shared" si="25"/>
        <v>2.734488240919351E-2</v>
      </c>
      <c r="I781" s="4">
        <v>0.28899999999999998</v>
      </c>
      <c r="J781" s="4">
        <v>0.5</v>
      </c>
      <c r="K781" s="4">
        <v>0.97299999999999998</v>
      </c>
      <c r="L781" s="4">
        <v>0.85199999999999998</v>
      </c>
      <c r="M781" s="4">
        <v>0.98199999999999998</v>
      </c>
      <c r="N781" s="4">
        <v>0.98499999999999999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1.2413285908697</v>
      </c>
      <c r="V781" s="2">
        <v>0.69314718055994495</v>
      </c>
      <c r="W781" s="2">
        <v>2.7371196796132001E-2</v>
      </c>
      <c r="X781" s="2">
        <v>0.160168752152821</v>
      </c>
      <c r="Y781" s="2">
        <v>1.8163970627671201E-2</v>
      </c>
      <c r="Z781" s="2">
        <v>1.51136378100482E-2</v>
      </c>
    </row>
    <row r="782" spans="1:26" x14ac:dyDescent="0.35">
      <c r="A782" s="7">
        <v>978</v>
      </c>
      <c r="B782" s="7">
        <v>67</v>
      </c>
      <c r="C782" s="7">
        <v>1</v>
      </c>
      <c r="D782" s="7">
        <v>1</v>
      </c>
      <c r="E782" s="22" t="str">
        <f t="shared" si="24"/>
        <v>11</v>
      </c>
      <c r="F782" s="4">
        <v>0.57781079120000001</v>
      </c>
      <c r="G782" s="4">
        <v>20.948907339000002</v>
      </c>
      <c r="H782" s="2">
        <f t="shared" si="25"/>
        <v>2.7581905912787426E-2</v>
      </c>
      <c r="I782" s="4">
        <v>0.38500000000000001</v>
      </c>
      <c r="J782" s="4">
        <v>0.25806451612903197</v>
      </c>
      <c r="K782" s="4">
        <v>0.97699999999999998</v>
      </c>
      <c r="L782" s="4">
        <v>0.92</v>
      </c>
      <c r="M782" s="4">
        <v>0.998</v>
      </c>
      <c r="N782" s="4">
        <v>0.99199999999999999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100</v>
      </c>
      <c r="U782" s="2">
        <v>0.95451194469435297</v>
      </c>
      <c r="V782" s="2">
        <v>1.3545456628053101</v>
      </c>
      <c r="W782" s="2">
        <v>2.32686269393543E-2</v>
      </c>
      <c r="X782" s="2">
        <v>8.3381608939051E-2</v>
      </c>
      <c r="Y782" s="2">
        <v>2.0020026706730801E-3</v>
      </c>
      <c r="Z782" s="2">
        <v>8.03217169726427E-3</v>
      </c>
    </row>
    <row r="783" spans="1:26" x14ac:dyDescent="0.35">
      <c r="A783" s="7">
        <v>848</v>
      </c>
      <c r="B783" s="7">
        <v>48</v>
      </c>
      <c r="C783" s="7">
        <v>1</v>
      </c>
      <c r="D783" s="7">
        <v>1</v>
      </c>
      <c r="E783" s="22" t="str">
        <f t="shared" si="24"/>
        <v>11</v>
      </c>
      <c r="F783" s="4">
        <v>0.64563166670000005</v>
      </c>
      <c r="G783" s="4">
        <v>23.283011805699999</v>
      </c>
      <c r="H783" s="2">
        <f t="shared" si="25"/>
        <v>2.7729731535073163E-2</v>
      </c>
      <c r="I783" s="4">
        <v>0.64200000000000002</v>
      </c>
      <c r="J783" s="4">
        <v>0.73913043478260898</v>
      </c>
      <c r="K783" s="4">
        <v>0.99099999999999999</v>
      </c>
      <c r="L783" s="4">
        <v>0.98399999999999999</v>
      </c>
      <c r="M783" s="4">
        <v>0.97099999999999997</v>
      </c>
      <c r="N783" s="4">
        <v>0.98699999999999999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0.44316697529217602</v>
      </c>
      <c r="V783" s="2">
        <v>0.30228087187293401</v>
      </c>
      <c r="W783" s="2">
        <v>9.0407446521490707E-3</v>
      </c>
      <c r="X783" s="2">
        <v>1.6129381929883599E-2</v>
      </c>
      <c r="Y783" s="2">
        <v>2.9428810690812199E-2</v>
      </c>
      <c r="Z783" s="2">
        <v>1.30852395486555E-2</v>
      </c>
    </row>
    <row r="784" spans="1:26" x14ac:dyDescent="0.35">
      <c r="A784" s="7">
        <v>806</v>
      </c>
      <c r="B784" s="7">
        <v>9</v>
      </c>
      <c r="C784" s="7">
        <v>1</v>
      </c>
      <c r="D784" s="7">
        <v>1</v>
      </c>
      <c r="E784" s="22" t="str">
        <f t="shared" si="24"/>
        <v>11</v>
      </c>
      <c r="F784" s="4">
        <v>0.68185442539999996</v>
      </c>
      <c r="G784" s="4">
        <v>23.766612737399999</v>
      </c>
      <c r="H784" s="2">
        <f t="shared" si="25"/>
        <v>2.8689592115371546E-2</v>
      </c>
      <c r="I784" s="4">
        <v>0.31</v>
      </c>
      <c r="J784" s="4">
        <v>0.5</v>
      </c>
      <c r="K784" s="4">
        <v>0.98599999999999999</v>
      </c>
      <c r="L784" s="4">
        <v>0.91500000000000004</v>
      </c>
      <c r="M784" s="4">
        <v>0.98699999999999999</v>
      </c>
      <c r="N784" s="4">
        <v>0.98</v>
      </c>
      <c r="O784" s="5">
        <v>0</v>
      </c>
      <c r="P784" s="5">
        <v>0</v>
      </c>
      <c r="Q784" s="5">
        <v>100</v>
      </c>
      <c r="R784" s="5">
        <v>100</v>
      </c>
      <c r="S784" s="5">
        <v>100</v>
      </c>
      <c r="T784" s="5">
        <v>100</v>
      </c>
      <c r="U784" s="2">
        <v>1.17118298150295</v>
      </c>
      <c r="V784" s="2">
        <v>0.69314718055994495</v>
      </c>
      <c r="W784" s="2">
        <v>1.4098924379501601E-2</v>
      </c>
      <c r="X784" s="2">
        <v>8.8831213706615703E-2</v>
      </c>
      <c r="Y784" s="2">
        <v>1.30852395486555E-2</v>
      </c>
      <c r="Z784" s="2">
        <v>2.0202707317519501E-2</v>
      </c>
    </row>
    <row r="785" spans="1:26" x14ac:dyDescent="0.35">
      <c r="A785" s="7">
        <v>40</v>
      </c>
      <c r="B785" s="7">
        <v>88</v>
      </c>
      <c r="C785" s="7">
        <v>1</v>
      </c>
      <c r="D785" s="7">
        <v>1</v>
      </c>
      <c r="E785" s="22" t="str">
        <f t="shared" si="24"/>
        <v>11</v>
      </c>
      <c r="F785" s="4">
        <v>0.96848803589999999</v>
      </c>
      <c r="G785" s="4">
        <v>33.455010707299998</v>
      </c>
      <c r="H785" s="2">
        <f t="shared" si="25"/>
        <v>2.894896804467836E-2</v>
      </c>
      <c r="I785" s="4">
        <v>0.316</v>
      </c>
      <c r="J785" s="4">
        <v>0.61111111111111105</v>
      </c>
      <c r="K785" s="4">
        <v>0.88500000000000001</v>
      </c>
      <c r="L785" s="4">
        <v>0.92200000000000004</v>
      </c>
      <c r="M785" s="4">
        <v>0.92500000000000004</v>
      </c>
      <c r="N785" s="4">
        <v>0.92800000000000005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1.1520130653952201</v>
      </c>
      <c r="V785" s="2">
        <v>0.49247648509779401</v>
      </c>
      <c r="W785" s="2">
        <v>0.122167633974208</v>
      </c>
      <c r="X785" s="2">
        <v>8.1210055425543201E-2</v>
      </c>
      <c r="Y785" s="2">
        <v>7.7961541469711806E-2</v>
      </c>
      <c r="Z785" s="2">
        <v>7.4723546195936394E-2</v>
      </c>
    </row>
    <row r="786" spans="1:26" x14ac:dyDescent="0.35">
      <c r="A786" s="7">
        <v>282</v>
      </c>
      <c r="B786" s="7">
        <v>3</v>
      </c>
      <c r="C786" s="7">
        <v>1</v>
      </c>
      <c r="D786" s="7">
        <v>1</v>
      </c>
      <c r="E786" s="22" t="str">
        <f t="shared" si="24"/>
        <v>11</v>
      </c>
      <c r="F786" s="4">
        <v>0.99886601750000004</v>
      </c>
      <c r="G786" s="4">
        <v>32.510298171999999</v>
      </c>
      <c r="H786" s="2">
        <f t="shared" si="25"/>
        <v>3.0724603392296445E-2</v>
      </c>
      <c r="I786" s="4">
        <v>0.378</v>
      </c>
      <c r="J786" s="4">
        <v>0.8</v>
      </c>
      <c r="K786" s="4">
        <v>0.96499999999999997</v>
      </c>
      <c r="L786" s="4">
        <v>0.94399999999999995</v>
      </c>
      <c r="M786" s="4">
        <v>0.99199999999999999</v>
      </c>
      <c r="N786" s="4">
        <v>0.96599999999999997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0.97286108336254895</v>
      </c>
      <c r="V786" s="2">
        <v>0.22314355131420999</v>
      </c>
      <c r="W786" s="2">
        <v>3.5627177643151202E-2</v>
      </c>
      <c r="X786" s="2">
        <v>5.7629112836636402E-2</v>
      </c>
      <c r="Y786" s="2">
        <v>8.03217169726427E-3</v>
      </c>
      <c r="Z786" s="2">
        <v>3.4591444769619097E-2</v>
      </c>
    </row>
    <row r="787" spans="1:26" x14ac:dyDescent="0.35">
      <c r="A787" s="7">
        <v>710</v>
      </c>
      <c r="B787" s="7">
        <v>81</v>
      </c>
      <c r="C787" s="7">
        <v>1</v>
      </c>
      <c r="D787" s="7">
        <v>1</v>
      </c>
      <c r="E787" s="22" t="str">
        <f t="shared" si="24"/>
        <v>11</v>
      </c>
      <c r="F787" s="4">
        <v>0.85249723040000003</v>
      </c>
      <c r="G787" s="4">
        <v>27.218898363299999</v>
      </c>
      <c r="H787" s="2">
        <f t="shared" si="25"/>
        <v>3.1320048997627539E-2</v>
      </c>
      <c r="I787" s="4">
        <v>0.59399999999999997</v>
      </c>
      <c r="J787" s="4">
        <v>0.74418604651162801</v>
      </c>
      <c r="K787" s="4">
        <v>0.97899999999999998</v>
      </c>
      <c r="L787" s="4">
        <v>0.98799999999999999</v>
      </c>
      <c r="M787" s="4">
        <v>0.96899999999999997</v>
      </c>
      <c r="N787" s="4">
        <v>0.98699999999999999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0.52087595961949196</v>
      </c>
      <c r="V787" s="2">
        <v>0.29546421289383601</v>
      </c>
      <c r="W787" s="2">
        <v>2.1223636451626698E-2</v>
      </c>
      <c r="X787" s="2">
        <v>1.20725812342692E-2</v>
      </c>
      <c r="Y787" s="2">
        <v>3.14906670913708E-2</v>
      </c>
      <c r="Z787" s="2">
        <v>1.30852395486555E-2</v>
      </c>
    </row>
    <row r="788" spans="1:26" x14ac:dyDescent="0.35">
      <c r="A788" s="7">
        <v>958</v>
      </c>
      <c r="B788" s="7">
        <v>43</v>
      </c>
      <c r="C788" s="7">
        <v>1</v>
      </c>
      <c r="D788" s="7">
        <v>1</v>
      </c>
      <c r="E788" s="22" t="str">
        <f t="shared" si="24"/>
        <v>11</v>
      </c>
      <c r="F788" s="4">
        <v>0.91209656930000005</v>
      </c>
      <c r="G788" s="4">
        <v>28.922213222300002</v>
      </c>
      <c r="H788" s="2">
        <f t="shared" si="25"/>
        <v>3.1536195459507324E-2</v>
      </c>
      <c r="I788" s="4">
        <v>0.373</v>
      </c>
      <c r="J788" s="4">
        <v>0.63636363636363602</v>
      </c>
      <c r="K788" s="4">
        <v>0.97099999999999997</v>
      </c>
      <c r="L788" s="4">
        <v>0.68600000000000005</v>
      </c>
      <c r="M788" s="4">
        <v>0.98199999999999998</v>
      </c>
      <c r="N788" s="4">
        <v>0.98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0.986176859338322</v>
      </c>
      <c r="V788" s="2">
        <v>0.45198512374305699</v>
      </c>
      <c r="W788" s="2">
        <v>2.9428810690812199E-2</v>
      </c>
      <c r="X788" s="2">
        <v>0.376877651256252</v>
      </c>
      <c r="Y788" s="2">
        <v>1.8163970627671201E-2</v>
      </c>
      <c r="Z788" s="2">
        <v>2.0202707317519501E-2</v>
      </c>
    </row>
    <row r="789" spans="1:26" x14ac:dyDescent="0.35">
      <c r="A789" s="7">
        <v>880</v>
      </c>
      <c r="B789" s="7">
        <v>14</v>
      </c>
      <c r="C789" s="7">
        <v>1</v>
      </c>
      <c r="D789" s="7">
        <v>1</v>
      </c>
      <c r="E789" s="22" t="str">
        <f t="shared" si="24"/>
        <v>11</v>
      </c>
      <c r="F789" s="4">
        <v>1.4363546949999999</v>
      </c>
      <c r="G789" s="4">
        <v>45.153692249000002</v>
      </c>
      <c r="H789" s="2">
        <f t="shared" si="25"/>
        <v>3.1810348688191943E-2</v>
      </c>
      <c r="I789" s="4">
        <v>0.76300000000000001</v>
      </c>
      <c r="J789" s="4">
        <v>0.92105263157894701</v>
      </c>
      <c r="K789" s="4">
        <v>0.97499999999999998</v>
      </c>
      <c r="L789" s="4">
        <v>0.97</v>
      </c>
      <c r="M789" s="4">
        <v>0.97399999999999998</v>
      </c>
      <c r="N789" s="4">
        <v>0.98499999999999999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0.27049724769768002</v>
      </c>
      <c r="V789" s="2">
        <v>8.2238098236972104E-2</v>
      </c>
      <c r="W789" s="2">
        <v>2.5317807984289901E-2</v>
      </c>
      <c r="X789" s="2">
        <v>3.0459207484708602E-2</v>
      </c>
      <c r="Y789" s="2">
        <v>2.6343975339602001E-2</v>
      </c>
      <c r="Z789" s="2">
        <v>1.51136378100482E-2</v>
      </c>
    </row>
    <row r="790" spans="1:26" x14ac:dyDescent="0.35">
      <c r="A790" s="7">
        <v>536</v>
      </c>
      <c r="B790" s="7">
        <v>88</v>
      </c>
      <c r="C790" s="7">
        <v>1</v>
      </c>
      <c r="D790" s="7">
        <v>1</v>
      </c>
      <c r="E790" s="22" t="str">
        <f t="shared" si="24"/>
        <v>11</v>
      </c>
      <c r="F790" s="4">
        <v>1.2220928559999999</v>
      </c>
      <c r="G790" s="4">
        <v>37.433697000000002</v>
      </c>
      <c r="H790" s="2">
        <f t="shared" si="25"/>
        <v>3.2646865095905434E-2</v>
      </c>
      <c r="I790" s="4">
        <v>0.40699999999999997</v>
      </c>
      <c r="J790" s="4">
        <v>0.73684210526315796</v>
      </c>
      <c r="K790" s="4">
        <v>0.82</v>
      </c>
      <c r="L790" s="4">
        <v>0.82799999999999996</v>
      </c>
      <c r="M790" s="4">
        <v>0.83399999999999996</v>
      </c>
      <c r="N790" s="4">
        <v>0.82699999999999996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0.89894209353954202</v>
      </c>
      <c r="V790" s="2">
        <v>0.30538164955118202</v>
      </c>
      <c r="W790" s="2">
        <v>0.19845093872383801</v>
      </c>
      <c r="X790" s="2">
        <v>0.188742124596877</v>
      </c>
      <c r="Y790" s="2">
        <v>0.18152187662339</v>
      </c>
      <c r="Z790" s="2">
        <v>0.189950583958446</v>
      </c>
    </row>
    <row r="791" spans="1:26" x14ac:dyDescent="0.35">
      <c r="A791" s="7">
        <v>192</v>
      </c>
      <c r="B791" s="7">
        <v>4</v>
      </c>
      <c r="C791" s="7">
        <v>1</v>
      </c>
      <c r="D791" s="7">
        <v>1</v>
      </c>
      <c r="E791" s="22" t="str">
        <f t="shared" si="24"/>
        <v>11</v>
      </c>
      <c r="F791" s="4">
        <v>0.88705414559999995</v>
      </c>
      <c r="G791" s="4">
        <v>26.990013250090001</v>
      </c>
      <c r="H791" s="2">
        <f t="shared" si="25"/>
        <v>3.2866013713314574E-2</v>
      </c>
      <c r="I791" s="4">
        <v>0.51100000000000001</v>
      </c>
      <c r="J791" s="4">
        <v>0.55102040816326503</v>
      </c>
      <c r="K791" s="4">
        <v>0.96299999999999997</v>
      </c>
      <c r="L791" s="4">
        <v>0.97</v>
      </c>
      <c r="M791" s="4">
        <v>0.96099999999999997</v>
      </c>
      <c r="N791" s="4">
        <v>0.97199999999999998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0.67138568877843297</v>
      </c>
      <c r="V791" s="2">
        <v>0.59598343210629801</v>
      </c>
      <c r="W791" s="2">
        <v>3.7701867184011501E-2</v>
      </c>
      <c r="X791" s="2">
        <v>3.0459207484708602E-2</v>
      </c>
      <c r="Y791" s="2">
        <v>3.9780870011844598E-2</v>
      </c>
      <c r="Z791" s="2">
        <v>2.8399474521698002E-2</v>
      </c>
    </row>
    <row r="792" spans="1:26" x14ac:dyDescent="0.35">
      <c r="A792" s="7">
        <v>52</v>
      </c>
      <c r="B792" s="7">
        <v>19</v>
      </c>
      <c r="C792" s="7">
        <v>1</v>
      </c>
      <c r="D792" s="7">
        <v>1</v>
      </c>
      <c r="E792" s="22" t="str">
        <f t="shared" si="24"/>
        <v>11</v>
      </c>
      <c r="F792" s="4">
        <v>1.0094085260000001</v>
      </c>
      <c r="G792" s="4">
        <v>29.98107281643</v>
      </c>
      <c r="H792" s="2">
        <f t="shared" si="25"/>
        <v>3.3668192335226631E-2</v>
      </c>
      <c r="I792" s="4">
        <v>0.76900000000000002</v>
      </c>
      <c r="J792" s="4">
        <v>0.85365853658536595</v>
      </c>
      <c r="K792" s="4">
        <v>0.85699999999999998</v>
      </c>
      <c r="L792" s="4">
        <v>0.83699999999999997</v>
      </c>
      <c r="M792" s="4">
        <v>0.94899999999999995</v>
      </c>
      <c r="N792" s="4">
        <v>0.96499999999999997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0.262664309476493</v>
      </c>
      <c r="V792" s="2">
        <v>0.15822400521489399</v>
      </c>
      <c r="W792" s="2">
        <v>0.15431736038435701</v>
      </c>
      <c r="X792" s="2">
        <v>0.177931208492662</v>
      </c>
      <c r="Y792" s="2">
        <v>5.2346480372209202E-2</v>
      </c>
      <c r="Z792" s="2">
        <v>3.5627177643151202E-2</v>
      </c>
    </row>
    <row r="793" spans="1:26" x14ac:dyDescent="0.35">
      <c r="A793" s="7">
        <v>964</v>
      </c>
      <c r="B793" s="7">
        <v>80</v>
      </c>
      <c r="C793" s="7">
        <v>1</v>
      </c>
      <c r="D793" s="7">
        <v>1</v>
      </c>
      <c r="E793" s="22" t="str">
        <f t="shared" si="24"/>
        <v>11</v>
      </c>
      <c r="F793" s="4">
        <v>0.97981687910000004</v>
      </c>
      <c r="G793" s="4">
        <v>28.068905696800002</v>
      </c>
      <c r="H793" s="2">
        <f t="shared" si="25"/>
        <v>3.4907555345547514E-2</v>
      </c>
      <c r="I793" s="4">
        <v>0.20699999999999999</v>
      </c>
      <c r="J793" s="4">
        <v>0.2</v>
      </c>
      <c r="K793" s="4">
        <v>0.84799999999999998</v>
      </c>
      <c r="L793" s="4">
        <v>0.84099999999999997</v>
      </c>
      <c r="M793" s="4">
        <v>0.96699999999999997</v>
      </c>
      <c r="N793" s="4">
        <v>0.95299999999999996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1.57503648571677</v>
      </c>
      <c r="V793" s="2">
        <v>1.6094379124341001</v>
      </c>
      <c r="W793" s="2">
        <v>0.16487464319023401</v>
      </c>
      <c r="X793" s="2">
        <v>0.173163619009189</v>
      </c>
      <c r="Y793" s="2">
        <v>3.3556783528842803E-2</v>
      </c>
      <c r="Z793" s="2">
        <v>4.8140375327934998E-2</v>
      </c>
    </row>
    <row r="794" spans="1:26" x14ac:dyDescent="0.35">
      <c r="A794" s="7">
        <v>530</v>
      </c>
      <c r="B794" s="7">
        <v>9</v>
      </c>
      <c r="C794" s="7">
        <v>1</v>
      </c>
      <c r="D794" s="7">
        <v>1</v>
      </c>
      <c r="E794" s="22" t="str">
        <f t="shared" si="24"/>
        <v>11</v>
      </c>
      <c r="F794" s="4">
        <v>1.1622083030000001</v>
      </c>
      <c r="G794" s="4">
        <v>33.229684711300003</v>
      </c>
      <c r="H794" s="2">
        <f t="shared" si="25"/>
        <v>3.4975002414175255E-2</v>
      </c>
      <c r="I794" s="4">
        <v>0.64200000000000002</v>
      </c>
      <c r="J794" s="4">
        <v>0.97058823529411797</v>
      </c>
      <c r="K794" s="4">
        <v>0.95699999999999996</v>
      </c>
      <c r="L794" s="4">
        <v>0.96599999999999997</v>
      </c>
      <c r="M794" s="4">
        <v>0.94599999999999995</v>
      </c>
      <c r="N794" s="4">
        <v>0.97199999999999998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0.44316697529217602</v>
      </c>
      <c r="V794" s="2">
        <v>2.9852963149681201E-2</v>
      </c>
      <c r="W794" s="2">
        <v>4.3951887529182797E-2</v>
      </c>
      <c r="X794" s="2">
        <v>3.4591444769619097E-2</v>
      </c>
      <c r="Y794" s="2">
        <v>5.5512709930258801E-2</v>
      </c>
      <c r="Z794" s="2">
        <v>2.8399474521698002E-2</v>
      </c>
    </row>
    <row r="795" spans="1:26" x14ac:dyDescent="0.35">
      <c r="A795" s="7">
        <v>560</v>
      </c>
      <c r="B795" s="7">
        <v>51</v>
      </c>
      <c r="C795" s="7">
        <v>1</v>
      </c>
      <c r="D795" s="7">
        <v>1</v>
      </c>
      <c r="E795" s="22" t="str">
        <f t="shared" si="24"/>
        <v>11</v>
      </c>
      <c r="F795" s="4">
        <v>0.99012711720000002</v>
      </c>
      <c r="G795" s="4">
        <v>28.309215328000001</v>
      </c>
      <c r="H795" s="2">
        <f t="shared" si="25"/>
        <v>3.4975434879704621E-2</v>
      </c>
      <c r="I795" s="4">
        <v>0.26400000000000001</v>
      </c>
      <c r="J795" s="4">
        <v>0.36842105263157898</v>
      </c>
      <c r="K795" s="4">
        <v>0.95299999999999996</v>
      </c>
      <c r="L795" s="4">
        <v>0.83899999999999997</v>
      </c>
      <c r="M795" s="4">
        <v>0.96399999999999997</v>
      </c>
      <c r="N795" s="4">
        <v>0.94799999999999995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1.3318061758358199</v>
      </c>
      <c r="V795" s="2">
        <v>0.99852883011112703</v>
      </c>
      <c r="W795" s="2">
        <v>4.8140375327934998E-2</v>
      </c>
      <c r="X795" s="2">
        <v>0.175544572514931</v>
      </c>
      <c r="Y795" s="2">
        <v>3.6663984371591497E-2</v>
      </c>
      <c r="Z795" s="2">
        <v>5.3400776727115302E-2</v>
      </c>
    </row>
    <row r="796" spans="1:26" x14ac:dyDescent="0.35">
      <c r="A796" s="7">
        <v>256</v>
      </c>
      <c r="B796" s="7">
        <v>51</v>
      </c>
      <c r="C796" s="7">
        <v>1</v>
      </c>
      <c r="D796" s="7">
        <v>1</v>
      </c>
      <c r="E796" s="22" t="str">
        <f t="shared" si="24"/>
        <v>11</v>
      </c>
      <c r="F796" s="4">
        <v>0.97554542339999994</v>
      </c>
      <c r="G796" s="4">
        <v>27.735472668180002</v>
      </c>
      <c r="H796" s="2">
        <f t="shared" si="25"/>
        <v>3.5173203466592126E-2</v>
      </c>
      <c r="I796" s="4">
        <v>0.70299999999999996</v>
      </c>
      <c r="J796" s="4">
        <v>0.92592592592592604</v>
      </c>
      <c r="K796" s="4">
        <v>0.98199999999999998</v>
      </c>
      <c r="L796" s="4">
        <v>0.93500000000000005</v>
      </c>
      <c r="M796" s="4">
        <v>0.98199999999999998</v>
      </c>
      <c r="N796" s="4">
        <v>0.98899999999999999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0.35239838717147198</v>
      </c>
      <c r="V796" s="2">
        <v>7.6961041136128297E-2</v>
      </c>
      <c r="W796" s="2">
        <v>1.8163970627671201E-2</v>
      </c>
      <c r="X796" s="2">
        <v>6.7208749693450004E-2</v>
      </c>
      <c r="Y796" s="2">
        <v>1.8163970627671201E-2</v>
      </c>
      <c r="Z796" s="2">
        <v>1.1060947359424899E-2</v>
      </c>
    </row>
    <row r="797" spans="1:26" x14ac:dyDescent="0.35">
      <c r="A797" s="7">
        <v>8</v>
      </c>
      <c r="B797" s="7">
        <v>95</v>
      </c>
      <c r="C797" s="7">
        <v>1</v>
      </c>
      <c r="D797" s="7">
        <v>1</v>
      </c>
      <c r="E797" s="22" t="str">
        <f t="shared" si="24"/>
        <v>11</v>
      </c>
      <c r="F797" s="4">
        <v>1.2692898319999999</v>
      </c>
      <c r="G797" s="4">
        <v>35.429934152999998</v>
      </c>
      <c r="H797" s="2">
        <f t="shared" si="25"/>
        <v>3.5825351142870353E-2</v>
      </c>
      <c r="I797" s="4">
        <v>0.49399999999999999</v>
      </c>
      <c r="J797" s="4">
        <v>0.59090909090909105</v>
      </c>
      <c r="K797" s="4">
        <v>0.96099999999999997</v>
      </c>
      <c r="L797" s="4">
        <v>0.90100000000000002</v>
      </c>
      <c r="M797" s="4">
        <v>0.97599999999999998</v>
      </c>
      <c r="N797" s="4">
        <v>0.97099999999999997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0.70521976179421497</v>
      </c>
      <c r="V797" s="2">
        <v>0.52609309589677899</v>
      </c>
      <c r="W797" s="2">
        <v>3.9780870011844598E-2</v>
      </c>
      <c r="X797" s="2">
        <v>0.104250021373799</v>
      </c>
      <c r="Y797" s="2">
        <v>2.4292692569044601E-2</v>
      </c>
      <c r="Z797" s="2">
        <v>2.9428810690812199E-2</v>
      </c>
    </row>
    <row r="798" spans="1:26" x14ac:dyDescent="0.35">
      <c r="A798" s="7">
        <v>468</v>
      </c>
      <c r="B798" s="7">
        <v>15</v>
      </c>
      <c r="C798" s="7">
        <v>1</v>
      </c>
      <c r="D798" s="7">
        <v>1</v>
      </c>
      <c r="E798" s="22" t="str">
        <f t="shared" si="24"/>
        <v>11</v>
      </c>
      <c r="F798" s="4">
        <v>1.041443874</v>
      </c>
      <c r="G798" s="4">
        <v>28.149067909719999</v>
      </c>
      <c r="H798" s="2">
        <f t="shared" si="25"/>
        <v>3.6997455025513819E-2</v>
      </c>
      <c r="I798" s="4">
        <v>0.46500000000000002</v>
      </c>
      <c r="J798" s="4">
        <v>0.70588235294117696</v>
      </c>
      <c r="K798" s="4">
        <v>0.97199999999999998</v>
      </c>
      <c r="L798" s="4">
        <v>0.98499999999999999</v>
      </c>
      <c r="M798" s="4">
        <v>0.96799999999999997</v>
      </c>
      <c r="N798" s="4">
        <v>0.999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0.76571787339478103</v>
      </c>
      <c r="V798" s="2">
        <v>0.34830669426821598</v>
      </c>
      <c r="W798" s="2">
        <v>2.8399474521698002E-2</v>
      </c>
      <c r="X798" s="2">
        <v>1.51136378100482E-2</v>
      </c>
      <c r="Y798" s="2">
        <v>3.2523191705560103E-2</v>
      </c>
      <c r="Z798" s="2">
        <v>1.00050033358353E-3</v>
      </c>
    </row>
    <row r="799" spans="1:26" x14ac:dyDescent="0.35">
      <c r="A799" s="7">
        <v>86</v>
      </c>
      <c r="B799" s="7">
        <v>24</v>
      </c>
      <c r="C799" s="7">
        <v>1</v>
      </c>
      <c r="D799" s="7">
        <v>1</v>
      </c>
      <c r="E799" s="22" t="str">
        <f t="shared" si="24"/>
        <v>11</v>
      </c>
      <c r="F799" s="4">
        <v>1.191377769</v>
      </c>
      <c r="G799" s="4">
        <v>31.4802845211</v>
      </c>
      <c r="H799" s="2">
        <f t="shared" si="25"/>
        <v>3.7845203343110395E-2</v>
      </c>
      <c r="I799" s="4">
        <v>0.55000000000000004</v>
      </c>
      <c r="J799" s="4">
        <v>0.39285714285714302</v>
      </c>
      <c r="K799" s="4">
        <v>3.5000000000000003E-2</v>
      </c>
      <c r="L799" s="4">
        <v>0.115</v>
      </c>
      <c r="M799" s="4">
        <v>3.3000000000000002E-2</v>
      </c>
      <c r="N799" s="4">
        <v>3.5999999999999997E-2</v>
      </c>
      <c r="O799" s="5">
        <v>100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2">
        <v>0.59783700075561996</v>
      </c>
      <c r="V799" s="2">
        <v>0.93430923737683302</v>
      </c>
      <c r="W799" s="2">
        <v>3.3524072174927202</v>
      </c>
      <c r="X799" s="2">
        <v>2.1628231506188902</v>
      </c>
      <c r="Y799" s="2">
        <v>3.4112477175156601</v>
      </c>
      <c r="Z799" s="2">
        <v>3.32423634052603</v>
      </c>
    </row>
    <row r="800" spans="1:26" x14ac:dyDescent="0.35">
      <c r="A800" s="7">
        <v>518</v>
      </c>
      <c r="B800" s="7">
        <v>47</v>
      </c>
      <c r="C800" s="7">
        <v>1</v>
      </c>
      <c r="D800" s="7">
        <v>1</v>
      </c>
      <c r="E800" s="22" t="str">
        <f t="shared" si="24"/>
        <v>11</v>
      </c>
      <c r="F800" s="4">
        <v>0.8918629683</v>
      </c>
      <c r="G800" s="4">
        <v>23.450026327500002</v>
      </c>
      <c r="H800" s="2">
        <f t="shared" si="25"/>
        <v>3.8032493262240237E-2</v>
      </c>
      <c r="I800" s="4">
        <v>0.56100000000000005</v>
      </c>
      <c r="J800" s="4">
        <v>0.76470588235294101</v>
      </c>
      <c r="K800" s="4">
        <v>0.97199999999999998</v>
      </c>
      <c r="L800" s="4">
        <v>0.94699999999999995</v>
      </c>
      <c r="M800" s="4">
        <v>0.97899999999999998</v>
      </c>
      <c r="N800" s="4">
        <v>0.98299999999999998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0.57803437345944098</v>
      </c>
      <c r="V800" s="2">
        <v>0.26826398659467898</v>
      </c>
      <c r="W800" s="2">
        <v>2.8399474521698002E-2</v>
      </c>
      <c r="X800" s="2">
        <v>5.4456185796058897E-2</v>
      </c>
      <c r="Y800" s="2">
        <v>2.1223636451626698E-2</v>
      </c>
      <c r="Z800" s="2">
        <v>1.7146158834970501E-2</v>
      </c>
    </row>
    <row r="801" spans="1:26" x14ac:dyDescent="0.35">
      <c r="A801" s="7">
        <v>578</v>
      </c>
      <c r="B801" s="7">
        <v>73</v>
      </c>
      <c r="C801" s="7">
        <v>1</v>
      </c>
      <c r="D801" s="7">
        <v>1</v>
      </c>
      <c r="E801" s="22" t="str">
        <f t="shared" si="24"/>
        <v>11</v>
      </c>
      <c r="F801" s="4">
        <v>0.90932612489999998</v>
      </c>
      <c r="G801" s="4">
        <v>23.8959440195</v>
      </c>
      <c r="H801" s="2">
        <f t="shared" si="25"/>
        <v>3.8053576128147741E-2</v>
      </c>
      <c r="I801" s="4">
        <v>0.45700000000000002</v>
      </c>
      <c r="J801" s="4">
        <v>0.57894736842105299</v>
      </c>
      <c r="K801" s="4">
        <v>0.96499999999999997</v>
      </c>
      <c r="L801" s="4">
        <v>0.93100000000000005</v>
      </c>
      <c r="M801" s="4">
        <v>0.96399999999999997</v>
      </c>
      <c r="N801" s="4">
        <v>0.96699999999999997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0.78307188808793204</v>
      </c>
      <c r="V801" s="2">
        <v>0.54654370636807004</v>
      </c>
      <c r="W801" s="2">
        <v>3.5627177643151202E-2</v>
      </c>
      <c r="X801" s="2">
        <v>7.1496001705069895E-2</v>
      </c>
      <c r="Y801" s="2">
        <v>3.6663984371591497E-2</v>
      </c>
      <c r="Z801" s="2">
        <v>3.3556783528842803E-2</v>
      </c>
    </row>
    <row r="802" spans="1:26" x14ac:dyDescent="0.35">
      <c r="A802" s="7">
        <v>490</v>
      </c>
      <c r="B802" s="7">
        <v>65</v>
      </c>
      <c r="C802" s="7">
        <v>1</v>
      </c>
      <c r="D802" s="7">
        <v>1</v>
      </c>
      <c r="E802" s="22" t="str">
        <f t="shared" si="24"/>
        <v>11</v>
      </c>
      <c r="F802" s="4">
        <v>1.390768832</v>
      </c>
      <c r="G802" s="4">
        <v>35.980738142299998</v>
      </c>
      <c r="H802" s="2">
        <f t="shared" si="25"/>
        <v>3.8653148984872321E-2</v>
      </c>
      <c r="I802" s="4">
        <v>0.38100000000000001</v>
      </c>
      <c r="J802" s="4">
        <v>0.63157894736842102</v>
      </c>
      <c r="K802" s="4">
        <v>0.78800000000000003</v>
      </c>
      <c r="L802" s="4">
        <v>0.63700000000000001</v>
      </c>
      <c r="M802" s="4">
        <v>0.83799999999999997</v>
      </c>
      <c r="N802" s="4">
        <v>0.875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0.96495590385543595</v>
      </c>
      <c r="V802" s="2">
        <v>0.45953232937844002</v>
      </c>
      <c r="W802" s="2">
        <v>0.238257189124258</v>
      </c>
      <c r="X802" s="2">
        <v>0.450985623409974</v>
      </c>
      <c r="Y802" s="2">
        <v>0.17673717850005399</v>
      </c>
      <c r="Z802" s="2">
        <v>0.13353139262452299</v>
      </c>
    </row>
    <row r="803" spans="1:26" x14ac:dyDescent="0.35">
      <c r="A803" s="7">
        <v>672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1.1487992279999999</v>
      </c>
      <c r="G803" s="4">
        <v>29.602858026100002</v>
      </c>
      <c r="H803" s="2">
        <f t="shared" si="25"/>
        <v>3.8807037718693788E-2</v>
      </c>
      <c r="I803" s="4">
        <v>0.66400000000000003</v>
      </c>
      <c r="J803" s="4">
        <v>1</v>
      </c>
      <c r="K803" s="4">
        <v>0.97</v>
      </c>
      <c r="L803" s="4">
        <v>0.99</v>
      </c>
      <c r="M803" s="4">
        <v>0.97699999999999998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0.40947312950570303</v>
      </c>
      <c r="V803" s="2">
        <v>1.0000050000287801E-5</v>
      </c>
      <c r="W803" s="2">
        <v>3.0459207484708602E-2</v>
      </c>
      <c r="X803" s="2">
        <v>1.0050335853501499E-2</v>
      </c>
      <c r="Y803" s="2">
        <v>2.32686269393543E-2</v>
      </c>
      <c r="Z803" s="2">
        <v>1.00050033358353E-3</v>
      </c>
    </row>
    <row r="804" spans="1:26" x14ac:dyDescent="0.35">
      <c r="A804" s="7">
        <v>790</v>
      </c>
      <c r="B804" s="7">
        <v>31</v>
      </c>
      <c r="C804" s="7">
        <v>1</v>
      </c>
      <c r="D804" s="7">
        <v>1</v>
      </c>
      <c r="E804" s="22" t="str">
        <f t="shared" si="24"/>
        <v>11</v>
      </c>
      <c r="F804" s="4">
        <v>1.432910693</v>
      </c>
      <c r="G804" s="4">
        <v>36.441463530199997</v>
      </c>
      <c r="H804" s="2">
        <f t="shared" si="25"/>
        <v>3.9320887642520432E-2</v>
      </c>
      <c r="I804" s="4">
        <v>0.67</v>
      </c>
      <c r="J804" s="4">
        <v>0.90909090909090895</v>
      </c>
      <c r="K804" s="4">
        <v>0.96399999999999997</v>
      </c>
      <c r="L804" s="4">
        <v>0.98599999999999999</v>
      </c>
      <c r="M804" s="4">
        <v>0.97499999999999998</v>
      </c>
      <c r="N804" s="4">
        <v>0.996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0.40047756659712502</v>
      </c>
      <c r="V804" s="2">
        <v>9.5310179804324893E-2</v>
      </c>
      <c r="W804" s="2">
        <v>3.6663984371591497E-2</v>
      </c>
      <c r="X804" s="2">
        <v>1.4098924379501601E-2</v>
      </c>
      <c r="Y804" s="2">
        <v>2.5317807984289901E-2</v>
      </c>
      <c r="Z804" s="2">
        <v>4.0080213975388201E-3</v>
      </c>
    </row>
    <row r="805" spans="1:26" x14ac:dyDescent="0.35">
      <c r="A805" s="7">
        <v>356</v>
      </c>
      <c r="B805" s="7">
        <v>61</v>
      </c>
      <c r="C805" s="7">
        <v>1</v>
      </c>
      <c r="D805" s="7">
        <v>1</v>
      </c>
      <c r="E805" s="22" t="str">
        <f t="shared" si="24"/>
        <v>11</v>
      </c>
      <c r="F805" s="4">
        <v>0.9258240083</v>
      </c>
      <c r="G805" s="4">
        <v>23.5162636142</v>
      </c>
      <c r="H805" s="2">
        <f t="shared" si="25"/>
        <v>3.9369519898601275E-2</v>
      </c>
      <c r="I805" s="4">
        <v>0.56799999999999995</v>
      </c>
      <c r="J805" s="4">
        <v>0.76744186046511598</v>
      </c>
      <c r="K805" s="4">
        <v>0.97</v>
      </c>
      <c r="L805" s="4">
        <v>0.93799999999999994</v>
      </c>
      <c r="M805" s="4">
        <v>0.97499999999999998</v>
      </c>
      <c r="N805" s="4">
        <v>0.97299999999999998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0.56563386026098605</v>
      </c>
      <c r="V805" s="2">
        <v>0.26469255422708199</v>
      </c>
      <c r="W805" s="2">
        <v>3.0459207484708602E-2</v>
      </c>
      <c r="X805" s="2">
        <v>6.4005329975912406E-2</v>
      </c>
      <c r="Y805" s="2">
        <v>2.5317807984289901E-2</v>
      </c>
      <c r="Z805" s="2">
        <v>2.7371196796132001E-2</v>
      </c>
    </row>
    <row r="806" spans="1:26" x14ac:dyDescent="0.35">
      <c r="A806" s="7">
        <v>334</v>
      </c>
      <c r="B806" s="7">
        <v>33</v>
      </c>
      <c r="C806" s="7">
        <v>1</v>
      </c>
      <c r="D806" s="7">
        <v>1</v>
      </c>
      <c r="E806" s="22" t="str">
        <f t="shared" si="24"/>
        <v>11</v>
      </c>
      <c r="F806" s="4">
        <v>1.032262644</v>
      </c>
      <c r="G806" s="4">
        <v>26.071675476399999</v>
      </c>
      <c r="H806" s="2">
        <f t="shared" si="25"/>
        <v>3.9593260699121578E-2</v>
      </c>
      <c r="I806" s="4">
        <v>0.31900000000000001</v>
      </c>
      <c r="J806" s="4">
        <v>0.57692307692307698</v>
      </c>
      <c r="K806" s="4">
        <v>0.93600000000000005</v>
      </c>
      <c r="L806" s="4">
        <v>0.77600000000000002</v>
      </c>
      <c r="M806" s="4">
        <v>0.95799999999999996</v>
      </c>
      <c r="N806" s="4">
        <v>0.92900000000000005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1.14256417619729</v>
      </c>
      <c r="V806" s="2">
        <v>0.55004633691927196</v>
      </c>
      <c r="W806" s="2">
        <v>6.6139802504544903E-2</v>
      </c>
      <c r="X806" s="2">
        <v>0.25360275879891803</v>
      </c>
      <c r="Y806" s="2">
        <v>4.2907501011276501E-2</v>
      </c>
      <c r="Z806" s="2">
        <v>7.3646540168298497E-2</v>
      </c>
    </row>
    <row r="807" spans="1:26" x14ac:dyDescent="0.35">
      <c r="A807" s="7">
        <v>180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0.98118914719999994</v>
      </c>
      <c r="G807" s="4">
        <v>24.695136387400002</v>
      </c>
      <c r="H807" s="2">
        <f t="shared" si="25"/>
        <v>3.9732080512040586E-2</v>
      </c>
      <c r="I807" s="4">
        <v>0.39400000000000002</v>
      </c>
      <c r="J807" s="4">
        <v>0.875</v>
      </c>
      <c r="K807" s="4">
        <v>0.98499999999999999</v>
      </c>
      <c r="L807" s="4">
        <v>0.94199999999999995</v>
      </c>
      <c r="M807" s="4">
        <v>0.99</v>
      </c>
      <c r="N807" s="4">
        <v>0.95199999999999996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0.93140436968420304</v>
      </c>
      <c r="V807" s="2">
        <v>0.13353139262452299</v>
      </c>
      <c r="W807" s="2">
        <v>1.51136378100482E-2</v>
      </c>
      <c r="X807" s="2">
        <v>5.9750004405774E-2</v>
      </c>
      <c r="Y807" s="2">
        <v>1.0050335853501499E-2</v>
      </c>
      <c r="Z807" s="2">
        <v>4.9190244190771802E-2</v>
      </c>
    </row>
    <row r="808" spans="1:26" x14ac:dyDescent="0.35">
      <c r="A808" s="7">
        <v>396</v>
      </c>
      <c r="B808" s="7">
        <v>13</v>
      </c>
      <c r="C808" s="7">
        <v>1</v>
      </c>
      <c r="D808" s="7">
        <v>1</v>
      </c>
      <c r="E808" s="22" t="str">
        <f t="shared" si="24"/>
        <v>11</v>
      </c>
      <c r="F808" s="4">
        <v>1.071157761</v>
      </c>
      <c r="G808" s="4">
        <v>26.5059367864</v>
      </c>
      <c r="H808" s="2">
        <f t="shared" si="25"/>
        <v>4.0411994098982502E-2</v>
      </c>
      <c r="I808" s="4">
        <v>0.47</v>
      </c>
      <c r="J808" s="4">
        <v>0.48</v>
      </c>
      <c r="K808" s="4">
        <v>0.33500000000000002</v>
      </c>
      <c r="L808" s="4">
        <v>0.45600000000000002</v>
      </c>
      <c r="M808" s="4">
        <v>0.1</v>
      </c>
      <c r="N808" s="4">
        <v>0.34599999999999997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">
        <v>0.75502258427803304</v>
      </c>
      <c r="V808" s="2">
        <v>0.73396917508019999</v>
      </c>
      <c r="W808" s="2">
        <v>1.0936247471570699</v>
      </c>
      <c r="X808" s="2">
        <v>0.78526246946775102</v>
      </c>
      <c r="Y808" s="2">
        <v>2.3025850929940499</v>
      </c>
      <c r="Z808" s="2">
        <v>1.0613165039244099</v>
      </c>
    </row>
    <row r="809" spans="1:26" x14ac:dyDescent="0.35">
      <c r="A809" s="7">
        <v>520</v>
      </c>
      <c r="B809" s="7">
        <v>75</v>
      </c>
      <c r="C809" s="7">
        <v>1</v>
      </c>
      <c r="D809" s="7">
        <v>1</v>
      </c>
      <c r="E809" s="22" t="str">
        <f t="shared" si="24"/>
        <v>11</v>
      </c>
      <c r="F809" s="4">
        <v>1.226817558</v>
      </c>
      <c r="G809" s="4">
        <v>29.215578335699998</v>
      </c>
      <c r="H809" s="2">
        <f t="shared" si="25"/>
        <v>4.199189705927845E-2</v>
      </c>
      <c r="I809" s="4">
        <v>0.42499999999999999</v>
      </c>
      <c r="J809" s="4">
        <v>0.78947368421052599</v>
      </c>
      <c r="K809" s="4">
        <v>0.89600000000000002</v>
      </c>
      <c r="L809" s="4">
        <v>0.98099999999999998</v>
      </c>
      <c r="M809" s="4">
        <v>0.94399999999999995</v>
      </c>
      <c r="N809" s="4">
        <v>0.97699999999999998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0.85566611005771998</v>
      </c>
      <c r="V809" s="2">
        <v>0.23638877806423</v>
      </c>
      <c r="W809" s="2">
        <v>0.109814866007207</v>
      </c>
      <c r="X809" s="2">
        <v>1.9182819416774001E-2</v>
      </c>
      <c r="Y809" s="2">
        <v>5.7629112836636402E-2</v>
      </c>
      <c r="Z809" s="2">
        <v>2.32686269393543E-2</v>
      </c>
    </row>
    <row r="810" spans="1:26" x14ac:dyDescent="0.35">
      <c r="A810" s="7">
        <v>788</v>
      </c>
      <c r="B810" s="7">
        <v>96</v>
      </c>
      <c r="C810" s="7">
        <v>1</v>
      </c>
      <c r="D810" s="7">
        <v>1</v>
      </c>
      <c r="E810" s="22" t="str">
        <f t="shared" si="24"/>
        <v>11</v>
      </c>
      <c r="F810" s="4">
        <v>0.98796120080000005</v>
      </c>
      <c r="G810" s="4">
        <v>23.143816454</v>
      </c>
      <c r="H810" s="2">
        <f t="shared" si="25"/>
        <v>4.2687912028841223E-2</v>
      </c>
      <c r="I810" s="4">
        <v>0.23499999999999999</v>
      </c>
      <c r="J810" s="4">
        <v>0.22222222222222199</v>
      </c>
      <c r="K810" s="4">
        <v>0.85699999999999998</v>
      </c>
      <c r="L810" s="4">
        <v>0.48399999999999999</v>
      </c>
      <c r="M810" s="4">
        <v>0.97799999999999998</v>
      </c>
      <c r="N810" s="4">
        <v>0.97299999999999998</v>
      </c>
      <c r="O810" s="5">
        <v>0</v>
      </c>
      <c r="P810" s="5">
        <v>0</v>
      </c>
      <c r="Q810" s="5">
        <v>100</v>
      </c>
      <c r="R810" s="5">
        <v>0</v>
      </c>
      <c r="S810" s="5">
        <v>100</v>
      </c>
      <c r="T810" s="5">
        <v>100</v>
      </c>
      <c r="U810" s="2">
        <v>1.4481697648379801</v>
      </c>
      <c r="V810" s="2">
        <v>1.5040773967762699</v>
      </c>
      <c r="W810" s="2">
        <v>0.15431736038435701</v>
      </c>
      <c r="X810" s="2">
        <v>0.72567037226550501</v>
      </c>
      <c r="Y810" s="2">
        <v>2.2245608947319698E-2</v>
      </c>
      <c r="Z810" s="2">
        <v>2.7371196796132001E-2</v>
      </c>
    </row>
    <row r="811" spans="1:26" x14ac:dyDescent="0.35">
      <c r="A811" s="7">
        <v>476</v>
      </c>
      <c r="B811" s="7">
        <v>5</v>
      </c>
      <c r="C811" s="7">
        <v>1</v>
      </c>
      <c r="D811" s="7">
        <v>1</v>
      </c>
      <c r="E811" s="22" t="str">
        <f t="shared" si="24"/>
        <v>11</v>
      </c>
      <c r="F811" s="4">
        <v>1.5093357110000001</v>
      </c>
      <c r="G811" s="4">
        <v>32.997680397899998</v>
      </c>
      <c r="H811" s="2">
        <f t="shared" si="25"/>
        <v>4.5740660943429698E-2</v>
      </c>
      <c r="I811" s="4">
        <v>0.625</v>
      </c>
      <c r="J811" s="4">
        <v>0.55555555555555602</v>
      </c>
      <c r="K811" s="4">
        <v>0.92300000000000004</v>
      </c>
      <c r="L811" s="4">
        <v>0.498</v>
      </c>
      <c r="M811" s="4">
        <v>0.89900000000000002</v>
      </c>
      <c r="N811" s="4">
        <v>0.318</v>
      </c>
      <c r="O811" s="5">
        <v>100</v>
      </c>
      <c r="P811" s="5">
        <v>100</v>
      </c>
      <c r="Q811" s="5">
        <v>100</v>
      </c>
      <c r="R811" s="5">
        <v>0</v>
      </c>
      <c r="S811" s="5">
        <v>100</v>
      </c>
      <c r="T811" s="5">
        <v>0</v>
      </c>
      <c r="U811" s="2">
        <v>0.47000362924573602</v>
      </c>
      <c r="V811" s="2">
        <v>0.58778666490211895</v>
      </c>
      <c r="W811" s="2">
        <v>8.0126044479284897E-2</v>
      </c>
      <c r="X811" s="2">
        <v>0.69715520195748404</v>
      </c>
      <c r="Y811" s="2">
        <v>0.106472244510517</v>
      </c>
      <c r="Z811" s="2">
        <v>1.1457038962019599</v>
      </c>
    </row>
    <row r="812" spans="1:26" x14ac:dyDescent="0.35">
      <c r="A812" s="7">
        <v>714</v>
      </c>
      <c r="B812" s="7">
        <v>29</v>
      </c>
      <c r="C812" s="7">
        <v>1</v>
      </c>
      <c r="D812" s="7">
        <v>1</v>
      </c>
      <c r="E812" s="22" t="str">
        <f t="shared" si="24"/>
        <v>11</v>
      </c>
      <c r="F812" s="4">
        <v>1.2433318179999999</v>
      </c>
      <c r="G812" s="4">
        <v>26.763618790700001</v>
      </c>
      <c r="H812" s="2">
        <f t="shared" si="25"/>
        <v>4.6456042724388268E-2</v>
      </c>
      <c r="I812" s="4">
        <v>0.30399999999999999</v>
      </c>
      <c r="J812" s="4">
        <v>0.55555555555555602</v>
      </c>
      <c r="K812" s="4">
        <v>0.98599999999999999</v>
      </c>
      <c r="L812" s="4">
        <v>0.96699999999999997</v>
      </c>
      <c r="M812" s="4">
        <v>1</v>
      </c>
      <c r="N812" s="4">
        <v>0.999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1.1907275775759201</v>
      </c>
      <c r="V812" s="2">
        <v>0.58778666490211895</v>
      </c>
      <c r="W812" s="2">
        <v>1.4098924379501601E-2</v>
      </c>
      <c r="X812" s="2">
        <v>3.3556783528842803E-2</v>
      </c>
      <c r="Y812" s="2">
        <v>1.0000050000287801E-5</v>
      </c>
      <c r="Z812" s="2">
        <v>1.00050033358353E-3</v>
      </c>
    </row>
    <row r="813" spans="1:26" x14ac:dyDescent="0.35">
      <c r="A813" s="7">
        <v>592</v>
      </c>
      <c r="B813" s="7">
        <v>21</v>
      </c>
      <c r="C813" s="7">
        <v>1</v>
      </c>
      <c r="D813" s="7">
        <v>1</v>
      </c>
      <c r="E813" s="22" t="str">
        <f t="shared" si="24"/>
        <v>11</v>
      </c>
      <c r="F813" s="4">
        <v>1.248331203</v>
      </c>
      <c r="G813" s="4">
        <v>26.67577648</v>
      </c>
      <c r="H813" s="2">
        <f t="shared" si="25"/>
        <v>4.6796433608443551E-2</v>
      </c>
      <c r="I813" s="4">
        <v>0.25900000000000001</v>
      </c>
      <c r="J813" s="4">
        <v>0.28571428571428598</v>
      </c>
      <c r="K813" s="4">
        <v>0.65300000000000002</v>
      </c>
      <c r="L813" s="4">
        <v>0.61599999999999999</v>
      </c>
      <c r="M813" s="4">
        <v>0.71599999999999997</v>
      </c>
      <c r="N813" s="4">
        <v>0.69199999999999995</v>
      </c>
      <c r="O813" s="5">
        <v>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1.3509272172825999</v>
      </c>
      <c r="V813" s="2">
        <v>1.2527629684953701</v>
      </c>
      <c r="W813" s="2">
        <v>0.426178149705706</v>
      </c>
      <c r="X813" s="2">
        <v>0.484508315448617</v>
      </c>
      <c r="Y813" s="2">
        <v>0.33407511202149098</v>
      </c>
      <c r="Z813" s="2">
        <v>0.368169323364468</v>
      </c>
    </row>
    <row r="814" spans="1:26" x14ac:dyDescent="0.35">
      <c r="A814" s="7">
        <v>636</v>
      </c>
      <c r="B814" s="7">
        <v>88</v>
      </c>
      <c r="C814" s="7">
        <v>1</v>
      </c>
      <c r="D814" s="7">
        <v>1</v>
      </c>
      <c r="E814" s="22" t="str">
        <f t="shared" si="24"/>
        <v>11</v>
      </c>
      <c r="F814" s="4">
        <v>1.3172201139999999</v>
      </c>
      <c r="G814" s="4">
        <v>27.678641198000001</v>
      </c>
      <c r="H814" s="2">
        <f t="shared" si="25"/>
        <v>4.7589768030057031E-2</v>
      </c>
      <c r="I814" s="4">
        <v>0.45</v>
      </c>
      <c r="J814" s="4">
        <v>0.56000000000000005</v>
      </c>
      <c r="K814" s="4">
        <v>0.92600000000000005</v>
      </c>
      <c r="L814" s="4">
        <v>0.88700000000000001</v>
      </c>
      <c r="M814" s="4">
        <v>0.95299999999999996</v>
      </c>
      <c r="N814" s="4">
        <v>0.82299999999999995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0.79850769621777196</v>
      </c>
      <c r="V814" s="2">
        <v>0.57981849525294205</v>
      </c>
      <c r="W814" s="2">
        <v>7.6881044335957605E-2</v>
      </c>
      <c r="X814" s="2">
        <v>0.11991029667255799</v>
      </c>
      <c r="Y814" s="2">
        <v>4.8140375327934998E-2</v>
      </c>
      <c r="Z814" s="2">
        <v>0.19479907830506701</v>
      </c>
    </row>
    <row r="815" spans="1:26" x14ac:dyDescent="0.35">
      <c r="A815" s="7">
        <v>432</v>
      </c>
      <c r="B815" s="7">
        <v>35</v>
      </c>
      <c r="C815" s="7">
        <v>1</v>
      </c>
      <c r="D815" s="7">
        <v>1</v>
      </c>
      <c r="E815" s="22" t="str">
        <f t="shared" si="24"/>
        <v>11</v>
      </c>
      <c r="F815" s="4">
        <v>1.154883404</v>
      </c>
      <c r="G815" s="4">
        <v>24.019668733</v>
      </c>
      <c r="H815" s="2">
        <f t="shared" si="25"/>
        <v>4.8080738199912626E-2</v>
      </c>
      <c r="I815" s="4">
        <v>0.61399999999999999</v>
      </c>
      <c r="J815" s="4">
        <v>0.82352941176470595</v>
      </c>
      <c r="K815" s="4">
        <v>0.86799999999999999</v>
      </c>
      <c r="L815" s="4">
        <v>0.91900000000000004</v>
      </c>
      <c r="M815" s="4">
        <v>0.84899999999999998</v>
      </c>
      <c r="N815" s="4">
        <v>0.97299999999999998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0.48776035083499503</v>
      </c>
      <c r="V815" s="2">
        <v>0.19415601444095801</v>
      </c>
      <c r="W815" s="2">
        <v>0.14156356432178699</v>
      </c>
      <c r="X815" s="2">
        <v>8.4469156626450007E-2</v>
      </c>
      <c r="Y815" s="2">
        <v>0.16369609267078999</v>
      </c>
      <c r="Z815" s="2">
        <v>2.7371196796132001E-2</v>
      </c>
    </row>
    <row r="816" spans="1:26" x14ac:dyDescent="0.35">
      <c r="A816" s="7">
        <v>868</v>
      </c>
      <c r="B816" s="7">
        <v>41</v>
      </c>
      <c r="C816" s="7">
        <v>1</v>
      </c>
      <c r="D816" s="7">
        <v>1</v>
      </c>
      <c r="E816" s="22" t="str">
        <f t="shared" si="24"/>
        <v>11</v>
      </c>
      <c r="F816" s="4">
        <v>1.5069893919999999</v>
      </c>
      <c r="G816" s="4">
        <v>30.735542359699998</v>
      </c>
      <c r="H816" s="2">
        <f t="shared" si="25"/>
        <v>4.9030837795657145E-2</v>
      </c>
      <c r="I816" s="4">
        <v>0.33300000000000002</v>
      </c>
      <c r="J816" s="4">
        <v>0.63157894736842102</v>
      </c>
      <c r="K816" s="4">
        <v>0.72799999999999998</v>
      </c>
      <c r="L816" s="4">
        <v>0.85299999999999998</v>
      </c>
      <c r="M816" s="4">
        <v>0.75800000000000001</v>
      </c>
      <c r="N816" s="4">
        <v>0.72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1.09961278900169</v>
      </c>
      <c r="V816" s="2">
        <v>0.45953232937844002</v>
      </c>
      <c r="W816" s="2">
        <v>0.31745423078545099</v>
      </c>
      <c r="X816" s="2">
        <v>0.15899573149045801</v>
      </c>
      <c r="Y816" s="2">
        <v>0.27707189333976501</v>
      </c>
      <c r="Z816" s="2">
        <v>0.32850406697203599</v>
      </c>
    </row>
    <row r="817" spans="1:26" x14ac:dyDescent="0.35">
      <c r="A817" s="7">
        <v>218</v>
      </c>
      <c r="B817" s="7">
        <v>81</v>
      </c>
      <c r="C817" s="7">
        <v>1</v>
      </c>
      <c r="D817" s="7">
        <v>1</v>
      </c>
      <c r="E817" s="22" t="str">
        <f t="shared" si="24"/>
        <v>11</v>
      </c>
      <c r="F817" s="4">
        <v>1.576637165</v>
      </c>
      <c r="G817" s="4">
        <v>31.5747947592</v>
      </c>
      <c r="H817" s="2">
        <f t="shared" si="25"/>
        <v>4.9933409766364754E-2</v>
      </c>
      <c r="I817" s="4">
        <v>0.53100000000000003</v>
      </c>
      <c r="J817" s="4">
        <v>0.71428571428571397</v>
      </c>
      <c r="K817" s="4">
        <v>0.94199999999999995</v>
      </c>
      <c r="L817" s="4">
        <v>0.75700000000000001</v>
      </c>
      <c r="M817" s="4">
        <v>0.89100000000000001</v>
      </c>
      <c r="N817" s="4">
        <v>0.97099999999999997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0.63299325774019799</v>
      </c>
      <c r="V817" s="2">
        <v>0.33647223662121301</v>
      </c>
      <c r="W817" s="2">
        <v>5.9750004405774E-2</v>
      </c>
      <c r="X817" s="2">
        <v>0.278392025544688</v>
      </c>
      <c r="Y817" s="2">
        <v>0.115410851511328</v>
      </c>
      <c r="Z817" s="2">
        <v>2.9428810690812199E-2</v>
      </c>
    </row>
    <row r="818" spans="1:26" x14ac:dyDescent="0.35">
      <c r="A818" s="7">
        <v>308</v>
      </c>
      <c r="B818" s="7">
        <v>81</v>
      </c>
      <c r="C818" s="7">
        <v>1</v>
      </c>
      <c r="D818" s="7">
        <v>1</v>
      </c>
      <c r="E818" s="22" t="str">
        <f t="shared" si="24"/>
        <v>11</v>
      </c>
      <c r="F818" s="4">
        <v>1.778795157</v>
      </c>
      <c r="G818" s="4">
        <v>35.512614620699999</v>
      </c>
      <c r="H818" s="2">
        <f t="shared" si="25"/>
        <v>5.0089107096134663E-2</v>
      </c>
      <c r="I818" s="4">
        <v>0.38500000000000001</v>
      </c>
      <c r="J818" s="4">
        <v>0.80952380952380998</v>
      </c>
      <c r="K818" s="4">
        <v>0.91600000000000004</v>
      </c>
      <c r="L818" s="4">
        <v>0.95499999999999996</v>
      </c>
      <c r="M818" s="4">
        <v>0.93899999999999995</v>
      </c>
      <c r="N818" s="4">
        <v>0.94899999999999995</v>
      </c>
      <c r="O818" s="5">
        <v>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0.95451194469435297</v>
      </c>
      <c r="V818" s="2">
        <v>0.21130909366720699</v>
      </c>
      <c r="W818" s="2">
        <v>8.7738914308006705E-2</v>
      </c>
      <c r="X818" s="2">
        <v>4.6043938501406798E-2</v>
      </c>
      <c r="Y818" s="2">
        <v>6.2939799773874205E-2</v>
      </c>
      <c r="Z818" s="2">
        <v>5.2346480372209202E-2</v>
      </c>
    </row>
    <row r="819" spans="1:26" x14ac:dyDescent="0.35">
      <c r="A819" s="7">
        <v>666</v>
      </c>
      <c r="B819" s="7">
        <v>80</v>
      </c>
      <c r="C819" s="7">
        <v>1</v>
      </c>
      <c r="D819" s="7">
        <v>1</v>
      </c>
      <c r="E819" s="22" t="str">
        <f t="shared" si="24"/>
        <v>11</v>
      </c>
      <c r="F819" s="4">
        <v>1.2673364039999999</v>
      </c>
      <c r="G819" s="4">
        <v>25.057563655700001</v>
      </c>
      <c r="H819" s="2">
        <f t="shared" si="25"/>
        <v>5.0577000278784527E-2</v>
      </c>
      <c r="I819" s="4">
        <v>0.28199999999999997</v>
      </c>
      <c r="J819" s="4">
        <v>0.52380952380952395</v>
      </c>
      <c r="K819" s="4">
        <v>0.96599999999999997</v>
      </c>
      <c r="L819" s="4">
        <v>0.97</v>
      </c>
      <c r="M819" s="4">
        <v>0.97799999999999998</v>
      </c>
      <c r="N819" s="4">
        <v>0.99199999999999999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1.2658482080440201</v>
      </c>
      <c r="V819" s="2">
        <v>0.64662716492505201</v>
      </c>
      <c r="W819" s="2">
        <v>3.4591444769619097E-2</v>
      </c>
      <c r="X819" s="2">
        <v>3.0459207484708602E-2</v>
      </c>
      <c r="Y819" s="2">
        <v>2.2245608947319698E-2</v>
      </c>
      <c r="Z819" s="2">
        <v>8.03217169726427E-3</v>
      </c>
    </row>
    <row r="820" spans="1:26" x14ac:dyDescent="0.35">
      <c r="A820" s="7">
        <v>846</v>
      </c>
      <c r="B820" s="7">
        <v>42</v>
      </c>
      <c r="C820" s="7">
        <v>1</v>
      </c>
      <c r="D820" s="7">
        <v>1</v>
      </c>
      <c r="E820" s="22" t="str">
        <f t="shared" si="24"/>
        <v>11</v>
      </c>
      <c r="F820" s="4">
        <v>1.4370142829999999</v>
      </c>
      <c r="G820" s="4">
        <v>27.718304754599998</v>
      </c>
      <c r="H820" s="2">
        <f t="shared" si="25"/>
        <v>5.18435126434462E-2</v>
      </c>
      <c r="I820" s="4">
        <v>0.67500000000000004</v>
      </c>
      <c r="J820" s="4">
        <v>0.69444444444444398</v>
      </c>
      <c r="K820" s="4">
        <v>0.98899999999999999</v>
      </c>
      <c r="L820" s="4">
        <v>0.995</v>
      </c>
      <c r="M820" s="4">
        <v>0.95899999999999996</v>
      </c>
      <c r="N820" s="4">
        <v>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0.39304258810960702</v>
      </c>
      <c r="V820" s="2">
        <v>0.36464311358790902</v>
      </c>
      <c r="W820" s="2">
        <v>1.1060947359424899E-2</v>
      </c>
      <c r="X820" s="2">
        <v>5.0125418235442898E-3</v>
      </c>
      <c r="Y820" s="2">
        <v>4.1864204098698898E-2</v>
      </c>
      <c r="Z820" s="2">
        <v>1.0000050000287801E-5</v>
      </c>
    </row>
    <row r="821" spans="1:26" x14ac:dyDescent="0.35">
      <c r="A821" s="7">
        <v>320</v>
      </c>
      <c r="B821" s="7">
        <v>78</v>
      </c>
      <c r="C821" s="7">
        <v>1</v>
      </c>
      <c r="D821" s="7">
        <v>1</v>
      </c>
      <c r="E821" s="22" t="str">
        <f t="shared" si="24"/>
        <v>11</v>
      </c>
      <c r="F821" s="4">
        <v>1.6682661590000001</v>
      </c>
      <c r="G821" s="4">
        <v>32.000991130259997</v>
      </c>
      <c r="H821" s="2">
        <f t="shared" si="25"/>
        <v>5.2131702802870217E-2</v>
      </c>
      <c r="I821" s="4">
        <v>0.39200000000000002</v>
      </c>
      <c r="J821" s="4">
        <v>0.5</v>
      </c>
      <c r="K821" s="4">
        <v>0.84699999999999998</v>
      </c>
      <c r="L821" s="4">
        <v>0.81299999999999994</v>
      </c>
      <c r="M821" s="4">
        <v>0.95299999999999996</v>
      </c>
      <c r="N821" s="4">
        <v>0.97399999999999998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0.93649343919167405</v>
      </c>
      <c r="V821" s="2">
        <v>0.69314718055994495</v>
      </c>
      <c r="W821" s="2">
        <v>0.16605458433008299</v>
      </c>
      <c r="X821" s="2">
        <v>0.207024169434327</v>
      </c>
      <c r="Y821" s="2">
        <v>4.8140375327934998E-2</v>
      </c>
      <c r="Z821" s="2">
        <v>2.6343975339602001E-2</v>
      </c>
    </row>
    <row r="822" spans="1:26" x14ac:dyDescent="0.35">
      <c r="A822" s="7">
        <v>400</v>
      </c>
      <c r="B822" s="7">
        <v>92</v>
      </c>
      <c r="C822" s="7">
        <v>1</v>
      </c>
      <c r="D822" s="7">
        <v>1</v>
      </c>
      <c r="E822" s="22" t="str">
        <f t="shared" si="24"/>
        <v>11</v>
      </c>
      <c r="F822" s="4">
        <v>2.026976146</v>
      </c>
      <c r="G822" s="4">
        <v>38.807000403099998</v>
      </c>
      <c r="H822" s="2">
        <f t="shared" si="25"/>
        <v>5.2232229364423649E-2</v>
      </c>
      <c r="I822" s="4">
        <v>0.39500000000000002</v>
      </c>
      <c r="J822" s="4">
        <v>0.83333333333333304</v>
      </c>
      <c r="K822" s="4">
        <v>0.96099999999999997</v>
      </c>
      <c r="L822" s="4">
        <v>0.94799999999999995</v>
      </c>
      <c r="M822" s="4">
        <v>0.96799999999999997</v>
      </c>
      <c r="N822" s="4">
        <v>0.96599999999999997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0.92886951408101504</v>
      </c>
      <c r="V822" s="2">
        <v>0.18232155679395501</v>
      </c>
      <c r="W822" s="2">
        <v>3.9780870011844598E-2</v>
      </c>
      <c r="X822" s="2">
        <v>5.3400776727115302E-2</v>
      </c>
      <c r="Y822" s="2">
        <v>3.2523191705560103E-2</v>
      </c>
      <c r="Z822" s="2">
        <v>3.4591444769619097E-2</v>
      </c>
    </row>
    <row r="823" spans="1:26" x14ac:dyDescent="0.35">
      <c r="A823" s="7">
        <v>240</v>
      </c>
      <c r="B823" s="7">
        <v>40</v>
      </c>
      <c r="C823" s="7">
        <v>1</v>
      </c>
      <c r="D823" s="7">
        <v>1</v>
      </c>
      <c r="E823" s="22" t="str">
        <f t="shared" si="24"/>
        <v>11</v>
      </c>
      <c r="F823" s="4">
        <v>1.477724797</v>
      </c>
      <c r="G823" s="4">
        <v>27.241826245999999</v>
      </c>
      <c r="H823" s="2">
        <f t="shared" si="25"/>
        <v>5.4244703848259031E-2</v>
      </c>
      <c r="I823" s="4">
        <v>0.73599999999999999</v>
      </c>
      <c r="J823" s="4">
        <v>0.81666666666666698</v>
      </c>
      <c r="K823" s="4">
        <v>0.97299999999999998</v>
      </c>
      <c r="L823" s="4">
        <v>0.97099999999999997</v>
      </c>
      <c r="M823" s="4">
        <v>0.97199999999999998</v>
      </c>
      <c r="N823" s="4">
        <v>0.97099999999999997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0.30652516025326099</v>
      </c>
      <c r="V823" s="2">
        <v>0.20252426411147401</v>
      </c>
      <c r="W823" s="2">
        <v>2.7371196796132001E-2</v>
      </c>
      <c r="X823" s="2">
        <v>2.9428810690812199E-2</v>
      </c>
      <c r="Y823" s="2">
        <v>2.8399474521698002E-2</v>
      </c>
      <c r="Z823" s="2">
        <v>2.9428810690812199E-2</v>
      </c>
    </row>
    <row r="824" spans="1:26" x14ac:dyDescent="0.35">
      <c r="A824" s="7">
        <v>160</v>
      </c>
      <c r="B824" s="7">
        <v>63</v>
      </c>
      <c r="C824" s="7">
        <v>1</v>
      </c>
      <c r="D824" s="7">
        <v>1</v>
      </c>
      <c r="E824" s="22" t="str">
        <f t="shared" si="24"/>
        <v>11</v>
      </c>
      <c r="F824" s="4">
        <v>1.4333143290000001</v>
      </c>
      <c r="G824" s="4">
        <v>26.313811244</v>
      </c>
      <c r="H824" s="2">
        <f t="shared" si="25"/>
        <v>5.4470039163438184E-2</v>
      </c>
      <c r="I824" s="4">
        <v>0.308</v>
      </c>
      <c r="J824" s="4">
        <v>0.35714285714285698</v>
      </c>
      <c r="K824" s="4">
        <v>0.94</v>
      </c>
      <c r="L824" s="4">
        <v>0.45100000000000001</v>
      </c>
      <c r="M824" s="4">
        <v>0.96299999999999997</v>
      </c>
      <c r="N824" s="4">
        <v>0.98599999999999999</v>
      </c>
      <c r="O824" s="5">
        <v>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1.1776554960085599</v>
      </c>
      <c r="V824" s="2">
        <v>1.0296194171811599</v>
      </c>
      <c r="W824" s="2">
        <v>6.1875403718087502E-2</v>
      </c>
      <c r="X824" s="2">
        <v>0.79628793947945897</v>
      </c>
      <c r="Y824" s="2">
        <v>3.7701867184011501E-2</v>
      </c>
      <c r="Z824" s="2">
        <v>1.4098924379501601E-2</v>
      </c>
    </row>
    <row r="825" spans="1:26" x14ac:dyDescent="0.35">
      <c r="A825" s="7">
        <v>734</v>
      </c>
      <c r="B825" s="7">
        <v>34</v>
      </c>
      <c r="C825" s="7">
        <v>1</v>
      </c>
      <c r="D825" s="7">
        <v>1</v>
      </c>
      <c r="E825" s="22" t="str">
        <f t="shared" si="24"/>
        <v>11</v>
      </c>
      <c r="F825" s="4">
        <v>1.7665810550000001</v>
      </c>
      <c r="G825" s="4">
        <v>32.153662570000002</v>
      </c>
      <c r="H825" s="2">
        <f t="shared" si="25"/>
        <v>5.4941829757467656E-2</v>
      </c>
      <c r="I825" s="4">
        <v>0.36199999999999999</v>
      </c>
      <c r="J825" s="4">
        <v>0.5</v>
      </c>
      <c r="K825" s="4">
        <v>0.58199999999999996</v>
      </c>
      <c r="L825" s="4">
        <v>0.58899999999999997</v>
      </c>
      <c r="M825" s="4">
        <v>0.48799999999999999</v>
      </c>
      <c r="N825" s="4">
        <v>0.67400000000000004</v>
      </c>
      <c r="O825" s="5">
        <v>0</v>
      </c>
      <c r="P825" s="5">
        <v>0</v>
      </c>
      <c r="Q825" s="5">
        <v>100</v>
      </c>
      <c r="R825" s="5">
        <v>100</v>
      </c>
      <c r="S825" s="5">
        <v>0</v>
      </c>
      <c r="T825" s="5">
        <v>100</v>
      </c>
      <c r="U825" s="2">
        <v>1.01611106715637</v>
      </c>
      <c r="V825" s="2">
        <v>0.69314718055994495</v>
      </c>
      <c r="W825" s="2">
        <v>0.54128483125069904</v>
      </c>
      <c r="X825" s="2">
        <v>0.52932909533054995</v>
      </c>
      <c r="Y825" s="2">
        <v>0.71743987312899005</v>
      </c>
      <c r="Z825" s="2">
        <v>0.39452516806983001</v>
      </c>
    </row>
    <row r="826" spans="1:26" x14ac:dyDescent="0.35">
      <c r="A826" s="7">
        <v>114</v>
      </c>
      <c r="B826" s="7">
        <v>6</v>
      </c>
      <c r="C826" s="7">
        <v>1</v>
      </c>
      <c r="D826" s="7">
        <v>1</v>
      </c>
      <c r="E826" s="22" t="str">
        <f t="shared" si="24"/>
        <v>11</v>
      </c>
      <c r="F826" s="4">
        <v>2.2377298699999999</v>
      </c>
      <c r="G826" s="4">
        <v>40.569194682999999</v>
      </c>
      <c r="H826" s="2">
        <f t="shared" si="25"/>
        <v>5.5158350750740728E-2</v>
      </c>
      <c r="I826" s="4">
        <v>0.34100000000000003</v>
      </c>
      <c r="J826" s="4">
        <v>0.73684210526315796</v>
      </c>
      <c r="K826" s="4">
        <v>0.95199999999999996</v>
      </c>
      <c r="L826" s="4">
        <v>0.93799999999999994</v>
      </c>
      <c r="M826" s="4">
        <v>0.95699999999999996</v>
      </c>
      <c r="N826" s="4">
        <v>0.90800000000000003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1.0758728016986201</v>
      </c>
      <c r="V826" s="2">
        <v>0.30538164955118202</v>
      </c>
      <c r="W826" s="2">
        <v>4.9190244190771802E-2</v>
      </c>
      <c r="X826" s="2">
        <v>6.4005329975912406E-2</v>
      </c>
      <c r="Y826" s="2">
        <v>4.3951887529182797E-2</v>
      </c>
      <c r="Z826" s="2">
        <v>9.65109003808437E-2</v>
      </c>
    </row>
    <row r="827" spans="1:26" x14ac:dyDescent="0.35">
      <c r="A827" s="7">
        <v>252</v>
      </c>
      <c r="B827" s="7">
        <v>83</v>
      </c>
      <c r="C827" s="7">
        <v>1</v>
      </c>
      <c r="D827" s="7">
        <v>1</v>
      </c>
      <c r="E827" s="22" t="str">
        <f t="shared" si="24"/>
        <v>11</v>
      </c>
      <c r="F827" s="4">
        <v>2.3319738609999998</v>
      </c>
      <c r="G827" s="4">
        <v>41.964471113800002</v>
      </c>
      <c r="H827" s="2">
        <f t="shared" si="25"/>
        <v>5.5570195432133804E-2</v>
      </c>
      <c r="I827" s="4">
        <v>0.626</v>
      </c>
      <c r="J827" s="4">
        <v>0.65753424657534199</v>
      </c>
      <c r="K827" s="4">
        <v>0.91900000000000004</v>
      </c>
      <c r="L827" s="4">
        <v>0.92300000000000004</v>
      </c>
      <c r="M827" s="4">
        <v>0.94099999999999995</v>
      </c>
      <c r="N827" s="4">
        <v>0.86799999999999999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0.46840490788203898</v>
      </c>
      <c r="V827" s="2">
        <v>0.41925843024050002</v>
      </c>
      <c r="W827" s="2">
        <v>8.4469156626450007E-2</v>
      </c>
      <c r="X827" s="2">
        <v>8.0126044479284897E-2</v>
      </c>
      <c r="Y827" s="2">
        <v>6.0812139396757503E-2</v>
      </c>
      <c r="Z827" s="2">
        <v>0.14156356432178699</v>
      </c>
    </row>
    <row r="828" spans="1:26" x14ac:dyDescent="0.35">
      <c r="A828" s="7">
        <v>226</v>
      </c>
      <c r="B828" s="7">
        <v>86</v>
      </c>
      <c r="C828" s="7">
        <v>1</v>
      </c>
      <c r="D828" s="7">
        <v>1</v>
      </c>
      <c r="E828" s="22" t="str">
        <f t="shared" si="24"/>
        <v>11</v>
      </c>
      <c r="F828" s="4">
        <v>1.141567292</v>
      </c>
      <c r="G828" s="4">
        <v>19.822567554110002</v>
      </c>
      <c r="H828" s="2">
        <f t="shared" si="25"/>
        <v>5.7589274895083302E-2</v>
      </c>
      <c r="I828" s="4">
        <v>0.439</v>
      </c>
      <c r="J828" s="4">
        <v>0.76</v>
      </c>
      <c r="K828" s="4">
        <v>0.995</v>
      </c>
      <c r="L828" s="4">
        <v>0.995</v>
      </c>
      <c r="M828" s="4">
        <v>1</v>
      </c>
      <c r="N828" s="4">
        <v>1</v>
      </c>
      <c r="O828" s="5">
        <v>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0.82325586590696598</v>
      </c>
      <c r="V828" s="2">
        <v>0.27443684570176002</v>
      </c>
      <c r="W828" s="2">
        <v>5.0125418235442898E-3</v>
      </c>
      <c r="X828" s="2">
        <v>5.0125418235442898E-3</v>
      </c>
      <c r="Y828" s="2">
        <v>1.0000050000287801E-5</v>
      </c>
      <c r="Z828" s="2">
        <v>1.0000050000287801E-5</v>
      </c>
    </row>
    <row r="829" spans="1:26" x14ac:dyDescent="0.35">
      <c r="A829" s="7">
        <v>100</v>
      </c>
      <c r="B829" s="7">
        <v>33</v>
      </c>
      <c r="C829" s="7">
        <v>1</v>
      </c>
      <c r="D829" s="7">
        <v>1</v>
      </c>
      <c r="E829" s="22" t="str">
        <f t="shared" si="24"/>
        <v>11</v>
      </c>
      <c r="F829" s="4">
        <v>1.6424012130000001</v>
      </c>
      <c r="G829" s="4">
        <v>28.254073502899999</v>
      </c>
      <c r="H829" s="2">
        <f t="shared" si="25"/>
        <v>5.8129714033320679E-2</v>
      </c>
      <c r="I829" s="4">
        <v>0.45200000000000001</v>
      </c>
      <c r="J829" s="4">
        <v>0.65714285714285703</v>
      </c>
      <c r="K829" s="4">
        <v>0.93799999999999994</v>
      </c>
      <c r="L829" s="4">
        <v>0.95699999999999996</v>
      </c>
      <c r="M829" s="4">
        <v>0.93600000000000005</v>
      </c>
      <c r="N829" s="4">
        <v>0.93100000000000005</v>
      </c>
      <c r="O829" s="5">
        <v>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0.79407309914990598</v>
      </c>
      <c r="V829" s="2">
        <v>0.41985384556026401</v>
      </c>
      <c r="W829" s="2">
        <v>6.4005329975912406E-2</v>
      </c>
      <c r="X829" s="2">
        <v>4.3951887529182797E-2</v>
      </c>
      <c r="Y829" s="2">
        <v>6.6139802504544903E-2</v>
      </c>
      <c r="Z829" s="2">
        <v>7.1496001705069895E-2</v>
      </c>
    </row>
    <row r="830" spans="1:26" x14ac:dyDescent="0.35">
      <c r="A830" s="7">
        <v>410</v>
      </c>
      <c r="B830" s="7">
        <v>76</v>
      </c>
      <c r="C830" s="7">
        <v>1</v>
      </c>
      <c r="D830" s="7">
        <v>1</v>
      </c>
      <c r="E830" s="22" t="str">
        <f t="shared" si="24"/>
        <v>11</v>
      </c>
      <c r="F830" s="4">
        <v>1.981430273</v>
      </c>
      <c r="G830" s="4">
        <v>33.790002045000001</v>
      </c>
      <c r="H830" s="2">
        <f t="shared" si="25"/>
        <v>5.8639542855345804E-2</v>
      </c>
      <c r="I830" s="4">
        <v>0.70499999999999996</v>
      </c>
      <c r="J830" s="4">
        <v>0.83333333333333304</v>
      </c>
      <c r="K830" s="4">
        <v>0.95499999999999996</v>
      </c>
      <c r="L830" s="4">
        <v>0.89</v>
      </c>
      <c r="M830" s="4">
        <v>0.95399999999999996</v>
      </c>
      <c r="N830" s="4">
        <v>0.94499999999999995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0.34955747616986799</v>
      </c>
      <c r="V830" s="2">
        <v>0.18232155679395501</v>
      </c>
      <c r="W830" s="2">
        <v>4.6043938501406798E-2</v>
      </c>
      <c r="X830" s="2">
        <v>0.11653381625595199</v>
      </c>
      <c r="Y830" s="2">
        <v>4.7091607533850603E-2</v>
      </c>
      <c r="Z830" s="2">
        <v>5.6570351488394399E-2</v>
      </c>
    </row>
    <row r="831" spans="1:26" x14ac:dyDescent="0.35">
      <c r="A831" s="7">
        <v>286</v>
      </c>
      <c r="B831" s="7">
        <v>35</v>
      </c>
      <c r="C831" s="7">
        <v>1</v>
      </c>
      <c r="D831" s="7">
        <v>1</v>
      </c>
      <c r="E831" s="22" t="str">
        <f t="shared" si="24"/>
        <v>11</v>
      </c>
      <c r="F831" s="4">
        <v>1.598220975</v>
      </c>
      <c r="G831" s="4">
        <v>27.182463496</v>
      </c>
      <c r="H831" s="2">
        <f t="shared" si="25"/>
        <v>5.8796031317587684E-2</v>
      </c>
      <c r="I831" s="4">
        <v>0.47399999999999998</v>
      </c>
      <c r="J831" s="4">
        <v>0.80952380952380998</v>
      </c>
      <c r="K831" s="4">
        <v>0.98099999999999998</v>
      </c>
      <c r="L831" s="4">
        <v>0.98799999999999999</v>
      </c>
      <c r="M831" s="4">
        <v>0.996</v>
      </c>
      <c r="N831" s="4">
        <v>0.998</v>
      </c>
      <c r="O831" s="5">
        <v>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0.74654795728706103</v>
      </c>
      <c r="V831" s="2">
        <v>0.21130909366720699</v>
      </c>
      <c r="W831" s="2">
        <v>1.9182819416774001E-2</v>
      </c>
      <c r="X831" s="2">
        <v>1.20725812342692E-2</v>
      </c>
      <c r="Y831" s="2">
        <v>4.0080213975388201E-3</v>
      </c>
      <c r="Z831" s="2">
        <v>2.0020026706730801E-3</v>
      </c>
    </row>
    <row r="832" spans="1:26" x14ac:dyDescent="0.35">
      <c r="A832" s="7">
        <v>656</v>
      </c>
      <c r="B832" s="7">
        <v>84</v>
      </c>
      <c r="C832" s="7">
        <v>1</v>
      </c>
      <c r="D832" s="7">
        <v>1</v>
      </c>
      <c r="E832" s="22" t="str">
        <f t="shared" si="24"/>
        <v>11</v>
      </c>
      <c r="F832" s="4">
        <v>1.1639646370000001</v>
      </c>
      <c r="G832" s="4">
        <v>19.776217854799999</v>
      </c>
      <c r="H832" s="2">
        <f t="shared" si="25"/>
        <v>5.8856786749923853E-2</v>
      </c>
      <c r="I832" s="4">
        <v>0.495</v>
      </c>
      <c r="J832" s="4">
        <v>0.51851851851851805</v>
      </c>
      <c r="K832" s="4">
        <v>0.93</v>
      </c>
      <c r="L832" s="4">
        <v>0.81799999999999995</v>
      </c>
      <c r="M832" s="4">
        <v>0.95</v>
      </c>
      <c r="N832" s="4">
        <v>0.94899999999999995</v>
      </c>
      <c r="O832" s="5">
        <v>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0.70319751641344697</v>
      </c>
      <c r="V832" s="2">
        <v>0.65677953638907005</v>
      </c>
      <c r="W832" s="2">
        <v>7.2570692834835401E-2</v>
      </c>
      <c r="X832" s="2">
        <v>0.20089294237939001</v>
      </c>
      <c r="Y832" s="2">
        <v>5.1293294387550599E-2</v>
      </c>
      <c r="Z832" s="2">
        <v>5.2346480372209202E-2</v>
      </c>
    </row>
    <row r="833" spans="1:26" x14ac:dyDescent="0.35">
      <c r="A833" s="7">
        <v>170</v>
      </c>
      <c r="B833" s="7">
        <v>93</v>
      </c>
      <c r="C833" s="7">
        <v>1</v>
      </c>
      <c r="D833" s="7">
        <v>1</v>
      </c>
      <c r="E833" s="22" t="str">
        <f t="shared" si="24"/>
        <v>11</v>
      </c>
      <c r="F833" s="4">
        <v>1.5753234620000001</v>
      </c>
      <c r="G833" s="4">
        <v>26.713050426999999</v>
      </c>
      <c r="H833" s="2">
        <f t="shared" si="25"/>
        <v>5.8972054363651209E-2</v>
      </c>
      <c r="I833" s="4">
        <v>0.375</v>
      </c>
      <c r="J833" s="4">
        <v>0.36585365853658502</v>
      </c>
      <c r="K833" s="4">
        <v>0.80500000000000005</v>
      </c>
      <c r="L833" s="4">
        <v>0.60599999999999998</v>
      </c>
      <c r="M833" s="4">
        <v>0.84799999999999998</v>
      </c>
      <c r="N833" s="4">
        <v>0.746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0.98082925301172597</v>
      </c>
      <c r="V833" s="2">
        <v>1.0055218656021001</v>
      </c>
      <c r="W833" s="2">
        <v>0.21691300156357399</v>
      </c>
      <c r="X833" s="2">
        <v>0.50087529291282296</v>
      </c>
      <c r="Y833" s="2">
        <v>0.16487464319023401</v>
      </c>
      <c r="Z833" s="2">
        <v>0.29302967877837599</v>
      </c>
    </row>
    <row r="834" spans="1:26" x14ac:dyDescent="0.35">
      <c r="A834" s="7">
        <v>708</v>
      </c>
      <c r="B834" s="7">
        <v>31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1.640022592</v>
      </c>
      <c r="G834" s="4">
        <v>27.676135902999999</v>
      </c>
      <c r="H834" s="2">
        <f t="shared" ref="H834:H897" si="27">F834/G834</f>
        <v>5.9257643398919251E-2</v>
      </c>
      <c r="I834" s="4">
        <v>0.32200000000000001</v>
      </c>
      <c r="J834" s="4">
        <v>0.71428571428571397</v>
      </c>
      <c r="K834" s="4">
        <v>0.91100000000000003</v>
      </c>
      <c r="L834" s="4">
        <v>0.93200000000000005</v>
      </c>
      <c r="M834" s="4">
        <v>0.97299999999999998</v>
      </c>
      <c r="N834" s="4">
        <v>0.93100000000000005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1.1332037334377301</v>
      </c>
      <c r="V834" s="2">
        <v>0.33647223662121301</v>
      </c>
      <c r="W834" s="2">
        <v>9.3212381722178703E-2</v>
      </c>
      <c r="X834" s="2">
        <v>7.0422464296545806E-2</v>
      </c>
      <c r="Y834" s="2">
        <v>2.7371196796132001E-2</v>
      </c>
      <c r="Z834" s="2">
        <v>7.1496001705069895E-2</v>
      </c>
    </row>
    <row r="835" spans="1:26" x14ac:dyDescent="0.35">
      <c r="A835" s="7">
        <v>988</v>
      </c>
      <c r="B835" s="7">
        <v>62</v>
      </c>
      <c r="C835" s="7">
        <v>1</v>
      </c>
      <c r="D835" s="7">
        <v>1</v>
      </c>
      <c r="E835" s="22" t="str">
        <f t="shared" si="26"/>
        <v>11</v>
      </c>
      <c r="F835" s="4">
        <v>2.0977258820000002</v>
      </c>
      <c r="G835" s="4">
        <v>35.185714994000001</v>
      </c>
      <c r="H835" s="2">
        <f t="shared" si="27"/>
        <v>5.961867997730648E-2</v>
      </c>
      <c r="I835" s="4">
        <v>0.624</v>
      </c>
      <c r="J835" s="4">
        <v>0.78048780487804903</v>
      </c>
      <c r="K835" s="4">
        <v>0.73499999999999999</v>
      </c>
      <c r="L835" s="4">
        <v>0.79300000000000004</v>
      </c>
      <c r="M835" s="4">
        <v>0.83599999999999997</v>
      </c>
      <c r="N835" s="4">
        <v>0.89400000000000002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0.47160491061270898</v>
      </c>
      <c r="V835" s="2">
        <v>0.24783616390458099</v>
      </c>
      <c r="W835" s="2">
        <v>0.30788477976930001</v>
      </c>
      <c r="X835" s="2">
        <v>0.231932057347289</v>
      </c>
      <c r="Y835" s="2">
        <v>0.17912666589743501</v>
      </c>
      <c r="Z835" s="2">
        <v>0.112049503808623</v>
      </c>
    </row>
    <row r="836" spans="1:26" x14ac:dyDescent="0.35">
      <c r="A836" s="7">
        <v>106</v>
      </c>
      <c r="B836" s="7">
        <v>20</v>
      </c>
      <c r="C836" s="7">
        <v>1</v>
      </c>
      <c r="D836" s="7">
        <v>1</v>
      </c>
      <c r="E836" s="22" t="str">
        <f t="shared" si="26"/>
        <v>11</v>
      </c>
      <c r="F836" s="4">
        <v>2.5649244019999999</v>
      </c>
      <c r="G836" s="4">
        <v>42.006421793000001</v>
      </c>
      <c r="H836" s="2">
        <f t="shared" si="27"/>
        <v>6.1060292510499478E-2</v>
      </c>
      <c r="I836" s="4">
        <v>0.69199999999999995</v>
      </c>
      <c r="J836" s="4">
        <v>0.875</v>
      </c>
      <c r="K836" s="4">
        <v>0.91800000000000004</v>
      </c>
      <c r="L836" s="4">
        <v>0.879</v>
      </c>
      <c r="M836" s="4">
        <v>0.91900000000000004</v>
      </c>
      <c r="N836" s="4">
        <v>0.95599999999999996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0.368169323364468</v>
      </c>
      <c r="V836" s="2">
        <v>0.13353139262452299</v>
      </c>
      <c r="W836" s="2">
        <v>8.5557888361646503E-2</v>
      </c>
      <c r="X836" s="2">
        <v>0.12897038129696001</v>
      </c>
      <c r="Y836" s="2">
        <v>8.4469156626450007E-2</v>
      </c>
      <c r="Z836" s="2">
        <v>4.4997365930735798E-2</v>
      </c>
    </row>
    <row r="837" spans="1:26" x14ac:dyDescent="0.35">
      <c r="A837" s="7">
        <v>982</v>
      </c>
      <c r="B837" s="7">
        <v>75</v>
      </c>
      <c r="C837" s="7">
        <v>1</v>
      </c>
      <c r="D837" s="7">
        <v>1</v>
      </c>
      <c r="E837" s="22" t="str">
        <f t="shared" si="26"/>
        <v>11</v>
      </c>
      <c r="F837" s="4">
        <v>2.0879295459999998</v>
      </c>
      <c r="G837" s="4">
        <v>33.93132087547</v>
      </c>
      <c r="H837" s="2">
        <f t="shared" si="27"/>
        <v>6.1533989603965833E-2</v>
      </c>
      <c r="I837" s="4">
        <v>0.58399999999999996</v>
      </c>
      <c r="J837" s="4">
        <v>0.62295081967213095</v>
      </c>
      <c r="K837" s="4">
        <v>0.94399999999999995</v>
      </c>
      <c r="L837" s="4">
        <v>0.98099999999999998</v>
      </c>
      <c r="M837" s="4">
        <v>0.93</v>
      </c>
      <c r="N837" s="4">
        <v>0.98499999999999999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0.53785429615391001</v>
      </c>
      <c r="V837" s="2">
        <v>0.47328770444692497</v>
      </c>
      <c r="W837" s="2">
        <v>5.7629112836636402E-2</v>
      </c>
      <c r="X837" s="2">
        <v>1.9182819416774001E-2</v>
      </c>
      <c r="Y837" s="2">
        <v>7.2570692834835401E-2</v>
      </c>
      <c r="Z837" s="2">
        <v>1.51136378100482E-2</v>
      </c>
    </row>
    <row r="838" spans="1:26" x14ac:dyDescent="0.35">
      <c r="A838" s="7">
        <v>852</v>
      </c>
      <c r="B838" s="7">
        <v>98</v>
      </c>
      <c r="C838" s="7">
        <v>1</v>
      </c>
      <c r="D838" s="7">
        <v>1</v>
      </c>
      <c r="E838" s="22" t="str">
        <f t="shared" si="26"/>
        <v>11</v>
      </c>
      <c r="F838" s="4">
        <v>1.9499037180000001</v>
      </c>
      <c r="G838" s="4">
        <v>30.496895187</v>
      </c>
      <c r="H838" s="2">
        <f t="shared" si="27"/>
        <v>6.3937778126056291E-2</v>
      </c>
      <c r="I838" s="4">
        <v>0.48299999999999998</v>
      </c>
      <c r="J838" s="4">
        <v>0.5</v>
      </c>
      <c r="K838" s="4">
        <v>0.92600000000000005</v>
      </c>
      <c r="L838" s="4">
        <v>0.73599999999999999</v>
      </c>
      <c r="M838" s="4">
        <v>0.95699999999999996</v>
      </c>
      <c r="N838" s="4">
        <v>0.98899999999999999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0.72773862532956402</v>
      </c>
      <c r="V838" s="2">
        <v>0.69314718055994495</v>
      </c>
      <c r="W838" s="2">
        <v>7.6881044335957605E-2</v>
      </c>
      <c r="X838" s="2">
        <v>0.30652516025326099</v>
      </c>
      <c r="Y838" s="2">
        <v>4.3951887529182797E-2</v>
      </c>
      <c r="Z838" s="2">
        <v>1.1060947359424899E-2</v>
      </c>
    </row>
    <row r="839" spans="1:26" x14ac:dyDescent="0.35">
      <c r="A839" s="7">
        <v>930</v>
      </c>
      <c r="B839" s="7">
        <v>12</v>
      </c>
      <c r="C839" s="7">
        <v>1</v>
      </c>
      <c r="D839" s="7">
        <v>1</v>
      </c>
      <c r="E839" s="22" t="str">
        <f t="shared" si="26"/>
        <v>11</v>
      </c>
      <c r="F839" s="4">
        <v>1.589225841</v>
      </c>
      <c r="G839" s="4">
        <v>24.564945339000001</v>
      </c>
      <c r="H839" s="2">
        <f t="shared" si="27"/>
        <v>6.469486575558954E-2</v>
      </c>
      <c r="I839" s="4">
        <v>0.41899999999999998</v>
      </c>
      <c r="J839" s="4">
        <v>0.5</v>
      </c>
      <c r="K839" s="4">
        <v>0.90800000000000003</v>
      </c>
      <c r="L839" s="4">
        <v>0.55700000000000005</v>
      </c>
      <c r="M839" s="4">
        <v>0.94799999999999995</v>
      </c>
      <c r="N839" s="4">
        <v>0.93500000000000005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0.86988435905999895</v>
      </c>
      <c r="V839" s="2">
        <v>0.69314718055994495</v>
      </c>
      <c r="W839" s="2">
        <v>9.65109003808437E-2</v>
      </c>
      <c r="X839" s="2">
        <v>0.58519003905485301</v>
      </c>
      <c r="Y839" s="2">
        <v>5.3400776727115302E-2</v>
      </c>
      <c r="Z839" s="2">
        <v>6.7208749693450004E-2</v>
      </c>
    </row>
    <row r="840" spans="1:26" x14ac:dyDescent="0.35">
      <c r="A840" s="7">
        <v>512</v>
      </c>
      <c r="B840" s="7">
        <v>11</v>
      </c>
      <c r="C840" s="7">
        <v>1</v>
      </c>
      <c r="D840" s="7">
        <v>1</v>
      </c>
      <c r="E840" s="22" t="str">
        <f t="shared" si="26"/>
        <v>11</v>
      </c>
      <c r="F840" s="4">
        <v>2.1644617859999999</v>
      </c>
      <c r="G840" s="4">
        <v>33.437099066000002</v>
      </c>
      <c r="H840" s="2">
        <f t="shared" si="27"/>
        <v>6.4732343608148099E-2</v>
      </c>
      <c r="I840" s="4">
        <v>0.59199999999999997</v>
      </c>
      <c r="J840" s="4">
        <v>0.875</v>
      </c>
      <c r="K840" s="4">
        <v>3.4000000000000002E-2</v>
      </c>
      <c r="L840" s="4">
        <v>0.06</v>
      </c>
      <c r="M840" s="4">
        <v>3.9E-2</v>
      </c>
      <c r="N840" s="4">
        <v>8.9999999999999993E-3</v>
      </c>
      <c r="O840" s="5">
        <v>100</v>
      </c>
      <c r="P840" s="5">
        <v>100</v>
      </c>
      <c r="Q840" s="5">
        <v>0</v>
      </c>
      <c r="R840" s="5">
        <v>0</v>
      </c>
      <c r="S840" s="5">
        <v>0</v>
      </c>
      <c r="T840" s="5">
        <v>0</v>
      </c>
      <c r="U840" s="2">
        <v>0.52424864409813099</v>
      </c>
      <c r="V840" s="2">
        <v>0.13353139262452299</v>
      </c>
      <c r="W840" s="2">
        <v>3.3813947543659801</v>
      </c>
      <c r="X840" s="2">
        <v>2.81341071676004</v>
      </c>
      <c r="Y840" s="2">
        <v>3.2441936328524901</v>
      </c>
      <c r="Z840" s="2">
        <v>4.7105307016459204</v>
      </c>
    </row>
    <row r="841" spans="1:26" x14ac:dyDescent="0.35">
      <c r="A841" s="7">
        <v>222</v>
      </c>
      <c r="B841" s="7">
        <v>52</v>
      </c>
      <c r="C841" s="7">
        <v>1</v>
      </c>
      <c r="D841" s="7">
        <v>1</v>
      </c>
      <c r="E841" s="22" t="str">
        <f t="shared" si="26"/>
        <v>11</v>
      </c>
      <c r="F841" s="4">
        <v>1.5718653389999999</v>
      </c>
      <c r="G841" s="4">
        <v>23.950738147100001</v>
      </c>
      <c r="H841" s="2">
        <f t="shared" si="27"/>
        <v>6.5629097915310977E-2</v>
      </c>
      <c r="I841" s="4">
        <v>0.36599999999999999</v>
      </c>
      <c r="J841" s="4">
        <v>0.63636363636363602</v>
      </c>
      <c r="K841" s="4">
        <v>5.0999999999999997E-2</v>
      </c>
      <c r="L841" s="4">
        <v>0.124</v>
      </c>
      <c r="M841" s="4">
        <v>0.04</v>
      </c>
      <c r="N841" s="4">
        <v>4.2999999999999997E-2</v>
      </c>
      <c r="O841" s="5">
        <v>0</v>
      </c>
      <c r="P841" s="5">
        <v>100</v>
      </c>
      <c r="Q841" s="5">
        <v>0</v>
      </c>
      <c r="R841" s="5">
        <v>0</v>
      </c>
      <c r="S841" s="5">
        <v>0</v>
      </c>
      <c r="T841" s="5">
        <v>0</v>
      </c>
      <c r="U841" s="2">
        <v>1.0051219455807701</v>
      </c>
      <c r="V841" s="2">
        <v>0.45198512374305699</v>
      </c>
      <c r="W841" s="2">
        <v>2.9759296462578102</v>
      </c>
      <c r="X841" s="2">
        <v>2.0874737133771002</v>
      </c>
      <c r="Y841" s="2">
        <v>3.2188758248682001</v>
      </c>
      <c r="Z841" s="2">
        <v>3.14655516328857</v>
      </c>
    </row>
    <row r="842" spans="1:26" x14ac:dyDescent="0.35">
      <c r="A842" s="7">
        <v>928</v>
      </c>
      <c r="B842" s="7">
        <v>72</v>
      </c>
      <c r="C842" s="7">
        <v>1</v>
      </c>
      <c r="D842" s="7">
        <v>1</v>
      </c>
      <c r="E842" s="22" t="str">
        <f t="shared" si="26"/>
        <v>11</v>
      </c>
      <c r="F842" s="4">
        <v>2.287170277</v>
      </c>
      <c r="G842" s="4">
        <v>34.536807295700001</v>
      </c>
      <c r="H842" s="2">
        <f t="shared" si="27"/>
        <v>6.6224137553234794E-2</v>
      </c>
      <c r="I842" s="4">
        <v>0.56100000000000005</v>
      </c>
      <c r="J842" s="4">
        <v>0.66666666666666696</v>
      </c>
      <c r="K842" s="4">
        <v>0.96399999999999997</v>
      </c>
      <c r="L842" s="4">
        <v>0.95699999999999996</v>
      </c>
      <c r="M842" s="4">
        <v>0.95899999999999996</v>
      </c>
      <c r="N842" s="4">
        <v>0.97599999999999998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0.57803437345944098</v>
      </c>
      <c r="V842" s="2">
        <v>0.405465108108164</v>
      </c>
      <c r="W842" s="2">
        <v>3.6663984371591497E-2</v>
      </c>
      <c r="X842" s="2">
        <v>4.3951887529182797E-2</v>
      </c>
      <c r="Y842" s="2">
        <v>4.1864204098698898E-2</v>
      </c>
      <c r="Z842" s="2">
        <v>2.4292692569044601E-2</v>
      </c>
    </row>
    <row r="843" spans="1:26" x14ac:dyDescent="0.35">
      <c r="A843" s="7">
        <v>706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2.143532124</v>
      </c>
      <c r="G843" s="4">
        <v>31.603902898000001</v>
      </c>
      <c r="H843" s="2">
        <f t="shared" si="27"/>
        <v>6.7824918046297686E-2</v>
      </c>
      <c r="I843" s="4">
        <v>0.59599999999999997</v>
      </c>
      <c r="J843" s="4">
        <v>0.86956521739130399</v>
      </c>
      <c r="K843" s="4">
        <v>0.94499999999999995</v>
      </c>
      <c r="L843" s="4">
        <v>0.99</v>
      </c>
      <c r="M843" s="4">
        <v>0.94899999999999995</v>
      </c>
      <c r="N843" s="4">
        <v>0.996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0.51751461191678705</v>
      </c>
      <c r="V843" s="2">
        <v>0.13976194237515899</v>
      </c>
      <c r="W843" s="2">
        <v>5.6570351488394399E-2</v>
      </c>
      <c r="X843" s="2">
        <v>1.0050335853501499E-2</v>
      </c>
      <c r="Y843" s="2">
        <v>5.2346480372209202E-2</v>
      </c>
      <c r="Z843" s="2">
        <v>4.0080213975388201E-3</v>
      </c>
    </row>
    <row r="844" spans="1:26" x14ac:dyDescent="0.35">
      <c r="A844" s="7">
        <v>30</v>
      </c>
      <c r="B844" s="7">
        <v>19</v>
      </c>
      <c r="C844" s="7">
        <v>1</v>
      </c>
      <c r="D844" s="7">
        <v>1</v>
      </c>
      <c r="E844" s="22" t="str">
        <f t="shared" si="26"/>
        <v>11</v>
      </c>
      <c r="F844" s="4">
        <v>1.7368403050000001</v>
      </c>
      <c r="G844" s="4">
        <v>25.5982550429</v>
      </c>
      <c r="H844" s="2">
        <f t="shared" si="27"/>
        <v>6.7849949228540665E-2</v>
      </c>
      <c r="I844" s="4">
        <v>0.32300000000000001</v>
      </c>
      <c r="J844" s="4">
        <v>0.6</v>
      </c>
      <c r="K844" s="4">
        <v>0.90400000000000003</v>
      </c>
      <c r="L844" s="4">
        <v>0.81200000000000006</v>
      </c>
      <c r="M844" s="4">
        <v>0.95699999999999996</v>
      </c>
      <c r="N844" s="4">
        <v>0.97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1.1301029557594799</v>
      </c>
      <c r="V844" s="2">
        <v>0.51082562376599105</v>
      </c>
      <c r="W844" s="2">
        <v>0.100925918589961</v>
      </c>
      <c r="X844" s="2">
        <v>0.20825493882045901</v>
      </c>
      <c r="Y844" s="2">
        <v>4.3951887529182797E-2</v>
      </c>
      <c r="Z844" s="2">
        <v>3.0459207484708602E-2</v>
      </c>
    </row>
    <row r="845" spans="1:26" x14ac:dyDescent="0.35">
      <c r="A845" s="7">
        <v>772</v>
      </c>
      <c r="B845" s="7">
        <v>45</v>
      </c>
      <c r="C845" s="7">
        <v>1</v>
      </c>
      <c r="D845" s="7">
        <v>1</v>
      </c>
      <c r="E845" s="22" t="str">
        <f t="shared" si="26"/>
        <v>11</v>
      </c>
      <c r="F845" s="4">
        <v>2.278860479</v>
      </c>
      <c r="G845" s="4">
        <v>33.354792361999998</v>
      </c>
      <c r="H845" s="2">
        <f t="shared" si="27"/>
        <v>6.8321830766250841E-2</v>
      </c>
      <c r="I845" s="4">
        <v>0.4</v>
      </c>
      <c r="J845" s="4">
        <v>0.83333333333333304</v>
      </c>
      <c r="K845" s="4">
        <v>0.95199999999999996</v>
      </c>
      <c r="L845" s="4">
        <v>0.98</v>
      </c>
      <c r="M845" s="4">
        <v>0.97099999999999997</v>
      </c>
      <c r="N845" s="4">
        <v>0.996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0.916290731874155</v>
      </c>
      <c r="V845" s="2">
        <v>0.18232155679395501</v>
      </c>
      <c r="W845" s="2">
        <v>4.9190244190771802E-2</v>
      </c>
      <c r="X845" s="2">
        <v>2.0202707317519501E-2</v>
      </c>
      <c r="Y845" s="2">
        <v>2.9428810690812199E-2</v>
      </c>
      <c r="Z845" s="2">
        <v>4.0080213975388201E-3</v>
      </c>
    </row>
    <row r="846" spans="1:26" x14ac:dyDescent="0.35">
      <c r="A846" s="7">
        <v>690</v>
      </c>
      <c r="B846" s="7">
        <v>53</v>
      </c>
      <c r="C846" s="7">
        <v>1</v>
      </c>
      <c r="D846" s="7">
        <v>1</v>
      </c>
      <c r="E846" s="22" t="str">
        <f t="shared" si="26"/>
        <v>11</v>
      </c>
      <c r="F846" s="4">
        <v>1.9025227010000001</v>
      </c>
      <c r="G846" s="4">
        <v>27.651852490700001</v>
      </c>
      <c r="H846" s="2">
        <f t="shared" si="27"/>
        <v>6.8802721323638821E-2</v>
      </c>
      <c r="I846" s="4">
        <v>0.40899999999999997</v>
      </c>
      <c r="J846" s="4">
        <v>0.21052631578947401</v>
      </c>
      <c r="K846" s="4">
        <v>0.876</v>
      </c>
      <c r="L846" s="4">
        <v>0.39100000000000001</v>
      </c>
      <c r="M846" s="4">
        <v>0.92500000000000004</v>
      </c>
      <c r="N846" s="4">
        <v>0.72899999999999998</v>
      </c>
      <c r="O846" s="5">
        <v>0</v>
      </c>
      <c r="P846" s="5">
        <v>0</v>
      </c>
      <c r="Q846" s="5">
        <v>100</v>
      </c>
      <c r="R846" s="5">
        <v>0</v>
      </c>
      <c r="S846" s="5">
        <v>100</v>
      </c>
      <c r="T846" s="5">
        <v>100</v>
      </c>
      <c r="U846" s="2">
        <v>0.89404012293933499</v>
      </c>
      <c r="V846" s="2">
        <v>1.5581446180465499</v>
      </c>
      <c r="W846" s="2">
        <v>0.13238918804574601</v>
      </c>
      <c r="X846" s="2">
        <v>0.93904771899677097</v>
      </c>
      <c r="Y846" s="2">
        <v>7.7961541469711806E-2</v>
      </c>
      <c r="Z846" s="2">
        <v>0.31608154697347901</v>
      </c>
    </row>
    <row r="847" spans="1:26" x14ac:dyDescent="0.35">
      <c r="A847" s="7">
        <v>22</v>
      </c>
      <c r="B847" s="7">
        <v>79</v>
      </c>
      <c r="C847" s="7">
        <v>1</v>
      </c>
      <c r="D847" s="7">
        <v>1</v>
      </c>
      <c r="E847" s="22" t="str">
        <f t="shared" si="26"/>
        <v>11</v>
      </c>
      <c r="F847" s="4">
        <v>2.1548545780000001</v>
      </c>
      <c r="G847" s="4">
        <v>30.971028841999999</v>
      </c>
      <c r="H847" s="2">
        <f t="shared" si="27"/>
        <v>6.9576460923951894E-2</v>
      </c>
      <c r="I847" s="4">
        <v>0.64400000000000002</v>
      </c>
      <c r="J847" s="4">
        <v>0.63043478260869601</v>
      </c>
      <c r="K847" s="4">
        <v>0.96499999999999997</v>
      </c>
      <c r="L847" s="4">
        <v>0.98199999999999998</v>
      </c>
      <c r="M847" s="4">
        <v>0.95899999999999996</v>
      </c>
      <c r="N847" s="4">
        <v>0.97299999999999998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0.440056552877783</v>
      </c>
      <c r="V847" s="2">
        <v>0.46134556650262099</v>
      </c>
      <c r="W847" s="2">
        <v>3.5627177643151202E-2</v>
      </c>
      <c r="X847" s="2">
        <v>1.8163970627671201E-2</v>
      </c>
      <c r="Y847" s="2">
        <v>4.1864204098698898E-2</v>
      </c>
      <c r="Z847" s="2">
        <v>2.7371196796132001E-2</v>
      </c>
    </row>
    <row r="848" spans="1:26" x14ac:dyDescent="0.35">
      <c r="A848" s="7">
        <v>24</v>
      </c>
      <c r="B848" s="7">
        <v>76</v>
      </c>
      <c r="C848" s="7">
        <v>1</v>
      </c>
      <c r="D848" s="7">
        <v>1</v>
      </c>
      <c r="E848" s="22" t="str">
        <f t="shared" si="26"/>
        <v>11</v>
      </c>
      <c r="F848" s="4">
        <v>1.9273733200000001</v>
      </c>
      <c r="G848" s="4">
        <v>27.200716175349999</v>
      </c>
      <c r="H848" s="2">
        <f t="shared" si="27"/>
        <v>7.0857447560393139E-2</v>
      </c>
      <c r="I848" s="4">
        <v>0.39400000000000002</v>
      </c>
      <c r="J848" s="4">
        <v>0.55555555555555602</v>
      </c>
      <c r="K848" s="4">
        <v>0.83299999999999996</v>
      </c>
      <c r="L848" s="4">
        <v>0.67700000000000005</v>
      </c>
      <c r="M848" s="4">
        <v>0.86099999999999999</v>
      </c>
      <c r="N848" s="4">
        <v>0.91700000000000004</v>
      </c>
      <c r="O848" s="5">
        <v>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0.93140436968420304</v>
      </c>
      <c r="V848" s="2">
        <v>0.58778666490211895</v>
      </c>
      <c r="W848" s="2">
        <v>0.18272163681529399</v>
      </c>
      <c r="X848" s="2">
        <v>0.39008400606986199</v>
      </c>
      <c r="Y848" s="2">
        <v>0.14966077455440599</v>
      </c>
      <c r="Z848" s="2">
        <v>8.6647806725672197E-2</v>
      </c>
    </row>
    <row r="849" spans="1:26" x14ac:dyDescent="0.35">
      <c r="A849" s="7">
        <v>622</v>
      </c>
      <c r="B849" s="7">
        <v>42</v>
      </c>
      <c r="C849" s="7">
        <v>1</v>
      </c>
      <c r="D849" s="7">
        <v>1</v>
      </c>
      <c r="E849" s="22" t="str">
        <f t="shared" si="26"/>
        <v>11</v>
      </c>
      <c r="F849" s="4">
        <v>1.8041356710000001</v>
      </c>
      <c r="G849" s="4">
        <v>24.755254233799999</v>
      </c>
      <c r="H849" s="2">
        <f t="shared" si="27"/>
        <v>7.2878898918222107E-2</v>
      </c>
      <c r="I849" s="4">
        <v>0.39900000000000002</v>
      </c>
      <c r="J849" s="4">
        <v>0.47058823529411797</v>
      </c>
      <c r="K849" s="4">
        <v>0.86299999999999999</v>
      </c>
      <c r="L849" s="4">
        <v>0.74099999999999999</v>
      </c>
      <c r="M849" s="4">
        <v>0.93899999999999995</v>
      </c>
      <c r="N849" s="4">
        <v>0.94199999999999995</v>
      </c>
      <c r="O849" s="5">
        <v>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0.91879386209227398</v>
      </c>
      <c r="V849" s="2">
        <v>0.75377180237637997</v>
      </c>
      <c r="W849" s="2">
        <v>0.14734058789870899</v>
      </c>
      <c r="X849" s="2">
        <v>0.29975465368604998</v>
      </c>
      <c r="Y849" s="2">
        <v>6.2939799773874205E-2</v>
      </c>
      <c r="Z849" s="2">
        <v>5.9750004405774E-2</v>
      </c>
    </row>
    <row r="850" spans="1:26" x14ac:dyDescent="0.35">
      <c r="A850" s="7">
        <v>648</v>
      </c>
      <c r="B850" s="7">
        <v>71</v>
      </c>
      <c r="C850" s="7">
        <v>1</v>
      </c>
      <c r="D850" s="7">
        <v>1</v>
      </c>
      <c r="E850" s="22" t="str">
        <f t="shared" si="26"/>
        <v>11</v>
      </c>
      <c r="F850" s="4">
        <v>1.99410976</v>
      </c>
      <c r="G850" s="4">
        <v>27.3594428796</v>
      </c>
      <c r="H850" s="2">
        <f t="shared" si="27"/>
        <v>7.2885612794654761E-2</v>
      </c>
      <c r="I850" s="4">
        <v>0.35799999999999998</v>
      </c>
      <c r="J850" s="4">
        <v>0.8125</v>
      </c>
      <c r="K850" s="4">
        <v>0.85399999999999998</v>
      </c>
      <c r="L850" s="4">
        <v>0.98199999999999998</v>
      </c>
      <c r="M850" s="4">
        <v>0.93500000000000005</v>
      </c>
      <c r="N850" s="4">
        <v>0.98199999999999998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1.02722229258144</v>
      </c>
      <c r="V850" s="2">
        <v>0.20763936477824399</v>
      </c>
      <c r="W850" s="2">
        <v>0.157824085193567</v>
      </c>
      <c r="X850" s="2">
        <v>1.8163970627671201E-2</v>
      </c>
      <c r="Y850" s="2">
        <v>6.7208749693450004E-2</v>
      </c>
      <c r="Z850" s="2">
        <v>1.8163970627671201E-2</v>
      </c>
    </row>
    <row r="851" spans="1:26" x14ac:dyDescent="0.35">
      <c r="A851" s="7">
        <v>208</v>
      </c>
      <c r="B851" s="7">
        <v>5</v>
      </c>
      <c r="C851" s="7">
        <v>1</v>
      </c>
      <c r="D851" s="7">
        <v>1</v>
      </c>
      <c r="E851" s="22" t="str">
        <f t="shared" si="26"/>
        <v>11</v>
      </c>
      <c r="F851" s="4">
        <v>1.803399961</v>
      </c>
      <c r="G851" s="4">
        <v>24.573723127000001</v>
      </c>
      <c r="H851" s="2">
        <f t="shared" si="27"/>
        <v>7.3387331324594518E-2</v>
      </c>
      <c r="I851" s="4">
        <v>0.54600000000000004</v>
      </c>
      <c r="J851" s="4">
        <v>0.75862068965517204</v>
      </c>
      <c r="K851" s="4">
        <v>0.96</v>
      </c>
      <c r="L851" s="4">
        <v>0.96699999999999997</v>
      </c>
      <c r="M851" s="4">
        <v>0.95299999999999996</v>
      </c>
      <c r="N851" s="4">
        <v>0.96799999999999997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0.605136303237232</v>
      </c>
      <c r="V851" s="2">
        <v>0.27625337662815802</v>
      </c>
      <c r="W851" s="2">
        <v>4.08219945202552E-2</v>
      </c>
      <c r="X851" s="2">
        <v>3.3556783528842803E-2</v>
      </c>
      <c r="Y851" s="2">
        <v>4.8140375327934998E-2</v>
      </c>
      <c r="Z851" s="2">
        <v>3.2523191705560103E-2</v>
      </c>
    </row>
    <row r="852" spans="1:26" x14ac:dyDescent="0.35">
      <c r="A852" s="7">
        <v>316</v>
      </c>
      <c r="B852" s="7">
        <v>2</v>
      </c>
      <c r="C852" s="7">
        <v>1</v>
      </c>
      <c r="D852" s="7">
        <v>1</v>
      </c>
      <c r="E852" s="22" t="str">
        <f t="shared" si="26"/>
        <v>11</v>
      </c>
      <c r="F852" s="4">
        <v>1.9276796979999999</v>
      </c>
      <c r="G852" s="4">
        <v>26.048332644687001</v>
      </c>
      <c r="H852" s="2">
        <f t="shared" si="27"/>
        <v>7.4003957347081206E-2</v>
      </c>
      <c r="I852" s="4">
        <v>0.38100000000000001</v>
      </c>
      <c r="J852" s="4">
        <v>0.29166666666666702</v>
      </c>
      <c r="K852" s="4">
        <v>0.89</v>
      </c>
      <c r="L852" s="4">
        <v>0.82</v>
      </c>
      <c r="M852" s="4">
        <v>0.94199999999999995</v>
      </c>
      <c r="N852" s="4">
        <v>0.93799999999999994</v>
      </c>
      <c r="O852" s="5">
        <v>0</v>
      </c>
      <c r="P852" s="5">
        <v>0</v>
      </c>
      <c r="Q852" s="5">
        <v>100</v>
      </c>
      <c r="R852" s="5">
        <v>100</v>
      </c>
      <c r="S852" s="5">
        <v>100</v>
      </c>
      <c r="T852" s="5">
        <v>100</v>
      </c>
      <c r="U852" s="2">
        <v>0.96495590385543595</v>
      </c>
      <c r="V852" s="2">
        <v>1.2321436812926301</v>
      </c>
      <c r="W852" s="2">
        <v>0.11653381625595199</v>
      </c>
      <c r="X852" s="2">
        <v>0.19845093872383801</v>
      </c>
      <c r="Y852" s="2">
        <v>5.9750004405774E-2</v>
      </c>
      <c r="Z852" s="2">
        <v>6.4005329975912406E-2</v>
      </c>
    </row>
    <row r="853" spans="1:26" x14ac:dyDescent="0.35">
      <c r="A853" s="7">
        <v>918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2.3935420330000001</v>
      </c>
      <c r="G853" s="4">
        <v>32.198148095100002</v>
      </c>
      <c r="H853" s="2">
        <f t="shared" si="27"/>
        <v>7.4337878872116112E-2</v>
      </c>
      <c r="I853" s="4">
        <v>0.42499999999999999</v>
      </c>
      <c r="J853" s="4">
        <v>0.22222222222222199</v>
      </c>
      <c r="K853" s="4">
        <v>0.22</v>
      </c>
      <c r="L853" s="4">
        <v>0.154</v>
      </c>
      <c r="M853" s="4">
        <v>0.248</v>
      </c>
      <c r="N853" s="4">
        <v>0.20799999999999999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">
        <v>0.85566611005771998</v>
      </c>
      <c r="V853" s="2">
        <v>1.5040773967762699</v>
      </c>
      <c r="W853" s="2">
        <v>1.51412773262978</v>
      </c>
      <c r="X853" s="2">
        <v>1.87080267656851</v>
      </c>
      <c r="Y853" s="2">
        <v>1.3943265328171499</v>
      </c>
      <c r="Z853" s="2">
        <v>1.57021719928082</v>
      </c>
    </row>
    <row r="854" spans="1:26" x14ac:dyDescent="0.35">
      <c r="A854" s="7">
        <v>740</v>
      </c>
      <c r="B854" s="7">
        <v>33</v>
      </c>
      <c r="C854" s="7">
        <v>1</v>
      </c>
      <c r="D854" s="7">
        <v>1</v>
      </c>
      <c r="E854" s="22" t="str">
        <f t="shared" si="26"/>
        <v>11</v>
      </c>
      <c r="F854" s="4">
        <v>2.2329301529999999</v>
      </c>
      <c r="G854" s="4">
        <v>30.020753724550001</v>
      </c>
      <c r="H854" s="2">
        <f t="shared" si="27"/>
        <v>7.4379550010231152E-2</v>
      </c>
      <c r="I854" s="4">
        <v>0.64600000000000002</v>
      </c>
      <c r="J854" s="4">
        <v>0.94339622641509402</v>
      </c>
      <c r="K854" s="4">
        <v>0.93700000000000006</v>
      </c>
      <c r="L854" s="4">
        <v>0.97</v>
      </c>
      <c r="M854" s="4">
        <v>0.92700000000000005</v>
      </c>
      <c r="N854" s="4">
        <v>0.96899999999999997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0.43695577519953499</v>
      </c>
      <c r="V854" s="2">
        <v>5.8268908123975803E-2</v>
      </c>
      <c r="W854" s="2">
        <v>6.5071996743714805E-2</v>
      </c>
      <c r="X854" s="2">
        <v>3.0459207484708602E-2</v>
      </c>
      <c r="Y854" s="2">
        <v>7.5801713416281793E-2</v>
      </c>
      <c r="Z854" s="2">
        <v>3.14906670913708E-2</v>
      </c>
    </row>
    <row r="855" spans="1:26" x14ac:dyDescent="0.35">
      <c r="A855" s="7">
        <v>998</v>
      </c>
      <c r="B855" s="7">
        <v>28</v>
      </c>
      <c r="C855" s="7">
        <v>1</v>
      </c>
      <c r="D855" s="7">
        <v>1</v>
      </c>
      <c r="E855" s="22" t="str">
        <f t="shared" si="26"/>
        <v>11</v>
      </c>
      <c r="F855" s="4">
        <v>2.031841075</v>
      </c>
      <c r="G855" s="4">
        <v>26.701595022999999</v>
      </c>
      <c r="H855" s="2">
        <f t="shared" si="27"/>
        <v>7.6094370888698956E-2</v>
      </c>
      <c r="I855" s="4">
        <v>0.27800000000000002</v>
      </c>
      <c r="J855" s="4">
        <v>0.72</v>
      </c>
      <c r="K855" s="4">
        <v>0.90100000000000002</v>
      </c>
      <c r="L855" s="4">
        <v>0.95699999999999996</v>
      </c>
      <c r="M855" s="4">
        <v>0.97</v>
      </c>
      <c r="N855" s="4">
        <v>0.95299999999999996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1.2801341652914999</v>
      </c>
      <c r="V855" s="2">
        <v>0.32850406697203599</v>
      </c>
      <c r="W855" s="2">
        <v>0.104250021373799</v>
      </c>
      <c r="X855" s="2">
        <v>4.3951887529182797E-2</v>
      </c>
      <c r="Y855" s="2">
        <v>3.0459207484708602E-2</v>
      </c>
      <c r="Z855" s="2">
        <v>4.8140375327934998E-2</v>
      </c>
    </row>
    <row r="856" spans="1:26" x14ac:dyDescent="0.35">
      <c r="A856" s="7">
        <v>254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2.8363192430000002</v>
      </c>
      <c r="G856" s="4">
        <v>37.176294835</v>
      </c>
      <c r="H856" s="2">
        <f t="shared" si="27"/>
        <v>7.6293758040936313E-2</v>
      </c>
      <c r="I856" s="4">
        <v>0.53</v>
      </c>
      <c r="J856" s="4">
        <v>0.63636363636363602</v>
      </c>
      <c r="K856" s="4">
        <v>0.85199999999999998</v>
      </c>
      <c r="L856" s="4">
        <v>0.95399999999999996</v>
      </c>
      <c r="M856" s="4">
        <v>0.871</v>
      </c>
      <c r="N856" s="4">
        <v>0.90700000000000003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0.63487827243596995</v>
      </c>
      <c r="V856" s="2">
        <v>0.45198512374305699</v>
      </c>
      <c r="W856" s="2">
        <v>0.160168752152821</v>
      </c>
      <c r="X856" s="2">
        <v>4.7091607533850603E-2</v>
      </c>
      <c r="Y856" s="2">
        <v>0.13811330212963399</v>
      </c>
      <c r="Z856" s="2">
        <v>9.7612828867000401E-2</v>
      </c>
    </row>
    <row r="857" spans="1:26" x14ac:dyDescent="0.35">
      <c r="A857" s="7">
        <v>638</v>
      </c>
      <c r="B857" s="7">
        <v>74</v>
      </c>
      <c r="C857" s="7">
        <v>1</v>
      </c>
      <c r="D857" s="7">
        <v>1</v>
      </c>
      <c r="E857" s="22" t="str">
        <f t="shared" si="26"/>
        <v>11</v>
      </c>
      <c r="F857" s="4">
        <v>1.913547383</v>
      </c>
      <c r="G857" s="4">
        <v>25.040565948800001</v>
      </c>
      <c r="H857" s="2">
        <f t="shared" si="27"/>
        <v>7.6417896740536784E-2</v>
      </c>
      <c r="I857" s="4">
        <v>0.64800000000000002</v>
      </c>
      <c r="J857" s="4">
        <v>0.891891891891892</v>
      </c>
      <c r="K857" s="4">
        <v>0.94499999999999995</v>
      </c>
      <c r="L857" s="4">
        <v>0.97499999999999998</v>
      </c>
      <c r="M857" s="4">
        <v>0.94199999999999995</v>
      </c>
      <c r="N857" s="4">
        <v>0.99199999999999999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0.43386458262986199</v>
      </c>
      <c r="V857" s="2">
        <v>0.11441035117774399</v>
      </c>
      <c r="W857" s="2">
        <v>5.6570351488394399E-2</v>
      </c>
      <c r="X857" s="2">
        <v>2.5317807984289901E-2</v>
      </c>
      <c r="Y857" s="2">
        <v>5.9750004405774E-2</v>
      </c>
      <c r="Z857" s="2">
        <v>8.03217169726427E-3</v>
      </c>
    </row>
    <row r="858" spans="1:26" x14ac:dyDescent="0.35">
      <c r="A858" s="7">
        <v>824</v>
      </c>
      <c r="B858" s="7">
        <v>45</v>
      </c>
      <c r="C858" s="7">
        <v>1</v>
      </c>
      <c r="D858" s="7">
        <v>1</v>
      </c>
      <c r="E858" s="22" t="str">
        <f t="shared" si="26"/>
        <v>11</v>
      </c>
      <c r="F858" s="4">
        <v>2.1131507209999998</v>
      </c>
      <c r="G858" s="4">
        <v>27.402117521099999</v>
      </c>
      <c r="H858" s="2">
        <f t="shared" si="27"/>
        <v>7.7116329399465028E-2</v>
      </c>
      <c r="I858" s="4">
        <v>0.377</v>
      </c>
      <c r="J858" s="4">
        <v>0.62068965517241403</v>
      </c>
      <c r="K858" s="4">
        <v>0.93700000000000006</v>
      </c>
      <c r="L858" s="4">
        <v>0.98</v>
      </c>
      <c r="M858" s="4">
        <v>0.97899999999999998</v>
      </c>
      <c r="N858" s="4">
        <v>0.99199999999999999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0.97551009153412604</v>
      </c>
      <c r="V858" s="2">
        <v>0.47692407209030901</v>
      </c>
      <c r="W858" s="2">
        <v>6.5071996743714805E-2</v>
      </c>
      <c r="X858" s="2">
        <v>2.0202707317519501E-2</v>
      </c>
      <c r="Y858" s="2">
        <v>2.1223636451626698E-2</v>
      </c>
      <c r="Z858" s="2">
        <v>8.03217169726427E-3</v>
      </c>
    </row>
    <row r="859" spans="1:26" x14ac:dyDescent="0.35">
      <c r="A859" s="7">
        <v>748</v>
      </c>
      <c r="B859" s="7">
        <v>58</v>
      </c>
      <c r="C859" s="7">
        <v>1</v>
      </c>
      <c r="D859" s="7">
        <v>1</v>
      </c>
      <c r="E859" s="22" t="str">
        <f t="shared" si="26"/>
        <v>11</v>
      </c>
      <c r="F859" s="4">
        <v>1.9968965860000001</v>
      </c>
      <c r="G859" s="4">
        <v>25.1911897962</v>
      </c>
      <c r="H859" s="2">
        <f t="shared" si="27"/>
        <v>7.9269641575294897E-2</v>
      </c>
      <c r="I859" s="4">
        <v>0.622</v>
      </c>
      <c r="J859" s="4">
        <v>0.95833333333333304</v>
      </c>
      <c r="K859" s="4">
        <v>0.95899999999999996</v>
      </c>
      <c r="L859" s="4">
        <v>0.95799999999999996</v>
      </c>
      <c r="M859" s="4">
        <v>0.94399999999999995</v>
      </c>
      <c r="N859" s="4">
        <v>0.94699999999999995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0.47481518624295799</v>
      </c>
      <c r="V859" s="2">
        <v>4.2559614418795903E-2</v>
      </c>
      <c r="W859" s="2">
        <v>4.1864204098698898E-2</v>
      </c>
      <c r="X859" s="2">
        <v>4.2907501011276501E-2</v>
      </c>
      <c r="Y859" s="2">
        <v>5.7629112836636402E-2</v>
      </c>
      <c r="Z859" s="2">
        <v>5.4456185796058897E-2</v>
      </c>
    </row>
    <row r="860" spans="1:26" x14ac:dyDescent="0.35">
      <c r="A860" s="7">
        <v>818</v>
      </c>
      <c r="B860" s="7">
        <v>19</v>
      </c>
      <c r="C860" s="7">
        <v>1</v>
      </c>
      <c r="D860" s="7">
        <v>1</v>
      </c>
      <c r="E860" s="22" t="str">
        <f t="shared" si="26"/>
        <v>11</v>
      </c>
      <c r="F860" s="4">
        <v>2.4163969760000001</v>
      </c>
      <c r="G860" s="4">
        <v>30.37069230913</v>
      </c>
      <c r="H860" s="2">
        <f t="shared" si="27"/>
        <v>7.9563447267008328E-2</v>
      </c>
      <c r="I860" s="4">
        <v>0.40200000000000002</v>
      </c>
      <c r="J860" s="4">
        <v>0.55555555555555602</v>
      </c>
      <c r="K860" s="4">
        <v>0.11799999999999999</v>
      </c>
      <c r="L860" s="4">
        <v>0.123</v>
      </c>
      <c r="M860" s="4">
        <v>0.104</v>
      </c>
      <c r="N860" s="4">
        <v>5.6000000000000001E-2</v>
      </c>
      <c r="O860" s="5">
        <v>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0.91130319036311602</v>
      </c>
      <c r="V860" s="2">
        <v>0.58778666490211895</v>
      </c>
      <c r="W860" s="2">
        <v>2.1370706545164699</v>
      </c>
      <c r="X860" s="2">
        <v>2.0955709236097202</v>
      </c>
      <c r="Y860" s="2">
        <v>2.2633643798407599</v>
      </c>
      <c r="Z860" s="2">
        <v>2.8824035882469898</v>
      </c>
    </row>
    <row r="861" spans="1:26" x14ac:dyDescent="0.35">
      <c r="A861" s="7">
        <v>948</v>
      </c>
      <c r="B861" s="7">
        <v>95</v>
      </c>
      <c r="C861" s="7">
        <v>1</v>
      </c>
      <c r="D861" s="7">
        <v>1</v>
      </c>
      <c r="E861" s="22" t="str">
        <f t="shared" si="26"/>
        <v>11</v>
      </c>
      <c r="F861" s="4">
        <v>2.8575578429999999</v>
      </c>
      <c r="G861" s="4">
        <v>35.556690398000001</v>
      </c>
      <c r="H861" s="2">
        <f t="shared" si="27"/>
        <v>8.0366249249135185E-2</v>
      </c>
      <c r="I861" s="4">
        <v>0.70199999999999996</v>
      </c>
      <c r="J861" s="4">
        <v>0.82758620689655205</v>
      </c>
      <c r="K861" s="4">
        <v>0.89900000000000002</v>
      </c>
      <c r="L861" s="4">
        <v>0.88400000000000001</v>
      </c>
      <c r="M861" s="4">
        <v>0.9</v>
      </c>
      <c r="N861" s="4">
        <v>0.89900000000000002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0.353821874956326</v>
      </c>
      <c r="V861" s="2">
        <v>0.189241999638528</v>
      </c>
      <c r="W861" s="2">
        <v>0.106472244510517</v>
      </c>
      <c r="X861" s="2">
        <v>0.123298216344494</v>
      </c>
      <c r="Y861" s="2">
        <v>0.105360515657826</v>
      </c>
      <c r="Z861" s="2">
        <v>0.106472244510517</v>
      </c>
    </row>
    <row r="862" spans="1:26" x14ac:dyDescent="0.35">
      <c r="A862" s="7">
        <v>688</v>
      </c>
      <c r="B862" s="7">
        <v>74</v>
      </c>
      <c r="C862" s="7">
        <v>1</v>
      </c>
      <c r="D862" s="7">
        <v>1</v>
      </c>
      <c r="E862" s="22" t="str">
        <f t="shared" si="26"/>
        <v>11</v>
      </c>
      <c r="F862" s="4">
        <v>2.6726320160000001</v>
      </c>
      <c r="G862" s="4">
        <v>32.933977114999998</v>
      </c>
      <c r="H862" s="2">
        <f t="shared" si="27"/>
        <v>8.1151207662154237E-2</v>
      </c>
      <c r="I862" s="4">
        <v>0.40300000000000002</v>
      </c>
      <c r="J862" s="4">
        <v>0.61290322580645196</v>
      </c>
      <c r="K862" s="4">
        <v>0.35599999999999998</v>
      </c>
      <c r="L862" s="4">
        <v>0.54400000000000004</v>
      </c>
      <c r="M862" s="4">
        <v>0.371</v>
      </c>
      <c r="N862" s="4">
        <v>0.42</v>
      </c>
      <c r="O862" s="5">
        <v>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0.90881871703545403</v>
      </c>
      <c r="V862" s="2">
        <v>0.48954822531870601</v>
      </c>
      <c r="W862" s="2">
        <v>1.0328245481301099</v>
      </c>
      <c r="X862" s="2">
        <v>0.608806032126194</v>
      </c>
      <c r="Y862" s="2">
        <v>0.99155321637470195</v>
      </c>
      <c r="Z862" s="2">
        <v>0.86750056770472295</v>
      </c>
    </row>
    <row r="863" spans="1:26" x14ac:dyDescent="0.35">
      <c r="A863" s="7">
        <v>32</v>
      </c>
      <c r="B863" s="7">
        <v>58</v>
      </c>
      <c r="C863" s="7">
        <v>1</v>
      </c>
      <c r="D863" s="7">
        <v>1</v>
      </c>
      <c r="E863" s="22" t="str">
        <f t="shared" si="26"/>
        <v>11</v>
      </c>
      <c r="F863" s="4">
        <v>2.2962997679999999</v>
      </c>
      <c r="G863" s="4">
        <v>28.079226068099999</v>
      </c>
      <c r="H863" s="2">
        <f t="shared" si="27"/>
        <v>8.1779311239947597E-2</v>
      </c>
      <c r="I863" s="4">
        <v>0.41699999999999998</v>
      </c>
      <c r="J863" s="4">
        <v>0.5625</v>
      </c>
      <c r="K863" s="4">
        <v>0.95</v>
      </c>
      <c r="L863" s="4">
        <v>0.94</v>
      </c>
      <c r="M863" s="4">
        <v>0.95</v>
      </c>
      <c r="N863" s="4">
        <v>0.95199999999999996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0.87466905718333599</v>
      </c>
      <c r="V863" s="2">
        <v>0.57536414490356202</v>
      </c>
      <c r="W863" s="2">
        <v>5.1293294387550599E-2</v>
      </c>
      <c r="X863" s="2">
        <v>6.1875403718087502E-2</v>
      </c>
      <c r="Y863" s="2">
        <v>5.1293294387550599E-2</v>
      </c>
      <c r="Z863" s="2">
        <v>4.9190244190771802E-2</v>
      </c>
    </row>
    <row r="864" spans="1:26" x14ac:dyDescent="0.35">
      <c r="A864" s="7">
        <v>42</v>
      </c>
      <c r="B864" s="7">
        <v>64</v>
      </c>
      <c r="C864" s="7">
        <v>1</v>
      </c>
      <c r="D864" s="7">
        <v>1</v>
      </c>
      <c r="E864" s="22" t="str">
        <f t="shared" si="26"/>
        <v>11</v>
      </c>
      <c r="F864" s="4">
        <v>2.0466363090000002</v>
      </c>
      <c r="G864" s="4">
        <v>24.92320389</v>
      </c>
      <c r="H864" s="2">
        <f t="shared" si="27"/>
        <v>8.2117705172775848E-2</v>
      </c>
      <c r="I864" s="4">
        <v>0.40200000000000002</v>
      </c>
      <c r="J864" s="4">
        <v>0.51612903225806495</v>
      </c>
      <c r="K864" s="4">
        <v>0.93700000000000006</v>
      </c>
      <c r="L864" s="4">
        <v>0.98799999999999999</v>
      </c>
      <c r="M864" s="4">
        <v>0.95199999999999996</v>
      </c>
      <c r="N864" s="4">
        <v>0.999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0.91130319036311602</v>
      </c>
      <c r="V864" s="2">
        <v>0.66139848224536502</v>
      </c>
      <c r="W864" s="2">
        <v>6.5071996743714805E-2</v>
      </c>
      <c r="X864" s="2">
        <v>1.20725812342692E-2</v>
      </c>
      <c r="Y864" s="2">
        <v>4.9190244190771802E-2</v>
      </c>
      <c r="Z864" s="2">
        <v>1.00050033358353E-3</v>
      </c>
    </row>
    <row r="865" spans="1:26" x14ac:dyDescent="0.35">
      <c r="A865" s="7">
        <v>712</v>
      </c>
      <c r="B865" s="7">
        <v>3</v>
      </c>
      <c r="C865" s="7">
        <v>1</v>
      </c>
      <c r="D865" s="7">
        <v>1</v>
      </c>
      <c r="E865" s="22" t="str">
        <f t="shared" si="26"/>
        <v>11</v>
      </c>
      <c r="F865" s="4">
        <v>2.5859681870000002</v>
      </c>
      <c r="G865" s="4">
        <v>31.352435398000001</v>
      </c>
      <c r="H865" s="2">
        <f t="shared" si="27"/>
        <v>8.2480616072490534E-2</v>
      </c>
      <c r="I865" s="4">
        <v>0.52900000000000003</v>
      </c>
      <c r="J865" s="4">
        <v>0.57692307692307698</v>
      </c>
      <c r="K865" s="4">
        <v>0.76300000000000001</v>
      </c>
      <c r="L865" s="4">
        <v>0.72199999999999998</v>
      </c>
      <c r="M865" s="4">
        <v>0.82599999999999996</v>
      </c>
      <c r="N865" s="4">
        <v>0.82199999999999995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0.63676684712383802</v>
      </c>
      <c r="V865" s="2">
        <v>0.55004633691927196</v>
      </c>
      <c r="W865" s="2">
        <v>0.27049724769768002</v>
      </c>
      <c r="X865" s="2">
        <v>0.325730140089311</v>
      </c>
      <c r="Y865" s="2">
        <v>0.19116050546115901</v>
      </c>
      <c r="Z865" s="2">
        <v>0.19601488392595701</v>
      </c>
    </row>
    <row r="866" spans="1:26" x14ac:dyDescent="0.35">
      <c r="A866" s="7">
        <v>750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2.2562264860000001</v>
      </c>
      <c r="G866" s="4">
        <v>26.652979041159998</v>
      </c>
      <c r="H866" s="2">
        <f t="shared" si="27"/>
        <v>8.4651943878983518E-2</v>
      </c>
      <c r="I866" s="4">
        <v>0.34200000000000003</v>
      </c>
      <c r="J866" s="4">
        <v>0.61111111111111105</v>
      </c>
      <c r="K866" s="4">
        <v>0.89300000000000002</v>
      </c>
      <c r="L866" s="4">
        <v>0.876</v>
      </c>
      <c r="M866" s="4">
        <v>0.93200000000000005</v>
      </c>
      <c r="N866" s="4">
        <v>0.98299999999999998</v>
      </c>
      <c r="O866" s="5">
        <v>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1.07294454191953</v>
      </c>
      <c r="V866" s="2">
        <v>0.49247648509779401</v>
      </c>
      <c r="W866" s="2">
        <v>0.113168698105638</v>
      </c>
      <c r="X866" s="2">
        <v>0.13238918804574601</v>
      </c>
      <c r="Y866" s="2">
        <v>7.0422464296545806E-2</v>
      </c>
      <c r="Z866" s="2">
        <v>1.7146158834970501E-2</v>
      </c>
    </row>
    <row r="867" spans="1:26" x14ac:dyDescent="0.35">
      <c r="A867" s="7">
        <v>26</v>
      </c>
      <c r="B867" s="7">
        <v>82</v>
      </c>
      <c r="C867" s="7">
        <v>1</v>
      </c>
      <c r="D867" s="7">
        <v>1</v>
      </c>
      <c r="E867" s="22" t="str">
        <f t="shared" si="26"/>
        <v>11</v>
      </c>
      <c r="F867" s="4">
        <v>1.9912459330000001</v>
      </c>
      <c r="G867" s="4">
        <v>22.967851628599998</v>
      </c>
      <c r="H867" s="2">
        <f t="shared" si="27"/>
        <v>8.669709144761556E-2</v>
      </c>
      <c r="I867" s="4">
        <v>0.36399999999999999</v>
      </c>
      <c r="J867" s="4">
        <v>0.70833333333333304</v>
      </c>
      <c r="K867" s="4">
        <v>0.93799999999999994</v>
      </c>
      <c r="L867" s="4">
        <v>0.96199999999999997</v>
      </c>
      <c r="M867" s="4">
        <v>0.97</v>
      </c>
      <c r="N867" s="4">
        <v>0.97699999999999998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1.0106014113454</v>
      </c>
      <c r="V867" s="2">
        <v>0.34484048629172898</v>
      </c>
      <c r="W867" s="2">
        <v>6.4005329975912406E-2</v>
      </c>
      <c r="X867" s="2">
        <v>3.8740828316430602E-2</v>
      </c>
      <c r="Y867" s="2">
        <v>3.0459207484708602E-2</v>
      </c>
      <c r="Z867" s="2">
        <v>2.32686269393543E-2</v>
      </c>
    </row>
    <row r="868" spans="1:26" x14ac:dyDescent="0.35">
      <c r="A868" s="7">
        <v>200</v>
      </c>
      <c r="B868" s="7">
        <v>1</v>
      </c>
      <c r="C868" s="7">
        <v>1</v>
      </c>
      <c r="D868" s="7">
        <v>1</v>
      </c>
      <c r="E868" s="22" t="str">
        <f t="shared" si="26"/>
        <v>11</v>
      </c>
      <c r="F868" s="4">
        <v>2.5349292590000001</v>
      </c>
      <c r="G868" s="4">
        <v>29.043456197000001</v>
      </c>
      <c r="H868" s="2">
        <f t="shared" si="27"/>
        <v>8.7280564744282793E-2</v>
      </c>
      <c r="I868" s="4">
        <v>0.25800000000000001</v>
      </c>
      <c r="J868" s="4">
        <v>0.33333333333333298</v>
      </c>
      <c r="K868" s="4">
        <v>0.66500000000000004</v>
      </c>
      <c r="L868" s="4">
        <v>0.39200000000000002</v>
      </c>
      <c r="M868" s="4">
        <v>0.77700000000000002</v>
      </c>
      <c r="N868" s="4">
        <v>0.85099999999999998</v>
      </c>
      <c r="O868" s="5">
        <v>0</v>
      </c>
      <c r="P868" s="5">
        <v>0</v>
      </c>
      <c r="Q868" s="5">
        <v>100</v>
      </c>
      <c r="R868" s="5">
        <v>0</v>
      </c>
      <c r="S868" s="5">
        <v>100</v>
      </c>
      <c r="T868" s="5">
        <v>100</v>
      </c>
      <c r="U868" s="2">
        <v>1.3547956940605199</v>
      </c>
      <c r="V868" s="2">
        <v>1.09861228866811</v>
      </c>
      <c r="W868" s="2">
        <v>0.40796823832628298</v>
      </c>
      <c r="X868" s="2">
        <v>0.93649343919167405</v>
      </c>
      <c r="Y868" s="2">
        <v>0.25231492861449001</v>
      </c>
      <c r="Z868" s="2">
        <v>0.16134315040876299</v>
      </c>
    </row>
    <row r="869" spans="1:26" x14ac:dyDescent="0.35">
      <c r="A869" s="7">
        <v>876</v>
      </c>
      <c r="B869" s="7">
        <v>85</v>
      </c>
      <c r="C869" s="7">
        <v>1</v>
      </c>
      <c r="D869" s="7">
        <v>1</v>
      </c>
      <c r="E869" s="22" t="str">
        <f t="shared" si="26"/>
        <v>11</v>
      </c>
      <c r="F869" s="4">
        <v>2.6283169110000002</v>
      </c>
      <c r="G869" s="4">
        <v>29.357492363999999</v>
      </c>
      <c r="H869" s="2">
        <f t="shared" si="27"/>
        <v>8.9527977335796136E-2</v>
      </c>
      <c r="I869" s="4">
        <v>0.77500000000000002</v>
      </c>
      <c r="J869" s="4">
        <v>0.78260869565217395</v>
      </c>
      <c r="K869" s="4">
        <v>0.95099999999999996</v>
      </c>
      <c r="L869" s="4">
        <v>0.93799999999999994</v>
      </c>
      <c r="M869" s="4">
        <v>0.94399999999999995</v>
      </c>
      <c r="N869" s="4">
        <v>0.94399999999999995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0.25489224962878998</v>
      </c>
      <c r="V869" s="2">
        <v>0.24512245803298499</v>
      </c>
      <c r="W869" s="2">
        <v>5.0241216436746797E-2</v>
      </c>
      <c r="X869" s="2">
        <v>6.4005329975912406E-2</v>
      </c>
      <c r="Y869" s="2">
        <v>5.7629112836636402E-2</v>
      </c>
      <c r="Z869" s="2">
        <v>5.7629112836636402E-2</v>
      </c>
    </row>
    <row r="870" spans="1:26" x14ac:dyDescent="0.35">
      <c r="A870" s="7">
        <v>420</v>
      </c>
      <c r="B870" s="7">
        <v>23</v>
      </c>
      <c r="C870" s="7">
        <v>1</v>
      </c>
      <c r="D870" s="7">
        <v>1</v>
      </c>
      <c r="E870" s="22" t="str">
        <f t="shared" si="26"/>
        <v>11</v>
      </c>
      <c r="F870" s="4">
        <v>4.0728657840000002</v>
      </c>
      <c r="G870" s="4">
        <v>45.243613987800003</v>
      </c>
      <c r="H870" s="2">
        <f t="shared" si="27"/>
        <v>9.0020788018796496E-2</v>
      </c>
      <c r="I870" s="4">
        <v>0.627</v>
      </c>
      <c r="J870" s="4">
        <v>0.76744186046511598</v>
      </c>
      <c r="K870" s="4">
        <v>0.83499999999999996</v>
      </c>
      <c r="L870" s="4">
        <v>0.90300000000000002</v>
      </c>
      <c r="M870" s="4">
        <v>0.83599999999999997</v>
      </c>
      <c r="N870" s="4">
        <v>0.86499999999999999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0.46680873834921599</v>
      </c>
      <c r="V870" s="2">
        <v>0.26469255422708199</v>
      </c>
      <c r="W870" s="2">
        <v>0.18032355413128201</v>
      </c>
      <c r="X870" s="2">
        <v>0.102032725565152</v>
      </c>
      <c r="Y870" s="2">
        <v>0.17912666589743501</v>
      </c>
      <c r="Z870" s="2">
        <v>0.14502577205025799</v>
      </c>
    </row>
    <row r="871" spans="1:26" x14ac:dyDescent="0.35">
      <c r="A871" s="7">
        <v>124</v>
      </c>
      <c r="B871" s="7">
        <v>4</v>
      </c>
      <c r="C871" s="7">
        <v>1</v>
      </c>
      <c r="D871" s="7">
        <v>1</v>
      </c>
      <c r="E871" s="22" t="str">
        <f t="shared" si="26"/>
        <v>11</v>
      </c>
      <c r="F871" s="4">
        <v>2.5454660570000001</v>
      </c>
      <c r="G871" s="4">
        <v>28.240848743000001</v>
      </c>
      <c r="H871" s="2">
        <f t="shared" si="27"/>
        <v>9.0134191084853266E-2</v>
      </c>
      <c r="I871" s="4">
        <v>0.48399999999999999</v>
      </c>
      <c r="J871" s="4">
        <v>0.939393939393939</v>
      </c>
      <c r="K871" s="4">
        <v>0.99299999999999999</v>
      </c>
      <c r="L871" s="4">
        <v>0.997</v>
      </c>
      <c r="M871" s="4">
        <v>1</v>
      </c>
      <c r="N871" s="4">
        <v>0.99299999999999999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0.72567037226550501</v>
      </c>
      <c r="V871" s="2">
        <v>6.2520356981333902E-2</v>
      </c>
      <c r="W871" s="2">
        <v>7.0246149369644698E-3</v>
      </c>
      <c r="X871" s="2">
        <v>3.00450902029872E-3</v>
      </c>
      <c r="Y871" s="2">
        <v>1.0000050000287801E-5</v>
      </c>
      <c r="Z871" s="2">
        <v>7.0246149369644698E-3</v>
      </c>
    </row>
    <row r="872" spans="1:26" x14ac:dyDescent="0.35">
      <c r="A872" s="7">
        <v>524</v>
      </c>
      <c r="B872" s="7">
        <v>32</v>
      </c>
      <c r="C872" s="7">
        <v>1</v>
      </c>
      <c r="D872" s="7">
        <v>1</v>
      </c>
      <c r="E872" s="22" t="str">
        <f t="shared" si="26"/>
        <v>11</v>
      </c>
      <c r="F872" s="4">
        <v>2.1771154180000001</v>
      </c>
      <c r="G872" s="4">
        <v>23.723258011599999</v>
      </c>
      <c r="H872" s="2">
        <f t="shared" si="27"/>
        <v>9.1771350163432547E-2</v>
      </c>
      <c r="I872" s="4">
        <v>0.57199999999999995</v>
      </c>
      <c r="J872" s="4">
        <v>0.54716981132075504</v>
      </c>
      <c r="K872" s="4">
        <v>0.92900000000000005</v>
      </c>
      <c r="L872" s="4">
        <v>0.92800000000000005</v>
      </c>
      <c r="M872" s="4">
        <v>0.94199999999999995</v>
      </c>
      <c r="N872" s="4">
        <v>0.97599999999999998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0.55861628760233895</v>
      </c>
      <c r="V872" s="2">
        <v>0.60299608356564804</v>
      </c>
      <c r="W872" s="2">
        <v>7.3646540168298497E-2</v>
      </c>
      <c r="X872" s="2">
        <v>7.4723546195936394E-2</v>
      </c>
      <c r="Y872" s="2">
        <v>5.9750004405774E-2</v>
      </c>
      <c r="Z872" s="2">
        <v>2.4292692569044601E-2</v>
      </c>
    </row>
    <row r="873" spans="1:26" x14ac:dyDescent="0.35">
      <c r="A873" s="7">
        <v>112</v>
      </c>
      <c r="B873" s="7">
        <v>69</v>
      </c>
      <c r="C873" s="7">
        <v>1</v>
      </c>
      <c r="D873" s="7">
        <v>1</v>
      </c>
      <c r="E873" s="22" t="str">
        <f t="shared" si="26"/>
        <v>11</v>
      </c>
      <c r="F873" s="4">
        <v>2.265539854</v>
      </c>
      <c r="G873" s="4">
        <v>24.425582743700001</v>
      </c>
      <c r="H873" s="2">
        <f t="shared" si="27"/>
        <v>9.2752745257811395E-2</v>
      </c>
      <c r="I873" s="4">
        <v>0.35199999999999998</v>
      </c>
      <c r="J873" s="4">
        <v>0.58333333333333304</v>
      </c>
      <c r="K873" s="4">
        <v>0.96099999999999997</v>
      </c>
      <c r="L873" s="4">
        <v>0.91900000000000004</v>
      </c>
      <c r="M873" s="4">
        <v>0.995</v>
      </c>
      <c r="N873" s="4">
        <v>0.99199999999999999</v>
      </c>
      <c r="O873" s="5">
        <v>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1.04412410338404</v>
      </c>
      <c r="V873" s="2">
        <v>0.53899650073268701</v>
      </c>
      <c r="W873" s="2">
        <v>3.9780870011844598E-2</v>
      </c>
      <c r="X873" s="2">
        <v>8.4469156626450007E-2</v>
      </c>
      <c r="Y873" s="2">
        <v>5.0125418235442898E-3</v>
      </c>
      <c r="Z873" s="2">
        <v>8.03217169726427E-3</v>
      </c>
    </row>
    <row r="874" spans="1:26" x14ac:dyDescent="0.35">
      <c r="A874" s="7">
        <v>558</v>
      </c>
      <c r="B874" s="7">
        <v>83</v>
      </c>
      <c r="C874" s="7">
        <v>1</v>
      </c>
      <c r="D874" s="7">
        <v>1</v>
      </c>
      <c r="E874" s="22" t="str">
        <f t="shared" si="26"/>
        <v>11</v>
      </c>
      <c r="F874" s="4">
        <v>2.9406347899999998</v>
      </c>
      <c r="G874" s="4">
        <v>31.190895955199998</v>
      </c>
      <c r="H874" s="2">
        <f t="shared" si="27"/>
        <v>9.4278625218835732E-2</v>
      </c>
      <c r="I874" s="4">
        <v>0.65200000000000002</v>
      </c>
      <c r="J874" s="4">
        <v>0.54545454545454497</v>
      </c>
      <c r="K874" s="4">
        <v>0.91500000000000004</v>
      </c>
      <c r="L874" s="4">
        <v>0.89600000000000002</v>
      </c>
      <c r="M874" s="4">
        <v>0.92800000000000005</v>
      </c>
      <c r="N874" s="4">
        <v>0.93899999999999995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0.42771071705548402</v>
      </c>
      <c r="V874" s="2">
        <v>0.60613580357031605</v>
      </c>
      <c r="W874" s="2">
        <v>8.8831213706615703E-2</v>
      </c>
      <c r="X874" s="2">
        <v>0.109814866007207</v>
      </c>
      <c r="Y874" s="2">
        <v>7.4723546195936394E-2</v>
      </c>
      <c r="Z874" s="2">
        <v>6.2939799773874205E-2</v>
      </c>
    </row>
    <row r="875" spans="1:26" x14ac:dyDescent="0.35">
      <c r="A875" s="7">
        <v>732</v>
      </c>
      <c r="B875" s="7">
        <v>61</v>
      </c>
      <c r="C875" s="7">
        <v>1</v>
      </c>
      <c r="D875" s="7">
        <v>1</v>
      </c>
      <c r="E875" s="22" t="str">
        <f t="shared" si="26"/>
        <v>11</v>
      </c>
      <c r="F875" s="4">
        <v>3.3328111890000001</v>
      </c>
      <c r="G875" s="4">
        <v>35.072933485</v>
      </c>
      <c r="H875" s="2">
        <f t="shared" si="27"/>
        <v>9.5025162079053857E-2</v>
      </c>
      <c r="I875" s="4">
        <v>0.23300000000000001</v>
      </c>
      <c r="J875" s="4">
        <v>0.230769230769231</v>
      </c>
      <c r="K875" s="4">
        <v>0.64400000000000002</v>
      </c>
      <c r="L875" s="4">
        <v>0.48899999999999999</v>
      </c>
      <c r="M875" s="4">
        <v>0.77200000000000002</v>
      </c>
      <c r="N875" s="4">
        <v>0.79800000000000004</v>
      </c>
      <c r="O875" s="5">
        <v>0</v>
      </c>
      <c r="P875" s="5">
        <v>0</v>
      </c>
      <c r="Q875" s="5">
        <v>100</v>
      </c>
      <c r="R875" s="5">
        <v>0</v>
      </c>
      <c r="S875" s="5">
        <v>100</v>
      </c>
      <c r="T875" s="5">
        <v>100</v>
      </c>
      <c r="U875" s="2">
        <v>1.45671682541644</v>
      </c>
      <c r="V875" s="2">
        <v>1.4663370687934301</v>
      </c>
      <c r="W875" s="2">
        <v>0.440056552877783</v>
      </c>
      <c r="X875" s="2">
        <v>0.71539278950726504</v>
      </c>
      <c r="Y875" s="2">
        <v>0.25877072895736097</v>
      </c>
      <c r="Z875" s="2">
        <v>0.225646681532328</v>
      </c>
    </row>
    <row r="876" spans="1:26" x14ac:dyDescent="0.35">
      <c r="A876" s="7">
        <v>314</v>
      </c>
      <c r="B876" s="7">
        <v>74</v>
      </c>
      <c r="C876" s="7">
        <v>1</v>
      </c>
      <c r="D876" s="7">
        <v>1</v>
      </c>
      <c r="E876" s="22" t="str">
        <f t="shared" si="26"/>
        <v>11</v>
      </c>
      <c r="F876" s="4">
        <v>3.0462609280000001</v>
      </c>
      <c r="G876" s="4">
        <v>32.044146566999999</v>
      </c>
      <c r="H876" s="2">
        <f t="shared" si="27"/>
        <v>9.5064504889549123E-2</v>
      </c>
      <c r="I876" s="4">
        <v>0.38900000000000001</v>
      </c>
      <c r="J876" s="4">
        <v>0.41666666666666702</v>
      </c>
      <c r="K876" s="4">
        <v>0.94299999999999995</v>
      </c>
      <c r="L876" s="4">
        <v>0.89200000000000002</v>
      </c>
      <c r="M876" s="4">
        <v>0.98699999999999999</v>
      </c>
      <c r="N876" s="4">
        <v>0.97099999999999997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0.94417593536369104</v>
      </c>
      <c r="V876" s="2">
        <v>0.87546873735389996</v>
      </c>
      <c r="W876" s="2">
        <v>5.8688996348679599E-2</v>
      </c>
      <c r="X876" s="2">
        <v>0.11428914640212801</v>
      </c>
      <c r="Y876" s="2">
        <v>1.30852395486555E-2</v>
      </c>
      <c r="Z876" s="2">
        <v>2.9428810690812199E-2</v>
      </c>
    </row>
    <row r="877" spans="1:26" x14ac:dyDescent="0.35">
      <c r="A877" s="7">
        <v>362</v>
      </c>
      <c r="B877" s="7">
        <v>10</v>
      </c>
      <c r="C877" s="7">
        <v>1</v>
      </c>
      <c r="D877" s="7">
        <v>1</v>
      </c>
      <c r="E877" s="22" t="str">
        <f t="shared" si="26"/>
        <v>11</v>
      </c>
      <c r="F877" s="4">
        <v>2.9694715739999999</v>
      </c>
      <c r="G877" s="4">
        <v>31.011922482700001</v>
      </c>
      <c r="H877" s="2">
        <f t="shared" si="27"/>
        <v>9.5752579533130183E-2</v>
      </c>
      <c r="I877" s="4">
        <v>0.47299999999999998</v>
      </c>
      <c r="J877" s="4">
        <v>0.74193548387096797</v>
      </c>
      <c r="K877" s="4">
        <v>0.80900000000000005</v>
      </c>
      <c r="L877" s="4">
        <v>0.79400000000000004</v>
      </c>
      <c r="M877" s="4">
        <v>0.84399999999999997</v>
      </c>
      <c r="N877" s="4">
        <v>0.82099999999999995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0.74865989049020398</v>
      </c>
      <c r="V877" s="2">
        <v>0.29849298855599699</v>
      </c>
      <c r="W877" s="2">
        <v>0.211956361923645</v>
      </c>
      <c r="X877" s="2">
        <v>0.23067181773500101</v>
      </c>
      <c r="Y877" s="2">
        <v>0.16960278438618001</v>
      </c>
      <c r="Z877" s="2">
        <v>0.19723216952970901</v>
      </c>
    </row>
    <row r="878" spans="1:26" x14ac:dyDescent="0.35">
      <c r="A878" s="7">
        <v>834</v>
      </c>
      <c r="B878" s="7">
        <v>94</v>
      </c>
      <c r="C878" s="7">
        <v>1</v>
      </c>
      <c r="D878" s="7">
        <v>1</v>
      </c>
      <c r="E878" s="22" t="str">
        <f t="shared" si="26"/>
        <v>11</v>
      </c>
      <c r="F878" s="4">
        <v>2.5687622459999999</v>
      </c>
      <c r="G878" s="4">
        <v>26.566051627669999</v>
      </c>
      <c r="H878" s="2">
        <f t="shared" si="27"/>
        <v>9.6693414663264948E-2</v>
      </c>
      <c r="I878" s="4">
        <v>0.50600000000000001</v>
      </c>
      <c r="J878" s="4">
        <v>0.94117647058823495</v>
      </c>
      <c r="K878" s="4">
        <v>0.92400000000000004</v>
      </c>
      <c r="L878" s="4">
        <v>0.98599999999999999</v>
      </c>
      <c r="M878" s="4">
        <v>0.93500000000000005</v>
      </c>
      <c r="N878" s="4">
        <v>0.98399999999999999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0.68121860969467196</v>
      </c>
      <c r="V878" s="2">
        <v>6.0624621816434902E-2</v>
      </c>
      <c r="W878" s="2">
        <v>7.9043207340452906E-2</v>
      </c>
      <c r="X878" s="2">
        <v>1.4098924379501601E-2</v>
      </c>
      <c r="Y878" s="2">
        <v>6.7208749693450004E-2</v>
      </c>
      <c r="Z878" s="2">
        <v>1.6129381929883599E-2</v>
      </c>
    </row>
    <row r="879" spans="1:26" x14ac:dyDescent="0.35">
      <c r="A879" s="7">
        <v>526</v>
      </c>
      <c r="B879" s="7">
        <v>43</v>
      </c>
      <c r="C879" s="7">
        <v>1</v>
      </c>
      <c r="D879" s="7">
        <v>1</v>
      </c>
      <c r="E879" s="22" t="str">
        <f t="shared" si="26"/>
        <v>11</v>
      </c>
      <c r="F879" s="4">
        <v>2.7599600440000001</v>
      </c>
      <c r="G879" s="4">
        <v>28.206549269100002</v>
      </c>
      <c r="H879" s="2">
        <f t="shared" si="27"/>
        <v>9.7848198929583671E-2</v>
      </c>
      <c r="I879" s="4">
        <v>0.40300000000000002</v>
      </c>
      <c r="J879" s="4">
        <v>0.61111111111111105</v>
      </c>
      <c r="K879" s="4">
        <v>0.83099999999999996</v>
      </c>
      <c r="L879" s="4">
        <v>0.94199999999999995</v>
      </c>
      <c r="M879" s="4">
        <v>0.92600000000000005</v>
      </c>
      <c r="N879" s="4">
        <v>0.98</v>
      </c>
      <c r="O879" s="5">
        <v>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0.90881871703545403</v>
      </c>
      <c r="V879" s="2">
        <v>0.49247648509779401</v>
      </c>
      <c r="W879" s="2">
        <v>0.185125484126689</v>
      </c>
      <c r="X879" s="2">
        <v>5.9750004405774E-2</v>
      </c>
      <c r="Y879" s="2">
        <v>7.6881044335957605E-2</v>
      </c>
      <c r="Z879" s="2">
        <v>2.0202707317519501E-2</v>
      </c>
    </row>
    <row r="880" spans="1:26" x14ac:dyDescent="0.35">
      <c r="A880" s="7">
        <v>250</v>
      </c>
      <c r="B880" s="7">
        <v>62</v>
      </c>
      <c r="C880" s="7">
        <v>1</v>
      </c>
      <c r="D880" s="7">
        <v>1</v>
      </c>
      <c r="E880" s="22" t="str">
        <f t="shared" si="26"/>
        <v>11</v>
      </c>
      <c r="F880" s="4">
        <v>3.8409163450000001</v>
      </c>
      <c r="G880" s="4">
        <v>38.912739766999998</v>
      </c>
      <c r="H880" s="2">
        <f t="shared" si="27"/>
        <v>9.8705883163161243E-2</v>
      </c>
      <c r="I880" s="4">
        <v>0.70499999999999996</v>
      </c>
      <c r="J880" s="4">
        <v>0.8125</v>
      </c>
      <c r="K880" s="4">
        <v>0.88900000000000001</v>
      </c>
      <c r="L880" s="4">
        <v>0.92200000000000004</v>
      </c>
      <c r="M880" s="4">
        <v>0.89800000000000002</v>
      </c>
      <c r="N880" s="4">
        <v>0.89800000000000002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0.34955747616986799</v>
      </c>
      <c r="V880" s="2">
        <v>0.20763936477824399</v>
      </c>
      <c r="W880" s="2">
        <v>0.117658043468232</v>
      </c>
      <c r="X880" s="2">
        <v>8.1210055425543201E-2</v>
      </c>
      <c r="Y880" s="2">
        <v>0.107585210679937</v>
      </c>
      <c r="Z880" s="2">
        <v>0.107585210679937</v>
      </c>
    </row>
    <row r="881" spans="1:26" x14ac:dyDescent="0.35">
      <c r="A881" s="7">
        <v>566</v>
      </c>
      <c r="B881" s="7">
        <v>71</v>
      </c>
      <c r="C881" s="7">
        <v>1</v>
      </c>
      <c r="D881" s="7">
        <v>1</v>
      </c>
      <c r="E881" s="22" t="str">
        <f t="shared" si="26"/>
        <v>11</v>
      </c>
      <c r="F881" s="4">
        <v>3.0871035679999999</v>
      </c>
      <c r="G881" s="4">
        <v>31.180262863300001</v>
      </c>
      <c r="H881" s="2">
        <f t="shared" si="27"/>
        <v>9.9008259857667938E-2</v>
      </c>
      <c r="I881" s="4">
        <v>0.499</v>
      </c>
      <c r="J881" s="4">
        <v>0.9375</v>
      </c>
      <c r="K881" s="4">
        <v>0.88900000000000001</v>
      </c>
      <c r="L881" s="4">
        <v>0.94599999999999995</v>
      </c>
      <c r="M881" s="4">
        <v>0.9</v>
      </c>
      <c r="N881" s="4">
        <v>0.94799999999999995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0.69514918323061803</v>
      </c>
      <c r="V881" s="2">
        <v>6.4538521137571206E-2</v>
      </c>
      <c r="W881" s="2">
        <v>0.117658043468232</v>
      </c>
      <c r="X881" s="2">
        <v>5.5512709930258801E-2</v>
      </c>
      <c r="Y881" s="2">
        <v>0.105360515657826</v>
      </c>
      <c r="Z881" s="2">
        <v>5.3400776727115302E-2</v>
      </c>
    </row>
    <row r="882" spans="1:26" x14ac:dyDescent="0.35">
      <c r="A882" s="7">
        <v>528</v>
      </c>
      <c r="B882" s="7">
        <v>22</v>
      </c>
      <c r="C882" s="7">
        <v>1</v>
      </c>
      <c r="D882" s="7">
        <v>1</v>
      </c>
      <c r="E882" s="22" t="str">
        <f t="shared" si="26"/>
        <v>11</v>
      </c>
      <c r="F882" s="4">
        <v>2.9814529090000002</v>
      </c>
      <c r="G882" s="4">
        <v>29.3052346658</v>
      </c>
      <c r="H882" s="2">
        <f t="shared" si="27"/>
        <v>0.10173789573776852</v>
      </c>
      <c r="I882" s="4">
        <v>0.309</v>
      </c>
      <c r="J882" s="4">
        <v>0.5</v>
      </c>
      <c r="K882" s="4">
        <v>0.83099999999999996</v>
      </c>
      <c r="L882" s="4">
        <v>0.80500000000000005</v>
      </c>
      <c r="M882" s="4">
        <v>0.878</v>
      </c>
      <c r="N882" s="4">
        <v>0.88800000000000001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1.1744140020843901</v>
      </c>
      <c r="V882" s="2">
        <v>0.69314718055994495</v>
      </c>
      <c r="W882" s="2">
        <v>0.185125484126689</v>
      </c>
      <c r="X882" s="2">
        <v>0.21691300156357399</v>
      </c>
      <c r="Y882" s="2">
        <v>0.13010868534702</v>
      </c>
      <c r="Z882" s="2">
        <v>0.11878353598996701</v>
      </c>
    </row>
    <row r="883" spans="1:26" x14ac:dyDescent="0.35">
      <c r="A883" s="7">
        <v>858</v>
      </c>
      <c r="B883" s="7">
        <v>90</v>
      </c>
      <c r="C883" s="7">
        <v>1</v>
      </c>
      <c r="D883" s="7">
        <v>1</v>
      </c>
      <c r="E883" s="22" t="str">
        <f t="shared" si="26"/>
        <v>11</v>
      </c>
      <c r="F883" s="4">
        <v>2.938099974</v>
      </c>
      <c r="G883" s="4">
        <v>28.6392249365</v>
      </c>
      <c r="H883" s="2">
        <f t="shared" si="27"/>
        <v>0.10259006591534754</v>
      </c>
      <c r="I883" s="4">
        <v>0.26100000000000001</v>
      </c>
      <c r="J883" s="4">
        <v>0.31818181818181801</v>
      </c>
      <c r="K883" s="4">
        <v>3.9E-2</v>
      </c>
      <c r="L883" s="4">
        <v>7.0999999999999994E-2</v>
      </c>
      <c r="M883" s="4">
        <v>5.7000000000000002E-2</v>
      </c>
      <c r="N883" s="4">
        <v>2.1999999999999999E-2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">
        <v>1.34323487165944</v>
      </c>
      <c r="V883" s="2">
        <v>1.1451323043029999</v>
      </c>
      <c r="W883" s="2">
        <v>3.2441936328524901</v>
      </c>
      <c r="X883" s="2">
        <v>2.64507540194082</v>
      </c>
      <c r="Y883" s="2">
        <v>2.8647040111475901</v>
      </c>
      <c r="Z883" s="2">
        <v>3.8167128256238199</v>
      </c>
    </row>
    <row r="884" spans="1:26" x14ac:dyDescent="0.35">
      <c r="A884" s="7">
        <v>456</v>
      </c>
      <c r="B884" s="7">
        <v>37</v>
      </c>
      <c r="C884" s="7">
        <v>1</v>
      </c>
      <c r="D884" s="7">
        <v>1</v>
      </c>
      <c r="E884" s="22" t="str">
        <f t="shared" si="26"/>
        <v>11</v>
      </c>
      <c r="F884" s="4">
        <v>2.2651443439999999</v>
      </c>
      <c r="G884" s="4">
        <v>22.023012073</v>
      </c>
      <c r="H884" s="2">
        <f t="shared" si="27"/>
        <v>0.10285352142076173</v>
      </c>
      <c r="I884" s="4">
        <v>0.313</v>
      </c>
      <c r="J884" s="4">
        <v>0.5</v>
      </c>
      <c r="K884" s="4">
        <v>7.4999999999999997E-2</v>
      </c>
      <c r="L884" s="4">
        <v>0.113</v>
      </c>
      <c r="M884" s="4">
        <v>0.05</v>
      </c>
      <c r="N884" s="4">
        <v>6.0999999999999999E-2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1.1615520884419801</v>
      </c>
      <c r="V884" s="2">
        <v>0.69314718055994495</v>
      </c>
      <c r="W884" s="2">
        <v>2.5902671654458298</v>
      </c>
      <c r="X884" s="2">
        <v>2.1803674602698</v>
      </c>
      <c r="Y884" s="2">
        <v>2.99573227355399</v>
      </c>
      <c r="Z884" s="2">
        <v>2.7968814148088299</v>
      </c>
    </row>
    <row r="885" spans="1:26" x14ac:dyDescent="0.35">
      <c r="A885" s="7">
        <v>504</v>
      </c>
      <c r="B885" s="7">
        <v>9</v>
      </c>
      <c r="C885" s="7">
        <v>1</v>
      </c>
      <c r="D885" s="7">
        <v>1</v>
      </c>
      <c r="E885" s="22" t="str">
        <f t="shared" si="26"/>
        <v>11</v>
      </c>
      <c r="F885" s="4">
        <v>2.6344552540000001</v>
      </c>
      <c r="G885" s="4">
        <v>25.335641502200001</v>
      </c>
      <c r="H885" s="2">
        <f t="shared" si="27"/>
        <v>0.10398218074609396</v>
      </c>
      <c r="I885" s="4">
        <v>0.56599999999999995</v>
      </c>
      <c r="J885" s="4">
        <v>0.66666666666666696</v>
      </c>
      <c r="K885" s="4">
        <v>0.98599999999999999</v>
      </c>
      <c r="L885" s="4">
        <v>0.97699999999999998</v>
      </c>
      <c r="M885" s="4">
        <v>1</v>
      </c>
      <c r="N885" s="4">
        <v>0.997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0.56916120077895405</v>
      </c>
      <c r="V885" s="2">
        <v>0.405465108108164</v>
      </c>
      <c r="W885" s="2">
        <v>1.4098924379501601E-2</v>
      </c>
      <c r="X885" s="2">
        <v>2.32686269393543E-2</v>
      </c>
      <c r="Y885" s="2">
        <v>1.0000050000287801E-5</v>
      </c>
      <c r="Z885" s="2">
        <v>3.00450902029872E-3</v>
      </c>
    </row>
    <row r="886" spans="1:26" x14ac:dyDescent="0.35">
      <c r="A886" s="7">
        <v>340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2.327651532</v>
      </c>
      <c r="G886" s="4">
        <v>22.3732370848</v>
      </c>
      <c r="H886" s="2">
        <f t="shared" si="27"/>
        <v>0.1040373157973357</v>
      </c>
      <c r="I886" s="4">
        <v>0.58799999999999997</v>
      </c>
      <c r="J886" s="4">
        <v>0.77777777777777801</v>
      </c>
      <c r="K886" s="4">
        <v>0.90400000000000003</v>
      </c>
      <c r="L886" s="4">
        <v>0.91</v>
      </c>
      <c r="M886" s="4">
        <v>0.90800000000000003</v>
      </c>
      <c r="N886" s="4">
        <v>0.92300000000000004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0.53102833108351</v>
      </c>
      <c r="V886" s="2">
        <v>0.251314428280906</v>
      </c>
      <c r="W886" s="2">
        <v>0.100925918589961</v>
      </c>
      <c r="X886" s="2">
        <v>9.4310679471241304E-2</v>
      </c>
      <c r="Y886" s="2">
        <v>9.65109003808437E-2</v>
      </c>
      <c r="Z886" s="2">
        <v>8.0126044479284897E-2</v>
      </c>
    </row>
    <row r="887" spans="1:26" x14ac:dyDescent="0.35">
      <c r="A887" s="7">
        <v>44</v>
      </c>
      <c r="B887" s="7">
        <v>77</v>
      </c>
      <c r="C887" s="7">
        <v>1</v>
      </c>
      <c r="D887" s="7">
        <v>1</v>
      </c>
      <c r="E887" s="22" t="str">
        <f t="shared" si="26"/>
        <v>11</v>
      </c>
      <c r="F887" s="4">
        <v>2.809626524</v>
      </c>
      <c r="G887" s="4">
        <v>26.938798172999999</v>
      </c>
      <c r="H887" s="2">
        <f t="shared" si="27"/>
        <v>0.104296654437094</v>
      </c>
      <c r="I887" s="4">
        <v>0.57499999999999996</v>
      </c>
      <c r="J887" s="4">
        <v>0.86956521739130399</v>
      </c>
      <c r="K887" s="4">
        <v>0.95699999999999996</v>
      </c>
      <c r="L887" s="4">
        <v>0.95499999999999996</v>
      </c>
      <c r="M887" s="4">
        <v>0.95199999999999996</v>
      </c>
      <c r="N887" s="4">
        <v>0.95799999999999996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0.55338523818478702</v>
      </c>
      <c r="V887" s="2">
        <v>0.13976194237515899</v>
      </c>
      <c r="W887" s="2">
        <v>4.3951887529182797E-2</v>
      </c>
      <c r="X887" s="2">
        <v>4.6043938501406798E-2</v>
      </c>
      <c r="Y887" s="2">
        <v>4.9190244190771802E-2</v>
      </c>
      <c r="Z887" s="2">
        <v>4.2907501011276501E-2</v>
      </c>
    </row>
    <row r="888" spans="1:26" x14ac:dyDescent="0.35">
      <c r="A888" s="7">
        <v>212</v>
      </c>
      <c r="B888" s="7">
        <v>42</v>
      </c>
      <c r="C888" s="7">
        <v>1</v>
      </c>
      <c r="D888" s="7">
        <v>1</v>
      </c>
      <c r="E888" s="22" t="str">
        <f t="shared" si="26"/>
        <v>11</v>
      </c>
      <c r="F888" s="4">
        <v>2.7257957670000001</v>
      </c>
      <c r="G888" s="4">
        <v>26.133954536200001</v>
      </c>
      <c r="H888" s="2">
        <f t="shared" si="27"/>
        <v>0.10430093016440763</v>
      </c>
      <c r="I888" s="4">
        <v>0.68500000000000005</v>
      </c>
      <c r="J888" s="4">
        <v>0.85</v>
      </c>
      <c r="K888" s="4">
        <v>0.93899999999999995</v>
      </c>
      <c r="L888" s="4">
        <v>0.95</v>
      </c>
      <c r="M888" s="4">
        <v>0.90900000000000003</v>
      </c>
      <c r="N888" s="4">
        <v>0.93600000000000005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0.37833644071991201</v>
      </c>
      <c r="V888" s="2">
        <v>0.16251892949777499</v>
      </c>
      <c r="W888" s="2">
        <v>6.2939799773874205E-2</v>
      </c>
      <c r="X888" s="2">
        <v>5.1293294387550599E-2</v>
      </c>
      <c r="Y888" s="2">
        <v>9.5410184804658196E-2</v>
      </c>
      <c r="Z888" s="2">
        <v>6.6139802504544903E-2</v>
      </c>
    </row>
    <row r="889" spans="1:26" x14ac:dyDescent="0.35">
      <c r="A889" s="7">
        <v>608</v>
      </c>
      <c r="B889" s="7">
        <v>84</v>
      </c>
      <c r="C889" s="7">
        <v>1</v>
      </c>
      <c r="D889" s="7">
        <v>1</v>
      </c>
      <c r="E889" s="22" t="str">
        <f t="shared" si="26"/>
        <v>11</v>
      </c>
      <c r="F889" s="4">
        <v>2.586957902</v>
      </c>
      <c r="G889" s="4">
        <v>24.483890475999999</v>
      </c>
      <c r="H889" s="2">
        <f t="shared" si="27"/>
        <v>0.10565959296933755</v>
      </c>
      <c r="I889" s="4">
        <v>0.53800000000000003</v>
      </c>
      <c r="J889" s="4">
        <v>0.86956521739130399</v>
      </c>
      <c r="K889" s="4">
        <v>0.96899999999999997</v>
      </c>
      <c r="L889" s="4">
        <v>0.97899999999999998</v>
      </c>
      <c r="M889" s="4">
        <v>0.95699999999999996</v>
      </c>
      <c r="N889" s="4">
        <v>0.98499999999999999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0.61989671882035302</v>
      </c>
      <c r="V889" s="2">
        <v>0.13976194237515899</v>
      </c>
      <c r="W889" s="2">
        <v>3.14906670913708E-2</v>
      </c>
      <c r="X889" s="2">
        <v>2.1223636451626698E-2</v>
      </c>
      <c r="Y889" s="2">
        <v>4.3951887529182797E-2</v>
      </c>
      <c r="Z889" s="2">
        <v>1.51136378100482E-2</v>
      </c>
    </row>
    <row r="890" spans="1:26" x14ac:dyDescent="0.35">
      <c r="A890" s="7">
        <v>650</v>
      </c>
      <c r="B890" s="7">
        <v>67</v>
      </c>
      <c r="C890" s="7">
        <v>1</v>
      </c>
      <c r="D890" s="7">
        <v>1</v>
      </c>
      <c r="E890" s="22" t="str">
        <f t="shared" si="26"/>
        <v>11</v>
      </c>
      <c r="F890" s="4">
        <v>3.0336883609999998</v>
      </c>
      <c r="G890" s="4">
        <v>28.663067254689999</v>
      </c>
      <c r="H890" s="2">
        <f t="shared" si="27"/>
        <v>0.10583962749149298</v>
      </c>
      <c r="I890" s="4">
        <v>0.46899999999999997</v>
      </c>
      <c r="J890" s="4">
        <v>0.83333333333333304</v>
      </c>
      <c r="K890" s="4">
        <v>0.94099999999999995</v>
      </c>
      <c r="L890" s="4">
        <v>0.88100000000000001</v>
      </c>
      <c r="M890" s="4">
        <v>0.93799999999999994</v>
      </c>
      <c r="N890" s="4">
        <v>0.90100000000000002</v>
      </c>
      <c r="O890" s="5">
        <v>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0.75715251053585797</v>
      </c>
      <c r="V890" s="2">
        <v>0.18232155679395501</v>
      </c>
      <c r="W890" s="2">
        <v>6.0812139396757503E-2</v>
      </c>
      <c r="X890" s="2">
        <v>0.12669765304595801</v>
      </c>
      <c r="Y890" s="2">
        <v>6.4005329975912406E-2</v>
      </c>
      <c r="Z890" s="2">
        <v>0.104250021373799</v>
      </c>
    </row>
    <row r="891" spans="1:26" x14ac:dyDescent="0.35">
      <c r="A891" s="7">
        <v>972</v>
      </c>
      <c r="B891" s="7">
        <v>94</v>
      </c>
      <c r="C891" s="7">
        <v>1</v>
      </c>
      <c r="D891" s="7">
        <v>1</v>
      </c>
      <c r="E891" s="22" t="str">
        <f t="shared" si="26"/>
        <v>11</v>
      </c>
      <c r="F891" s="4">
        <v>3.536371634</v>
      </c>
      <c r="G891" s="4">
        <v>32.957781418000003</v>
      </c>
      <c r="H891" s="2">
        <f t="shared" si="27"/>
        <v>0.10730005121244596</v>
      </c>
      <c r="I891" s="4">
        <v>0.40799999999999997</v>
      </c>
      <c r="J891" s="4">
        <v>0.72</v>
      </c>
      <c r="K891" s="4">
        <v>0.75800000000000001</v>
      </c>
      <c r="L891" s="4">
        <v>0.74099999999999999</v>
      </c>
      <c r="M891" s="4">
        <v>0.876</v>
      </c>
      <c r="N891" s="4">
        <v>0.78300000000000003</v>
      </c>
      <c r="O891" s="5">
        <v>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0.89648810457797501</v>
      </c>
      <c r="V891" s="2">
        <v>0.32850406697203599</v>
      </c>
      <c r="W891" s="2">
        <v>0.27707189333976501</v>
      </c>
      <c r="X891" s="2">
        <v>0.29975465368604998</v>
      </c>
      <c r="Y891" s="2">
        <v>0.13238918804574601</v>
      </c>
      <c r="Z891" s="2">
        <v>0.24462258299133399</v>
      </c>
    </row>
    <row r="892" spans="1:26" x14ac:dyDescent="0.35">
      <c r="A892" s="7">
        <v>348</v>
      </c>
      <c r="B892" s="7">
        <v>34</v>
      </c>
      <c r="C892" s="7">
        <v>1</v>
      </c>
      <c r="D892" s="7">
        <v>1</v>
      </c>
      <c r="E892" s="22" t="str">
        <f t="shared" si="26"/>
        <v>11</v>
      </c>
      <c r="F892" s="4">
        <v>3.1896275620000001</v>
      </c>
      <c r="G892" s="4">
        <v>29.492065447400002</v>
      </c>
      <c r="H892" s="2">
        <f t="shared" si="27"/>
        <v>0.10815205763356243</v>
      </c>
      <c r="I892" s="4">
        <v>0.38800000000000001</v>
      </c>
      <c r="J892" s="4">
        <v>0.42857142857142899</v>
      </c>
      <c r="K892" s="4">
        <v>0.89300000000000002</v>
      </c>
      <c r="L892" s="4">
        <v>0.86599999999999999</v>
      </c>
      <c r="M892" s="4">
        <v>0.92500000000000004</v>
      </c>
      <c r="N892" s="4">
        <v>0.95</v>
      </c>
      <c r="O892" s="5">
        <v>0</v>
      </c>
      <c r="P892" s="5">
        <v>0</v>
      </c>
      <c r="Q892" s="5">
        <v>100</v>
      </c>
      <c r="R892" s="5">
        <v>100</v>
      </c>
      <c r="S892" s="5">
        <v>100</v>
      </c>
      <c r="T892" s="5">
        <v>100</v>
      </c>
      <c r="U892" s="2">
        <v>0.94674993935886398</v>
      </c>
      <c r="V892" s="2">
        <v>0.847297860387204</v>
      </c>
      <c r="W892" s="2">
        <v>0.113168698105638</v>
      </c>
      <c r="X892" s="2">
        <v>0.14387037041970199</v>
      </c>
      <c r="Y892" s="2">
        <v>7.7961541469711806E-2</v>
      </c>
      <c r="Z892" s="2">
        <v>5.1293294387550599E-2</v>
      </c>
    </row>
    <row r="893" spans="1:26" x14ac:dyDescent="0.35">
      <c r="A893" s="7">
        <v>950</v>
      </c>
      <c r="B893" s="7">
        <v>83</v>
      </c>
      <c r="C893" s="7">
        <v>1</v>
      </c>
      <c r="D893" s="7">
        <v>1</v>
      </c>
      <c r="E893" s="22" t="str">
        <f t="shared" si="26"/>
        <v>11</v>
      </c>
      <c r="F893" s="4">
        <v>5.1708553100000003</v>
      </c>
      <c r="G893" s="4">
        <v>46.539340601500001</v>
      </c>
      <c r="H893" s="2">
        <f t="shared" si="27"/>
        <v>0.11110718895388344</v>
      </c>
      <c r="I893" s="4">
        <v>0.62</v>
      </c>
      <c r="J893" s="4">
        <v>0.84210526315789502</v>
      </c>
      <c r="K893" s="4">
        <v>0.91600000000000004</v>
      </c>
      <c r="L893" s="4">
        <v>0.92900000000000005</v>
      </c>
      <c r="M893" s="4">
        <v>0.88700000000000001</v>
      </c>
      <c r="N893" s="4">
        <v>0.95299999999999996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0.47803580094300002</v>
      </c>
      <c r="V893" s="2">
        <v>0.17185025692665901</v>
      </c>
      <c r="W893" s="2">
        <v>8.7738914308006705E-2</v>
      </c>
      <c r="X893" s="2">
        <v>7.3646540168298497E-2</v>
      </c>
      <c r="Y893" s="2">
        <v>0.11991029667255799</v>
      </c>
      <c r="Z893" s="2">
        <v>4.8140375327934998E-2</v>
      </c>
    </row>
    <row r="894" spans="1:26" x14ac:dyDescent="0.35">
      <c r="A894" s="7">
        <v>228</v>
      </c>
      <c r="B894" s="7">
        <v>29</v>
      </c>
      <c r="C894" s="7">
        <v>1</v>
      </c>
      <c r="D894" s="7">
        <v>1</v>
      </c>
      <c r="E894" s="22" t="str">
        <f t="shared" si="26"/>
        <v>11</v>
      </c>
      <c r="F894" s="4">
        <v>2.757411093</v>
      </c>
      <c r="G894" s="4">
        <v>24.285978303899999</v>
      </c>
      <c r="H894" s="2">
        <f t="shared" si="27"/>
        <v>0.11353922244743161</v>
      </c>
      <c r="I894" s="4">
        <v>0.42599999999999999</v>
      </c>
      <c r="J894" s="4">
        <v>0.57142857142857095</v>
      </c>
      <c r="K894" s="4">
        <v>0.93200000000000005</v>
      </c>
      <c r="L894" s="4">
        <v>0.94399999999999995</v>
      </c>
      <c r="M894" s="4">
        <v>0.93899999999999995</v>
      </c>
      <c r="N894" s="4">
        <v>0.99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0.85331593271276696</v>
      </c>
      <c r="V894" s="2">
        <v>0.55961578793542299</v>
      </c>
      <c r="W894" s="2">
        <v>7.0422464296545806E-2</v>
      </c>
      <c r="X894" s="2">
        <v>5.7629112836636402E-2</v>
      </c>
      <c r="Y894" s="2">
        <v>6.2939799773874205E-2</v>
      </c>
      <c r="Z894" s="2">
        <v>1.0050335853501499E-2</v>
      </c>
    </row>
    <row r="895" spans="1:26" x14ac:dyDescent="0.35">
      <c r="A895" s="7">
        <v>344</v>
      </c>
      <c r="B895" s="7">
        <v>72</v>
      </c>
      <c r="C895" s="7">
        <v>1</v>
      </c>
      <c r="D895" s="7">
        <v>1</v>
      </c>
      <c r="E895" s="22" t="str">
        <f t="shared" si="26"/>
        <v>11</v>
      </c>
      <c r="F895" s="4">
        <v>3.9826423549999999</v>
      </c>
      <c r="G895" s="4">
        <v>34.166389105585999</v>
      </c>
      <c r="H895" s="2">
        <f t="shared" si="27"/>
        <v>0.11656608905003842</v>
      </c>
      <c r="I895" s="4">
        <v>0.64300000000000002</v>
      </c>
      <c r="J895" s="4">
        <v>0.77419354838709697</v>
      </c>
      <c r="K895" s="4">
        <v>0.85899999999999999</v>
      </c>
      <c r="L895" s="4">
        <v>0.86599999999999999</v>
      </c>
      <c r="M895" s="4">
        <v>0.85699999999999998</v>
      </c>
      <c r="N895" s="4">
        <v>0.88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0.44161055474451799</v>
      </c>
      <c r="V895" s="2">
        <v>0.25593337413720102</v>
      </c>
      <c r="W895" s="2">
        <v>0.15198635699788199</v>
      </c>
      <c r="X895" s="2">
        <v>0.14387037041970199</v>
      </c>
      <c r="Y895" s="2">
        <v>0.15431736038435701</v>
      </c>
      <c r="Z895" s="2">
        <v>0.127833371509885</v>
      </c>
    </row>
    <row r="896" spans="1:26" x14ac:dyDescent="0.35">
      <c r="A896" s="7">
        <v>872</v>
      </c>
      <c r="B896" s="7">
        <v>9</v>
      </c>
      <c r="C896" s="7">
        <v>1</v>
      </c>
      <c r="D896" s="7">
        <v>1</v>
      </c>
      <c r="E896" s="22" t="str">
        <f t="shared" si="26"/>
        <v>11</v>
      </c>
      <c r="F896" s="4">
        <v>3.1507996810000001</v>
      </c>
      <c r="G896" s="4">
        <v>26.326105139500001</v>
      </c>
      <c r="H896" s="2">
        <f t="shared" si="27"/>
        <v>0.11968347251916513</v>
      </c>
      <c r="I896" s="4">
        <v>0.28399999999999997</v>
      </c>
      <c r="J896" s="4">
        <v>0.4375</v>
      </c>
      <c r="K896" s="4">
        <v>0.41599999999999998</v>
      </c>
      <c r="L896" s="4">
        <v>0.57399999999999995</v>
      </c>
      <c r="M896" s="4">
        <v>0.46</v>
      </c>
      <c r="N896" s="4">
        <v>0.46100000000000002</v>
      </c>
      <c r="O896" s="5">
        <v>0</v>
      </c>
      <c r="P896" s="5">
        <v>0</v>
      </c>
      <c r="Q896" s="5">
        <v>0</v>
      </c>
      <c r="R896" s="5">
        <v>100</v>
      </c>
      <c r="S896" s="5">
        <v>0</v>
      </c>
      <c r="T896" s="5">
        <v>0</v>
      </c>
      <c r="U896" s="2">
        <v>1.2587810408209299</v>
      </c>
      <c r="V896" s="2">
        <v>0.82667857318446802</v>
      </c>
      <c r="W896" s="2">
        <v>0.87707001872087398</v>
      </c>
      <c r="X896" s="2">
        <v>0.55512588266257101</v>
      </c>
      <c r="Y896" s="2">
        <v>0.77652878949899595</v>
      </c>
      <c r="Z896" s="2">
        <v>0.774357235985488</v>
      </c>
    </row>
    <row r="897" spans="1:26" x14ac:dyDescent="0.35">
      <c r="A897" s="7">
        <v>604</v>
      </c>
      <c r="B897" s="7">
        <v>57</v>
      </c>
      <c r="C897" s="7">
        <v>1</v>
      </c>
      <c r="D897" s="7">
        <v>1</v>
      </c>
      <c r="E897" s="22" t="str">
        <f t="shared" si="26"/>
        <v>11</v>
      </c>
      <c r="F897" s="4">
        <v>3.077608745</v>
      </c>
      <c r="G897" s="4">
        <v>25.594313316499999</v>
      </c>
      <c r="H897" s="2">
        <f t="shared" si="27"/>
        <v>0.12024580253207827</v>
      </c>
      <c r="I897" s="4">
        <v>0.34599999999999997</v>
      </c>
      <c r="J897" s="4">
        <v>0.5</v>
      </c>
      <c r="K897" s="4">
        <v>0.91800000000000004</v>
      </c>
      <c r="L897" s="4">
        <v>0.871</v>
      </c>
      <c r="M897" s="4">
        <v>0.92800000000000005</v>
      </c>
      <c r="N897" s="4">
        <v>0.93100000000000005</v>
      </c>
      <c r="O897" s="5">
        <v>0</v>
      </c>
      <c r="P897" s="5">
        <v>0</v>
      </c>
      <c r="Q897" s="5">
        <v>100</v>
      </c>
      <c r="R897" s="5">
        <v>100</v>
      </c>
      <c r="S897" s="5">
        <v>100</v>
      </c>
      <c r="T897" s="5">
        <v>100</v>
      </c>
      <c r="U897" s="2">
        <v>1.0613165039244099</v>
      </c>
      <c r="V897" s="2">
        <v>0.69314718055994495</v>
      </c>
      <c r="W897" s="2">
        <v>8.5557888361646503E-2</v>
      </c>
      <c r="X897" s="2">
        <v>0.13811330212963399</v>
      </c>
      <c r="Y897" s="2">
        <v>7.4723546195936394E-2</v>
      </c>
      <c r="Z897" s="2">
        <v>7.1496001705069895E-2</v>
      </c>
    </row>
    <row r="898" spans="1:26" x14ac:dyDescent="0.35">
      <c r="A898" s="7">
        <v>572</v>
      </c>
      <c r="B898" s="7">
        <v>54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3.0337449859999999</v>
      </c>
      <c r="G898" s="4">
        <v>25.144349221079999</v>
      </c>
      <c r="H898" s="2">
        <f t="shared" ref="H898:H961" si="29">F898/G898</f>
        <v>0.12065315190009497</v>
      </c>
      <c r="I898" s="4">
        <v>0.40400000000000003</v>
      </c>
      <c r="J898" s="4">
        <v>0.36</v>
      </c>
      <c r="K898" s="4">
        <v>0.11</v>
      </c>
      <c r="L898" s="4">
        <v>0.10100000000000001</v>
      </c>
      <c r="M898" s="4">
        <v>8.6999999999999994E-2</v>
      </c>
      <c r="N898" s="4">
        <v>9.6000000000000002E-2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">
        <v>0.90634040102098701</v>
      </c>
      <c r="V898" s="2">
        <v>1.0216512475319799</v>
      </c>
      <c r="W898" s="2">
        <v>2.2072749131897198</v>
      </c>
      <c r="X898" s="2">
        <v>2.2926347621408798</v>
      </c>
      <c r="Y898" s="2">
        <v>2.44184716032755</v>
      </c>
      <c r="Z898" s="2">
        <v>2.3434070875142998</v>
      </c>
    </row>
    <row r="899" spans="1:26" x14ac:dyDescent="0.35">
      <c r="A899" s="7">
        <v>12</v>
      </c>
      <c r="B899" s="7">
        <v>57</v>
      </c>
      <c r="C899" s="7">
        <v>1</v>
      </c>
      <c r="D899" s="7">
        <v>1</v>
      </c>
      <c r="E899" s="22" t="str">
        <f t="shared" si="28"/>
        <v>11</v>
      </c>
      <c r="F899" s="4">
        <v>3.7204520259999998</v>
      </c>
      <c r="G899" s="4">
        <v>30.826800423800002</v>
      </c>
      <c r="H899" s="2">
        <f t="shared" si="29"/>
        <v>0.12068888028767345</v>
      </c>
      <c r="I899" s="4">
        <v>0.72599999999999998</v>
      </c>
      <c r="J899" s="4">
        <v>0.76744186046511598</v>
      </c>
      <c r="K899" s="4">
        <v>0.88300000000000001</v>
      </c>
      <c r="L899" s="4">
        <v>0.90900000000000003</v>
      </c>
      <c r="M899" s="4">
        <v>0.88700000000000001</v>
      </c>
      <c r="N899" s="4">
        <v>0.90400000000000003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0.32020526415734102</v>
      </c>
      <c r="V899" s="2">
        <v>0.26469255422708199</v>
      </c>
      <c r="W899" s="2">
        <v>0.124430078378177</v>
      </c>
      <c r="X899" s="2">
        <v>9.5410184804658196E-2</v>
      </c>
      <c r="Y899" s="2">
        <v>0.11991029667255799</v>
      </c>
      <c r="Z899" s="2">
        <v>0.100925918589961</v>
      </c>
    </row>
    <row r="900" spans="1:26" x14ac:dyDescent="0.35">
      <c r="A900" s="7">
        <v>108</v>
      </c>
      <c r="B900" s="7">
        <v>47</v>
      </c>
      <c r="C900" s="7">
        <v>1</v>
      </c>
      <c r="D900" s="7">
        <v>1</v>
      </c>
      <c r="E900" s="22" t="str">
        <f t="shared" si="28"/>
        <v>11</v>
      </c>
      <c r="F900" s="4">
        <v>3.3996707380000002</v>
      </c>
      <c r="G900" s="4">
        <v>27.905702419419999</v>
      </c>
      <c r="H900" s="2">
        <f t="shared" si="29"/>
        <v>0.12182709780615011</v>
      </c>
      <c r="I900" s="4">
        <v>0.41099999999999998</v>
      </c>
      <c r="J900" s="4">
        <v>0.65625</v>
      </c>
      <c r="K900" s="4">
        <v>0.90700000000000003</v>
      </c>
      <c r="L900" s="4">
        <v>0.96299999999999997</v>
      </c>
      <c r="M900" s="4">
        <v>0.94799999999999995</v>
      </c>
      <c r="N900" s="4">
        <v>0.999</v>
      </c>
      <c r="O900" s="5">
        <v>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0.88916206448590296</v>
      </c>
      <c r="V900" s="2">
        <v>0.42121346507630397</v>
      </c>
      <c r="W900" s="2">
        <v>9.7612828867000401E-2</v>
      </c>
      <c r="X900" s="2">
        <v>3.7701867184011501E-2</v>
      </c>
      <c r="Y900" s="2">
        <v>5.3400776727115302E-2</v>
      </c>
      <c r="Z900" s="2">
        <v>1.00050033358353E-3</v>
      </c>
    </row>
    <row r="901" spans="1:26" x14ac:dyDescent="0.35">
      <c r="A901" s="7">
        <v>968</v>
      </c>
      <c r="B901" s="7">
        <v>76</v>
      </c>
      <c r="C901" s="7">
        <v>1</v>
      </c>
      <c r="D901" s="7">
        <v>1</v>
      </c>
      <c r="E901" s="22" t="str">
        <f t="shared" si="28"/>
        <v>11</v>
      </c>
      <c r="F901" s="4">
        <v>3.6160427519999998</v>
      </c>
      <c r="G901" s="4">
        <v>29.2599185292</v>
      </c>
      <c r="H901" s="2">
        <f t="shared" si="29"/>
        <v>0.12358348668645</v>
      </c>
      <c r="I901" s="4">
        <v>0.48699999999999999</v>
      </c>
      <c r="J901" s="4">
        <v>0.68</v>
      </c>
      <c r="K901" s="4">
        <v>0.16600000000000001</v>
      </c>
      <c r="L901" s="4">
        <v>0.42399999999999999</v>
      </c>
      <c r="M901" s="4">
        <v>0.13</v>
      </c>
      <c r="N901" s="4">
        <v>0.252</v>
      </c>
      <c r="O901" s="5">
        <v>0</v>
      </c>
      <c r="P901" s="5">
        <v>100</v>
      </c>
      <c r="Q901" s="5">
        <v>0</v>
      </c>
      <c r="R901" s="5">
        <v>0</v>
      </c>
      <c r="S901" s="5">
        <v>0</v>
      </c>
      <c r="T901" s="5">
        <v>0</v>
      </c>
      <c r="U901" s="2">
        <v>0.71949115589954704</v>
      </c>
      <c r="V901" s="2">
        <v>0.38566248081198501</v>
      </c>
      <c r="W901" s="2">
        <v>1.79576749062559</v>
      </c>
      <c r="X901" s="2">
        <v>0.85802182375017899</v>
      </c>
      <c r="Y901" s="2">
        <v>2.0402208285265502</v>
      </c>
      <c r="Z901" s="2">
        <v>1.3783261914707099</v>
      </c>
    </row>
    <row r="902" spans="1:26" x14ac:dyDescent="0.35">
      <c r="A902" s="7">
        <v>902</v>
      </c>
      <c r="B902" s="7">
        <v>13</v>
      </c>
      <c r="C902" s="7">
        <v>1</v>
      </c>
      <c r="D902" s="7">
        <v>1</v>
      </c>
      <c r="E902" s="22" t="str">
        <f t="shared" si="28"/>
        <v>11</v>
      </c>
      <c r="F902" s="4">
        <v>3.259765577</v>
      </c>
      <c r="G902" s="4">
        <v>26.312114256600001</v>
      </c>
      <c r="H902" s="2">
        <f t="shared" si="29"/>
        <v>0.12388839396219696</v>
      </c>
      <c r="I902" s="4">
        <v>0.187</v>
      </c>
      <c r="J902" s="4">
        <v>0.232558139534884</v>
      </c>
      <c r="K902" s="4">
        <v>0.64700000000000002</v>
      </c>
      <c r="L902" s="4">
        <v>0.622</v>
      </c>
      <c r="M902" s="4">
        <v>0.81899999999999995</v>
      </c>
      <c r="N902" s="4">
        <v>0.84299999999999997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1.67664666212755</v>
      </c>
      <c r="V902" s="2">
        <v>1.45861502269952</v>
      </c>
      <c r="W902" s="2">
        <v>0.43540898448123599</v>
      </c>
      <c r="X902" s="2">
        <v>0.47481518624295799</v>
      </c>
      <c r="Y902" s="2">
        <v>0.199671195129068</v>
      </c>
      <c r="Z902" s="2">
        <v>0.17078832098028199</v>
      </c>
    </row>
    <row r="903" spans="1:26" x14ac:dyDescent="0.35">
      <c r="A903" s="7">
        <v>246</v>
      </c>
      <c r="B903" s="7">
        <v>34</v>
      </c>
      <c r="C903" s="7">
        <v>1</v>
      </c>
      <c r="D903" s="7">
        <v>1</v>
      </c>
      <c r="E903" s="22" t="str">
        <f t="shared" si="28"/>
        <v>11</v>
      </c>
      <c r="F903" s="4">
        <v>3.5870879160000002</v>
      </c>
      <c r="G903" s="4">
        <v>28.930513133000002</v>
      </c>
      <c r="H903" s="2">
        <f t="shared" si="29"/>
        <v>0.12398977852585467</v>
      </c>
      <c r="I903" s="4">
        <v>0.66500000000000004</v>
      </c>
      <c r="J903" s="4">
        <v>1</v>
      </c>
      <c r="K903" s="4">
        <v>0.91700000000000004</v>
      </c>
      <c r="L903" s="4">
        <v>0.99</v>
      </c>
      <c r="M903" s="4">
        <v>0.93500000000000005</v>
      </c>
      <c r="N903" s="4">
        <v>0.997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0.40796823832628298</v>
      </c>
      <c r="V903" s="2">
        <v>1.0000050000287801E-5</v>
      </c>
      <c r="W903" s="2">
        <v>8.6647806725672197E-2</v>
      </c>
      <c r="X903" s="2">
        <v>1.0050335853501499E-2</v>
      </c>
      <c r="Y903" s="2">
        <v>6.7208749693450004E-2</v>
      </c>
      <c r="Z903" s="2">
        <v>3.00450902029872E-3</v>
      </c>
    </row>
    <row r="904" spans="1:26" x14ac:dyDescent="0.35">
      <c r="A904" s="7">
        <v>726</v>
      </c>
      <c r="B904" s="7">
        <v>60</v>
      </c>
      <c r="C904" s="7">
        <v>1</v>
      </c>
      <c r="D904" s="7">
        <v>1</v>
      </c>
      <c r="E904" s="22" t="str">
        <f t="shared" si="28"/>
        <v>11</v>
      </c>
      <c r="F904" s="4">
        <v>4.421859778</v>
      </c>
      <c r="G904" s="4">
        <v>35.317546593199999</v>
      </c>
      <c r="H904" s="2">
        <f t="shared" si="29"/>
        <v>0.12520291482680113</v>
      </c>
      <c r="I904" s="4">
        <v>0.628</v>
      </c>
      <c r="J904" s="4">
        <v>0.91304347826086996</v>
      </c>
      <c r="K904" s="4">
        <v>0.25600000000000001</v>
      </c>
      <c r="L904" s="4">
        <v>0.83799999999999997</v>
      </c>
      <c r="M904" s="4">
        <v>0.14499999999999999</v>
      </c>
      <c r="N904" s="4">
        <v>0.93300000000000005</v>
      </c>
      <c r="O904" s="5">
        <v>100</v>
      </c>
      <c r="P904" s="5">
        <v>100</v>
      </c>
      <c r="Q904" s="5">
        <v>0</v>
      </c>
      <c r="R904" s="5">
        <v>100</v>
      </c>
      <c r="S904" s="5">
        <v>0</v>
      </c>
      <c r="T904" s="5">
        <v>100</v>
      </c>
      <c r="U904" s="2">
        <v>0.46521511251393799</v>
      </c>
      <c r="V904" s="2">
        <v>9.09717782057268E-2</v>
      </c>
      <c r="W904" s="2">
        <v>1.3625778345025701</v>
      </c>
      <c r="X904" s="2">
        <v>0.17673717850005399</v>
      </c>
      <c r="Y904" s="2">
        <v>1.9310215365615599</v>
      </c>
      <c r="Z904" s="2">
        <v>6.93500781347932E-2</v>
      </c>
    </row>
    <row r="905" spans="1:26" x14ac:dyDescent="0.35">
      <c r="A905" s="7">
        <v>466</v>
      </c>
      <c r="B905" s="7">
        <v>65</v>
      </c>
      <c r="C905" s="7">
        <v>1</v>
      </c>
      <c r="D905" s="7">
        <v>1</v>
      </c>
      <c r="E905" s="22" t="str">
        <f t="shared" si="28"/>
        <v>11</v>
      </c>
      <c r="F905" s="4">
        <v>3.4845748140000001</v>
      </c>
      <c r="G905" s="4">
        <v>27.756079364000001</v>
      </c>
      <c r="H905" s="2">
        <f t="shared" si="29"/>
        <v>0.12554276013922699</v>
      </c>
      <c r="I905" s="4">
        <v>0.49399999999999999</v>
      </c>
      <c r="J905" s="4">
        <v>0.73684210526315796</v>
      </c>
      <c r="K905" s="4">
        <v>0.89800000000000002</v>
      </c>
      <c r="L905" s="4">
        <v>0.93799999999999994</v>
      </c>
      <c r="M905" s="4">
        <v>0.88800000000000001</v>
      </c>
      <c r="N905" s="4">
        <v>0.98899999999999999</v>
      </c>
      <c r="O905" s="5">
        <v>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0.70521976179421497</v>
      </c>
      <c r="V905" s="2">
        <v>0.30538164955118202</v>
      </c>
      <c r="W905" s="2">
        <v>0.107585210679937</v>
      </c>
      <c r="X905" s="2">
        <v>6.4005329975912406E-2</v>
      </c>
      <c r="Y905" s="2">
        <v>0.11878353598996701</v>
      </c>
      <c r="Z905" s="2">
        <v>1.1060947359424899E-2</v>
      </c>
    </row>
    <row r="906" spans="1:26" x14ac:dyDescent="0.35">
      <c r="A906" s="7">
        <v>634</v>
      </c>
      <c r="B906" s="7">
        <v>62</v>
      </c>
      <c r="C906" s="7">
        <v>1</v>
      </c>
      <c r="D906" s="7">
        <v>1</v>
      </c>
      <c r="E906" s="22" t="str">
        <f t="shared" si="28"/>
        <v>11</v>
      </c>
      <c r="F906" s="4">
        <v>4.0475172050000001</v>
      </c>
      <c r="G906" s="4">
        <v>32.145840597800003</v>
      </c>
      <c r="H906" s="2">
        <f t="shared" si="29"/>
        <v>0.12591107059981516</v>
      </c>
      <c r="I906" s="4">
        <v>0.247</v>
      </c>
      <c r="J906" s="4">
        <v>0.31578947368421101</v>
      </c>
      <c r="K906" s="4">
        <v>0.80600000000000005</v>
      </c>
      <c r="L906" s="4">
        <v>0.92</v>
      </c>
      <c r="M906" s="4">
        <v>0.93300000000000005</v>
      </c>
      <c r="N906" s="4">
        <v>0.97299999999999998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1.39836694235416</v>
      </c>
      <c r="V906" s="2">
        <v>1.15267950993839</v>
      </c>
      <c r="W906" s="2">
        <v>0.21567153647550899</v>
      </c>
      <c r="X906" s="2">
        <v>8.3381608939051E-2</v>
      </c>
      <c r="Y906" s="2">
        <v>6.93500781347932E-2</v>
      </c>
      <c r="Z906" s="2">
        <v>2.7371196796132001E-2</v>
      </c>
    </row>
    <row r="907" spans="1:26" x14ac:dyDescent="0.35">
      <c r="A907" s="7">
        <v>620</v>
      </c>
      <c r="B907" s="7">
        <v>13</v>
      </c>
      <c r="C907" s="7">
        <v>1</v>
      </c>
      <c r="D907" s="7">
        <v>1</v>
      </c>
      <c r="E907" s="22" t="str">
        <f t="shared" si="28"/>
        <v>11</v>
      </c>
      <c r="F907" s="4">
        <v>3.3194334699999999</v>
      </c>
      <c r="G907" s="4">
        <v>26.16463293</v>
      </c>
      <c r="H907" s="2">
        <f t="shared" si="29"/>
        <v>0.12686719048880615</v>
      </c>
      <c r="I907" s="4">
        <v>0.35</v>
      </c>
      <c r="J907" s="4">
        <v>0.42105263157894701</v>
      </c>
      <c r="K907" s="4">
        <v>0.754</v>
      </c>
      <c r="L907" s="4">
        <v>0.76700000000000002</v>
      </c>
      <c r="M907" s="4">
        <v>0.86399999999999999</v>
      </c>
      <c r="N907" s="4">
        <v>0.88800000000000001</v>
      </c>
      <c r="O907" s="5">
        <v>0</v>
      </c>
      <c r="P907" s="5">
        <v>0</v>
      </c>
      <c r="Q907" s="5">
        <v>100</v>
      </c>
      <c r="R907" s="5">
        <v>100</v>
      </c>
      <c r="S907" s="5">
        <v>100</v>
      </c>
      <c r="T907" s="5">
        <v>100</v>
      </c>
      <c r="U907" s="2">
        <v>1.0498221244986801</v>
      </c>
      <c r="V907" s="2">
        <v>0.86499743748660496</v>
      </c>
      <c r="W907" s="2">
        <v>0.28236291097418098</v>
      </c>
      <c r="X907" s="2">
        <v>0.26526847761488098</v>
      </c>
      <c r="Y907" s="2">
        <v>0.14618251017808101</v>
      </c>
      <c r="Z907" s="2">
        <v>0.11878353598996701</v>
      </c>
    </row>
    <row r="908" spans="1:26" x14ac:dyDescent="0.35">
      <c r="A908" s="7">
        <v>642</v>
      </c>
      <c r="B908" s="7">
        <v>91</v>
      </c>
      <c r="C908" s="7">
        <v>1</v>
      </c>
      <c r="D908" s="7">
        <v>1</v>
      </c>
      <c r="E908" s="22" t="str">
        <f t="shared" si="28"/>
        <v>11</v>
      </c>
      <c r="F908" s="4">
        <v>3.2266373069999998</v>
      </c>
      <c r="G908" s="4">
        <v>25.224514517999999</v>
      </c>
      <c r="H908" s="2">
        <f t="shared" si="29"/>
        <v>0.1279167257985282</v>
      </c>
      <c r="I908" s="4">
        <v>0.24299999999999999</v>
      </c>
      <c r="J908" s="4">
        <v>0.52941176470588203</v>
      </c>
      <c r="K908" s="4">
        <v>0.873</v>
      </c>
      <c r="L908" s="4">
        <v>0.68400000000000005</v>
      </c>
      <c r="M908" s="4">
        <v>0.95299999999999996</v>
      </c>
      <c r="N908" s="4">
        <v>0.94099999999999995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1.4146938356415899</v>
      </c>
      <c r="V908" s="2">
        <v>0.63598876671999705</v>
      </c>
      <c r="W908" s="2">
        <v>0.13581972314253499</v>
      </c>
      <c r="X908" s="2">
        <v>0.37979736135958703</v>
      </c>
      <c r="Y908" s="2">
        <v>4.8140375327934998E-2</v>
      </c>
      <c r="Z908" s="2">
        <v>6.0812139396757503E-2</v>
      </c>
    </row>
    <row r="909" spans="1:26" x14ac:dyDescent="0.35">
      <c r="A909" s="7">
        <v>630</v>
      </c>
      <c r="B909" s="7">
        <v>95</v>
      </c>
      <c r="C909" s="7">
        <v>1</v>
      </c>
      <c r="D909" s="7">
        <v>1</v>
      </c>
      <c r="E909" s="22" t="str">
        <f t="shared" si="28"/>
        <v>11</v>
      </c>
      <c r="F909" s="4">
        <v>3.470494859</v>
      </c>
      <c r="G909" s="4">
        <v>26.688021093</v>
      </c>
      <c r="H909" s="2">
        <f t="shared" si="29"/>
        <v>0.1300394228146903</v>
      </c>
      <c r="I909" s="4">
        <v>0.26500000000000001</v>
      </c>
      <c r="J909" s="4">
        <v>0.1875</v>
      </c>
      <c r="K909" s="4">
        <v>0.58199999999999996</v>
      </c>
      <c r="L909" s="4">
        <v>0.219</v>
      </c>
      <c r="M909" s="4">
        <v>0.73899999999999999</v>
      </c>
      <c r="N909" s="4">
        <v>0.68500000000000005</v>
      </c>
      <c r="O909" s="5">
        <v>0</v>
      </c>
      <c r="P909" s="5">
        <v>0</v>
      </c>
      <c r="Q909" s="5">
        <v>100</v>
      </c>
      <c r="R909" s="5">
        <v>0</v>
      </c>
      <c r="S909" s="5">
        <v>100</v>
      </c>
      <c r="T909" s="5">
        <v>100</v>
      </c>
      <c r="U909" s="2">
        <v>1.3280254529959099</v>
      </c>
      <c r="V909" s="2">
        <v>1.67397643357167</v>
      </c>
      <c r="W909" s="2">
        <v>0.54128483125069904</v>
      </c>
      <c r="X909" s="2">
        <v>1.5186835491656401</v>
      </c>
      <c r="Y909" s="2">
        <v>0.30245735803393498</v>
      </c>
      <c r="Z909" s="2">
        <v>0.37833644071991201</v>
      </c>
    </row>
    <row r="910" spans="1:26" x14ac:dyDescent="0.35">
      <c r="A910" s="7">
        <v>34</v>
      </c>
      <c r="B910" s="7">
        <v>49</v>
      </c>
      <c r="C910" s="7">
        <v>1</v>
      </c>
      <c r="D910" s="7">
        <v>1</v>
      </c>
      <c r="E910" s="22" t="str">
        <f t="shared" si="28"/>
        <v>11</v>
      </c>
      <c r="F910" s="4">
        <v>4.1064684480000002</v>
      </c>
      <c r="G910" s="4">
        <v>31.276431970000001</v>
      </c>
      <c r="H910" s="2">
        <f t="shared" si="29"/>
        <v>0.13129593720725172</v>
      </c>
      <c r="I910" s="4">
        <v>0.49099999999999999</v>
      </c>
      <c r="J910" s="4">
        <v>0.68421052631578905</v>
      </c>
      <c r="K910" s="4">
        <v>0.85599999999999998</v>
      </c>
      <c r="L910" s="4">
        <v>0.93500000000000005</v>
      </c>
      <c r="M910" s="4">
        <v>0.89800000000000002</v>
      </c>
      <c r="N910" s="4">
        <v>0.96699999999999997</v>
      </c>
      <c r="O910" s="5">
        <v>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0.71131115118761601</v>
      </c>
      <c r="V910" s="2">
        <v>0.37948962170490402</v>
      </c>
      <c r="W910" s="2">
        <v>0.15548490284039501</v>
      </c>
      <c r="X910" s="2">
        <v>6.7208749693450004E-2</v>
      </c>
      <c r="Y910" s="2">
        <v>0.107585210679937</v>
      </c>
      <c r="Z910" s="2">
        <v>3.3556783528842803E-2</v>
      </c>
    </row>
    <row r="911" spans="1:26" x14ac:dyDescent="0.35">
      <c r="A911" s="7">
        <v>686</v>
      </c>
      <c r="B911" s="7">
        <v>34</v>
      </c>
      <c r="C911" s="7">
        <v>1</v>
      </c>
      <c r="D911" s="7">
        <v>1</v>
      </c>
      <c r="E911" s="22" t="str">
        <f t="shared" si="28"/>
        <v>11</v>
      </c>
      <c r="F911" s="4">
        <v>4.0216570469999997</v>
      </c>
      <c r="G911" s="4">
        <v>30.341385815300001</v>
      </c>
      <c r="H911" s="2">
        <f t="shared" si="29"/>
        <v>0.13254691369344218</v>
      </c>
      <c r="I911" s="4">
        <v>0.41899999999999998</v>
      </c>
      <c r="J911" s="4">
        <v>0.44444444444444398</v>
      </c>
      <c r="K911" s="4">
        <v>0.753</v>
      </c>
      <c r="L911" s="4">
        <v>0.83</v>
      </c>
      <c r="M911" s="4">
        <v>0.78100000000000003</v>
      </c>
      <c r="N911" s="4">
        <v>0.76500000000000001</v>
      </c>
      <c r="O911" s="5">
        <v>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0.86988435905999895</v>
      </c>
      <c r="V911" s="2">
        <v>0.81093021621632899</v>
      </c>
      <c r="W911" s="2">
        <v>0.283690051182243</v>
      </c>
      <c r="X911" s="2">
        <v>0.18632957819149301</v>
      </c>
      <c r="Y911" s="2">
        <v>0.24718012914245099</v>
      </c>
      <c r="Z911" s="2">
        <v>0.26787944515560103</v>
      </c>
    </row>
    <row r="912" spans="1:26" x14ac:dyDescent="0.35">
      <c r="A912" s="7">
        <v>564</v>
      </c>
      <c r="B912" s="7">
        <v>5</v>
      </c>
      <c r="C912" s="7">
        <v>1</v>
      </c>
      <c r="D912" s="7">
        <v>1</v>
      </c>
      <c r="E912" s="22" t="str">
        <f t="shared" si="28"/>
        <v>11</v>
      </c>
      <c r="F912" s="4">
        <v>3.8991547469999999</v>
      </c>
      <c r="G912" s="4">
        <v>29.406133541700001</v>
      </c>
      <c r="H912" s="2">
        <f t="shared" si="29"/>
        <v>0.13259664829688403</v>
      </c>
      <c r="I912" s="4">
        <v>0.34399999999999997</v>
      </c>
      <c r="J912" s="4">
        <v>0.53191489361702105</v>
      </c>
      <c r="K912" s="4">
        <v>0.90200000000000002</v>
      </c>
      <c r="L912" s="4">
        <v>0.85799999999999998</v>
      </c>
      <c r="M912" s="4">
        <v>0.93799999999999994</v>
      </c>
      <c r="N912" s="4">
        <v>0.92700000000000005</v>
      </c>
      <c r="O912" s="5">
        <v>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1.06711362160874</v>
      </c>
      <c r="V912" s="2">
        <v>0.63127177684185798</v>
      </c>
      <c r="W912" s="2">
        <v>0.10314075891951301</v>
      </c>
      <c r="X912" s="2">
        <v>0.153151179494175</v>
      </c>
      <c r="Y912" s="2">
        <v>6.4005329975912406E-2</v>
      </c>
      <c r="Z912" s="2">
        <v>7.5801713416281793E-2</v>
      </c>
    </row>
    <row r="913" spans="1:26" x14ac:dyDescent="0.35">
      <c r="A913" s="7">
        <v>326</v>
      </c>
      <c r="B913" s="7">
        <v>100</v>
      </c>
      <c r="C913" s="7">
        <v>1</v>
      </c>
      <c r="D913" s="7">
        <v>1</v>
      </c>
      <c r="E913" s="22" t="str">
        <f t="shared" si="28"/>
        <v>11</v>
      </c>
      <c r="F913" s="4">
        <v>4.4293713879999999</v>
      </c>
      <c r="G913" s="4">
        <v>33.4004247011</v>
      </c>
      <c r="H913" s="2">
        <f t="shared" si="29"/>
        <v>0.13261422355070007</v>
      </c>
      <c r="I913" s="4">
        <v>0.73499999999999999</v>
      </c>
      <c r="J913" s="4">
        <v>0.76666666666666705</v>
      </c>
      <c r="K913" s="4">
        <v>0.871</v>
      </c>
      <c r="L913" s="4">
        <v>0.94399999999999995</v>
      </c>
      <c r="M913" s="4">
        <v>0.86799999999999999</v>
      </c>
      <c r="N913" s="4">
        <v>0.94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0.30788477976930001</v>
      </c>
      <c r="V913" s="2">
        <v>0.26570316573300601</v>
      </c>
      <c r="W913" s="2">
        <v>0.13811330212963399</v>
      </c>
      <c r="X913" s="2">
        <v>5.7629112836636402E-2</v>
      </c>
      <c r="Y913" s="2">
        <v>0.14156356432178699</v>
      </c>
      <c r="Z913" s="2">
        <v>6.1875403718087502E-2</v>
      </c>
    </row>
    <row r="914" spans="1:26" x14ac:dyDescent="0.35">
      <c r="A914" s="7">
        <v>652</v>
      </c>
      <c r="B914" s="7">
        <v>86</v>
      </c>
      <c r="C914" s="7">
        <v>1</v>
      </c>
      <c r="D914" s="7">
        <v>1</v>
      </c>
      <c r="E914" s="22" t="str">
        <f t="shared" si="28"/>
        <v>11</v>
      </c>
      <c r="F914" s="4">
        <v>4.692687008</v>
      </c>
      <c r="G914" s="4">
        <v>35.283000935399997</v>
      </c>
      <c r="H914" s="2">
        <f t="shared" si="29"/>
        <v>0.13300135712922742</v>
      </c>
      <c r="I914" s="4">
        <v>0.84099999999999997</v>
      </c>
      <c r="J914" s="4">
        <v>0.94</v>
      </c>
      <c r="K914" s="4">
        <v>0.94299999999999995</v>
      </c>
      <c r="L914" s="4">
        <v>0.97899999999999998</v>
      </c>
      <c r="M914" s="4">
        <v>0.88800000000000001</v>
      </c>
      <c r="N914" s="4">
        <v>0.91200000000000003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0.173163619009189</v>
      </c>
      <c r="V914" s="2">
        <v>6.1875403718087502E-2</v>
      </c>
      <c r="W914" s="2">
        <v>5.8688996348679599E-2</v>
      </c>
      <c r="X914" s="2">
        <v>2.1223636451626698E-2</v>
      </c>
      <c r="Y914" s="2">
        <v>0.11878353598996701</v>
      </c>
      <c r="Z914" s="2">
        <v>9.2115288907805598E-2</v>
      </c>
    </row>
    <row r="915" spans="1:26" x14ac:dyDescent="0.35">
      <c r="A915" s="7">
        <v>272</v>
      </c>
      <c r="B915" s="7">
        <v>88</v>
      </c>
      <c r="C915" s="7">
        <v>1</v>
      </c>
      <c r="D915" s="7">
        <v>1</v>
      </c>
      <c r="E915" s="22" t="str">
        <f t="shared" si="28"/>
        <v>11</v>
      </c>
      <c r="F915" s="4">
        <v>3.7258622240000001</v>
      </c>
      <c r="G915" s="4">
        <v>27.633164681</v>
      </c>
      <c r="H915" s="2">
        <f t="shared" si="29"/>
        <v>0.1348329902496411</v>
      </c>
      <c r="I915" s="4">
        <v>0.40500000000000003</v>
      </c>
      <c r="J915" s="4">
        <v>0.57894736842105299</v>
      </c>
      <c r="K915" s="4">
        <v>0.78800000000000003</v>
      </c>
      <c r="L915" s="4">
        <v>0.86299999999999999</v>
      </c>
      <c r="M915" s="4">
        <v>0.85899999999999999</v>
      </c>
      <c r="N915" s="4">
        <v>0.88900000000000001</v>
      </c>
      <c r="O915" s="5">
        <v>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0.90386821187559796</v>
      </c>
      <c r="V915" s="2">
        <v>0.54654370636807004</v>
      </c>
      <c r="W915" s="2">
        <v>0.238257189124258</v>
      </c>
      <c r="X915" s="2">
        <v>0.14734058789870899</v>
      </c>
      <c r="Y915" s="2">
        <v>0.15198635699788199</v>
      </c>
      <c r="Z915" s="2">
        <v>0.117658043468232</v>
      </c>
    </row>
    <row r="916" spans="1:26" x14ac:dyDescent="0.35">
      <c r="A916" s="7">
        <v>358</v>
      </c>
      <c r="B916" s="7">
        <v>60</v>
      </c>
      <c r="C916" s="7">
        <v>1</v>
      </c>
      <c r="D916" s="7">
        <v>1</v>
      </c>
      <c r="E916" s="22" t="str">
        <f t="shared" si="28"/>
        <v>11</v>
      </c>
      <c r="F916" s="4">
        <v>3.5446396949999999</v>
      </c>
      <c r="G916" s="4">
        <v>25.819633441099999</v>
      </c>
      <c r="H916" s="2">
        <f t="shared" si="29"/>
        <v>0.13728466374575249</v>
      </c>
      <c r="I916" s="4">
        <v>0.27900000000000003</v>
      </c>
      <c r="J916" s="4">
        <v>0.47058823529411797</v>
      </c>
      <c r="K916" s="4">
        <v>0.74299999999999999</v>
      </c>
      <c r="L916" s="4">
        <v>0.77700000000000002</v>
      </c>
      <c r="M916" s="4">
        <v>0.94199999999999995</v>
      </c>
      <c r="N916" s="4">
        <v>0.95399999999999996</v>
      </c>
      <c r="O916" s="5">
        <v>0</v>
      </c>
      <c r="P916" s="5">
        <v>0</v>
      </c>
      <c r="Q916" s="5">
        <v>100</v>
      </c>
      <c r="R916" s="5">
        <v>100</v>
      </c>
      <c r="S916" s="5">
        <v>100</v>
      </c>
      <c r="T916" s="5">
        <v>100</v>
      </c>
      <c r="U916" s="2">
        <v>1.2765434971607701</v>
      </c>
      <c r="V916" s="2">
        <v>0.75377180237637997</v>
      </c>
      <c r="W916" s="2">
        <v>0.29705923426437802</v>
      </c>
      <c r="X916" s="2">
        <v>0.25231492861449001</v>
      </c>
      <c r="Y916" s="2">
        <v>5.9750004405774E-2</v>
      </c>
      <c r="Z916" s="2">
        <v>4.7091607533850603E-2</v>
      </c>
    </row>
    <row r="917" spans="1:26" x14ac:dyDescent="0.35">
      <c r="A917" s="7">
        <v>794</v>
      </c>
      <c r="B917" s="7">
        <v>27</v>
      </c>
      <c r="C917" s="7">
        <v>1</v>
      </c>
      <c r="D917" s="7">
        <v>1</v>
      </c>
      <c r="E917" s="22" t="str">
        <f t="shared" si="28"/>
        <v>11</v>
      </c>
      <c r="F917" s="4">
        <v>3.9846823900000001</v>
      </c>
      <c r="G917" s="4">
        <v>29.021048549900001</v>
      </c>
      <c r="H917" s="2">
        <f t="shared" si="29"/>
        <v>0.1373031847263744</v>
      </c>
      <c r="I917" s="4">
        <v>0.55400000000000005</v>
      </c>
      <c r="J917" s="4">
        <v>0.6875</v>
      </c>
      <c r="K917" s="4">
        <v>0.622</v>
      </c>
      <c r="L917" s="4">
        <v>0.65300000000000002</v>
      </c>
      <c r="M917" s="4">
        <v>0.64500000000000002</v>
      </c>
      <c r="N917" s="4">
        <v>0.82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0.590590592234853</v>
      </c>
      <c r="V917" s="2">
        <v>0.37469344944141098</v>
      </c>
      <c r="W917" s="2">
        <v>0.47481518624295799</v>
      </c>
      <c r="X917" s="2">
        <v>0.426178149705706</v>
      </c>
      <c r="Y917" s="2">
        <v>0.43850496218636498</v>
      </c>
      <c r="Z917" s="2">
        <v>0.19845093872383801</v>
      </c>
    </row>
    <row r="918" spans="1:26" x14ac:dyDescent="0.35">
      <c r="A918" s="7">
        <v>498</v>
      </c>
      <c r="B918" s="7">
        <v>5</v>
      </c>
      <c r="C918" s="7">
        <v>1</v>
      </c>
      <c r="D918" s="7">
        <v>1</v>
      </c>
      <c r="E918" s="22" t="str">
        <f t="shared" si="28"/>
        <v>11</v>
      </c>
      <c r="F918" s="4">
        <v>4.1830683349999997</v>
      </c>
      <c r="G918" s="4">
        <v>30.1035744289</v>
      </c>
      <c r="H918" s="2">
        <f t="shared" si="29"/>
        <v>0.13895586867532167</v>
      </c>
      <c r="I918" s="4">
        <v>0.76100000000000001</v>
      </c>
      <c r="J918" s="4">
        <v>0.83582089552238803</v>
      </c>
      <c r="K918" s="4">
        <v>0.8</v>
      </c>
      <c r="L918" s="4">
        <v>0.872</v>
      </c>
      <c r="M918" s="4">
        <v>0.81699999999999995</v>
      </c>
      <c r="N918" s="4">
        <v>0.85599999999999998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0.27312192112045097</v>
      </c>
      <c r="V918" s="2">
        <v>0.17934092865581699</v>
      </c>
      <c r="W918" s="2">
        <v>0.22314355131420999</v>
      </c>
      <c r="X918" s="2">
        <v>0.13696585507315701</v>
      </c>
      <c r="Y918" s="2">
        <v>0.202116184122134</v>
      </c>
      <c r="Z918" s="2">
        <v>0.15548490284039501</v>
      </c>
    </row>
    <row r="919" spans="1:26" x14ac:dyDescent="0.35">
      <c r="A919" s="7">
        <v>244</v>
      </c>
      <c r="B919" s="7">
        <v>2</v>
      </c>
      <c r="C919" s="7">
        <v>1</v>
      </c>
      <c r="D919" s="7">
        <v>1</v>
      </c>
      <c r="E919" s="22" t="str">
        <f t="shared" si="28"/>
        <v>11</v>
      </c>
      <c r="F919" s="4">
        <v>5.3656023160000004</v>
      </c>
      <c r="G919" s="4">
        <v>37.72075057859</v>
      </c>
      <c r="H919" s="2">
        <f t="shared" si="29"/>
        <v>0.14224537512372498</v>
      </c>
      <c r="I919" s="4">
        <v>0.48899999999999999</v>
      </c>
      <c r="J919" s="4">
        <v>0.42105263157894701</v>
      </c>
      <c r="K919" s="4">
        <v>0.81699999999999995</v>
      </c>
      <c r="L919" s="4">
        <v>0.73</v>
      </c>
      <c r="M919" s="4">
        <v>0.85799999999999998</v>
      </c>
      <c r="N919" s="4">
        <v>0.68100000000000005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0.71539278950726504</v>
      </c>
      <c r="V919" s="2">
        <v>0.86499743748660496</v>
      </c>
      <c r="W919" s="2">
        <v>0.202116184122134</v>
      </c>
      <c r="X919" s="2">
        <v>0.31471074483970002</v>
      </c>
      <c r="Y919" s="2">
        <v>0.153151179494175</v>
      </c>
      <c r="Z919" s="2">
        <v>0.38419297283262499</v>
      </c>
    </row>
    <row r="920" spans="1:26" x14ac:dyDescent="0.35">
      <c r="A920" s="7">
        <v>532</v>
      </c>
      <c r="B920" s="7">
        <v>69</v>
      </c>
      <c r="C920" s="7">
        <v>1</v>
      </c>
      <c r="D920" s="7">
        <v>1</v>
      </c>
      <c r="E920" s="22" t="str">
        <f t="shared" si="28"/>
        <v>11</v>
      </c>
      <c r="F920" s="4">
        <v>3.973829405</v>
      </c>
      <c r="G920" s="4">
        <v>27.699618313089999</v>
      </c>
      <c r="H920" s="2">
        <f t="shared" si="29"/>
        <v>0.14346152210776453</v>
      </c>
      <c r="I920" s="4">
        <v>0.59199999999999997</v>
      </c>
      <c r="J920" s="4">
        <v>0.91666666666666696</v>
      </c>
      <c r="K920" s="4">
        <v>0.88</v>
      </c>
      <c r="L920" s="4">
        <v>0.93</v>
      </c>
      <c r="M920" s="4">
        <v>0.877</v>
      </c>
      <c r="N920" s="4">
        <v>0.93799999999999994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0.52424864409813099</v>
      </c>
      <c r="V920" s="2">
        <v>8.7011376989629796E-2</v>
      </c>
      <c r="W920" s="2">
        <v>0.127833371509885</v>
      </c>
      <c r="X920" s="2">
        <v>7.2570692834835401E-2</v>
      </c>
      <c r="Y920" s="2">
        <v>0.131248286609954</v>
      </c>
      <c r="Z920" s="2">
        <v>6.4005329975912406E-2</v>
      </c>
    </row>
    <row r="921" spans="1:26" x14ac:dyDescent="0.35">
      <c r="A921" s="7">
        <v>808</v>
      </c>
      <c r="B921" s="7">
        <v>25</v>
      </c>
      <c r="C921" s="7">
        <v>1</v>
      </c>
      <c r="D921" s="7">
        <v>1</v>
      </c>
      <c r="E921" s="22" t="str">
        <f t="shared" si="28"/>
        <v>11</v>
      </c>
      <c r="F921" s="4">
        <v>4.3473792070000004</v>
      </c>
      <c r="G921" s="4">
        <v>30.046701538299999</v>
      </c>
      <c r="H921" s="2">
        <f t="shared" si="29"/>
        <v>0.14468740275728678</v>
      </c>
      <c r="I921" s="4">
        <v>0.28699999999999998</v>
      </c>
      <c r="J921" s="4">
        <v>0.42105263157894701</v>
      </c>
      <c r="K921" s="4">
        <v>0.54500000000000004</v>
      </c>
      <c r="L921" s="4">
        <v>0.52600000000000002</v>
      </c>
      <c r="M921" s="4">
        <v>0.89300000000000002</v>
      </c>
      <c r="N921" s="4">
        <v>0.90800000000000003</v>
      </c>
      <c r="O921" s="5">
        <v>0</v>
      </c>
      <c r="P921" s="5">
        <v>0</v>
      </c>
      <c r="Q921" s="5">
        <v>100</v>
      </c>
      <c r="R921" s="5">
        <v>100</v>
      </c>
      <c r="S921" s="5">
        <v>100</v>
      </c>
      <c r="T921" s="5">
        <v>100</v>
      </c>
      <c r="U921" s="2">
        <v>1.2482730632225201</v>
      </c>
      <c r="V921" s="2">
        <v>0.86499743748660496</v>
      </c>
      <c r="W921" s="2">
        <v>0.60696948431889297</v>
      </c>
      <c r="X921" s="2">
        <v>0.64245406624442702</v>
      </c>
      <c r="Y921" s="2">
        <v>0.113168698105638</v>
      </c>
      <c r="Z921" s="2">
        <v>9.65109003808437E-2</v>
      </c>
    </row>
    <row r="922" spans="1:26" x14ac:dyDescent="0.35">
      <c r="A922" s="7">
        <v>406</v>
      </c>
      <c r="B922" s="7">
        <v>11</v>
      </c>
      <c r="C922" s="7">
        <v>1</v>
      </c>
      <c r="D922" s="7">
        <v>1</v>
      </c>
      <c r="E922" s="22" t="str">
        <f t="shared" si="28"/>
        <v>11</v>
      </c>
      <c r="F922" s="4">
        <v>4.086488664</v>
      </c>
      <c r="G922" s="4">
        <v>27.753145052290002</v>
      </c>
      <c r="H922" s="2">
        <f t="shared" si="29"/>
        <v>0.1472441648072895</v>
      </c>
      <c r="I922" s="4">
        <v>0.42</v>
      </c>
      <c r="J922" s="4">
        <v>0.5625</v>
      </c>
      <c r="K922" s="4">
        <v>0.9</v>
      </c>
      <c r="L922" s="4">
        <v>0.95</v>
      </c>
      <c r="M922" s="4">
        <v>0.89200000000000002</v>
      </c>
      <c r="N922" s="4">
        <v>0.98399999999999999</v>
      </c>
      <c r="O922" s="5">
        <v>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0.86750056770472295</v>
      </c>
      <c r="V922" s="2">
        <v>0.57536414490356202</v>
      </c>
      <c r="W922" s="2">
        <v>0.105360515657826</v>
      </c>
      <c r="X922" s="2">
        <v>5.1293294387550599E-2</v>
      </c>
      <c r="Y922" s="2">
        <v>0.11428914640212801</v>
      </c>
      <c r="Z922" s="2">
        <v>1.6129381929883599E-2</v>
      </c>
    </row>
    <row r="923" spans="1:26" x14ac:dyDescent="0.35">
      <c r="A923" s="7">
        <v>366</v>
      </c>
      <c r="B923" s="7">
        <v>70</v>
      </c>
      <c r="C923" s="7">
        <v>1</v>
      </c>
      <c r="D923" s="7">
        <v>1</v>
      </c>
      <c r="E923" s="22" t="str">
        <f t="shared" si="28"/>
        <v>11</v>
      </c>
      <c r="F923" s="4">
        <v>4.823217884</v>
      </c>
      <c r="G923" s="4">
        <v>32.5790278781</v>
      </c>
      <c r="H923" s="2">
        <f t="shared" si="29"/>
        <v>0.14804670974366987</v>
      </c>
      <c r="I923" s="4">
        <v>0.50600000000000001</v>
      </c>
      <c r="J923" s="4">
        <v>0.29166666666666702</v>
      </c>
      <c r="K923" s="4">
        <v>0.80100000000000005</v>
      </c>
      <c r="L923" s="4">
        <v>0.52400000000000002</v>
      </c>
      <c r="M923" s="4">
        <v>0.83199999999999996</v>
      </c>
      <c r="N923" s="4">
        <v>0.80200000000000005</v>
      </c>
      <c r="O923" s="5">
        <v>100</v>
      </c>
      <c r="P923" s="5">
        <v>0</v>
      </c>
      <c r="Q923" s="5">
        <v>100</v>
      </c>
      <c r="R923" s="5">
        <v>100</v>
      </c>
      <c r="S923" s="5">
        <v>100</v>
      </c>
      <c r="T923" s="5">
        <v>100</v>
      </c>
      <c r="U923" s="2">
        <v>0.68121860969467196</v>
      </c>
      <c r="V923" s="2">
        <v>1.2321436812926301</v>
      </c>
      <c r="W923" s="2">
        <v>0.221894331913778</v>
      </c>
      <c r="X923" s="2">
        <v>0.64626359466109495</v>
      </c>
      <c r="Y923" s="2">
        <v>0.183922838160928</v>
      </c>
      <c r="Z923" s="2">
        <v>0.220646671115623</v>
      </c>
    </row>
    <row r="924" spans="1:26" x14ac:dyDescent="0.35">
      <c r="A924" s="7">
        <v>624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2.8761562409999999</v>
      </c>
      <c r="G924" s="4">
        <v>19.411227626030001</v>
      </c>
      <c r="H924" s="2">
        <f t="shared" si="29"/>
        <v>0.14816972405924198</v>
      </c>
      <c r="I924" s="4">
        <v>0.503</v>
      </c>
      <c r="J924" s="4">
        <v>0.58823529411764697</v>
      </c>
      <c r="K924" s="4">
        <v>0.81</v>
      </c>
      <c r="L924" s="4">
        <v>0.70399999999999996</v>
      </c>
      <c r="M924" s="4">
        <v>0.83499999999999996</v>
      </c>
      <c r="N924" s="4">
        <v>0.88500000000000001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0.68716510888239801</v>
      </c>
      <c r="V924" s="2">
        <v>0.53062825106217004</v>
      </c>
      <c r="W924" s="2">
        <v>0.21072103131565301</v>
      </c>
      <c r="X924" s="2">
        <v>0.35097692282409498</v>
      </c>
      <c r="Y924" s="2">
        <v>0.18032355413128201</v>
      </c>
      <c r="Z924" s="2">
        <v>0.122167633974208</v>
      </c>
    </row>
    <row r="925" spans="1:26" x14ac:dyDescent="0.35">
      <c r="A925" s="7">
        <v>966</v>
      </c>
      <c r="B925" s="7">
        <v>100</v>
      </c>
      <c r="C925" s="7">
        <v>1</v>
      </c>
      <c r="D925" s="7">
        <v>1</v>
      </c>
      <c r="E925" s="22" t="str">
        <f t="shared" si="28"/>
        <v>11</v>
      </c>
      <c r="F925" s="4">
        <v>4.0183735179999998</v>
      </c>
      <c r="G925" s="4">
        <v>26.924856678000001</v>
      </c>
      <c r="H925" s="2">
        <f t="shared" si="29"/>
        <v>0.14924400772329338</v>
      </c>
      <c r="I925" s="4">
        <v>0.32</v>
      </c>
      <c r="J925" s="4">
        <v>0.5</v>
      </c>
      <c r="K925" s="4">
        <v>0.48299999999999998</v>
      </c>
      <c r="L925" s="4">
        <v>0.64100000000000001</v>
      </c>
      <c r="M925" s="4">
        <v>0.52900000000000003</v>
      </c>
      <c r="N925" s="4">
        <v>0.80200000000000005</v>
      </c>
      <c r="O925" s="5">
        <v>0</v>
      </c>
      <c r="P925" s="5">
        <v>0</v>
      </c>
      <c r="Q925" s="5">
        <v>0</v>
      </c>
      <c r="R925" s="5">
        <v>100</v>
      </c>
      <c r="S925" s="5">
        <v>100</v>
      </c>
      <c r="T925" s="5">
        <v>100</v>
      </c>
      <c r="U925" s="2">
        <v>1.1394342831883599</v>
      </c>
      <c r="V925" s="2">
        <v>0.69314718055994495</v>
      </c>
      <c r="W925" s="2">
        <v>0.72773862532956402</v>
      </c>
      <c r="X925" s="2">
        <v>0.44472582206146699</v>
      </c>
      <c r="Y925" s="2">
        <v>0.63676684712383802</v>
      </c>
      <c r="Z925" s="2">
        <v>0.220646671115623</v>
      </c>
    </row>
    <row r="926" spans="1:26" x14ac:dyDescent="0.35">
      <c r="A926" s="7">
        <v>892</v>
      </c>
      <c r="B926" s="7">
        <v>6</v>
      </c>
      <c r="C926" s="7">
        <v>1</v>
      </c>
      <c r="D926" s="7">
        <v>1</v>
      </c>
      <c r="E926" s="22" t="str">
        <f t="shared" si="28"/>
        <v>11</v>
      </c>
      <c r="F926" s="4">
        <v>4.6291639160000004</v>
      </c>
      <c r="G926" s="4">
        <v>30.706202673500002</v>
      </c>
      <c r="H926" s="2">
        <f t="shared" si="29"/>
        <v>0.15075663914623513</v>
      </c>
      <c r="I926" s="4">
        <v>0.497</v>
      </c>
      <c r="J926" s="4">
        <v>0.8</v>
      </c>
      <c r="K926" s="4">
        <v>0.79200000000000004</v>
      </c>
      <c r="L926" s="4">
        <v>0.98599999999999999</v>
      </c>
      <c r="M926" s="4">
        <v>0.85199999999999998</v>
      </c>
      <c r="N926" s="4">
        <v>0.995</v>
      </c>
      <c r="O926" s="5">
        <v>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0.69916525288550802</v>
      </c>
      <c r="V926" s="2">
        <v>0.22314355131420999</v>
      </c>
      <c r="W926" s="2">
        <v>0.233193887167711</v>
      </c>
      <c r="X926" s="2">
        <v>1.4098924379501601E-2</v>
      </c>
      <c r="Y926" s="2">
        <v>0.160168752152821</v>
      </c>
      <c r="Z926" s="2">
        <v>5.0125418235442898E-3</v>
      </c>
    </row>
    <row r="927" spans="1:26" x14ac:dyDescent="0.35">
      <c r="A927" s="7">
        <v>392</v>
      </c>
      <c r="B927" s="7">
        <v>21</v>
      </c>
      <c r="C927" s="7">
        <v>1</v>
      </c>
      <c r="D927" s="7">
        <v>1</v>
      </c>
      <c r="E927" s="22" t="str">
        <f t="shared" si="28"/>
        <v>11</v>
      </c>
      <c r="F927" s="4">
        <v>5.0988803320000002</v>
      </c>
      <c r="G927" s="4">
        <v>33.622138460000002</v>
      </c>
      <c r="H927" s="2">
        <f t="shared" si="29"/>
        <v>0.15165246963889875</v>
      </c>
      <c r="I927" s="4">
        <v>0.59099999999999997</v>
      </c>
      <c r="J927" s="4">
        <v>0.74074074074074103</v>
      </c>
      <c r="K927" s="4">
        <v>0.63700000000000001</v>
      </c>
      <c r="L927" s="4">
        <v>0.71399999999999997</v>
      </c>
      <c r="M927" s="4">
        <v>0.80800000000000005</v>
      </c>
      <c r="N927" s="4">
        <v>0.80200000000000005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0.52593926157603899</v>
      </c>
      <c r="V927" s="2">
        <v>0.30010459245033799</v>
      </c>
      <c r="W927" s="2">
        <v>0.450985623409974</v>
      </c>
      <c r="X927" s="2">
        <v>0.33687231664255302</v>
      </c>
      <c r="Y927" s="2">
        <v>0.213193220461042</v>
      </c>
      <c r="Z927" s="2">
        <v>0.220646671115623</v>
      </c>
    </row>
    <row r="928" spans="1:26" x14ac:dyDescent="0.35">
      <c r="A928" s="7">
        <v>830</v>
      </c>
      <c r="B928" s="7">
        <v>46</v>
      </c>
      <c r="C928" s="7">
        <v>1</v>
      </c>
      <c r="D928" s="7">
        <v>1</v>
      </c>
      <c r="E928" s="22" t="str">
        <f t="shared" si="28"/>
        <v>11</v>
      </c>
      <c r="F928" s="4">
        <v>4.9676541240000001</v>
      </c>
      <c r="G928" s="4">
        <v>32.031754061000001</v>
      </c>
      <c r="H928" s="2">
        <f t="shared" si="29"/>
        <v>0.15508529799959742</v>
      </c>
      <c r="I928" s="4">
        <v>0.72699999999999998</v>
      </c>
      <c r="J928" s="4">
        <v>0.67741935483870996</v>
      </c>
      <c r="K928" s="4">
        <v>0.54600000000000004</v>
      </c>
      <c r="L928" s="4">
        <v>0.54200000000000004</v>
      </c>
      <c r="M928" s="4">
        <v>0.82899999999999996</v>
      </c>
      <c r="N928" s="4">
        <v>0.86599999999999999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0.31882880144861803</v>
      </c>
      <c r="V928" s="2">
        <v>0.38946476676172298</v>
      </c>
      <c r="W928" s="2">
        <v>0.605136303237232</v>
      </c>
      <c r="X928" s="2">
        <v>0.61248927754249105</v>
      </c>
      <c r="Y928" s="2">
        <v>0.18753512384684201</v>
      </c>
      <c r="Z928" s="2">
        <v>0.14387037041970199</v>
      </c>
    </row>
    <row r="929" spans="1:26" x14ac:dyDescent="0.35">
      <c r="A929" s="7">
        <v>214</v>
      </c>
      <c r="B929" s="7">
        <v>12</v>
      </c>
      <c r="C929" s="7">
        <v>1</v>
      </c>
      <c r="D929" s="7">
        <v>1</v>
      </c>
      <c r="E929" s="22" t="str">
        <f t="shared" si="28"/>
        <v>11</v>
      </c>
      <c r="F929" s="4">
        <v>4.3169472439999996</v>
      </c>
      <c r="G929" s="4">
        <v>27.551461243999999</v>
      </c>
      <c r="H929" s="2">
        <f t="shared" si="29"/>
        <v>0.15668668916571965</v>
      </c>
      <c r="I929" s="4">
        <v>0.35599999999999998</v>
      </c>
      <c r="J929" s="4">
        <v>0.76923076923076905</v>
      </c>
      <c r="K929" s="4">
        <v>0.81299999999999994</v>
      </c>
      <c r="L929" s="4">
        <v>0.93300000000000005</v>
      </c>
      <c r="M929" s="4">
        <v>0.86199999999999999</v>
      </c>
      <c r="N929" s="4">
        <v>0.91500000000000004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1.0328245481301099</v>
      </c>
      <c r="V929" s="2">
        <v>0.262364264467491</v>
      </c>
      <c r="W929" s="2">
        <v>0.207024169434327</v>
      </c>
      <c r="X929" s="2">
        <v>6.93500781347932E-2</v>
      </c>
      <c r="Y929" s="2">
        <v>0.14850000831844401</v>
      </c>
      <c r="Z929" s="2">
        <v>8.8831213706615703E-2</v>
      </c>
    </row>
    <row r="930" spans="1:26" x14ac:dyDescent="0.35">
      <c r="A930" s="7">
        <v>800</v>
      </c>
      <c r="B930" s="7">
        <v>97</v>
      </c>
      <c r="C930" s="7">
        <v>1</v>
      </c>
      <c r="D930" s="7">
        <v>1</v>
      </c>
      <c r="E930" s="22" t="str">
        <f t="shared" si="28"/>
        <v>11</v>
      </c>
      <c r="F930" s="4">
        <v>5.975218345</v>
      </c>
      <c r="G930" s="4">
        <v>38.071304745909998</v>
      </c>
      <c r="H930" s="2">
        <f t="shared" si="29"/>
        <v>0.15694808425608051</v>
      </c>
      <c r="I930" s="4">
        <v>0.38900000000000001</v>
      </c>
      <c r="J930" s="4">
        <v>0.45454545454545497</v>
      </c>
      <c r="K930" s="4">
        <v>0.94399999999999995</v>
      </c>
      <c r="L930" s="4">
        <v>0.89300000000000002</v>
      </c>
      <c r="M930" s="4">
        <v>0.98499999999999999</v>
      </c>
      <c r="N930" s="4">
        <v>0.96599999999999997</v>
      </c>
      <c r="O930" s="5">
        <v>0</v>
      </c>
      <c r="P930" s="5">
        <v>0</v>
      </c>
      <c r="Q930" s="5">
        <v>100</v>
      </c>
      <c r="R930" s="5">
        <v>100</v>
      </c>
      <c r="S930" s="5">
        <v>100</v>
      </c>
      <c r="T930" s="5">
        <v>100</v>
      </c>
      <c r="U930" s="2">
        <v>0.94417593536369104</v>
      </c>
      <c r="V930" s="2">
        <v>0.78845736036427005</v>
      </c>
      <c r="W930" s="2">
        <v>5.7629112836636402E-2</v>
      </c>
      <c r="X930" s="2">
        <v>0.113168698105638</v>
      </c>
      <c r="Y930" s="2">
        <v>1.51136378100482E-2</v>
      </c>
      <c r="Z930" s="2">
        <v>3.4591444769619097E-2</v>
      </c>
    </row>
    <row r="931" spans="1:26" x14ac:dyDescent="0.35">
      <c r="A931" s="7">
        <v>822</v>
      </c>
      <c r="B931" s="7">
        <v>62</v>
      </c>
      <c r="C931" s="7">
        <v>1</v>
      </c>
      <c r="D931" s="7">
        <v>1</v>
      </c>
      <c r="E931" s="22" t="str">
        <f t="shared" si="28"/>
        <v>11</v>
      </c>
      <c r="F931" s="4">
        <v>3.682296118</v>
      </c>
      <c r="G931" s="4">
        <v>23.4560784807</v>
      </c>
      <c r="H931" s="2">
        <f t="shared" si="29"/>
        <v>0.15698686040080598</v>
      </c>
      <c r="I931" s="4">
        <v>0.434</v>
      </c>
      <c r="J931" s="4">
        <v>0.8</v>
      </c>
      <c r="K931" s="4">
        <v>0.87</v>
      </c>
      <c r="L931" s="4">
        <v>0.87</v>
      </c>
      <c r="M931" s="4">
        <v>0.92</v>
      </c>
      <c r="N931" s="4">
        <v>0.89400000000000002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0.83471074488173203</v>
      </c>
      <c r="V931" s="2">
        <v>0.22314355131420999</v>
      </c>
      <c r="W931" s="2">
        <v>0.13926206733350799</v>
      </c>
      <c r="X931" s="2">
        <v>0.13926206733350799</v>
      </c>
      <c r="Y931" s="2">
        <v>8.3381608939051E-2</v>
      </c>
      <c r="Z931" s="2">
        <v>0.112049503808623</v>
      </c>
    </row>
    <row r="932" spans="1:26" x14ac:dyDescent="0.35">
      <c r="A932" s="7">
        <v>944</v>
      </c>
      <c r="B932" s="7">
        <v>13</v>
      </c>
      <c r="C932" s="7">
        <v>1</v>
      </c>
      <c r="D932" s="7">
        <v>1</v>
      </c>
      <c r="E932" s="22" t="str">
        <f t="shared" si="28"/>
        <v>11</v>
      </c>
      <c r="F932" s="4">
        <v>3.8133073039999998</v>
      </c>
      <c r="G932" s="4">
        <v>23.707088434949998</v>
      </c>
      <c r="H932" s="2">
        <f t="shared" si="29"/>
        <v>0.16085093344395088</v>
      </c>
      <c r="I932" s="4">
        <v>0.432</v>
      </c>
      <c r="J932" s="4">
        <v>0.82352941176470595</v>
      </c>
      <c r="K932" s="4">
        <v>0.85399999999999998</v>
      </c>
      <c r="L932" s="4">
        <v>0.95299999999999996</v>
      </c>
      <c r="M932" s="4">
        <v>0.91500000000000004</v>
      </c>
      <c r="N932" s="4">
        <v>0.97</v>
      </c>
      <c r="O932" s="5">
        <v>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0.83932969073802699</v>
      </c>
      <c r="V932" s="2">
        <v>0.19415601444095801</v>
      </c>
      <c r="W932" s="2">
        <v>0.157824085193567</v>
      </c>
      <c r="X932" s="2">
        <v>4.8140375327934998E-2</v>
      </c>
      <c r="Y932" s="2">
        <v>8.8831213706615703E-2</v>
      </c>
      <c r="Z932" s="2">
        <v>3.0459207484708602E-2</v>
      </c>
    </row>
    <row r="933" spans="1:26" x14ac:dyDescent="0.35">
      <c r="A933" s="7">
        <v>434</v>
      </c>
      <c r="B933" s="7">
        <v>42</v>
      </c>
      <c r="C933" s="7">
        <v>1</v>
      </c>
      <c r="D933" s="7">
        <v>1</v>
      </c>
      <c r="E933" s="22" t="str">
        <f t="shared" si="28"/>
        <v>11</v>
      </c>
      <c r="F933" s="4">
        <v>4.4710157229999998</v>
      </c>
      <c r="G933" s="4">
        <v>27.5879191173</v>
      </c>
      <c r="H933" s="2">
        <f t="shared" si="29"/>
        <v>0.16206426095385673</v>
      </c>
      <c r="I933" s="4">
        <v>0.41699999999999998</v>
      </c>
      <c r="J933" s="4">
        <v>0.66666666666666696</v>
      </c>
      <c r="K933" s="4">
        <v>0.69</v>
      </c>
      <c r="L933" s="4">
        <v>0.69199999999999995</v>
      </c>
      <c r="M933" s="4">
        <v>0.69199999999999995</v>
      </c>
      <c r="N933" s="4">
        <v>0.75600000000000001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0.87466905718333599</v>
      </c>
      <c r="V933" s="2">
        <v>0.405465108108164</v>
      </c>
      <c r="W933" s="2">
        <v>0.37106368139083201</v>
      </c>
      <c r="X933" s="2">
        <v>0.368169323364468</v>
      </c>
      <c r="Y933" s="2">
        <v>0.368169323364468</v>
      </c>
      <c r="Z933" s="2">
        <v>0.279713902802604</v>
      </c>
    </row>
    <row r="934" spans="1:26" x14ac:dyDescent="0.35">
      <c r="A934" s="7">
        <v>882</v>
      </c>
      <c r="B934" s="7">
        <v>86</v>
      </c>
      <c r="C934" s="7">
        <v>1</v>
      </c>
      <c r="D934" s="7">
        <v>1</v>
      </c>
      <c r="E934" s="22" t="str">
        <f t="shared" si="28"/>
        <v>11</v>
      </c>
      <c r="F934" s="4">
        <v>4.956239944</v>
      </c>
      <c r="G934" s="4">
        <v>30.2795486204</v>
      </c>
      <c r="H934" s="2">
        <f t="shared" si="29"/>
        <v>0.16368275518680855</v>
      </c>
      <c r="I934" s="4">
        <v>0.29399999999999998</v>
      </c>
      <c r="J934" s="4">
        <v>0.18181818181818199</v>
      </c>
      <c r="K934" s="4">
        <v>8.5000000000000006E-2</v>
      </c>
      <c r="L934" s="4">
        <v>9.7000000000000003E-2</v>
      </c>
      <c r="M934" s="4">
        <v>8.8999999999999996E-2</v>
      </c>
      <c r="N934" s="4">
        <v>9.0999999999999998E-2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">
        <v>1.2241755116434601</v>
      </c>
      <c r="V934" s="2">
        <v>1.7047480922384299</v>
      </c>
      <c r="W934" s="2">
        <v>2.4651040224918201</v>
      </c>
      <c r="X934" s="2">
        <v>2.33304430047875</v>
      </c>
      <c r="Y934" s="2">
        <v>2.4191189092499998</v>
      </c>
      <c r="Z934" s="2">
        <v>2.3968957724652902</v>
      </c>
    </row>
    <row r="935" spans="1:26" x14ac:dyDescent="0.35">
      <c r="A935" s="7">
        <v>840</v>
      </c>
      <c r="B935" s="7">
        <v>5</v>
      </c>
      <c r="C935" s="7">
        <v>1</v>
      </c>
      <c r="D935" s="7">
        <v>1</v>
      </c>
      <c r="E935" s="22" t="str">
        <f t="shared" si="28"/>
        <v>11</v>
      </c>
      <c r="F935" s="4">
        <v>5.5147107130000004</v>
      </c>
      <c r="G935" s="4">
        <v>33.21484140167</v>
      </c>
      <c r="H935" s="2">
        <f t="shared" si="29"/>
        <v>0.16603152326726833</v>
      </c>
      <c r="I935" s="4">
        <v>0.60199999999999998</v>
      </c>
      <c r="J935" s="4">
        <v>0.84848484848484895</v>
      </c>
      <c r="K935" s="4">
        <v>0.83699999999999997</v>
      </c>
      <c r="L935" s="4">
        <v>0.84099999999999997</v>
      </c>
      <c r="M935" s="4">
        <v>0.84299999999999997</v>
      </c>
      <c r="N935" s="4">
        <v>0.82199999999999995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0.50749783367331602</v>
      </c>
      <c r="V935" s="2">
        <v>0.16430305129127601</v>
      </c>
      <c r="W935" s="2">
        <v>0.177931208492662</v>
      </c>
      <c r="X935" s="2">
        <v>0.173163619009189</v>
      </c>
      <c r="Y935" s="2">
        <v>0.17078832098028199</v>
      </c>
      <c r="Z935" s="2">
        <v>0.19601488392595701</v>
      </c>
    </row>
    <row r="936" spans="1:26" x14ac:dyDescent="0.35">
      <c r="A936" s="7">
        <v>4</v>
      </c>
      <c r="B936" s="7">
        <v>88</v>
      </c>
      <c r="C936" s="7">
        <v>1</v>
      </c>
      <c r="D936" s="7">
        <v>1</v>
      </c>
      <c r="E936" s="22" t="str">
        <f t="shared" si="28"/>
        <v>11</v>
      </c>
      <c r="F936" s="4">
        <v>4.54756932</v>
      </c>
      <c r="G936" s="4">
        <v>27.2903569154</v>
      </c>
      <c r="H936" s="2">
        <f t="shared" si="29"/>
        <v>0.16663649120080939</v>
      </c>
      <c r="I936" s="4">
        <v>0.49</v>
      </c>
      <c r="J936" s="4">
        <v>0.7</v>
      </c>
      <c r="K936" s="4">
        <v>0.63800000000000001</v>
      </c>
      <c r="L936" s="4">
        <v>0.73899999999999999</v>
      </c>
      <c r="M936" s="4">
        <v>0.60499999999999998</v>
      </c>
      <c r="N936" s="4">
        <v>0.63600000000000001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0.71334988787746501</v>
      </c>
      <c r="V936" s="2">
        <v>0.356674943938732</v>
      </c>
      <c r="W936" s="2">
        <v>0.44941699563734699</v>
      </c>
      <c r="X936" s="2">
        <v>0.30245735803393498</v>
      </c>
      <c r="Y936" s="2">
        <v>0.50252682095129597</v>
      </c>
      <c r="Z936" s="2">
        <v>0.452556715642015</v>
      </c>
    </row>
    <row r="937" spans="1:26" x14ac:dyDescent="0.35">
      <c r="A937" s="7">
        <v>938</v>
      </c>
      <c r="B937" s="7">
        <v>62</v>
      </c>
      <c r="C937" s="7">
        <v>1</v>
      </c>
      <c r="D937" s="7">
        <v>1</v>
      </c>
      <c r="E937" s="22" t="str">
        <f t="shared" si="28"/>
        <v>11</v>
      </c>
      <c r="F937" s="4">
        <v>6.0220898260000002</v>
      </c>
      <c r="G937" s="4">
        <v>35.308909016999998</v>
      </c>
      <c r="H937" s="2">
        <f t="shared" si="29"/>
        <v>0.17055440096154134</v>
      </c>
      <c r="I937" s="4">
        <v>0.54</v>
      </c>
      <c r="J937" s="4">
        <v>0.6</v>
      </c>
      <c r="K937" s="4">
        <v>0.88900000000000001</v>
      </c>
      <c r="L937" s="4">
        <v>0.92100000000000004</v>
      </c>
      <c r="M937" s="4">
        <v>0.879</v>
      </c>
      <c r="N937" s="4">
        <v>0.88900000000000001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0.61618613942381695</v>
      </c>
      <c r="V937" s="2">
        <v>0.51082562376599105</v>
      </c>
      <c r="W937" s="2">
        <v>0.117658043468232</v>
      </c>
      <c r="X937" s="2">
        <v>8.2295242726830198E-2</v>
      </c>
      <c r="Y937" s="2">
        <v>0.12897038129696001</v>
      </c>
      <c r="Z937" s="2">
        <v>0.117658043468232</v>
      </c>
    </row>
    <row r="938" spans="1:26" x14ac:dyDescent="0.35">
      <c r="A938" s="7">
        <v>984</v>
      </c>
      <c r="B938" s="7">
        <v>97</v>
      </c>
      <c r="C938" s="7">
        <v>1</v>
      </c>
      <c r="D938" s="7">
        <v>1</v>
      </c>
      <c r="E938" s="22" t="str">
        <f t="shared" si="28"/>
        <v>11</v>
      </c>
      <c r="F938" s="4">
        <v>5.5295118209999998</v>
      </c>
      <c r="G938" s="4">
        <v>32.286163322370001</v>
      </c>
      <c r="H938" s="2">
        <f t="shared" si="29"/>
        <v>0.1712656832522676</v>
      </c>
      <c r="I938" s="4">
        <v>0.55000000000000004</v>
      </c>
      <c r="J938" s="4">
        <v>0.5625</v>
      </c>
      <c r="K938" s="4">
        <v>0.76200000000000001</v>
      </c>
      <c r="L938" s="4">
        <v>0.73599999999999999</v>
      </c>
      <c r="M938" s="4">
        <v>0.71399999999999997</v>
      </c>
      <c r="N938" s="4">
        <v>0.76300000000000001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0.59783700075561996</v>
      </c>
      <c r="V938" s="2">
        <v>0.57536414490356202</v>
      </c>
      <c r="W938" s="2">
        <v>0.27180872329549099</v>
      </c>
      <c r="X938" s="2">
        <v>0.30652516025326099</v>
      </c>
      <c r="Y938" s="2">
        <v>0.33687231664255302</v>
      </c>
      <c r="Z938" s="2">
        <v>0.27049724769768002</v>
      </c>
    </row>
    <row r="939" spans="1:26" x14ac:dyDescent="0.35">
      <c r="A939" s="7">
        <v>168</v>
      </c>
      <c r="B939" s="7">
        <v>96</v>
      </c>
      <c r="C939" s="7">
        <v>1</v>
      </c>
      <c r="D939" s="7">
        <v>1</v>
      </c>
      <c r="E939" s="22" t="str">
        <f t="shared" si="28"/>
        <v>11</v>
      </c>
      <c r="F939" s="4">
        <v>3.673186528</v>
      </c>
      <c r="G939" s="4">
        <v>21.204000681499998</v>
      </c>
      <c r="H939" s="2">
        <f t="shared" si="29"/>
        <v>0.17323082484168992</v>
      </c>
      <c r="I939" s="4">
        <v>0.53500000000000003</v>
      </c>
      <c r="J939" s="4">
        <v>0.71875</v>
      </c>
      <c r="K939" s="4">
        <v>0.94799999999999995</v>
      </c>
      <c r="L939" s="4">
        <v>0.96599999999999997</v>
      </c>
      <c r="M939" s="4">
        <v>0.90100000000000002</v>
      </c>
      <c r="N939" s="4">
        <v>0.997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0.62548853208612998</v>
      </c>
      <c r="V939" s="2">
        <v>0.33024168687057698</v>
      </c>
      <c r="W939" s="2">
        <v>5.3400776727115302E-2</v>
      </c>
      <c r="X939" s="2">
        <v>3.4591444769619097E-2</v>
      </c>
      <c r="Y939" s="2">
        <v>0.104250021373799</v>
      </c>
      <c r="Z939" s="2">
        <v>3.00450902029872E-3</v>
      </c>
    </row>
    <row r="940" spans="1:26" x14ac:dyDescent="0.35">
      <c r="A940" s="7">
        <v>408</v>
      </c>
      <c r="B940" s="7">
        <v>30</v>
      </c>
      <c r="C940" s="7">
        <v>1</v>
      </c>
      <c r="D940" s="7">
        <v>1</v>
      </c>
      <c r="E940" s="22" t="str">
        <f t="shared" si="28"/>
        <v>11</v>
      </c>
      <c r="F940" s="4">
        <v>5.0531371050000002</v>
      </c>
      <c r="G940" s="4">
        <v>29.131990957999999</v>
      </c>
      <c r="H940" s="2">
        <f t="shared" si="29"/>
        <v>0.17345663440185669</v>
      </c>
      <c r="I940" s="4">
        <v>0.64500000000000002</v>
      </c>
      <c r="J940" s="4">
        <v>0.8</v>
      </c>
      <c r="K940" s="4">
        <v>0.91500000000000004</v>
      </c>
      <c r="L940" s="4">
        <v>0.93</v>
      </c>
      <c r="M940" s="4">
        <v>0.86799999999999999</v>
      </c>
      <c r="N940" s="4">
        <v>0.96899999999999997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0.43850496218636498</v>
      </c>
      <c r="V940" s="2">
        <v>0.22314355131420999</v>
      </c>
      <c r="W940" s="2">
        <v>8.8831213706615703E-2</v>
      </c>
      <c r="X940" s="2">
        <v>7.2570692834835401E-2</v>
      </c>
      <c r="Y940" s="2">
        <v>0.14156356432178699</v>
      </c>
      <c r="Z940" s="2">
        <v>3.14906670913708E-2</v>
      </c>
    </row>
    <row r="941" spans="1:26" x14ac:dyDescent="0.35">
      <c r="A941" s="7">
        <v>264</v>
      </c>
      <c r="B941" s="7">
        <v>81</v>
      </c>
      <c r="C941" s="7">
        <v>1</v>
      </c>
      <c r="D941" s="7">
        <v>1</v>
      </c>
      <c r="E941" s="22" t="str">
        <f t="shared" si="28"/>
        <v>11</v>
      </c>
      <c r="F941" s="4">
        <v>4.519777639</v>
      </c>
      <c r="G941" s="4">
        <v>25.568813349300001</v>
      </c>
      <c r="H941" s="2">
        <f t="shared" si="29"/>
        <v>0.1767691592587631</v>
      </c>
      <c r="I941" s="4">
        <v>0.495</v>
      </c>
      <c r="J941" s="4">
        <v>0.83333333333333304</v>
      </c>
      <c r="K941" s="4">
        <v>0.85699999999999998</v>
      </c>
      <c r="L941" s="4">
        <v>0.876</v>
      </c>
      <c r="M941" s="4">
        <v>0.876</v>
      </c>
      <c r="N941" s="4">
        <v>0.92600000000000005</v>
      </c>
      <c r="O941" s="5">
        <v>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0.70319751641344697</v>
      </c>
      <c r="V941" s="2">
        <v>0.18232155679395501</v>
      </c>
      <c r="W941" s="2">
        <v>0.15431736038435701</v>
      </c>
      <c r="X941" s="2">
        <v>0.13238918804574601</v>
      </c>
      <c r="Y941" s="2">
        <v>0.13238918804574601</v>
      </c>
      <c r="Z941" s="2">
        <v>7.6881044335957605E-2</v>
      </c>
    </row>
    <row r="942" spans="1:26" x14ac:dyDescent="0.35">
      <c r="A942" s="7">
        <v>894</v>
      </c>
      <c r="B942" s="7">
        <v>81</v>
      </c>
      <c r="C942" s="7">
        <v>1</v>
      </c>
      <c r="D942" s="7">
        <v>1</v>
      </c>
      <c r="E942" s="22" t="str">
        <f t="shared" si="28"/>
        <v>11</v>
      </c>
      <c r="F942" s="4">
        <v>5.5716723940000001</v>
      </c>
      <c r="G942" s="4">
        <v>30.753842385999999</v>
      </c>
      <c r="H942" s="2">
        <f t="shared" si="29"/>
        <v>0.18116995997015253</v>
      </c>
      <c r="I942" s="4">
        <v>0.33800000000000002</v>
      </c>
      <c r="J942" s="4">
        <v>0.33333333333333298</v>
      </c>
      <c r="K942" s="4">
        <v>0.73499999999999999</v>
      </c>
      <c r="L942" s="4">
        <v>0.65500000000000003</v>
      </c>
      <c r="M942" s="4">
        <v>0.876</v>
      </c>
      <c r="N942" s="4">
        <v>0.90900000000000003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1.0847093834991199</v>
      </c>
      <c r="V942" s="2">
        <v>1.09861228866811</v>
      </c>
      <c r="W942" s="2">
        <v>0.30788477976930001</v>
      </c>
      <c r="X942" s="2">
        <v>0.42312004334688502</v>
      </c>
      <c r="Y942" s="2">
        <v>0.13238918804574601</v>
      </c>
      <c r="Z942" s="2">
        <v>9.5410184804658196E-2</v>
      </c>
    </row>
    <row r="943" spans="1:26" x14ac:dyDescent="0.35">
      <c r="A943" s="7">
        <v>236</v>
      </c>
      <c r="B943" s="7">
        <v>70</v>
      </c>
      <c r="C943" s="7">
        <v>1</v>
      </c>
      <c r="D943" s="7">
        <v>1</v>
      </c>
      <c r="E943" s="22" t="str">
        <f t="shared" si="28"/>
        <v>11</v>
      </c>
      <c r="F943" s="4">
        <v>5.1999386059999999</v>
      </c>
      <c r="G943" s="4">
        <v>27.9640207803</v>
      </c>
      <c r="H943" s="2">
        <f t="shared" si="29"/>
        <v>0.18595103496930726</v>
      </c>
      <c r="I943" s="4">
        <v>0.40600000000000003</v>
      </c>
      <c r="J943" s="4">
        <v>0.64102564102564097</v>
      </c>
      <c r="K943" s="4">
        <v>0.54200000000000004</v>
      </c>
      <c r="L943" s="4">
        <v>0.55700000000000005</v>
      </c>
      <c r="M943" s="4">
        <v>0.52600000000000002</v>
      </c>
      <c r="N943" s="4">
        <v>0.54700000000000004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0.90140211938040404</v>
      </c>
      <c r="V943" s="2">
        <v>0.44468582126144601</v>
      </c>
      <c r="W943" s="2">
        <v>0.61248927754249105</v>
      </c>
      <c r="X943" s="2">
        <v>0.58519003905485301</v>
      </c>
      <c r="Y943" s="2">
        <v>0.64245406624442702</v>
      </c>
      <c r="Z943" s="2">
        <v>0.60330647656015601</v>
      </c>
    </row>
    <row r="944" spans="1:26" x14ac:dyDescent="0.35">
      <c r="A944" s="7">
        <v>428</v>
      </c>
      <c r="B944" s="7">
        <v>20</v>
      </c>
      <c r="C944" s="7">
        <v>1</v>
      </c>
      <c r="D944" s="7">
        <v>1</v>
      </c>
      <c r="E944" s="22" t="str">
        <f t="shared" si="28"/>
        <v>11</v>
      </c>
      <c r="F944" s="4">
        <v>5.7135324230000002</v>
      </c>
      <c r="G944" s="4">
        <v>30.659097891129999</v>
      </c>
      <c r="H944" s="2">
        <f t="shared" si="29"/>
        <v>0.18635683421895416</v>
      </c>
      <c r="I944" s="4">
        <v>0.21</v>
      </c>
      <c r="J944" s="4">
        <v>0.30612244897959201</v>
      </c>
      <c r="K944" s="4">
        <v>0.67200000000000004</v>
      </c>
      <c r="L944" s="4">
        <v>0.70799999999999996</v>
      </c>
      <c r="M944" s="4">
        <v>0.67700000000000005</v>
      </c>
      <c r="N944" s="4">
        <v>0.71399999999999997</v>
      </c>
      <c r="O944" s="5">
        <v>0</v>
      </c>
      <c r="P944" s="5">
        <v>0</v>
      </c>
      <c r="Q944" s="5">
        <v>100</v>
      </c>
      <c r="R944" s="5">
        <v>100</v>
      </c>
      <c r="S944" s="5">
        <v>100</v>
      </c>
      <c r="T944" s="5">
        <v>100</v>
      </c>
      <c r="U944" s="2">
        <v>1.5606477482646699</v>
      </c>
      <c r="V944" s="2">
        <v>1.18377009700842</v>
      </c>
      <c r="W944" s="2">
        <v>0.39749693845898698</v>
      </c>
      <c r="X944" s="2">
        <v>0.34531118528841698</v>
      </c>
      <c r="Y944" s="2">
        <v>0.39008400606986199</v>
      </c>
      <c r="Z944" s="2">
        <v>0.33687231664255302</v>
      </c>
    </row>
    <row r="945" spans="1:26" x14ac:dyDescent="0.35">
      <c r="A945" s="7">
        <v>144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5.8173415009999996</v>
      </c>
      <c r="G945" s="4">
        <v>31.072317336099999</v>
      </c>
      <c r="H945" s="2">
        <f t="shared" si="29"/>
        <v>0.18721942873058195</v>
      </c>
      <c r="I945" s="4">
        <v>0.30199999999999999</v>
      </c>
      <c r="J945" s="4">
        <v>0.44444444444444398</v>
      </c>
      <c r="K945" s="4">
        <v>0.71199999999999997</v>
      </c>
      <c r="L945" s="4">
        <v>0.63500000000000001</v>
      </c>
      <c r="M945" s="4">
        <v>0.88700000000000001</v>
      </c>
      <c r="N945" s="4">
        <v>0.89800000000000002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1.19732826160727</v>
      </c>
      <c r="V945" s="2">
        <v>0.81093021621632899</v>
      </c>
      <c r="W945" s="2">
        <v>0.33967736757016098</v>
      </c>
      <c r="X945" s="2">
        <v>0.454130280089445</v>
      </c>
      <c r="Y945" s="2">
        <v>0.11991029667255799</v>
      </c>
      <c r="Z945" s="2">
        <v>0.107585210679937</v>
      </c>
    </row>
    <row r="946" spans="1:26" x14ac:dyDescent="0.35">
      <c r="A946" s="7">
        <v>258</v>
      </c>
      <c r="B946" s="7">
        <v>55</v>
      </c>
      <c r="C946" s="7">
        <v>1</v>
      </c>
      <c r="D946" s="7">
        <v>1</v>
      </c>
      <c r="E946" s="22" t="str">
        <f t="shared" si="28"/>
        <v>11</v>
      </c>
      <c r="F946" s="4">
        <v>6.2566523900000002</v>
      </c>
      <c r="G946" s="4">
        <v>33.377000273199997</v>
      </c>
      <c r="H946" s="2">
        <f t="shared" si="29"/>
        <v>0.18745400541653134</v>
      </c>
      <c r="I946" s="4">
        <v>0.42199999999999999</v>
      </c>
      <c r="J946" s="4">
        <v>0.35714285714285698</v>
      </c>
      <c r="K946" s="4">
        <v>0.82299999999999995</v>
      </c>
      <c r="L946" s="4">
        <v>0.432</v>
      </c>
      <c r="M946" s="4">
        <v>0.86899999999999999</v>
      </c>
      <c r="N946" s="4">
        <v>0.90200000000000002</v>
      </c>
      <c r="O946" s="5">
        <v>0</v>
      </c>
      <c r="P946" s="5">
        <v>0</v>
      </c>
      <c r="Q946" s="5">
        <v>100</v>
      </c>
      <c r="R946" s="5">
        <v>0</v>
      </c>
      <c r="S946" s="5">
        <v>100</v>
      </c>
      <c r="T946" s="5">
        <v>100</v>
      </c>
      <c r="U946" s="2">
        <v>0.86274996494612499</v>
      </c>
      <c r="V946" s="2">
        <v>1.0296194171811599</v>
      </c>
      <c r="W946" s="2">
        <v>0.19479907830506701</v>
      </c>
      <c r="X946" s="2">
        <v>0.83932969073802699</v>
      </c>
      <c r="Y946" s="2">
        <v>0.14041215371674501</v>
      </c>
      <c r="Z946" s="2">
        <v>0.10314075891951301</v>
      </c>
    </row>
    <row r="947" spans="1:26" x14ac:dyDescent="0.35">
      <c r="A947" s="7">
        <v>798</v>
      </c>
      <c r="B947" s="7">
        <v>19</v>
      </c>
      <c r="C947" s="7">
        <v>1</v>
      </c>
      <c r="D947" s="7">
        <v>1</v>
      </c>
      <c r="E947" s="22" t="str">
        <f t="shared" si="28"/>
        <v>11</v>
      </c>
      <c r="F947" s="4">
        <v>6.7801474229999998</v>
      </c>
      <c r="G947" s="4">
        <v>35.037117858999999</v>
      </c>
      <c r="H947" s="2">
        <f t="shared" si="29"/>
        <v>0.19351327498698301</v>
      </c>
      <c r="I947" s="4">
        <v>0.35199999999999998</v>
      </c>
      <c r="J947" s="4">
        <v>0.53846153846153799</v>
      </c>
      <c r="K947" s="4">
        <v>0.51400000000000001</v>
      </c>
      <c r="L947" s="4">
        <v>0.59099999999999997</v>
      </c>
      <c r="M947" s="4">
        <v>0.64600000000000002</v>
      </c>
      <c r="N947" s="4">
        <v>0.73299999999999998</v>
      </c>
      <c r="O947" s="5">
        <v>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1.04412410338404</v>
      </c>
      <c r="V947" s="2">
        <v>0.61903920840622395</v>
      </c>
      <c r="W947" s="2">
        <v>0.665532013526972</v>
      </c>
      <c r="X947" s="2">
        <v>0.52593926157603899</v>
      </c>
      <c r="Y947" s="2">
        <v>0.43695577519953499</v>
      </c>
      <c r="Z947" s="2">
        <v>0.31060957709548598</v>
      </c>
    </row>
    <row r="948" spans="1:26" x14ac:dyDescent="0.35">
      <c r="A948" s="7">
        <v>602</v>
      </c>
      <c r="B948" s="7">
        <v>75</v>
      </c>
      <c r="C948" s="7">
        <v>1</v>
      </c>
      <c r="D948" s="7">
        <v>1</v>
      </c>
      <c r="E948" s="22" t="str">
        <f t="shared" si="28"/>
        <v>11</v>
      </c>
      <c r="F948" s="4">
        <v>5.985872563</v>
      </c>
      <c r="G948" s="4">
        <v>30.488888967000001</v>
      </c>
      <c r="H948" s="2">
        <f t="shared" si="29"/>
        <v>0.19632963895400971</v>
      </c>
      <c r="I948" s="4">
        <v>0.26800000000000002</v>
      </c>
      <c r="J948" s="4">
        <v>0.1875</v>
      </c>
      <c r="K948" s="4">
        <v>0.40400000000000003</v>
      </c>
      <c r="L948" s="4">
        <v>0.26300000000000001</v>
      </c>
      <c r="M948" s="4">
        <v>0.40400000000000003</v>
      </c>
      <c r="N948" s="4">
        <v>0.39500000000000002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">
        <v>1.3167682984712801</v>
      </c>
      <c r="V948" s="2">
        <v>1.67397643357167</v>
      </c>
      <c r="W948" s="2">
        <v>0.90634040102098701</v>
      </c>
      <c r="X948" s="2">
        <v>1.3356012468043701</v>
      </c>
      <c r="Y948" s="2">
        <v>0.90634040102098701</v>
      </c>
      <c r="Z948" s="2">
        <v>0.92886951408101504</v>
      </c>
    </row>
    <row r="949" spans="1:26" x14ac:dyDescent="0.35">
      <c r="A949" s="7">
        <v>484</v>
      </c>
      <c r="B949" s="7">
        <v>93</v>
      </c>
      <c r="C949" s="7">
        <v>1</v>
      </c>
      <c r="D949" s="7">
        <v>1</v>
      </c>
      <c r="E949" s="22" t="str">
        <f t="shared" si="28"/>
        <v>11</v>
      </c>
      <c r="F949" s="4">
        <v>5.9193196300000004</v>
      </c>
      <c r="G949" s="4">
        <v>30.104744211580002</v>
      </c>
      <c r="H949" s="2">
        <f t="shared" si="29"/>
        <v>0.1966241462939616</v>
      </c>
      <c r="I949" s="4">
        <v>0.311</v>
      </c>
      <c r="J949" s="4">
        <v>0.5</v>
      </c>
      <c r="K949" s="4">
        <v>0.434</v>
      </c>
      <c r="L949" s="4">
        <v>0.39600000000000002</v>
      </c>
      <c r="M949" s="4">
        <v>0.48399999999999999</v>
      </c>
      <c r="N949" s="4">
        <v>0.40899999999999997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1.1679623668029</v>
      </c>
      <c r="V949" s="2">
        <v>0.69314718055994495</v>
      </c>
      <c r="W949" s="2">
        <v>0.83471074488173203</v>
      </c>
      <c r="X949" s="2">
        <v>0.92634106772765601</v>
      </c>
      <c r="Y949" s="2">
        <v>0.72567037226550501</v>
      </c>
      <c r="Z949" s="2">
        <v>0.89404012293933499</v>
      </c>
    </row>
    <row r="950" spans="1:26" x14ac:dyDescent="0.35">
      <c r="A950" s="7">
        <v>544</v>
      </c>
      <c r="B950" s="7">
        <v>31</v>
      </c>
      <c r="C950" s="7">
        <v>1</v>
      </c>
      <c r="D950" s="7">
        <v>1</v>
      </c>
      <c r="E950" s="22" t="str">
        <f t="shared" si="28"/>
        <v>11</v>
      </c>
      <c r="F950" s="4">
        <v>5.8320854249999998</v>
      </c>
      <c r="G950" s="4">
        <v>28.989875552299999</v>
      </c>
      <c r="H950" s="2">
        <f t="shared" si="29"/>
        <v>0.2011766285259991</v>
      </c>
      <c r="I950" s="4">
        <v>0.46600000000000003</v>
      </c>
      <c r="J950" s="4">
        <v>0.42</v>
      </c>
      <c r="K950" s="4">
        <v>0.82499999999999996</v>
      </c>
      <c r="L950" s="4">
        <v>0.81699999999999995</v>
      </c>
      <c r="M950" s="4">
        <v>0.86199999999999999</v>
      </c>
      <c r="N950" s="4">
        <v>0.86899999999999999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0.76356964485649104</v>
      </c>
      <c r="V950" s="2">
        <v>0.86750056770472295</v>
      </c>
      <c r="W950" s="2">
        <v>0.19237189264745599</v>
      </c>
      <c r="X950" s="2">
        <v>0.202116184122134</v>
      </c>
      <c r="Y950" s="2">
        <v>0.14850000831844401</v>
      </c>
      <c r="Z950" s="2">
        <v>0.14041215371674501</v>
      </c>
    </row>
    <row r="951" spans="1:26" x14ac:dyDescent="0.35">
      <c r="A951" s="7">
        <v>380</v>
      </c>
      <c r="B951" s="7">
        <v>96</v>
      </c>
      <c r="C951" s="7">
        <v>1</v>
      </c>
      <c r="D951" s="7">
        <v>1</v>
      </c>
      <c r="E951" s="22" t="str">
        <f t="shared" si="28"/>
        <v>11</v>
      </c>
      <c r="F951" s="4">
        <v>5.9605918390000001</v>
      </c>
      <c r="G951" s="4">
        <v>29.504312029000001</v>
      </c>
      <c r="H951" s="2">
        <f t="shared" si="29"/>
        <v>0.20202443063716555</v>
      </c>
      <c r="I951" s="4">
        <v>0.5</v>
      </c>
      <c r="J951" s="4">
        <v>0.69230769230769196</v>
      </c>
      <c r="K951" s="4">
        <v>0.91500000000000004</v>
      </c>
      <c r="L951" s="4">
        <v>0.90600000000000003</v>
      </c>
      <c r="M951" s="4">
        <v>0.872</v>
      </c>
      <c r="N951" s="4">
        <v>0.91400000000000003</v>
      </c>
      <c r="O951" s="5">
        <v>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0.69314718055994495</v>
      </c>
      <c r="V951" s="2">
        <v>0.36772478012531701</v>
      </c>
      <c r="W951" s="2">
        <v>8.8831213706615703E-2</v>
      </c>
      <c r="X951" s="2">
        <v>9.8715972939157695E-2</v>
      </c>
      <c r="Y951" s="2">
        <v>0.13696585507315701</v>
      </c>
      <c r="Z951" s="2">
        <v>8.9924707527986994E-2</v>
      </c>
    </row>
    <row r="952" spans="1:26" x14ac:dyDescent="0.35">
      <c r="A952" s="7">
        <v>136</v>
      </c>
      <c r="B952" s="7">
        <v>42</v>
      </c>
      <c r="C952" s="7">
        <v>1</v>
      </c>
      <c r="D952" s="7">
        <v>1</v>
      </c>
      <c r="E952" s="22" t="str">
        <f t="shared" si="28"/>
        <v>11</v>
      </c>
      <c r="F952" s="4">
        <v>7.1141444700000003</v>
      </c>
      <c r="G952" s="4">
        <v>35.015533282200003</v>
      </c>
      <c r="H952" s="2">
        <f t="shared" si="29"/>
        <v>0.20317110159839963</v>
      </c>
      <c r="I952" s="4">
        <v>0.56000000000000005</v>
      </c>
      <c r="J952" s="4">
        <v>0.75</v>
      </c>
      <c r="K952" s="4">
        <v>0.76100000000000001</v>
      </c>
      <c r="L952" s="4">
        <v>0.84799999999999998</v>
      </c>
      <c r="M952" s="4">
        <v>0.80800000000000005</v>
      </c>
      <c r="N952" s="4">
        <v>0.84099999999999997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0.57981849525294205</v>
      </c>
      <c r="V952" s="2">
        <v>0.28768207245178101</v>
      </c>
      <c r="W952" s="2">
        <v>0.27312192112045097</v>
      </c>
      <c r="X952" s="2">
        <v>0.16487464319023401</v>
      </c>
      <c r="Y952" s="2">
        <v>0.213193220461042</v>
      </c>
      <c r="Z952" s="2">
        <v>0.173163619009189</v>
      </c>
    </row>
    <row r="953" spans="1:26" x14ac:dyDescent="0.35">
      <c r="A953" s="7">
        <v>202</v>
      </c>
      <c r="B953" s="7">
        <v>28</v>
      </c>
      <c r="C953" s="7">
        <v>1</v>
      </c>
      <c r="D953" s="7">
        <v>1</v>
      </c>
      <c r="E953" s="22" t="str">
        <f t="shared" si="28"/>
        <v>11</v>
      </c>
      <c r="F953" s="4">
        <v>5.3866074450000001</v>
      </c>
      <c r="G953" s="4">
        <v>26.1026926119</v>
      </c>
      <c r="H953" s="2">
        <f t="shared" si="29"/>
        <v>0.20636213761887118</v>
      </c>
      <c r="I953" s="4">
        <v>0.38600000000000001</v>
      </c>
      <c r="J953" s="4">
        <v>0.36666666666666697</v>
      </c>
      <c r="K953" s="4">
        <v>0.79700000000000004</v>
      </c>
      <c r="L953" s="4">
        <v>0.71699999999999997</v>
      </c>
      <c r="M953" s="4">
        <v>0.84</v>
      </c>
      <c r="N953" s="4">
        <v>0.88600000000000001</v>
      </c>
      <c r="O953" s="5">
        <v>0</v>
      </c>
      <c r="P953" s="5">
        <v>0</v>
      </c>
      <c r="Q953" s="5">
        <v>100</v>
      </c>
      <c r="R953" s="5">
        <v>100</v>
      </c>
      <c r="S953" s="5">
        <v>100</v>
      </c>
      <c r="T953" s="5">
        <v>100</v>
      </c>
      <c r="U953" s="2">
        <v>0.95191790951730604</v>
      </c>
      <c r="V953" s="2">
        <v>1.0033021088637799</v>
      </c>
      <c r="W953" s="2">
        <v>0.22690060019192199</v>
      </c>
      <c r="X953" s="2">
        <v>0.33267943838251701</v>
      </c>
      <c r="Y953" s="2">
        <v>0.17435338714477799</v>
      </c>
      <c r="Z953" s="2">
        <v>0.121038328377056</v>
      </c>
    </row>
    <row r="954" spans="1:26" x14ac:dyDescent="0.35">
      <c r="A954" s="7">
        <v>764</v>
      </c>
      <c r="B954" s="7">
        <v>35</v>
      </c>
      <c r="C954" s="7">
        <v>1</v>
      </c>
      <c r="D954" s="7">
        <v>1</v>
      </c>
      <c r="E954" s="22" t="str">
        <f t="shared" si="28"/>
        <v>11</v>
      </c>
      <c r="F954" s="4">
        <v>6.2613496</v>
      </c>
      <c r="G954" s="4">
        <v>28.923474438900001</v>
      </c>
      <c r="H954" s="2">
        <f t="shared" si="29"/>
        <v>0.21647985663779498</v>
      </c>
      <c r="I954" s="4">
        <v>0.45200000000000001</v>
      </c>
      <c r="J954" s="4">
        <v>0.418604651162791</v>
      </c>
      <c r="K954" s="4">
        <v>0.84199999999999997</v>
      </c>
      <c r="L954" s="4">
        <v>0.64100000000000001</v>
      </c>
      <c r="M954" s="4">
        <v>0.83399999999999996</v>
      </c>
      <c r="N954" s="4">
        <v>0.54100000000000004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0.79407309914990598</v>
      </c>
      <c r="V954" s="2">
        <v>0.87082835779739798</v>
      </c>
      <c r="W954" s="2">
        <v>0.17197526473981001</v>
      </c>
      <c r="X954" s="2">
        <v>0.44472582206146699</v>
      </c>
      <c r="Y954" s="2">
        <v>0.18152187662339</v>
      </c>
      <c r="Z954" s="2">
        <v>0.61433600013565504</v>
      </c>
    </row>
    <row r="955" spans="1:26" x14ac:dyDescent="0.35">
      <c r="A955" s="7">
        <v>372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5.7748093530000002</v>
      </c>
      <c r="G955" s="4">
        <v>26.620622581599999</v>
      </c>
      <c r="H955" s="2">
        <f t="shared" si="29"/>
        <v>0.21692991346459006</v>
      </c>
      <c r="I955" s="4">
        <v>0.39900000000000002</v>
      </c>
      <c r="J955" s="4">
        <v>0.33333333333333298</v>
      </c>
      <c r="K955" s="4">
        <v>0.46600000000000003</v>
      </c>
      <c r="L955" s="4">
        <v>0.377</v>
      </c>
      <c r="M955" s="4">
        <v>0.47799999999999998</v>
      </c>
      <c r="N955" s="4">
        <v>0.505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100</v>
      </c>
      <c r="U955" s="2">
        <v>0.91879386209227398</v>
      </c>
      <c r="V955" s="2">
        <v>1.09861228866811</v>
      </c>
      <c r="W955" s="2">
        <v>0.76356964485649104</v>
      </c>
      <c r="X955" s="2">
        <v>0.97551009153412604</v>
      </c>
      <c r="Y955" s="2">
        <v>0.73814454649068095</v>
      </c>
      <c r="Z955" s="2">
        <v>0.68319684970677697</v>
      </c>
    </row>
    <row r="956" spans="1:26" x14ac:dyDescent="0.35">
      <c r="A956" s="7">
        <v>394</v>
      </c>
      <c r="B956" s="7">
        <v>63</v>
      </c>
      <c r="C956" s="7">
        <v>1</v>
      </c>
      <c r="D956" s="7">
        <v>1</v>
      </c>
      <c r="E956" s="22" t="str">
        <f t="shared" si="28"/>
        <v>11</v>
      </c>
      <c r="F956" s="4">
        <v>5.9199491880000004</v>
      </c>
      <c r="G956" s="4">
        <v>27.078487401</v>
      </c>
      <c r="H956" s="2">
        <f t="shared" si="29"/>
        <v>0.21862185654363317</v>
      </c>
      <c r="I956" s="4">
        <v>0.499</v>
      </c>
      <c r="J956" s="4">
        <v>0.63157894736842102</v>
      </c>
      <c r="K956" s="4">
        <v>0.84099999999999997</v>
      </c>
      <c r="L956" s="4">
        <v>0.71899999999999997</v>
      </c>
      <c r="M956" s="4">
        <v>0.91</v>
      </c>
      <c r="N956" s="4">
        <v>0.89400000000000002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0.69514918323061803</v>
      </c>
      <c r="V956" s="2">
        <v>0.45953232937844002</v>
      </c>
      <c r="W956" s="2">
        <v>0.173163619009189</v>
      </c>
      <c r="X956" s="2">
        <v>0.32989392126109002</v>
      </c>
      <c r="Y956" s="2">
        <v>9.4310679471241304E-2</v>
      </c>
      <c r="Z956" s="2">
        <v>0.112049503808623</v>
      </c>
    </row>
    <row r="957" spans="1:26" x14ac:dyDescent="0.35">
      <c r="A957" s="7">
        <v>274</v>
      </c>
      <c r="B957" s="7">
        <v>60</v>
      </c>
      <c r="C957" s="7">
        <v>1</v>
      </c>
      <c r="D957" s="7">
        <v>1</v>
      </c>
      <c r="E957" s="22" t="str">
        <f t="shared" si="28"/>
        <v>11</v>
      </c>
      <c r="F957" s="4">
        <v>5.6611264290000003</v>
      </c>
      <c r="G957" s="4">
        <v>25.699010309999998</v>
      </c>
      <c r="H957" s="2">
        <f t="shared" si="29"/>
        <v>0.22028577601671853</v>
      </c>
      <c r="I957" s="4">
        <v>0.62</v>
      </c>
      <c r="J957" s="4">
        <v>0.73684210526315796</v>
      </c>
      <c r="K957" s="4">
        <v>0.60099999999999998</v>
      </c>
      <c r="L957" s="4">
        <v>0.8</v>
      </c>
      <c r="M957" s="4">
        <v>0.66500000000000004</v>
      </c>
      <c r="N957" s="4">
        <v>0.70699999999999996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0.47803580094300002</v>
      </c>
      <c r="V957" s="2">
        <v>0.30538164955118202</v>
      </c>
      <c r="W957" s="2">
        <v>0.50916034444692904</v>
      </c>
      <c r="X957" s="2">
        <v>0.22314355131420999</v>
      </c>
      <c r="Y957" s="2">
        <v>0.40796823832628298</v>
      </c>
      <c r="Z957" s="2">
        <v>0.34672461308556402</v>
      </c>
    </row>
    <row r="958" spans="1:26" x14ac:dyDescent="0.35">
      <c r="A958" s="7">
        <v>500</v>
      </c>
      <c r="B958" s="7">
        <v>40</v>
      </c>
      <c r="C958" s="7">
        <v>1</v>
      </c>
      <c r="D958" s="7">
        <v>1</v>
      </c>
      <c r="E958" s="22" t="str">
        <f t="shared" si="28"/>
        <v>11</v>
      </c>
      <c r="F958" s="4">
        <v>6.8863628820000002</v>
      </c>
      <c r="G958" s="4">
        <v>30.518666493000001</v>
      </c>
      <c r="H958" s="2">
        <f t="shared" si="29"/>
        <v>0.22564429161999952</v>
      </c>
      <c r="I958" s="4">
        <v>0.27900000000000003</v>
      </c>
      <c r="J958" s="4">
        <v>0.13636363636363599</v>
      </c>
      <c r="K958" s="4">
        <v>0.185</v>
      </c>
      <c r="L958" s="4">
        <v>3.5000000000000003E-2</v>
      </c>
      <c r="M958" s="4">
        <v>0.14699999999999999</v>
      </c>
      <c r="N958" s="4">
        <v>2.3E-2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2">
        <v>1.2765434971607701</v>
      </c>
      <c r="V958" s="2">
        <v>1.9924301646902101</v>
      </c>
      <c r="W958" s="2">
        <v>1.68739945390381</v>
      </c>
      <c r="X958" s="2">
        <v>3.3524072174927202</v>
      </c>
      <c r="Y958" s="2">
        <v>1.9173226922033999</v>
      </c>
      <c r="Z958" s="2">
        <v>3.7722610630529898</v>
      </c>
    </row>
    <row r="959" spans="1:26" x14ac:dyDescent="0.35">
      <c r="A959" s="7">
        <v>546</v>
      </c>
      <c r="B959" s="7">
        <v>71</v>
      </c>
      <c r="C959" s="7">
        <v>1</v>
      </c>
      <c r="D959" s="7">
        <v>1</v>
      </c>
      <c r="E959" s="22" t="str">
        <f t="shared" si="28"/>
        <v>11</v>
      </c>
      <c r="F959" s="4">
        <v>7.1340178920000001</v>
      </c>
      <c r="G959" s="4">
        <v>31.440659406000002</v>
      </c>
      <c r="H959" s="2">
        <f t="shared" si="29"/>
        <v>0.22690420706120987</v>
      </c>
      <c r="I959" s="4">
        <v>0.73099999999999998</v>
      </c>
      <c r="J959" s="4">
        <v>0.83333333333333304</v>
      </c>
      <c r="K959" s="4">
        <v>0.85599999999999998</v>
      </c>
      <c r="L959" s="4">
        <v>0.84199999999999997</v>
      </c>
      <c r="M959" s="4">
        <v>0.83499999999999996</v>
      </c>
      <c r="N959" s="4">
        <v>0.83299999999999996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0.31334181923235899</v>
      </c>
      <c r="V959" s="2">
        <v>0.18232155679395501</v>
      </c>
      <c r="W959" s="2">
        <v>0.15548490284039501</v>
      </c>
      <c r="X959" s="2">
        <v>0.17197526473981001</v>
      </c>
      <c r="Y959" s="2">
        <v>0.18032355413128201</v>
      </c>
      <c r="Z959" s="2">
        <v>0.18272163681529399</v>
      </c>
    </row>
    <row r="960" spans="1:26" x14ac:dyDescent="0.35">
      <c r="A960" s="7">
        <v>942</v>
      </c>
      <c r="B960" s="7">
        <v>36</v>
      </c>
      <c r="C960" s="7">
        <v>1</v>
      </c>
      <c r="D960" s="7">
        <v>1</v>
      </c>
      <c r="E960" s="22" t="str">
        <f t="shared" si="28"/>
        <v>11</v>
      </c>
      <c r="F960" s="4">
        <v>5.129916422</v>
      </c>
      <c r="G960" s="4">
        <v>21.993142466199998</v>
      </c>
      <c r="H960" s="2">
        <f t="shared" si="29"/>
        <v>0.23325072485134285</v>
      </c>
      <c r="I960" s="4">
        <v>0.42699999999999999</v>
      </c>
      <c r="J960" s="4">
        <v>0.592592592592593</v>
      </c>
      <c r="K960" s="4">
        <v>0.92100000000000004</v>
      </c>
      <c r="L960" s="4">
        <v>0.93200000000000005</v>
      </c>
      <c r="M960" s="4">
        <v>0.876</v>
      </c>
      <c r="N960" s="4">
        <v>0.98299999999999998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0.85097126575351301</v>
      </c>
      <c r="V960" s="2">
        <v>0.52324814376454798</v>
      </c>
      <c r="W960" s="2">
        <v>8.2295242726830198E-2</v>
      </c>
      <c r="X960" s="2">
        <v>7.0422464296545806E-2</v>
      </c>
      <c r="Y960" s="2">
        <v>0.13238918804574601</v>
      </c>
      <c r="Z960" s="2">
        <v>1.7146158834970501E-2</v>
      </c>
    </row>
    <row r="961" spans="1:26" x14ac:dyDescent="0.35">
      <c r="A961" s="7">
        <v>6</v>
      </c>
      <c r="B961" s="7">
        <v>54</v>
      </c>
      <c r="C961" s="7">
        <v>1</v>
      </c>
      <c r="D961" s="7">
        <v>1</v>
      </c>
      <c r="E961" s="22" t="str">
        <f t="shared" si="28"/>
        <v>11</v>
      </c>
      <c r="F961" s="4">
        <v>6.2635430039999997</v>
      </c>
      <c r="G961" s="4">
        <v>26.218072449099999</v>
      </c>
      <c r="H961" s="2">
        <f t="shared" si="29"/>
        <v>0.23890173528813372</v>
      </c>
      <c r="I961" s="4">
        <v>0.54500000000000004</v>
      </c>
      <c r="J961" s="4">
        <v>0.60869565217391297</v>
      </c>
      <c r="K961" s="4">
        <v>0.89600000000000002</v>
      </c>
      <c r="L961" s="4">
        <v>0.80100000000000005</v>
      </c>
      <c r="M961" s="4">
        <v>0.89500000000000002</v>
      </c>
      <c r="N961" s="4">
        <v>0.877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0.60696948431889297</v>
      </c>
      <c r="V961" s="2">
        <v>0.49643688631389099</v>
      </c>
      <c r="W961" s="2">
        <v>0.109814866007207</v>
      </c>
      <c r="X961" s="2">
        <v>0.221894331913778</v>
      </c>
      <c r="Y961" s="2">
        <v>0.110931560707282</v>
      </c>
      <c r="Z961" s="2">
        <v>0.131248286609954</v>
      </c>
    </row>
    <row r="962" spans="1:26" x14ac:dyDescent="0.35">
      <c r="A962" s="7">
        <v>118</v>
      </c>
      <c r="B962" s="7">
        <v>44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6.9994993120000002</v>
      </c>
      <c r="G962" s="4">
        <v>28.688214286000001</v>
      </c>
      <c r="H962" s="2">
        <f t="shared" ref="H962:H1001" si="31">F962/G962</f>
        <v>0.24398518646787271</v>
      </c>
      <c r="I962" s="4">
        <v>0.54400000000000004</v>
      </c>
      <c r="J962" s="4">
        <v>0.625</v>
      </c>
      <c r="K962" s="4">
        <v>0.73099999999999998</v>
      </c>
      <c r="L962" s="4">
        <v>0.63700000000000001</v>
      </c>
      <c r="M962" s="4">
        <v>0.76800000000000002</v>
      </c>
      <c r="N962" s="4">
        <v>0.76600000000000001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0.608806032126194</v>
      </c>
      <c r="V962" s="2">
        <v>0.47000362924573602</v>
      </c>
      <c r="W962" s="2">
        <v>0.31334181923235899</v>
      </c>
      <c r="X962" s="2">
        <v>0.450985623409974</v>
      </c>
      <c r="Y962" s="2">
        <v>0.26396554583446502</v>
      </c>
      <c r="Z962" s="2">
        <v>0.26657310924154598</v>
      </c>
    </row>
    <row r="963" spans="1:26" x14ac:dyDescent="0.35">
      <c r="A963" s="7">
        <v>970</v>
      </c>
      <c r="B963" s="7">
        <v>38</v>
      </c>
      <c r="C963" s="7">
        <v>1</v>
      </c>
      <c r="D963" s="7">
        <v>1</v>
      </c>
      <c r="E963" s="22" t="str">
        <f t="shared" si="30"/>
        <v>11</v>
      </c>
      <c r="F963" s="4">
        <v>5.4109452720000002</v>
      </c>
      <c r="G963" s="4">
        <v>22.060429063000001</v>
      </c>
      <c r="H963" s="2">
        <f t="shared" si="31"/>
        <v>0.24527833327935122</v>
      </c>
      <c r="I963" s="4">
        <v>0.74399999999999999</v>
      </c>
      <c r="J963" s="4">
        <v>0.68</v>
      </c>
      <c r="K963" s="4">
        <v>0.86799999999999999</v>
      </c>
      <c r="L963" s="4">
        <v>0.80800000000000005</v>
      </c>
      <c r="M963" s="4">
        <v>0.872</v>
      </c>
      <c r="N963" s="4">
        <v>0.89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0.29571424414904501</v>
      </c>
      <c r="V963" s="2">
        <v>0.38566248081198501</v>
      </c>
      <c r="W963" s="2">
        <v>0.14156356432178699</v>
      </c>
      <c r="X963" s="2">
        <v>0.213193220461042</v>
      </c>
      <c r="Y963" s="2">
        <v>0.13696585507315701</v>
      </c>
      <c r="Z963" s="2">
        <v>0.11653381625595199</v>
      </c>
    </row>
    <row r="964" spans="1:26" x14ac:dyDescent="0.35">
      <c r="A964" s="7">
        <v>190</v>
      </c>
      <c r="B964" s="7">
        <v>61</v>
      </c>
      <c r="C964" s="7">
        <v>1</v>
      </c>
      <c r="D964" s="7">
        <v>1</v>
      </c>
      <c r="E964" s="22" t="str">
        <f t="shared" si="30"/>
        <v>11</v>
      </c>
      <c r="F964" s="4">
        <v>8.482364338</v>
      </c>
      <c r="G964" s="4">
        <v>34.376332382999998</v>
      </c>
      <c r="H964" s="2">
        <f t="shared" si="31"/>
        <v>0.24675012574042809</v>
      </c>
      <c r="I964" s="4">
        <v>0.32300000000000001</v>
      </c>
      <c r="J964" s="4">
        <v>0.78571428571428603</v>
      </c>
      <c r="K964" s="4">
        <v>0.315</v>
      </c>
      <c r="L964" s="4">
        <v>0.74</v>
      </c>
      <c r="M964" s="4">
        <v>0.252</v>
      </c>
      <c r="N964" s="4">
        <v>0.436</v>
      </c>
      <c r="O964" s="5">
        <v>0</v>
      </c>
      <c r="P964" s="5">
        <v>100</v>
      </c>
      <c r="Q964" s="5">
        <v>0</v>
      </c>
      <c r="R964" s="5">
        <v>100</v>
      </c>
      <c r="S964" s="5">
        <v>0</v>
      </c>
      <c r="T964" s="5">
        <v>0</v>
      </c>
      <c r="U964" s="2">
        <v>1.1301029557594799</v>
      </c>
      <c r="V964" s="2">
        <v>0.24116205681688799</v>
      </c>
      <c r="W964" s="2">
        <v>1.1551826401565</v>
      </c>
      <c r="X964" s="2">
        <v>0.301105092783922</v>
      </c>
      <c r="Y964" s="2">
        <v>1.3783261914707099</v>
      </c>
      <c r="Z964" s="2">
        <v>0.83011303563310301</v>
      </c>
    </row>
    <row r="965" spans="1:26" x14ac:dyDescent="0.35">
      <c r="A965" s="7">
        <v>860</v>
      </c>
      <c r="B965" s="7">
        <v>95</v>
      </c>
      <c r="C965" s="7">
        <v>1</v>
      </c>
      <c r="D965" s="7">
        <v>1</v>
      </c>
      <c r="E965" s="22" t="str">
        <f t="shared" si="30"/>
        <v>11</v>
      </c>
      <c r="F965" s="4">
        <v>6.8041272580000003</v>
      </c>
      <c r="G965" s="4">
        <v>27.16219778</v>
      </c>
      <c r="H965" s="2">
        <f t="shared" si="31"/>
        <v>0.25049987902709397</v>
      </c>
      <c r="I965" s="4">
        <v>0.34399999999999997</v>
      </c>
      <c r="J965" s="4">
        <v>0.72222222222222199</v>
      </c>
      <c r="K965" s="4">
        <v>0.66700000000000004</v>
      </c>
      <c r="L965" s="4">
        <v>0.86899999999999999</v>
      </c>
      <c r="M965" s="4">
        <v>0.69</v>
      </c>
      <c r="N965" s="4">
        <v>0.83399999999999996</v>
      </c>
      <c r="O965" s="5">
        <v>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1.06711362160874</v>
      </c>
      <c r="V965" s="2">
        <v>0.325422400434628</v>
      </c>
      <c r="W965" s="2">
        <v>0.404965233066513</v>
      </c>
      <c r="X965" s="2">
        <v>0.14041215371674501</v>
      </c>
      <c r="Y965" s="2">
        <v>0.37106368139083201</v>
      </c>
      <c r="Z965" s="2">
        <v>0.18152187662339</v>
      </c>
    </row>
    <row r="966" spans="1:26" x14ac:dyDescent="0.35">
      <c r="A966" s="7">
        <v>870</v>
      </c>
      <c r="B966" s="7">
        <v>59</v>
      </c>
      <c r="C966" s="7">
        <v>1</v>
      </c>
      <c r="D966" s="7">
        <v>1</v>
      </c>
      <c r="E966" s="22" t="str">
        <f t="shared" si="30"/>
        <v>11</v>
      </c>
      <c r="F966" s="4">
        <v>6.9001460059999999</v>
      </c>
      <c r="G966" s="4">
        <v>27.364851064900002</v>
      </c>
      <c r="H966" s="2">
        <f t="shared" si="31"/>
        <v>0.25215361083585763</v>
      </c>
      <c r="I966" s="4">
        <v>0.44900000000000001</v>
      </c>
      <c r="J966" s="4">
        <v>0.6</v>
      </c>
      <c r="K966" s="4">
        <v>0.81299999999999994</v>
      </c>
      <c r="L966" s="4">
        <v>0.85799999999999998</v>
      </c>
      <c r="M966" s="4">
        <v>0.78400000000000003</v>
      </c>
      <c r="N966" s="4">
        <v>0.84199999999999997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0.80073239123988305</v>
      </c>
      <c r="V966" s="2">
        <v>0.51082562376599105</v>
      </c>
      <c r="W966" s="2">
        <v>0.207024169434327</v>
      </c>
      <c r="X966" s="2">
        <v>0.153151179494175</v>
      </c>
      <c r="Y966" s="2">
        <v>0.24334625863172901</v>
      </c>
      <c r="Z966" s="2">
        <v>0.17197526473981001</v>
      </c>
    </row>
    <row r="967" spans="1:26" x14ac:dyDescent="0.35">
      <c r="A967" s="7">
        <v>506</v>
      </c>
      <c r="B967" s="7">
        <v>14</v>
      </c>
      <c r="C967" s="7">
        <v>1</v>
      </c>
      <c r="D967" s="7">
        <v>1</v>
      </c>
      <c r="E967" s="22" t="str">
        <f t="shared" si="30"/>
        <v>11</v>
      </c>
      <c r="F967" s="4">
        <v>6.7926902159999996</v>
      </c>
      <c r="G967" s="4">
        <v>26.830520825899999</v>
      </c>
      <c r="H967" s="2">
        <f t="shared" si="31"/>
        <v>0.25317027053171809</v>
      </c>
      <c r="I967" s="4">
        <v>0.497</v>
      </c>
      <c r="J967" s="4">
        <v>0.53571428571428603</v>
      </c>
      <c r="K967" s="4">
        <v>0.80200000000000005</v>
      </c>
      <c r="L967" s="4">
        <v>0.79200000000000004</v>
      </c>
      <c r="M967" s="4">
        <v>0.82499999999999996</v>
      </c>
      <c r="N967" s="4">
        <v>0.81399999999999995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0.69916525288550802</v>
      </c>
      <c r="V967" s="2">
        <v>0.62415430907299396</v>
      </c>
      <c r="W967" s="2">
        <v>0.220646671115623</v>
      </c>
      <c r="X967" s="2">
        <v>0.233193887167711</v>
      </c>
      <c r="Y967" s="2">
        <v>0.19237189264745599</v>
      </c>
      <c r="Z967" s="2">
        <v>0.20579491297959701</v>
      </c>
    </row>
    <row r="968" spans="1:26" x14ac:dyDescent="0.35">
      <c r="A968" s="7">
        <v>78</v>
      </c>
      <c r="B968" s="7">
        <v>23</v>
      </c>
      <c r="C968" s="7">
        <v>1</v>
      </c>
      <c r="D968" s="7">
        <v>1</v>
      </c>
      <c r="E968" s="22" t="str">
        <f t="shared" si="30"/>
        <v>11</v>
      </c>
      <c r="F968" s="4">
        <v>9.2860382619999999</v>
      </c>
      <c r="G968" s="4">
        <v>36.419523069999997</v>
      </c>
      <c r="H968" s="2">
        <f t="shared" si="31"/>
        <v>0.25497418634922286</v>
      </c>
      <c r="I968" s="4">
        <v>0.77900000000000003</v>
      </c>
      <c r="J968" s="4">
        <v>1</v>
      </c>
      <c r="K968" s="4">
        <v>0.86599999999999999</v>
      </c>
      <c r="L968" s="4">
        <v>0.98599999999999999</v>
      </c>
      <c r="M968" s="4">
        <v>0.88500000000000001</v>
      </c>
      <c r="N968" s="4">
        <v>0.996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0.24974423311138899</v>
      </c>
      <c r="V968" s="2">
        <v>1.0000050000287801E-5</v>
      </c>
      <c r="W968" s="2">
        <v>0.14387037041970199</v>
      </c>
      <c r="X968" s="2">
        <v>1.4098924379501601E-2</v>
      </c>
      <c r="Y968" s="2">
        <v>0.122167633974208</v>
      </c>
      <c r="Z968" s="2">
        <v>4.0080213975388201E-3</v>
      </c>
    </row>
    <row r="969" spans="1:26" x14ac:dyDescent="0.35">
      <c r="A969" s="7">
        <v>922</v>
      </c>
      <c r="B969" s="7">
        <v>54</v>
      </c>
      <c r="C969" s="7">
        <v>1</v>
      </c>
      <c r="D969" s="7">
        <v>1</v>
      </c>
      <c r="E969" s="22" t="str">
        <f t="shared" si="30"/>
        <v>11</v>
      </c>
      <c r="F969" s="4">
        <v>6.8260097350000004</v>
      </c>
      <c r="G969" s="4">
        <v>26.187438401000001</v>
      </c>
      <c r="H969" s="2">
        <f t="shared" si="31"/>
        <v>0.26065969609075396</v>
      </c>
      <c r="I969" s="4">
        <v>0.42799999999999999</v>
      </c>
      <c r="J969" s="4">
        <v>0.76470588235294101</v>
      </c>
      <c r="K969" s="4">
        <v>0.76100000000000001</v>
      </c>
      <c r="L969" s="4">
        <v>0.94299999999999995</v>
      </c>
      <c r="M969" s="4">
        <v>0.84099999999999997</v>
      </c>
      <c r="N969" s="4">
        <v>0.79100000000000004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0.84863208340034002</v>
      </c>
      <c r="V969" s="2">
        <v>0.26826398659467898</v>
      </c>
      <c r="W969" s="2">
        <v>0.27312192112045097</v>
      </c>
      <c r="X969" s="2">
        <v>5.8688996348679599E-2</v>
      </c>
      <c r="Y969" s="2">
        <v>0.173163619009189</v>
      </c>
      <c r="Z969" s="2">
        <v>0.23445731121448299</v>
      </c>
    </row>
    <row r="970" spans="1:26" x14ac:dyDescent="0.35">
      <c r="A970" s="7">
        <v>360</v>
      </c>
      <c r="B970" s="7">
        <v>90</v>
      </c>
      <c r="C970" s="7">
        <v>1</v>
      </c>
      <c r="D970" s="7">
        <v>1</v>
      </c>
      <c r="E970" s="22" t="str">
        <f t="shared" si="30"/>
        <v>11</v>
      </c>
      <c r="F970" s="4">
        <v>8.2224377739999994</v>
      </c>
      <c r="G970" s="4">
        <v>31.408130054000001</v>
      </c>
      <c r="H970" s="2">
        <f t="shared" si="31"/>
        <v>0.26179329236930571</v>
      </c>
      <c r="I970" s="4">
        <v>0.32200000000000001</v>
      </c>
      <c r="J970" s="4">
        <v>0.422222222222222</v>
      </c>
      <c r="K970" s="4">
        <v>0.191</v>
      </c>
      <c r="L970" s="4">
        <v>0.13700000000000001</v>
      </c>
      <c r="M970" s="4">
        <v>0.25800000000000001</v>
      </c>
      <c r="N970" s="4">
        <v>0.247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1.1332037334377301</v>
      </c>
      <c r="V970" s="2">
        <v>0.86222351060387903</v>
      </c>
      <c r="W970" s="2">
        <v>1.65548185093551</v>
      </c>
      <c r="X970" s="2">
        <v>1.98777435315401</v>
      </c>
      <c r="Y970" s="2">
        <v>1.3547956940605199</v>
      </c>
      <c r="Z970" s="2">
        <v>1.39836694235416</v>
      </c>
    </row>
    <row r="971" spans="1:26" x14ac:dyDescent="0.35">
      <c r="A971" s="7">
        <v>66</v>
      </c>
      <c r="B971" s="7">
        <v>83</v>
      </c>
      <c r="C971" s="7">
        <v>1</v>
      </c>
      <c r="D971" s="7">
        <v>1</v>
      </c>
      <c r="E971" s="22" t="str">
        <f t="shared" si="30"/>
        <v>11</v>
      </c>
      <c r="F971" s="4">
        <v>8.5517613010000009</v>
      </c>
      <c r="G971" s="4">
        <v>31.9043221819</v>
      </c>
      <c r="H971" s="2">
        <f t="shared" si="31"/>
        <v>0.26804397386168566</v>
      </c>
      <c r="I971" s="4">
        <v>0.56899999999999995</v>
      </c>
      <c r="J971" s="4">
        <v>0.54054054054054101</v>
      </c>
      <c r="K971" s="4">
        <v>0.20899999999999999</v>
      </c>
      <c r="L971" s="4">
        <v>0.35499999999999998</v>
      </c>
      <c r="M971" s="4">
        <v>0.216</v>
      </c>
      <c r="N971" s="4">
        <v>0.23200000000000001</v>
      </c>
      <c r="O971" s="5">
        <v>100</v>
      </c>
      <c r="P971" s="5">
        <v>100</v>
      </c>
      <c r="Q971" s="5">
        <v>0</v>
      </c>
      <c r="R971" s="5">
        <v>0</v>
      </c>
      <c r="S971" s="5">
        <v>0</v>
      </c>
      <c r="T971" s="5">
        <v>0</v>
      </c>
      <c r="U971" s="2">
        <v>0.56387484485580597</v>
      </c>
      <c r="V971" s="2">
        <v>0.61518563909023305</v>
      </c>
      <c r="W971" s="2">
        <v>1.5654210270173301</v>
      </c>
      <c r="X971" s="2">
        <v>1.03563748950672</v>
      </c>
      <c r="Y971" s="2">
        <v>1.5324768712979699</v>
      </c>
      <c r="Z971" s="2">
        <v>1.46101790731583</v>
      </c>
    </row>
    <row r="972" spans="1:26" x14ac:dyDescent="0.35">
      <c r="A972" s="7">
        <v>480</v>
      </c>
      <c r="B972" s="7">
        <v>3</v>
      </c>
      <c r="C972" s="7">
        <v>1</v>
      </c>
      <c r="D972" s="7">
        <v>1</v>
      </c>
      <c r="E972" s="22" t="str">
        <f t="shared" si="30"/>
        <v>11</v>
      </c>
      <c r="F972" s="4">
        <v>8.8580769700000008</v>
      </c>
      <c r="G972" s="4">
        <v>32.548115586800002</v>
      </c>
      <c r="H972" s="2">
        <f t="shared" si="31"/>
        <v>0.27215329705884489</v>
      </c>
      <c r="I972" s="4">
        <v>0.34699999999999998</v>
      </c>
      <c r="J972" s="4">
        <v>0.407407407407407</v>
      </c>
      <c r="K972" s="4">
        <v>0.27400000000000002</v>
      </c>
      <c r="L972" s="4">
        <v>0.32</v>
      </c>
      <c r="M972" s="4">
        <v>0.19500000000000001</v>
      </c>
      <c r="N972" s="4">
        <v>0.23599999999999999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1.05843049903528</v>
      </c>
      <c r="V972" s="2">
        <v>0.89794159320595901</v>
      </c>
      <c r="W972" s="2">
        <v>1.2946271725940699</v>
      </c>
      <c r="X972" s="2">
        <v>1.1394342831883599</v>
      </c>
      <c r="Y972" s="2">
        <v>1.63475572041839</v>
      </c>
      <c r="Z972" s="2">
        <v>1.4439234739565301</v>
      </c>
    </row>
    <row r="973" spans="1:26" x14ac:dyDescent="0.35">
      <c r="A973" s="7">
        <v>724</v>
      </c>
      <c r="B973" s="7">
        <v>86</v>
      </c>
      <c r="C973" s="7">
        <v>1</v>
      </c>
      <c r="D973" s="7">
        <v>1</v>
      </c>
      <c r="E973" s="22" t="str">
        <f t="shared" si="30"/>
        <v>11</v>
      </c>
      <c r="F973" s="4">
        <v>6.8581315780000001</v>
      </c>
      <c r="G973" s="4">
        <v>25.098044425499999</v>
      </c>
      <c r="H973" s="2">
        <f t="shared" si="31"/>
        <v>0.27325362333935599</v>
      </c>
      <c r="I973" s="4">
        <v>0.32300000000000001</v>
      </c>
      <c r="J973" s="4">
        <v>0.61538461538461497</v>
      </c>
      <c r="K973" s="4">
        <v>0.63800000000000001</v>
      </c>
      <c r="L973" s="4">
        <v>0.71799999999999997</v>
      </c>
      <c r="M973" s="4">
        <v>0.77700000000000002</v>
      </c>
      <c r="N973" s="4">
        <v>0.80200000000000005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1.1301029557594799</v>
      </c>
      <c r="V973" s="2">
        <v>0.48550781578170099</v>
      </c>
      <c r="W973" s="2">
        <v>0.44941699563734699</v>
      </c>
      <c r="X973" s="2">
        <v>0.33128570993391299</v>
      </c>
      <c r="Y973" s="2">
        <v>0.25231492861449001</v>
      </c>
      <c r="Z973" s="2">
        <v>0.220646671115623</v>
      </c>
    </row>
    <row r="974" spans="1:26" x14ac:dyDescent="0.35">
      <c r="A974" s="7">
        <v>584</v>
      </c>
      <c r="B974" s="7">
        <v>44</v>
      </c>
      <c r="C974" s="7">
        <v>1</v>
      </c>
      <c r="D974" s="7">
        <v>1</v>
      </c>
      <c r="E974" s="22" t="str">
        <f t="shared" si="30"/>
        <v>11</v>
      </c>
      <c r="F974" s="4">
        <v>8.5915602169999996</v>
      </c>
      <c r="G974" s="4">
        <v>31.3261726886</v>
      </c>
      <c r="H974" s="2">
        <f t="shared" si="31"/>
        <v>0.27426140762246964</v>
      </c>
      <c r="I974" s="4">
        <v>0.65300000000000002</v>
      </c>
      <c r="J974" s="4">
        <v>0.92727272727272703</v>
      </c>
      <c r="K974" s="4">
        <v>0.83599999999999997</v>
      </c>
      <c r="L974" s="4">
        <v>0.94899999999999995</v>
      </c>
      <c r="M974" s="4">
        <v>0.84099999999999997</v>
      </c>
      <c r="N974" s="4">
        <v>0.89600000000000002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0.426178149705706</v>
      </c>
      <c r="V974" s="2">
        <v>7.5507552508145198E-2</v>
      </c>
      <c r="W974" s="2">
        <v>0.17912666589743501</v>
      </c>
      <c r="X974" s="2">
        <v>5.2346480372209202E-2</v>
      </c>
      <c r="Y974" s="2">
        <v>0.173163619009189</v>
      </c>
      <c r="Z974" s="2">
        <v>0.109814866007207</v>
      </c>
    </row>
    <row r="975" spans="1:26" x14ac:dyDescent="0.35">
      <c r="A975" s="7">
        <v>424</v>
      </c>
      <c r="B975" s="7">
        <v>97</v>
      </c>
      <c r="C975" s="7">
        <v>1</v>
      </c>
      <c r="D975" s="7">
        <v>1</v>
      </c>
      <c r="E975" s="22" t="str">
        <f t="shared" si="30"/>
        <v>11</v>
      </c>
      <c r="F975" s="4">
        <v>7.8328041940000004</v>
      </c>
      <c r="G975" s="4">
        <v>27.675516192900002</v>
      </c>
      <c r="H975" s="2">
        <f t="shared" si="31"/>
        <v>0.28302287622766953</v>
      </c>
      <c r="I975" s="4">
        <v>0.39</v>
      </c>
      <c r="J975" s="4">
        <v>0.16</v>
      </c>
      <c r="K975" s="4">
        <v>0.44</v>
      </c>
      <c r="L975" s="4">
        <v>0.224</v>
      </c>
      <c r="M975" s="4">
        <v>0.42099999999999999</v>
      </c>
      <c r="N975" s="4">
        <v>0.41799999999999998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2">
        <v>0.94160853985844495</v>
      </c>
      <c r="V975" s="2">
        <v>1.83258146374831</v>
      </c>
      <c r="W975" s="2">
        <v>0.82098055206983001</v>
      </c>
      <c r="X975" s="2">
        <v>1.4961092271270999</v>
      </c>
      <c r="Y975" s="2">
        <v>0.86512244529975602</v>
      </c>
      <c r="Z975" s="2">
        <v>0.87227384645738104</v>
      </c>
    </row>
    <row r="976" spans="1:26" x14ac:dyDescent="0.35">
      <c r="A976" s="7">
        <v>784</v>
      </c>
      <c r="B976" s="7">
        <v>24</v>
      </c>
      <c r="C976" s="7">
        <v>1</v>
      </c>
      <c r="D976" s="7">
        <v>1</v>
      </c>
      <c r="E976" s="22" t="str">
        <f t="shared" si="30"/>
        <v>11</v>
      </c>
      <c r="F976" s="4">
        <v>7.6790318549999999</v>
      </c>
      <c r="G976" s="4">
        <v>27.021451552999999</v>
      </c>
      <c r="H976" s="2">
        <f t="shared" si="31"/>
        <v>0.28418280342705909</v>
      </c>
      <c r="I976" s="4">
        <v>0.47599999999999998</v>
      </c>
      <c r="J976" s="4">
        <v>0.53846153846153799</v>
      </c>
      <c r="K976" s="4">
        <v>0.68899999999999995</v>
      </c>
      <c r="L976" s="4">
        <v>0.67300000000000004</v>
      </c>
      <c r="M976" s="4">
        <v>0.77500000000000002</v>
      </c>
      <c r="N976" s="4">
        <v>0.85299999999999998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0.74233742475071696</v>
      </c>
      <c r="V976" s="2">
        <v>0.61903920840622395</v>
      </c>
      <c r="W976" s="2">
        <v>0.372514007968479</v>
      </c>
      <c r="X976" s="2">
        <v>0.39600994933740902</v>
      </c>
      <c r="Y976" s="2">
        <v>0.25489224962878998</v>
      </c>
      <c r="Z976" s="2">
        <v>0.15899573149045801</v>
      </c>
    </row>
    <row r="977" spans="1:26" x14ac:dyDescent="0.35">
      <c r="A977" s="7">
        <v>810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6.6572018369999997</v>
      </c>
      <c r="G977" s="4">
        <v>22.9544779957</v>
      </c>
      <c r="H977" s="2">
        <f t="shared" si="31"/>
        <v>0.29001756599505663</v>
      </c>
      <c r="I977" s="4">
        <v>0.28699999999999998</v>
      </c>
      <c r="J977" s="4">
        <v>0.53333333333333299</v>
      </c>
      <c r="K977" s="4">
        <v>0.69799999999999995</v>
      </c>
      <c r="L977" s="4">
        <v>0.68</v>
      </c>
      <c r="M977" s="4">
        <v>0.68100000000000005</v>
      </c>
      <c r="N977" s="4">
        <v>0.68899999999999995</v>
      </c>
      <c r="O977" s="5">
        <v>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1.2482730632225201</v>
      </c>
      <c r="V977" s="2">
        <v>0.62860865942237398</v>
      </c>
      <c r="W977" s="2">
        <v>0.35953617621976502</v>
      </c>
      <c r="X977" s="2">
        <v>0.38566248081198501</v>
      </c>
      <c r="Y977" s="2">
        <v>0.38419297283262499</v>
      </c>
      <c r="Z977" s="2">
        <v>0.372514007968479</v>
      </c>
    </row>
    <row r="978" spans="1:26" x14ac:dyDescent="0.35">
      <c r="A978" s="7">
        <v>488</v>
      </c>
      <c r="B978" s="7">
        <v>91</v>
      </c>
      <c r="C978" s="7">
        <v>1</v>
      </c>
      <c r="D978" s="7">
        <v>1</v>
      </c>
      <c r="E978" s="22" t="str">
        <f t="shared" si="30"/>
        <v>11</v>
      </c>
      <c r="F978" s="4">
        <v>8.1125676050000006</v>
      </c>
      <c r="G978" s="4">
        <v>27.733232685600001</v>
      </c>
      <c r="H978" s="2">
        <f t="shared" si="31"/>
        <v>0.29252152812363308</v>
      </c>
      <c r="I978" s="4">
        <v>0.52800000000000002</v>
      </c>
      <c r="J978" s="4">
        <v>0.58333333333333304</v>
      </c>
      <c r="K978" s="4">
        <v>0.66400000000000003</v>
      </c>
      <c r="L978" s="4">
        <v>0.69099999999999995</v>
      </c>
      <c r="M978" s="4">
        <v>0.68500000000000005</v>
      </c>
      <c r="N978" s="4">
        <v>0.83699999999999997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0.638658995275876</v>
      </c>
      <c r="V978" s="2">
        <v>0.53899650073268701</v>
      </c>
      <c r="W978" s="2">
        <v>0.40947312950570303</v>
      </c>
      <c r="X978" s="2">
        <v>0.36961545521446698</v>
      </c>
      <c r="Y978" s="2">
        <v>0.37833644071991201</v>
      </c>
      <c r="Z978" s="2">
        <v>0.177931208492662</v>
      </c>
    </row>
    <row r="979" spans="1:26" x14ac:dyDescent="0.35">
      <c r="A979" s="7">
        <v>792</v>
      </c>
      <c r="B979" s="7">
        <v>69</v>
      </c>
      <c r="C979" s="7">
        <v>1</v>
      </c>
      <c r="D979" s="7">
        <v>1</v>
      </c>
      <c r="E979" s="22" t="str">
        <f t="shared" si="30"/>
        <v>11</v>
      </c>
      <c r="F979" s="4">
        <v>9.3259339440000009</v>
      </c>
      <c r="G979" s="4">
        <v>28.926476338200001</v>
      </c>
      <c r="H979" s="2">
        <f t="shared" si="31"/>
        <v>0.32240131272692452</v>
      </c>
      <c r="I979" s="4">
        <v>0.64</v>
      </c>
      <c r="J979" s="4">
        <v>0.592592592592593</v>
      </c>
      <c r="K979" s="4">
        <v>0.81299999999999994</v>
      </c>
      <c r="L979" s="4">
        <v>0.79700000000000004</v>
      </c>
      <c r="M979" s="4">
        <v>0.80700000000000005</v>
      </c>
      <c r="N979" s="4">
        <v>0.80900000000000005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0.44628710262841897</v>
      </c>
      <c r="V979" s="2">
        <v>0.52324814376454798</v>
      </c>
      <c r="W979" s="2">
        <v>0.207024169434327</v>
      </c>
      <c r="X979" s="2">
        <v>0.22690060019192199</v>
      </c>
      <c r="Y979" s="2">
        <v>0.214431610712188</v>
      </c>
      <c r="Z979" s="2">
        <v>0.211956361923645</v>
      </c>
    </row>
    <row r="980" spans="1:26" x14ac:dyDescent="0.35">
      <c r="A980" s="7">
        <v>312</v>
      </c>
      <c r="B980" s="7">
        <v>19</v>
      </c>
      <c r="C980" s="7">
        <v>1</v>
      </c>
      <c r="D980" s="7">
        <v>1</v>
      </c>
      <c r="E980" s="22" t="str">
        <f t="shared" si="30"/>
        <v>11</v>
      </c>
      <c r="F980" s="4">
        <v>10.76524618</v>
      </c>
      <c r="G980" s="4">
        <v>32.690892888999997</v>
      </c>
      <c r="H980" s="2">
        <f t="shared" si="31"/>
        <v>0.32930413422945526</v>
      </c>
      <c r="I980" s="4">
        <v>0.45800000000000002</v>
      </c>
      <c r="J980" s="4">
        <v>0.84375</v>
      </c>
      <c r="K980" s="4">
        <v>0.50600000000000001</v>
      </c>
      <c r="L980" s="4">
        <v>0.84099999999999997</v>
      </c>
      <c r="M980" s="4">
        <v>0.51200000000000001</v>
      </c>
      <c r="N980" s="4">
        <v>0.82199999999999995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0.78088609486795202</v>
      </c>
      <c r="V980" s="2">
        <v>0.169899036795397</v>
      </c>
      <c r="W980" s="2">
        <v>0.68121860969467196</v>
      </c>
      <c r="X980" s="2">
        <v>0.173163619009189</v>
      </c>
      <c r="Y980" s="2">
        <v>0.66943065394262902</v>
      </c>
      <c r="Z980" s="2">
        <v>0.19601488392595701</v>
      </c>
    </row>
    <row r="981" spans="1:26" x14ac:dyDescent="0.35">
      <c r="A981" s="7">
        <v>538</v>
      </c>
      <c r="B981" s="7">
        <v>53</v>
      </c>
      <c r="C981" s="7">
        <v>1</v>
      </c>
      <c r="D981" s="7">
        <v>1</v>
      </c>
      <c r="E981" s="22" t="str">
        <f t="shared" si="30"/>
        <v>11</v>
      </c>
      <c r="F981" s="4">
        <v>10.531781369999999</v>
      </c>
      <c r="G981" s="4">
        <v>30.337704424999998</v>
      </c>
      <c r="H981" s="2">
        <f t="shared" si="31"/>
        <v>0.34715155841920625</v>
      </c>
      <c r="I981" s="4">
        <v>0.32700000000000001</v>
      </c>
      <c r="J981" s="4">
        <v>0.46666666666666701</v>
      </c>
      <c r="K981" s="4">
        <v>0.60199999999999998</v>
      </c>
      <c r="L981" s="4">
        <v>0.70199999999999996</v>
      </c>
      <c r="M981" s="4">
        <v>0.67900000000000005</v>
      </c>
      <c r="N981" s="4">
        <v>0.66900000000000004</v>
      </c>
      <c r="O981" s="5">
        <v>0</v>
      </c>
      <c r="P981" s="5">
        <v>0</v>
      </c>
      <c r="Q981" s="5">
        <v>100</v>
      </c>
      <c r="R981" s="5">
        <v>100</v>
      </c>
      <c r="S981" s="5">
        <v>100</v>
      </c>
      <c r="T981" s="5">
        <v>100</v>
      </c>
      <c r="U981" s="2">
        <v>1.11779510808488</v>
      </c>
      <c r="V981" s="2">
        <v>0.76214005204689705</v>
      </c>
      <c r="W981" s="2">
        <v>0.50749783367331602</v>
      </c>
      <c r="X981" s="2">
        <v>0.353821874956326</v>
      </c>
      <c r="Y981" s="2">
        <v>0.38713415142344099</v>
      </c>
      <c r="Z981" s="2">
        <v>0.40197121885390902</v>
      </c>
    </row>
    <row r="982" spans="1:26" x14ac:dyDescent="0.35">
      <c r="A982" s="7">
        <v>936</v>
      </c>
      <c r="B982" s="7">
        <v>44</v>
      </c>
      <c r="C982" s="7">
        <v>1</v>
      </c>
      <c r="D982" s="7">
        <v>1</v>
      </c>
      <c r="E982" s="22" t="str">
        <f t="shared" si="30"/>
        <v>11</v>
      </c>
      <c r="F982" s="4">
        <v>10.934096350000001</v>
      </c>
      <c r="G982" s="4">
        <v>31.172180045899999</v>
      </c>
      <c r="H982" s="2">
        <f t="shared" si="31"/>
        <v>0.35076457064921052</v>
      </c>
      <c r="I982" s="4">
        <v>0.33400000000000002</v>
      </c>
      <c r="J982" s="4">
        <v>0.78947368421052599</v>
      </c>
      <c r="K982" s="4">
        <v>0.21</v>
      </c>
      <c r="L982" s="4">
        <v>0.624</v>
      </c>
      <c r="M982" s="4">
        <v>0.17499999999999999</v>
      </c>
      <c r="N982" s="4">
        <v>0.29199999999999998</v>
      </c>
      <c r="O982" s="5">
        <v>0</v>
      </c>
      <c r="P982" s="5">
        <v>100</v>
      </c>
      <c r="Q982" s="5">
        <v>0</v>
      </c>
      <c r="R982" s="5">
        <v>100</v>
      </c>
      <c r="S982" s="5">
        <v>0</v>
      </c>
      <c r="T982" s="5">
        <v>0</v>
      </c>
      <c r="U982" s="2">
        <v>1.09661428600544</v>
      </c>
      <c r="V982" s="2">
        <v>0.23638877806423</v>
      </c>
      <c r="W982" s="2">
        <v>1.5606477482646699</v>
      </c>
      <c r="X982" s="2">
        <v>0.47160491061270898</v>
      </c>
      <c r="Y982" s="2">
        <v>1.7429693050586199</v>
      </c>
      <c r="Z982" s="2">
        <v>1.23100147671386</v>
      </c>
    </row>
    <row r="983" spans="1:26" x14ac:dyDescent="0.35">
      <c r="A983" s="7">
        <v>992</v>
      </c>
      <c r="B983" s="7">
        <v>93</v>
      </c>
      <c r="C983" s="7">
        <v>1</v>
      </c>
      <c r="D983" s="7">
        <v>1</v>
      </c>
      <c r="E983" s="22" t="str">
        <f t="shared" si="30"/>
        <v>11</v>
      </c>
      <c r="F983" s="4">
        <v>9.7940572610000007</v>
      </c>
      <c r="G983" s="4">
        <v>27.812804638900001</v>
      </c>
      <c r="H983" s="2">
        <f t="shared" si="31"/>
        <v>0.35214202192689609</v>
      </c>
      <c r="I983" s="4">
        <v>0.57699999999999996</v>
      </c>
      <c r="J983" s="4">
        <v>0.78260869565217395</v>
      </c>
      <c r="K983" s="4">
        <v>0.76700000000000002</v>
      </c>
      <c r="L983" s="4">
        <v>0.88900000000000001</v>
      </c>
      <c r="M983" s="4">
        <v>0.78500000000000003</v>
      </c>
      <c r="N983" s="4">
        <v>0.94899999999999995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0.54991301247403801</v>
      </c>
      <c r="V983" s="2">
        <v>0.24512245803298499</v>
      </c>
      <c r="W983" s="2">
        <v>0.26526847761488098</v>
      </c>
      <c r="X983" s="2">
        <v>0.117658043468232</v>
      </c>
      <c r="Y983" s="2">
        <v>0.242071561199729</v>
      </c>
      <c r="Z983" s="2">
        <v>5.2346480372209202E-2</v>
      </c>
    </row>
    <row r="984" spans="1:26" x14ac:dyDescent="0.35">
      <c r="A984" s="7">
        <v>150</v>
      </c>
      <c r="B984" s="7">
        <v>30</v>
      </c>
      <c r="C984" s="7">
        <v>1</v>
      </c>
      <c r="D984" s="7">
        <v>1</v>
      </c>
      <c r="E984" s="22" t="str">
        <f t="shared" si="30"/>
        <v>11</v>
      </c>
      <c r="F984" s="4">
        <v>10.50353162</v>
      </c>
      <c r="G984" s="4">
        <v>27.077325577300002</v>
      </c>
      <c r="H984" s="2">
        <f t="shared" si="31"/>
        <v>0.38790875376575329</v>
      </c>
      <c r="I984" s="4">
        <v>0.46500000000000002</v>
      </c>
      <c r="J984" s="4">
        <v>0.60784313725490202</v>
      </c>
      <c r="K984" s="4">
        <v>0.79</v>
      </c>
      <c r="L984" s="4">
        <v>0.871</v>
      </c>
      <c r="M984" s="4">
        <v>0.80100000000000005</v>
      </c>
      <c r="N984" s="4">
        <v>0.77700000000000002</v>
      </c>
      <c r="O984" s="5">
        <v>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0.76571787339478103</v>
      </c>
      <c r="V984" s="2">
        <v>0.49783842823918001</v>
      </c>
      <c r="W984" s="2">
        <v>0.23572233352107</v>
      </c>
      <c r="X984" s="2">
        <v>0.13811330212963399</v>
      </c>
      <c r="Y984" s="2">
        <v>0.221894331913778</v>
      </c>
      <c r="Z984" s="2">
        <v>0.25231492861449001</v>
      </c>
    </row>
    <row r="985" spans="1:26" x14ac:dyDescent="0.35">
      <c r="A985" s="7">
        <v>692</v>
      </c>
      <c r="B985" s="7">
        <v>33</v>
      </c>
      <c r="C985" s="7">
        <v>1</v>
      </c>
      <c r="D985" s="7">
        <v>1</v>
      </c>
      <c r="E985" s="22" t="str">
        <f t="shared" si="30"/>
        <v>11</v>
      </c>
      <c r="F985" s="4">
        <v>10.31907764</v>
      </c>
      <c r="G985" s="4">
        <v>25.045915318340001</v>
      </c>
      <c r="H985" s="2">
        <f t="shared" si="31"/>
        <v>0.41200640938220379</v>
      </c>
      <c r="I985" s="4">
        <v>0.35499999999999998</v>
      </c>
      <c r="J985" s="4">
        <v>0.375</v>
      </c>
      <c r="K985" s="4">
        <v>0.56899999999999995</v>
      </c>
      <c r="L985" s="4">
        <v>0.49</v>
      </c>
      <c r="M985" s="4">
        <v>0.67800000000000005</v>
      </c>
      <c r="N985" s="4">
        <v>0.72299999999999998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1.03563748950672</v>
      </c>
      <c r="V985" s="2">
        <v>0.98082925301172597</v>
      </c>
      <c r="W985" s="2">
        <v>0.56387484485580597</v>
      </c>
      <c r="X985" s="2">
        <v>0.71334988787746501</v>
      </c>
      <c r="Y985" s="2">
        <v>0.38860799104174099</v>
      </c>
      <c r="Z985" s="2">
        <v>0.32434605682337198</v>
      </c>
    </row>
    <row r="986" spans="1:26" x14ac:dyDescent="0.35">
      <c r="A986" s="7">
        <v>874</v>
      </c>
      <c r="B986" s="7">
        <v>65</v>
      </c>
      <c r="C986" s="7">
        <v>1</v>
      </c>
      <c r="D986" s="7">
        <v>1</v>
      </c>
      <c r="E986" s="22" t="str">
        <f t="shared" si="30"/>
        <v>11</v>
      </c>
      <c r="F986" s="4">
        <v>13.465773629999999</v>
      </c>
      <c r="G986" s="4">
        <v>32.523264807899999</v>
      </c>
      <c r="H986" s="2">
        <f t="shared" si="31"/>
        <v>0.41403511331153697</v>
      </c>
      <c r="I986" s="4">
        <v>0.29899999999999999</v>
      </c>
      <c r="J986" s="4">
        <v>0.40909090909090901</v>
      </c>
      <c r="K986" s="4">
        <v>0.91200000000000003</v>
      </c>
      <c r="L986" s="4">
        <v>0.86099999999999999</v>
      </c>
      <c r="M986" s="4">
        <v>0.98099999999999998</v>
      </c>
      <c r="N986" s="4">
        <v>0.94899999999999995</v>
      </c>
      <c r="O986" s="5">
        <v>0</v>
      </c>
      <c r="P986" s="5">
        <v>0</v>
      </c>
      <c r="Q986" s="5">
        <v>100</v>
      </c>
      <c r="R986" s="5">
        <v>100</v>
      </c>
      <c r="S986" s="5">
        <v>100</v>
      </c>
      <c r="T986" s="5">
        <v>100</v>
      </c>
      <c r="U986" s="2">
        <v>1.20731170559145</v>
      </c>
      <c r="V986" s="2">
        <v>0.89381787602209595</v>
      </c>
      <c r="W986" s="2">
        <v>9.2115288907805598E-2</v>
      </c>
      <c r="X986" s="2">
        <v>0.14966077455440599</v>
      </c>
      <c r="Y986" s="2">
        <v>1.9182819416774001E-2</v>
      </c>
      <c r="Z986" s="2">
        <v>5.2346480372209202E-2</v>
      </c>
    </row>
    <row r="987" spans="1:26" x14ac:dyDescent="0.35">
      <c r="A987" s="7">
        <v>290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12.319663500000001</v>
      </c>
      <c r="G987" s="4">
        <v>29.187625257000001</v>
      </c>
      <c r="H987" s="2">
        <f t="shared" si="31"/>
        <v>0.42208516080099406</v>
      </c>
      <c r="I987" s="4">
        <v>0.81299999999999994</v>
      </c>
      <c r="J987" s="4">
        <v>0.71875</v>
      </c>
      <c r="K987" s="4">
        <v>0.622</v>
      </c>
      <c r="L987" s="4">
        <v>0.53500000000000003</v>
      </c>
      <c r="M987" s="4">
        <v>0.61</v>
      </c>
      <c r="N987" s="4">
        <v>0.63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0.207024169434327</v>
      </c>
      <c r="V987" s="2">
        <v>0.33024168687057698</v>
      </c>
      <c r="W987" s="2">
        <v>0.47481518624295799</v>
      </c>
      <c r="X987" s="2">
        <v>0.62548853208612998</v>
      </c>
      <c r="Y987" s="2">
        <v>0.49429632181478</v>
      </c>
      <c r="Z987" s="2">
        <v>0.46203545959655901</v>
      </c>
    </row>
    <row r="988" spans="1:26" x14ac:dyDescent="0.35">
      <c r="A988" s="7">
        <v>976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10.477390870000001</v>
      </c>
      <c r="G988" s="4">
        <v>24.041217748699999</v>
      </c>
      <c r="H988" s="2">
        <f t="shared" si="31"/>
        <v>0.43580949099662614</v>
      </c>
      <c r="I988" s="4">
        <v>0.54100000000000004</v>
      </c>
      <c r="J988" s="4">
        <v>0.9375</v>
      </c>
      <c r="K988" s="4">
        <v>0.68300000000000005</v>
      </c>
      <c r="L988" s="4">
        <v>0.94099999999999995</v>
      </c>
      <c r="M988" s="4">
        <v>0.73099999999999998</v>
      </c>
      <c r="N988" s="4">
        <v>0.83199999999999996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0.61433600013565504</v>
      </c>
      <c r="V988" s="2">
        <v>6.4538521137571206E-2</v>
      </c>
      <c r="W988" s="2">
        <v>0.38126041941134697</v>
      </c>
      <c r="X988" s="2">
        <v>6.0812139396757503E-2</v>
      </c>
      <c r="Y988" s="2">
        <v>0.31334181923235899</v>
      </c>
      <c r="Z988" s="2">
        <v>0.183922838160928</v>
      </c>
    </row>
    <row r="989" spans="1:26" x14ac:dyDescent="0.35">
      <c r="A989" s="7">
        <v>446</v>
      </c>
      <c r="B989" s="7">
        <v>37</v>
      </c>
      <c r="C989" s="7">
        <v>1</v>
      </c>
      <c r="D989" s="7">
        <v>1</v>
      </c>
      <c r="E989" s="22" t="str">
        <f t="shared" si="30"/>
        <v>11</v>
      </c>
      <c r="F989" s="4">
        <v>13.5828921</v>
      </c>
      <c r="G989" s="4">
        <v>31.082509462600001</v>
      </c>
      <c r="H989" s="2">
        <f t="shared" si="31"/>
        <v>0.43699470650346306</v>
      </c>
      <c r="I989" s="4">
        <v>0.46600000000000003</v>
      </c>
      <c r="J989" s="4">
        <v>0.72727272727272696</v>
      </c>
      <c r="K989" s="4">
        <v>0.61399999999999999</v>
      </c>
      <c r="L989" s="4">
        <v>0.74399999999999999</v>
      </c>
      <c r="M989" s="4">
        <v>0.67700000000000005</v>
      </c>
      <c r="N989" s="4">
        <v>0.73299999999999998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0.76356964485649104</v>
      </c>
      <c r="V989" s="2">
        <v>0.31845373111853498</v>
      </c>
      <c r="W989" s="2">
        <v>0.48776035083499503</v>
      </c>
      <c r="X989" s="2">
        <v>0.29571424414904501</v>
      </c>
      <c r="Y989" s="2">
        <v>0.39008400606986199</v>
      </c>
      <c r="Z989" s="2">
        <v>0.31060957709548598</v>
      </c>
    </row>
    <row r="990" spans="1:26" x14ac:dyDescent="0.35">
      <c r="A990" s="7">
        <v>54</v>
      </c>
      <c r="B990" s="7">
        <v>72</v>
      </c>
      <c r="C990" s="7">
        <v>1</v>
      </c>
      <c r="D990" s="7">
        <v>1</v>
      </c>
      <c r="E990" s="22" t="str">
        <f t="shared" si="30"/>
        <v>11</v>
      </c>
      <c r="F990" s="4">
        <v>12.3689976</v>
      </c>
      <c r="G990" s="4">
        <v>28.0313487146</v>
      </c>
      <c r="H990" s="2">
        <f t="shared" si="31"/>
        <v>0.44125588554209183</v>
      </c>
      <c r="I990" s="4">
        <v>0.33500000000000002</v>
      </c>
      <c r="J990" s="4">
        <v>0.42857142857142899</v>
      </c>
      <c r="K990" s="4">
        <v>0.26600000000000001</v>
      </c>
      <c r="L990" s="4">
        <v>0.44700000000000001</v>
      </c>
      <c r="M990" s="4">
        <v>0.19700000000000001</v>
      </c>
      <c r="N990" s="4">
        <v>0.193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1.0936247471570699</v>
      </c>
      <c r="V990" s="2">
        <v>0.847297860387204</v>
      </c>
      <c r="W990" s="2">
        <v>1.3242589702004399</v>
      </c>
      <c r="X990" s="2">
        <v>0.80519668436856795</v>
      </c>
      <c r="Y990" s="2">
        <v>1.6245515502441501</v>
      </c>
      <c r="Z990" s="2">
        <v>1.6450650900772501</v>
      </c>
    </row>
    <row r="991" spans="1:26" x14ac:dyDescent="0.35">
      <c r="A991" s="7">
        <v>610</v>
      </c>
      <c r="B991" s="7">
        <v>44</v>
      </c>
      <c r="C991" s="7">
        <v>1</v>
      </c>
      <c r="D991" s="7">
        <v>1</v>
      </c>
      <c r="E991" s="22" t="str">
        <f t="shared" si="30"/>
        <v>11</v>
      </c>
      <c r="F991" s="4">
        <v>16.015631540000001</v>
      </c>
      <c r="G991" s="4">
        <v>36.176271399000001</v>
      </c>
      <c r="H991" s="2">
        <f t="shared" si="31"/>
        <v>0.44271095169975733</v>
      </c>
      <c r="I991" s="4">
        <v>0.629</v>
      </c>
      <c r="J991" s="4">
        <v>0.60869565217391297</v>
      </c>
      <c r="K991" s="4">
        <v>0.73099999999999998</v>
      </c>
      <c r="L991" s="4">
        <v>0.67400000000000004</v>
      </c>
      <c r="M991" s="4">
        <v>0.69799999999999995</v>
      </c>
      <c r="N991" s="4">
        <v>0.64900000000000002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0.46362402228169702</v>
      </c>
      <c r="V991" s="2">
        <v>0.49643688631389099</v>
      </c>
      <c r="W991" s="2">
        <v>0.31334181923235899</v>
      </c>
      <c r="X991" s="2">
        <v>0.39452516806983001</v>
      </c>
      <c r="Y991" s="2">
        <v>0.35953617621976502</v>
      </c>
      <c r="Z991" s="2">
        <v>0.432322562278047</v>
      </c>
    </row>
    <row r="992" spans="1:26" x14ac:dyDescent="0.35">
      <c r="A992" s="7">
        <v>164</v>
      </c>
      <c r="B992" s="7">
        <v>38</v>
      </c>
      <c r="C992" s="7">
        <v>1</v>
      </c>
      <c r="D992" s="7">
        <v>1</v>
      </c>
      <c r="E992" s="22" t="str">
        <f t="shared" si="30"/>
        <v>11</v>
      </c>
      <c r="F992" s="4">
        <v>13.53298436</v>
      </c>
      <c r="G992" s="4">
        <v>30.1689539903</v>
      </c>
      <c r="H992" s="2">
        <f t="shared" si="31"/>
        <v>0.44857320424006614</v>
      </c>
      <c r="I992" s="4">
        <v>0.58799999999999997</v>
      </c>
      <c r="J992" s="4">
        <v>0.83333333333333304</v>
      </c>
      <c r="K992" s="4">
        <v>0.55300000000000005</v>
      </c>
      <c r="L992" s="4">
        <v>0.84099999999999997</v>
      </c>
      <c r="M992" s="4">
        <v>0.57999999999999996</v>
      </c>
      <c r="N992" s="4">
        <v>0.73099999999999998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0.53102833108351</v>
      </c>
      <c r="V992" s="2">
        <v>0.18232155679395501</v>
      </c>
      <c r="W992" s="2">
        <v>0.59239727745980197</v>
      </c>
      <c r="X992" s="2">
        <v>0.173163619009189</v>
      </c>
      <c r="Y992" s="2">
        <v>0.54472717544167204</v>
      </c>
      <c r="Z992" s="2">
        <v>0.31334181923235899</v>
      </c>
    </row>
    <row r="993" spans="1:26" x14ac:dyDescent="0.35">
      <c r="A993" s="7">
        <v>776</v>
      </c>
      <c r="B993" s="7">
        <v>79</v>
      </c>
      <c r="C993" s="7">
        <v>1</v>
      </c>
      <c r="D993" s="7">
        <v>1</v>
      </c>
      <c r="E993" s="22" t="str">
        <f t="shared" si="30"/>
        <v>11</v>
      </c>
      <c r="F993" s="4">
        <v>11.50834665</v>
      </c>
      <c r="G993" s="4">
        <v>25.546123769099999</v>
      </c>
      <c r="H993" s="2">
        <f t="shared" si="31"/>
        <v>0.45049287140463284</v>
      </c>
      <c r="I993" s="4">
        <v>0.42899999999999999</v>
      </c>
      <c r="J993" s="4">
        <v>0.58823529411764697</v>
      </c>
      <c r="K993" s="4">
        <v>0.251</v>
      </c>
      <c r="L993" s="4">
        <v>0.47699999999999998</v>
      </c>
      <c r="M993" s="4">
        <v>0.19500000000000001</v>
      </c>
      <c r="N993" s="4">
        <v>0.219</v>
      </c>
      <c r="O993" s="5">
        <v>0</v>
      </c>
      <c r="P993" s="5">
        <v>100</v>
      </c>
      <c r="Q993" s="5">
        <v>0</v>
      </c>
      <c r="R993" s="5">
        <v>0</v>
      </c>
      <c r="S993" s="5">
        <v>0</v>
      </c>
      <c r="T993" s="5">
        <v>0</v>
      </c>
      <c r="U993" s="2">
        <v>0.84629836005411996</v>
      </c>
      <c r="V993" s="2">
        <v>0.53062825106217004</v>
      </c>
      <c r="W993" s="2">
        <v>1.38230233985035</v>
      </c>
      <c r="X993" s="2">
        <v>0.74023878809379595</v>
      </c>
      <c r="Y993" s="2">
        <v>1.63475572041839</v>
      </c>
      <c r="Z993" s="2">
        <v>1.5186835491656401</v>
      </c>
    </row>
    <row r="994" spans="1:26" x14ac:dyDescent="0.35">
      <c r="A994" s="7">
        <v>934</v>
      </c>
      <c r="B994" s="7">
        <v>55</v>
      </c>
      <c r="C994" s="7">
        <v>1</v>
      </c>
      <c r="D994" s="7">
        <v>1</v>
      </c>
      <c r="E994" s="22" t="str">
        <f t="shared" si="30"/>
        <v>11</v>
      </c>
      <c r="F994" s="4">
        <v>12.57855049</v>
      </c>
      <c r="G994" s="4">
        <v>25.959595807100001</v>
      </c>
      <c r="H994" s="2">
        <f t="shared" si="31"/>
        <v>0.48454338748062253</v>
      </c>
      <c r="I994" s="4">
        <v>0.27700000000000002</v>
      </c>
      <c r="J994" s="4">
        <v>0.61538461538461497</v>
      </c>
      <c r="K994" s="4">
        <v>0.52</v>
      </c>
      <c r="L994" s="4">
        <v>0.81399999999999995</v>
      </c>
      <c r="M994" s="4">
        <v>0.27100000000000002</v>
      </c>
      <c r="N994" s="4">
        <v>0.78900000000000003</v>
      </c>
      <c r="O994" s="5">
        <v>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1.2837377727948001</v>
      </c>
      <c r="V994" s="2">
        <v>0.48550781578170099</v>
      </c>
      <c r="W994" s="2">
        <v>0.65392646740666405</v>
      </c>
      <c r="X994" s="2">
        <v>0.20579491297959701</v>
      </c>
      <c r="Y994" s="2">
        <v>1.30563645810244</v>
      </c>
      <c r="Z994" s="2">
        <v>0.236988958136263</v>
      </c>
    </row>
    <row r="995" spans="1:26" x14ac:dyDescent="0.35">
      <c r="A995" s="7">
        <v>994</v>
      </c>
      <c r="B995" s="7">
        <v>34</v>
      </c>
      <c r="C995" s="7">
        <v>1</v>
      </c>
      <c r="D995" s="7">
        <v>1</v>
      </c>
      <c r="E995" s="22" t="str">
        <f t="shared" si="30"/>
        <v>11</v>
      </c>
      <c r="F995" s="4">
        <v>13.59203952</v>
      </c>
      <c r="G995" s="4">
        <v>27.987066140700001</v>
      </c>
      <c r="H995" s="2">
        <f t="shared" si="31"/>
        <v>0.48565431802206194</v>
      </c>
      <c r="I995" s="4">
        <v>0.79100000000000004</v>
      </c>
      <c r="J995" s="4">
        <v>0.95652173913043503</v>
      </c>
      <c r="K995" s="4">
        <v>0.73899999999999999</v>
      </c>
      <c r="L995" s="4">
        <v>0.95199999999999996</v>
      </c>
      <c r="M995" s="4">
        <v>0.71399999999999997</v>
      </c>
      <c r="N995" s="4">
        <v>0.873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0.23445731121448299</v>
      </c>
      <c r="V995" s="2">
        <v>4.4451762570833803E-2</v>
      </c>
      <c r="W995" s="2">
        <v>0.30245735803393498</v>
      </c>
      <c r="X995" s="2">
        <v>4.9190244190771802E-2</v>
      </c>
      <c r="Y995" s="2">
        <v>0.33687231664255302</v>
      </c>
      <c r="Z995" s="2">
        <v>0.13581972314253499</v>
      </c>
    </row>
    <row r="996" spans="1:26" x14ac:dyDescent="0.35">
      <c r="A996" s="7">
        <v>962</v>
      </c>
      <c r="B996" s="7">
        <v>93</v>
      </c>
      <c r="C996" s="7">
        <v>1</v>
      </c>
      <c r="D996" s="7">
        <v>1</v>
      </c>
      <c r="E996" s="22" t="str">
        <f t="shared" si="30"/>
        <v>11</v>
      </c>
      <c r="F996" s="4">
        <v>12.00362372</v>
      </c>
      <c r="G996" s="4">
        <v>24.151158347199999</v>
      </c>
      <c r="H996" s="2">
        <f t="shared" si="31"/>
        <v>0.49702062101678274</v>
      </c>
      <c r="I996" s="4">
        <v>0.50600000000000001</v>
      </c>
      <c r="J996" s="4">
        <v>0.83333333333333304</v>
      </c>
      <c r="K996" s="4">
        <v>0.63100000000000001</v>
      </c>
      <c r="L996" s="4">
        <v>0.873</v>
      </c>
      <c r="M996" s="4">
        <v>0.71099999999999997</v>
      </c>
      <c r="N996" s="4">
        <v>0.878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0.68121860969467196</v>
      </c>
      <c r="V996" s="2">
        <v>0.18232155679395501</v>
      </c>
      <c r="W996" s="2">
        <v>0.46044941644092402</v>
      </c>
      <c r="X996" s="2">
        <v>0.13581972314253499</v>
      </c>
      <c r="Y996" s="2">
        <v>0.34108284917889597</v>
      </c>
      <c r="Z996" s="2">
        <v>0.13010868534702</v>
      </c>
    </row>
    <row r="997" spans="1:26" x14ac:dyDescent="0.35">
      <c r="A997" s="7">
        <v>134</v>
      </c>
      <c r="B997" s="7">
        <v>100</v>
      </c>
      <c r="C997" s="7">
        <v>1</v>
      </c>
      <c r="D997" s="7">
        <v>1</v>
      </c>
      <c r="E997" s="22" t="str">
        <f t="shared" si="30"/>
        <v>11</v>
      </c>
      <c r="F997" s="4">
        <v>14.13608312</v>
      </c>
      <c r="G997" s="4">
        <v>27.2689324318</v>
      </c>
      <c r="H997" s="2">
        <f t="shared" si="31"/>
        <v>0.51839517939892044</v>
      </c>
      <c r="I997" s="4">
        <v>0.23300000000000001</v>
      </c>
      <c r="J997" s="4">
        <v>0.45454545454545497</v>
      </c>
      <c r="K997" s="4">
        <v>0.34499999999999997</v>
      </c>
      <c r="L997" s="4">
        <v>0.69399999999999995</v>
      </c>
      <c r="M997" s="4">
        <v>0.434</v>
      </c>
      <c r="N997" s="4">
        <v>0.90800000000000003</v>
      </c>
      <c r="O997" s="5">
        <v>0</v>
      </c>
      <c r="P997" s="5">
        <v>0</v>
      </c>
      <c r="Q997" s="5">
        <v>0</v>
      </c>
      <c r="R997" s="5">
        <v>100</v>
      </c>
      <c r="S997" s="5">
        <v>0</v>
      </c>
      <c r="T997" s="5">
        <v>100</v>
      </c>
      <c r="U997" s="2">
        <v>1.45671682541644</v>
      </c>
      <c r="V997" s="2">
        <v>0.78845736036427005</v>
      </c>
      <c r="W997" s="2">
        <v>1.06421086195078</v>
      </c>
      <c r="X997" s="2">
        <v>0.36528331847533302</v>
      </c>
      <c r="Y997" s="2">
        <v>0.83471074488173203</v>
      </c>
      <c r="Z997" s="2">
        <v>9.65109003808437E-2</v>
      </c>
    </row>
    <row r="998" spans="1:26" x14ac:dyDescent="0.35">
      <c r="A998" s="7">
        <v>596</v>
      </c>
      <c r="B998" s="7">
        <v>61</v>
      </c>
      <c r="C998" s="7">
        <v>1</v>
      </c>
      <c r="D998" s="7">
        <v>1</v>
      </c>
      <c r="E998" s="22" t="str">
        <f t="shared" si="30"/>
        <v>11</v>
      </c>
      <c r="F998" s="4">
        <v>17.58853173</v>
      </c>
      <c r="G998" s="4">
        <v>33.722117126531998</v>
      </c>
      <c r="H998" s="2">
        <f t="shared" si="31"/>
        <v>0.52157258288393871</v>
      </c>
      <c r="I998" s="4">
        <v>0.41399999999999998</v>
      </c>
      <c r="J998" s="4">
        <v>0.64864864864864902</v>
      </c>
      <c r="K998" s="4">
        <v>0.55900000000000005</v>
      </c>
      <c r="L998" s="4">
        <v>0.74099999999999999</v>
      </c>
      <c r="M998" s="4">
        <v>0.52</v>
      </c>
      <c r="N998" s="4">
        <v>0.67</v>
      </c>
      <c r="O998" s="5">
        <v>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0.88188930515682296</v>
      </c>
      <c r="V998" s="2">
        <v>0.43286408229627898</v>
      </c>
      <c r="W998" s="2">
        <v>0.58160580582703802</v>
      </c>
      <c r="X998" s="2">
        <v>0.29975465368604998</v>
      </c>
      <c r="Y998" s="2">
        <v>0.65392646740666405</v>
      </c>
      <c r="Z998" s="2">
        <v>0.40047756659712502</v>
      </c>
    </row>
    <row r="999" spans="1:26" x14ac:dyDescent="0.35">
      <c r="A999" s="7">
        <v>1000</v>
      </c>
      <c r="B999" s="7">
        <v>45</v>
      </c>
      <c r="C999" s="7">
        <v>1</v>
      </c>
      <c r="D999" s="7">
        <v>1</v>
      </c>
      <c r="E999" s="22" t="str">
        <f t="shared" si="30"/>
        <v>11</v>
      </c>
      <c r="F999" s="4">
        <v>17.60314911</v>
      </c>
      <c r="G999" s="4">
        <v>31.846944776200001</v>
      </c>
      <c r="H999" s="2">
        <f t="shared" si="31"/>
        <v>0.5527421620410905</v>
      </c>
      <c r="I999" s="4">
        <v>0.69799999999999995</v>
      </c>
      <c r="J999" s="4">
        <v>0.83870967741935498</v>
      </c>
      <c r="K999" s="4">
        <v>0.72199999999999998</v>
      </c>
      <c r="L999" s="4">
        <v>0.83199999999999996</v>
      </c>
      <c r="M999" s="4">
        <v>0.63600000000000001</v>
      </c>
      <c r="N999" s="4">
        <v>0.81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0.35953617621976502</v>
      </c>
      <c r="V999" s="2">
        <v>0.175890666463664</v>
      </c>
      <c r="W999" s="2">
        <v>0.325730140089311</v>
      </c>
      <c r="X999" s="2">
        <v>0.183922838160928</v>
      </c>
      <c r="Y999" s="2">
        <v>0.452556715642015</v>
      </c>
      <c r="Z999" s="2">
        <v>0.21072103131565301</v>
      </c>
    </row>
    <row r="1000" spans="1:26" x14ac:dyDescent="0.35">
      <c r="A1000" s="7">
        <v>910</v>
      </c>
      <c r="B1000" s="7">
        <v>43</v>
      </c>
      <c r="C1000" s="7">
        <v>1</v>
      </c>
      <c r="D1000" s="7">
        <v>1</v>
      </c>
      <c r="E1000" s="22" t="str">
        <f t="shared" si="30"/>
        <v>11</v>
      </c>
      <c r="F1000" s="4">
        <v>18.876857399999999</v>
      </c>
      <c r="G1000" s="4">
        <v>28.215809302</v>
      </c>
      <c r="H1000" s="2">
        <f t="shared" si="31"/>
        <v>0.66901704636421555</v>
      </c>
      <c r="I1000" s="4">
        <v>0.56299999999999994</v>
      </c>
      <c r="J1000" s="4">
        <v>0.87878787878787901</v>
      </c>
      <c r="K1000" s="4">
        <v>0.60799999999999998</v>
      </c>
      <c r="L1000" s="4">
        <v>0.88700000000000001</v>
      </c>
      <c r="M1000" s="4">
        <v>0.65</v>
      </c>
      <c r="N1000" s="4">
        <v>0.66400000000000003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0.57447565084244701</v>
      </c>
      <c r="V1000" s="2">
        <v>0.129211731480006</v>
      </c>
      <c r="W1000" s="2">
        <v>0.49758039701597001</v>
      </c>
      <c r="X1000" s="2">
        <v>0.11991029667255799</v>
      </c>
      <c r="Y1000" s="2">
        <v>0.430782916092454</v>
      </c>
      <c r="Z1000" s="2">
        <v>0.40947312950570303</v>
      </c>
    </row>
    <row r="1001" spans="1:26" x14ac:dyDescent="0.35">
      <c r="A1001" s="7">
        <v>728</v>
      </c>
      <c r="B1001" s="7">
        <v>73</v>
      </c>
      <c r="C1001" s="7">
        <v>1</v>
      </c>
      <c r="D1001" s="7">
        <v>1</v>
      </c>
      <c r="E1001" s="22" t="str">
        <f t="shared" si="30"/>
        <v>11</v>
      </c>
      <c r="F1001" s="4">
        <v>16.124476949999998</v>
      </c>
      <c r="G1001" s="4">
        <v>23.977944512099999</v>
      </c>
      <c r="H1001" s="2">
        <f t="shared" si="31"/>
        <v>0.67247119292744617</v>
      </c>
      <c r="I1001" s="4">
        <v>0.221</v>
      </c>
      <c r="J1001" s="4">
        <v>0.14285714285714299</v>
      </c>
      <c r="K1001" s="4">
        <v>0.254</v>
      </c>
      <c r="L1001" s="4">
        <v>0.112</v>
      </c>
      <c r="M1001" s="4">
        <v>0.27100000000000002</v>
      </c>
      <c r="N1001" s="4">
        <v>0.16500000000000001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1.5095925774643799</v>
      </c>
      <c r="V1001" s="2">
        <v>1.9459101490553099</v>
      </c>
      <c r="W1001" s="2">
        <v>1.3704210119636</v>
      </c>
      <c r="X1001" s="2">
        <v>2.18925640768704</v>
      </c>
      <c r="Y1001" s="2">
        <v>1.30563645810244</v>
      </c>
      <c r="Z1001" s="2">
        <v>1.8018098050815601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7" priority="9" operator="containsText" text="11">
      <formula>NOT(ISERROR(SEARCH("11",E2)))</formula>
    </cfRule>
    <cfRule type="containsText" dxfId="26" priority="10" operator="containsText" text="10">
      <formula>NOT(ISERROR(SEARCH("10",E2)))</formula>
    </cfRule>
    <cfRule type="containsText" dxfId="25" priority="11" operator="containsText" text="01">
      <formula>NOT(ISERROR(SEARCH("01",E2)))</formula>
    </cfRule>
    <cfRule type="containsText" dxfId="2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9">
      <colorScale>
        <cfvo type="min"/>
        <cfvo type="max"/>
        <color theme="0" tint="-0.14999847407452621"/>
        <color theme="4" tint="0.39997558519241921"/>
      </colorScale>
    </cfRule>
    <cfRule type="colorScale" priority="260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5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367</v>
      </c>
      <c r="B2" s="7">
        <v>72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8.4017388440000001E-4</v>
      </c>
      <c r="G2" s="4">
        <v>28.868681196400001</v>
      </c>
      <c r="H2" s="2">
        <f t="shared" ref="H2:H65" si="1">F2/G2</f>
        <v>2.9103299824613114E-5</v>
      </c>
      <c r="I2" s="4">
        <v>0.45500000000000002</v>
      </c>
      <c r="J2" s="4">
        <v>0.39393939393939398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0.60696948431889297</v>
      </c>
      <c r="V2" s="2">
        <v>0.50077528791248904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813</v>
      </c>
      <c r="B3" s="7">
        <v>27</v>
      </c>
      <c r="C3" s="7">
        <v>0</v>
      </c>
      <c r="D3" s="7">
        <v>0</v>
      </c>
      <c r="E3" s="22" t="str">
        <f t="shared" si="0"/>
        <v>00</v>
      </c>
      <c r="F3" s="4">
        <v>4.6862087139999996E-3</v>
      </c>
      <c r="G3" s="4">
        <v>34.689662413000001</v>
      </c>
      <c r="H3" s="2">
        <f t="shared" si="1"/>
        <v>1.3508948741581978E-4</v>
      </c>
      <c r="I3" s="4">
        <v>0.57699999999999996</v>
      </c>
      <c r="J3" s="4">
        <v>0.42857142857142899</v>
      </c>
      <c r="K3" s="4">
        <v>3.0000000000000001E-3</v>
      </c>
      <c r="L3" s="4">
        <v>0</v>
      </c>
      <c r="M3" s="4">
        <v>1E-3</v>
      </c>
      <c r="N3" s="4">
        <v>2E-3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0.86038309993585904</v>
      </c>
      <c r="V3" s="2">
        <v>0.55961578793542299</v>
      </c>
      <c r="W3" s="2">
        <v>3.00450902029872E-3</v>
      </c>
      <c r="X3" s="2">
        <v>1.0000050000287801E-5</v>
      </c>
      <c r="Y3" s="2">
        <v>1.00050033358353E-3</v>
      </c>
      <c r="Z3" s="2">
        <v>2.0020026706730801E-3</v>
      </c>
    </row>
    <row r="4" spans="1:26" x14ac:dyDescent="0.35">
      <c r="A4" s="7">
        <v>929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1.6935172410000001E-2</v>
      </c>
      <c r="G4" s="4">
        <v>25.1035098513</v>
      </c>
      <c r="H4" s="2">
        <f t="shared" si="1"/>
        <v>6.746137297260448E-4</v>
      </c>
      <c r="I4" s="4">
        <v>0.68300000000000005</v>
      </c>
      <c r="J4" s="4">
        <v>0.53333333333333299</v>
      </c>
      <c r="K4" s="4">
        <v>2E-3</v>
      </c>
      <c r="L4" s="4">
        <v>4.0000000000000001E-3</v>
      </c>
      <c r="M4" s="4">
        <v>1E-3</v>
      </c>
      <c r="N4" s="4">
        <v>0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1.1488535051048601</v>
      </c>
      <c r="V4" s="2">
        <v>0.76214005204689705</v>
      </c>
      <c r="W4" s="2">
        <v>2.0020026706730801E-3</v>
      </c>
      <c r="X4" s="2">
        <v>4.0080213975388201E-3</v>
      </c>
      <c r="Y4" s="2">
        <v>1.00050033358353E-3</v>
      </c>
      <c r="Z4" s="2">
        <v>1.0000050000287801E-5</v>
      </c>
    </row>
    <row r="5" spans="1:26" x14ac:dyDescent="0.35">
      <c r="A5" s="7">
        <v>83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2.2614569649999999E-2</v>
      </c>
      <c r="G5" s="4">
        <v>33.337230837</v>
      </c>
      <c r="H5" s="2">
        <f t="shared" si="1"/>
        <v>6.7835777244283776E-4</v>
      </c>
      <c r="I5" s="4">
        <v>0.55900000000000005</v>
      </c>
      <c r="J5" s="4">
        <v>0.4375</v>
      </c>
      <c r="K5" s="4">
        <v>2E-3</v>
      </c>
      <c r="L5" s="4">
        <v>0</v>
      </c>
      <c r="M5" s="4">
        <v>2E-3</v>
      </c>
      <c r="N5" s="4">
        <v>0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0.81871040353529101</v>
      </c>
      <c r="V5" s="2">
        <v>0.57536414490356202</v>
      </c>
      <c r="W5" s="2">
        <v>2.0020026706730801E-3</v>
      </c>
      <c r="X5" s="2">
        <v>1.0000050000287801E-5</v>
      </c>
      <c r="Y5" s="2">
        <v>2.0020026706730801E-3</v>
      </c>
      <c r="Z5" s="2">
        <v>1.0000050000287801E-5</v>
      </c>
    </row>
    <row r="6" spans="1:26" x14ac:dyDescent="0.35">
      <c r="A6" s="7">
        <v>671</v>
      </c>
      <c r="B6" s="7">
        <v>37</v>
      </c>
      <c r="C6" s="7">
        <v>0</v>
      </c>
      <c r="D6" s="7">
        <v>0</v>
      </c>
      <c r="E6" s="22" t="str">
        <f t="shared" si="0"/>
        <v>00</v>
      </c>
      <c r="F6" s="4">
        <v>3.6768122549999997E-2</v>
      </c>
      <c r="G6" s="4">
        <v>29.937775849200001</v>
      </c>
      <c r="H6" s="2">
        <f t="shared" si="1"/>
        <v>1.2281514410156999E-3</v>
      </c>
      <c r="I6" s="4">
        <v>0.57499999999999996</v>
      </c>
      <c r="J6" s="4">
        <v>0.48148148148148101</v>
      </c>
      <c r="K6" s="4">
        <v>0.01</v>
      </c>
      <c r="L6" s="4">
        <v>8.9999999999999993E-3</v>
      </c>
      <c r="M6" s="4">
        <v>3.0000000000000001E-3</v>
      </c>
      <c r="N6" s="4">
        <v>3.0000000000000001E-3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0.85566611005771998</v>
      </c>
      <c r="V6" s="2">
        <v>0.65677953638907005</v>
      </c>
      <c r="W6" s="2">
        <v>1.0050335853501499E-2</v>
      </c>
      <c r="X6" s="2">
        <v>9.0407446521490707E-3</v>
      </c>
      <c r="Y6" s="2">
        <v>3.00450902029872E-3</v>
      </c>
      <c r="Z6" s="2">
        <v>3.00450902029872E-3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0.68899999999999995</v>
      </c>
      <c r="J7" s="4">
        <v>0.64814814814814803</v>
      </c>
      <c r="K7" s="4">
        <v>1.4999999999999999E-2</v>
      </c>
      <c r="L7" s="4">
        <v>1.9E-2</v>
      </c>
      <c r="M7" s="4">
        <v>8.9999999999999993E-3</v>
      </c>
      <c r="N7" s="4">
        <v>1.2999999999999999E-2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1.1679623668029</v>
      </c>
      <c r="V7" s="2">
        <v>1.04454506739783</v>
      </c>
      <c r="W7" s="2">
        <v>1.51136378100482E-2</v>
      </c>
      <c r="X7" s="2">
        <v>1.9182819416774001E-2</v>
      </c>
      <c r="Y7" s="2">
        <v>9.0407446521490707E-3</v>
      </c>
      <c r="Z7" s="2">
        <v>1.30852395486555E-2</v>
      </c>
    </row>
    <row r="8" spans="1:26" x14ac:dyDescent="0.35">
      <c r="A8" s="7">
        <v>145</v>
      </c>
      <c r="B8" s="7">
        <v>2</v>
      </c>
      <c r="C8" s="7">
        <v>0</v>
      </c>
      <c r="D8" s="7">
        <v>0</v>
      </c>
      <c r="E8" s="22" t="str">
        <f t="shared" si="0"/>
        <v>00</v>
      </c>
      <c r="F8" s="4">
        <v>5.4094600180000001E-2</v>
      </c>
      <c r="G8" s="4">
        <v>33.028692926200002</v>
      </c>
      <c r="H8" s="2">
        <f t="shared" si="1"/>
        <v>1.6378062644159155E-3</v>
      </c>
      <c r="I8" s="4">
        <v>0.72299999999999998</v>
      </c>
      <c r="J8" s="4">
        <v>0.54545454545454497</v>
      </c>
      <c r="K8" s="4">
        <v>7.0000000000000001E-3</v>
      </c>
      <c r="L8" s="4">
        <v>7.0000000000000001E-3</v>
      </c>
      <c r="M8" s="4">
        <v>7.0000000000000001E-3</v>
      </c>
      <c r="N8" s="4">
        <v>5.0000000000000001E-3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1.2837377727948001</v>
      </c>
      <c r="V8" s="2">
        <v>0.78845736036427005</v>
      </c>
      <c r="W8" s="2">
        <v>7.0246149369644698E-3</v>
      </c>
      <c r="X8" s="2">
        <v>7.0246149369644698E-3</v>
      </c>
      <c r="Y8" s="2">
        <v>7.0246149369644698E-3</v>
      </c>
      <c r="Z8" s="2">
        <v>5.0125418235442898E-3</v>
      </c>
    </row>
    <row r="9" spans="1:26" x14ac:dyDescent="0.35">
      <c r="A9" s="7">
        <v>303</v>
      </c>
      <c r="B9" s="7">
        <v>5</v>
      </c>
      <c r="C9" s="7">
        <v>0</v>
      </c>
      <c r="D9" s="7">
        <v>0</v>
      </c>
      <c r="E9" s="22" t="str">
        <f t="shared" si="0"/>
        <v>00</v>
      </c>
      <c r="F9" s="4">
        <v>6.260100364E-2</v>
      </c>
      <c r="G9" s="4">
        <v>30.875211591999999</v>
      </c>
      <c r="H9" s="2">
        <f t="shared" si="1"/>
        <v>2.0275489757686518E-3</v>
      </c>
      <c r="I9" s="4">
        <v>0.45400000000000001</v>
      </c>
      <c r="J9" s="4">
        <v>0.37096774193548399</v>
      </c>
      <c r="K9" s="4">
        <v>1.0999999999999999E-2</v>
      </c>
      <c r="L9" s="4">
        <v>1.4999999999999999E-2</v>
      </c>
      <c r="M9" s="4">
        <v>8.9999999999999993E-3</v>
      </c>
      <c r="N9" s="4">
        <v>0.01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0.605136303237232</v>
      </c>
      <c r="V9" s="2">
        <v>0.46357273891544498</v>
      </c>
      <c r="W9" s="2">
        <v>1.1060947359424899E-2</v>
      </c>
      <c r="X9" s="2">
        <v>1.51136378100482E-2</v>
      </c>
      <c r="Y9" s="2">
        <v>9.0407446521490707E-3</v>
      </c>
      <c r="Z9" s="2">
        <v>1.0050335853501499E-2</v>
      </c>
    </row>
    <row r="10" spans="1:26" x14ac:dyDescent="0.35">
      <c r="A10" s="7">
        <v>809</v>
      </c>
      <c r="B10" s="7">
        <v>86</v>
      </c>
      <c r="C10" s="7">
        <v>0</v>
      </c>
      <c r="D10" s="7">
        <v>0</v>
      </c>
      <c r="E10" s="22" t="str">
        <f t="shared" si="0"/>
        <v>00</v>
      </c>
      <c r="F10" s="4">
        <v>8.6444741539999995E-2</v>
      </c>
      <c r="G10" s="4">
        <v>33.211010653999999</v>
      </c>
      <c r="H10" s="2">
        <f t="shared" si="1"/>
        <v>2.6028940353728268E-3</v>
      </c>
      <c r="I10" s="4">
        <v>0.5</v>
      </c>
      <c r="J10" s="4">
        <v>0.36842105263157898</v>
      </c>
      <c r="K10" s="4">
        <v>0.01</v>
      </c>
      <c r="L10" s="4">
        <v>1.2999999999999999E-2</v>
      </c>
      <c r="M10" s="4">
        <v>1.2999999999999999E-2</v>
      </c>
      <c r="N10" s="4">
        <v>1E-3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0.69314718055994495</v>
      </c>
      <c r="V10" s="2">
        <v>0.45953232937844002</v>
      </c>
      <c r="W10" s="2">
        <v>1.0050335853501499E-2</v>
      </c>
      <c r="X10" s="2">
        <v>1.30852395486555E-2</v>
      </c>
      <c r="Y10" s="2">
        <v>1.30852395486555E-2</v>
      </c>
      <c r="Z10" s="2">
        <v>1.00050033358353E-3</v>
      </c>
    </row>
    <row r="11" spans="1:26" x14ac:dyDescent="0.35">
      <c r="A11" s="7">
        <v>451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8.0516500939999999E-2</v>
      </c>
      <c r="G11" s="4">
        <v>30.645233575999999</v>
      </c>
      <c r="H11" s="2">
        <f t="shared" si="1"/>
        <v>2.6273743595498973E-3</v>
      </c>
      <c r="I11" s="4">
        <v>0.46700000000000003</v>
      </c>
      <c r="J11" s="4">
        <v>0.35384615384615398</v>
      </c>
      <c r="K11" s="4">
        <v>0.995</v>
      </c>
      <c r="L11" s="4">
        <v>0.97699999999999998</v>
      </c>
      <c r="M11" s="4">
        <v>0.99199999999999999</v>
      </c>
      <c r="N11" s="4">
        <v>0.98399999999999999</v>
      </c>
      <c r="O11" s="5">
        <v>100</v>
      </c>
      <c r="P11" s="5">
        <v>100</v>
      </c>
      <c r="Q11" s="5">
        <v>0</v>
      </c>
      <c r="R11" s="5">
        <v>0</v>
      </c>
      <c r="S11" s="5">
        <v>0</v>
      </c>
      <c r="T11" s="5">
        <v>0</v>
      </c>
      <c r="U11" s="2">
        <v>0.62923385481629301</v>
      </c>
      <c r="V11" s="2">
        <v>0.436717651612269</v>
      </c>
      <c r="W11" s="2">
        <v>5.2983173665480399</v>
      </c>
      <c r="X11" s="2">
        <v>3.7722610630529898</v>
      </c>
      <c r="Y11" s="2">
        <v>4.8283137373022997</v>
      </c>
      <c r="Z11" s="2">
        <v>4.1351665567423597</v>
      </c>
    </row>
    <row r="12" spans="1:26" x14ac:dyDescent="0.35">
      <c r="A12" s="7">
        <v>407</v>
      </c>
      <c r="B12" s="7">
        <v>63</v>
      </c>
      <c r="C12" s="7">
        <v>0</v>
      </c>
      <c r="D12" s="7">
        <v>0</v>
      </c>
      <c r="E12" s="22" t="str">
        <f t="shared" si="0"/>
        <v>00</v>
      </c>
      <c r="F12" s="4">
        <v>0.1161064421</v>
      </c>
      <c r="G12" s="4">
        <v>29.660015962999999</v>
      </c>
      <c r="H12" s="2">
        <f t="shared" si="1"/>
        <v>3.9145778695749657E-3</v>
      </c>
      <c r="I12" s="4">
        <v>0.70499999999999996</v>
      </c>
      <c r="J12" s="4">
        <v>0.65384615384615397</v>
      </c>
      <c r="K12" s="4">
        <v>3.7999999999999999E-2</v>
      </c>
      <c r="L12" s="4">
        <v>0.105</v>
      </c>
      <c r="M12" s="4">
        <v>1.7000000000000001E-2</v>
      </c>
      <c r="N12" s="4">
        <v>1.9E-2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1.2207799226423199</v>
      </c>
      <c r="V12" s="2">
        <v>1.0608719606852599</v>
      </c>
      <c r="W12" s="2">
        <v>3.8740828316430602E-2</v>
      </c>
      <c r="X12" s="2">
        <v>0.110931560707282</v>
      </c>
      <c r="Y12" s="2">
        <v>1.7146158834970501E-2</v>
      </c>
      <c r="Z12" s="2">
        <v>1.9182819416774001E-2</v>
      </c>
    </row>
    <row r="13" spans="1:26" x14ac:dyDescent="0.35">
      <c r="A13" s="7">
        <v>223</v>
      </c>
      <c r="B13" s="7">
        <v>13</v>
      </c>
      <c r="C13" s="7">
        <v>0</v>
      </c>
      <c r="D13" s="7">
        <v>0</v>
      </c>
      <c r="E13" s="22" t="str">
        <f t="shared" si="0"/>
        <v>00</v>
      </c>
      <c r="F13" s="4">
        <v>0.1277756897</v>
      </c>
      <c r="G13" s="4">
        <v>29.47845882</v>
      </c>
      <c r="H13" s="2">
        <f t="shared" si="1"/>
        <v>4.3345444373540012E-3</v>
      </c>
      <c r="I13" s="4">
        <v>0.45300000000000001</v>
      </c>
      <c r="J13" s="4">
        <v>0.49275362318840599</v>
      </c>
      <c r="K13" s="4">
        <v>7.0000000000000001E-3</v>
      </c>
      <c r="L13" s="4">
        <v>2.3E-2</v>
      </c>
      <c r="M13" s="4">
        <v>5.0000000000000001E-3</v>
      </c>
      <c r="N13" s="4">
        <v>8.0000000000000002E-3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0.60330647656015601</v>
      </c>
      <c r="V13" s="2">
        <v>0.67875844310784605</v>
      </c>
      <c r="W13" s="2">
        <v>7.0246149369644698E-3</v>
      </c>
      <c r="X13" s="2">
        <v>2.32686269393543E-2</v>
      </c>
      <c r="Y13" s="2">
        <v>5.0125418235442898E-3</v>
      </c>
      <c r="Z13" s="2">
        <v>8.03217169726427E-3</v>
      </c>
    </row>
    <row r="14" spans="1:26" x14ac:dyDescent="0.35">
      <c r="A14" s="7">
        <v>881</v>
      </c>
      <c r="B14" s="7">
        <v>10</v>
      </c>
      <c r="C14" s="7">
        <v>0</v>
      </c>
      <c r="D14" s="7">
        <v>0</v>
      </c>
      <c r="E14" s="22" t="str">
        <f t="shared" si="0"/>
        <v>00</v>
      </c>
      <c r="F14" s="4">
        <v>0.1202220748</v>
      </c>
      <c r="G14" s="4">
        <v>24.938687680200001</v>
      </c>
      <c r="H14" s="2">
        <f t="shared" si="1"/>
        <v>4.8207057380749811E-3</v>
      </c>
      <c r="I14" s="4">
        <v>0.51500000000000001</v>
      </c>
      <c r="J14" s="4">
        <v>0.52112676056338003</v>
      </c>
      <c r="K14" s="4">
        <v>2E-3</v>
      </c>
      <c r="L14" s="4">
        <v>1.4E-2</v>
      </c>
      <c r="M14" s="4">
        <v>3.0000000000000001E-3</v>
      </c>
      <c r="N14" s="4">
        <v>1.2E-2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0.72360638804465405</v>
      </c>
      <c r="V14" s="2">
        <v>0.73631935242515401</v>
      </c>
      <c r="W14" s="2">
        <v>2.0020026706730801E-3</v>
      </c>
      <c r="X14" s="2">
        <v>1.4098924379501601E-2</v>
      </c>
      <c r="Y14" s="2">
        <v>3.00450902029872E-3</v>
      </c>
      <c r="Z14" s="2">
        <v>1.20725812342692E-2</v>
      </c>
    </row>
    <row r="15" spans="1:26" x14ac:dyDescent="0.35">
      <c r="A15" s="7">
        <v>285</v>
      </c>
      <c r="B15" s="7">
        <v>75</v>
      </c>
      <c r="C15" s="7">
        <v>0</v>
      </c>
      <c r="D15" s="7">
        <v>0</v>
      </c>
      <c r="E15" s="22" t="str">
        <f t="shared" si="0"/>
        <v>00</v>
      </c>
      <c r="F15" s="4">
        <v>0.1827413587</v>
      </c>
      <c r="G15" s="4">
        <v>37.480707240699999</v>
      </c>
      <c r="H15" s="2">
        <f t="shared" si="1"/>
        <v>4.8756112718588889E-3</v>
      </c>
      <c r="I15" s="4">
        <v>0.57099999999999995</v>
      </c>
      <c r="J15" s="4">
        <v>0.42372881355932202</v>
      </c>
      <c r="K15" s="4">
        <v>2.1999999999999999E-2</v>
      </c>
      <c r="L15" s="4">
        <v>1.6E-2</v>
      </c>
      <c r="M15" s="4">
        <v>2.4E-2</v>
      </c>
      <c r="N15" s="4">
        <v>2.1000000000000001E-2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0.84629836005411996</v>
      </c>
      <c r="V15" s="2">
        <v>0.55117691928955803</v>
      </c>
      <c r="W15" s="2">
        <v>2.2245608947319698E-2</v>
      </c>
      <c r="X15" s="2">
        <v>1.6129381929883599E-2</v>
      </c>
      <c r="Y15" s="2">
        <v>2.4292692569044601E-2</v>
      </c>
      <c r="Z15" s="2">
        <v>2.1223636451626698E-2</v>
      </c>
    </row>
    <row r="16" spans="1:26" x14ac:dyDescent="0.35">
      <c r="A16" s="7">
        <v>535</v>
      </c>
      <c r="B16" s="7">
        <v>19</v>
      </c>
      <c r="C16" s="7">
        <v>0</v>
      </c>
      <c r="D16" s="7">
        <v>0</v>
      </c>
      <c r="E16" s="22" t="str">
        <f t="shared" si="0"/>
        <v>00</v>
      </c>
      <c r="F16" s="4">
        <v>0.14240271500000001</v>
      </c>
      <c r="G16" s="4">
        <v>27.958638165</v>
      </c>
      <c r="H16" s="2">
        <f t="shared" si="1"/>
        <v>5.0933351674570023E-3</v>
      </c>
      <c r="I16" s="4">
        <v>0.60899999999999999</v>
      </c>
      <c r="J16" s="4">
        <v>0.56164383561643805</v>
      </c>
      <c r="K16" s="4">
        <v>1.4999999999999999E-2</v>
      </c>
      <c r="L16" s="4">
        <v>7.0000000000000001E-3</v>
      </c>
      <c r="M16" s="4">
        <v>8.0000000000000002E-3</v>
      </c>
      <c r="N16" s="4">
        <v>1.0999999999999999E-2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0.93904771899677097</v>
      </c>
      <c r="V16" s="2">
        <v>0.82472353834866496</v>
      </c>
      <c r="W16" s="2">
        <v>1.51136378100482E-2</v>
      </c>
      <c r="X16" s="2">
        <v>7.0246149369644698E-3</v>
      </c>
      <c r="Y16" s="2">
        <v>8.03217169726427E-3</v>
      </c>
      <c r="Z16" s="2">
        <v>1.1060947359424899E-2</v>
      </c>
    </row>
    <row r="17" spans="1:26" x14ac:dyDescent="0.35">
      <c r="A17" s="7">
        <v>643</v>
      </c>
      <c r="B17" s="7">
        <v>3</v>
      </c>
      <c r="C17" s="7">
        <v>0</v>
      </c>
      <c r="D17" s="7">
        <v>0</v>
      </c>
      <c r="E17" s="22" t="str">
        <f t="shared" si="0"/>
        <v>00</v>
      </c>
      <c r="F17" s="4">
        <v>0.1738686156</v>
      </c>
      <c r="G17" s="4">
        <v>32.108709679</v>
      </c>
      <c r="H17" s="2">
        <f t="shared" si="1"/>
        <v>5.4149985265124177E-3</v>
      </c>
      <c r="I17" s="4">
        <v>0.54400000000000004</v>
      </c>
      <c r="J17" s="4">
        <v>0.476190476190476</v>
      </c>
      <c r="K17" s="4">
        <v>1.6E-2</v>
      </c>
      <c r="L17" s="4">
        <v>8.9999999999999993E-3</v>
      </c>
      <c r="M17" s="4">
        <v>1.2E-2</v>
      </c>
      <c r="N17" s="4">
        <v>1.6E-2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0.78526246946775102</v>
      </c>
      <c r="V17" s="2">
        <v>0.64662716492505201</v>
      </c>
      <c r="W17" s="2">
        <v>1.6129381929883599E-2</v>
      </c>
      <c r="X17" s="2">
        <v>9.0407446521490707E-3</v>
      </c>
      <c r="Y17" s="2">
        <v>1.20725812342692E-2</v>
      </c>
      <c r="Z17" s="2">
        <v>1.6129381929883599E-2</v>
      </c>
    </row>
    <row r="18" spans="1:26" x14ac:dyDescent="0.35">
      <c r="A18" s="7">
        <v>215</v>
      </c>
      <c r="B18" s="7">
        <v>85</v>
      </c>
      <c r="C18" s="7">
        <v>0</v>
      </c>
      <c r="D18" s="7">
        <v>0</v>
      </c>
      <c r="E18" s="22" t="str">
        <f t="shared" si="0"/>
        <v>00</v>
      </c>
      <c r="F18" s="4">
        <v>0.13908413650000001</v>
      </c>
      <c r="G18" s="4">
        <v>25.5631726694</v>
      </c>
      <c r="H18" s="2">
        <f t="shared" si="1"/>
        <v>5.4408010421370164E-3</v>
      </c>
      <c r="I18" s="4">
        <v>0.629</v>
      </c>
      <c r="J18" s="4">
        <v>0.546875</v>
      </c>
      <c r="K18" s="4">
        <v>0.04</v>
      </c>
      <c r="L18" s="4">
        <v>1.6E-2</v>
      </c>
      <c r="M18" s="4">
        <v>0.02</v>
      </c>
      <c r="N18" s="4">
        <v>2.4E-2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0.99155321637470195</v>
      </c>
      <c r="V18" s="2">
        <v>0.79158725337319802</v>
      </c>
      <c r="W18" s="2">
        <v>4.08219945202552E-2</v>
      </c>
      <c r="X18" s="2">
        <v>1.6129381929883599E-2</v>
      </c>
      <c r="Y18" s="2">
        <v>2.0202707317519501E-2</v>
      </c>
      <c r="Z18" s="2">
        <v>2.4292692569044601E-2</v>
      </c>
    </row>
    <row r="19" spans="1:26" x14ac:dyDescent="0.35">
      <c r="A19" s="7">
        <v>61</v>
      </c>
      <c r="B19" s="7">
        <v>67</v>
      </c>
      <c r="C19" s="7">
        <v>0</v>
      </c>
      <c r="D19" s="7">
        <v>0</v>
      </c>
      <c r="E19" s="22" t="str">
        <f t="shared" si="0"/>
        <v>00</v>
      </c>
      <c r="F19" s="4">
        <v>0.22082727390000001</v>
      </c>
      <c r="G19" s="4">
        <v>40.573317011</v>
      </c>
      <c r="H19" s="2">
        <f t="shared" si="1"/>
        <v>5.4426724302607697E-3</v>
      </c>
      <c r="I19" s="4">
        <v>0.51400000000000001</v>
      </c>
      <c r="J19" s="4">
        <v>0.35714285714285698</v>
      </c>
      <c r="K19" s="4">
        <v>2.5000000000000001E-2</v>
      </c>
      <c r="L19" s="4">
        <v>2.1000000000000001E-2</v>
      </c>
      <c r="M19" s="4">
        <v>1.4E-2</v>
      </c>
      <c r="N19" s="4">
        <v>2.9000000000000001E-2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0.72154665508164295</v>
      </c>
      <c r="V19" s="2">
        <v>0.44183275227903901</v>
      </c>
      <c r="W19" s="2">
        <v>2.5317807984289901E-2</v>
      </c>
      <c r="X19" s="2">
        <v>2.1223636451626698E-2</v>
      </c>
      <c r="Y19" s="2">
        <v>1.4098924379501601E-2</v>
      </c>
      <c r="Z19" s="2">
        <v>2.9428810690812199E-2</v>
      </c>
    </row>
    <row r="20" spans="1:26" x14ac:dyDescent="0.35">
      <c r="A20" s="7">
        <v>573</v>
      </c>
      <c r="B20" s="7">
        <v>71</v>
      </c>
      <c r="C20" s="7">
        <v>0</v>
      </c>
      <c r="D20" s="7">
        <v>0</v>
      </c>
      <c r="E20" s="22" t="str">
        <f t="shared" si="0"/>
        <v>00</v>
      </c>
      <c r="F20" s="4">
        <v>0.16488433</v>
      </c>
      <c r="G20" s="4">
        <v>25.464612258700001</v>
      </c>
      <c r="H20" s="2">
        <f t="shared" si="1"/>
        <v>6.4750379202678475E-3</v>
      </c>
      <c r="I20" s="4">
        <v>0.52400000000000002</v>
      </c>
      <c r="J20" s="4">
        <v>0.41818181818181799</v>
      </c>
      <c r="K20" s="4">
        <v>8.5999999999999993E-2</v>
      </c>
      <c r="L20" s="4">
        <v>8.5999999999999993E-2</v>
      </c>
      <c r="M20" s="4">
        <v>7.0999999999999994E-2</v>
      </c>
      <c r="N20" s="4">
        <v>9.5000000000000001E-2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0.74233742475071696</v>
      </c>
      <c r="V20" s="2">
        <v>0.54159728243274396</v>
      </c>
      <c r="W20" s="2">
        <v>8.9924707527986994E-2</v>
      </c>
      <c r="X20" s="2">
        <v>8.9924707527986994E-2</v>
      </c>
      <c r="Y20" s="2">
        <v>7.3646540168298497E-2</v>
      </c>
      <c r="Z20" s="2">
        <v>9.9820335282210904E-2</v>
      </c>
    </row>
    <row r="21" spans="1:26" x14ac:dyDescent="0.35">
      <c r="A21" s="7">
        <v>461</v>
      </c>
      <c r="B21" s="7">
        <v>36</v>
      </c>
      <c r="C21" s="7">
        <v>0</v>
      </c>
      <c r="D21" s="7">
        <v>0</v>
      </c>
      <c r="E21" s="22" t="str">
        <f t="shared" si="0"/>
        <v>00</v>
      </c>
      <c r="F21" s="4">
        <v>0.26296986300000003</v>
      </c>
      <c r="G21" s="4">
        <v>32.567498035</v>
      </c>
      <c r="H21" s="2">
        <f t="shared" si="1"/>
        <v>8.0746105432289786E-3</v>
      </c>
      <c r="I21" s="4">
        <v>0.56100000000000005</v>
      </c>
      <c r="J21" s="4">
        <v>0.50704225352112697</v>
      </c>
      <c r="K21" s="4">
        <v>3.4000000000000002E-2</v>
      </c>
      <c r="L21" s="4">
        <v>4.8000000000000001E-2</v>
      </c>
      <c r="M21" s="4">
        <v>2.1999999999999999E-2</v>
      </c>
      <c r="N21" s="4">
        <v>3.4000000000000002E-2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0.82325586590696598</v>
      </c>
      <c r="V21" s="2">
        <v>0.70733181555190205</v>
      </c>
      <c r="W21" s="2">
        <v>3.4591444769619097E-2</v>
      </c>
      <c r="X21" s="2">
        <v>4.9190244190771802E-2</v>
      </c>
      <c r="Y21" s="2">
        <v>2.2245608947319698E-2</v>
      </c>
      <c r="Z21" s="2">
        <v>3.4591444769619097E-2</v>
      </c>
    </row>
    <row r="22" spans="1:26" x14ac:dyDescent="0.35">
      <c r="A22" s="7">
        <v>999</v>
      </c>
      <c r="B22" s="7">
        <v>69</v>
      </c>
      <c r="C22" s="7">
        <v>0</v>
      </c>
      <c r="D22" s="7">
        <v>0</v>
      </c>
      <c r="E22" s="22" t="str">
        <f t="shared" si="0"/>
        <v>00</v>
      </c>
      <c r="F22" s="4">
        <v>0.31821278679999998</v>
      </c>
      <c r="G22" s="4">
        <v>35.541433739200002</v>
      </c>
      <c r="H22" s="2">
        <f t="shared" si="1"/>
        <v>8.9532906616828726E-3</v>
      </c>
      <c r="I22" s="4">
        <v>0.46300000000000002</v>
      </c>
      <c r="J22" s="4">
        <v>0.39655172413793099</v>
      </c>
      <c r="K22" s="4">
        <v>9.5000000000000001E-2</v>
      </c>
      <c r="L22" s="4">
        <v>0.156</v>
      </c>
      <c r="M22" s="4">
        <v>5.3999999999999999E-2</v>
      </c>
      <c r="N22" s="4">
        <v>7.0999999999999994E-2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0.62175718447327299</v>
      </c>
      <c r="V22" s="2">
        <v>0.50509494905700603</v>
      </c>
      <c r="W22" s="2">
        <v>9.9820335282210904E-2</v>
      </c>
      <c r="X22" s="2">
        <v>0.16960278438618001</v>
      </c>
      <c r="Y22" s="2">
        <v>5.5512709930258801E-2</v>
      </c>
      <c r="Z22" s="2">
        <v>7.3646540168298497E-2</v>
      </c>
    </row>
    <row r="23" spans="1:26" x14ac:dyDescent="0.35">
      <c r="A23" s="7">
        <v>77</v>
      </c>
      <c r="B23" s="7">
        <v>32</v>
      </c>
      <c r="C23" s="7">
        <v>0</v>
      </c>
      <c r="D23" s="7">
        <v>0</v>
      </c>
      <c r="E23" s="22" t="str">
        <f t="shared" si="0"/>
        <v>00</v>
      </c>
      <c r="F23" s="4">
        <v>0.25234729249999999</v>
      </c>
      <c r="G23" s="4">
        <v>26.414986636999998</v>
      </c>
      <c r="H23" s="2">
        <f t="shared" si="1"/>
        <v>9.5531864531224909E-3</v>
      </c>
      <c r="I23" s="4">
        <v>0.56499999999999995</v>
      </c>
      <c r="J23" s="4">
        <v>0.51612903225806495</v>
      </c>
      <c r="K23" s="4">
        <v>1.7999999999999999E-2</v>
      </c>
      <c r="L23" s="4">
        <v>2.1000000000000001E-2</v>
      </c>
      <c r="M23" s="4">
        <v>2.5000000000000001E-2</v>
      </c>
      <c r="N23" s="4">
        <v>0.02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0.83240924789345305</v>
      </c>
      <c r="V23" s="2">
        <v>0.72593700338293599</v>
      </c>
      <c r="W23" s="2">
        <v>1.8163970627671201E-2</v>
      </c>
      <c r="X23" s="2">
        <v>2.1223636451626698E-2</v>
      </c>
      <c r="Y23" s="2">
        <v>2.5317807984289901E-2</v>
      </c>
      <c r="Z23" s="2">
        <v>2.0202707317519501E-2</v>
      </c>
    </row>
    <row r="24" spans="1:26" x14ac:dyDescent="0.35">
      <c r="A24" s="7">
        <v>907</v>
      </c>
      <c r="B24" s="7">
        <v>39</v>
      </c>
      <c r="C24" s="7">
        <v>0</v>
      </c>
      <c r="D24" s="7">
        <v>0</v>
      </c>
      <c r="E24" s="22" t="str">
        <f t="shared" si="0"/>
        <v>00</v>
      </c>
      <c r="F24" s="4">
        <v>0.31718753379999998</v>
      </c>
      <c r="G24" s="4">
        <v>32.489349758700001</v>
      </c>
      <c r="H24" s="2">
        <f t="shared" si="1"/>
        <v>9.7628156967057636E-3</v>
      </c>
      <c r="I24" s="4">
        <v>0.63800000000000001</v>
      </c>
      <c r="J24" s="4">
        <v>0.680851063829787</v>
      </c>
      <c r="K24" s="4">
        <v>2.3E-2</v>
      </c>
      <c r="L24" s="4">
        <v>1.7999999999999999E-2</v>
      </c>
      <c r="M24" s="4">
        <v>2.5999999999999999E-2</v>
      </c>
      <c r="N24" s="4">
        <v>1.9E-2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1.01611106715637</v>
      </c>
      <c r="V24" s="2">
        <v>1.1420974006078499</v>
      </c>
      <c r="W24" s="2">
        <v>2.32686269393543E-2</v>
      </c>
      <c r="X24" s="2">
        <v>1.8163970627671201E-2</v>
      </c>
      <c r="Y24" s="2">
        <v>2.6343975339602001E-2</v>
      </c>
      <c r="Z24" s="2">
        <v>1.9182819416774001E-2</v>
      </c>
    </row>
    <row r="25" spans="1:26" x14ac:dyDescent="0.35">
      <c r="A25" s="7">
        <v>181</v>
      </c>
      <c r="B25" s="7">
        <v>55</v>
      </c>
      <c r="C25" s="7">
        <v>0</v>
      </c>
      <c r="D25" s="7">
        <v>0</v>
      </c>
      <c r="E25" s="22" t="str">
        <f t="shared" si="0"/>
        <v>00</v>
      </c>
      <c r="F25" s="4">
        <v>0.35854961060000001</v>
      </c>
      <c r="G25" s="4">
        <v>30.978759856290001</v>
      </c>
      <c r="H25" s="2">
        <f t="shared" si="1"/>
        <v>1.1574046613334629E-2</v>
      </c>
      <c r="I25" s="4">
        <v>0.74199999999999999</v>
      </c>
      <c r="J25" s="4">
        <v>0.67741935483870996</v>
      </c>
      <c r="K25" s="4">
        <v>0.108</v>
      </c>
      <c r="L25" s="4">
        <v>0.122</v>
      </c>
      <c r="M25" s="4">
        <v>0.11</v>
      </c>
      <c r="N25" s="4">
        <v>0.123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1.3547956940605199</v>
      </c>
      <c r="V25" s="2">
        <v>1.1314021114910999</v>
      </c>
      <c r="W25" s="2">
        <v>0.11428914640212801</v>
      </c>
      <c r="X25" s="2">
        <v>0.13010868534702</v>
      </c>
      <c r="Y25" s="2">
        <v>0.11653381625595199</v>
      </c>
      <c r="Z25" s="2">
        <v>0.131248286609954</v>
      </c>
    </row>
    <row r="26" spans="1:26" x14ac:dyDescent="0.35">
      <c r="A26" s="7">
        <v>715</v>
      </c>
      <c r="B26" s="7">
        <v>50</v>
      </c>
      <c r="C26" s="7">
        <v>0</v>
      </c>
      <c r="D26" s="7">
        <v>0</v>
      </c>
      <c r="E26" s="22" t="str">
        <f t="shared" si="0"/>
        <v>00</v>
      </c>
      <c r="F26" s="4">
        <v>0.29753661450000002</v>
      </c>
      <c r="G26" s="4">
        <v>25.196215525620001</v>
      </c>
      <c r="H26" s="2">
        <f t="shared" si="1"/>
        <v>1.180878192589911E-2</v>
      </c>
      <c r="I26" s="4">
        <v>0.59199999999999997</v>
      </c>
      <c r="J26" s="4">
        <v>0.51428571428571401</v>
      </c>
      <c r="K26" s="4">
        <v>2.4E-2</v>
      </c>
      <c r="L26" s="4">
        <v>2.1999999999999999E-2</v>
      </c>
      <c r="M26" s="4">
        <v>0.03</v>
      </c>
      <c r="N26" s="4">
        <v>4.4999999999999998E-2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0.89648810457797501</v>
      </c>
      <c r="V26" s="2">
        <v>0.72213471743319702</v>
      </c>
      <c r="W26" s="2">
        <v>2.4292692569044601E-2</v>
      </c>
      <c r="X26" s="2">
        <v>2.2245608947319698E-2</v>
      </c>
      <c r="Y26" s="2">
        <v>3.0459207484708602E-2</v>
      </c>
      <c r="Z26" s="2">
        <v>4.6043938501406798E-2</v>
      </c>
    </row>
    <row r="27" spans="1:26" x14ac:dyDescent="0.35">
      <c r="A27" s="7">
        <v>255</v>
      </c>
      <c r="B27" s="7">
        <v>22</v>
      </c>
      <c r="C27" s="7">
        <v>0</v>
      </c>
      <c r="D27" s="7">
        <v>0</v>
      </c>
      <c r="E27" s="22" t="str">
        <f t="shared" si="0"/>
        <v>00</v>
      </c>
      <c r="F27" s="4">
        <v>0.41074504410000001</v>
      </c>
      <c r="G27" s="4">
        <v>32.615510696999998</v>
      </c>
      <c r="H27" s="2">
        <f t="shared" si="1"/>
        <v>1.2593549367227314E-2</v>
      </c>
      <c r="I27" s="4">
        <v>0.53400000000000003</v>
      </c>
      <c r="J27" s="4">
        <v>0.48648648648648701</v>
      </c>
      <c r="K27" s="4">
        <v>3.6999999999999998E-2</v>
      </c>
      <c r="L27" s="4">
        <v>1.7000000000000001E-2</v>
      </c>
      <c r="M27" s="4">
        <v>3.2000000000000001E-2</v>
      </c>
      <c r="N27" s="4">
        <v>1.2E-2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0.76356964485649104</v>
      </c>
      <c r="V27" s="2">
        <v>0.66647893347778397</v>
      </c>
      <c r="W27" s="2">
        <v>3.7701867184011501E-2</v>
      </c>
      <c r="X27" s="2">
        <v>1.7146158834970501E-2</v>
      </c>
      <c r="Y27" s="2">
        <v>3.2523191705560103E-2</v>
      </c>
      <c r="Z27" s="2">
        <v>1.20725812342692E-2</v>
      </c>
    </row>
    <row r="28" spans="1:26" x14ac:dyDescent="0.35">
      <c r="A28" s="7">
        <v>385</v>
      </c>
      <c r="B28" s="7">
        <v>79</v>
      </c>
      <c r="C28" s="7">
        <v>0</v>
      </c>
      <c r="D28" s="7">
        <v>0</v>
      </c>
      <c r="E28" s="22" t="str">
        <f t="shared" si="0"/>
        <v>00</v>
      </c>
      <c r="F28" s="4">
        <v>0.37435228790000002</v>
      </c>
      <c r="G28" s="4">
        <v>29.37480991</v>
      </c>
      <c r="H28" s="2">
        <f t="shared" si="1"/>
        <v>1.2743990141449738E-2</v>
      </c>
      <c r="I28" s="4">
        <v>0.45100000000000001</v>
      </c>
      <c r="J28" s="4">
        <v>0.35294117647058798</v>
      </c>
      <c r="K28" s="4">
        <v>3.4000000000000002E-2</v>
      </c>
      <c r="L28" s="4">
        <v>0.04</v>
      </c>
      <c r="M28" s="4">
        <v>1.7999999999999999E-2</v>
      </c>
      <c r="N28" s="4">
        <v>3.5999999999999997E-2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0.59965683747260701</v>
      </c>
      <c r="V28" s="2">
        <v>0.435318071257846</v>
      </c>
      <c r="W28" s="2">
        <v>3.4591444769619097E-2</v>
      </c>
      <c r="X28" s="2">
        <v>4.08219945202552E-2</v>
      </c>
      <c r="Y28" s="2">
        <v>1.8163970627671201E-2</v>
      </c>
      <c r="Z28" s="2">
        <v>3.6663984371591497E-2</v>
      </c>
    </row>
    <row r="29" spans="1:26" x14ac:dyDescent="0.35">
      <c r="A29" s="7">
        <v>547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0.4085798423</v>
      </c>
      <c r="G29" s="4">
        <v>31.602961598</v>
      </c>
      <c r="H29" s="2">
        <f t="shared" si="1"/>
        <v>1.2928530164269701E-2</v>
      </c>
      <c r="I29" s="4">
        <v>0.65100000000000002</v>
      </c>
      <c r="J29" s="4">
        <v>0.52542372881355903</v>
      </c>
      <c r="K29" s="4">
        <v>4.7E-2</v>
      </c>
      <c r="L29" s="4">
        <v>4.1000000000000002E-2</v>
      </c>
      <c r="M29" s="4">
        <v>4.4999999999999998E-2</v>
      </c>
      <c r="N29" s="4">
        <v>5.0999999999999997E-2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1.05268335677971</v>
      </c>
      <c r="V29" s="2">
        <v>0.74533293373051601</v>
      </c>
      <c r="W29" s="2">
        <v>4.8140375327934998E-2</v>
      </c>
      <c r="X29" s="2">
        <v>4.1864204098698898E-2</v>
      </c>
      <c r="Y29" s="2">
        <v>4.6043938501406798E-2</v>
      </c>
      <c r="Z29" s="2">
        <v>5.2346480372209202E-2</v>
      </c>
    </row>
    <row r="30" spans="1:26" x14ac:dyDescent="0.35">
      <c r="A30" s="7">
        <v>415</v>
      </c>
      <c r="B30" s="7">
        <v>6</v>
      </c>
      <c r="C30" s="7">
        <v>0</v>
      </c>
      <c r="D30" s="7">
        <v>0</v>
      </c>
      <c r="E30" s="22" t="str">
        <f t="shared" si="0"/>
        <v>00</v>
      </c>
      <c r="F30" s="4">
        <v>0.4117463656</v>
      </c>
      <c r="G30" s="4">
        <v>31.539006240999999</v>
      </c>
      <c r="H30" s="2">
        <f t="shared" si="1"/>
        <v>1.3055147091627096E-2</v>
      </c>
      <c r="I30" s="4">
        <v>0.56299999999999994</v>
      </c>
      <c r="J30" s="4">
        <v>0.47761194029850701</v>
      </c>
      <c r="K30" s="4">
        <v>5.8000000000000003E-2</v>
      </c>
      <c r="L30" s="4">
        <v>0.16200000000000001</v>
      </c>
      <c r="M30" s="4">
        <v>3.1E-2</v>
      </c>
      <c r="N30" s="4">
        <v>8.4000000000000005E-2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0.82782208388654699</v>
      </c>
      <c r="V30" s="2">
        <v>0.64934455790155199</v>
      </c>
      <c r="W30" s="2">
        <v>5.9750004405774E-2</v>
      </c>
      <c r="X30" s="2">
        <v>0.17673717850005399</v>
      </c>
      <c r="Y30" s="2">
        <v>3.14906670913708E-2</v>
      </c>
      <c r="Z30" s="2">
        <v>8.7738914308006705E-2</v>
      </c>
    </row>
    <row r="31" spans="1:26" x14ac:dyDescent="0.35">
      <c r="A31" s="7">
        <v>353</v>
      </c>
      <c r="B31" s="7">
        <v>87</v>
      </c>
      <c r="C31" s="7">
        <v>0</v>
      </c>
      <c r="D31" s="7">
        <v>0</v>
      </c>
      <c r="E31" s="22" t="str">
        <f t="shared" si="0"/>
        <v>00</v>
      </c>
      <c r="F31" s="4">
        <v>0.40539089039999998</v>
      </c>
      <c r="G31" s="4">
        <v>30.680075746100002</v>
      </c>
      <c r="H31" s="2">
        <f t="shared" si="1"/>
        <v>1.3213490532256348E-2</v>
      </c>
      <c r="I31" s="4">
        <v>0.41599999999999998</v>
      </c>
      <c r="J31" s="4">
        <v>0.38596491228070201</v>
      </c>
      <c r="K31" s="4">
        <v>8.5999999999999993E-2</v>
      </c>
      <c r="L31" s="4">
        <v>0.31900000000000001</v>
      </c>
      <c r="M31" s="4">
        <v>6.9000000000000006E-2</v>
      </c>
      <c r="N31" s="4">
        <v>6.0999999999999999E-2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0.53785429615391001</v>
      </c>
      <c r="V31" s="2">
        <v>0.48770320634513598</v>
      </c>
      <c r="W31" s="2">
        <v>8.9924707527986994E-2</v>
      </c>
      <c r="X31" s="2">
        <v>0.38419297283262499</v>
      </c>
      <c r="Y31" s="2">
        <v>7.1496001705069895E-2</v>
      </c>
      <c r="Z31" s="2">
        <v>6.2939799773874094E-2</v>
      </c>
    </row>
    <row r="32" spans="1:26" x14ac:dyDescent="0.35">
      <c r="A32" s="7">
        <v>321</v>
      </c>
      <c r="B32" s="7">
        <v>95</v>
      </c>
      <c r="C32" s="7">
        <v>0</v>
      </c>
      <c r="D32" s="7">
        <v>0</v>
      </c>
      <c r="E32" s="22" t="str">
        <f t="shared" si="0"/>
        <v>00</v>
      </c>
      <c r="F32" s="4">
        <v>0.38287358890000001</v>
      </c>
      <c r="G32" s="4">
        <v>28.719727192600001</v>
      </c>
      <c r="H32" s="2">
        <f t="shared" si="1"/>
        <v>1.3331379728378903E-2</v>
      </c>
      <c r="I32" s="4">
        <v>0.60799999999999998</v>
      </c>
      <c r="J32" s="4">
        <v>0.5</v>
      </c>
      <c r="K32" s="4">
        <v>0.111</v>
      </c>
      <c r="L32" s="4">
        <v>8.2000000000000003E-2</v>
      </c>
      <c r="M32" s="4">
        <v>0.08</v>
      </c>
      <c r="N32" s="4">
        <v>7.1999999999999995E-2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0.93649343919167405</v>
      </c>
      <c r="V32" s="2">
        <v>0.69314718055994495</v>
      </c>
      <c r="W32" s="2">
        <v>0.117658043468232</v>
      </c>
      <c r="X32" s="2">
        <v>8.5557888361646503E-2</v>
      </c>
      <c r="Y32" s="2">
        <v>8.3381608939051E-2</v>
      </c>
      <c r="Z32" s="2">
        <v>7.4723546195936394E-2</v>
      </c>
    </row>
    <row r="33" spans="1:26" x14ac:dyDescent="0.35">
      <c r="A33" s="7">
        <v>611</v>
      </c>
      <c r="B33" s="7">
        <v>81</v>
      </c>
      <c r="C33" s="7">
        <v>0</v>
      </c>
      <c r="D33" s="7">
        <v>0</v>
      </c>
      <c r="E33" s="22" t="str">
        <f t="shared" si="0"/>
        <v>00</v>
      </c>
      <c r="F33" s="4">
        <v>0.37053475800000002</v>
      </c>
      <c r="G33" s="4">
        <v>27.319349898399999</v>
      </c>
      <c r="H33" s="2">
        <f t="shared" si="1"/>
        <v>1.3563088410888612E-2</v>
      </c>
      <c r="I33" s="4">
        <v>0.67600000000000005</v>
      </c>
      <c r="J33" s="4">
        <v>0.59090909090909105</v>
      </c>
      <c r="K33" s="4">
        <v>4.7E-2</v>
      </c>
      <c r="L33" s="4">
        <v>7.3999999999999996E-2</v>
      </c>
      <c r="M33" s="4">
        <v>1.7999999999999999E-2</v>
      </c>
      <c r="N33" s="4">
        <v>2.3E-2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1.12701176318981</v>
      </c>
      <c r="V33" s="2">
        <v>0.89381787602209695</v>
      </c>
      <c r="W33" s="2">
        <v>4.8140375327934998E-2</v>
      </c>
      <c r="X33" s="2">
        <v>7.6881044335957605E-2</v>
      </c>
      <c r="Y33" s="2">
        <v>1.8163970627671201E-2</v>
      </c>
      <c r="Z33" s="2">
        <v>2.32686269393543E-2</v>
      </c>
    </row>
    <row r="34" spans="1:26" x14ac:dyDescent="0.35">
      <c r="A34" s="7">
        <v>173</v>
      </c>
      <c r="B34" s="7">
        <v>47</v>
      </c>
      <c r="C34" s="7">
        <v>0</v>
      </c>
      <c r="D34" s="7">
        <v>0</v>
      </c>
      <c r="E34" s="22" t="str">
        <f t="shared" si="0"/>
        <v>00</v>
      </c>
      <c r="F34" s="4">
        <v>0.36506260369999999</v>
      </c>
      <c r="G34" s="4">
        <v>26.773006282339999</v>
      </c>
      <c r="H34" s="2">
        <f t="shared" si="1"/>
        <v>1.3635472977900224E-2</v>
      </c>
      <c r="I34" s="4">
        <v>0.65100000000000002</v>
      </c>
      <c r="J34" s="4">
        <v>0.58333333333333304</v>
      </c>
      <c r="K34" s="4">
        <v>0.04</v>
      </c>
      <c r="L34" s="4">
        <v>3.9E-2</v>
      </c>
      <c r="M34" s="4">
        <v>2.8000000000000001E-2</v>
      </c>
      <c r="N34" s="4">
        <v>3.4000000000000002E-2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1.05268335677971</v>
      </c>
      <c r="V34" s="2">
        <v>0.87546873735389996</v>
      </c>
      <c r="W34" s="2">
        <v>4.08219945202552E-2</v>
      </c>
      <c r="X34" s="2">
        <v>3.9780870011844598E-2</v>
      </c>
      <c r="Y34" s="2">
        <v>2.8399474521698002E-2</v>
      </c>
      <c r="Z34" s="2">
        <v>3.4591444769619097E-2</v>
      </c>
    </row>
    <row r="35" spans="1:26" x14ac:dyDescent="0.35">
      <c r="A35" s="7">
        <v>387</v>
      </c>
      <c r="B35" s="7">
        <v>29</v>
      </c>
      <c r="C35" s="7">
        <v>0</v>
      </c>
      <c r="D35" s="7">
        <v>0</v>
      </c>
      <c r="E35" s="22" t="str">
        <f t="shared" si="0"/>
        <v>00</v>
      </c>
      <c r="F35" s="4">
        <v>0.45136062269999999</v>
      </c>
      <c r="G35" s="4">
        <v>32.336179674599997</v>
      </c>
      <c r="H35" s="2">
        <f t="shared" si="1"/>
        <v>1.3958378115227472E-2</v>
      </c>
      <c r="I35" s="4">
        <v>0.39500000000000002</v>
      </c>
      <c r="J35" s="4">
        <v>0.266666666666667</v>
      </c>
      <c r="K35" s="4">
        <v>3.3000000000000002E-2</v>
      </c>
      <c r="L35" s="4">
        <v>1.7999999999999999E-2</v>
      </c>
      <c r="M35" s="4">
        <v>0.04</v>
      </c>
      <c r="N35" s="4">
        <v>5.0999999999999997E-2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0.50252682095129597</v>
      </c>
      <c r="V35" s="2">
        <v>0.31015492830383901</v>
      </c>
      <c r="W35" s="2">
        <v>3.3556783528842803E-2</v>
      </c>
      <c r="X35" s="2">
        <v>1.8163970627671201E-2</v>
      </c>
      <c r="Y35" s="2">
        <v>4.08219945202552E-2</v>
      </c>
      <c r="Z35" s="2">
        <v>5.2346480372209202E-2</v>
      </c>
    </row>
    <row r="36" spans="1:26" x14ac:dyDescent="0.35">
      <c r="A36" s="7">
        <v>363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0.3813486022</v>
      </c>
      <c r="G36" s="4">
        <v>26.0161653121</v>
      </c>
      <c r="H36" s="2">
        <f t="shared" si="1"/>
        <v>1.4658140337947365E-2</v>
      </c>
      <c r="I36" s="4">
        <v>0.48799999999999999</v>
      </c>
      <c r="J36" s="4">
        <v>0.44444444444444398</v>
      </c>
      <c r="K36" s="4">
        <v>3.5999999999999997E-2</v>
      </c>
      <c r="L36" s="4">
        <v>2.3E-2</v>
      </c>
      <c r="M36" s="4">
        <v>2.7E-2</v>
      </c>
      <c r="N36" s="4">
        <v>2.5000000000000001E-2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0.66943065394262902</v>
      </c>
      <c r="V36" s="2">
        <v>0.58778666490211895</v>
      </c>
      <c r="W36" s="2">
        <v>3.6663984371591497E-2</v>
      </c>
      <c r="X36" s="2">
        <v>2.32686269393543E-2</v>
      </c>
      <c r="Y36" s="2">
        <v>2.7371196796132001E-2</v>
      </c>
      <c r="Z36" s="2">
        <v>2.5317807984289901E-2</v>
      </c>
    </row>
    <row r="37" spans="1:26" x14ac:dyDescent="0.35">
      <c r="A37" s="7">
        <v>701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0.58951775989999999</v>
      </c>
      <c r="G37" s="4">
        <v>40.056701649300003</v>
      </c>
      <c r="H37" s="2">
        <f t="shared" si="1"/>
        <v>1.471708192704633E-2</v>
      </c>
      <c r="I37" s="4">
        <v>0.51800000000000002</v>
      </c>
      <c r="J37" s="4">
        <v>0.47761194029850701</v>
      </c>
      <c r="K37" s="4">
        <v>0.06</v>
      </c>
      <c r="L37" s="4">
        <v>7.0999999999999994E-2</v>
      </c>
      <c r="M37" s="4">
        <v>4.3999999999999997E-2</v>
      </c>
      <c r="N37" s="4">
        <v>5.0999999999999997E-2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0.72981116493153697</v>
      </c>
      <c r="V37" s="2">
        <v>0.64934455790155199</v>
      </c>
      <c r="W37" s="2">
        <v>6.1875403718087502E-2</v>
      </c>
      <c r="X37" s="2">
        <v>7.3646540168298497E-2</v>
      </c>
      <c r="Y37" s="2">
        <v>4.4997365930735798E-2</v>
      </c>
      <c r="Z37" s="2">
        <v>5.2346480372209202E-2</v>
      </c>
    </row>
    <row r="38" spans="1:26" x14ac:dyDescent="0.35">
      <c r="A38" s="7">
        <v>531</v>
      </c>
      <c r="B38" s="7">
        <v>99</v>
      </c>
      <c r="C38" s="7">
        <v>0</v>
      </c>
      <c r="D38" s="7">
        <v>0</v>
      </c>
      <c r="E38" s="22" t="str">
        <f t="shared" si="0"/>
        <v>00</v>
      </c>
      <c r="F38" s="4">
        <v>0.38860006749999998</v>
      </c>
      <c r="G38" s="4">
        <v>26.269853853899999</v>
      </c>
      <c r="H38" s="2">
        <f t="shared" si="1"/>
        <v>1.4792623882157942E-2</v>
      </c>
      <c r="I38" s="4">
        <v>0.45500000000000002</v>
      </c>
      <c r="J38" s="4">
        <v>0.37333333333333302</v>
      </c>
      <c r="K38" s="4">
        <v>5.8999999999999997E-2</v>
      </c>
      <c r="L38" s="4">
        <v>5.2999999999999999E-2</v>
      </c>
      <c r="M38" s="4">
        <v>3.6999999999999998E-2</v>
      </c>
      <c r="N38" s="4">
        <v>5.6000000000000001E-2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0.60696948431889297</v>
      </c>
      <c r="V38" s="2">
        <v>0.46734051182625203</v>
      </c>
      <c r="W38" s="2">
        <v>6.0812139396757399E-2</v>
      </c>
      <c r="X38" s="2">
        <v>5.4456185796058897E-2</v>
      </c>
      <c r="Y38" s="2">
        <v>3.7701867184011501E-2</v>
      </c>
      <c r="Z38" s="2">
        <v>5.7629112836636402E-2</v>
      </c>
    </row>
    <row r="39" spans="1:26" x14ac:dyDescent="0.35">
      <c r="A39" s="7">
        <v>581</v>
      </c>
      <c r="B39" s="7">
        <v>55</v>
      </c>
      <c r="C39" s="7">
        <v>0</v>
      </c>
      <c r="D39" s="7">
        <v>0</v>
      </c>
      <c r="E39" s="22" t="str">
        <f t="shared" si="0"/>
        <v>00</v>
      </c>
      <c r="F39" s="4">
        <v>0.55498457850000005</v>
      </c>
      <c r="G39" s="4">
        <v>37.228266030999997</v>
      </c>
      <c r="H39" s="2">
        <f t="shared" si="1"/>
        <v>1.4907612888493493E-2</v>
      </c>
      <c r="I39" s="4">
        <v>0.441</v>
      </c>
      <c r="J39" s="4">
        <v>0.390625</v>
      </c>
      <c r="K39" s="4">
        <v>3.5999999999999997E-2</v>
      </c>
      <c r="L39" s="4">
        <v>4.7E-2</v>
      </c>
      <c r="M39" s="4">
        <v>4.1000000000000002E-2</v>
      </c>
      <c r="N39" s="4">
        <v>0.04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0.58160580582703802</v>
      </c>
      <c r="V39" s="2">
        <v>0.49532143723002497</v>
      </c>
      <c r="W39" s="2">
        <v>3.6663984371591497E-2</v>
      </c>
      <c r="X39" s="2">
        <v>4.8140375327934998E-2</v>
      </c>
      <c r="Y39" s="2">
        <v>4.1864204098698898E-2</v>
      </c>
      <c r="Z39" s="2">
        <v>4.08219945202552E-2</v>
      </c>
    </row>
    <row r="40" spans="1:26" x14ac:dyDescent="0.35">
      <c r="A40" s="7">
        <v>681</v>
      </c>
      <c r="B40" s="7">
        <v>9</v>
      </c>
      <c r="C40" s="7">
        <v>0</v>
      </c>
      <c r="D40" s="7">
        <v>0</v>
      </c>
      <c r="E40" s="22" t="str">
        <f t="shared" si="0"/>
        <v>00</v>
      </c>
      <c r="F40" s="4">
        <v>0.5928928685</v>
      </c>
      <c r="G40" s="4">
        <v>35.333430443099999</v>
      </c>
      <c r="H40" s="2">
        <f t="shared" si="1"/>
        <v>1.6779940726524663E-2</v>
      </c>
      <c r="I40" s="4">
        <v>0.50800000000000001</v>
      </c>
      <c r="J40" s="4">
        <v>0.44186046511627902</v>
      </c>
      <c r="K40" s="4">
        <v>0.09</v>
      </c>
      <c r="L40" s="4">
        <v>0.42</v>
      </c>
      <c r="M40" s="4">
        <v>8.5999999999999993E-2</v>
      </c>
      <c r="N40" s="4">
        <v>0.10100000000000001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0.70927656248982895</v>
      </c>
      <c r="V40" s="2">
        <v>0.58314628534561697</v>
      </c>
      <c r="W40" s="2">
        <v>9.4310679471241304E-2</v>
      </c>
      <c r="X40" s="2">
        <v>0.54472717544167204</v>
      </c>
      <c r="Y40" s="2">
        <v>8.9924707527986994E-2</v>
      </c>
      <c r="Z40" s="2">
        <v>0.106472244510517</v>
      </c>
    </row>
    <row r="41" spans="1:26" x14ac:dyDescent="0.35">
      <c r="A41" s="7">
        <v>857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0.56728280959999999</v>
      </c>
      <c r="G41" s="4">
        <v>33.343622738999997</v>
      </c>
      <c r="H41" s="2">
        <f t="shared" si="1"/>
        <v>1.7013232606440332E-2</v>
      </c>
      <c r="I41" s="4">
        <v>0.54200000000000004</v>
      </c>
      <c r="J41" s="4">
        <v>0.48051948051948101</v>
      </c>
      <c r="K41" s="4">
        <v>7.1999999999999995E-2</v>
      </c>
      <c r="L41" s="4">
        <v>5.8000000000000003E-2</v>
      </c>
      <c r="M41" s="4">
        <v>4.2999999999999997E-2</v>
      </c>
      <c r="N41" s="4">
        <v>6.3E-2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0.78088609486795202</v>
      </c>
      <c r="V41" s="2">
        <v>0.65492596773974798</v>
      </c>
      <c r="W41" s="2">
        <v>7.4723546195936394E-2</v>
      </c>
      <c r="X41" s="2">
        <v>5.9750004405774E-2</v>
      </c>
      <c r="Y41" s="2">
        <v>4.3951887529182797E-2</v>
      </c>
      <c r="Z41" s="2">
        <v>6.5071996743714805E-2</v>
      </c>
    </row>
    <row r="42" spans="1:26" x14ac:dyDescent="0.35">
      <c r="A42" s="7">
        <v>463</v>
      </c>
      <c r="B42" s="7">
        <v>5</v>
      </c>
      <c r="C42" s="7">
        <v>0</v>
      </c>
      <c r="D42" s="7">
        <v>0</v>
      </c>
      <c r="E42" s="22" t="str">
        <f t="shared" si="0"/>
        <v>00</v>
      </c>
      <c r="F42" s="4">
        <v>0.41703911189999998</v>
      </c>
      <c r="G42" s="4">
        <v>24.239286561250001</v>
      </c>
      <c r="H42" s="2">
        <f t="shared" si="1"/>
        <v>1.7205090209490622E-2</v>
      </c>
      <c r="I42" s="4">
        <v>0.73499999999999999</v>
      </c>
      <c r="J42" s="4">
        <v>0.62903225806451601</v>
      </c>
      <c r="K42" s="4">
        <v>0.109</v>
      </c>
      <c r="L42" s="4">
        <v>6.2E-2</v>
      </c>
      <c r="M42" s="4">
        <v>8.2000000000000003E-2</v>
      </c>
      <c r="N42" s="4">
        <v>6.6000000000000003E-2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1.3280254529959099</v>
      </c>
      <c r="V42" s="2">
        <v>0.99164016911594199</v>
      </c>
      <c r="W42" s="2">
        <v>0.115410851511328</v>
      </c>
      <c r="X42" s="2">
        <v>6.4005329975912406E-2</v>
      </c>
      <c r="Y42" s="2">
        <v>8.5557888361646503E-2</v>
      </c>
      <c r="Z42" s="2">
        <v>6.8278840753294504E-2</v>
      </c>
    </row>
    <row r="43" spans="1:26" x14ac:dyDescent="0.35">
      <c r="A43" s="7">
        <v>291</v>
      </c>
      <c r="B43" s="7">
        <v>92</v>
      </c>
      <c r="C43" s="7">
        <v>0</v>
      </c>
      <c r="D43" s="7">
        <v>0</v>
      </c>
      <c r="E43" s="22" t="str">
        <f t="shared" si="0"/>
        <v>00</v>
      </c>
      <c r="F43" s="4">
        <v>0.51341715629999995</v>
      </c>
      <c r="G43" s="4">
        <v>29.564686634000001</v>
      </c>
      <c r="H43" s="2">
        <f t="shared" si="1"/>
        <v>1.7365892040592766E-2</v>
      </c>
      <c r="I43" s="4">
        <v>0.497</v>
      </c>
      <c r="J43" s="4">
        <v>0.43548387096774199</v>
      </c>
      <c r="K43" s="4">
        <v>3.1E-2</v>
      </c>
      <c r="L43" s="4">
        <v>4.2999999999999997E-2</v>
      </c>
      <c r="M43" s="4">
        <v>3.3000000000000002E-2</v>
      </c>
      <c r="N43" s="4">
        <v>4.7E-2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0.68716510888239801</v>
      </c>
      <c r="V43" s="2">
        <v>0.57178632355567804</v>
      </c>
      <c r="W43" s="2">
        <v>3.14906670913708E-2</v>
      </c>
      <c r="X43" s="2">
        <v>4.3951887529182797E-2</v>
      </c>
      <c r="Y43" s="2">
        <v>3.3556783528842803E-2</v>
      </c>
      <c r="Z43" s="2">
        <v>4.8140375327934998E-2</v>
      </c>
    </row>
    <row r="44" spans="1:26" x14ac:dyDescent="0.35">
      <c r="A44" s="7">
        <v>209</v>
      </c>
      <c r="B44" s="7">
        <v>42</v>
      </c>
      <c r="C44" s="7">
        <v>0</v>
      </c>
      <c r="D44" s="7">
        <v>0</v>
      </c>
      <c r="E44" s="22" t="str">
        <f t="shared" si="0"/>
        <v>00</v>
      </c>
      <c r="F44" s="4">
        <v>0.64523538300000005</v>
      </c>
      <c r="G44" s="4">
        <v>35.0679552653</v>
      </c>
      <c r="H44" s="2">
        <f t="shared" si="1"/>
        <v>1.8399572433539211E-2</v>
      </c>
      <c r="I44" s="4">
        <v>0.432</v>
      </c>
      <c r="J44" s="4">
        <v>0.375</v>
      </c>
      <c r="K44" s="4">
        <v>0.875</v>
      </c>
      <c r="L44" s="4">
        <v>0.80600000000000005</v>
      </c>
      <c r="M44" s="4">
        <v>0.88300000000000001</v>
      </c>
      <c r="N44" s="4">
        <v>0.85399999999999998</v>
      </c>
      <c r="O44" s="5">
        <v>100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0.56563386026098605</v>
      </c>
      <c r="V44" s="2">
        <v>0.47000362924573602</v>
      </c>
      <c r="W44" s="2">
        <v>2.0794415416798402</v>
      </c>
      <c r="X44" s="2">
        <v>1.6398971199188099</v>
      </c>
      <c r="Y44" s="2">
        <v>2.1455813441843801</v>
      </c>
      <c r="Z44" s="2">
        <v>1.9241486572738</v>
      </c>
    </row>
    <row r="45" spans="1:26" x14ac:dyDescent="0.35">
      <c r="A45" s="7">
        <v>115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0.78832123190000003</v>
      </c>
      <c r="G45" s="4">
        <v>42.830472069000002</v>
      </c>
      <c r="H45" s="2">
        <f t="shared" si="1"/>
        <v>1.8405616231126579E-2</v>
      </c>
      <c r="I45" s="4">
        <v>0.54</v>
      </c>
      <c r="J45" s="4">
        <v>0.48648648648648701</v>
      </c>
      <c r="K45" s="4">
        <v>9.4E-2</v>
      </c>
      <c r="L45" s="4">
        <v>8.6999999999999994E-2</v>
      </c>
      <c r="M45" s="4">
        <v>9.2999999999999999E-2</v>
      </c>
      <c r="N45" s="4">
        <v>0.105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0.77652878949899595</v>
      </c>
      <c r="V45" s="2">
        <v>0.66647893347778397</v>
      </c>
      <c r="W45" s="2">
        <v>9.8715972939157695E-2</v>
      </c>
      <c r="X45" s="2">
        <v>9.1019398387168493E-2</v>
      </c>
      <c r="Y45" s="2">
        <v>9.7612828867000401E-2</v>
      </c>
      <c r="Z45" s="2">
        <v>0.110931560707282</v>
      </c>
    </row>
    <row r="46" spans="1:26" x14ac:dyDescent="0.35">
      <c r="A46" s="7">
        <v>957</v>
      </c>
      <c r="B46" s="7">
        <v>50</v>
      </c>
      <c r="C46" s="7">
        <v>0</v>
      </c>
      <c r="D46" s="7">
        <v>0</v>
      </c>
      <c r="E46" s="22" t="str">
        <f t="shared" si="0"/>
        <v>00</v>
      </c>
      <c r="F46" s="4">
        <v>0.69546024179999999</v>
      </c>
      <c r="G46" s="4">
        <v>37.698311248000003</v>
      </c>
      <c r="H46" s="2">
        <f t="shared" si="1"/>
        <v>1.8448047638656387E-2</v>
      </c>
      <c r="I46" s="4">
        <v>0.58199999999999996</v>
      </c>
      <c r="J46" s="4">
        <v>0.48979591836734698</v>
      </c>
      <c r="K46" s="4">
        <v>0.105</v>
      </c>
      <c r="L46" s="4">
        <v>0.11</v>
      </c>
      <c r="M46" s="4">
        <v>0.111</v>
      </c>
      <c r="N46" s="4">
        <v>9.7000000000000003E-2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0.87227384645738104</v>
      </c>
      <c r="V46" s="2">
        <v>0.67294447324242601</v>
      </c>
      <c r="W46" s="2">
        <v>0.110931560707282</v>
      </c>
      <c r="X46" s="2">
        <v>0.11653381625595199</v>
      </c>
      <c r="Y46" s="2">
        <v>0.117658043468232</v>
      </c>
      <c r="Z46" s="2">
        <v>0.102032725565152</v>
      </c>
    </row>
    <row r="47" spans="1:26" x14ac:dyDescent="0.35">
      <c r="A47" s="7">
        <v>609</v>
      </c>
      <c r="B47" s="7">
        <v>25</v>
      </c>
      <c r="C47" s="7">
        <v>0</v>
      </c>
      <c r="D47" s="7">
        <v>0</v>
      </c>
      <c r="E47" s="22" t="str">
        <f t="shared" si="0"/>
        <v>00</v>
      </c>
      <c r="F47" s="4">
        <v>0.56477885989999999</v>
      </c>
      <c r="G47" s="4">
        <v>29.3679478036</v>
      </c>
      <c r="H47" s="2">
        <f t="shared" si="1"/>
        <v>1.9231131289015976E-2</v>
      </c>
      <c r="I47" s="4">
        <v>0.59199999999999997</v>
      </c>
      <c r="J47" s="4">
        <v>0.51388888888888895</v>
      </c>
      <c r="K47" s="4">
        <v>4.2999999999999997E-2</v>
      </c>
      <c r="L47" s="4">
        <v>0.03</v>
      </c>
      <c r="M47" s="4">
        <v>3.5000000000000003E-2</v>
      </c>
      <c r="N47" s="4">
        <v>5.1999999999999998E-2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0.89648810457797501</v>
      </c>
      <c r="V47" s="2">
        <v>0.72131805752664202</v>
      </c>
      <c r="W47" s="2">
        <v>4.3951887529182797E-2</v>
      </c>
      <c r="X47" s="2">
        <v>3.0459207484708602E-2</v>
      </c>
      <c r="Y47" s="2">
        <v>3.5627177643151202E-2</v>
      </c>
      <c r="Z47" s="2">
        <v>5.3400776727115302E-2</v>
      </c>
    </row>
    <row r="48" spans="1:26" x14ac:dyDescent="0.35">
      <c r="A48" s="7">
        <v>441</v>
      </c>
      <c r="B48" s="7">
        <v>86</v>
      </c>
      <c r="C48" s="7">
        <v>0</v>
      </c>
      <c r="D48" s="7">
        <v>0</v>
      </c>
      <c r="E48" s="22" t="str">
        <f t="shared" si="0"/>
        <v>00</v>
      </c>
      <c r="F48" s="4">
        <v>0.56987674030000002</v>
      </c>
      <c r="G48" s="4">
        <v>28.6248180889</v>
      </c>
      <c r="H48" s="2">
        <f t="shared" si="1"/>
        <v>1.9908484257616443E-2</v>
      </c>
      <c r="I48" s="4">
        <v>0.42399999999999999</v>
      </c>
      <c r="J48" s="4">
        <v>0.441176470588235</v>
      </c>
      <c r="K48" s="4">
        <v>3.3000000000000002E-2</v>
      </c>
      <c r="L48" s="4">
        <v>4.5999999999999999E-2</v>
      </c>
      <c r="M48" s="4">
        <v>2.5999999999999999E-2</v>
      </c>
      <c r="N48" s="4">
        <v>4.2999999999999997E-2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0.55164761828624598</v>
      </c>
      <c r="V48" s="2">
        <v>0.58192154544972097</v>
      </c>
      <c r="W48" s="2">
        <v>3.3556783528842803E-2</v>
      </c>
      <c r="X48" s="2">
        <v>4.7091607533850603E-2</v>
      </c>
      <c r="Y48" s="2">
        <v>2.6343975339602001E-2</v>
      </c>
      <c r="Z48" s="2">
        <v>4.3951887529182797E-2</v>
      </c>
    </row>
    <row r="49" spans="1:26" x14ac:dyDescent="0.35">
      <c r="A49" s="7">
        <v>45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0.7594175312</v>
      </c>
      <c r="G49" s="4">
        <v>37.973607178000002</v>
      </c>
      <c r="H49" s="2">
        <f t="shared" si="1"/>
        <v>1.9998561833756166E-2</v>
      </c>
      <c r="I49" s="4">
        <v>0.55900000000000005</v>
      </c>
      <c r="J49" s="4">
        <v>0.472727272727273</v>
      </c>
      <c r="K49" s="4">
        <v>8.5999999999999993E-2</v>
      </c>
      <c r="L49" s="4">
        <v>0.125</v>
      </c>
      <c r="M49" s="4">
        <v>4.4999999999999998E-2</v>
      </c>
      <c r="N49" s="4">
        <v>6.4000000000000001E-2</v>
      </c>
      <c r="O49" s="5">
        <v>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0.81871040353529101</v>
      </c>
      <c r="V49" s="2">
        <v>0.64003735524599703</v>
      </c>
      <c r="W49" s="2">
        <v>8.9924707527986994E-2</v>
      </c>
      <c r="X49" s="2">
        <v>0.13353139262452299</v>
      </c>
      <c r="Y49" s="2">
        <v>4.6043938501406798E-2</v>
      </c>
      <c r="Z49" s="2">
        <v>6.6139802504545098E-2</v>
      </c>
    </row>
    <row r="50" spans="1:26" x14ac:dyDescent="0.35">
      <c r="A50" s="7">
        <v>429</v>
      </c>
      <c r="B50" s="7">
        <v>11</v>
      </c>
      <c r="C50" s="7">
        <v>0</v>
      </c>
      <c r="D50" s="7">
        <v>0</v>
      </c>
      <c r="E50" s="22" t="str">
        <f t="shared" si="0"/>
        <v>00</v>
      </c>
      <c r="F50" s="4">
        <v>0.5083002324</v>
      </c>
      <c r="G50" s="4">
        <v>24.685532908399999</v>
      </c>
      <c r="H50" s="2">
        <f t="shared" si="1"/>
        <v>2.0591017187521824E-2</v>
      </c>
      <c r="I50" s="4">
        <v>0.69299999999999995</v>
      </c>
      <c r="J50" s="4">
        <v>0.60344827586206895</v>
      </c>
      <c r="K50" s="4">
        <v>0.22800000000000001</v>
      </c>
      <c r="L50" s="4">
        <v>0.38500000000000001</v>
      </c>
      <c r="M50" s="4">
        <v>5.2999999999999999E-2</v>
      </c>
      <c r="N50" s="4">
        <v>6.0999999999999999E-2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1.18090753139494</v>
      </c>
      <c r="V50" s="2">
        <v>0.92494879461726998</v>
      </c>
      <c r="W50" s="2">
        <v>0.25877072895736097</v>
      </c>
      <c r="X50" s="2">
        <v>0.48613301117561902</v>
      </c>
      <c r="Y50" s="2">
        <v>5.4456185796058897E-2</v>
      </c>
      <c r="Z50" s="2">
        <v>6.2939799773874094E-2</v>
      </c>
    </row>
    <row r="51" spans="1:26" x14ac:dyDescent="0.35">
      <c r="A51" s="7">
        <v>361</v>
      </c>
      <c r="B51" s="7">
        <v>97</v>
      </c>
      <c r="C51" s="7">
        <v>0</v>
      </c>
      <c r="D51" s="7">
        <v>0</v>
      </c>
      <c r="E51" s="22" t="str">
        <f t="shared" si="0"/>
        <v>00</v>
      </c>
      <c r="F51" s="4">
        <v>0.76556570040000005</v>
      </c>
      <c r="G51" s="4">
        <v>36.706784850799998</v>
      </c>
      <c r="H51" s="2">
        <f t="shared" si="1"/>
        <v>2.0856245065094963E-2</v>
      </c>
      <c r="I51" s="4">
        <v>0.47699999999999998</v>
      </c>
      <c r="J51" s="4">
        <v>0.4</v>
      </c>
      <c r="K51" s="4">
        <v>7.2999999999999995E-2</v>
      </c>
      <c r="L51" s="4">
        <v>4.7E-2</v>
      </c>
      <c r="M51" s="4">
        <v>5.8999999999999997E-2</v>
      </c>
      <c r="N51" s="4">
        <v>0.14000000000000001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0.64817381491721404</v>
      </c>
      <c r="V51" s="2">
        <v>0.51082562376599105</v>
      </c>
      <c r="W51" s="2">
        <v>7.5801713416281793E-2</v>
      </c>
      <c r="X51" s="2">
        <v>4.8140375327934998E-2</v>
      </c>
      <c r="Y51" s="2">
        <v>6.0812139396757399E-2</v>
      </c>
      <c r="Z51" s="2">
        <v>0.15082288973458399</v>
      </c>
    </row>
    <row r="52" spans="1:26" x14ac:dyDescent="0.35">
      <c r="A52" s="7">
        <v>89</v>
      </c>
      <c r="B52" s="7">
        <v>87</v>
      </c>
      <c r="C52" s="7">
        <v>0</v>
      </c>
      <c r="D52" s="7">
        <v>0</v>
      </c>
      <c r="E52" s="22" t="str">
        <f t="shared" si="0"/>
        <v>00</v>
      </c>
      <c r="F52" s="4">
        <v>0.85279064110000002</v>
      </c>
      <c r="G52" s="4">
        <v>39.339058387800002</v>
      </c>
      <c r="H52" s="2">
        <f t="shared" si="1"/>
        <v>2.167796271820454E-2</v>
      </c>
      <c r="I52" s="4">
        <v>0.53900000000000003</v>
      </c>
      <c r="J52" s="4">
        <v>0.55555555555555602</v>
      </c>
      <c r="K52" s="4">
        <v>6.3E-2</v>
      </c>
      <c r="L52" s="4">
        <v>3.1E-2</v>
      </c>
      <c r="M52" s="4">
        <v>6.0999999999999999E-2</v>
      </c>
      <c r="N52" s="4">
        <v>7.8E-2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0.774357235985489</v>
      </c>
      <c r="V52" s="2">
        <v>0.81093021621632899</v>
      </c>
      <c r="W52" s="2">
        <v>6.5071996743714805E-2</v>
      </c>
      <c r="X52" s="2">
        <v>3.14906670913708E-2</v>
      </c>
      <c r="Y52" s="2">
        <v>6.2939799773874094E-2</v>
      </c>
      <c r="Z52" s="2">
        <v>8.1210055425543201E-2</v>
      </c>
    </row>
    <row r="53" spans="1:26" x14ac:dyDescent="0.35">
      <c r="A53" s="7">
        <v>435</v>
      </c>
      <c r="B53" s="7">
        <v>83</v>
      </c>
      <c r="C53" s="7">
        <v>0</v>
      </c>
      <c r="D53" s="7">
        <v>0</v>
      </c>
      <c r="E53" s="22" t="str">
        <f t="shared" si="0"/>
        <v>00</v>
      </c>
      <c r="F53" s="4">
        <v>0.6065633131</v>
      </c>
      <c r="G53" s="4">
        <v>27.1211805535</v>
      </c>
      <c r="H53" s="2">
        <f t="shared" si="1"/>
        <v>2.2364930313541337E-2</v>
      </c>
      <c r="I53" s="4">
        <v>0.433</v>
      </c>
      <c r="J53" s="4">
        <v>0.36666666666666697</v>
      </c>
      <c r="K53" s="4">
        <v>6.8000000000000005E-2</v>
      </c>
      <c r="L53" s="4">
        <v>2.9000000000000001E-2</v>
      </c>
      <c r="M53" s="4">
        <v>3.5999999999999997E-2</v>
      </c>
      <c r="N53" s="4">
        <v>5.3999999999999999E-2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0.56739597525438501</v>
      </c>
      <c r="V53" s="2">
        <v>0.45675840249571498</v>
      </c>
      <c r="W53" s="2">
        <v>7.0422464296545903E-2</v>
      </c>
      <c r="X53" s="2">
        <v>2.9428810690812199E-2</v>
      </c>
      <c r="Y53" s="2">
        <v>3.6663984371591497E-2</v>
      </c>
      <c r="Z53" s="2">
        <v>5.5512709930258801E-2</v>
      </c>
    </row>
    <row r="54" spans="1:26" x14ac:dyDescent="0.35">
      <c r="A54" s="7">
        <v>217</v>
      </c>
      <c r="B54" s="7">
        <v>58</v>
      </c>
      <c r="C54" s="7">
        <v>0</v>
      </c>
      <c r="D54" s="7">
        <v>0</v>
      </c>
      <c r="E54" s="22" t="str">
        <f t="shared" si="0"/>
        <v>00</v>
      </c>
      <c r="F54" s="4">
        <v>0.68472326390000005</v>
      </c>
      <c r="G54" s="4">
        <v>30.194861239000002</v>
      </c>
      <c r="H54" s="2">
        <f t="shared" si="1"/>
        <v>2.2676814391701997E-2</v>
      </c>
      <c r="I54" s="4">
        <v>0.54300000000000004</v>
      </c>
      <c r="J54" s="4">
        <v>0.52173913043478304</v>
      </c>
      <c r="K54" s="4">
        <v>0.84199999999999997</v>
      </c>
      <c r="L54" s="4">
        <v>0.85299999999999998</v>
      </c>
      <c r="M54" s="4">
        <v>0.84699999999999998</v>
      </c>
      <c r="N54" s="4">
        <v>0.85499999999999998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0.78307188808793204</v>
      </c>
      <c r="V54" s="2">
        <v>0.73759894313077901</v>
      </c>
      <c r="W54" s="2">
        <v>1.8451602459551699</v>
      </c>
      <c r="X54" s="2">
        <v>1.9173226922033999</v>
      </c>
      <c r="Y54" s="2">
        <v>1.8773173575897</v>
      </c>
      <c r="Z54" s="2">
        <v>1.9310215365615599</v>
      </c>
    </row>
    <row r="55" spans="1:26" x14ac:dyDescent="0.35">
      <c r="A55" s="7">
        <v>885</v>
      </c>
      <c r="B55" s="7">
        <v>8</v>
      </c>
      <c r="C55" s="7">
        <v>0</v>
      </c>
      <c r="D55" s="7">
        <v>0</v>
      </c>
      <c r="E55" s="22" t="str">
        <f t="shared" si="0"/>
        <v>00</v>
      </c>
      <c r="F55" s="4">
        <v>0.74401718360000002</v>
      </c>
      <c r="G55" s="4">
        <v>32.687553823899997</v>
      </c>
      <c r="H55" s="2">
        <f t="shared" si="1"/>
        <v>2.2761482477651807E-2</v>
      </c>
      <c r="I55" s="4">
        <v>0.65900000000000003</v>
      </c>
      <c r="J55" s="4">
        <v>0.58730158730158699</v>
      </c>
      <c r="K55" s="4">
        <v>7.0999999999999994E-2</v>
      </c>
      <c r="L55" s="4">
        <v>5.8999999999999997E-2</v>
      </c>
      <c r="M55" s="4">
        <v>4.5999999999999999E-2</v>
      </c>
      <c r="N55" s="4">
        <v>6.9000000000000006E-2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1.0758728016986201</v>
      </c>
      <c r="V55" s="2">
        <v>0.88503818837005099</v>
      </c>
      <c r="W55" s="2">
        <v>7.3646540168298497E-2</v>
      </c>
      <c r="X55" s="2">
        <v>6.0812139396757399E-2</v>
      </c>
      <c r="Y55" s="2">
        <v>4.7091607533850603E-2</v>
      </c>
      <c r="Z55" s="2">
        <v>7.1496001705069895E-2</v>
      </c>
    </row>
    <row r="56" spans="1:26" x14ac:dyDescent="0.35">
      <c r="A56" s="7">
        <v>443</v>
      </c>
      <c r="B56" s="7">
        <v>13</v>
      </c>
      <c r="C56" s="7">
        <v>0</v>
      </c>
      <c r="D56" s="7">
        <v>0</v>
      </c>
      <c r="E56" s="22" t="str">
        <f t="shared" si="0"/>
        <v>00</v>
      </c>
      <c r="F56" s="4">
        <v>0.6698962437</v>
      </c>
      <c r="G56" s="4">
        <v>29.137498307600001</v>
      </c>
      <c r="H56" s="2">
        <f t="shared" si="1"/>
        <v>2.299086341002959E-2</v>
      </c>
      <c r="I56" s="4">
        <v>0.51500000000000001</v>
      </c>
      <c r="J56" s="4">
        <v>0.44230769230769201</v>
      </c>
      <c r="K56" s="4">
        <v>3.3000000000000002E-2</v>
      </c>
      <c r="L56" s="4">
        <v>5.2999999999999999E-2</v>
      </c>
      <c r="M56" s="4">
        <v>0.05</v>
      </c>
      <c r="N56" s="4">
        <v>7.0999999999999994E-2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0.72360638804465405</v>
      </c>
      <c r="V56" s="2">
        <v>0.58394788859495295</v>
      </c>
      <c r="W56" s="2">
        <v>3.3556783528842803E-2</v>
      </c>
      <c r="X56" s="2">
        <v>5.4456185796058897E-2</v>
      </c>
      <c r="Y56" s="2">
        <v>5.1293294387550599E-2</v>
      </c>
      <c r="Z56" s="2">
        <v>7.3646540168298497E-2</v>
      </c>
    </row>
    <row r="57" spans="1:26" x14ac:dyDescent="0.35">
      <c r="A57" s="7">
        <v>767</v>
      </c>
      <c r="B57" s="7">
        <v>22</v>
      </c>
      <c r="C57" s="7">
        <v>0</v>
      </c>
      <c r="D57" s="7">
        <v>0</v>
      </c>
      <c r="E57" s="22" t="str">
        <f t="shared" si="0"/>
        <v>00</v>
      </c>
      <c r="F57" s="4">
        <v>0.98027860030000002</v>
      </c>
      <c r="G57" s="4">
        <v>42.611054361599997</v>
      </c>
      <c r="H57" s="2">
        <f t="shared" si="1"/>
        <v>2.3005265065287901E-2</v>
      </c>
      <c r="I57" s="4">
        <v>0.45200000000000001</v>
      </c>
      <c r="J57" s="4">
        <v>0.34920634920634902</v>
      </c>
      <c r="K57" s="4">
        <v>0.108</v>
      </c>
      <c r="L57" s="4">
        <v>0.111</v>
      </c>
      <c r="M57" s="4">
        <v>7.8E-2</v>
      </c>
      <c r="N57" s="4">
        <v>6.7000000000000004E-2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0.60147999203412095</v>
      </c>
      <c r="V57" s="2">
        <v>0.42956265968722501</v>
      </c>
      <c r="W57" s="2">
        <v>0.11428914640212801</v>
      </c>
      <c r="X57" s="2">
        <v>0.117658043468232</v>
      </c>
      <c r="Y57" s="2">
        <v>8.1210055425543201E-2</v>
      </c>
      <c r="Z57" s="2">
        <v>6.93500781347932E-2</v>
      </c>
    </row>
    <row r="58" spans="1:26" x14ac:dyDescent="0.35">
      <c r="A58" s="7">
        <v>237</v>
      </c>
      <c r="B58" s="7">
        <v>3</v>
      </c>
      <c r="C58" s="7">
        <v>0</v>
      </c>
      <c r="D58" s="7">
        <v>0</v>
      </c>
      <c r="E58" s="22" t="str">
        <f t="shared" si="0"/>
        <v>00</v>
      </c>
      <c r="F58" s="4">
        <v>0.69992800300000002</v>
      </c>
      <c r="G58" s="4">
        <v>29.556076192100001</v>
      </c>
      <c r="H58" s="2">
        <f t="shared" si="1"/>
        <v>2.3681357378117829E-2</v>
      </c>
      <c r="I58" s="4">
        <v>0.79900000000000004</v>
      </c>
      <c r="J58" s="4">
        <v>0.63414634146341498</v>
      </c>
      <c r="K58" s="4">
        <v>0.17100000000000001</v>
      </c>
      <c r="L58" s="4">
        <v>0.37</v>
      </c>
      <c r="M58" s="4">
        <v>7.3999999999999996E-2</v>
      </c>
      <c r="N58" s="4">
        <v>0.155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1.60445037092306</v>
      </c>
      <c r="V58" s="2">
        <v>1.0055218656021001</v>
      </c>
      <c r="W58" s="2">
        <v>0.18753512384684201</v>
      </c>
      <c r="X58" s="2">
        <v>0.46203545959655901</v>
      </c>
      <c r="Y58" s="2">
        <v>7.6881044335957605E-2</v>
      </c>
      <c r="Z58" s="2">
        <v>0.168418651624963</v>
      </c>
    </row>
    <row r="59" spans="1:26" x14ac:dyDescent="0.35">
      <c r="A59" s="7">
        <v>743</v>
      </c>
      <c r="B59" s="7">
        <v>36</v>
      </c>
      <c r="C59" s="7">
        <v>0</v>
      </c>
      <c r="D59" s="7">
        <v>0</v>
      </c>
      <c r="E59" s="22" t="str">
        <f t="shared" si="0"/>
        <v>00</v>
      </c>
      <c r="F59" s="4">
        <v>0.88386601320000002</v>
      </c>
      <c r="G59" s="4">
        <v>36.563635635019999</v>
      </c>
      <c r="H59" s="2">
        <f t="shared" si="1"/>
        <v>2.4173362354411192E-2</v>
      </c>
      <c r="I59" s="4">
        <v>0.68300000000000005</v>
      </c>
      <c r="J59" s="4">
        <v>0.55882352941176505</v>
      </c>
      <c r="K59" s="4">
        <v>5.3999999999999999E-2</v>
      </c>
      <c r="L59" s="4">
        <v>0.11</v>
      </c>
      <c r="M59" s="4">
        <v>4.5999999999999999E-2</v>
      </c>
      <c r="N59" s="4">
        <v>5.5E-2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1.1488535051048601</v>
      </c>
      <c r="V59" s="2">
        <v>0.81831032351395105</v>
      </c>
      <c r="W59" s="2">
        <v>5.5512709930258801E-2</v>
      </c>
      <c r="X59" s="2">
        <v>0.11653381625595199</v>
      </c>
      <c r="Y59" s="2">
        <v>4.7091607533850603E-2</v>
      </c>
      <c r="Z59" s="2">
        <v>5.6570351488394399E-2</v>
      </c>
    </row>
    <row r="60" spans="1:26" x14ac:dyDescent="0.35">
      <c r="A60" s="7">
        <v>747</v>
      </c>
      <c r="B60" s="7">
        <v>45</v>
      </c>
      <c r="C60" s="7">
        <v>0</v>
      </c>
      <c r="D60" s="7">
        <v>0</v>
      </c>
      <c r="E60" s="22" t="str">
        <f t="shared" si="0"/>
        <v>00</v>
      </c>
      <c r="F60" s="4">
        <v>0.78546784700000005</v>
      </c>
      <c r="G60" s="4">
        <v>32.453586346100003</v>
      </c>
      <c r="H60" s="2">
        <f t="shared" si="1"/>
        <v>2.4202805773864525E-2</v>
      </c>
      <c r="I60" s="4">
        <v>0.6</v>
      </c>
      <c r="J60" s="4">
        <v>0.52173913043478304</v>
      </c>
      <c r="K60" s="4">
        <v>0.192</v>
      </c>
      <c r="L60" s="4">
        <v>0.17399999999999999</v>
      </c>
      <c r="M60" s="4">
        <v>0.16300000000000001</v>
      </c>
      <c r="N60" s="4">
        <v>0.158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0.916290731874155</v>
      </c>
      <c r="V60" s="2">
        <v>0.73759894313077901</v>
      </c>
      <c r="W60" s="2">
        <v>0.213193220461042</v>
      </c>
      <c r="X60" s="2">
        <v>0.19116050546115901</v>
      </c>
      <c r="Y60" s="2">
        <v>0.177931208492662</v>
      </c>
      <c r="Z60" s="2">
        <v>0.17197526473981001</v>
      </c>
    </row>
    <row r="61" spans="1:26" x14ac:dyDescent="0.35">
      <c r="A61" s="7">
        <v>963</v>
      </c>
      <c r="B61" s="7">
        <v>81</v>
      </c>
      <c r="C61" s="7">
        <v>0</v>
      </c>
      <c r="D61" s="7">
        <v>0</v>
      </c>
      <c r="E61" s="22" t="str">
        <f t="shared" si="0"/>
        <v>00</v>
      </c>
      <c r="F61" s="4">
        <v>0.72187217790000002</v>
      </c>
      <c r="G61" s="4">
        <v>29.453042589999999</v>
      </c>
      <c r="H61" s="2">
        <f t="shared" si="1"/>
        <v>2.4509256580000756E-2</v>
      </c>
      <c r="I61" s="4">
        <v>0.503</v>
      </c>
      <c r="J61" s="4">
        <v>0.39393939393939398</v>
      </c>
      <c r="K61" s="4">
        <v>4.2999999999999997E-2</v>
      </c>
      <c r="L61" s="4">
        <v>3.6999999999999998E-2</v>
      </c>
      <c r="M61" s="4">
        <v>0.04</v>
      </c>
      <c r="N61" s="4">
        <v>6.6000000000000003E-2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0.69916525288550802</v>
      </c>
      <c r="V61" s="2">
        <v>0.50077528791248904</v>
      </c>
      <c r="W61" s="2">
        <v>4.3951887529182797E-2</v>
      </c>
      <c r="X61" s="2">
        <v>3.7701867184011501E-2</v>
      </c>
      <c r="Y61" s="2">
        <v>4.08219945202552E-2</v>
      </c>
      <c r="Z61" s="2">
        <v>6.8278840753294504E-2</v>
      </c>
    </row>
    <row r="62" spans="1:26" x14ac:dyDescent="0.35">
      <c r="A62" s="7">
        <v>559</v>
      </c>
      <c r="B62" s="7">
        <v>62</v>
      </c>
      <c r="C62" s="7">
        <v>0</v>
      </c>
      <c r="D62" s="7">
        <v>0</v>
      </c>
      <c r="E62" s="22" t="str">
        <f t="shared" si="0"/>
        <v>00</v>
      </c>
      <c r="F62" s="4">
        <v>0.72259664599999995</v>
      </c>
      <c r="G62" s="4">
        <v>26.934475577299999</v>
      </c>
      <c r="H62" s="2">
        <f t="shared" si="1"/>
        <v>2.6827945616620594E-2</v>
      </c>
      <c r="I62" s="4">
        <v>0.55900000000000005</v>
      </c>
      <c r="J62" s="4">
        <v>0.47540983606557402</v>
      </c>
      <c r="K62" s="4">
        <v>0.03</v>
      </c>
      <c r="L62" s="4">
        <v>0.02</v>
      </c>
      <c r="M62" s="4">
        <v>3.5000000000000003E-2</v>
      </c>
      <c r="N62" s="4">
        <v>3.2000000000000001E-2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0.81871040353529101</v>
      </c>
      <c r="V62" s="2">
        <v>0.64513796137358503</v>
      </c>
      <c r="W62" s="2">
        <v>3.0459207484708602E-2</v>
      </c>
      <c r="X62" s="2">
        <v>2.0202707317519501E-2</v>
      </c>
      <c r="Y62" s="2">
        <v>3.5627177643151202E-2</v>
      </c>
      <c r="Z62" s="2">
        <v>3.2523191705560103E-2</v>
      </c>
    </row>
    <row r="63" spans="1:26" x14ac:dyDescent="0.35">
      <c r="A63" s="7">
        <v>355</v>
      </c>
      <c r="B63" s="7">
        <v>70</v>
      </c>
      <c r="C63" s="7">
        <v>0</v>
      </c>
      <c r="D63" s="7">
        <v>0</v>
      </c>
      <c r="E63" s="22" t="str">
        <f t="shared" si="0"/>
        <v>00</v>
      </c>
      <c r="F63" s="4">
        <v>0.76448491249999995</v>
      </c>
      <c r="G63" s="4">
        <v>27.167911620000002</v>
      </c>
      <c r="H63" s="2">
        <f t="shared" si="1"/>
        <v>2.8139259402523039E-2</v>
      </c>
      <c r="I63" s="4">
        <v>0.56399999999999995</v>
      </c>
      <c r="J63" s="4">
        <v>0.527272727272727</v>
      </c>
      <c r="K63" s="4">
        <v>3.9E-2</v>
      </c>
      <c r="L63" s="4">
        <v>3.1E-2</v>
      </c>
      <c r="M63" s="4">
        <v>4.4999999999999998E-2</v>
      </c>
      <c r="N63" s="4">
        <v>5.1999999999999998E-2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0.83011303563310301</v>
      </c>
      <c r="V63" s="2">
        <v>0.74923664721098904</v>
      </c>
      <c r="W63" s="2">
        <v>3.9780870011844598E-2</v>
      </c>
      <c r="X63" s="2">
        <v>3.14906670913708E-2</v>
      </c>
      <c r="Y63" s="2">
        <v>4.6043938501406798E-2</v>
      </c>
      <c r="Z63" s="2">
        <v>5.3400776727115302E-2</v>
      </c>
    </row>
    <row r="64" spans="1:26" x14ac:dyDescent="0.35">
      <c r="A64" s="7">
        <v>593</v>
      </c>
      <c r="B64" s="7">
        <v>60</v>
      </c>
      <c r="C64" s="7">
        <v>0</v>
      </c>
      <c r="D64" s="7">
        <v>0</v>
      </c>
      <c r="E64" s="22" t="str">
        <f t="shared" si="0"/>
        <v>00</v>
      </c>
      <c r="F64" s="4">
        <v>0.75097082049999997</v>
      </c>
      <c r="G64" s="4">
        <v>26.096172109099999</v>
      </c>
      <c r="H64" s="2">
        <f t="shared" si="1"/>
        <v>2.8777048885193734E-2</v>
      </c>
      <c r="I64" s="4">
        <v>0.60799999999999998</v>
      </c>
      <c r="J64" s="4">
        <v>0.54385964912280704</v>
      </c>
      <c r="K64" s="4">
        <v>0.93300000000000005</v>
      </c>
      <c r="L64" s="4">
        <v>0.88</v>
      </c>
      <c r="M64" s="4">
        <v>0.90800000000000003</v>
      </c>
      <c r="N64" s="4">
        <v>0.875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0.93649343919167405</v>
      </c>
      <c r="V64" s="2">
        <v>0.78495472981306802</v>
      </c>
      <c r="W64" s="2">
        <v>2.7030626595911702</v>
      </c>
      <c r="X64" s="2">
        <v>2.1202635362000901</v>
      </c>
      <c r="Y64" s="2">
        <v>2.3859667019330999</v>
      </c>
      <c r="Z64" s="2">
        <v>2.0794415416798402</v>
      </c>
    </row>
    <row r="65" spans="1:26" x14ac:dyDescent="0.35">
      <c r="A65" s="7">
        <v>629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0.82875361989999996</v>
      </c>
      <c r="G65" s="4">
        <v>28.4610532849</v>
      </c>
      <c r="H65" s="2">
        <f t="shared" si="1"/>
        <v>2.9118866810867287E-2</v>
      </c>
      <c r="I65" s="4">
        <v>0.52100000000000002</v>
      </c>
      <c r="J65" s="4">
        <v>0.38</v>
      </c>
      <c r="K65" s="4">
        <v>7.1999999999999995E-2</v>
      </c>
      <c r="L65" s="4">
        <v>4.8000000000000001E-2</v>
      </c>
      <c r="M65" s="4">
        <v>4.5999999999999999E-2</v>
      </c>
      <c r="N65" s="4">
        <v>7.6999999999999999E-2</v>
      </c>
      <c r="O65" s="5">
        <v>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0.736054681571222</v>
      </c>
      <c r="V65" s="2">
        <v>0.47803580094300002</v>
      </c>
      <c r="W65" s="2">
        <v>7.4723546195936394E-2</v>
      </c>
      <c r="X65" s="2">
        <v>4.9190244190771802E-2</v>
      </c>
      <c r="Y65" s="2">
        <v>4.7091607533850603E-2</v>
      </c>
      <c r="Z65" s="2">
        <v>8.0126044479284897E-2</v>
      </c>
    </row>
    <row r="66" spans="1:26" x14ac:dyDescent="0.35">
      <c r="A66" s="7">
        <v>577</v>
      </c>
      <c r="B66" s="7">
        <v>83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0.84010154540000004</v>
      </c>
      <c r="G66" s="4">
        <v>27.9270971121</v>
      </c>
      <c r="H66" s="2">
        <f t="shared" ref="H66:H129" si="3">F66/G66</f>
        <v>3.0081950230194474E-2</v>
      </c>
      <c r="I66" s="4">
        <v>0.44500000000000001</v>
      </c>
      <c r="J66" s="4">
        <v>0.34210526315789502</v>
      </c>
      <c r="K66" s="4">
        <v>3.2000000000000001E-2</v>
      </c>
      <c r="L66" s="4">
        <v>2.1000000000000001E-2</v>
      </c>
      <c r="M66" s="4">
        <v>4.8000000000000001E-2</v>
      </c>
      <c r="N66" s="4">
        <v>0.05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0.58878716523570296</v>
      </c>
      <c r="V66" s="2">
        <v>0.41871033485818498</v>
      </c>
      <c r="W66" s="2">
        <v>3.2523191705560103E-2</v>
      </c>
      <c r="X66" s="2">
        <v>2.1223636451626698E-2</v>
      </c>
      <c r="Y66" s="2">
        <v>4.9190244190771802E-2</v>
      </c>
      <c r="Z66" s="2">
        <v>5.1293294387550599E-2</v>
      </c>
    </row>
    <row r="67" spans="1:26" x14ac:dyDescent="0.35">
      <c r="A67" s="7">
        <v>735</v>
      </c>
      <c r="B67" s="7">
        <v>9</v>
      </c>
      <c r="C67" s="7">
        <v>0</v>
      </c>
      <c r="D67" s="7">
        <v>0</v>
      </c>
      <c r="E67" s="22" t="str">
        <f t="shared" si="2"/>
        <v>00</v>
      </c>
      <c r="F67" s="4">
        <v>1.05615203</v>
      </c>
      <c r="G67" s="4">
        <v>34.229176713100003</v>
      </c>
      <c r="H67" s="2">
        <f t="shared" si="3"/>
        <v>3.0855315009542583E-2</v>
      </c>
      <c r="I67" s="4">
        <v>0.61199999999999999</v>
      </c>
      <c r="J67" s="4">
        <v>0.51162790697674398</v>
      </c>
      <c r="K67" s="4">
        <v>0.13</v>
      </c>
      <c r="L67" s="4">
        <v>8.1000000000000003E-2</v>
      </c>
      <c r="M67" s="4">
        <v>0.13700000000000001</v>
      </c>
      <c r="N67" s="4">
        <v>0.113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0.94674993935886398</v>
      </c>
      <c r="V67" s="2">
        <v>0.71667767797013904</v>
      </c>
      <c r="W67" s="2">
        <v>0.13926206733350799</v>
      </c>
      <c r="X67" s="2">
        <v>8.4469156626450007E-2</v>
      </c>
      <c r="Y67" s="2">
        <v>0.14734058789870899</v>
      </c>
      <c r="Z67" s="2">
        <v>0.11991029667255799</v>
      </c>
    </row>
    <row r="68" spans="1:26" x14ac:dyDescent="0.35">
      <c r="A68" s="7">
        <v>787</v>
      </c>
      <c r="B68" s="7">
        <v>25</v>
      </c>
      <c r="C68" s="7">
        <v>0</v>
      </c>
      <c r="D68" s="7">
        <v>0</v>
      </c>
      <c r="E68" s="22" t="str">
        <f t="shared" si="2"/>
        <v>00</v>
      </c>
      <c r="F68" s="4">
        <v>0.83075964869999996</v>
      </c>
      <c r="G68" s="4">
        <v>26.921628852000001</v>
      </c>
      <c r="H68" s="2">
        <f t="shared" si="3"/>
        <v>3.0858446688610486E-2</v>
      </c>
      <c r="I68" s="4">
        <v>0.64700000000000002</v>
      </c>
      <c r="J68" s="4">
        <v>0.61290322580645196</v>
      </c>
      <c r="K68" s="4">
        <v>0.109</v>
      </c>
      <c r="L68" s="4">
        <v>6.6000000000000003E-2</v>
      </c>
      <c r="M68" s="4">
        <v>0.09</v>
      </c>
      <c r="N68" s="4">
        <v>8.4000000000000005E-2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1.0412872220488401</v>
      </c>
      <c r="V68" s="2">
        <v>0.94908055469714603</v>
      </c>
      <c r="W68" s="2">
        <v>0.115410851511328</v>
      </c>
      <c r="X68" s="2">
        <v>6.8278840753294504E-2</v>
      </c>
      <c r="Y68" s="2">
        <v>9.4310679471241304E-2</v>
      </c>
      <c r="Z68" s="2">
        <v>8.7738914308006705E-2</v>
      </c>
    </row>
    <row r="69" spans="1:26" x14ac:dyDescent="0.35">
      <c r="A69" s="7">
        <v>765</v>
      </c>
      <c r="B69" s="7">
        <v>91</v>
      </c>
      <c r="C69" s="7">
        <v>0</v>
      </c>
      <c r="D69" s="7">
        <v>0</v>
      </c>
      <c r="E69" s="22" t="str">
        <f t="shared" si="2"/>
        <v>00</v>
      </c>
      <c r="F69" s="4">
        <v>0.94983887050000004</v>
      </c>
      <c r="G69" s="4">
        <v>30.645547865600001</v>
      </c>
      <c r="H69" s="2">
        <f t="shared" si="3"/>
        <v>3.0994351109846063E-2</v>
      </c>
      <c r="I69" s="4">
        <v>0.53200000000000003</v>
      </c>
      <c r="J69" s="4">
        <v>0.42857142857142899</v>
      </c>
      <c r="K69" s="4">
        <v>0.46899999999999997</v>
      </c>
      <c r="L69" s="4">
        <v>0.40699999999999997</v>
      </c>
      <c r="M69" s="4">
        <v>0.45900000000000002</v>
      </c>
      <c r="N69" s="4">
        <v>0.39100000000000001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0.75928698306449005</v>
      </c>
      <c r="V69" s="2">
        <v>0.55961578793542299</v>
      </c>
      <c r="W69" s="2">
        <v>0.63299325774019799</v>
      </c>
      <c r="X69" s="2">
        <v>0.52256087998441203</v>
      </c>
      <c r="Y69" s="2">
        <v>0.61433600013565604</v>
      </c>
      <c r="Z69" s="2">
        <v>0.49593701127223999</v>
      </c>
    </row>
    <row r="70" spans="1:26" x14ac:dyDescent="0.35">
      <c r="A70" s="7">
        <v>727</v>
      </c>
      <c r="B70" s="7">
        <v>68</v>
      </c>
      <c r="C70" s="7">
        <v>0</v>
      </c>
      <c r="D70" s="7">
        <v>0</v>
      </c>
      <c r="E70" s="22" t="str">
        <f t="shared" si="2"/>
        <v>00</v>
      </c>
      <c r="F70" s="4">
        <v>1.150917886</v>
      </c>
      <c r="G70" s="4">
        <v>37.128421471999999</v>
      </c>
      <c r="H70" s="2">
        <f t="shared" si="3"/>
        <v>3.0998298348556302E-2</v>
      </c>
      <c r="I70" s="4">
        <v>0.44400000000000001</v>
      </c>
      <c r="J70" s="4">
        <v>0.36734693877551</v>
      </c>
      <c r="K70" s="4">
        <v>0.19800000000000001</v>
      </c>
      <c r="L70" s="4">
        <v>0.125</v>
      </c>
      <c r="M70" s="4">
        <v>0.14399999999999999</v>
      </c>
      <c r="N70" s="4">
        <v>0.16300000000000001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0.58698698473155497</v>
      </c>
      <c r="V70" s="2">
        <v>0.45783309362548003</v>
      </c>
      <c r="W70" s="2">
        <v>0.220646671115623</v>
      </c>
      <c r="X70" s="2">
        <v>0.13353139262452299</v>
      </c>
      <c r="Y70" s="2">
        <v>0.15548490284039501</v>
      </c>
      <c r="Z70" s="2">
        <v>0.177931208492662</v>
      </c>
    </row>
    <row r="71" spans="1:26" x14ac:dyDescent="0.35">
      <c r="A71" s="7">
        <v>447</v>
      </c>
      <c r="B71" s="7">
        <v>37</v>
      </c>
      <c r="C71" s="7">
        <v>0</v>
      </c>
      <c r="D71" s="7">
        <v>0</v>
      </c>
      <c r="E71" s="22" t="str">
        <f t="shared" si="2"/>
        <v>00</v>
      </c>
      <c r="F71" s="4">
        <v>0.98591966769999995</v>
      </c>
      <c r="G71" s="4">
        <v>29.800364149300002</v>
      </c>
      <c r="H71" s="2">
        <f t="shared" si="3"/>
        <v>3.3084148326528381E-2</v>
      </c>
      <c r="I71" s="4">
        <v>0.47199999999999998</v>
      </c>
      <c r="J71" s="4">
        <v>0.41176470588235298</v>
      </c>
      <c r="K71" s="4">
        <v>0.08</v>
      </c>
      <c r="L71" s="4">
        <v>3.5999999999999997E-2</v>
      </c>
      <c r="M71" s="4">
        <v>7.0999999999999994E-2</v>
      </c>
      <c r="N71" s="4">
        <v>5.2999999999999999E-2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0.638658995275876</v>
      </c>
      <c r="V71" s="2">
        <v>0.53062825106217004</v>
      </c>
      <c r="W71" s="2">
        <v>8.3381608939051E-2</v>
      </c>
      <c r="X71" s="2">
        <v>3.6663984371591497E-2</v>
      </c>
      <c r="Y71" s="2">
        <v>7.3646540168298497E-2</v>
      </c>
      <c r="Z71" s="2">
        <v>5.4456185796058897E-2</v>
      </c>
    </row>
    <row r="72" spans="1:26" x14ac:dyDescent="0.35">
      <c r="A72" s="7">
        <v>955</v>
      </c>
      <c r="B72" s="7">
        <v>25</v>
      </c>
      <c r="C72" s="7">
        <v>0</v>
      </c>
      <c r="D72" s="7">
        <v>0</v>
      </c>
      <c r="E72" s="22" t="str">
        <f t="shared" si="2"/>
        <v>00</v>
      </c>
      <c r="F72" s="4">
        <v>0.95050454210000002</v>
      </c>
      <c r="G72" s="4">
        <v>28.568036894359999</v>
      </c>
      <c r="H72" s="2">
        <f t="shared" si="3"/>
        <v>3.3271608602817644E-2</v>
      </c>
      <c r="I72" s="4">
        <v>0.66100000000000003</v>
      </c>
      <c r="J72" s="4">
        <v>0.63636363636363602</v>
      </c>
      <c r="K72" s="4">
        <v>0.08</v>
      </c>
      <c r="L72" s="4">
        <v>7.0999999999999994E-2</v>
      </c>
      <c r="M72" s="4">
        <v>5.8999999999999997E-2</v>
      </c>
      <c r="N72" s="4">
        <v>8.3000000000000004E-2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1.08175517160169</v>
      </c>
      <c r="V72" s="2">
        <v>1.0116009116784801</v>
      </c>
      <c r="W72" s="2">
        <v>8.3381608939051E-2</v>
      </c>
      <c r="X72" s="2">
        <v>7.3646540168298497E-2</v>
      </c>
      <c r="Y72" s="2">
        <v>6.0812139396757399E-2</v>
      </c>
      <c r="Z72" s="2">
        <v>8.6647806725672197E-2</v>
      </c>
    </row>
    <row r="73" spans="1:26" x14ac:dyDescent="0.35">
      <c r="A73" s="7">
        <v>811</v>
      </c>
      <c r="B73" s="7">
        <v>19</v>
      </c>
      <c r="C73" s="7">
        <v>0</v>
      </c>
      <c r="D73" s="7">
        <v>0</v>
      </c>
      <c r="E73" s="22" t="str">
        <f t="shared" si="2"/>
        <v>00</v>
      </c>
      <c r="F73" s="4">
        <v>1.295095149</v>
      </c>
      <c r="G73" s="4">
        <v>38.649754397149998</v>
      </c>
      <c r="H73" s="2">
        <f t="shared" si="3"/>
        <v>3.350849621687374E-2</v>
      </c>
      <c r="I73" s="4">
        <v>0.443</v>
      </c>
      <c r="J73" s="4">
        <v>0.35714285714285698</v>
      </c>
      <c r="K73" s="4">
        <v>0.14899999999999999</v>
      </c>
      <c r="L73" s="4">
        <v>0.17299999999999999</v>
      </c>
      <c r="M73" s="4">
        <v>0.16600000000000001</v>
      </c>
      <c r="N73" s="4">
        <v>0.152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0.58519003905485301</v>
      </c>
      <c r="V73" s="2">
        <v>0.44183275227903901</v>
      </c>
      <c r="W73" s="2">
        <v>0.16134315040876299</v>
      </c>
      <c r="X73" s="2">
        <v>0.189950583958446</v>
      </c>
      <c r="Y73" s="2">
        <v>0.18152187662339</v>
      </c>
      <c r="Z73" s="2">
        <v>0.16487464319023401</v>
      </c>
    </row>
    <row r="74" spans="1:26" x14ac:dyDescent="0.35">
      <c r="A74" s="7">
        <v>373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1.166265538</v>
      </c>
      <c r="G74" s="4">
        <v>34.6859392</v>
      </c>
      <c r="H74" s="2">
        <f t="shared" si="3"/>
        <v>3.3623582491893428E-2</v>
      </c>
      <c r="I74" s="4">
        <v>0.60699999999999998</v>
      </c>
      <c r="J74" s="4">
        <v>0.50877192982456099</v>
      </c>
      <c r="K74" s="4">
        <v>0.20599999999999999</v>
      </c>
      <c r="L74" s="4">
        <v>0.17699999999999999</v>
      </c>
      <c r="M74" s="4">
        <v>0.104</v>
      </c>
      <c r="N74" s="4">
        <v>0.154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0.93394566711287597</v>
      </c>
      <c r="V74" s="2">
        <v>0.71084675765934602</v>
      </c>
      <c r="W74" s="2">
        <v>0.23067181773500101</v>
      </c>
      <c r="X74" s="2">
        <v>0.19479907830506701</v>
      </c>
      <c r="Y74" s="2">
        <v>0.109814866007207</v>
      </c>
      <c r="Z74" s="2">
        <v>0.16723591937591401</v>
      </c>
    </row>
    <row r="75" spans="1:26" x14ac:dyDescent="0.35">
      <c r="A75" s="7">
        <v>615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1.008548566</v>
      </c>
      <c r="G75" s="4">
        <v>29.025696591500001</v>
      </c>
      <c r="H75" s="2">
        <f t="shared" si="3"/>
        <v>3.4746748034820543E-2</v>
      </c>
      <c r="I75" s="4">
        <v>0.58499999999999996</v>
      </c>
      <c r="J75" s="4">
        <v>0.52173913043478304</v>
      </c>
      <c r="K75" s="4">
        <v>0.15</v>
      </c>
      <c r="L75" s="4">
        <v>9.8000000000000004E-2</v>
      </c>
      <c r="M75" s="4">
        <v>0.108</v>
      </c>
      <c r="N75" s="4">
        <v>0.1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0.87947675875143905</v>
      </c>
      <c r="V75" s="2">
        <v>0.73759894313077901</v>
      </c>
      <c r="W75" s="2">
        <v>0.16251892949777499</v>
      </c>
      <c r="X75" s="2">
        <v>0.10314075891951301</v>
      </c>
      <c r="Y75" s="2">
        <v>0.11428914640212801</v>
      </c>
      <c r="Z75" s="2">
        <v>0.105360515657826</v>
      </c>
    </row>
    <row r="76" spans="1:26" x14ac:dyDescent="0.35">
      <c r="A76" s="7">
        <v>473</v>
      </c>
      <c r="B76" s="7">
        <v>37</v>
      </c>
      <c r="C76" s="7">
        <v>0</v>
      </c>
      <c r="D76" s="7">
        <v>0</v>
      </c>
      <c r="E76" s="22" t="str">
        <f t="shared" si="2"/>
        <v>00</v>
      </c>
      <c r="F76" s="4">
        <v>0.88026840449999999</v>
      </c>
      <c r="G76" s="4">
        <v>25.260777878279999</v>
      </c>
      <c r="H76" s="2">
        <f t="shared" si="3"/>
        <v>3.4847240601283386E-2</v>
      </c>
      <c r="I76" s="4">
        <v>0.5</v>
      </c>
      <c r="J76" s="4">
        <v>0.51724137931034497</v>
      </c>
      <c r="K76" s="4">
        <v>9.5000000000000001E-2</v>
      </c>
      <c r="L76" s="4">
        <v>0.18099999999999999</v>
      </c>
      <c r="M76" s="4">
        <v>6.0999999999999999E-2</v>
      </c>
      <c r="N76" s="4">
        <v>9.1999999999999998E-2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0.69314718055994495</v>
      </c>
      <c r="V76" s="2">
        <v>0.72823850037121596</v>
      </c>
      <c r="W76" s="2">
        <v>9.9820335282210904E-2</v>
      </c>
      <c r="X76" s="2">
        <v>0.199671195129068</v>
      </c>
      <c r="Y76" s="2">
        <v>6.2939799773874094E-2</v>
      </c>
      <c r="Z76" s="2">
        <v>9.65109003808437E-2</v>
      </c>
    </row>
    <row r="77" spans="1:26" x14ac:dyDescent="0.35">
      <c r="A77" s="7">
        <v>977</v>
      </c>
      <c r="B77" s="7">
        <v>3</v>
      </c>
      <c r="C77" s="7">
        <v>0</v>
      </c>
      <c r="D77" s="7">
        <v>0</v>
      </c>
      <c r="E77" s="22" t="str">
        <f t="shared" si="2"/>
        <v>00</v>
      </c>
      <c r="F77" s="4">
        <v>1.2616012219999999</v>
      </c>
      <c r="G77" s="4">
        <v>35.618000322999997</v>
      </c>
      <c r="H77" s="2">
        <f t="shared" si="3"/>
        <v>3.5420327097513457E-2</v>
      </c>
      <c r="I77" s="4">
        <v>0.52700000000000002</v>
      </c>
      <c r="J77" s="4">
        <v>0.52459016393442603</v>
      </c>
      <c r="K77" s="4">
        <v>0.115</v>
      </c>
      <c r="L77" s="4">
        <v>0.158</v>
      </c>
      <c r="M77" s="4">
        <v>9.5000000000000001E-2</v>
      </c>
      <c r="N77" s="4">
        <v>9.1999999999999998E-2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0.74865989049020398</v>
      </c>
      <c r="V77" s="2">
        <v>0.74357803418683699</v>
      </c>
      <c r="W77" s="2">
        <v>0.122167633974208</v>
      </c>
      <c r="X77" s="2">
        <v>0.17197526473981001</v>
      </c>
      <c r="Y77" s="2">
        <v>9.9820335282210904E-2</v>
      </c>
      <c r="Z77" s="2">
        <v>9.65109003808437E-2</v>
      </c>
    </row>
    <row r="78" spans="1:26" x14ac:dyDescent="0.35">
      <c r="A78" s="7">
        <v>873</v>
      </c>
      <c r="B78" s="7">
        <v>79</v>
      </c>
      <c r="C78" s="7">
        <v>0</v>
      </c>
      <c r="D78" s="7">
        <v>0</v>
      </c>
      <c r="E78" s="22" t="str">
        <f t="shared" si="2"/>
        <v>00</v>
      </c>
      <c r="F78" s="4">
        <v>0.99592274859999996</v>
      </c>
      <c r="G78" s="4">
        <v>27.968571105999999</v>
      </c>
      <c r="H78" s="2">
        <f t="shared" si="3"/>
        <v>3.5608638883462593E-2</v>
      </c>
      <c r="I78" s="4">
        <v>0.497</v>
      </c>
      <c r="J78" s="4">
        <v>0.44927536231884102</v>
      </c>
      <c r="K78" s="4">
        <v>0.13800000000000001</v>
      </c>
      <c r="L78" s="4">
        <v>0.16400000000000001</v>
      </c>
      <c r="M78" s="4">
        <v>8.7999999999999995E-2</v>
      </c>
      <c r="N78" s="4">
        <v>9.7000000000000003E-2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0.68716510888239801</v>
      </c>
      <c r="V78" s="2">
        <v>0.59652034487087402</v>
      </c>
      <c r="W78" s="2">
        <v>0.14850000831844401</v>
      </c>
      <c r="X78" s="2">
        <v>0.17912666589743501</v>
      </c>
      <c r="Y78" s="2">
        <v>9.2115288907805598E-2</v>
      </c>
      <c r="Z78" s="2">
        <v>0.102032725565152</v>
      </c>
    </row>
    <row r="79" spans="1:26" x14ac:dyDescent="0.35">
      <c r="A79" s="7">
        <v>183</v>
      </c>
      <c r="B79" s="7">
        <v>46</v>
      </c>
      <c r="C79" s="7">
        <v>0</v>
      </c>
      <c r="D79" s="7">
        <v>0</v>
      </c>
      <c r="E79" s="22" t="str">
        <f t="shared" si="2"/>
        <v>00</v>
      </c>
      <c r="F79" s="4">
        <v>0.95569397150000002</v>
      </c>
      <c r="G79" s="4">
        <v>26.651598058600001</v>
      </c>
      <c r="H79" s="2">
        <f t="shared" si="3"/>
        <v>3.5858786756376673E-2</v>
      </c>
      <c r="I79" s="4">
        <v>0.53700000000000003</v>
      </c>
      <c r="J79" s="4">
        <v>0.45283018867924502</v>
      </c>
      <c r="K79" s="4">
        <v>8.1000000000000003E-2</v>
      </c>
      <c r="L79" s="4">
        <v>9.8000000000000004E-2</v>
      </c>
      <c r="M79" s="4">
        <v>6.9000000000000006E-2</v>
      </c>
      <c r="N79" s="4">
        <v>6.4000000000000001E-2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0.77002822489590295</v>
      </c>
      <c r="V79" s="2">
        <v>0.60299608356564804</v>
      </c>
      <c r="W79" s="2">
        <v>8.4469156626450007E-2</v>
      </c>
      <c r="X79" s="2">
        <v>0.10314075891951301</v>
      </c>
      <c r="Y79" s="2">
        <v>7.1496001705069895E-2</v>
      </c>
      <c r="Z79" s="2">
        <v>6.6139802504545098E-2</v>
      </c>
    </row>
    <row r="80" spans="1:26" x14ac:dyDescent="0.35">
      <c r="A80" s="7">
        <v>855</v>
      </c>
      <c r="B80" s="7">
        <v>56</v>
      </c>
      <c r="C80" s="7">
        <v>0</v>
      </c>
      <c r="D80" s="7">
        <v>0</v>
      </c>
      <c r="E80" s="22" t="str">
        <f t="shared" si="2"/>
        <v>00</v>
      </c>
      <c r="F80" s="4">
        <v>1.161816878</v>
      </c>
      <c r="G80" s="4">
        <v>31.816479371</v>
      </c>
      <c r="H80" s="2">
        <f t="shared" si="3"/>
        <v>3.6516198553978592E-2</v>
      </c>
      <c r="I80" s="4">
        <v>0.48199999999999998</v>
      </c>
      <c r="J80" s="4">
        <v>0.50724637681159401</v>
      </c>
      <c r="K80" s="4">
        <v>0.13500000000000001</v>
      </c>
      <c r="L80" s="4">
        <v>0.125</v>
      </c>
      <c r="M80" s="4">
        <v>0.151</v>
      </c>
      <c r="N80" s="4">
        <v>0.17599999999999999</v>
      </c>
      <c r="O80" s="5">
        <v>100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0.65778003672265395</v>
      </c>
      <c r="V80" s="2">
        <v>0.70774597998109801</v>
      </c>
      <c r="W80" s="2">
        <v>0.14502577205025799</v>
      </c>
      <c r="X80" s="2">
        <v>0.13353139262452299</v>
      </c>
      <c r="Y80" s="2">
        <v>0.16369609267078999</v>
      </c>
      <c r="Z80" s="2">
        <v>0.19358474907266501</v>
      </c>
    </row>
    <row r="81" spans="1:26" x14ac:dyDescent="0.35">
      <c r="A81" s="7">
        <v>293</v>
      </c>
      <c r="B81" s="7">
        <v>95</v>
      </c>
      <c r="C81" s="7">
        <v>0</v>
      </c>
      <c r="D81" s="7">
        <v>0</v>
      </c>
      <c r="E81" s="22" t="str">
        <f t="shared" si="2"/>
        <v>00</v>
      </c>
      <c r="F81" s="4">
        <v>0.86982349329999997</v>
      </c>
      <c r="G81" s="4">
        <v>23.693878516000002</v>
      </c>
      <c r="H81" s="2">
        <f t="shared" si="3"/>
        <v>3.6710895293593476E-2</v>
      </c>
      <c r="I81" s="4">
        <v>0.42099999999999999</v>
      </c>
      <c r="J81" s="4">
        <v>0.33846153846153798</v>
      </c>
      <c r="K81" s="4">
        <v>0.14299999999999999</v>
      </c>
      <c r="L81" s="4">
        <v>8.8999999999999996E-2</v>
      </c>
      <c r="M81" s="4">
        <v>0.128</v>
      </c>
      <c r="N81" s="4">
        <v>0.22900000000000001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0.54645280140914199</v>
      </c>
      <c r="V81" s="2">
        <v>0.41318715420207502</v>
      </c>
      <c r="W81" s="2">
        <v>0.15431736038435701</v>
      </c>
      <c r="X81" s="2">
        <v>9.3212381722178703E-2</v>
      </c>
      <c r="Y81" s="2">
        <v>0.13696585507315701</v>
      </c>
      <c r="Z81" s="2">
        <v>0.260066905418808</v>
      </c>
    </row>
    <row r="82" spans="1:26" x14ac:dyDescent="0.35">
      <c r="A82" s="7">
        <v>341</v>
      </c>
      <c r="B82" s="7">
        <v>16</v>
      </c>
      <c r="C82" s="7">
        <v>0</v>
      </c>
      <c r="D82" s="7">
        <v>0</v>
      </c>
      <c r="E82" s="22" t="str">
        <f t="shared" si="2"/>
        <v>00</v>
      </c>
      <c r="F82" s="4">
        <v>0.89341890469999996</v>
      </c>
      <c r="G82" s="4">
        <v>24.2124319833</v>
      </c>
      <c r="H82" s="2">
        <f t="shared" si="3"/>
        <v>3.6899180772762365E-2</v>
      </c>
      <c r="I82" s="4">
        <v>0.40100000000000002</v>
      </c>
      <c r="J82" s="4">
        <v>0.34328358208955201</v>
      </c>
      <c r="K82" s="4">
        <v>8.2000000000000003E-2</v>
      </c>
      <c r="L82" s="4">
        <v>7.0999999999999994E-2</v>
      </c>
      <c r="M82" s="4">
        <v>7.1999999999999995E-2</v>
      </c>
      <c r="N82" s="4">
        <v>8.8999999999999996E-2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0.51249368086668801</v>
      </c>
      <c r="V82" s="2">
        <v>0.42050298547270498</v>
      </c>
      <c r="W82" s="2">
        <v>8.5557888361646503E-2</v>
      </c>
      <c r="X82" s="2">
        <v>7.3646540168298497E-2</v>
      </c>
      <c r="Y82" s="2">
        <v>7.4723546195936394E-2</v>
      </c>
      <c r="Z82" s="2">
        <v>9.3212381722178703E-2</v>
      </c>
    </row>
    <row r="83" spans="1:26" x14ac:dyDescent="0.35">
      <c r="A83" s="7">
        <v>155</v>
      </c>
      <c r="B83" s="7">
        <v>13</v>
      </c>
      <c r="C83" s="7">
        <v>0</v>
      </c>
      <c r="D83" s="7">
        <v>0</v>
      </c>
      <c r="E83" s="22" t="str">
        <f t="shared" si="2"/>
        <v>00</v>
      </c>
      <c r="F83" s="4">
        <v>1.115173556</v>
      </c>
      <c r="G83" s="4">
        <v>29.597106588999999</v>
      </c>
      <c r="H83" s="2">
        <f t="shared" si="3"/>
        <v>3.7678465381290452E-2</v>
      </c>
      <c r="I83" s="4">
        <v>0.65400000000000003</v>
      </c>
      <c r="J83" s="4">
        <v>0.56756756756756799</v>
      </c>
      <c r="K83" s="4">
        <v>0.152</v>
      </c>
      <c r="L83" s="4">
        <v>0.39400000000000002</v>
      </c>
      <c r="M83" s="4">
        <v>8.3000000000000004E-2</v>
      </c>
      <c r="N83" s="4">
        <v>0.16900000000000001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1.0613165039244099</v>
      </c>
      <c r="V83" s="2">
        <v>0.83832919040444298</v>
      </c>
      <c r="W83" s="2">
        <v>0.16487464319023401</v>
      </c>
      <c r="X83" s="2">
        <v>0.50087529291282296</v>
      </c>
      <c r="Y83" s="2">
        <v>8.6647806725672197E-2</v>
      </c>
      <c r="Z83" s="2">
        <v>0.185125484126689</v>
      </c>
    </row>
    <row r="84" spans="1:26" x14ac:dyDescent="0.35">
      <c r="A84" s="7">
        <v>501</v>
      </c>
      <c r="B84" s="7">
        <v>23</v>
      </c>
      <c r="C84" s="7">
        <v>0</v>
      </c>
      <c r="D84" s="7">
        <v>0</v>
      </c>
      <c r="E84" s="22" t="str">
        <f t="shared" si="2"/>
        <v>00</v>
      </c>
      <c r="F84" s="4">
        <v>1.0549860639999999</v>
      </c>
      <c r="G84" s="4">
        <v>27.642064382299999</v>
      </c>
      <c r="H84" s="2">
        <f t="shared" si="3"/>
        <v>3.8165965081665087E-2</v>
      </c>
      <c r="I84" s="4">
        <v>0.63700000000000001</v>
      </c>
      <c r="J84" s="4">
        <v>0.55932203389830504</v>
      </c>
      <c r="K84" s="4">
        <v>0.94599999999999995</v>
      </c>
      <c r="L84" s="4">
        <v>0.96499999999999997</v>
      </c>
      <c r="M84" s="4">
        <v>0.94899999999999995</v>
      </c>
      <c r="N84" s="4">
        <v>0.93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1.0133524447172899</v>
      </c>
      <c r="V84" s="2">
        <v>0.81944090588423701</v>
      </c>
      <c r="W84" s="2">
        <v>2.9187712324178601</v>
      </c>
      <c r="X84" s="2">
        <v>3.3524072174927202</v>
      </c>
      <c r="Y84" s="2">
        <v>2.9759296462578102</v>
      </c>
      <c r="Z84" s="2">
        <v>2.6592600369327801</v>
      </c>
    </row>
    <row r="85" spans="1:26" x14ac:dyDescent="0.35">
      <c r="A85" s="7">
        <v>381</v>
      </c>
      <c r="B85" s="7">
        <v>72</v>
      </c>
      <c r="C85" s="7">
        <v>0</v>
      </c>
      <c r="D85" s="7">
        <v>0</v>
      </c>
      <c r="E85" s="22" t="str">
        <f t="shared" si="2"/>
        <v>00</v>
      </c>
      <c r="F85" s="4">
        <v>1.201247051</v>
      </c>
      <c r="G85" s="4">
        <v>30.591218698500001</v>
      </c>
      <c r="H85" s="2">
        <f t="shared" si="3"/>
        <v>3.9267708254424709E-2</v>
      </c>
      <c r="I85" s="4">
        <v>0.53600000000000003</v>
      </c>
      <c r="J85" s="4">
        <v>0.47058823529411797</v>
      </c>
      <c r="K85" s="4">
        <v>0.156</v>
      </c>
      <c r="L85" s="4">
        <v>0.113</v>
      </c>
      <c r="M85" s="4">
        <v>7.3999999999999996E-2</v>
      </c>
      <c r="N85" s="4">
        <v>8.8999999999999996E-2</v>
      </c>
      <c r="O85" s="5">
        <v>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0.76787072675588197</v>
      </c>
      <c r="V85" s="2">
        <v>0.63598876671999705</v>
      </c>
      <c r="W85" s="2">
        <v>0.16960278438618001</v>
      </c>
      <c r="X85" s="2">
        <v>0.11991029667255799</v>
      </c>
      <c r="Y85" s="2">
        <v>7.6881044335957605E-2</v>
      </c>
      <c r="Z85" s="2">
        <v>9.3212381722178703E-2</v>
      </c>
    </row>
    <row r="86" spans="1:26" x14ac:dyDescent="0.35">
      <c r="A86" s="7">
        <v>401</v>
      </c>
      <c r="B86" s="7">
        <v>44</v>
      </c>
      <c r="C86" s="7">
        <v>0</v>
      </c>
      <c r="D86" s="7">
        <v>0</v>
      </c>
      <c r="E86" s="22" t="str">
        <f t="shared" si="2"/>
        <v>00</v>
      </c>
      <c r="F86" s="4">
        <v>1.0963440200000001</v>
      </c>
      <c r="G86" s="4">
        <v>27.805502482600001</v>
      </c>
      <c r="H86" s="2">
        <f t="shared" si="3"/>
        <v>3.9429031023124478E-2</v>
      </c>
      <c r="I86" s="4">
        <v>0.47899999999999998</v>
      </c>
      <c r="J86" s="4">
        <v>0.45945945945945899</v>
      </c>
      <c r="K86" s="4">
        <v>0.72299999999999998</v>
      </c>
      <c r="L86" s="4">
        <v>0.69399999999999995</v>
      </c>
      <c r="M86" s="4">
        <v>0.73199999999999998</v>
      </c>
      <c r="N86" s="4">
        <v>0.63</v>
      </c>
      <c r="O86" s="5">
        <v>100</v>
      </c>
      <c r="P86" s="5">
        <v>100</v>
      </c>
      <c r="Q86" s="5">
        <v>0</v>
      </c>
      <c r="R86" s="5">
        <v>0</v>
      </c>
      <c r="S86" s="5">
        <v>0</v>
      </c>
      <c r="T86" s="5">
        <v>0</v>
      </c>
      <c r="U86" s="2">
        <v>0.65200523722877002</v>
      </c>
      <c r="V86" s="2">
        <v>0.61518563909023305</v>
      </c>
      <c r="W86" s="2">
        <v>1.2837377727948001</v>
      </c>
      <c r="X86" s="2">
        <v>1.1841701770297599</v>
      </c>
      <c r="Y86" s="2">
        <v>1.3167682984712801</v>
      </c>
      <c r="Z86" s="2">
        <v>0.99425227334386701</v>
      </c>
    </row>
    <row r="87" spans="1:26" x14ac:dyDescent="0.35">
      <c r="A87" s="7">
        <v>645</v>
      </c>
      <c r="B87" s="7">
        <v>6</v>
      </c>
      <c r="C87" s="7">
        <v>0</v>
      </c>
      <c r="D87" s="7">
        <v>0</v>
      </c>
      <c r="E87" s="22" t="str">
        <f t="shared" si="2"/>
        <v>00</v>
      </c>
      <c r="F87" s="4">
        <v>1.499106128</v>
      </c>
      <c r="G87" s="4">
        <v>37.009646042</v>
      </c>
      <c r="H87" s="2">
        <f t="shared" si="3"/>
        <v>4.0505821814635988E-2</v>
      </c>
      <c r="I87" s="4">
        <v>0.58599999999999997</v>
      </c>
      <c r="J87" s="4">
        <v>0.49122807017543901</v>
      </c>
      <c r="K87" s="4">
        <v>0.251</v>
      </c>
      <c r="L87" s="4">
        <v>0.307</v>
      </c>
      <c r="M87" s="4">
        <v>0.13</v>
      </c>
      <c r="N87" s="4">
        <v>0.155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0.88188930515682296</v>
      </c>
      <c r="V87" s="2">
        <v>0.67575543784807601</v>
      </c>
      <c r="W87" s="2">
        <v>0.28901629546491803</v>
      </c>
      <c r="X87" s="2">
        <v>0.36672527979223402</v>
      </c>
      <c r="Y87" s="2">
        <v>0.13926206733350799</v>
      </c>
      <c r="Z87" s="2">
        <v>0.168418651624963</v>
      </c>
    </row>
    <row r="88" spans="1:26" x14ac:dyDescent="0.35">
      <c r="A88" s="7">
        <v>319</v>
      </c>
      <c r="B88" s="7">
        <v>40</v>
      </c>
      <c r="C88" s="7">
        <v>0</v>
      </c>
      <c r="D88" s="7">
        <v>0</v>
      </c>
      <c r="E88" s="22" t="str">
        <f t="shared" si="2"/>
        <v>00</v>
      </c>
      <c r="F88" s="4">
        <v>1.142072438</v>
      </c>
      <c r="G88" s="4">
        <v>27.975151280999999</v>
      </c>
      <c r="H88" s="2">
        <f t="shared" si="3"/>
        <v>4.0824531260914614E-2</v>
      </c>
      <c r="I88" s="4">
        <v>0.47599999999999998</v>
      </c>
      <c r="J88" s="4">
        <v>0.46551724137931</v>
      </c>
      <c r="K88" s="4">
        <v>7.0999999999999994E-2</v>
      </c>
      <c r="L88" s="4">
        <v>7.1999999999999995E-2</v>
      </c>
      <c r="M88" s="4">
        <v>5.2999999999999999E-2</v>
      </c>
      <c r="N88" s="4">
        <v>6.6000000000000003E-2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0.64626359466109495</v>
      </c>
      <c r="V88" s="2">
        <v>0.62645580606127305</v>
      </c>
      <c r="W88" s="2">
        <v>7.3646540168298497E-2</v>
      </c>
      <c r="X88" s="2">
        <v>7.4723546195936394E-2</v>
      </c>
      <c r="Y88" s="2">
        <v>5.4456185796058897E-2</v>
      </c>
      <c r="Z88" s="2">
        <v>6.8278840753294504E-2</v>
      </c>
    </row>
    <row r="89" spans="1:26" x14ac:dyDescent="0.35">
      <c r="A89" s="7">
        <v>197</v>
      </c>
      <c r="B89" s="7">
        <v>42</v>
      </c>
      <c r="C89" s="7">
        <v>0</v>
      </c>
      <c r="D89" s="7">
        <v>0</v>
      </c>
      <c r="E89" s="22" t="str">
        <f t="shared" si="2"/>
        <v>00</v>
      </c>
      <c r="F89" s="4">
        <v>1.1371698619999999</v>
      </c>
      <c r="G89" s="4">
        <v>27.731604874599999</v>
      </c>
      <c r="H89" s="2">
        <f t="shared" si="3"/>
        <v>4.1006276670325685E-2</v>
      </c>
      <c r="I89" s="4">
        <v>0.56399999999999995</v>
      </c>
      <c r="J89" s="4">
        <v>0.44230769230769201</v>
      </c>
      <c r="K89" s="4">
        <v>0.16</v>
      </c>
      <c r="L89" s="4">
        <v>0.14399999999999999</v>
      </c>
      <c r="M89" s="4">
        <v>0.13900000000000001</v>
      </c>
      <c r="N89" s="4">
        <v>0.16600000000000001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0.83011303563310301</v>
      </c>
      <c r="V89" s="2">
        <v>0.58394788859495295</v>
      </c>
      <c r="W89" s="2">
        <v>0.17435338714477799</v>
      </c>
      <c r="X89" s="2">
        <v>0.15548490284039501</v>
      </c>
      <c r="Y89" s="2">
        <v>0.14966077455440599</v>
      </c>
      <c r="Z89" s="2">
        <v>0.18152187662339</v>
      </c>
    </row>
    <row r="90" spans="1:26" x14ac:dyDescent="0.35">
      <c r="A90" s="7">
        <v>523</v>
      </c>
      <c r="B90" s="7">
        <v>86</v>
      </c>
      <c r="C90" s="7">
        <v>0</v>
      </c>
      <c r="D90" s="7">
        <v>0</v>
      </c>
      <c r="E90" s="22" t="str">
        <f t="shared" si="2"/>
        <v>00</v>
      </c>
      <c r="F90" s="4">
        <v>1.1304808719999999</v>
      </c>
      <c r="G90" s="4">
        <v>26.765357629699999</v>
      </c>
      <c r="H90" s="2">
        <f t="shared" si="3"/>
        <v>4.2236718359614574E-2</v>
      </c>
      <c r="I90" s="4">
        <v>0.71399999999999997</v>
      </c>
      <c r="J90" s="4">
        <v>0.70149253731343297</v>
      </c>
      <c r="K90" s="4">
        <v>0.17299999999999999</v>
      </c>
      <c r="L90" s="4">
        <v>0.315</v>
      </c>
      <c r="M90" s="4">
        <v>0.17599999999999999</v>
      </c>
      <c r="N90" s="4">
        <v>0.23400000000000001</v>
      </c>
      <c r="O90" s="5">
        <v>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1.25176346816228</v>
      </c>
      <c r="V90" s="2">
        <v>1.20896034583698</v>
      </c>
      <c r="W90" s="2">
        <v>0.189950583958446</v>
      </c>
      <c r="X90" s="2">
        <v>0.37833644071991201</v>
      </c>
      <c r="Y90" s="2">
        <v>0.19358474907266501</v>
      </c>
      <c r="Z90" s="2">
        <v>0.26657310924154598</v>
      </c>
    </row>
    <row r="91" spans="1:26" x14ac:dyDescent="0.35">
      <c r="A91" s="7">
        <v>233</v>
      </c>
      <c r="B91" s="7">
        <v>49</v>
      </c>
      <c r="C91" s="7">
        <v>0</v>
      </c>
      <c r="D91" s="7">
        <v>0</v>
      </c>
      <c r="E91" s="22" t="str">
        <f t="shared" si="2"/>
        <v>00</v>
      </c>
      <c r="F91" s="4">
        <v>1.3636860319999999</v>
      </c>
      <c r="G91" s="4">
        <v>32.182307205999997</v>
      </c>
      <c r="H91" s="2">
        <f t="shared" si="3"/>
        <v>4.2373780825315017E-2</v>
      </c>
      <c r="I91" s="4">
        <v>0.499</v>
      </c>
      <c r="J91" s="4">
        <v>0.394736842105263</v>
      </c>
      <c r="K91" s="4">
        <v>0.23499999999999999</v>
      </c>
      <c r="L91" s="4">
        <v>0.19600000000000001</v>
      </c>
      <c r="M91" s="4">
        <v>0.21099999999999999</v>
      </c>
      <c r="N91" s="4">
        <v>0.17399999999999999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0.69114917789727204</v>
      </c>
      <c r="V91" s="2">
        <v>0.50209194379723598</v>
      </c>
      <c r="W91" s="2">
        <v>0.26787944515560103</v>
      </c>
      <c r="X91" s="2">
        <v>0.21815600980317101</v>
      </c>
      <c r="Y91" s="2">
        <v>0.236988958136263</v>
      </c>
      <c r="Z91" s="2">
        <v>0.19116050546115901</v>
      </c>
    </row>
    <row r="92" spans="1:26" x14ac:dyDescent="0.35">
      <c r="A92" s="7">
        <v>111</v>
      </c>
      <c r="B92" s="7">
        <v>81</v>
      </c>
      <c r="C92" s="7">
        <v>0</v>
      </c>
      <c r="D92" s="7">
        <v>0</v>
      </c>
      <c r="E92" s="22" t="str">
        <f t="shared" si="2"/>
        <v>00</v>
      </c>
      <c r="F92" s="4">
        <v>1.0294751150000001</v>
      </c>
      <c r="G92" s="4">
        <v>22.223119720989999</v>
      </c>
      <c r="H92" s="2">
        <f t="shared" si="3"/>
        <v>4.6324509246451512E-2</v>
      </c>
      <c r="I92" s="4">
        <v>0.52100000000000002</v>
      </c>
      <c r="J92" s="4">
        <v>0.50746268656716398</v>
      </c>
      <c r="K92" s="4">
        <v>0.13</v>
      </c>
      <c r="L92" s="4">
        <v>0.193</v>
      </c>
      <c r="M92" s="4">
        <v>7.4999999999999997E-2</v>
      </c>
      <c r="N92" s="4">
        <v>0.13300000000000001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0.736054681571222</v>
      </c>
      <c r="V92" s="2">
        <v>0.70818505792448605</v>
      </c>
      <c r="W92" s="2">
        <v>0.13926206733350799</v>
      </c>
      <c r="X92" s="2">
        <v>0.214431610712188</v>
      </c>
      <c r="Y92" s="2">
        <v>7.7961541469711806E-2</v>
      </c>
      <c r="Z92" s="2">
        <v>0.14271630220159501</v>
      </c>
    </row>
    <row r="93" spans="1:26" x14ac:dyDescent="0.35">
      <c r="A93" s="7">
        <v>221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1.3210457630000001</v>
      </c>
      <c r="G93" s="4">
        <v>28.373970507391999</v>
      </c>
      <c r="H93" s="2">
        <f t="shared" si="3"/>
        <v>4.6558368087957262E-2</v>
      </c>
      <c r="I93" s="4">
        <v>0.54200000000000004</v>
      </c>
      <c r="J93" s="4">
        <v>0.48275862068965503</v>
      </c>
      <c r="K93" s="4">
        <v>9.1999999999999998E-2</v>
      </c>
      <c r="L93" s="4">
        <v>7.0000000000000007E-2</v>
      </c>
      <c r="M93" s="4">
        <v>0.1</v>
      </c>
      <c r="N93" s="4">
        <v>9.6000000000000002E-2</v>
      </c>
      <c r="O93" s="5">
        <v>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0.78088609486795202</v>
      </c>
      <c r="V93" s="2">
        <v>0.65924562888426397</v>
      </c>
      <c r="W93" s="2">
        <v>9.65109003808437E-2</v>
      </c>
      <c r="X93" s="2">
        <v>7.2570692834835498E-2</v>
      </c>
      <c r="Y93" s="2">
        <v>0.105360515657826</v>
      </c>
      <c r="Z93" s="2">
        <v>0.100925918589961</v>
      </c>
    </row>
    <row r="94" spans="1:26" x14ac:dyDescent="0.35">
      <c r="A94" s="7">
        <v>25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2.069333903</v>
      </c>
      <c r="G94" s="4">
        <v>43.063355333600001</v>
      </c>
      <c r="H94" s="2">
        <f t="shared" si="3"/>
        <v>4.8053243574947606E-2</v>
      </c>
      <c r="I94" s="4">
        <v>0.56000000000000005</v>
      </c>
      <c r="J94" s="4">
        <v>0.530612244897959</v>
      </c>
      <c r="K94" s="4">
        <v>0.19900000000000001</v>
      </c>
      <c r="L94" s="4">
        <v>0.22500000000000001</v>
      </c>
      <c r="M94" s="4">
        <v>0.16200000000000001</v>
      </c>
      <c r="N94" s="4">
        <v>0.14799999999999999</v>
      </c>
      <c r="O94" s="5">
        <v>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0.82098055206983001</v>
      </c>
      <c r="V94" s="2">
        <v>0.75632608218147701</v>
      </c>
      <c r="W94" s="2">
        <v>0.221894331913778</v>
      </c>
      <c r="X94" s="2">
        <v>0.25489224962878998</v>
      </c>
      <c r="Y94" s="2">
        <v>0.17673717850005399</v>
      </c>
      <c r="Z94" s="2">
        <v>0.160168752152821</v>
      </c>
    </row>
    <row r="95" spans="1:26" x14ac:dyDescent="0.35">
      <c r="A95" s="7">
        <v>31</v>
      </c>
      <c r="B95" s="7">
        <v>11</v>
      </c>
      <c r="C95" s="7">
        <v>0</v>
      </c>
      <c r="D95" s="7">
        <v>0</v>
      </c>
      <c r="E95" s="22" t="str">
        <f t="shared" si="2"/>
        <v>00</v>
      </c>
      <c r="F95" s="4">
        <v>1.383835935</v>
      </c>
      <c r="G95" s="4">
        <v>26.2906301324</v>
      </c>
      <c r="H95" s="2">
        <f t="shared" si="3"/>
        <v>5.2636088523971537E-2</v>
      </c>
      <c r="I95" s="4">
        <v>0.51100000000000001</v>
      </c>
      <c r="J95" s="4">
        <v>0.41176470588235298</v>
      </c>
      <c r="K95" s="4">
        <v>0.16900000000000001</v>
      </c>
      <c r="L95" s="4">
        <v>7.0000000000000007E-2</v>
      </c>
      <c r="M95" s="4">
        <v>0.13400000000000001</v>
      </c>
      <c r="N95" s="4">
        <v>0.19500000000000001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0.71539278950726504</v>
      </c>
      <c r="V95" s="2">
        <v>0.53062825106217004</v>
      </c>
      <c r="W95" s="2">
        <v>0.185125484126689</v>
      </c>
      <c r="X95" s="2">
        <v>7.2570692834835498E-2</v>
      </c>
      <c r="Y95" s="2">
        <v>0.14387037041970199</v>
      </c>
      <c r="Z95" s="2">
        <v>0.21691300156357399</v>
      </c>
    </row>
    <row r="96" spans="1:26" x14ac:dyDescent="0.35">
      <c r="A96" s="7">
        <v>595</v>
      </c>
      <c r="B96" s="7">
        <v>53</v>
      </c>
      <c r="C96" s="7">
        <v>0</v>
      </c>
      <c r="D96" s="7">
        <v>0</v>
      </c>
      <c r="E96" s="22" t="str">
        <f t="shared" si="2"/>
        <v>00</v>
      </c>
      <c r="F96" s="4">
        <v>2.0348608619999999</v>
      </c>
      <c r="G96" s="4">
        <v>38.438287879999997</v>
      </c>
      <c r="H96" s="2">
        <f t="shared" si="3"/>
        <v>5.2938384465837977E-2</v>
      </c>
      <c r="I96" s="4">
        <v>0.62</v>
      </c>
      <c r="J96" s="4">
        <v>0.50980392156862697</v>
      </c>
      <c r="K96" s="4">
        <v>0.17599999999999999</v>
      </c>
      <c r="L96" s="4">
        <v>0.14799999999999999</v>
      </c>
      <c r="M96" s="4">
        <v>0.11799999999999999</v>
      </c>
      <c r="N96" s="4">
        <v>0.13400000000000001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0.96758402626170603</v>
      </c>
      <c r="V96" s="2">
        <v>0.71294980785612505</v>
      </c>
      <c r="W96" s="2">
        <v>0.19358474907266501</v>
      </c>
      <c r="X96" s="2">
        <v>0.160168752152821</v>
      </c>
      <c r="Y96" s="2">
        <v>0.125563222975346</v>
      </c>
      <c r="Z96" s="2">
        <v>0.14387037041970199</v>
      </c>
    </row>
    <row r="97" spans="1:26" x14ac:dyDescent="0.35">
      <c r="A97" s="7">
        <v>157</v>
      </c>
      <c r="B97" s="7">
        <v>97</v>
      </c>
      <c r="C97" s="7">
        <v>0</v>
      </c>
      <c r="D97" s="7">
        <v>0</v>
      </c>
      <c r="E97" s="22" t="str">
        <f t="shared" si="2"/>
        <v>00</v>
      </c>
      <c r="F97" s="4">
        <v>1.4512456010000001</v>
      </c>
      <c r="G97" s="4">
        <v>27.1105539345</v>
      </c>
      <c r="H97" s="2">
        <f t="shared" si="3"/>
        <v>5.3530650996886961E-2</v>
      </c>
      <c r="I97" s="4">
        <v>0.51300000000000001</v>
      </c>
      <c r="J97" s="4">
        <v>0.49253731343283602</v>
      </c>
      <c r="K97" s="4">
        <v>0.107</v>
      </c>
      <c r="L97" s="4">
        <v>0.17699999999999999</v>
      </c>
      <c r="M97" s="4">
        <v>7.3999999999999996E-2</v>
      </c>
      <c r="N97" s="4">
        <v>6.3E-2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0.71949115589954704</v>
      </c>
      <c r="V97" s="2">
        <v>0.67833209477480505</v>
      </c>
      <c r="W97" s="2">
        <v>0.113168698105638</v>
      </c>
      <c r="X97" s="2">
        <v>0.19479907830506701</v>
      </c>
      <c r="Y97" s="2">
        <v>7.6881044335957605E-2</v>
      </c>
      <c r="Z97" s="2">
        <v>6.5071996743714805E-2</v>
      </c>
    </row>
    <row r="98" spans="1:26" x14ac:dyDescent="0.35">
      <c r="A98" s="7">
        <v>493</v>
      </c>
      <c r="B98" s="7">
        <v>90</v>
      </c>
      <c r="C98" s="7">
        <v>0</v>
      </c>
      <c r="D98" s="7">
        <v>0</v>
      </c>
      <c r="E98" s="22" t="str">
        <f t="shared" si="2"/>
        <v>00</v>
      </c>
      <c r="F98" s="4">
        <v>1.3547037790000001</v>
      </c>
      <c r="G98" s="4">
        <v>25.240567637000002</v>
      </c>
      <c r="H98" s="2">
        <f t="shared" si="3"/>
        <v>5.3671684348895056E-2</v>
      </c>
      <c r="I98" s="4">
        <v>0.41</v>
      </c>
      <c r="J98" s="4">
        <v>0.39743589743589702</v>
      </c>
      <c r="K98" s="4">
        <v>0.14499999999999999</v>
      </c>
      <c r="L98" s="4">
        <v>0.129</v>
      </c>
      <c r="M98" s="4">
        <v>0.13600000000000001</v>
      </c>
      <c r="N98" s="4">
        <v>0.16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0.52763274208237199</v>
      </c>
      <c r="V98" s="2">
        <v>0.50656122497953304</v>
      </c>
      <c r="W98" s="2">
        <v>0.15665381004537701</v>
      </c>
      <c r="X98" s="2">
        <v>0.13811330212963399</v>
      </c>
      <c r="Y98" s="2">
        <v>0.14618251017808101</v>
      </c>
      <c r="Z98" s="2">
        <v>0.17435338714477799</v>
      </c>
    </row>
    <row r="99" spans="1:26" x14ac:dyDescent="0.35">
      <c r="A99" s="7">
        <v>65</v>
      </c>
      <c r="B99" s="7">
        <v>28</v>
      </c>
      <c r="C99" s="7">
        <v>0</v>
      </c>
      <c r="D99" s="7">
        <v>0</v>
      </c>
      <c r="E99" s="22" t="str">
        <f t="shared" si="2"/>
        <v>00</v>
      </c>
      <c r="F99" s="4">
        <v>1.8168410479999999</v>
      </c>
      <c r="G99" s="4">
        <v>32.636510560230001</v>
      </c>
      <c r="H99" s="2">
        <f t="shared" si="3"/>
        <v>5.5668973698859675E-2</v>
      </c>
      <c r="I99" s="4">
        <v>0.45600000000000002</v>
      </c>
      <c r="J99" s="4">
        <v>0.337837837837838</v>
      </c>
      <c r="K99" s="4">
        <v>0.16300000000000001</v>
      </c>
      <c r="L99" s="4">
        <v>0.155</v>
      </c>
      <c r="M99" s="4">
        <v>0.13300000000000001</v>
      </c>
      <c r="N99" s="4">
        <v>0.106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0.608806032126194</v>
      </c>
      <c r="V99" s="2">
        <v>0.412244795093543</v>
      </c>
      <c r="W99" s="2">
        <v>0.177931208492662</v>
      </c>
      <c r="X99" s="2">
        <v>0.168418651624963</v>
      </c>
      <c r="Y99" s="2">
        <v>0.14271630220159501</v>
      </c>
      <c r="Z99" s="2">
        <v>0.112049503808623</v>
      </c>
    </row>
    <row r="100" spans="1:26" x14ac:dyDescent="0.35">
      <c r="A100" s="7">
        <v>329</v>
      </c>
      <c r="B100" s="7">
        <v>67</v>
      </c>
      <c r="C100" s="7">
        <v>0</v>
      </c>
      <c r="D100" s="7">
        <v>0</v>
      </c>
      <c r="E100" s="22" t="str">
        <f t="shared" si="2"/>
        <v>00</v>
      </c>
      <c r="F100" s="4">
        <v>1.766298932</v>
      </c>
      <c r="G100" s="4">
        <v>31.651564212699999</v>
      </c>
      <c r="H100" s="2">
        <f t="shared" si="3"/>
        <v>5.5804475258486065E-2</v>
      </c>
      <c r="I100" s="4">
        <v>0.58599999999999997</v>
      </c>
      <c r="J100" s="4">
        <v>0.45614035087719301</v>
      </c>
      <c r="K100" s="4">
        <v>0.25800000000000001</v>
      </c>
      <c r="L100" s="4">
        <v>0.19500000000000001</v>
      </c>
      <c r="M100" s="4">
        <v>9.7000000000000003E-2</v>
      </c>
      <c r="N100" s="4">
        <v>0.14899999999999999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0.88188930515682296</v>
      </c>
      <c r="V100" s="2">
        <v>0.60906406334940399</v>
      </c>
      <c r="W100" s="2">
        <v>0.298406035814757</v>
      </c>
      <c r="X100" s="2">
        <v>0.21691300156357399</v>
      </c>
      <c r="Y100" s="2">
        <v>0.102032725565152</v>
      </c>
      <c r="Z100" s="2">
        <v>0.16134315040876299</v>
      </c>
    </row>
    <row r="101" spans="1:26" x14ac:dyDescent="0.35">
      <c r="A101" s="7">
        <v>853</v>
      </c>
      <c r="B101" s="7">
        <v>57</v>
      </c>
      <c r="C101" s="7">
        <v>0</v>
      </c>
      <c r="D101" s="7">
        <v>0</v>
      </c>
      <c r="E101" s="22" t="str">
        <f t="shared" si="2"/>
        <v>00</v>
      </c>
      <c r="F101" s="4">
        <v>1.429168964</v>
      </c>
      <c r="G101" s="4">
        <v>25.595548061580001</v>
      </c>
      <c r="H101" s="2">
        <f t="shared" si="3"/>
        <v>5.5836622859630931E-2</v>
      </c>
      <c r="I101" s="4">
        <v>0.61199999999999999</v>
      </c>
      <c r="J101" s="4">
        <v>0.56451612903225801</v>
      </c>
      <c r="K101" s="4">
        <v>0.38100000000000001</v>
      </c>
      <c r="L101" s="4">
        <v>0.31900000000000001</v>
      </c>
      <c r="M101" s="4">
        <v>0.33200000000000002</v>
      </c>
      <c r="N101" s="4">
        <v>0.28799999999999998</v>
      </c>
      <c r="O101" s="5">
        <v>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0.94674993935886398</v>
      </c>
      <c r="V101" s="2">
        <v>0.83129751904076299</v>
      </c>
      <c r="W101" s="2">
        <v>0.47965000629754101</v>
      </c>
      <c r="X101" s="2">
        <v>0.38419297283262499</v>
      </c>
      <c r="Y101" s="2">
        <v>0.40346710544549103</v>
      </c>
      <c r="Z101" s="2">
        <v>0.33967736757016098</v>
      </c>
    </row>
    <row r="102" spans="1:26" x14ac:dyDescent="0.35">
      <c r="A102" s="7">
        <v>29</v>
      </c>
      <c r="B102" s="7">
        <v>9</v>
      </c>
      <c r="C102" s="7">
        <v>0</v>
      </c>
      <c r="D102" s="7">
        <v>0</v>
      </c>
      <c r="E102" s="22" t="str">
        <f t="shared" si="2"/>
        <v>00</v>
      </c>
      <c r="F102" s="4">
        <v>1.331219835</v>
      </c>
      <c r="G102" s="4">
        <v>23.3814887128</v>
      </c>
      <c r="H102" s="2">
        <f t="shared" si="3"/>
        <v>5.6934776538468866E-2</v>
      </c>
      <c r="I102" s="4">
        <v>0.51200000000000001</v>
      </c>
      <c r="J102" s="4">
        <v>0.43661971830985902</v>
      </c>
      <c r="K102" s="4">
        <v>0.17599999999999999</v>
      </c>
      <c r="L102" s="4">
        <v>0.17699999999999999</v>
      </c>
      <c r="M102" s="4">
        <v>0.16700000000000001</v>
      </c>
      <c r="N102" s="4">
        <v>0.151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0.71743987312899005</v>
      </c>
      <c r="V102" s="2">
        <v>0.57380042292737898</v>
      </c>
      <c r="W102" s="2">
        <v>0.19358474907266501</v>
      </c>
      <c r="X102" s="2">
        <v>0.19479907830506701</v>
      </c>
      <c r="Y102" s="2">
        <v>0.18272163681529399</v>
      </c>
      <c r="Z102" s="2">
        <v>0.16369609267078999</v>
      </c>
    </row>
    <row r="103" spans="1:26" x14ac:dyDescent="0.35">
      <c r="A103" s="7">
        <v>113</v>
      </c>
      <c r="B103" s="7">
        <v>49</v>
      </c>
      <c r="C103" s="7">
        <v>0</v>
      </c>
      <c r="D103" s="7">
        <v>0</v>
      </c>
      <c r="E103" s="22" t="str">
        <f t="shared" si="2"/>
        <v>00</v>
      </c>
      <c r="F103" s="4">
        <v>2.0133428470000001</v>
      </c>
      <c r="G103" s="4">
        <v>35.280178725600003</v>
      </c>
      <c r="H103" s="2">
        <f t="shared" si="3"/>
        <v>5.706725191669957E-2</v>
      </c>
      <c r="I103" s="4">
        <v>0.55400000000000005</v>
      </c>
      <c r="J103" s="4">
        <v>0.35294117647058798</v>
      </c>
      <c r="K103" s="4">
        <v>0.191</v>
      </c>
      <c r="L103" s="4">
        <v>0.246</v>
      </c>
      <c r="M103" s="4">
        <v>0.155</v>
      </c>
      <c r="N103" s="4">
        <v>0.246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0.80743632696207301</v>
      </c>
      <c r="V103" s="2">
        <v>0.435318071257846</v>
      </c>
      <c r="W103" s="2">
        <v>0.211956361923645</v>
      </c>
      <c r="X103" s="2">
        <v>0.28236291097418098</v>
      </c>
      <c r="Y103" s="2">
        <v>0.168418651624963</v>
      </c>
      <c r="Z103" s="2">
        <v>0.28236291097418098</v>
      </c>
    </row>
    <row r="104" spans="1:26" x14ac:dyDescent="0.35">
      <c r="A104" s="7">
        <v>467</v>
      </c>
      <c r="B104" s="7">
        <v>76</v>
      </c>
      <c r="C104" s="7">
        <v>0</v>
      </c>
      <c r="D104" s="7">
        <v>0</v>
      </c>
      <c r="E104" s="22" t="str">
        <f t="shared" si="2"/>
        <v>00</v>
      </c>
      <c r="F104" s="4">
        <v>2.1569314149999999</v>
      </c>
      <c r="G104" s="4">
        <v>37.673283500099998</v>
      </c>
      <c r="H104" s="2">
        <f t="shared" si="3"/>
        <v>5.7253608249843012E-2</v>
      </c>
      <c r="I104" s="4">
        <v>0.73</v>
      </c>
      <c r="J104" s="4">
        <v>0.634920634920635</v>
      </c>
      <c r="K104" s="4">
        <v>0.151</v>
      </c>
      <c r="L104" s="4">
        <v>0.13100000000000001</v>
      </c>
      <c r="M104" s="4">
        <v>0.12</v>
      </c>
      <c r="N104" s="4">
        <v>0.14799999999999999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1.30933331998376</v>
      </c>
      <c r="V104" s="2">
        <v>1.00764051046238</v>
      </c>
      <c r="W104" s="2">
        <v>0.16369609267078999</v>
      </c>
      <c r="X104" s="2">
        <v>0.14041215371674501</v>
      </c>
      <c r="Y104" s="2">
        <v>0.127833371509885</v>
      </c>
      <c r="Z104" s="2">
        <v>0.160168752152821</v>
      </c>
    </row>
    <row r="105" spans="1:26" x14ac:dyDescent="0.35">
      <c r="A105" s="7">
        <v>605</v>
      </c>
      <c r="B105" s="7">
        <v>91</v>
      </c>
      <c r="C105" s="7">
        <v>0</v>
      </c>
      <c r="D105" s="7">
        <v>0</v>
      </c>
      <c r="E105" s="22" t="str">
        <f t="shared" si="2"/>
        <v>00</v>
      </c>
      <c r="F105" s="4">
        <v>2.0355451100000002</v>
      </c>
      <c r="G105" s="4">
        <v>35.3088154665</v>
      </c>
      <c r="H105" s="2">
        <f t="shared" si="3"/>
        <v>5.7649770548979969E-2</v>
      </c>
      <c r="I105" s="4">
        <v>0.497</v>
      </c>
      <c r="J105" s="4">
        <v>0.38709677419354799</v>
      </c>
      <c r="K105" s="4">
        <v>0.26600000000000001</v>
      </c>
      <c r="L105" s="4">
        <v>0.24299999999999999</v>
      </c>
      <c r="M105" s="4">
        <v>0.27900000000000003</v>
      </c>
      <c r="N105" s="4">
        <v>0.33100000000000002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0.68716510888239801</v>
      </c>
      <c r="V105" s="2">
        <v>0.48954822531870601</v>
      </c>
      <c r="W105" s="2">
        <v>0.30924625036762099</v>
      </c>
      <c r="X105" s="2">
        <v>0.278392025544688</v>
      </c>
      <c r="Y105" s="2">
        <v>0.327116141697188</v>
      </c>
      <c r="Z105" s="2">
        <v>0.40197121885390902</v>
      </c>
    </row>
    <row r="106" spans="1:26" x14ac:dyDescent="0.35">
      <c r="A106" s="7">
        <v>263</v>
      </c>
      <c r="B106" s="7">
        <v>12</v>
      </c>
      <c r="C106" s="7">
        <v>0</v>
      </c>
      <c r="D106" s="7">
        <v>0</v>
      </c>
      <c r="E106" s="22" t="str">
        <f t="shared" si="2"/>
        <v>00</v>
      </c>
      <c r="F106" s="4">
        <v>1.78603673</v>
      </c>
      <c r="G106" s="4">
        <v>30.684599453800001</v>
      </c>
      <c r="H106" s="2">
        <f t="shared" si="3"/>
        <v>5.8206291162090307E-2</v>
      </c>
      <c r="I106" s="4">
        <v>0.46600000000000003</v>
      </c>
      <c r="J106" s="4">
        <v>0.5</v>
      </c>
      <c r="K106" s="4">
        <v>0.14099999999999999</v>
      </c>
      <c r="L106" s="4">
        <v>0.24099999999999999</v>
      </c>
      <c r="M106" s="4">
        <v>0.14899999999999999</v>
      </c>
      <c r="N106" s="4">
        <v>0.13500000000000001</v>
      </c>
      <c r="O106" s="5">
        <v>100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0.62735944002194199</v>
      </c>
      <c r="V106" s="2">
        <v>0.69314718055994495</v>
      </c>
      <c r="W106" s="2">
        <v>0.15198635699788199</v>
      </c>
      <c r="X106" s="2">
        <v>0.27575350158650702</v>
      </c>
      <c r="Y106" s="2">
        <v>0.16134315040876299</v>
      </c>
      <c r="Z106" s="2">
        <v>0.14502577205025799</v>
      </c>
    </row>
    <row r="107" spans="1:26" x14ac:dyDescent="0.35">
      <c r="A107" s="7">
        <v>883</v>
      </c>
      <c r="B107" s="7">
        <v>46</v>
      </c>
      <c r="C107" s="7">
        <v>0</v>
      </c>
      <c r="D107" s="7">
        <v>0</v>
      </c>
      <c r="E107" s="22" t="str">
        <f t="shared" si="2"/>
        <v>00</v>
      </c>
      <c r="F107" s="4">
        <v>2.0062005200000002</v>
      </c>
      <c r="G107" s="4">
        <v>33.594927296999998</v>
      </c>
      <c r="H107" s="2">
        <f t="shared" si="3"/>
        <v>5.97173645373286E-2</v>
      </c>
      <c r="I107" s="4">
        <v>0.66100000000000003</v>
      </c>
      <c r="J107" s="4">
        <v>0.50793650793650802</v>
      </c>
      <c r="K107" s="4">
        <v>0.27</v>
      </c>
      <c r="L107" s="4">
        <v>0.223</v>
      </c>
      <c r="M107" s="4">
        <v>0.20399999999999999</v>
      </c>
      <c r="N107" s="4">
        <v>0.247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1.08175517160169</v>
      </c>
      <c r="V107" s="2">
        <v>0.70914752190638597</v>
      </c>
      <c r="W107" s="2">
        <v>0.31471074483970002</v>
      </c>
      <c r="X107" s="2">
        <v>0.25231492861449001</v>
      </c>
      <c r="Y107" s="2">
        <v>0.22815609313775401</v>
      </c>
      <c r="Z107" s="2">
        <v>0.283690051182243</v>
      </c>
    </row>
    <row r="108" spans="1:26" x14ac:dyDescent="0.35">
      <c r="A108" s="7">
        <v>67</v>
      </c>
      <c r="B108" s="7">
        <v>71</v>
      </c>
      <c r="C108" s="7">
        <v>0</v>
      </c>
      <c r="D108" s="7">
        <v>0</v>
      </c>
      <c r="E108" s="22" t="str">
        <f t="shared" si="2"/>
        <v>00</v>
      </c>
      <c r="F108" s="4">
        <v>1.8242109129999999</v>
      </c>
      <c r="G108" s="4">
        <v>30.536968247330002</v>
      </c>
      <c r="H108" s="2">
        <f t="shared" si="3"/>
        <v>5.9737787269025955E-2</v>
      </c>
      <c r="I108" s="4">
        <v>0.70699999999999996</v>
      </c>
      <c r="J108" s="4">
        <v>0.58730158730158699</v>
      </c>
      <c r="K108" s="4">
        <v>0.81799999999999995</v>
      </c>
      <c r="L108" s="4">
        <v>0.76500000000000001</v>
      </c>
      <c r="M108" s="4">
        <v>0.84599999999999997</v>
      </c>
      <c r="N108" s="4">
        <v>0.77400000000000002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1.22758266996507</v>
      </c>
      <c r="V108" s="2">
        <v>0.88503818837005099</v>
      </c>
      <c r="W108" s="2">
        <v>1.7037485919053399</v>
      </c>
      <c r="X108" s="2">
        <v>1.4481697648379801</v>
      </c>
      <c r="Y108" s="2">
        <v>1.87080267656851</v>
      </c>
      <c r="Z108" s="2">
        <v>1.4872202797098499</v>
      </c>
    </row>
    <row r="109" spans="1:26" x14ac:dyDescent="0.35">
      <c r="A109" s="7">
        <v>195</v>
      </c>
      <c r="B109" s="7">
        <v>94</v>
      </c>
      <c r="C109" s="7">
        <v>0</v>
      </c>
      <c r="D109" s="7">
        <v>0</v>
      </c>
      <c r="E109" s="22" t="str">
        <f t="shared" si="2"/>
        <v>00</v>
      </c>
      <c r="F109" s="4">
        <v>1.6438669589999999</v>
      </c>
      <c r="G109" s="4">
        <v>27.4667659351</v>
      </c>
      <c r="H109" s="2">
        <f t="shared" si="3"/>
        <v>5.9849308902410282E-2</v>
      </c>
      <c r="I109" s="4">
        <v>0.52800000000000002</v>
      </c>
      <c r="J109" s="4">
        <v>0.42857142857142899</v>
      </c>
      <c r="K109" s="4">
        <v>0.14399999999999999</v>
      </c>
      <c r="L109" s="4">
        <v>0.154</v>
      </c>
      <c r="M109" s="4">
        <v>0.11</v>
      </c>
      <c r="N109" s="4">
        <v>0.183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0.75077629339658203</v>
      </c>
      <c r="V109" s="2">
        <v>0.55961578793542299</v>
      </c>
      <c r="W109" s="2">
        <v>0.15548490284039501</v>
      </c>
      <c r="X109" s="2">
        <v>0.16723591937591401</v>
      </c>
      <c r="Y109" s="2">
        <v>0.11653381625595199</v>
      </c>
      <c r="Z109" s="2">
        <v>0.202116184122134</v>
      </c>
    </row>
    <row r="110" spans="1:26" x14ac:dyDescent="0.35">
      <c r="A110" s="7">
        <v>947</v>
      </c>
      <c r="B110" s="7">
        <v>24</v>
      </c>
      <c r="C110" s="7">
        <v>0</v>
      </c>
      <c r="D110" s="7">
        <v>0</v>
      </c>
      <c r="E110" s="22" t="str">
        <f t="shared" si="2"/>
        <v>00</v>
      </c>
      <c r="F110" s="4">
        <v>2.033781109</v>
      </c>
      <c r="G110" s="4">
        <v>33.847896701000003</v>
      </c>
      <c r="H110" s="2">
        <f t="shared" si="3"/>
        <v>6.0085893282104993E-2</v>
      </c>
      <c r="I110" s="4">
        <v>0.55600000000000005</v>
      </c>
      <c r="J110" s="4">
        <v>0.50666666666666704</v>
      </c>
      <c r="K110" s="4">
        <v>0.10199999999999999</v>
      </c>
      <c r="L110" s="4">
        <v>6.7000000000000004E-2</v>
      </c>
      <c r="M110" s="4">
        <v>7.1999999999999995E-2</v>
      </c>
      <c r="N110" s="4">
        <v>0.107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0.811930716549912</v>
      </c>
      <c r="V110" s="2">
        <v>0.706570200892086</v>
      </c>
      <c r="W110" s="2">
        <v>0.107585210679937</v>
      </c>
      <c r="X110" s="2">
        <v>6.93500781347932E-2</v>
      </c>
      <c r="Y110" s="2">
        <v>7.4723546195936394E-2</v>
      </c>
      <c r="Z110" s="2">
        <v>0.113168698105638</v>
      </c>
    </row>
    <row r="111" spans="1:26" x14ac:dyDescent="0.35">
      <c r="A111" s="7">
        <v>69</v>
      </c>
      <c r="B111" s="7">
        <v>51</v>
      </c>
      <c r="C111" s="7">
        <v>0</v>
      </c>
      <c r="D111" s="7">
        <v>0</v>
      </c>
      <c r="E111" s="22" t="str">
        <f t="shared" si="2"/>
        <v>00</v>
      </c>
      <c r="F111" s="4">
        <v>1.8640075030000001</v>
      </c>
      <c r="G111" s="4">
        <v>29.410899580500001</v>
      </c>
      <c r="H111" s="2">
        <f t="shared" si="3"/>
        <v>6.3378119322670207E-2</v>
      </c>
      <c r="I111" s="4">
        <v>0.67300000000000004</v>
      </c>
      <c r="J111" s="4">
        <v>0.5</v>
      </c>
      <c r="K111" s="4">
        <v>0.377</v>
      </c>
      <c r="L111" s="4">
        <v>0.24299999999999999</v>
      </c>
      <c r="M111" s="4">
        <v>0.13600000000000001</v>
      </c>
      <c r="N111" s="4">
        <v>0.215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1.11779510808488</v>
      </c>
      <c r="V111" s="2">
        <v>0.69314718055994495</v>
      </c>
      <c r="W111" s="2">
        <v>0.473208760194684</v>
      </c>
      <c r="X111" s="2">
        <v>0.278392025544688</v>
      </c>
      <c r="Y111" s="2">
        <v>0.14618251017808101</v>
      </c>
      <c r="Z111" s="2">
        <v>0.242071561199729</v>
      </c>
    </row>
    <row r="112" spans="1:26" x14ac:dyDescent="0.35">
      <c r="A112" s="7">
        <v>49</v>
      </c>
      <c r="B112" s="7">
        <v>86</v>
      </c>
      <c r="C112" s="7">
        <v>0</v>
      </c>
      <c r="D112" s="7">
        <v>0</v>
      </c>
      <c r="E112" s="22" t="str">
        <f t="shared" si="2"/>
        <v>00</v>
      </c>
      <c r="F112" s="4">
        <v>1.9092049579999999</v>
      </c>
      <c r="G112" s="4">
        <v>30.092610777000001</v>
      </c>
      <c r="H112" s="2">
        <f t="shared" si="3"/>
        <v>6.3444311035293049E-2</v>
      </c>
      <c r="I112" s="4">
        <v>0.61</v>
      </c>
      <c r="J112" s="4">
        <v>0.60714285714285698</v>
      </c>
      <c r="K112" s="4">
        <v>0.38600000000000001</v>
      </c>
      <c r="L112" s="4">
        <v>0.53200000000000003</v>
      </c>
      <c r="M112" s="4">
        <v>0.223</v>
      </c>
      <c r="N112" s="4">
        <v>0.39900000000000002</v>
      </c>
      <c r="O112" s="5">
        <v>0</v>
      </c>
      <c r="P112" s="5">
        <v>0</v>
      </c>
      <c r="Q112" s="5">
        <v>100</v>
      </c>
      <c r="R112" s="5">
        <v>0</v>
      </c>
      <c r="S112" s="5">
        <v>100</v>
      </c>
      <c r="T112" s="5">
        <v>100</v>
      </c>
      <c r="U112" s="2">
        <v>0.94160853985844495</v>
      </c>
      <c r="V112" s="2">
        <v>0.93430923737683302</v>
      </c>
      <c r="W112" s="2">
        <v>0.48776035083499503</v>
      </c>
      <c r="X112" s="2">
        <v>0.75928698306449005</v>
      </c>
      <c r="Y112" s="2">
        <v>0.25231492861449001</v>
      </c>
      <c r="Z112" s="2">
        <v>0.50916034444692904</v>
      </c>
    </row>
    <row r="113" spans="1:26" x14ac:dyDescent="0.35">
      <c r="A113" s="7">
        <v>163</v>
      </c>
      <c r="B113" s="7">
        <v>98</v>
      </c>
      <c r="C113" s="7">
        <v>0</v>
      </c>
      <c r="D113" s="7">
        <v>0</v>
      </c>
      <c r="E113" s="22" t="str">
        <f t="shared" si="2"/>
        <v>00</v>
      </c>
      <c r="F113" s="4">
        <v>1.654018046</v>
      </c>
      <c r="G113" s="4">
        <v>25.940886194099999</v>
      </c>
      <c r="H113" s="2">
        <f t="shared" si="3"/>
        <v>6.3761046312141426E-2</v>
      </c>
      <c r="I113" s="4">
        <v>0.42</v>
      </c>
      <c r="J113" s="4">
        <v>0.328358208955224</v>
      </c>
      <c r="K113" s="4">
        <v>5.5E-2</v>
      </c>
      <c r="L113" s="4">
        <v>6.6000000000000003E-2</v>
      </c>
      <c r="M113" s="4">
        <v>0.06</v>
      </c>
      <c r="N113" s="4">
        <v>7.5999999999999998E-2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0.54472717544167204</v>
      </c>
      <c r="V113" s="2">
        <v>0.39803012962064599</v>
      </c>
      <c r="W113" s="2">
        <v>5.6570351488394399E-2</v>
      </c>
      <c r="X113" s="2">
        <v>6.8278840753294504E-2</v>
      </c>
      <c r="Y113" s="2">
        <v>6.1875403718087502E-2</v>
      </c>
      <c r="Z113" s="2">
        <v>7.9043207340452906E-2</v>
      </c>
    </row>
    <row r="114" spans="1:26" x14ac:dyDescent="0.35">
      <c r="A114" s="7">
        <v>773</v>
      </c>
      <c r="B114" s="7">
        <v>54</v>
      </c>
      <c r="C114" s="7">
        <v>0</v>
      </c>
      <c r="D114" s="7">
        <v>0</v>
      </c>
      <c r="E114" s="22" t="str">
        <f t="shared" si="2"/>
        <v>00</v>
      </c>
      <c r="F114" s="4">
        <v>1.9974367829999999</v>
      </c>
      <c r="G114" s="4">
        <v>29.842863362999999</v>
      </c>
      <c r="H114" s="2">
        <f t="shared" si="3"/>
        <v>6.6931807404127214E-2</v>
      </c>
      <c r="I114" s="4">
        <v>0.53100000000000003</v>
      </c>
      <c r="J114" s="4">
        <v>0.32142857142857101</v>
      </c>
      <c r="K114" s="4">
        <v>0.308</v>
      </c>
      <c r="L114" s="4">
        <v>0.27600000000000002</v>
      </c>
      <c r="M114" s="4">
        <v>0.36</v>
      </c>
      <c r="N114" s="4">
        <v>0.316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0.75715251053585797</v>
      </c>
      <c r="V114" s="2">
        <v>0.38776553100876299</v>
      </c>
      <c r="W114" s="2">
        <v>0.368169323364468</v>
      </c>
      <c r="X114" s="2">
        <v>0.322963886596421</v>
      </c>
      <c r="Y114" s="2">
        <v>0.44628710262841897</v>
      </c>
      <c r="Z114" s="2">
        <v>0.37979736135958703</v>
      </c>
    </row>
    <row r="115" spans="1:26" x14ac:dyDescent="0.35">
      <c r="A115" s="7">
        <v>123</v>
      </c>
      <c r="B115" s="7">
        <v>91</v>
      </c>
      <c r="C115" s="7">
        <v>0</v>
      </c>
      <c r="D115" s="7">
        <v>0</v>
      </c>
      <c r="E115" s="22" t="str">
        <f t="shared" si="2"/>
        <v>00</v>
      </c>
      <c r="F115" s="4">
        <v>2.4697689500000002</v>
      </c>
      <c r="G115" s="4">
        <v>35.9975812291</v>
      </c>
      <c r="H115" s="2">
        <f t="shared" si="3"/>
        <v>6.8609302782917797E-2</v>
      </c>
      <c r="I115" s="4">
        <v>0.54100000000000004</v>
      </c>
      <c r="J115" s="4">
        <v>0.45283018867924502</v>
      </c>
      <c r="K115" s="4">
        <v>0.80700000000000005</v>
      </c>
      <c r="L115" s="4">
        <v>0.47599999999999998</v>
      </c>
      <c r="M115" s="4">
        <v>0.747</v>
      </c>
      <c r="N115" s="4">
        <v>0.77800000000000002</v>
      </c>
      <c r="O115" s="5">
        <v>0</v>
      </c>
      <c r="P115" s="5">
        <v>100</v>
      </c>
      <c r="Q115" s="5">
        <v>0</v>
      </c>
      <c r="R115" s="5">
        <v>100</v>
      </c>
      <c r="S115" s="5">
        <v>0</v>
      </c>
      <c r="T115" s="5">
        <v>0</v>
      </c>
      <c r="U115" s="2">
        <v>0.77870506892159197</v>
      </c>
      <c r="V115" s="2">
        <v>0.60299608356564804</v>
      </c>
      <c r="W115" s="2">
        <v>1.6450650900772501</v>
      </c>
      <c r="X115" s="2">
        <v>0.64626359466109495</v>
      </c>
      <c r="Y115" s="2">
        <v>1.37436579025462</v>
      </c>
      <c r="Z115" s="2">
        <v>1.50507789710986</v>
      </c>
    </row>
    <row r="116" spans="1:26" x14ac:dyDescent="0.35">
      <c r="A116" s="7">
        <v>533</v>
      </c>
      <c r="B116" s="7">
        <v>76</v>
      </c>
      <c r="C116" s="7">
        <v>0</v>
      </c>
      <c r="D116" s="7">
        <v>0</v>
      </c>
      <c r="E116" s="22" t="str">
        <f t="shared" si="2"/>
        <v>00</v>
      </c>
      <c r="F116" s="4">
        <v>1.874058233</v>
      </c>
      <c r="G116" s="4">
        <v>26.999463758000001</v>
      </c>
      <c r="H116" s="2">
        <f t="shared" si="3"/>
        <v>6.9410942743065127E-2</v>
      </c>
      <c r="I116" s="4">
        <v>0.51700000000000002</v>
      </c>
      <c r="J116" s="4">
        <v>0.48484848484848497</v>
      </c>
      <c r="K116" s="4">
        <v>0.155</v>
      </c>
      <c r="L116" s="4">
        <v>0.14799999999999999</v>
      </c>
      <c r="M116" s="4">
        <v>0.13900000000000001</v>
      </c>
      <c r="N116" s="4">
        <v>0.20599999999999999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0.72773862532956402</v>
      </c>
      <c r="V116" s="2">
        <v>0.66329421741026395</v>
      </c>
      <c r="W116" s="2">
        <v>0.168418651624963</v>
      </c>
      <c r="X116" s="2">
        <v>0.160168752152821</v>
      </c>
      <c r="Y116" s="2">
        <v>0.14966077455440599</v>
      </c>
      <c r="Z116" s="2">
        <v>0.23067181773500101</v>
      </c>
    </row>
    <row r="117" spans="1:26" x14ac:dyDescent="0.35">
      <c r="A117" s="7">
        <v>389</v>
      </c>
      <c r="B117" s="7">
        <v>43</v>
      </c>
      <c r="C117" s="7">
        <v>0</v>
      </c>
      <c r="D117" s="7">
        <v>0</v>
      </c>
      <c r="E117" s="22" t="str">
        <f t="shared" si="2"/>
        <v>00</v>
      </c>
      <c r="F117" s="4">
        <v>2.05203209</v>
      </c>
      <c r="G117" s="4">
        <v>29.37379481</v>
      </c>
      <c r="H117" s="2">
        <f t="shared" si="3"/>
        <v>6.9859277743078915E-2</v>
      </c>
      <c r="I117" s="4">
        <v>0.48299999999999998</v>
      </c>
      <c r="J117" s="4">
        <v>0.38235294117647101</v>
      </c>
      <c r="K117" s="4">
        <v>0.36899999999999999</v>
      </c>
      <c r="L117" s="4">
        <v>0.313</v>
      </c>
      <c r="M117" s="4">
        <v>0.35899999999999999</v>
      </c>
      <c r="N117" s="4">
        <v>0.28699999999999998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0.65971240447370805</v>
      </c>
      <c r="V117" s="2">
        <v>0.48183808689273799</v>
      </c>
      <c r="W117" s="2">
        <v>0.46044941644092402</v>
      </c>
      <c r="X117" s="2">
        <v>0.37542098675978802</v>
      </c>
      <c r="Y117" s="2">
        <v>0.44472582206146699</v>
      </c>
      <c r="Z117" s="2">
        <v>0.33827385856784098</v>
      </c>
    </row>
    <row r="118" spans="1:26" x14ac:dyDescent="0.35">
      <c r="A118" s="7">
        <v>585</v>
      </c>
      <c r="B118" s="7">
        <v>97</v>
      </c>
      <c r="C118" s="7">
        <v>0</v>
      </c>
      <c r="D118" s="7">
        <v>0</v>
      </c>
      <c r="E118" s="22" t="str">
        <f t="shared" si="2"/>
        <v>00</v>
      </c>
      <c r="F118" s="4">
        <v>2.1146888719999999</v>
      </c>
      <c r="G118" s="4">
        <v>30.264052768900001</v>
      </c>
      <c r="H118" s="2">
        <f t="shared" si="3"/>
        <v>6.9874609595351356E-2</v>
      </c>
      <c r="I118" s="4">
        <v>0.502</v>
      </c>
      <c r="J118" s="4">
        <v>0.41428571428571398</v>
      </c>
      <c r="K118" s="4">
        <v>0.246</v>
      </c>
      <c r="L118" s="4">
        <v>0.127</v>
      </c>
      <c r="M118" s="4">
        <v>0.13800000000000001</v>
      </c>
      <c r="N118" s="4">
        <v>0.24399999999999999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0.69715520195748404</v>
      </c>
      <c r="V118" s="2">
        <v>0.53492317534505096</v>
      </c>
      <c r="W118" s="2">
        <v>0.28236291097418098</v>
      </c>
      <c r="X118" s="2">
        <v>0.13581972314253499</v>
      </c>
      <c r="Y118" s="2">
        <v>0.14850000831844401</v>
      </c>
      <c r="Z118" s="2">
        <v>0.279713902802604</v>
      </c>
    </row>
    <row r="119" spans="1:26" x14ac:dyDescent="0.35">
      <c r="A119" s="7">
        <v>699</v>
      </c>
      <c r="B119" s="7">
        <v>99</v>
      </c>
      <c r="C119" s="7">
        <v>0</v>
      </c>
      <c r="D119" s="7">
        <v>0</v>
      </c>
      <c r="E119" s="22" t="str">
        <f t="shared" si="2"/>
        <v>00</v>
      </c>
      <c r="F119" s="4">
        <v>2.01555726</v>
      </c>
      <c r="G119" s="4">
        <v>28.795182422500002</v>
      </c>
      <c r="H119" s="2">
        <f t="shared" si="3"/>
        <v>6.9996335860163961E-2</v>
      </c>
      <c r="I119" s="4">
        <v>0.46500000000000002</v>
      </c>
      <c r="J119" s="4">
        <v>0.36923076923076897</v>
      </c>
      <c r="K119" s="4">
        <v>0.36599999999999999</v>
      </c>
      <c r="L119" s="4">
        <v>0.33500000000000002</v>
      </c>
      <c r="M119" s="4">
        <v>0.22800000000000001</v>
      </c>
      <c r="N119" s="4">
        <v>0.25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0.62548853208613098</v>
      </c>
      <c r="V119" s="2">
        <v>0.46081520319132901</v>
      </c>
      <c r="W119" s="2">
        <v>0.455706324544911</v>
      </c>
      <c r="X119" s="2">
        <v>0.40796823832628298</v>
      </c>
      <c r="Y119" s="2">
        <v>0.25877072895736097</v>
      </c>
      <c r="Z119" s="2">
        <v>0.28768207245178101</v>
      </c>
    </row>
    <row r="120" spans="1:26" x14ac:dyDescent="0.35">
      <c r="A120" s="7">
        <v>349</v>
      </c>
      <c r="B120" s="7">
        <v>95</v>
      </c>
      <c r="C120" s="7">
        <v>0</v>
      </c>
      <c r="D120" s="7">
        <v>0</v>
      </c>
      <c r="E120" s="22" t="str">
        <f t="shared" si="2"/>
        <v>00</v>
      </c>
      <c r="F120" s="4">
        <v>2.1972974390000002</v>
      </c>
      <c r="G120" s="4">
        <v>30.318203304000001</v>
      </c>
      <c r="H120" s="2">
        <f t="shared" si="3"/>
        <v>7.2474526836822886E-2</v>
      </c>
      <c r="I120" s="4">
        <v>0.51</v>
      </c>
      <c r="J120" s="4">
        <v>0.39344262295082</v>
      </c>
      <c r="K120" s="4">
        <v>0.19500000000000001</v>
      </c>
      <c r="L120" s="4">
        <v>0.16900000000000001</v>
      </c>
      <c r="M120" s="4">
        <v>0.159</v>
      </c>
      <c r="N120" s="4">
        <v>0.20899999999999999</v>
      </c>
      <c r="O120" s="5">
        <v>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0.71334988787746501</v>
      </c>
      <c r="V120" s="2">
        <v>0.49995595152908701</v>
      </c>
      <c r="W120" s="2">
        <v>0.21691300156357399</v>
      </c>
      <c r="X120" s="2">
        <v>0.185125484126689</v>
      </c>
      <c r="Y120" s="2">
        <v>0.173163619009189</v>
      </c>
      <c r="Z120" s="2">
        <v>0.23445731121448299</v>
      </c>
    </row>
    <row r="121" spans="1:26" x14ac:dyDescent="0.35">
      <c r="A121" s="7">
        <v>689</v>
      </c>
      <c r="B121" s="7">
        <v>6</v>
      </c>
      <c r="C121" s="7">
        <v>0</v>
      </c>
      <c r="D121" s="7">
        <v>0</v>
      </c>
      <c r="E121" s="22" t="str">
        <f t="shared" si="2"/>
        <v>00</v>
      </c>
      <c r="F121" s="4">
        <v>2.0040841380000001</v>
      </c>
      <c r="G121" s="4">
        <v>27.382584875399999</v>
      </c>
      <c r="H121" s="2">
        <f t="shared" si="3"/>
        <v>7.318827448611076E-2</v>
      </c>
      <c r="I121" s="4">
        <v>0.56399999999999995</v>
      </c>
      <c r="J121" s="4">
        <v>0.50666666666666704</v>
      </c>
      <c r="K121" s="4">
        <v>0.127</v>
      </c>
      <c r="L121" s="4">
        <v>0.13200000000000001</v>
      </c>
      <c r="M121" s="4">
        <v>0.09</v>
      </c>
      <c r="N121" s="4">
        <v>0.13600000000000001</v>
      </c>
      <c r="O121" s="5">
        <v>0</v>
      </c>
      <c r="P121" s="5">
        <v>0</v>
      </c>
      <c r="Q121" s="5">
        <v>100</v>
      </c>
      <c r="R121" s="5">
        <v>100</v>
      </c>
      <c r="S121" s="5">
        <v>100</v>
      </c>
      <c r="T121" s="5">
        <v>100</v>
      </c>
      <c r="U121" s="2">
        <v>0.83011303563310301</v>
      </c>
      <c r="V121" s="2">
        <v>0.706570200892086</v>
      </c>
      <c r="W121" s="2">
        <v>0.13581972314253499</v>
      </c>
      <c r="X121" s="2">
        <v>0.14156356432178699</v>
      </c>
      <c r="Y121" s="2">
        <v>9.4310679471241304E-2</v>
      </c>
      <c r="Z121" s="2">
        <v>0.14618251017808101</v>
      </c>
    </row>
    <row r="122" spans="1:26" x14ac:dyDescent="0.35">
      <c r="A122" s="7">
        <v>579</v>
      </c>
      <c r="B122" s="7">
        <v>66</v>
      </c>
      <c r="C122" s="7">
        <v>0</v>
      </c>
      <c r="D122" s="7">
        <v>0</v>
      </c>
      <c r="E122" s="22" t="str">
        <f t="shared" si="2"/>
        <v>00</v>
      </c>
      <c r="F122" s="4">
        <v>2.1829529540000001</v>
      </c>
      <c r="G122" s="4">
        <v>29.77724894</v>
      </c>
      <c r="H122" s="2">
        <f t="shared" si="3"/>
        <v>7.3309423526618109E-2</v>
      </c>
      <c r="I122" s="4">
        <v>0.64400000000000002</v>
      </c>
      <c r="J122" s="4">
        <v>0.54838709677419395</v>
      </c>
      <c r="K122" s="4">
        <v>0.83099999999999996</v>
      </c>
      <c r="L122" s="4">
        <v>0.71099999999999997</v>
      </c>
      <c r="M122" s="4">
        <v>0.82499999999999996</v>
      </c>
      <c r="N122" s="4">
        <v>0.82099999999999995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1.0328245481301099</v>
      </c>
      <c r="V122" s="2">
        <v>0.79492987486988798</v>
      </c>
      <c r="W122" s="2">
        <v>1.77785656405906</v>
      </c>
      <c r="X122" s="2">
        <v>1.2413285908697</v>
      </c>
      <c r="Y122" s="2">
        <v>1.7429693050586199</v>
      </c>
      <c r="Z122" s="2">
        <v>1.7203694731413799</v>
      </c>
    </row>
    <row r="123" spans="1:26" x14ac:dyDescent="0.35">
      <c r="A123" s="7">
        <v>135</v>
      </c>
      <c r="B123" s="7">
        <v>25</v>
      </c>
      <c r="C123" s="7">
        <v>0</v>
      </c>
      <c r="D123" s="7">
        <v>0</v>
      </c>
      <c r="E123" s="22" t="str">
        <f t="shared" si="2"/>
        <v>00</v>
      </c>
      <c r="F123" s="4">
        <v>2.7540389310000002</v>
      </c>
      <c r="G123" s="4">
        <v>37.419904757520001</v>
      </c>
      <c r="H123" s="2">
        <f t="shared" si="3"/>
        <v>7.3598234652014746E-2</v>
      </c>
      <c r="I123" s="4">
        <v>0.56000000000000005</v>
      </c>
      <c r="J123" s="4">
        <v>0.58536585365853699</v>
      </c>
      <c r="K123" s="4">
        <v>0.81599999999999995</v>
      </c>
      <c r="L123" s="4">
        <v>0.65400000000000003</v>
      </c>
      <c r="M123" s="4">
        <v>0.79900000000000004</v>
      </c>
      <c r="N123" s="4">
        <v>0.71299999999999997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0.82098055206983001</v>
      </c>
      <c r="V123" s="2">
        <v>0.88035872264809201</v>
      </c>
      <c r="W123" s="2">
        <v>1.6928195213731501</v>
      </c>
      <c r="X123" s="2">
        <v>1.0613165039244099</v>
      </c>
      <c r="Y123" s="2">
        <v>1.60445037092306</v>
      </c>
      <c r="Z123" s="2">
        <v>1.2482730632225201</v>
      </c>
    </row>
    <row r="124" spans="1:26" x14ac:dyDescent="0.35">
      <c r="A124" s="7">
        <v>651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1.8899457470000001</v>
      </c>
      <c r="G124" s="4">
        <v>25.2793549879</v>
      </c>
      <c r="H124" s="2">
        <f t="shared" si="3"/>
        <v>7.4762419686128276E-2</v>
      </c>
      <c r="I124" s="4">
        <v>0.47699999999999998</v>
      </c>
      <c r="J124" s="4">
        <v>0.37096774193548399</v>
      </c>
      <c r="K124" s="4">
        <v>0.14599999999999999</v>
      </c>
      <c r="L124" s="4">
        <v>0.128</v>
      </c>
      <c r="M124" s="4">
        <v>0.15</v>
      </c>
      <c r="N124" s="4">
        <v>0.14599999999999999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0.64817381491721404</v>
      </c>
      <c r="V124" s="2">
        <v>0.46357273891544498</v>
      </c>
      <c r="W124" s="2">
        <v>0.157824085193567</v>
      </c>
      <c r="X124" s="2">
        <v>0.13696585507315701</v>
      </c>
      <c r="Y124" s="2">
        <v>0.16251892949777499</v>
      </c>
      <c r="Z124" s="2">
        <v>0.157824085193567</v>
      </c>
    </row>
    <row r="125" spans="1:26" x14ac:dyDescent="0.35">
      <c r="A125" s="7">
        <v>413</v>
      </c>
      <c r="B125" s="7">
        <v>63</v>
      </c>
      <c r="C125" s="7">
        <v>0</v>
      </c>
      <c r="D125" s="7">
        <v>0</v>
      </c>
      <c r="E125" s="22" t="str">
        <f t="shared" si="2"/>
        <v>00</v>
      </c>
      <c r="F125" s="4">
        <v>2.1503258359999999</v>
      </c>
      <c r="G125" s="4">
        <v>28.1679686823</v>
      </c>
      <c r="H125" s="2">
        <f t="shared" si="3"/>
        <v>7.6339400268902152E-2</v>
      </c>
      <c r="I125" s="4">
        <v>0.59099999999999997</v>
      </c>
      <c r="J125" s="4">
        <v>0.55555555555555602</v>
      </c>
      <c r="K125" s="4">
        <v>0.14599999999999999</v>
      </c>
      <c r="L125" s="4">
        <v>0.154</v>
      </c>
      <c r="M125" s="4">
        <v>0.14000000000000001</v>
      </c>
      <c r="N125" s="4">
        <v>0.115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0.89404012293933499</v>
      </c>
      <c r="V125" s="2">
        <v>0.81093021621632899</v>
      </c>
      <c r="W125" s="2">
        <v>0.157824085193567</v>
      </c>
      <c r="X125" s="2">
        <v>0.16723591937591401</v>
      </c>
      <c r="Y125" s="2">
        <v>0.15082288973458399</v>
      </c>
      <c r="Z125" s="2">
        <v>0.122167633974208</v>
      </c>
    </row>
    <row r="126" spans="1:26" x14ac:dyDescent="0.35">
      <c r="A126" s="7">
        <v>63</v>
      </c>
      <c r="B126" s="7">
        <v>54</v>
      </c>
      <c r="C126" s="7">
        <v>0</v>
      </c>
      <c r="D126" s="7">
        <v>0</v>
      </c>
      <c r="E126" s="22" t="str">
        <f t="shared" si="2"/>
        <v>00</v>
      </c>
      <c r="F126" s="4">
        <v>2.367147396</v>
      </c>
      <c r="G126" s="4">
        <v>30.850488010999999</v>
      </c>
      <c r="H126" s="2">
        <f t="shared" si="3"/>
        <v>7.6729658057790653E-2</v>
      </c>
      <c r="I126" s="4">
        <v>0.433</v>
      </c>
      <c r="J126" s="4">
        <v>0.328358208955224</v>
      </c>
      <c r="K126" s="4">
        <v>0.379</v>
      </c>
      <c r="L126" s="4">
        <v>0.27400000000000002</v>
      </c>
      <c r="M126" s="4">
        <v>0.41799999999999998</v>
      </c>
      <c r="N126" s="4">
        <v>0.29099999999999998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0.56739597525438501</v>
      </c>
      <c r="V126" s="2">
        <v>0.39803012962064599</v>
      </c>
      <c r="W126" s="2">
        <v>0.47642419704865802</v>
      </c>
      <c r="X126" s="2">
        <v>0.32020526415734102</v>
      </c>
      <c r="Y126" s="2">
        <v>0.54128483125069904</v>
      </c>
      <c r="Z126" s="2">
        <v>0.34389975245000898</v>
      </c>
    </row>
    <row r="127" spans="1:26" x14ac:dyDescent="0.35">
      <c r="A127" s="7">
        <v>177</v>
      </c>
      <c r="B127" s="7">
        <v>79</v>
      </c>
      <c r="C127" s="7">
        <v>0</v>
      </c>
      <c r="D127" s="7">
        <v>0</v>
      </c>
      <c r="E127" s="22" t="str">
        <f t="shared" si="2"/>
        <v>00</v>
      </c>
      <c r="F127" s="4">
        <v>2.0631731210000002</v>
      </c>
      <c r="G127" s="4">
        <v>26.546909427599999</v>
      </c>
      <c r="H127" s="2">
        <f t="shared" si="3"/>
        <v>7.771801559902046E-2</v>
      </c>
      <c r="I127" s="4">
        <v>0.50700000000000001</v>
      </c>
      <c r="J127" s="4">
        <v>0.52238805970149205</v>
      </c>
      <c r="K127" s="4">
        <v>0.32400000000000001</v>
      </c>
      <c r="L127" s="4">
        <v>0.28699999999999998</v>
      </c>
      <c r="M127" s="4">
        <v>0.26</v>
      </c>
      <c r="N127" s="4">
        <v>0.30199999999999999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0.70724610493944695</v>
      </c>
      <c r="V127" s="2">
        <v>0.73895671659123896</v>
      </c>
      <c r="W127" s="2">
        <v>0.39156220293917299</v>
      </c>
      <c r="X127" s="2">
        <v>0.33827385856784098</v>
      </c>
      <c r="Y127" s="2">
        <v>0.301105092783922</v>
      </c>
      <c r="Z127" s="2">
        <v>0.35953617621976502</v>
      </c>
    </row>
    <row r="128" spans="1:26" x14ac:dyDescent="0.35">
      <c r="A128" s="7">
        <v>625</v>
      </c>
      <c r="B128" s="7">
        <v>63</v>
      </c>
      <c r="C128" s="7">
        <v>0</v>
      </c>
      <c r="D128" s="7">
        <v>0</v>
      </c>
      <c r="E128" s="22" t="str">
        <f t="shared" si="2"/>
        <v>00</v>
      </c>
      <c r="F128" s="4">
        <v>2.5983373259999998</v>
      </c>
      <c r="G128" s="4">
        <v>33.21102793</v>
      </c>
      <c r="H128" s="2">
        <f t="shared" si="3"/>
        <v>7.8237184692885833E-2</v>
      </c>
      <c r="I128" s="4">
        <v>0.66400000000000003</v>
      </c>
      <c r="J128" s="4">
        <v>0.47169811320754701</v>
      </c>
      <c r="K128" s="4">
        <v>0.81699999999999995</v>
      </c>
      <c r="L128" s="4">
        <v>0.623</v>
      </c>
      <c r="M128" s="4">
        <v>0.81599999999999995</v>
      </c>
      <c r="N128" s="4">
        <v>0.70899999999999996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0</v>
      </c>
      <c r="U128" s="2">
        <v>1.09064411901893</v>
      </c>
      <c r="V128" s="2">
        <v>0.63808740337691805</v>
      </c>
      <c r="W128" s="2">
        <v>1.6982691261407199</v>
      </c>
      <c r="X128" s="2">
        <v>0.97551009153412604</v>
      </c>
      <c r="Y128" s="2">
        <v>1.6928195213731501</v>
      </c>
      <c r="Z128" s="2">
        <v>1.23443201181064</v>
      </c>
    </row>
    <row r="129" spans="1:26" x14ac:dyDescent="0.35">
      <c r="A129" s="7">
        <v>347</v>
      </c>
      <c r="B129" s="7">
        <v>27</v>
      </c>
      <c r="C129" s="7">
        <v>0</v>
      </c>
      <c r="D129" s="7">
        <v>0</v>
      </c>
      <c r="E129" s="22" t="str">
        <f t="shared" si="2"/>
        <v>00</v>
      </c>
      <c r="F129" s="4">
        <v>2.135716978</v>
      </c>
      <c r="G129" s="4">
        <v>27.065025494099999</v>
      </c>
      <c r="H129" s="2">
        <f t="shared" si="3"/>
        <v>7.891058438003587E-2</v>
      </c>
      <c r="I129" s="4">
        <v>0.66800000000000004</v>
      </c>
      <c r="J129" s="4">
        <v>0.64</v>
      </c>
      <c r="K129" s="4">
        <v>0.253</v>
      </c>
      <c r="L129" s="4">
        <v>0.26400000000000001</v>
      </c>
      <c r="M129" s="4">
        <v>0.183</v>
      </c>
      <c r="N129" s="4">
        <v>0.155</v>
      </c>
      <c r="O129" s="5">
        <v>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1.10262031006565</v>
      </c>
      <c r="V129" s="2">
        <v>1.0216512475319799</v>
      </c>
      <c r="W129" s="2">
        <v>0.29169009384931999</v>
      </c>
      <c r="X129" s="2">
        <v>0.30652516025326099</v>
      </c>
      <c r="Y129" s="2">
        <v>0.202116184122134</v>
      </c>
      <c r="Z129" s="2">
        <v>0.168418651624963</v>
      </c>
    </row>
    <row r="130" spans="1:26" x14ac:dyDescent="0.35">
      <c r="A130" s="7">
        <v>193</v>
      </c>
      <c r="B130" s="7">
        <v>60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1.730024343</v>
      </c>
      <c r="G130" s="4">
        <v>21.793213848699999</v>
      </c>
      <c r="H130" s="2">
        <f t="shared" ref="H130:H193" si="5">F130/G130</f>
        <v>7.9383626252224324E-2</v>
      </c>
      <c r="I130" s="4">
        <v>0.38800000000000001</v>
      </c>
      <c r="J130" s="4">
        <v>0.28571428571428598</v>
      </c>
      <c r="K130" s="4">
        <v>0.29199999999999998</v>
      </c>
      <c r="L130" s="4">
        <v>0.23300000000000001</v>
      </c>
      <c r="M130" s="4">
        <v>8.2000000000000003E-2</v>
      </c>
      <c r="N130" s="4">
        <v>0.13800000000000001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0.49102299646981101</v>
      </c>
      <c r="V130" s="2">
        <v>0.33647223662121301</v>
      </c>
      <c r="W130" s="2">
        <v>0.34531118528841698</v>
      </c>
      <c r="X130" s="2">
        <v>0.26526847761488098</v>
      </c>
      <c r="Y130" s="2">
        <v>8.5557888361646503E-2</v>
      </c>
      <c r="Z130" s="2">
        <v>0.14850000831844401</v>
      </c>
    </row>
    <row r="131" spans="1:26" x14ac:dyDescent="0.35">
      <c r="A131" s="7">
        <v>673</v>
      </c>
      <c r="B131" s="7">
        <v>68</v>
      </c>
      <c r="C131" s="7">
        <v>0</v>
      </c>
      <c r="D131" s="7">
        <v>0</v>
      </c>
      <c r="E131" s="22" t="str">
        <f t="shared" si="4"/>
        <v>00</v>
      </c>
      <c r="F131" s="4">
        <v>2.0739361449999998</v>
      </c>
      <c r="G131" s="4">
        <v>25.872205488300001</v>
      </c>
      <c r="H131" s="2">
        <f t="shared" si="5"/>
        <v>8.0160778946266525E-2</v>
      </c>
      <c r="I131" s="4">
        <v>0.47799999999999998</v>
      </c>
      <c r="J131" s="4">
        <v>0.50746268656716398</v>
      </c>
      <c r="K131" s="4">
        <v>0.63600000000000001</v>
      </c>
      <c r="L131" s="4">
        <v>0.69499999999999995</v>
      </c>
      <c r="M131" s="4">
        <v>0.64100000000000001</v>
      </c>
      <c r="N131" s="4">
        <v>0.70599999999999996</v>
      </c>
      <c r="O131" s="5">
        <v>100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0.65008769109949804</v>
      </c>
      <c r="V131" s="2">
        <v>0.70818505792448605</v>
      </c>
      <c r="W131" s="2">
        <v>1.0106014113454</v>
      </c>
      <c r="X131" s="2">
        <v>1.1874435023747301</v>
      </c>
      <c r="Y131" s="2">
        <v>1.02443289049386</v>
      </c>
      <c r="Z131" s="2">
        <v>1.2241755116434601</v>
      </c>
    </row>
    <row r="132" spans="1:26" x14ac:dyDescent="0.35">
      <c r="A132" s="7">
        <v>229</v>
      </c>
      <c r="B132" s="7">
        <v>90</v>
      </c>
      <c r="C132" s="7">
        <v>0</v>
      </c>
      <c r="D132" s="7">
        <v>0</v>
      </c>
      <c r="E132" s="22" t="str">
        <f t="shared" si="4"/>
        <v>00</v>
      </c>
      <c r="F132" s="4">
        <v>2.6602716289999999</v>
      </c>
      <c r="G132" s="4">
        <v>32.772258099299997</v>
      </c>
      <c r="H132" s="2">
        <f t="shared" si="5"/>
        <v>8.1174498899019176E-2</v>
      </c>
      <c r="I132" s="4">
        <v>0.48099999999999998</v>
      </c>
      <c r="J132" s="4">
        <v>0.44444444444444398</v>
      </c>
      <c r="K132" s="4">
        <v>0.82199999999999995</v>
      </c>
      <c r="L132" s="4">
        <v>0.69</v>
      </c>
      <c r="M132" s="4">
        <v>0.88100000000000001</v>
      </c>
      <c r="N132" s="4">
        <v>0.871</v>
      </c>
      <c r="O132" s="5">
        <v>100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0.65585139581624796</v>
      </c>
      <c r="V132" s="2">
        <v>0.58778666490211895</v>
      </c>
      <c r="W132" s="2">
        <v>1.72597172869005</v>
      </c>
      <c r="X132" s="2">
        <v>1.17118298150294</v>
      </c>
      <c r="Y132" s="2">
        <v>2.1286317858706099</v>
      </c>
      <c r="Z132" s="2">
        <v>2.04794287462046</v>
      </c>
    </row>
    <row r="133" spans="1:26" x14ac:dyDescent="0.35">
      <c r="A133" s="7">
        <v>37</v>
      </c>
      <c r="B133" s="7">
        <v>23</v>
      </c>
      <c r="C133" s="7">
        <v>0</v>
      </c>
      <c r="D133" s="7">
        <v>0</v>
      </c>
      <c r="E133" s="22" t="str">
        <f t="shared" si="4"/>
        <v>00</v>
      </c>
      <c r="F133" s="4">
        <v>2.1751055749999999</v>
      </c>
      <c r="G133" s="4">
        <v>26.785919727500001</v>
      </c>
      <c r="H133" s="2">
        <f t="shared" si="5"/>
        <v>8.120331865128784E-2</v>
      </c>
      <c r="I133" s="4">
        <v>0.60899999999999999</v>
      </c>
      <c r="J133" s="4">
        <v>0.41176470588235298</v>
      </c>
      <c r="K133" s="4">
        <v>0.188</v>
      </c>
      <c r="L133" s="4">
        <v>0.22800000000000001</v>
      </c>
      <c r="M133" s="4">
        <v>0.13500000000000001</v>
      </c>
      <c r="N133" s="4">
        <v>0.17699999999999999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0.93904771899677097</v>
      </c>
      <c r="V133" s="2">
        <v>0.53062825106217004</v>
      </c>
      <c r="W133" s="2">
        <v>0.20825493882045901</v>
      </c>
      <c r="X133" s="2">
        <v>0.25877072895736097</v>
      </c>
      <c r="Y133" s="2">
        <v>0.14502577205025799</v>
      </c>
      <c r="Z133" s="2">
        <v>0.19479907830506701</v>
      </c>
    </row>
    <row r="134" spans="1:26" x14ac:dyDescent="0.35">
      <c r="A134" s="7">
        <v>299</v>
      </c>
      <c r="B134" s="7">
        <v>38</v>
      </c>
      <c r="C134" s="7">
        <v>0</v>
      </c>
      <c r="D134" s="7">
        <v>0</v>
      </c>
      <c r="E134" s="22" t="str">
        <f t="shared" si="4"/>
        <v>00</v>
      </c>
      <c r="F134" s="4">
        <v>2.3108503759999999</v>
      </c>
      <c r="G134" s="4">
        <v>28.168630451599999</v>
      </c>
      <c r="H134" s="2">
        <f t="shared" si="5"/>
        <v>8.2036305597837186E-2</v>
      </c>
      <c r="I134" s="4">
        <v>0.48899999999999999</v>
      </c>
      <c r="J134" s="4">
        <v>0.4</v>
      </c>
      <c r="K134" s="4">
        <v>0.182</v>
      </c>
      <c r="L134" s="4">
        <v>9.2999999999999999E-2</v>
      </c>
      <c r="M134" s="4">
        <v>0.14599999999999999</v>
      </c>
      <c r="N134" s="4">
        <v>0.17399999999999999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0.67138568877843297</v>
      </c>
      <c r="V134" s="2">
        <v>0.51082562376599105</v>
      </c>
      <c r="W134" s="2">
        <v>0.20089294237939001</v>
      </c>
      <c r="X134" s="2">
        <v>9.7612828867000401E-2</v>
      </c>
      <c r="Y134" s="2">
        <v>0.157824085193567</v>
      </c>
      <c r="Z134" s="2">
        <v>0.19116050546115901</v>
      </c>
    </row>
    <row r="135" spans="1:26" x14ac:dyDescent="0.35">
      <c r="A135" s="7">
        <v>731</v>
      </c>
      <c r="B135" s="7">
        <v>74</v>
      </c>
      <c r="C135" s="7">
        <v>0</v>
      </c>
      <c r="D135" s="7">
        <v>0</v>
      </c>
      <c r="E135" s="22" t="str">
        <f t="shared" si="4"/>
        <v>00</v>
      </c>
      <c r="F135" s="4">
        <v>2.9847607389999999</v>
      </c>
      <c r="G135" s="4">
        <v>34.937439325269999</v>
      </c>
      <c r="H135" s="2">
        <f t="shared" si="5"/>
        <v>8.5431582756013369E-2</v>
      </c>
      <c r="I135" s="4">
        <v>0.79500000000000004</v>
      </c>
      <c r="J135" s="4">
        <v>0.71428571428571397</v>
      </c>
      <c r="K135" s="4">
        <v>0.82799999999999996</v>
      </c>
      <c r="L135" s="4">
        <v>0.76300000000000001</v>
      </c>
      <c r="M135" s="4">
        <v>0.81299999999999994</v>
      </c>
      <c r="N135" s="4">
        <v>0.70699999999999996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1.5847452998437299</v>
      </c>
      <c r="V135" s="2">
        <v>1.2527629684953701</v>
      </c>
      <c r="W135" s="2">
        <v>1.7602608021686801</v>
      </c>
      <c r="X135" s="2">
        <v>1.43969513784701</v>
      </c>
      <c r="Y135" s="2">
        <v>1.67664666212755</v>
      </c>
      <c r="Z135" s="2">
        <v>1.22758266996507</v>
      </c>
    </row>
    <row r="136" spans="1:26" x14ac:dyDescent="0.35">
      <c r="A136" s="7">
        <v>121</v>
      </c>
      <c r="B136" s="7">
        <v>11</v>
      </c>
      <c r="C136" s="7">
        <v>0</v>
      </c>
      <c r="D136" s="7">
        <v>0</v>
      </c>
      <c r="E136" s="22" t="str">
        <f t="shared" si="4"/>
        <v>00</v>
      </c>
      <c r="F136" s="4">
        <v>2.0772457759999998</v>
      </c>
      <c r="G136" s="4">
        <v>23.7689291511</v>
      </c>
      <c r="H136" s="2">
        <f t="shared" si="5"/>
        <v>8.7393326085279999E-2</v>
      </c>
      <c r="I136" s="4">
        <v>0.46500000000000002</v>
      </c>
      <c r="J136" s="4">
        <v>0.33333333333333298</v>
      </c>
      <c r="K136" s="4">
        <v>0.23</v>
      </c>
      <c r="L136" s="4">
        <v>0.13900000000000001</v>
      </c>
      <c r="M136" s="4">
        <v>0.20799999999999999</v>
      </c>
      <c r="N136" s="4">
        <v>0.18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0.62548853208613098</v>
      </c>
      <c r="V136" s="2">
        <v>0.405465108108164</v>
      </c>
      <c r="W136" s="2">
        <v>0.26136476413440801</v>
      </c>
      <c r="X136" s="2">
        <v>0.14966077455440599</v>
      </c>
      <c r="Y136" s="2">
        <v>0.233193887167711</v>
      </c>
      <c r="Z136" s="2">
        <v>0.19845093872383801</v>
      </c>
    </row>
    <row r="137" spans="1:26" x14ac:dyDescent="0.35">
      <c r="A137" s="7">
        <v>383</v>
      </c>
      <c r="B137" s="7">
        <v>51</v>
      </c>
      <c r="C137" s="7">
        <v>0</v>
      </c>
      <c r="D137" s="7">
        <v>0</v>
      </c>
      <c r="E137" s="22" t="str">
        <f t="shared" si="4"/>
        <v>00</v>
      </c>
      <c r="F137" s="4">
        <v>2.6666751720000001</v>
      </c>
      <c r="G137" s="4">
        <v>29.646151147000001</v>
      </c>
      <c r="H137" s="2">
        <f t="shared" si="5"/>
        <v>8.9950130753139956E-2</v>
      </c>
      <c r="I137" s="4">
        <v>0.60199999999999998</v>
      </c>
      <c r="J137" s="4">
        <v>0.47499999999999998</v>
      </c>
      <c r="K137" s="4">
        <v>0.76900000000000002</v>
      </c>
      <c r="L137" s="4">
        <v>0.58399999999999996</v>
      </c>
      <c r="M137" s="4">
        <v>0.755</v>
      </c>
      <c r="N137" s="4">
        <v>0.746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0.92130327369769904</v>
      </c>
      <c r="V137" s="2">
        <v>0.64435701639051302</v>
      </c>
      <c r="W137" s="2">
        <v>1.46533756846034</v>
      </c>
      <c r="X137" s="2">
        <v>0.87707001872087398</v>
      </c>
      <c r="Y137" s="2">
        <v>1.4064970684374101</v>
      </c>
      <c r="Z137" s="2">
        <v>1.3704210119636</v>
      </c>
    </row>
    <row r="138" spans="1:26" x14ac:dyDescent="0.35">
      <c r="A138" s="7">
        <v>641</v>
      </c>
      <c r="B138" s="7">
        <v>56</v>
      </c>
      <c r="C138" s="7">
        <v>0</v>
      </c>
      <c r="D138" s="7">
        <v>0</v>
      </c>
      <c r="E138" s="22" t="str">
        <f t="shared" si="4"/>
        <v>00</v>
      </c>
      <c r="F138" s="4">
        <v>2.6958678630000001</v>
      </c>
      <c r="G138" s="4">
        <v>29.946251329199999</v>
      </c>
      <c r="H138" s="2">
        <f t="shared" si="5"/>
        <v>9.0023550305654204E-2</v>
      </c>
      <c r="I138" s="4">
        <v>0.65100000000000002</v>
      </c>
      <c r="J138" s="4">
        <v>0.48214285714285698</v>
      </c>
      <c r="K138" s="4">
        <v>0.35499999999999998</v>
      </c>
      <c r="L138" s="4">
        <v>0.373</v>
      </c>
      <c r="M138" s="4">
        <v>0.23200000000000001</v>
      </c>
      <c r="N138" s="4">
        <v>0.155</v>
      </c>
      <c r="O138" s="5">
        <v>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1.05268335677971</v>
      </c>
      <c r="V138" s="2">
        <v>0.65805586074867495</v>
      </c>
      <c r="W138" s="2">
        <v>0.43850496218636498</v>
      </c>
      <c r="X138" s="2">
        <v>0.46680873834921599</v>
      </c>
      <c r="Y138" s="2">
        <v>0.26396554583446502</v>
      </c>
      <c r="Z138" s="2">
        <v>0.168418651624963</v>
      </c>
    </row>
    <row r="139" spans="1:26" x14ac:dyDescent="0.35">
      <c r="A139" s="7">
        <v>241</v>
      </c>
      <c r="B139" s="7">
        <v>40</v>
      </c>
      <c r="C139" s="7">
        <v>0</v>
      </c>
      <c r="D139" s="7">
        <v>0</v>
      </c>
      <c r="E139" s="22" t="str">
        <f t="shared" si="4"/>
        <v>00</v>
      </c>
      <c r="F139" s="4">
        <v>2.6643502510000001</v>
      </c>
      <c r="G139" s="4">
        <v>29.5475283918</v>
      </c>
      <c r="H139" s="2">
        <f t="shared" si="5"/>
        <v>9.0171679189905027E-2</v>
      </c>
      <c r="I139" s="4">
        <v>0.46300000000000002</v>
      </c>
      <c r="J139" s="4">
        <v>0.34</v>
      </c>
      <c r="K139" s="4">
        <v>0.19800000000000001</v>
      </c>
      <c r="L139" s="4">
        <v>0.217</v>
      </c>
      <c r="M139" s="4">
        <v>0.185</v>
      </c>
      <c r="N139" s="4">
        <v>0.192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0.62175718447327299</v>
      </c>
      <c r="V139" s="2">
        <v>0.41551544396166601</v>
      </c>
      <c r="W139" s="2">
        <v>0.220646671115623</v>
      </c>
      <c r="X139" s="2">
        <v>0.24462258299133399</v>
      </c>
      <c r="Y139" s="2">
        <v>0.20456716574127401</v>
      </c>
      <c r="Z139" s="2">
        <v>0.213193220461042</v>
      </c>
    </row>
    <row r="140" spans="1:26" x14ac:dyDescent="0.35">
      <c r="A140" s="7">
        <v>335</v>
      </c>
      <c r="B140" s="7">
        <v>13</v>
      </c>
      <c r="C140" s="7">
        <v>0</v>
      </c>
      <c r="D140" s="7">
        <v>0</v>
      </c>
      <c r="E140" s="22" t="str">
        <f t="shared" si="4"/>
        <v>00</v>
      </c>
      <c r="F140" s="4">
        <v>2.3493297630000001</v>
      </c>
      <c r="G140" s="4">
        <v>25.4859070784</v>
      </c>
      <c r="H140" s="2">
        <f t="shared" si="5"/>
        <v>9.2181524313534088E-2</v>
      </c>
      <c r="I140" s="4">
        <v>0.67300000000000004</v>
      </c>
      <c r="J140" s="4">
        <v>0.61224489795918402</v>
      </c>
      <c r="K140" s="4">
        <v>0.878</v>
      </c>
      <c r="L140" s="4">
        <v>0.83</v>
      </c>
      <c r="M140" s="4">
        <v>0.878</v>
      </c>
      <c r="N140" s="4">
        <v>0.86899999999999999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1.11779510808488</v>
      </c>
      <c r="V140" s="2">
        <v>0.94738131894418598</v>
      </c>
      <c r="W140" s="2">
        <v>2.1037342342488801</v>
      </c>
      <c r="X140" s="2">
        <v>1.7719568419318701</v>
      </c>
      <c r="Y140" s="2">
        <v>2.1037342342488801</v>
      </c>
      <c r="Z140" s="2">
        <v>2.0325579557809901</v>
      </c>
    </row>
    <row r="141" spans="1:26" x14ac:dyDescent="0.35">
      <c r="A141" s="7">
        <v>951</v>
      </c>
      <c r="B141" s="7">
        <v>31</v>
      </c>
      <c r="C141" s="7">
        <v>0</v>
      </c>
      <c r="D141" s="7">
        <v>0</v>
      </c>
      <c r="E141" s="22" t="str">
        <f t="shared" si="4"/>
        <v>00</v>
      </c>
      <c r="F141" s="4">
        <v>3.0095403900000002</v>
      </c>
      <c r="G141" s="4">
        <v>32.643760387</v>
      </c>
      <c r="H141" s="2">
        <f t="shared" si="5"/>
        <v>9.2193434650945261E-2</v>
      </c>
      <c r="I141" s="4">
        <v>0.51700000000000002</v>
      </c>
      <c r="J141" s="4">
        <v>0.4</v>
      </c>
      <c r="K141" s="4">
        <v>0.252</v>
      </c>
      <c r="L141" s="4">
        <v>0.23599999999999999</v>
      </c>
      <c r="M141" s="4">
        <v>0.17100000000000001</v>
      </c>
      <c r="N141" s="4">
        <v>0.217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0.72773862532956402</v>
      </c>
      <c r="V141" s="2">
        <v>0.51082562376599105</v>
      </c>
      <c r="W141" s="2">
        <v>0.29035230100766002</v>
      </c>
      <c r="X141" s="2">
        <v>0.26918748981561702</v>
      </c>
      <c r="Y141" s="2">
        <v>0.18753512384684201</v>
      </c>
      <c r="Z141" s="2">
        <v>0.24462258299133399</v>
      </c>
    </row>
    <row r="142" spans="1:26" x14ac:dyDescent="0.35">
      <c r="A142" s="7">
        <v>817</v>
      </c>
      <c r="B142" s="7">
        <v>50</v>
      </c>
      <c r="C142" s="7">
        <v>0</v>
      </c>
      <c r="D142" s="7">
        <v>0</v>
      </c>
      <c r="E142" s="22" t="str">
        <f t="shared" si="4"/>
        <v>00</v>
      </c>
      <c r="F142" s="4">
        <v>2.6060859970000001</v>
      </c>
      <c r="G142" s="4">
        <v>27.149635991</v>
      </c>
      <c r="H142" s="2">
        <f t="shared" si="5"/>
        <v>9.5989721477809417E-2</v>
      </c>
      <c r="I142" s="4">
        <v>0.497</v>
      </c>
      <c r="J142" s="4">
        <v>0.409836065573771</v>
      </c>
      <c r="K142" s="4">
        <v>0.79900000000000004</v>
      </c>
      <c r="L142" s="4">
        <v>0.60399999999999998</v>
      </c>
      <c r="M142" s="4">
        <v>0.83299999999999996</v>
      </c>
      <c r="N142" s="4">
        <v>0.79400000000000004</v>
      </c>
      <c r="O142" s="5">
        <v>100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0.68716510888239801</v>
      </c>
      <c r="V142" s="2">
        <v>0.527354925717201</v>
      </c>
      <c r="W142" s="2">
        <v>1.60445037092306</v>
      </c>
      <c r="X142" s="2">
        <v>0.92634106772765601</v>
      </c>
      <c r="Y142" s="2">
        <v>1.78976146656538</v>
      </c>
      <c r="Z142" s="2">
        <v>1.57987911019256</v>
      </c>
    </row>
    <row r="143" spans="1:26" x14ac:dyDescent="0.35">
      <c r="A143" s="7">
        <v>905</v>
      </c>
      <c r="B143" s="7">
        <v>20</v>
      </c>
      <c r="C143" s="7">
        <v>0</v>
      </c>
      <c r="D143" s="7">
        <v>0</v>
      </c>
      <c r="E143" s="22" t="str">
        <f t="shared" si="4"/>
        <v>00</v>
      </c>
      <c r="F143" s="4">
        <v>2.6384338270000001</v>
      </c>
      <c r="G143" s="4">
        <v>27.387297025300001</v>
      </c>
      <c r="H143" s="2">
        <f t="shared" si="5"/>
        <v>9.633786877772757E-2</v>
      </c>
      <c r="I143" s="4">
        <v>0.44600000000000001</v>
      </c>
      <c r="J143" s="4">
        <v>0.36764705882352899</v>
      </c>
      <c r="K143" s="4">
        <v>0.32</v>
      </c>
      <c r="L143" s="4">
        <v>0.34699999999999998</v>
      </c>
      <c r="M143" s="4">
        <v>0.155</v>
      </c>
      <c r="N143" s="4">
        <v>0.308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0.45830758948254402</v>
      </c>
      <c r="W143" s="2">
        <v>0.38566248081198501</v>
      </c>
      <c r="X143" s="2">
        <v>0.426178149705706</v>
      </c>
      <c r="Y143" s="2">
        <v>0.168418651624963</v>
      </c>
      <c r="Z143" s="2">
        <v>0.368169323364468</v>
      </c>
    </row>
    <row r="144" spans="1:26" x14ac:dyDescent="0.35">
      <c r="A144" s="7">
        <v>491</v>
      </c>
      <c r="B144" s="7">
        <v>66</v>
      </c>
      <c r="C144" s="7">
        <v>0</v>
      </c>
      <c r="D144" s="7">
        <v>0</v>
      </c>
      <c r="E144" s="22" t="str">
        <f t="shared" si="4"/>
        <v>00</v>
      </c>
      <c r="F144" s="4">
        <v>2.7408498639999999</v>
      </c>
      <c r="G144" s="4">
        <v>28.432430182000001</v>
      </c>
      <c r="H144" s="2">
        <f t="shared" si="5"/>
        <v>9.6398719576745034E-2</v>
      </c>
      <c r="I144" s="4">
        <v>0.50700000000000001</v>
      </c>
      <c r="J144" s="4">
        <v>0.47761194029850701</v>
      </c>
      <c r="K144" s="4">
        <v>0.34799999999999998</v>
      </c>
      <c r="L144" s="4">
        <v>0.27</v>
      </c>
      <c r="M144" s="4">
        <v>0.36599999999999999</v>
      </c>
      <c r="N144" s="4">
        <v>0.32900000000000001</v>
      </c>
      <c r="O144" s="5">
        <v>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0.70724610493944695</v>
      </c>
      <c r="V144" s="2">
        <v>0.64934455790155199</v>
      </c>
      <c r="W144" s="2">
        <v>0.42771071705548402</v>
      </c>
      <c r="X144" s="2">
        <v>0.31471074483970002</v>
      </c>
      <c r="Y144" s="2">
        <v>0.455706324544911</v>
      </c>
      <c r="Z144" s="2">
        <v>0.39898614201045501</v>
      </c>
    </row>
    <row r="145" spans="1:26" x14ac:dyDescent="0.35">
      <c r="A145" s="7">
        <v>761</v>
      </c>
      <c r="B145" s="7">
        <v>44</v>
      </c>
      <c r="C145" s="7">
        <v>0</v>
      </c>
      <c r="D145" s="7">
        <v>0</v>
      </c>
      <c r="E145" s="22" t="str">
        <f t="shared" si="4"/>
        <v>00</v>
      </c>
      <c r="F145" s="4">
        <v>2.5422072560000002</v>
      </c>
      <c r="G145" s="4">
        <v>25.928462892799999</v>
      </c>
      <c r="H145" s="2">
        <f t="shared" si="5"/>
        <v>9.8046971257441509E-2</v>
      </c>
      <c r="I145" s="4">
        <v>0.52100000000000002</v>
      </c>
      <c r="J145" s="4">
        <v>0.56451612903225801</v>
      </c>
      <c r="K145" s="4">
        <v>0.28899999999999998</v>
      </c>
      <c r="L145" s="4">
        <v>0.40500000000000003</v>
      </c>
      <c r="M145" s="4">
        <v>0.14699999999999999</v>
      </c>
      <c r="N145" s="4">
        <v>0.21099999999999999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0.736054681571222</v>
      </c>
      <c r="V145" s="2">
        <v>0.83129751904076299</v>
      </c>
      <c r="W145" s="2">
        <v>0.34108284917889597</v>
      </c>
      <c r="X145" s="2">
        <v>0.51919387343650703</v>
      </c>
      <c r="Y145" s="2">
        <v>0.15899573149045801</v>
      </c>
      <c r="Z145" s="2">
        <v>0.236988958136263</v>
      </c>
    </row>
    <row r="146" spans="1:26" x14ac:dyDescent="0.35">
      <c r="A146" s="7">
        <v>189</v>
      </c>
      <c r="B146" s="7">
        <v>52</v>
      </c>
      <c r="C146" s="7">
        <v>0</v>
      </c>
      <c r="D146" s="7">
        <v>0</v>
      </c>
      <c r="E146" s="22" t="str">
        <f t="shared" si="4"/>
        <v>00</v>
      </c>
      <c r="F146" s="4">
        <v>2.3263901649999998</v>
      </c>
      <c r="G146" s="4">
        <v>23.509834612599999</v>
      </c>
      <c r="H146" s="2">
        <f t="shared" si="5"/>
        <v>9.8953914535544224E-2</v>
      </c>
      <c r="I146" s="4">
        <v>0.42899999999999999</v>
      </c>
      <c r="J146" s="4">
        <v>0.31944444444444398</v>
      </c>
      <c r="K146" s="4">
        <v>0.111</v>
      </c>
      <c r="L146" s="4">
        <v>0.11</v>
      </c>
      <c r="M146" s="4">
        <v>7.9000000000000001E-2</v>
      </c>
      <c r="N146" s="4">
        <v>0.10199999999999999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0.38484582090542901</v>
      </c>
      <c r="W146" s="2">
        <v>0.117658043468232</v>
      </c>
      <c r="X146" s="2">
        <v>0.11653381625595199</v>
      </c>
      <c r="Y146" s="2">
        <v>8.2295242726830198E-2</v>
      </c>
      <c r="Z146" s="2">
        <v>0.107585210679937</v>
      </c>
    </row>
    <row r="147" spans="1:26" x14ac:dyDescent="0.35">
      <c r="A147" s="7">
        <v>459</v>
      </c>
      <c r="B147" s="7">
        <v>28</v>
      </c>
      <c r="C147" s="7">
        <v>0</v>
      </c>
      <c r="D147" s="7">
        <v>0</v>
      </c>
      <c r="E147" s="22" t="str">
        <f t="shared" si="4"/>
        <v>00</v>
      </c>
      <c r="F147" s="4">
        <v>2.324227316</v>
      </c>
      <c r="G147" s="4">
        <v>23.168838600920001</v>
      </c>
      <c r="H147" s="2">
        <f t="shared" si="5"/>
        <v>0.10031695399301147</v>
      </c>
      <c r="I147" s="4">
        <v>0.69099999999999995</v>
      </c>
      <c r="J147" s="4">
        <v>0.679245283018868</v>
      </c>
      <c r="K147" s="4">
        <v>0.375</v>
      </c>
      <c r="L147" s="4">
        <v>0.626</v>
      </c>
      <c r="M147" s="4">
        <v>0.32800000000000001</v>
      </c>
      <c r="N147" s="4">
        <v>0.39900000000000002</v>
      </c>
      <c r="O147" s="5">
        <v>0</v>
      </c>
      <c r="P147" s="5">
        <v>0</v>
      </c>
      <c r="Q147" s="5">
        <v>100</v>
      </c>
      <c r="R147" s="5">
        <v>0</v>
      </c>
      <c r="S147" s="5">
        <v>100</v>
      </c>
      <c r="T147" s="5">
        <v>100</v>
      </c>
      <c r="U147" s="2">
        <v>1.1744140020843901</v>
      </c>
      <c r="V147" s="2">
        <v>1.13707856949591</v>
      </c>
      <c r="W147" s="2">
        <v>0.47000362924573602</v>
      </c>
      <c r="X147" s="2">
        <v>0.98349948156760503</v>
      </c>
      <c r="Y147" s="2">
        <v>0.39749693845898798</v>
      </c>
      <c r="Z147" s="2">
        <v>0.50916034444692904</v>
      </c>
    </row>
    <row r="148" spans="1:26" x14ac:dyDescent="0.35">
      <c r="A148" s="7">
        <v>301</v>
      </c>
      <c r="B148" s="7">
        <v>41</v>
      </c>
      <c r="C148" s="7">
        <v>0</v>
      </c>
      <c r="D148" s="7">
        <v>0</v>
      </c>
      <c r="E148" s="22" t="str">
        <f t="shared" si="4"/>
        <v>00</v>
      </c>
      <c r="F148" s="4">
        <v>3.7485629619999998</v>
      </c>
      <c r="G148" s="4">
        <v>36.737887605499999</v>
      </c>
      <c r="H148" s="2">
        <f t="shared" si="5"/>
        <v>0.10203534297488584</v>
      </c>
      <c r="I148" s="4">
        <v>0.59699999999999998</v>
      </c>
      <c r="J148" s="4">
        <v>0.49152542372881403</v>
      </c>
      <c r="K148" s="4">
        <v>0.44900000000000001</v>
      </c>
      <c r="L148" s="4">
        <v>0.435</v>
      </c>
      <c r="M148" s="4">
        <v>0.29699999999999999</v>
      </c>
      <c r="N148" s="4">
        <v>0.34499999999999997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0.90881871703545403</v>
      </c>
      <c r="V148" s="2">
        <v>0.67634006224356402</v>
      </c>
      <c r="W148" s="2">
        <v>0.59602046982922297</v>
      </c>
      <c r="X148" s="2">
        <v>0.57092954783569605</v>
      </c>
      <c r="Y148" s="2">
        <v>0.35239838717147198</v>
      </c>
      <c r="Z148" s="2">
        <v>0.42312004334688502</v>
      </c>
    </row>
    <row r="149" spans="1:26" x14ac:dyDescent="0.35">
      <c r="A149" s="7">
        <v>227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3.5700956690000001</v>
      </c>
      <c r="G149" s="4">
        <v>34.596698461999999</v>
      </c>
      <c r="H149" s="2">
        <f t="shared" si="5"/>
        <v>0.10319180233111806</v>
      </c>
      <c r="I149" s="4">
        <v>0.64300000000000002</v>
      </c>
      <c r="J149" s="4">
        <v>0.6</v>
      </c>
      <c r="K149" s="4">
        <v>0.48599999999999999</v>
      </c>
      <c r="L149" s="4">
        <v>0.56799999999999995</v>
      </c>
      <c r="M149" s="4">
        <v>0.39600000000000002</v>
      </c>
      <c r="N149" s="4">
        <v>0.503</v>
      </c>
      <c r="O149" s="5">
        <v>0</v>
      </c>
      <c r="P149" s="5">
        <v>0</v>
      </c>
      <c r="Q149" s="5">
        <v>100</v>
      </c>
      <c r="R149" s="5">
        <v>0</v>
      </c>
      <c r="S149" s="5">
        <v>100</v>
      </c>
      <c r="T149" s="5">
        <v>0</v>
      </c>
      <c r="U149" s="2">
        <v>1.0300194972025001</v>
      </c>
      <c r="V149" s="2">
        <v>0.916290731874155</v>
      </c>
      <c r="W149" s="2">
        <v>0.665532013526972</v>
      </c>
      <c r="X149" s="2">
        <v>0.83932969073802699</v>
      </c>
      <c r="Y149" s="2">
        <v>0.50418108104732196</v>
      </c>
      <c r="Z149" s="2">
        <v>0.69916525288550802</v>
      </c>
    </row>
    <row r="150" spans="1:26" x14ac:dyDescent="0.35">
      <c r="A150" s="7">
        <v>281</v>
      </c>
      <c r="B150" s="7">
        <v>81</v>
      </c>
      <c r="C150" s="7">
        <v>0</v>
      </c>
      <c r="D150" s="7">
        <v>0</v>
      </c>
      <c r="E150" s="22" t="str">
        <f t="shared" si="4"/>
        <v>00</v>
      </c>
      <c r="F150" s="4">
        <v>3.4728514910000001</v>
      </c>
      <c r="G150" s="4">
        <v>33.417162634199997</v>
      </c>
      <c r="H150" s="2">
        <f t="shared" si="5"/>
        <v>0.10392418796938173</v>
      </c>
      <c r="I150" s="4">
        <v>0.443</v>
      </c>
      <c r="J150" s="4">
        <v>0.32467532467532501</v>
      </c>
      <c r="K150" s="4">
        <v>0.17599999999999999</v>
      </c>
      <c r="L150" s="4">
        <v>0.105</v>
      </c>
      <c r="M150" s="4">
        <v>0.13300000000000001</v>
      </c>
      <c r="N150" s="4">
        <v>6.0999999999999999E-2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0.58519003905485301</v>
      </c>
      <c r="V150" s="2">
        <v>0.39256170327225598</v>
      </c>
      <c r="W150" s="2">
        <v>0.19358474907266501</v>
      </c>
      <c r="X150" s="2">
        <v>0.110931560707282</v>
      </c>
      <c r="Y150" s="2">
        <v>0.14271630220159501</v>
      </c>
      <c r="Z150" s="2">
        <v>6.2939799773874094E-2</v>
      </c>
    </row>
    <row r="151" spans="1:26" x14ac:dyDescent="0.35">
      <c r="A151" s="7">
        <v>991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2.6637110879999999</v>
      </c>
      <c r="G151" s="4">
        <v>25.630967311999999</v>
      </c>
      <c r="H151" s="2">
        <f t="shared" si="5"/>
        <v>0.10392549978997062</v>
      </c>
      <c r="I151" s="4">
        <v>0.53700000000000003</v>
      </c>
      <c r="J151" s="4">
        <v>0.52238805970149205</v>
      </c>
      <c r="K151" s="4">
        <v>0.182</v>
      </c>
      <c r="L151" s="4">
        <v>0.153</v>
      </c>
      <c r="M151" s="4">
        <v>0.14799999999999999</v>
      </c>
      <c r="N151" s="4">
        <v>0.152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0.77002822489590295</v>
      </c>
      <c r="V151" s="2">
        <v>0.73895671659123896</v>
      </c>
      <c r="W151" s="2">
        <v>0.20089294237939001</v>
      </c>
      <c r="X151" s="2">
        <v>0.16605458433008299</v>
      </c>
      <c r="Y151" s="2">
        <v>0.160168752152821</v>
      </c>
      <c r="Z151" s="2">
        <v>0.16487464319023401</v>
      </c>
    </row>
    <row r="152" spans="1:26" x14ac:dyDescent="0.35">
      <c r="A152" s="7">
        <v>825</v>
      </c>
      <c r="B152" s="7">
        <v>99</v>
      </c>
      <c r="C152" s="7">
        <v>0</v>
      </c>
      <c r="D152" s="7">
        <v>0</v>
      </c>
      <c r="E152" s="22" t="str">
        <f t="shared" si="4"/>
        <v>00</v>
      </c>
      <c r="F152" s="4">
        <v>2.657080434</v>
      </c>
      <c r="G152" s="4">
        <v>25.537754719999999</v>
      </c>
      <c r="H152" s="2">
        <f t="shared" si="5"/>
        <v>0.10404518577034873</v>
      </c>
      <c r="I152" s="4">
        <v>0.58599999999999997</v>
      </c>
      <c r="J152" s="4">
        <v>0.52542372881355903</v>
      </c>
      <c r="K152" s="4">
        <v>0.85599999999999998</v>
      </c>
      <c r="L152" s="4">
        <v>0.84299999999999997</v>
      </c>
      <c r="M152" s="4">
        <v>0.83899999999999997</v>
      </c>
      <c r="N152" s="4">
        <v>0.83899999999999997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0.88188930515682296</v>
      </c>
      <c r="V152" s="2">
        <v>0.74533293373051601</v>
      </c>
      <c r="W152" s="2">
        <v>1.9379419794061401</v>
      </c>
      <c r="X152" s="2">
        <v>1.85150947363383</v>
      </c>
      <c r="Y152" s="2">
        <v>1.8263509139976699</v>
      </c>
      <c r="Z152" s="2">
        <v>1.8263509139976699</v>
      </c>
    </row>
    <row r="153" spans="1:26" x14ac:dyDescent="0.35">
      <c r="A153" s="7">
        <v>357</v>
      </c>
      <c r="B153" s="7">
        <v>32</v>
      </c>
      <c r="C153" s="7">
        <v>0</v>
      </c>
      <c r="D153" s="7">
        <v>0</v>
      </c>
      <c r="E153" s="22" t="str">
        <f t="shared" si="4"/>
        <v>00</v>
      </c>
      <c r="F153" s="4">
        <v>3.0925294879999998</v>
      </c>
      <c r="G153" s="4">
        <v>29.702230018760002</v>
      </c>
      <c r="H153" s="2">
        <f t="shared" si="5"/>
        <v>0.10411775432507089</v>
      </c>
      <c r="I153" s="4">
        <v>0.60399999999999998</v>
      </c>
      <c r="J153" s="4">
        <v>0.59210526315789502</v>
      </c>
      <c r="K153" s="4">
        <v>0.92300000000000004</v>
      </c>
      <c r="L153" s="4">
        <v>0.89900000000000002</v>
      </c>
      <c r="M153" s="4">
        <v>0.88200000000000001</v>
      </c>
      <c r="N153" s="4">
        <v>0.90100000000000002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0.92634106772765601</v>
      </c>
      <c r="V153" s="2">
        <v>0.89674613580118501</v>
      </c>
      <c r="W153" s="2">
        <v>2.56394985712845</v>
      </c>
      <c r="X153" s="2">
        <v>2.2926347621408798</v>
      </c>
      <c r="Y153" s="2">
        <v>2.1370706545164699</v>
      </c>
      <c r="Z153" s="2">
        <v>2.3126354288475501</v>
      </c>
    </row>
    <row r="154" spans="1:26" x14ac:dyDescent="0.35">
      <c r="A154" s="7">
        <v>27</v>
      </c>
      <c r="B154" s="7">
        <v>79</v>
      </c>
      <c r="C154" s="7">
        <v>0</v>
      </c>
      <c r="D154" s="7">
        <v>0</v>
      </c>
      <c r="E154" s="22" t="str">
        <f t="shared" si="4"/>
        <v>00</v>
      </c>
      <c r="F154" s="4">
        <v>2.5519933109999999</v>
      </c>
      <c r="G154" s="4">
        <v>24.266310113999999</v>
      </c>
      <c r="H154" s="2">
        <f t="shared" si="5"/>
        <v>0.10516610473578653</v>
      </c>
      <c r="I154" s="4">
        <v>0.41</v>
      </c>
      <c r="J154" s="4">
        <v>0.33333333333333298</v>
      </c>
      <c r="K154" s="4">
        <v>0.313</v>
      </c>
      <c r="L154" s="4">
        <v>0.28100000000000003</v>
      </c>
      <c r="M154" s="4">
        <v>0.20699999999999999</v>
      </c>
      <c r="N154" s="4">
        <v>0.26300000000000001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0.52763274208237199</v>
      </c>
      <c r="V154" s="2">
        <v>0.405465108108164</v>
      </c>
      <c r="W154" s="2">
        <v>0.37542098675978802</v>
      </c>
      <c r="X154" s="2">
        <v>0.32989392126109002</v>
      </c>
      <c r="Y154" s="2">
        <v>0.231932057347289</v>
      </c>
      <c r="Z154" s="2">
        <v>0.30516738679279998</v>
      </c>
    </row>
    <row r="155" spans="1:26" x14ac:dyDescent="0.35">
      <c r="A155" s="7">
        <v>137</v>
      </c>
      <c r="B155" s="7">
        <v>29</v>
      </c>
      <c r="C155" s="7">
        <v>0</v>
      </c>
      <c r="D155" s="7">
        <v>0</v>
      </c>
      <c r="E155" s="22" t="str">
        <f t="shared" si="4"/>
        <v>00</v>
      </c>
      <c r="F155" s="4">
        <v>2.2028042349999999</v>
      </c>
      <c r="G155" s="4">
        <v>20.891452457300002</v>
      </c>
      <c r="H155" s="2">
        <f t="shared" si="5"/>
        <v>0.10544045415235284</v>
      </c>
      <c r="I155" s="4">
        <v>0.71899999999999997</v>
      </c>
      <c r="J155" s="4">
        <v>0.64814814814814803</v>
      </c>
      <c r="K155" s="4">
        <v>0.81399999999999995</v>
      </c>
      <c r="L155" s="4">
        <v>0.76900000000000002</v>
      </c>
      <c r="M155" s="4">
        <v>0.83399999999999996</v>
      </c>
      <c r="N155" s="4">
        <v>0.76900000000000002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1.2694006096483901</v>
      </c>
      <c r="V155" s="2">
        <v>1.04454506739783</v>
      </c>
      <c r="W155" s="2">
        <v>1.68200860526894</v>
      </c>
      <c r="X155" s="2">
        <v>1.46533756846034</v>
      </c>
      <c r="Y155" s="2">
        <v>1.79576749062559</v>
      </c>
      <c r="Z155" s="2">
        <v>1.46533756846034</v>
      </c>
    </row>
    <row r="156" spans="1:26" x14ac:dyDescent="0.35">
      <c r="A156" s="7">
        <v>39</v>
      </c>
      <c r="B156" s="7">
        <v>59</v>
      </c>
      <c r="C156" s="7">
        <v>0</v>
      </c>
      <c r="D156" s="7">
        <v>0</v>
      </c>
      <c r="E156" s="22" t="str">
        <f t="shared" si="4"/>
        <v>00</v>
      </c>
      <c r="F156" s="4">
        <v>3.466194293</v>
      </c>
      <c r="G156" s="4">
        <v>32.012541777000003</v>
      </c>
      <c r="H156" s="2">
        <f t="shared" si="5"/>
        <v>0.10827613493316394</v>
      </c>
      <c r="I156" s="4">
        <v>0.34599999999999997</v>
      </c>
      <c r="J156" s="4">
        <v>0.238805970149254</v>
      </c>
      <c r="K156" s="4">
        <v>0.64100000000000001</v>
      </c>
      <c r="L156" s="4">
        <v>0.441</v>
      </c>
      <c r="M156" s="4">
        <v>0.624</v>
      </c>
      <c r="N156" s="4">
        <v>0.502</v>
      </c>
      <c r="O156" s="5">
        <v>100</v>
      </c>
      <c r="P156" s="5">
        <v>100</v>
      </c>
      <c r="Q156" s="5">
        <v>0</v>
      </c>
      <c r="R156" s="5">
        <v>100</v>
      </c>
      <c r="S156" s="5">
        <v>0</v>
      </c>
      <c r="T156" s="5">
        <v>0</v>
      </c>
      <c r="U156" s="2">
        <v>0.42464792752493802</v>
      </c>
      <c r="V156" s="2">
        <v>0.27286698666664</v>
      </c>
      <c r="W156" s="2">
        <v>1.02443289049386</v>
      </c>
      <c r="X156" s="2">
        <v>0.58160580582703802</v>
      </c>
      <c r="Y156" s="2">
        <v>0.97816613559224297</v>
      </c>
      <c r="Z156" s="2">
        <v>0.69715520195748404</v>
      </c>
    </row>
    <row r="157" spans="1:26" x14ac:dyDescent="0.35">
      <c r="A157" s="7">
        <v>201</v>
      </c>
      <c r="B157" s="7">
        <v>81</v>
      </c>
      <c r="C157" s="7">
        <v>0</v>
      </c>
      <c r="D157" s="7">
        <v>0</v>
      </c>
      <c r="E157" s="22" t="str">
        <f t="shared" si="4"/>
        <v>00</v>
      </c>
      <c r="F157" s="4">
        <v>3.7222971089999999</v>
      </c>
      <c r="G157" s="4">
        <v>34.365264123000003</v>
      </c>
      <c r="H157" s="2">
        <f t="shared" si="5"/>
        <v>0.10831568457257219</v>
      </c>
      <c r="I157" s="4">
        <v>0.60199999999999998</v>
      </c>
      <c r="J157" s="4">
        <v>0.51666666666666705</v>
      </c>
      <c r="K157" s="4">
        <v>0.50900000000000001</v>
      </c>
      <c r="L157" s="4">
        <v>0.46600000000000003</v>
      </c>
      <c r="M157" s="4">
        <v>0.46300000000000002</v>
      </c>
      <c r="N157" s="4">
        <v>0.43</v>
      </c>
      <c r="O157" s="5">
        <v>0</v>
      </c>
      <c r="P157" s="5">
        <v>0</v>
      </c>
      <c r="Q157" s="5">
        <v>0</v>
      </c>
      <c r="R157" s="5">
        <v>100</v>
      </c>
      <c r="S157" s="5">
        <v>100</v>
      </c>
      <c r="T157" s="5">
        <v>100</v>
      </c>
      <c r="U157" s="2">
        <v>0.92130327369769904</v>
      </c>
      <c r="V157" s="2">
        <v>0.72704873223562705</v>
      </c>
      <c r="W157" s="2">
        <v>0.71131115118761601</v>
      </c>
      <c r="X157" s="2">
        <v>0.62735944002194199</v>
      </c>
      <c r="Y157" s="2">
        <v>0.62175718447327299</v>
      </c>
      <c r="Z157" s="2">
        <v>0.56211891815354098</v>
      </c>
    </row>
    <row r="158" spans="1:26" x14ac:dyDescent="0.35">
      <c r="A158" s="7">
        <v>823</v>
      </c>
      <c r="B158" s="7">
        <v>84</v>
      </c>
      <c r="C158" s="7">
        <v>0</v>
      </c>
      <c r="D158" s="7">
        <v>0</v>
      </c>
      <c r="E158" s="22" t="str">
        <f t="shared" si="4"/>
        <v>00</v>
      </c>
      <c r="F158" s="4">
        <v>2.7026153989999999</v>
      </c>
      <c r="G158" s="4">
        <v>24.838235670229999</v>
      </c>
      <c r="H158" s="2">
        <f t="shared" si="5"/>
        <v>0.10880867042578367</v>
      </c>
      <c r="I158" s="4">
        <v>0.54900000000000004</v>
      </c>
      <c r="J158" s="4">
        <v>0.47368421052631599</v>
      </c>
      <c r="K158" s="4">
        <v>0.436</v>
      </c>
      <c r="L158" s="4">
        <v>0.38200000000000001</v>
      </c>
      <c r="M158" s="4">
        <v>0.27600000000000002</v>
      </c>
      <c r="N158" s="4">
        <v>0.26700000000000002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0.79628793947945897</v>
      </c>
      <c r="V158" s="2">
        <v>0.64185388617239503</v>
      </c>
      <c r="W158" s="2">
        <v>0.57270102748407803</v>
      </c>
      <c r="X158" s="2">
        <v>0.481266821524446</v>
      </c>
      <c r="Y158" s="2">
        <v>0.322963886596421</v>
      </c>
      <c r="Z158" s="2">
        <v>0.31060957709548598</v>
      </c>
    </row>
    <row r="159" spans="1:26" x14ac:dyDescent="0.35">
      <c r="A159" s="7">
        <v>81</v>
      </c>
      <c r="B159" s="7">
        <v>11</v>
      </c>
      <c r="C159" s="7">
        <v>0</v>
      </c>
      <c r="D159" s="7">
        <v>0</v>
      </c>
      <c r="E159" s="22" t="str">
        <f t="shared" si="4"/>
        <v>00</v>
      </c>
      <c r="F159" s="4">
        <v>2.8127528850000001</v>
      </c>
      <c r="G159" s="4">
        <v>25.655090183799999</v>
      </c>
      <c r="H159" s="2">
        <f t="shared" si="5"/>
        <v>0.10963722461502487</v>
      </c>
      <c r="I159" s="4">
        <v>0.55000000000000004</v>
      </c>
      <c r="J159" s="4">
        <v>0.38983050847457601</v>
      </c>
      <c r="K159" s="4">
        <v>0.378</v>
      </c>
      <c r="L159" s="4">
        <v>0.182</v>
      </c>
      <c r="M159" s="4">
        <v>0.30499999999999999</v>
      </c>
      <c r="N159" s="4">
        <v>0.441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0.79850769621777196</v>
      </c>
      <c r="V159" s="2">
        <v>0.49401850544961001</v>
      </c>
      <c r="W159" s="2">
        <v>0.47481518624295799</v>
      </c>
      <c r="X159" s="2">
        <v>0.20089294237939001</v>
      </c>
      <c r="Y159" s="2">
        <v>0.36384343341734499</v>
      </c>
      <c r="Z159" s="2">
        <v>0.58160580582703802</v>
      </c>
    </row>
    <row r="160" spans="1:26" x14ac:dyDescent="0.35">
      <c r="A160" s="7">
        <v>497</v>
      </c>
      <c r="B160" s="7">
        <v>59</v>
      </c>
      <c r="C160" s="7">
        <v>0</v>
      </c>
      <c r="D160" s="7">
        <v>0</v>
      </c>
      <c r="E160" s="22" t="str">
        <f t="shared" si="4"/>
        <v>00</v>
      </c>
      <c r="F160" s="4">
        <v>3.8627862730000002</v>
      </c>
      <c r="G160" s="4">
        <v>35.132475073999998</v>
      </c>
      <c r="H160" s="2">
        <f t="shared" si="5"/>
        <v>0.10994916426650164</v>
      </c>
      <c r="I160" s="4">
        <v>0.58099999999999996</v>
      </c>
      <c r="J160" s="4">
        <v>0.52459016393442603</v>
      </c>
      <c r="K160" s="4">
        <v>0.51700000000000002</v>
      </c>
      <c r="L160" s="4">
        <v>0.42799999999999999</v>
      </c>
      <c r="M160" s="4">
        <v>0.55300000000000005</v>
      </c>
      <c r="N160" s="4">
        <v>0.42299999999999999</v>
      </c>
      <c r="O160" s="5">
        <v>0</v>
      </c>
      <c r="P160" s="5">
        <v>0</v>
      </c>
      <c r="Q160" s="5">
        <v>0</v>
      </c>
      <c r="R160" s="5">
        <v>100</v>
      </c>
      <c r="S160" s="5">
        <v>0</v>
      </c>
      <c r="T160" s="5">
        <v>100</v>
      </c>
      <c r="U160" s="2">
        <v>0.86988435905999895</v>
      </c>
      <c r="V160" s="2">
        <v>0.74357803418683699</v>
      </c>
      <c r="W160" s="2">
        <v>0.72773862532956402</v>
      </c>
      <c r="X160" s="2">
        <v>0.55861628760233895</v>
      </c>
      <c r="Y160" s="2">
        <v>0.80519668436856795</v>
      </c>
      <c r="Z160" s="2">
        <v>0.54991301247403801</v>
      </c>
    </row>
    <row r="161" spans="1:26" x14ac:dyDescent="0.35">
      <c r="A161" s="7">
        <v>781</v>
      </c>
      <c r="B161" s="7">
        <v>22</v>
      </c>
      <c r="C161" s="7">
        <v>0</v>
      </c>
      <c r="D161" s="7">
        <v>0</v>
      </c>
      <c r="E161" s="22" t="str">
        <f t="shared" si="4"/>
        <v>00</v>
      </c>
      <c r="F161" s="4">
        <v>3.9035446500000002</v>
      </c>
      <c r="G161" s="4">
        <v>34.698881964800002</v>
      </c>
      <c r="H161" s="2">
        <f t="shared" si="5"/>
        <v>0.11249770681256875</v>
      </c>
      <c r="I161" s="4">
        <v>0.60099999999999998</v>
      </c>
      <c r="J161" s="4">
        <v>0.6</v>
      </c>
      <c r="K161" s="4">
        <v>0.57699999999999996</v>
      </c>
      <c r="L161" s="4">
        <v>0.55300000000000005</v>
      </c>
      <c r="M161" s="4">
        <v>0.60899999999999999</v>
      </c>
      <c r="N161" s="4">
        <v>0.40699999999999997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100</v>
      </c>
      <c r="U161" s="2">
        <v>0.91879386209227398</v>
      </c>
      <c r="V161" s="2">
        <v>0.916290731874155</v>
      </c>
      <c r="W161" s="2">
        <v>0.86038309993585904</v>
      </c>
      <c r="X161" s="2">
        <v>0.80519668436856795</v>
      </c>
      <c r="Y161" s="2">
        <v>0.93904771899677097</v>
      </c>
      <c r="Z161" s="2">
        <v>0.52256087998441203</v>
      </c>
    </row>
    <row r="162" spans="1:26" x14ac:dyDescent="0.35">
      <c r="A162" s="7">
        <v>939</v>
      </c>
      <c r="B162" s="7">
        <v>81</v>
      </c>
      <c r="C162" s="7">
        <v>0</v>
      </c>
      <c r="D162" s="7">
        <v>0</v>
      </c>
      <c r="E162" s="22" t="str">
        <f t="shared" si="4"/>
        <v>00</v>
      </c>
      <c r="F162" s="4">
        <v>3.1379082999999999</v>
      </c>
      <c r="G162" s="4">
        <v>26.605114181000001</v>
      </c>
      <c r="H162" s="2">
        <f t="shared" si="5"/>
        <v>0.11794380128016635</v>
      </c>
      <c r="I162" s="4">
        <v>0.63200000000000001</v>
      </c>
      <c r="J162" s="4">
        <v>0.592592592592593</v>
      </c>
      <c r="K162" s="4">
        <v>0.57099999999999995</v>
      </c>
      <c r="L162" s="4">
        <v>0.50900000000000001</v>
      </c>
      <c r="M162" s="4">
        <v>0.52700000000000002</v>
      </c>
      <c r="N162" s="4">
        <v>0.49199999999999999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100</v>
      </c>
      <c r="U162" s="2">
        <v>0.999672340813206</v>
      </c>
      <c r="V162" s="2">
        <v>0.89794159320595801</v>
      </c>
      <c r="W162" s="2">
        <v>0.84629836005411996</v>
      </c>
      <c r="X162" s="2">
        <v>0.71131115118761601</v>
      </c>
      <c r="Y162" s="2">
        <v>0.74865989049020398</v>
      </c>
      <c r="Z162" s="2">
        <v>0.67727383140365505</v>
      </c>
    </row>
    <row r="163" spans="1:26" x14ac:dyDescent="0.35">
      <c r="A163" s="7">
        <v>87</v>
      </c>
      <c r="B163" s="7">
        <v>21</v>
      </c>
      <c r="C163" s="7">
        <v>0</v>
      </c>
      <c r="D163" s="7">
        <v>0</v>
      </c>
      <c r="E163" s="22" t="str">
        <f t="shared" si="4"/>
        <v>00</v>
      </c>
      <c r="F163" s="4">
        <v>2.8821012509999999</v>
      </c>
      <c r="G163" s="4">
        <v>24.396090536660001</v>
      </c>
      <c r="H163" s="2">
        <f t="shared" si="5"/>
        <v>0.11813783223459787</v>
      </c>
      <c r="I163" s="4">
        <v>0.47599999999999998</v>
      </c>
      <c r="J163" s="4">
        <v>0.35714285714285698</v>
      </c>
      <c r="K163" s="4">
        <v>0.217</v>
      </c>
      <c r="L163" s="4">
        <v>0.14599999999999999</v>
      </c>
      <c r="M163" s="4">
        <v>0.218</v>
      </c>
      <c r="N163" s="4">
        <v>0.26900000000000002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0.64626359466109495</v>
      </c>
      <c r="V163" s="2">
        <v>0.44183275227903901</v>
      </c>
      <c r="W163" s="2">
        <v>0.24462258299133399</v>
      </c>
      <c r="X163" s="2">
        <v>0.157824085193567</v>
      </c>
      <c r="Y163" s="2">
        <v>0.24590053843682599</v>
      </c>
      <c r="Z163" s="2">
        <v>0.31334181923235899</v>
      </c>
    </row>
    <row r="164" spans="1:26" x14ac:dyDescent="0.35">
      <c r="A164" s="7">
        <v>831</v>
      </c>
      <c r="B164" s="7">
        <v>71</v>
      </c>
      <c r="C164" s="7">
        <v>0</v>
      </c>
      <c r="D164" s="7">
        <v>0</v>
      </c>
      <c r="E164" s="22" t="str">
        <f t="shared" si="4"/>
        <v>00</v>
      </c>
      <c r="F164" s="4">
        <v>3.255443417</v>
      </c>
      <c r="G164" s="4">
        <v>26.8409099251</v>
      </c>
      <c r="H164" s="2">
        <f t="shared" si="5"/>
        <v>0.1212866264997859</v>
      </c>
      <c r="I164" s="4">
        <v>0.53800000000000003</v>
      </c>
      <c r="J164" s="4">
        <v>0.29545454545454503</v>
      </c>
      <c r="K164" s="4">
        <v>0.20899999999999999</v>
      </c>
      <c r="L164" s="4">
        <v>6.8000000000000005E-2</v>
      </c>
      <c r="M164" s="4">
        <v>0.158</v>
      </c>
      <c r="N164" s="4">
        <v>0.16400000000000001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0.77219038790039796</v>
      </c>
      <c r="V164" s="2">
        <v>0.35020242943311503</v>
      </c>
      <c r="W164" s="2">
        <v>0.23445731121448299</v>
      </c>
      <c r="X164" s="2">
        <v>7.0422464296545903E-2</v>
      </c>
      <c r="Y164" s="2">
        <v>0.17197526473981001</v>
      </c>
      <c r="Z164" s="2">
        <v>0.17912666589743501</v>
      </c>
    </row>
    <row r="165" spans="1:26" x14ac:dyDescent="0.35">
      <c r="A165" s="7">
        <v>253</v>
      </c>
      <c r="B165" s="7">
        <v>10</v>
      </c>
      <c r="C165" s="7">
        <v>0</v>
      </c>
      <c r="D165" s="7">
        <v>0</v>
      </c>
      <c r="E165" s="22" t="str">
        <f t="shared" si="4"/>
        <v>00</v>
      </c>
      <c r="F165" s="4">
        <v>3.3887947380000001</v>
      </c>
      <c r="G165" s="4">
        <v>27.927600562599999</v>
      </c>
      <c r="H165" s="2">
        <f t="shared" si="5"/>
        <v>0.12134213715940195</v>
      </c>
      <c r="I165" s="4">
        <v>0.49</v>
      </c>
      <c r="J165" s="4">
        <v>0.39393939393939398</v>
      </c>
      <c r="K165" s="4">
        <v>0.19600000000000001</v>
      </c>
      <c r="L165" s="4">
        <v>0.115</v>
      </c>
      <c r="M165" s="4">
        <v>0.18</v>
      </c>
      <c r="N165" s="4">
        <v>9.0999999999999998E-2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0.67334455326376597</v>
      </c>
      <c r="V165" s="2">
        <v>0.50077528791248904</v>
      </c>
      <c r="W165" s="2">
        <v>0.21815600980317101</v>
      </c>
      <c r="X165" s="2">
        <v>0.122167633974208</v>
      </c>
      <c r="Y165" s="2">
        <v>0.19845093872383801</v>
      </c>
      <c r="Z165" s="2">
        <v>9.5410184804658196E-2</v>
      </c>
    </row>
    <row r="166" spans="1:26" x14ac:dyDescent="0.35">
      <c r="A166" s="7">
        <v>469</v>
      </c>
      <c r="B166" s="7">
        <v>44</v>
      </c>
      <c r="C166" s="7">
        <v>0</v>
      </c>
      <c r="D166" s="7">
        <v>0</v>
      </c>
      <c r="E166" s="22" t="str">
        <f t="shared" si="4"/>
        <v>00</v>
      </c>
      <c r="F166" s="4">
        <v>3.9290291819999998</v>
      </c>
      <c r="G166" s="4">
        <v>32.281048479760003</v>
      </c>
      <c r="H166" s="2">
        <f t="shared" si="5"/>
        <v>0.12171318364902163</v>
      </c>
      <c r="I166" s="4">
        <v>0.61</v>
      </c>
      <c r="J166" s="4">
        <v>0.55714285714285705</v>
      </c>
      <c r="K166" s="4">
        <v>0.51300000000000001</v>
      </c>
      <c r="L166" s="4">
        <v>0.54300000000000004</v>
      </c>
      <c r="M166" s="4">
        <v>0.41499999999999998</v>
      </c>
      <c r="N166" s="4">
        <v>0.51200000000000001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0</v>
      </c>
      <c r="U166" s="2">
        <v>0.94160853985844495</v>
      </c>
      <c r="V166" s="2">
        <v>0.81450803756421297</v>
      </c>
      <c r="W166" s="2">
        <v>0.71949115589954704</v>
      </c>
      <c r="X166" s="2">
        <v>0.78307188808793204</v>
      </c>
      <c r="Y166" s="2">
        <v>0.53614343175028101</v>
      </c>
      <c r="Z166" s="2">
        <v>0.71743987312899005</v>
      </c>
    </row>
    <row r="167" spans="1:26" x14ac:dyDescent="0.35">
      <c r="A167" s="7">
        <v>979</v>
      </c>
      <c r="B167" s="7">
        <v>14</v>
      </c>
      <c r="C167" s="7">
        <v>0</v>
      </c>
      <c r="D167" s="7">
        <v>0</v>
      </c>
      <c r="E167" s="22" t="str">
        <f t="shared" si="4"/>
        <v>00</v>
      </c>
      <c r="F167" s="4">
        <v>3.5427710569999999</v>
      </c>
      <c r="G167" s="4">
        <v>28.854007866</v>
      </c>
      <c r="H167" s="2">
        <f t="shared" si="5"/>
        <v>0.12278263295181982</v>
      </c>
      <c r="I167" s="4">
        <v>0.55500000000000005</v>
      </c>
      <c r="J167" s="4">
        <v>0.465753424657534</v>
      </c>
      <c r="K167" s="4">
        <v>0.39700000000000002</v>
      </c>
      <c r="L167" s="4">
        <v>0.372</v>
      </c>
      <c r="M167" s="4">
        <v>0.32900000000000001</v>
      </c>
      <c r="N167" s="4">
        <v>0.25600000000000001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0.809680996815897</v>
      </c>
      <c r="V167" s="2">
        <v>0.62689779501874499</v>
      </c>
      <c r="W167" s="2">
        <v>0.50583808225495197</v>
      </c>
      <c r="X167" s="2">
        <v>0.46521511251393799</v>
      </c>
      <c r="Y167" s="2">
        <v>0.39898614201045501</v>
      </c>
      <c r="Z167" s="2">
        <v>0.29571424414904501</v>
      </c>
    </row>
    <row r="168" spans="1:26" x14ac:dyDescent="0.35">
      <c r="A168" s="7">
        <v>921</v>
      </c>
      <c r="B168" s="7">
        <v>50</v>
      </c>
      <c r="C168" s="7">
        <v>0</v>
      </c>
      <c r="D168" s="7">
        <v>0</v>
      </c>
      <c r="E168" s="22" t="str">
        <f t="shared" si="4"/>
        <v>00</v>
      </c>
      <c r="F168" s="4">
        <v>3.2014044099999999</v>
      </c>
      <c r="G168" s="4">
        <v>26.011342454099999</v>
      </c>
      <c r="H168" s="2">
        <f t="shared" si="5"/>
        <v>0.1230772466145969</v>
      </c>
      <c r="I168" s="4">
        <v>0.32200000000000001</v>
      </c>
      <c r="J168" s="4">
        <v>0.28125</v>
      </c>
      <c r="K168" s="4">
        <v>0.23899999999999999</v>
      </c>
      <c r="L168" s="4">
        <v>0.23</v>
      </c>
      <c r="M168" s="4">
        <v>0.16500000000000001</v>
      </c>
      <c r="N168" s="4">
        <v>0.20599999999999999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0.38860799104174198</v>
      </c>
      <c r="V168" s="2">
        <v>0.33024168687057698</v>
      </c>
      <c r="W168" s="2">
        <v>0.27312192112045097</v>
      </c>
      <c r="X168" s="2">
        <v>0.26136476413440801</v>
      </c>
      <c r="Y168" s="2">
        <v>0.18032355413128201</v>
      </c>
      <c r="Z168" s="2">
        <v>0.23067181773500101</v>
      </c>
    </row>
    <row r="169" spans="1:26" x14ac:dyDescent="0.35">
      <c r="A169" s="7">
        <v>9</v>
      </c>
      <c r="B169" s="7">
        <v>12</v>
      </c>
      <c r="C169" s="7">
        <v>0</v>
      </c>
      <c r="D169" s="7">
        <v>0</v>
      </c>
      <c r="E169" s="22" t="str">
        <f t="shared" si="4"/>
        <v>00</v>
      </c>
      <c r="F169" s="4">
        <v>3.5869545930000002</v>
      </c>
      <c r="G169" s="4">
        <v>29.063384822700002</v>
      </c>
      <c r="H169" s="2">
        <f t="shared" si="5"/>
        <v>0.12341833598811945</v>
      </c>
      <c r="I169" s="4">
        <v>0.49399999999999999</v>
      </c>
      <c r="J169" s="4">
        <v>0.35714285714285698</v>
      </c>
      <c r="K169" s="4">
        <v>0.745</v>
      </c>
      <c r="L169" s="4">
        <v>0.69899999999999995</v>
      </c>
      <c r="M169" s="4">
        <v>0.77800000000000002</v>
      </c>
      <c r="N169" s="4">
        <v>0.63300000000000001</v>
      </c>
      <c r="O169" s="5">
        <v>100</v>
      </c>
      <c r="P169" s="5">
        <v>100</v>
      </c>
      <c r="Q169" s="5">
        <v>0</v>
      </c>
      <c r="R169" s="5">
        <v>0</v>
      </c>
      <c r="S169" s="5">
        <v>0</v>
      </c>
      <c r="T169" s="5">
        <v>0</v>
      </c>
      <c r="U169" s="2">
        <v>0.68121860969467196</v>
      </c>
      <c r="V169" s="2">
        <v>0.44183275227903901</v>
      </c>
      <c r="W169" s="2">
        <v>1.3664917338237099</v>
      </c>
      <c r="X169" s="2">
        <v>1.2006450142332601</v>
      </c>
      <c r="Y169" s="2">
        <v>1.50507789710986</v>
      </c>
      <c r="Z169" s="2">
        <v>1.0023934309275699</v>
      </c>
    </row>
    <row r="170" spans="1:26" x14ac:dyDescent="0.35">
      <c r="A170" s="7">
        <v>187</v>
      </c>
      <c r="B170" s="7">
        <v>49</v>
      </c>
      <c r="C170" s="7">
        <v>0</v>
      </c>
      <c r="D170" s="7">
        <v>0</v>
      </c>
      <c r="E170" s="22" t="str">
        <f t="shared" si="4"/>
        <v>00</v>
      </c>
      <c r="F170" s="4">
        <v>4.4221312130000001</v>
      </c>
      <c r="G170" s="4">
        <v>35.659690772300003</v>
      </c>
      <c r="H170" s="2">
        <f t="shared" si="5"/>
        <v>0.1240092417300224</v>
      </c>
      <c r="I170" s="4">
        <v>0.54200000000000004</v>
      </c>
      <c r="J170" s="4">
        <v>0.45</v>
      </c>
      <c r="K170" s="4">
        <v>0.47899999999999998</v>
      </c>
      <c r="L170" s="4">
        <v>0.39500000000000002</v>
      </c>
      <c r="M170" s="4">
        <v>0.35399999999999998</v>
      </c>
      <c r="N170" s="4">
        <v>0.32200000000000001</v>
      </c>
      <c r="O170" s="5">
        <v>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0.78088609486795202</v>
      </c>
      <c r="V170" s="2">
        <v>0.59783700075561996</v>
      </c>
      <c r="W170" s="2">
        <v>0.65200523722877002</v>
      </c>
      <c r="X170" s="2">
        <v>0.50252682095129597</v>
      </c>
      <c r="Y170" s="2">
        <v>0.43695577519953499</v>
      </c>
      <c r="Z170" s="2">
        <v>0.38860799104174198</v>
      </c>
    </row>
    <row r="171" spans="1:26" x14ac:dyDescent="0.35">
      <c r="A171" s="7">
        <v>995</v>
      </c>
      <c r="B171" s="7">
        <v>77</v>
      </c>
      <c r="C171" s="7">
        <v>0</v>
      </c>
      <c r="D171" s="7">
        <v>0</v>
      </c>
      <c r="E171" s="22" t="str">
        <f t="shared" si="4"/>
        <v>00</v>
      </c>
      <c r="F171" s="4">
        <v>4.1100396139999997</v>
      </c>
      <c r="G171" s="4">
        <v>32.502951852629998</v>
      </c>
      <c r="H171" s="2">
        <f t="shared" si="5"/>
        <v>0.12645127226090491</v>
      </c>
      <c r="I171" s="4">
        <v>0.55300000000000005</v>
      </c>
      <c r="J171" s="4">
        <v>0.37931034482758602</v>
      </c>
      <c r="K171" s="4">
        <v>0.71799999999999997</v>
      </c>
      <c r="L171" s="4">
        <v>0.48199999999999998</v>
      </c>
      <c r="M171" s="4">
        <v>0.72499999999999998</v>
      </c>
      <c r="N171" s="4">
        <v>0.58099999999999996</v>
      </c>
      <c r="O171" s="5">
        <v>0</v>
      </c>
      <c r="P171" s="5">
        <v>100</v>
      </c>
      <c r="Q171" s="5">
        <v>0</v>
      </c>
      <c r="R171" s="5">
        <v>100</v>
      </c>
      <c r="S171" s="5">
        <v>0</v>
      </c>
      <c r="T171" s="5">
        <v>0</v>
      </c>
      <c r="U171" s="2">
        <v>0.80519668436856795</v>
      </c>
      <c r="V171" s="2">
        <v>0.47692407209030901</v>
      </c>
      <c r="W171" s="2">
        <v>1.2658482080440201</v>
      </c>
      <c r="X171" s="2">
        <v>0.65778003672265395</v>
      </c>
      <c r="Y171" s="2">
        <v>1.29098418131557</v>
      </c>
      <c r="Z171" s="2">
        <v>0.86988435905999895</v>
      </c>
    </row>
    <row r="172" spans="1:26" x14ac:dyDescent="0.35">
      <c r="A172" s="7">
        <v>519</v>
      </c>
      <c r="B172" s="7">
        <v>96</v>
      </c>
      <c r="C172" s="7">
        <v>0</v>
      </c>
      <c r="D172" s="7">
        <v>0</v>
      </c>
      <c r="E172" s="22" t="str">
        <f t="shared" si="4"/>
        <v>00</v>
      </c>
      <c r="F172" s="4">
        <v>3.123490689</v>
      </c>
      <c r="G172" s="4">
        <v>24.63152725922</v>
      </c>
      <c r="H172" s="2">
        <f t="shared" si="5"/>
        <v>0.12680864877474557</v>
      </c>
      <c r="I172" s="4">
        <v>0.49299999999999999</v>
      </c>
      <c r="J172" s="4">
        <v>0.46875</v>
      </c>
      <c r="K172" s="4">
        <v>0.57599999999999996</v>
      </c>
      <c r="L172" s="4">
        <v>0.51400000000000001</v>
      </c>
      <c r="M172" s="4">
        <v>0.67100000000000004</v>
      </c>
      <c r="N172" s="4">
        <v>0.64200000000000002</v>
      </c>
      <c r="O172" s="5">
        <v>100</v>
      </c>
      <c r="P172" s="5">
        <v>100</v>
      </c>
      <c r="Q172" s="5">
        <v>0</v>
      </c>
      <c r="R172" s="5">
        <v>0</v>
      </c>
      <c r="S172" s="5">
        <v>0</v>
      </c>
      <c r="T172" s="5">
        <v>0</v>
      </c>
      <c r="U172" s="2">
        <v>0.679244275390954</v>
      </c>
      <c r="V172" s="2">
        <v>0.63252255874351004</v>
      </c>
      <c r="W172" s="2">
        <v>0.85802182375017899</v>
      </c>
      <c r="X172" s="2">
        <v>0.72154665508164295</v>
      </c>
      <c r="Y172" s="2">
        <v>1.11169752821677</v>
      </c>
      <c r="Z172" s="2">
        <v>1.02722229258144</v>
      </c>
    </row>
    <row r="173" spans="1:26" x14ac:dyDescent="0.35">
      <c r="A173" s="7">
        <v>397</v>
      </c>
      <c r="B173" s="7">
        <v>54</v>
      </c>
      <c r="C173" s="7">
        <v>0</v>
      </c>
      <c r="D173" s="7">
        <v>0</v>
      </c>
      <c r="E173" s="22" t="str">
        <f t="shared" si="4"/>
        <v>00</v>
      </c>
      <c r="F173" s="4">
        <v>3.0007454450000002</v>
      </c>
      <c r="G173" s="4">
        <v>23.29249566176</v>
      </c>
      <c r="H173" s="2">
        <f t="shared" si="5"/>
        <v>0.12882885065538149</v>
      </c>
      <c r="I173" s="4">
        <v>0.505</v>
      </c>
      <c r="J173" s="4">
        <v>0.42307692307692302</v>
      </c>
      <c r="K173" s="4">
        <v>0.11799999999999999</v>
      </c>
      <c r="L173" s="4">
        <v>0.114</v>
      </c>
      <c r="M173" s="4">
        <v>0.11600000000000001</v>
      </c>
      <c r="N173" s="4">
        <v>0.127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0.70319751641344697</v>
      </c>
      <c r="V173" s="2">
        <v>0.55004633691927196</v>
      </c>
      <c r="W173" s="2">
        <v>0.125563222975346</v>
      </c>
      <c r="X173" s="2">
        <v>0.121038328377056</v>
      </c>
      <c r="Y173" s="2">
        <v>0.123298216344494</v>
      </c>
      <c r="Z173" s="2">
        <v>0.13581972314253499</v>
      </c>
    </row>
    <row r="174" spans="1:26" x14ac:dyDescent="0.35">
      <c r="A174" s="7">
        <v>505</v>
      </c>
      <c r="B174" s="7">
        <v>99</v>
      </c>
      <c r="C174" s="7">
        <v>0</v>
      </c>
      <c r="D174" s="7">
        <v>0</v>
      </c>
      <c r="E174" s="22" t="str">
        <f t="shared" si="4"/>
        <v>00</v>
      </c>
      <c r="F174" s="4">
        <v>4.3571273159999997</v>
      </c>
      <c r="G174" s="4">
        <v>33.469083646000001</v>
      </c>
      <c r="H174" s="2">
        <f t="shared" si="5"/>
        <v>0.13018364536313601</v>
      </c>
      <c r="I174" s="4">
        <v>0.45700000000000002</v>
      </c>
      <c r="J174" s="4">
        <v>0.34782608695652201</v>
      </c>
      <c r="K174" s="4">
        <v>0.68</v>
      </c>
      <c r="L174" s="4">
        <v>0.55300000000000005</v>
      </c>
      <c r="M174" s="4">
        <v>0.67400000000000004</v>
      </c>
      <c r="N174" s="4">
        <v>0.58899999999999997</v>
      </c>
      <c r="O174" s="5">
        <v>100</v>
      </c>
      <c r="P174" s="5">
        <v>100</v>
      </c>
      <c r="Q174" s="5">
        <v>0</v>
      </c>
      <c r="R174" s="5">
        <v>0</v>
      </c>
      <c r="S174" s="5">
        <v>0</v>
      </c>
      <c r="T174" s="5">
        <v>0</v>
      </c>
      <c r="U174" s="2">
        <v>0.61064595904820196</v>
      </c>
      <c r="V174" s="2">
        <v>0.42744401482694</v>
      </c>
      <c r="W174" s="2">
        <v>1.1394342831883699</v>
      </c>
      <c r="X174" s="2">
        <v>0.80519668436856795</v>
      </c>
      <c r="Y174" s="2">
        <v>1.12085789761543</v>
      </c>
      <c r="Z174" s="2">
        <v>0.88916206448590196</v>
      </c>
    </row>
    <row r="175" spans="1:26" x14ac:dyDescent="0.35">
      <c r="A175" s="7">
        <v>21</v>
      </c>
      <c r="B175" s="7">
        <v>22</v>
      </c>
      <c r="C175" s="7">
        <v>0</v>
      </c>
      <c r="D175" s="7">
        <v>0</v>
      </c>
      <c r="E175" s="22" t="str">
        <f t="shared" si="4"/>
        <v>00</v>
      </c>
      <c r="F175" s="4">
        <v>4.0167061430000004</v>
      </c>
      <c r="G175" s="4">
        <v>30.732075794</v>
      </c>
      <c r="H175" s="2">
        <f t="shared" si="5"/>
        <v>0.13070077563013838</v>
      </c>
      <c r="I175" s="4">
        <v>0.497</v>
      </c>
      <c r="J175" s="4">
        <v>0.38461538461538503</v>
      </c>
      <c r="K175" s="4">
        <v>0.38800000000000001</v>
      </c>
      <c r="L175" s="4">
        <v>0.379</v>
      </c>
      <c r="M175" s="4">
        <v>0.375</v>
      </c>
      <c r="N175" s="4">
        <v>0.48199999999999998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0.68716510888239801</v>
      </c>
      <c r="V175" s="2">
        <v>0.48550781578170099</v>
      </c>
      <c r="W175" s="2">
        <v>0.49102299646981101</v>
      </c>
      <c r="X175" s="2">
        <v>0.47642419704865802</v>
      </c>
      <c r="Y175" s="2">
        <v>0.47000362924573602</v>
      </c>
      <c r="Z175" s="2">
        <v>0.65778003672265395</v>
      </c>
    </row>
    <row r="176" spans="1:26" x14ac:dyDescent="0.35">
      <c r="A176" s="7">
        <v>633</v>
      </c>
      <c r="B176" s="7">
        <v>83</v>
      </c>
      <c r="C176" s="7">
        <v>0</v>
      </c>
      <c r="D176" s="7">
        <v>0</v>
      </c>
      <c r="E176" s="22" t="str">
        <f t="shared" si="4"/>
        <v>00</v>
      </c>
      <c r="F176" s="4">
        <v>3.2339360269999999</v>
      </c>
      <c r="G176" s="4">
        <v>24.401073398000001</v>
      </c>
      <c r="H176" s="2">
        <f t="shared" si="5"/>
        <v>0.13253253142810778</v>
      </c>
      <c r="I176" s="4">
        <v>0.52200000000000002</v>
      </c>
      <c r="J176" s="4">
        <v>0.45161290322580599</v>
      </c>
      <c r="K176" s="4">
        <v>0.23599999999999999</v>
      </c>
      <c r="L176" s="4">
        <v>0.40200000000000002</v>
      </c>
      <c r="M176" s="4">
        <v>0.20300000000000001</v>
      </c>
      <c r="N176" s="4">
        <v>0.15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0.73814454649068095</v>
      </c>
      <c r="V176" s="2">
        <v>0.60077386042893</v>
      </c>
      <c r="W176" s="2">
        <v>0.26918748981561702</v>
      </c>
      <c r="X176" s="2">
        <v>0.514164525031505</v>
      </c>
      <c r="Y176" s="2">
        <v>0.22690060019192199</v>
      </c>
      <c r="Z176" s="2">
        <v>0.16251892949777499</v>
      </c>
    </row>
    <row r="177" spans="1:26" x14ac:dyDescent="0.35">
      <c r="A177" s="7">
        <v>147</v>
      </c>
      <c r="B177" s="7">
        <v>26</v>
      </c>
      <c r="C177" s="7">
        <v>0</v>
      </c>
      <c r="D177" s="7">
        <v>0</v>
      </c>
      <c r="E177" s="22" t="str">
        <f t="shared" si="4"/>
        <v>00</v>
      </c>
      <c r="F177" s="4">
        <v>3.9620211859999999</v>
      </c>
      <c r="G177" s="4">
        <v>29.773751346699999</v>
      </c>
      <c r="H177" s="2">
        <f t="shared" si="5"/>
        <v>0.13307094359270702</v>
      </c>
      <c r="I177" s="4">
        <v>0.41199999999999998</v>
      </c>
      <c r="J177" s="4">
        <v>0.29508196721311503</v>
      </c>
      <c r="K177" s="4">
        <v>0.59499999999999997</v>
      </c>
      <c r="L177" s="4">
        <v>0.33500000000000002</v>
      </c>
      <c r="M177" s="4">
        <v>0.66</v>
      </c>
      <c r="N177" s="4">
        <v>0.45</v>
      </c>
      <c r="O177" s="5">
        <v>100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0.53102833108351</v>
      </c>
      <c r="V177" s="2">
        <v>0.34967374847974902</v>
      </c>
      <c r="W177" s="2">
        <v>0.90386821187559796</v>
      </c>
      <c r="X177" s="2">
        <v>0.40796823832628298</v>
      </c>
      <c r="Y177" s="2">
        <v>1.07880966137193</v>
      </c>
      <c r="Z177" s="2">
        <v>0.59783700075561996</v>
      </c>
    </row>
    <row r="178" spans="1:26" x14ac:dyDescent="0.35">
      <c r="A178" s="7">
        <v>159</v>
      </c>
      <c r="B178" s="7">
        <v>15</v>
      </c>
      <c r="C178" s="7">
        <v>0</v>
      </c>
      <c r="D178" s="7">
        <v>0</v>
      </c>
      <c r="E178" s="22" t="str">
        <f t="shared" si="4"/>
        <v>00</v>
      </c>
      <c r="F178" s="4">
        <v>3.2715791200000002</v>
      </c>
      <c r="G178" s="4">
        <v>24.5323881658</v>
      </c>
      <c r="H178" s="2">
        <f t="shared" si="5"/>
        <v>0.13335754749555237</v>
      </c>
      <c r="I178" s="4">
        <v>0.43099999999999999</v>
      </c>
      <c r="J178" s="4">
        <v>0.36764705882352899</v>
      </c>
      <c r="K178" s="4">
        <v>0.23799999999999999</v>
      </c>
      <c r="L178" s="4">
        <v>0.3</v>
      </c>
      <c r="M178" s="4">
        <v>0.17</v>
      </c>
      <c r="N178" s="4">
        <v>0.247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0.56387484485580597</v>
      </c>
      <c r="V178" s="2">
        <v>0.45830758948254402</v>
      </c>
      <c r="W178" s="2">
        <v>0.27180872329549099</v>
      </c>
      <c r="X178" s="2">
        <v>0.356674943938732</v>
      </c>
      <c r="Y178" s="2">
        <v>0.18632957819149301</v>
      </c>
      <c r="Z178" s="2">
        <v>0.283690051182243</v>
      </c>
    </row>
    <row r="179" spans="1:26" x14ac:dyDescent="0.35">
      <c r="A179" s="7">
        <v>549</v>
      </c>
      <c r="B179" s="7">
        <v>74</v>
      </c>
      <c r="C179" s="7">
        <v>0</v>
      </c>
      <c r="D179" s="7">
        <v>0</v>
      </c>
      <c r="E179" s="22" t="str">
        <f t="shared" si="4"/>
        <v>00</v>
      </c>
      <c r="F179" s="4">
        <v>3.7885495599999999</v>
      </c>
      <c r="G179" s="4">
        <v>27.875763772300001</v>
      </c>
      <c r="H179" s="2">
        <f t="shared" si="5"/>
        <v>0.13590836796244707</v>
      </c>
      <c r="I179" s="4">
        <v>0.53400000000000003</v>
      </c>
      <c r="J179" s="4">
        <v>0.44827586206896602</v>
      </c>
      <c r="K179" s="4">
        <v>0.41399999999999998</v>
      </c>
      <c r="L179" s="4">
        <v>0.34899999999999998</v>
      </c>
      <c r="M179" s="4">
        <v>0.32200000000000001</v>
      </c>
      <c r="N179" s="4">
        <v>0.32200000000000001</v>
      </c>
      <c r="O179" s="5">
        <v>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0.76356964485649104</v>
      </c>
      <c r="V179" s="2">
        <v>0.594707107746693</v>
      </c>
      <c r="W179" s="2">
        <v>0.53443548940512398</v>
      </c>
      <c r="X179" s="2">
        <v>0.42924563677356797</v>
      </c>
      <c r="Y179" s="2">
        <v>0.38860799104174198</v>
      </c>
      <c r="Z179" s="2">
        <v>0.38860799104174198</v>
      </c>
    </row>
    <row r="180" spans="1:26" x14ac:dyDescent="0.35">
      <c r="A180" s="7">
        <v>915</v>
      </c>
      <c r="B180" s="7">
        <v>1</v>
      </c>
      <c r="C180" s="7">
        <v>0</v>
      </c>
      <c r="D180" s="7">
        <v>0</v>
      </c>
      <c r="E180" s="22" t="str">
        <f t="shared" si="4"/>
        <v>00</v>
      </c>
      <c r="F180" s="4">
        <v>4.8696215360000004</v>
      </c>
      <c r="G180" s="4">
        <v>35.762759918</v>
      </c>
      <c r="H180" s="2">
        <f t="shared" si="5"/>
        <v>0.13616458984612756</v>
      </c>
      <c r="I180" s="4">
        <v>0.67800000000000005</v>
      </c>
      <c r="J180" s="4">
        <v>0.65671641791044799</v>
      </c>
      <c r="K180" s="4">
        <v>0.82599999999999996</v>
      </c>
      <c r="L180" s="4">
        <v>0.81100000000000005</v>
      </c>
      <c r="M180" s="4">
        <v>0.82399999999999995</v>
      </c>
      <c r="N180" s="4">
        <v>0.78300000000000003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1.1332037334377301</v>
      </c>
      <c r="V180" s="2">
        <v>1.06919840346182</v>
      </c>
      <c r="W180" s="2">
        <v>1.7486999797676099</v>
      </c>
      <c r="X180" s="2">
        <v>1.66600826392249</v>
      </c>
      <c r="Y180" s="2">
        <v>1.7372712839439901</v>
      </c>
      <c r="Z180" s="2">
        <v>1.52785792544168</v>
      </c>
    </row>
    <row r="181" spans="1:26" x14ac:dyDescent="0.35">
      <c r="A181" s="7">
        <v>289</v>
      </c>
      <c r="B181" s="7">
        <v>91</v>
      </c>
      <c r="C181" s="7">
        <v>0</v>
      </c>
      <c r="D181" s="7">
        <v>0</v>
      </c>
      <c r="E181" s="22" t="str">
        <f t="shared" si="4"/>
        <v>00</v>
      </c>
      <c r="F181" s="4">
        <v>3.078371481</v>
      </c>
      <c r="G181" s="4">
        <v>22.155299470580001</v>
      </c>
      <c r="H181" s="2">
        <f t="shared" si="5"/>
        <v>0.13894515328433119</v>
      </c>
      <c r="I181" s="4">
        <v>0.58899999999999997</v>
      </c>
      <c r="J181" s="4">
        <v>0.51785714285714302</v>
      </c>
      <c r="K181" s="4">
        <v>0.216</v>
      </c>
      <c r="L181" s="4">
        <v>0.25700000000000001</v>
      </c>
      <c r="M181" s="4">
        <v>0.14399999999999999</v>
      </c>
      <c r="N181" s="4">
        <v>0.184</v>
      </c>
      <c r="O181" s="5">
        <v>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0.88916206448590196</v>
      </c>
      <c r="V181" s="2">
        <v>0.72951482473081997</v>
      </c>
      <c r="W181" s="2">
        <v>0.24334625863172901</v>
      </c>
      <c r="X181" s="2">
        <v>0.29705923426437802</v>
      </c>
      <c r="Y181" s="2">
        <v>0.15548490284039501</v>
      </c>
      <c r="Z181" s="2">
        <v>0.20334092401803</v>
      </c>
    </row>
    <row r="182" spans="1:26" x14ac:dyDescent="0.35">
      <c r="A182" s="7">
        <v>127</v>
      </c>
      <c r="B182" s="7">
        <v>32</v>
      </c>
      <c r="C182" s="7">
        <v>0</v>
      </c>
      <c r="D182" s="7">
        <v>0</v>
      </c>
      <c r="E182" s="22" t="str">
        <f t="shared" si="4"/>
        <v>00</v>
      </c>
      <c r="F182" s="4">
        <v>4.5676287929999999</v>
      </c>
      <c r="G182" s="4">
        <v>32.597449697000002</v>
      </c>
      <c r="H182" s="2">
        <f t="shared" si="5"/>
        <v>0.14012227445573347</v>
      </c>
      <c r="I182" s="4">
        <v>0.63500000000000001</v>
      </c>
      <c r="J182" s="4">
        <v>0.53968253968253999</v>
      </c>
      <c r="K182" s="4">
        <v>0.39800000000000002</v>
      </c>
      <c r="L182" s="4">
        <v>0.375</v>
      </c>
      <c r="M182" s="4">
        <v>0.24199999999999999</v>
      </c>
      <c r="N182" s="4">
        <v>0.29399999999999998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1.00785792539965</v>
      </c>
      <c r="V182" s="2">
        <v>0.77583889640505899</v>
      </c>
      <c r="W182" s="2">
        <v>0.50749783367331602</v>
      </c>
      <c r="X182" s="2">
        <v>0.47000362924573602</v>
      </c>
      <c r="Y182" s="2">
        <v>0.27707189333976501</v>
      </c>
      <c r="Z182" s="2">
        <v>0.34814004148889499</v>
      </c>
    </row>
    <row r="183" spans="1:26" x14ac:dyDescent="0.35">
      <c r="A183" s="7">
        <v>941</v>
      </c>
      <c r="B183" s="7">
        <v>87</v>
      </c>
      <c r="C183" s="7">
        <v>0</v>
      </c>
      <c r="D183" s="7">
        <v>0</v>
      </c>
      <c r="E183" s="22" t="str">
        <f t="shared" si="4"/>
        <v>00</v>
      </c>
      <c r="F183" s="4">
        <v>3.7616832069999999</v>
      </c>
      <c r="G183" s="4">
        <v>26.2489165251</v>
      </c>
      <c r="H183" s="2">
        <f t="shared" si="5"/>
        <v>0.14330813248626723</v>
      </c>
      <c r="I183" s="4">
        <v>0.75</v>
      </c>
      <c r="J183" s="4">
        <v>0.68181818181818199</v>
      </c>
      <c r="K183" s="4">
        <v>0.77400000000000002</v>
      </c>
      <c r="L183" s="4">
        <v>0.77100000000000002</v>
      </c>
      <c r="M183" s="4">
        <v>0.78900000000000003</v>
      </c>
      <c r="N183" s="4">
        <v>0.69199999999999995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1.3862943611198899</v>
      </c>
      <c r="V183" s="2">
        <v>1.1451323043029999</v>
      </c>
      <c r="W183" s="2">
        <v>1.4872202797098499</v>
      </c>
      <c r="X183" s="2">
        <v>1.4740332754279</v>
      </c>
      <c r="Y183" s="2">
        <v>1.5558971455060699</v>
      </c>
      <c r="Z183" s="2">
        <v>1.1776554960085599</v>
      </c>
    </row>
    <row r="184" spans="1:26" x14ac:dyDescent="0.35">
      <c r="A184" s="7">
        <v>269</v>
      </c>
      <c r="B184" s="7">
        <v>33</v>
      </c>
      <c r="C184" s="7">
        <v>0</v>
      </c>
      <c r="D184" s="7">
        <v>0</v>
      </c>
      <c r="E184" s="22" t="str">
        <f t="shared" si="4"/>
        <v>00</v>
      </c>
      <c r="F184" s="4">
        <v>3.7328550059999999</v>
      </c>
      <c r="G184" s="4">
        <v>25.606691250000001</v>
      </c>
      <c r="H184" s="2">
        <f t="shared" si="5"/>
        <v>0.14577654604243334</v>
      </c>
      <c r="I184" s="4">
        <v>0.54700000000000004</v>
      </c>
      <c r="J184" s="4">
        <v>0.39682539682539703</v>
      </c>
      <c r="K184" s="4">
        <v>0.13800000000000001</v>
      </c>
      <c r="L184" s="4">
        <v>0.156</v>
      </c>
      <c r="M184" s="4">
        <v>0.156</v>
      </c>
      <c r="N184" s="4">
        <v>0.13700000000000001</v>
      </c>
      <c r="O184" s="5">
        <v>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0.79186315349910297</v>
      </c>
      <c r="V184" s="2">
        <v>0.50554856666514703</v>
      </c>
      <c r="W184" s="2">
        <v>0.14850000831844401</v>
      </c>
      <c r="X184" s="2">
        <v>0.16960278438618001</v>
      </c>
      <c r="Y184" s="2">
        <v>0.16960278438618001</v>
      </c>
      <c r="Z184" s="2">
        <v>0.14734058789870899</v>
      </c>
    </row>
    <row r="185" spans="1:26" x14ac:dyDescent="0.35">
      <c r="A185" s="7">
        <v>613</v>
      </c>
      <c r="B185" s="7">
        <v>90</v>
      </c>
      <c r="C185" s="7">
        <v>0</v>
      </c>
      <c r="D185" s="7">
        <v>0</v>
      </c>
      <c r="E185" s="22" t="str">
        <f t="shared" si="4"/>
        <v>00</v>
      </c>
      <c r="F185" s="4">
        <v>4.9053872079999996</v>
      </c>
      <c r="G185" s="4">
        <v>33.352649234600001</v>
      </c>
      <c r="H185" s="2">
        <f t="shared" si="5"/>
        <v>0.14707638884982954</v>
      </c>
      <c r="I185" s="4">
        <v>0.59299999999999997</v>
      </c>
      <c r="J185" s="4">
        <v>0.63749999999999996</v>
      </c>
      <c r="K185" s="4">
        <v>0.48799999999999999</v>
      </c>
      <c r="L185" s="4">
        <v>0.48</v>
      </c>
      <c r="M185" s="4">
        <v>0.51200000000000001</v>
      </c>
      <c r="N185" s="4">
        <v>0.47599999999999998</v>
      </c>
      <c r="O185" s="5">
        <v>0</v>
      </c>
      <c r="P185" s="5">
        <v>0</v>
      </c>
      <c r="Q185" s="5">
        <v>100</v>
      </c>
      <c r="R185" s="5">
        <v>100</v>
      </c>
      <c r="S185" s="5">
        <v>0</v>
      </c>
      <c r="T185" s="5">
        <v>100</v>
      </c>
      <c r="U185" s="2">
        <v>0.89894209353954202</v>
      </c>
      <c r="V185" s="2">
        <v>1.0147308046874099</v>
      </c>
      <c r="W185" s="2">
        <v>0.66943065394262902</v>
      </c>
      <c r="X185" s="2">
        <v>0.65392646740666405</v>
      </c>
      <c r="Y185" s="2">
        <v>0.71743987312899005</v>
      </c>
      <c r="Z185" s="2">
        <v>0.64626359466109495</v>
      </c>
    </row>
    <row r="186" spans="1:26" x14ac:dyDescent="0.35">
      <c r="A186" s="7">
        <v>745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3.9464335639999999</v>
      </c>
      <c r="G186" s="4">
        <v>26.4856389441</v>
      </c>
      <c r="H186" s="2">
        <f t="shared" si="5"/>
        <v>0.14900276985309868</v>
      </c>
      <c r="I186" s="4">
        <v>0.56899999999999995</v>
      </c>
      <c r="J186" s="4">
        <v>0.41304347826087001</v>
      </c>
      <c r="K186" s="4">
        <v>0.65700000000000003</v>
      </c>
      <c r="L186" s="4">
        <v>0.39500000000000002</v>
      </c>
      <c r="M186" s="4">
        <v>0.65200000000000002</v>
      </c>
      <c r="N186" s="4">
        <v>0.56999999999999995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0</v>
      </c>
      <c r="U186" s="2">
        <v>0.84164718887838896</v>
      </c>
      <c r="V186" s="2">
        <v>0.53280453048476595</v>
      </c>
      <c r="W186" s="2">
        <v>1.0700248318162</v>
      </c>
      <c r="X186" s="2">
        <v>0.50252682095129597</v>
      </c>
      <c r="Y186" s="2">
        <v>1.0555527992076601</v>
      </c>
      <c r="Z186" s="2">
        <v>0.84397007029452897</v>
      </c>
    </row>
    <row r="187" spans="1:26" x14ac:dyDescent="0.35">
      <c r="A187" s="7">
        <v>97</v>
      </c>
      <c r="B187" s="7">
        <v>40</v>
      </c>
      <c r="C187" s="7">
        <v>0</v>
      </c>
      <c r="D187" s="7">
        <v>0</v>
      </c>
      <c r="E187" s="22" t="str">
        <f t="shared" si="4"/>
        <v>00</v>
      </c>
      <c r="F187" s="4">
        <v>4.5123552550000001</v>
      </c>
      <c r="G187" s="4">
        <v>29.886267922399998</v>
      </c>
      <c r="H187" s="2">
        <f t="shared" si="5"/>
        <v>0.15098423351876444</v>
      </c>
      <c r="I187" s="4">
        <v>0.57999999999999996</v>
      </c>
      <c r="J187" s="4">
        <v>0.44642857142857101</v>
      </c>
      <c r="K187" s="4">
        <v>0.58399999999999996</v>
      </c>
      <c r="L187" s="4">
        <v>0.41299999999999998</v>
      </c>
      <c r="M187" s="4">
        <v>0.55100000000000005</v>
      </c>
      <c r="N187" s="4">
        <v>0.38900000000000001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0.86750056770472295</v>
      </c>
      <c r="V187" s="2">
        <v>0.59136448625000304</v>
      </c>
      <c r="W187" s="2">
        <v>0.87707001872087398</v>
      </c>
      <c r="X187" s="2">
        <v>0.53273045915404105</v>
      </c>
      <c r="Y187" s="2">
        <v>0.80073239123988305</v>
      </c>
      <c r="Z187" s="2">
        <v>0.49265831981054198</v>
      </c>
    </row>
    <row r="188" spans="1:26" x14ac:dyDescent="0.35">
      <c r="A188" s="7">
        <v>59</v>
      </c>
      <c r="B188" s="7">
        <v>3</v>
      </c>
      <c r="C188" s="7">
        <v>0</v>
      </c>
      <c r="D188" s="7">
        <v>0</v>
      </c>
      <c r="E188" s="22" t="str">
        <f t="shared" si="4"/>
        <v>00</v>
      </c>
      <c r="F188" s="4">
        <v>4.5341956090000002</v>
      </c>
      <c r="G188" s="4">
        <v>30.024845057499999</v>
      </c>
      <c r="H188" s="2">
        <f t="shared" si="5"/>
        <v>0.1510147879303507</v>
      </c>
      <c r="I188" s="4">
        <v>0.60199999999999998</v>
      </c>
      <c r="J188" s="4">
        <v>0.51923076923076905</v>
      </c>
      <c r="K188" s="4">
        <v>0.71599999999999997</v>
      </c>
      <c r="L188" s="4">
        <v>0.54600000000000004</v>
      </c>
      <c r="M188" s="4">
        <v>0.72</v>
      </c>
      <c r="N188" s="4">
        <v>0.71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0.92130327369769904</v>
      </c>
      <c r="V188" s="2">
        <v>0.73236789371322697</v>
      </c>
      <c r="W188" s="2">
        <v>1.2587810408209299</v>
      </c>
      <c r="X188" s="2">
        <v>0.78965808094078904</v>
      </c>
      <c r="Y188" s="2">
        <v>1.27296567581289</v>
      </c>
      <c r="Z188" s="2">
        <v>1.2378743560016201</v>
      </c>
    </row>
    <row r="189" spans="1:26" x14ac:dyDescent="0.35">
      <c r="A189" s="7">
        <v>393</v>
      </c>
      <c r="B189" s="7">
        <v>14</v>
      </c>
      <c r="C189" s="7">
        <v>0</v>
      </c>
      <c r="D189" s="7">
        <v>0</v>
      </c>
      <c r="E189" s="22" t="str">
        <f t="shared" si="4"/>
        <v>00</v>
      </c>
      <c r="F189" s="4">
        <v>3.8912574750000002</v>
      </c>
      <c r="G189" s="4">
        <v>25.086084433620002</v>
      </c>
      <c r="H189" s="2">
        <f t="shared" si="5"/>
        <v>0.15511617547555545</v>
      </c>
      <c r="I189" s="4">
        <v>0.56100000000000005</v>
      </c>
      <c r="J189" s="4">
        <v>0.51020408163265296</v>
      </c>
      <c r="K189" s="4">
        <v>0.42699999999999999</v>
      </c>
      <c r="L189" s="4">
        <v>0.48</v>
      </c>
      <c r="M189" s="4">
        <v>0.35499999999999998</v>
      </c>
      <c r="N189" s="4">
        <v>0.38900000000000001</v>
      </c>
      <c r="O189" s="5">
        <v>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0.82325586590696598</v>
      </c>
      <c r="V189" s="2">
        <v>0.71376646776268104</v>
      </c>
      <c r="W189" s="2">
        <v>0.55686956226739803</v>
      </c>
      <c r="X189" s="2">
        <v>0.65392646740666405</v>
      </c>
      <c r="Y189" s="2">
        <v>0.43850496218636498</v>
      </c>
      <c r="Z189" s="2">
        <v>0.49265831981054198</v>
      </c>
    </row>
    <row r="190" spans="1:26" x14ac:dyDescent="0.35">
      <c r="A190" s="7">
        <v>993</v>
      </c>
      <c r="B190" s="7">
        <v>73</v>
      </c>
      <c r="C190" s="7">
        <v>0</v>
      </c>
      <c r="D190" s="7">
        <v>0</v>
      </c>
      <c r="E190" s="22" t="str">
        <f t="shared" si="4"/>
        <v>00</v>
      </c>
      <c r="F190" s="4">
        <v>4.1649903850000003</v>
      </c>
      <c r="G190" s="4">
        <v>26.8499321</v>
      </c>
      <c r="H190" s="2">
        <f t="shared" si="5"/>
        <v>0.15512107701009792</v>
      </c>
      <c r="I190" s="4">
        <v>0.52600000000000002</v>
      </c>
      <c r="J190" s="4">
        <v>0.43859649122806998</v>
      </c>
      <c r="K190" s="4">
        <v>0.67100000000000004</v>
      </c>
      <c r="L190" s="4">
        <v>0.443</v>
      </c>
      <c r="M190" s="4">
        <v>0.621</v>
      </c>
      <c r="N190" s="4">
        <v>0.64</v>
      </c>
      <c r="O190" s="5">
        <v>0</v>
      </c>
      <c r="P190" s="5">
        <v>100</v>
      </c>
      <c r="Q190" s="5">
        <v>0</v>
      </c>
      <c r="R190" s="5">
        <v>100</v>
      </c>
      <c r="S190" s="5">
        <v>0</v>
      </c>
      <c r="T190" s="5">
        <v>0</v>
      </c>
      <c r="U190" s="2">
        <v>0.74654795728706103</v>
      </c>
      <c r="V190" s="2">
        <v>0.57731536503482395</v>
      </c>
      <c r="W190" s="2">
        <v>1.11169752821677</v>
      </c>
      <c r="X190" s="2">
        <v>0.58519003905485301</v>
      </c>
      <c r="Y190" s="2">
        <v>0.97021907389971096</v>
      </c>
      <c r="Z190" s="2">
        <v>1.0216512475319799</v>
      </c>
    </row>
    <row r="191" spans="1:26" x14ac:dyDescent="0.35">
      <c r="A191" s="7">
        <v>425</v>
      </c>
      <c r="B191" s="7">
        <v>36</v>
      </c>
      <c r="C191" s="7">
        <v>0</v>
      </c>
      <c r="D191" s="7">
        <v>0</v>
      </c>
      <c r="E191" s="22" t="str">
        <f t="shared" si="4"/>
        <v>00</v>
      </c>
      <c r="F191" s="4">
        <v>3.9198510830000002</v>
      </c>
      <c r="G191" s="4">
        <v>25.093414255300001</v>
      </c>
      <c r="H191" s="2">
        <f t="shared" si="5"/>
        <v>0.15621035237052627</v>
      </c>
      <c r="I191" s="4">
        <v>0.371</v>
      </c>
      <c r="J191" s="4">
        <v>0.32692307692307698</v>
      </c>
      <c r="K191" s="4">
        <v>0.26800000000000002</v>
      </c>
      <c r="L191" s="4">
        <v>0.121</v>
      </c>
      <c r="M191" s="4">
        <v>0.251</v>
      </c>
      <c r="N191" s="4">
        <v>0.22700000000000001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0.46362402228169702</v>
      </c>
      <c r="V191" s="2">
        <v>0.39589565709201402</v>
      </c>
      <c r="W191" s="2">
        <v>0.311974765020825</v>
      </c>
      <c r="X191" s="2">
        <v>0.12897038129696001</v>
      </c>
      <c r="Y191" s="2">
        <v>0.28901629546491803</v>
      </c>
      <c r="Z191" s="2">
        <v>0.25747623039471501</v>
      </c>
    </row>
    <row r="192" spans="1:26" x14ac:dyDescent="0.35">
      <c r="A192" s="7">
        <v>691</v>
      </c>
      <c r="B192" s="7">
        <v>34</v>
      </c>
      <c r="C192" s="7">
        <v>0</v>
      </c>
      <c r="D192" s="7">
        <v>0</v>
      </c>
      <c r="E192" s="22" t="str">
        <f t="shared" si="4"/>
        <v>00</v>
      </c>
      <c r="F192" s="4">
        <v>6.0419237749999999</v>
      </c>
      <c r="G192" s="4">
        <v>38.345852474099999</v>
      </c>
      <c r="H192" s="2">
        <f t="shared" si="5"/>
        <v>0.1575639446034198</v>
      </c>
      <c r="I192" s="4">
        <v>0.39900000000000002</v>
      </c>
      <c r="J192" s="4">
        <v>0.36842105263157898</v>
      </c>
      <c r="K192" s="4">
        <v>0.28000000000000003</v>
      </c>
      <c r="L192" s="4">
        <v>0.314</v>
      </c>
      <c r="M192" s="4">
        <v>0.19700000000000001</v>
      </c>
      <c r="N192" s="4">
        <v>0.38500000000000001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0.50916034444692904</v>
      </c>
      <c r="V192" s="2">
        <v>0.45953232937844002</v>
      </c>
      <c r="W192" s="2">
        <v>0.32850406697203599</v>
      </c>
      <c r="X192" s="2">
        <v>0.376877651256252</v>
      </c>
      <c r="Y192" s="2">
        <v>0.219400565035375</v>
      </c>
      <c r="Z192" s="2">
        <v>0.48613301117561902</v>
      </c>
    </row>
    <row r="193" spans="1:26" x14ac:dyDescent="0.35">
      <c r="A193" s="7">
        <v>107</v>
      </c>
      <c r="B193" s="7">
        <v>87</v>
      </c>
      <c r="C193" s="7">
        <v>0</v>
      </c>
      <c r="D193" s="7">
        <v>0</v>
      </c>
      <c r="E193" s="22" t="str">
        <f t="shared" si="4"/>
        <v>00</v>
      </c>
      <c r="F193" s="4">
        <v>4.6798045000000004</v>
      </c>
      <c r="G193" s="4">
        <v>29.250339390499999</v>
      </c>
      <c r="H193" s="2">
        <f t="shared" si="5"/>
        <v>0.15999145984336577</v>
      </c>
      <c r="I193" s="4">
        <v>0.71099999999999997</v>
      </c>
      <c r="J193" s="4">
        <v>0.61538461538461497</v>
      </c>
      <c r="K193" s="4">
        <v>0.42899999999999999</v>
      </c>
      <c r="L193" s="4">
        <v>0.41499999999999998</v>
      </c>
      <c r="M193" s="4">
        <v>0.38600000000000001</v>
      </c>
      <c r="N193" s="4">
        <v>0.308</v>
      </c>
      <c r="O193" s="5">
        <v>0</v>
      </c>
      <c r="P193" s="5">
        <v>0</v>
      </c>
      <c r="Q193" s="5">
        <v>100</v>
      </c>
      <c r="R193" s="5">
        <v>100</v>
      </c>
      <c r="S193" s="5">
        <v>100</v>
      </c>
      <c r="T193" s="5">
        <v>100</v>
      </c>
      <c r="U193" s="2">
        <v>1.2413285908697</v>
      </c>
      <c r="V193" s="2">
        <v>0.95551144502743601</v>
      </c>
      <c r="W193" s="2">
        <v>0.56036606932612698</v>
      </c>
      <c r="X193" s="2">
        <v>0.53614343175028101</v>
      </c>
      <c r="Y193" s="2">
        <v>0.48776035083499503</v>
      </c>
      <c r="Z193" s="2">
        <v>0.368169323364468</v>
      </c>
    </row>
    <row r="194" spans="1:26" x14ac:dyDescent="0.35">
      <c r="A194" s="7">
        <v>315</v>
      </c>
      <c r="B194" s="7">
        <v>49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3.6593701689999998</v>
      </c>
      <c r="G194" s="4">
        <v>22.665694906999999</v>
      </c>
      <c r="H194" s="2">
        <f t="shared" ref="H194:H257" si="7">F194/G194</f>
        <v>0.16144972320570025</v>
      </c>
      <c r="I194" s="4">
        <v>0.66700000000000004</v>
      </c>
      <c r="J194" s="4">
        <v>0.55737704918032804</v>
      </c>
      <c r="K194" s="4">
        <v>0.65600000000000003</v>
      </c>
      <c r="L194" s="4">
        <v>0.54100000000000004</v>
      </c>
      <c r="M194" s="4">
        <v>0.56899999999999995</v>
      </c>
      <c r="N194" s="4">
        <v>0.5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1.09961278900169</v>
      </c>
      <c r="V194" s="2">
        <v>0.81503699816898201</v>
      </c>
      <c r="W194" s="2">
        <v>1.06711362160874</v>
      </c>
      <c r="X194" s="2">
        <v>0.77870506892159197</v>
      </c>
      <c r="Y194" s="2">
        <v>0.84164718887838896</v>
      </c>
      <c r="Z194" s="2">
        <v>0.69314718055994495</v>
      </c>
    </row>
    <row r="195" spans="1:26" x14ac:dyDescent="0.35">
      <c r="A195" s="7">
        <v>307</v>
      </c>
      <c r="B195" s="7">
        <v>13</v>
      </c>
      <c r="C195" s="7">
        <v>0</v>
      </c>
      <c r="D195" s="7">
        <v>0</v>
      </c>
      <c r="E195" s="22" t="str">
        <f t="shared" si="6"/>
        <v>00</v>
      </c>
      <c r="F195" s="4">
        <v>4.5583811909999996</v>
      </c>
      <c r="G195" s="4">
        <v>28.154207307499998</v>
      </c>
      <c r="H195" s="2">
        <f t="shared" si="7"/>
        <v>0.16190763750559201</v>
      </c>
      <c r="I195" s="4">
        <v>0.41499999999999998</v>
      </c>
      <c r="J195" s="4">
        <v>0.3</v>
      </c>
      <c r="K195" s="4">
        <v>0.17299999999999999</v>
      </c>
      <c r="L195" s="4">
        <v>0.129</v>
      </c>
      <c r="M195" s="4">
        <v>0.218</v>
      </c>
      <c r="N195" s="4">
        <v>0.11799999999999999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0.53614343175028101</v>
      </c>
      <c r="V195" s="2">
        <v>0.356674943938732</v>
      </c>
      <c r="W195" s="2">
        <v>0.189950583958446</v>
      </c>
      <c r="X195" s="2">
        <v>0.13811330212963399</v>
      </c>
      <c r="Y195" s="2">
        <v>0.24590053843682599</v>
      </c>
      <c r="Z195" s="2">
        <v>0.125563222975346</v>
      </c>
    </row>
    <row r="196" spans="1:26" x14ac:dyDescent="0.35">
      <c r="A196" s="7">
        <v>565</v>
      </c>
      <c r="B196" s="7">
        <v>53</v>
      </c>
      <c r="C196" s="7">
        <v>0</v>
      </c>
      <c r="D196" s="7">
        <v>0</v>
      </c>
      <c r="E196" s="22" t="str">
        <f t="shared" si="6"/>
        <v>00</v>
      </c>
      <c r="F196" s="4">
        <v>3.4490082690000001</v>
      </c>
      <c r="G196" s="4">
        <v>21.173526328800001</v>
      </c>
      <c r="H196" s="2">
        <f t="shared" si="7"/>
        <v>0.16289248259552763</v>
      </c>
      <c r="I196" s="4">
        <v>0.46300000000000002</v>
      </c>
      <c r="J196" s="4">
        <v>0.31343283582089598</v>
      </c>
      <c r="K196" s="4">
        <v>0.32900000000000001</v>
      </c>
      <c r="L196" s="4">
        <v>0.25900000000000001</v>
      </c>
      <c r="M196" s="4">
        <v>0.26700000000000002</v>
      </c>
      <c r="N196" s="4">
        <v>0.24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0.62175718447327299</v>
      </c>
      <c r="V196" s="2">
        <v>0.37605122290187099</v>
      </c>
      <c r="W196" s="2">
        <v>0.39898614201045501</v>
      </c>
      <c r="X196" s="2">
        <v>0.29975465368604998</v>
      </c>
      <c r="Y196" s="2">
        <v>0.31060957709548598</v>
      </c>
      <c r="Z196" s="2">
        <v>0.27443684570176002</v>
      </c>
    </row>
    <row r="197" spans="1:26" x14ac:dyDescent="0.35">
      <c r="A197" s="7">
        <v>11</v>
      </c>
      <c r="B197" s="7">
        <v>44</v>
      </c>
      <c r="C197" s="7">
        <v>0</v>
      </c>
      <c r="D197" s="7">
        <v>0</v>
      </c>
      <c r="E197" s="22" t="str">
        <f t="shared" si="6"/>
        <v>00</v>
      </c>
      <c r="F197" s="4">
        <v>5.6540820590000003</v>
      </c>
      <c r="G197" s="4">
        <v>33.929280073999998</v>
      </c>
      <c r="H197" s="2">
        <f t="shared" si="7"/>
        <v>0.16664314853331422</v>
      </c>
      <c r="I197" s="4">
        <v>0.57299999999999995</v>
      </c>
      <c r="J197" s="4">
        <v>0.41509433962264197</v>
      </c>
      <c r="K197" s="4">
        <v>0.58499999999999996</v>
      </c>
      <c r="L197" s="4">
        <v>0.49399999999999999</v>
      </c>
      <c r="M197" s="4">
        <v>0.60099999999999998</v>
      </c>
      <c r="N197" s="4">
        <v>0.48699999999999999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100</v>
      </c>
      <c r="U197" s="2">
        <v>0.85097126575351201</v>
      </c>
      <c r="V197" s="2">
        <v>0.53630470906697603</v>
      </c>
      <c r="W197" s="2">
        <v>0.87947675875143905</v>
      </c>
      <c r="X197" s="2">
        <v>0.68121860969467196</v>
      </c>
      <c r="Y197" s="2">
        <v>0.91879386209227398</v>
      </c>
      <c r="Z197" s="2">
        <v>0.66747943381136798</v>
      </c>
    </row>
    <row r="198" spans="1:26" x14ac:dyDescent="0.35">
      <c r="A198" s="7">
        <v>33</v>
      </c>
      <c r="B198" s="7">
        <v>26</v>
      </c>
      <c r="C198" s="7">
        <v>0</v>
      </c>
      <c r="D198" s="7">
        <v>0</v>
      </c>
      <c r="E198" s="22" t="str">
        <f t="shared" si="6"/>
        <v>00</v>
      </c>
      <c r="F198" s="4">
        <v>4.88380408</v>
      </c>
      <c r="G198" s="4">
        <v>28.683487076999999</v>
      </c>
      <c r="H198" s="2">
        <f t="shared" si="7"/>
        <v>0.17026535396095907</v>
      </c>
      <c r="I198" s="4">
        <v>0.40200000000000002</v>
      </c>
      <c r="J198" s="4">
        <v>0.38461538461538503</v>
      </c>
      <c r="K198" s="4">
        <v>0.22800000000000001</v>
      </c>
      <c r="L198" s="4">
        <v>0.24299999999999999</v>
      </c>
      <c r="M198" s="4">
        <v>0.20699999999999999</v>
      </c>
      <c r="N198" s="4">
        <v>0.26300000000000001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0.514164525031505</v>
      </c>
      <c r="V198" s="2">
        <v>0.48550781578170099</v>
      </c>
      <c r="W198" s="2">
        <v>0.25877072895736097</v>
      </c>
      <c r="X198" s="2">
        <v>0.278392025544688</v>
      </c>
      <c r="Y198" s="2">
        <v>0.231932057347289</v>
      </c>
      <c r="Z198" s="2">
        <v>0.30516738679279998</v>
      </c>
    </row>
    <row r="199" spans="1:26" x14ac:dyDescent="0.35">
      <c r="A199" s="7">
        <v>515</v>
      </c>
      <c r="B199" s="7">
        <v>6</v>
      </c>
      <c r="C199" s="7">
        <v>0</v>
      </c>
      <c r="D199" s="7">
        <v>0</v>
      </c>
      <c r="E199" s="22" t="str">
        <f t="shared" si="6"/>
        <v>00</v>
      </c>
      <c r="F199" s="4">
        <v>5.0842215780000002</v>
      </c>
      <c r="G199" s="4">
        <v>29.695250219599998</v>
      </c>
      <c r="H199" s="2">
        <f t="shared" si="7"/>
        <v>0.17121329304860411</v>
      </c>
      <c r="I199" s="4">
        <v>0.46</v>
      </c>
      <c r="J199" s="4">
        <v>0.49253731343283602</v>
      </c>
      <c r="K199" s="4">
        <v>0.27</v>
      </c>
      <c r="L199" s="4">
        <v>0.25700000000000001</v>
      </c>
      <c r="M199" s="4">
        <v>0.20100000000000001</v>
      </c>
      <c r="N199" s="4">
        <v>0.20699999999999999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0.61618613942381695</v>
      </c>
      <c r="V199" s="2">
        <v>0.67833209477480505</v>
      </c>
      <c r="W199" s="2">
        <v>0.31471074483970002</v>
      </c>
      <c r="X199" s="2">
        <v>0.29705923426437802</v>
      </c>
      <c r="Y199" s="2">
        <v>0.224394333215862</v>
      </c>
      <c r="Z199" s="2">
        <v>0.231932057347289</v>
      </c>
    </row>
    <row r="200" spans="1:26" x14ac:dyDescent="0.35">
      <c r="A200" s="7">
        <v>975</v>
      </c>
      <c r="B200" s="7">
        <v>28</v>
      </c>
      <c r="C200" s="7">
        <v>0</v>
      </c>
      <c r="D200" s="7">
        <v>0</v>
      </c>
      <c r="E200" s="22" t="str">
        <f t="shared" si="6"/>
        <v>00</v>
      </c>
      <c r="F200" s="4">
        <v>3.958880664</v>
      </c>
      <c r="G200" s="4">
        <v>23.091628073999999</v>
      </c>
      <c r="H200" s="2">
        <f t="shared" si="7"/>
        <v>0.17144224960289822</v>
      </c>
      <c r="I200" s="4">
        <v>0.54400000000000004</v>
      </c>
      <c r="J200" s="4">
        <v>0.44067796610169502</v>
      </c>
      <c r="K200" s="4">
        <v>0.10299999999999999</v>
      </c>
      <c r="L200" s="4">
        <v>0.113</v>
      </c>
      <c r="M200" s="4">
        <v>0.13600000000000001</v>
      </c>
      <c r="N200" s="4">
        <v>0.224</v>
      </c>
      <c r="O200" s="5">
        <v>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0.78526246946775102</v>
      </c>
      <c r="V200" s="2">
        <v>0.58102988243923903</v>
      </c>
      <c r="W200" s="2">
        <v>0.10869941692334099</v>
      </c>
      <c r="X200" s="2">
        <v>0.11991029667255799</v>
      </c>
      <c r="Y200" s="2">
        <v>0.14618251017808101</v>
      </c>
      <c r="Z200" s="2">
        <v>0.25360275879891803</v>
      </c>
    </row>
    <row r="201" spans="1:26" x14ac:dyDescent="0.35">
      <c r="A201" s="7">
        <v>775</v>
      </c>
      <c r="B201" s="7">
        <v>49</v>
      </c>
      <c r="C201" s="7">
        <v>0</v>
      </c>
      <c r="D201" s="7">
        <v>0</v>
      </c>
      <c r="E201" s="22" t="str">
        <f t="shared" si="6"/>
        <v>00</v>
      </c>
      <c r="F201" s="4">
        <v>4.5588998060000003</v>
      </c>
      <c r="G201" s="4">
        <v>26.453381183000001</v>
      </c>
      <c r="H201" s="2">
        <f t="shared" si="7"/>
        <v>0.17233713053398753</v>
      </c>
      <c r="I201" s="4">
        <v>0.63200000000000001</v>
      </c>
      <c r="J201" s="4">
        <v>0.54545454545454497</v>
      </c>
      <c r="K201" s="4">
        <v>0.75800000000000001</v>
      </c>
      <c r="L201" s="4">
        <v>0.69699999999999995</v>
      </c>
      <c r="M201" s="4">
        <v>0.82199999999999995</v>
      </c>
      <c r="N201" s="4">
        <v>0.79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0.999672340813206</v>
      </c>
      <c r="V201" s="2">
        <v>0.78845736036427005</v>
      </c>
      <c r="W201" s="2">
        <v>1.4188175528254501</v>
      </c>
      <c r="X201" s="2">
        <v>1.19402247347277</v>
      </c>
      <c r="Y201" s="2">
        <v>1.72597172869005</v>
      </c>
      <c r="Z201" s="2">
        <v>1.5606477482646699</v>
      </c>
    </row>
    <row r="202" spans="1:26" x14ac:dyDescent="0.35">
      <c r="A202" s="7">
        <v>567</v>
      </c>
      <c r="B202" s="7">
        <v>70</v>
      </c>
      <c r="C202" s="7">
        <v>0</v>
      </c>
      <c r="D202" s="7">
        <v>0</v>
      </c>
      <c r="E202" s="22" t="str">
        <f t="shared" si="6"/>
        <v>00</v>
      </c>
      <c r="F202" s="4">
        <v>4.651559883</v>
      </c>
      <c r="G202" s="4">
        <v>26.613316431000001</v>
      </c>
      <c r="H202" s="2">
        <f t="shared" si="7"/>
        <v>0.17478317274211347</v>
      </c>
      <c r="I202" s="4">
        <v>0.71699999999999997</v>
      </c>
      <c r="J202" s="4">
        <v>0.6875</v>
      </c>
      <c r="K202" s="4">
        <v>0.43099999999999999</v>
      </c>
      <c r="L202" s="4">
        <v>0.47299999999999998</v>
      </c>
      <c r="M202" s="4">
        <v>0.28299999999999997</v>
      </c>
      <c r="N202" s="4">
        <v>0.29199999999999998</v>
      </c>
      <c r="O202" s="5">
        <v>0</v>
      </c>
      <c r="P202" s="5">
        <v>0</v>
      </c>
      <c r="Q202" s="5">
        <v>100</v>
      </c>
      <c r="R202" s="5">
        <v>100</v>
      </c>
      <c r="S202" s="5">
        <v>100</v>
      </c>
      <c r="T202" s="5">
        <v>100</v>
      </c>
      <c r="U202" s="2">
        <v>1.2623083813389</v>
      </c>
      <c r="V202" s="2">
        <v>1.16315080980568</v>
      </c>
      <c r="W202" s="2">
        <v>0.56387484485580597</v>
      </c>
      <c r="X202" s="2">
        <v>0.64055473044077504</v>
      </c>
      <c r="Y202" s="2">
        <v>0.33267943838251701</v>
      </c>
      <c r="Z202" s="2">
        <v>0.34531118528841698</v>
      </c>
    </row>
    <row r="203" spans="1:26" x14ac:dyDescent="0.35">
      <c r="A203" s="7">
        <v>295</v>
      </c>
      <c r="B203" s="7">
        <v>89</v>
      </c>
      <c r="C203" s="7">
        <v>0</v>
      </c>
      <c r="D203" s="7">
        <v>0</v>
      </c>
      <c r="E203" s="22" t="str">
        <f t="shared" si="6"/>
        <v>00</v>
      </c>
      <c r="F203" s="4">
        <v>4.7800461969999999</v>
      </c>
      <c r="G203" s="4">
        <v>27.147045487</v>
      </c>
      <c r="H203" s="2">
        <f t="shared" si="7"/>
        <v>0.17607979473453336</v>
      </c>
      <c r="I203" s="4">
        <v>0.53200000000000003</v>
      </c>
      <c r="J203" s="4">
        <v>0.381818181818182</v>
      </c>
      <c r="K203" s="4">
        <v>0.28599999999999998</v>
      </c>
      <c r="L203" s="4">
        <v>0.24399999999999999</v>
      </c>
      <c r="M203" s="4">
        <v>0.28199999999999997</v>
      </c>
      <c r="N203" s="4">
        <v>0.29799999999999999</v>
      </c>
      <c r="O203" s="5">
        <v>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0.75928698306449005</v>
      </c>
      <c r="V203" s="2">
        <v>0.48097266061631</v>
      </c>
      <c r="W203" s="2">
        <v>0.33687231664255302</v>
      </c>
      <c r="X203" s="2">
        <v>0.279713902802604</v>
      </c>
      <c r="Y203" s="2">
        <v>0.33128570993391299</v>
      </c>
      <c r="Z203" s="2">
        <v>0.353821874956326</v>
      </c>
    </row>
    <row r="204" spans="1:26" x14ac:dyDescent="0.35">
      <c r="A204" s="7">
        <v>675</v>
      </c>
      <c r="B204" s="7">
        <v>47</v>
      </c>
      <c r="C204" s="7">
        <v>0</v>
      </c>
      <c r="D204" s="7">
        <v>0</v>
      </c>
      <c r="E204" s="22" t="str">
        <f t="shared" si="6"/>
        <v>00</v>
      </c>
      <c r="F204" s="4">
        <v>4.2247205839999999</v>
      </c>
      <c r="G204" s="4">
        <v>23.600436653700001</v>
      </c>
      <c r="H204" s="2">
        <f t="shared" si="7"/>
        <v>0.17901027197044092</v>
      </c>
      <c r="I204" s="4">
        <v>0.50800000000000001</v>
      </c>
      <c r="J204" s="4">
        <v>0.47945205479452102</v>
      </c>
      <c r="K204" s="4">
        <v>0.25</v>
      </c>
      <c r="L204" s="4">
        <v>0.22900000000000001</v>
      </c>
      <c r="M204" s="4">
        <v>0.17299999999999999</v>
      </c>
      <c r="N204" s="4">
        <v>0.26300000000000001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0.70927656248982895</v>
      </c>
      <c r="V204" s="2">
        <v>0.65287328142200496</v>
      </c>
      <c r="W204" s="2">
        <v>0.28768207245178101</v>
      </c>
      <c r="X204" s="2">
        <v>0.260066905418808</v>
      </c>
      <c r="Y204" s="2">
        <v>0.189950583958446</v>
      </c>
      <c r="Z204" s="2">
        <v>0.30516738679279998</v>
      </c>
    </row>
    <row r="205" spans="1:26" x14ac:dyDescent="0.35">
      <c r="A205" s="7">
        <v>151</v>
      </c>
      <c r="B205" s="7">
        <v>44</v>
      </c>
      <c r="C205" s="7">
        <v>0</v>
      </c>
      <c r="D205" s="7">
        <v>0</v>
      </c>
      <c r="E205" s="22" t="str">
        <f t="shared" si="6"/>
        <v>00</v>
      </c>
      <c r="F205" s="4">
        <v>3.7974153199999998</v>
      </c>
      <c r="G205" s="4">
        <v>21.077279445599999</v>
      </c>
      <c r="H205" s="2">
        <f t="shared" si="7"/>
        <v>0.18016629374777929</v>
      </c>
      <c r="I205" s="4">
        <v>0.54200000000000004</v>
      </c>
      <c r="J205" s="4">
        <v>0.483333333333333</v>
      </c>
      <c r="K205" s="4">
        <v>0.28000000000000003</v>
      </c>
      <c r="L205" s="4">
        <v>0.35199999999999998</v>
      </c>
      <c r="M205" s="4">
        <v>0.19600000000000001</v>
      </c>
      <c r="N205" s="4">
        <v>0.17599999999999999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0.78088609486795202</v>
      </c>
      <c r="V205" s="2">
        <v>0.66035735773695503</v>
      </c>
      <c r="W205" s="2">
        <v>0.32850406697203599</v>
      </c>
      <c r="X205" s="2">
        <v>0.43386458262986199</v>
      </c>
      <c r="Y205" s="2">
        <v>0.21815600980317101</v>
      </c>
      <c r="Z205" s="2">
        <v>0.19358474907266501</v>
      </c>
    </row>
    <row r="206" spans="1:26" x14ac:dyDescent="0.35">
      <c r="A206" s="7">
        <v>521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6.8529217979999997</v>
      </c>
      <c r="G206" s="4">
        <v>37.673696845000002</v>
      </c>
      <c r="H206" s="2">
        <f t="shared" si="7"/>
        <v>0.18190202639774944</v>
      </c>
      <c r="I206" s="4">
        <v>0.442</v>
      </c>
      <c r="J206" s="4">
        <v>0.38805970149253699</v>
      </c>
      <c r="K206" s="4">
        <v>0.48799999999999999</v>
      </c>
      <c r="L206" s="4">
        <v>0.436</v>
      </c>
      <c r="M206" s="4">
        <v>0.45500000000000002</v>
      </c>
      <c r="N206" s="4">
        <v>0.47099999999999997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0.58339631660082603</v>
      </c>
      <c r="V206" s="2">
        <v>0.491120552686658</v>
      </c>
      <c r="W206" s="2">
        <v>0.66943065394262902</v>
      </c>
      <c r="X206" s="2">
        <v>0.57270102748407803</v>
      </c>
      <c r="Y206" s="2">
        <v>0.60696948431889297</v>
      </c>
      <c r="Z206" s="2">
        <v>0.63676684712383802</v>
      </c>
    </row>
    <row r="207" spans="1:26" x14ac:dyDescent="0.35">
      <c r="A207" s="7">
        <v>843</v>
      </c>
      <c r="B207" s="7">
        <v>43</v>
      </c>
      <c r="C207" s="7">
        <v>0</v>
      </c>
      <c r="D207" s="7">
        <v>0</v>
      </c>
      <c r="E207" s="22" t="str">
        <f t="shared" si="6"/>
        <v>00</v>
      </c>
      <c r="F207" s="4">
        <v>5.9204044370000002</v>
      </c>
      <c r="G207" s="4">
        <v>32.085809037399997</v>
      </c>
      <c r="H207" s="2">
        <f t="shared" si="7"/>
        <v>0.18451784806482621</v>
      </c>
      <c r="I207" s="4">
        <v>0.59199999999999997</v>
      </c>
      <c r="J207" s="4">
        <v>0.48484848484848497</v>
      </c>
      <c r="K207" s="4">
        <v>0.45800000000000002</v>
      </c>
      <c r="L207" s="4">
        <v>0.40500000000000003</v>
      </c>
      <c r="M207" s="4">
        <v>0.40100000000000002</v>
      </c>
      <c r="N207" s="4">
        <v>0.42099999999999999</v>
      </c>
      <c r="O207" s="5">
        <v>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0.89648810457797501</v>
      </c>
      <c r="V207" s="2">
        <v>0.66329421741026395</v>
      </c>
      <c r="W207" s="2">
        <v>0.61248927754249105</v>
      </c>
      <c r="X207" s="2">
        <v>0.51919387343650703</v>
      </c>
      <c r="Y207" s="2">
        <v>0.51249368086668801</v>
      </c>
      <c r="Z207" s="2">
        <v>0.54645280140914199</v>
      </c>
    </row>
    <row r="208" spans="1:26" x14ac:dyDescent="0.35">
      <c r="A208" s="7">
        <v>395</v>
      </c>
      <c r="B208" s="7">
        <v>14</v>
      </c>
      <c r="C208" s="7">
        <v>0</v>
      </c>
      <c r="D208" s="7">
        <v>0</v>
      </c>
      <c r="E208" s="22" t="str">
        <f t="shared" si="6"/>
        <v>00</v>
      </c>
      <c r="F208" s="4">
        <v>4.4747553130000002</v>
      </c>
      <c r="G208" s="4">
        <v>23.583188341</v>
      </c>
      <c r="H208" s="2">
        <f t="shared" si="7"/>
        <v>0.18974344131495227</v>
      </c>
      <c r="I208" s="4">
        <v>0.56299999999999994</v>
      </c>
      <c r="J208" s="4">
        <v>0.53448275862068995</v>
      </c>
      <c r="K208" s="4">
        <v>0.51200000000000001</v>
      </c>
      <c r="L208" s="4">
        <v>0.46200000000000002</v>
      </c>
      <c r="M208" s="4">
        <v>0.24199999999999999</v>
      </c>
      <c r="N208" s="4">
        <v>0.371</v>
      </c>
      <c r="O208" s="5">
        <v>0</v>
      </c>
      <c r="P208" s="5">
        <v>0</v>
      </c>
      <c r="Q208" s="5">
        <v>0</v>
      </c>
      <c r="R208" s="5">
        <v>100</v>
      </c>
      <c r="S208" s="5">
        <v>100</v>
      </c>
      <c r="T208" s="5">
        <v>100</v>
      </c>
      <c r="U208" s="2">
        <v>0.82782208388654699</v>
      </c>
      <c r="V208" s="2">
        <v>0.76460614454208997</v>
      </c>
      <c r="W208" s="2">
        <v>0.71743987312899005</v>
      </c>
      <c r="X208" s="2">
        <v>0.61989671882035302</v>
      </c>
      <c r="Y208" s="2">
        <v>0.27707189333976501</v>
      </c>
      <c r="Z208" s="2">
        <v>0.46362402228169702</v>
      </c>
    </row>
    <row r="209" spans="1:26" x14ac:dyDescent="0.35">
      <c r="A209" s="7">
        <v>861</v>
      </c>
      <c r="B209" s="7">
        <v>41</v>
      </c>
      <c r="C209" s="7">
        <v>0</v>
      </c>
      <c r="D209" s="7">
        <v>0</v>
      </c>
      <c r="E209" s="22" t="str">
        <f t="shared" si="6"/>
        <v>00</v>
      </c>
      <c r="F209" s="4">
        <v>5.0333974250000004</v>
      </c>
      <c r="G209" s="4">
        <v>25.932635530999999</v>
      </c>
      <c r="H209" s="2">
        <f t="shared" si="7"/>
        <v>0.1940950976225711</v>
      </c>
      <c r="I209" s="4">
        <v>0.57799999999999996</v>
      </c>
      <c r="J209" s="4">
        <v>0.46052631578947401</v>
      </c>
      <c r="K209" s="4">
        <v>0.52500000000000002</v>
      </c>
      <c r="L209" s="4">
        <v>0.42099999999999999</v>
      </c>
      <c r="M209" s="4">
        <v>0.45700000000000002</v>
      </c>
      <c r="N209" s="4">
        <v>0.41099999999999998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0.86274996494612499</v>
      </c>
      <c r="V209" s="2">
        <v>0.617161273582023</v>
      </c>
      <c r="W209" s="2">
        <v>0.74444047494749599</v>
      </c>
      <c r="X209" s="2">
        <v>0.54645280140914199</v>
      </c>
      <c r="Y209" s="2">
        <v>0.61064595904820196</v>
      </c>
      <c r="Z209" s="2">
        <v>0.52932909533054995</v>
      </c>
    </row>
    <row r="210" spans="1:26" x14ac:dyDescent="0.35">
      <c r="A210" s="7">
        <v>697</v>
      </c>
      <c r="B210" s="7">
        <v>65</v>
      </c>
      <c r="C210" s="7">
        <v>0</v>
      </c>
      <c r="D210" s="7">
        <v>0</v>
      </c>
      <c r="E210" s="22" t="str">
        <f t="shared" si="6"/>
        <v>00</v>
      </c>
      <c r="F210" s="4">
        <v>5.3156151679999999</v>
      </c>
      <c r="G210" s="4">
        <v>27.357649452</v>
      </c>
      <c r="H210" s="2">
        <f t="shared" si="7"/>
        <v>0.19430087286286937</v>
      </c>
      <c r="I210" s="4">
        <v>0.51400000000000001</v>
      </c>
      <c r="J210" s="4">
        <v>0.5</v>
      </c>
      <c r="K210" s="4">
        <v>0.51900000000000002</v>
      </c>
      <c r="L210" s="4">
        <v>0.46700000000000003</v>
      </c>
      <c r="M210" s="4">
        <v>0.41899999999999998</v>
      </c>
      <c r="N210" s="4">
        <v>0.39800000000000002</v>
      </c>
      <c r="O210" s="5">
        <v>0</v>
      </c>
      <c r="P210" s="5">
        <v>0</v>
      </c>
      <c r="Q210" s="5">
        <v>0</v>
      </c>
      <c r="R210" s="5">
        <v>100</v>
      </c>
      <c r="S210" s="5">
        <v>100</v>
      </c>
      <c r="T210" s="5">
        <v>100</v>
      </c>
      <c r="U210" s="2">
        <v>0.72154665508164295</v>
      </c>
      <c r="V210" s="2">
        <v>0.69314718055994495</v>
      </c>
      <c r="W210" s="2">
        <v>0.73188800887637595</v>
      </c>
      <c r="X210" s="2">
        <v>0.62923385481629301</v>
      </c>
      <c r="Y210" s="2">
        <v>0.54300452213022599</v>
      </c>
      <c r="Z210" s="2">
        <v>0.50749783367331602</v>
      </c>
    </row>
    <row r="211" spans="1:26" x14ac:dyDescent="0.35">
      <c r="A211" s="7">
        <v>557</v>
      </c>
      <c r="B211" s="7">
        <v>49</v>
      </c>
      <c r="C211" s="7">
        <v>0</v>
      </c>
      <c r="D211" s="7">
        <v>0</v>
      </c>
      <c r="E211" s="22" t="str">
        <f t="shared" si="6"/>
        <v>00</v>
      </c>
      <c r="F211" s="4">
        <v>5.6366453170000002</v>
      </c>
      <c r="G211" s="4">
        <v>28.747049047000001</v>
      </c>
      <c r="H211" s="2">
        <f t="shared" si="7"/>
        <v>0.19607735415848648</v>
      </c>
      <c r="I211" s="4">
        <v>0.44500000000000001</v>
      </c>
      <c r="J211" s="4">
        <v>0.39285714285714302</v>
      </c>
      <c r="K211" s="4">
        <v>0.55400000000000005</v>
      </c>
      <c r="L211" s="4">
        <v>0.46300000000000002</v>
      </c>
      <c r="M211" s="4">
        <v>0.56000000000000005</v>
      </c>
      <c r="N211" s="4">
        <v>0.56200000000000006</v>
      </c>
      <c r="O211" s="5">
        <v>100</v>
      </c>
      <c r="P211" s="5">
        <v>100</v>
      </c>
      <c r="Q211" s="5">
        <v>0</v>
      </c>
      <c r="R211" s="5">
        <v>100</v>
      </c>
      <c r="S211" s="5">
        <v>0</v>
      </c>
      <c r="T211" s="5">
        <v>0</v>
      </c>
      <c r="U211" s="2">
        <v>0.58878716523570296</v>
      </c>
      <c r="V211" s="2">
        <v>0.49899116611898803</v>
      </c>
      <c r="W211" s="2">
        <v>0.80743632696207301</v>
      </c>
      <c r="X211" s="2">
        <v>0.62175718447327299</v>
      </c>
      <c r="Y211" s="2">
        <v>0.82098055206983001</v>
      </c>
      <c r="Z211" s="2">
        <v>0.82553636860569102</v>
      </c>
    </row>
    <row r="212" spans="1:26" x14ac:dyDescent="0.35">
      <c r="A212" s="7">
        <v>437</v>
      </c>
      <c r="B212" s="7">
        <v>27</v>
      </c>
      <c r="C212" s="7">
        <v>0</v>
      </c>
      <c r="D212" s="7">
        <v>0</v>
      </c>
      <c r="E212" s="22" t="str">
        <f t="shared" si="6"/>
        <v>00</v>
      </c>
      <c r="F212" s="4">
        <v>5.6820595430000003</v>
      </c>
      <c r="G212" s="4">
        <v>28.957188341999998</v>
      </c>
      <c r="H212" s="2">
        <f t="shared" si="7"/>
        <v>0.19622276430611341</v>
      </c>
      <c r="I212" s="4">
        <v>0.52200000000000002</v>
      </c>
      <c r="J212" s="4">
        <v>0.38095238095238099</v>
      </c>
      <c r="K212" s="4">
        <v>0.30199999999999999</v>
      </c>
      <c r="L212" s="4">
        <v>0.29599999999999999</v>
      </c>
      <c r="M212" s="4">
        <v>0.24199999999999999</v>
      </c>
      <c r="N212" s="4">
        <v>0.32400000000000001</v>
      </c>
      <c r="O212" s="5">
        <v>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0.73814454649068095</v>
      </c>
      <c r="V212" s="2">
        <v>0.479573080261886</v>
      </c>
      <c r="W212" s="2">
        <v>0.35953617621976502</v>
      </c>
      <c r="X212" s="2">
        <v>0.35097692282409498</v>
      </c>
      <c r="Y212" s="2">
        <v>0.27707189333976501</v>
      </c>
      <c r="Z212" s="2">
        <v>0.39156220293917299</v>
      </c>
    </row>
    <row r="213" spans="1:26" x14ac:dyDescent="0.35">
      <c r="A213" s="7">
        <v>245</v>
      </c>
      <c r="B213" s="7">
        <v>73</v>
      </c>
      <c r="C213" s="7">
        <v>0</v>
      </c>
      <c r="D213" s="7">
        <v>0</v>
      </c>
      <c r="E213" s="22" t="str">
        <f t="shared" si="6"/>
        <v>00</v>
      </c>
      <c r="F213" s="4">
        <v>6.4255942560000001</v>
      </c>
      <c r="G213" s="4">
        <v>32.197317320000003</v>
      </c>
      <c r="H213" s="2">
        <f t="shared" si="7"/>
        <v>0.19956924336701229</v>
      </c>
      <c r="I213" s="4">
        <v>0.63400000000000001</v>
      </c>
      <c r="J213" s="4">
        <v>0.62068965517241403</v>
      </c>
      <c r="K213" s="4">
        <v>0.57999999999999996</v>
      </c>
      <c r="L213" s="4">
        <v>0.71299999999999997</v>
      </c>
      <c r="M213" s="4">
        <v>0.51100000000000001</v>
      </c>
      <c r="N213" s="4">
        <v>0.58199999999999996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">
        <v>1.0051219455807701</v>
      </c>
      <c r="V213" s="2">
        <v>0.96940055718810403</v>
      </c>
      <c r="W213" s="2">
        <v>0.86750056770472295</v>
      </c>
      <c r="X213" s="2">
        <v>1.2482730632225201</v>
      </c>
      <c r="Y213" s="2">
        <v>0.71539278950726504</v>
      </c>
      <c r="Z213" s="2">
        <v>0.87227384645738104</v>
      </c>
    </row>
    <row r="214" spans="1:26" x14ac:dyDescent="0.35">
      <c r="A214" s="7">
        <v>805</v>
      </c>
      <c r="B214" s="7">
        <v>95</v>
      </c>
      <c r="C214" s="7">
        <v>0</v>
      </c>
      <c r="D214" s="7">
        <v>0</v>
      </c>
      <c r="E214" s="22" t="str">
        <f t="shared" si="6"/>
        <v>00</v>
      </c>
      <c r="F214" s="4">
        <v>5.3869022419999997</v>
      </c>
      <c r="G214" s="4">
        <v>26.915561368599999</v>
      </c>
      <c r="H214" s="2">
        <f t="shared" si="7"/>
        <v>0.20014080955727051</v>
      </c>
      <c r="I214" s="4">
        <v>0.495</v>
      </c>
      <c r="J214" s="4">
        <v>0.39130434782608697</v>
      </c>
      <c r="K214" s="4">
        <v>0.313</v>
      </c>
      <c r="L214" s="4">
        <v>0.29599999999999999</v>
      </c>
      <c r="M214" s="4">
        <v>0.28999999999999998</v>
      </c>
      <c r="N214" s="4">
        <v>0.25600000000000001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0.68319684970677697</v>
      </c>
      <c r="V214" s="2">
        <v>0.49643688631389099</v>
      </c>
      <c r="W214" s="2">
        <v>0.37542098675978802</v>
      </c>
      <c r="X214" s="2">
        <v>0.35097692282409498</v>
      </c>
      <c r="Y214" s="2">
        <v>0.34249030894677601</v>
      </c>
      <c r="Z214" s="2">
        <v>0.29571424414904501</v>
      </c>
    </row>
    <row r="215" spans="1:26" x14ac:dyDescent="0.35">
      <c r="A215" s="7">
        <v>569</v>
      </c>
      <c r="B215" s="7">
        <v>74</v>
      </c>
      <c r="C215" s="7">
        <v>0</v>
      </c>
      <c r="D215" s="7">
        <v>0</v>
      </c>
      <c r="E215" s="22" t="str">
        <f t="shared" si="6"/>
        <v>00</v>
      </c>
      <c r="F215" s="4">
        <v>5.7204148149999998</v>
      </c>
      <c r="G215" s="4">
        <v>27.937215311399999</v>
      </c>
      <c r="H215" s="2">
        <f t="shared" si="7"/>
        <v>0.20475966381179514</v>
      </c>
      <c r="I215" s="4">
        <v>0.55600000000000005</v>
      </c>
      <c r="J215" s="4">
        <v>0.43055555555555602</v>
      </c>
      <c r="K215" s="4">
        <v>0.51500000000000001</v>
      </c>
      <c r="L215" s="4">
        <v>0.436</v>
      </c>
      <c r="M215" s="4">
        <v>0.55200000000000005</v>
      </c>
      <c r="N215" s="4">
        <v>0.437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0.811930716549912</v>
      </c>
      <c r="V215" s="2">
        <v>0.56309405231174803</v>
      </c>
      <c r="W215" s="2">
        <v>0.72360638804465405</v>
      </c>
      <c r="X215" s="2">
        <v>0.57270102748407803</v>
      </c>
      <c r="Y215" s="2">
        <v>0.80296204656715198</v>
      </c>
      <c r="Z215" s="2">
        <v>0.57447565084244701</v>
      </c>
    </row>
    <row r="216" spans="1:26" x14ac:dyDescent="0.35">
      <c r="A216" s="7">
        <v>871</v>
      </c>
      <c r="B216" s="7">
        <v>96</v>
      </c>
      <c r="C216" s="7">
        <v>0</v>
      </c>
      <c r="D216" s="7">
        <v>0</v>
      </c>
      <c r="E216" s="22" t="str">
        <f t="shared" si="6"/>
        <v>00</v>
      </c>
      <c r="F216" s="4">
        <v>5.4009019049999996</v>
      </c>
      <c r="G216" s="4">
        <v>25.915302628999999</v>
      </c>
      <c r="H216" s="2">
        <f t="shared" si="7"/>
        <v>0.20840589756247835</v>
      </c>
      <c r="I216" s="4">
        <v>0.54500000000000004</v>
      </c>
      <c r="J216" s="4">
        <v>0.48275862068965503</v>
      </c>
      <c r="K216" s="4">
        <v>0.121</v>
      </c>
      <c r="L216" s="4">
        <v>0.16900000000000001</v>
      </c>
      <c r="M216" s="4">
        <v>0.219</v>
      </c>
      <c r="N216" s="4">
        <v>0.19600000000000001</v>
      </c>
      <c r="O216" s="5">
        <v>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0.78745786003118701</v>
      </c>
      <c r="V216" s="2">
        <v>0.65924562888426397</v>
      </c>
      <c r="W216" s="2">
        <v>0.12897038129696001</v>
      </c>
      <c r="X216" s="2">
        <v>0.185125484126689</v>
      </c>
      <c r="Y216" s="2">
        <v>0.24718012914245099</v>
      </c>
      <c r="Z216" s="2">
        <v>0.21815600980317101</v>
      </c>
    </row>
    <row r="217" spans="1:26" x14ac:dyDescent="0.35">
      <c r="A217" s="7">
        <v>987</v>
      </c>
      <c r="B217" s="7">
        <v>62</v>
      </c>
      <c r="C217" s="7">
        <v>0</v>
      </c>
      <c r="D217" s="7">
        <v>0</v>
      </c>
      <c r="E217" s="22" t="str">
        <f t="shared" si="6"/>
        <v>00</v>
      </c>
      <c r="F217" s="4">
        <v>6.332762464</v>
      </c>
      <c r="G217" s="4">
        <v>30.270244071699999</v>
      </c>
      <c r="H217" s="2">
        <f t="shared" si="7"/>
        <v>0.20920751246669242</v>
      </c>
      <c r="I217" s="4">
        <v>0.47299999999999998</v>
      </c>
      <c r="J217" s="4">
        <v>0.38636363636363602</v>
      </c>
      <c r="K217" s="4">
        <v>0.56299999999999994</v>
      </c>
      <c r="L217" s="4">
        <v>0.41699999999999998</v>
      </c>
      <c r="M217" s="4">
        <v>0.54200000000000004</v>
      </c>
      <c r="N217" s="4">
        <v>0.53</v>
      </c>
      <c r="O217" s="5">
        <v>100</v>
      </c>
      <c r="P217" s="5">
        <v>100</v>
      </c>
      <c r="Q217" s="5">
        <v>0</v>
      </c>
      <c r="R217" s="5">
        <v>100</v>
      </c>
      <c r="S217" s="5">
        <v>0</v>
      </c>
      <c r="T217" s="5">
        <v>0</v>
      </c>
      <c r="U217" s="2">
        <v>0.64055473044077504</v>
      </c>
      <c r="V217" s="2">
        <v>0.48835276791393201</v>
      </c>
      <c r="W217" s="2">
        <v>0.82782208388654699</v>
      </c>
      <c r="X217" s="2">
        <v>0.53956809263164496</v>
      </c>
      <c r="Y217" s="2">
        <v>0.78088609486795202</v>
      </c>
      <c r="Z217" s="2">
        <v>0.75502258427803304</v>
      </c>
    </row>
    <row r="218" spans="1:26" x14ac:dyDescent="0.35">
      <c r="A218" s="7">
        <v>55</v>
      </c>
      <c r="B218" s="7">
        <v>88</v>
      </c>
      <c r="C218" s="7">
        <v>0</v>
      </c>
      <c r="D218" s="7">
        <v>0</v>
      </c>
      <c r="E218" s="22" t="str">
        <f t="shared" si="6"/>
        <v>00</v>
      </c>
      <c r="F218" s="4">
        <v>6.9370985249999997</v>
      </c>
      <c r="G218" s="4">
        <v>32.979317596999998</v>
      </c>
      <c r="H218" s="2">
        <f t="shared" si="7"/>
        <v>0.21034693955071529</v>
      </c>
      <c r="I218" s="4">
        <v>0.58799999999999997</v>
      </c>
      <c r="J218" s="4">
        <v>0.50704225352112697</v>
      </c>
      <c r="K218" s="4">
        <v>0.41599999999999998</v>
      </c>
      <c r="L218" s="4">
        <v>0.36499999999999999</v>
      </c>
      <c r="M218" s="4">
        <v>0.313</v>
      </c>
      <c r="N218" s="4">
        <v>0.36799999999999999</v>
      </c>
      <c r="O218" s="5">
        <v>0</v>
      </c>
      <c r="P218" s="5">
        <v>0</v>
      </c>
      <c r="Q218" s="5">
        <v>100</v>
      </c>
      <c r="R218" s="5">
        <v>100</v>
      </c>
      <c r="S218" s="5">
        <v>100</v>
      </c>
      <c r="T218" s="5">
        <v>100</v>
      </c>
      <c r="U218" s="2">
        <v>0.88673192963261105</v>
      </c>
      <c r="V218" s="2">
        <v>0.70733181555190205</v>
      </c>
      <c r="W218" s="2">
        <v>0.53785429615391001</v>
      </c>
      <c r="X218" s="2">
        <v>0.454130280089445</v>
      </c>
      <c r="Y218" s="2">
        <v>0.37542098675978802</v>
      </c>
      <c r="Z218" s="2">
        <v>0.45886588483528001</v>
      </c>
    </row>
    <row r="219" spans="1:26" x14ac:dyDescent="0.35">
      <c r="A219" s="7">
        <v>449</v>
      </c>
      <c r="B219" s="7">
        <v>76</v>
      </c>
      <c r="C219" s="7">
        <v>0</v>
      </c>
      <c r="D219" s="7">
        <v>0</v>
      </c>
      <c r="E219" s="22" t="str">
        <f t="shared" si="6"/>
        <v>00</v>
      </c>
      <c r="F219" s="4">
        <v>5.929886958</v>
      </c>
      <c r="G219" s="4">
        <v>28.0649055881</v>
      </c>
      <c r="H219" s="2">
        <f t="shared" si="7"/>
        <v>0.21129189048526048</v>
      </c>
      <c r="I219" s="4">
        <v>0.54100000000000004</v>
      </c>
      <c r="J219" s="4">
        <v>0.57627118644067798</v>
      </c>
      <c r="K219" s="4">
        <v>0.499</v>
      </c>
      <c r="L219" s="4">
        <v>0.48199999999999998</v>
      </c>
      <c r="M219" s="4">
        <v>0.436</v>
      </c>
      <c r="N219" s="4">
        <v>0.46</v>
      </c>
      <c r="O219" s="5">
        <v>0</v>
      </c>
      <c r="P219" s="5">
        <v>0</v>
      </c>
      <c r="Q219" s="5">
        <v>100</v>
      </c>
      <c r="R219" s="5">
        <v>100</v>
      </c>
      <c r="S219" s="5">
        <v>100</v>
      </c>
      <c r="T219" s="5">
        <v>100</v>
      </c>
      <c r="U219" s="2">
        <v>0.77870506892159197</v>
      </c>
      <c r="V219" s="2">
        <v>0.85866161903751903</v>
      </c>
      <c r="W219" s="2">
        <v>0.69114917789727204</v>
      </c>
      <c r="X219" s="2">
        <v>0.65778003672265395</v>
      </c>
      <c r="Y219" s="2">
        <v>0.57270102748407803</v>
      </c>
      <c r="Z219" s="2">
        <v>0.61618613942381695</v>
      </c>
    </row>
    <row r="220" spans="1:26" x14ac:dyDescent="0.35">
      <c r="A220" s="7">
        <v>15</v>
      </c>
      <c r="B220" s="7">
        <v>78</v>
      </c>
      <c r="C220" s="7">
        <v>0</v>
      </c>
      <c r="D220" s="7">
        <v>0</v>
      </c>
      <c r="E220" s="22" t="str">
        <f t="shared" si="6"/>
        <v>00</v>
      </c>
      <c r="F220" s="4">
        <v>5.7472529510000001</v>
      </c>
      <c r="G220" s="4">
        <v>26.816164883540001</v>
      </c>
      <c r="H220" s="2">
        <f t="shared" si="7"/>
        <v>0.21432046588167106</v>
      </c>
      <c r="I220" s="4">
        <v>0.52200000000000002</v>
      </c>
      <c r="J220" s="4">
        <v>0.40909090909090901</v>
      </c>
      <c r="K220" s="4">
        <v>0.47699999999999998</v>
      </c>
      <c r="L220" s="4">
        <v>0.38400000000000001</v>
      </c>
      <c r="M220" s="4">
        <v>0.36</v>
      </c>
      <c r="N220" s="4">
        <v>0.31900000000000001</v>
      </c>
      <c r="O220" s="5">
        <v>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0.73814454649068095</v>
      </c>
      <c r="V220" s="2">
        <v>0.52609309589677899</v>
      </c>
      <c r="W220" s="2">
        <v>0.64817381491721404</v>
      </c>
      <c r="X220" s="2">
        <v>0.484508315448617</v>
      </c>
      <c r="Y220" s="2">
        <v>0.44628710262841897</v>
      </c>
      <c r="Z220" s="2">
        <v>0.38419297283262499</v>
      </c>
    </row>
    <row r="221" spans="1:26" x14ac:dyDescent="0.35">
      <c r="A221" s="7">
        <v>379</v>
      </c>
      <c r="B221" s="7">
        <v>52</v>
      </c>
      <c r="C221" s="7">
        <v>0</v>
      </c>
      <c r="D221" s="7">
        <v>0</v>
      </c>
      <c r="E221" s="22" t="str">
        <f t="shared" si="6"/>
        <v>00</v>
      </c>
      <c r="F221" s="4">
        <v>5.0968897020000004</v>
      </c>
      <c r="G221" s="4">
        <v>23.322632338399998</v>
      </c>
      <c r="H221" s="2">
        <f t="shared" si="7"/>
        <v>0.21853835484977088</v>
      </c>
      <c r="I221" s="4">
        <v>0.53600000000000003</v>
      </c>
      <c r="J221" s="4">
        <v>0.47222222222222199</v>
      </c>
      <c r="K221" s="4">
        <v>0.28899999999999998</v>
      </c>
      <c r="L221" s="4">
        <v>0.251</v>
      </c>
      <c r="M221" s="4">
        <v>0.217</v>
      </c>
      <c r="N221" s="4">
        <v>0.25700000000000001</v>
      </c>
      <c r="O221" s="5">
        <v>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0.76787072675588197</v>
      </c>
      <c r="V221" s="2">
        <v>0.63907995928966999</v>
      </c>
      <c r="W221" s="2">
        <v>0.34108284917889597</v>
      </c>
      <c r="X221" s="2">
        <v>0.28901629546491803</v>
      </c>
      <c r="Y221" s="2">
        <v>0.24462258299133399</v>
      </c>
      <c r="Z221" s="2">
        <v>0.29705923426437802</v>
      </c>
    </row>
    <row r="222" spans="1:26" x14ac:dyDescent="0.35">
      <c r="A222" s="7">
        <v>851</v>
      </c>
      <c r="B222" s="7">
        <v>79</v>
      </c>
      <c r="C222" s="7">
        <v>0</v>
      </c>
      <c r="D222" s="7">
        <v>0</v>
      </c>
      <c r="E222" s="22" t="str">
        <f t="shared" si="6"/>
        <v>00</v>
      </c>
      <c r="F222" s="4">
        <v>7.9151604950000003</v>
      </c>
      <c r="G222" s="4">
        <v>36.033610575099999</v>
      </c>
      <c r="H222" s="2">
        <f t="shared" si="7"/>
        <v>0.21966048832390797</v>
      </c>
      <c r="I222" s="4">
        <v>0.72899999999999998</v>
      </c>
      <c r="J222" s="4">
        <v>0.58620689655172398</v>
      </c>
      <c r="K222" s="4">
        <v>0.432</v>
      </c>
      <c r="L222" s="4">
        <v>0.316</v>
      </c>
      <c r="M222" s="4">
        <v>0.36599999999999999</v>
      </c>
      <c r="N222" s="4">
        <v>0.27900000000000003</v>
      </c>
      <c r="O222" s="5">
        <v>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1.30563645810244</v>
      </c>
      <c r="V222" s="2">
        <v>0.88238918019847401</v>
      </c>
      <c r="W222" s="2">
        <v>0.56563386026098605</v>
      </c>
      <c r="X222" s="2">
        <v>0.37979736135958703</v>
      </c>
      <c r="Y222" s="2">
        <v>0.455706324544911</v>
      </c>
      <c r="Z222" s="2">
        <v>0.327116141697188</v>
      </c>
    </row>
    <row r="223" spans="1:26" x14ac:dyDescent="0.35">
      <c r="A223" s="7">
        <v>325</v>
      </c>
      <c r="B223" s="7">
        <v>4</v>
      </c>
      <c r="C223" s="7">
        <v>0</v>
      </c>
      <c r="D223" s="7">
        <v>0</v>
      </c>
      <c r="E223" s="22" t="str">
        <f t="shared" si="6"/>
        <v>00</v>
      </c>
      <c r="F223" s="4">
        <v>6.2933429360000002</v>
      </c>
      <c r="G223" s="4">
        <v>28.649845712899999</v>
      </c>
      <c r="H223" s="2">
        <f t="shared" si="7"/>
        <v>0.21966411264708255</v>
      </c>
      <c r="I223" s="4">
        <v>0.51200000000000001</v>
      </c>
      <c r="J223" s="4">
        <v>0.42857142857142899</v>
      </c>
      <c r="K223" s="4">
        <v>0.56999999999999995</v>
      </c>
      <c r="L223" s="4">
        <v>0.45600000000000002</v>
      </c>
      <c r="M223" s="4">
        <v>0.60299999999999998</v>
      </c>
      <c r="N223" s="4">
        <v>0.50700000000000001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0</v>
      </c>
      <c r="U223" s="2">
        <v>0.71743987312899005</v>
      </c>
      <c r="V223" s="2">
        <v>0.55961578793542299</v>
      </c>
      <c r="W223" s="2">
        <v>0.84397007029452897</v>
      </c>
      <c r="X223" s="2">
        <v>0.608806032126194</v>
      </c>
      <c r="Y223" s="2">
        <v>0.92381899829494696</v>
      </c>
      <c r="Z223" s="2">
        <v>0.70724610493944695</v>
      </c>
    </row>
    <row r="224" spans="1:26" x14ac:dyDescent="0.35">
      <c r="A224" s="7">
        <v>143</v>
      </c>
      <c r="B224" s="7">
        <v>39</v>
      </c>
      <c r="C224" s="7">
        <v>0</v>
      </c>
      <c r="D224" s="7">
        <v>0</v>
      </c>
      <c r="E224" s="22" t="str">
        <f t="shared" si="6"/>
        <v>00</v>
      </c>
      <c r="F224" s="4">
        <v>6.2144114530000003</v>
      </c>
      <c r="G224" s="4">
        <v>28.253861129600001</v>
      </c>
      <c r="H224" s="2">
        <f t="shared" si="7"/>
        <v>0.21994910446025753</v>
      </c>
      <c r="I224" s="4">
        <v>0.55500000000000005</v>
      </c>
      <c r="J224" s="4">
        <v>0.53571428571428603</v>
      </c>
      <c r="K224" s="4">
        <v>0.42899999999999999</v>
      </c>
      <c r="L224" s="4">
        <v>0.52100000000000002</v>
      </c>
      <c r="M224" s="4">
        <v>0.374</v>
      </c>
      <c r="N224" s="4">
        <v>0.376</v>
      </c>
      <c r="O224" s="5">
        <v>0</v>
      </c>
      <c r="P224" s="5">
        <v>0</v>
      </c>
      <c r="Q224" s="5">
        <v>100</v>
      </c>
      <c r="R224" s="5">
        <v>0</v>
      </c>
      <c r="S224" s="5">
        <v>100</v>
      </c>
      <c r="T224" s="5">
        <v>100</v>
      </c>
      <c r="U224" s="2">
        <v>0.809680996815897</v>
      </c>
      <c r="V224" s="2">
        <v>0.76725515271366695</v>
      </c>
      <c r="W224" s="2">
        <v>0.56036606932612698</v>
      </c>
      <c r="X224" s="2">
        <v>0.736054681571222</v>
      </c>
      <c r="Y224" s="2">
        <v>0.46840490788203898</v>
      </c>
      <c r="Z224" s="2">
        <v>0.47160491061270898</v>
      </c>
    </row>
    <row r="225" spans="1:26" x14ac:dyDescent="0.35">
      <c r="A225" s="7">
        <v>877</v>
      </c>
      <c r="B225" s="7">
        <v>97</v>
      </c>
      <c r="C225" s="7">
        <v>0</v>
      </c>
      <c r="D225" s="7">
        <v>0</v>
      </c>
      <c r="E225" s="22" t="str">
        <f t="shared" si="6"/>
        <v>00</v>
      </c>
      <c r="F225" s="4">
        <v>5.5077529729999997</v>
      </c>
      <c r="G225" s="4">
        <v>24.748368069169999</v>
      </c>
      <c r="H225" s="2">
        <f t="shared" si="7"/>
        <v>0.22255014785646496</v>
      </c>
      <c r="I225" s="4">
        <v>0.40400000000000003</v>
      </c>
      <c r="J225" s="4">
        <v>0.3</v>
      </c>
      <c r="K225" s="4">
        <v>0.39600000000000002</v>
      </c>
      <c r="L225" s="4">
        <v>0.32200000000000001</v>
      </c>
      <c r="M225" s="4">
        <v>0.32300000000000001</v>
      </c>
      <c r="N225" s="4">
        <v>0.373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0.51751461191678705</v>
      </c>
      <c r="V225" s="2">
        <v>0.356674943938732</v>
      </c>
      <c r="W225" s="2">
        <v>0.50418108104732196</v>
      </c>
      <c r="X225" s="2">
        <v>0.38860799104174198</v>
      </c>
      <c r="Y225" s="2">
        <v>0.39008400606986199</v>
      </c>
      <c r="Z225" s="2">
        <v>0.46680873834921599</v>
      </c>
    </row>
    <row r="226" spans="1:26" x14ac:dyDescent="0.35">
      <c r="A226" s="7">
        <v>511</v>
      </c>
      <c r="B226" s="7">
        <v>57</v>
      </c>
      <c r="C226" s="7">
        <v>0</v>
      </c>
      <c r="D226" s="7">
        <v>0</v>
      </c>
      <c r="E226" s="22" t="str">
        <f t="shared" si="6"/>
        <v>00</v>
      </c>
      <c r="F226" s="4">
        <v>6.1881868129999997</v>
      </c>
      <c r="G226" s="4">
        <v>27.779200447400001</v>
      </c>
      <c r="H226" s="2">
        <f t="shared" si="7"/>
        <v>0.22276331619829556</v>
      </c>
      <c r="I226" s="4">
        <v>0.63500000000000001</v>
      </c>
      <c r="J226" s="4">
        <v>0.63157894736842102</v>
      </c>
      <c r="K226" s="4">
        <v>0.76300000000000001</v>
      </c>
      <c r="L226" s="4">
        <v>0.72</v>
      </c>
      <c r="M226" s="4">
        <v>0.8</v>
      </c>
      <c r="N226" s="4">
        <v>0.80900000000000005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1.00785792539965</v>
      </c>
      <c r="V226" s="2">
        <v>0.99852883011112703</v>
      </c>
      <c r="W226" s="2">
        <v>1.43969513784701</v>
      </c>
      <c r="X226" s="2">
        <v>1.27296567581289</v>
      </c>
      <c r="Y226" s="2">
        <v>1.6094379124341001</v>
      </c>
      <c r="Z226" s="2">
        <v>1.65548185093551</v>
      </c>
    </row>
    <row r="227" spans="1:26" x14ac:dyDescent="0.35">
      <c r="A227" s="7">
        <v>943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7.0539608759999997</v>
      </c>
      <c r="G227" s="4">
        <v>31.345377605900001</v>
      </c>
      <c r="H227" s="2">
        <f t="shared" si="7"/>
        <v>0.22503990746859798</v>
      </c>
      <c r="I227" s="4">
        <v>0.55500000000000005</v>
      </c>
      <c r="J227" s="4">
        <v>0.50847457627118597</v>
      </c>
      <c r="K227" s="4">
        <v>0.58899999999999997</v>
      </c>
      <c r="L227" s="4">
        <v>0.496</v>
      </c>
      <c r="M227" s="4">
        <v>0.50700000000000001</v>
      </c>
      <c r="N227" s="4">
        <v>0.57299999999999995</v>
      </c>
      <c r="O227" s="5">
        <v>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0.809680996815897</v>
      </c>
      <c r="V227" s="2">
        <v>0.71024161391924501</v>
      </c>
      <c r="W227" s="2">
        <v>0.88916206448590196</v>
      </c>
      <c r="X227" s="2">
        <v>0.68517901091076805</v>
      </c>
      <c r="Y227" s="2">
        <v>0.70724610493944695</v>
      </c>
      <c r="Z227" s="2">
        <v>0.85097126575351201</v>
      </c>
    </row>
    <row r="228" spans="1:26" x14ac:dyDescent="0.35">
      <c r="A228" s="7">
        <v>509</v>
      </c>
      <c r="B228" s="7">
        <v>9</v>
      </c>
      <c r="C228" s="7">
        <v>0</v>
      </c>
      <c r="D228" s="7">
        <v>0</v>
      </c>
      <c r="E228" s="22" t="str">
        <f t="shared" si="6"/>
        <v>00</v>
      </c>
      <c r="F228" s="4">
        <v>5.1838239310000001</v>
      </c>
      <c r="G228" s="4">
        <v>23.00995403033</v>
      </c>
      <c r="H228" s="2">
        <f t="shared" si="7"/>
        <v>0.22528614894958379</v>
      </c>
      <c r="I228" s="4">
        <v>0.56100000000000005</v>
      </c>
      <c r="J228" s="4">
        <v>0.48780487804877998</v>
      </c>
      <c r="K228" s="4">
        <v>0.54800000000000004</v>
      </c>
      <c r="L228" s="4">
        <v>0.373</v>
      </c>
      <c r="M228" s="4">
        <v>0.52600000000000002</v>
      </c>
      <c r="N228" s="4">
        <v>0.51800000000000002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0.82325586590696598</v>
      </c>
      <c r="V228" s="2">
        <v>0.66904962898088505</v>
      </c>
      <c r="W228" s="2">
        <v>0.79407309914990598</v>
      </c>
      <c r="X228" s="2">
        <v>0.46680873834921599</v>
      </c>
      <c r="Y228" s="2">
        <v>0.74654795728706103</v>
      </c>
      <c r="Z228" s="2">
        <v>0.72981116493153697</v>
      </c>
    </row>
    <row r="229" spans="1:26" x14ac:dyDescent="0.35">
      <c r="A229" s="7">
        <v>661</v>
      </c>
      <c r="B229" s="7">
        <v>46</v>
      </c>
      <c r="C229" s="7">
        <v>0</v>
      </c>
      <c r="D229" s="7">
        <v>0</v>
      </c>
      <c r="E229" s="22" t="str">
        <f t="shared" si="6"/>
        <v>00</v>
      </c>
      <c r="F229" s="4">
        <v>5.2671779240000003</v>
      </c>
      <c r="G229" s="4">
        <v>23.193569293100001</v>
      </c>
      <c r="H229" s="2">
        <f t="shared" si="7"/>
        <v>0.22709647909030395</v>
      </c>
      <c r="I229" s="4">
        <v>0.51700000000000002</v>
      </c>
      <c r="J229" s="4">
        <v>0.40677966101694901</v>
      </c>
      <c r="K229" s="4">
        <v>0.63100000000000001</v>
      </c>
      <c r="L229" s="4">
        <v>0.42799999999999999</v>
      </c>
      <c r="M229" s="4">
        <v>0.71699999999999997</v>
      </c>
      <c r="N229" s="4">
        <v>0.57899999999999996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0</v>
      </c>
      <c r="U229" s="2">
        <v>0.72773862532956402</v>
      </c>
      <c r="V229" s="2">
        <v>0.52218938241630597</v>
      </c>
      <c r="W229" s="2">
        <v>0.99695863494160997</v>
      </c>
      <c r="X229" s="2">
        <v>0.55861628760233895</v>
      </c>
      <c r="Y229" s="2">
        <v>1.2623083813389</v>
      </c>
      <c r="Z229" s="2">
        <v>0.86512244529975602</v>
      </c>
    </row>
    <row r="230" spans="1:26" x14ac:dyDescent="0.35">
      <c r="A230" s="7">
        <v>3</v>
      </c>
      <c r="B230" s="7">
        <v>42</v>
      </c>
      <c r="C230" s="7">
        <v>0</v>
      </c>
      <c r="D230" s="7">
        <v>0</v>
      </c>
      <c r="E230" s="22" t="str">
        <f t="shared" si="6"/>
        <v>00</v>
      </c>
      <c r="F230" s="4">
        <v>6.3083747370000003</v>
      </c>
      <c r="G230" s="4">
        <v>27.685263046999999</v>
      </c>
      <c r="H230" s="2">
        <f t="shared" si="7"/>
        <v>0.22786038645508125</v>
      </c>
      <c r="I230" s="4">
        <v>0.54900000000000004</v>
      </c>
      <c r="J230" s="4">
        <v>0.49206349206349198</v>
      </c>
      <c r="K230" s="4">
        <v>0.753</v>
      </c>
      <c r="L230" s="4">
        <v>0.629</v>
      </c>
      <c r="M230" s="4">
        <v>0.75</v>
      </c>
      <c r="N230" s="4">
        <v>0.73499999999999999</v>
      </c>
      <c r="O230" s="5">
        <v>0</v>
      </c>
      <c r="P230" s="5">
        <v>100</v>
      </c>
      <c r="Q230" s="5">
        <v>0</v>
      </c>
      <c r="R230" s="5">
        <v>0</v>
      </c>
      <c r="S230" s="5">
        <v>0</v>
      </c>
      <c r="T230" s="5">
        <v>0</v>
      </c>
      <c r="U230" s="2">
        <v>0.79628793947945897</v>
      </c>
      <c r="V230" s="2">
        <v>0.67739882359180603</v>
      </c>
      <c r="W230" s="2">
        <v>1.39836694235416</v>
      </c>
      <c r="X230" s="2">
        <v>0.99155321637470195</v>
      </c>
      <c r="Y230" s="2">
        <v>1.3862943611198899</v>
      </c>
      <c r="Z230" s="2">
        <v>1.3280254529959099</v>
      </c>
    </row>
    <row r="231" spans="1:26" x14ac:dyDescent="0.35">
      <c r="A231" s="7">
        <v>279</v>
      </c>
      <c r="B231" s="7">
        <v>32</v>
      </c>
      <c r="C231" s="7">
        <v>0</v>
      </c>
      <c r="D231" s="7">
        <v>0</v>
      </c>
      <c r="E231" s="22" t="str">
        <f t="shared" si="6"/>
        <v>00</v>
      </c>
      <c r="F231" s="4">
        <v>7.004861376</v>
      </c>
      <c r="G231" s="4">
        <v>30.605703633499999</v>
      </c>
      <c r="H231" s="2">
        <f t="shared" si="7"/>
        <v>0.22887437779188022</v>
      </c>
      <c r="I231" s="4">
        <v>0.59099999999999997</v>
      </c>
      <c r="J231" s="4">
        <v>0.48148148148148101</v>
      </c>
      <c r="K231" s="4">
        <v>0.71899999999999997</v>
      </c>
      <c r="L231" s="4">
        <v>0.63100000000000001</v>
      </c>
      <c r="M231" s="4">
        <v>0.67100000000000004</v>
      </c>
      <c r="N231" s="4">
        <v>0.64500000000000002</v>
      </c>
      <c r="O231" s="5">
        <v>0</v>
      </c>
      <c r="P231" s="5">
        <v>100</v>
      </c>
      <c r="Q231" s="5">
        <v>0</v>
      </c>
      <c r="R231" s="5">
        <v>0</v>
      </c>
      <c r="S231" s="5">
        <v>0</v>
      </c>
      <c r="T231" s="5">
        <v>0</v>
      </c>
      <c r="U231" s="2">
        <v>0.89404012293933499</v>
      </c>
      <c r="V231" s="2">
        <v>0.65677953638907005</v>
      </c>
      <c r="W231" s="2">
        <v>1.2694006096483901</v>
      </c>
      <c r="X231" s="2">
        <v>0.99695863494160997</v>
      </c>
      <c r="Y231" s="2">
        <v>1.11169752821677</v>
      </c>
      <c r="Z231" s="2">
        <v>1.03563748950672</v>
      </c>
    </row>
    <row r="232" spans="1:26" x14ac:dyDescent="0.35">
      <c r="A232" s="7">
        <v>391</v>
      </c>
      <c r="B232" s="7">
        <v>2</v>
      </c>
      <c r="C232" s="7">
        <v>0</v>
      </c>
      <c r="D232" s="7">
        <v>0</v>
      </c>
      <c r="E232" s="22" t="str">
        <f t="shared" si="6"/>
        <v>00</v>
      </c>
      <c r="F232" s="4">
        <v>8.2789861499999997</v>
      </c>
      <c r="G232" s="4">
        <v>35.319481726799999</v>
      </c>
      <c r="H232" s="2">
        <f t="shared" si="7"/>
        <v>0.23440282091449843</v>
      </c>
      <c r="I232" s="4">
        <v>0.56200000000000006</v>
      </c>
      <c r="J232" s="4">
        <v>0.46551724137931</v>
      </c>
      <c r="K232" s="4">
        <v>0.65200000000000002</v>
      </c>
      <c r="L232" s="4">
        <v>0.442</v>
      </c>
      <c r="M232" s="4">
        <v>0.63500000000000001</v>
      </c>
      <c r="N232" s="4">
        <v>0.53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0</v>
      </c>
      <c r="U232" s="2">
        <v>0.82553636860569102</v>
      </c>
      <c r="V232" s="2">
        <v>0.62645580606127305</v>
      </c>
      <c r="W232" s="2">
        <v>1.0555527992076601</v>
      </c>
      <c r="X232" s="2">
        <v>0.58339631660082603</v>
      </c>
      <c r="Y232" s="2">
        <v>1.00785792539965</v>
      </c>
      <c r="Z232" s="2">
        <v>0.75502258427803304</v>
      </c>
    </row>
    <row r="233" spans="1:26" x14ac:dyDescent="0.35">
      <c r="A233" s="7">
        <v>683</v>
      </c>
      <c r="B233" s="7">
        <v>7</v>
      </c>
      <c r="C233" s="7">
        <v>0</v>
      </c>
      <c r="D233" s="7">
        <v>0</v>
      </c>
      <c r="E233" s="22" t="str">
        <f t="shared" si="6"/>
        <v>00</v>
      </c>
      <c r="F233" s="4">
        <v>6.8208468480000004</v>
      </c>
      <c r="G233" s="4">
        <v>28.630441642400001</v>
      </c>
      <c r="H233" s="2">
        <f t="shared" si="7"/>
        <v>0.23823757010785077</v>
      </c>
      <c r="I233" s="4">
        <v>0.60299999999999998</v>
      </c>
      <c r="J233" s="4">
        <v>0.50793650793650802</v>
      </c>
      <c r="K233" s="4">
        <v>0.41</v>
      </c>
      <c r="L233" s="4">
        <v>0.34699999999999998</v>
      </c>
      <c r="M233" s="4">
        <v>0.35499999999999998</v>
      </c>
      <c r="N233" s="4">
        <v>0.39800000000000002</v>
      </c>
      <c r="O233" s="5">
        <v>0</v>
      </c>
      <c r="P233" s="5">
        <v>0</v>
      </c>
      <c r="Q233" s="5">
        <v>100</v>
      </c>
      <c r="R233" s="5">
        <v>100</v>
      </c>
      <c r="S233" s="5">
        <v>100</v>
      </c>
      <c r="T233" s="5">
        <v>100</v>
      </c>
      <c r="U233" s="2">
        <v>0.92381899829494696</v>
      </c>
      <c r="V233" s="2">
        <v>0.70914752190638597</v>
      </c>
      <c r="W233" s="2">
        <v>0.52763274208237199</v>
      </c>
      <c r="X233" s="2">
        <v>0.426178149705706</v>
      </c>
      <c r="Y233" s="2">
        <v>0.43850496218636498</v>
      </c>
      <c r="Z233" s="2">
        <v>0.50749783367331602</v>
      </c>
    </row>
    <row r="234" spans="1:26" x14ac:dyDescent="0.35">
      <c r="A234" s="7">
        <v>919</v>
      </c>
      <c r="B234" s="7">
        <v>8</v>
      </c>
      <c r="C234" s="7">
        <v>0</v>
      </c>
      <c r="D234" s="7">
        <v>0</v>
      </c>
      <c r="E234" s="22" t="str">
        <f t="shared" si="6"/>
        <v>00</v>
      </c>
      <c r="F234" s="4">
        <v>6.567624211</v>
      </c>
      <c r="G234" s="4">
        <v>27.553459577000002</v>
      </c>
      <c r="H234" s="2">
        <f t="shared" si="7"/>
        <v>0.23835933170737891</v>
      </c>
      <c r="I234" s="4">
        <v>0.47499999999999998</v>
      </c>
      <c r="J234" s="4">
        <v>0.390625</v>
      </c>
      <c r="K234" s="4">
        <v>0.433</v>
      </c>
      <c r="L234" s="4">
        <v>0.34200000000000003</v>
      </c>
      <c r="M234" s="4">
        <v>0.35899999999999999</v>
      </c>
      <c r="N234" s="4">
        <v>0.32300000000000001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0.64435701639051302</v>
      </c>
      <c r="V234" s="2">
        <v>0.49532143723002497</v>
      </c>
      <c r="W234" s="2">
        <v>0.56739597525438501</v>
      </c>
      <c r="X234" s="2">
        <v>0.41855034765681998</v>
      </c>
      <c r="Y234" s="2">
        <v>0.44472582206146699</v>
      </c>
      <c r="Z234" s="2">
        <v>0.39008400606986199</v>
      </c>
    </row>
    <row r="235" spans="1:26" x14ac:dyDescent="0.35">
      <c r="A235" s="7">
        <v>375</v>
      </c>
      <c r="B235" s="7">
        <v>86</v>
      </c>
      <c r="C235" s="7">
        <v>0</v>
      </c>
      <c r="D235" s="7">
        <v>0</v>
      </c>
      <c r="E235" s="22" t="str">
        <f t="shared" si="6"/>
        <v>00</v>
      </c>
      <c r="F235" s="4">
        <v>6.3216570279999997</v>
      </c>
      <c r="G235" s="4">
        <v>25.618800864299999</v>
      </c>
      <c r="H235" s="2">
        <f t="shared" si="7"/>
        <v>0.24675850604738017</v>
      </c>
      <c r="I235" s="4">
        <v>0.628</v>
      </c>
      <c r="J235" s="4">
        <v>0.55714285714285705</v>
      </c>
      <c r="K235" s="4">
        <v>0.434</v>
      </c>
      <c r="L235" s="4">
        <v>0.36399999999999999</v>
      </c>
      <c r="M235" s="4">
        <v>0.37</v>
      </c>
      <c r="N235" s="4">
        <v>0.33100000000000002</v>
      </c>
      <c r="O235" s="5">
        <v>0</v>
      </c>
      <c r="P235" s="5">
        <v>0</v>
      </c>
      <c r="Q235" s="5">
        <v>100</v>
      </c>
      <c r="R235" s="5">
        <v>100</v>
      </c>
      <c r="S235" s="5">
        <v>100</v>
      </c>
      <c r="T235" s="5">
        <v>100</v>
      </c>
      <c r="U235" s="2">
        <v>0.98886142470899097</v>
      </c>
      <c r="V235" s="2">
        <v>0.81450803756421297</v>
      </c>
      <c r="W235" s="2">
        <v>0.56916120077895405</v>
      </c>
      <c r="X235" s="2">
        <v>0.452556715642015</v>
      </c>
      <c r="Y235" s="2">
        <v>0.46203545959655901</v>
      </c>
      <c r="Z235" s="2">
        <v>0.40197121885390902</v>
      </c>
    </row>
    <row r="236" spans="1:26" x14ac:dyDescent="0.35">
      <c r="A236" s="7">
        <v>153</v>
      </c>
      <c r="B236" s="7">
        <v>56</v>
      </c>
      <c r="C236" s="7">
        <v>0</v>
      </c>
      <c r="D236" s="7">
        <v>0</v>
      </c>
      <c r="E236" s="22" t="str">
        <f t="shared" si="6"/>
        <v>00</v>
      </c>
      <c r="F236" s="4">
        <v>7.731189154</v>
      </c>
      <c r="G236" s="4">
        <v>31.098334208000001</v>
      </c>
      <c r="H236" s="2">
        <f t="shared" si="7"/>
        <v>0.24860460699567513</v>
      </c>
      <c r="I236" s="4">
        <v>0.53500000000000003</v>
      </c>
      <c r="J236" s="4">
        <v>0.50847457627118597</v>
      </c>
      <c r="K236" s="4">
        <v>0.46200000000000002</v>
      </c>
      <c r="L236" s="4">
        <v>0.41699999999999998</v>
      </c>
      <c r="M236" s="4">
        <v>0.39</v>
      </c>
      <c r="N236" s="4">
        <v>0.37</v>
      </c>
      <c r="O236" s="5">
        <v>0</v>
      </c>
      <c r="P236" s="5">
        <v>0</v>
      </c>
      <c r="Q236" s="5">
        <v>100</v>
      </c>
      <c r="R236" s="5">
        <v>100</v>
      </c>
      <c r="S236" s="5">
        <v>100</v>
      </c>
      <c r="T236" s="5">
        <v>100</v>
      </c>
      <c r="U236" s="2">
        <v>0.76571787339478103</v>
      </c>
      <c r="V236" s="2">
        <v>0.71024161391924501</v>
      </c>
      <c r="W236" s="2">
        <v>0.61989671882035302</v>
      </c>
      <c r="X236" s="2">
        <v>0.53956809263164496</v>
      </c>
      <c r="Y236" s="2">
        <v>0.49429632181478</v>
      </c>
      <c r="Z236" s="2">
        <v>0.46203545959655901</v>
      </c>
    </row>
    <row r="237" spans="1:26" x14ac:dyDescent="0.35">
      <c r="A237" s="7">
        <v>421</v>
      </c>
      <c r="B237" s="7">
        <v>92</v>
      </c>
      <c r="C237" s="7">
        <v>0</v>
      </c>
      <c r="D237" s="7">
        <v>0</v>
      </c>
      <c r="E237" s="22" t="str">
        <f t="shared" si="6"/>
        <v>00</v>
      </c>
      <c r="F237" s="4">
        <v>7.1636963400000004</v>
      </c>
      <c r="G237" s="4">
        <v>27.950205073199999</v>
      </c>
      <c r="H237" s="2">
        <f t="shared" si="7"/>
        <v>0.25630210301637096</v>
      </c>
      <c r="I237" s="4">
        <v>0.56100000000000005</v>
      </c>
      <c r="J237" s="4">
        <v>0.51785714285714302</v>
      </c>
      <c r="K237" s="4">
        <v>0.378</v>
      </c>
      <c r="L237" s="4">
        <v>0.377</v>
      </c>
      <c r="M237" s="4">
        <v>0.29199999999999998</v>
      </c>
      <c r="N237" s="4">
        <v>0.32800000000000001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0.82325586590696598</v>
      </c>
      <c r="V237" s="2">
        <v>0.72951482473081997</v>
      </c>
      <c r="W237" s="2">
        <v>0.47481518624295799</v>
      </c>
      <c r="X237" s="2">
        <v>0.473208760194684</v>
      </c>
      <c r="Y237" s="2">
        <v>0.34531118528841698</v>
      </c>
      <c r="Z237" s="2">
        <v>0.39749693845898798</v>
      </c>
    </row>
    <row r="238" spans="1:26" x14ac:dyDescent="0.35">
      <c r="A238" s="7">
        <v>243</v>
      </c>
      <c r="B238" s="7">
        <v>6</v>
      </c>
      <c r="C238" s="7">
        <v>0</v>
      </c>
      <c r="D238" s="7">
        <v>0</v>
      </c>
      <c r="E238" s="22" t="str">
        <f t="shared" si="6"/>
        <v>00</v>
      </c>
      <c r="F238" s="4">
        <v>8.9593359370000005</v>
      </c>
      <c r="G238" s="4">
        <v>32.755960527299997</v>
      </c>
      <c r="H238" s="2">
        <f t="shared" si="7"/>
        <v>0.27351772907202543</v>
      </c>
      <c r="I238" s="4">
        <v>0.51700000000000002</v>
      </c>
      <c r="J238" s="4">
        <v>0.381818181818182</v>
      </c>
      <c r="K238" s="4">
        <v>0.56200000000000006</v>
      </c>
      <c r="L238" s="4">
        <v>0.442</v>
      </c>
      <c r="M238" s="4">
        <v>0.53600000000000003</v>
      </c>
      <c r="N238" s="4">
        <v>0.58299999999999996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0</v>
      </c>
      <c r="U238" s="2">
        <v>0.72773862532956402</v>
      </c>
      <c r="V238" s="2">
        <v>0.48097266061631</v>
      </c>
      <c r="W238" s="2">
        <v>0.82553636860569102</v>
      </c>
      <c r="X238" s="2">
        <v>0.58339631660082603</v>
      </c>
      <c r="Y238" s="2">
        <v>0.76787072675588197</v>
      </c>
      <c r="Z238" s="2">
        <v>0.87466905718333599</v>
      </c>
    </row>
    <row r="239" spans="1:26" x14ac:dyDescent="0.35">
      <c r="A239" s="7">
        <v>133</v>
      </c>
      <c r="B239" s="7">
        <v>80</v>
      </c>
      <c r="C239" s="7">
        <v>0</v>
      </c>
      <c r="D239" s="7">
        <v>0</v>
      </c>
      <c r="E239" s="22" t="str">
        <f t="shared" si="6"/>
        <v>00</v>
      </c>
      <c r="F239" s="4">
        <v>7.2979997990000003</v>
      </c>
      <c r="G239" s="4">
        <v>25.740445156100002</v>
      </c>
      <c r="H239" s="2">
        <f t="shared" si="7"/>
        <v>0.28352267238356255</v>
      </c>
      <c r="I239" s="4">
        <v>0.61899999999999999</v>
      </c>
      <c r="J239" s="4">
        <v>0.54098360655737698</v>
      </c>
      <c r="K239" s="4">
        <v>0.46300000000000002</v>
      </c>
      <c r="L239" s="4">
        <v>0.40200000000000002</v>
      </c>
      <c r="M239" s="4">
        <v>0.35299999999999998</v>
      </c>
      <c r="N239" s="4">
        <v>0.39800000000000002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0.96495590385543595</v>
      </c>
      <c r="V239" s="2">
        <v>0.77866935399810699</v>
      </c>
      <c r="W239" s="2">
        <v>0.62175718447327299</v>
      </c>
      <c r="X239" s="2">
        <v>0.514164525031505</v>
      </c>
      <c r="Y239" s="2">
        <v>0.43540898448123599</v>
      </c>
      <c r="Z239" s="2">
        <v>0.50749783367331602</v>
      </c>
    </row>
    <row r="240" spans="1:26" x14ac:dyDescent="0.35">
      <c r="A240" s="7">
        <v>219</v>
      </c>
      <c r="B240" s="7">
        <v>80</v>
      </c>
      <c r="C240" s="7">
        <v>0</v>
      </c>
      <c r="D240" s="7">
        <v>0</v>
      </c>
      <c r="E240" s="22" t="str">
        <f t="shared" si="6"/>
        <v>00</v>
      </c>
      <c r="F240" s="4">
        <v>8.1929276550000001</v>
      </c>
      <c r="G240" s="4">
        <v>28.399849859900002</v>
      </c>
      <c r="H240" s="2">
        <f t="shared" si="7"/>
        <v>0.28848489324474363</v>
      </c>
      <c r="I240" s="4">
        <v>0.60799999999999998</v>
      </c>
      <c r="J240" s="4">
        <v>0.36111111111111099</v>
      </c>
      <c r="K240" s="4">
        <v>0.53700000000000003</v>
      </c>
      <c r="L240" s="4">
        <v>0.45400000000000001</v>
      </c>
      <c r="M240" s="4">
        <v>0.55500000000000005</v>
      </c>
      <c r="N240" s="4">
        <v>0.53300000000000003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0.93649343919167405</v>
      </c>
      <c r="V240" s="2">
        <v>0.44802472252696002</v>
      </c>
      <c r="W240" s="2">
        <v>0.77002822489590295</v>
      </c>
      <c r="X240" s="2">
        <v>0.605136303237232</v>
      </c>
      <c r="Y240" s="2">
        <v>0.809680996815897</v>
      </c>
      <c r="Z240" s="2">
        <v>0.76142602131324</v>
      </c>
    </row>
    <row r="241" spans="1:26" x14ac:dyDescent="0.35">
      <c r="A241" s="7">
        <v>225</v>
      </c>
      <c r="B241" s="7">
        <v>48</v>
      </c>
      <c r="C241" s="7">
        <v>0</v>
      </c>
      <c r="D241" s="7">
        <v>0</v>
      </c>
      <c r="E241" s="22" t="str">
        <f t="shared" si="6"/>
        <v>00</v>
      </c>
      <c r="F241" s="4">
        <v>8.1550629469999993</v>
      </c>
      <c r="G241" s="4">
        <v>27.417077278000001</v>
      </c>
      <c r="H241" s="2">
        <f t="shared" si="7"/>
        <v>0.29744464970902573</v>
      </c>
      <c r="I241" s="4">
        <v>0.48699999999999999</v>
      </c>
      <c r="J241" s="4">
        <v>0.44</v>
      </c>
      <c r="K241" s="4">
        <v>0.41199999999999998</v>
      </c>
      <c r="L241" s="4">
        <v>0.433</v>
      </c>
      <c r="M241" s="4">
        <v>0.435</v>
      </c>
      <c r="N241" s="4">
        <v>0.41199999999999998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0.66747943381136798</v>
      </c>
      <c r="V241" s="2">
        <v>0.57981849525294205</v>
      </c>
      <c r="W241" s="2">
        <v>0.53102833108351</v>
      </c>
      <c r="X241" s="2">
        <v>0.56739597525438501</v>
      </c>
      <c r="Y241" s="2">
        <v>0.57092954783569605</v>
      </c>
      <c r="Z241" s="2">
        <v>0.53102833108351</v>
      </c>
    </row>
    <row r="242" spans="1:26" x14ac:dyDescent="0.35">
      <c r="A242" s="7">
        <v>75</v>
      </c>
      <c r="B242" s="7">
        <v>16</v>
      </c>
      <c r="C242" s="7">
        <v>0</v>
      </c>
      <c r="D242" s="7">
        <v>0</v>
      </c>
      <c r="E242" s="22" t="str">
        <f t="shared" si="6"/>
        <v>00</v>
      </c>
      <c r="F242" s="4">
        <v>8.1190125450000004</v>
      </c>
      <c r="G242" s="4">
        <v>26.246756270599999</v>
      </c>
      <c r="H242" s="2">
        <f t="shared" si="7"/>
        <v>0.30933394059419139</v>
      </c>
      <c r="I242" s="4">
        <v>0.56999999999999995</v>
      </c>
      <c r="J242" s="4">
        <v>0.35185185185185203</v>
      </c>
      <c r="K242" s="4">
        <v>0.39600000000000002</v>
      </c>
      <c r="L242" s="4">
        <v>0.28100000000000003</v>
      </c>
      <c r="M242" s="4">
        <v>0.437</v>
      </c>
      <c r="N242" s="4">
        <v>0.376</v>
      </c>
      <c r="O242" s="5">
        <v>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0.84397007029452897</v>
      </c>
      <c r="V242" s="2">
        <v>0.43363598507486101</v>
      </c>
      <c r="W242" s="2">
        <v>0.50418108104732196</v>
      </c>
      <c r="X242" s="2">
        <v>0.32989392126109002</v>
      </c>
      <c r="Y242" s="2">
        <v>0.57447565084244701</v>
      </c>
      <c r="Z242" s="2">
        <v>0.47160491061270898</v>
      </c>
    </row>
    <row r="243" spans="1:26" x14ac:dyDescent="0.35">
      <c r="A243" s="7">
        <v>833</v>
      </c>
      <c r="B243" s="7">
        <v>14</v>
      </c>
      <c r="C243" s="7">
        <v>0</v>
      </c>
      <c r="D243" s="7">
        <v>0</v>
      </c>
      <c r="E243" s="22" t="str">
        <f t="shared" si="6"/>
        <v>00</v>
      </c>
      <c r="F243" s="4">
        <v>9.6185066480000003</v>
      </c>
      <c r="G243" s="4">
        <v>30.890780679999999</v>
      </c>
      <c r="H243" s="2">
        <f t="shared" si="7"/>
        <v>0.31137143303818893</v>
      </c>
      <c r="I243" s="4">
        <v>0.59699999999999998</v>
      </c>
      <c r="J243" s="4">
        <v>0.53521126760563398</v>
      </c>
      <c r="K243" s="4">
        <v>0.58199999999999996</v>
      </c>
      <c r="L243" s="4">
        <v>0.57199999999999995</v>
      </c>
      <c r="M243" s="4">
        <v>0.58599999999999997</v>
      </c>
      <c r="N243" s="4">
        <v>0.52700000000000002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">
        <v>0.90881871703545403</v>
      </c>
      <c r="V243" s="2">
        <v>0.76617231557483501</v>
      </c>
      <c r="W243" s="2">
        <v>0.87227384645738104</v>
      </c>
      <c r="X243" s="2">
        <v>0.84863208340034002</v>
      </c>
      <c r="Y243" s="2">
        <v>0.88188930515682296</v>
      </c>
      <c r="Z243" s="2">
        <v>0.74865989049020398</v>
      </c>
    </row>
    <row r="244" spans="1:26" x14ac:dyDescent="0.35">
      <c r="A244" s="7">
        <v>57</v>
      </c>
      <c r="B244" s="7">
        <v>11</v>
      </c>
      <c r="C244" s="7">
        <v>0</v>
      </c>
      <c r="D244" s="7">
        <v>0</v>
      </c>
      <c r="E244" s="22" t="str">
        <f t="shared" si="6"/>
        <v>00</v>
      </c>
      <c r="F244" s="4">
        <v>8.2580601359999992</v>
      </c>
      <c r="G244" s="4">
        <v>26.385802731999998</v>
      </c>
      <c r="H244" s="2">
        <f t="shared" si="7"/>
        <v>0.31297361766389786</v>
      </c>
      <c r="I244" s="4">
        <v>0.44600000000000001</v>
      </c>
      <c r="J244" s="4">
        <v>0.4</v>
      </c>
      <c r="K244" s="4">
        <v>0.498</v>
      </c>
      <c r="L244" s="4">
        <v>0.39</v>
      </c>
      <c r="M244" s="4">
        <v>0.47299999999999998</v>
      </c>
      <c r="N244" s="4">
        <v>0.43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0.590590592234853</v>
      </c>
      <c r="V244" s="2">
        <v>0.51082562376599105</v>
      </c>
      <c r="W244" s="2">
        <v>0.68915515929040805</v>
      </c>
      <c r="X244" s="2">
        <v>0.49429632181478</v>
      </c>
      <c r="Y244" s="2">
        <v>0.64055473044077504</v>
      </c>
      <c r="Z244" s="2">
        <v>0.56211891815354098</v>
      </c>
    </row>
    <row r="245" spans="1:26" x14ac:dyDescent="0.35">
      <c r="A245" s="7">
        <v>983</v>
      </c>
      <c r="B245" s="7">
        <v>75</v>
      </c>
      <c r="C245" s="7">
        <v>0</v>
      </c>
      <c r="D245" s="7">
        <v>0</v>
      </c>
      <c r="E245" s="22" t="str">
        <f t="shared" si="6"/>
        <v>00</v>
      </c>
      <c r="F245" s="4">
        <v>9.1157351450000004</v>
      </c>
      <c r="G245" s="4">
        <v>28.078316355599998</v>
      </c>
      <c r="H245" s="2">
        <f t="shared" si="7"/>
        <v>0.32465390835949959</v>
      </c>
      <c r="I245" s="4">
        <v>0.65700000000000003</v>
      </c>
      <c r="J245" s="4">
        <v>0.5</v>
      </c>
      <c r="K245" s="4">
        <v>0.59399999999999997</v>
      </c>
      <c r="L245" s="4">
        <v>0.41699999999999998</v>
      </c>
      <c r="M245" s="4">
        <v>0.44500000000000001</v>
      </c>
      <c r="N245" s="4">
        <v>0.52500000000000002</v>
      </c>
      <c r="O245" s="5">
        <v>0</v>
      </c>
      <c r="P245" s="5">
        <v>0</v>
      </c>
      <c r="Q245" s="5">
        <v>0</v>
      </c>
      <c r="R245" s="5">
        <v>100</v>
      </c>
      <c r="S245" s="5">
        <v>100</v>
      </c>
      <c r="T245" s="5">
        <v>0</v>
      </c>
      <c r="U245" s="2">
        <v>1.0700248318162</v>
      </c>
      <c r="V245" s="2">
        <v>0.69314718055994495</v>
      </c>
      <c r="W245" s="2">
        <v>0.90140211938040404</v>
      </c>
      <c r="X245" s="2">
        <v>0.53956809263164496</v>
      </c>
      <c r="Y245" s="2">
        <v>0.58878716523570296</v>
      </c>
      <c r="Z245" s="2">
        <v>0.74444047494749599</v>
      </c>
    </row>
    <row r="246" spans="1:26" x14ac:dyDescent="0.35">
      <c r="A246" s="7">
        <v>891</v>
      </c>
      <c r="B246" s="7">
        <v>66</v>
      </c>
      <c r="C246" s="7">
        <v>0</v>
      </c>
      <c r="D246" s="7">
        <v>0</v>
      </c>
      <c r="E246" s="22" t="str">
        <f t="shared" si="6"/>
        <v>00</v>
      </c>
      <c r="F246" s="4">
        <v>10.076935799999999</v>
      </c>
      <c r="G246" s="4">
        <v>30.114369625999998</v>
      </c>
      <c r="H246" s="2">
        <f t="shared" si="7"/>
        <v>0.33462217290777435</v>
      </c>
      <c r="I246" s="4">
        <v>0.68300000000000005</v>
      </c>
      <c r="J246" s="4">
        <v>0.60784313725490202</v>
      </c>
      <c r="K246" s="4">
        <v>0.58099999999999996</v>
      </c>
      <c r="L246" s="4">
        <v>0.56799999999999995</v>
      </c>
      <c r="M246" s="4">
        <v>0.52600000000000002</v>
      </c>
      <c r="N246" s="4">
        <v>0.53800000000000003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1.1488535051048601</v>
      </c>
      <c r="V246" s="2">
        <v>0.93609335917033498</v>
      </c>
      <c r="W246" s="2">
        <v>0.86988435905999895</v>
      </c>
      <c r="X246" s="2">
        <v>0.83932969073802699</v>
      </c>
      <c r="Y246" s="2">
        <v>0.74654795728706103</v>
      </c>
      <c r="Z246" s="2">
        <v>0.77219038790039796</v>
      </c>
    </row>
    <row r="247" spans="1:26" x14ac:dyDescent="0.35">
      <c r="A247" s="7">
        <v>759</v>
      </c>
      <c r="B247" s="7">
        <v>18</v>
      </c>
      <c r="C247" s="7">
        <v>0</v>
      </c>
      <c r="D247" s="7">
        <v>0</v>
      </c>
      <c r="E247" s="22" t="str">
        <f t="shared" si="6"/>
        <v>00</v>
      </c>
      <c r="F247" s="4">
        <v>12.329447419999999</v>
      </c>
      <c r="G247" s="4">
        <v>36.696363953000002</v>
      </c>
      <c r="H247" s="2">
        <f t="shared" si="7"/>
        <v>0.33598553349294547</v>
      </c>
      <c r="I247" s="4">
        <v>0.754</v>
      </c>
      <c r="J247" s="4">
        <v>0.66666666666666696</v>
      </c>
      <c r="K247" s="4">
        <v>0.84699999999999998</v>
      </c>
      <c r="L247" s="4">
        <v>0.75</v>
      </c>
      <c r="M247" s="4">
        <v>0.84899999999999998</v>
      </c>
      <c r="N247" s="4">
        <v>0.63600000000000001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1.4024237430497699</v>
      </c>
      <c r="V247" s="2">
        <v>1.09861228866811</v>
      </c>
      <c r="W247" s="2">
        <v>1.8773173575897</v>
      </c>
      <c r="X247" s="2">
        <v>1.3862943611198899</v>
      </c>
      <c r="Y247" s="2">
        <v>1.8904754421672101</v>
      </c>
      <c r="Z247" s="2">
        <v>1.0106014113454</v>
      </c>
    </row>
    <row r="248" spans="1:26" x14ac:dyDescent="0.35">
      <c r="A248" s="7">
        <v>517</v>
      </c>
      <c r="B248" s="7">
        <v>61</v>
      </c>
      <c r="C248" s="7">
        <v>0</v>
      </c>
      <c r="D248" s="7">
        <v>0</v>
      </c>
      <c r="E248" s="22" t="str">
        <f t="shared" si="6"/>
        <v>00</v>
      </c>
      <c r="F248" s="4">
        <v>7.9880235219999998</v>
      </c>
      <c r="G248" s="4">
        <v>23.637844729200001</v>
      </c>
      <c r="H248" s="2">
        <f t="shared" si="7"/>
        <v>0.33793366584443024</v>
      </c>
      <c r="I248" s="4">
        <v>0.47699999999999998</v>
      </c>
      <c r="J248" s="4">
        <v>0.26</v>
      </c>
      <c r="K248" s="4">
        <v>0.27300000000000002</v>
      </c>
      <c r="L248" s="4">
        <v>0.106</v>
      </c>
      <c r="M248" s="4">
        <v>0.26</v>
      </c>
      <c r="N248" s="4">
        <v>9.7000000000000003E-2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0.64817381491721404</v>
      </c>
      <c r="V248" s="2">
        <v>0.301105092783922</v>
      </c>
      <c r="W248" s="2">
        <v>0.31882880144861803</v>
      </c>
      <c r="X248" s="2">
        <v>0.112049503808623</v>
      </c>
      <c r="Y248" s="2">
        <v>0.301105092783922</v>
      </c>
      <c r="Z248" s="2">
        <v>0.102032725565152</v>
      </c>
    </row>
    <row r="249" spans="1:26" x14ac:dyDescent="0.35">
      <c r="A249" s="7">
        <v>849</v>
      </c>
      <c r="B249" s="7">
        <v>63</v>
      </c>
      <c r="C249" s="7">
        <v>0</v>
      </c>
      <c r="D249" s="7">
        <v>0</v>
      </c>
      <c r="E249" s="22" t="str">
        <f t="shared" si="6"/>
        <v>00</v>
      </c>
      <c r="F249" s="4">
        <v>7.0564961180000001</v>
      </c>
      <c r="G249" s="4">
        <v>20.864412071299999</v>
      </c>
      <c r="H249" s="2">
        <f t="shared" si="7"/>
        <v>0.33820728299871672</v>
      </c>
      <c r="I249" s="4">
        <v>0.55600000000000005</v>
      </c>
      <c r="J249" s="4">
        <v>0.58823529411764697</v>
      </c>
      <c r="K249" s="4">
        <v>0.61899999999999999</v>
      </c>
      <c r="L249" s="4">
        <v>0.55900000000000005</v>
      </c>
      <c r="M249" s="4">
        <v>0.54700000000000004</v>
      </c>
      <c r="N249" s="4">
        <v>0.47499999999999998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100</v>
      </c>
      <c r="U249" s="2">
        <v>0.811930716549912</v>
      </c>
      <c r="V249" s="2">
        <v>0.88730319500090304</v>
      </c>
      <c r="W249" s="2">
        <v>0.96495590385543595</v>
      </c>
      <c r="X249" s="2">
        <v>0.81871040353529101</v>
      </c>
      <c r="Y249" s="2">
        <v>0.79186315349910297</v>
      </c>
      <c r="Z249" s="2">
        <v>0.64435701639051302</v>
      </c>
    </row>
    <row r="250" spans="1:26" x14ac:dyDescent="0.35">
      <c r="A250" s="7">
        <v>757</v>
      </c>
      <c r="B250" s="7">
        <v>4</v>
      </c>
      <c r="C250" s="7">
        <v>0</v>
      </c>
      <c r="D250" s="7">
        <v>0</v>
      </c>
      <c r="E250" s="22" t="str">
        <f t="shared" si="6"/>
        <v>00</v>
      </c>
      <c r="F250" s="4">
        <v>9.8894405259999996</v>
      </c>
      <c r="G250" s="4">
        <v>27.285491472699999</v>
      </c>
      <c r="H250" s="2">
        <f t="shared" si="7"/>
        <v>0.36244318838437267</v>
      </c>
      <c r="I250" s="4">
        <v>0.63</v>
      </c>
      <c r="J250" s="4">
        <v>0.50847457627118597</v>
      </c>
      <c r="K250" s="4">
        <v>0.65</v>
      </c>
      <c r="L250" s="4">
        <v>0.59799999999999998</v>
      </c>
      <c r="M250" s="4">
        <v>0.621</v>
      </c>
      <c r="N250" s="4">
        <v>0.56399999999999995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0.99425227334386701</v>
      </c>
      <c r="V250" s="2">
        <v>0.71024161391924501</v>
      </c>
      <c r="W250" s="2">
        <v>1.0498221244986801</v>
      </c>
      <c r="X250" s="2">
        <v>0.91130319036311602</v>
      </c>
      <c r="Y250" s="2">
        <v>0.97021907389971096</v>
      </c>
      <c r="Z250" s="2">
        <v>0.83011303563310301</v>
      </c>
    </row>
    <row r="251" spans="1:26" x14ac:dyDescent="0.35">
      <c r="A251" s="7">
        <v>749</v>
      </c>
      <c r="B251" s="7">
        <v>17</v>
      </c>
      <c r="C251" s="7">
        <v>0</v>
      </c>
      <c r="D251" s="7">
        <v>0</v>
      </c>
      <c r="E251" s="22" t="str">
        <f t="shared" si="6"/>
        <v>00</v>
      </c>
      <c r="F251" s="4">
        <v>10.810312619999999</v>
      </c>
      <c r="G251" s="4">
        <v>29.356584418400001</v>
      </c>
      <c r="H251" s="2">
        <f t="shared" si="7"/>
        <v>0.36824149791841437</v>
      </c>
      <c r="I251" s="4">
        <v>0.752</v>
      </c>
      <c r="J251" s="4">
        <v>0.680851063829787</v>
      </c>
      <c r="K251" s="4">
        <v>0.441</v>
      </c>
      <c r="L251" s="4">
        <v>0.41799999999999998</v>
      </c>
      <c r="M251" s="4">
        <v>0.38800000000000001</v>
      </c>
      <c r="N251" s="4">
        <v>0.42899999999999999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1.3943265328171499</v>
      </c>
      <c r="V251" s="2">
        <v>1.1420974006078499</v>
      </c>
      <c r="W251" s="2">
        <v>0.58160580582703802</v>
      </c>
      <c r="X251" s="2">
        <v>0.54128483125069904</v>
      </c>
      <c r="Y251" s="2">
        <v>0.49102299646981101</v>
      </c>
      <c r="Z251" s="2">
        <v>0.56036606932612698</v>
      </c>
    </row>
    <row r="252" spans="1:26" x14ac:dyDescent="0.35">
      <c r="A252" s="7">
        <v>231</v>
      </c>
      <c r="B252" s="7">
        <v>36</v>
      </c>
      <c r="C252" s="7">
        <v>0</v>
      </c>
      <c r="D252" s="7">
        <v>0</v>
      </c>
      <c r="E252" s="22" t="str">
        <f t="shared" si="6"/>
        <v>00</v>
      </c>
      <c r="F252" s="4">
        <v>9.5296376800000004</v>
      </c>
      <c r="G252" s="4">
        <v>25.5080149723</v>
      </c>
      <c r="H252" s="2">
        <f t="shared" si="7"/>
        <v>0.37359385629765979</v>
      </c>
      <c r="I252" s="4">
        <v>0.61499999999999999</v>
      </c>
      <c r="J252" s="4">
        <v>0.52542372881355903</v>
      </c>
      <c r="K252" s="4">
        <v>0.84499999999999997</v>
      </c>
      <c r="L252" s="4">
        <v>0.75700000000000001</v>
      </c>
      <c r="M252" s="4">
        <v>0.76400000000000001</v>
      </c>
      <c r="N252" s="4">
        <v>0.68100000000000005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0.95451194469435297</v>
      </c>
      <c r="V252" s="2">
        <v>0.74533293373051601</v>
      </c>
      <c r="W252" s="2">
        <v>1.86433016206289</v>
      </c>
      <c r="X252" s="2">
        <v>1.4146938356415899</v>
      </c>
      <c r="Y252" s="2">
        <v>1.4439234739565301</v>
      </c>
      <c r="Z252" s="2">
        <v>1.14256417619729</v>
      </c>
    </row>
    <row r="253" spans="1:26" x14ac:dyDescent="0.35">
      <c r="A253" s="7">
        <v>455</v>
      </c>
      <c r="B253" s="7">
        <v>94</v>
      </c>
      <c r="C253" s="7">
        <v>0</v>
      </c>
      <c r="D253" s="7">
        <v>0</v>
      </c>
      <c r="E253" s="22" t="str">
        <f t="shared" si="6"/>
        <v>00</v>
      </c>
      <c r="F253" s="4">
        <v>9.7332647399999992</v>
      </c>
      <c r="G253" s="4">
        <v>24.516142149899999</v>
      </c>
      <c r="H253" s="2">
        <f t="shared" si="7"/>
        <v>0.39701453354640875</v>
      </c>
      <c r="I253" s="4">
        <v>0.46100000000000002</v>
      </c>
      <c r="J253" s="4">
        <v>0.36065573770491799</v>
      </c>
      <c r="K253" s="4">
        <v>0.35699999999999998</v>
      </c>
      <c r="L253" s="4">
        <v>0.35799999999999998</v>
      </c>
      <c r="M253" s="4">
        <v>0.34799999999999998</v>
      </c>
      <c r="N253" s="4">
        <v>0.313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0.61803970807314002</v>
      </c>
      <c r="V253" s="2">
        <v>0.447312218043665</v>
      </c>
      <c r="W253" s="2">
        <v>0.44161055474451799</v>
      </c>
      <c r="X253" s="2">
        <v>0.44316697529217602</v>
      </c>
      <c r="Y253" s="2">
        <v>0.42771071705548402</v>
      </c>
      <c r="Z253" s="2">
        <v>0.37542098675978802</v>
      </c>
    </row>
    <row r="254" spans="1:26" x14ac:dyDescent="0.35">
      <c r="A254" s="7">
        <v>405</v>
      </c>
      <c r="B254" s="7">
        <v>48</v>
      </c>
      <c r="C254" s="7">
        <v>0</v>
      </c>
      <c r="D254" s="7">
        <v>0</v>
      </c>
      <c r="E254" s="22" t="str">
        <f t="shared" si="6"/>
        <v>00</v>
      </c>
      <c r="F254" s="4">
        <v>10.4406693</v>
      </c>
      <c r="G254" s="4">
        <v>26.197188530599998</v>
      </c>
      <c r="H254" s="2">
        <f t="shared" si="7"/>
        <v>0.39854159494270264</v>
      </c>
      <c r="I254" s="4">
        <v>0.47399999999999998</v>
      </c>
      <c r="J254" s="4">
        <v>0.43636363636363601</v>
      </c>
      <c r="K254" s="4">
        <v>0.69599999999999995</v>
      </c>
      <c r="L254" s="4">
        <v>0.60299999999999998</v>
      </c>
      <c r="M254" s="4">
        <v>0.61699999999999999</v>
      </c>
      <c r="N254" s="4">
        <v>0.59399999999999997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0.64245406624442702</v>
      </c>
      <c r="V254" s="2">
        <v>0.57334598074732501</v>
      </c>
      <c r="W254" s="2">
        <v>1.1907275775759201</v>
      </c>
      <c r="X254" s="2">
        <v>0.92381899829494696</v>
      </c>
      <c r="Y254" s="2">
        <v>0.95972028980149104</v>
      </c>
      <c r="Z254" s="2">
        <v>0.90140211938040404</v>
      </c>
    </row>
    <row r="255" spans="1:26" x14ac:dyDescent="0.35">
      <c r="A255" s="7">
        <v>109</v>
      </c>
      <c r="B255" s="7">
        <v>27</v>
      </c>
      <c r="C255" s="7">
        <v>0</v>
      </c>
      <c r="D255" s="7">
        <v>0</v>
      </c>
      <c r="E255" s="22" t="str">
        <f t="shared" si="6"/>
        <v>00</v>
      </c>
      <c r="F255" s="4">
        <v>11.23741514</v>
      </c>
      <c r="G255" s="4">
        <v>27.238355209000002</v>
      </c>
      <c r="H255" s="2">
        <f t="shared" si="7"/>
        <v>0.41255850633326685</v>
      </c>
      <c r="I255" s="4">
        <v>0.54200000000000004</v>
      </c>
      <c r="J255" s="4">
        <v>0.5</v>
      </c>
      <c r="K255" s="4">
        <v>0.57199999999999995</v>
      </c>
      <c r="L255" s="4">
        <v>0.50600000000000001</v>
      </c>
      <c r="M255" s="4">
        <v>0.60499999999999998</v>
      </c>
      <c r="N255" s="4">
        <v>0.46899999999999997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100</v>
      </c>
      <c r="U255" s="2">
        <v>0.78088609486795202</v>
      </c>
      <c r="V255" s="2">
        <v>0.69314718055994495</v>
      </c>
      <c r="W255" s="2">
        <v>0.84863208340034002</v>
      </c>
      <c r="X255" s="2">
        <v>0.70521976179421497</v>
      </c>
      <c r="Y255" s="2">
        <v>0.92886951408101504</v>
      </c>
      <c r="Z255" s="2">
        <v>0.63299325774019799</v>
      </c>
    </row>
    <row r="256" spans="1:26" x14ac:dyDescent="0.35">
      <c r="A256" s="7">
        <v>273</v>
      </c>
      <c r="B256" s="7">
        <v>25</v>
      </c>
      <c r="C256" s="7">
        <v>0</v>
      </c>
      <c r="D256" s="7">
        <v>0</v>
      </c>
      <c r="E256" s="22" t="str">
        <f t="shared" si="6"/>
        <v>00</v>
      </c>
      <c r="F256" s="4">
        <v>12.44210335</v>
      </c>
      <c r="G256" s="4">
        <v>29.849333978699999</v>
      </c>
      <c r="H256" s="2">
        <f t="shared" si="7"/>
        <v>0.41683018317522541</v>
      </c>
      <c r="I256" s="4">
        <v>0.496</v>
      </c>
      <c r="J256" s="4">
        <v>0.41666666666666702</v>
      </c>
      <c r="K256" s="4">
        <v>0.54800000000000004</v>
      </c>
      <c r="L256" s="4">
        <v>0.441</v>
      </c>
      <c r="M256" s="4">
        <v>0.46</v>
      </c>
      <c r="N256" s="4">
        <v>0.42299999999999999</v>
      </c>
      <c r="O256" s="5">
        <v>100</v>
      </c>
      <c r="P256" s="5">
        <v>100</v>
      </c>
      <c r="Q256" s="5">
        <v>0</v>
      </c>
      <c r="R256" s="5">
        <v>100</v>
      </c>
      <c r="S256" s="5">
        <v>100</v>
      </c>
      <c r="T256" s="5">
        <v>100</v>
      </c>
      <c r="U256" s="2">
        <v>0.68517901091076805</v>
      </c>
      <c r="V256" s="2">
        <v>0.53899650073268701</v>
      </c>
      <c r="W256" s="2">
        <v>0.79407309914990598</v>
      </c>
      <c r="X256" s="2">
        <v>0.58160580582703802</v>
      </c>
      <c r="Y256" s="2">
        <v>0.61618613942381695</v>
      </c>
      <c r="Z256" s="2">
        <v>0.54991301247403801</v>
      </c>
    </row>
    <row r="257" spans="1:26" x14ac:dyDescent="0.35">
      <c r="A257" s="7">
        <v>403</v>
      </c>
      <c r="B257" s="7">
        <v>85</v>
      </c>
      <c r="C257" s="7">
        <v>0</v>
      </c>
      <c r="D257" s="7">
        <v>0</v>
      </c>
      <c r="E257" s="22" t="str">
        <f t="shared" si="6"/>
        <v>00</v>
      </c>
      <c r="F257" s="4">
        <v>12.21301293</v>
      </c>
      <c r="G257" s="4">
        <v>29.281509689</v>
      </c>
      <c r="H257" s="2">
        <f t="shared" si="7"/>
        <v>0.41708959202291351</v>
      </c>
      <c r="I257" s="4">
        <v>0.38300000000000001</v>
      </c>
      <c r="J257" s="4">
        <v>0.33333333333333298</v>
      </c>
      <c r="K257" s="4">
        <v>0.45900000000000002</v>
      </c>
      <c r="L257" s="4">
        <v>0.34899999999999998</v>
      </c>
      <c r="M257" s="4">
        <v>0.51600000000000001</v>
      </c>
      <c r="N257" s="4">
        <v>0.39700000000000002</v>
      </c>
      <c r="O257" s="5">
        <v>100</v>
      </c>
      <c r="P257" s="5">
        <v>100</v>
      </c>
      <c r="Q257" s="5">
        <v>100</v>
      </c>
      <c r="R257" s="5">
        <v>100</v>
      </c>
      <c r="S257" s="5">
        <v>0</v>
      </c>
      <c r="T257" s="5">
        <v>100</v>
      </c>
      <c r="U257" s="2">
        <v>0.48288625507674898</v>
      </c>
      <c r="V257" s="2">
        <v>0.405465108108164</v>
      </c>
      <c r="W257" s="2">
        <v>0.61433600013565604</v>
      </c>
      <c r="X257" s="2">
        <v>0.42924563677356797</v>
      </c>
      <c r="Y257" s="2">
        <v>0.72567037226550501</v>
      </c>
      <c r="Z257" s="2">
        <v>0.50583808225495197</v>
      </c>
    </row>
    <row r="258" spans="1:26" x14ac:dyDescent="0.35">
      <c r="A258" s="7">
        <v>71</v>
      </c>
      <c r="B258" s="7">
        <v>34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10.69147197</v>
      </c>
      <c r="G258" s="4">
        <v>25.419620222999999</v>
      </c>
      <c r="H258" s="2">
        <f t="shared" ref="H258:H321" si="9">F258/G258</f>
        <v>0.42059920156974728</v>
      </c>
      <c r="I258" s="4">
        <v>0.58199999999999996</v>
      </c>
      <c r="J258" s="4">
        <v>0.54545454545454497</v>
      </c>
      <c r="K258" s="4">
        <v>0.58599999999999997</v>
      </c>
      <c r="L258" s="4">
        <v>0.502</v>
      </c>
      <c r="M258" s="4">
        <v>0.54</v>
      </c>
      <c r="N258" s="4">
        <v>0.54800000000000004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">
        <v>0.87227384645738104</v>
      </c>
      <c r="V258" s="2">
        <v>0.78845736036427005</v>
      </c>
      <c r="W258" s="2">
        <v>0.88188930515682296</v>
      </c>
      <c r="X258" s="2">
        <v>0.69715520195748404</v>
      </c>
      <c r="Y258" s="2">
        <v>0.77652878949899595</v>
      </c>
      <c r="Z258" s="2">
        <v>0.79407309914990598</v>
      </c>
    </row>
    <row r="259" spans="1:26" x14ac:dyDescent="0.35">
      <c r="A259" s="7">
        <v>351</v>
      </c>
      <c r="B259" s="7">
        <v>65</v>
      </c>
      <c r="C259" s="7">
        <v>0</v>
      </c>
      <c r="D259" s="7">
        <v>0</v>
      </c>
      <c r="E259" s="22" t="str">
        <f t="shared" si="8"/>
        <v>00</v>
      </c>
      <c r="F259" s="4">
        <v>11.89231036</v>
      </c>
      <c r="G259" s="4">
        <v>28.203569866070001</v>
      </c>
      <c r="H259" s="2">
        <f t="shared" si="9"/>
        <v>0.42165975500523128</v>
      </c>
      <c r="I259" s="4">
        <v>0.47099999999999997</v>
      </c>
      <c r="J259" s="4">
        <v>0.38571428571428601</v>
      </c>
      <c r="K259" s="4">
        <v>0.48299999999999998</v>
      </c>
      <c r="L259" s="4">
        <v>0.38500000000000001</v>
      </c>
      <c r="M259" s="4">
        <v>0.46100000000000002</v>
      </c>
      <c r="N259" s="4">
        <v>0.34799999999999998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0.63676684712383802</v>
      </c>
      <c r="V259" s="2">
        <v>0.48729512635579703</v>
      </c>
      <c r="W259" s="2">
        <v>0.65971240447370805</v>
      </c>
      <c r="X259" s="2">
        <v>0.48613301117561902</v>
      </c>
      <c r="Y259" s="2">
        <v>0.61803970807314002</v>
      </c>
      <c r="Z259" s="2">
        <v>0.42771071705548402</v>
      </c>
    </row>
    <row r="260" spans="1:26" x14ac:dyDescent="0.35">
      <c r="A260" s="7">
        <v>865</v>
      </c>
      <c r="B260" s="7">
        <v>48</v>
      </c>
      <c r="C260" s="7">
        <v>0</v>
      </c>
      <c r="D260" s="7">
        <v>0</v>
      </c>
      <c r="E260" s="22" t="str">
        <f t="shared" si="8"/>
        <v>00</v>
      </c>
      <c r="F260" s="4">
        <v>11.60126911</v>
      </c>
      <c r="G260" s="4">
        <v>24.206084425</v>
      </c>
      <c r="H260" s="2">
        <f t="shared" si="9"/>
        <v>0.4792707860680776</v>
      </c>
      <c r="I260" s="4">
        <v>0.443</v>
      </c>
      <c r="J260" s="4">
        <v>0.33846153846153798</v>
      </c>
      <c r="K260" s="4">
        <v>0.47099999999999997</v>
      </c>
      <c r="L260" s="4">
        <v>0.313</v>
      </c>
      <c r="M260" s="4">
        <v>0.51800000000000002</v>
      </c>
      <c r="N260" s="4">
        <v>0.30299999999999999</v>
      </c>
      <c r="O260" s="5">
        <v>100</v>
      </c>
      <c r="P260" s="5">
        <v>100</v>
      </c>
      <c r="Q260" s="5">
        <v>100</v>
      </c>
      <c r="R260" s="5">
        <v>100</v>
      </c>
      <c r="S260" s="5">
        <v>0</v>
      </c>
      <c r="T260" s="5">
        <v>100</v>
      </c>
      <c r="U260" s="2">
        <v>0.58519003905485301</v>
      </c>
      <c r="V260" s="2">
        <v>0.41318715420207502</v>
      </c>
      <c r="W260" s="2">
        <v>0.63676684712383802</v>
      </c>
      <c r="X260" s="2">
        <v>0.37542098675978802</v>
      </c>
      <c r="Y260" s="2">
        <v>0.72981116493153697</v>
      </c>
      <c r="Z260" s="2">
        <v>0.36096986822161298</v>
      </c>
    </row>
    <row r="261" spans="1:26" x14ac:dyDescent="0.35">
      <c r="A261" s="7">
        <v>507</v>
      </c>
      <c r="B261" s="7">
        <v>75</v>
      </c>
      <c r="C261" s="7">
        <v>0</v>
      </c>
      <c r="D261" s="7">
        <v>0</v>
      </c>
      <c r="E261" s="22" t="str">
        <f t="shared" si="8"/>
        <v>00</v>
      </c>
      <c r="F261" s="4">
        <v>10.448281590000001</v>
      </c>
      <c r="G261" s="4">
        <v>21.244064460800001</v>
      </c>
      <c r="H261" s="2">
        <f t="shared" si="9"/>
        <v>0.49182121478116353</v>
      </c>
      <c r="I261" s="4">
        <v>0.622</v>
      </c>
      <c r="J261" s="4">
        <v>0.57333333333333303</v>
      </c>
      <c r="K261" s="4">
        <v>0.61899999999999999</v>
      </c>
      <c r="L261" s="4">
        <v>0.59</v>
      </c>
      <c r="M261" s="4">
        <v>0.60399999999999998</v>
      </c>
      <c r="N261" s="4">
        <v>0.57399999999999995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">
        <v>0.97286108336254895</v>
      </c>
      <c r="V261" s="2">
        <v>0.85175221073658403</v>
      </c>
      <c r="W261" s="2">
        <v>0.96495590385543595</v>
      </c>
      <c r="X261" s="2">
        <v>0.89159811928378396</v>
      </c>
      <c r="Y261" s="2">
        <v>0.92634106772765601</v>
      </c>
      <c r="Z261" s="2">
        <v>0.85331593271276696</v>
      </c>
    </row>
    <row r="262" spans="1:26" x14ac:dyDescent="0.35">
      <c r="A262" s="7">
        <v>249</v>
      </c>
      <c r="B262" s="7">
        <v>51</v>
      </c>
      <c r="C262" s="7">
        <v>0</v>
      </c>
      <c r="D262" s="7">
        <v>0</v>
      </c>
      <c r="E262" s="22" t="str">
        <f t="shared" si="8"/>
        <v>00</v>
      </c>
      <c r="F262" s="4">
        <v>10.66511755</v>
      </c>
      <c r="G262" s="4">
        <v>21.471799893499998</v>
      </c>
      <c r="H262" s="2">
        <f t="shared" si="9"/>
        <v>0.49670347166511053</v>
      </c>
      <c r="I262" s="4">
        <v>0.41</v>
      </c>
      <c r="J262" s="4">
        <v>0.26785714285714302</v>
      </c>
      <c r="K262" s="4">
        <v>0.34599999999999997</v>
      </c>
      <c r="L262" s="4">
        <v>0.28000000000000003</v>
      </c>
      <c r="M262" s="4">
        <v>0.34699999999999998</v>
      </c>
      <c r="N262" s="4">
        <v>0.36099999999999999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0.52763274208237199</v>
      </c>
      <c r="V262" s="2">
        <v>0.31177962403084097</v>
      </c>
      <c r="W262" s="2">
        <v>0.42464792752493802</v>
      </c>
      <c r="X262" s="2">
        <v>0.32850406697203599</v>
      </c>
      <c r="Y262" s="2">
        <v>0.426178149705706</v>
      </c>
      <c r="Z262" s="2">
        <v>0.44785082460460202</v>
      </c>
    </row>
    <row r="263" spans="1:26" x14ac:dyDescent="0.35">
      <c r="A263" s="7">
        <v>867</v>
      </c>
      <c r="B263" s="7">
        <v>91</v>
      </c>
      <c r="C263" s="7">
        <v>0</v>
      </c>
      <c r="D263" s="7">
        <v>0</v>
      </c>
      <c r="E263" s="22" t="str">
        <f t="shared" si="8"/>
        <v>00</v>
      </c>
      <c r="F263" s="4">
        <v>12.58138595</v>
      </c>
      <c r="G263" s="4">
        <v>25.24412634782</v>
      </c>
      <c r="H263" s="2">
        <f t="shared" si="9"/>
        <v>0.49838864600226052</v>
      </c>
      <c r="I263" s="4">
        <v>0.54600000000000004</v>
      </c>
      <c r="J263" s="4">
        <v>0.476190476190476</v>
      </c>
      <c r="K263" s="4">
        <v>0.55200000000000005</v>
      </c>
      <c r="L263" s="4">
        <v>0.42499999999999999</v>
      </c>
      <c r="M263" s="4">
        <v>0.498</v>
      </c>
      <c r="N263" s="4">
        <v>0.45400000000000001</v>
      </c>
      <c r="O263" s="5">
        <v>0</v>
      </c>
      <c r="P263" s="5">
        <v>100</v>
      </c>
      <c r="Q263" s="5">
        <v>0</v>
      </c>
      <c r="R263" s="5">
        <v>100</v>
      </c>
      <c r="S263" s="5">
        <v>100</v>
      </c>
      <c r="T263" s="5">
        <v>100</v>
      </c>
      <c r="U263" s="2">
        <v>0.78965808094078904</v>
      </c>
      <c r="V263" s="2">
        <v>0.64662716492505201</v>
      </c>
      <c r="W263" s="2">
        <v>0.80296204656715198</v>
      </c>
      <c r="X263" s="2">
        <v>0.55338523818478702</v>
      </c>
      <c r="Y263" s="2">
        <v>0.68915515929040805</v>
      </c>
      <c r="Z263" s="2">
        <v>0.605136303237232</v>
      </c>
    </row>
    <row r="264" spans="1:26" x14ac:dyDescent="0.35">
      <c r="A264" s="7">
        <v>667</v>
      </c>
      <c r="B264" s="7">
        <v>69</v>
      </c>
      <c r="C264" s="7">
        <v>0</v>
      </c>
      <c r="D264" s="7">
        <v>0</v>
      </c>
      <c r="E264" s="22" t="str">
        <f t="shared" si="8"/>
        <v>00</v>
      </c>
      <c r="F264" s="4">
        <v>14.387078600000001</v>
      </c>
      <c r="G264" s="4">
        <v>26.938833004900001</v>
      </c>
      <c r="H264" s="2">
        <f t="shared" si="9"/>
        <v>0.53406465667547975</v>
      </c>
      <c r="I264" s="4">
        <v>0.747</v>
      </c>
      <c r="J264" s="4">
        <v>0.530612244897959</v>
      </c>
      <c r="K264" s="4">
        <v>0.71199999999999997</v>
      </c>
      <c r="L264" s="4">
        <v>0.49099999999999999</v>
      </c>
      <c r="M264" s="4">
        <v>0.60699999999999998</v>
      </c>
      <c r="N264" s="4">
        <v>0.61599999999999999</v>
      </c>
      <c r="O264" s="5">
        <v>0</v>
      </c>
      <c r="P264" s="5">
        <v>0</v>
      </c>
      <c r="Q264" s="5">
        <v>0</v>
      </c>
      <c r="R264" s="5">
        <v>100</v>
      </c>
      <c r="S264" s="5">
        <v>0</v>
      </c>
      <c r="T264" s="5">
        <v>0</v>
      </c>
      <c r="U264" s="2">
        <v>1.37436579025462</v>
      </c>
      <c r="V264" s="2">
        <v>0.75632608218147701</v>
      </c>
      <c r="W264" s="2">
        <v>1.24479479884619</v>
      </c>
      <c r="X264" s="2">
        <v>0.67530726243161399</v>
      </c>
      <c r="Y264" s="2">
        <v>0.93394566711287597</v>
      </c>
      <c r="Z264" s="2">
        <v>0.95711272639441003</v>
      </c>
    </row>
    <row r="265" spans="1:26" x14ac:dyDescent="0.35">
      <c r="A265" s="7">
        <v>297</v>
      </c>
      <c r="B265" s="7">
        <v>20</v>
      </c>
      <c r="C265" s="7">
        <v>0</v>
      </c>
      <c r="D265" s="7">
        <v>0</v>
      </c>
      <c r="E265" s="22" t="str">
        <f t="shared" si="8"/>
        <v>00</v>
      </c>
      <c r="F265" s="4">
        <v>13.387439759999999</v>
      </c>
      <c r="G265" s="4">
        <v>22.524903762699999</v>
      </c>
      <c r="H265" s="2">
        <f t="shared" si="9"/>
        <v>0.59433948757503074</v>
      </c>
      <c r="I265" s="4">
        <v>0.40899999999999997</v>
      </c>
      <c r="J265" s="4">
        <v>0.371428571428571</v>
      </c>
      <c r="K265" s="4">
        <v>0.40300000000000002</v>
      </c>
      <c r="L265" s="4">
        <v>0.38600000000000001</v>
      </c>
      <c r="M265" s="4">
        <v>0.49</v>
      </c>
      <c r="N265" s="4">
        <v>0.42699999999999999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0.52593926157603899</v>
      </c>
      <c r="V265" s="2">
        <v>0.464305608131098</v>
      </c>
      <c r="W265" s="2">
        <v>0.51583816558953499</v>
      </c>
      <c r="X265" s="2">
        <v>0.48776035083499503</v>
      </c>
      <c r="Y265" s="2">
        <v>0.67334455326376597</v>
      </c>
      <c r="Z265" s="2">
        <v>0.55686956226739803</v>
      </c>
    </row>
    <row r="266" spans="1:26" x14ac:dyDescent="0.35">
      <c r="A266" s="7">
        <v>821</v>
      </c>
      <c r="B266" s="7">
        <v>97</v>
      </c>
      <c r="C266" s="7">
        <v>0</v>
      </c>
      <c r="D266" s="7">
        <v>0</v>
      </c>
      <c r="E266" s="22" t="str">
        <f t="shared" si="8"/>
        <v>00</v>
      </c>
      <c r="F266" s="4">
        <v>16.909477559999999</v>
      </c>
      <c r="G266" s="4">
        <v>27.883492500300001</v>
      </c>
      <c r="H266" s="2">
        <f t="shared" si="9"/>
        <v>0.60643327086153465</v>
      </c>
      <c r="I266" s="4">
        <v>0.504</v>
      </c>
      <c r="J266" s="4">
        <v>0.41818181818181799</v>
      </c>
      <c r="K266" s="4">
        <v>0.51900000000000002</v>
      </c>
      <c r="L266" s="4">
        <v>0.38300000000000001</v>
      </c>
      <c r="M266" s="4">
        <v>0.53100000000000003</v>
      </c>
      <c r="N266" s="4">
        <v>0.36699999999999999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0.70117935225720995</v>
      </c>
      <c r="V266" s="2">
        <v>0.54159728243274396</v>
      </c>
      <c r="W266" s="2">
        <v>0.73188800887637595</v>
      </c>
      <c r="X266" s="2">
        <v>0.48288625507674898</v>
      </c>
      <c r="Y266" s="2">
        <v>0.75715251053585797</v>
      </c>
      <c r="Z266" s="2">
        <v>0.457284856837961</v>
      </c>
    </row>
    <row r="267" spans="1:26" x14ac:dyDescent="0.35">
      <c r="A267" s="7">
        <v>837</v>
      </c>
      <c r="B267" s="7">
        <v>25</v>
      </c>
      <c r="C267" s="7">
        <v>0</v>
      </c>
      <c r="D267" s="7">
        <v>0</v>
      </c>
      <c r="E267" s="22" t="str">
        <f t="shared" si="8"/>
        <v>00</v>
      </c>
      <c r="F267" s="4">
        <v>16.007093569999999</v>
      </c>
      <c r="G267" s="4">
        <v>25.421209796100001</v>
      </c>
      <c r="H267" s="2">
        <f t="shared" si="9"/>
        <v>0.62967473611172231</v>
      </c>
      <c r="I267" s="4">
        <v>0.58699999999999997</v>
      </c>
      <c r="J267" s="4">
        <v>0.586666666666667</v>
      </c>
      <c r="K267" s="4">
        <v>0.61799999999999999</v>
      </c>
      <c r="L267" s="4">
        <v>0.60499999999999998</v>
      </c>
      <c r="M267" s="4">
        <v>0.621</v>
      </c>
      <c r="N267" s="4">
        <v>0.45100000000000001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100</v>
      </c>
      <c r="U267" s="2">
        <v>0.88430768602110399</v>
      </c>
      <c r="V267" s="2">
        <v>0.88350090905116396</v>
      </c>
      <c r="W267" s="2">
        <v>0.96233467037556197</v>
      </c>
      <c r="X267" s="2">
        <v>0.92886951408101504</v>
      </c>
      <c r="Y267" s="2">
        <v>0.97021907389971096</v>
      </c>
      <c r="Z267" s="2">
        <v>0.59965683747260701</v>
      </c>
    </row>
    <row r="268" spans="1:26" x14ac:dyDescent="0.35">
      <c r="A268" s="7">
        <v>13</v>
      </c>
      <c r="B268" s="7">
        <v>5</v>
      </c>
      <c r="C268" s="7">
        <v>0</v>
      </c>
      <c r="D268" s="7">
        <v>0</v>
      </c>
      <c r="E268" s="22" t="str">
        <f t="shared" si="8"/>
        <v>00</v>
      </c>
      <c r="F268" s="4">
        <v>17.11682368</v>
      </c>
      <c r="G268" s="4">
        <v>26.247371958999999</v>
      </c>
      <c r="H268" s="2">
        <f t="shared" si="9"/>
        <v>0.65213476254832392</v>
      </c>
      <c r="I268" s="4">
        <v>0.57999999999999996</v>
      </c>
      <c r="J268" s="4">
        <v>0.418604651162791</v>
      </c>
      <c r="K268" s="4">
        <v>0.53800000000000003</v>
      </c>
      <c r="L268" s="4">
        <v>0.39300000000000002</v>
      </c>
      <c r="M268" s="4">
        <v>0.498</v>
      </c>
      <c r="N268" s="4">
        <v>0.39600000000000002</v>
      </c>
      <c r="O268" s="5">
        <v>0</v>
      </c>
      <c r="P268" s="5">
        <v>100</v>
      </c>
      <c r="Q268" s="5">
        <v>0</v>
      </c>
      <c r="R268" s="5">
        <v>100</v>
      </c>
      <c r="S268" s="5">
        <v>100</v>
      </c>
      <c r="T268" s="5">
        <v>100</v>
      </c>
      <c r="U268" s="2">
        <v>0.86750056770472295</v>
      </c>
      <c r="V268" s="2">
        <v>0.54232429082536204</v>
      </c>
      <c r="W268" s="2">
        <v>0.77219038790039796</v>
      </c>
      <c r="X268" s="2">
        <v>0.49922648792263902</v>
      </c>
      <c r="Y268" s="2">
        <v>0.68915515929040805</v>
      </c>
      <c r="Z268" s="2">
        <v>0.50418108104732196</v>
      </c>
    </row>
    <row r="269" spans="1:26" x14ac:dyDescent="0.35">
      <c r="A269" s="7">
        <v>203</v>
      </c>
      <c r="B269" s="7">
        <v>56</v>
      </c>
      <c r="C269" s="7">
        <v>0</v>
      </c>
      <c r="D269" s="7">
        <v>0</v>
      </c>
      <c r="E269" s="22" t="str">
        <f t="shared" si="8"/>
        <v>00</v>
      </c>
      <c r="F269" s="4">
        <v>15.39951804</v>
      </c>
      <c r="G269" s="4">
        <v>23.477549382500001</v>
      </c>
      <c r="H269" s="2">
        <f t="shared" si="9"/>
        <v>0.65592527521116373</v>
      </c>
      <c r="I269" s="4">
        <v>0.60599999999999998</v>
      </c>
      <c r="J269" s="4">
        <v>0.57999999999999996</v>
      </c>
      <c r="K269" s="4">
        <v>0.59899999999999998</v>
      </c>
      <c r="L269" s="4">
        <v>0.59499999999999997</v>
      </c>
      <c r="M269" s="4">
        <v>0.56499999999999995</v>
      </c>
      <c r="N269" s="4">
        <v>0.51500000000000001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0.93140436968420304</v>
      </c>
      <c r="V269" s="2">
        <v>0.86750056770472295</v>
      </c>
      <c r="W269" s="2">
        <v>0.91379385167556804</v>
      </c>
      <c r="X269" s="2">
        <v>0.90386821187559796</v>
      </c>
      <c r="Y269" s="2">
        <v>0.83240924789345305</v>
      </c>
      <c r="Z269" s="2">
        <v>0.72360638804465405</v>
      </c>
    </row>
    <row r="270" spans="1:26" x14ac:dyDescent="0.35">
      <c r="A270" s="7">
        <v>953</v>
      </c>
      <c r="B270" s="7">
        <v>59</v>
      </c>
      <c r="C270" s="7">
        <v>0</v>
      </c>
      <c r="D270" s="7">
        <v>1</v>
      </c>
      <c r="E270" s="22" t="str">
        <f t="shared" si="8"/>
        <v>01</v>
      </c>
      <c r="F270" s="4">
        <v>2.6681095240000001E-2</v>
      </c>
      <c r="G270" s="4">
        <v>31.037885928200001</v>
      </c>
      <c r="H270" s="2">
        <f t="shared" si="9"/>
        <v>8.5962991492788616E-4</v>
      </c>
      <c r="I270" s="4">
        <v>0.70299999999999996</v>
      </c>
      <c r="J270" s="4">
        <v>0.677966101694915</v>
      </c>
      <c r="K270" s="4">
        <v>0.995</v>
      </c>
      <c r="L270" s="4">
        <v>0.99299999999999999</v>
      </c>
      <c r="M270" s="4">
        <v>0.997</v>
      </c>
      <c r="N270" s="4">
        <v>0.99399999999999999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0.35239838717147198</v>
      </c>
      <c r="V270" s="2">
        <v>0.38865798979178301</v>
      </c>
      <c r="W270" s="2">
        <v>5.0125418235442898E-3</v>
      </c>
      <c r="X270" s="2">
        <v>7.0246149369644698E-3</v>
      </c>
      <c r="Y270" s="2">
        <v>3.00450902029872E-3</v>
      </c>
      <c r="Z270" s="2">
        <v>6.0180723255630203E-3</v>
      </c>
    </row>
    <row r="271" spans="1:26" x14ac:dyDescent="0.35">
      <c r="A271" s="7">
        <v>129</v>
      </c>
      <c r="B271" s="7">
        <v>86</v>
      </c>
      <c r="C271" s="7">
        <v>0</v>
      </c>
      <c r="D271" s="7">
        <v>1</v>
      </c>
      <c r="E271" s="22" t="str">
        <f t="shared" si="8"/>
        <v>01</v>
      </c>
      <c r="F271" s="4">
        <v>3.0783134109999999E-2</v>
      </c>
      <c r="G271" s="4">
        <v>26.667116487000001</v>
      </c>
      <c r="H271" s="2">
        <f t="shared" si="9"/>
        <v>1.1543480572789534E-3</v>
      </c>
      <c r="I271" s="4">
        <v>0.54700000000000004</v>
      </c>
      <c r="J271" s="4">
        <v>0.53246753246753198</v>
      </c>
      <c r="K271" s="4">
        <v>0.997</v>
      </c>
      <c r="L271" s="4">
        <v>0.995</v>
      </c>
      <c r="M271" s="4">
        <v>0.997</v>
      </c>
      <c r="N271" s="4">
        <v>0.99399999999999999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0.60330647656015601</v>
      </c>
      <c r="V271" s="2">
        <v>0.63023335514937595</v>
      </c>
      <c r="W271" s="2">
        <v>3.00450902029872E-3</v>
      </c>
      <c r="X271" s="2">
        <v>5.0125418235442898E-3</v>
      </c>
      <c r="Y271" s="2">
        <v>3.00450902029872E-3</v>
      </c>
      <c r="Z271" s="2">
        <v>6.0180723255630203E-3</v>
      </c>
    </row>
    <row r="272" spans="1:26" x14ac:dyDescent="0.35">
      <c r="A272" s="7">
        <v>835</v>
      </c>
      <c r="B272" s="7">
        <v>63</v>
      </c>
      <c r="C272" s="7">
        <v>0</v>
      </c>
      <c r="D272" s="7">
        <v>1</v>
      </c>
      <c r="E272" s="22" t="str">
        <f t="shared" si="8"/>
        <v>01</v>
      </c>
      <c r="F272" s="4">
        <v>0.1385466773</v>
      </c>
      <c r="G272" s="4">
        <v>44.443537952</v>
      </c>
      <c r="H272" s="2">
        <f t="shared" si="9"/>
        <v>3.1173638212518874E-3</v>
      </c>
      <c r="I272" s="4">
        <v>0.66600000000000004</v>
      </c>
      <c r="J272" s="4">
        <v>0.71111111111111103</v>
      </c>
      <c r="K272" s="4">
        <v>0.995</v>
      </c>
      <c r="L272" s="4">
        <v>0.99399999999999999</v>
      </c>
      <c r="M272" s="4">
        <v>0.99099999999999999</v>
      </c>
      <c r="N272" s="4">
        <v>0.99299999999999999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0.40646560844174801</v>
      </c>
      <c r="V272" s="2">
        <v>0.34092658697059303</v>
      </c>
      <c r="W272" s="2">
        <v>5.0125418235442898E-3</v>
      </c>
      <c r="X272" s="2">
        <v>6.0180723255630203E-3</v>
      </c>
      <c r="Y272" s="2">
        <v>9.0407446521490707E-3</v>
      </c>
      <c r="Z272" s="2">
        <v>7.0246149369644698E-3</v>
      </c>
    </row>
    <row r="273" spans="1:26" x14ac:dyDescent="0.35">
      <c r="A273" s="7">
        <v>185</v>
      </c>
      <c r="B273" s="7">
        <v>77</v>
      </c>
      <c r="C273" s="7">
        <v>0</v>
      </c>
      <c r="D273" s="7">
        <v>1</v>
      </c>
      <c r="E273" s="22" t="str">
        <f t="shared" si="8"/>
        <v>01</v>
      </c>
      <c r="F273" s="4">
        <v>0.11451272649999999</v>
      </c>
      <c r="G273" s="4">
        <v>26.9485933727</v>
      </c>
      <c r="H273" s="2">
        <f t="shared" si="9"/>
        <v>4.2493025486074519E-3</v>
      </c>
      <c r="I273" s="4">
        <v>0.51600000000000001</v>
      </c>
      <c r="J273" s="4">
        <v>0.36363636363636398</v>
      </c>
      <c r="K273" s="4">
        <v>0.97499999999999998</v>
      </c>
      <c r="L273" s="4">
        <v>0.97799999999999998</v>
      </c>
      <c r="M273" s="4">
        <v>0.98099999999999998</v>
      </c>
      <c r="N273" s="4">
        <v>0.97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0.66164851350057396</v>
      </c>
      <c r="V273" s="2">
        <v>1.0116009116784801</v>
      </c>
      <c r="W273" s="2">
        <v>2.5317807984289901E-2</v>
      </c>
      <c r="X273" s="2">
        <v>2.2245608947319698E-2</v>
      </c>
      <c r="Y273" s="2">
        <v>1.9182819416774001E-2</v>
      </c>
      <c r="Z273" s="2">
        <v>3.0459207484708602E-2</v>
      </c>
    </row>
    <row r="274" spans="1:26" x14ac:dyDescent="0.35">
      <c r="A274" s="7">
        <v>1</v>
      </c>
      <c r="B274" s="7">
        <v>59</v>
      </c>
      <c r="C274" s="7">
        <v>0</v>
      </c>
      <c r="D274" s="7">
        <v>1</v>
      </c>
      <c r="E274" s="22" t="str">
        <f t="shared" si="8"/>
        <v>01</v>
      </c>
      <c r="F274" s="4">
        <v>0.1196030461</v>
      </c>
      <c r="G274" s="4">
        <v>27.241542243590001</v>
      </c>
      <c r="H274" s="2">
        <f t="shared" si="9"/>
        <v>4.3904653059113376E-3</v>
      </c>
      <c r="I274" s="4">
        <v>0.434</v>
      </c>
      <c r="J274" s="4">
        <v>0.32258064516128998</v>
      </c>
      <c r="K274" s="4">
        <v>0.98199999999999998</v>
      </c>
      <c r="L274" s="4">
        <v>0.96799999999999997</v>
      </c>
      <c r="M274" s="4">
        <v>0.995</v>
      </c>
      <c r="N274" s="4">
        <v>0.98699999999999999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0.83471074488173203</v>
      </c>
      <c r="V274" s="2">
        <v>1.1314021114910999</v>
      </c>
      <c r="W274" s="2">
        <v>1.8163970627671201E-2</v>
      </c>
      <c r="X274" s="2">
        <v>3.2523191705560103E-2</v>
      </c>
      <c r="Y274" s="2">
        <v>5.0125418235442898E-3</v>
      </c>
      <c r="Z274" s="2">
        <v>1.30852395486555E-2</v>
      </c>
    </row>
    <row r="275" spans="1:26" x14ac:dyDescent="0.35">
      <c r="A275" s="7">
        <v>909</v>
      </c>
      <c r="B275" s="7">
        <v>98</v>
      </c>
      <c r="C275" s="7">
        <v>0</v>
      </c>
      <c r="D275" s="7">
        <v>1</v>
      </c>
      <c r="E275" s="22" t="str">
        <f t="shared" si="8"/>
        <v>01</v>
      </c>
      <c r="F275" s="4">
        <v>0.24041300199999999</v>
      </c>
      <c r="G275" s="4">
        <v>43.804703226000001</v>
      </c>
      <c r="H275" s="2">
        <f t="shared" si="9"/>
        <v>5.4882919936620955E-3</v>
      </c>
      <c r="I275" s="4">
        <v>0.64300000000000002</v>
      </c>
      <c r="J275" s="4">
        <v>0.55555555555555602</v>
      </c>
      <c r="K275" s="4">
        <v>0.96099999999999997</v>
      </c>
      <c r="L275" s="4">
        <v>0.91600000000000004</v>
      </c>
      <c r="M275" s="4">
        <v>0.95899999999999996</v>
      </c>
      <c r="N275" s="4">
        <v>0.94599999999999995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0.44161055474451799</v>
      </c>
      <c r="V275" s="2">
        <v>0.58778666490211895</v>
      </c>
      <c r="W275" s="2">
        <v>3.9780870011844598E-2</v>
      </c>
      <c r="X275" s="2">
        <v>8.7738914308006705E-2</v>
      </c>
      <c r="Y275" s="2">
        <v>4.1864204098698898E-2</v>
      </c>
      <c r="Z275" s="2">
        <v>5.5512709930258801E-2</v>
      </c>
    </row>
    <row r="276" spans="1:26" x14ac:dyDescent="0.35">
      <c r="A276" s="7">
        <v>85</v>
      </c>
      <c r="B276" s="7">
        <v>60</v>
      </c>
      <c r="C276" s="7">
        <v>0</v>
      </c>
      <c r="D276" s="7">
        <v>1</v>
      </c>
      <c r="E276" s="22" t="str">
        <f t="shared" si="8"/>
        <v>01</v>
      </c>
      <c r="F276" s="4">
        <v>0.21595603520000001</v>
      </c>
      <c r="G276" s="4">
        <v>37.158334799999999</v>
      </c>
      <c r="H276" s="2">
        <f t="shared" si="9"/>
        <v>5.8117791435583922E-3</v>
      </c>
      <c r="I276" s="4">
        <v>0.58799999999999997</v>
      </c>
      <c r="J276" s="4">
        <v>0.58536585365853699</v>
      </c>
      <c r="K276" s="4">
        <v>0.98199999999999998</v>
      </c>
      <c r="L276" s="4">
        <v>0.94699999999999995</v>
      </c>
      <c r="M276" s="4">
        <v>0.97699999999999998</v>
      </c>
      <c r="N276" s="4">
        <v>0.96299999999999997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0.53102833108351</v>
      </c>
      <c r="V276" s="2">
        <v>0.53551823635636198</v>
      </c>
      <c r="W276" s="2">
        <v>1.8163970627671201E-2</v>
      </c>
      <c r="X276" s="2">
        <v>5.4456185796058897E-2</v>
      </c>
      <c r="Y276" s="2">
        <v>2.32686269393543E-2</v>
      </c>
      <c r="Z276" s="2">
        <v>3.7701867184011501E-2</v>
      </c>
    </row>
    <row r="277" spans="1:26" x14ac:dyDescent="0.35">
      <c r="A277" s="7">
        <v>539</v>
      </c>
      <c r="B277" s="7">
        <v>12</v>
      </c>
      <c r="C277" s="7">
        <v>0</v>
      </c>
      <c r="D277" s="7">
        <v>1</v>
      </c>
      <c r="E277" s="22" t="str">
        <f t="shared" si="8"/>
        <v>01</v>
      </c>
      <c r="F277" s="4">
        <v>0.22252603239999999</v>
      </c>
      <c r="G277" s="4">
        <v>30.570680080999999</v>
      </c>
      <c r="H277" s="2">
        <f t="shared" si="9"/>
        <v>7.2790671260958397E-3</v>
      </c>
      <c r="I277" s="4">
        <v>0.49399999999999999</v>
      </c>
      <c r="J277" s="4">
        <v>0.46875</v>
      </c>
      <c r="K277" s="4">
        <v>0.95799999999999996</v>
      </c>
      <c r="L277" s="4">
        <v>0.92500000000000004</v>
      </c>
      <c r="M277" s="4">
        <v>0.95699999999999996</v>
      </c>
      <c r="N277" s="4">
        <v>0.93500000000000005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0.70521976179421497</v>
      </c>
      <c r="V277" s="2">
        <v>0.75768570169751603</v>
      </c>
      <c r="W277" s="2">
        <v>4.2907501011276501E-2</v>
      </c>
      <c r="X277" s="2">
        <v>7.7961541469711806E-2</v>
      </c>
      <c r="Y277" s="2">
        <v>4.3951887529182797E-2</v>
      </c>
      <c r="Z277" s="2">
        <v>6.7208749693450004E-2</v>
      </c>
    </row>
    <row r="278" spans="1:26" x14ac:dyDescent="0.35">
      <c r="A278" s="7">
        <v>795</v>
      </c>
      <c r="B278" s="7">
        <v>85</v>
      </c>
      <c r="C278" s="7">
        <v>0</v>
      </c>
      <c r="D278" s="7">
        <v>1</v>
      </c>
      <c r="E278" s="22" t="str">
        <f t="shared" si="8"/>
        <v>01</v>
      </c>
      <c r="F278" s="4">
        <v>0.18315494879999999</v>
      </c>
      <c r="G278" s="4">
        <v>24.444694478500001</v>
      </c>
      <c r="H278" s="2">
        <f t="shared" si="9"/>
        <v>7.4926258113428845E-3</v>
      </c>
      <c r="I278" s="4">
        <v>0.39700000000000002</v>
      </c>
      <c r="J278" s="4">
        <v>0.29870129870129902</v>
      </c>
      <c r="K278" s="4">
        <v>8.0000000000000002E-3</v>
      </c>
      <c r="L278" s="4">
        <v>6.0000000000000001E-3</v>
      </c>
      <c r="M278" s="4">
        <v>1.2E-2</v>
      </c>
      <c r="N278" s="4">
        <v>4.0000000000000001E-3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0.92381899829494696</v>
      </c>
      <c r="V278" s="2">
        <v>1.20831120592453</v>
      </c>
      <c r="W278" s="2">
        <v>4.8283137373022997</v>
      </c>
      <c r="X278" s="2">
        <v>5.1159958097540796</v>
      </c>
      <c r="Y278" s="2">
        <v>4.4228486291941396</v>
      </c>
      <c r="Z278" s="2">
        <v>5.5214609178622496</v>
      </c>
    </row>
    <row r="279" spans="1:26" x14ac:dyDescent="0.35">
      <c r="A279" s="7">
        <v>893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0.20067360810000001</v>
      </c>
      <c r="G279" s="4">
        <v>26.106449596600001</v>
      </c>
      <c r="H279" s="2">
        <f t="shared" si="9"/>
        <v>7.6867445095305086E-3</v>
      </c>
      <c r="I279" s="4">
        <v>0.64600000000000002</v>
      </c>
      <c r="J279" s="4">
        <v>0.58490566037735803</v>
      </c>
      <c r="K279" s="4">
        <v>0.99199999999999999</v>
      </c>
      <c r="L279" s="4">
        <v>0.98499999999999999</v>
      </c>
      <c r="M279" s="4">
        <v>0.99099999999999999</v>
      </c>
      <c r="N279" s="4">
        <v>0.99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0.43695577519953499</v>
      </c>
      <c r="V279" s="2">
        <v>0.53630470906697603</v>
      </c>
      <c r="W279" s="2">
        <v>8.03217169726427E-3</v>
      </c>
      <c r="X279" s="2">
        <v>1.51136378100482E-2</v>
      </c>
      <c r="Y279" s="2">
        <v>9.0407446521490707E-3</v>
      </c>
      <c r="Z279" s="2">
        <v>1.0050335853501499E-2</v>
      </c>
    </row>
    <row r="280" spans="1:26" x14ac:dyDescent="0.35">
      <c r="A280" s="7">
        <v>669</v>
      </c>
      <c r="B280" s="7">
        <v>83</v>
      </c>
      <c r="C280" s="7">
        <v>0</v>
      </c>
      <c r="D280" s="7">
        <v>1</v>
      </c>
      <c r="E280" s="22" t="str">
        <f t="shared" si="8"/>
        <v>01</v>
      </c>
      <c r="F280" s="4">
        <v>0.21728070490000001</v>
      </c>
      <c r="G280" s="4">
        <v>27.886355930000001</v>
      </c>
      <c r="H280" s="2">
        <f t="shared" si="9"/>
        <v>7.7916492726914713E-3</v>
      </c>
      <c r="I280" s="4">
        <v>0.622</v>
      </c>
      <c r="J280" s="4">
        <v>0.52542372881355903</v>
      </c>
      <c r="K280" s="4">
        <v>0.96899999999999997</v>
      </c>
      <c r="L280" s="4">
        <v>0.77800000000000002</v>
      </c>
      <c r="M280" s="4">
        <v>0.98599999999999999</v>
      </c>
      <c r="N280" s="4">
        <v>0.95599999999999996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0.47481518624295799</v>
      </c>
      <c r="V280" s="2">
        <v>0.64355023942057299</v>
      </c>
      <c r="W280" s="2">
        <v>3.14906670913708E-2</v>
      </c>
      <c r="X280" s="2">
        <v>0.25102875480374498</v>
      </c>
      <c r="Y280" s="2">
        <v>1.4098924379501601E-2</v>
      </c>
      <c r="Z280" s="2">
        <v>4.4997365930735798E-2</v>
      </c>
    </row>
    <row r="281" spans="1:26" x14ac:dyDescent="0.35">
      <c r="A281" s="7">
        <v>601</v>
      </c>
      <c r="B281" s="7">
        <v>72</v>
      </c>
      <c r="C281" s="7">
        <v>0</v>
      </c>
      <c r="D281" s="7">
        <v>1</v>
      </c>
      <c r="E281" s="22" t="str">
        <f t="shared" si="8"/>
        <v>01</v>
      </c>
      <c r="F281" s="4">
        <v>0.19800266690000001</v>
      </c>
      <c r="G281" s="4">
        <v>24.8367857858</v>
      </c>
      <c r="H281" s="2">
        <f t="shared" si="9"/>
        <v>7.9721534262780728E-3</v>
      </c>
      <c r="I281" s="4">
        <v>0.64300000000000002</v>
      </c>
      <c r="J281" s="4">
        <v>0.58064516129032295</v>
      </c>
      <c r="K281" s="4">
        <v>0.99299999999999999</v>
      </c>
      <c r="L281" s="4">
        <v>0.98599999999999999</v>
      </c>
      <c r="M281" s="4">
        <v>0.98899999999999999</v>
      </c>
      <c r="N281" s="4">
        <v>0.98199999999999998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0.44161055474451799</v>
      </c>
      <c r="V281" s="2">
        <v>0.54361544658898198</v>
      </c>
      <c r="W281" s="2">
        <v>7.0246149369644698E-3</v>
      </c>
      <c r="X281" s="2">
        <v>1.4098924379501601E-2</v>
      </c>
      <c r="Y281" s="2">
        <v>1.1060947359424899E-2</v>
      </c>
      <c r="Z281" s="2">
        <v>1.8163970627671201E-2</v>
      </c>
    </row>
    <row r="282" spans="1:26" x14ac:dyDescent="0.35">
      <c r="A282" s="7">
        <v>175</v>
      </c>
      <c r="B282" s="7">
        <v>60</v>
      </c>
      <c r="C282" s="7">
        <v>0</v>
      </c>
      <c r="D282" s="7">
        <v>1</v>
      </c>
      <c r="E282" s="22" t="str">
        <f t="shared" si="8"/>
        <v>01</v>
      </c>
      <c r="F282" s="4">
        <v>0.25163096219999997</v>
      </c>
      <c r="G282" s="4">
        <v>30.106262255699999</v>
      </c>
      <c r="H282" s="2">
        <f t="shared" si="9"/>
        <v>8.358093743515399E-3</v>
      </c>
      <c r="I282" s="4">
        <v>0.59299999999999997</v>
      </c>
      <c r="J282" s="4">
        <v>0.52941176470588203</v>
      </c>
      <c r="K282" s="4">
        <v>0.97</v>
      </c>
      <c r="L282" s="4">
        <v>0.872</v>
      </c>
      <c r="M282" s="4">
        <v>0.98</v>
      </c>
      <c r="N282" s="4">
        <v>0.96499999999999997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0.52256087998441203</v>
      </c>
      <c r="V282" s="2">
        <v>0.63598876671999705</v>
      </c>
      <c r="W282" s="2">
        <v>3.0459207484708602E-2</v>
      </c>
      <c r="X282" s="2">
        <v>0.13696585507315701</v>
      </c>
      <c r="Y282" s="2">
        <v>2.0202707317519501E-2</v>
      </c>
      <c r="Z282" s="2">
        <v>3.5627177643151202E-2</v>
      </c>
    </row>
    <row r="283" spans="1:26" x14ac:dyDescent="0.35">
      <c r="A283" s="7">
        <v>43</v>
      </c>
      <c r="B283" s="7">
        <v>11</v>
      </c>
      <c r="C283" s="7">
        <v>0</v>
      </c>
      <c r="D283" s="7">
        <v>1</v>
      </c>
      <c r="E283" s="22" t="str">
        <f t="shared" si="8"/>
        <v>01</v>
      </c>
      <c r="F283" s="4">
        <v>0.29495086040000001</v>
      </c>
      <c r="G283" s="4">
        <v>34.794702725999997</v>
      </c>
      <c r="H283" s="2">
        <f t="shared" si="9"/>
        <v>8.4768897933305484E-3</v>
      </c>
      <c r="I283" s="4">
        <v>0.55200000000000005</v>
      </c>
      <c r="J283" s="4">
        <v>0.58695652173913004</v>
      </c>
      <c r="K283" s="4">
        <v>0.96799999999999997</v>
      </c>
      <c r="L283" s="4">
        <v>0.95299999999999996</v>
      </c>
      <c r="M283" s="4">
        <v>0.97199999999999998</v>
      </c>
      <c r="N283" s="4">
        <v>0.96799999999999997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0.59420723270504205</v>
      </c>
      <c r="V283" s="2">
        <v>0.53280453048476595</v>
      </c>
      <c r="W283" s="2">
        <v>3.2523191705560103E-2</v>
      </c>
      <c r="X283" s="2">
        <v>4.8140375327934998E-2</v>
      </c>
      <c r="Y283" s="2">
        <v>2.8399474521698002E-2</v>
      </c>
      <c r="Z283" s="2">
        <v>3.2523191705560103E-2</v>
      </c>
    </row>
    <row r="284" spans="1:26" x14ac:dyDescent="0.35">
      <c r="A284" s="7">
        <v>283</v>
      </c>
      <c r="B284" s="7">
        <v>74</v>
      </c>
      <c r="C284" s="7">
        <v>0</v>
      </c>
      <c r="D284" s="7">
        <v>1</v>
      </c>
      <c r="E284" s="22" t="str">
        <f t="shared" si="8"/>
        <v>01</v>
      </c>
      <c r="F284" s="4">
        <v>0.28258802989999998</v>
      </c>
      <c r="G284" s="4">
        <v>31.816480629299999</v>
      </c>
      <c r="H284" s="2">
        <f t="shared" si="9"/>
        <v>8.8818129570170899E-3</v>
      </c>
      <c r="I284" s="4">
        <v>0.57199999999999995</v>
      </c>
      <c r="J284" s="4">
        <v>0.55102040816326503</v>
      </c>
      <c r="K284" s="4">
        <v>0.96099999999999997</v>
      </c>
      <c r="L284" s="4">
        <v>0.92800000000000005</v>
      </c>
      <c r="M284" s="4">
        <v>0.97299999999999998</v>
      </c>
      <c r="N284" s="4">
        <v>0.96299999999999997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0.55861628760233895</v>
      </c>
      <c r="V284" s="2">
        <v>0.59598343210629801</v>
      </c>
      <c r="W284" s="2">
        <v>3.9780870011844598E-2</v>
      </c>
      <c r="X284" s="2">
        <v>7.4723546195936394E-2</v>
      </c>
      <c r="Y284" s="2">
        <v>2.7371196796132001E-2</v>
      </c>
      <c r="Z284" s="2">
        <v>3.7701867184011501E-2</v>
      </c>
    </row>
    <row r="285" spans="1:26" x14ac:dyDescent="0.35">
      <c r="A285" s="7">
        <v>931</v>
      </c>
      <c r="B285" s="7">
        <v>48</v>
      </c>
      <c r="C285" s="7">
        <v>0</v>
      </c>
      <c r="D285" s="7">
        <v>1</v>
      </c>
      <c r="E285" s="22" t="str">
        <f t="shared" si="8"/>
        <v>01</v>
      </c>
      <c r="F285" s="4">
        <v>0.32217703409999998</v>
      </c>
      <c r="G285" s="4">
        <v>34.415428378000001</v>
      </c>
      <c r="H285" s="2">
        <f t="shared" si="9"/>
        <v>9.361412868710681E-3</v>
      </c>
      <c r="I285" s="4">
        <v>0.52600000000000002</v>
      </c>
      <c r="J285" s="4">
        <v>0.54237288135593198</v>
      </c>
      <c r="K285" s="4">
        <v>0.95</v>
      </c>
      <c r="L285" s="4">
        <v>0.95599999999999996</v>
      </c>
      <c r="M285" s="4">
        <v>0.95299999999999996</v>
      </c>
      <c r="N285" s="4">
        <v>0.95599999999999996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0.64245406624442702</v>
      </c>
      <c r="V285" s="2">
        <v>0.61180154110599305</v>
      </c>
      <c r="W285" s="2">
        <v>5.1293294387550599E-2</v>
      </c>
      <c r="X285" s="2">
        <v>4.4997365930735798E-2</v>
      </c>
      <c r="Y285" s="2">
        <v>4.8140375327934998E-2</v>
      </c>
      <c r="Z285" s="2">
        <v>4.4997365930735798E-2</v>
      </c>
    </row>
    <row r="286" spans="1:26" x14ac:dyDescent="0.35">
      <c r="A286" s="7">
        <v>879</v>
      </c>
      <c r="B286" s="7">
        <v>1</v>
      </c>
      <c r="C286" s="7">
        <v>0</v>
      </c>
      <c r="D286" s="7">
        <v>1</v>
      </c>
      <c r="E286" s="22" t="str">
        <f t="shared" si="8"/>
        <v>01</v>
      </c>
      <c r="F286" s="4">
        <v>0.2446293584</v>
      </c>
      <c r="G286" s="4">
        <v>23.574339612239999</v>
      </c>
      <c r="H286" s="2">
        <f t="shared" si="9"/>
        <v>1.0376933667019302E-2</v>
      </c>
      <c r="I286" s="4">
        <v>0.58799999999999997</v>
      </c>
      <c r="J286" s="4">
        <v>0.44067796610169502</v>
      </c>
      <c r="K286" s="4">
        <v>0.92200000000000004</v>
      </c>
      <c r="L286" s="4">
        <v>0.85299999999999998</v>
      </c>
      <c r="M286" s="4">
        <v>0.92400000000000004</v>
      </c>
      <c r="N286" s="4">
        <v>0.90900000000000003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0.53102833108351</v>
      </c>
      <c r="V286" s="2">
        <v>0.81944090588423701</v>
      </c>
      <c r="W286" s="2">
        <v>8.1210055425543201E-2</v>
      </c>
      <c r="X286" s="2">
        <v>0.15899573149045801</v>
      </c>
      <c r="Y286" s="2">
        <v>7.9043207340452906E-2</v>
      </c>
      <c r="Z286" s="2">
        <v>9.5410184804658196E-2</v>
      </c>
    </row>
    <row r="287" spans="1:26" x14ac:dyDescent="0.35">
      <c r="A287" s="7">
        <v>791</v>
      </c>
      <c r="B287" s="7">
        <v>97</v>
      </c>
      <c r="C287" s="7">
        <v>0</v>
      </c>
      <c r="D287" s="7">
        <v>1</v>
      </c>
      <c r="E287" s="22" t="str">
        <f t="shared" si="8"/>
        <v>01</v>
      </c>
      <c r="F287" s="4">
        <v>0.36828172889999999</v>
      </c>
      <c r="G287" s="4">
        <v>32.799830323000002</v>
      </c>
      <c r="H287" s="2">
        <f t="shared" si="9"/>
        <v>1.1228159575013176E-2</v>
      </c>
      <c r="I287" s="4">
        <v>0.66400000000000003</v>
      </c>
      <c r="J287" s="4">
        <v>0.51515151515151503</v>
      </c>
      <c r="K287" s="4">
        <v>0.95299999999999996</v>
      </c>
      <c r="L287" s="4">
        <v>0.84899999999999998</v>
      </c>
      <c r="M287" s="4">
        <v>0.95099999999999996</v>
      </c>
      <c r="N287" s="4">
        <v>0.89400000000000002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0.40947312950570303</v>
      </c>
      <c r="V287" s="2">
        <v>0.66329421741026395</v>
      </c>
      <c r="W287" s="2">
        <v>4.8140375327934998E-2</v>
      </c>
      <c r="X287" s="2">
        <v>0.16369609267078999</v>
      </c>
      <c r="Y287" s="2">
        <v>5.0241216436746797E-2</v>
      </c>
      <c r="Z287" s="2">
        <v>0.112049503808623</v>
      </c>
    </row>
    <row r="288" spans="1:26" x14ac:dyDescent="0.35">
      <c r="A288" s="7">
        <v>481</v>
      </c>
      <c r="B288" s="7">
        <v>35</v>
      </c>
      <c r="C288" s="7">
        <v>0</v>
      </c>
      <c r="D288" s="7">
        <v>1</v>
      </c>
      <c r="E288" s="22" t="str">
        <f t="shared" si="8"/>
        <v>01</v>
      </c>
      <c r="F288" s="4">
        <v>0.42724097370000003</v>
      </c>
      <c r="G288" s="4">
        <v>38.011692613000001</v>
      </c>
      <c r="H288" s="2">
        <f t="shared" si="9"/>
        <v>1.1239725051177636E-2</v>
      </c>
      <c r="I288" s="4">
        <v>0.59499999999999997</v>
      </c>
      <c r="J288" s="4">
        <v>0.61403508771929804</v>
      </c>
      <c r="K288" s="4">
        <v>0.95199999999999996</v>
      </c>
      <c r="L288" s="4">
        <v>0.89100000000000001</v>
      </c>
      <c r="M288" s="4">
        <v>0.96</v>
      </c>
      <c r="N288" s="4">
        <v>0.96299999999999997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0.51919387343650703</v>
      </c>
      <c r="V288" s="2">
        <v>0.48770320634513598</v>
      </c>
      <c r="W288" s="2">
        <v>4.9190244190771802E-2</v>
      </c>
      <c r="X288" s="2">
        <v>0.115410851511328</v>
      </c>
      <c r="Y288" s="2">
        <v>4.08219945202552E-2</v>
      </c>
      <c r="Z288" s="2">
        <v>3.7701867184011501E-2</v>
      </c>
    </row>
    <row r="289" spans="1:26" x14ac:dyDescent="0.35">
      <c r="A289" s="7">
        <v>427</v>
      </c>
      <c r="B289" s="7">
        <v>21</v>
      </c>
      <c r="C289" s="7">
        <v>0</v>
      </c>
      <c r="D289" s="7">
        <v>1</v>
      </c>
      <c r="E289" s="22" t="str">
        <f t="shared" si="8"/>
        <v>01</v>
      </c>
      <c r="F289" s="4">
        <v>0.38275529359999999</v>
      </c>
      <c r="G289" s="4">
        <v>30.738606781000001</v>
      </c>
      <c r="H289" s="2">
        <f t="shared" si="9"/>
        <v>1.2451940204283651E-2</v>
      </c>
      <c r="I289" s="4">
        <v>0.56399999999999995</v>
      </c>
      <c r="J289" s="4">
        <v>0.45614035087719301</v>
      </c>
      <c r="K289" s="4">
        <v>0.97</v>
      </c>
      <c r="L289" s="4">
        <v>0.95399999999999996</v>
      </c>
      <c r="M289" s="4">
        <v>0.97699999999999998</v>
      </c>
      <c r="N289" s="4">
        <v>0.96899999999999997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0.57270102748407803</v>
      </c>
      <c r="V289" s="2">
        <v>0.78495472981306802</v>
      </c>
      <c r="W289" s="2">
        <v>3.0459207484708602E-2</v>
      </c>
      <c r="X289" s="2">
        <v>4.7091607533850603E-2</v>
      </c>
      <c r="Y289" s="2">
        <v>2.32686269393543E-2</v>
      </c>
      <c r="Z289" s="2">
        <v>3.14906670913708E-2</v>
      </c>
    </row>
    <row r="290" spans="1:26" x14ac:dyDescent="0.35">
      <c r="A290" s="7">
        <v>971</v>
      </c>
      <c r="B290" s="7">
        <v>93</v>
      </c>
      <c r="C290" s="7">
        <v>0</v>
      </c>
      <c r="D290" s="7">
        <v>1</v>
      </c>
      <c r="E290" s="22" t="str">
        <f t="shared" si="8"/>
        <v>01</v>
      </c>
      <c r="F290" s="4">
        <v>0.32673354249999997</v>
      </c>
      <c r="G290" s="4">
        <v>25.997464702999999</v>
      </c>
      <c r="H290" s="2">
        <f t="shared" si="9"/>
        <v>1.2567900225374526E-2</v>
      </c>
      <c r="I290" s="4">
        <v>0.68300000000000005</v>
      </c>
      <c r="J290" s="4">
        <v>0.71428571428571397</v>
      </c>
      <c r="K290" s="4">
        <v>0.97399999999999998</v>
      </c>
      <c r="L290" s="4">
        <v>0.92800000000000005</v>
      </c>
      <c r="M290" s="4">
        <v>0.97599999999999998</v>
      </c>
      <c r="N290" s="4">
        <v>0.97599999999999998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0.38126041941134697</v>
      </c>
      <c r="V290" s="2">
        <v>0.33647223662121301</v>
      </c>
      <c r="W290" s="2">
        <v>2.6343975339602001E-2</v>
      </c>
      <c r="X290" s="2">
        <v>7.4723546195936394E-2</v>
      </c>
      <c r="Y290" s="2">
        <v>2.4292692569044601E-2</v>
      </c>
      <c r="Z290" s="2">
        <v>2.4292692569044601E-2</v>
      </c>
    </row>
    <row r="291" spans="1:26" x14ac:dyDescent="0.35">
      <c r="A291" s="7">
        <v>119</v>
      </c>
      <c r="B291" s="7">
        <v>5</v>
      </c>
      <c r="C291" s="7">
        <v>0</v>
      </c>
      <c r="D291" s="7">
        <v>1</v>
      </c>
      <c r="E291" s="22" t="str">
        <f t="shared" si="8"/>
        <v>01</v>
      </c>
      <c r="F291" s="4">
        <v>0.44967576790000002</v>
      </c>
      <c r="G291" s="4">
        <v>34.422884193000002</v>
      </c>
      <c r="H291" s="2">
        <f t="shared" si="9"/>
        <v>1.3063279804759735E-2</v>
      </c>
      <c r="I291" s="4">
        <v>0.58599999999999997</v>
      </c>
      <c r="J291" s="4">
        <v>0.53703703703703698</v>
      </c>
      <c r="K291" s="4">
        <v>0.93700000000000006</v>
      </c>
      <c r="L291" s="4">
        <v>0.91200000000000003</v>
      </c>
      <c r="M291" s="4">
        <v>0.93</v>
      </c>
      <c r="N291" s="4">
        <v>0.91500000000000004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0.53443548940512497</v>
      </c>
      <c r="V291" s="2">
        <v>0.62168821657780005</v>
      </c>
      <c r="W291" s="2">
        <v>6.5071996743714805E-2</v>
      </c>
      <c r="X291" s="2">
        <v>9.2115288907805598E-2</v>
      </c>
      <c r="Y291" s="2">
        <v>7.2570692834835401E-2</v>
      </c>
      <c r="Z291" s="2">
        <v>8.8831213706615703E-2</v>
      </c>
    </row>
    <row r="292" spans="1:26" x14ac:dyDescent="0.35">
      <c r="A292" s="7">
        <v>149</v>
      </c>
      <c r="B292" s="7">
        <v>18</v>
      </c>
      <c r="C292" s="7">
        <v>0</v>
      </c>
      <c r="D292" s="7">
        <v>1</v>
      </c>
      <c r="E292" s="22" t="str">
        <f t="shared" si="8"/>
        <v>01</v>
      </c>
      <c r="F292" s="4">
        <v>0.30871790710000002</v>
      </c>
      <c r="G292" s="4">
        <v>23.6188636296</v>
      </c>
      <c r="H292" s="2">
        <f t="shared" si="9"/>
        <v>1.3070819660989268E-2</v>
      </c>
      <c r="I292" s="4">
        <v>0.48099999999999998</v>
      </c>
      <c r="J292" s="4">
        <v>0.54285714285714304</v>
      </c>
      <c r="K292" s="4">
        <v>0.96299999999999997</v>
      </c>
      <c r="L292" s="4">
        <v>0.94599999999999995</v>
      </c>
      <c r="M292" s="4">
        <v>0.96899999999999997</v>
      </c>
      <c r="N292" s="4">
        <v>0.93700000000000006</v>
      </c>
      <c r="O292" s="5">
        <v>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0.73188800887637595</v>
      </c>
      <c r="V292" s="2">
        <v>0.61090908232297303</v>
      </c>
      <c r="W292" s="2">
        <v>3.7701867184011501E-2</v>
      </c>
      <c r="X292" s="2">
        <v>5.5512709930258801E-2</v>
      </c>
      <c r="Y292" s="2">
        <v>3.14906670913708E-2</v>
      </c>
      <c r="Z292" s="2">
        <v>6.5071996743714805E-2</v>
      </c>
    </row>
    <row r="293" spans="1:26" x14ac:dyDescent="0.35">
      <c r="A293" s="7">
        <v>785</v>
      </c>
      <c r="B293" s="7">
        <v>98</v>
      </c>
      <c r="C293" s="7">
        <v>0</v>
      </c>
      <c r="D293" s="7">
        <v>1</v>
      </c>
      <c r="E293" s="22" t="str">
        <f t="shared" si="8"/>
        <v>01</v>
      </c>
      <c r="F293" s="4">
        <v>0.42766884249999998</v>
      </c>
      <c r="G293" s="4">
        <v>31.6612772802</v>
      </c>
      <c r="H293" s="2">
        <f t="shared" si="9"/>
        <v>1.3507630747653099E-2</v>
      </c>
      <c r="I293" s="4">
        <v>0.56699999999999995</v>
      </c>
      <c r="J293" s="4">
        <v>0.46428571428571402</v>
      </c>
      <c r="K293" s="4">
        <v>0.88500000000000001</v>
      </c>
      <c r="L293" s="4">
        <v>0.753</v>
      </c>
      <c r="M293" s="4">
        <v>0.88100000000000001</v>
      </c>
      <c r="N293" s="4">
        <v>0.86399999999999999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0.56739597525438501</v>
      </c>
      <c r="V293" s="2">
        <v>0.76725515271366695</v>
      </c>
      <c r="W293" s="2">
        <v>0.122167633974208</v>
      </c>
      <c r="X293" s="2">
        <v>0.283690051182243</v>
      </c>
      <c r="Y293" s="2">
        <v>0.12669765304595801</v>
      </c>
      <c r="Z293" s="2">
        <v>0.14618251017808101</v>
      </c>
    </row>
    <row r="294" spans="1:26" x14ac:dyDescent="0.35">
      <c r="A294" s="7">
        <v>901</v>
      </c>
      <c r="B294" s="7">
        <v>93</v>
      </c>
      <c r="C294" s="7">
        <v>0</v>
      </c>
      <c r="D294" s="7">
        <v>1</v>
      </c>
      <c r="E294" s="22" t="str">
        <f t="shared" si="8"/>
        <v>01</v>
      </c>
      <c r="F294" s="4">
        <v>0.30747772610000002</v>
      </c>
      <c r="G294" s="4">
        <v>22.444313093400002</v>
      </c>
      <c r="H294" s="2">
        <f t="shared" si="9"/>
        <v>1.3699582821735687E-2</v>
      </c>
      <c r="I294" s="4">
        <v>0.496</v>
      </c>
      <c r="J294" s="4">
        <v>0.36842105263157898</v>
      </c>
      <c r="K294" s="4">
        <v>0.99199999999999999</v>
      </c>
      <c r="L294" s="4">
        <v>0.98399999999999999</v>
      </c>
      <c r="M294" s="4">
        <v>0.996</v>
      </c>
      <c r="N294" s="4">
        <v>0.96899999999999997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0.70117935225720995</v>
      </c>
      <c r="V294" s="2">
        <v>0.99852883011112703</v>
      </c>
      <c r="W294" s="2">
        <v>8.03217169726427E-3</v>
      </c>
      <c r="X294" s="2">
        <v>1.6129381929883599E-2</v>
      </c>
      <c r="Y294" s="2">
        <v>4.0080213975388201E-3</v>
      </c>
      <c r="Z294" s="2">
        <v>3.14906670913708E-2</v>
      </c>
    </row>
    <row r="295" spans="1:26" x14ac:dyDescent="0.35">
      <c r="A295" s="7">
        <v>621</v>
      </c>
      <c r="B295" s="7">
        <v>49</v>
      </c>
      <c r="C295" s="7">
        <v>0</v>
      </c>
      <c r="D295" s="7">
        <v>1</v>
      </c>
      <c r="E295" s="22" t="str">
        <f t="shared" si="8"/>
        <v>01</v>
      </c>
      <c r="F295" s="4">
        <v>0.31770813129999997</v>
      </c>
      <c r="G295" s="4">
        <v>22.159503702999999</v>
      </c>
      <c r="H295" s="2">
        <f t="shared" si="9"/>
        <v>1.4337330635116526E-2</v>
      </c>
      <c r="I295" s="4">
        <v>0.68700000000000006</v>
      </c>
      <c r="J295" s="4">
        <v>0.57142857142857095</v>
      </c>
      <c r="K295" s="4">
        <v>0.96899999999999997</v>
      </c>
      <c r="L295" s="4">
        <v>0.97699999999999998</v>
      </c>
      <c r="M295" s="4">
        <v>0.96599999999999997</v>
      </c>
      <c r="N295" s="4">
        <v>0.96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0.37542098675978802</v>
      </c>
      <c r="V295" s="2">
        <v>0.55961578793542299</v>
      </c>
      <c r="W295" s="2">
        <v>3.14906670913708E-2</v>
      </c>
      <c r="X295" s="2">
        <v>2.32686269393543E-2</v>
      </c>
      <c r="Y295" s="2">
        <v>3.4591444769619097E-2</v>
      </c>
      <c r="Z295" s="2">
        <v>4.08219945202552E-2</v>
      </c>
    </row>
    <row r="296" spans="1:26" x14ac:dyDescent="0.35">
      <c r="A296" s="7">
        <v>711</v>
      </c>
      <c r="B296" s="7">
        <v>56</v>
      </c>
      <c r="C296" s="7">
        <v>0</v>
      </c>
      <c r="D296" s="7">
        <v>1</v>
      </c>
      <c r="E296" s="22" t="str">
        <f t="shared" si="8"/>
        <v>01</v>
      </c>
      <c r="F296" s="4">
        <v>0.41462628829999998</v>
      </c>
      <c r="G296" s="4">
        <v>28.284974957399999</v>
      </c>
      <c r="H296" s="2">
        <f t="shared" si="9"/>
        <v>1.4658888294031324E-2</v>
      </c>
      <c r="I296" s="4">
        <v>0.53900000000000003</v>
      </c>
      <c r="J296" s="4">
        <v>0.42307692307692302</v>
      </c>
      <c r="K296" s="4">
        <v>0.97599999999999998</v>
      </c>
      <c r="L296" s="4">
        <v>0.95399999999999996</v>
      </c>
      <c r="M296" s="4">
        <v>0.97</v>
      </c>
      <c r="N296" s="4">
        <v>0.95199999999999996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0.61803970807314002</v>
      </c>
      <c r="V296" s="2">
        <v>0.86020126522311102</v>
      </c>
      <c r="W296" s="2">
        <v>2.4292692569044601E-2</v>
      </c>
      <c r="X296" s="2">
        <v>4.7091607533850603E-2</v>
      </c>
      <c r="Y296" s="2">
        <v>3.0459207484708602E-2</v>
      </c>
      <c r="Z296" s="2">
        <v>4.9190244190771802E-2</v>
      </c>
    </row>
    <row r="297" spans="1:26" x14ac:dyDescent="0.35">
      <c r="A297" s="7">
        <v>471</v>
      </c>
      <c r="B297" s="7">
        <v>27</v>
      </c>
      <c r="C297" s="7">
        <v>0</v>
      </c>
      <c r="D297" s="7">
        <v>1</v>
      </c>
      <c r="E297" s="22" t="str">
        <f t="shared" si="8"/>
        <v>01</v>
      </c>
      <c r="F297" s="4">
        <v>0.57675001530000003</v>
      </c>
      <c r="G297" s="4">
        <v>32.653251562000001</v>
      </c>
      <c r="H297" s="2">
        <f t="shared" si="9"/>
        <v>1.7662866260191649E-2</v>
      </c>
      <c r="I297" s="4">
        <v>0.52400000000000002</v>
      </c>
      <c r="J297" s="4">
        <v>0.409836065573771</v>
      </c>
      <c r="K297" s="4">
        <v>0.95699999999999996</v>
      </c>
      <c r="L297" s="4">
        <v>0.89600000000000002</v>
      </c>
      <c r="M297" s="4">
        <v>0.96099999999999997</v>
      </c>
      <c r="N297" s="4">
        <v>0.96599999999999997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0.64626359466109495</v>
      </c>
      <c r="V297" s="2">
        <v>0.89199803930511001</v>
      </c>
      <c r="W297" s="2">
        <v>4.3951887529182797E-2</v>
      </c>
      <c r="X297" s="2">
        <v>0.109814866007207</v>
      </c>
      <c r="Y297" s="2">
        <v>3.9780870011844598E-2</v>
      </c>
      <c r="Z297" s="2">
        <v>3.4591444769619097E-2</v>
      </c>
    </row>
    <row r="298" spans="1:26" x14ac:dyDescent="0.35">
      <c r="A298" s="7">
        <v>945</v>
      </c>
      <c r="B298" s="7">
        <v>87</v>
      </c>
      <c r="C298" s="7">
        <v>0</v>
      </c>
      <c r="D298" s="7">
        <v>1</v>
      </c>
      <c r="E298" s="22" t="str">
        <f t="shared" si="8"/>
        <v>01</v>
      </c>
      <c r="F298" s="4">
        <v>0.41968219439999999</v>
      </c>
      <c r="G298" s="4">
        <v>23.342053888870002</v>
      </c>
      <c r="H298" s="2">
        <f t="shared" si="9"/>
        <v>1.7979660076104683E-2</v>
      </c>
      <c r="I298" s="4">
        <v>0.59599999999999997</v>
      </c>
      <c r="J298" s="4">
        <v>0.50877192982456099</v>
      </c>
      <c r="K298" s="4">
        <v>0.96499999999999997</v>
      </c>
      <c r="L298" s="4">
        <v>0.97899999999999998</v>
      </c>
      <c r="M298" s="4">
        <v>0.97199999999999998</v>
      </c>
      <c r="N298" s="4">
        <v>0.94199999999999995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0.51751461191678705</v>
      </c>
      <c r="V298" s="2">
        <v>0.67575543784807601</v>
      </c>
      <c r="W298" s="2">
        <v>3.5627177643151202E-2</v>
      </c>
      <c r="X298" s="2">
        <v>2.1223636451626698E-2</v>
      </c>
      <c r="Y298" s="2">
        <v>2.8399474521698002E-2</v>
      </c>
      <c r="Z298" s="2">
        <v>5.9750004405774E-2</v>
      </c>
    </row>
    <row r="299" spans="1:26" x14ac:dyDescent="0.35">
      <c r="A299" s="7">
        <v>485</v>
      </c>
      <c r="B299" s="7">
        <v>60</v>
      </c>
      <c r="C299" s="7">
        <v>0</v>
      </c>
      <c r="D299" s="7">
        <v>1</v>
      </c>
      <c r="E299" s="22" t="str">
        <f t="shared" si="8"/>
        <v>01</v>
      </c>
      <c r="F299" s="4">
        <v>0.58643630940000002</v>
      </c>
      <c r="G299" s="4">
        <v>32.081427984100003</v>
      </c>
      <c r="H299" s="2">
        <f t="shared" si="9"/>
        <v>1.8279619900044536E-2</v>
      </c>
      <c r="I299" s="4">
        <v>0.63500000000000001</v>
      </c>
      <c r="J299" s="4">
        <v>0.6</v>
      </c>
      <c r="K299" s="4">
        <v>0.89800000000000002</v>
      </c>
      <c r="L299" s="4">
        <v>0.85399999999999998</v>
      </c>
      <c r="M299" s="4">
        <v>0.93600000000000005</v>
      </c>
      <c r="N299" s="4">
        <v>0.86399999999999999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0.454130280089445</v>
      </c>
      <c r="V299" s="2">
        <v>0.51082562376599105</v>
      </c>
      <c r="W299" s="2">
        <v>0.107585210679937</v>
      </c>
      <c r="X299" s="2">
        <v>0.157824085193567</v>
      </c>
      <c r="Y299" s="2">
        <v>6.6139802504544903E-2</v>
      </c>
      <c r="Z299" s="2">
        <v>0.14618251017808101</v>
      </c>
    </row>
    <row r="300" spans="1:26" x14ac:dyDescent="0.35">
      <c r="A300" s="7">
        <v>677</v>
      </c>
      <c r="B300" s="7">
        <v>18</v>
      </c>
      <c r="C300" s="7">
        <v>0</v>
      </c>
      <c r="D300" s="7">
        <v>1</v>
      </c>
      <c r="E300" s="22" t="str">
        <f t="shared" si="8"/>
        <v>01</v>
      </c>
      <c r="F300" s="4">
        <v>0.7832929072</v>
      </c>
      <c r="G300" s="4">
        <v>41.288271850199997</v>
      </c>
      <c r="H300" s="2">
        <f t="shared" si="9"/>
        <v>1.8971317328124154E-2</v>
      </c>
      <c r="I300" s="4">
        <v>0.56799999999999995</v>
      </c>
      <c r="J300" s="4">
        <v>0.5</v>
      </c>
      <c r="K300" s="4">
        <v>0.85799999999999998</v>
      </c>
      <c r="L300" s="4">
        <v>0.77700000000000002</v>
      </c>
      <c r="M300" s="4">
        <v>0.88500000000000001</v>
      </c>
      <c r="N300" s="4">
        <v>0.86599999999999999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0.56563386026098605</v>
      </c>
      <c r="V300" s="2">
        <v>0.69314718055994495</v>
      </c>
      <c r="W300" s="2">
        <v>0.153151179494175</v>
      </c>
      <c r="X300" s="2">
        <v>0.25231492861449001</v>
      </c>
      <c r="Y300" s="2">
        <v>0.122167633974208</v>
      </c>
      <c r="Z300" s="2">
        <v>0.14387037041970199</v>
      </c>
    </row>
    <row r="301" spans="1:26" x14ac:dyDescent="0.35">
      <c r="A301" s="7">
        <v>431</v>
      </c>
      <c r="B301" s="7">
        <v>40</v>
      </c>
      <c r="C301" s="7">
        <v>0</v>
      </c>
      <c r="D301" s="7">
        <v>1</v>
      </c>
      <c r="E301" s="22" t="str">
        <f t="shared" si="8"/>
        <v>01</v>
      </c>
      <c r="F301" s="4">
        <v>0.57177295610000001</v>
      </c>
      <c r="G301" s="4">
        <v>29.628830614000002</v>
      </c>
      <c r="H301" s="2">
        <f t="shared" si="9"/>
        <v>1.9297857669408995E-2</v>
      </c>
      <c r="I301" s="4">
        <v>0.60699999999999998</v>
      </c>
      <c r="J301" s="4">
        <v>0.63636363636363602</v>
      </c>
      <c r="K301" s="4">
        <v>0.95399999999999996</v>
      </c>
      <c r="L301" s="4">
        <v>0.86099999999999999</v>
      </c>
      <c r="M301" s="4">
        <v>0.96199999999999997</v>
      </c>
      <c r="N301" s="4">
        <v>0.95599999999999996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0.49922648792263902</v>
      </c>
      <c r="V301" s="2">
        <v>0.45198512374305699</v>
      </c>
      <c r="W301" s="2">
        <v>4.7091607533850603E-2</v>
      </c>
      <c r="X301" s="2">
        <v>0.14966077455440599</v>
      </c>
      <c r="Y301" s="2">
        <v>3.8740828316430602E-2</v>
      </c>
      <c r="Z301" s="2">
        <v>4.4997365930735798E-2</v>
      </c>
    </row>
    <row r="302" spans="1:26" x14ac:dyDescent="0.35">
      <c r="A302" s="7">
        <v>899</v>
      </c>
      <c r="B302" s="7">
        <v>99</v>
      </c>
      <c r="C302" s="7">
        <v>0</v>
      </c>
      <c r="D302" s="7">
        <v>1</v>
      </c>
      <c r="E302" s="22" t="str">
        <f t="shared" si="8"/>
        <v>01</v>
      </c>
      <c r="F302" s="4">
        <v>0.63416901690000005</v>
      </c>
      <c r="G302" s="4">
        <v>30.929152104</v>
      </c>
      <c r="H302" s="2">
        <f t="shared" si="9"/>
        <v>2.0503925059684527E-2</v>
      </c>
      <c r="I302" s="4">
        <v>0.503</v>
      </c>
      <c r="J302" s="4">
        <v>0.52054794520547898</v>
      </c>
      <c r="K302" s="4">
        <v>0.84199999999999997</v>
      </c>
      <c r="L302" s="4">
        <v>0.81899999999999995</v>
      </c>
      <c r="M302" s="4">
        <v>0.84599999999999997</v>
      </c>
      <c r="N302" s="4">
        <v>0.873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0.68716510888239801</v>
      </c>
      <c r="V302" s="2">
        <v>0.65287328142200496</v>
      </c>
      <c r="W302" s="2">
        <v>0.17197526473981001</v>
      </c>
      <c r="X302" s="2">
        <v>0.199671195129068</v>
      </c>
      <c r="Y302" s="2">
        <v>0.16723591937591401</v>
      </c>
      <c r="Z302" s="2">
        <v>0.13581972314253499</v>
      </c>
    </row>
    <row r="303" spans="1:26" x14ac:dyDescent="0.35">
      <c r="A303" s="7">
        <v>655</v>
      </c>
      <c r="B303" s="7">
        <v>11</v>
      </c>
      <c r="C303" s="7">
        <v>0</v>
      </c>
      <c r="D303" s="7">
        <v>1</v>
      </c>
      <c r="E303" s="22" t="str">
        <f t="shared" si="8"/>
        <v>01</v>
      </c>
      <c r="F303" s="4">
        <v>0.68240276320000004</v>
      </c>
      <c r="G303" s="4">
        <v>32.510105358739999</v>
      </c>
      <c r="H303" s="2">
        <f t="shared" si="9"/>
        <v>2.099048144168943E-2</v>
      </c>
      <c r="I303" s="4">
        <v>0.53500000000000003</v>
      </c>
      <c r="J303" s="4">
        <v>0.340425531914894</v>
      </c>
      <c r="K303" s="4">
        <v>0.47499999999999998</v>
      </c>
      <c r="L303" s="4">
        <v>0.36099999999999999</v>
      </c>
      <c r="M303" s="4">
        <v>0.504</v>
      </c>
      <c r="N303" s="4">
        <v>0.41399999999999998</v>
      </c>
      <c r="O303" s="5">
        <v>100</v>
      </c>
      <c r="P303" s="5">
        <v>0</v>
      </c>
      <c r="Q303" s="5">
        <v>0</v>
      </c>
      <c r="R303" s="5">
        <v>0</v>
      </c>
      <c r="S303" s="5">
        <v>100</v>
      </c>
      <c r="T303" s="5">
        <v>0</v>
      </c>
      <c r="U303" s="2">
        <v>0.62548853208612998</v>
      </c>
      <c r="V303" s="2">
        <v>1.07755887947028</v>
      </c>
      <c r="W303" s="2">
        <v>0.74444047494749599</v>
      </c>
      <c r="X303" s="2">
        <v>1.0188773206492601</v>
      </c>
      <c r="Y303" s="2">
        <v>0.68517901091076805</v>
      </c>
      <c r="Z303" s="2">
        <v>0.88188930515682296</v>
      </c>
    </row>
    <row r="304" spans="1:26" x14ac:dyDescent="0.35">
      <c r="A304" s="7">
        <v>603</v>
      </c>
      <c r="B304" s="7">
        <v>37</v>
      </c>
      <c r="C304" s="7">
        <v>0</v>
      </c>
      <c r="D304" s="7">
        <v>1</v>
      </c>
      <c r="E304" s="22" t="str">
        <f t="shared" si="8"/>
        <v>01</v>
      </c>
      <c r="F304" s="4">
        <v>0.56217214999999998</v>
      </c>
      <c r="G304" s="4">
        <v>25.772251543469999</v>
      </c>
      <c r="H304" s="2">
        <f t="shared" si="9"/>
        <v>2.181307865367469E-2</v>
      </c>
      <c r="I304" s="4">
        <v>0.58899999999999997</v>
      </c>
      <c r="J304" s="4">
        <v>0.59615384615384603</v>
      </c>
      <c r="K304" s="4">
        <v>0.96699999999999997</v>
      </c>
      <c r="L304" s="4">
        <v>0.96499999999999997</v>
      </c>
      <c r="M304" s="4">
        <v>0.95499999999999996</v>
      </c>
      <c r="N304" s="4">
        <v>0.94499999999999995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0.52932909533054995</v>
      </c>
      <c r="V304" s="2">
        <v>0.51725651409628104</v>
      </c>
      <c r="W304" s="2">
        <v>3.3556783528842803E-2</v>
      </c>
      <c r="X304" s="2">
        <v>3.5627177643151202E-2</v>
      </c>
      <c r="Y304" s="2">
        <v>4.6043938501406798E-2</v>
      </c>
      <c r="Z304" s="2">
        <v>5.6570351488394399E-2</v>
      </c>
    </row>
    <row r="305" spans="1:26" x14ac:dyDescent="0.35">
      <c r="A305" s="7">
        <v>591</v>
      </c>
      <c r="B305" s="7">
        <v>8</v>
      </c>
      <c r="C305" s="7">
        <v>0</v>
      </c>
      <c r="D305" s="7">
        <v>1</v>
      </c>
      <c r="E305" s="22" t="str">
        <f t="shared" si="8"/>
        <v>01</v>
      </c>
      <c r="F305" s="4">
        <v>0.70437243920000003</v>
      </c>
      <c r="G305" s="4">
        <v>31.391466443199999</v>
      </c>
      <c r="H305" s="2">
        <f t="shared" si="9"/>
        <v>2.2438341339500588E-2</v>
      </c>
      <c r="I305" s="4">
        <v>0.503</v>
      </c>
      <c r="J305" s="4">
        <v>0.36538461538461497</v>
      </c>
      <c r="K305" s="4">
        <v>0.98299999999999998</v>
      </c>
      <c r="L305" s="4">
        <v>0.83699999999999997</v>
      </c>
      <c r="M305" s="4">
        <v>0.99199999999999999</v>
      </c>
      <c r="N305" s="4">
        <v>0.94199999999999995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0.68716510888239801</v>
      </c>
      <c r="V305" s="2">
        <v>1.0068047394149899</v>
      </c>
      <c r="W305" s="2">
        <v>1.7146158834970501E-2</v>
      </c>
      <c r="X305" s="2">
        <v>0.177931208492662</v>
      </c>
      <c r="Y305" s="2">
        <v>8.03217169726427E-3</v>
      </c>
      <c r="Z305" s="2">
        <v>5.9750004405774E-2</v>
      </c>
    </row>
    <row r="306" spans="1:26" x14ac:dyDescent="0.35">
      <c r="A306" s="7">
        <v>829</v>
      </c>
      <c r="B306" s="7">
        <v>28</v>
      </c>
      <c r="C306" s="7">
        <v>0</v>
      </c>
      <c r="D306" s="7">
        <v>1</v>
      </c>
      <c r="E306" s="22" t="str">
        <f t="shared" si="8"/>
        <v>01</v>
      </c>
      <c r="F306" s="4">
        <v>0.66929313000000001</v>
      </c>
      <c r="G306" s="4">
        <v>28.576934931299999</v>
      </c>
      <c r="H306" s="2">
        <f t="shared" si="9"/>
        <v>2.342074584307258E-2</v>
      </c>
      <c r="I306" s="4">
        <v>0.499</v>
      </c>
      <c r="J306" s="4">
        <v>0.45</v>
      </c>
      <c r="K306" s="4">
        <v>0.96599999999999997</v>
      </c>
      <c r="L306" s="4">
        <v>0.96399999999999997</v>
      </c>
      <c r="M306" s="4">
        <v>0.97799999999999998</v>
      </c>
      <c r="N306" s="4">
        <v>0.97199999999999998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0.69514918323061803</v>
      </c>
      <c r="V306" s="2">
        <v>0.79850769621777196</v>
      </c>
      <c r="W306" s="2">
        <v>3.4591444769619097E-2</v>
      </c>
      <c r="X306" s="2">
        <v>3.6663984371591497E-2</v>
      </c>
      <c r="Y306" s="2">
        <v>2.2245608947319698E-2</v>
      </c>
      <c r="Z306" s="2">
        <v>2.8399474521698002E-2</v>
      </c>
    </row>
    <row r="307" spans="1:26" x14ac:dyDescent="0.35">
      <c r="A307" s="7">
        <v>571</v>
      </c>
      <c r="B307" s="7">
        <v>67</v>
      </c>
      <c r="C307" s="7">
        <v>0</v>
      </c>
      <c r="D307" s="7">
        <v>1</v>
      </c>
      <c r="E307" s="22" t="str">
        <f t="shared" si="8"/>
        <v>01</v>
      </c>
      <c r="F307" s="4">
        <v>0.64509639100000005</v>
      </c>
      <c r="G307" s="4">
        <v>26.8025859788</v>
      </c>
      <c r="H307" s="2">
        <f t="shared" si="9"/>
        <v>2.4068438452552712E-2</v>
      </c>
      <c r="I307" s="4">
        <v>0.54400000000000004</v>
      </c>
      <c r="J307" s="4">
        <v>0.409836065573771</v>
      </c>
      <c r="K307" s="4">
        <v>0.80300000000000005</v>
      </c>
      <c r="L307" s="4">
        <v>0.72699999999999998</v>
      </c>
      <c r="M307" s="4">
        <v>0.83399999999999996</v>
      </c>
      <c r="N307" s="4">
        <v>0.78100000000000003</v>
      </c>
      <c r="O307" s="5">
        <v>100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0.608806032126194</v>
      </c>
      <c r="V307" s="2">
        <v>0.89199803930511001</v>
      </c>
      <c r="W307" s="2">
        <v>0.219400565035375</v>
      </c>
      <c r="X307" s="2">
        <v>0.31882880144861803</v>
      </c>
      <c r="Y307" s="2">
        <v>0.18152187662339</v>
      </c>
      <c r="Z307" s="2">
        <v>0.24718012914245099</v>
      </c>
    </row>
    <row r="308" spans="1:26" x14ac:dyDescent="0.35">
      <c r="A308" s="7">
        <v>619</v>
      </c>
      <c r="B308" s="7">
        <v>50</v>
      </c>
      <c r="C308" s="7">
        <v>0</v>
      </c>
      <c r="D308" s="7">
        <v>1</v>
      </c>
      <c r="E308" s="22" t="str">
        <f t="shared" si="8"/>
        <v>01</v>
      </c>
      <c r="F308" s="4">
        <v>0.90234876289999999</v>
      </c>
      <c r="G308" s="4">
        <v>36.413222874399999</v>
      </c>
      <c r="H308" s="2">
        <f t="shared" si="9"/>
        <v>2.4780799162229292E-2</v>
      </c>
      <c r="I308" s="4">
        <v>0.49099999999999999</v>
      </c>
      <c r="J308" s="4">
        <v>0.45901639344262302</v>
      </c>
      <c r="K308" s="4">
        <v>0.82499999999999996</v>
      </c>
      <c r="L308" s="4">
        <v>0.83299999999999996</v>
      </c>
      <c r="M308" s="4">
        <v>0.878</v>
      </c>
      <c r="N308" s="4">
        <v>0.873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0.71131115118761601</v>
      </c>
      <c r="V308" s="2">
        <v>0.77866935399810699</v>
      </c>
      <c r="W308" s="2">
        <v>0.19237189264745599</v>
      </c>
      <c r="X308" s="2">
        <v>0.18272163681529399</v>
      </c>
      <c r="Y308" s="2">
        <v>0.13010868534702</v>
      </c>
      <c r="Z308" s="2">
        <v>0.13581972314253499</v>
      </c>
    </row>
    <row r="309" spans="1:26" x14ac:dyDescent="0.35">
      <c r="A309" s="7">
        <v>737</v>
      </c>
      <c r="B309" s="7">
        <v>50</v>
      </c>
      <c r="C309" s="7">
        <v>0</v>
      </c>
      <c r="D309" s="7">
        <v>1</v>
      </c>
      <c r="E309" s="22" t="str">
        <f t="shared" si="8"/>
        <v>01</v>
      </c>
      <c r="F309" s="4">
        <v>0.6422191303</v>
      </c>
      <c r="G309" s="4">
        <v>25.042917943799999</v>
      </c>
      <c r="H309" s="2">
        <f t="shared" si="9"/>
        <v>2.5644740430856915E-2</v>
      </c>
      <c r="I309" s="4">
        <v>0.51800000000000002</v>
      </c>
      <c r="J309" s="4">
        <v>0.45833333333333298</v>
      </c>
      <c r="K309" s="4">
        <v>0.91600000000000004</v>
      </c>
      <c r="L309" s="4">
        <v>0.90200000000000002</v>
      </c>
      <c r="M309" s="4">
        <v>0.95499999999999996</v>
      </c>
      <c r="N309" s="4">
        <v>0.93600000000000005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0.65778003672265395</v>
      </c>
      <c r="V309" s="2">
        <v>0.78015855754957497</v>
      </c>
      <c r="W309" s="2">
        <v>8.7738914308006705E-2</v>
      </c>
      <c r="X309" s="2">
        <v>0.10314075891951301</v>
      </c>
      <c r="Y309" s="2">
        <v>4.6043938501406798E-2</v>
      </c>
      <c r="Z309" s="2">
        <v>6.6139802504544903E-2</v>
      </c>
    </row>
    <row r="310" spans="1:26" x14ac:dyDescent="0.35">
      <c r="A310" s="7">
        <v>709</v>
      </c>
      <c r="B310" s="7">
        <v>10</v>
      </c>
      <c r="C310" s="7">
        <v>0</v>
      </c>
      <c r="D310" s="7">
        <v>1</v>
      </c>
      <c r="E310" s="22" t="str">
        <f t="shared" si="8"/>
        <v>01</v>
      </c>
      <c r="F310" s="4">
        <v>0.90495501960000002</v>
      </c>
      <c r="G310" s="4">
        <v>31.884223670099999</v>
      </c>
      <c r="H310" s="2">
        <f t="shared" si="9"/>
        <v>2.8382532658263772E-2</v>
      </c>
      <c r="I310" s="4">
        <v>0.60399999999999998</v>
      </c>
      <c r="J310" s="4">
        <v>0.53703703703703698</v>
      </c>
      <c r="K310" s="4">
        <v>0.56999999999999995</v>
      </c>
      <c r="L310" s="4">
        <v>0.46500000000000002</v>
      </c>
      <c r="M310" s="4">
        <v>0.64900000000000002</v>
      </c>
      <c r="N310" s="4">
        <v>0.29399999999999998</v>
      </c>
      <c r="O310" s="5">
        <v>100</v>
      </c>
      <c r="P310" s="5">
        <v>100</v>
      </c>
      <c r="Q310" s="5">
        <v>100</v>
      </c>
      <c r="R310" s="5">
        <v>0</v>
      </c>
      <c r="S310" s="5">
        <v>100</v>
      </c>
      <c r="T310" s="5">
        <v>0</v>
      </c>
      <c r="U310" s="2">
        <v>0.50418108104732196</v>
      </c>
      <c r="V310" s="2">
        <v>0.62168821657780005</v>
      </c>
      <c r="W310" s="2">
        <v>0.56211891815354098</v>
      </c>
      <c r="X310" s="2">
        <v>0.76571787339478103</v>
      </c>
      <c r="Y310" s="2">
        <v>0.432322562278047</v>
      </c>
      <c r="Z310" s="2">
        <v>1.2241755116434601</v>
      </c>
    </row>
    <row r="311" spans="1:26" x14ac:dyDescent="0.35">
      <c r="A311" s="7">
        <v>719</v>
      </c>
      <c r="B311" s="7">
        <v>50</v>
      </c>
      <c r="C311" s="7">
        <v>0</v>
      </c>
      <c r="D311" s="7">
        <v>1</v>
      </c>
      <c r="E311" s="22" t="str">
        <f t="shared" si="8"/>
        <v>01</v>
      </c>
      <c r="F311" s="4">
        <v>1.1184418540000001</v>
      </c>
      <c r="G311" s="4">
        <v>38.297246628000003</v>
      </c>
      <c r="H311" s="2">
        <f t="shared" si="9"/>
        <v>2.9204236661292547E-2</v>
      </c>
      <c r="I311" s="4">
        <v>0.628</v>
      </c>
      <c r="J311" s="4">
        <v>0.5625</v>
      </c>
      <c r="K311" s="4">
        <v>0.89800000000000002</v>
      </c>
      <c r="L311" s="4">
        <v>0.84199999999999997</v>
      </c>
      <c r="M311" s="4">
        <v>0.91400000000000003</v>
      </c>
      <c r="N311" s="4">
        <v>0.873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0.46521511251393799</v>
      </c>
      <c r="V311" s="2">
        <v>0.57536414490356202</v>
      </c>
      <c r="W311" s="2">
        <v>0.107585210679937</v>
      </c>
      <c r="X311" s="2">
        <v>0.17197526473981001</v>
      </c>
      <c r="Y311" s="2">
        <v>8.9924707527986994E-2</v>
      </c>
      <c r="Z311" s="2">
        <v>0.13581972314253499</v>
      </c>
    </row>
    <row r="312" spans="1:26" x14ac:dyDescent="0.35">
      <c r="A312" s="7">
        <v>529</v>
      </c>
      <c r="B312" s="7">
        <v>53</v>
      </c>
      <c r="C312" s="7">
        <v>0</v>
      </c>
      <c r="D312" s="7">
        <v>1</v>
      </c>
      <c r="E312" s="22" t="str">
        <f t="shared" si="8"/>
        <v>01</v>
      </c>
      <c r="F312" s="4">
        <v>0.94766722879999998</v>
      </c>
      <c r="G312" s="4">
        <v>32.384055664119998</v>
      </c>
      <c r="H312" s="2">
        <f t="shared" si="9"/>
        <v>2.9263389324332544E-2</v>
      </c>
      <c r="I312" s="4">
        <v>0.65600000000000003</v>
      </c>
      <c r="J312" s="4">
        <v>0.57446808510638303</v>
      </c>
      <c r="K312" s="4">
        <v>0.96</v>
      </c>
      <c r="L312" s="4">
        <v>0.93899999999999995</v>
      </c>
      <c r="M312" s="4">
        <v>0.94</v>
      </c>
      <c r="N312" s="4">
        <v>0.93300000000000005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0.421594490038048</v>
      </c>
      <c r="V312" s="2">
        <v>0.55431073570572897</v>
      </c>
      <c r="W312" s="2">
        <v>4.08219945202552E-2</v>
      </c>
      <c r="X312" s="2">
        <v>6.2939799773874205E-2</v>
      </c>
      <c r="Y312" s="2">
        <v>6.1875403718087502E-2</v>
      </c>
      <c r="Z312" s="2">
        <v>6.93500781347932E-2</v>
      </c>
    </row>
    <row r="313" spans="1:26" x14ac:dyDescent="0.35">
      <c r="A313" s="7">
        <v>169</v>
      </c>
      <c r="B313" s="7">
        <v>89</v>
      </c>
      <c r="C313" s="7">
        <v>0</v>
      </c>
      <c r="D313" s="7">
        <v>1</v>
      </c>
      <c r="E313" s="22" t="str">
        <f t="shared" si="8"/>
        <v>01</v>
      </c>
      <c r="F313" s="4">
        <v>0.73202401080000001</v>
      </c>
      <c r="G313" s="4">
        <v>24.574409145000001</v>
      </c>
      <c r="H313" s="2">
        <f t="shared" si="9"/>
        <v>2.9788061494407905E-2</v>
      </c>
      <c r="I313" s="4">
        <v>0.55100000000000005</v>
      </c>
      <c r="J313" s="4">
        <v>0.43333333333333302</v>
      </c>
      <c r="K313" s="4">
        <v>0.83599999999999997</v>
      </c>
      <c r="L313" s="4">
        <v>0.73399999999999999</v>
      </c>
      <c r="M313" s="4">
        <v>0.878</v>
      </c>
      <c r="N313" s="4">
        <v>0.76400000000000001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0.59602046982922297</v>
      </c>
      <c r="V313" s="2">
        <v>0.83624802420061894</v>
      </c>
      <c r="W313" s="2">
        <v>0.17912666589743501</v>
      </c>
      <c r="X313" s="2">
        <v>0.30924625036762099</v>
      </c>
      <c r="Y313" s="2">
        <v>0.13010868534702</v>
      </c>
      <c r="Z313" s="2">
        <v>0.26918748981561702</v>
      </c>
    </row>
    <row r="314" spans="1:26" x14ac:dyDescent="0.35">
      <c r="A314" s="7">
        <v>693</v>
      </c>
      <c r="B314" s="7">
        <v>31</v>
      </c>
      <c r="C314" s="7">
        <v>0</v>
      </c>
      <c r="D314" s="7">
        <v>1</v>
      </c>
      <c r="E314" s="22" t="str">
        <f t="shared" si="8"/>
        <v>01</v>
      </c>
      <c r="F314" s="4">
        <v>0.85135372590000002</v>
      </c>
      <c r="G314" s="4">
        <v>28.012133968200001</v>
      </c>
      <c r="H314" s="2">
        <f t="shared" si="9"/>
        <v>3.0392319516480814E-2</v>
      </c>
      <c r="I314" s="4">
        <v>0.59499999999999997</v>
      </c>
      <c r="J314" s="4">
        <v>0.47727272727272702</v>
      </c>
      <c r="K314" s="4">
        <v>0.96899999999999997</v>
      </c>
      <c r="L314" s="4">
        <v>0.95699999999999996</v>
      </c>
      <c r="M314" s="4">
        <v>0.95599999999999996</v>
      </c>
      <c r="N314" s="4">
        <v>0.95399999999999996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0.51919387343650703</v>
      </c>
      <c r="V314" s="2">
        <v>0.73966719619483801</v>
      </c>
      <c r="W314" s="2">
        <v>3.14906670913708E-2</v>
      </c>
      <c r="X314" s="2">
        <v>4.3951887529182797E-2</v>
      </c>
      <c r="Y314" s="2">
        <v>4.4997365930735798E-2</v>
      </c>
      <c r="Z314" s="2">
        <v>4.7091607533850603E-2</v>
      </c>
    </row>
    <row r="315" spans="1:26" x14ac:dyDescent="0.35">
      <c r="A315" s="7">
        <v>179</v>
      </c>
      <c r="B315" s="7">
        <v>51</v>
      </c>
      <c r="C315" s="7">
        <v>0</v>
      </c>
      <c r="D315" s="7">
        <v>1</v>
      </c>
      <c r="E315" s="22" t="str">
        <f t="shared" si="8"/>
        <v>01</v>
      </c>
      <c r="F315" s="4">
        <v>1.174394808</v>
      </c>
      <c r="G315" s="4">
        <v>38.348171147999999</v>
      </c>
      <c r="H315" s="2">
        <f t="shared" si="9"/>
        <v>3.0624532352991989E-2</v>
      </c>
      <c r="I315" s="4">
        <v>0.52700000000000002</v>
      </c>
      <c r="J315" s="4">
        <v>0.4</v>
      </c>
      <c r="K315" s="4">
        <v>0.90700000000000003</v>
      </c>
      <c r="L315" s="4">
        <v>0.82199999999999995</v>
      </c>
      <c r="M315" s="4">
        <v>0.91600000000000004</v>
      </c>
      <c r="N315" s="4">
        <v>0.88300000000000001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0.64055473044077504</v>
      </c>
      <c r="V315" s="2">
        <v>0.916290731874155</v>
      </c>
      <c r="W315" s="2">
        <v>9.7612828867000401E-2</v>
      </c>
      <c r="X315" s="2">
        <v>0.19601488392595701</v>
      </c>
      <c r="Y315" s="2">
        <v>8.7738914308006705E-2</v>
      </c>
      <c r="Z315" s="2">
        <v>0.124430078378177</v>
      </c>
    </row>
    <row r="316" spans="1:26" x14ac:dyDescent="0.35">
      <c r="A316" s="7">
        <v>555</v>
      </c>
      <c r="B316" s="7">
        <v>54</v>
      </c>
      <c r="C316" s="7">
        <v>0</v>
      </c>
      <c r="D316" s="7">
        <v>1</v>
      </c>
      <c r="E316" s="22" t="str">
        <f t="shared" si="8"/>
        <v>01</v>
      </c>
      <c r="F316" s="4">
        <v>0.74010568639999996</v>
      </c>
      <c r="G316" s="4">
        <v>24.022470336600001</v>
      </c>
      <c r="H316" s="2">
        <f t="shared" si="9"/>
        <v>3.0808891676406588E-2</v>
      </c>
      <c r="I316" s="4">
        <v>0.65400000000000003</v>
      </c>
      <c r="J316" s="4">
        <v>0.54545454545454497</v>
      </c>
      <c r="K316" s="4">
        <v>0.97199999999999998</v>
      </c>
      <c r="L316" s="4">
        <v>0.93100000000000005</v>
      </c>
      <c r="M316" s="4">
        <v>0.95899999999999996</v>
      </c>
      <c r="N316" s="4">
        <v>0.9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0.42464792752493802</v>
      </c>
      <c r="V316" s="2">
        <v>0.60613580357031605</v>
      </c>
      <c r="W316" s="2">
        <v>2.8399474521698002E-2</v>
      </c>
      <c r="X316" s="2">
        <v>7.1496001705069895E-2</v>
      </c>
      <c r="Y316" s="2">
        <v>4.1864204098698898E-2</v>
      </c>
      <c r="Z316" s="2">
        <v>0.105360515657826</v>
      </c>
    </row>
    <row r="317" spans="1:26" x14ac:dyDescent="0.35">
      <c r="A317" s="7">
        <v>541</v>
      </c>
      <c r="B317" s="7">
        <v>22</v>
      </c>
      <c r="C317" s="7">
        <v>0</v>
      </c>
      <c r="D317" s="7">
        <v>1</v>
      </c>
      <c r="E317" s="22" t="str">
        <f t="shared" si="8"/>
        <v>01</v>
      </c>
      <c r="F317" s="4">
        <v>1.2303058360000001</v>
      </c>
      <c r="G317" s="4">
        <v>34.873784120000003</v>
      </c>
      <c r="H317" s="2">
        <f t="shared" si="9"/>
        <v>3.5278816653981165E-2</v>
      </c>
      <c r="I317" s="4">
        <v>0.64500000000000002</v>
      </c>
      <c r="J317" s="4">
        <v>0.56000000000000005</v>
      </c>
      <c r="K317" s="4">
        <v>0.95799999999999996</v>
      </c>
      <c r="L317" s="4">
        <v>0.96399999999999997</v>
      </c>
      <c r="M317" s="4">
        <v>0.95099999999999996</v>
      </c>
      <c r="N317" s="4">
        <v>0.90200000000000002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0.43850496218636498</v>
      </c>
      <c r="V317" s="2">
        <v>0.57981849525294205</v>
      </c>
      <c r="W317" s="2">
        <v>4.2907501011276501E-2</v>
      </c>
      <c r="X317" s="2">
        <v>3.6663984371591497E-2</v>
      </c>
      <c r="Y317" s="2">
        <v>5.0241216436746797E-2</v>
      </c>
      <c r="Z317" s="2">
        <v>0.10314075891951301</v>
      </c>
    </row>
    <row r="318" spans="1:26" x14ac:dyDescent="0.35">
      <c r="A318" s="7">
        <v>53</v>
      </c>
      <c r="B318" s="7">
        <v>7</v>
      </c>
      <c r="C318" s="7">
        <v>0</v>
      </c>
      <c r="D318" s="7">
        <v>1</v>
      </c>
      <c r="E318" s="22" t="str">
        <f t="shared" si="8"/>
        <v>01</v>
      </c>
      <c r="F318" s="4">
        <v>1.0290160429999999</v>
      </c>
      <c r="G318" s="4">
        <v>29.102030563300001</v>
      </c>
      <c r="H318" s="2">
        <f t="shared" si="9"/>
        <v>3.5358908745621066E-2</v>
      </c>
      <c r="I318" s="4">
        <v>0.53800000000000003</v>
      </c>
      <c r="J318" s="4">
        <v>0.39655172413793099</v>
      </c>
      <c r="K318" s="4">
        <v>0.94599999999999995</v>
      </c>
      <c r="L318" s="4">
        <v>0.93300000000000005</v>
      </c>
      <c r="M318" s="4">
        <v>0.95099999999999996</v>
      </c>
      <c r="N318" s="4">
        <v>0.93100000000000005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0.61989671882035302</v>
      </c>
      <c r="V318" s="2">
        <v>0.92494879461726998</v>
      </c>
      <c r="W318" s="2">
        <v>5.5512709930258801E-2</v>
      </c>
      <c r="X318" s="2">
        <v>6.93500781347932E-2</v>
      </c>
      <c r="Y318" s="2">
        <v>5.0241216436746797E-2</v>
      </c>
      <c r="Z318" s="2">
        <v>7.1496001705069895E-2</v>
      </c>
    </row>
    <row r="319" spans="1:26" x14ac:dyDescent="0.35">
      <c r="A319" s="7">
        <v>635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1.2537942470000001</v>
      </c>
      <c r="G319" s="4">
        <v>34.821453554000001</v>
      </c>
      <c r="H319" s="2">
        <f t="shared" si="9"/>
        <v>3.6006373055497407E-2</v>
      </c>
      <c r="I319" s="4">
        <v>0.749</v>
      </c>
      <c r="J319" s="4">
        <v>0.7</v>
      </c>
      <c r="K319" s="4">
        <v>0.94899999999999995</v>
      </c>
      <c r="L319" s="4">
        <v>0.88100000000000001</v>
      </c>
      <c r="M319" s="4">
        <v>0.94599999999999995</v>
      </c>
      <c r="N319" s="4">
        <v>0.92400000000000004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0.28901629546491803</v>
      </c>
      <c r="V319" s="2">
        <v>0.356674943938732</v>
      </c>
      <c r="W319" s="2">
        <v>5.2346480372209202E-2</v>
      </c>
      <c r="X319" s="2">
        <v>0.12669765304595801</v>
      </c>
      <c r="Y319" s="2">
        <v>5.5512709930258801E-2</v>
      </c>
      <c r="Z319" s="2">
        <v>7.9043207340452906E-2</v>
      </c>
    </row>
    <row r="320" spans="1:26" x14ac:dyDescent="0.35">
      <c r="A320" s="7">
        <v>653</v>
      </c>
      <c r="B320" s="7">
        <v>28</v>
      </c>
      <c r="C320" s="7">
        <v>0</v>
      </c>
      <c r="D320" s="7">
        <v>1</v>
      </c>
      <c r="E320" s="22" t="str">
        <f t="shared" si="8"/>
        <v>01</v>
      </c>
      <c r="F320" s="4">
        <v>1.4011795499999999</v>
      </c>
      <c r="G320" s="4">
        <v>37.575259844000001</v>
      </c>
      <c r="H320" s="2">
        <f t="shared" si="9"/>
        <v>3.7289949712050748E-2</v>
      </c>
      <c r="I320" s="4">
        <v>0.73399999999999999</v>
      </c>
      <c r="J320" s="4">
        <v>0.66666666666666696</v>
      </c>
      <c r="K320" s="4">
        <v>0.84599999999999997</v>
      </c>
      <c r="L320" s="4">
        <v>0.73599999999999999</v>
      </c>
      <c r="M320" s="4">
        <v>0.91800000000000004</v>
      </c>
      <c r="N320" s="4">
        <v>0.97099999999999997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0.30924625036762099</v>
      </c>
      <c r="V320" s="2">
        <v>0.405465108108164</v>
      </c>
      <c r="W320" s="2">
        <v>0.16723591937591401</v>
      </c>
      <c r="X320" s="2">
        <v>0.30652516025326099</v>
      </c>
      <c r="Y320" s="2">
        <v>8.5557888361646503E-2</v>
      </c>
      <c r="Z320" s="2">
        <v>2.9428810690812199E-2</v>
      </c>
    </row>
    <row r="321" spans="1:26" x14ac:dyDescent="0.35">
      <c r="A321" s="7">
        <v>339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1.174550548</v>
      </c>
      <c r="G321" s="4">
        <v>31.292398717000001</v>
      </c>
      <c r="H321" s="2">
        <f t="shared" si="9"/>
        <v>3.7534692006909343E-2</v>
      </c>
      <c r="I321" s="4">
        <v>0.36099999999999999</v>
      </c>
      <c r="J321" s="4">
        <v>0.27777777777777801</v>
      </c>
      <c r="K321" s="4">
        <v>0.88200000000000001</v>
      </c>
      <c r="L321" s="4">
        <v>0.85799999999999998</v>
      </c>
      <c r="M321" s="4">
        <v>0.92</v>
      </c>
      <c r="N321" s="4">
        <v>0.88400000000000001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1.0188773206492601</v>
      </c>
      <c r="V321" s="2">
        <v>1.28093384546206</v>
      </c>
      <c r="W321" s="2">
        <v>0.125563222975346</v>
      </c>
      <c r="X321" s="2">
        <v>0.153151179494175</v>
      </c>
      <c r="Y321" s="2">
        <v>8.3381608939051E-2</v>
      </c>
      <c r="Z321" s="2">
        <v>0.123298216344494</v>
      </c>
    </row>
    <row r="322" spans="1:26" x14ac:dyDescent="0.35">
      <c r="A322" s="7">
        <v>627</v>
      </c>
      <c r="B322" s="7">
        <v>80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1.1718394409999999</v>
      </c>
      <c r="G322" s="4">
        <v>30.980109973000001</v>
      </c>
      <c r="H322" s="2">
        <f t="shared" ref="H322:H385" si="11">F322/G322</f>
        <v>3.7825541678880081E-2</v>
      </c>
      <c r="I322" s="4">
        <v>0.40100000000000002</v>
      </c>
      <c r="J322" s="4">
        <v>0.25454545454545502</v>
      </c>
      <c r="K322" s="4">
        <v>0.77200000000000002</v>
      </c>
      <c r="L322" s="4">
        <v>0.35</v>
      </c>
      <c r="M322" s="4">
        <v>0.89200000000000002</v>
      </c>
      <c r="N322" s="4">
        <v>0.70599999999999996</v>
      </c>
      <c r="O322" s="5">
        <v>0</v>
      </c>
      <c r="P322" s="5">
        <v>0</v>
      </c>
      <c r="Q322" s="5">
        <v>100</v>
      </c>
      <c r="R322" s="5">
        <v>0</v>
      </c>
      <c r="S322" s="5">
        <v>100</v>
      </c>
      <c r="T322" s="5">
        <v>100</v>
      </c>
      <c r="U322" s="2">
        <v>0.91379385167556804</v>
      </c>
      <c r="V322" s="2">
        <v>1.3682758556172101</v>
      </c>
      <c r="W322" s="2">
        <v>0.25877072895736097</v>
      </c>
      <c r="X322" s="2">
        <v>1.0498221244986801</v>
      </c>
      <c r="Y322" s="2">
        <v>0.11428914640212801</v>
      </c>
      <c r="Z322" s="2">
        <v>0.34814004148889499</v>
      </c>
    </row>
    <row r="323" spans="1:26" x14ac:dyDescent="0.35">
      <c r="A323" s="7">
        <v>639</v>
      </c>
      <c r="B323" s="7">
        <v>99</v>
      </c>
      <c r="C323" s="7">
        <v>0</v>
      </c>
      <c r="D323" s="7">
        <v>1</v>
      </c>
      <c r="E323" s="22" t="str">
        <f t="shared" si="10"/>
        <v>01</v>
      </c>
      <c r="F323" s="4">
        <v>1.219835759</v>
      </c>
      <c r="G323" s="4">
        <v>31.490429503000001</v>
      </c>
      <c r="H323" s="2">
        <f t="shared" si="11"/>
        <v>3.8736713923949173E-2</v>
      </c>
      <c r="I323" s="4">
        <v>0.55000000000000004</v>
      </c>
      <c r="J323" s="4">
        <v>0.52941176470588203</v>
      </c>
      <c r="K323" s="4">
        <v>0.79100000000000004</v>
      </c>
      <c r="L323" s="4">
        <v>0.73399999999999999</v>
      </c>
      <c r="M323" s="4">
        <v>0.79</v>
      </c>
      <c r="N323" s="4">
        <v>0.72399999999999998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0.59783700075561996</v>
      </c>
      <c r="V323" s="2">
        <v>0.63598876671999705</v>
      </c>
      <c r="W323" s="2">
        <v>0.23445731121448299</v>
      </c>
      <c r="X323" s="2">
        <v>0.30924625036762099</v>
      </c>
      <c r="Y323" s="2">
        <v>0.23572233352107</v>
      </c>
      <c r="Z323" s="2">
        <v>0.322963886596421</v>
      </c>
    </row>
    <row r="324" spans="1:26" x14ac:dyDescent="0.35">
      <c r="A324" s="7">
        <v>457</v>
      </c>
      <c r="B324" s="7">
        <v>22</v>
      </c>
      <c r="C324" s="7">
        <v>0</v>
      </c>
      <c r="D324" s="7">
        <v>1</v>
      </c>
      <c r="E324" s="22" t="str">
        <f t="shared" si="10"/>
        <v>01</v>
      </c>
      <c r="F324" s="4">
        <v>0.94045092620000004</v>
      </c>
      <c r="G324" s="4">
        <v>23.87472261864</v>
      </c>
      <c r="H324" s="2">
        <f t="shared" si="11"/>
        <v>3.9391072358082618E-2</v>
      </c>
      <c r="I324" s="4">
        <v>0.68200000000000005</v>
      </c>
      <c r="J324" s="4">
        <v>0.55357142857142905</v>
      </c>
      <c r="K324" s="4">
        <v>0.82799999999999996</v>
      </c>
      <c r="L324" s="4">
        <v>0.72199999999999998</v>
      </c>
      <c r="M324" s="4">
        <v>0.82599999999999996</v>
      </c>
      <c r="N324" s="4">
        <v>0.79700000000000004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0.38272562113867498</v>
      </c>
      <c r="V324" s="2">
        <v>0.59136448625000304</v>
      </c>
      <c r="W324" s="2">
        <v>0.188742124596877</v>
      </c>
      <c r="X324" s="2">
        <v>0.325730140089311</v>
      </c>
      <c r="Y324" s="2">
        <v>0.19116050546115901</v>
      </c>
      <c r="Z324" s="2">
        <v>0.22690060019192199</v>
      </c>
    </row>
    <row r="325" spans="1:26" x14ac:dyDescent="0.35">
      <c r="A325" s="7">
        <v>205</v>
      </c>
      <c r="B325" s="7">
        <v>18</v>
      </c>
      <c r="C325" s="7">
        <v>0</v>
      </c>
      <c r="D325" s="7">
        <v>1</v>
      </c>
      <c r="E325" s="22" t="str">
        <f t="shared" si="10"/>
        <v>01</v>
      </c>
      <c r="F325" s="4">
        <v>1.3742420440000001</v>
      </c>
      <c r="G325" s="4">
        <v>34.085518508500002</v>
      </c>
      <c r="H325" s="2">
        <f t="shared" si="11"/>
        <v>4.0317475107714773E-2</v>
      </c>
      <c r="I325" s="4">
        <v>0.443</v>
      </c>
      <c r="J325" s="4">
        <v>0.42</v>
      </c>
      <c r="K325" s="4">
        <v>0.18099999999999999</v>
      </c>
      <c r="L325" s="4">
        <v>0.37</v>
      </c>
      <c r="M325" s="4">
        <v>0.13200000000000001</v>
      </c>
      <c r="N325" s="4">
        <v>0.121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0.81418550893700103</v>
      </c>
      <c r="V325" s="2">
        <v>0.86750056770472295</v>
      </c>
      <c r="W325" s="2">
        <v>1.7092582477163101</v>
      </c>
      <c r="X325" s="2">
        <v>0.99425227334386701</v>
      </c>
      <c r="Y325" s="2">
        <v>2.0249533563957698</v>
      </c>
      <c r="Z325" s="2">
        <v>2.1119647333853999</v>
      </c>
    </row>
    <row r="326" spans="1:26" x14ac:dyDescent="0.35">
      <c r="A326" s="7">
        <v>365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1.3797558400000001</v>
      </c>
      <c r="G326" s="4">
        <v>33.958244129999997</v>
      </c>
      <c r="H326" s="2">
        <f t="shared" si="11"/>
        <v>4.063095355336914E-2</v>
      </c>
      <c r="I326" s="4">
        <v>0.63500000000000001</v>
      </c>
      <c r="J326" s="4">
        <v>0.515625</v>
      </c>
      <c r="K326" s="4">
        <v>0.81699999999999995</v>
      </c>
      <c r="L326" s="4">
        <v>0.746</v>
      </c>
      <c r="M326" s="4">
        <v>0.84499999999999997</v>
      </c>
      <c r="N326" s="4">
        <v>0.76500000000000001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0.454130280089445</v>
      </c>
      <c r="V326" s="2">
        <v>0.66237552189319204</v>
      </c>
      <c r="W326" s="2">
        <v>0.202116184122134</v>
      </c>
      <c r="X326" s="2">
        <v>0.29302967877837599</v>
      </c>
      <c r="Y326" s="2">
        <v>0.168418651624963</v>
      </c>
      <c r="Z326" s="2">
        <v>0.26787944515560103</v>
      </c>
    </row>
    <row r="327" spans="1:26" x14ac:dyDescent="0.35">
      <c r="A327" s="7">
        <v>659</v>
      </c>
      <c r="B327" s="7">
        <v>28</v>
      </c>
      <c r="C327" s="7">
        <v>0</v>
      </c>
      <c r="D327" s="7">
        <v>1</v>
      </c>
      <c r="E327" s="22" t="str">
        <f t="shared" si="10"/>
        <v>01</v>
      </c>
      <c r="F327" s="4">
        <v>2.0511666590000002</v>
      </c>
      <c r="G327" s="4">
        <v>48.569123420579999</v>
      </c>
      <c r="H327" s="2">
        <f t="shared" si="11"/>
        <v>4.2231906086467839E-2</v>
      </c>
      <c r="I327" s="4">
        <v>0.64300000000000002</v>
      </c>
      <c r="J327" s="4">
        <v>0.47058823529411797</v>
      </c>
      <c r="K327" s="4">
        <v>0.85199999999999998</v>
      </c>
      <c r="L327" s="4">
        <v>0.65900000000000003</v>
      </c>
      <c r="M327" s="4">
        <v>0.90900000000000003</v>
      </c>
      <c r="N327" s="4">
        <v>0.73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0.44161055474451799</v>
      </c>
      <c r="V327" s="2">
        <v>0.75377180237637997</v>
      </c>
      <c r="W327" s="2">
        <v>0.160168752152821</v>
      </c>
      <c r="X327" s="2">
        <v>0.41703174447962998</v>
      </c>
      <c r="Y327" s="2">
        <v>9.5410184804658196E-2</v>
      </c>
      <c r="Z327" s="2">
        <v>0.31471074483970002</v>
      </c>
    </row>
    <row r="328" spans="1:26" x14ac:dyDescent="0.35">
      <c r="A328" s="7">
        <v>935</v>
      </c>
      <c r="B328" s="7">
        <v>10</v>
      </c>
      <c r="C328" s="7">
        <v>0</v>
      </c>
      <c r="D328" s="7">
        <v>1</v>
      </c>
      <c r="E328" s="22" t="str">
        <f t="shared" si="10"/>
        <v>01</v>
      </c>
      <c r="F328" s="4">
        <v>1.5132527840000001</v>
      </c>
      <c r="G328" s="4">
        <v>34.703275582000003</v>
      </c>
      <c r="H328" s="2">
        <f t="shared" si="11"/>
        <v>4.3605474083400313E-2</v>
      </c>
      <c r="I328" s="4">
        <v>0.49</v>
      </c>
      <c r="J328" s="4">
        <v>0.45762711864406802</v>
      </c>
      <c r="K328" s="4">
        <v>0.89100000000000001</v>
      </c>
      <c r="L328" s="4">
        <v>0.747</v>
      </c>
      <c r="M328" s="4">
        <v>0.89</v>
      </c>
      <c r="N328" s="4">
        <v>0.89800000000000002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0.71334988787746501</v>
      </c>
      <c r="V328" s="2">
        <v>0.78170057790139003</v>
      </c>
      <c r="W328" s="2">
        <v>0.115410851511328</v>
      </c>
      <c r="X328" s="2">
        <v>0.29169009384931999</v>
      </c>
      <c r="Y328" s="2">
        <v>0.11653381625595199</v>
      </c>
      <c r="Z328" s="2">
        <v>0.107585210679937</v>
      </c>
    </row>
    <row r="329" spans="1:26" x14ac:dyDescent="0.35">
      <c r="A329" s="7">
        <v>981</v>
      </c>
      <c r="B329" s="7">
        <v>34</v>
      </c>
      <c r="C329" s="7">
        <v>0</v>
      </c>
      <c r="D329" s="7">
        <v>1</v>
      </c>
      <c r="E329" s="22" t="str">
        <f t="shared" si="10"/>
        <v>01</v>
      </c>
      <c r="F329" s="4">
        <v>1.3254752249999999</v>
      </c>
      <c r="G329" s="4">
        <v>30.205808123499999</v>
      </c>
      <c r="H329" s="2">
        <f t="shared" si="11"/>
        <v>4.3881468742059095E-2</v>
      </c>
      <c r="I329" s="4">
        <v>0.44700000000000001</v>
      </c>
      <c r="J329" s="4">
        <v>0.37704918032786899</v>
      </c>
      <c r="K329" s="4">
        <v>0.878</v>
      </c>
      <c r="L329" s="4">
        <v>0.82199999999999995</v>
      </c>
      <c r="M329" s="4">
        <v>0.90400000000000003</v>
      </c>
      <c r="N329" s="4">
        <v>0.90100000000000002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0.80519668436856795</v>
      </c>
      <c r="V329" s="2">
        <v>0.97537964824416201</v>
      </c>
      <c r="W329" s="2">
        <v>0.13010868534702</v>
      </c>
      <c r="X329" s="2">
        <v>0.19601488392595701</v>
      </c>
      <c r="Y329" s="2">
        <v>0.100925918589961</v>
      </c>
      <c r="Z329" s="2">
        <v>0.104250021373799</v>
      </c>
    </row>
    <row r="330" spans="1:26" x14ac:dyDescent="0.35">
      <c r="A330" s="7">
        <v>337</v>
      </c>
      <c r="B330" s="7">
        <v>41</v>
      </c>
      <c r="C330" s="7">
        <v>0</v>
      </c>
      <c r="D330" s="7">
        <v>1</v>
      </c>
      <c r="E330" s="22" t="str">
        <f t="shared" si="10"/>
        <v>01</v>
      </c>
      <c r="F330" s="4">
        <v>1.767361513</v>
      </c>
      <c r="G330" s="4">
        <v>38.759241720299997</v>
      </c>
      <c r="H330" s="2">
        <f t="shared" si="11"/>
        <v>4.5598454318427788E-2</v>
      </c>
      <c r="I330" s="4">
        <v>0.66300000000000003</v>
      </c>
      <c r="J330" s="4">
        <v>0.634920634920635</v>
      </c>
      <c r="K330" s="4">
        <v>0.93300000000000005</v>
      </c>
      <c r="L330" s="4">
        <v>0.91300000000000003</v>
      </c>
      <c r="M330" s="4">
        <v>0.91900000000000004</v>
      </c>
      <c r="N330" s="4">
        <v>0.92900000000000005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0.41098028879627502</v>
      </c>
      <c r="V330" s="2">
        <v>0.45425527227759599</v>
      </c>
      <c r="W330" s="2">
        <v>6.93500781347932E-2</v>
      </c>
      <c r="X330" s="2">
        <v>9.1019398387168493E-2</v>
      </c>
      <c r="Y330" s="2">
        <v>8.4469156626450007E-2</v>
      </c>
      <c r="Z330" s="2">
        <v>7.3646540168298497E-2</v>
      </c>
    </row>
    <row r="331" spans="1:26" x14ac:dyDescent="0.35">
      <c r="A331" s="7">
        <v>465</v>
      </c>
      <c r="B331" s="7">
        <v>14</v>
      </c>
      <c r="C331" s="7">
        <v>0</v>
      </c>
      <c r="D331" s="7">
        <v>1</v>
      </c>
      <c r="E331" s="22" t="str">
        <f t="shared" si="10"/>
        <v>01</v>
      </c>
      <c r="F331" s="4">
        <v>1.3822014300000001</v>
      </c>
      <c r="G331" s="4">
        <v>29.986833025999999</v>
      </c>
      <c r="H331" s="2">
        <f t="shared" si="11"/>
        <v>4.6093611446115908E-2</v>
      </c>
      <c r="I331" s="4">
        <v>0.51400000000000001</v>
      </c>
      <c r="J331" s="4">
        <v>0.52380952380952395</v>
      </c>
      <c r="K331" s="4">
        <v>0.77700000000000002</v>
      </c>
      <c r="L331" s="4">
        <v>0.76200000000000001</v>
      </c>
      <c r="M331" s="4">
        <v>0.79700000000000004</v>
      </c>
      <c r="N331" s="4">
        <v>0.79500000000000004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0.665532013526972</v>
      </c>
      <c r="V331" s="2">
        <v>0.64662716492505201</v>
      </c>
      <c r="W331" s="2">
        <v>0.25231492861449001</v>
      </c>
      <c r="X331" s="2">
        <v>0.27180872329549099</v>
      </c>
      <c r="Y331" s="2">
        <v>0.22690060019192199</v>
      </c>
      <c r="Z331" s="2">
        <v>0.22941316432780501</v>
      </c>
    </row>
    <row r="332" spans="1:26" x14ac:dyDescent="0.35">
      <c r="A332" s="7">
        <v>275</v>
      </c>
      <c r="B332" s="7">
        <v>72</v>
      </c>
      <c r="C332" s="7">
        <v>0</v>
      </c>
      <c r="D332" s="7">
        <v>1</v>
      </c>
      <c r="E332" s="22" t="str">
        <f t="shared" si="10"/>
        <v>01</v>
      </c>
      <c r="F332" s="4">
        <v>1.254634636</v>
      </c>
      <c r="G332" s="4">
        <v>27.192383307170001</v>
      </c>
      <c r="H332" s="2">
        <f t="shared" si="11"/>
        <v>4.6139193531785132E-2</v>
      </c>
      <c r="I332" s="4">
        <v>0.63</v>
      </c>
      <c r="J332" s="4">
        <v>0.431034482758621</v>
      </c>
      <c r="K332" s="4">
        <v>0.93300000000000005</v>
      </c>
      <c r="L332" s="4">
        <v>0.80400000000000005</v>
      </c>
      <c r="M332" s="4">
        <v>0.90800000000000003</v>
      </c>
      <c r="N332" s="4">
        <v>0.9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0.46203545959655901</v>
      </c>
      <c r="V332" s="2">
        <v>0.84156718567821898</v>
      </c>
      <c r="W332" s="2">
        <v>6.93500781347932E-2</v>
      </c>
      <c r="X332" s="2">
        <v>0.21815600980317101</v>
      </c>
      <c r="Y332" s="2">
        <v>9.65109003808437E-2</v>
      </c>
      <c r="Z332" s="2">
        <v>0.105360515657826</v>
      </c>
    </row>
    <row r="333" spans="1:26" x14ac:dyDescent="0.35">
      <c r="A333" s="7">
        <v>199</v>
      </c>
      <c r="B333" s="7">
        <v>49</v>
      </c>
      <c r="C333" s="7">
        <v>0</v>
      </c>
      <c r="D333" s="7">
        <v>1</v>
      </c>
      <c r="E333" s="22" t="str">
        <f t="shared" si="10"/>
        <v>01</v>
      </c>
      <c r="F333" s="4">
        <v>1.1630460439999999</v>
      </c>
      <c r="G333" s="4">
        <v>24.951344484</v>
      </c>
      <c r="H333" s="2">
        <f t="shared" si="11"/>
        <v>4.6612560086523626E-2</v>
      </c>
      <c r="I333" s="4">
        <v>0.60599999999999998</v>
      </c>
      <c r="J333" s="4">
        <v>0.58695652173913004</v>
      </c>
      <c r="K333" s="4">
        <v>0.95499999999999996</v>
      </c>
      <c r="L333" s="4">
        <v>0.94899999999999995</v>
      </c>
      <c r="M333" s="4">
        <v>0.94099999999999995</v>
      </c>
      <c r="N333" s="4">
        <v>0.95199999999999996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0.50087529291282296</v>
      </c>
      <c r="V333" s="2">
        <v>0.53280453048476595</v>
      </c>
      <c r="W333" s="2">
        <v>4.6043938501406798E-2</v>
      </c>
      <c r="X333" s="2">
        <v>5.2346480372209202E-2</v>
      </c>
      <c r="Y333" s="2">
        <v>6.0812139396757503E-2</v>
      </c>
      <c r="Z333" s="2">
        <v>4.9190244190771802E-2</v>
      </c>
    </row>
    <row r="334" spans="1:26" x14ac:dyDescent="0.35">
      <c r="A334" s="7">
        <v>433</v>
      </c>
      <c r="B334" s="7">
        <v>20</v>
      </c>
      <c r="C334" s="7">
        <v>0</v>
      </c>
      <c r="D334" s="7">
        <v>1</v>
      </c>
      <c r="E334" s="22" t="str">
        <f t="shared" si="10"/>
        <v>01</v>
      </c>
      <c r="F334" s="4">
        <v>1.4562704019999999</v>
      </c>
      <c r="G334" s="4">
        <v>30.843167028100002</v>
      </c>
      <c r="H334" s="2">
        <f t="shared" si="11"/>
        <v>4.7215332999793733E-2</v>
      </c>
      <c r="I334" s="4">
        <v>0.64900000000000002</v>
      </c>
      <c r="J334" s="4">
        <v>0.53846153846153799</v>
      </c>
      <c r="K334" s="4">
        <v>0.90900000000000003</v>
      </c>
      <c r="L334" s="4">
        <v>0.67300000000000004</v>
      </c>
      <c r="M334" s="4">
        <v>0.91600000000000004</v>
      </c>
      <c r="N334" s="4">
        <v>0.92200000000000004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0.432322562278047</v>
      </c>
      <c r="V334" s="2">
        <v>0.61903920840622395</v>
      </c>
      <c r="W334" s="2">
        <v>9.5410184804658196E-2</v>
      </c>
      <c r="X334" s="2">
        <v>0.39600994933740902</v>
      </c>
      <c r="Y334" s="2">
        <v>8.7738914308006705E-2</v>
      </c>
      <c r="Z334" s="2">
        <v>8.1210055425543201E-2</v>
      </c>
    </row>
    <row r="335" spans="1:26" x14ac:dyDescent="0.35">
      <c r="A335" s="7">
        <v>171</v>
      </c>
      <c r="B335" s="7">
        <v>71</v>
      </c>
      <c r="C335" s="7">
        <v>0</v>
      </c>
      <c r="D335" s="7">
        <v>1</v>
      </c>
      <c r="E335" s="22" t="str">
        <f t="shared" si="10"/>
        <v>01</v>
      </c>
      <c r="F335" s="4">
        <v>1.3571769279999999</v>
      </c>
      <c r="G335" s="4">
        <v>28.687673283180001</v>
      </c>
      <c r="H335" s="2">
        <f t="shared" si="11"/>
        <v>4.7308713906600866E-2</v>
      </c>
      <c r="I335" s="4">
        <v>0.40600000000000003</v>
      </c>
      <c r="J335" s="4">
        <v>0.28169014084506999</v>
      </c>
      <c r="K335" s="4">
        <v>0.111</v>
      </c>
      <c r="L335" s="4">
        <v>0.108</v>
      </c>
      <c r="M335" s="4">
        <v>0.108</v>
      </c>
      <c r="N335" s="4">
        <v>0.14599999999999999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0.90140211938040404</v>
      </c>
      <c r="V335" s="2">
        <v>1.2669476034873199</v>
      </c>
      <c r="W335" s="2">
        <v>2.1982250776697998</v>
      </c>
      <c r="X335" s="2">
        <v>2.22562405185792</v>
      </c>
      <c r="Y335" s="2">
        <v>2.22562405185792</v>
      </c>
      <c r="Z335" s="2">
        <v>1.9241486572738</v>
      </c>
    </row>
    <row r="336" spans="1:26" x14ac:dyDescent="0.35">
      <c r="A336" s="7">
        <v>827</v>
      </c>
      <c r="B336" s="7">
        <v>97</v>
      </c>
      <c r="C336" s="7">
        <v>0</v>
      </c>
      <c r="D336" s="7">
        <v>1</v>
      </c>
      <c r="E336" s="22" t="str">
        <f t="shared" si="10"/>
        <v>01</v>
      </c>
      <c r="F336" s="4">
        <v>1.2877586009999999</v>
      </c>
      <c r="G336" s="4">
        <v>27.1719756233</v>
      </c>
      <c r="H336" s="2">
        <f t="shared" si="11"/>
        <v>4.7392895491034724E-2</v>
      </c>
      <c r="I336" s="4">
        <v>0.65</v>
      </c>
      <c r="J336" s="4">
        <v>0.62121212121212099</v>
      </c>
      <c r="K336" s="4">
        <v>0.95499999999999996</v>
      </c>
      <c r="L336" s="4">
        <v>0.94699999999999995</v>
      </c>
      <c r="M336" s="4">
        <v>0.94299999999999995</v>
      </c>
      <c r="N336" s="4">
        <v>0.92700000000000005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0.430782916092454</v>
      </c>
      <c r="V336" s="2">
        <v>0.47608267532211801</v>
      </c>
      <c r="W336" s="2">
        <v>4.6043938501406798E-2</v>
      </c>
      <c r="X336" s="2">
        <v>5.4456185796058897E-2</v>
      </c>
      <c r="Y336" s="2">
        <v>5.8688996348679599E-2</v>
      </c>
      <c r="Z336" s="2">
        <v>7.5801713416281793E-2</v>
      </c>
    </row>
    <row r="337" spans="1:26" x14ac:dyDescent="0.35">
      <c r="A337" s="7">
        <v>259</v>
      </c>
      <c r="B337" s="7">
        <v>18</v>
      </c>
      <c r="C337" s="7">
        <v>0</v>
      </c>
      <c r="D337" s="7">
        <v>1</v>
      </c>
      <c r="E337" s="22" t="str">
        <f t="shared" si="10"/>
        <v>01</v>
      </c>
      <c r="F337" s="4">
        <v>1.629181513</v>
      </c>
      <c r="G337" s="4">
        <v>33.967548627299998</v>
      </c>
      <c r="H337" s="2">
        <f t="shared" si="11"/>
        <v>4.796288159842696E-2</v>
      </c>
      <c r="I337" s="4">
        <v>0.60499999999999998</v>
      </c>
      <c r="J337" s="4">
        <v>0.51724137931034497</v>
      </c>
      <c r="K337" s="4">
        <v>0.85899999999999999</v>
      </c>
      <c r="L337" s="4">
        <v>0.79200000000000004</v>
      </c>
      <c r="M337" s="4">
        <v>0.89100000000000001</v>
      </c>
      <c r="N337" s="4">
        <v>0.83499999999999996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0.50252682095129597</v>
      </c>
      <c r="V337" s="2">
        <v>0.65924562888426397</v>
      </c>
      <c r="W337" s="2">
        <v>0.15198635699788199</v>
      </c>
      <c r="X337" s="2">
        <v>0.233193887167711</v>
      </c>
      <c r="Y337" s="2">
        <v>0.115410851511328</v>
      </c>
      <c r="Z337" s="2">
        <v>0.18032355413128201</v>
      </c>
    </row>
    <row r="338" spans="1:26" x14ac:dyDescent="0.35">
      <c r="A338" s="7">
        <v>623</v>
      </c>
      <c r="B338" s="7">
        <v>91</v>
      </c>
      <c r="C338" s="7">
        <v>0</v>
      </c>
      <c r="D338" s="7">
        <v>1</v>
      </c>
      <c r="E338" s="22" t="str">
        <f t="shared" si="10"/>
        <v>01</v>
      </c>
      <c r="F338" s="4">
        <v>1.705160848</v>
      </c>
      <c r="G338" s="4">
        <v>35.139309333280004</v>
      </c>
      <c r="H338" s="2">
        <f t="shared" si="11"/>
        <v>4.8525736002018212E-2</v>
      </c>
      <c r="I338" s="4">
        <v>0.61</v>
      </c>
      <c r="J338" s="4">
        <v>0.46</v>
      </c>
      <c r="K338" s="4">
        <v>0.91200000000000003</v>
      </c>
      <c r="L338" s="4">
        <v>0.84099999999999997</v>
      </c>
      <c r="M338" s="4">
        <v>0.86499999999999999</v>
      </c>
      <c r="N338" s="4">
        <v>0.79100000000000004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0.49429632181478</v>
      </c>
      <c r="V338" s="2">
        <v>0.77652878949899595</v>
      </c>
      <c r="W338" s="2">
        <v>9.2115288907805598E-2</v>
      </c>
      <c r="X338" s="2">
        <v>0.173163619009189</v>
      </c>
      <c r="Y338" s="2">
        <v>0.14502577205025799</v>
      </c>
      <c r="Z338" s="2">
        <v>0.23445731121448299</v>
      </c>
    </row>
    <row r="339" spans="1:26" x14ac:dyDescent="0.35">
      <c r="A339" s="7">
        <v>423</v>
      </c>
      <c r="B339" s="7">
        <v>68</v>
      </c>
      <c r="C339" s="7">
        <v>0</v>
      </c>
      <c r="D339" s="7">
        <v>1</v>
      </c>
      <c r="E339" s="22" t="str">
        <f t="shared" si="10"/>
        <v>01</v>
      </c>
      <c r="F339" s="4">
        <v>1.3993149279999999</v>
      </c>
      <c r="G339" s="4">
        <v>28.628216107</v>
      </c>
      <c r="H339" s="2">
        <f t="shared" si="11"/>
        <v>4.8878872604913998E-2</v>
      </c>
      <c r="I339" s="4">
        <v>0.59499999999999997</v>
      </c>
      <c r="J339" s="4">
        <v>0.46376811594202899</v>
      </c>
      <c r="K339" s="4">
        <v>0.751</v>
      </c>
      <c r="L339" s="4">
        <v>0.72399999999999998</v>
      </c>
      <c r="M339" s="4">
        <v>0.77900000000000003</v>
      </c>
      <c r="N339" s="4">
        <v>0.69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0.51919387343650703</v>
      </c>
      <c r="V339" s="2">
        <v>0.76837060179753303</v>
      </c>
      <c r="W339" s="2">
        <v>0.286349627218002</v>
      </c>
      <c r="X339" s="2">
        <v>0.322963886596421</v>
      </c>
      <c r="Y339" s="2">
        <v>0.24974423311138899</v>
      </c>
      <c r="Z339" s="2">
        <v>0.37106368139083201</v>
      </c>
    </row>
    <row r="340" spans="1:26" x14ac:dyDescent="0.35">
      <c r="A340" s="7">
        <v>553</v>
      </c>
      <c r="B340" s="7">
        <v>13</v>
      </c>
      <c r="C340" s="7">
        <v>0</v>
      </c>
      <c r="D340" s="7">
        <v>1</v>
      </c>
      <c r="E340" s="22" t="str">
        <f t="shared" si="10"/>
        <v>01</v>
      </c>
      <c r="F340" s="4">
        <v>1.536169213</v>
      </c>
      <c r="G340" s="4">
        <v>30.813166680999998</v>
      </c>
      <c r="H340" s="2">
        <f t="shared" si="11"/>
        <v>4.985431159684188E-2</v>
      </c>
      <c r="I340" s="4">
        <v>0.64500000000000002</v>
      </c>
      <c r="J340" s="4">
        <v>0.592592592592593</v>
      </c>
      <c r="K340" s="4">
        <v>0.96199999999999997</v>
      </c>
      <c r="L340" s="4">
        <v>0.96499999999999997</v>
      </c>
      <c r="M340" s="4">
        <v>0.94899999999999995</v>
      </c>
      <c r="N340" s="4">
        <v>0.90900000000000003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0.43850496218636498</v>
      </c>
      <c r="V340" s="2">
        <v>0.52324814376454798</v>
      </c>
      <c r="W340" s="2">
        <v>3.8740828316430602E-2</v>
      </c>
      <c r="X340" s="2">
        <v>3.5627177643151202E-2</v>
      </c>
      <c r="Y340" s="2">
        <v>5.2346480372209202E-2</v>
      </c>
      <c r="Z340" s="2">
        <v>9.5410184804658196E-2</v>
      </c>
    </row>
    <row r="341" spans="1:26" x14ac:dyDescent="0.35">
      <c r="A341" s="7">
        <v>99</v>
      </c>
      <c r="B341" s="7">
        <v>93</v>
      </c>
      <c r="C341" s="7">
        <v>0</v>
      </c>
      <c r="D341" s="7">
        <v>1</v>
      </c>
      <c r="E341" s="22" t="str">
        <f t="shared" si="10"/>
        <v>01</v>
      </c>
      <c r="F341" s="4">
        <v>1.4521460260000001</v>
      </c>
      <c r="G341" s="4">
        <v>28.3408978561</v>
      </c>
      <c r="H341" s="2">
        <f t="shared" si="11"/>
        <v>5.1238532857117831E-2</v>
      </c>
      <c r="I341" s="4">
        <v>0.76300000000000001</v>
      </c>
      <c r="J341" s="4">
        <v>0.66</v>
      </c>
      <c r="K341" s="4">
        <v>0.66600000000000004</v>
      </c>
      <c r="L341" s="4">
        <v>0.65500000000000003</v>
      </c>
      <c r="M341" s="4">
        <v>0.67500000000000004</v>
      </c>
      <c r="N341" s="4">
        <v>0.64600000000000002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0.27049724769768002</v>
      </c>
      <c r="V341" s="2">
        <v>0.41551544396166601</v>
      </c>
      <c r="W341" s="2">
        <v>0.40646560844174801</v>
      </c>
      <c r="X341" s="2">
        <v>0.42312004334688502</v>
      </c>
      <c r="Y341" s="2">
        <v>0.39304258810960702</v>
      </c>
      <c r="Z341" s="2">
        <v>0.43695577519953499</v>
      </c>
    </row>
    <row r="342" spans="1:26" x14ac:dyDescent="0.35">
      <c r="A342" s="7">
        <v>499</v>
      </c>
      <c r="B342" s="7">
        <v>47</v>
      </c>
      <c r="C342" s="7">
        <v>0</v>
      </c>
      <c r="D342" s="7">
        <v>1</v>
      </c>
      <c r="E342" s="22" t="str">
        <f t="shared" si="10"/>
        <v>01</v>
      </c>
      <c r="F342" s="4">
        <v>1.7821560329999999</v>
      </c>
      <c r="G342" s="4">
        <v>34.279117575999997</v>
      </c>
      <c r="H342" s="2">
        <f t="shared" si="11"/>
        <v>5.1989553962373564E-2</v>
      </c>
      <c r="I342" s="4">
        <v>0.57899999999999996</v>
      </c>
      <c r="J342" s="4">
        <v>0.50909090909090904</v>
      </c>
      <c r="K342" s="4">
        <v>0.79900000000000004</v>
      </c>
      <c r="L342" s="4">
        <v>0.74199999999999999</v>
      </c>
      <c r="M342" s="4">
        <v>0.871</v>
      </c>
      <c r="N342" s="4">
        <v>0.76900000000000002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0.54645280140914199</v>
      </c>
      <c r="V342" s="2">
        <v>0.67512867505726704</v>
      </c>
      <c r="W342" s="2">
        <v>0.224394333215862</v>
      </c>
      <c r="X342" s="2">
        <v>0.298406035814757</v>
      </c>
      <c r="Y342" s="2">
        <v>0.13811330212963399</v>
      </c>
      <c r="Z342" s="2">
        <v>0.262664309476493</v>
      </c>
    </row>
    <row r="343" spans="1:26" x14ac:dyDescent="0.35">
      <c r="A343" s="7">
        <v>453</v>
      </c>
      <c r="B343" s="7">
        <v>17</v>
      </c>
      <c r="C343" s="7">
        <v>0</v>
      </c>
      <c r="D343" s="7">
        <v>1</v>
      </c>
      <c r="E343" s="22" t="str">
        <f t="shared" si="10"/>
        <v>01</v>
      </c>
      <c r="F343" s="4">
        <v>1.5427127819999999</v>
      </c>
      <c r="G343" s="4">
        <v>29.043107541000001</v>
      </c>
      <c r="H343" s="2">
        <f t="shared" si="11"/>
        <v>5.311803428135782E-2</v>
      </c>
      <c r="I343" s="4">
        <v>0.47599999999999998</v>
      </c>
      <c r="J343" s="4">
        <v>0.49122807017543901</v>
      </c>
      <c r="K343" s="4">
        <v>0.76</v>
      </c>
      <c r="L343" s="4">
        <v>0.70599999999999996</v>
      </c>
      <c r="M343" s="4">
        <v>0.73699999999999999</v>
      </c>
      <c r="N343" s="4">
        <v>0.66200000000000003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0.74233742475071696</v>
      </c>
      <c r="V343" s="2">
        <v>0.71084675765934602</v>
      </c>
      <c r="W343" s="2">
        <v>0.27443684570176002</v>
      </c>
      <c r="X343" s="2">
        <v>0.34814004148889499</v>
      </c>
      <c r="Y343" s="2">
        <v>0.30516738679279998</v>
      </c>
      <c r="Z343" s="2">
        <v>0.41248972304512899</v>
      </c>
    </row>
    <row r="344" spans="1:26" x14ac:dyDescent="0.35">
      <c r="A344" s="7">
        <v>685</v>
      </c>
      <c r="B344" s="7">
        <v>37</v>
      </c>
      <c r="C344" s="7">
        <v>0</v>
      </c>
      <c r="D344" s="7">
        <v>1</v>
      </c>
      <c r="E344" s="22" t="str">
        <f t="shared" si="10"/>
        <v>01</v>
      </c>
      <c r="F344" s="4">
        <v>1.5485084579999999</v>
      </c>
      <c r="G344" s="4">
        <v>28.447599262099999</v>
      </c>
      <c r="H344" s="2">
        <f t="shared" si="11"/>
        <v>5.4433713148618404E-2</v>
      </c>
      <c r="I344" s="4">
        <v>0.47299999999999998</v>
      </c>
      <c r="J344" s="4">
        <v>0.443037974683544</v>
      </c>
      <c r="K344" s="4">
        <v>0.79600000000000004</v>
      </c>
      <c r="L344" s="4">
        <v>0.83899999999999997</v>
      </c>
      <c r="M344" s="4">
        <v>0.78300000000000003</v>
      </c>
      <c r="N344" s="4">
        <v>0.83599999999999997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0.74865989049020398</v>
      </c>
      <c r="V344" s="2">
        <v>0.81409979097760798</v>
      </c>
      <c r="W344" s="2">
        <v>0.22815609313775401</v>
      </c>
      <c r="X344" s="2">
        <v>0.175544572514931</v>
      </c>
      <c r="Y344" s="2">
        <v>0.24462258299133399</v>
      </c>
      <c r="Z344" s="2">
        <v>0.17912666589743501</v>
      </c>
    </row>
    <row r="345" spans="1:26" x14ac:dyDescent="0.35">
      <c r="A345" s="7">
        <v>801</v>
      </c>
      <c r="B345" s="7">
        <v>79</v>
      </c>
      <c r="C345" s="7">
        <v>0</v>
      </c>
      <c r="D345" s="7">
        <v>1</v>
      </c>
      <c r="E345" s="22" t="str">
        <f t="shared" si="10"/>
        <v>01</v>
      </c>
      <c r="F345" s="4">
        <v>1.799056918</v>
      </c>
      <c r="G345" s="4">
        <v>32.820744865999998</v>
      </c>
      <c r="H345" s="2">
        <f t="shared" si="11"/>
        <v>5.4814627923441724E-2</v>
      </c>
      <c r="I345" s="4">
        <v>0.58199999999999996</v>
      </c>
      <c r="J345" s="4">
        <v>0.53030303030303005</v>
      </c>
      <c r="K345" s="4">
        <v>0.871</v>
      </c>
      <c r="L345" s="4">
        <v>0.85099999999999998</v>
      </c>
      <c r="M345" s="4">
        <v>0.90900000000000003</v>
      </c>
      <c r="N345" s="4">
        <v>0.83699999999999997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0.54128483125069904</v>
      </c>
      <c r="V345" s="2">
        <v>0.634306680537012</v>
      </c>
      <c r="W345" s="2">
        <v>0.13811330212963399</v>
      </c>
      <c r="X345" s="2">
        <v>0.16134315040876299</v>
      </c>
      <c r="Y345" s="2">
        <v>9.5410184804658196E-2</v>
      </c>
      <c r="Z345" s="2">
        <v>0.177931208492662</v>
      </c>
    </row>
    <row r="346" spans="1:26" x14ac:dyDescent="0.35">
      <c r="A346" s="7">
        <v>327</v>
      </c>
      <c r="B346" s="7">
        <v>82</v>
      </c>
      <c r="C346" s="7">
        <v>0</v>
      </c>
      <c r="D346" s="7">
        <v>1</v>
      </c>
      <c r="E346" s="22" t="str">
        <f t="shared" si="10"/>
        <v>01</v>
      </c>
      <c r="F346" s="4">
        <v>1.6008230269999999</v>
      </c>
      <c r="G346" s="4">
        <v>28.666374850699999</v>
      </c>
      <c r="H346" s="2">
        <f t="shared" si="11"/>
        <v>5.5843232195818084E-2</v>
      </c>
      <c r="I346" s="4">
        <v>0.61299999999999999</v>
      </c>
      <c r="J346" s="4">
        <v>0.58490566037735803</v>
      </c>
      <c r="K346" s="4">
        <v>0.91100000000000003</v>
      </c>
      <c r="L346" s="4">
        <v>0.68600000000000005</v>
      </c>
      <c r="M346" s="4">
        <v>0.89600000000000002</v>
      </c>
      <c r="N346" s="4">
        <v>0.91700000000000004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0.48939034304592599</v>
      </c>
      <c r="V346" s="2">
        <v>0.53630470906697603</v>
      </c>
      <c r="W346" s="2">
        <v>9.3212381722178703E-2</v>
      </c>
      <c r="X346" s="2">
        <v>0.376877651256252</v>
      </c>
      <c r="Y346" s="2">
        <v>0.109814866007207</v>
      </c>
      <c r="Z346" s="2">
        <v>8.6647806725672197E-2</v>
      </c>
    </row>
    <row r="347" spans="1:26" x14ac:dyDescent="0.35">
      <c r="A347" s="7">
        <v>311</v>
      </c>
      <c r="B347" s="7">
        <v>47</v>
      </c>
      <c r="C347" s="7">
        <v>0</v>
      </c>
      <c r="D347" s="7">
        <v>1</v>
      </c>
      <c r="E347" s="22" t="str">
        <f t="shared" si="10"/>
        <v>01</v>
      </c>
      <c r="F347" s="4">
        <v>1.810762789</v>
      </c>
      <c r="G347" s="4">
        <v>32.326613506999998</v>
      </c>
      <c r="H347" s="2">
        <f t="shared" si="11"/>
        <v>5.6014614355069943E-2</v>
      </c>
      <c r="I347" s="4">
        <v>0.751</v>
      </c>
      <c r="J347" s="4">
        <v>0.734375</v>
      </c>
      <c r="K347" s="4">
        <v>0.87</v>
      </c>
      <c r="L347" s="4">
        <v>0.85899999999999999</v>
      </c>
      <c r="M347" s="4">
        <v>0.85899999999999999</v>
      </c>
      <c r="N347" s="4">
        <v>0.85699999999999998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0.286349627218002</v>
      </c>
      <c r="V347" s="2">
        <v>0.30873548164961301</v>
      </c>
      <c r="W347" s="2">
        <v>0.13926206733350799</v>
      </c>
      <c r="X347" s="2">
        <v>0.15198635699788199</v>
      </c>
      <c r="Y347" s="2">
        <v>0.15198635699788199</v>
      </c>
      <c r="Z347" s="2">
        <v>0.15431736038435701</v>
      </c>
    </row>
    <row r="348" spans="1:26" x14ac:dyDescent="0.35">
      <c r="A348" s="7">
        <v>839</v>
      </c>
      <c r="B348" s="7">
        <v>56</v>
      </c>
      <c r="C348" s="7">
        <v>0</v>
      </c>
      <c r="D348" s="7">
        <v>1</v>
      </c>
      <c r="E348" s="22" t="str">
        <f t="shared" si="10"/>
        <v>01</v>
      </c>
      <c r="F348" s="4">
        <v>2.401279733</v>
      </c>
      <c r="G348" s="4">
        <v>42.6855009489</v>
      </c>
      <c r="H348" s="2">
        <f t="shared" si="11"/>
        <v>5.6255161111372187E-2</v>
      </c>
      <c r="I348" s="4">
        <v>0.54300000000000004</v>
      </c>
      <c r="J348" s="4">
        <v>0.44615384615384601</v>
      </c>
      <c r="K348" s="4">
        <v>0.86</v>
      </c>
      <c r="L348" s="4">
        <v>0.84</v>
      </c>
      <c r="M348" s="4">
        <v>0.86599999999999999</v>
      </c>
      <c r="N348" s="4">
        <v>0.80200000000000005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0.61064595904820196</v>
      </c>
      <c r="V348" s="2">
        <v>0.80709143990916299</v>
      </c>
      <c r="W348" s="2">
        <v>0.15082288973458399</v>
      </c>
      <c r="X348" s="2">
        <v>0.17435338714477799</v>
      </c>
      <c r="Y348" s="2">
        <v>0.14387037041970199</v>
      </c>
      <c r="Z348" s="2">
        <v>0.220646671115623</v>
      </c>
    </row>
    <row r="349" spans="1:26" x14ac:dyDescent="0.35">
      <c r="A349" s="7">
        <v>597</v>
      </c>
      <c r="B349" s="7">
        <v>26</v>
      </c>
      <c r="C349" s="7">
        <v>0</v>
      </c>
      <c r="D349" s="7">
        <v>1</v>
      </c>
      <c r="E349" s="22" t="str">
        <f t="shared" si="10"/>
        <v>01</v>
      </c>
      <c r="F349" s="4">
        <v>1.2972285349999999</v>
      </c>
      <c r="G349" s="4">
        <v>22.563458763300002</v>
      </c>
      <c r="H349" s="2">
        <f t="shared" si="11"/>
        <v>5.7492450453118155E-2</v>
      </c>
      <c r="I349" s="4">
        <v>0.45200000000000001</v>
      </c>
      <c r="J349" s="4">
        <v>0.44262295081967201</v>
      </c>
      <c r="K349" s="4">
        <v>0.1</v>
      </c>
      <c r="L349" s="4">
        <v>0.159</v>
      </c>
      <c r="M349" s="4">
        <v>8.6999999999999994E-2</v>
      </c>
      <c r="N349" s="4">
        <v>8.7999999999999995E-2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0.79407309914990598</v>
      </c>
      <c r="V349" s="2">
        <v>0.81503699816898201</v>
      </c>
      <c r="W349" s="2">
        <v>2.3025850929940499</v>
      </c>
      <c r="X349" s="2">
        <v>1.83885107676191</v>
      </c>
      <c r="Y349" s="2">
        <v>2.44184716032755</v>
      </c>
      <c r="Z349" s="2">
        <v>2.43041846450393</v>
      </c>
    </row>
    <row r="350" spans="1:26" x14ac:dyDescent="0.35">
      <c r="A350" s="7">
        <v>139</v>
      </c>
      <c r="B350" s="7">
        <v>97</v>
      </c>
      <c r="C350" s="7">
        <v>0</v>
      </c>
      <c r="D350" s="7">
        <v>1</v>
      </c>
      <c r="E350" s="22" t="str">
        <f t="shared" si="10"/>
        <v>01</v>
      </c>
      <c r="F350" s="4">
        <v>1.672168087</v>
      </c>
      <c r="G350" s="4">
        <v>29.057203307799998</v>
      </c>
      <c r="H350" s="2">
        <f t="shared" si="11"/>
        <v>5.7547454560127262E-2</v>
      </c>
      <c r="I350" s="4">
        <v>0.61599999999999999</v>
      </c>
      <c r="J350" s="4">
        <v>0.54838709677419395</v>
      </c>
      <c r="K350" s="4">
        <v>0.88600000000000001</v>
      </c>
      <c r="L350" s="4">
        <v>0.84099999999999997</v>
      </c>
      <c r="M350" s="4">
        <v>0.89600000000000002</v>
      </c>
      <c r="N350" s="4">
        <v>0.79900000000000004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0.484508315448617</v>
      </c>
      <c r="V350" s="2">
        <v>0.60077386042893</v>
      </c>
      <c r="W350" s="2">
        <v>0.121038328377056</v>
      </c>
      <c r="X350" s="2">
        <v>0.173163619009189</v>
      </c>
      <c r="Y350" s="2">
        <v>0.109814866007207</v>
      </c>
      <c r="Z350" s="2">
        <v>0.224394333215862</v>
      </c>
    </row>
    <row r="351" spans="1:26" x14ac:dyDescent="0.35">
      <c r="A351" s="7">
        <v>331</v>
      </c>
      <c r="B351" s="7">
        <v>18</v>
      </c>
      <c r="C351" s="7">
        <v>0</v>
      </c>
      <c r="D351" s="7">
        <v>1</v>
      </c>
      <c r="E351" s="22" t="str">
        <f t="shared" si="10"/>
        <v>01</v>
      </c>
      <c r="F351" s="4">
        <v>1.9829969249999999</v>
      </c>
      <c r="G351" s="4">
        <v>34.338532514759997</v>
      </c>
      <c r="H351" s="2">
        <f t="shared" si="11"/>
        <v>5.7748447000396219E-2</v>
      </c>
      <c r="I351" s="4">
        <v>0.54900000000000004</v>
      </c>
      <c r="J351" s="4">
        <v>0.51785714285714302</v>
      </c>
      <c r="K351" s="4">
        <v>0.90800000000000003</v>
      </c>
      <c r="L351" s="4">
        <v>0.85799999999999998</v>
      </c>
      <c r="M351" s="4">
        <v>0.86499999999999999</v>
      </c>
      <c r="N351" s="4">
        <v>0.85199999999999998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0.59965683747260601</v>
      </c>
      <c r="V351" s="2">
        <v>0.65805586074867495</v>
      </c>
      <c r="W351" s="2">
        <v>9.65109003808437E-2</v>
      </c>
      <c r="X351" s="2">
        <v>0.153151179494175</v>
      </c>
      <c r="Y351" s="2">
        <v>0.14502577205025799</v>
      </c>
      <c r="Z351" s="2">
        <v>0.160168752152821</v>
      </c>
    </row>
    <row r="352" spans="1:26" x14ac:dyDescent="0.35">
      <c r="A352" s="7">
        <v>863</v>
      </c>
      <c r="B352" s="7">
        <v>6</v>
      </c>
      <c r="C352" s="7">
        <v>0</v>
      </c>
      <c r="D352" s="7">
        <v>1</v>
      </c>
      <c r="E352" s="22" t="str">
        <f t="shared" si="10"/>
        <v>01</v>
      </c>
      <c r="F352" s="4">
        <v>1.8280575990000001</v>
      </c>
      <c r="G352" s="4">
        <v>30.71929862</v>
      </c>
      <c r="H352" s="2">
        <f t="shared" si="11"/>
        <v>5.950844196064526E-2</v>
      </c>
      <c r="I352" s="4">
        <v>0.45800000000000002</v>
      </c>
      <c r="J352" s="4">
        <v>0.453125</v>
      </c>
      <c r="K352" s="4">
        <v>0.81699999999999995</v>
      </c>
      <c r="L352" s="4">
        <v>0.69699999999999995</v>
      </c>
      <c r="M352" s="4">
        <v>0.84899999999999998</v>
      </c>
      <c r="N352" s="4">
        <v>0.83099999999999996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0.78088609486795202</v>
      </c>
      <c r="V352" s="2">
        <v>0.79158725337319802</v>
      </c>
      <c r="W352" s="2">
        <v>0.202116184122134</v>
      </c>
      <c r="X352" s="2">
        <v>0.36096986822161298</v>
      </c>
      <c r="Y352" s="2">
        <v>0.16369609267078999</v>
      </c>
      <c r="Z352" s="2">
        <v>0.185125484126689</v>
      </c>
    </row>
    <row r="353" spans="1:26" x14ac:dyDescent="0.35">
      <c r="A353" s="7">
        <v>721</v>
      </c>
      <c r="B353" s="7">
        <v>53</v>
      </c>
      <c r="C353" s="7">
        <v>0</v>
      </c>
      <c r="D353" s="7">
        <v>1</v>
      </c>
      <c r="E353" s="22" t="str">
        <f t="shared" si="10"/>
        <v>01</v>
      </c>
      <c r="F353" s="4">
        <v>1.669853043</v>
      </c>
      <c r="G353" s="4">
        <v>28.056909565089999</v>
      </c>
      <c r="H353" s="2">
        <f t="shared" si="11"/>
        <v>5.9516642028091579E-2</v>
      </c>
      <c r="I353" s="4">
        <v>0.63800000000000001</v>
      </c>
      <c r="J353" s="4">
        <v>0.48979591836734698</v>
      </c>
      <c r="K353" s="4">
        <v>0.86</v>
      </c>
      <c r="L353" s="4">
        <v>0.83799999999999997</v>
      </c>
      <c r="M353" s="4">
        <v>0.84899999999999998</v>
      </c>
      <c r="N353" s="4">
        <v>0.80900000000000005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0.44941699563734699</v>
      </c>
      <c r="V353" s="2">
        <v>0.71376646776268104</v>
      </c>
      <c r="W353" s="2">
        <v>0.15082288973458399</v>
      </c>
      <c r="X353" s="2">
        <v>0.17673717850005399</v>
      </c>
      <c r="Y353" s="2">
        <v>0.16369609267078999</v>
      </c>
      <c r="Z353" s="2">
        <v>0.211956361923645</v>
      </c>
    </row>
    <row r="354" spans="1:26" x14ac:dyDescent="0.35">
      <c r="A354" s="7">
        <v>167</v>
      </c>
      <c r="B354" s="7">
        <v>36</v>
      </c>
      <c r="C354" s="7">
        <v>0</v>
      </c>
      <c r="D354" s="7">
        <v>1</v>
      </c>
      <c r="E354" s="22" t="str">
        <f t="shared" si="10"/>
        <v>01</v>
      </c>
      <c r="F354" s="4">
        <v>2.1754809389999998</v>
      </c>
      <c r="G354" s="4">
        <v>35.433505640100002</v>
      </c>
      <c r="H354" s="2">
        <f t="shared" si="11"/>
        <v>6.1396153152230411E-2</v>
      </c>
      <c r="I354" s="4">
        <v>0.505</v>
      </c>
      <c r="J354" s="4">
        <v>0.36206896551724099</v>
      </c>
      <c r="K354" s="4">
        <v>0.6</v>
      </c>
      <c r="L354" s="4">
        <v>0.39900000000000002</v>
      </c>
      <c r="M354" s="4">
        <v>0.8</v>
      </c>
      <c r="N354" s="4">
        <v>0.56599999999999995</v>
      </c>
      <c r="O354" s="5">
        <v>100</v>
      </c>
      <c r="P354" s="5">
        <v>0</v>
      </c>
      <c r="Q354" s="5">
        <v>100</v>
      </c>
      <c r="R354" s="5">
        <v>0</v>
      </c>
      <c r="S354" s="5">
        <v>100</v>
      </c>
      <c r="T354" s="5">
        <v>100</v>
      </c>
      <c r="U354" s="2">
        <v>0.68319684970677697</v>
      </c>
      <c r="V354" s="2">
        <v>1.0159205728230001</v>
      </c>
      <c r="W354" s="2">
        <v>0.51082562376599105</v>
      </c>
      <c r="X354" s="2">
        <v>0.91879386209227398</v>
      </c>
      <c r="Y354" s="2">
        <v>0.22314355131420999</v>
      </c>
      <c r="Z354" s="2">
        <v>0.56916120077895405</v>
      </c>
    </row>
    <row r="355" spans="1:26" x14ac:dyDescent="0.35">
      <c r="A355" s="7">
        <v>587</v>
      </c>
      <c r="B355" s="7">
        <v>2</v>
      </c>
      <c r="C355" s="7">
        <v>0</v>
      </c>
      <c r="D355" s="7">
        <v>1</v>
      </c>
      <c r="E355" s="22" t="str">
        <f t="shared" si="10"/>
        <v>01</v>
      </c>
      <c r="F355" s="4">
        <v>1.567696287</v>
      </c>
      <c r="G355" s="4">
        <v>25.389439156630001</v>
      </c>
      <c r="H355" s="2">
        <f t="shared" si="11"/>
        <v>6.1745999087601901E-2</v>
      </c>
      <c r="I355" s="4">
        <v>0.63700000000000001</v>
      </c>
      <c r="J355" s="4">
        <v>0.44897959183673503</v>
      </c>
      <c r="K355" s="4">
        <v>0.70799999999999996</v>
      </c>
      <c r="L355" s="4">
        <v>0.54500000000000004</v>
      </c>
      <c r="M355" s="4">
        <v>0.69199999999999995</v>
      </c>
      <c r="N355" s="4">
        <v>0.61399999999999999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0.450985623409974</v>
      </c>
      <c r="V355" s="2">
        <v>0.80077784475231095</v>
      </c>
      <c r="W355" s="2">
        <v>0.34531118528841698</v>
      </c>
      <c r="X355" s="2">
        <v>0.60696948431889297</v>
      </c>
      <c r="Y355" s="2">
        <v>0.368169323364468</v>
      </c>
      <c r="Z355" s="2">
        <v>0.48776035083499503</v>
      </c>
    </row>
    <row r="356" spans="1:26" x14ac:dyDescent="0.35">
      <c r="A356" s="7">
        <v>793</v>
      </c>
      <c r="B356" s="7">
        <v>65</v>
      </c>
      <c r="C356" s="7">
        <v>0</v>
      </c>
      <c r="D356" s="7">
        <v>1</v>
      </c>
      <c r="E356" s="22" t="str">
        <f t="shared" si="10"/>
        <v>01</v>
      </c>
      <c r="F356" s="4">
        <v>2.1080268850000001</v>
      </c>
      <c r="G356" s="4">
        <v>33.979110775999999</v>
      </c>
      <c r="H356" s="2">
        <f t="shared" si="11"/>
        <v>6.203890675352617E-2</v>
      </c>
      <c r="I356" s="4">
        <v>0.43099999999999999</v>
      </c>
      <c r="J356" s="4">
        <v>0.25757575757575801</v>
      </c>
      <c r="K356" s="4">
        <v>0.34799999999999998</v>
      </c>
      <c r="L356" s="4">
        <v>0.11600000000000001</v>
      </c>
      <c r="M356" s="4">
        <v>0.32800000000000001</v>
      </c>
      <c r="N356" s="4">
        <v>0.27900000000000003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2">
        <v>0.84164718887838896</v>
      </c>
      <c r="V356" s="2">
        <v>1.3564413979702099</v>
      </c>
      <c r="W356" s="2">
        <v>1.0555527992076601</v>
      </c>
      <c r="X356" s="2">
        <v>2.1541650878757701</v>
      </c>
      <c r="Y356" s="2">
        <v>1.11474167059799</v>
      </c>
      <c r="Z356" s="2">
        <v>1.2765434971607701</v>
      </c>
    </row>
    <row r="357" spans="1:26" x14ac:dyDescent="0.35">
      <c r="A357" s="7">
        <v>705</v>
      </c>
      <c r="B357" s="7">
        <v>84</v>
      </c>
      <c r="C357" s="7">
        <v>0</v>
      </c>
      <c r="D357" s="7">
        <v>1</v>
      </c>
      <c r="E357" s="22" t="str">
        <f t="shared" si="10"/>
        <v>01</v>
      </c>
      <c r="F357" s="4">
        <v>2.2749382379999998</v>
      </c>
      <c r="G357" s="4">
        <v>36.1120419306</v>
      </c>
      <c r="H357" s="2">
        <f t="shared" si="11"/>
        <v>6.2996665831635004E-2</v>
      </c>
      <c r="I357" s="4">
        <v>0.56000000000000005</v>
      </c>
      <c r="J357" s="4">
        <v>0.42622950819672101</v>
      </c>
      <c r="K357" s="4">
        <v>0.92300000000000004</v>
      </c>
      <c r="L357" s="4">
        <v>0.73299999999999998</v>
      </c>
      <c r="M357" s="4">
        <v>0.88600000000000001</v>
      </c>
      <c r="N357" s="4">
        <v>0.86099999999999999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0.57981849525294205</v>
      </c>
      <c r="V357" s="2">
        <v>0.852777326151829</v>
      </c>
      <c r="W357" s="2">
        <v>8.0126044479284897E-2</v>
      </c>
      <c r="X357" s="2">
        <v>0.31060957709548598</v>
      </c>
      <c r="Y357" s="2">
        <v>0.121038328377056</v>
      </c>
      <c r="Z357" s="2">
        <v>0.14966077455440599</v>
      </c>
    </row>
    <row r="358" spans="1:26" x14ac:dyDescent="0.35">
      <c r="A358" s="7">
        <v>717</v>
      </c>
      <c r="B358" s="7">
        <v>4</v>
      </c>
      <c r="C358" s="7">
        <v>0</v>
      </c>
      <c r="D358" s="7">
        <v>1</v>
      </c>
      <c r="E358" s="22" t="str">
        <f t="shared" si="10"/>
        <v>01</v>
      </c>
      <c r="F358" s="4">
        <v>1.8211842709999999</v>
      </c>
      <c r="G358" s="4">
        <v>28.695233834</v>
      </c>
      <c r="H358" s="2">
        <f t="shared" si="11"/>
        <v>6.3466437720474014E-2</v>
      </c>
      <c r="I358" s="4">
        <v>0.56599999999999995</v>
      </c>
      <c r="J358" s="4">
        <v>0.38983050847457601</v>
      </c>
      <c r="K358" s="4">
        <v>0.82099999999999995</v>
      </c>
      <c r="L358" s="4">
        <v>0.56200000000000006</v>
      </c>
      <c r="M358" s="4">
        <v>0.75700000000000001</v>
      </c>
      <c r="N358" s="4">
        <v>0.69799999999999995</v>
      </c>
      <c r="O358" s="5">
        <v>100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0.56916120077895405</v>
      </c>
      <c r="V358" s="2">
        <v>0.94204322797657003</v>
      </c>
      <c r="W358" s="2">
        <v>0.19723216952970901</v>
      </c>
      <c r="X358" s="2">
        <v>0.57625342908844601</v>
      </c>
      <c r="Y358" s="2">
        <v>0.278392025544688</v>
      </c>
      <c r="Z358" s="2">
        <v>0.35953617621976502</v>
      </c>
    </row>
    <row r="359" spans="1:26" x14ac:dyDescent="0.35">
      <c r="A359" s="7">
        <v>841</v>
      </c>
      <c r="B359" s="7">
        <v>94</v>
      </c>
      <c r="C359" s="7">
        <v>0</v>
      </c>
      <c r="D359" s="7">
        <v>1</v>
      </c>
      <c r="E359" s="22" t="str">
        <f t="shared" si="10"/>
        <v>01</v>
      </c>
      <c r="F359" s="4">
        <v>1.3980172099999999</v>
      </c>
      <c r="G359" s="4">
        <v>21.841320398899999</v>
      </c>
      <c r="H359" s="2">
        <f t="shared" si="11"/>
        <v>6.4007907235791875E-2</v>
      </c>
      <c r="I359" s="4">
        <v>0.45600000000000002</v>
      </c>
      <c r="J359" s="4">
        <v>0.36842105263157898</v>
      </c>
      <c r="K359" s="4">
        <v>0.71299999999999997</v>
      </c>
      <c r="L359" s="4">
        <v>0.53200000000000003</v>
      </c>
      <c r="M359" s="4">
        <v>0.77100000000000002</v>
      </c>
      <c r="N359" s="4">
        <v>0.62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0.78526246946775102</v>
      </c>
      <c r="V359" s="2">
        <v>0.99852883011112703</v>
      </c>
      <c r="W359" s="2">
        <v>0.33827385856784098</v>
      </c>
      <c r="X359" s="2">
        <v>0.63111178964049297</v>
      </c>
      <c r="Y359" s="2">
        <v>0.260066905418808</v>
      </c>
      <c r="Z359" s="2">
        <v>0.47803580094300002</v>
      </c>
    </row>
    <row r="360" spans="1:26" x14ac:dyDescent="0.35">
      <c r="A360" s="7">
        <v>575</v>
      </c>
      <c r="B360" s="7">
        <v>70</v>
      </c>
      <c r="C360" s="7">
        <v>0</v>
      </c>
      <c r="D360" s="7">
        <v>1</v>
      </c>
      <c r="E360" s="22" t="str">
        <f t="shared" si="10"/>
        <v>01</v>
      </c>
      <c r="F360" s="4">
        <v>2.0937703970000001</v>
      </c>
      <c r="G360" s="4">
        <v>31.841173440199999</v>
      </c>
      <c r="H360" s="2">
        <f t="shared" si="11"/>
        <v>6.5756697093222738E-2</v>
      </c>
      <c r="I360" s="4">
        <v>0.67300000000000004</v>
      </c>
      <c r="J360" s="4">
        <v>0.59322033898305104</v>
      </c>
      <c r="K360" s="4">
        <v>0.878</v>
      </c>
      <c r="L360" s="4">
        <v>0.871</v>
      </c>
      <c r="M360" s="4">
        <v>0.89300000000000002</v>
      </c>
      <c r="N360" s="4">
        <v>0.85199999999999998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0.39600994933740902</v>
      </c>
      <c r="V360" s="2">
        <v>0.52218938241630597</v>
      </c>
      <c r="W360" s="2">
        <v>0.13010868534702</v>
      </c>
      <c r="X360" s="2">
        <v>0.13811330212963399</v>
      </c>
      <c r="Y360" s="2">
        <v>0.113168698105638</v>
      </c>
      <c r="Z360" s="2">
        <v>0.160168752152821</v>
      </c>
    </row>
    <row r="361" spans="1:26" x14ac:dyDescent="0.35">
      <c r="A361" s="7">
        <v>725</v>
      </c>
      <c r="B361" s="7">
        <v>54</v>
      </c>
      <c r="C361" s="7">
        <v>0</v>
      </c>
      <c r="D361" s="7">
        <v>1</v>
      </c>
      <c r="E361" s="22" t="str">
        <f t="shared" si="10"/>
        <v>01</v>
      </c>
      <c r="F361" s="4">
        <v>1.6251645210000001</v>
      </c>
      <c r="G361" s="4">
        <v>24.56724000362</v>
      </c>
      <c r="H361" s="2">
        <f t="shared" si="11"/>
        <v>6.6151693098635861E-2</v>
      </c>
      <c r="I361" s="4">
        <v>0.67400000000000004</v>
      </c>
      <c r="J361" s="4">
        <v>0.55737704918032804</v>
      </c>
      <c r="K361" s="4">
        <v>0.89700000000000002</v>
      </c>
      <c r="L361" s="4">
        <v>0.86599999999999999</v>
      </c>
      <c r="M361" s="4">
        <v>0.89</v>
      </c>
      <c r="N361" s="4">
        <v>0.84599999999999997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0.39452516806983001</v>
      </c>
      <c r="V361" s="2">
        <v>0.58451333955715001</v>
      </c>
      <c r="W361" s="2">
        <v>0.10869941692334099</v>
      </c>
      <c r="X361" s="2">
        <v>0.14387037041970199</v>
      </c>
      <c r="Y361" s="2">
        <v>0.11653381625595199</v>
      </c>
      <c r="Z361" s="2">
        <v>0.16723591937591401</v>
      </c>
    </row>
    <row r="362" spans="1:26" x14ac:dyDescent="0.35">
      <c r="A362" s="7">
        <v>247</v>
      </c>
      <c r="B362" s="7">
        <v>48</v>
      </c>
      <c r="C362" s="7">
        <v>0</v>
      </c>
      <c r="D362" s="7">
        <v>1</v>
      </c>
      <c r="E362" s="22" t="str">
        <f t="shared" si="10"/>
        <v>01</v>
      </c>
      <c r="F362" s="4">
        <v>1.9539737960000001</v>
      </c>
      <c r="G362" s="4">
        <v>29.533975192</v>
      </c>
      <c r="H362" s="2">
        <f t="shared" si="11"/>
        <v>6.6160203064343392E-2</v>
      </c>
      <c r="I362" s="4">
        <v>0.48099999999999998</v>
      </c>
      <c r="J362" s="4">
        <v>0.39622641509433998</v>
      </c>
      <c r="K362" s="4">
        <v>0.85799999999999998</v>
      </c>
      <c r="L362" s="4">
        <v>0.74399999999999999</v>
      </c>
      <c r="M362" s="4">
        <v>0.80600000000000005</v>
      </c>
      <c r="N362" s="4">
        <v>0.81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0.73188800887637595</v>
      </c>
      <c r="V362" s="2">
        <v>0.92576947582869895</v>
      </c>
      <c r="W362" s="2">
        <v>0.153151179494175</v>
      </c>
      <c r="X362" s="2">
        <v>0.29571424414904501</v>
      </c>
      <c r="Y362" s="2">
        <v>0.21567153647550899</v>
      </c>
      <c r="Z362" s="2">
        <v>0.21072103131565301</v>
      </c>
    </row>
    <row r="363" spans="1:26" x14ac:dyDescent="0.35">
      <c r="A363" s="7">
        <v>161</v>
      </c>
      <c r="B363" s="7">
        <v>44</v>
      </c>
      <c r="C363" s="7">
        <v>0</v>
      </c>
      <c r="D363" s="7">
        <v>1</v>
      </c>
      <c r="E363" s="22" t="str">
        <f t="shared" si="10"/>
        <v>01</v>
      </c>
      <c r="F363" s="4">
        <v>2.2031504759999998</v>
      </c>
      <c r="G363" s="4">
        <v>33.018320086000003</v>
      </c>
      <c r="H363" s="2">
        <f t="shared" si="11"/>
        <v>6.6725092926037469E-2</v>
      </c>
      <c r="I363" s="4">
        <v>0.53500000000000003</v>
      </c>
      <c r="J363" s="4">
        <v>0.462686567164179</v>
      </c>
      <c r="K363" s="4">
        <v>0.89200000000000002</v>
      </c>
      <c r="L363" s="4">
        <v>0.85799999999999998</v>
      </c>
      <c r="M363" s="4">
        <v>0.875</v>
      </c>
      <c r="N363" s="4">
        <v>0.873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0.62548853208612998</v>
      </c>
      <c r="V363" s="2">
        <v>0.77070541490582001</v>
      </c>
      <c r="W363" s="2">
        <v>0.11428914640212801</v>
      </c>
      <c r="X363" s="2">
        <v>0.153151179494175</v>
      </c>
      <c r="Y363" s="2">
        <v>0.13353139262452299</v>
      </c>
      <c r="Z363" s="2">
        <v>0.13581972314253499</v>
      </c>
    </row>
    <row r="364" spans="1:26" x14ac:dyDescent="0.35">
      <c r="A364" s="7">
        <v>35</v>
      </c>
      <c r="B364" s="7">
        <v>71</v>
      </c>
      <c r="C364" s="7">
        <v>0</v>
      </c>
      <c r="D364" s="7">
        <v>1</v>
      </c>
      <c r="E364" s="22" t="str">
        <f t="shared" si="10"/>
        <v>01</v>
      </c>
      <c r="F364" s="4">
        <v>2.362161097</v>
      </c>
      <c r="G364" s="4">
        <v>35.274775998000003</v>
      </c>
      <c r="H364" s="2">
        <f t="shared" si="11"/>
        <v>6.6964595243182518E-2</v>
      </c>
      <c r="I364" s="4">
        <v>0.78400000000000003</v>
      </c>
      <c r="J364" s="4">
        <v>0.75510204081632604</v>
      </c>
      <c r="K364" s="4">
        <v>0.83499999999999996</v>
      </c>
      <c r="L364" s="4">
        <v>0.81200000000000006</v>
      </c>
      <c r="M364" s="4">
        <v>0.86199999999999999</v>
      </c>
      <c r="N364" s="4">
        <v>0.96799999999999997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0.24334625863172901</v>
      </c>
      <c r="V364" s="2">
        <v>0.280902385466402</v>
      </c>
      <c r="W364" s="2">
        <v>0.18032355413128201</v>
      </c>
      <c r="X364" s="2">
        <v>0.20825493882045901</v>
      </c>
      <c r="Y364" s="2">
        <v>0.14850000831844401</v>
      </c>
      <c r="Z364" s="2">
        <v>3.2523191705560103E-2</v>
      </c>
    </row>
    <row r="365" spans="1:26" x14ac:dyDescent="0.35">
      <c r="A365" s="7">
        <v>997</v>
      </c>
      <c r="B365" s="7">
        <v>41</v>
      </c>
      <c r="C365" s="7">
        <v>0</v>
      </c>
      <c r="D365" s="7">
        <v>1</v>
      </c>
      <c r="E365" s="22" t="str">
        <f t="shared" si="10"/>
        <v>01</v>
      </c>
      <c r="F365" s="4">
        <v>1.662772589</v>
      </c>
      <c r="G365" s="4">
        <v>24.734095065599998</v>
      </c>
      <c r="H365" s="2">
        <f t="shared" si="11"/>
        <v>6.7225931839833997E-2</v>
      </c>
      <c r="I365" s="4">
        <v>0.51700000000000002</v>
      </c>
      <c r="J365" s="4">
        <v>0.49122807017543901</v>
      </c>
      <c r="K365" s="4">
        <v>0.80400000000000005</v>
      </c>
      <c r="L365" s="4">
        <v>0.78300000000000003</v>
      </c>
      <c r="M365" s="4">
        <v>0.82399999999999995</v>
      </c>
      <c r="N365" s="4">
        <v>0.84499999999999997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0.65971240447370805</v>
      </c>
      <c r="V365" s="2">
        <v>0.71084675765934602</v>
      </c>
      <c r="W365" s="2">
        <v>0.21815600980317101</v>
      </c>
      <c r="X365" s="2">
        <v>0.24462258299133399</v>
      </c>
      <c r="Y365" s="2">
        <v>0.19358474907266501</v>
      </c>
      <c r="Z365" s="2">
        <v>0.168418651624963</v>
      </c>
    </row>
    <row r="366" spans="1:26" x14ac:dyDescent="0.35">
      <c r="A366" s="7">
        <v>41</v>
      </c>
      <c r="B366" s="7">
        <v>40</v>
      </c>
      <c r="C366" s="7">
        <v>0</v>
      </c>
      <c r="D366" s="7">
        <v>1</v>
      </c>
      <c r="E366" s="22" t="str">
        <f t="shared" si="10"/>
        <v>01</v>
      </c>
      <c r="F366" s="4">
        <v>1.909074765</v>
      </c>
      <c r="G366" s="4">
        <v>28.326400659000001</v>
      </c>
      <c r="H366" s="2">
        <f t="shared" si="11"/>
        <v>6.739559988513541E-2</v>
      </c>
      <c r="I366" s="4">
        <v>0.41499999999999998</v>
      </c>
      <c r="J366" s="4">
        <v>0.3</v>
      </c>
      <c r="K366" s="4">
        <v>0.82599999999999996</v>
      </c>
      <c r="L366" s="4">
        <v>0.623</v>
      </c>
      <c r="M366" s="4">
        <v>0.81899999999999995</v>
      </c>
      <c r="N366" s="4">
        <v>0.77900000000000003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0.87947675875143905</v>
      </c>
      <c r="V366" s="2">
        <v>1.2039728043259399</v>
      </c>
      <c r="W366" s="2">
        <v>0.19116050546115901</v>
      </c>
      <c r="X366" s="2">
        <v>0.473208760194684</v>
      </c>
      <c r="Y366" s="2">
        <v>0.199671195129068</v>
      </c>
      <c r="Z366" s="2">
        <v>0.24974423311138899</v>
      </c>
    </row>
    <row r="367" spans="1:26" x14ac:dyDescent="0.35">
      <c r="A367" s="7">
        <v>445</v>
      </c>
      <c r="B367" s="7">
        <v>79</v>
      </c>
      <c r="C367" s="7">
        <v>0</v>
      </c>
      <c r="D367" s="7">
        <v>1</v>
      </c>
      <c r="E367" s="22" t="str">
        <f t="shared" si="10"/>
        <v>01</v>
      </c>
      <c r="F367" s="4">
        <v>2.3788135389999998</v>
      </c>
      <c r="G367" s="4">
        <v>34.302413483460001</v>
      </c>
      <c r="H367" s="2">
        <f t="shared" si="11"/>
        <v>6.9348284783139827E-2</v>
      </c>
      <c r="I367" s="4">
        <v>0.505</v>
      </c>
      <c r="J367" s="4">
        <v>0.37288135593220301</v>
      </c>
      <c r="K367" s="4">
        <v>0.61099999999999999</v>
      </c>
      <c r="L367" s="4">
        <v>0.442</v>
      </c>
      <c r="M367" s="4">
        <v>0.68400000000000005</v>
      </c>
      <c r="N367" s="4">
        <v>0.41299999999999998</v>
      </c>
      <c r="O367" s="5">
        <v>100</v>
      </c>
      <c r="P367" s="5">
        <v>0</v>
      </c>
      <c r="Q367" s="5">
        <v>100</v>
      </c>
      <c r="R367" s="5">
        <v>0</v>
      </c>
      <c r="S367" s="5">
        <v>100</v>
      </c>
      <c r="T367" s="5">
        <v>0</v>
      </c>
      <c r="U367" s="2">
        <v>0.68319684970677697</v>
      </c>
      <c r="V367" s="2">
        <v>0.98649499054740397</v>
      </c>
      <c r="W367" s="2">
        <v>0.49265831981054198</v>
      </c>
      <c r="X367" s="2">
        <v>0.81644539690443896</v>
      </c>
      <c r="Y367" s="2">
        <v>0.37979736135958703</v>
      </c>
      <c r="Z367" s="2">
        <v>0.88430768602110399</v>
      </c>
    </row>
    <row r="368" spans="1:26" x14ac:dyDescent="0.35">
      <c r="A368" s="7">
        <v>589</v>
      </c>
      <c r="B368" s="7">
        <v>96</v>
      </c>
      <c r="C368" s="7">
        <v>0</v>
      </c>
      <c r="D368" s="7">
        <v>1</v>
      </c>
      <c r="E368" s="22" t="str">
        <f t="shared" si="10"/>
        <v>01</v>
      </c>
      <c r="F368" s="4">
        <v>2.2854671469999999</v>
      </c>
      <c r="G368" s="4">
        <v>32.487461806100001</v>
      </c>
      <c r="H368" s="2">
        <f t="shared" si="11"/>
        <v>7.0349206122679295E-2</v>
      </c>
      <c r="I368" s="4">
        <v>0.45400000000000001</v>
      </c>
      <c r="J368" s="4">
        <v>0.439393939393939</v>
      </c>
      <c r="K368" s="4">
        <v>0.83599999999999997</v>
      </c>
      <c r="L368" s="4">
        <v>0.82199999999999995</v>
      </c>
      <c r="M368" s="4">
        <v>0.84499999999999997</v>
      </c>
      <c r="N368" s="4">
        <v>0.79400000000000004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0.78965808094078904</v>
      </c>
      <c r="V368" s="2">
        <v>0.82235891203995104</v>
      </c>
      <c r="W368" s="2">
        <v>0.17912666589743501</v>
      </c>
      <c r="X368" s="2">
        <v>0.19601488392595701</v>
      </c>
      <c r="Y368" s="2">
        <v>0.168418651624963</v>
      </c>
      <c r="Z368" s="2">
        <v>0.23067181773500101</v>
      </c>
    </row>
    <row r="369" spans="1:26" x14ac:dyDescent="0.35">
      <c r="A369" s="7">
        <v>657</v>
      </c>
      <c r="B369" s="7">
        <v>56</v>
      </c>
      <c r="C369" s="7">
        <v>0</v>
      </c>
      <c r="D369" s="7">
        <v>1</v>
      </c>
      <c r="E369" s="22" t="str">
        <f t="shared" si="10"/>
        <v>01</v>
      </c>
      <c r="F369" s="4">
        <v>2.622486994</v>
      </c>
      <c r="G369" s="4">
        <v>36.663742057450001</v>
      </c>
      <c r="H369" s="2">
        <f t="shared" si="11"/>
        <v>7.1528077791151584E-2</v>
      </c>
      <c r="I369" s="4">
        <v>0.52200000000000002</v>
      </c>
      <c r="J369" s="4">
        <v>0.46296296296296302</v>
      </c>
      <c r="K369" s="4">
        <v>0.81</v>
      </c>
      <c r="L369" s="4">
        <v>0.68300000000000005</v>
      </c>
      <c r="M369" s="4">
        <v>0.81799999999999995</v>
      </c>
      <c r="N369" s="4">
        <v>0.80100000000000005</v>
      </c>
      <c r="O369" s="5">
        <v>100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0.65008769109949804</v>
      </c>
      <c r="V369" s="2">
        <v>0.77010822169607396</v>
      </c>
      <c r="W369" s="2">
        <v>0.21072103131565301</v>
      </c>
      <c r="X369" s="2">
        <v>0.38126041941134697</v>
      </c>
      <c r="Y369" s="2">
        <v>0.20089294237939001</v>
      </c>
      <c r="Z369" s="2">
        <v>0.221894331913778</v>
      </c>
    </row>
    <row r="370" spans="1:26" x14ac:dyDescent="0.35">
      <c r="A370" s="7">
        <v>927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1.752971166</v>
      </c>
      <c r="G370" s="4">
        <v>24.201989525599998</v>
      </c>
      <c r="H370" s="2">
        <f t="shared" si="11"/>
        <v>7.2430870368973999E-2</v>
      </c>
      <c r="I370" s="4">
        <v>0.57599999999999996</v>
      </c>
      <c r="J370" s="4">
        <v>0.59375</v>
      </c>
      <c r="K370" s="4">
        <v>0.89400000000000002</v>
      </c>
      <c r="L370" s="4">
        <v>0.88900000000000001</v>
      </c>
      <c r="M370" s="4">
        <v>0.90300000000000002</v>
      </c>
      <c r="N370" s="4">
        <v>0.90900000000000003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0.55164761828624598</v>
      </c>
      <c r="V370" s="2">
        <v>0.52129692363328595</v>
      </c>
      <c r="W370" s="2">
        <v>0.112049503808623</v>
      </c>
      <c r="X370" s="2">
        <v>0.117658043468232</v>
      </c>
      <c r="Y370" s="2">
        <v>0.102032725565152</v>
      </c>
      <c r="Z370" s="2">
        <v>9.5410184804658196E-2</v>
      </c>
    </row>
    <row r="371" spans="1:26" x14ac:dyDescent="0.35">
      <c r="A371" s="7">
        <v>257</v>
      </c>
      <c r="B371" s="7">
        <v>55</v>
      </c>
      <c r="C371" s="7">
        <v>0</v>
      </c>
      <c r="D371" s="7">
        <v>1</v>
      </c>
      <c r="E371" s="22" t="str">
        <f t="shared" si="10"/>
        <v>01</v>
      </c>
      <c r="F371" s="4">
        <v>1.87518706</v>
      </c>
      <c r="G371" s="4">
        <v>25.4997663465</v>
      </c>
      <c r="H371" s="2">
        <f t="shared" si="11"/>
        <v>7.3537421265719993E-2</v>
      </c>
      <c r="I371" s="4">
        <v>0.68300000000000005</v>
      </c>
      <c r="J371" s="4">
        <v>0.54237288135593198</v>
      </c>
      <c r="K371" s="4">
        <v>0.86099999999999999</v>
      </c>
      <c r="L371" s="4">
        <v>0.68</v>
      </c>
      <c r="M371" s="4">
        <v>0.84599999999999997</v>
      </c>
      <c r="N371" s="4">
        <v>0.81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0.38126041941134697</v>
      </c>
      <c r="V371" s="2">
        <v>0.61180154110599305</v>
      </c>
      <c r="W371" s="2">
        <v>0.14966077455440599</v>
      </c>
      <c r="X371" s="2">
        <v>0.38566248081198501</v>
      </c>
      <c r="Y371" s="2">
        <v>0.16723591937591401</v>
      </c>
      <c r="Z371" s="2">
        <v>0.21072103131565301</v>
      </c>
    </row>
    <row r="372" spans="1:26" x14ac:dyDescent="0.35">
      <c r="A372" s="7">
        <v>763</v>
      </c>
      <c r="B372" s="7">
        <v>75</v>
      </c>
      <c r="C372" s="7">
        <v>0</v>
      </c>
      <c r="D372" s="7">
        <v>1</v>
      </c>
      <c r="E372" s="22" t="str">
        <f t="shared" si="10"/>
        <v>01</v>
      </c>
      <c r="F372" s="4">
        <v>2.4332125480000002</v>
      </c>
      <c r="G372" s="4">
        <v>33.036448851899998</v>
      </c>
      <c r="H372" s="2">
        <f t="shared" si="11"/>
        <v>7.3652363754588626E-2</v>
      </c>
      <c r="I372" s="4">
        <v>0.69499999999999995</v>
      </c>
      <c r="J372" s="4">
        <v>0.56000000000000005</v>
      </c>
      <c r="K372" s="4">
        <v>0.9</v>
      </c>
      <c r="L372" s="4">
        <v>0.85499999999999998</v>
      </c>
      <c r="M372" s="4">
        <v>0.89300000000000002</v>
      </c>
      <c r="N372" s="4">
        <v>0.84299999999999997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0.36384343341734499</v>
      </c>
      <c r="V372" s="2">
        <v>0.57981849525294205</v>
      </c>
      <c r="W372" s="2">
        <v>0.105360515657826</v>
      </c>
      <c r="X372" s="2">
        <v>0.15665381004537701</v>
      </c>
      <c r="Y372" s="2">
        <v>0.113168698105638</v>
      </c>
      <c r="Z372" s="2">
        <v>0.17078832098028199</v>
      </c>
    </row>
    <row r="373" spans="1:26" x14ac:dyDescent="0.35">
      <c r="A373" s="7">
        <v>913</v>
      </c>
      <c r="B373" s="7">
        <v>84</v>
      </c>
      <c r="C373" s="7">
        <v>0</v>
      </c>
      <c r="D373" s="7">
        <v>1</v>
      </c>
      <c r="E373" s="22" t="str">
        <f t="shared" si="10"/>
        <v>01</v>
      </c>
      <c r="F373" s="4">
        <v>2.490103231</v>
      </c>
      <c r="G373" s="4">
        <v>31.539988170200001</v>
      </c>
      <c r="H373" s="2">
        <f t="shared" si="11"/>
        <v>7.8950671051700963E-2</v>
      </c>
      <c r="I373" s="4">
        <v>0.60699999999999998</v>
      </c>
      <c r="J373" s="4">
        <v>0.54237288135593198</v>
      </c>
      <c r="K373" s="4">
        <v>0.29299999999999998</v>
      </c>
      <c r="L373" s="4">
        <v>0.42099999999999999</v>
      </c>
      <c r="M373" s="4">
        <v>0.246</v>
      </c>
      <c r="N373" s="4">
        <v>0.28899999999999998</v>
      </c>
      <c r="O373" s="5">
        <v>100</v>
      </c>
      <c r="P373" s="5">
        <v>100</v>
      </c>
      <c r="Q373" s="5">
        <v>0</v>
      </c>
      <c r="R373" s="5">
        <v>0</v>
      </c>
      <c r="S373" s="5">
        <v>0</v>
      </c>
      <c r="T373" s="5">
        <v>0</v>
      </c>
      <c r="U373" s="2">
        <v>0.49922648792263902</v>
      </c>
      <c r="V373" s="2">
        <v>0.61180154110599305</v>
      </c>
      <c r="W373" s="2">
        <v>1.22758266996507</v>
      </c>
      <c r="X373" s="2">
        <v>0.86512244529975602</v>
      </c>
      <c r="Y373" s="2">
        <v>1.4024237430497699</v>
      </c>
      <c r="Z373" s="2">
        <v>1.2413285908697</v>
      </c>
    </row>
    <row r="374" spans="1:26" x14ac:dyDescent="0.35">
      <c r="A374" s="7">
        <v>267</v>
      </c>
      <c r="B374" s="7">
        <v>44</v>
      </c>
      <c r="C374" s="7">
        <v>0</v>
      </c>
      <c r="D374" s="7">
        <v>1</v>
      </c>
      <c r="E374" s="22" t="str">
        <f t="shared" si="10"/>
        <v>01</v>
      </c>
      <c r="F374" s="4">
        <v>2.1465525300000001</v>
      </c>
      <c r="G374" s="4">
        <v>27.062822481200001</v>
      </c>
      <c r="H374" s="2">
        <f t="shared" si="11"/>
        <v>7.9317393131894023E-2</v>
      </c>
      <c r="I374" s="4">
        <v>0.50800000000000001</v>
      </c>
      <c r="J374" s="4">
        <v>0.45588235294117602</v>
      </c>
      <c r="K374" s="4">
        <v>0.754</v>
      </c>
      <c r="L374" s="4">
        <v>0.72799999999999998</v>
      </c>
      <c r="M374" s="4">
        <v>0.84299999999999997</v>
      </c>
      <c r="N374" s="4">
        <v>0.7</v>
      </c>
      <c r="O374" s="5">
        <v>100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0.67727383140365505</v>
      </c>
      <c r="V374" s="2">
        <v>0.78552050069096002</v>
      </c>
      <c r="W374" s="2">
        <v>0.28236291097418098</v>
      </c>
      <c r="X374" s="2">
        <v>0.31745423078545099</v>
      </c>
      <c r="Y374" s="2">
        <v>0.17078832098028199</v>
      </c>
      <c r="Z374" s="2">
        <v>0.356674943938732</v>
      </c>
    </row>
    <row r="375" spans="1:26" x14ac:dyDescent="0.35">
      <c r="A375" s="7">
        <v>51</v>
      </c>
      <c r="B375" s="7">
        <v>57</v>
      </c>
      <c r="C375" s="7">
        <v>0</v>
      </c>
      <c r="D375" s="7">
        <v>1</v>
      </c>
      <c r="E375" s="22" t="str">
        <f t="shared" si="10"/>
        <v>01</v>
      </c>
      <c r="F375" s="4">
        <v>2.1983357219999999</v>
      </c>
      <c r="G375" s="4">
        <v>27.479620364999999</v>
      </c>
      <c r="H375" s="2">
        <f t="shared" si="11"/>
        <v>7.99987660964908E-2</v>
      </c>
      <c r="I375" s="4">
        <v>0.57299999999999995</v>
      </c>
      <c r="J375" s="4">
        <v>0.42</v>
      </c>
      <c r="K375" s="4">
        <v>0.66800000000000004</v>
      </c>
      <c r="L375" s="4">
        <v>0.56599999999999995</v>
      </c>
      <c r="M375" s="4">
        <v>0.65200000000000002</v>
      </c>
      <c r="N375" s="4">
        <v>0.65300000000000002</v>
      </c>
      <c r="O375" s="5">
        <v>100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0.55686956226739803</v>
      </c>
      <c r="V375" s="2">
        <v>0.86750056770472295</v>
      </c>
      <c r="W375" s="2">
        <v>0.40346710544549103</v>
      </c>
      <c r="X375" s="2">
        <v>0.56916120077895405</v>
      </c>
      <c r="Y375" s="2">
        <v>0.42771071705548402</v>
      </c>
      <c r="Z375" s="2">
        <v>0.426178149705706</v>
      </c>
    </row>
    <row r="376" spans="1:26" x14ac:dyDescent="0.35">
      <c r="A376" s="7">
        <v>889</v>
      </c>
      <c r="B376" s="7">
        <v>26</v>
      </c>
      <c r="C376" s="7">
        <v>0</v>
      </c>
      <c r="D376" s="7">
        <v>1</v>
      </c>
      <c r="E376" s="22" t="str">
        <f t="shared" si="10"/>
        <v>01</v>
      </c>
      <c r="F376" s="4">
        <v>1.959937842</v>
      </c>
      <c r="G376" s="4">
        <v>24.247413333000001</v>
      </c>
      <c r="H376" s="2">
        <f t="shared" si="11"/>
        <v>8.0830801004764641E-2</v>
      </c>
      <c r="I376" s="4">
        <v>0.63700000000000001</v>
      </c>
      <c r="J376" s="4">
        <v>0.55319148936170204</v>
      </c>
      <c r="K376" s="4">
        <v>0.27700000000000002</v>
      </c>
      <c r="L376" s="4">
        <v>0.20599999999999999</v>
      </c>
      <c r="M376" s="4">
        <v>0.216</v>
      </c>
      <c r="N376" s="4">
        <v>0.215</v>
      </c>
      <c r="O376" s="5">
        <v>100</v>
      </c>
      <c r="P376" s="5">
        <v>100</v>
      </c>
      <c r="Q376" s="5">
        <v>0</v>
      </c>
      <c r="R376" s="5">
        <v>0</v>
      </c>
      <c r="S376" s="5">
        <v>0</v>
      </c>
      <c r="T376" s="5">
        <v>0</v>
      </c>
      <c r="U376" s="2">
        <v>0.450985623409974</v>
      </c>
      <c r="V376" s="2">
        <v>0.59205106368857696</v>
      </c>
      <c r="W376" s="2">
        <v>1.2837377727948001</v>
      </c>
      <c r="X376" s="2">
        <v>1.57987911019256</v>
      </c>
      <c r="Y376" s="2">
        <v>1.5324768712979699</v>
      </c>
      <c r="Z376" s="2">
        <v>1.5371172508544699</v>
      </c>
    </row>
    <row r="377" spans="1:26" x14ac:dyDescent="0.35">
      <c r="A377" s="7">
        <v>923</v>
      </c>
      <c r="B377" s="7">
        <v>6</v>
      </c>
      <c r="C377" s="7">
        <v>0</v>
      </c>
      <c r="D377" s="7">
        <v>1</v>
      </c>
      <c r="E377" s="22" t="str">
        <f t="shared" si="10"/>
        <v>01</v>
      </c>
      <c r="F377" s="4">
        <v>1.8664868720000001</v>
      </c>
      <c r="G377" s="4">
        <v>23.089729094900001</v>
      </c>
      <c r="H377" s="2">
        <f t="shared" si="11"/>
        <v>8.0836239538742138E-2</v>
      </c>
      <c r="I377" s="4">
        <v>0.47399999999999998</v>
      </c>
      <c r="J377" s="4">
        <v>0.409836065573771</v>
      </c>
      <c r="K377" s="4">
        <v>0.70299999999999996</v>
      </c>
      <c r="L377" s="4">
        <v>0.46100000000000002</v>
      </c>
      <c r="M377" s="4">
        <v>0.82</v>
      </c>
      <c r="N377" s="4">
        <v>0.754</v>
      </c>
      <c r="O377" s="5">
        <v>0</v>
      </c>
      <c r="P377" s="5">
        <v>0</v>
      </c>
      <c r="Q377" s="5">
        <v>100</v>
      </c>
      <c r="R377" s="5">
        <v>0</v>
      </c>
      <c r="S377" s="5">
        <v>100</v>
      </c>
      <c r="T377" s="5">
        <v>100</v>
      </c>
      <c r="U377" s="2">
        <v>0.74654795728706103</v>
      </c>
      <c r="V377" s="2">
        <v>0.89199803930511001</v>
      </c>
      <c r="W377" s="2">
        <v>0.35239838717147198</v>
      </c>
      <c r="X377" s="2">
        <v>0.774357235985488</v>
      </c>
      <c r="Y377" s="2">
        <v>0.19845093872383801</v>
      </c>
      <c r="Z377" s="2">
        <v>0.28236291097418098</v>
      </c>
    </row>
    <row r="378" spans="1:26" x14ac:dyDescent="0.35">
      <c r="A378" s="7">
        <v>663</v>
      </c>
      <c r="B378" s="7">
        <v>11</v>
      </c>
      <c r="C378" s="7">
        <v>0</v>
      </c>
      <c r="D378" s="7">
        <v>1</v>
      </c>
      <c r="E378" s="22" t="str">
        <f t="shared" si="10"/>
        <v>01</v>
      </c>
      <c r="F378" s="4">
        <v>3.1604553389999999</v>
      </c>
      <c r="G378" s="4">
        <v>38.347370390000002</v>
      </c>
      <c r="H378" s="2">
        <f t="shared" si="11"/>
        <v>8.2416481413394763E-2</v>
      </c>
      <c r="I378" s="4">
        <v>0.56299999999999994</v>
      </c>
      <c r="J378" s="4">
        <v>0.48529411764705899</v>
      </c>
      <c r="K378" s="4">
        <v>0.61699999999999999</v>
      </c>
      <c r="L378" s="4">
        <v>0.53600000000000003</v>
      </c>
      <c r="M378" s="4">
        <v>0.59599999999999997</v>
      </c>
      <c r="N378" s="4">
        <v>0.52900000000000003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0.57447565084244701</v>
      </c>
      <c r="V378" s="2">
        <v>0.72300014370962695</v>
      </c>
      <c r="W378" s="2">
        <v>0.48288625507674898</v>
      </c>
      <c r="X378" s="2">
        <v>0.62362111791133501</v>
      </c>
      <c r="Y378" s="2">
        <v>0.51751461191678705</v>
      </c>
      <c r="Z378" s="2">
        <v>0.63676684712383802</v>
      </c>
    </row>
    <row r="379" spans="1:26" x14ac:dyDescent="0.35">
      <c r="A379" s="7">
        <v>961</v>
      </c>
      <c r="B379" s="7">
        <v>19</v>
      </c>
      <c r="C379" s="7">
        <v>0</v>
      </c>
      <c r="D379" s="7">
        <v>1</v>
      </c>
      <c r="E379" s="22" t="str">
        <f t="shared" si="10"/>
        <v>01</v>
      </c>
      <c r="F379" s="4">
        <v>2.316361836</v>
      </c>
      <c r="G379" s="4">
        <v>28.031335002479999</v>
      </c>
      <c r="H379" s="2">
        <f t="shared" si="11"/>
        <v>8.2634731303202855E-2</v>
      </c>
      <c r="I379" s="4">
        <v>0.52800000000000002</v>
      </c>
      <c r="J379" s="4">
        <v>0.50617283950617298</v>
      </c>
      <c r="K379" s="4">
        <v>0.71399999999999997</v>
      </c>
      <c r="L379" s="4">
        <v>0.67500000000000004</v>
      </c>
      <c r="M379" s="4">
        <v>0.72899999999999998</v>
      </c>
      <c r="N379" s="4">
        <v>0.65400000000000003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0.638658995275876</v>
      </c>
      <c r="V379" s="2">
        <v>0.68087708796813096</v>
      </c>
      <c r="W379" s="2">
        <v>0.33687231664255302</v>
      </c>
      <c r="X379" s="2">
        <v>0.39304258810960702</v>
      </c>
      <c r="Y379" s="2">
        <v>0.31608154697347901</v>
      </c>
      <c r="Z379" s="2">
        <v>0.42464792752493802</v>
      </c>
    </row>
    <row r="380" spans="1:26" x14ac:dyDescent="0.35">
      <c r="A380" s="7">
        <v>409</v>
      </c>
      <c r="B380" s="7">
        <v>99</v>
      </c>
      <c r="C380" s="7">
        <v>0</v>
      </c>
      <c r="D380" s="7">
        <v>1</v>
      </c>
      <c r="E380" s="22" t="str">
        <f t="shared" si="10"/>
        <v>01</v>
      </c>
      <c r="F380" s="4">
        <v>3.1957813669999999</v>
      </c>
      <c r="G380" s="4">
        <v>38.444428563999999</v>
      </c>
      <c r="H380" s="2">
        <f t="shared" si="11"/>
        <v>8.3127295329149017E-2</v>
      </c>
      <c r="I380" s="4">
        <v>0.59699999999999998</v>
      </c>
      <c r="J380" s="4">
        <v>0.51785714285714302</v>
      </c>
      <c r="K380" s="4">
        <v>0.35899999999999999</v>
      </c>
      <c r="L380" s="4">
        <v>0.44</v>
      </c>
      <c r="M380" s="4">
        <v>0.23799999999999999</v>
      </c>
      <c r="N380" s="4">
        <v>0.23899999999999999</v>
      </c>
      <c r="O380" s="5">
        <v>100</v>
      </c>
      <c r="P380" s="5">
        <v>100</v>
      </c>
      <c r="Q380" s="5">
        <v>0</v>
      </c>
      <c r="R380" s="5">
        <v>0</v>
      </c>
      <c r="S380" s="5">
        <v>0</v>
      </c>
      <c r="T380" s="5">
        <v>0</v>
      </c>
      <c r="U380" s="2">
        <v>0.51583816558953499</v>
      </c>
      <c r="V380" s="2">
        <v>0.65805586074867495</v>
      </c>
      <c r="W380" s="2">
        <v>1.02443289049386</v>
      </c>
      <c r="X380" s="2">
        <v>0.82098055206983001</v>
      </c>
      <c r="Y380" s="2">
        <v>1.43548460531066</v>
      </c>
      <c r="Z380" s="2">
        <v>1.43129172705063</v>
      </c>
    </row>
    <row r="381" spans="1:26" x14ac:dyDescent="0.35">
      <c r="A381" s="7">
        <v>937</v>
      </c>
      <c r="B381" s="7">
        <v>72</v>
      </c>
      <c r="C381" s="7">
        <v>0</v>
      </c>
      <c r="D381" s="7">
        <v>1</v>
      </c>
      <c r="E381" s="22" t="str">
        <f t="shared" si="10"/>
        <v>01</v>
      </c>
      <c r="F381" s="4">
        <v>2.230737865</v>
      </c>
      <c r="G381" s="4">
        <v>26.806978978</v>
      </c>
      <c r="H381" s="2">
        <f t="shared" si="11"/>
        <v>8.3214817560409396E-2</v>
      </c>
      <c r="I381" s="4">
        <v>0.42499999999999999</v>
      </c>
      <c r="J381" s="4">
        <v>0.42857142857142899</v>
      </c>
      <c r="K381" s="4">
        <v>0.24399999999999999</v>
      </c>
      <c r="L381" s="4">
        <v>0.33800000000000002</v>
      </c>
      <c r="M381" s="4">
        <v>0.214</v>
      </c>
      <c r="N381" s="4">
        <v>0.28100000000000003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0.85566611005771998</v>
      </c>
      <c r="V381" s="2">
        <v>0.847297860387204</v>
      </c>
      <c r="W381" s="2">
        <v>1.41058705368894</v>
      </c>
      <c r="X381" s="2">
        <v>1.0847093834991199</v>
      </c>
      <c r="Y381" s="2">
        <v>1.5417792639602901</v>
      </c>
      <c r="Z381" s="2">
        <v>1.2694006096483901</v>
      </c>
    </row>
    <row r="382" spans="1:26" x14ac:dyDescent="0.35">
      <c r="A382" s="7">
        <v>959</v>
      </c>
      <c r="B382" s="7">
        <v>79</v>
      </c>
      <c r="C382" s="7">
        <v>0</v>
      </c>
      <c r="D382" s="7">
        <v>1</v>
      </c>
      <c r="E382" s="22" t="str">
        <f t="shared" si="10"/>
        <v>01</v>
      </c>
      <c r="F382" s="4">
        <v>2.107681677</v>
      </c>
      <c r="G382" s="4">
        <v>25.072007364800001</v>
      </c>
      <c r="H382" s="2">
        <f t="shared" si="11"/>
        <v>8.4065134727069862E-2</v>
      </c>
      <c r="I382" s="4">
        <v>0.44900000000000001</v>
      </c>
      <c r="J382" s="4">
        <v>0.51020408163265296</v>
      </c>
      <c r="K382" s="4">
        <v>0.84799999999999998</v>
      </c>
      <c r="L382" s="4">
        <v>0.73799999999999999</v>
      </c>
      <c r="M382" s="4">
        <v>0.86199999999999999</v>
      </c>
      <c r="N382" s="4">
        <v>0.86199999999999999</v>
      </c>
      <c r="O382" s="5">
        <v>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0.80073239123988305</v>
      </c>
      <c r="V382" s="2">
        <v>0.67294447324242601</v>
      </c>
      <c r="W382" s="2">
        <v>0.16487464319023401</v>
      </c>
      <c r="X382" s="2">
        <v>0.30381145438166501</v>
      </c>
      <c r="Y382" s="2">
        <v>0.14850000831844401</v>
      </c>
      <c r="Z382" s="2">
        <v>0.14850000831844401</v>
      </c>
    </row>
    <row r="383" spans="1:26" x14ac:dyDescent="0.35">
      <c r="A383" s="7">
        <v>797</v>
      </c>
      <c r="B383" s="7">
        <v>9</v>
      </c>
      <c r="C383" s="7">
        <v>0</v>
      </c>
      <c r="D383" s="7">
        <v>1</v>
      </c>
      <c r="E383" s="22" t="str">
        <f t="shared" si="10"/>
        <v>01</v>
      </c>
      <c r="F383" s="4">
        <v>2.4170247570000001</v>
      </c>
      <c r="G383" s="4">
        <v>28.68791216328</v>
      </c>
      <c r="H383" s="2">
        <f t="shared" si="11"/>
        <v>8.4252375817496658E-2</v>
      </c>
      <c r="I383" s="4">
        <v>0.39100000000000001</v>
      </c>
      <c r="J383" s="4">
        <v>0.33333333333333298</v>
      </c>
      <c r="K383" s="4">
        <v>0.11899999999999999</v>
      </c>
      <c r="L383" s="4">
        <v>0.106</v>
      </c>
      <c r="M383" s="4">
        <v>0.122</v>
      </c>
      <c r="N383" s="4">
        <v>0.13900000000000001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>
        <v>0.93904771899677097</v>
      </c>
      <c r="V383" s="2">
        <v>1.09861228866811</v>
      </c>
      <c r="W383" s="2">
        <v>2.1286317858706099</v>
      </c>
      <c r="X383" s="2">
        <v>2.2443161848700699</v>
      </c>
      <c r="Y383" s="2">
        <v>2.1037342342488801</v>
      </c>
      <c r="Z383" s="2">
        <v>1.97328134585145</v>
      </c>
    </row>
    <row r="384" spans="1:26" x14ac:dyDescent="0.35">
      <c r="A384" s="7">
        <v>751</v>
      </c>
      <c r="B384" s="7">
        <v>71</v>
      </c>
      <c r="C384" s="7">
        <v>0</v>
      </c>
      <c r="D384" s="7">
        <v>1</v>
      </c>
      <c r="E384" s="22" t="str">
        <f t="shared" si="10"/>
        <v>01</v>
      </c>
      <c r="F384" s="4">
        <v>2.190416677</v>
      </c>
      <c r="G384" s="4">
        <v>25.995662612</v>
      </c>
      <c r="H384" s="2">
        <f t="shared" si="11"/>
        <v>8.4260851884916749E-2</v>
      </c>
      <c r="I384" s="4">
        <v>0.44800000000000001</v>
      </c>
      <c r="J384" s="4">
        <v>0.42622950819672101</v>
      </c>
      <c r="K384" s="4">
        <v>0.86399999999999999</v>
      </c>
      <c r="L384" s="4">
        <v>0.82199999999999995</v>
      </c>
      <c r="M384" s="4">
        <v>0.86199999999999999</v>
      </c>
      <c r="N384" s="4">
        <v>0.88200000000000001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0.80296204656715198</v>
      </c>
      <c r="V384" s="2">
        <v>0.852777326151829</v>
      </c>
      <c r="W384" s="2">
        <v>0.14618251017808101</v>
      </c>
      <c r="X384" s="2">
        <v>0.19601488392595701</v>
      </c>
      <c r="Y384" s="2">
        <v>0.14850000831844401</v>
      </c>
      <c r="Z384" s="2">
        <v>0.125563222975346</v>
      </c>
    </row>
    <row r="385" spans="1:26" x14ac:dyDescent="0.35">
      <c r="A385" s="7">
        <v>343</v>
      </c>
      <c r="B385" s="7">
        <v>3</v>
      </c>
      <c r="C385" s="7">
        <v>0</v>
      </c>
      <c r="D385" s="7">
        <v>1</v>
      </c>
      <c r="E385" s="22" t="str">
        <f t="shared" si="10"/>
        <v>01</v>
      </c>
      <c r="F385" s="4">
        <v>1.9650769889999999</v>
      </c>
      <c r="G385" s="4">
        <v>23.229905299399999</v>
      </c>
      <c r="H385" s="2">
        <f t="shared" si="11"/>
        <v>8.4592552732049048E-2</v>
      </c>
      <c r="I385" s="4">
        <v>0.54600000000000004</v>
      </c>
      <c r="J385" s="4">
        <v>0.50847457627118597</v>
      </c>
      <c r="K385" s="4">
        <v>0.61199999999999999</v>
      </c>
      <c r="L385" s="4">
        <v>0.56999999999999995</v>
      </c>
      <c r="M385" s="4">
        <v>0.76900000000000002</v>
      </c>
      <c r="N385" s="4">
        <v>0.58399999999999996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0.605136303237232</v>
      </c>
      <c r="V385" s="2">
        <v>0.67634006224356402</v>
      </c>
      <c r="W385" s="2">
        <v>0.49102299646981101</v>
      </c>
      <c r="X385" s="2">
        <v>0.56211891815354098</v>
      </c>
      <c r="Y385" s="2">
        <v>0.262664309476493</v>
      </c>
      <c r="Z385" s="2">
        <v>0.53785429615391001</v>
      </c>
    </row>
    <row r="386" spans="1:26" x14ac:dyDescent="0.35">
      <c r="A386" s="7">
        <v>323</v>
      </c>
      <c r="B386" s="7">
        <v>94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2.575512716</v>
      </c>
      <c r="G386" s="4">
        <v>30.12566394177</v>
      </c>
      <c r="H386" s="2">
        <f t="shared" ref="H386:H449" si="13">F386/G386</f>
        <v>8.5492313828442662E-2</v>
      </c>
      <c r="I386" s="4">
        <v>0.75</v>
      </c>
      <c r="J386" s="4">
        <v>0.66666666666666696</v>
      </c>
      <c r="K386" s="4">
        <v>0.94799999999999995</v>
      </c>
      <c r="L386" s="4">
        <v>0.92</v>
      </c>
      <c r="M386" s="4">
        <v>0.94199999999999995</v>
      </c>
      <c r="N386" s="4">
        <v>0.93899999999999995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0.28768207245178101</v>
      </c>
      <c r="V386" s="2">
        <v>0.405465108108164</v>
      </c>
      <c r="W386" s="2">
        <v>5.3400776727115302E-2</v>
      </c>
      <c r="X386" s="2">
        <v>8.3381608939051E-2</v>
      </c>
      <c r="Y386" s="2">
        <v>5.9750004405774E-2</v>
      </c>
      <c r="Z386" s="2">
        <v>6.2939799773874205E-2</v>
      </c>
    </row>
    <row r="387" spans="1:26" x14ac:dyDescent="0.35">
      <c r="A387" s="7">
        <v>371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2.2280891289999998</v>
      </c>
      <c r="G387" s="4">
        <v>25.540822590127</v>
      </c>
      <c r="H387" s="2">
        <f t="shared" si="13"/>
        <v>8.7236388770864592E-2</v>
      </c>
      <c r="I387" s="4">
        <v>0.64400000000000002</v>
      </c>
      <c r="J387" s="4">
        <v>0.47368421052631599</v>
      </c>
      <c r="K387" s="4">
        <v>0.85599999999999998</v>
      </c>
      <c r="L387" s="4">
        <v>0.68100000000000005</v>
      </c>
      <c r="M387" s="4">
        <v>0.873</v>
      </c>
      <c r="N387" s="4">
        <v>0.82399999999999995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0.440056552877783</v>
      </c>
      <c r="V387" s="2">
        <v>0.74721440183022103</v>
      </c>
      <c r="W387" s="2">
        <v>0.15548490284039501</v>
      </c>
      <c r="X387" s="2">
        <v>0.38419297283262499</v>
      </c>
      <c r="Y387" s="2">
        <v>0.13581972314253499</v>
      </c>
      <c r="Z387" s="2">
        <v>0.19358474907266501</v>
      </c>
    </row>
    <row r="388" spans="1:26" x14ac:dyDescent="0.35">
      <c r="A388" s="7">
        <v>479</v>
      </c>
      <c r="B388" s="7">
        <v>61</v>
      </c>
      <c r="C388" s="7">
        <v>0</v>
      </c>
      <c r="D388" s="7">
        <v>1</v>
      </c>
      <c r="E388" s="22" t="str">
        <f t="shared" si="12"/>
        <v>01</v>
      </c>
      <c r="F388" s="4">
        <v>2.8550260280000002</v>
      </c>
      <c r="G388" s="4">
        <v>32.205930266999999</v>
      </c>
      <c r="H388" s="2">
        <f t="shared" si="13"/>
        <v>8.8649078114828431E-2</v>
      </c>
      <c r="I388" s="4">
        <v>0.63900000000000001</v>
      </c>
      <c r="J388" s="4">
        <v>0.63934426229508201</v>
      </c>
      <c r="K388" s="4">
        <v>0.77300000000000002</v>
      </c>
      <c r="L388" s="4">
        <v>0.61699999999999999</v>
      </c>
      <c r="M388" s="4">
        <v>0.75800000000000001</v>
      </c>
      <c r="N388" s="4">
        <v>0.84199999999999997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0.44785082460460202</v>
      </c>
      <c r="V388" s="2">
        <v>0.447312218043665</v>
      </c>
      <c r="W388" s="2">
        <v>0.25747623039471501</v>
      </c>
      <c r="X388" s="2">
        <v>0.48288625507674898</v>
      </c>
      <c r="Y388" s="2">
        <v>0.27707189333976501</v>
      </c>
      <c r="Z388" s="2">
        <v>0.17197526473981001</v>
      </c>
    </row>
    <row r="389" spans="1:26" x14ac:dyDescent="0.35">
      <c r="A389" s="7">
        <v>527</v>
      </c>
      <c r="B389" s="7">
        <v>96</v>
      </c>
      <c r="C389" s="7">
        <v>0</v>
      </c>
      <c r="D389" s="7">
        <v>1</v>
      </c>
      <c r="E389" s="22" t="str">
        <f t="shared" si="12"/>
        <v>01</v>
      </c>
      <c r="F389" s="4">
        <v>2.7706126270000002</v>
      </c>
      <c r="G389" s="4">
        <v>30.725664735399999</v>
      </c>
      <c r="H389" s="2">
        <f t="shared" si="13"/>
        <v>9.0172585389434748E-2</v>
      </c>
      <c r="I389" s="4">
        <v>0.66600000000000004</v>
      </c>
      <c r="J389" s="4">
        <v>0.51020408163265296</v>
      </c>
      <c r="K389" s="4">
        <v>0.156</v>
      </c>
      <c r="L389" s="4">
        <v>0.105</v>
      </c>
      <c r="M389" s="4">
        <v>0.185</v>
      </c>
      <c r="N389" s="4">
        <v>0.127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0.40646560844174801</v>
      </c>
      <c r="V389" s="2">
        <v>0.67294447324242601</v>
      </c>
      <c r="W389" s="2">
        <v>1.8578992717325999</v>
      </c>
      <c r="X389" s="2">
        <v>2.2537949288246102</v>
      </c>
      <c r="Y389" s="2">
        <v>1.68739945390381</v>
      </c>
      <c r="Z389" s="2">
        <v>2.0635681925235501</v>
      </c>
    </row>
    <row r="390" spans="1:26" x14ac:dyDescent="0.35">
      <c r="A390" s="7">
        <v>897</v>
      </c>
      <c r="B390" s="7">
        <v>79</v>
      </c>
      <c r="C390" s="7">
        <v>0</v>
      </c>
      <c r="D390" s="7">
        <v>1</v>
      </c>
      <c r="E390" s="22" t="str">
        <f t="shared" si="12"/>
        <v>01</v>
      </c>
      <c r="F390" s="4">
        <v>2.5983389369999998</v>
      </c>
      <c r="G390" s="4">
        <v>28.613856652500001</v>
      </c>
      <c r="H390" s="2">
        <f t="shared" si="13"/>
        <v>9.0807015934812205E-2</v>
      </c>
      <c r="I390" s="4">
        <v>0.58799999999999997</v>
      </c>
      <c r="J390" s="4">
        <v>0.55555555555555602</v>
      </c>
      <c r="K390" s="4">
        <v>0.86699999999999999</v>
      </c>
      <c r="L390" s="4">
        <v>0.90600000000000003</v>
      </c>
      <c r="M390" s="4">
        <v>0.873</v>
      </c>
      <c r="N390" s="4">
        <v>0.81599999999999995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0.53102833108351</v>
      </c>
      <c r="V390" s="2">
        <v>0.58778666490211895</v>
      </c>
      <c r="W390" s="2">
        <v>0.14271630220159501</v>
      </c>
      <c r="X390" s="2">
        <v>9.8715972939157695E-2</v>
      </c>
      <c r="Y390" s="2">
        <v>0.13581972314253499</v>
      </c>
      <c r="Z390" s="2">
        <v>0.20334092401803</v>
      </c>
    </row>
    <row r="391" spans="1:26" x14ac:dyDescent="0.35">
      <c r="A391" s="7">
        <v>91</v>
      </c>
      <c r="B391" s="7">
        <v>71</v>
      </c>
      <c r="C391" s="7">
        <v>0</v>
      </c>
      <c r="D391" s="7">
        <v>1</v>
      </c>
      <c r="E391" s="22" t="str">
        <f t="shared" si="12"/>
        <v>01</v>
      </c>
      <c r="F391" s="4">
        <v>2.9837789379999999</v>
      </c>
      <c r="G391" s="4">
        <v>32.6093269327</v>
      </c>
      <c r="H391" s="2">
        <f t="shared" si="13"/>
        <v>9.1500782710357761E-2</v>
      </c>
      <c r="I391" s="4">
        <v>0.66</v>
      </c>
      <c r="J391" s="4">
        <v>0.51162790697674398</v>
      </c>
      <c r="K391" s="4">
        <v>0.71399999999999997</v>
      </c>
      <c r="L391" s="4">
        <v>0.56599999999999995</v>
      </c>
      <c r="M391" s="4">
        <v>0.68500000000000005</v>
      </c>
      <c r="N391" s="4">
        <v>0.67500000000000004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0.41551544396166601</v>
      </c>
      <c r="V391" s="2">
        <v>0.67015766233524698</v>
      </c>
      <c r="W391" s="2">
        <v>0.33687231664255302</v>
      </c>
      <c r="X391" s="2">
        <v>0.56916120077895405</v>
      </c>
      <c r="Y391" s="2">
        <v>0.37833644071991201</v>
      </c>
      <c r="Z391" s="2">
        <v>0.39304258810960702</v>
      </c>
    </row>
    <row r="392" spans="1:26" x14ac:dyDescent="0.35">
      <c r="A392" s="7">
        <v>887</v>
      </c>
      <c r="B392" s="7">
        <v>72</v>
      </c>
      <c r="C392" s="7">
        <v>0</v>
      </c>
      <c r="D392" s="7">
        <v>1</v>
      </c>
      <c r="E392" s="22" t="str">
        <f t="shared" si="12"/>
        <v>01</v>
      </c>
      <c r="F392" s="4">
        <v>3.6764027819999998</v>
      </c>
      <c r="G392" s="4">
        <v>39.769361566999997</v>
      </c>
      <c r="H392" s="2">
        <f t="shared" si="13"/>
        <v>9.2443092801636081E-2</v>
      </c>
      <c r="I392" s="4">
        <v>0.69099999999999995</v>
      </c>
      <c r="J392" s="4">
        <v>0.61538461538461497</v>
      </c>
      <c r="K392" s="4">
        <v>0.83</v>
      </c>
      <c r="L392" s="4">
        <v>0.75900000000000001</v>
      </c>
      <c r="M392" s="4">
        <v>0.84799999999999998</v>
      </c>
      <c r="N392" s="4">
        <v>0.79600000000000004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0.36961545521446698</v>
      </c>
      <c r="V392" s="2">
        <v>0.48550781578170099</v>
      </c>
      <c r="W392" s="2">
        <v>0.18632957819149301</v>
      </c>
      <c r="X392" s="2">
        <v>0.27575350158650702</v>
      </c>
      <c r="Y392" s="2">
        <v>0.16487464319023401</v>
      </c>
      <c r="Z392" s="2">
        <v>0.22815609313775401</v>
      </c>
    </row>
    <row r="393" spans="1:26" x14ac:dyDescent="0.35">
      <c r="A393" s="7">
        <v>985</v>
      </c>
      <c r="B393" s="7">
        <v>25</v>
      </c>
      <c r="C393" s="7">
        <v>0</v>
      </c>
      <c r="D393" s="7">
        <v>1</v>
      </c>
      <c r="E393" s="22" t="str">
        <f t="shared" si="12"/>
        <v>01</v>
      </c>
      <c r="F393" s="4">
        <v>2.4375995549999998</v>
      </c>
      <c r="G393" s="4">
        <v>26.0291351503</v>
      </c>
      <c r="H393" s="2">
        <f t="shared" si="13"/>
        <v>9.3648887714654058E-2</v>
      </c>
      <c r="I393" s="4">
        <v>0.39500000000000002</v>
      </c>
      <c r="J393" s="4">
        <v>0.38157894736842102</v>
      </c>
      <c r="K393" s="4">
        <v>0.48799999999999999</v>
      </c>
      <c r="L393" s="4">
        <v>0.42599999999999999</v>
      </c>
      <c r="M393" s="4">
        <v>0.73399999999999999</v>
      </c>
      <c r="N393" s="4">
        <v>0.71899999999999997</v>
      </c>
      <c r="O393" s="5">
        <v>0</v>
      </c>
      <c r="P393" s="5">
        <v>0</v>
      </c>
      <c r="Q393" s="5">
        <v>0</v>
      </c>
      <c r="R393" s="5">
        <v>0</v>
      </c>
      <c r="S393" s="5">
        <v>100</v>
      </c>
      <c r="T393" s="5">
        <v>100</v>
      </c>
      <c r="U393" s="2">
        <v>0.92886951408101504</v>
      </c>
      <c r="V393" s="2">
        <v>0.96343751029985703</v>
      </c>
      <c r="W393" s="2">
        <v>0.71743987312899005</v>
      </c>
      <c r="X393" s="2">
        <v>0.85331593271276696</v>
      </c>
      <c r="Y393" s="2">
        <v>0.30924625036762099</v>
      </c>
      <c r="Z393" s="2">
        <v>0.32989392126109002</v>
      </c>
    </row>
    <row r="394" spans="1:26" x14ac:dyDescent="0.35">
      <c r="A394" s="7">
        <v>495</v>
      </c>
      <c r="B394" s="7">
        <v>54</v>
      </c>
      <c r="C394" s="7">
        <v>0</v>
      </c>
      <c r="D394" s="7">
        <v>1</v>
      </c>
      <c r="E394" s="22" t="str">
        <f t="shared" si="12"/>
        <v>01</v>
      </c>
      <c r="F394" s="4">
        <v>2.8568259560000002</v>
      </c>
      <c r="G394" s="4">
        <v>29.842129084</v>
      </c>
      <c r="H394" s="2">
        <f t="shared" si="13"/>
        <v>9.573130482609235E-2</v>
      </c>
      <c r="I394" s="4">
        <v>0.71499999999999997</v>
      </c>
      <c r="J394" s="4">
        <v>0.625</v>
      </c>
      <c r="K394" s="4">
        <v>0.83399999999999996</v>
      </c>
      <c r="L394" s="4">
        <v>0.77100000000000002</v>
      </c>
      <c r="M394" s="4">
        <v>0.81</v>
      </c>
      <c r="N394" s="4">
        <v>0.72699999999999998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0.33547273628812901</v>
      </c>
      <c r="V394" s="2">
        <v>0.47000362924573602</v>
      </c>
      <c r="W394" s="2">
        <v>0.18152187662339</v>
      </c>
      <c r="X394" s="2">
        <v>0.260066905418808</v>
      </c>
      <c r="Y394" s="2">
        <v>0.21072103131565301</v>
      </c>
      <c r="Z394" s="2">
        <v>0.31882880144861803</v>
      </c>
    </row>
    <row r="395" spans="1:26" x14ac:dyDescent="0.35">
      <c r="A395" s="7">
        <v>695</v>
      </c>
      <c r="B395" s="7">
        <v>59</v>
      </c>
      <c r="C395" s="7">
        <v>0</v>
      </c>
      <c r="D395" s="7">
        <v>1</v>
      </c>
      <c r="E395" s="22" t="str">
        <f t="shared" si="12"/>
        <v>01</v>
      </c>
      <c r="F395" s="4">
        <v>2.8740106050000001</v>
      </c>
      <c r="G395" s="4">
        <v>29.87066481846</v>
      </c>
      <c r="H395" s="2">
        <f t="shared" si="13"/>
        <v>9.6215153645454465E-2</v>
      </c>
      <c r="I395" s="4">
        <v>0.497</v>
      </c>
      <c r="J395" s="4">
        <v>0.41666666666666702</v>
      </c>
      <c r="K395" s="4">
        <v>0.71599999999999997</v>
      </c>
      <c r="L395" s="4">
        <v>0.59099999999999997</v>
      </c>
      <c r="M395" s="4">
        <v>0.73499999999999999</v>
      </c>
      <c r="N395" s="4">
        <v>0.61099999999999999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0.69916525288550802</v>
      </c>
      <c r="V395" s="2">
        <v>0.87546873735389996</v>
      </c>
      <c r="W395" s="2">
        <v>0.33407511202149098</v>
      </c>
      <c r="X395" s="2">
        <v>0.52593926157603899</v>
      </c>
      <c r="Y395" s="2">
        <v>0.30788477976930001</v>
      </c>
      <c r="Z395" s="2">
        <v>0.49265831981054198</v>
      </c>
    </row>
    <row r="396" spans="1:26" x14ac:dyDescent="0.35">
      <c r="A396" s="7">
        <v>847</v>
      </c>
      <c r="B396" s="7">
        <v>56</v>
      </c>
      <c r="C396" s="7">
        <v>0</v>
      </c>
      <c r="D396" s="7">
        <v>1</v>
      </c>
      <c r="E396" s="22" t="str">
        <f t="shared" si="12"/>
        <v>01</v>
      </c>
      <c r="F396" s="4">
        <v>2.8797840429999999</v>
      </c>
      <c r="G396" s="4">
        <v>29.822190881099999</v>
      </c>
      <c r="H396" s="2">
        <f t="shared" si="13"/>
        <v>9.6565140183080281E-2</v>
      </c>
      <c r="I396" s="4">
        <v>0.59599999999999997</v>
      </c>
      <c r="J396" s="4">
        <v>0.45901639344262302</v>
      </c>
      <c r="K396" s="4">
        <v>0.82699999999999996</v>
      </c>
      <c r="L396" s="4">
        <v>0.748</v>
      </c>
      <c r="M396" s="4">
        <v>0.81499999999999995</v>
      </c>
      <c r="N396" s="4">
        <v>0.69699999999999995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0.51751461191678705</v>
      </c>
      <c r="V396" s="2">
        <v>0.77866935399810699</v>
      </c>
      <c r="W396" s="2">
        <v>0.189950583958446</v>
      </c>
      <c r="X396" s="2">
        <v>0.29035230100766002</v>
      </c>
      <c r="Y396" s="2">
        <v>0.20456716574127401</v>
      </c>
      <c r="Z396" s="2">
        <v>0.36096986822161298</v>
      </c>
    </row>
    <row r="397" spans="1:26" x14ac:dyDescent="0.35">
      <c r="A397" s="7">
        <v>503</v>
      </c>
      <c r="B397" s="7">
        <v>50</v>
      </c>
      <c r="C397" s="7">
        <v>0</v>
      </c>
      <c r="D397" s="7">
        <v>1</v>
      </c>
      <c r="E397" s="22" t="str">
        <f t="shared" si="12"/>
        <v>01</v>
      </c>
      <c r="F397" s="4">
        <v>2.9097325519999999</v>
      </c>
      <c r="G397" s="4">
        <v>29.3613705709</v>
      </c>
      <c r="H397" s="2">
        <f t="shared" si="13"/>
        <v>9.9100705976029282E-2</v>
      </c>
      <c r="I397" s="4">
        <v>0.499</v>
      </c>
      <c r="J397" s="4">
        <v>0.40322580645161299</v>
      </c>
      <c r="K397" s="4">
        <v>0.60299999999999998</v>
      </c>
      <c r="L397" s="4">
        <v>0.52</v>
      </c>
      <c r="M397" s="4">
        <v>0.65800000000000003</v>
      </c>
      <c r="N397" s="4">
        <v>0.63500000000000001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0.69514918323061803</v>
      </c>
      <c r="V397" s="2">
        <v>0.90825856017689099</v>
      </c>
      <c r="W397" s="2">
        <v>0.50583808225495197</v>
      </c>
      <c r="X397" s="2">
        <v>0.65392646740666405</v>
      </c>
      <c r="Y397" s="2">
        <v>0.41855034765681998</v>
      </c>
      <c r="Z397" s="2">
        <v>0.454130280089445</v>
      </c>
    </row>
    <row r="398" spans="1:26" x14ac:dyDescent="0.35">
      <c r="A398" s="7">
        <v>277</v>
      </c>
      <c r="B398" s="7">
        <v>74</v>
      </c>
      <c r="C398" s="7">
        <v>0</v>
      </c>
      <c r="D398" s="7">
        <v>1</v>
      </c>
      <c r="E398" s="22" t="str">
        <f t="shared" si="12"/>
        <v>01</v>
      </c>
      <c r="F398" s="4">
        <v>2.4058723039999999</v>
      </c>
      <c r="G398" s="4">
        <v>24.228997727100001</v>
      </c>
      <c r="H398" s="2">
        <f t="shared" si="13"/>
        <v>9.9297227689655723E-2</v>
      </c>
      <c r="I398" s="4">
        <v>0.47899999999999998</v>
      </c>
      <c r="J398" s="4">
        <v>0.42372881355932202</v>
      </c>
      <c r="K398" s="4">
        <v>0.86499999999999999</v>
      </c>
      <c r="L398" s="4">
        <v>0.80300000000000005</v>
      </c>
      <c r="M398" s="4">
        <v>0.84399999999999997</v>
      </c>
      <c r="N398" s="4">
        <v>0.83699999999999997</v>
      </c>
      <c r="O398" s="5">
        <v>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0.736054681571222</v>
      </c>
      <c r="V398" s="2">
        <v>0.85866161903751903</v>
      </c>
      <c r="W398" s="2">
        <v>0.14502577205025799</v>
      </c>
      <c r="X398" s="2">
        <v>0.219400565035375</v>
      </c>
      <c r="Y398" s="2">
        <v>0.16960278438618001</v>
      </c>
      <c r="Z398" s="2">
        <v>0.177931208492662</v>
      </c>
    </row>
    <row r="399" spans="1:26" x14ac:dyDescent="0.35">
      <c r="A399" s="7">
        <v>399</v>
      </c>
      <c r="B399" s="7">
        <v>54</v>
      </c>
      <c r="C399" s="7">
        <v>0</v>
      </c>
      <c r="D399" s="7">
        <v>1</v>
      </c>
      <c r="E399" s="22" t="str">
        <f t="shared" si="12"/>
        <v>01</v>
      </c>
      <c r="F399" s="4">
        <v>2.517135057</v>
      </c>
      <c r="G399" s="4">
        <v>25.034737312512998</v>
      </c>
      <c r="H399" s="2">
        <f t="shared" si="13"/>
        <v>0.10054569479112815</v>
      </c>
      <c r="I399" s="4">
        <v>0.45100000000000001</v>
      </c>
      <c r="J399" s="4">
        <v>0.38</v>
      </c>
      <c r="K399" s="4">
        <v>0.73699999999999999</v>
      </c>
      <c r="L399" s="4">
        <v>0.65100000000000002</v>
      </c>
      <c r="M399" s="4">
        <v>0.749</v>
      </c>
      <c r="N399" s="4">
        <v>0.71099999999999997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0.79628793947945897</v>
      </c>
      <c r="V399" s="2">
        <v>0.96758402626170603</v>
      </c>
      <c r="W399" s="2">
        <v>0.30516738679279998</v>
      </c>
      <c r="X399" s="2">
        <v>0.42924563677356797</v>
      </c>
      <c r="Y399" s="2">
        <v>0.28901629546491803</v>
      </c>
      <c r="Z399" s="2">
        <v>0.34108284917889597</v>
      </c>
    </row>
    <row r="400" spans="1:26" x14ac:dyDescent="0.35">
      <c r="A400" s="7">
        <v>733</v>
      </c>
      <c r="B400" s="7">
        <v>65</v>
      </c>
      <c r="C400" s="7">
        <v>0</v>
      </c>
      <c r="D400" s="7">
        <v>1</v>
      </c>
      <c r="E400" s="22" t="str">
        <f t="shared" si="12"/>
        <v>01</v>
      </c>
      <c r="F400" s="4">
        <v>2.9831015860000001</v>
      </c>
      <c r="G400" s="4">
        <v>29.360611948700001</v>
      </c>
      <c r="H400" s="2">
        <f t="shared" si="13"/>
        <v>0.1016021597646599</v>
      </c>
      <c r="I400" s="4">
        <v>0.61</v>
      </c>
      <c r="J400" s="4">
        <v>0.54838709677419395</v>
      </c>
      <c r="K400" s="4">
        <v>0.69199999999999995</v>
      </c>
      <c r="L400" s="4">
        <v>0.60399999999999998</v>
      </c>
      <c r="M400" s="4">
        <v>0.71599999999999997</v>
      </c>
      <c r="N400" s="4">
        <v>0.59699999999999998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0.49429632181478</v>
      </c>
      <c r="V400" s="2">
        <v>0.60077386042893</v>
      </c>
      <c r="W400" s="2">
        <v>0.368169323364468</v>
      </c>
      <c r="X400" s="2">
        <v>0.50418108104732196</v>
      </c>
      <c r="Y400" s="2">
        <v>0.33407511202149098</v>
      </c>
      <c r="Z400" s="2">
        <v>0.51583816558953499</v>
      </c>
    </row>
    <row r="401" spans="1:26" x14ac:dyDescent="0.35">
      <c r="A401" s="7">
        <v>271</v>
      </c>
      <c r="B401" s="7">
        <v>44</v>
      </c>
      <c r="C401" s="7">
        <v>0</v>
      </c>
      <c r="D401" s="7">
        <v>1</v>
      </c>
      <c r="E401" s="22" t="str">
        <f t="shared" si="12"/>
        <v>01</v>
      </c>
      <c r="F401" s="4">
        <v>3.1426260780000002</v>
      </c>
      <c r="G401" s="4">
        <v>30.035039305600002</v>
      </c>
      <c r="H401" s="2">
        <f t="shared" si="13"/>
        <v>0.10463199485189489</v>
      </c>
      <c r="I401" s="4">
        <v>0.74399999999999999</v>
      </c>
      <c r="J401" s="4">
        <v>0.77272727272727304</v>
      </c>
      <c r="K401" s="4">
        <v>0.66200000000000003</v>
      </c>
      <c r="L401" s="4">
        <v>0.73199999999999998</v>
      </c>
      <c r="M401" s="4">
        <v>0.29399999999999998</v>
      </c>
      <c r="N401" s="4">
        <v>0.34200000000000003</v>
      </c>
      <c r="O401" s="5">
        <v>100</v>
      </c>
      <c r="P401" s="5">
        <v>100</v>
      </c>
      <c r="Q401" s="5">
        <v>100</v>
      </c>
      <c r="R401" s="5">
        <v>100</v>
      </c>
      <c r="S401" s="5">
        <v>0</v>
      </c>
      <c r="T401" s="5">
        <v>0</v>
      </c>
      <c r="U401" s="2">
        <v>0.29571424414904501</v>
      </c>
      <c r="V401" s="2">
        <v>0.25782910930210001</v>
      </c>
      <c r="W401" s="2">
        <v>0.41248972304512899</v>
      </c>
      <c r="X401" s="2">
        <v>0.311974765020825</v>
      </c>
      <c r="Y401" s="2">
        <v>1.2241755116434601</v>
      </c>
      <c r="Z401" s="2">
        <v>1.07294454191953</v>
      </c>
    </row>
    <row r="402" spans="1:26" x14ac:dyDescent="0.35">
      <c r="A402" s="7">
        <v>723</v>
      </c>
      <c r="B402" s="7">
        <v>51</v>
      </c>
      <c r="C402" s="7">
        <v>0</v>
      </c>
      <c r="D402" s="7">
        <v>1</v>
      </c>
      <c r="E402" s="22" t="str">
        <f t="shared" si="12"/>
        <v>01</v>
      </c>
      <c r="F402" s="4">
        <v>4.0855504829999996</v>
      </c>
      <c r="G402" s="4">
        <v>38.727220297999999</v>
      </c>
      <c r="H402" s="2">
        <f t="shared" si="13"/>
        <v>0.10549557782774796</v>
      </c>
      <c r="I402" s="4">
        <v>0.621</v>
      </c>
      <c r="J402" s="4">
        <v>0.61403508771929804</v>
      </c>
      <c r="K402" s="4">
        <v>0.52</v>
      </c>
      <c r="L402" s="4">
        <v>0.48899999999999999</v>
      </c>
      <c r="M402" s="4">
        <v>0.53400000000000003</v>
      </c>
      <c r="N402" s="4">
        <v>0.50700000000000001</v>
      </c>
      <c r="O402" s="5">
        <v>100</v>
      </c>
      <c r="P402" s="5">
        <v>100</v>
      </c>
      <c r="Q402" s="5">
        <v>100</v>
      </c>
      <c r="R402" s="5">
        <v>0</v>
      </c>
      <c r="S402" s="5">
        <v>100</v>
      </c>
      <c r="T402" s="5">
        <v>100</v>
      </c>
      <c r="U402" s="2">
        <v>0.47642419704865802</v>
      </c>
      <c r="V402" s="2">
        <v>0.48770320634513598</v>
      </c>
      <c r="W402" s="2">
        <v>0.65392646740666405</v>
      </c>
      <c r="X402" s="2">
        <v>0.71539278950726504</v>
      </c>
      <c r="Y402" s="2">
        <v>0.62735944002194199</v>
      </c>
      <c r="Z402" s="2">
        <v>0.679244275390954</v>
      </c>
    </row>
    <row r="403" spans="1:26" x14ac:dyDescent="0.35">
      <c r="A403" s="7">
        <v>779</v>
      </c>
      <c r="B403" s="7">
        <v>27</v>
      </c>
      <c r="C403" s="7">
        <v>0</v>
      </c>
      <c r="D403" s="7">
        <v>1</v>
      </c>
      <c r="E403" s="22" t="str">
        <f t="shared" si="12"/>
        <v>01</v>
      </c>
      <c r="F403" s="4">
        <v>2.5820185840000001</v>
      </c>
      <c r="G403" s="4">
        <v>24.08981848078</v>
      </c>
      <c r="H403" s="2">
        <f t="shared" si="13"/>
        <v>0.1071829821407769</v>
      </c>
      <c r="I403" s="4">
        <v>0.55700000000000005</v>
      </c>
      <c r="J403" s="4">
        <v>0.506493506493506</v>
      </c>
      <c r="K403" s="4">
        <v>0.85</v>
      </c>
      <c r="L403" s="4">
        <v>0.80800000000000005</v>
      </c>
      <c r="M403" s="4">
        <v>0.88200000000000001</v>
      </c>
      <c r="N403" s="4">
        <v>0.84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0.58519003905485301</v>
      </c>
      <c r="V403" s="2">
        <v>0.68024377572403705</v>
      </c>
      <c r="W403" s="2">
        <v>0.16251892949777499</v>
      </c>
      <c r="X403" s="2">
        <v>0.213193220461042</v>
      </c>
      <c r="Y403" s="2">
        <v>0.125563222975346</v>
      </c>
      <c r="Z403" s="2">
        <v>0.17435338714477799</v>
      </c>
    </row>
    <row r="404" spans="1:26" x14ac:dyDescent="0.35">
      <c r="A404" s="7">
        <v>925</v>
      </c>
      <c r="B404" s="7">
        <v>19</v>
      </c>
      <c r="C404" s="7">
        <v>0</v>
      </c>
      <c r="D404" s="7">
        <v>1</v>
      </c>
      <c r="E404" s="22" t="str">
        <f t="shared" si="12"/>
        <v>01</v>
      </c>
      <c r="F404" s="4">
        <v>3.2172623580000002</v>
      </c>
      <c r="G404" s="4">
        <v>29.516971852000001</v>
      </c>
      <c r="H404" s="2">
        <f t="shared" si="13"/>
        <v>0.10899703310121245</v>
      </c>
      <c r="I404" s="4">
        <v>0.64200000000000002</v>
      </c>
      <c r="J404" s="4">
        <v>0.55384615384615399</v>
      </c>
      <c r="K404" s="4">
        <v>0.39600000000000002</v>
      </c>
      <c r="L404" s="4">
        <v>0.35</v>
      </c>
      <c r="M404" s="4">
        <v>0.36699999999999999</v>
      </c>
      <c r="N404" s="4">
        <v>0.34399999999999997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0.44316697529217602</v>
      </c>
      <c r="V404" s="2">
        <v>0.59086833143952699</v>
      </c>
      <c r="W404" s="2">
        <v>0.92634106772765601</v>
      </c>
      <c r="X404" s="2">
        <v>1.0498221244986801</v>
      </c>
      <c r="Y404" s="2">
        <v>1.0023934309275699</v>
      </c>
      <c r="Z404" s="2">
        <v>1.06711362160874</v>
      </c>
    </row>
    <row r="405" spans="1:26" x14ac:dyDescent="0.35">
      <c r="A405" s="7">
        <v>707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2.550664533</v>
      </c>
      <c r="G405" s="4">
        <v>23.365595341700001</v>
      </c>
      <c r="H405" s="2">
        <f t="shared" si="13"/>
        <v>0.10916325887266788</v>
      </c>
      <c r="I405" s="4">
        <v>0.48199999999999998</v>
      </c>
      <c r="J405" s="4">
        <v>0.5</v>
      </c>
      <c r="K405" s="4">
        <v>0.69599999999999995</v>
      </c>
      <c r="L405" s="4">
        <v>0.44500000000000001</v>
      </c>
      <c r="M405" s="4">
        <v>0.72</v>
      </c>
      <c r="N405" s="4">
        <v>0.68400000000000005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100</v>
      </c>
      <c r="U405" s="2">
        <v>0.72981116493153697</v>
      </c>
      <c r="V405" s="2">
        <v>0.69314718055994495</v>
      </c>
      <c r="W405" s="2">
        <v>0.36240561864771698</v>
      </c>
      <c r="X405" s="2">
        <v>0.809680996815897</v>
      </c>
      <c r="Y405" s="2">
        <v>0.32850406697203599</v>
      </c>
      <c r="Z405" s="2">
        <v>0.37979736135958703</v>
      </c>
    </row>
    <row r="406" spans="1:26" x14ac:dyDescent="0.35">
      <c r="A406" s="7">
        <v>771</v>
      </c>
      <c r="B406" s="7">
        <v>23</v>
      </c>
      <c r="C406" s="7">
        <v>0</v>
      </c>
      <c r="D406" s="7">
        <v>1</v>
      </c>
      <c r="E406" s="22" t="str">
        <f t="shared" si="12"/>
        <v>01</v>
      </c>
      <c r="F406" s="4">
        <v>3.9278878069999998</v>
      </c>
      <c r="G406" s="4">
        <v>34.836694333200001</v>
      </c>
      <c r="H406" s="2">
        <f t="shared" si="13"/>
        <v>0.11275145022174654</v>
      </c>
      <c r="I406" s="4">
        <v>0.59</v>
      </c>
      <c r="J406" s="4">
        <v>0.43396226415094302</v>
      </c>
      <c r="K406" s="4">
        <v>0.80400000000000005</v>
      </c>
      <c r="L406" s="4">
        <v>0.69199999999999995</v>
      </c>
      <c r="M406" s="4">
        <v>0.77800000000000002</v>
      </c>
      <c r="N406" s="4">
        <v>0.74299999999999999</v>
      </c>
      <c r="O406" s="5">
        <v>100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0.52763274208237199</v>
      </c>
      <c r="V406" s="2">
        <v>0.83479769762297196</v>
      </c>
      <c r="W406" s="2">
        <v>0.21815600980317101</v>
      </c>
      <c r="X406" s="2">
        <v>0.368169323364468</v>
      </c>
      <c r="Y406" s="2">
        <v>0.25102875480374498</v>
      </c>
      <c r="Z406" s="2">
        <v>0.29705923426437802</v>
      </c>
    </row>
    <row r="407" spans="1:26" x14ac:dyDescent="0.35">
      <c r="A407" s="7">
        <v>23</v>
      </c>
      <c r="B407" s="7">
        <v>67</v>
      </c>
      <c r="C407" s="7">
        <v>0</v>
      </c>
      <c r="D407" s="7">
        <v>1</v>
      </c>
      <c r="E407" s="22" t="str">
        <f t="shared" si="12"/>
        <v>01</v>
      </c>
      <c r="F407" s="4">
        <v>2.767954826</v>
      </c>
      <c r="G407" s="4">
        <v>24.4097714713991</v>
      </c>
      <c r="H407" s="2">
        <f t="shared" si="13"/>
        <v>0.1133953601017203</v>
      </c>
      <c r="I407" s="4">
        <v>0.41299999999999998</v>
      </c>
      <c r="J407" s="4">
        <v>0.25396825396825401</v>
      </c>
      <c r="K407" s="4">
        <v>0.82199999999999995</v>
      </c>
      <c r="L407" s="4">
        <v>0.76500000000000001</v>
      </c>
      <c r="M407" s="4">
        <v>0.88700000000000001</v>
      </c>
      <c r="N407" s="4">
        <v>0.70799999999999996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0.88430768602110399</v>
      </c>
      <c r="V407" s="2">
        <v>1.3705460041517501</v>
      </c>
      <c r="W407" s="2">
        <v>0.19601488392595701</v>
      </c>
      <c r="X407" s="2">
        <v>0.26787944515560103</v>
      </c>
      <c r="Y407" s="2">
        <v>0.11991029667255799</v>
      </c>
      <c r="Z407" s="2">
        <v>0.34531118528841698</v>
      </c>
    </row>
    <row r="408" spans="1:26" x14ac:dyDescent="0.35">
      <c r="A408" s="7">
        <v>753</v>
      </c>
      <c r="B408" s="7">
        <v>7</v>
      </c>
      <c r="C408" s="7">
        <v>0</v>
      </c>
      <c r="D408" s="7">
        <v>1</v>
      </c>
      <c r="E408" s="22" t="str">
        <f t="shared" si="12"/>
        <v>01</v>
      </c>
      <c r="F408" s="4">
        <v>3.9722803139999998</v>
      </c>
      <c r="G408" s="4">
        <v>34.887483510499997</v>
      </c>
      <c r="H408" s="2">
        <f t="shared" si="13"/>
        <v>0.1138597546826349</v>
      </c>
      <c r="I408" s="4">
        <v>0.59</v>
      </c>
      <c r="J408" s="4">
        <v>0.56140350877193002</v>
      </c>
      <c r="K408" s="4">
        <v>0.71599999999999997</v>
      </c>
      <c r="L408" s="4">
        <v>0.70699999999999996</v>
      </c>
      <c r="M408" s="4">
        <v>0.76900000000000002</v>
      </c>
      <c r="N408" s="4">
        <v>0.69699999999999995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0.52763274208237199</v>
      </c>
      <c r="V408" s="2">
        <v>0.57731536503482395</v>
      </c>
      <c r="W408" s="2">
        <v>0.33407511202149098</v>
      </c>
      <c r="X408" s="2">
        <v>0.34672461308556402</v>
      </c>
      <c r="Y408" s="2">
        <v>0.262664309476493</v>
      </c>
      <c r="Z408" s="2">
        <v>0.36096986822161298</v>
      </c>
    </row>
    <row r="409" spans="1:26" x14ac:dyDescent="0.35">
      <c r="A409" s="7">
        <v>313</v>
      </c>
      <c r="B409" s="7">
        <v>65</v>
      </c>
      <c r="C409" s="7">
        <v>0</v>
      </c>
      <c r="D409" s="7">
        <v>1</v>
      </c>
      <c r="E409" s="22" t="str">
        <f t="shared" si="12"/>
        <v>01</v>
      </c>
      <c r="F409" s="4">
        <v>4.5314273680000001</v>
      </c>
      <c r="G409" s="4">
        <v>39.497566630999998</v>
      </c>
      <c r="H409" s="2">
        <f t="shared" si="13"/>
        <v>0.11472674786105611</v>
      </c>
      <c r="I409" s="4">
        <v>0.49099999999999999</v>
      </c>
      <c r="J409" s="4">
        <v>0.381818181818182</v>
      </c>
      <c r="K409" s="4">
        <v>0.754</v>
      </c>
      <c r="L409" s="4">
        <v>0.46600000000000003</v>
      </c>
      <c r="M409" s="4">
        <v>0.73799999999999999</v>
      </c>
      <c r="N409" s="4">
        <v>0.36799999999999999</v>
      </c>
      <c r="O409" s="5">
        <v>0</v>
      </c>
      <c r="P409" s="5">
        <v>0</v>
      </c>
      <c r="Q409" s="5">
        <v>100</v>
      </c>
      <c r="R409" s="5">
        <v>0</v>
      </c>
      <c r="S409" s="5">
        <v>100</v>
      </c>
      <c r="T409" s="5">
        <v>0</v>
      </c>
      <c r="U409" s="2">
        <v>0.71131115118761601</v>
      </c>
      <c r="V409" s="2">
        <v>0.96281074750904805</v>
      </c>
      <c r="W409" s="2">
        <v>0.28236291097418098</v>
      </c>
      <c r="X409" s="2">
        <v>0.76356964485649104</v>
      </c>
      <c r="Y409" s="2">
        <v>0.30381145438166501</v>
      </c>
      <c r="Z409" s="2">
        <v>0.999672340813206</v>
      </c>
    </row>
    <row r="410" spans="1:26" x14ac:dyDescent="0.35">
      <c r="A410" s="7">
        <v>859</v>
      </c>
      <c r="B410" s="7">
        <v>43</v>
      </c>
      <c r="C410" s="7">
        <v>0</v>
      </c>
      <c r="D410" s="7">
        <v>1</v>
      </c>
      <c r="E410" s="22" t="str">
        <f t="shared" si="12"/>
        <v>01</v>
      </c>
      <c r="F410" s="4">
        <v>4.2150757590000003</v>
      </c>
      <c r="G410" s="4">
        <v>36.715446142700003</v>
      </c>
      <c r="H410" s="2">
        <f t="shared" si="13"/>
        <v>0.11480388233926087</v>
      </c>
      <c r="I410" s="4">
        <v>0.628</v>
      </c>
      <c r="J410" s="4">
        <v>0.62121212121212099</v>
      </c>
      <c r="K410" s="4">
        <v>0.72699999999999998</v>
      </c>
      <c r="L410" s="4">
        <v>0.67500000000000004</v>
      </c>
      <c r="M410" s="4">
        <v>0.76800000000000002</v>
      </c>
      <c r="N410" s="4">
        <v>0.61099999999999999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0.46521511251393799</v>
      </c>
      <c r="V410" s="2">
        <v>0.47608267532211801</v>
      </c>
      <c r="W410" s="2">
        <v>0.31882880144861803</v>
      </c>
      <c r="X410" s="2">
        <v>0.39304258810960702</v>
      </c>
      <c r="Y410" s="2">
        <v>0.26396554583446502</v>
      </c>
      <c r="Z410" s="2">
        <v>0.49265831981054198</v>
      </c>
    </row>
    <row r="411" spans="1:26" x14ac:dyDescent="0.35">
      <c r="A411" s="7">
        <v>79</v>
      </c>
      <c r="B411" s="7">
        <v>69</v>
      </c>
      <c r="C411" s="7">
        <v>0</v>
      </c>
      <c r="D411" s="7">
        <v>1</v>
      </c>
      <c r="E411" s="22" t="str">
        <f t="shared" si="12"/>
        <v>01</v>
      </c>
      <c r="F411" s="4">
        <v>3.1248408109999999</v>
      </c>
      <c r="G411" s="4">
        <v>26.841267645399999</v>
      </c>
      <c r="H411" s="2">
        <f t="shared" si="13"/>
        <v>0.11641927096299153</v>
      </c>
      <c r="I411" s="4">
        <v>0.56999999999999995</v>
      </c>
      <c r="J411" s="4">
        <v>0.492307692307692</v>
      </c>
      <c r="K411" s="4">
        <v>0.58899999999999997</v>
      </c>
      <c r="L411" s="4">
        <v>0.42199999999999999</v>
      </c>
      <c r="M411" s="4">
        <v>0.71499999999999997</v>
      </c>
      <c r="N411" s="4">
        <v>0.73099999999999998</v>
      </c>
      <c r="O411" s="5">
        <v>100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0.56211891815354098</v>
      </c>
      <c r="V411" s="2">
        <v>0.70865136709591003</v>
      </c>
      <c r="W411" s="2">
        <v>0.52932909533054995</v>
      </c>
      <c r="X411" s="2">
        <v>0.86274996494612499</v>
      </c>
      <c r="Y411" s="2">
        <v>0.33547273628812901</v>
      </c>
      <c r="Z411" s="2">
        <v>0.31334181923235899</v>
      </c>
    </row>
    <row r="412" spans="1:26" x14ac:dyDescent="0.35">
      <c r="A412" s="7">
        <v>141</v>
      </c>
      <c r="B412" s="7">
        <v>32</v>
      </c>
      <c r="C412" s="7">
        <v>0</v>
      </c>
      <c r="D412" s="7">
        <v>1</v>
      </c>
      <c r="E412" s="22" t="str">
        <f t="shared" si="12"/>
        <v>01</v>
      </c>
      <c r="F412" s="4">
        <v>3.3437456249999999</v>
      </c>
      <c r="G412" s="4">
        <v>28.154257779999998</v>
      </c>
      <c r="H412" s="2">
        <f t="shared" si="13"/>
        <v>0.11876518468816834</v>
      </c>
      <c r="I412" s="4">
        <v>0.46</v>
      </c>
      <c r="J412" s="4">
        <v>0.43548387096774199</v>
      </c>
      <c r="K412" s="4">
        <v>0.72099999999999997</v>
      </c>
      <c r="L412" s="4">
        <v>0.71499999999999997</v>
      </c>
      <c r="M412" s="4">
        <v>0.747</v>
      </c>
      <c r="N412" s="4">
        <v>0.72699999999999998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0.77652878949899595</v>
      </c>
      <c r="V412" s="2">
        <v>0.83129751904076199</v>
      </c>
      <c r="W412" s="2">
        <v>0.327116141697188</v>
      </c>
      <c r="X412" s="2">
        <v>0.33547273628812901</v>
      </c>
      <c r="Y412" s="2">
        <v>0.29169009384931999</v>
      </c>
      <c r="Z412" s="2">
        <v>0.31882880144861803</v>
      </c>
    </row>
    <row r="413" spans="1:26" x14ac:dyDescent="0.35">
      <c r="A413" s="7">
        <v>513</v>
      </c>
      <c r="B413" s="7">
        <v>1</v>
      </c>
      <c r="C413" s="7">
        <v>0</v>
      </c>
      <c r="D413" s="7">
        <v>1</v>
      </c>
      <c r="E413" s="22" t="str">
        <f t="shared" si="12"/>
        <v>01</v>
      </c>
      <c r="F413" s="4">
        <v>3.0348156469999998</v>
      </c>
      <c r="G413" s="4">
        <v>25.081386846899999</v>
      </c>
      <c r="H413" s="2">
        <f t="shared" si="13"/>
        <v>0.12099871771544786</v>
      </c>
      <c r="I413" s="4">
        <v>0.44500000000000001</v>
      </c>
      <c r="J413" s="4">
        <v>0.35714285714285698</v>
      </c>
      <c r="K413" s="4">
        <v>0.67100000000000004</v>
      </c>
      <c r="L413" s="4">
        <v>0.52300000000000002</v>
      </c>
      <c r="M413" s="4">
        <v>0.76700000000000002</v>
      </c>
      <c r="N413" s="4">
        <v>0.67200000000000004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0.809680996815897</v>
      </c>
      <c r="V413" s="2">
        <v>1.0296194171811599</v>
      </c>
      <c r="W413" s="2">
        <v>0.39898614201045501</v>
      </c>
      <c r="X413" s="2">
        <v>0.64817381491721404</v>
      </c>
      <c r="Y413" s="2">
        <v>0.26526847761488098</v>
      </c>
      <c r="Z413" s="2">
        <v>0.39749693845898698</v>
      </c>
    </row>
    <row r="414" spans="1:26" x14ac:dyDescent="0.35">
      <c r="A414" s="7">
        <v>239</v>
      </c>
      <c r="B414" s="7">
        <v>41</v>
      </c>
      <c r="C414" s="7">
        <v>0</v>
      </c>
      <c r="D414" s="7">
        <v>1</v>
      </c>
      <c r="E414" s="22" t="str">
        <f t="shared" si="12"/>
        <v>01</v>
      </c>
      <c r="F414" s="4">
        <v>3.325364209</v>
      </c>
      <c r="G414" s="4">
        <v>27.481375145000001</v>
      </c>
      <c r="H414" s="2">
        <f t="shared" si="13"/>
        <v>0.12100428713826648</v>
      </c>
      <c r="I414" s="4">
        <v>0.496</v>
      </c>
      <c r="J414" s="4">
        <v>0.38461538461538503</v>
      </c>
      <c r="K414" s="4">
        <v>0.73099999999999998</v>
      </c>
      <c r="L414" s="4">
        <v>0.47599999999999998</v>
      </c>
      <c r="M414" s="4">
        <v>0.75</v>
      </c>
      <c r="N414" s="4">
        <v>0.73</v>
      </c>
      <c r="O414" s="5">
        <v>0</v>
      </c>
      <c r="P414" s="5">
        <v>0</v>
      </c>
      <c r="Q414" s="5">
        <v>100</v>
      </c>
      <c r="R414" s="5">
        <v>0</v>
      </c>
      <c r="S414" s="5">
        <v>100</v>
      </c>
      <c r="T414" s="5">
        <v>100</v>
      </c>
      <c r="U414" s="2">
        <v>0.70117935225720995</v>
      </c>
      <c r="V414" s="2">
        <v>0.95551144502743601</v>
      </c>
      <c r="W414" s="2">
        <v>0.31334181923235899</v>
      </c>
      <c r="X414" s="2">
        <v>0.74233742475071696</v>
      </c>
      <c r="Y414" s="2">
        <v>0.28768207245178101</v>
      </c>
      <c r="Z414" s="2">
        <v>0.31471074483970002</v>
      </c>
    </row>
    <row r="415" spans="1:26" x14ac:dyDescent="0.35">
      <c r="A415" s="7">
        <v>933</v>
      </c>
      <c r="B415" s="7">
        <v>33</v>
      </c>
      <c r="C415" s="7">
        <v>0</v>
      </c>
      <c r="D415" s="7">
        <v>1</v>
      </c>
      <c r="E415" s="22" t="str">
        <f t="shared" si="12"/>
        <v>01</v>
      </c>
      <c r="F415" s="4">
        <v>3.416863121</v>
      </c>
      <c r="G415" s="4">
        <v>28.192599973099998</v>
      </c>
      <c r="H415" s="2">
        <f t="shared" si="13"/>
        <v>0.12119716252705334</v>
      </c>
      <c r="I415" s="4">
        <v>0.73799999999999999</v>
      </c>
      <c r="J415" s="4">
        <v>0.55813953488372103</v>
      </c>
      <c r="K415" s="4">
        <v>0.73399999999999999</v>
      </c>
      <c r="L415" s="4">
        <v>0.52300000000000002</v>
      </c>
      <c r="M415" s="4">
        <v>0.75600000000000001</v>
      </c>
      <c r="N415" s="4">
        <v>0.67900000000000005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0.30381145438166501</v>
      </c>
      <c r="V415" s="2">
        <v>0.58314628534561697</v>
      </c>
      <c r="W415" s="2">
        <v>0.30924625036762099</v>
      </c>
      <c r="X415" s="2">
        <v>0.64817381491721404</v>
      </c>
      <c r="Y415" s="2">
        <v>0.279713902802604</v>
      </c>
      <c r="Z415" s="2">
        <v>0.38713415142344099</v>
      </c>
    </row>
    <row r="416" spans="1:26" x14ac:dyDescent="0.35">
      <c r="A416" s="7">
        <v>439</v>
      </c>
      <c r="B416" s="7">
        <v>60</v>
      </c>
      <c r="C416" s="7">
        <v>0</v>
      </c>
      <c r="D416" s="7">
        <v>1</v>
      </c>
      <c r="E416" s="22" t="str">
        <f t="shared" si="12"/>
        <v>01</v>
      </c>
      <c r="F416" s="4">
        <v>3.467310447</v>
      </c>
      <c r="G416" s="4">
        <v>28.299726472500002</v>
      </c>
      <c r="H416" s="2">
        <f t="shared" si="13"/>
        <v>0.12252098798090247</v>
      </c>
      <c r="I416" s="4">
        <v>0.68899999999999995</v>
      </c>
      <c r="J416" s="4">
        <v>0.59677419354838701</v>
      </c>
      <c r="K416" s="4">
        <v>0.81799999999999995</v>
      </c>
      <c r="L416" s="4">
        <v>0.76600000000000001</v>
      </c>
      <c r="M416" s="4">
        <v>0.82799999999999996</v>
      </c>
      <c r="N416" s="4">
        <v>0.81200000000000006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0.372514007968479</v>
      </c>
      <c r="V416" s="2">
        <v>0.51621647240086699</v>
      </c>
      <c r="W416" s="2">
        <v>0.20089294237939001</v>
      </c>
      <c r="X416" s="2">
        <v>0.26657310924154598</v>
      </c>
      <c r="Y416" s="2">
        <v>0.188742124596877</v>
      </c>
      <c r="Z416" s="2">
        <v>0.20825493882045901</v>
      </c>
    </row>
    <row r="417" spans="1:26" x14ac:dyDescent="0.35">
      <c r="A417" s="7">
        <v>965</v>
      </c>
      <c r="B417" s="7">
        <v>60</v>
      </c>
      <c r="C417" s="7">
        <v>0</v>
      </c>
      <c r="D417" s="7">
        <v>1</v>
      </c>
      <c r="E417" s="22" t="str">
        <f t="shared" si="12"/>
        <v>01</v>
      </c>
      <c r="F417" s="4">
        <v>3.4645098399999998</v>
      </c>
      <c r="G417" s="4">
        <v>28.2423462014</v>
      </c>
      <c r="H417" s="2">
        <f t="shared" si="13"/>
        <v>0.12267075176028615</v>
      </c>
      <c r="I417" s="4">
        <v>0.6</v>
      </c>
      <c r="J417" s="4">
        <v>0.48837209302325602</v>
      </c>
      <c r="K417" s="4">
        <v>0.78300000000000003</v>
      </c>
      <c r="L417" s="4">
        <v>0.52</v>
      </c>
      <c r="M417" s="4">
        <v>0.69799999999999995</v>
      </c>
      <c r="N417" s="4">
        <v>0.70699999999999996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0.51082562376599105</v>
      </c>
      <c r="V417" s="2">
        <v>0.71667767797013904</v>
      </c>
      <c r="W417" s="2">
        <v>0.24462258299133399</v>
      </c>
      <c r="X417" s="2">
        <v>0.65392646740666405</v>
      </c>
      <c r="Y417" s="2">
        <v>0.35953617621976502</v>
      </c>
      <c r="Z417" s="2">
        <v>0.34672461308556402</v>
      </c>
    </row>
    <row r="418" spans="1:26" x14ac:dyDescent="0.35">
      <c r="A418" s="7">
        <v>607</v>
      </c>
      <c r="B418" s="7">
        <v>20</v>
      </c>
      <c r="C418" s="7">
        <v>0</v>
      </c>
      <c r="D418" s="7">
        <v>1</v>
      </c>
      <c r="E418" s="22" t="str">
        <f t="shared" si="12"/>
        <v>01</v>
      </c>
      <c r="F418" s="4">
        <v>3.899389174</v>
      </c>
      <c r="G418" s="4">
        <v>31.631725385700001</v>
      </c>
      <c r="H418" s="2">
        <f t="shared" si="13"/>
        <v>0.12327462781283588</v>
      </c>
      <c r="I418" s="4">
        <v>0.54100000000000004</v>
      </c>
      <c r="J418" s="4">
        <v>0.48684210526315802</v>
      </c>
      <c r="K418" s="4">
        <v>0.61799999999999999</v>
      </c>
      <c r="L418" s="4">
        <v>0.48099999999999998</v>
      </c>
      <c r="M418" s="4">
        <v>0.623</v>
      </c>
      <c r="N418" s="4">
        <v>0.57399999999999995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100</v>
      </c>
      <c r="U418" s="2">
        <v>0.61433600013565504</v>
      </c>
      <c r="V418" s="2">
        <v>0.71981542764210704</v>
      </c>
      <c r="W418" s="2">
        <v>0.481266821524446</v>
      </c>
      <c r="X418" s="2">
        <v>0.73188800887637595</v>
      </c>
      <c r="Y418" s="2">
        <v>0.473208760194684</v>
      </c>
      <c r="Z418" s="2">
        <v>0.55512588266257101</v>
      </c>
    </row>
    <row r="419" spans="1:26" x14ac:dyDescent="0.35">
      <c r="A419" s="7">
        <v>969</v>
      </c>
      <c r="B419" s="7">
        <v>14</v>
      </c>
      <c r="C419" s="7">
        <v>0</v>
      </c>
      <c r="D419" s="7">
        <v>1</v>
      </c>
      <c r="E419" s="22" t="str">
        <f t="shared" si="12"/>
        <v>01</v>
      </c>
      <c r="F419" s="4">
        <v>3.9632244089999999</v>
      </c>
      <c r="G419" s="4">
        <v>31.70753788423</v>
      </c>
      <c r="H419" s="2">
        <f t="shared" si="13"/>
        <v>0.12499313013424299</v>
      </c>
      <c r="I419" s="4">
        <v>0.54500000000000004</v>
      </c>
      <c r="J419" s="4">
        <v>0.439393939393939</v>
      </c>
      <c r="K419" s="4">
        <v>0.33500000000000002</v>
      </c>
      <c r="L419" s="4">
        <v>0.32500000000000001</v>
      </c>
      <c r="M419" s="4">
        <v>0.245</v>
      </c>
      <c r="N419" s="4">
        <v>0.33400000000000002</v>
      </c>
      <c r="O419" s="5">
        <v>100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0.60696948431889297</v>
      </c>
      <c r="V419" s="2">
        <v>0.82235891203995104</v>
      </c>
      <c r="W419" s="2">
        <v>1.0936247471570699</v>
      </c>
      <c r="X419" s="2">
        <v>1.1239300966524</v>
      </c>
      <c r="Y419" s="2">
        <v>1.4064970684374101</v>
      </c>
      <c r="Z419" s="2">
        <v>1.09661428600544</v>
      </c>
    </row>
    <row r="420" spans="1:26" x14ac:dyDescent="0.35">
      <c r="A420" s="7">
        <v>5</v>
      </c>
      <c r="B420" s="7">
        <v>5</v>
      </c>
      <c r="C420" s="7">
        <v>0</v>
      </c>
      <c r="D420" s="7">
        <v>1</v>
      </c>
      <c r="E420" s="22" t="str">
        <f t="shared" si="12"/>
        <v>01</v>
      </c>
      <c r="F420" s="4">
        <v>3.717336832</v>
      </c>
      <c r="G420" s="4">
        <v>29.3812055213</v>
      </c>
      <c r="H420" s="2">
        <f t="shared" si="13"/>
        <v>0.1265209090656646</v>
      </c>
      <c r="I420" s="4">
        <v>0.61</v>
      </c>
      <c r="J420" s="4">
        <v>0.52830188679245305</v>
      </c>
      <c r="K420" s="4">
        <v>0.72099999999999997</v>
      </c>
      <c r="L420" s="4">
        <v>0.59899999999999998</v>
      </c>
      <c r="M420" s="4">
        <v>0.73899999999999999</v>
      </c>
      <c r="N420" s="4">
        <v>0.60399999999999998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0.49429632181478</v>
      </c>
      <c r="V420" s="2">
        <v>0.63808740337691805</v>
      </c>
      <c r="W420" s="2">
        <v>0.327116141697188</v>
      </c>
      <c r="X420" s="2">
        <v>0.51249368086668801</v>
      </c>
      <c r="Y420" s="2">
        <v>0.30245735803393498</v>
      </c>
      <c r="Z420" s="2">
        <v>0.50418108104732196</v>
      </c>
    </row>
    <row r="421" spans="1:26" x14ac:dyDescent="0.35">
      <c r="A421" s="7">
        <v>191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3.342010782</v>
      </c>
      <c r="G421" s="4">
        <v>26.297647357399999</v>
      </c>
      <c r="H421" s="2">
        <f t="shared" si="13"/>
        <v>0.12708402149364051</v>
      </c>
      <c r="I421" s="4">
        <v>0.54700000000000004</v>
      </c>
      <c r="J421" s="4">
        <v>0.46031746031746001</v>
      </c>
      <c r="K421" s="4">
        <v>0.876</v>
      </c>
      <c r="L421" s="4">
        <v>0.79300000000000004</v>
      </c>
      <c r="M421" s="4">
        <v>0.872</v>
      </c>
      <c r="N421" s="4">
        <v>0.872</v>
      </c>
      <c r="O421" s="5">
        <v>100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0.60330647656015601</v>
      </c>
      <c r="V421" s="2">
        <v>0.77583889640505899</v>
      </c>
      <c r="W421" s="2">
        <v>0.13238918804574601</v>
      </c>
      <c r="X421" s="2">
        <v>0.231932057347289</v>
      </c>
      <c r="Y421" s="2">
        <v>0.13696585507315701</v>
      </c>
      <c r="Z421" s="2">
        <v>0.13696585507315701</v>
      </c>
    </row>
    <row r="422" spans="1:26" x14ac:dyDescent="0.35">
      <c r="A422" s="7">
        <v>583</v>
      </c>
      <c r="B422" s="7">
        <v>42</v>
      </c>
      <c r="C422" s="7">
        <v>0</v>
      </c>
      <c r="D422" s="7">
        <v>1</v>
      </c>
      <c r="E422" s="22" t="str">
        <f t="shared" si="12"/>
        <v>01</v>
      </c>
      <c r="F422" s="4">
        <v>3.3954831410000001</v>
      </c>
      <c r="G422" s="4">
        <v>26.520795306899998</v>
      </c>
      <c r="H422" s="2">
        <f t="shared" si="13"/>
        <v>0.1280309697242219</v>
      </c>
      <c r="I422" s="4">
        <v>0.56899999999999995</v>
      </c>
      <c r="J422" s="4">
        <v>0.5</v>
      </c>
      <c r="K422" s="4">
        <v>0.73699999999999999</v>
      </c>
      <c r="L422" s="4">
        <v>0.69</v>
      </c>
      <c r="M422" s="4">
        <v>0.747</v>
      </c>
      <c r="N422" s="4">
        <v>0.58199999999999996</v>
      </c>
      <c r="O422" s="5">
        <v>100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0.56387484485580597</v>
      </c>
      <c r="V422" s="2">
        <v>0.69314718055994495</v>
      </c>
      <c r="W422" s="2">
        <v>0.30516738679279998</v>
      </c>
      <c r="X422" s="2">
        <v>0.37106368139083201</v>
      </c>
      <c r="Y422" s="2">
        <v>0.29169009384931999</v>
      </c>
      <c r="Z422" s="2">
        <v>0.54128483125069904</v>
      </c>
    </row>
    <row r="423" spans="1:26" x14ac:dyDescent="0.35">
      <c r="A423" s="7">
        <v>411</v>
      </c>
      <c r="B423" s="7">
        <v>12</v>
      </c>
      <c r="C423" s="7">
        <v>0</v>
      </c>
      <c r="D423" s="7">
        <v>1</v>
      </c>
      <c r="E423" s="22" t="str">
        <f t="shared" si="12"/>
        <v>01</v>
      </c>
      <c r="F423" s="4">
        <v>3.5369265369999998</v>
      </c>
      <c r="G423" s="4">
        <v>27.613544473000001</v>
      </c>
      <c r="H423" s="2">
        <f t="shared" si="13"/>
        <v>0.12808665473779868</v>
      </c>
      <c r="I423" s="4">
        <v>0.41399999999999998</v>
      </c>
      <c r="J423" s="4">
        <v>0.39436619718309901</v>
      </c>
      <c r="K423" s="4">
        <v>0.60099999999999998</v>
      </c>
      <c r="L423" s="4">
        <v>0.49299999999999999</v>
      </c>
      <c r="M423" s="4">
        <v>0.72799999999999998</v>
      </c>
      <c r="N423" s="4">
        <v>0.623</v>
      </c>
      <c r="O423" s="5">
        <v>0</v>
      </c>
      <c r="P423" s="5">
        <v>0</v>
      </c>
      <c r="Q423" s="5">
        <v>100</v>
      </c>
      <c r="R423" s="5">
        <v>0</v>
      </c>
      <c r="S423" s="5">
        <v>100</v>
      </c>
      <c r="T423" s="5">
        <v>100</v>
      </c>
      <c r="U423" s="2">
        <v>0.88188930515682296</v>
      </c>
      <c r="V423" s="2">
        <v>0.93047536686611199</v>
      </c>
      <c r="W423" s="2">
        <v>0.50916034444692904</v>
      </c>
      <c r="X423" s="2">
        <v>0.70724610493944695</v>
      </c>
      <c r="Y423" s="2">
        <v>0.31745423078545099</v>
      </c>
      <c r="Z423" s="2">
        <v>0.473208760194684</v>
      </c>
    </row>
    <row r="424" spans="1:26" x14ac:dyDescent="0.35">
      <c r="A424" s="7">
        <v>989</v>
      </c>
      <c r="B424" s="7">
        <v>23</v>
      </c>
      <c r="C424" s="7">
        <v>0</v>
      </c>
      <c r="D424" s="7">
        <v>1</v>
      </c>
      <c r="E424" s="22" t="str">
        <f t="shared" si="12"/>
        <v>01</v>
      </c>
      <c r="F424" s="4">
        <v>4.3224601260000002</v>
      </c>
      <c r="G424" s="4">
        <v>32.853486163299998</v>
      </c>
      <c r="H424" s="2">
        <f t="shared" si="13"/>
        <v>0.13156777653716817</v>
      </c>
      <c r="I424" s="4">
        <v>0.44500000000000001</v>
      </c>
      <c r="J424" s="4">
        <v>0.36065573770491799</v>
      </c>
      <c r="K424" s="4">
        <v>0.70199999999999996</v>
      </c>
      <c r="L424" s="4">
        <v>0.59</v>
      </c>
      <c r="M424" s="4">
        <v>0.65300000000000002</v>
      </c>
      <c r="N424" s="4">
        <v>0.65500000000000003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0.809680996815897</v>
      </c>
      <c r="V424" s="2">
        <v>1.019831410815</v>
      </c>
      <c r="W424" s="2">
        <v>0.353821874956326</v>
      </c>
      <c r="X424" s="2">
        <v>0.52763274208237199</v>
      </c>
      <c r="Y424" s="2">
        <v>0.426178149705706</v>
      </c>
      <c r="Z424" s="2">
        <v>0.42312004334688502</v>
      </c>
    </row>
    <row r="425" spans="1:26" x14ac:dyDescent="0.35">
      <c r="A425" s="7">
        <v>973</v>
      </c>
      <c r="B425" s="7">
        <v>78</v>
      </c>
      <c r="C425" s="7">
        <v>0</v>
      </c>
      <c r="D425" s="7">
        <v>1</v>
      </c>
      <c r="E425" s="22" t="str">
        <f t="shared" si="12"/>
        <v>01</v>
      </c>
      <c r="F425" s="4">
        <v>3.817767307</v>
      </c>
      <c r="G425" s="4">
        <v>27.302133676499999</v>
      </c>
      <c r="H425" s="2">
        <f t="shared" si="13"/>
        <v>0.13983402734146377</v>
      </c>
      <c r="I425" s="4">
        <v>0.46200000000000002</v>
      </c>
      <c r="J425" s="4">
        <v>0.39682539682539703</v>
      </c>
      <c r="K425" s="4">
        <v>0.309</v>
      </c>
      <c r="L425" s="4">
        <v>0.221</v>
      </c>
      <c r="M425" s="4">
        <v>0.253</v>
      </c>
      <c r="N425" s="4">
        <v>0.35499999999999998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0.77219038790039796</v>
      </c>
      <c r="V425" s="2">
        <v>0.92425890152333201</v>
      </c>
      <c r="W425" s="2">
        <v>1.1744140020843901</v>
      </c>
      <c r="X425" s="2">
        <v>1.5095925774643799</v>
      </c>
      <c r="Y425" s="2">
        <v>1.37436579025462</v>
      </c>
      <c r="Z425" s="2">
        <v>1.03563748950672</v>
      </c>
    </row>
    <row r="426" spans="1:26" x14ac:dyDescent="0.35">
      <c r="A426" s="7">
        <v>617</v>
      </c>
      <c r="B426" s="7">
        <v>22</v>
      </c>
      <c r="C426" s="7">
        <v>0</v>
      </c>
      <c r="D426" s="7">
        <v>1</v>
      </c>
      <c r="E426" s="22" t="str">
        <f t="shared" si="12"/>
        <v>01</v>
      </c>
      <c r="F426" s="4">
        <v>4.0373458180000004</v>
      </c>
      <c r="G426" s="4">
        <v>28.796865524099999</v>
      </c>
      <c r="H426" s="2">
        <f t="shared" si="13"/>
        <v>0.14020087757888647</v>
      </c>
      <c r="I426" s="4">
        <v>0.746</v>
      </c>
      <c r="J426" s="4">
        <v>0.62162162162162204</v>
      </c>
      <c r="K426" s="4">
        <v>0.78300000000000003</v>
      </c>
      <c r="L426" s="4">
        <v>0.64400000000000002</v>
      </c>
      <c r="M426" s="4">
        <v>0.751</v>
      </c>
      <c r="N426" s="4">
        <v>0.65400000000000003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0.29302967877837599</v>
      </c>
      <c r="V426" s="2">
        <v>0.47542369671507501</v>
      </c>
      <c r="W426" s="2">
        <v>0.24462258299133399</v>
      </c>
      <c r="X426" s="2">
        <v>0.440056552877783</v>
      </c>
      <c r="Y426" s="2">
        <v>0.286349627218002</v>
      </c>
      <c r="Z426" s="2">
        <v>0.42464792752493802</v>
      </c>
    </row>
    <row r="427" spans="1:26" x14ac:dyDescent="0.35">
      <c r="A427" s="7">
        <v>417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4.6762213780000002</v>
      </c>
      <c r="G427" s="4">
        <v>32.969425100000002</v>
      </c>
      <c r="H427" s="2">
        <f t="shared" si="13"/>
        <v>0.14183509005135791</v>
      </c>
      <c r="I427" s="4">
        <v>0.57199999999999995</v>
      </c>
      <c r="J427" s="4">
        <v>0.40384615384615402</v>
      </c>
      <c r="K427" s="4">
        <v>0.72799999999999998</v>
      </c>
      <c r="L427" s="4">
        <v>0.57299999999999995</v>
      </c>
      <c r="M427" s="4">
        <v>0.69499999999999995</v>
      </c>
      <c r="N427" s="4">
        <v>0.63200000000000001</v>
      </c>
      <c r="O427" s="5">
        <v>100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0.55861628760233895</v>
      </c>
      <c r="V427" s="2">
        <v>0.90672128085800396</v>
      </c>
      <c r="W427" s="2">
        <v>0.31745423078545099</v>
      </c>
      <c r="X427" s="2">
        <v>0.55686956226739803</v>
      </c>
      <c r="Y427" s="2">
        <v>0.36384343341734499</v>
      </c>
      <c r="Z427" s="2">
        <v>0.45886588483528001</v>
      </c>
    </row>
    <row r="428" spans="1:26" x14ac:dyDescent="0.35">
      <c r="A428" s="7">
        <v>755</v>
      </c>
      <c r="B428" s="7">
        <v>38</v>
      </c>
      <c r="C428" s="7">
        <v>0</v>
      </c>
      <c r="D428" s="7">
        <v>1</v>
      </c>
      <c r="E428" s="22" t="str">
        <f t="shared" si="12"/>
        <v>01</v>
      </c>
      <c r="F428" s="4">
        <v>4.2932783959999998</v>
      </c>
      <c r="G428" s="4">
        <v>30.016937541400001</v>
      </c>
      <c r="H428" s="2">
        <f t="shared" si="13"/>
        <v>0.14302852814610481</v>
      </c>
      <c r="I428" s="4">
        <v>0.58599999999999997</v>
      </c>
      <c r="J428" s="4">
        <v>0.5</v>
      </c>
      <c r="K428" s="4">
        <v>0.754</v>
      </c>
      <c r="L428" s="4">
        <v>0.53800000000000003</v>
      </c>
      <c r="M428" s="4">
        <v>0.73399999999999999</v>
      </c>
      <c r="N428" s="4">
        <v>0.63400000000000001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0.53443548940512497</v>
      </c>
      <c r="V428" s="2">
        <v>0.69314718055994495</v>
      </c>
      <c r="W428" s="2">
        <v>0.28236291097418098</v>
      </c>
      <c r="X428" s="2">
        <v>0.61989671882035302</v>
      </c>
      <c r="Y428" s="2">
        <v>0.30924625036762099</v>
      </c>
      <c r="Z428" s="2">
        <v>0.455706324544911</v>
      </c>
    </row>
    <row r="429" spans="1:26" x14ac:dyDescent="0.35">
      <c r="A429" s="7">
        <v>305</v>
      </c>
      <c r="B429" s="7">
        <v>88</v>
      </c>
      <c r="C429" s="7">
        <v>0</v>
      </c>
      <c r="D429" s="7">
        <v>1</v>
      </c>
      <c r="E429" s="22" t="str">
        <f t="shared" si="12"/>
        <v>01</v>
      </c>
      <c r="F429" s="4">
        <v>3.0254048619999998</v>
      </c>
      <c r="G429" s="4">
        <v>20.807114396900001</v>
      </c>
      <c r="H429" s="2">
        <f t="shared" si="13"/>
        <v>0.14540242362731215</v>
      </c>
      <c r="I429" s="4">
        <v>0.65900000000000003</v>
      </c>
      <c r="J429" s="4">
        <v>0.51351351351351304</v>
      </c>
      <c r="K429" s="4">
        <v>0.214</v>
      </c>
      <c r="L429" s="4">
        <v>0.3</v>
      </c>
      <c r="M429" s="4">
        <v>0.16200000000000001</v>
      </c>
      <c r="N429" s="4">
        <v>0.32</v>
      </c>
      <c r="O429" s="5">
        <v>100</v>
      </c>
      <c r="P429" s="5">
        <v>100</v>
      </c>
      <c r="Q429" s="5">
        <v>0</v>
      </c>
      <c r="R429" s="5">
        <v>0</v>
      </c>
      <c r="S429" s="5">
        <v>0</v>
      </c>
      <c r="T429" s="5">
        <v>0</v>
      </c>
      <c r="U429" s="2">
        <v>0.41703174447962998</v>
      </c>
      <c r="V429" s="2">
        <v>0.66647893347778397</v>
      </c>
      <c r="W429" s="2">
        <v>1.5417792639602901</v>
      </c>
      <c r="X429" s="2">
        <v>1.2039728043259399</v>
      </c>
      <c r="Y429" s="2">
        <v>1.8201589437497501</v>
      </c>
      <c r="Z429" s="2">
        <v>1.1394342831883599</v>
      </c>
    </row>
    <row r="430" spans="1:26" x14ac:dyDescent="0.35">
      <c r="A430" s="7">
        <v>783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4.0735550920000003</v>
      </c>
      <c r="G430" s="4">
        <v>27.865755441000001</v>
      </c>
      <c r="H430" s="2">
        <f t="shared" si="13"/>
        <v>0.14618498682459602</v>
      </c>
      <c r="I430" s="4">
        <v>0.49199999999999999</v>
      </c>
      <c r="J430" s="4">
        <v>0.441176470588235</v>
      </c>
      <c r="K430" s="4">
        <v>0.54500000000000004</v>
      </c>
      <c r="L430" s="4">
        <v>0.46300000000000002</v>
      </c>
      <c r="M430" s="4">
        <v>0.57199999999999995</v>
      </c>
      <c r="N430" s="4">
        <v>0.48</v>
      </c>
      <c r="O430" s="5">
        <v>0</v>
      </c>
      <c r="P430" s="5">
        <v>0</v>
      </c>
      <c r="Q430" s="5">
        <v>100</v>
      </c>
      <c r="R430" s="5">
        <v>0</v>
      </c>
      <c r="S430" s="5">
        <v>100</v>
      </c>
      <c r="T430" s="5">
        <v>0</v>
      </c>
      <c r="U430" s="2">
        <v>0.70927656248982895</v>
      </c>
      <c r="V430" s="2">
        <v>0.81831032351395105</v>
      </c>
      <c r="W430" s="2">
        <v>0.60696948431889297</v>
      </c>
      <c r="X430" s="2">
        <v>0.77002822489590295</v>
      </c>
      <c r="Y430" s="2">
        <v>0.55861628760233895</v>
      </c>
      <c r="Z430" s="2">
        <v>0.73396917508019999</v>
      </c>
    </row>
    <row r="431" spans="1:26" x14ac:dyDescent="0.35">
      <c r="A431" s="7">
        <v>117</v>
      </c>
      <c r="B431" s="7">
        <v>13</v>
      </c>
      <c r="C431" s="7">
        <v>0</v>
      </c>
      <c r="D431" s="7">
        <v>1</v>
      </c>
      <c r="E431" s="22" t="str">
        <f t="shared" si="12"/>
        <v>01</v>
      </c>
      <c r="F431" s="4">
        <v>4.4876823559999997</v>
      </c>
      <c r="G431" s="4">
        <v>30.574244364999998</v>
      </c>
      <c r="H431" s="2">
        <f t="shared" si="13"/>
        <v>0.14677982887901864</v>
      </c>
      <c r="I431" s="4">
        <v>0.46700000000000003</v>
      </c>
      <c r="J431" s="4">
        <v>0.365079365079365</v>
      </c>
      <c r="K431" s="4">
        <v>0.317</v>
      </c>
      <c r="L431" s="4">
        <v>0.23699999999999999</v>
      </c>
      <c r="M431" s="4">
        <v>0.32</v>
      </c>
      <c r="N431" s="4">
        <v>0.33300000000000002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0.76142602131324</v>
      </c>
      <c r="V431" s="2">
        <v>1.00764051046238</v>
      </c>
      <c r="W431" s="2">
        <v>1.1488535051048601</v>
      </c>
      <c r="X431" s="2">
        <v>1.43969513784701</v>
      </c>
      <c r="Y431" s="2">
        <v>1.1394342831883599</v>
      </c>
      <c r="Z431" s="2">
        <v>1.09961278900169</v>
      </c>
    </row>
    <row r="432" spans="1:26" x14ac:dyDescent="0.35">
      <c r="A432" s="7">
        <v>101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3.72325697</v>
      </c>
      <c r="G432" s="4">
        <v>25.196299676999999</v>
      </c>
      <c r="H432" s="2">
        <f t="shared" si="13"/>
        <v>0.14776999074188302</v>
      </c>
      <c r="I432" s="4">
        <v>0.505</v>
      </c>
      <c r="J432" s="4">
        <v>0.47887323943662002</v>
      </c>
      <c r="K432" s="4">
        <v>0.48199999999999998</v>
      </c>
      <c r="L432" s="4">
        <v>0.47599999999999998</v>
      </c>
      <c r="M432" s="4">
        <v>0.53100000000000003</v>
      </c>
      <c r="N432" s="4">
        <v>0.51400000000000001</v>
      </c>
      <c r="O432" s="5">
        <v>100</v>
      </c>
      <c r="P432" s="5">
        <v>0</v>
      </c>
      <c r="Q432" s="5">
        <v>0</v>
      </c>
      <c r="R432" s="5">
        <v>0</v>
      </c>
      <c r="S432" s="5">
        <v>100</v>
      </c>
      <c r="T432" s="5">
        <v>100</v>
      </c>
      <c r="U432" s="2">
        <v>0.68319684970677697</v>
      </c>
      <c r="V432" s="2">
        <v>0.73631935242515401</v>
      </c>
      <c r="W432" s="2">
        <v>0.72981116493153697</v>
      </c>
      <c r="X432" s="2">
        <v>0.74233742475071696</v>
      </c>
      <c r="Y432" s="2">
        <v>0.63299325774019799</v>
      </c>
      <c r="Z432" s="2">
        <v>0.665532013526972</v>
      </c>
    </row>
    <row r="433" spans="1:26" x14ac:dyDescent="0.35">
      <c r="A433" s="7">
        <v>131</v>
      </c>
      <c r="B433" s="7">
        <v>63</v>
      </c>
      <c r="C433" s="7">
        <v>0</v>
      </c>
      <c r="D433" s="7">
        <v>1</v>
      </c>
      <c r="E433" s="22" t="str">
        <f t="shared" si="12"/>
        <v>01</v>
      </c>
      <c r="F433" s="4">
        <v>4.0384496939999996</v>
      </c>
      <c r="G433" s="4">
        <v>26.8354962945</v>
      </c>
      <c r="H433" s="2">
        <f t="shared" si="13"/>
        <v>0.15048910032000004</v>
      </c>
      <c r="I433" s="4">
        <v>0.71299999999999997</v>
      </c>
      <c r="J433" s="4">
        <v>0.70833333333333304</v>
      </c>
      <c r="K433" s="4">
        <v>0.90700000000000003</v>
      </c>
      <c r="L433" s="4">
        <v>0.91100000000000003</v>
      </c>
      <c r="M433" s="4">
        <v>0.86899999999999999</v>
      </c>
      <c r="N433" s="4">
        <v>0.874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0.33827385856784098</v>
      </c>
      <c r="V433" s="2">
        <v>0.34484048629172898</v>
      </c>
      <c r="W433" s="2">
        <v>9.7612828867000401E-2</v>
      </c>
      <c r="X433" s="2">
        <v>9.3212381722178703E-2</v>
      </c>
      <c r="Y433" s="2">
        <v>0.14041215371674501</v>
      </c>
      <c r="Z433" s="2">
        <v>0.13467490332660201</v>
      </c>
    </row>
    <row r="434" spans="1:26" x14ac:dyDescent="0.35">
      <c r="A434" s="7">
        <v>543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4.3389783250000002</v>
      </c>
      <c r="G434" s="4">
        <v>27.052363932900001</v>
      </c>
      <c r="H434" s="2">
        <f t="shared" si="13"/>
        <v>0.16039183620929737</v>
      </c>
      <c r="I434" s="4">
        <v>0.64500000000000002</v>
      </c>
      <c r="J434" s="4">
        <v>0.679245283018868</v>
      </c>
      <c r="K434" s="4">
        <v>0.81899999999999995</v>
      </c>
      <c r="L434" s="4">
        <v>0.879</v>
      </c>
      <c r="M434" s="4">
        <v>0.77200000000000002</v>
      </c>
      <c r="N434" s="4">
        <v>0.96699999999999997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0.43850496218636498</v>
      </c>
      <c r="V434" s="2">
        <v>0.38677297509601199</v>
      </c>
      <c r="W434" s="2">
        <v>0.199671195129068</v>
      </c>
      <c r="X434" s="2">
        <v>0.12897038129696001</v>
      </c>
      <c r="Y434" s="2">
        <v>0.25877072895736097</v>
      </c>
      <c r="Z434" s="2">
        <v>3.3556783528842803E-2</v>
      </c>
    </row>
    <row r="435" spans="1:26" x14ac:dyDescent="0.35">
      <c r="A435" s="7">
        <v>703</v>
      </c>
      <c r="B435" s="7">
        <v>50</v>
      </c>
      <c r="C435" s="7">
        <v>0</v>
      </c>
      <c r="D435" s="7">
        <v>1</v>
      </c>
      <c r="E435" s="22" t="str">
        <f t="shared" si="12"/>
        <v>01</v>
      </c>
      <c r="F435" s="4">
        <v>5.3155559339999998</v>
      </c>
      <c r="G435" s="4">
        <v>32.702056997</v>
      </c>
      <c r="H435" s="2">
        <f t="shared" si="13"/>
        <v>0.16254500242867398</v>
      </c>
      <c r="I435" s="4">
        <v>0.60699999999999998</v>
      </c>
      <c r="J435" s="4">
        <v>0.48214285714285698</v>
      </c>
      <c r="K435" s="4">
        <v>0.498</v>
      </c>
      <c r="L435" s="4">
        <v>0.42</v>
      </c>
      <c r="M435" s="4">
        <v>0.44600000000000001</v>
      </c>
      <c r="N435" s="4">
        <v>0.35599999999999998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0.49922648792263902</v>
      </c>
      <c r="V435" s="2">
        <v>0.72951482473081997</v>
      </c>
      <c r="W435" s="2">
        <v>0.69715520195748404</v>
      </c>
      <c r="X435" s="2">
        <v>0.86750056770472295</v>
      </c>
      <c r="Y435" s="2">
        <v>0.80743632696207301</v>
      </c>
      <c r="Z435" s="2">
        <v>1.0328245481301099</v>
      </c>
    </row>
    <row r="436" spans="1:26" x14ac:dyDescent="0.35">
      <c r="A436" s="7">
        <v>525</v>
      </c>
      <c r="B436" s="7">
        <v>54</v>
      </c>
      <c r="C436" s="7">
        <v>0</v>
      </c>
      <c r="D436" s="7">
        <v>1</v>
      </c>
      <c r="E436" s="22" t="str">
        <f t="shared" si="12"/>
        <v>01</v>
      </c>
      <c r="F436" s="4">
        <v>3.9100537530000001</v>
      </c>
      <c r="G436" s="4">
        <v>24.0072019638</v>
      </c>
      <c r="H436" s="2">
        <f t="shared" si="13"/>
        <v>0.16287003203854808</v>
      </c>
      <c r="I436" s="4">
        <v>0.50700000000000001</v>
      </c>
      <c r="J436" s="4">
        <v>0.36170212765957399</v>
      </c>
      <c r="K436" s="4">
        <v>0.22900000000000001</v>
      </c>
      <c r="L436" s="4">
        <v>0.21199999999999999</v>
      </c>
      <c r="M436" s="4">
        <v>0.182</v>
      </c>
      <c r="N436" s="4">
        <v>0.19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0.679244275390954</v>
      </c>
      <c r="V436" s="2">
        <v>1.01693425765384</v>
      </c>
      <c r="W436" s="2">
        <v>1.4740332754279</v>
      </c>
      <c r="X436" s="2">
        <v>1.5511690043101201</v>
      </c>
      <c r="Y436" s="2">
        <v>1.7037485919053399</v>
      </c>
      <c r="Z436" s="2">
        <v>1.66073120682165</v>
      </c>
    </row>
    <row r="437" spans="1:26" x14ac:dyDescent="0.35">
      <c r="A437" s="7">
        <v>475</v>
      </c>
      <c r="B437" s="7">
        <v>15</v>
      </c>
      <c r="C437" s="7">
        <v>0</v>
      </c>
      <c r="D437" s="7">
        <v>1</v>
      </c>
      <c r="E437" s="22" t="str">
        <f t="shared" si="12"/>
        <v>01</v>
      </c>
      <c r="F437" s="4">
        <v>4.2235901250000003</v>
      </c>
      <c r="G437" s="4">
        <v>25.8086518647</v>
      </c>
      <c r="H437" s="2">
        <f t="shared" si="13"/>
        <v>0.16365016457046527</v>
      </c>
      <c r="I437" s="4">
        <v>0.50700000000000001</v>
      </c>
      <c r="J437" s="4">
        <v>0.35</v>
      </c>
      <c r="K437" s="4">
        <v>0.35799999999999998</v>
      </c>
      <c r="L437" s="4">
        <v>0.32400000000000001</v>
      </c>
      <c r="M437" s="4">
        <v>0.28100000000000003</v>
      </c>
      <c r="N437" s="4">
        <v>0.28899999999999998</v>
      </c>
      <c r="O437" s="5">
        <v>100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0.679244275390954</v>
      </c>
      <c r="V437" s="2">
        <v>1.0498221244986801</v>
      </c>
      <c r="W437" s="2">
        <v>1.02722229258144</v>
      </c>
      <c r="X437" s="2">
        <v>1.12701176318981</v>
      </c>
      <c r="Y437" s="2">
        <v>1.2694006096483901</v>
      </c>
      <c r="Z437" s="2">
        <v>1.2413285908697</v>
      </c>
    </row>
    <row r="438" spans="1:26" x14ac:dyDescent="0.35">
      <c r="A438" s="7">
        <v>251</v>
      </c>
      <c r="B438" s="7">
        <v>69</v>
      </c>
      <c r="C438" s="7">
        <v>0</v>
      </c>
      <c r="D438" s="7">
        <v>1</v>
      </c>
      <c r="E438" s="22" t="str">
        <f t="shared" si="12"/>
        <v>01</v>
      </c>
      <c r="F438" s="4">
        <v>4.563075735</v>
      </c>
      <c r="G438" s="4">
        <v>27.561030492739999</v>
      </c>
      <c r="H438" s="2">
        <f t="shared" si="13"/>
        <v>0.16556259520854943</v>
      </c>
      <c r="I438" s="4">
        <v>0.379</v>
      </c>
      <c r="J438" s="4">
        <v>0.24489795918367299</v>
      </c>
      <c r="K438" s="4">
        <v>0.34399999999999997</v>
      </c>
      <c r="L438" s="4">
        <v>0.224</v>
      </c>
      <c r="M438" s="4">
        <v>0.34100000000000003</v>
      </c>
      <c r="N438" s="4">
        <v>0.253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0.97021907389971096</v>
      </c>
      <c r="V438" s="2">
        <v>1.4069136483226301</v>
      </c>
      <c r="W438" s="2">
        <v>1.06711362160874</v>
      </c>
      <c r="X438" s="2">
        <v>1.4961092271270999</v>
      </c>
      <c r="Y438" s="2">
        <v>1.0758728016986201</v>
      </c>
      <c r="Z438" s="2">
        <v>1.37436579025462</v>
      </c>
    </row>
    <row r="439" spans="1:26" x14ac:dyDescent="0.35">
      <c r="A439" s="7">
        <v>545</v>
      </c>
      <c r="B439" s="7">
        <v>77</v>
      </c>
      <c r="C439" s="7">
        <v>0</v>
      </c>
      <c r="D439" s="7">
        <v>1</v>
      </c>
      <c r="E439" s="22" t="str">
        <f t="shared" si="12"/>
        <v>01</v>
      </c>
      <c r="F439" s="4">
        <v>4.3501958060000003</v>
      </c>
      <c r="G439" s="4">
        <v>26.162265374</v>
      </c>
      <c r="H439" s="2">
        <f t="shared" si="13"/>
        <v>0.16627748949917828</v>
      </c>
      <c r="I439" s="4">
        <v>0.747</v>
      </c>
      <c r="J439" s="4">
        <v>0.54385964912280704</v>
      </c>
      <c r="K439" s="4">
        <v>0.52400000000000002</v>
      </c>
      <c r="L439" s="4">
        <v>0.43</v>
      </c>
      <c r="M439" s="4">
        <v>0.45800000000000002</v>
      </c>
      <c r="N439" s="4">
        <v>0.39500000000000002</v>
      </c>
      <c r="O439" s="5">
        <v>100</v>
      </c>
      <c r="P439" s="5">
        <v>100</v>
      </c>
      <c r="Q439" s="5">
        <v>100</v>
      </c>
      <c r="R439" s="5">
        <v>0</v>
      </c>
      <c r="S439" s="5">
        <v>0</v>
      </c>
      <c r="T439" s="5">
        <v>0</v>
      </c>
      <c r="U439" s="2">
        <v>0.29169009384931999</v>
      </c>
      <c r="V439" s="2">
        <v>0.60906406334940399</v>
      </c>
      <c r="W439" s="2">
        <v>0.64626359466109495</v>
      </c>
      <c r="X439" s="2">
        <v>0.84397007029452897</v>
      </c>
      <c r="Y439" s="2">
        <v>0.78088609486795202</v>
      </c>
      <c r="Z439" s="2">
        <v>0.92886951408101504</v>
      </c>
    </row>
    <row r="440" spans="1:26" x14ac:dyDescent="0.35">
      <c r="A440" s="7">
        <v>477</v>
      </c>
      <c r="B440" s="7">
        <v>40</v>
      </c>
      <c r="C440" s="7">
        <v>0</v>
      </c>
      <c r="D440" s="7">
        <v>1</v>
      </c>
      <c r="E440" s="22" t="str">
        <f t="shared" si="12"/>
        <v>01</v>
      </c>
      <c r="F440" s="4">
        <v>4.6079020220000002</v>
      </c>
      <c r="G440" s="4">
        <v>27.317908708200001</v>
      </c>
      <c r="H440" s="2">
        <f t="shared" si="13"/>
        <v>0.1686769683294552</v>
      </c>
      <c r="I440" s="4">
        <v>0.41599999999999998</v>
      </c>
      <c r="J440" s="4">
        <v>0.28571428571428598</v>
      </c>
      <c r="K440" s="4">
        <v>0.30299999999999999</v>
      </c>
      <c r="L440" s="4">
        <v>0.214</v>
      </c>
      <c r="M440" s="4">
        <v>0.29499999999999998</v>
      </c>
      <c r="N440" s="4">
        <v>0.28799999999999998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0.87707001872087398</v>
      </c>
      <c r="V440" s="2">
        <v>1.2527629684953701</v>
      </c>
      <c r="W440" s="2">
        <v>1.19402247347277</v>
      </c>
      <c r="X440" s="2">
        <v>1.5417792639602901</v>
      </c>
      <c r="Y440" s="2">
        <v>1.2207799226423199</v>
      </c>
      <c r="Z440" s="2">
        <v>1.24479479884619</v>
      </c>
    </row>
    <row r="441" spans="1:26" x14ac:dyDescent="0.35">
      <c r="A441" s="7">
        <v>895</v>
      </c>
      <c r="B441" s="7">
        <v>47</v>
      </c>
      <c r="C441" s="7">
        <v>0</v>
      </c>
      <c r="D441" s="7">
        <v>1</v>
      </c>
      <c r="E441" s="22" t="str">
        <f t="shared" si="12"/>
        <v>01</v>
      </c>
      <c r="F441" s="4">
        <v>5.2293080930000002</v>
      </c>
      <c r="G441" s="4">
        <v>30.7876108538</v>
      </c>
      <c r="H441" s="2">
        <f t="shared" si="13"/>
        <v>0.16985105202973444</v>
      </c>
      <c r="I441" s="4">
        <v>0.57299999999999995</v>
      </c>
      <c r="J441" s="4">
        <v>0.41538461538461502</v>
      </c>
      <c r="K441" s="4">
        <v>0.57199999999999995</v>
      </c>
      <c r="L441" s="4">
        <v>0.41399999999999998</v>
      </c>
      <c r="M441" s="4">
        <v>0.54200000000000004</v>
      </c>
      <c r="N441" s="4">
        <v>0.41199999999999998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0.55686956226739803</v>
      </c>
      <c r="V441" s="2">
        <v>0.87855040389130801</v>
      </c>
      <c r="W441" s="2">
        <v>0.55861628760233895</v>
      </c>
      <c r="X441" s="2">
        <v>0.88188930515682296</v>
      </c>
      <c r="Y441" s="2">
        <v>0.61248927754249105</v>
      </c>
      <c r="Z441" s="2">
        <v>0.88673192963261105</v>
      </c>
    </row>
    <row r="442" spans="1:26" x14ac:dyDescent="0.35">
      <c r="A442" s="7">
        <v>261</v>
      </c>
      <c r="B442" s="7">
        <v>3</v>
      </c>
      <c r="C442" s="7">
        <v>0</v>
      </c>
      <c r="D442" s="7">
        <v>1</v>
      </c>
      <c r="E442" s="22" t="str">
        <f t="shared" si="12"/>
        <v>01</v>
      </c>
      <c r="F442" s="4">
        <v>5.1059023239999997</v>
      </c>
      <c r="G442" s="4">
        <v>29.976485129433001</v>
      </c>
      <c r="H442" s="2">
        <f t="shared" si="13"/>
        <v>0.1703302539291596</v>
      </c>
      <c r="I442" s="4">
        <v>0.68300000000000005</v>
      </c>
      <c r="J442" s="4">
        <v>0.61904761904761896</v>
      </c>
      <c r="K442" s="4">
        <v>0.70499999999999996</v>
      </c>
      <c r="L442" s="4">
        <v>0.64</v>
      </c>
      <c r="M442" s="4">
        <v>0.71</v>
      </c>
      <c r="N442" s="4">
        <v>0.71199999999999997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0.38126041941134697</v>
      </c>
      <c r="V442" s="2">
        <v>0.479573080261886</v>
      </c>
      <c r="W442" s="2">
        <v>0.34955747616986799</v>
      </c>
      <c r="X442" s="2">
        <v>0.44628710262841897</v>
      </c>
      <c r="Y442" s="2">
        <v>0.34249030894677601</v>
      </c>
      <c r="Z442" s="2">
        <v>0.33967736757016098</v>
      </c>
    </row>
    <row r="443" spans="1:26" x14ac:dyDescent="0.35">
      <c r="A443" s="7">
        <v>207</v>
      </c>
      <c r="B443" s="7">
        <v>54</v>
      </c>
      <c r="C443" s="7">
        <v>0</v>
      </c>
      <c r="D443" s="7">
        <v>1</v>
      </c>
      <c r="E443" s="22" t="str">
        <f t="shared" si="12"/>
        <v>01</v>
      </c>
      <c r="F443" s="4">
        <v>5.0254382279999996</v>
      </c>
      <c r="G443" s="4">
        <v>29.420069044000002</v>
      </c>
      <c r="H443" s="2">
        <f t="shared" si="13"/>
        <v>0.17081667009292417</v>
      </c>
      <c r="I443" s="4">
        <v>0.55100000000000005</v>
      </c>
      <c r="J443" s="4">
        <v>0.37735849056603799</v>
      </c>
      <c r="K443" s="4">
        <v>0.68</v>
      </c>
      <c r="L443" s="4">
        <v>0.41399999999999998</v>
      </c>
      <c r="M443" s="4">
        <v>0.70399999999999996</v>
      </c>
      <c r="N443" s="4">
        <v>0.55700000000000005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100</v>
      </c>
      <c r="U443" s="2">
        <v>0.59602046982922297</v>
      </c>
      <c r="V443" s="2">
        <v>0.974559639998131</v>
      </c>
      <c r="W443" s="2">
        <v>0.38566248081198501</v>
      </c>
      <c r="X443" s="2">
        <v>0.88188930515682296</v>
      </c>
      <c r="Y443" s="2">
        <v>0.35097692282409498</v>
      </c>
      <c r="Z443" s="2">
        <v>0.58519003905485301</v>
      </c>
    </row>
    <row r="444" spans="1:26" x14ac:dyDescent="0.35">
      <c r="A444" s="7">
        <v>333</v>
      </c>
      <c r="B444" s="7">
        <v>90</v>
      </c>
      <c r="C444" s="7">
        <v>0</v>
      </c>
      <c r="D444" s="7">
        <v>1</v>
      </c>
      <c r="E444" s="22" t="str">
        <f t="shared" si="12"/>
        <v>01</v>
      </c>
      <c r="F444" s="4">
        <v>5.0242113030000004</v>
      </c>
      <c r="G444" s="4">
        <v>29.4016961851</v>
      </c>
      <c r="H444" s="2">
        <f t="shared" si="13"/>
        <v>0.17088168217812336</v>
      </c>
      <c r="I444" s="4">
        <v>0.76700000000000002</v>
      </c>
      <c r="J444" s="4">
        <v>0.71428571428571397</v>
      </c>
      <c r="K444" s="4">
        <v>0.79100000000000004</v>
      </c>
      <c r="L444" s="4">
        <v>0.72099999999999997</v>
      </c>
      <c r="M444" s="4">
        <v>0.82</v>
      </c>
      <c r="N444" s="4">
        <v>0.54600000000000004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0.26526847761488098</v>
      </c>
      <c r="V444" s="2">
        <v>0.33647223662121301</v>
      </c>
      <c r="W444" s="2">
        <v>0.23445731121448299</v>
      </c>
      <c r="X444" s="2">
        <v>0.327116141697188</v>
      </c>
      <c r="Y444" s="2">
        <v>0.19845093872383801</v>
      </c>
      <c r="Z444" s="2">
        <v>0.605136303237232</v>
      </c>
    </row>
    <row r="445" spans="1:26" x14ac:dyDescent="0.35">
      <c r="A445" s="7">
        <v>637</v>
      </c>
      <c r="B445" s="7">
        <v>65</v>
      </c>
      <c r="C445" s="7">
        <v>0</v>
      </c>
      <c r="D445" s="7">
        <v>1</v>
      </c>
      <c r="E445" s="22" t="str">
        <f t="shared" si="12"/>
        <v>01</v>
      </c>
      <c r="F445" s="4">
        <v>4.0211073649999998</v>
      </c>
      <c r="G445" s="4">
        <v>23.502849526999999</v>
      </c>
      <c r="H445" s="2">
        <f t="shared" si="13"/>
        <v>0.17109020590803531</v>
      </c>
      <c r="I445" s="4">
        <v>0.375</v>
      </c>
      <c r="J445" s="4">
        <v>0.29090909090909101</v>
      </c>
      <c r="K445" s="4">
        <v>0.64</v>
      </c>
      <c r="L445" s="4">
        <v>0.42299999999999999</v>
      </c>
      <c r="M445" s="4">
        <v>0.69299999999999995</v>
      </c>
      <c r="N445" s="4">
        <v>0.68400000000000005</v>
      </c>
      <c r="O445" s="5">
        <v>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0.98082925301172597</v>
      </c>
      <c r="V445" s="2">
        <v>1.23474446299269</v>
      </c>
      <c r="W445" s="2">
        <v>0.44628710262841897</v>
      </c>
      <c r="X445" s="2">
        <v>0.86038309993585904</v>
      </c>
      <c r="Y445" s="2">
        <v>0.36672527979223402</v>
      </c>
      <c r="Z445" s="2">
        <v>0.37979736135958703</v>
      </c>
    </row>
    <row r="446" spans="1:26" x14ac:dyDescent="0.35">
      <c r="A446" s="7">
        <v>487</v>
      </c>
      <c r="B446" s="7">
        <v>72</v>
      </c>
      <c r="C446" s="7">
        <v>0</v>
      </c>
      <c r="D446" s="7">
        <v>1</v>
      </c>
      <c r="E446" s="22" t="str">
        <f t="shared" si="12"/>
        <v>01</v>
      </c>
      <c r="F446" s="4">
        <v>3.7420322069999998</v>
      </c>
      <c r="G446" s="4">
        <v>21.7031504596</v>
      </c>
      <c r="H446" s="2">
        <f t="shared" si="13"/>
        <v>0.17241884831263191</v>
      </c>
      <c r="I446" s="4">
        <v>0.51200000000000001</v>
      </c>
      <c r="J446" s="4">
        <v>0.46153846153846201</v>
      </c>
      <c r="K446" s="4">
        <v>0.77800000000000002</v>
      </c>
      <c r="L446" s="4">
        <v>0.66800000000000004</v>
      </c>
      <c r="M446" s="4">
        <v>0.80900000000000005</v>
      </c>
      <c r="N446" s="4">
        <v>0.64600000000000002</v>
      </c>
      <c r="O446" s="5">
        <v>100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0.66943065394262902</v>
      </c>
      <c r="V446" s="2">
        <v>0.773189888233482</v>
      </c>
      <c r="W446" s="2">
        <v>0.25102875480374498</v>
      </c>
      <c r="X446" s="2">
        <v>0.40346710544549103</v>
      </c>
      <c r="Y446" s="2">
        <v>0.211956361923645</v>
      </c>
      <c r="Z446" s="2">
        <v>0.43695577519953499</v>
      </c>
    </row>
    <row r="447" spans="1:26" x14ac:dyDescent="0.35">
      <c r="A447" s="7">
        <v>649</v>
      </c>
      <c r="B447" s="7">
        <v>31</v>
      </c>
      <c r="C447" s="7">
        <v>0</v>
      </c>
      <c r="D447" s="7">
        <v>1</v>
      </c>
      <c r="E447" s="22" t="str">
        <f t="shared" si="12"/>
        <v>01</v>
      </c>
      <c r="F447" s="4">
        <v>5.5230123310000003</v>
      </c>
      <c r="G447" s="4">
        <v>30.981682173999999</v>
      </c>
      <c r="H447" s="2">
        <f t="shared" si="13"/>
        <v>0.17826702565669411</v>
      </c>
      <c r="I447" s="4">
        <v>0.40799999999999997</v>
      </c>
      <c r="J447" s="4">
        <v>0.31707317073170699</v>
      </c>
      <c r="K447" s="4">
        <v>0.254</v>
      </c>
      <c r="L447" s="4">
        <v>0.192</v>
      </c>
      <c r="M447" s="4">
        <v>0.32400000000000001</v>
      </c>
      <c r="N447" s="4">
        <v>4.2999999999999997E-2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">
        <v>0.89648810457797501</v>
      </c>
      <c r="V447" s="2">
        <v>1.1486227092427701</v>
      </c>
      <c r="W447" s="2">
        <v>1.3704210119636</v>
      </c>
      <c r="X447" s="2">
        <v>1.65025990695436</v>
      </c>
      <c r="Y447" s="2">
        <v>1.12701176318981</v>
      </c>
      <c r="Z447" s="2">
        <v>3.14655516328857</v>
      </c>
    </row>
    <row r="448" spans="1:26" x14ac:dyDescent="0.35">
      <c r="A448" s="7">
        <v>551</v>
      </c>
      <c r="B448" s="7">
        <v>24</v>
      </c>
      <c r="C448" s="7">
        <v>0</v>
      </c>
      <c r="D448" s="7">
        <v>1</v>
      </c>
      <c r="E448" s="22" t="str">
        <f t="shared" si="12"/>
        <v>01</v>
      </c>
      <c r="F448" s="4">
        <v>5.3817019149999998</v>
      </c>
      <c r="G448" s="4">
        <v>30.050006475</v>
      </c>
      <c r="H448" s="2">
        <f t="shared" si="13"/>
        <v>0.17909153928060842</v>
      </c>
      <c r="I448" s="4">
        <v>0.56299999999999994</v>
      </c>
      <c r="J448" s="4">
        <v>0.41176470588235298</v>
      </c>
      <c r="K448" s="4">
        <v>0.54500000000000004</v>
      </c>
      <c r="L448" s="4">
        <v>0.498</v>
      </c>
      <c r="M448" s="4">
        <v>0.51300000000000001</v>
      </c>
      <c r="N448" s="4">
        <v>0.64600000000000002</v>
      </c>
      <c r="O448" s="5">
        <v>100</v>
      </c>
      <c r="P448" s="5">
        <v>0</v>
      </c>
      <c r="Q448" s="5">
        <v>100</v>
      </c>
      <c r="R448" s="5">
        <v>0</v>
      </c>
      <c r="S448" s="5">
        <v>100</v>
      </c>
      <c r="T448" s="5">
        <v>100</v>
      </c>
      <c r="U448" s="2">
        <v>0.57447565084244701</v>
      </c>
      <c r="V448" s="2">
        <v>0.88730319500090304</v>
      </c>
      <c r="W448" s="2">
        <v>0.60696948431889297</v>
      </c>
      <c r="X448" s="2">
        <v>0.69715520195748404</v>
      </c>
      <c r="Y448" s="2">
        <v>0.66747943381136798</v>
      </c>
      <c r="Z448" s="2">
        <v>0.43695577519953499</v>
      </c>
    </row>
    <row r="449" spans="1:26" x14ac:dyDescent="0.35">
      <c r="A449" s="7">
        <v>803</v>
      </c>
      <c r="B449" s="7">
        <v>42</v>
      </c>
      <c r="C449" s="7">
        <v>0</v>
      </c>
      <c r="D449" s="7">
        <v>1</v>
      </c>
      <c r="E449" s="22" t="str">
        <f t="shared" si="12"/>
        <v>01</v>
      </c>
      <c r="F449" s="4">
        <v>5.2950807920000003</v>
      </c>
      <c r="G449" s="4">
        <v>29.39933804</v>
      </c>
      <c r="H449" s="2">
        <f t="shared" si="13"/>
        <v>0.18010884411055944</v>
      </c>
      <c r="I449" s="4">
        <v>0.63400000000000001</v>
      </c>
      <c r="J449" s="4">
        <v>0.56000000000000005</v>
      </c>
      <c r="K449" s="4">
        <v>0.379</v>
      </c>
      <c r="L449" s="4">
        <v>0.40600000000000003</v>
      </c>
      <c r="M449" s="4">
        <v>0.33100000000000002</v>
      </c>
      <c r="N449" s="4">
        <v>0.40100000000000002</v>
      </c>
      <c r="O449" s="5">
        <v>100</v>
      </c>
      <c r="P449" s="5">
        <v>100</v>
      </c>
      <c r="Q449" s="5">
        <v>0</v>
      </c>
      <c r="R449" s="5">
        <v>0</v>
      </c>
      <c r="S449" s="5">
        <v>0</v>
      </c>
      <c r="T449" s="5">
        <v>0</v>
      </c>
      <c r="U449" s="2">
        <v>0.455706324544911</v>
      </c>
      <c r="V449" s="2">
        <v>0.57981849525294205</v>
      </c>
      <c r="W449" s="2">
        <v>0.97021907389971096</v>
      </c>
      <c r="X449" s="2">
        <v>0.90140211938040404</v>
      </c>
      <c r="Y449" s="2">
        <v>1.1056369036050699</v>
      </c>
      <c r="Z449" s="2">
        <v>0.91379385167556804</v>
      </c>
    </row>
    <row r="450" spans="1:26" x14ac:dyDescent="0.35">
      <c r="A450" s="7">
        <v>287</v>
      </c>
      <c r="B450" s="7">
        <v>67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4.2833969740000004</v>
      </c>
      <c r="G450" s="4">
        <v>23.5588730873</v>
      </c>
      <c r="H450" s="2">
        <f t="shared" ref="H450:H513" si="15">F450/G450</f>
        <v>0.18181671755382361</v>
      </c>
      <c r="I450" s="4">
        <v>0.71599999999999997</v>
      </c>
      <c r="J450" s="4">
        <v>0.66666666666666696</v>
      </c>
      <c r="K450" s="4">
        <v>0.70099999999999996</v>
      </c>
      <c r="L450" s="4">
        <v>0.67100000000000004</v>
      </c>
      <c r="M450" s="4">
        <v>0.63700000000000001</v>
      </c>
      <c r="N450" s="4">
        <v>0.63600000000000001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0.33407511202149098</v>
      </c>
      <c r="V450" s="2">
        <v>0.405465108108164</v>
      </c>
      <c r="W450" s="2">
        <v>0.35524739194754701</v>
      </c>
      <c r="X450" s="2">
        <v>0.39898614201045501</v>
      </c>
      <c r="Y450" s="2">
        <v>0.450985623409974</v>
      </c>
      <c r="Z450" s="2">
        <v>0.452556715642015</v>
      </c>
    </row>
    <row r="451" spans="1:26" x14ac:dyDescent="0.35">
      <c r="A451" s="7">
        <v>769</v>
      </c>
      <c r="B451" s="7">
        <v>64</v>
      </c>
      <c r="C451" s="7">
        <v>0</v>
      </c>
      <c r="D451" s="7">
        <v>1</v>
      </c>
      <c r="E451" s="22" t="str">
        <f t="shared" si="14"/>
        <v>01</v>
      </c>
      <c r="F451" s="4">
        <v>5.8079099980000004</v>
      </c>
      <c r="G451" s="4">
        <v>31.5505670734</v>
      </c>
      <c r="H451" s="2">
        <f t="shared" si="15"/>
        <v>0.18408258667707425</v>
      </c>
      <c r="I451" s="4">
        <v>0.64500000000000002</v>
      </c>
      <c r="J451" s="4">
        <v>0.57377049180327899</v>
      </c>
      <c r="K451" s="4">
        <v>0.74</v>
      </c>
      <c r="L451" s="4">
        <v>0.624</v>
      </c>
      <c r="M451" s="4">
        <v>0.70199999999999996</v>
      </c>
      <c r="N451" s="4">
        <v>0.59099999999999997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0.43850496218636498</v>
      </c>
      <c r="V451" s="2">
        <v>0.55552580268389795</v>
      </c>
      <c r="W451" s="2">
        <v>0.301105092783922</v>
      </c>
      <c r="X451" s="2">
        <v>0.47160491061270898</v>
      </c>
      <c r="Y451" s="2">
        <v>0.353821874956326</v>
      </c>
      <c r="Z451" s="2">
        <v>0.52593926157603899</v>
      </c>
    </row>
    <row r="452" spans="1:26" x14ac:dyDescent="0.35">
      <c r="A452" s="7">
        <v>125</v>
      </c>
      <c r="B452" s="7">
        <v>32</v>
      </c>
      <c r="C452" s="7">
        <v>0</v>
      </c>
      <c r="D452" s="7">
        <v>1</v>
      </c>
      <c r="E452" s="22" t="str">
        <f t="shared" si="14"/>
        <v>01</v>
      </c>
      <c r="F452" s="4">
        <v>4.3866544019999996</v>
      </c>
      <c r="G452" s="4">
        <v>23.7600549372</v>
      </c>
      <c r="H452" s="2">
        <f t="shared" si="15"/>
        <v>0.18462307488742466</v>
      </c>
      <c r="I452" s="4">
        <v>0.41399999999999998</v>
      </c>
      <c r="J452" s="4">
        <v>0.31506849315068503</v>
      </c>
      <c r="K452" s="4">
        <v>0.14099999999999999</v>
      </c>
      <c r="L452" s="4">
        <v>0.152</v>
      </c>
      <c r="M452" s="4">
        <v>0.13500000000000001</v>
      </c>
      <c r="N452" s="4">
        <v>0.13300000000000001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0.88188930515682296</v>
      </c>
      <c r="V452" s="2">
        <v>1.1549652252192399</v>
      </c>
      <c r="W452" s="2">
        <v>1.9589953886039699</v>
      </c>
      <c r="X452" s="2">
        <v>1.8838747581358599</v>
      </c>
      <c r="Y452" s="2">
        <v>2.0024805005437099</v>
      </c>
      <c r="Z452" s="2">
        <v>2.01740615076038</v>
      </c>
    </row>
    <row r="453" spans="1:26" x14ac:dyDescent="0.35">
      <c r="A453" s="7">
        <v>967</v>
      </c>
      <c r="B453" s="7">
        <v>40</v>
      </c>
      <c r="C453" s="7">
        <v>0</v>
      </c>
      <c r="D453" s="7">
        <v>1</v>
      </c>
      <c r="E453" s="22" t="str">
        <f t="shared" si="14"/>
        <v>01</v>
      </c>
      <c r="F453" s="4">
        <v>5.1284716359999996</v>
      </c>
      <c r="G453" s="4">
        <v>27.733351304149998</v>
      </c>
      <c r="H453" s="2">
        <f t="shared" si="15"/>
        <v>0.18492073243353677</v>
      </c>
      <c r="I453" s="4">
        <v>0.38800000000000001</v>
      </c>
      <c r="J453" s="4">
        <v>0.34848484848484901</v>
      </c>
      <c r="K453" s="4">
        <v>0.60699999999999998</v>
      </c>
      <c r="L453" s="4">
        <v>0.4</v>
      </c>
      <c r="M453" s="4">
        <v>0.70399999999999996</v>
      </c>
      <c r="N453" s="4">
        <v>0.65100000000000002</v>
      </c>
      <c r="O453" s="5">
        <v>0</v>
      </c>
      <c r="P453" s="5">
        <v>0</v>
      </c>
      <c r="Q453" s="5">
        <v>100</v>
      </c>
      <c r="R453" s="5">
        <v>0</v>
      </c>
      <c r="S453" s="5">
        <v>100</v>
      </c>
      <c r="T453" s="5">
        <v>100</v>
      </c>
      <c r="U453" s="2">
        <v>0.94674993935886398</v>
      </c>
      <c r="V453" s="2">
        <v>1.0541605260972799</v>
      </c>
      <c r="W453" s="2">
        <v>0.49922648792263902</v>
      </c>
      <c r="X453" s="2">
        <v>0.916290731874155</v>
      </c>
      <c r="Y453" s="2">
        <v>0.35097692282409498</v>
      </c>
      <c r="Z453" s="2">
        <v>0.42924563677356797</v>
      </c>
    </row>
    <row r="454" spans="1:26" x14ac:dyDescent="0.35">
      <c r="A454" s="7">
        <v>47</v>
      </c>
      <c r="B454" s="7">
        <v>10</v>
      </c>
      <c r="C454" s="7">
        <v>0</v>
      </c>
      <c r="D454" s="7">
        <v>1</v>
      </c>
      <c r="E454" s="22" t="str">
        <f t="shared" si="14"/>
        <v>01</v>
      </c>
      <c r="F454" s="4">
        <v>6.5295298610000003</v>
      </c>
      <c r="G454" s="4">
        <v>35.210780944299998</v>
      </c>
      <c r="H454" s="2">
        <f t="shared" si="15"/>
        <v>0.18544121106910624</v>
      </c>
      <c r="I454" s="4">
        <v>0.56499999999999995</v>
      </c>
      <c r="J454" s="4">
        <v>0.45454545454545497</v>
      </c>
      <c r="K454" s="4">
        <v>0.52800000000000002</v>
      </c>
      <c r="L454" s="4">
        <v>0.41799999999999998</v>
      </c>
      <c r="M454" s="4">
        <v>0.49199999999999999</v>
      </c>
      <c r="N454" s="4">
        <v>0.42699999999999999</v>
      </c>
      <c r="O454" s="5">
        <v>100</v>
      </c>
      <c r="P454" s="5">
        <v>0</v>
      </c>
      <c r="Q454" s="5">
        <v>100</v>
      </c>
      <c r="R454" s="5">
        <v>0</v>
      </c>
      <c r="S454" s="5">
        <v>0</v>
      </c>
      <c r="T454" s="5">
        <v>0</v>
      </c>
      <c r="U454" s="2">
        <v>0.57092954783569605</v>
      </c>
      <c r="V454" s="2">
        <v>0.78845736036427005</v>
      </c>
      <c r="W454" s="2">
        <v>0.638658995275876</v>
      </c>
      <c r="X454" s="2">
        <v>0.87227384645738104</v>
      </c>
      <c r="Y454" s="2">
        <v>0.70927656248982895</v>
      </c>
      <c r="Z454" s="2">
        <v>0.85097126575351301</v>
      </c>
    </row>
    <row r="455" spans="1:26" x14ac:dyDescent="0.35">
      <c r="A455" s="7">
        <v>73</v>
      </c>
      <c r="B455" s="7">
        <v>2</v>
      </c>
      <c r="C455" s="7">
        <v>0</v>
      </c>
      <c r="D455" s="7">
        <v>1</v>
      </c>
      <c r="E455" s="22" t="str">
        <f t="shared" si="14"/>
        <v>01</v>
      </c>
      <c r="F455" s="4">
        <v>9.3376722430000001</v>
      </c>
      <c r="G455" s="4">
        <v>49.855361220299997</v>
      </c>
      <c r="H455" s="2">
        <f t="shared" si="15"/>
        <v>0.18729524798223521</v>
      </c>
      <c r="I455" s="4">
        <v>0.57899999999999996</v>
      </c>
      <c r="J455" s="4">
        <v>0.47540983606557402</v>
      </c>
      <c r="K455" s="4">
        <v>0.52400000000000002</v>
      </c>
      <c r="L455" s="4">
        <v>0.44700000000000001</v>
      </c>
      <c r="M455" s="4">
        <v>0.45800000000000002</v>
      </c>
      <c r="N455" s="4">
        <v>0.46800000000000003</v>
      </c>
      <c r="O455" s="5">
        <v>100</v>
      </c>
      <c r="P455" s="5">
        <v>0</v>
      </c>
      <c r="Q455" s="5">
        <v>100</v>
      </c>
      <c r="R455" s="5">
        <v>0</v>
      </c>
      <c r="S455" s="5">
        <v>0</v>
      </c>
      <c r="T455" s="5">
        <v>0</v>
      </c>
      <c r="U455" s="2">
        <v>0.54645280140914199</v>
      </c>
      <c r="V455" s="2">
        <v>0.74357803418683699</v>
      </c>
      <c r="W455" s="2">
        <v>0.64626359466109495</v>
      </c>
      <c r="X455" s="2">
        <v>0.80519668436856795</v>
      </c>
      <c r="Y455" s="2">
        <v>0.78088609486795202</v>
      </c>
      <c r="Z455" s="2">
        <v>0.75928698306449005</v>
      </c>
    </row>
    <row r="456" spans="1:26" x14ac:dyDescent="0.35">
      <c r="A456" s="7">
        <v>265</v>
      </c>
      <c r="B456" s="7">
        <v>3</v>
      </c>
      <c r="C456" s="7">
        <v>0</v>
      </c>
      <c r="D456" s="7">
        <v>1</v>
      </c>
      <c r="E456" s="22" t="str">
        <f t="shared" si="14"/>
        <v>01</v>
      </c>
      <c r="F456" s="4">
        <v>5.8951062700000003</v>
      </c>
      <c r="G456" s="4">
        <v>31.335814182099998</v>
      </c>
      <c r="H456" s="2">
        <f t="shared" si="15"/>
        <v>0.18812679433641363</v>
      </c>
      <c r="I456" s="4">
        <v>0.58199999999999996</v>
      </c>
      <c r="J456" s="4">
        <v>0.45652173913043498</v>
      </c>
      <c r="K456" s="4">
        <v>0.63900000000000001</v>
      </c>
      <c r="L456" s="4">
        <v>0.46700000000000003</v>
      </c>
      <c r="M456" s="4">
        <v>0.625</v>
      </c>
      <c r="N456" s="4">
        <v>0.59699999999999998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0.54128483125069904</v>
      </c>
      <c r="V456" s="2">
        <v>0.78411895876567195</v>
      </c>
      <c r="W456" s="2">
        <v>0.44785082460460202</v>
      </c>
      <c r="X456" s="2">
        <v>0.76142602131324</v>
      </c>
      <c r="Y456" s="2">
        <v>0.47000362924573602</v>
      </c>
      <c r="Z456" s="2">
        <v>0.51583816558953499</v>
      </c>
    </row>
    <row r="457" spans="1:26" x14ac:dyDescent="0.35">
      <c r="A457" s="7">
        <v>317</v>
      </c>
      <c r="B457" s="7">
        <v>40</v>
      </c>
      <c r="C457" s="7">
        <v>0</v>
      </c>
      <c r="D457" s="7">
        <v>1</v>
      </c>
      <c r="E457" s="22" t="str">
        <f t="shared" si="14"/>
        <v>01</v>
      </c>
      <c r="F457" s="4">
        <v>5.9481232129999997</v>
      </c>
      <c r="G457" s="4">
        <v>31.370992985000001</v>
      </c>
      <c r="H457" s="2">
        <f t="shared" si="15"/>
        <v>0.18960583159876665</v>
      </c>
      <c r="I457" s="4">
        <v>0.46400000000000002</v>
      </c>
      <c r="J457" s="4">
        <v>0.29411764705882398</v>
      </c>
      <c r="K457" s="4">
        <v>0.52900000000000003</v>
      </c>
      <c r="L457" s="4">
        <v>0.309</v>
      </c>
      <c r="M457" s="4">
        <v>0.56799999999999995</v>
      </c>
      <c r="N457" s="4">
        <v>0.42499999999999999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0.76787072675588197</v>
      </c>
      <c r="V457" s="2">
        <v>1.2237754316221201</v>
      </c>
      <c r="W457" s="2">
        <v>0.63676684712383802</v>
      </c>
      <c r="X457" s="2">
        <v>1.1744140020843901</v>
      </c>
      <c r="Y457" s="2">
        <v>0.56563386026098605</v>
      </c>
      <c r="Z457" s="2">
        <v>0.85566611005771998</v>
      </c>
    </row>
    <row r="458" spans="1:26" x14ac:dyDescent="0.35">
      <c r="A458" s="7">
        <v>235</v>
      </c>
      <c r="B458" s="7">
        <v>1</v>
      </c>
      <c r="C458" s="7">
        <v>0</v>
      </c>
      <c r="D458" s="7">
        <v>1</v>
      </c>
      <c r="E458" s="22" t="str">
        <f t="shared" si="14"/>
        <v>01</v>
      </c>
      <c r="F458" s="4">
        <v>5.4892692580000002</v>
      </c>
      <c r="G458" s="4">
        <v>28.112728838599999</v>
      </c>
      <c r="H458" s="2">
        <f t="shared" si="15"/>
        <v>0.19525921121051026</v>
      </c>
      <c r="I458" s="4">
        <v>0.64300000000000002</v>
      </c>
      <c r="J458" s="4">
        <v>0.469387755102041</v>
      </c>
      <c r="K458" s="4">
        <v>0.67200000000000004</v>
      </c>
      <c r="L458" s="4">
        <v>0.495</v>
      </c>
      <c r="M458" s="4">
        <v>0.68200000000000005</v>
      </c>
      <c r="N458" s="4">
        <v>0.66600000000000004</v>
      </c>
      <c r="O458" s="5">
        <v>100</v>
      </c>
      <c r="P458" s="5">
        <v>0</v>
      </c>
      <c r="Q458" s="5">
        <v>100</v>
      </c>
      <c r="R458" s="5">
        <v>0</v>
      </c>
      <c r="S458" s="5">
        <v>100</v>
      </c>
      <c r="T458" s="5">
        <v>100</v>
      </c>
      <c r="U458" s="2">
        <v>0.44161055474451799</v>
      </c>
      <c r="V458" s="2">
        <v>0.75632608218147701</v>
      </c>
      <c r="W458" s="2">
        <v>0.39749693845898698</v>
      </c>
      <c r="X458" s="2">
        <v>0.70319751641344697</v>
      </c>
      <c r="Y458" s="2">
        <v>0.38272562113867498</v>
      </c>
      <c r="Z458" s="2">
        <v>0.40646560844174801</v>
      </c>
    </row>
    <row r="459" spans="1:26" x14ac:dyDescent="0.35">
      <c r="A459" s="7">
        <v>165</v>
      </c>
      <c r="B459" s="7">
        <v>48</v>
      </c>
      <c r="C459" s="7">
        <v>0</v>
      </c>
      <c r="D459" s="7">
        <v>1</v>
      </c>
      <c r="E459" s="22" t="str">
        <f t="shared" si="14"/>
        <v>01</v>
      </c>
      <c r="F459" s="4">
        <v>4.7698977640000004</v>
      </c>
      <c r="G459" s="4">
        <v>24.009378748</v>
      </c>
      <c r="H459" s="2">
        <f t="shared" si="15"/>
        <v>0.19866810441304469</v>
      </c>
      <c r="I459" s="4">
        <v>0.626</v>
      </c>
      <c r="J459" s="4">
        <v>0.52083333333333304</v>
      </c>
      <c r="K459" s="4">
        <v>0.85599999999999998</v>
      </c>
      <c r="L459" s="4">
        <v>0.82299999999999995</v>
      </c>
      <c r="M459" s="4">
        <v>0.77100000000000002</v>
      </c>
      <c r="N459" s="4">
        <v>0.86699999999999999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0.46840490788203898</v>
      </c>
      <c r="V459" s="2">
        <v>0.65232518603969003</v>
      </c>
      <c r="W459" s="2">
        <v>0.15548490284039501</v>
      </c>
      <c r="X459" s="2">
        <v>0.19479907830506701</v>
      </c>
      <c r="Y459" s="2">
        <v>0.260066905418808</v>
      </c>
      <c r="Z459" s="2">
        <v>0.14271630220159501</v>
      </c>
    </row>
    <row r="460" spans="1:26" x14ac:dyDescent="0.35">
      <c r="A460" s="7">
        <v>483</v>
      </c>
      <c r="B460" s="7">
        <v>33</v>
      </c>
      <c r="C460" s="7">
        <v>0</v>
      </c>
      <c r="D460" s="7">
        <v>1</v>
      </c>
      <c r="E460" s="22" t="str">
        <f t="shared" si="14"/>
        <v>01</v>
      </c>
      <c r="F460" s="4">
        <v>5.577682577</v>
      </c>
      <c r="G460" s="4">
        <v>27.944746646700001</v>
      </c>
      <c r="H460" s="2">
        <f t="shared" si="15"/>
        <v>0.19959682037978574</v>
      </c>
      <c r="I460" s="4">
        <v>0.59699999999999998</v>
      </c>
      <c r="J460" s="4">
        <v>0.54929577464788704</v>
      </c>
      <c r="K460" s="4">
        <v>0.55600000000000005</v>
      </c>
      <c r="L460" s="4">
        <v>0.51400000000000001</v>
      </c>
      <c r="M460" s="4">
        <v>0.53600000000000003</v>
      </c>
      <c r="N460" s="4">
        <v>0.40300000000000002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0</v>
      </c>
      <c r="U460" s="2">
        <v>0.51583816558953499</v>
      </c>
      <c r="V460" s="2">
        <v>0.59911823091166905</v>
      </c>
      <c r="W460" s="2">
        <v>0.58698698473155497</v>
      </c>
      <c r="X460" s="2">
        <v>0.665532013526972</v>
      </c>
      <c r="Y460" s="2">
        <v>0.62362111791133501</v>
      </c>
      <c r="Z460" s="2">
        <v>0.90881871703545403</v>
      </c>
    </row>
    <row r="461" spans="1:26" x14ac:dyDescent="0.35">
      <c r="A461" s="7">
        <v>869</v>
      </c>
      <c r="B461" s="7">
        <v>93</v>
      </c>
      <c r="C461" s="7">
        <v>0</v>
      </c>
      <c r="D461" s="7">
        <v>1</v>
      </c>
      <c r="E461" s="22" t="str">
        <f t="shared" si="14"/>
        <v>01</v>
      </c>
      <c r="F461" s="4">
        <v>5.3173928530000003</v>
      </c>
      <c r="G461" s="4">
        <v>26.378123495000001</v>
      </c>
      <c r="H461" s="2">
        <f t="shared" si="15"/>
        <v>0.20158343917102053</v>
      </c>
      <c r="I461" s="4">
        <v>0.55300000000000005</v>
      </c>
      <c r="J461" s="4">
        <v>0.52631578947368396</v>
      </c>
      <c r="K461" s="4">
        <v>0.42699999999999999</v>
      </c>
      <c r="L461" s="4">
        <v>0.42599999999999999</v>
      </c>
      <c r="M461" s="4">
        <v>0.378</v>
      </c>
      <c r="N461" s="4">
        <v>0.39600000000000002</v>
      </c>
      <c r="O461" s="5">
        <v>100</v>
      </c>
      <c r="P461" s="5">
        <v>100</v>
      </c>
      <c r="Q461" s="5">
        <v>0</v>
      </c>
      <c r="R461" s="5">
        <v>0</v>
      </c>
      <c r="S461" s="5">
        <v>0</v>
      </c>
      <c r="T461" s="5">
        <v>0</v>
      </c>
      <c r="U461" s="2">
        <v>0.59239727745980197</v>
      </c>
      <c r="V461" s="2">
        <v>0.64185388617239503</v>
      </c>
      <c r="W461" s="2">
        <v>0.85097126575351301</v>
      </c>
      <c r="X461" s="2">
        <v>0.85331593271276696</v>
      </c>
      <c r="Y461" s="2">
        <v>0.97286108336254895</v>
      </c>
      <c r="Z461" s="2">
        <v>0.92634106772765601</v>
      </c>
    </row>
    <row r="462" spans="1:26" x14ac:dyDescent="0.35">
      <c r="A462" s="7">
        <v>903</v>
      </c>
      <c r="B462" s="7">
        <v>34</v>
      </c>
      <c r="C462" s="7">
        <v>0</v>
      </c>
      <c r="D462" s="7">
        <v>1</v>
      </c>
      <c r="E462" s="22" t="str">
        <f t="shared" si="14"/>
        <v>01</v>
      </c>
      <c r="F462" s="4">
        <v>7.3668173259999996</v>
      </c>
      <c r="G462" s="4">
        <v>35.810259153899999</v>
      </c>
      <c r="H462" s="2">
        <f t="shared" si="15"/>
        <v>0.20571806795197961</v>
      </c>
      <c r="I462" s="4">
        <v>0.56299999999999994</v>
      </c>
      <c r="J462" s="4">
        <v>0.43396226415094302</v>
      </c>
      <c r="K462" s="4">
        <v>0.627</v>
      </c>
      <c r="L462" s="4">
        <v>0.51700000000000002</v>
      </c>
      <c r="M462" s="4">
        <v>0.63400000000000001</v>
      </c>
      <c r="N462" s="4">
        <v>0.59</v>
      </c>
      <c r="O462" s="5">
        <v>100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0.57447565084244701</v>
      </c>
      <c r="V462" s="2">
        <v>0.83479769762297196</v>
      </c>
      <c r="W462" s="2">
        <v>0.46680873834921599</v>
      </c>
      <c r="X462" s="2">
        <v>0.65971240447370805</v>
      </c>
      <c r="Y462" s="2">
        <v>0.455706324544911</v>
      </c>
      <c r="Z462" s="2">
        <v>0.52763274208237199</v>
      </c>
    </row>
    <row r="463" spans="1:26" x14ac:dyDescent="0.35">
      <c r="A463" s="7">
        <v>369</v>
      </c>
      <c r="B463" s="7">
        <v>69</v>
      </c>
      <c r="C463" s="7">
        <v>0</v>
      </c>
      <c r="D463" s="7">
        <v>1</v>
      </c>
      <c r="E463" s="22" t="str">
        <f t="shared" si="14"/>
        <v>01</v>
      </c>
      <c r="F463" s="4">
        <v>5.5995443519999997</v>
      </c>
      <c r="G463" s="4">
        <v>26.587103420999998</v>
      </c>
      <c r="H463" s="2">
        <f t="shared" si="15"/>
        <v>0.2106112976405381</v>
      </c>
      <c r="I463" s="4">
        <v>0.61</v>
      </c>
      <c r="J463" s="4">
        <v>0.56140350877193002</v>
      </c>
      <c r="K463" s="4">
        <v>0.71699999999999997</v>
      </c>
      <c r="L463" s="4">
        <v>0.65900000000000003</v>
      </c>
      <c r="M463" s="4">
        <v>0.73599999999999999</v>
      </c>
      <c r="N463" s="4">
        <v>0.68899999999999995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0.49429632181478</v>
      </c>
      <c r="V463" s="2">
        <v>0.57731536503482395</v>
      </c>
      <c r="W463" s="2">
        <v>0.33267943838251701</v>
      </c>
      <c r="X463" s="2">
        <v>0.41703174447962998</v>
      </c>
      <c r="Y463" s="2">
        <v>0.30652516025326099</v>
      </c>
      <c r="Z463" s="2">
        <v>0.372514007968479</v>
      </c>
    </row>
    <row r="464" spans="1:26" x14ac:dyDescent="0.35">
      <c r="A464" s="7">
        <v>17</v>
      </c>
      <c r="B464" s="7">
        <v>84</v>
      </c>
      <c r="C464" s="7">
        <v>0</v>
      </c>
      <c r="D464" s="7">
        <v>1</v>
      </c>
      <c r="E464" s="22" t="str">
        <f t="shared" si="14"/>
        <v>01</v>
      </c>
      <c r="F464" s="4">
        <v>5.6748238259999999</v>
      </c>
      <c r="G464" s="4">
        <v>25.39022774</v>
      </c>
      <c r="H464" s="2">
        <f t="shared" si="15"/>
        <v>0.2235042506948384</v>
      </c>
      <c r="I464" s="4">
        <v>0.63400000000000001</v>
      </c>
      <c r="J464" s="4">
        <v>0.52083333333333304</v>
      </c>
      <c r="K464" s="4">
        <v>0.58199999999999996</v>
      </c>
      <c r="L464" s="4">
        <v>0.48499999999999999</v>
      </c>
      <c r="M464" s="4">
        <v>0.57999999999999996</v>
      </c>
      <c r="N464" s="4">
        <v>0.60599999999999998</v>
      </c>
      <c r="O464" s="5">
        <v>100</v>
      </c>
      <c r="P464" s="5">
        <v>100</v>
      </c>
      <c r="Q464" s="5">
        <v>100</v>
      </c>
      <c r="R464" s="5">
        <v>0</v>
      </c>
      <c r="S464" s="5">
        <v>100</v>
      </c>
      <c r="T464" s="5">
        <v>100</v>
      </c>
      <c r="U464" s="2">
        <v>0.455706324544911</v>
      </c>
      <c r="V464" s="2">
        <v>0.65232518603969003</v>
      </c>
      <c r="W464" s="2">
        <v>0.54128483125069904</v>
      </c>
      <c r="X464" s="2">
        <v>0.72360638804465405</v>
      </c>
      <c r="Y464" s="2">
        <v>0.54472717544167204</v>
      </c>
      <c r="Z464" s="2">
        <v>0.50087529291282296</v>
      </c>
    </row>
    <row r="465" spans="1:26" x14ac:dyDescent="0.35">
      <c r="A465" s="7">
        <v>789</v>
      </c>
      <c r="B465" s="7">
        <v>83</v>
      </c>
      <c r="C465" s="7">
        <v>0</v>
      </c>
      <c r="D465" s="7">
        <v>1</v>
      </c>
      <c r="E465" s="22" t="str">
        <f t="shared" si="14"/>
        <v>01</v>
      </c>
      <c r="F465" s="4">
        <v>5.2329126170000002</v>
      </c>
      <c r="G465" s="4">
        <v>23.301145116800001</v>
      </c>
      <c r="H465" s="2">
        <f t="shared" si="15"/>
        <v>0.22457748710500491</v>
      </c>
      <c r="I465" s="4">
        <v>0.57899999999999996</v>
      </c>
      <c r="J465" s="4">
        <v>0.44230769230769201</v>
      </c>
      <c r="K465" s="4">
        <v>0.48899999999999999</v>
      </c>
      <c r="L465" s="4">
        <v>0.36099999999999999</v>
      </c>
      <c r="M465" s="4">
        <v>0.40699999999999997</v>
      </c>
      <c r="N465" s="4">
        <v>0.45500000000000002</v>
      </c>
      <c r="O465" s="5">
        <v>100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0.54645280140914199</v>
      </c>
      <c r="V465" s="2">
        <v>0.81574950265227797</v>
      </c>
      <c r="W465" s="2">
        <v>0.71539278950726504</v>
      </c>
      <c r="X465" s="2">
        <v>1.0188773206492601</v>
      </c>
      <c r="Y465" s="2">
        <v>0.89894209353954202</v>
      </c>
      <c r="Z465" s="2">
        <v>0.78745786003118701</v>
      </c>
    </row>
    <row r="466" spans="1:26" x14ac:dyDescent="0.35">
      <c r="A466" s="7">
        <v>713</v>
      </c>
      <c r="B466" s="7">
        <v>84</v>
      </c>
      <c r="C466" s="7">
        <v>0</v>
      </c>
      <c r="D466" s="7">
        <v>1</v>
      </c>
      <c r="E466" s="22" t="str">
        <f t="shared" si="14"/>
        <v>01</v>
      </c>
      <c r="F466" s="4">
        <v>7.1360739290000001</v>
      </c>
      <c r="G466" s="4">
        <v>30.5423950116</v>
      </c>
      <c r="H466" s="2">
        <f t="shared" si="15"/>
        <v>0.23364487055745692</v>
      </c>
      <c r="I466" s="4">
        <v>0.65200000000000002</v>
      </c>
      <c r="J466" s="4">
        <v>0.58333333333333304</v>
      </c>
      <c r="K466" s="4">
        <v>0.72299999999999998</v>
      </c>
      <c r="L466" s="4">
        <v>0.56299999999999994</v>
      </c>
      <c r="M466" s="4">
        <v>0.626</v>
      </c>
      <c r="N466" s="4">
        <v>0.67400000000000004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0.42771071705548402</v>
      </c>
      <c r="V466" s="2">
        <v>0.53899650073268701</v>
      </c>
      <c r="W466" s="2">
        <v>0.32434605682337198</v>
      </c>
      <c r="X466" s="2">
        <v>0.57447565084244701</v>
      </c>
      <c r="Y466" s="2">
        <v>0.46840490788203898</v>
      </c>
      <c r="Z466" s="2">
        <v>0.39452516806983001</v>
      </c>
    </row>
    <row r="467" spans="1:26" x14ac:dyDescent="0.35">
      <c r="A467" s="7">
        <v>845</v>
      </c>
      <c r="B467" s="7">
        <v>47</v>
      </c>
      <c r="C467" s="7">
        <v>0</v>
      </c>
      <c r="D467" s="7">
        <v>1</v>
      </c>
      <c r="E467" s="22" t="str">
        <f t="shared" si="14"/>
        <v>01</v>
      </c>
      <c r="F467" s="4">
        <v>6.7373296969999998</v>
      </c>
      <c r="G467" s="4">
        <v>27.901797425600002</v>
      </c>
      <c r="H467" s="2">
        <f t="shared" si="15"/>
        <v>0.24146579498919576</v>
      </c>
      <c r="I467" s="4">
        <v>0.60499999999999998</v>
      </c>
      <c r="J467" s="4">
        <v>0.53703703703703698</v>
      </c>
      <c r="K467" s="4">
        <v>0.86899999999999999</v>
      </c>
      <c r="L467" s="4">
        <v>0.81699999999999995</v>
      </c>
      <c r="M467" s="4">
        <v>0.91500000000000004</v>
      </c>
      <c r="N467" s="4">
        <v>0.754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0.50252682095129597</v>
      </c>
      <c r="V467" s="2">
        <v>0.62168821657780005</v>
      </c>
      <c r="W467" s="2">
        <v>0.14041215371674501</v>
      </c>
      <c r="X467" s="2">
        <v>0.202116184122134</v>
      </c>
      <c r="Y467" s="2">
        <v>8.8831213706615703E-2</v>
      </c>
      <c r="Z467" s="2">
        <v>0.28236291097418098</v>
      </c>
    </row>
    <row r="468" spans="1:26" x14ac:dyDescent="0.35">
      <c r="A468" s="7">
        <v>917</v>
      </c>
      <c r="B468" s="7">
        <v>8</v>
      </c>
      <c r="C468" s="7">
        <v>0</v>
      </c>
      <c r="D468" s="7">
        <v>1</v>
      </c>
      <c r="E468" s="22" t="str">
        <f t="shared" si="14"/>
        <v>01</v>
      </c>
      <c r="F468" s="4">
        <v>6.1757478260000003</v>
      </c>
      <c r="G468" s="4">
        <v>25.4813717868</v>
      </c>
      <c r="H468" s="2">
        <f t="shared" si="15"/>
        <v>0.242363240004182</v>
      </c>
      <c r="I468" s="4">
        <v>0.51300000000000001</v>
      </c>
      <c r="J468" s="4">
        <v>0.41935483870967699</v>
      </c>
      <c r="K468" s="4">
        <v>0.51400000000000001</v>
      </c>
      <c r="L468" s="4">
        <v>0.41199999999999998</v>
      </c>
      <c r="M468" s="4">
        <v>0.52900000000000003</v>
      </c>
      <c r="N468" s="4">
        <v>0.442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0.66747943381136798</v>
      </c>
      <c r="V468" s="2">
        <v>0.86903784702360898</v>
      </c>
      <c r="W468" s="2">
        <v>0.665532013526972</v>
      </c>
      <c r="X468" s="2">
        <v>0.88673192963261105</v>
      </c>
      <c r="Y468" s="2">
        <v>0.63676684712383802</v>
      </c>
      <c r="Z468" s="2">
        <v>0.81644539690443896</v>
      </c>
    </row>
    <row r="469" spans="1:26" x14ac:dyDescent="0.35">
      <c r="A469" s="7">
        <v>819</v>
      </c>
      <c r="B469" s="7">
        <v>99</v>
      </c>
      <c r="C469" s="7">
        <v>0</v>
      </c>
      <c r="D469" s="7">
        <v>1</v>
      </c>
      <c r="E469" s="22" t="str">
        <f t="shared" si="14"/>
        <v>01</v>
      </c>
      <c r="F469" s="4">
        <v>5.3687442059999997</v>
      </c>
      <c r="G469" s="4">
        <v>21.8102968086</v>
      </c>
      <c r="H469" s="2">
        <f t="shared" si="15"/>
        <v>0.24615640278141721</v>
      </c>
      <c r="I469" s="4">
        <v>0.61099999999999999</v>
      </c>
      <c r="J469" s="4">
        <v>0.54237288135593198</v>
      </c>
      <c r="K469" s="4">
        <v>0.55800000000000005</v>
      </c>
      <c r="L469" s="4">
        <v>0.54600000000000004</v>
      </c>
      <c r="M469" s="4">
        <v>0.60499999999999998</v>
      </c>
      <c r="N469" s="4">
        <v>0.53700000000000003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0.49265831981054198</v>
      </c>
      <c r="V469" s="2">
        <v>0.61180154110599305</v>
      </c>
      <c r="W469" s="2">
        <v>0.58339631660082603</v>
      </c>
      <c r="X469" s="2">
        <v>0.605136303237232</v>
      </c>
      <c r="Y469" s="2">
        <v>0.50252682095129597</v>
      </c>
      <c r="Z469" s="2">
        <v>0.621757184473272</v>
      </c>
    </row>
    <row r="470" spans="1:26" x14ac:dyDescent="0.35">
      <c r="A470" s="7">
        <v>599</v>
      </c>
      <c r="B470" s="7">
        <v>97</v>
      </c>
      <c r="C470" s="7">
        <v>0</v>
      </c>
      <c r="D470" s="7">
        <v>1</v>
      </c>
      <c r="E470" s="22" t="str">
        <f t="shared" si="14"/>
        <v>01</v>
      </c>
      <c r="F470" s="4">
        <v>6.3438238629999999</v>
      </c>
      <c r="G470" s="4">
        <v>24.9457528754</v>
      </c>
      <c r="H470" s="2">
        <f t="shared" si="15"/>
        <v>0.2543047666144363</v>
      </c>
      <c r="I470" s="4">
        <v>0.72699999999999998</v>
      </c>
      <c r="J470" s="4">
        <v>0.64150943396226401</v>
      </c>
      <c r="K470" s="4">
        <v>0.59399999999999997</v>
      </c>
      <c r="L470" s="4">
        <v>0.51200000000000001</v>
      </c>
      <c r="M470" s="4">
        <v>0.46200000000000002</v>
      </c>
      <c r="N470" s="4">
        <v>0.45</v>
      </c>
      <c r="O470" s="5">
        <v>100</v>
      </c>
      <c r="P470" s="5">
        <v>100</v>
      </c>
      <c r="Q470" s="5">
        <v>100</v>
      </c>
      <c r="R470" s="5">
        <v>100</v>
      </c>
      <c r="S470" s="5">
        <v>0</v>
      </c>
      <c r="T470" s="5">
        <v>0</v>
      </c>
      <c r="U470" s="2">
        <v>0.31882880144861803</v>
      </c>
      <c r="V470" s="2">
        <v>0.44393138893596101</v>
      </c>
      <c r="W470" s="2">
        <v>0.52087595961949196</v>
      </c>
      <c r="X470" s="2">
        <v>0.66943065394262902</v>
      </c>
      <c r="Y470" s="2">
        <v>0.77219038790039796</v>
      </c>
      <c r="Z470" s="2">
        <v>0.79850769621777196</v>
      </c>
    </row>
    <row r="471" spans="1:26" x14ac:dyDescent="0.35">
      <c r="A471" s="7">
        <v>309</v>
      </c>
      <c r="B471" s="7">
        <v>45</v>
      </c>
      <c r="C471" s="7">
        <v>0</v>
      </c>
      <c r="D471" s="7">
        <v>1</v>
      </c>
      <c r="E471" s="22" t="str">
        <f t="shared" si="14"/>
        <v>01</v>
      </c>
      <c r="F471" s="4">
        <v>7.8804074850000001</v>
      </c>
      <c r="G471" s="4">
        <v>30.723129531000001</v>
      </c>
      <c r="H471" s="2">
        <f t="shared" si="15"/>
        <v>0.25649755104044902</v>
      </c>
      <c r="I471" s="4">
        <v>0.41</v>
      </c>
      <c r="J471" s="4">
        <v>0.38983050847457601</v>
      </c>
      <c r="K471" s="4">
        <v>0.50800000000000001</v>
      </c>
      <c r="L471" s="4">
        <v>0.40100000000000002</v>
      </c>
      <c r="M471" s="4">
        <v>0.54200000000000004</v>
      </c>
      <c r="N471" s="4">
        <v>0.55500000000000005</v>
      </c>
      <c r="O471" s="5">
        <v>0</v>
      </c>
      <c r="P471" s="5">
        <v>0</v>
      </c>
      <c r="Q471" s="5">
        <v>100</v>
      </c>
      <c r="R471" s="5">
        <v>0</v>
      </c>
      <c r="S471" s="5">
        <v>100</v>
      </c>
      <c r="T471" s="5">
        <v>100</v>
      </c>
      <c r="U471" s="2">
        <v>0.89159811928378396</v>
      </c>
      <c r="V471" s="2">
        <v>0.94204322797657003</v>
      </c>
      <c r="W471" s="2">
        <v>0.67727383140365505</v>
      </c>
      <c r="X471" s="2">
        <v>0.91379385167556804</v>
      </c>
      <c r="Y471" s="2">
        <v>0.61248927754249105</v>
      </c>
      <c r="Z471" s="2">
        <v>0.58878716523570196</v>
      </c>
    </row>
    <row r="472" spans="1:26" x14ac:dyDescent="0.35">
      <c r="A472" s="7">
        <v>741</v>
      </c>
      <c r="B472" s="7">
        <v>64</v>
      </c>
      <c r="C472" s="7">
        <v>0</v>
      </c>
      <c r="D472" s="7">
        <v>1</v>
      </c>
      <c r="E472" s="22" t="str">
        <f t="shared" si="14"/>
        <v>01</v>
      </c>
      <c r="F472" s="4">
        <v>6.4031802170000001</v>
      </c>
      <c r="G472" s="4">
        <v>24.721941173899999</v>
      </c>
      <c r="H472" s="2">
        <f t="shared" si="15"/>
        <v>0.25900798695209698</v>
      </c>
      <c r="I472" s="4">
        <v>0.52300000000000002</v>
      </c>
      <c r="J472" s="4">
        <v>0.47761194029850701</v>
      </c>
      <c r="K472" s="4">
        <v>0.60399999999999998</v>
      </c>
      <c r="L472" s="4">
        <v>0.59499999999999997</v>
      </c>
      <c r="M472" s="4">
        <v>0.60399999999999998</v>
      </c>
      <c r="N472" s="4">
        <v>0.499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0</v>
      </c>
      <c r="U472" s="2">
        <v>0.64817381491721404</v>
      </c>
      <c r="V472" s="2">
        <v>0.73895671659123996</v>
      </c>
      <c r="W472" s="2">
        <v>0.50418108104732196</v>
      </c>
      <c r="X472" s="2">
        <v>0.51919387343650703</v>
      </c>
      <c r="Y472" s="2">
        <v>0.50418108104732196</v>
      </c>
      <c r="Z472" s="2">
        <v>0.69514918323061803</v>
      </c>
    </row>
    <row r="473" spans="1:26" x14ac:dyDescent="0.35">
      <c r="A473" s="7">
        <v>739</v>
      </c>
      <c r="B473" s="7">
        <v>47</v>
      </c>
      <c r="C473" s="7">
        <v>0</v>
      </c>
      <c r="D473" s="7">
        <v>1</v>
      </c>
      <c r="E473" s="22" t="str">
        <f t="shared" si="14"/>
        <v>01</v>
      </c>
      <c r="F473" s="4">
        <v>6.4164280070000004</v>
      </c>
      <c r="G473" s="4">
        <v>23.738310762099999</v>
      </c>
      <c r="H473" s="2">
        <f t="shared" si="15"/>
        <v>0.27029842482491684</v>
      </c>
      <c r="I473" s="4">
        <v>0.59899999999999998</v>
      </c>
      <c r="J473" s="4">
        <v>0.45614035087719301</v>
      </c>
      <c r="K473" s="4">
        <v>0.52900000000000003</v>
      </c>
      <c r="L473" s="4">
        <v>0.40699999999999997</v>
      </c>
      <c r="M473" s="4">
        <v>0.44700000000000001</v>
      </c>
      <c r="N473" s="4">
        <v>0.42699999999999999</v>
      </c>
      <c r="O473" s="5">
        <v>100</v>
      </c>
      <c r="P473" s="5">
        <v>0</v>
      </c>
      <c r="Q473" s="5">
        <v>100</v>
      </c>
      <c r="R473" s="5">
        <v>0</v>
      </c>
      <c r="S473" s="5">
        <v>0</v>
      </c>
      <c r="T473" s="5">
        <v>0</v>
      </c>
      <c r="U473" s="2">
        <v>0.51249368086668801</v>
      </c>
      <c r="V473" s="2">
        <v>0.78495472981306802</v>
      </c>
      <c r="W473" s="2">
        <v>0.63676684712383802</v>
      </c>
      <c r="X473" s="2">
        <v>0.89894209353954202</v>
      </c>
      <c r="Y473" s="2">
        <v>0.80519668436856795</v>
      </c>
      <c r="Z473" s="2">
        <v>0.85097126575351301</v>
      </c>
    </row>
    <row r="474" spans="1:26" x14ac:dyDescent="0.35">
      <c r="A474" s="7">
        <v>647</v>
      </c>
      <c r="B474" s="7">
        <v>93</v>
      </c>
      <c r="C474" s="7">
        <v>0</v>
      </c>
      <c r="D474" s="7">
        <v>1</v>
      </c>
      <c r="E474" s="22" t="str">
        <f t="shared" si="14"/>
        <v>01</v>
      </c>
      <c r="F474" s="4">
        <v>5.8618210240000002</v>
      </c>
      <c r="G474" s="4">
        <v>21.66139863826</v>
      </c>
      <c r="H474" s="2">
        <f t="shared" si="15"/>
        <v>0.27061138211299102</v>
      </c>
      <c r="I474" s="4">
        <v>0.58099999999999996</v>
      </c>
      <c r="J474" s="4">
        <v>0.44262295081967201</v>
      </c>
      <c r="K474" s="4">
        <v>0.63</v>
      </c>
      <c r="L474" s="4">
        <v>0.47099999999999997</v>
      </c>
      <c r="M474" s="4">
        <v>0.61299999999999999</v>
      </c>
      <c r="N474" s="4">
        <v>0.48699999999999999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0</v>
      </c>
      <c r="U474" s="2">
        <v>0.54300452213022599</v>
      </c>
      <c r="V474" s="2">
        <v>0.81503699816898201</v>
      </c>
      <c r="W474" s="2">
        <v>0.46203545959655901</v>
      </c>
      <c r="X474" s="2">
        <v>0.752897184965719</v>
      </c>
      <c r="Y474" s="2">
        <v>0.48939034304592599</v>
      </c>
      <c r="Z474" s="2">
        <v>0.71949115589954704</v>
      </c>
    </row>
    <row r="475" spans="1:26" x14ac:dyDescent="0.35">
      <c r="A475" s="7">
        <v>345</v>
      </c>
      <c r="B475" s="7">
        <v>37</v>
      </c>
      <c r="C475" s="7">
        <v>0</v>
      </c>
      <c r="D475" s="7">
        <v>1</v>
      </c>
      <c r="E475" s="22" t="str">
        <f t="shared" si="14"/>
        <v>01</v>
      </c>
      <c r="F475" s="4">
        <v>9.3894472820000008</v>
      </c>
      <c r="G475" s="4">
        <v>34.107634935100002</v>
      </c>
      <c r="H475" s="2">
        <f t="shared" si="15"/>
        <v>0.27528872347397404</v>
      </c>
      <c r="I475" s="4">
        <v>0.57299999999999995</v>
      </c>
      <c r="J475" s="4">
        <v>0.52083333333333304</v>
      </c>
      <c r="K475" s="4">
        <v>0.60399999999999998</v>
      </c>
      <c r="L475" s="4">
        <v>0.51600000000000001</v>
      </c>
      <c r="M475" s="4">
        <v>0.501</v>
      </c>
      <c r="N475" s="4">
        <v>0.51300000000000001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0.55686956226739803</v>
      </c>
      <c r="V475" s="2">
        <v>0.65232518603969003</v>
      </c>
      <c r="W475" s="2">
        <v>0.50418108104732196</v>
      </c>
      <c r="X475" s="2">
        <v>0.66164851350057396</v>
      </c>
      <c r="Y475" s="2">
        <v>0.69114917789727204</v>
      </c>
      <c r="Z475" s="2">
        <v>0.66747943381136798</v>
      </c>
    </row>
    <row r="476" spans="1:26" x14ac:dyDescent="0.35">
      <c r="A476" s="7">
        <v>213</v>
      </c>
      <c r="B476" s="7">
        <v>87</v>
      </c>
      <c r="C476" s="7">
        <v>0</v>
      </c>
      <c r="D476" s="7">
        <v>1</v>
      </c>
      <c r="E476" s="22" t="str">
        <f t="shared" si="14"/>
        <v>01</v>
      </c>
      <c r="F476" s="4">
        <v>7.7063289729999997</v>
      </c>
      <c r="G476" s="4">
        <v>27.750610877</v>
      </c>
      <c r="H476" s="2">
        <f t="shared" si="15"/>
        <v>0.27769943541628794</v>
      </c>
      <c r="I476" s="4">
        <v>0.495</v>
      </c>
      <c r="J476" s="4">
        <v>0.39583333333333298</v>
      </c>
      <c r="K476" s="4">
        <v>0.435</v>
      </c>
      <c r="L476" s="4">
        <v>0.41699999999999998</v>
      </c>
      <c r="M476" s="4">
        <v>0.42699999999999999</v>
      </c>
      <c r="N476" s="4">
        <v>0.495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0.70319751641344697</v>
      </c>
      <c r="V476" s="2">
        <v>0.926762031741451</v>
      </c>
      <c r="W476" s="2">
        <v>0.83240924789345305</v>
      </c>
      <c r="X476" s="2">
        <v>0.87466905718333599</v>
      </c>
      <c r="Y476" s="2">
        <v>0.85097126575351301</v>
      </c>
      <c r="Z476" s="2">
        <v>0.70319751641344697</v>
      </c>
    </row>
    <row r="477" spans="1:26" x14ac:dyDescent="0.35">
      <c r="A477" s="7">
        <v>95</v>
      </c>
      <c r="B477" s="7">
        <v>32</v>
      </c>
      <c r="C477" s="7">
        <v>0</v>
      </c>
      <c r="D477" s="7">
        <v>1</v>
      </c>
      <c r="E477" s="22" t="str">
        <f t="shared" si="14"/>
        <v>01</v>
      </c>
      <c r="F477" s="4">
        <v>6.7007951009999998</v>
      </c>
      <c r="G477" s="4">
        <v>23.854232121900001</v>
      </c>
      <c r="H477" s="2">
        <f t="shared" si="15"/>
        <v>0.28090592339160481</v>
      </c>
      <c r="I477" s="4">
        <v>0.51300000000000001</v>
      </c>
      <c r="J477" s="4">
        <v>0.47761194029850701</v>
      </c>
      <c r="K477" s="4">
        <v>0.57699999999999996</v>
      </c>
      <c r="L477" s="4">
        <v>0.495</v>
      </c>
      <c r="M477" s="4">
        <v>0.60399999999999998</v>
      </c>
      <c r="N477" s="4">
        <v>0.49399999999999999</v>
      </c>
      <c r="O477" s="5">
        <v>100</v>
      </c>
      <c r="P477" s="5">
        <v>0</v>
      </c>
      <c r="Q477" s="5">
        <v>100</v>
      </c>
      <c r="R477" s="5">
        <v>0</v>
      </c>
      <c r="S477" s="5">
        <v>100</v>
      </c>
      <c r="T477" s="5">
        <v>0</v>
      </c>
      <c r="U477" s="2">
        <v>0.66747943381136798</v>
      </c>
      <c r="V477" s="2">
        <v>0.73895671659123996</v>
      </c>
      <c r="W477" s="2">
        <v>0.54991301247403801</v>
      </c>
      <c r="X477" s="2">
        <v>0.70319751641344697</v>
      </c>
      <c r="Y477" s="2">
        <v>0.50418108104732196</v>
      </c>
      <c r="Z477" s="2">
        <v>0.70521976179421497</v>
      </c>
    </row>
    <row r="478" spans="1:26" x14ac:dyDescent="0.35">
      <c r="A478" s="7">
        <v>7</v>
      </c>
      <c r="B478" s="7">
        <v>15</v>
      </c>
      <c r="C478" s="7">
        <v>0</v>
      </c>
      <c r="D478" s="7">
        <v>1</v>
      </c>
      <c r="E478" s="22" t="str">
        <f t="shared" si="14"/>
        <v>01</v>
      </c>
      <c r="F478" s="4">
        <v>6.7811973349999999</v>
      </c>
      <c r="G478" s="4">
        <v>24.088565343799999</v>
      </c>
      <c r="H478" s="2">
        <f t="shared" si="15"/>
        <v>0.28151105050120256</v>
      </c>
      <c r="I478" s="4">
        <v>0.46800000000000003</v>
      </c>
      <c r="J478" s="4">
        <v>0.439393939393939</v>
      </c>
      <c r="K478" s="4">
        <v>0.51300000000000001</v>
      </c>
      <c r="L478" s="4">
        <v>0.45500000000000002</v>
      </c>
      <c r="M478" s="4">
        <v>0.51700000000000002</v>
      </c>
      <c r="N478" s="4">
        <v>0.44500000000000001</v>
      </c>
      <c r="O478" s="5">
        <v>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0.75928698306449005</v>
      </c>
      <c r="V478" s="2">
        <v>0.82235891203995104</v>
      </c>
      <c r="W478" s="2">
        <v>0.66747943381136798</v>
      </c>
      <c r="X478" s="2">
        <v>0.78745786003118701</v>
      </c>
      <c r="Y478" s="2">
        <v>0.65971240447370805</v>
      </c>
      <c r="Z478" s="2">
        <v>0.809680996815897</v>
      </c>
    </row>
    <row r="479" spans="1:26" x14ac:dyDescent="0.35">
      <c r="A479" s="7">
        <v>815</v>
      </c>
      <c r="B479" s="7">
        <v>89</v>
      </c>
      <c r="C479" s="7">
        <v>0</v>
      </c>
      <c r="D479" s="7">
        <v>1</v>
      </c>
      <c r="E479" s="22" t="str">
        <f t="shared" si="14"/>
        <v>01</v>
      </c>
      <c r="F479" s="4">
        <v>8.6492754939999994</v>
      </c>
      <c r="G479" s="4">
        <v>30.438061942000001</v>
      </c>
      <c r="H479" s="2">
        <f t="shared" si="15"/>
        <v>0.28415986242755109</v>
      </c>
      <c r="I479" s="4">
        <v>0.74399999999999999</v>
      </c>
      <c r="J479" s="4">
        <v>0.74285714285714299</v>
      </c>
      <c r="K479" s="4">
        <v>0.74</v>
      </c>
      <c r="L479" s="4">
        <v>0.75700000000000001</v>
      </c>
      <c r="M479" s="4">
        <v>0.73499999999999999</v>
      </c>
      <c r="N479" s="4">
        <v>0.74299999999999999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0.29571424414904501</v>
      </c>
      <c r="V479" s="2">
        <v>0.29725152346793199</v>
      </c>
      <c r="W479" s="2">
        <v>0.301105092783922</v>
      </c>
      <c r="X479" s="2">
        <v>0.278392025544688</v>
      </c>
      <c r="Y479" s="2">
        <v>0.30788477976930001</v>
      </c>
      <c r="Z479" s="2">
        <v>0.29705923426437802</v>
      </c>
    </row>
    <row r="480" spans="1:26" x14ac:dyDescent="0.35">
      <c r="A480" s="7">
        <v>103</v>
      </c>
      <c r="B480" s="7">
        <v>26</v>
      </c>
      <c r="C480" s="7">
        <v>0</v>
      </c>
      <c r="D480" s="7">
        <v>1</v>
      </c>
      <c r="E480" s="22" t="str">
        <f t="shared" si="14"/>
        <v>01</v>
      </c>
      <c r="F480" s="4">
        <v>7.2882002679999998</v>
      </c>
      <c r="G480" s="4">
        <v>24.257883019699999</v>
      </c>
      <c r="H480" s="2">
        <f t="shared" si="15"/>
        <v>0.30044667385365825</v>
      </c>
      <c r="I480" s="4">
        <v>0.66</v>
      </c>
      <c r="J480" s="4">
        <v>0.68181818181818199</v>
      </c>
      <c r="K480" s="4">
        <v>0.65900000000000003</v>
      </c>
      <c r="L480" s="4">
        <v>0.71699999999999997</v>
      </c>
      <c r="M480" s="4">
        <v>0.53800000000000003</v>
      </c>
      <c r="N480" s="4">
        <v>0.58099999999999996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0.41551544396166601</v>
      </c>
      <c r="V480" s="2">
        <v>0.382992252256106</v>
      </c>
      <c r="W480" s="2">
        <v>0.41703174447962998</v>
      </c>
      <c r="X480" s="2">
        <v>0.33267943838251701</v>
      </c>
      <c r="Y480" s="2">
        <v>0.61989671882035302</v>
      </c>
      <c r="Z480" s="2">
        <v>0.54300452213022599</v>
      </c>
    </row>
    <row r="481" spans="1:26" x14ac:dyDescent="0.35">
      <c r="A481" s="7">
        <v>875</v>
      </c>
      <c r="B481" s="7">
        <v>28</v>
      </c>
      <c r="C481" s="7">
        <v>0</v>
      </c>
      <c r="D481" s="7">
        <v>1</v>
      </c>
      <c r="E481" s="22" t="str">
        <f t="shared" si="14"/>
        <v>01</v>
      </c>
      <c r="F481" s="4">
        <v>8.7887954740000005</v>
      </c>
      <c r="G481" s="4">
        <v>28.421954308339998</v>
      </c>
      <c r="H481" s="2">
        <f t="shared" si="15"/>
        <v>0.30922558592042559</v>
      </c>
      <c r="I481" s="4">
        <v>0.503</v>
      </c>
      <c r="J481" s="4">
        <v>0.35416666666666702</v>
      </c>
      <c r="K481" s="4">
        <v>0.308</v>
      </c>
      <c r="L481" s="4">
        <v>0.21299999999999999</v>
      </c>
      <c r="M481" s="4">
        <v>0.35299999999999998</v>
      </c>
      <c r="N481" s="4">
        <v>0.33100000000000002</v>
      </c>
      <c r="O481" s="5">
        <v>100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0.68716510888239801</v>
      </c>
      <c r="V481" s="2">
        <v>1.0379876668516701</v>
      </c>
      <c r="W481" s="2">
        <v>1.1776554960085599</v>
      </c>
      <c r="X481" s="2">
        <v>1.54646311327271</v>
      </c>
      <c r="Y481" s="2">
        <v>1.0412872220488401</v>
      </c>
      <c r="Z481" s="2">
        <v>1.1056369036050699</v>
      </c>
    </row>
    <row r="482" spans="1:26" x14ac:dyDescent="0.35">
      <c r="A482" s="7">
        <v>105</v>
      </c>
      <c r="B482" s="7">
        <v>40</v>
      </c>
      <c r="C482" s="7">
        <v>0</v>
      </c>
      <c r="D482" s="7">
        <v>1</v>
      </c>
      <c r="E482" s="22" t="str">
        <f t="shared" si="14"/>
        <v>01</v>
      </c>
      <c r="F482" s="4">
        <v>6.8974979220000003</v>
      </c>
      <c r="G482" s="4">
        <v>22.0893343953</v>
      </c>
      <c r="H482" s="2">
        <f t="shared" si="15"/>
        <v>0.31225467452145583</v>
      </c>
      <c r="I482" s="4">
        <v>0.44700000000000001</v>
      </c>
      <c r="J482" s="4">
        <v>0.314285714285714</v>
      </c>
      <c r="K482" s="4">
        <v>0.52</v>
      </c>
      <c r="L482" s="4">
        <v>0.375</v>
      </c>
      <c r="M482" s="4">
        <v>0.59199999999999997</v>
      </c>
      <c r="N482" s="4">
        <v>0.40300000000000002</v>
      </c>
      <c r="O482" s="5">
        <v>0</v>
      </c>
      <c r="P482" s="5">
        <v>0</v>
      </c>
      <c r="Q482" s="5">
        <v>100</v>
      </c>
      <c r="R482" s="5">
        <v>0</v>
      </c>
      <c r="S482" s="5">
        <v>100</v>
      </c>
      <c r="T482" s="5">
        <v>0</v>
      </c>
      <c r="U482" s="2">
        <v>0.80519668436856795</v>
      </c>
      <c r="V482" s="2">
        <v>1.15745278869104</v>
      </c>
      <c r="W482" s="2">
        <v>0.65392646740666405</v>
      </c>
      <c r="X482" s="2">
        <v>0.98082925301172597</v>
      </c>
      <c r="Y482" s="2">
        <v>0.52424864409813099</v>
      </c>
      <c r="Z482" s="2">
        <v>0.90881871703545403</v>
      </c>
    </row>
    <row r="483" spans="1:26" x14ac:dyDescent="0.35">
      <c r="A483" s="7">
        <v>949</v>
      </c>
      <c r="B483" s="7">
        <v>49</v>
      </c>
      <c r="C483" s="7">
        <v>0</v>
      </c>
      <c r="D483" s="7">
        <v>1</v>
      </c>
      <c r="E483" s="22" t="str">
        <f t="shared" si="14"/>
        <v>01</v>
      </c>
      <c r="F483" s="4">
        <v>8.7766147700000001</v>
      </c>
      <c r="G483" s="4">
        <v>27.865624240500001</v>
      </c>
      <c r="H483" s="2">
        <f t="shared" si="15"/>
        <v>0.31496207277653721</v>
      </c>
      <c r="I483" s="4">
        <v>0.498</v>
      </c>
      <c r="J483" s="4">
        <v>0.40350877192982498</v>
      </c>
      <c r="K483" s="4">
        <v>0.495</v>
      </c>
      <c r="L483" s="4">
        <v>0.40200000000000002</v>
      </c>
      <c r="M483" s="4">
        <v>0.48499999999999999</v>
      </c>
      <c r="N483" s="4">
        <v>0.498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0.69715520195748404</v>
      </c>
      <c r="V483" s="2">
        <v>0.90755705190540004</v>
      </c>
      <c r="W483" s="2">
        <v>0.70319751641344697</v>
      </c>
      <c r="X483" s="2">
        <v>0.91130319036311602</v>
      </c>
      <c r="Y483" s="2">
        <v>0.72360638804465405</v>
      </c>
      <c r="Z483" s="2">
        <v>0.69715520195748404</v>
      </c>
    </row>
    <row r="484" spans="1:26" x14ac:dyDescent="0.35">
      <c r="A484" s="7">
        <v>563</v>
      </c>
      <c r="B484" s="7">
        <v>88</v>
      </c>
      <c r="C484" s="7">
        <v>0</v>
      </c>
      <c r="D484" s="7">
        <v>1</v>
      </c>
      <c r="E484" s="22" t="str">
        <f t="shared" si="14"/>
        <v>01</v>
      </c>
      <c r="F484" s="4">
        <v>9.5537566730000005</v>
      </c>
      <c r="G484" s="4">
        <v>30.271555792600001</v>
      </c>
      <c r="H484" s="2">
        <f t="shared" si="15"/>
        <v>0.31560177278154478</v>
      </c>
      <c r="I484" s="4">
        <v>0.51600000000000001</v>
      </c>
      <c r="J484" s="4">
        <v>0.43333333333333302</v>
      </c>
      <c r="K484" s="4">
        <v>0.504</v>
      </c>
      <c r="L484" s="4">
        <v>0.438</v>
      </c>
      <c r="M484" s="4">
        <v>0.52900000000000003</v>
      </c>
      <c r="N484" s="4">
        <v>0.46200000000000002</v>
      </c>
      <c r="O484" s="5">
        <v>100</v>
      </c>
      <c r="P484" s="5">
        <v>0</v>
      </c>
      <c r="Q484" s="5">
        <v>100</v>
      </c>
      <c r="R484" s="5">
        <v>0</v>
      </c>
      <c r="S484" s="5">
        <v>100</v>
      </c>
      <c r="T484" s="5">
        <v>0</v>
      </c>
      <c r="U484" s="2">
        <v>0.66164851350057396</v>
      </c>
      <c r="V484" s="2">
        <v>0.83624802420061894</v>
      </c>
      <c r="W484" s="2">
        <v>0.68517901091076805</v>
      </c>
      <c r="X484" s="2">
        <v>0.82553636860569102</v>
      </c>
      <c r="Y484" s="2">
        <v>0.63676684712383802</v>
      </c>
      <c r="Z484" s="2">
        <v>0.77219038790039796</v>
      </c>
    </row>
    <row r="485" spans="1:26" x14ac:dyDescent="0.35">
      <c r="A485" s="7">
        <v>799</v>
      </c>
      <c r="B485" s="7">
        <v>84</v>
      </c>
      <c r="C485" s="7">
        <v>0</v>
      </c>
      <c r="D485" s="7">
        <v>1</v>
      </c>
      <c r="E485" s="22" t="str">
        <f t="shared" si="14"/>
        <v>01</v>
      </c>
      <c r="F485" s="4">
        <v>10.112243380000001</v>
      </c>
      <c r="G485" s="4">
        <v>31.638242284899999</v>
      </c>
      <c r="H485" s="2">
        <f t="shared" si="15"/>
        <v>0.31962089704415331</v>
      </c>
      <c r="I485" s="4">
        <v>0.56200000000000006</v>
      </c>
      <c r="J485" s="4">
        <v>0.43333333333333302</v>
      </c>
      <c r="K485" s="4">
        <v>0.53300000000000003</v>
      </c>
      <c r="L485" s="4">
        <v>0.442</v>
      </c>
      <c r="M485" s="4">
        <v>0.55600000000000005</v>
      </c>
      <c r="N485" s="4">
        <v>0.503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0.57625342908844601</v>
      </c>
      <c r="V485" s="2">
        <v>0.83624802420061894</v>
      </c>
      <c r="W485" s="2">
        <v>0.62923385481629202</v>
      </c>
      <c r="X485" s="2">
        <v>0.81644539690443896</v>
      </c>
      <c r="Y485" s="2">
        <v>0.58698698473155497</v>
      </c>
      <c r="Z485" s="2">
        <v>0.68716510888239801</v>
      </c>
    </row>
    <row r="486" spans="1:26" x14ac:dyDescent="0.35">
      <c r="A486" s="7">
        <v>537</v>
      </c>
      <c r="B486" s="7">
        <v>87</v>
      </c>
      <c r="C486" s="7">
        <v>0</v>
      </c>
      <c r="D486" s="7">
        <v>1</v>
      </c>
      <c r="E486" s="22" t="str">
        <f t="shared" si="14"/>
        <v>01</v>
      </c>
      <c r="F486" s="4">
        <v>10.16806195</v>
      </c>
      <c r="G486" s="4">
        <v>29.427766490100002</v>
      </c>
      <c r="H486" s="2">
        <f t="shared" si="15"/>
        <v>0.34552611913040387</v>
      </c>
      <c r="I486" s="4">
        <v>0.72299999999999998</v>
      </c>
      <c r="J486" s="4">
        <v>0.59574468085106402</v>
      </c>
      <c r="K486" s="4">
        <v>0.71399999999999997</v>
      </c>
      <c r="L486" s="4">
        <v>0.60299999999999998</v>
      </c>
      <c r="M486" s="4">
        <v>0.70899999999999996</v>
      </c>
      <c r="N486" s="4">
        <v>0.60699999999999998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0.32434605682337198</v>
      </c>
      <c r="V486" s="2">
        <v>0.51794309153485496</v>
      </c>
      <c r="W486" s="2">
        <v>0.33687231664255302</v>
      </c>
      <c r="X486" s="2">
        <v>0.50583808225495197</v>
      </c>
      <c r="Y486" s="2">
        <v>0.34389975245000998</v>
      </c>
      <c r="Z486" s="2">
        <v>0.49922648792263902</v>
      </c>
    </row>
    <row r="487" spans="1:26" x14ac:dyDescent="0.35">
      <c r="A487" s="7">
        <v>359</v>
      </c>
      <c r="B487" s="7">
        <v>9</v>
      </c>
      <c r="C487" s="7">
        <v>0</v>
      </c>
      <c r="D487" s="7">
        <v>1</v>
      </c>
      <c r="E487" s="22" t="str">
        <f t="shared" si="14"/>
        <v>01</v>
      </c>
      <c r="F487" s="4">
        <v>10.0831582</v>
      </c>
      <c r="G487" s="4">
        <v>28.590061836</v>
      </c>
      <c r="H487" s="2">
        <f t="shared" si="15"/>
        <v>0.3526805313622477</v>
      </c>
      <c r="I487" s="4">
        <v>0.58099999999999996</v>
      </c>
      <c r="J487" s="4">
        <v>0.51111111111111096</v>
      </c>
      <c r="K487" s="4">
        <v>0.56299999999999994</v>
      </c>
      <c r="L487" s="4">
        <v>0.48599999999999999</v>
      </c>
      <c r="M487" s="4">
        <v>0.46500000000000002</v>
      </c>
      <c r="N487" s="4">
        <v>0.45100000000000001</v>
      </c>
      <c r="O487" s="5">
        <v>100</v>
      </c>
      <c r="P487" s="5">
        <v>100</v>
      </c>
      <c r="Q487" s="5">
        <v>100</v>
      </c>
      <c r="R487" s="5">
        <v>0</v>
      </c>
      <c r="S487" s="5">
        <v>0</v>
      </c>
      <c r="T487" s="5">
        <v>0</v>
      </c>
      <c r="U487" s="2">
        <v>0.54300452213022599</v>
      </c>
      <c r="V487" s="2">
        <v>0.67116827384116995</v>
      </c>
      <c r="W487" s="2">
        <v>0.57447565084244701</v>
      </c>
      <c r="X487" s="2">
        <v>0.72154665508164295</v>
      </c>
      <c r="Y487" s="2">
        <v>0.76571787339478103</v>
      </c>
      <c r="Z487" s="2">
        <v>0.79628793947945897</v>
      </c>
    </row>
    <row r="488" spans="1:26" x14ac:dyDescent="0.35">
      <c r="A488" s="7">
        <v>911</v>
      </c>
      <c r="B488" s="7">
        <v>78</v>
      </c>
      <c r="C488" s="7">
        <v>0</v>
      </c>
      <c r="D488" s="7">
        <v>1</v>
      </c>
      <c r="E488" s="22" t="str">
        <f t="shared" si="14"/>
        <v>01</v>
      </c>
      <c r="F488" s="4">
        <v>11.830993339999999</v>
      </c>
      <c r="G488" s="4">
        <v>33.200433183000001</v>
      </c>
      <c r="H488" s="2">
        <f t="shared" si="15"/>
        <v>0.35635057153585448</v>
      </c>
      <c r="I488" s="4">
        <v>0.69799999999999995</v>
      </c>
      <c r="J488" s="4">
        <v>0.5</v>
      </c>
      <c r="K488" s="4">
        <v>0.63300000000000001</v>
      </c>
      <c r="L488" s="4">
        <v>0.439</v>
      </c>
      <c r="M488" s="4">
        <v>0.55100000000000005</v>
      </c>
      <c r="N488" s="4">
        <v>0.54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100</v>
      </c>
      <c r="U488" s="2">
        <v>0.35953617621976502</v>
      </c>
      <c r="V488" s="2">
        <v>0.69314718055994495</v>
      </c>
      <c r="W488" s="2">
        <v>0.457284856837961</v>
      </c>
      <c r="X488" s="2">
        <v>0.82325586590696598</v>
      </c>
      <c r="Y488" s="2">
        <v>0.59602046982922297</v>
      </c>
      <c r="Z488" s="2">
        <v>0.61618613942381695</v>
      </c>
    </row>
    <row r="489" spans="1:26" x14ac:dyDescent="0.35">
      <c r="A489" s="7">
        <v>807</v>
      </c>
      <c r="B489" s="7">
        <v>40</v>
      </c>
      <c r="C489" s="7">
        <v>0</v>
      </c>
      <c r="D489" s="7">
        <v>1</v>
      </c>
      <c r="E489" s="22" t="str">
        <f t="shared" si="14"/>
        <v>01</v>
      </c>
      <c r="F489" s="4">
        <v>10.190962170000001</v>
      </c>
      <c r="G489" s="4">
        <v>28.476460020800001</v>
      </c>
      <c r="H489" s="2">
        <f t="shared" si="15"/>
        <v>0.35787321045369536</v>
      </c>
      <c r="I489" s="4">
        <v>0.51600000000000001</v>
      </c>
      <c r="J489" s="4">
        <v>0.44230769230769201</v>
      </c>
      <c r="K489" s="4">
        <v>0.48199999999999998</v>
      </c>
      <c r="L489" s="4">
        <v>0.437</v>
      </c>
      <c r="M489" s="4">
        <v>0.40100000000000002</v>
      </c>
      <c r="N489" s="4">
        <v>0.41799999999999998</v>
      </c>
      <c r="O489" s="5">
        <v>100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0.66164851350057396</v>
      </c>
      <c r="V489" s="2">
        <v>0.81574950265227797</v>
      </c>
      <c r="W489" s="2">
        <v>0.72981116493153697</v>
      </c>
      <c r="X489" s="2">
        <v>0.82782208388654699</v>
      </c>
      <c r="Y489" s="2">
        <v>0.91379385167556804</v>
      </c>
      <c r="Z489" s="2">
        <v>0.87227384645738104</v>
      </c>
    </row>
    <row r="490" spans="1:26" x14ac:dyDescent="0.35">
      <c r="A490" s="7">
        <v>561</v>
      </c>
      <c r="B490" s="7">
        <v>32</v>
      </c>
      <c r="C490" s="7">
        <v>0</v>
      </c>
      <c r="D490" s="7">
        <v>1</v>
      </c>
      <c r="E490" s="22" t="str">
        <f t="shared" si="14"/>
        <v>01</v>
      </c>
      <c r="F490" s="4">
        <v>10.564023840000001</v>
      </c>
      <c r="G490" s="4">
        <v>28.633068617999999</v>
      </c>
      <c r="H490" s="2">
        <f t="shared" si="15"/>
        <v>0.36894487213148341</v>
      </c>
      <c r="I490" s="4">
        <v>0.69</v>
      </c>
      <c r="J490" s="4">
        <v>0.57999999999999996</v>
      </c>
      <c r="K490" s="4">
        <v>0.76700000000000002</v>
      </c>
      <c r="L490" s="4">
        <v>0.73</v>
      </c>
      <c r="M490" s="4">
        <v>0.71699999999999997</v>
      </c>
      <c r="N490" s="4">
        <v>0.72199999999999998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0.37106368139083201</v>
      </c>
      <c r="V490" s="2">
        <v>0.54472717544167204</v>
      </c>
      <c r="W490" s="2">
        <v>0.26526847761488098</v>
      </c>
      <c r="X490" s="2">
        <v>0.31471074483970002</v>
      </c>
      <c r="Y490" s="2">
        <v>0.33267943838251701</v>
      </c>
      <c r="Z490" s="2">
        <v>0.325730140089311</v>
      </c>
    </row>
    <row r="491" spans="1:26" x14ac:dyDescent="0.35">
      <c r="A491" s="7">
        <v>631</v>
      </c>
      <c r="B491" s="7">
        <v>9</v>
      </c>
      <c r="C491" s="7">
        <v>0</v>
      </c>
      <c r="D491" s="7">
        <v>1</v>
      </c>
      <c r="E491" s="22" t="str">
        <f t="shared" si="14"/>
        <v>01</v>
      </c>
      <c r="F491" s="4">
        <v>11.706437620000001</v>
      </c>
      <c r="G491" s="4">
        <v>31.261324594280001</v>
      </c>
      <c r="H491" s="2">
        <f t="shared" si="15"/>
        <v>0.37447030066480197</v>
      </c>
      <c r="I491" s="4">
        <v>0.61199999999999999</v>
      </c>
      <c r="J491" s="4">
        <v>0.58823529411764697</v>
      </c>
      <c r="K491" s="4">
        <v>0.60599999999999998</v>
      </c>
      <c r="L491" s="4">
        <v>0.55600000000000005</v>
      </c>
      <c r="M491" s="4">
        <v>0.56999999999999995</v>
      </c>
      <c r="N491" s="4">
        <v>0.55800000000000005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0.49102299646981101</v>
      </c>
      <c r="V491" s="2">
        <v>0.53062825106217004</v>
      </c>
      <c r="W491" s="2">
        <v>0.50087529291282296</v>
      </c>
      <c r="X491" s="2">
        <v>0.58698698473155497</v>
      </c>
      <c r="Y491" s="2">
        <v>0.56211891815354098</v>
      </c>
      <c r="Z491" s="2">
        <v>0.58339631660082603</v>
      </c>
    </row>
    <row r="492" spans="1:26" x14ac:dyDescent="0.35">
      <c r="A492" s="7">
        <v>377</v>
      </c>
      <c r="B492" s="7">
        <v>85</v>
      </c>
      <c r="C492" s="7">
        <v>0</v>
      </c>
      <c r="D492" s="7">
        <v>1</v>
      </c>
      <c r="E492" s="22" t="str">
        <f t="shared" si="14"/>
        <v>01</v>
      </c>
      <c r="F492" s="4">
        <v>11.126250730000001</v>
      </c>
      <c r="G492" s="4">
        <v>29.141885867900001</v>
      </c>
      <c r="H492" s="2">
        <f t="shared" si="15"/>
        <v>0.38179583779976461</v>
      </c>
      <c r="I492" s="4">
        <v>0.60899999999999999</v>
      </c>
      <c r="J492" s="4">
        <v>0.48484848484848497</v>
      </c>
      <c r="K492" s="4">
        <v>0.64200000000000002</v>
      </c>
      <c r="L492" s="4">
        <v>0.48899999999999999</v>
      </c>
      <c r="M492" s="4">
        <v>0.625</v>
      </c>
      <c r="N492" s="4">
        <v>0.45200000000000001</v>
      </c>
      <c r="O492" s="5">
        <v>100</v>
      </c>
      <c r="P492" s="5">
        <v>0</v>
      </c>
      <c r="Q492" s="5">
        <v>100</v>
      </c>
      <c r="R492" s="5">
        <v>0</v>
      </c>
      <c r="S492" s="5">
        <v>100</v>
      </c>
      <c r="T492" s="5">
        <v>0</v>
      </c>
      <c r="U492" s="2">
        <v>0.49593701127223999</v>
      </c>
      <c r="V492" s="2">
        <v>0.72391883922669897</v>
      </c>
      <c r="W492" s="2">
        <v>0.44316697529217602</v>
      </c>
      <c r="X492" s="2">
        <v>0.71539278950726504</v>
      </c>
      <c r="Y492" s="2">
        <v>0.47000362924573602</v>
      </c>
      <c r="Z492" s="2">
        <v>0.79407309914990598</v>
      </c>
    </row>
    <row r="493" spans="1:26" x14ac:dyDescent="0.35">
      <c r="A493" s="7">
        <v>211</v>
      </c>
      <c r="B493" s="7">
        <v>48</v>
      </c>
      <c r="C493" s="7">
        <v>0</v>
      </c>
      <c r="D493" s="7">
        <v>1</v>
      </c>
      <c r="E493" s="22" t="str">
        <f t="shared" si="14"/>
        <v>01</v>
      </c>
      <c r="F493" s="4">
        <v>12.77607931</v>
      </c>
      <c r="G493" s="4">
        <v>30.521810921499998</v>
      </c>
      <c r="H493" s="2">
        <f t="shared" si="15"/>
        <v>0.41858850848854279</v>
      </c>
      <c r="I493" s="4">
        <v>0.61799999999999999</v>
      </c>
      <c r="J493" s="4">
        <v>0.46031746031746001</v>
      </c>
      <c r="K493" s="4">
        <v>0.53900000000000003</v>
      </c>
      <c r="L493" s="4">
        <v>0.35399999999999998</v>
      </c>
      <c r="M493" s="4">
        <v>0.61699999999999999</v>
      </c>
      <c r="N493" s="4">
        <v>0.29699999999999999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0.481266821524446</v>
      </c>
      <c r="V493" s="2">
        <v>0.77583889640505899</v>
      </c>
      <c r="W493" s="2">
        <v>0.61803970807314002</v>
      </c>
      <c r="X493" s="2">
        <v>1.0384583658483599</v>
      </c>
      <c r="Y493" s="2">
        <v>0.48288625507674898</v>
      </c>
      <c r="Z493" s="2">
        <v>1.2140231401794399</v>
      </c>
    </row>
    <row r="494" spans="1:26" x14ac:dyDescent="0.35">
      <c r="A494" s="7">
        <v>19</v>
      </c>
      <c r="B494" s="7">
        <v>31</v>
      </c>
      <c r="C494" s="7">
        <v>0</v>
      </c>
      <c r="D494" s="7">
        <v>1</v>
      </c>
      <c r="E494" s="22" t="str">
        <f t="shared" si="14"/>
        <v>01</v>
      </c>
      <c r="F494" s="4">
        <v>12.983718189999999</v>
      </c>
      <c r="G494" s="4">
        <v>30.536876784</v>
      </c>
      <c r="H494" s="2">
        <f t="shared" si="15"/>
        <v>0.42518160196405236</v>
      </c>
      <c r="I494" s="4">
        <v>0.58799999999999997</v>
      </c>
      <c r="J494" s="4">
        <v>0.54716981132075504</v>
      </c>
      <c r="K494" s="4">
        <v>0.624</v>
      </c>
      <c r="L494" s="4">
        <v>0.58199999999999996</v>
      </c>
      <c r="M494" s="4">
        <v>0.50900000000000001</v>
      </c>
      <c r="N494" s="4">
        <v>0.54600000000000004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0.53102833108351</v>
      </c>
      <c r="V494" s="2">
        <v>0.60299608356564804</v>
      </c>
      <c r="W494" s="2">
        <v>0.47160491061270898</v>
      </c>
      <c r="X494" s="2">
        <v>0.54128483125069904</v>
      </c>
      <c r="Y494" s="2">
        <v>0.67530726243161399</v>
      </c>
      <c r="Z494" s="2">
        <v>0.605136303237232</v>
      </c>
    </row>
    <row r="495" spans="1:26" x14ac:dyDescent="0.35">
      <c r="A495" s="7">
        <v>729</v>
      </c>
      <c r="B495" s="7">
        <v>86</v>
      </c>
      <c r="C495" s="7">
        <v>0</v>
      </c>
      <c r="D495" s="7">
        <v>1</v>
      </c>
      <c r="E495" s="22" t="str">
        <f t="shared" si="14"/>
        <v>01</v>
      </c>
      <c r="F495" s="4">
        <v>10.397343060000001</v>
      </c>
      <c r="G495" s="4">
        <v>23.8735773907</v>
      </c>
      <c r="H495" s="2">
        <f t="shared" si="15"/>
        <v>0.43551675937977802</v>
      </c>
      <c r="I495" s="4">
        <v>0.48199999999999998</v>
      </c>
      <c r="J495" s="4">
        <v>0.4375</v>
      </c>
      <c r="K495" s="4">
        <v>0.44600000000000001</v>
      </c>
      <c r="L495" s="4">
        <v>0.39400000000000002</v>
      </c>
      <c r="M495" s="4">
        <v>0.47099999999999997</v>
      </c>
      <c r="N495" s="4">
        <v>0.46100000000000002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0.72981116493153697</v>
      </c>
      <c r="V495" s="2">
        <v>0.82667857318446802</v>
      </c>
      <c r="W495" s="2">
        <v>0.80743632696207301</v>
      </c>
      <c r="X495" s="2">
        <v>0.93140436968420304</v>
      </c>
      <c r="Y495" s="2">
        <v>0.752897184965719</v>
      </c>
      <c r="Z495" s="2">
        <v>0.774357235985488</v>
      </c>
    </row>
    <row r="496" spans="1:26" x14ac:dyDescent="0.35">
      <c r="A496" s="7">
        <v>777</v>
      </c>
      <c r="B496" s="7">
        <v>95</v>
      </c>
      <c r="C496" s="7">
        <v>0</v>
      </c>
      <c r="D496" s="7">
        <v>1</v>
      </c>
      <c r="E496" s="22" t="str">
        <f t="shared" si="14"/>
        <v>01</v>
      </c>
      <c r="F496" s="4">
        <v>11.322923550000001</v>
      </c>
      <c r="G496" s="4">
        <v>25.560605158000001</v>
      </c>
      <c r="H496" s="2">
        <f t="shared" si="15"/>
        <v>0.44298339104292034</v>
      </c>
      <c r="I496" s="4">
        <v>0.50900000000000001</v>
      </c>
      <c r="J496" s="4">
        <v>0.46153846153846201</v>
      </c>
      <c r="K496" s="4">
        <v>0.439</v>
      </c>
      <c r="L496" s="4">
        <v>0.437</v>
      </c>
      <c r="M496" s="4">
        <v>0.45600000000000002</v>
      </c>
      <c r="N496" s="4">
        <v>0.42699999999999999</v>
      </c>
      <c r="O496" s="5">
        <v>100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0.67530726243161399</v>
      </c>
      <c r="V496" s="2">
        <v>0.773189888233482</v>
      </c>
      <c r="W496" s="2">
        <v>0.82325586590696598</v>
      </c>
      <c r="X496" s="2">
        <v>0.82782208388654699</v>
      </c>
      <c r="Y496" s="2">
        <v>0.78526246946775102</v>
      </c>
      <c r="Z496" s="2">
        <v>0.85097126575351301</v>
      </c>
    </row>
    <row r="497" spans="1:26" x14ac:dyDescent="0.35">
      <c r="A497" s="7">
        <v>419</v>
      </c>
      <c r="B497" s="7">
        <v>6</v>
      </c>
      <c r="C497" s="7">
        <v>0</v>
      </c>
      <c r="D497" s="7">
        <v>1</v>
      </c>
      <c r="E497" s="22" t="str">
        <f t="shared" si="14"/>
        <v>01</v>
      </c>
      <c r="F497" s="4">
        <v>13.72616798</v>
      </c>
      <c r="G497" s="4">
        <v>30.233067288000001</v>
      </c>
      <c r="H497" s="2">
        <f t="shared" si="15"/>
        <v>0.45401175637405933</v>
      </c>
      <c r="I497" s="4">
        <v>0.63400000000000001</v>
      </c>
      <c r="J497" s="4">
        <v>0.57142857142857095</v>
      </c>
      <c r="K497" s="4">
        <v>0.64800000000000002</v>
      </c>
      <c r="L497" s="4">
        <v>0.51600000000000001</v>
      </c>
      <c r="M497" s="4">
        <v>0.53200000000000003</v>
      </c>
      <c r="N497" s="4">
        <v>0.49099999999999999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0</v>
      </c>
      <c r="U497" s="2">
        <v>0.455706324544911</v>
      </c>
      <c r="V497" s="2">
        <v>0.55961578793542299</v>
      </c>
      <c r="W497" s="2">
        <v>0.43386458262986199</v>
      </c>
      <c r="X497" s="2">
        <v>0.66164851350057396</v>
      </c>
      <c r="Y497" s="2">
        <v>0.63111178964049297</v>
      </c>
      <c r="Z497" s="2">
        <v>0.71131115118761601</v>
      </c>
    </row>
    <row r="498" spans="1:26" x14ac:dyDescent="0.35">
      <c r="A498" s="7">
        <v>93</v>
      </c>
      <c r="B498" s="7">
        <v>67</v>
      </c>
      <c r="C498" s="7">
        <v>0</v>
      </c>
      <c r="D498" s="7">
        <v>1</v>
      </c>
      <c r="E498" s="22" t="str">
        <f t="shared" si="14"/>
        <v>01</v>
      </c>
      <c r="F498" s="4">
        <v>15.66495282</v>
      </c>
      <c r="G498" s="4">
        <v>29.5951954714</v>
      </c>
      <c r="H498" s="2">
        <f t="shared" si="15"/>
        <v>0.52930729364967999</v>
      </c>
      <c r="I498" s="4">
        <v>0.54</v>
      </c>
      <c r="J498" s="4">
        <v>0.45</v>
      </c>
      <c r="K498" s="4">
        <v>0.56200000000000006</v>
      </c>
      <c r="L498" s="4">
        <v>0.45800000000000002</v>
      </c>
      <c r="M498" s="4">
        <v>0.49099999999999999</v>
      </c>
      <c r="N498" s="4">
        <v>0.5</v>
      </c>
      <c r="O498" s="5">
        <v>100</v>
      </c>
      <c r="P498" s="5">
        <v>0</v>
      </c>
      <c r="Q498" s="5">
        <v>100</v>
      </c>
      <c r="R498" s="5">
        <v>0</v>
      </c>
      <c r="S498" s="5">
        <v>0</v>
      </c>
      <c r="T498" s="5">
        <v>0</v>
      </c>
      <c r="U498" s="2">
        <v>0.61618613942381695</v>
      </c>
      <c r="V498" s="2">
        <v>0.79850769621777196</v>
      </c>
      <c r="W498" s="2">
        <v>0.57625342908844601</v>
      </c>
      <c r="X498" s="2">
        <v>0.78088609486795202</v>
      </c>
      <c r="Y498" s="2">
        <v>0.71131115118761601</v>
      </c>
      <c r="Z498" s="2">
        <v>0.69314718055994495</v>
      </c>
    </row>
    <row r="499" spans="1:26" x14ac:dyDescent="0.35">
      <c r="A499" s="7">
        <v>665</v>
      </c>
      <c r="B499" s="7">
        <v>100</v>
      </c>
      <c r="C499" s="7">
        <v>0</v>
      </c>
      <c r="D499" s="7">
        <v>1</v>
      </c>
      <c r="E499" s="22" t="str">
        <f t="shared" si="14"/>
        <v>01</v>
      </c>
      <c r="F499" s="4">
        <v>13.77713782</v>
      </c>
      <c r="G499" s="4">
        <v>22.856198634799998</v>
      </c>
      <c r="H499" s="2">
        <f t="shared" si="15"/>
        <v>0.60277468008277812</v>
      </c>
      <c r="I499" s="4">
        <v>0.56499999999999995</v>
      </c>
      <c r="J499" s="4">
        <v>0.52307692307692299</v>
      </c>
      <c r="K499" s="4">
        <v>0.59599999999999997</v>
      </c>
      <c r="L499" s="4">
        <v>0.58799999999999997</v>
      </c>
      <c r="M499" s="4">
        <v>0.56200000000000006</v>
      </c>
      <c r="N499" s="4">
        <v>0.53700000000000003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0.57092954783569605</v>
      </c>
      <c r="V499" s="2">
        <v>0.64802674527947601</v>
      </c>
      <c r="W499" s="2">
        <v>0.51751461191678705</v>
      </c>
      <c r="X499" s="2">
        <v>0.53102833108351</v>
      </c>
      <c r="Y499" s="2">
        <v>0.57625342908844601</v>
      </c>
      <c r="Z499" s="2">
        <v>0.621757184473272</v>
      </c>
    </row>
    <row r="500" spans="1:26" x14ac:dyDescent="0.35">
      <c r="A500" s="7">
        <v>687</v>
      </c>
      <c r="B500" s="7">
        <v>37</v>
      </c>
      <c r="C500" s="7">
        <v>0</v>
      </c>
      <c r="D500" s="7">
        <v>1</v>
      </c>
      <c r="E500" s="22" t="str">
        <f t="shared" si="14"/>
        <v>01</v>
      </c>
      <c r="F500" s="4">
        <v>16.11196279</v>
      </c>
      <c r="G500" s="4">
        <v>26.5116911633</v>
      </c>
      <c r="H500" s="2">
        <f t="shared" si="15"/>
        <v>0.6077304797629699</v>
      </c>
      <c r="I500" s="4">
        <v>0.67600000000000005</v>
      </c>
      <c r="J500" s="4">
        <v>0.60869565217391297</v>
      </c>
      <c r="K500" s="4">
        <v>0.625</v>
      </c>
      <c r="L500" s="4">
        <v>0.58199999999999996</v>
      </c>
      <c r="M500" s="4">
        <v>0.52700000000000002</v>
      </c>
      <c r="N500" s="4">
        <v>0.499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0.39156220293917299</v>
      </c>
      <c r="V500" s="2">
        <v>0.49643688631389099</v>
      </c>
      <c r="W500" s="2">
        <v>0.47000362924573602</v>
      </c>
      <c r="X500" s="2">
        <v>0.54128483125069904</v>
      </c>
      <c r="Y500" s="2">
        <v>0.64055473044077504</v>
      </c>
      <c r="Z500" s="2">
        <v>0.69514918323061803</v>
      </c>
    </row>
    <row r="501" spans="1:26" x14ac:dyDescent="0.35">
      <c r="A501" s="7">
        <v>489</v>
      </c>
      <c r="B501" s="7">
        <v>2</v>
      </c>
      <c r="C501" s="7">
        <v>0</v>
      </c>
      <c r="D501" s="7">
        <v>1</v>
      </c>
      <c r="E501" s="22" t="str">
        <f t="shared" si="14"/>
        <v>01</v>
      </c>
      <c r="F501" s="4">
        <v>22.4422484</v>
      </c>
      <c r="G501" s="4">
        <v>25.252710022999999</v>
      </c>
      <c r="H501" s="2">
        <f t="shared" si="15"/>
        <v>0.88870653405356304</v>
      </c>
      <c r="I501" s="4">
        <v>0.625</v>
      </c>
      <c r="J501" s="4">
        <v>0.51020408163265296</v>
      </c>
      <c r="K501" s="4">
        <v>0.55000000000000004</v>
      </c>
      <c r="L501" s="4">
        <v>0.498</v>
      </c>
      <c r="M501" s="4">
        <v>0.504</v>
      </c>
      <c r="N501" s="4">
        <v>0.503</v>
      </c>
      <c r="O501" s="5">
        <v>100</v>
      </c>
      <c r="P501" s="5">
        <v>100</v>
      </c>
      <c r="Q501" s="5">
        <v>100</v>
      </c>
      <c r="R501" s="5">
        <v>0</v>
      </c>
      <c r="S501" s="5">
        <v>100</v>
      </c>
      <c r="T501" s="5">
        <v>100</v>
      </c>
      <c r="U501" s="2">
        <v>0.47000362924573602</v>
      </c>
      <c r="V501" s="2">
        <v>0.67294447324242601</v>
      </c>
      <c r="W501" s="2">
        <v>0.59783700075561996</v>
      </c>
      <c r="X501" s="2">
        <v>0.69715520195748404</v>
      </c>
      <c r="Y501" s="2">
        <v>0.68517901091076805</v>
      </c>
      <c r="Z501" s="2">
        <v>0.68716510888239801</v>
      </c>
    </row>
    <row r="502" spans="1:26" x14ac:dyDescent="0.35">
      <c r="A502" s="7">
        <v>642</v>
      </c>
      <c r="B502" s="7">
        <v>26</v>
      </c>
      <c r="C502" s="7">
        <v>1</v>
      </c>
      <c r="D502" s="7">
        <v>0</v>
      </c>
      <c r="E502" s="22" t="str">
        <f t="shared" si="14"/>
        <v>10</v>
      </c>
      <c r="F502" s="4">
        <v>2.0865016739999999E-2</v>
      </c>
      <c r="G502" s="4">
        <v>25.224514517999999</v>
      </c>
      <c r="H502" s="2">
        <f t="shared" si="15"/>
        <v>8.2717218304086289E-4</v>
      </c>
      <c r="I502" s="4">
        <v>0.54</v>
      </c>
      <c r="J502" s="4">
        <v>0.61904761904761896</v>
      </c>
      <c r="K502" s="4">
        <v>0</v>
      </c>
      <c r="L502" s="4">
        <v>1E-3</v>
      </c>
      <c r="M502" s="4">
        <v>1E-3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0.77652878949899595</v>
      </c>
      <c r="V502" s="2">
        <v>0.96508089604358704</v>
      </c>
      <c r="W502" s="2">
        <v>1.0000050000287801E-5</v>
      </c>
      <c r="X502" s="2">
        <v>1.00050033358353E-3</v>
      </c>
      <c r="Y502" s="2">
        <v>1.00050033358353E-3</v>
      </c>
      <c r="Z502" s="2">
        <v>1.0000050000287801E-5</v>
      </c>
    </row>
    <row r="503" spans="1:26" x14ac:dyDescent="0.35">
      <c r="A503" s="7">
        <v>220</v>
      </c>
      <c r="B503" s="7">
        <v>10</v>
      </c>
      <c r="C503" s="7">
        <v>1</v>
      </c>
      <c r="D503" s="7">
        <v>0</v>
      </c>
      <c r="E503" s="22" t="str">
        <f t="shared" si="14"/>
        <v>10</v>
      </c>
      <c r="F503" s="4">
        <v>3.4821212589999997E-2</v>
      </c>
      <c r="G503" s="4">
        <v>27.379596172599999</v>
      </c>
      <c r="H503" s="2">
        <f t="shared" si="15"/>
        <v>1.2717942357691587E-3</v>
      </c>
      <c r="I503" s="4">
        <v>0.66300000000000003</v>
      </c>
      <c r="J503" s="4">
        <v>0.79545454545454497</v>
      </c>
      <c r="K503" s="4">
        <v>2E-3</v>
      </c>
      <c r="L503" s="4">
        <v>5.0000000000000001E-3</v>
      </c>
      <c r="M503" s="4">
        <v>2E-3</v>
      </c>
      <c r="N503" s="4">
        <v>0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1.0876723486297799</v>
      </c>
      <c r="V503" s="2">
        <v>1.5869650565820399</v>
      </c>
      <c r="W503" s="2">
        <v>2.0020026706730801E-3</v>
      </c>
      <c r="X503" s="2">
        <v>5.0125418235442898E-3</v>
      </c>
      <c r="Y503" s="2">
        <v>2.0020026706730801E-3</v>
      </c>
      <c r="Z503" s="2">
        <v>1.0000050000287801E-5</v>
      </c>
    </row>
    <row r="504" spans="1:26" x14ac:dyDescent="0.35">
      <c r="A504" s="7">
        <v>28</v>
      </c>
      <c r="B504" s="7">
        <v>5</v>
      </c>
      <c r="C504" s="7">
        <v>1</v>
      </c>
      <c r="D504" s="7">
        <v>0</v>
      </c>
      <c r="E504" s="22" t="str">
        <f t="shared" si="14"/>
        <v>10</v>
      </c>
      <c r="F504" s="4">
        <v>5.2274048910000002E-2</v>
      </c>
      <c r="G504" s="4">
        <v>37.156704311600002</v>
      </c>
      <c r="H504" s="2">
        <f t="shared" si="15"/>
        <v>1.4068537530030751E-3</v>
      </c>
      <c r="I504" s="4">
        <v>0.58699999999999997</v>
      </c>
      <c r="J504" s="4">
        <v>0.63414634146341498</v>
      </c>
      <c r="K504" s="4">
        <v>8.9999999999999993E-3</v>
      </c>
      <c r="L504" s="4">
        <v>1.0999999999999999E-2</v>
      </c>
      <c r="M504" s="4">
        <v>5.0000000000000001E-3</v>
      </c>
      <c r="N504" s="4">
        <v>7.0000000000000001E-3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0.88430768602110399</v>
      </c>
      <c r="V504" s="2">
        <v>1.0055218656021001</v>
      </c>
      <c r="W504" s="2">
        <v>9.0407446521490707E-3</v>
      </c>
      <c r="X504" s="2">
        <v>1.1060947359424899E-2</v>
      </c>
      <c r="Y504" s="2">
        <v>5.0125418235442898E-3</v>
      </c>
      <c r="Z504" s="2">
        <v>7.0246149369644698E-3</v>
      </c>
    </row>
    <row r="505" spans="1:26" x14ac:dyDescent="0.35">
      <c r="A505" s="7">
        <v>242</v>
      </c>
      <c r="B505" s="7">
        <v>35</v>
      </c>
      <c r="C505" s="7">
        <v>1</v>
      </c>
      <c r="D505" s="7">
        <v>0</v>
      </c>
      <c r="E505" s="22" t="str">
        <f t="shared" si="14"/>
        <v>10</v>
      </c>
      <c r="F505" s="4">
        <v>5.0946091120000002E-2</v>
      </c>
      <c r="G505" s="4">
        <v>27.2106682103</v>
      </c>
      <c r="H505" s="2">
        <f t="shared" si="15"/>
        <v>1.8722837207178721E-3</v>
      </c>
      <c r="I505" s="4">
        <v>0.44</v>
      </c>
      <c r="J505" s="4">
        <v>0.5</v>
      </c>
      <c r="K505" s="4">
        <v>8.0000000000000002E-3</v>
      </c>
      <c r="L505" s="4">
        <v>1.4E-2</v>
      </c>
      <c r="M505" s="4">
        <v>4.0000000000000001E-3</v>
      </c>
      <c r="N505" s="4">
        <v>6.0000000000000001E-3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0.57981849525294205</v>
      </c>
      <c r="V505" s="2">
        <v>0.69314718055994495</v>
      </c>
      <c r="W505" s="2">
        <v>8.03217169726427E-3</v>
      </c>
      <c r="X505" s="2">
        <v>1.4098924379501601E-2</v>
      </c>
      <c r="Y505" s="2">
        <v>4.0080213975388201E-3</v>
      </c>
      <c r="Z505" s="2">
        <v>6.0180723255630203E-3</v>
      </c>
    </row>
    <row r="506" spans="1:26" x14ac:dyDescent="0.35">
      <c r="A506" s="7">
        <v>404</v>
      </c>
      <c r="B506" s="7">
        <v>36</v>
      </c>
      <c r="C506" s="7">
        <v>1</v>
      </c>
      <c r="D506" s="7">
        <v>0</v>
      </c>
      <c r="E506" s="22" t="str">
        <f t="shared" si="14"/>
        <v>10</v>
      </c>
      <c r="F506" s="4">
        <v>7.4082292009999995E-2</v>
      </c>
      <c r="G506" s="4">
        <v>32.815327785599997</v>
      </c>
      <c r="H506" s="2">
        <f t="shared" si="15"/>
        <v>2.257551486123163E-3</v>
      </c>
      <c r="I506" s="4">
        <v>0.50600000000000001</v>
      </c>
      <c r="J506" s="4">
        <v>0.55882352941176505</v>
      </c>
      <c r="K506" s="4">
        <v>6.0000000000000001E-3</v>
      </c>
      <c r="L506" s="4">
        <v>6.0000000000000001E-3</v>
      </c>
      <c r="M506" s="4">
        <v>4.0000000000000001E-3</v>
      </c>
      <c r="N506" s="4">
        <v>3.0000000000000001E-3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0.70521976179421497</v>
      </c>
      <c r="V506" s="2">
        <v>0.81831032351395105</v>
      </c>
      <c r="W506" s="2">
        <v>6.0180723255630203E-3</v>
      </c>
      <c r="X506" s="2">
        <v>6.0180723255630203E-3</v>
      </c>
      <c r="Y506" s="2">
        <v>4.0080213975388201E-3</v>
      </c>
      <c r="Z506" s="2">
        <v>3.00450902029872E-3</v>
      </c>
    </row>
    <row r="507" spans="1:26" x14ac:dyDescent="0.35">
      <c r="A507" s="7">
        <v>700</v>
      </c>
      <c r="B507" s="7">
        <v>74</v>
      </c>
      <c r="C507" s="7">
        <v>1</v>
      </c>
      <c r="D507" s="7">
        <v>0</v>
      </c>
      <c r="E507" s="22" t="str">
        <f t="shared" si="14"/>
        <v>10</v>
      </c>
      <c r="F507" s="4">
        <v>6.8710226740000005E-2</v>
      </c>
      <c r="G507" s="4">
        <v>23.802223965300001</v>
      </c>
      <c r="H507" s="2">
        <f t="shared" si="15"/>
        <v>2.8867145708808134E-3</v>
      </c>
      <c r="I507" s="4">
        <v>0.54200000000000004</v>
      </c>
      <c r="J507" s="4">
        <v>0.54054054054054101</v>
      </c>
      <c r="K507" s="4">
        <v>1.2999999999999999E-2</v>
      </c>
      <c r="L507" s="4">
        <v>8.7999999999999995E-2</v>
      </c>
      <c r="M507" s="4">
        <v>1.7000000000000001E-2</v>
      </c>
      <c r="N507" s="4">
        <v>8.9999999999999993E-3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0.78088609486795202</v>
      </c>
      <c r="V507" s="2">
        <v>0.77770456858800796</v>
      </c>
      <c r="W507" s="2">
        <v>1.30852395486555E-2</v>
      </c>
      <c r="X507" s="2">
        <v>9.2115288907805598E-2</v>
      </c>
      <c r="Y507" s="2">
        <v>1.7146158834970501E-2</v>
      </c>
      <c r="Z507" s="2">
        <v>9.0407446521490707E-3</v>
      </c>
    </row>
    <row r="508" spans="1:26" x14ac:dyDescent="0.35">
      <c r="A508" s="7">
        <v>360</v>
      </c>
      <c r="B508" s="7">
        <v>65</v>
      </c>
      <c r="C508" s="7">
        <v>1</v>
      </c>
      <c r="D508" s="7">
        <v>0</v>
      </c>
      <c r="E508" s="22" t="str">
        <f t="shared" si="14"/>
        <v>10</v>
      </c>
      <c r="F508" s="4">
        <v>0.1218372518</v>
      </c>
      <c r="G508" s="4">
        <v>31.408130054000001</v>
      </c>
      <c r="H508" s="2">
        <f t="shared" si="15"/>
        <v>3.8791628661281395E-3</v>
      </c>
      <c r="I508" s="4">
        <v>0.501</v>
      </c>
      <c r="J508" s="4">
        <v>0.48148148148148101</v>
      </c>
      <c r="K508" s="4">
        <v>0.06</v>
      </c>
      <c r="L508" s="4">
        <v>0.14399999999999999</v>
      </c>
      <c r="M508" s="4">
        <v>0.05</v>
      </c>
      <c r="N508" s="4">
        <v>4.3999999999999997E-2</v>
      </c>
      <c r="O508" s="5">
        <v>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0.69514918323061803</v>
      </c>
      <c r="V508" s="2">
        <v>0.65677953638907005</v>
      </c>
      <c r="W508" s="2">
        <v>6.1875403718087502E-2</v>
      </c>
      <c r="X508" s="2">
        <v>0.15548490284039501</v>
      </c>
      <c r="Y508" s="2">
        <v>5.1293294387550599E-2</v>
      </c>
      <c r="Z508" s="2">
        <v>4.4997365930735798E-2</v>
      </c>
    </row>
    <row r="509" spans="1:26" x14ac:dyDescent="0.35">
      <c r="A509" s="7">
        <v>582</v>
      </c>
      <c r="B509" s="7">
        <v>36</v>
      </c>
      <c r="C509" s="7">
        <v>1</v>
      </c>
      <c r="D509" s="7">
        <v>0</v>
      </c>
      <c r="E509" s="22" t="str">
        <f t="shared" si="14"/>
        <v>10</v>
      </c>
      <c r="F509" s="4">
        <v>0.1480535228</v>
      </c>
      <c r="G509" s="4">
        <v>25.263965828</v>
      </c>
      <c r="H509" s="2">
        <f t="shared" si="15"/>
        <v>5.8602645288536844E-3</v>
      </c>
      <c r="I509" s="4">
        <v>0.49</v>
      </c>
      <c r="J509" s="4">
        <v>0.68421052631578905</v>
      </c>
      <c r="K509" s="4">
        <v>0.06</v>
      </c>
      <c r="L509" s="4">
        <v>8.3000000000000004E-2</v>
      </c>
      <c r="M509" s="4">
        <v>0.05</v>
      </c>
      <c r="N509" s="4">
        <v>7.0000000000000007E-2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0.67334455326376597</v>
      </c>
      <c r="V509" s="2">
        <v>1.15267950993839</v>
      </c>
      <c r="W509" s="2">
        <v>6.1875403718087502E-2</v>
      </c>
      <c r="X509" s="2">
        <v>8.6647806725672197E-2</v>
      </c>
      <c r="Y509" s="2">
        <v>5.1293294387550599E-2</v>
      </c>
      <c r="Z509" s="2">
        <v>7.2570692834835498E-2</v>
      </c>
    </row>
    <row r="510" spans="1:26" x14ac:dyDescent="0.35">
      <c r="A510" s="7">
        <v>884</v>
      </c>
      <c r="B510" s="7">
        <v>31</v>
      </c>
      <c r="C510" s="7">
        <v>1</v>
      </c>
      <c r="D510" s="7">
        <v>0</v>
      </c>
      <c r="E510" s="22" t="str">
        <f t="shared" si="14"/>
        <v>10</v>
      </c>
      <c r="F510" s="4">
        <v>0.17573899100000001</v>
      </c>
      <c r="G510" s="4">
        <v>26.330700642</v>
      </c>
      <c r="H510" s="2">
        <f t="shared" si="15"/>
        <v>6.6742998368862017E-3</v>
      </c>
      <c r="I510" s="4">
        <v>0.311</v>
      </c>
      <c r="J510" s="4">
        <v>0.40625</v>
      </c>
      <c r="K510" s="4">
        <v>3.1E-2</v>
      </c>
      <c r="L510" s="4">
        <v>7.4999999999999997E-2</v>
      </c>
      <c r="M510" s="4">
        <v>0.02</v>
      </c>
      <c r="N510" s="4">
        <v>3.5999999999999997E-2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0.372514007968478</v>
      </c>
      <c r="V510" s="2">
        <v>0.52129692363328595</v>
      </c>
      <c r="W510" s="2">
        <v>3.14906670913708E-2</v>
      </c>
      <c r="X510" s="2">
        <v>7.7961541469711806E-2</v>
      </c>
      <c r="Y510" s="2">
        <v>2.0202707317519501E-2</v>
      </c>
      <c r="Z510" s="2">
        <v>3.6663984371591497E-2</v>
      </c>
    </row>
    <row r="511" spans="1:26" x14ac:dyDescent="0.35">
      <c r="A511" s="7">
        <v>230</v>
      </c>
      <c r="B511" s="7">
        <v>10</v>
      </c>
      <c r="C511" s="7">
        <v>1</v>
      </c>
      <c r="D511" s="7">
        <v>0</v>
      </c>
      <c r="E511" s="22" t="str">
        <f t="shared" si="14"/>
        <v>10</v>
      </c>
      <c r="F511" s="4">
        <v>0.26929831160000001</v>
      </c>
      <c r="G511" s="4">
        <v>35.917260460999998</v>
      </c>
      <c r="H511" s="2">
        <f t="shared" si="15"/>
        <v>7.4977408673028365E-3</v>
      </c>
      <c r="I511" s="4">
        <v>0.64900000000000002</v>
      </c>
      <c r="J511" s="4">
        <v>0.64864864864864902</v>
      </c>
      <c r="K511" s="4">
        <v>0.17599999999999999</v>
      </c>
      <c r="L511" s="4">
        <v>0.37</v>
      </c>
      <c r="M511" s="4">
        <v>0.126</v>
      </c>
      <c r="N511" s="4">
        <v>8.3000000000000004E-2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1.0469690555162701</v>
      </c>
      <c r="V511" s="2">
        <v>1.0459685551826901</v>
      </c>
      <c r="W511" s="2">
        <v>0.19358474907266501</v>
      </c>
      <c r="X511" s="2">
        <v>0.46203545959655901</v>
      </c>
      <c r="Y511" s="2">
        <v>0.13467490332660201</v>
      </c>
      <c r="Z511" s="2">
        <v>8.6647806725672197E-2</v>
      </c>
    </row>
    <row r="512" spans="1:26" x14ac:dyDescent="0.35">
      <c r="A512" s="7">
        <v>480</v>
      </c>
      <c r="B512" s="7">
        <v>16</v>
      </c>
      <c r="C512" s="7">
        <v>1</v>
      </c>
      <c r="D512" s="7">
        <v>0</v>
      </c>
      <c r="E512" s="22" t="str">
        <f t="shared" si="14"/>
        <v>10</v>
      </c>
      <c r="F512" s="4">
        <v>0.26680470249999999</v>
      </c>
      <c r="G512" s="4">
        <v>32.548115586800002</v>
      </c>
      <c r="H512" s="2">
        <f t="shared" si="15"/>
        <v>8.1972396155617546E-3</v>
      </c>
      <c r="I512" s="4">
        <v>0.66200000000000003</v>
      </c>
      <c r="J512" s="4">
        <v>0.70454545454545503</v>
      </c>
      <c r="K512" s="4">
        <v>0.95099999999999996</v>
      </c>
      <c r="L512" s="4">
        <v>0.879</v>
      </c>
      <c r="M512" s="4">
        <v>0.97399999999999998</v>
      </c>
      <c r="N512" s="4">
        <v>0.96099999999999997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1.0847093834991199</v>
      </c>
      <c r="V512" s="2">
        <v>1.2192402764567201</v>
      </c>
      <c r="W512" s="2">
        <v>3.0159349808715099</v>
      </c>
      <c r="X512" s="2">
        <v>2.1119647333853999</v>
      </c>
      <c r="Y512" s="2">
        <v>3.6496587409606498</v>
      </c>
      <c r="Z512" s="2">
        <v>3.2441936328524901</v>
      </c>
    </row>
    <row r="513" spans="1:26" x14ac:dyDescent="0.35">
      <c r="A513" s="7">
        <v>374</v>
      </c>
      <c r="B513" s="7">
        <v>15</v>
      </c>
      <c r="C513" s="7">
        <v>1</v>
      </c>
      <c r="D513" s="7">
        <v>0</v>
      </c>
      <c r="E513" s="22" t="str">
        <f t="shared" si="14"/>
        <v>10</v>
      </c>
      <c r="F513" s="4">
        <v>0.2279731925</v>
      </c>
      <c r="G513" s="4">
        <v>27.781896588599999</v>
      </c>
      <c r="H513" s="2">
        <f t="shared" si="15"/>
        <v>8.2058181943397753E-3</v>
      </c>
      <c r="I513" s="4">
        <v>0.59899999999999998</v>
      </c>
      <c r="J513" s="4">
        <v>0.82051282051282004</v>
      </c>
      <c r="K513" s="4">
        <v>2.5999999999999999E-2</v>
      </c>
      <c r="L513" s="4">
        <v>0.21</v>
      </c>
      <c r="M513" s="4">
        <v>1.7000000000000001E-2</v>
      </c>
      <c r="N513" s="4">
        <v>2.3E-2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0.91379385167556804</v>
      </c>
      <c r="V513" s="2">
        <v>1.71765149707433</v>
      </c>
      <c r="W513" s="2">
        <v>2.6343975339602001E-2</v>
      </c>
      <c r="X513" s="2">
        <v>0.23572233352107</v>
      </c>
      <c r="Y513" s="2">
        <v>1.7146158834970501E-2</v>
      </c>
      <c r="Z513" s="2">
        <v>2.32686269393543E-2</v>
      </c>
    </row>
    <row r="514" spans="1:26" x14ac:dyDescent="0.35">
      <c r="A514" s="7">
        <v>852</v>
      </c>
      <c r="B514" s="7">
        <v>49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0.26402270849999998</v>
      </c>
      <c r="G514" s="4">
        <v>30.496895187</v>
      </c>
      <c r="H514" s="2">
        <f t="shared" ref="H514:H577" si="17">F514/G514</f>
        <v>8.6573635408153191E-3</v>
      </c>
      <c r="I514" s="4">
        <v>0.59499999999999997</v>
      </c>
      <c r="J514" s="4">
        <v>0.8</v>
      </c>
      <c r="K514" s="4">
        <v>6.3E-2</v>
      </c>
      <c r="L514" s="4">
        <v>0.30099999999999999</v>
      </c>
      <c r="M514" s="4">
        <v>5.5E-2</v>
      </c>
      <c r="N514" s="4">
        <v>0.105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0.90386821187559796</v>
      </c>
      <c r="V514" s="2">
        <v>1.6094379124341001</v>
      </c>
      <c r="W514" s="2">
        <v>6.5071996743714805E-2</v>
      </c>
      <c r="X514" s="2">
        <v>0.35810453674832698</v>
      </c>
      <c r="Y514" s="2">
        <v>5.6570351488394399E-2</v>
      </c>
      <c r="Z514" s="2">
        <v>0.110931560707282</v>
      </c>
    </row>
    <row r="515" spans="1:26" x14ac:dyDescent="0.35">
      <c r="A515" s="7">
        <v>292</v>
      </c>
      <c r="B515" s="7">
        <v>88</v>
      </c>
      <c r="C515" s="7">
        <v>1</v>
      </c>
      <c r="D515" s="7">
        <v>0</v>
      </c>
      <c r="E515" s="22" t="str">
        <f t="shared" si="16"/>
        <v>10</v>
      </c>
      <c r="F515" s="4">
        <v>0.23878822790000001</v>
      </c>
      <c r="G515" s="4">
        <v>27.198767838710001</v>
      </c>
      <c r="H515" s="2">
        <f t="shared" si="17"/>
        <v>8.77937667309143E-3</v>
      </c>
      <c r="I515" s="4">
        <v>0.25600000000000001</v>
      </c>
      <c r="J515" s="4">
        <v>0.35294117647058798</v>
      </c>
      <c r="K515" s="4">
        <v>1.4999999999999999E-2</v>
      </c>
      <c r="L515" s="4">
        <v>9.0999999999999998E-2</v>
      </c>
      <c r="M515" s="4">
        <v>2.5000000000000001E-2</v>
      </c>
      <c r="N515" s="4">
        <v>2.8000000000000001E-2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0.29571424414904501</v>
      </c>
      <c r="V515" s="2">
        <v>0.435318071257846</v>
      </c>
      <c r="W515" s="2">
        <v>1.51136378100482E-2</v>
      </c>
      <c r="X515" s="2">
        <v>9.5410184804658196E-2</v>
      </c>
      <c r="Y515" s="2">
        <v>2.5317807984289901E-2</v>
      </c>
      <c r="Z515" s="2">
        <v>2.8399474521698002E-2</v>
      </c>
    </row>
    <row r="516" spans="1:26" x14ac:dyDescent="0.35">
      <c r="A516" s="7">
        <v>370</v>
      </c>
      <c r="B516" s="7">
        <v>76</v>
      </c>
      <c r="C516" s="7">
        <v>1</v>
      </c>
      <c r="D516" s="7">
        <v>0</v>
      </c>
      <c r="E516" s="22" t="str">
        <f t="shared" si="16"/>
        <v>10</v>
      </c>
      <c r="F516" s="4">
        <v>0.19811943409999999</v>
      </c>
      <c r="G516" s="4">
        <v>20.569045061200001</v>
      </c>
      <c r="H516" s="2">
        <f t="shared" si="17"/>
        <v>9.6319218277040267E-3</v>
      </c>
      <c r="I516" s="4">
        <v>0.54700000000000004</v>
      </c>
      <c r="J516" s="4">
        <v>0.78125</v>
      </c>
      <c r="K516" s="4">
        <v>3.7999999999999999E-2</v>
      </c>
      <c r="L516" s="4">
        <v>0.32</v>
      </c>
      <c r="M516" s="4">
        <v>1.2E-2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0.79186315349910297</v>
      </c>
      <c r="V516" s="2">
        <v>1.51982575374441</v>
      </c>
      <c r="W516" s="2">
        <v>3.8740828316430602E-2</v>
      </c>
      <c r="X516" s="2">
        <v>0.38566248081198501</v>
      </c>
      <c r="Y516" s="2">
        <v>1.20725812342692E-2</v>
      </c>
      <c r="Z516" s="2">
        <v>2.6343975339602001E-2</v>
      </c>
    </row>
    <row r="517" spans="1:26" x14ac:dyDescent="0.35">
      <c r="A517" s="7">
        <v>294</v>
      </c>
      <c r="B517" s="7">
        <v>56</v>
      </c>
      <c r="C517" s="7">
        <v>1</v>
      </c>
      <c r="D517" s="7">
        <v>0</v>
      </c>
      <c r="E517" s="22" t="str">
        <f t="shared" si="16"/>
        <v>10</v>
      </c>
      <c r="F517" s="4">
        <v>0.30819981279999997</v>
      </c>
      <c r="G517" s="4">
        <v>27.550858321700002</v>
      </c>
      <c r="H517" s="2">
        <f t="shared" si="17"/>
        <v>1.1186577536034557E-2</v>
      </c>
      <c r="I517" s="4">
        <v>0.63</v>
      </c>
      <c r="J517" s="4">
        <v>0.67857142857142905</v>
      </c>
      <c r="K517" s="4">
        <v>0.109</v>
      </c>
      <c r="L517" s="4">
        <v>0.16400000000000001</v>
      </c>
      <c r="M517" s="4">
        <v>0.127</v>
      </c>
      <c r="N517" s="4">
        <v>0.03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0.99425227334386701</v>
      </c>
      <c r="V517" s="2">
        <v>1.13497993283898</v>
      </c>
      <c r="W517" s="2">
        <v>0.115410851511328</v>
      </c>
      <c r="X517" s="2">
        <v>0.17912666589743501</v>
      </c>
      <c r="Y517" s="2">
        <v>0.13581972314253499</v>
      </c>
      <c r="Z517" s="2">
        <v>3.0459207484708602E-2</v>
      </c>
    </row>
    <row r="518" spans="1:26" x14ac:dyDescent="0.35">
      <c r="A518" s="7">
        <v>442</v>
      </c>
      <c r="B518" s="7">
        <v>56</v>
      </c>
      <c r="C518" s="7">
        <v>1</v>
      </c>
      <c r="D518" s="7">
        <v>0</v>
      </c>
      <c r="E518" s="22" t="str">
        <f t="shared" si="16"/>
        <v>10</v>
      </c>
      <c r="F518" s="4">
        <v>0.40258439559999998</v>
      </c>
      <c r="G518" s="4">
        <v>35.772853560000001</v>
      </c>
      <c r="H518" s="2">
        <f t="shared" si="17"/>
        <v>1.1253907797004942E-2</v>
      </c>
      <c r="I518" s="4">
        <v>0.58299999999999996</v>
      </c>
      <c r="J518" s="4">
        <v>0.83333333333333304</v>
      </c>
      <c r="K518" s="4">
        <v>3.3000000000000002E-2</v>
      </c>
      <c r="L518" s="4">
        <v>7.9000000000000001E-2</v>
      </c>
      <c r="M518" s="4">
        <v>3.5000000000000003E-2</v>
      </c>
      <c r="N518" s="4">
        <v>4.5999999999999999E-2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0.87466905718333599</v>
      </c>
      <c r="V518" s="2">
        <v>1.7917594692280601</v>
      </c>
      <c r="W518" s="2">
        <v>3.3556783528842803E-2</v>
      </c>
      <c r="X518" s="2">
        <v>8.2295242726830198E-2</v>
      </c>
      <c r="Y518" s="2">
        <v>3.5627177643151202E-2</v>
      </c>
      <c r="Z518" s="2">
        <v>4.7091607533850603E-2</v>
      </c>
    </row>
    <row r="519" spans="1:26" x14ac:dyDescent="0.35">
      <c r="A519" s="7">
        <v>302</v>
      </c>
      <c r="B519" s="7">
        <v>65</v>
      </c>
      <c r="C519" s="7">
        <v>1</v>
      </c>
      <c r="D519" s="7">
        <v>0</v>
      </c>
      <c r="E519" s="22" t="str">
        <f t="shared" si="16"/>
        <v>10</v>
      </c>
      <c r="F519" s="4">
        <v>0.41014209060000001</v>
      </c>
      <c r="G519" s="4">
        <v>36.087360355000001</v>
      </c>
      <c r="H519" s="2">
        <f t="shared" si="17"/>
        <v>1.1365256049911496E-2</v>
      </c>
      <c r="I519" s="4">
        <v>0.59899999999999998</v>
      </c>
      <c r="J519" s="4">
        <v>0.69230769230769196</v>
      </c>
      <c r="K519" s="4">
        <v>3.9E-2</v>
      </c>
      <c r="L519" s="4">
        <v>7.4999999999999997E-2</v>
      </c>
      <c r="M519" s="4">
        <v>1.6E-2</v>
      </c>
      <c r="N519" s="4">
        <v>3.3000000000000002E-2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0.91379385167556804</v>
      </c>
      <c r="V519" s="2">
        <v>1.1786549963416499</v>
      </c>
      <c r="W519" s="2">
        <v>3.9780870011844598E-2</v>
      </c>
      <c r="X519" s="2">
        <v>7.7961541469711806E-2</v>
      </c>
      <c r="Y519" s="2">
        <v>1.6129381929883599E-2</v>
      </c>
      <c r="Z519" s="2">
        <v>3.3556783528842803E-2</v>
      </c>
    </row>
    <row r="520" spans="1:26" x14ac:dyDescent="0.35">
      <c r="A520" s="7">
        <v>70</v>
      </c>
      <c r="B520" s="7">
        <v>24</v>
      </c>
      <c r="C520" s="7">
        <v>1</v>
      </c>
      <c r="D520" s="7">
        <v>0</v>
      </c>
      <c r="E520" s="22" t="str">
        <f t="shared" si="16"/>
        <v>10</v>
      </c>
      <c r="F520" s="4">
        <v>0.34090810170000002</v>
      </c>
      <c r="G520" s="4">
        <v>29.376406461199998</v>
      </c>
      <c r="H520" s="2">
        <f t="shared" si="17"/>
        <v>1.160482655188841E-2</v>
      </c>
      <c r="I520" s="4">
        <v>0.53600000000000003</v>
      </c>
      <c r="J520" s="4">
        <v>0.83333333333333304</v>
      </c>
      <c r="K520" s="4">
        <v>0.123</v>
      </c>
      <c r="L520" s="4">
        <v>0.625</v>
      </c>
      <c r="M520" s="4">
        <v>0.10299999999999999</v>
      </c>
      <c r="N520" s="4">
        <v>0.16300000000000001</v>
      </c>
      <c r="O520" s="5">
        <v>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0.76787072675588197</v>
      </c>
      <c r="V520" s="2">
        <v>1.7917594692280601</v>
      </c>
      <c r="W520" s="2">
        <v>0.131248286609954</v>
      </c>
      <c r="X520" s="2">
        <v>0.98082925301172597</v>
      </c>
      <c r="Y520" s="2">
        <v>0.10869941692334099</v>
      </c>
      <c r="Z520" s="2">
        <v>0.177931208492662</v>
      </c>
    </row>
    <row r="521" spans="1:26" x14ac:dyDescent="0.35">
      <c r="A521" s="7">
        <v>364</v>
      </c>
      <c r="B521" s="7">
        <v>90</v>
      </c>
      <c r="C521" s="7">
        <v>1</v>
      </c>
      <c r="D521" s="7">
        <v>0</v>
      </c>
      <c r="E521" s="22" t="str">
        <f t="shared" si="16"/>
        <v>10</v>
      </c>
      <c r="F521" s="4">
        <v>0.3277542282</v>
      </c>
      <c r="G521" s="4">
        <v>28.0655642087</v>
      </c>
      <c r="H521" s="2">
        <f t="shared" si="17"/>
        <v>1.1678162810580518E-2</v>
      </c>
      <c r="I521" s="4">
        <v>0.60599999999999998</v>
      </c>
      <c r="J521" s="4">
        <v>0.51428571428571401</v>
      </c>
      <c r="K521" s="4">
        <v>5.0999999999999997E-2</v>
      </c>
      <c r="L521" s="4">
        <v>0.11899999999999999</v>
      </c>
      <c r="M521" s="4">
        <v>2.1999999999999999E-2</v>
      </c>
      <c r="N521" s="4">
        <v>0.03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0.93140436968420304</v>
      </c>
      <c r="V521" s="2">
        <v>0.72213471743319702</v>
      </c>
      <c r="W521" s="2">
        <v>5.2346480372209202E-2</v>
      </c>
      <c r="X521" s="2">
        <v>0.12669765304595801</v>
      </c>
      <c r="Y521" s="2">
        <v>2.2245608947319698E-2</v>
      </c>
      <c r="Z521" s="2">
        <v>3.0459207484708602E-2</v>
      </c>
    </row>
    <row r="522" spans="1:26" x14ac:dyDescent="0.35">
      <c r="A522" s="7">
        <v>450</v>
      </c>
      <c r="B522" s="7">
        <v>93</v>
      </c>
      <c r="C522" s="7">
        <v>1</v>
      </c>
      <c r="D522" s="7">
        <v>0</v>
      </c>
      <c r="E522" s="22" t="str">
        <f t="shared" si="16"/>
        <v>10</v>
      </c>
      <c r="F522" s="4">
        <v>0.36874601140000002</v>
      </c>
      <c r="G522" s="4">
        <v>29.5675378412</v>
      </c>
      <c r="H522" s="2">
        <f t="shared" si="17"/>
        <v>1.247131274103527E-2</v>
      </c>
      <c r="I522" s="4">
        <v>0.61699999999999999</v>
      </c>
      <c r="J522" s="4">
        <v>0.68571428571428605</v>
      </c>
      <c r="K522" s="4">
        <v>0.17499999999999999</v>
      </c>
      <c r="L522" s="4">
        <v>0.12</v>
      </c>
      <c r="M522" s="4">
        <v>0.13700000000000001</v>
      </c>
      <c r="N522" s="4">
        <v>7.9000000000000001E-2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0.95972028980149104</v>
      </c>
      <c r="V522" s="2">
        <v>1.15745278869104</v>
      </c>
      <c r="W522" s="2">
        <v>0.19237189264745599</v>
      </c>
      <c r="X522" s="2">
        <v>0.127833371509885</v>
      </c>
      <c r="Y522" s="2">
        <v>0.14734058789870899</v>
      </c>
      <c r="Z522" s="2">
        <v>8.2295242726830198E-2</v>
      </c>
    </row>
    <row r="523" spans="1:26" x14ac:dyDescent="0.35">
      <c r="A523" s="7">
        <v>580</v>
      </c>
      <c r="B523" s="7">
        <v>57</v>
      </c>
      <c r="C523" s="7">
        <v>1</v>
      </c>
      <c r="D523" s="7">
        <v>0</v>
      </c>
      <c r="E523" s="22" t="str">
        <f t="shared" si="16"/>
        <v>10</v>
      </c>
      <c r="F523" s="4">
        <v>0.39067479379999998</v>
      </c>
      <c r="G523" s="4">
        <v>30.739680720999999</v>
      </c>
      <c r="H523" s="2">
        <f t="shared" si="17"/>
        <v>1.2709136355248743E-2</v>
      </c>
      <c r="I523" s="4">
        <v>0.505</v>
      </c>
      <c r="J523" s="4">
        <v>0.72727272727272696</v>
      </c>
      <c r="K523" s="4">
        <v>3.5000000000000003E-2</v>
      </c>
      <c r="L523" s="4">
        <v>0.51400000000000001</v>
      </c>
      <c r="M523" s="4">
        <v>3.2000000000000001E-2</v>
      </c>
      <c r="N523" s="4">
        <v>5.2999999999999999E-2</v>
      </c>
      <c r="O523" s="5">
        <v>0</v>
      </c>
      <c r="P523" s="5">
        <v>0</v>
      </c>
      <c r="Q523" s="5">
        <v>100</v>
      </c>
      <c r="R523" s="5">
        <v>0</v>
      </c>
      <c r="S523" s="5">
        <v>100</v>
      </c>
      <c r="T523" s="5">
        <v>100</v>
      </c>
      <c r="U523" s="2">
        <v>0.70319751641344697</v>
      </c>
      <c r="V523" s="2">
        <v>1.29928298413026</v>
      </c>
      <c r="W523" s="2">
        <v>3.5627177643151202E-2</v>
      </c>
      <c r="X523" s="2">
        <v>0.72154665508164295</v>
      </c>
      <c r="Y523" s="2">
        <v>3.2523191705560103E-2</v>
      </c>
      <c r="Z523" s="2">
        <v>5.4456185796058897E-2</v>
      </c>
    </row>
    <row r="524" spans="1:26" x14ac:dyDescent="0.35">
      <c r="A524" s="7">
        <v>188</v>
      </c>
      <c r="B524" s="7">
        <v>74</v>
      </c>
      <c r="C524" s="7">
        <v>1</v>
      </c>
      <c r="D524" s="7">
        <v>0</v>
      </c>
      <c r="E524" s="22" t="str">
        <f t="shared" si="16"/>
        <v>10</v>
      </c>
      <c r="F524" s="4">
        <v>0.3872446953</v>
      </c>
      <c r="G524" s="4">
        <v>28.0381156983</v>
      </c>
      <c r="H524" s="2">
        <f t="shared" si="17"/>
        <v>1.3811366622025863E-2</v>
      </c>
      <c r="I524" s="4">
        <v>0.41799999999999998</v>
      </c>
      <c r="J524" s="4">
        <v>0.45</v>
      </c>
      <c r="K524" s="4">
        <v>3.5999999999999997E-2</v>
      </c>
      <c r="L524" s="4">
        <v>0.01</v>
      </c>
      <c r="M524" s="4">
        <v>2.5999999999999999E-2</v>
      </c>
      <c r="N524" s="4">
        <v>2E-3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0.54128483125069904</v>
      </c>
      <c r="V524" s="2">
        <v>0.59783700075561996</v>
      </c>
      <c r="W524" s="2">
        <v>3.6663984371591497E-2</v>
      </c>
      <c r="X524" s="2">
        <v>1.0050335853501499E-2</v>
      </c>
      <c r="Y524" s="2">
        <v>2.6343975339602001E-2</v>
      </c>
      <c r="Z524" s="2">
        <v>2.0020026706730801E-3</v>
      </c>
    </row>
    <row r="525" spans="1:26" x14ac:dyDescent="0.35">
      <c r="A525" s="7">
        <v>326</v>
      </c>
      <c r="B525" s="7">
        <v>93</v>
      </c>
      <c r="C525" s="7">
        <v>1</v>
      </c>
      <c r="D525" s="7">
        <v>0</v>
      </c>
      <c r="E525" s="22" t="str">
        <f t="shared" si="16"/>
        <v>10</v>
      </c>
      <c r="F525" s="4">
        <v>0.48338437569999998</v>
      </c>
      <c r="G525" s="4">
        <v>33.4004247011</v>
      </c>
      <c r="H525" s="2">
        <f t="shared" si="17"/>
        <v>1.447240207350059E-2</v>
      </c>
      <c r="I525" s="4">
        <v>0.54</v>
      </c>
      <c r="J525" s="4">
        <v>0.72916666666666696</v>
      </c>
      <c r="K525" s="4">
        <v>6.8000000000000005E-2</v>
      </c>
      <c r="L525" s="4">
        <v>0.19800000000000001</v>
      </c>
      <c r="M525" s="4">
        <v>4.5999999999999999E-2</v>
      </c>
      <c r="N525" s="4">
        <v>5.6000000000000001E-2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0.77652878949899595</v>
      </c>
      <c r="V525" s="2">
        <v>1.30625165344635</v>
      </c>
      <c r="W525" s="2">
        <v>7.0422464296545903E-2</v>
      </c>
      <c r="X525" s="2">
        <v>0.220646671115623</v>
      </c>
      <c r="Y525" s="2">
        <v>4.7091607533850603E-2</v>
      </c>
      <c r="Z525" s="2">
        <v>5.7629112836636402E-2</v>
      </c>
    </row>
    <row r="526" spans="1:26" x14ac:dyDescent="0.35">
      <c r="A526" s="7">
        <v>246</v>
      </c>
      <c r="B526" s="7">
        <v>42</v>
      </c>
      <c r="C526" s="7">
        <v>1</v>
      </c>
      <c r="D526" s="7">
        <v>0</v>
      </c>
      <c r="E526" s="22" t="str">
        <f t="shared" si="16"/>
        <v>10</v>
      </c>
      <c r="F526" s="4">
        <v>0.43639666069999999</v>
      </c>
      <c r="G526" s="4">
        <v>28.930513133000002</v>
      </c>
      <c r="H526" s="2">
        <f t="shared" si="17"/>
        <v>1.5084304197916834E-2</v>
      </c>
      <c r="I526" s="4">
        <v>0.53700000000000003</v>
      </c>
      <c r="J526" s="4">
        <v>0.625</v>
      </c>
      <c r="K526" s="4">
        <v>6.0999999999999999E-2</v>
      </c>
      <c r="L526" s="4">
        <v>1.6E-2</v>
      </c>
      <c r="M526" s="4">
        <v>2.7E-2</v>
      </c>
      <c r="N526" s="4">
        <v>2.9000000000000001E-2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0.77002822489590295</v>
      </c>
      <c r="V526" s="2">
        <v>0.98082925301172597</v>
      </c>
      <c r="W526" s="2">
        <v>6.2939799773874094E-2</v>
      </c>
      <c r="X526" s="2">
        <v>1.6129381929883599E-2</v>
      </c>
      <c r="Y526" s="2">
        <v>2.7371196796132001E-2</v>
      </c>
      <c r="Z526" s="2">
        <v>2.9428810690812199E-2</v>
      </c>
    </row>
    <row r="527" spans="1:26" x14ac:dyDescent="0.35">
      <c r="A527" s="7">
        <v>842</v>
      </c>
      <c r="B527" s="7">
        <v>60</v>
      </c>
      <c r="C527" s="7">
        <v>1</v>
      </c>
      <c r="D527" s="7">
        <v>0</v>
      </c>
      <c r="E527" s="22" t="str">
        <f t="shared" si="16"/>
        <v>10</v>
      </c>
      <c r="F527" s="4">
        <v>0.44851711480000001</v>
      </c>
      <c r="G527" s="4">
        <v>27.472742532000002</v>
      </c>
      <c r="H527" s="2">
        <f t="shared" si="17"/>
        <v>1.6325895176922046E-2</v>
      </c>
      <c r="I527" s="4">
        <v>0.63800000000000001</v>
      </c>
      <c r="J527" s="4">
        <v>0.79545454545454497</v>
      </c>
      <c r="K527" s="4">
        <v>7.5999999999999998E-2</v>
      </c>
      <c r="L527" s="4">
        <v>0.14199999999999999</v>
      </c>
      <c r="M527" s="4">
        <v>7.0999999999999994E-2</v>
      </c>
      <c r="N527" s="4">
        <v>8.5999999999999993E-2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1.01611106715637</v>
      </c>
      <c r="V527" s="2">
        <v>1.5869650565820399</v>
      </c>
      <c r="W527" s="2">
        <v>7.9043207340452906E-2</v>
      </c>
      <c r="X527" s="2">
        <v>0.153151179494175</v>
      </c>
      <c r="Y527" s="2">
        <v>7.3646540168298497E-2</v>
      </c>
      <c r="Z527" s="2">
        <v>8.9924707527986994E-2</v>
      </c>
    </row>
    <row r="528" spans="1:26" x14ac:dyDescent="0.35">
      <c r="A528" s="7">
        <v>476</v>
      </c>
      <c r="B528" s="7">
        <v>82</v>
      </c>
      <c r="C528" s="7">
        <v>1</v>
      </c>
      <c r="D528" s="7">
        <v>0</v>
      </c>
      <c r="E528" s="22" t="str">
        <f t="shared" si="16"/>
        <v>10</v>
      </c>
      <c r="F528" s="4">
        <v>0.59869785819999999</v>
      </c>
      <c r="G528" s="4">
        <v>32.997680397899998</v>
      </c>
      <c r="H528" s="2">
        <f t="shared" si="17"/>
        <v>1.8143634673123923E-2</v>
      </c>
      <c r="I528" s="4">
        <v>0.42099999999999999</v>
      </c>
      <c r="J528" s="4">
        <v>0.54285714285714304</v>
      </c>
      <c r="K528" s="4">
        <v>3.2000000000000001E-2</v>
      </c>
      <c r="L528" s="4">
        <v>3.5999999999999997E-2</v>
      </c>
      <c r="M528" s="4">
        <v>0.05</v>
      </c>
      <c r="N528" s="4">
        <v>1.7000000000000001E-2</v>
      </c>
      <c r="O528" s="5">
        <v>100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0.54645280140914199</v>
      </c>
      <c r="V528" s="2">
        <v>0.78275933924963204</v>
      </c>
      <c r="W528" s="2">
        <v>3.2523191705560103E-2</v>
      </c>
      <c r="X528" s="2">
        <v>3.6663984371591497E-2</v>
      </c>
      <c r="Y528" s="2">
        <v>5.1293294387550599E-2</v>
      </c>
      <c r="Z528" s="2">
        <v>1.7146158834970501E-2</v>
      </c>
    </row>
    <row r="529" spans="1:26" x14ac:dyDescent="0.35">
      <c r="A529" s="7">
        <v>798</v>
      </c>
      <c r="B529" s="7">
        <v>74</v>
      </c>
      <c r="C529" s="7">
        <v>1</v>
      </c>
      <c r="D529" s="7">
        <v>0</v>
      </c>
      <c r="E529" s="22" t="str">
        <f t="shared" si="16"/>
        <v>10</v>
      </c>
      <c r="F529" s="4">
        <v>0.69796530739999996</v>
      </c>
      <c r="G529" s="4">
        <v>35.037117858999999</v>
      </c>
      <c r="H529" s="2">
        <f t="shared" si="17"/>
        <v>1.9920739776851062E-2</v>
      </c>
      <c r="I529" s="4">
        <v>0.49</v>
      </c>
      <c r="J529" s="4">
        <v>0.53846153846153799</v>
      </c>
      <c r="K529" s="4">
        <v>9.5000000000000001E-2</v>
      </c>
      <c r="L529" s="4">
        <v>0.47</v>
      </c>
      <c r="M529" s="4">
        <v>7.5999999999999998E-2</v>
      </c>
      <c r="N529" s="4">
        <v>9.1999999999999998E-2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0.67334455326376597</v>
      </c>
      <c r="V529" s="2">
        <v>0.773189888233482</v>
      </c>
      <c r="W529" s="2">
        <v>9.9820335282210904E-2</v>
      </c>
      <c r="X529" s="2">
        <v>0.63487827243596995</v>
      </c>
      <c r="Y529" s="2">
        <v>7.9043207340452906E-2</v>
      </c>
      <c r="Z529" s="2">
        <v>9.65109003808437E-2</v>
      </c>
    </row>
    <row r="530" spans="1:26" x14ac:dyDescent="0.35">
      <c r="A530" s="7">
        <v>74</v>
      </c>
      <c r="B530" s="7">
        <v>58</v>
      </c>
      <c r="C530" s="7">
        <v>1</v>
      </c>
      <c r="D530" s="7">
        <v>0</v>
      </c>
      <c r="E530" s="22" t="str">
        <f t="shared" si="16"/>
        <v>10</v>
      </c>
      <c r="F530" s="4">
        <v>0.94587643889999995</v>
      </c>
      <c r="G530" s="4">
        <v>43.545333268</v>
      </c>
      <c r="H530" s="2">
        <f t="shared" si="17"/>
        <v>2.1721648863693339E-2</v>
      </c>
      <c r="I530" s="4">
        <v>0.622</v>
      </c>
      <c r="J530" s="4">
        <v>0.72727272727272696</v>
      </c>
      <c r="K530" s="4">
        <v>0.23100000000000001</v>
      </c>
      <c r="L530" s="4">
        <v>0.58399999999999996</v>
      </c>
      <c r="M530" s="4">
        <v>0.183</v>
      </c>
      <c r="N530" s="4">
        <v>0.191</v>
      </c>
      <c r="O530" s="5">
        <v>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0.97286108336254895</v>
      </c>
      <c r="V530" s="2">
        <v>1.29928298413026</v>
      </c>
      <c r="W530" s="2">
        <v>0.262664309476493</v>
      </c>
      <c r="X530" s="2">
        <v>0.87707001872087398</v>
      </c>
      <c r="Y530" s="2">
        <v>0.202116184122134</v>
      </c>
      <c r="Z530" s="2">
        <v>0.211956361923645</v>
      </c>
    </row>
    <row r="531" spans="1:26" x14ac:dyDescent="0.35">
      <c r="A531" s="7">
        <v>248</v>
      </c>
      <c r="B531" s="7">
        <v>16</v>
      </c>
      <c r="C531" s="7">
        <v>1</v>
      </c>
      <c r="D531" s="7">
        <v>0</v>
      </c>
      <c r="E531" s="22" t="str">
        <f t="shared" si="16"/>
        <v>10</v>
      </c>
      <c r="F531" s="4">
        <v>0.74030055169999998</v>
      </c>
      <c r="G531" s="4">
        <v>32.733708638739998</v>
      </c>
      <c r="H531" s="2">
        <f t="shared" si="17"/>
        <v>2.2615847164468926E-2</v>
      </c>
      <c r="I531" s="4">
        <v>0.51</v>
      </c>
      <c r="J531" s="4">
        <v>0.707317073170732</v>
      </c>
      <c r="K531" s="4">
        <v>0.104</v>
      </c>
      <c r="L531" s="4">
        <v>9.6000000000000002E-2</v>
      </c>
      <c r="M531" s="4">
        <v>7.8E-2</v>
      </c>
      <c r="N531" s="4">
        <v>0.09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0.71334988787746501</v>
      </c>
      <c r="V531" s="2">
        <v>1.22866541691631</v>
      </c>
      <c r="W531" s="2">
        <v>0.109814866007207</v>
      </c>
      <c r="X531" s="2">
        <v>0.100925918589961</v>
      </c>
      <c r="Y531" s="2">
        <v>8.1210055425543201E-2</v>
      </c>
      <c r="Z531" s="2">
        <v>9.4310679471241304E-2</v>
      </c>
    </row>
    <row r="532" spans="1:26" x14ac:dyDescent="0.35">
      <c r="A532" s="7">
        <v>222</v>
      </c>
      <c r="B532" s="7">
        <v>54</v>
      </c>
      <c r="C532" s="7">
        <v>1</v>
      </c>
      <c r="D532" s="7">
        <v>0</v>
      </c>
      <c r="E532" s="22" t="str">
        <f t="shared" si="16"/>
        <v>10</v>
      </c>
      <c r="F532" s="4">
        <v>0.54517618570000004</v>
      </c>
      <c r="G532" s="4">
        <v>23.950738147100001</v>
      </c>
      <c r="H532" s="2">
        <f t="shared" si="17"/>
        <v>2.2762395979265923E-2</v>
      </c>
      <c r="I532" s="4">
        <v>0.49299999999999999</v>
      </c>
      <c r="J532" s="4">
        <v>0.441176470588235</v>
      </c>
      <c r="K532" s="4">
        <v>3.7999999999999999E-2</v>
      </c>
      <c r="L532" s="4">
        <v>2.5999999999999999E-2</v>
      </c>
      <c r="M532" s="4">
        <v>3.3000000000000002E-2</v>
      </c>
      <c r="N532" s="4">
        <v>3.1E-2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0.679244275390954</v>
      </c>
      <c r="V532" s="2">
        <v>0.58192154544972097</v>
      </c>
      <c r="W532" s="2">
        <v>3.8740828316430602E-2</v>
      </c>
      <c r="X532" s="2">
        <v>2.6343975339602001E-2</v>
      </c>
      <c r="Y532" s="2">
        <v>3.3556783528842803E-2</v>
      </c>
      <c r="Z532" s="2">
        <v>3.14906670913708E-2</v>
      </c>
    </row>
    <row r="533" spans="1:26" x14ac:dyDescent="0.35">
      <c r="A533" s="7">
        <v>950</v>
      </c>
      <c r="B533" s="7">
        <v>7</v>
      </c>
      <c r="C533" s="7">
        <v>1</v>
      </c>
      <c r="D533" s="7">
        <v>0</v>
      </c>
      <c r="E533" s="22" t="str">
        <f t="shared" si="16"/>
        <v>10</v>
      </c>
      <c r="F533" s="4">
        <v>1.1345856889999999</v>
      </c>
      <c r="G533" s="4">
        <v>46.539340601500001</v>
      </c>
      <c r="H533" s="2">
        <f t="shared" si="17"/>
        <v>2.4379066706489417E-2</v>
      </c>
      <c r="I533" s="4">
        <v>0.47</v>
      </c>
      <c r="J533" s="4">
        <v>0.69696969696969702</v>
      </c>
      <c r="K533" s="4">
        <v>7.5999999999999998E-2</v>
      </c>
      <c r="L533" s="4">
        <v>0.20100000000000001</v>
      </c>
      <c r="M533" s="4">
        <v>0.10100000000000001</v>
      </c>
      <c r="N533" s="4">
        <v>0.29899999999999999</v>
      </c>
      <c r="O533" s="5">
        <v>100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0.63487827243596995</v>
      </c>
      <c r="V533" s="2">
        <v>1.1939224684724301</v>
      </c>
      <c r="W533" s="2">
        <v>7.9043207340452906E-2</v>
      </c>
      <c r="X533" s="2">
        <v>0.224394333215862</v>
      </c>
      <c r="Y533" s="2">
        <v>0.106472244510517</v>
      </c>
      <c r="Z533" s="2">
        <v>0.35524739194754701</v>
      </c>
    </row>
    <row r="534" spans="1:26" x14ac:dyDescent="0.35">
      <c r="A534" s="7">
        <v>534</v>
      </c>
      <c r="B534" s="7">
        <v>1</v>
      </c>
      <c r="C534" s="7">
        <v>1</v>
      </c>
      <c r="D534" s="7">
        <v>0</v>
      </c>
      <c r="E534" s="22" t="str">
        <f t="shared" si="16"/>
        <v>10</v>
      </c>
      <c r="F534" s="4">
        <v>0.9489230716</v>
      </c>
      <c r="G534" s="4">
        <v>38.006991428500001</v>
      </c>
      <c r="H534" s="2">
        <f t="shared" si="17"/>
        <v>2.4967066214255481E-2</v>
      </c>
      <c r="I534" s="4">
        <v>0.57699999999999996</v>
      </c>
      <c r="J534" s="4">
        <v>0.6</v>
      </c>
      <c r="K534" s="4">
        <v>7.9000000000000001E-2</v>
      </c>
      <c r="L534" s="4">
        <v>0.11600000000000001</v>
      </c>
      <c r="M534" s="4">
        <v>7.1999999999999995E-2</v>
      </c>
      <c r="N534" s="4">
        <v>8.7999999999999995E-2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0.86038309993585904</v>
      </c>
      <c r="V534" s="2">
        <v>0.916290731874155</v>
      </c>
      <c r="W534" s="2">
        <v>8.2295242726830198E-2</v>
      </c>
      <c r="X534" s="2">
        <v>0.123298216344494</v>
      </c>
      <c r="Y534" s="2">
        <v>7.4723546195936394E-2</v>
      </c>
      <c r="Z534" s="2">
        <v>9.2115288907805598E-2</v>
      </c>
    </row>
    <row r="535" spans="1:26" x14ac:dyDescent="0.35">
      <c r="A535" s="7">
        <v>234</v>
      </c>
      <c r="B535" s="7">
        <v>23</v>
      </c>
      <c r="C535" s="7">
        <v>1</v>
      </c>
      <c r="D535" s="7">
        <v>0</v>
      </c>
      <c r="E535" s="22" t="str">
        <f t="shared" si="16"/>
        <v>10</v>
      </c>
      <c r="F535" s="4">
        <v>0.81731086180000001</v>
      </c>
      <c r="G535" s="4">
        <v>32.252341994950001</v>
      </c>
      <c r="H535" s="2">
        <f t="shared" si="17"/>
        <v>2.5341132185934673E-2</v>
      </c>
      <c r="I535" s="4">
        <v>0.51500000000000001</v>
      </c>
      <c r="J535" s="4">
        <v>0.59090909090909105</v>
      </c>
      <c r="K535" s="4">
        <v>9.9000000000000005E-2</v>
      </c>
      <c r="L535" s="4">
        <v>0.379</v>
      </c>
      <c r="M535" s="4">
        <v>6.4000000000000001E-2</v>
      </c>
      <c r="N535" s="4">
        <v>0.156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0.72360638804465405</v>
      </c>
      <c r="V535" s="2">
        <v>0.89381787602209695</v>
      </c>
      <c r="W535" s="2">
        <v>0.104250021373799</v>
      </c>
      <c r="X535" s="2">
        <v>0.47642419704865802</v>
      </c>
      <c r="Y535" s="2">
        <v>6.6139802504545098E-2</v>
      </c>
      <c r="Z535" s="2">
        <v>0.16960278438618001</v>
      </c>
    </row>
    <row r="536" spans="1:26" x14ac:dyDescent="0.35">
      <c r="A536" s="7">
        <v>66</v>
      </c>
      <c r="B536" s="7">
        <v>41</v>
      </c>
      <c r="C536" s="7">
        <v>1</v>
      </c>
      <c r="D536" s="7">
        <v>0</v>
      </c>
      <c r="E536" s="22" t="str">
        <f t="shared" si="16"/>
        <v>10</v>
      </c>
      <c r="F536" s="4">
        <v>0.84063004559999999</v>
      </c>
      <c r="G536" s="4">
        <v>31.9043221819</v>
      </c>
      <c r="H536" s="2">
        <f t="shared" si="17"/>
        <v>2.6348469050908322E-2</v>
      </c>
      <c r="I536" s="4">
        <v>0.46500000000000002</v>
      </c>
      <c r="J536" s="4">
        <v>0.70370370370370405</v>
      </c>
      <c r="K536" s="4">
        <v>0.06</v>
      </c>
      <c r="L536" s="4">
        <v>0.11799999999999999</v>
      </c>
      <c r="M536" s="4">
        <v>7.2999999999999995E-2</v>
      </c>
      <c r="N536" s="4">
        <v>8.7999999999999995E-2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0.62548853208613098</v>
      </c>
      <c r="V536" s="2">
        <v>1.21639532432449</v>
      </c>
      <c r="W536" s="2">
        <v>6.1875403718087502E-2</v>
      </c>
      <c r="X536" s="2">
        <v>0.125563222975346</v>
      </c>
      <c r="Y536" s="2">
        <v>7.5801713416281793E-2</v>
      </c>
      <c r="Z536" s="2">
        <v>9.2115288907805598E-2</v>
      </c>
    </row>
    <row r="537" spans="1:26" x14ac:dyDescent="0.35">
      <c r="A537" s="7">
        <v>586</v>
      </c>
      <c r="B537" s="7">
        <v>86</v>
      </c>
      <c r="C537" s="7">
        <v>1</v>
      </c>
      <c r="D537" s="7">
        <v>0</v>
      </c>
      <c r="E537" s="22" t="str">
        <f t="shared" si="16"/>
        <v>10</v>
      </c>
      <c r="F537" s="4">
        <v>0.76706092780000001</v>
      </c>
      <c r="G537" s="4">
        <v>27.987411937499999</v>
      </c>
      <c r="H537" s="2">
        <f t="shared" si="17"/>
        <v>2.7407354760524472E-2</v>
      </c>
      <c r="I537" s="4">
        <v>0.45400000000000001</v>
      </c>
      <c r="J537" s="4">
        <v>0.61111111111111105</v>
      </c>
      <c r="K537" s="4">
        <v>9.4E-2</v>
      </c>
      <c r="L537" s="4">
        <v>0.06</v>
      </c>
      <c r="M537" s="4">
        <v>5.8999999999999997E-2</v>
      </c>
      <c r="N537" s="4">
        <v>9.1999999999999998E-2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0.605136303237232</v>
      </c>
      <c r="V537" s="2">
        <v>0.94446160884085195</v>
      </c>
      <c r="W537" s="2">
        <v>9.8715972939157695E-2</v>
      </c>
      <c r="X537" s="2">
        <v>6.1875403718087502E-2</v>
      </c>
      <c r="Y537" s="2">
        <v>6.0812139396757399E-2</v>
      </c>
      <c r="Z537" s="2">
        <v>9.65109003808437E-2</v>
      </c>
    </row>
    <row r="538" spans="1:26" x14ac:dyDescent="0.35">
      <c r="A538" s="7">
        <v>212</v>
      </c>
      <c r="B538" s="7">
        <v>8</v>
      </c>
      <c r="C538" s="7">
        <v>1</v>
      </c>
      <c r="D538" s="7">
        <v>0</v>
      </c>
      <c r="E538" s="22" t="str">
        <f t="shared" si="16"/>
        <v>10</v>
      </c>
      <c r="F538" s="4">
        <v>0.72660173699999997</v>
      </c>
      <c r="G538" s="4">
        <v>26.133954536200001</v>
      </c>
      <c r="H538" s="2">
        <f t="shared" si="17"/>
        <v>2.78029770042468E-2</v>
      </c>
      <c r="I538" s="4">
        <v>0.38400000000000001</v>
      </c>
      <c r="J538" s="4">
        <v>0.441176470588235</v>
      </c>
      <c r="K538" s="4">
        <v>6.0999999999999999E-2</v>
      </c>
      <c r="L538" s="4">
        <v>0.155</v>
      </c>
      <c r="M538" s="4">
        <v>7.8E-2</v>
      </c>
      <c r="N538" s="4">
        <v>8.1000000000000003E-2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0.484508315448617</v>
      </c>
      <c r="V538" s="2">
        <v>0.58192154544972097</v>
      </c>
      <c r="W538" s="2">
        <v>6.2939799773874094E-2</v>
      </c>
      <c r="X538" s="2">
        <v>0.168418651624963</v>
      </c>
      <c r="Y538" s="2">
        <v>8.1210055425543201E-2</v>
      </c>
      <c r="Z538" s="2">
        <v>8.4469156626450007E-2</v>
      </c>
    </row>
    <row r="539" spans="1:26" x14ac:dyDescent="0.35">
      <c r="A539" s="7">
        <v>124</v>
      </c>
      <c r="B539" s="7">
        <v>74</v>
      </c>
      <c r="C539" s="7">
        <v>1</v>
      </c>
      <c r="D539" s="7">
        <v>0</v>
      </c>
      <c r="E539" s="22" t="str">
        <f t="shared" si="16"/>
        <v>10</v>
      </c>
      <c r="F539" s="4">
        <v>0.80041349589999999</v>
      </c>
      <c r="G539" s="4">
        <v>28.240848743000001</v>
      </c>
      <c r="H539" s="2">
        <f t="shared" si="17"/>
        <v>2.8342402283444007E-2</v>
      </c>
      <c r="I539" s="4">
        <v>0.55500000000000005</v>
      </c>
      <c r="J539" s="4">
        <v>0.66666666666666696</v>
      </c>
      <c r="K539" s="4">
        <v>0.109</v>
      </c>
      <c r="L539" s="4">
        <v>0.42</v>
      </c>
      <c r="M539" s="4">
        <v>6.9000000000000006E-2</v>
      </c>
      <c r="N539" s="4">
        <v>0.193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0.809680996815897</v>
      </c>
      <c r="V539" s="2">
        <v>1.09861228866811</v>
      </c>
      <c r="W539" s="2">
        <v>0.115410851511328</v>
      </c>
      <c r="X539" s="2">
        <v>0.54472717544167204</v>
      </c>
      <c r="Y539" s="2">
        <v>7.1496001705069895E-2</v>
      </c>
      <c r="Z539" s="2">
        <v>0.214431610712188</v>
      </c>
    </row>
    <row r="540" spans="1:26" x14ac:dyDescent="0.35">
      <c r="A540" s="7">
        <v>980</v>
      </c>
      <c r="B540" s="7">
        <v>91</v>
      </c>
      <c r="C540" s="7">
        <v>1</v>
      </c>
      <c r="D540" s="7">
        <v>0</v>
      </c>
      <c r="E540" s="22" t="str">
        <f t="shared" si="16"/>
        <v>10</v>
      </c>
      <c r="F540" s="4">
        <v>1.2636260640000001</v>
      </c>
      <c r="G540" s="4">
        <v>43.112382820000001</v>
      </c>
      <c r="H540" s="2">
        <f t="shared" si="17"/>
        <v>2.9310049256052698E-2</v>
      </c>
      <c r="I540" s="4">
        <v>0.75900000000000001</v>
      </c>
      <c r="J540" s="4">
        <v>0.87272727272727302</v>
      </c>
      <c r="K540" s="4">
        <v>0.53800000000000003</v>
      </c>
      <c r="L540" s="4">
        <v>0.67800000000000005</v>
      </c>
      <c r="M540" s="4">
        <v>5.7000000000000002E-2</v>
      </c>
      <c r="N540" s="4">
        <v>0.11</v>
      </c>
      <c r="O540" s="5">
        <v>0</v>
      </c>
      <c r="P540" s="5">
        <v>0</v>
      </c>
      <c r="Q540" s="5">
        <v>0</v>
      </c>
      <c r="R540" s="5">
        <v>0</v>
      </c>
      <c r="S540" s="5">
        <v>100</v>
      </c>
      <c r="T540" s="5">
        <v>100</v>
      </c>
      <c r="U540" s="2">
        <v>1.42295834549148</v>
      </c>
      <c r="V540" s="2">
        <v>2.0614230361771599</v>
      </c>
      <c r="W540" s="2">
        <v>0.77219038790039796</v>
      </c>
      <c r="X540" s="2">
        <v>1.1332037334377301</v>
      </c>
      <c r="Y540" s="2">
        <v>5.8688996348679599E-2</v>
      </c>
      <c r="Z540" s="2">
        <v>0.11653381625595199</v>
      </c>
    </row>
    <row r="541" spans="1:26" x14ac:dyDescent="0.35">
      <c r="A541" s="7">
        <v>724</v>
      </c>
      <c r="B541" s="7">
        <v>97</v>
      </c>
      <c r="C541" s="7">
        <v>1</v>
      </c>
      <c r="D541" s="7">
        <v>0</v>
      </c>
      <c r="E541" s="22" t="str">
        <f t="shared" si="16"/>
        <v>10</v>
      </c>
      <c r="F541" s="4">
        <v>0.82442161599999997</v>
      </c>
      <c r="G541" s="4">
        <v>25.098044425499999</v>
      </c>
      <c r="H541" s="2">
        <f t="shared" si="17"/>
        <v>3.2848041943952209E-2</v>
      </c>
      <c r="I541" s="4">
        <v>0.56799999999999995</v>
      </c>
      <c r="J541" s="4">
        <v>0.54545454545454497</v>
      </c>
      <c r="K541" s="4">
        <v>0.20399999999999999</v>
      </c>
      <c r="L541" s="4">
        <v>7.6999999999999999E-2</v>
      </c>
      <c r="M541" s="4">
        <v>7.3999999999999996E-2</v>
      </c>
      <c r="N541" s="4">
        <v>5.8000000000000003E-2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0.83932969073802699</v>
      </c>
      <c r="V541" s="2">
        <v>0.78845736036427005</v>
      </c>
      <c r="W541" s="2">
        <v>0.22815609313775401</v>
      </c>
      <c r="X541" s="2">
        <v>8.0126044479284897E-2</v>
      </c>
      <c r="Y541" s="2">
        <v>7.6881044335957605E-2</v>
      </c>
      <c r="Z541" s="2">
        <v>5.9750004405774E-2</v>
      </c>
    </row>
    <row r="542" spans="1:26" x14ac:dyDescent="0.35">
      <c r="A542" s="7">
        <v>156</v>
      </c>
      <c r="B542" s="7">
        <v>77</v>
      </c>
      <c r="C542" s="7">
        <v>1</v>
      </c>
      <c r="D542" s="7">
        <v>0</v>
      </c>
      <c r="E542" s="22" t="str">
        <f t="shared" si="16"/>
        <v>10</v>
      </c>
      <c r="F542" s="4">
        <v>1.08804535</v>
      </c>
      <c r="G542" s="4">
        <v>28.526845115</v>
      </c>
      <c r="H542" s="2">
        <f t="shared" si="17"/>
        <v>3.8141103427798383E-2</v>
      </c>
      <c r="I542" s="4">
        <v>0.48799999999999999</v>
      </c>
      <c r="J542" s="4">
        <v>0.68965517241379304</v>
      </c>
      <c r="K542" s="4">
        <v>7.2999999999999995E-2</v>
      </c>
      <c r="L542" s="4">
        <v>0.13900000000000001</v>
      </c>
      <c r="M542" s="4">
        <v>5.1999999999999998E-2</v>
      </c>
      <c r="N542" s="4">
        <v>7.5999999999999998E-2</v>
      </c>
      <c r="O542" s="5">
        <v>100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0.66943065394262902</v>
      </c>
      <c r="V542" s="2">
        <v>1.1700712526502499</v>
      </c>
      <c r="W542" s="2">
        <v>7.5801713416281793E-2</v>
      </c>
      <c r="X542" s="2">
        <v>0.14966077455440599</v>
      </c>
      <c r="Y542" s="2">
        <v>5.3400776727115302E-2</v>
      </c>
      <c r="Z542" s="2">
        <v>7.9043207340452906E-2</v>
      </c>
    </row>
    <row r="543" spans="1:26" x14ac:dyDescent="0.35">
      <c r="A543" s="7">
        <v>106</v>
      </c>
      <c r="B543" s="7">
        <v>92</v>
      </c>
      <c r="C543" s="7">
        <v>1</v>
      </c>
      <c r="D543" s="7">
        <v>0</v>
      </c>
      <c r="E543" s="22" t="str">
        <f t="shared" si="16"/>
        <v>10</v>
      </c>
      <c r="F543" s="4">
        <v>1.644634886</v>
      </c>
      <c r="G543" s="4">
        <v>42.006421793000001</v>
      </c>
      <c r="H543" s="2">
        <f t="shared" si="17"/>
        <v>3.9151987143881503E-2</v>
      </c>
      <c r="I543" s="4">
        <v>0.45200000000000001</v>
      </c>
      <c r="J543" s="4">
        <v>0.59459459459459496</v>
      </c>
      <c r="K543" s="4">
        <v>0.252</v>
      </c>
      <c r="L543" s="4">
        <v>0.48099999999999998</v>
      </c>
      <c r="M543" s="4">
        <v>0.245</v>
      </c>
      <c r="N543" s="4">
        <v>0.26600000000000001</v>
      </c>
      <c r="O543" s="5">
        <v>100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0.60147999203412095</v>
      </c>
      <c r="V543" s="2">
        <v>0.90286771154201495</v>
      </c>
      <c r="W543" s="2">
        <v>0.29035230100766002</v>
      </c>
      <c r="X543" s="2">
        <v>0.65585139581624796</v>
      </c>
      <c r="Y543" s="2">
        <v>0.28103752973311202</v>
      </c>
      <c r="Z543" s="2">
        <v>0.30924625036762099</v>
      </c>
    </row>
    <row r="544" spans="1:26" x14ac:dyDescent="0.35">
      <c r="A544" s="7">
        <v>328</v>
      </c>
      <c r="B544" s="7">
        <v>79</v>
      </c>
      <c r="C544" s="7">
        <v>1</v>
      </c>
      <c r="D544" s="7">
        <v>0</v>
      </c>
      <c r="E544" s="22" t="str">
        <f t="shared" si="16"/>
        <v>10</v>
      </c>
      <c r="F544" s="4">
        <v>1.216145163</v>
      </c>
      <c r="G544" s="4">
        <v>30.140520366000001</v>
      </c>
      <c r="H544" s="2">
        <f t="shared" si="17"/>
        <v>4.0349176067042025E-2</v>
      </c>
      <c r="I544" s="4">
        <v>0.751</v>
      </c>
      <c r="J544" s="4">
        <v>0.84057971014492705</v>
      </c>
      <c r="K544" s="4">
        <v>0.85799999999999998</v>
      </c>
      <c r="L544" s="4">
        <v>0.54300000000000004</v>
      </c>
      <c r="M544" s="4">
        <v>0.85899999999999999</v>
      </c>
      <c r="N544" s="4">
        <v>0.88300000000000001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1.3903023825174301</v>
      </c>
      <c r="V544" s="2">
        <v>1.8362112317988899</v>
      </c>
      <c r="W544" s="2">
        <v>1.95192822138088</v>
      </c>
      <c r="X544" s="2">
        <v>0.78307188808793204</v>
      </c>
      <c r="Y544" s="2">
        <v>1.9589953886039699</v>
      </c>
      <c r="Z544" s="2">
        <v>2.1455813441843801</v>
      </c>
    </row>
    <row r="545" spans="1:26" x14ac:dyDescent="0.35">
      <c r="A545" s="7">
        <v>508</v>
      </c>
      <c r="B545" s="7">
        <v>6</v>
      </c>
      <c r="C545" s="7">
        <v>1</v>
      </c>
      <c r="D545" s="7">
        <v>0</v>
      </c>
      <c r="E545" s="22" t="str">
        <f t="shared" si="16"/>
        <v>10</v>
      </c>
      <c r="F545" s="4">
        <v>1.043900228</v>
      </c>
      <c r="G545" s="4">
        <v>25.6645708207</v>
      </c>
      <c r="H545" s="2">
        <f t="shared" si="17"/>
        <v>4.0674758806332055E-2</v>
      </c>
      <c r="I545" s="4">
        <v>0.52500000000000002</v>
      </c>
      <c r="J545" s="4">
        <v>0.74193548387096797</v>
      </c>
      <c r="K545" s="4">
        <v>8.4000000000000005E-2</v>
      </c>
      <c r="L545" s="4">
        <v>0.59699999999999998</v>
      </c>
      <c r="M545" s="4">
        <v>8.6999999999999994E-2</v>
      </c>
      <c r="N545" s="4">
        <v>0.18099999999999999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0.74444047494749599</v>
      </c>
      <c r="V545" s="2">
        <v>1.3545456628053101</v>
      </c>
      <c r="W545" s="2">
        <v>8.7738914308006705E-2</v>
      </c>
      <c r="X545" s="2">
        <v>0.90881871703545403</v>
      </c>
      <c r="Y545" s="2">
        <v>9.1019398387168493E-2</v>
      </c>
      <c r="Z545" s="2">
        <v>0.199671195129068</v>
      </c>
    </row>
    <row r="546" spans="1:26" x14ac:dyDescent="0.35">
      <c r="A546" s="7">
        <v>356</v>
      </c>
      <c r="B546" s="7">
        <v>37</v>
      </c>
      <c r="C546" s="7">
        <v>1</v>
      </c>
      <c r="D546" s="7">
        <v>0</v>
      </c>
      <c r="E546" s="22" t="str">
        <f t="shared" si="16"/>
        <v>10</v>
      </c>
      <c r="F546" s="4">
        <v>1.0005136080000001</v>
      </c>
      <c r="G546" s="4">
        <v>23.5162636142</v>
      </c>
      <c r="H546" s="2">
        <f t="shared" si="17"/>
        <v>4.2545602669458622E-2</v>
      </c>
      <c r="I546" s="4">
        <v>0.28699999999999998</v>
      </c>
      <c r="J546" s="4">
        <v>0.35483870967741898</v>
      </c>
      <c r="K546" s="4">
        <v>5.6000000000000001E-2</v>
      </c>
      <c r="L546" s="4">
        <v>8.4000000000000005E-2</v>
      </c>
      <c r="M546" s="4">
        <v>4.8000000000000001E-2</v>
      </c>
      <c r="N546" s="4">
        <v>5.8000000000000003E-2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0.33827385856784098</v>
      </c>
      <c r="V546" s="2">
        <v>0.43825493093115497</v>
      </c>
      <c r="W546" s="2">
        <v>5.7629112836636402E-2</v>
      </c>
      <c r="X546" s="2">
        <v>8.7738914308006705E-2</v>
      </c>
      <c r="Y546" s="2">
        <v>4.9190244190771802E-2</v>
      </c>
      <c r="Z546" s="2">
        <v>5.9750004405774E-2</v>
      </c>
    </row>
    <row r="547" spans="1:26" x14ac:dyDescent="0.35">
      <c r="A547" s="7">
        <v>412</v>
      </c>
      <c r="B547" s="7">
        <v>7</v>
      </c>
      <c r="C547" s="7">
        <v>1</v>
      </c>
      <c r="D547" s="7">
        <v>0</v>
      </c>
      <c r="E547" s="22" t="str">
        <f t="shared" si="16"/>
        <v>10</v>
      </c>
      <c r="F547" s="4">
        <v>1.4358098909999999</v>
      </c>
      <c r="G547" s="4">
        <v>33.129597816999997</v>
      </c>
      <c r="H547" s="2">
        <f t="shared" si="17"/>
        <v>4.3339188689554026E-2</v>
      </c>
      <c r="I547" s="4">
        <v>0.60899999999999999</v>
      </c>
      <c r="J547" s="4">
        <v>0.56666666666666698</v>
      </c>
      <c r="K547" s="4">
        <v>0.315</v>
      </c>
      <c r="L547" s="4">
        <v>0.312</v>
      </c>
      <c r="M547" s="4">
        <v>0.245</v>
      </c>
      <c r="N547" s="4">
        <v>0.23200000000000001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0.93904771899677097</v>
      </c>
      <c r="V547" s="2">
        <v>0.83624802420061894</v>
      </c>
      <c r="W547" s="2">
        <v>0.37833644071991201</v>
      </c>
      <c r="X547" s="2">
        <v>0.37396644104879301</v>
      </c>
      <c r="Y547" s="2">
        <v>0.28103752973311202</v>
      </c>
      <c r="Z547" s="2">
        <v>0.26396554583446502</v>
      </c>
    </row>
    <row r="548" spans="1:26" x14ac:dyDescent="0.35">
      <c r="A548" s="7">
        <v>832</v>
      </c>
      <c r="B548" s="7">
        <v>30</v>
      </c>
      <c r="C548" s="7">
        <v>1</v>
      </c>
      <c r="D548" s="7">
        <v>0</v>
      </c>
      <c r="E548" s="22" t="str">
        <f t="shared" si="16"/>
        <v>10</v>
      </c>
      <c r="F548" s="4">
        <v>1.740874177</v>
      </c>
      <c r="G548" s="4">
        <v>40.032922522</v>
      </c>
      <c r="H548" s="2">
        <f t="shared" si="17"/>
        <v>4.3486062653639808E-2</v>
      </c>
      <c r="I548" s="4">
        <v>0.70399999999999996</v>
      </c>
      <c r="J548" s="4">
        <v>0.82978723404255295</v>
      </c>
      <c r="K548" s="4">
        <v>0.17799999999999999</v>
      </c>
      <c r="L548" s="4">
        <v>0.52400000000000002</v>
      </c>
      <c r="M548" s="4">
        <v>0.10199999999999999</v>
      </c>
      <c r="N548" s="4">
        <v>0.14000000000000001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1.2173958246580801</v>
      </c>
      <c r="V548" s="2">
        <v>1.77070606003022</v>
      </c>
      <c r="W548" s="2">
        <v>0.19601488392595701</v>
      </c>
      <c r="X548" s="2">
        <v>0.74233742475071696</v>
      </c>
      <c r="Y548" s="2">
        <v>0.107585210679937</v>
      </c>
      <c r="Z548" s="2">
        <v>0.15082288973458399</v>
      </c>
    </row>
    <row r="549" spans="1:26" x14ac:dyDescent="0.35">
      <c r="A549" s="7">
        <v>354</v>
      </c>
      <c r="B549" s="7">
        <v>22</v>
      </c>
      <c r="C549" s="7">
        <v>1</v>
      </c>
      <c r="D549" s="7">
        <v>0</v>
      </c>
      <c r="E549" s="22" t="str">
        <f t="shared" si="16"/>
        <v>10</v>
      </c>
      <c r="F549" s="4">
        <v>1.4718319129999999</v>
      </c>
      <c r="G549" s="4">
        <v>32.594302851000002</v>
      </c>
      <c r="H549" s="2">
        <f t="shared" si="17"/>
        <v>4.5156109634504539E-2</v>
      </c>
      <c r="I549" s="4">
        <v>0.32200000000000001</v>
      </c>
      <c r="J549" s="4">
        <v>0.16666666666666699</v>
      </c>
      <c r="K549" s="4">
        <v>0.28499999999999998</v>
      </c>
      <c r="L549" s="4">
        <v>0.17199999999999999</v>
      </c>
      <c r="M549" s="4">
        <v>0.08</v>
      </c>
      <c r="N549" s="4">
        <v>0.14399999999999999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0.38860799104174198</v>
      </c>
      <c r="V549" s="2">
        <v>0.18232155679395501</v>
      </c>
      <c r="W549" s="2">
        <v>0.33547273628812901</v>
      </c>
      <c r="X549" s="2">
        <v>0.188742124596877</v>
      </c>
      <c r="Y549" s="2">
        <v>8.3381608939051E-2</v>
      </c>
      <c r="Z549" s="2">
        <v>0.15548490284039501</v>
      </c>
    </row>
    <row r="550" spans="1:26" x14ac:dyDescent="0.35">
      <c r="A550" s="7">
        <v>286</v>
      </c>
      <c r="B550" s="7">
        <v>92</v>
      </c>
      <c r="C550" s="7">
        <v>1</v>
      </c>
      <c r="D550" s="7">
        <v>0</v>
      </c>
      <c r="E550" s="22" t="str">
        <f t="shared" si="16"/>
        <v>10</v>
      </c>
      <c r="F550" s="4">
        <v>1.2485011189999999</v>
      </c>
      <c r="G550" s="4">
        <v>27.182463496</v>
      </c>
      <c r="H550" s="2">
        <f t="shared" si="17"/>
        <v>4.5930388876774232E-2</v>
      </c>
      <c r="I550" s="4">
        <v>0.371</v>
      </c>
      <c r="J550" s="4">
        <v>0.625</v>
      </c>
      <c r="K550" s="4">
        <v>0.15</v>
      </c>
      <c r="L550" s="4">
        <v>0.53100000000000003</v>
      </c>
      <c r="M550" s="4">
        <v>0.13200000000000001</v>
      </c>
      <c r="N550" s="4">
        <v>0.33600000000000002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0.46362402228169702</v>
      </c>
      <c r="V550" s="2">
        <v>0.98082925301172597</v>
      </c>
      <c r="W550" s="2">
        <v>0.16251892949777499</v>
      </c>
      <c r="X550" s="2">
        <v>0.75715251053585797</v>
      </c>
      <c r="Y550" s="2">
        <v>0.14156356432178699</v>
      </c>
      <c r="Z550" s="2">
        <v>0.40947312950570303</v>
      </c>
    </row>
    <row r="551" spans="1:26" x14ac:dyDescent="0.35">
      <c r="A551" s="7">
        <v>290</v>
      </c>
      <c r="B551" s="7">
        <v>14</v>
      </c>
      <c r="C551" s="7">
        <v>1</v>
      </c>
      <c r="D551" s="7">
        <v>0</v>
      </c>
      <c r="E551" s="22" t="str">
        <f t="shared" si="16"/>
        <v>10</v>
      </c>
      <c r="F551" s="4">
        <v>1.3675585720000001</v>
      </c>
      <c r="G551" s="4">
        <v>29.187625257000001</v>
      </c>
      <c r="H551" s="2">
        <f t="shared" si="17"/>
        <v>4.6854054071152007E-2</v>
      </c>
      <c r="I551" s="4">
        <v>0.39700000000000002</v>
      </c>
      <c r="J551" s="4">
        <v>0.54054054054054101</v>
      </c>
      <c r="K551" s="4">
        <v>7.5999999999999998E-2</v>
      </c>
      <c r="L551" s="4">
        <v>8.6999999999999994E-2</v>
      </c>
      <c r="M551" s="4">
        <v>7.5999999999999998E-2</v>
      </c>
      <c r="N551" s="4">
        <v>0.122</v>
      </c>
      <c r="O551" s="5">
        <v>100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0.50583808225495197</v>
      </c>
      <c r="V551" s="2">
        <v>0.77770456858800796</v>
      </c>
      <c r="W551" s="2">
        <v>7.9043207340452906E-2</v>
      </c>
      <c r="X551" s="2">
        <v>9.1019398387168493E-2</v>
      </c>
      <c r="Y551" s="2">
        <v>7.9043207340452906E-2</v>
      </c>
      <c r="Z551" s="2">
        <v>0.13010868534702</v>
      </c>
    </row>
    <row r="552" spans="1:26" x14ac:dyDescent="0.35">
      <c r="A552" s="7">
        <v>914</v>
      </c>
      <c r="B552" s="7">
        <v>37</v>
      </c>
      <c r="C552" s="7">
        <v>1</v>
      </c>
      <c r="D552" s="7">
        <v>0</v>
      </c>
      <c r="E552" s="22" t="str">
        <f t="shared" si="16"/>
        <v>10</v>
      </c>
      <c r="F552" s="4">
        <v>1.371616137</v>
      </c>
      <c r="G552" s="4">
        <v>29.092087845999998</v>
      </c>
      <c r="H552" s="2">
        <f t="shared" si="17"/>
        <v>4.7147394310807077E-2</v>
      </c>
      <c r="I552" s="4">
        <v>0.55700000000000005</v>
      </c>
      <c r="J552" s="4">
        <v>0.57627118644067798</v>
      </c>
      <c r="K552" s="4">
        <v>0.13100000000000001</v>
      </c>
      <c r="L552" s="4">
        <v>0.222</v>
      </c>
      <c r="M552" s="4">
        <v>0.19700000000000001</v>
      </c>
      <c r="N552" s="4">
        <v>0.17499999999999999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0.81418550893700103</v>
      </c>
      <c r="V552" s="2">
        <v>0.85866161903751903</v>
      </c>
      <c r="W552" s="2">
        <v>0.14041215371674501</v>
      </c>
      <c r="X552" s="2">
        <v>0.25102875480374498</v>
      </c>
      <c r="Y552" s="2">
        <v>0.219400565035375</v>
      </c>
      <c r="Z552" s="2">
        <v>0.19237189264745599</v>
      </c>
    </row>
    <row r="553" spans="1:26" x14ac:dyDescent="0.35">
      <c r="A553" s="7">
        <v>936</v>
      </c>
      <c r="B553" s="7">
        <v>63</v>
      </c>
      <c r="C553" s="7">
        <v>1</v>
      </c>
      <c r="D553" s="7">
        <v>0</v>
      </c>
      <c r="E553" s="22" t="str">
        <f t="shared" si="16"/>
        <v>10</v>
      </c>
      <c r="F553" s="4">
        <v>1.4851598610000001</v>
      </c>
      <c r="G553" s="4">
        <v>31.172180045899999</v>
      </c>
      <c r="H553" s="2">
        <f t="shared" si="17"/>
        <v>4.7643759878620989E-2</v>
      </c>
      <c r="I553" s="4">
        <v>0.70899999999999996</v>
      </c>
      <c r="J553" s="4">
        <v>0.87096774193548399</v>
      </c>
      <c r="K553" s="4">
        <v>0.83699999999999997</v>
      </c>
      <c r="L553" s="4">
        <v>0.92700000000000005</v>
      </c>
      <c r="M553" s="4">
        <v>0.86599999999999999</v>
      </c>
      <c r="N553" s="4">
        <v>0.91200000000000003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1.23443201181064</v>
      </c>
      <c r="V553" s="2">
        <v>2.0476928433652599</v>
      </c>
      <c r="W553" s="2">
        <v>1.81400507817537</v>
      </c>
      <c r="X553" s="2">
        <v>2.6172958378337499</v>
      </c>
      <c r="Y553" s="2">
        <v>2.0099154790312301</v>
      </c>
      <c r="Z553" s="2">
        <v>2.43041846450393</v>
      </c>
    </row>
    <row r="554" spans="1:26" x14ac:dyDescent="0.35">
      <c r="A554" s="7">
        <v>322</v>
      </c>
      <c r="B554" s="7">
        <v>62</v>
      </c>
      <c r="C554" s="7">
        <v>1</v>
      </c>
      <c r="D554" s="7">
        <v>0</v>
      </c>
      <c r="E554" s="22" t="str">
        <f t="shared" si="16"/>
        <v>10</v>
      </c>
      <c r="F554" s="4">
        <v>1.3087260039999999</v>
      </c>
      <c r="G554" s="4">
        <v>26.642608105499999</v>
      </c>
      <c r="H554" s="2">
        <f t="shared" si="17"/>
        <v>4.9121542411226307E-2</v>
      </c>
      <c r="I554" s="4">
        <v>0.67400000000000004</v>
      </c>
      <c r="J554" s="4">
        <v>0.78787878787878796</v>
      </c>
      <c r="K554" s="4">
        <v>0.124</v>
      </c>
      <c r="L554" s="4">
        <v>0.73699999999999999</v>
      </c>
      <c r="M554" s="4">
        <v>0.11</v>
      </c>
      <c r="N554" s="4">
        <v>0.122</v>
      </c>
      <c r="O554" s="5">
        <v>0</v>
      </c>
      <c r="P554" s="5">
        <v>0</v>
      </c>
      <c r="Q554" s="5">
        <v>100</v>
      </c>
      <c r="R554" s="5">
        <v>0</v>
      </c>
      <c r="S554" s="5">
        <v>100</v>
      </c>
      <c r="T554" s="5">
        <v>100</v>
      </c>
      <c r="U554" s="2">
        <v>1.12085789761543</v>
      </c>
      <c r="V554" s="2">
        <v>1.5505974124111701</v>
      </c>
      <c r="W554" s="2">
        <v>0.13238918804574601</v>
      </c>
      <c r="X554" s="2">
        <v>1.3356012468043701</v>
      </c>
      <c r="Y554" s="2">
        <v>0.11653381625595199</v>
      </c>
      <c r="Z554" s="2">
        <v>0.13010868534702</v>
      </c>
    </row>
    <row r="555" spans="1:26" x14ac:dyDescent="0.35">
      <c r="A555" s="7">
        <v>960</v>
      </c>
      <c r="B555" s="7">
        <v>95</v>
      </c>
      <c r="C555" s="7">
        <v>1</v>
      </c>
      <c r="D555" s="7">
        <v>0</v>
      </c>
      <c r="E555" s="22" t="str">
        <f t="shared" si="16"/>
        <v>10</v>
      </c>
      <c r="F555" s="4">
        <v>1.532235724</v>
      </c>
      <c r="G555" s="4">
        <v>30.980092558999999</v>
      </c>
      <c r="H555" s="2">
        <f t="shared" si="17"/>
        <v>4.945872001776417E-2</v>
      </c>
      <c r="I555" s="4">
        <v>0.55000000000000004</v>
      </c>
      <c r="J555" s="4">
        <v>0.75</v>
      </c>
      <c r="K555" s="4">
        <v>0.58299999999999996</v>
      </c>
      <c r="L555" s="4">
        <v>0.67100000000000004</v>
      </c>
      <c r="M555" s="4">
        <v>0.64600000000000002</v>
      </c>
      <c r="N555" s="4">
        <v>0.73799999999999999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0.79850769621777196</v>
      </c>
      <c r="V555" s="2">
        <v>1.3862943611198899</v>
      </c>
      <c r="W555" s="2">
        <v>0.87466905718333599</v>
      </c>
      <c r="X555" s="2">
        <v>1.11169752821677</v>
      </c>
      <c r="Y555" s="2">
        <v>1.0384583658483599</v>
      </c>
      <c r="Z555" s="2">
        <v>1.33941077522104</v>
      </c>
    </row>
    <row r="556" spans="1:26" x14ac:dyDescent="0.35">
      <c r="A556" s="7">
        <v>528</v>
      </c>
      <c r="B556" s="7">
        <v>13</v>
      </c>
      <c r="C556" s="7">
        <v>1</v>
      </c>
      <c r="D556" s="7">
        <v>0</v>
      </c>
      <c r="E556" s="22" t="str">
        <f t="shared" si="16"/>
        <v>10</v>
      </c>
      <c r="F556" s="4">
        <v>1.495481023</v>
      </c>
      <c r="G556" s="4">
        <v>29.3052346658</v>
      </c>
      <c r="H556" s="2">
        <f t="shared" si="17"/>
        <v>5.1031190845411203E-2</v>
      </c>
      <c r="I556" s="4">
        <v>0.61299999999999999</v>
      </c>
      <c r="J556" s="4">
        <v>0.73170731707317105</v>
      </c>
      <c r="K556" s="4">
        <v>0.93799999999999994</v>
      </c>
      <c r="L556" s="4">
        <v>0.96</v>
      </c>
      <c r="M556" s="4">
        <v>0.95</v>
      </c>
      <c r="N556" s="4">
        <v>0.95199999999999996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0.94933058595235498</v>
      </c>
      <c r="V556" s="2">
        <v>1.3156767939059399</v>
      </c>
      <c r="W556" s="2">
        <v>2.7806208939370398</v>
      </c>
      <c r="X556" s="2">
        <v>3.2188758248682001</v>
      </c>
      <c r="Y556" s="2">
        <v>2.99573227355399</v>
      </c>
      <c r="Z556" s="2">
        <v>3.0365542680742501</v>
      </c>
    </row>
    <row r="557" spans="1:26" x14ac:dyDescent="0.35">
      <c r="A557" s="7">
        <v>108</v>
      </c>
      <c r="B557" s="7">
        <v>86</v>
      </c>
      <c r="C557" s="7">
        <v>1</v>
      </c>
      <c r="D557" s="7">
        <v>0</v>
      </c>
      <c r="E557" s="22" t="str">
        <f t="shared" si="16"/>
        <v>10</v>
      </c>
      <c r="F557" s="4">
        <v>1.429876516</v>
      </c>
      <c r="G557" s="4">
        <v>27.905702419419999</v>
      </c>
      <c r="H557" s="2">
        <f t="shared" si="17"/>
        <v>5.1239581591930379E-2</v>
      </c>
      <c r="I557" s="4">
        <v>0.36099999999999999</v>
      </c>
      <c r="J557" s="4">
        <v>0.47058823529411797</v>
      </c>
      <c r="K557" s="4">
        <v>0.10199999999999999</v>
      </c>
      <c r="L557" s="4">
        <v>0.61199999999999999</v>
      </c>
      <c r="M557" s="4">
        <v>0.08</v>
      </c>
      <c r="N557" s="4">
        <v>0.56799999999999995</v>
      </c>
      <c r="O557" s="5">
        <v>100</v>
      </c>
      <c r="P557" s="5">
        <v>100</v>
      </c>
      <c r="Q557" s="5">
        <v>100</v>
      </c>
      <c r="R557" s="5">
        <v>0</v>
      </c>
      <c r="S557" s="5">
        <v>100</v>
      </c>
      <c r="T557" s="5">
        <v>0</v>
      </c>
      <c r="U557" s="2">
        <v>0.44785082460460202</v>
      </c>
      <c r="V557" s="2">
        <v>0.63598876671999705</v>
      </c>
      <c r="W557" s="2">
        <v>0.107585210679937</v>
      </c>
      <c r="X557" s="2">
        <v>0.94674993935886398</v>
      </c>
      <c r="Y557" s="2">
        <v>8.3381608939051E-2</v>
      </c>
      <c r="Z557" s="2">
        <v>0.83932969073802699</v>
      </c>
    </row>
    <row r="558" spans="1:26" x14ac:dyDescent="0.35">
      <c r="A558" s="7">
        <v>458</v>
      </c>
      <c r="B558" s="7">
        <v>14</v>
      </c>
      <c r="C558" s="7">
        <v>1</v>
      </c>
      <c r="D558" s="7">
        <v>0</v>
      </c>
      <c r="E558" s="22" t="str">
        <f t="shared" si="16"/>
        <v>10</v>
      </c>
      <c r="F558" s="4">
        <v>1.6666425439999999</v>
      </c>
      <c r="G558" s="4">
        <v>32.051681314</v>
      </c>
      <c r="H558" s="2">
        <f t="shared" si="17"/>
        <v>5.1998599626410846E-2</v>
      </c>
      <c r="I558" s="4">
        <v>0.53700000000000003</v>
      </c>
      <c r="J558" s="4">
        <v>0.62162162162162204</v>
      </c>
      <c r="K558" s="4">
        <v>0.24299999999999999</v>
      </c>
      <c r="L558" s="4">
        <v>0.40300000000000002</v>
      </c>
      <c r="M558" s="4">
        <v>0.154</v>
      </c>
      <c r="N558" s="4">
        <v>0.44600000000000001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0.77002822489590295</v>
      </c>
      <c r="V558" s="2">
        <v>0.97186058302896605</v>
      </c>
      <c r="W558" s="2">
        <v>0.278392025544688</v>
      </c>
      <c r="X558" s="2">
        <v>0.51583816558953499</v>
      </c>
      <c r="Y558" s="2">
        <v>0.16723591937591401</v>
      </c>
      <c r="Z558" s="2">
        <v>0.590590592234853</v>
      </c>
    </row>
    <row r="559" spans="1:26" x14ac:dyDescent="0.35">
      <c r="A559" s="7">
        <v>392</v>
      </c>
      <c r="B559" s="7">
        <v>43</v>
      </c>
      <c r="C559" s="7">
        <v>1</v>
      </c>
      <c r="D559" s="7">
        <v>0</v>
      </c>
      <c r="E559" s="22" t="str">
        <f t="shared" si="16"/>
        <v>10</v>
      </c>
      <c r="F559" s="4">
        <v>1.8265223209999999</v>
      </c>
      <c r="G559" s="4">
        <v>33.622138460000002</v>
      </c>
      <c r="H559" s="2">
        <f t="shared" si="17"/>
        <v>5.4324989565223504E-2</v>
      </c>
      <c r="I559" s="4">
        <v>0.68799999999999994</v>
      </c>
      <c r="J559" s="4">
        <v>0.82051282051282004</v>
      </c>
      <c r="K559" s="4">
        <v>0.16500000000000001</v>
      </c>
      <c r="L559" s="4">
        <v>8.1000000000000003E-2</v>
      </c>
      <c r="M559" s="4">
        <v>0.08</v>
      </c>
      <c r="N559" s="4">
        <v>0.06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1.1647520911726501</v>
      </c>
      <c r="V559" s="2">
        <v>1.71765149707433</v>
      </c>
      <c r="W559" s="2">
        <v>0.18032355413128201</v>
      </c>
      <c r="X559" s="2">
        <v>8.4469156626450007E-2</v>
      </c>
      <c r="Y559" s="2">
        <v>8.3381608939051E-2</v>
      </c>
      <c r="Z559" s="2">
        <v>6.1875403718087502E-2</v>
      </c>
    </row>
    <row r="560" spans="1:26" x14ac:dyDescent="0.35">
      <c r="A560" s="7">
        <v>946</v>
      </c>
      <c r="B560" s="7">
        <v>57</v>
      </c>
      <c r="C560" s="7">
        <v>1</v>
      </c>
      <c r="D560" s="7">
        <v>0</v>
      </c>
      <c r="E560" s="22" t="str">
        <f t="shared" si="16"/>
        <v>10</v>
      </c>
      <c r="F560" s="4">
        <v>1.4412471979999999</v>
      </c>
      <c r="G560" s="4">
        <v>25.932690844</v>
      </c>
      <c r="H560" s="2">
        <f t="shared" si="17"/>
        <v>5.557646164333381E-2</v>
      </c>
      <c r="I560" s="4">
        <v>0.47199999999999998</v>
      </c>
      <c r="J560" s="4">
        <v>0.41666666666666702</v>
      </c>
      <c r="K560" s="4">
        <v>7.4999999999999997E-2</v>
      </c>
      <c r="L560" s="4">
        <v>0.10199999999999999</v>
      </c>
      <c r="M560" s="4">
        <v>6.6000000000000003E-2</v>
      </c>
      <c r="N560" s="4">
        <v>7.9000000000000001E-2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0.638658995275876</v>
      </c>
      <c r="V560" s="2">
        <v>0.53899650073268701</v>
      </c>
      <c r="W560" s="2">
        <v>7.7961541469711806E-2</v>
      </c>
      <c r="X560" s="2">
        <v>0.107585210679937</v>
      </c>
      <c r="Y560" s="2">
        <v>6.8278840753294504E-2</v>
      </c>
      <c r="Z560" s="2">
        <v>8.2295242726830198E-2</v>
      </c>
    </row>
    <row r="561" spans="1:26" x14ac:dyDescent="0.35">
      <c r="A561" s="7">
        <v>304</v>
      </c>
      <c r="B561" s="7">
        <v>80</v>
      </c>
      <c r="C561" s="7">
        <v>1</v>
      </c>
      <c r="D561" s="7">
        <v>0</v>
      </c>
      <c r="E561" s="22" t="str">
        <f t="shared" si="16"/>
        <v>10</v>
      </c>
      <c r="F561" s="4">
        <v>1.5795191980000001</v>
      </c>
      <c r="G561" s="4">
        <v>27.321257509500001</v>
      </c>
      <c r="H561" s="2">
        <f t="shared" si="17"/>
        <v>5.7812829349116822E-2</v>
      </c>
      <c r="I561" s="4">
        <v>0.36099999999999999</v>
      </c>
      <c r="J561" s="4">
        <v>0.36363636363636398</v>
      </c>
      <c r="K561" s="4">
        <v>0.318</v>
      </c>
      <c r="L561" s="4">
        <v>0.30099999999999999</v>
      </c>
      <c r="M561" s="4">
        <v>0.28799999999999998</v>
      </c>
      <c r="N561" s="4">
        <v>0.27300000000000002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0.44785082460460202</v>
      </c>
      <c r="V561" s="2">
        <v>0.45198512374305699</v>
      </c>
      <c r="W561" s="2">
        <v>0.38272562113867498</v>
      </c>
      <c r="X561" s="2">
        <v>0.35810453674832698</v>
      </c>
      <c r="Y561" s="2">
        <v>0.33967736757016098</v>
      </c>
      <c r="Z561" s="2">
        <v>0.31882880144861803</v>
      </c>
    </row>
    <row r="562" spans="1:26" x14ac:dyDescent="0.35">
      <c r="A562" s="7">
        <v>584</v>
      </c>
      <c r="B562" s="7">
        <v>55</v>
      </c>
      <c r="C562" s="7">
        <v>1</v>
      </c>
      <c r="D562" s="7">
        <v>0</v>
      </c>
      <c r="E562" s="22" t="str">
        <f t="shared" si="16"/>
        <v>10</v>
      </c>
      <c r="F562" s="4">
        <v>1.870385996</v>
      </c>
      <c r="G562" s="4">
        <v>31.3261726886</v>
      </c>
      <c r="H562" s="2">
        <f t="shared" si="17"/>
        <v>5.9706814956065724E-2</v>
      </c>
      <c r="I562" s="4">
        <v>0.53500000000000003</v>
      </c>
      <c r="J562" s="4">
        <v>0.75609756097560998</v>
      </c>
      <c r="K562" s="4">
        <v>0.38200000000000001</v>
      </c>
      <c r="L562" s="4">
        <v>0.76700000000000002</v>
      </c>
      <c r="M562" s="4">
        <v>0.39</v>
      </c>
      <c r="N562" s="4">
        <v>0.53100000000000003</v>
      </c>
      <c r="O562" s="5">
        <v>0</v>
      </c>
      <c r="P562" s="5">
        <v>0</v>
      </c>
      <c r="Q562" s="5">
        <v>100</v>
      </c>
      <c r="R562" s="5">
        <v>0</v>
      </c>
      <c r="S562" s="5">
        <v>100</v>
      </c>
      <c r="T562" s="5">
        <v>0</v>
      </c>
      <c r="U562" s="2">
        <v>0.76571787339478103</v>
      </c>
      <c r="V562" s="2">
        <v>1.4109869737102601</v>
      </c>
      <c r="W562" s="2">
        <v>0.481266821524446</v>
      </c>
      <c r="X562" s="2">
        <v>1.45671682541644</v>
      </c>
      <c r="Y562" s="2">
        <v>0.49429632181478</v>
      </c>
      <c r="Z562" s="2">
        <v>0.75715251053585797</v>
      </c>
    </row>
    <row r="563" spans="1:26" x14ac:dyDescent="0.35">
      <c r="A563" s="7">
        <v>270</v>
      </c>
      <c r="B563" s="7">
        <v>21</v>
      </c>
      <c r="C563" s="7">
        <v>1</v>
      </c>
      <c r="D563" s="7">
        <v>0</v>
      </c>
      <c r="E563" s="22" t="str">
        <f t="shared" si="16"/>
        <v>10</v>
      </c>
      <c r="F563" s="4">
        <v>2.1108660979999998</v>
      </c>
      <c r="G563" s="4">
        <v>35.009846278449999</v>
      </c>
      <c r="H563" s="2">
        <f t="shared" si="17"/>
        <v>6.0293498040844717E-2</v>
      </c>
      <c r="I563" s="4">
        <v>0.54</v>
      </c>
      <c r="J563" s="4">
        <v>0.48484848484848497</v>
      </c>
      <c r="K563" s="4">
        <v>0.23599999999999999</v>
      </c>
      <c r="L563" s="4">
        <v>0.13100000000000001</v>
      </c>
      <c r="M563" s="4">
        <v>0.14599999999999999</v>
      </c>
      <c r="N563" s="4">
        <v>0.106</v>
      </c>
      <c r="O563" s="5">
        <v>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0.77652878949899595</v>
      </c>
      <c r="V563" s="2">
        <v>0.66329421741026395</v>
      </c>
      <c r="W563" s="2">
        <v>0.26918748981561702</v>
      </c>
      <c r="X563" s="2">
        <v>0.14041215371674501</v>
      </c>
      <c r="Y563" s="2">
        <v>0.157824085193567</v>
      </c>
      <c r="Z563" s="2">
        <v>0.112049503808623</v>
      </c>
    </row>
    <row r="564" spans="1:26" x14ac:dyDescent="0.35">
      <c r="A564" s="7">
        <v>730</v>
      </c>
      <c r="B564" s="7">
        <v>60</v>
      </c>
      <c r="C564" s="7">
        <v>1</v>
      </c>
      <c r="D564" s="7">
        <v>0</v>
      </c>
      <c r="E564" s="22" t="str">
        <f t="shared" si="16"/>
        <v>10</v>
      </c>
      <c r="F564" s="4">
        <v>1.601042589</v>
      </c>
      <c r="G564" s="4">
        <v>26.107546376599998</v>
      </c>
      <c r="H564" s="2">
        <f t="shared" si="17"/>
        <v>6.1324896867175641E-2</v>
      </c>
      <c r="I564" s="4">
        <v>0.433</v>
      </c>
      <c r="J564" s="4">
        <v>0.44</v>
      </c>
      <c r="K564" s="4">
        <v>0.254</v>
      </c>
      <c r="L564" s="4">
        <v>0.46400000000000002</v>
      </c>
      <c r="M564" s="4">
        <v>0.24299999999999999</v>
      </c>
      <c r="N564" s="4">
        <v>0.30499999999999999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0.56739597525438501</v>
      </c>
      <c r="V564" s="2">
        <v>0.57981849525294205</v>
      </c>
      <c r="W564" s="2">
        <v>0.29302967877837599</v>
      </c>
      <c r="X564" s="2">
        <v>0.62362111791133501</v>
      </c>
      <c r="Y564" s="2">
        <v>0.278392025544688</v>
      </c>
      <c r="Z564" s="2">
        <v>0.36384343341734499</v>
      </c>
    </row>
    <row r="565" spans="1:26" x14ac:dyDescent="0.35">
      <c r="A565" s="7">
        <v>770</v>
      </c>
      <c r="B565" s="7">
        <v>53</v>
      </c>
      <c r="C565" s="7">
        <v>1</v>
      </c>
      <c r="D565" s="7">
        <v>0</v>
      </c>
      <c r="E565" s="22" t="str">
        <f t="shared" si="16"/>
        <v>10</v>
      </c>
      <c r="F565" s="4">
        <v>1.9440702329999999</v>
      </c>
      <c r="G565" s="4">
        <v>30.2033834171</v>
      </c>
      <c r="H565" s="2">
        <f t="shared" si="17"/>
        <v>6.4365975366168476E-2</v>
      </c>
      <c r="I565" s="4">
        <v>0.51300000000000001</v>
      </c>
      <c r="J565" s="4">
        <v>0.69444444444444398</v>
      </c>
      <c r="K565" s="4">
        <v>0.20799999999999999</v>
      </c>
      <c r="L565" s="4">
        <v>0.49299999999999999</v>
      </c>
      <c r="M565" s="4">
        <v>0.152</v>
      </c>
      <c r="N565" s="4">
        <v>0.80300000000000005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0</v>
      </c>
      <c r="U565" s="2">
        <v>0.71949115589954704</v>
      </c>
      <c r="V565" s="2">
        <v>1.1856236656577399</v>
      </c>
      <c r="W565" s="2">
        <v>0.233193887167711</v>
      </c>
      <c r="X565" s="2">
        <v>0.679244275390954</v>
      </c>
      <c r="Y565" s="2">
        <v>0.16487464319023401</v>
      </c>
      <c r="Z565" s="2">
        <v>1.6245515502441501</v>
      </c>
    </row>
    <row r="566" spans="1:26" x14ac:dyDescent="0.35">
      <c r="A566" s="7">
        <v>436</v>
      </c>
      <c r="B566" s="7">
        <v>47</v>
      </c>
      <c r="C566" s="7">
        <v>1</v>
      </c>
      <c r="D566" s="7">
        <v>0</v>
      </c>
      <c r="E566" s="22" t="str">
        <f t="shared" si="16"/>
        <v>10</v>
      </c>
      <c r="F566" s="4">
        <v>1.952050313</v>
      </c>
      <c r="G566" s="4">
        <v>29.553527402</v>
      </c>
      <c r="H566" s="2">
        <f t="shared" si="17"/>
        <v>6.6051347659700929E-2</v>
      </c>
      <c r="I566" s="4">
        <v>0.49399999999999999</v>
      </c>
      <c r="J566" s="4">
        <v>0.61111111111111105</v>
      </c>
      <c r="K566" s="4">
        <v>0.41899999999999998</v>
      </c>
      <c r="L566" s="4">
        <v>0.372</v>
      </c>
      <c r="M566" s="4">
        <v>0.41299999999999998</v>
      </c>
      <c r="N566" s="4">
        <v>0.505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0</v>
      </c>
      <c r="U566" s="2">
        <v>0.68121860969467196</v>
      </c>
      <c r="V566" s="2">
        <v>0.94446160884085195</v>
      </c>
      <c r="W566" s="2">
        <v>0.54300452213022599</v>
      </c>
      <c r="X566" s="2">
        <v>0.46521511251393799</v>
      </c>
      <c r="Y566" s="2">
        <v>0.53273045915404105</v>
      </c>
      <c r="Z566" s="2">
        <v>0.70319751641344697</v>
      </c>
    </row>
    <row r="567" spans="1:26" x14ac:dyDescent="0.35">
      <c r="A567" s="7">
        <v>926</v>
      </c>
      <c r="B567" s="7">
        <v>31</v>
      </c>
      <c r="C567" s="7">
        <v>1</v>
      </c>
      <c r="D567" s="7">
        <v>0</v>
      </c>
      <c r="E567" s="22" t="str">
        <f t="shared" si="16"/>
        <v>10</v>
      </c>
      <c r="F567" s="4">
        <v>1.50698241</v>
      </c>
      <c r="G567" s="4">
        <v>22.774671130600002</v>
      </c>
      <c r="H567" s="2">
        <f t="shared" si="17"/>
        <v>6.6169228146404344E-2</v>
      </c>
      <c r="I567" s="4">
        <v>0.501</v>
      </c>
      <c r="J567" s="4">
        <v>0.52380952380952395</v>
      </c>
      <c r="K567" s="4">
        <v>0.159</v>
      </c>
      <c r="L567" s="4">
        <v>0.35799999999999998</v>
      </c>
      <c r="M567" s="4">
        <v>0.14599999999999999</v>
      </c>
      <c r="N567" s="4">
        <v>0.23699999999999999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0.69514918323061803</v>
      </c>
      <c r="V567" s="2">
        <v>0.741937344729377</v>
      </c>
      <c r="W567" s="2">
        <v>0.173163619009189</v>
      </c>
      <c r="X567" s="2">
        <v>0.44316697529217602</v>
      </c>
      <c r="Y567" s="2">
        <v>0.157824085193567</v>
      </c>
      <c r="Z567" s="2">
        <v>0.27049724769768002</v>
      </c>
    </row>
    <row r="568" spans="1:26" x14ac:dyDescent="0.35">
      <c r="A568" s="7">
        <v>468</v>
      </c>
      <c r="B568" s="7">
        <v>63</v>
      </c>
      <c r="C568" s="7">
        <v>1</v>
      </c>
      <c r="D568" s="7">
        <v>0</v>
      </c>
      <c r="E568" s="22" t="str">
        <f t="shared" si="16"/>
        <v>10</v>
      </c>
      <c r="F568" s="4">
        <v>1.953546974</v>
      </c>
      <c r="G568" s="4">
        <v>28.149067909719999</v>
      </c>
      <c r="H568" s="2">
        <f t="shared" si="17"/>
        <v>6.9400059009606899E-2</v>
      </c>
      <c r="I568" s="4">
        <v>0.53100000000000003</v>
      </c>
      <c r="J568" s="4">
        <v>0.74193548387096797</v>
      </c>
      <c r="K568" s="4">
        <v>0.16</v>
      </c>
      <c r="L568" s="4">
        <v>0.56200000000000006</v>
      </c>
      <c r="M568" s="4">
        <v>0.14000000000000001</v>
      </c>
      <c r="N568" s="4">
        <v>0.27800000000000002</v>
      </c>
      <c r="O568" s="5">
        <v>0</v>
      </c>
      <c r="P568" s="5">
        <v>0</v>
      </c>
      <c r="Q568" s="5">
        <v>100</v>
      </c>
      <c r="R568" s="5">
        <v>0</v>
      </c>
      <c r="S568" s="5">
        <v>100</v>
      </c>
      <c r="T568" s="5">
        <v>100</v>
      </c>
      <c r="U568" s="2">
        <v>0.75715251053585797</v>
      </c>
      <c r="V568" s="2">
        <v>1.3545456628053101</v>
      </c>
      <c r="W568" s="2">
        <v>0.17435338714477799</v>
      </c>
      <c r="X568" s="2">
        <v>0.82553636860569102</v>
      </c>
      <c r="Y568" s="2">
        <v>0.15082288973458399</v>
      </c>
      <c r="Z568" s="2">
        <v>0.325730140089311</v>
      </c>
    </row>
    <row r="569" spans="1:26" x14ac:dyDescent="0.35">
      <c r="A569" s="7">
        <v>482</v>
      </c>
      <c r="B569" s="7">
        <v>85</v>
      </c>
      <c r="C569" s="7">
        <v>1</v>
      </c>
      <c r="D569" s="7">
        <v>0</v>
      </c>
      <c r="E569" s="22" t="str">
        <f t="shared" si="16"/>
        <v>10</v>
      </c>
      <c r="F569" s="4">
        <v>2.065947677</v>
      </c>
      <c r="G569" s="4">
        <v>29.4887833073</v>
      </c>
      <c r="H569" s="2">
        <f t="shared" si="17"/>
        <v>7.0058762868272395E-2</v>
      </c>
      <c r="I569" s="4">
        <v>0.47</v>
      </c>
      <c r="J569" s="4">
        <v>0.56603773584905703</v>
      </c>
      <c r="K569" s="4">
        <v>0.29799999999999999</v>
      </c>
      <c r="L569" s="4">
        <v>0.23100000000000001</v>
      </c>
      <c r="M569" s="4">
        <v>0.27300000000000002</v>
      </c>
      <c r="N569" s="4">
        <v>0.185</v>
      </c>
      <c r="O569" s="5">
        <v>100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0.63487827243596995</v>
      </c>
      <c r="V569" s="2">
        <v>0.83479769762297196</v>
      </c>
      <c r="W569" s="2">
        <v>0.353821874956326</v>
      </c>
      <c r="X569" s="2">
        <v>0.262664309476493</v>
      </c>
      <c r="Y569" s="2">
        <v>0.31882880144861803</v>
      </c>
      <c r="Z569" s="2">
        <v>0.20456716574127401</v>
      </c>
    </row>
    <row r="570" spans="1:26" x14ac:dyDescent="0.35">
      <c r="A570" s="7">
        <v>474</v>
      </c>
      <c r="B570" s="7">
        <v>51</v>
      </c>
      <c r="C570" s="7">
        <v>1</v>
      </c>
      <c r="D570" s="7">
        <v>0</v>
      </c>
      <c r="E570" s="22" t="str">
        <f t="shared" si="16"/>
        <v>10</v>
      </c>
      <c r="F570" s="4">
        <v>1.66694203</v>
      </c>
      <c r="G570" s="4">
        <v>23.013646083219999</v>
      </c>
      <c r="H570" s="2">
        <f t="shared" si="17"/>
        <v>7.2432765498006937E-2</v>
      </c>
      <c r="I570" s="4">
        <v>0.5</v>
      </c>
      <c r="J570" s="4">
        <v>0.56000000000000005</v>
      </c>
      <c r="K570" s="4">
        <v>0.312</v>
      </c>
      <c r="L570" s="4">
        <v>0.49299999999999999</v>
      </c>
      <c r="M570" s="4">
        <v>0.30299999999999999</v>
      </c>
      <c r="N570" s="4">
        <v>0.33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0.69314718055994495</v>
      </c>
      <c r="V570" s="2">
        <v>0.82098055206983001</v>
      </c>
      <c r="W570" s="2">
        <v>0.37396644104879301</v>
      </c>
      <c r="X570" s="2">
        <v>0.679244275390954</v>
      </c>
      <c r="Y570" s="2">
        <v>0.36096986822161298</v>
      </c>
      <c r="Z570" s="2">
        <v>0.40047756659712502</v>
      </c>
    </row>
    <row r="571" spans="1:26" x14ac:dyDescent="0.35">
      <c r="A571" s="7">
        <v>626</v>
      </c>
      <c r="B571" s="7">
        <v>19</v>
      </c>
      <c r="C571" s="7">
        <v>1</v>
      </c>
      <c r="D571" s="7">
        <v>0</v>
      </c>
      <c r="E571" s="22" t="str">
        <f t="shared" si="16"/>
        <v>10</v>
      </c>
      <c r="F571" s="4">
        <v>1.648177078</v>
      </c>
      <c r="G571" s="4">
        <v>22.572360701600001</v>
      </c>
      <c r="H571" s="2">
        <f t="shared" si="17"/>
        <v>7.301748805933142E-2</v>
      </c>
      <c r="I571" s="4">
        <v>0.41899999999999998</v>
      </c>
      <c r="J571" s="4">
        <v>0.48837209302325602</v>
      </c>
      <c r="K571" s="4">
        <v>0.30399999999999999</v>
      </c>
      <c r="L571" s="4">
        <v>0.45200000000000001</v>
      </c>
      <c r="M571" s="4">
        <v>0.34200000000000003</v>
      </c>
      <c r="N571" s="4">
        <v>0.45700000000000002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0.54300452213022599</v>
      </c>
      <c r="V571" s="2">
        <v>0.67015766233524698</v>
      </c>
      <c r="W571" s="2">
        <v>0.36240561864771698</v>
      </c>
      <c r="X571" s="2">
        <v>0.60147999203412095</v>
      </c>
      <c r="Y571" s="2">
        <v>0.41855034765681998</v>
      </c>
      <c r="Z571" s="2">
        <v>0.61064595904820196</v>
      </c>
    </row>
    <row r="572" spans="1:26" x14ac:dyDescent="0.35">
      <c r="A572" s="7">
        <v>350</v>
      </c>
      <c r="B572" s="7">
        <v>38</v>
      </c>
      <c r="C572" s="7">
        <v>1</v>
      </c>
      <c r="D572" s="7">
        <v>0</v>
      </c>
      <c r="E572" s="22" t="str">
        <f t="shared" si="16"/>
        <v>10</v>
      </c>
      <c r="F572" s="4">
        <v>2.0624180110000001</v>
      </c>
      <c r="G572" s="4">
        <v>28.2418431595</v>
      </c>
      <c r="H572" s="2">
        <f t="shared" si="17"/>
        <v>7.3027032950795323E-2</v>
      </c>
      <c r="I572" s="4">
        <v>0.498</v>
      </c>
      <c r="J572" s="4">
        <v>0.68571428571428605</v>
      </c>
      <c r="K572" s="4">
        <v>0.24299999999999999</v>
      </c>
      <c r="L572" s="4">
        <v>0.45300000000000001</v>
      </c>
      <c r="M572" s="4">
        <v>0.23200000000000001</v>
      </c>
      <c r="N572" s="4">
        <v>0.36699999999999999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0.68915515929040805</v>
      </c>
      <c r="V572" s="2">
        <v>1.15745278869104</v>
      </c>
      <c r="W572" s="2">
        <v>0.278392025544688</v>
      </c>
      <c r="X572" s="2">
        <v>0.60330647656015601</v>
      </c>
      <c r="Y572" s="2">
        <v>0.26396554583446502</v>
      </c>
      <c r="Z572" s="2">
        <v>0.457284856837961</v>
      </c>
    </row>
    <row r="573" spans="1:26" x14ac:dyDescent="0.35">
      <c r="A573" s="7">
        <v>748</v>
      </c>
      <c r="B573" s="7">
        <v>30</v>
      </c>
      <c r="C573" s="7">
        <v>1</v>
      </c>
      <c r="D573" s="7">
        <v>0</v>
      </c>
      <c r="E573" s="22" t="str">
        <f t="shared" si="16"/>
        <v>10</v>
      </c>
      <c r="F573" s="4">
        <v>1.9455962520000001</v>
      </c>
      <c r="G573" s="4">
        <v>25.1911897962</v>
      </c>
      <c r="H573" s="2">
        <f t="shared" si="17"/>
        <v>7.723320207342832E-2</v>
      </c>
      <c r="I573" s="4">
        <v>0.41299999999999998</v>
      </c>
      <c r="J573" s="4">
        <v>0.42857142857142899</v>
      </c>
      <c r="K573" s="4">
        <v>0.22800000000000001</v>
      </c>
      <c r="L573" s="4">
        <v>0.17599999999999999</v>
      </c>
      <c r="M573" s="4">
        <v>0.22500000000000001</v>
      </c>
      <c r="N573" s="4">
        <v>3.7999999999999999E-2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0.53273045915404105</v>
      </c>
      <c r="V573" s="2">
        <v>0.55961578793542299</v>
      </c>
      <c r="W573" s="2">
        <v>0.25877072895736097</v>
      </c>
      <c r="X573" s="2">
        <v>0.19358474907266501</v>
      </c>
      <c r="Y573" s="2">
        <v>0.25489224962878998</v>
      </c>
      <c r="Z573" s="2">
        <v>3.8740828316430602E-2</v>
      </c>
    </row>
    <row r="574" spans="1:26" x14ac:dyDescent="0.35">
      <c r="A574" s="7">
        <v>316</v>
      </c>
      <c r="B574" s="7">
        <v>64</v>
      </c>
      <c r="C574" s="7">
        <v>1</v>
      </c>
      <c r="D574" s="7">
        <v>0</v>
      </c>
      <c r="E574" s="22" t="str">
        <f t="shared" si="16"/>
        <v>10</v>
      </c>
      <c r="F574" s="4">
        <v>2.0410329389999999</v>
      </c>
      <c r="G574" s="4">
        <v>26.048332644687001</v>
      </c>
      <c r="H574" s="2">
        <f t="shared" si="17"/>
        <v>7.8355607894016327E-2</v>
      </c>
      <c r="I574" s="4">
        <v>0.49</v>
      </c>
      <c r="J574" s="4">
        <v>0.62790697674418605</v>
      </c>
      <c r="K574" s="4">
        <v>0.187</v>
      </c>
      <c r="L574" s="4">
        <v>0.32700000000000001</v>
      </c>
      <c r="M574" s="4">
        <v>0.155</v>
      </c>
      <c r="N574" s="4">
        <v>0.21099999999999999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0.67334455326376597</v>
      </c>
      <c r="V574" s="2">
        <v>0.98861139345378102</v>
      </c>
      <c r="W574" s="2">
        <v>0.207024169434327</v>
      </c>
      <c r="X574" s="2">
        <v>0.39600994933740902</v>
      </c>
      <c r="Y574" s="2">
        <v>0.168418651624963</v>
      </c>
      <c r="Z574" s="2">
        <v>0.236988958136263</v>
      </c>
    </row>
    <row r="575" spans="1:26" x14ac:dyDescent="0.35">
      <c r="A575" s="7">
        <v>680</v>
      </c>
      <c r="B575" s="7">
        <v>76</v>
      </c>
      <c r="C575" s="7">
        <v>1</v>
      </c>
      <c r="D575" s="7">
        <v>0</v>
      </c>
      <c r="E575" s="22" t="str">
        <f t="shared" si="16"/>
        <v>10</v>
      </c>
      <c r="F575" s="4">
        <v>2.2009378009999998</v>
      </c>
      <c r="G575" s="4">
        <v>27.738329332700001</v>
      </c>
      <c r="H575" s="2">
        <f t="shared" si="17"/>
        <v>7.9346444214481615E-2</v>
      </c>
      <c r="I575" s="4">
        <v>0.436</v>
      </c>
      <c r="J575" s="4">
        <v>0.56410256410256399</v>
      </c>
      <c r="K575" s="4">
        <v>0.14199999999999999</v>
      </c>
      <c r="L575" s="4">
        <v>0.26</v>
      </c>
      <c r="M575" s="4">
        <v>0.123</v>
      </c>
      <c r="N575" s="4">
        <v>0.17899999999999999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0.57270102748407803</v>
      </c>
      <c r="V575" s="2">
        <v>0.83034830207343002</v>
      </c>
      <c r="W575" s="2">
        <v>0.153151179494175</v>
      </c>
      <c r="X575" s="2">
        <v>0.301105092783922</v>
      </c>
      <c r="Y575" s="2">
        <v>0.131248286609954</v>
      </c>
      <c r="Z575" s="2">
        <v>0.19723216952970901</v>
      </c>
    </row>
    <row r="576" spans="1:26" x14ac:dyDescent="0.35">
      <c r="A576" s="7">
        <v>238</v>
      </c>
      <c r="B576" s="7">
        <v>61</v>
      </c>
      <c r="C576" s="7">
        <v>1</v>
      </c>
      <c r="D576" s="7">
        <v>0</v>
      </c>
      <c r="E576" s="22" t="str">
        <f t="shared" si="16"/>
        <v>10</v>
      </c>
      <c r="F576" s="4">
        <v>2.0480056119999999</v>
      </c>
      <c r="G576" s="4">
        <v>25.298000370800001</v>
      </c>
      <c r="H576" s="2">
        <f t="shared" si="17"/>
        <v>8.0955236855949006E-2</v>
      </c>
      <c r="I576" s="4">
        <v>0.59099999999999997</v>
      </c>
      <c r="J576" s="4">
        <v>0.78947368421052599</v>
      </c>
      <c r="K576" s="4">
        <v>0.34200000000000003</v>
      </c>
      <c r="L576" s="4">
        <v>0.73499999999999999</v>
      </c>
      <c r="M576" s="4">
        <v>0.23499999999999999</v>
      </c>
      <c r="N576" s="4">
        <v>0.27600000000000002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0.89404012293933499</v>
      </c>
      <c r="V576" s="2">
        <v>1.5581446180465499</v>
      </c>
      <c r="W576" s="2">
        <v>0.41855034765681998</v>
      </c>
      <c r="X576" s="2">
        <v>1.3280254529959099</v>
      </c>
      <c r="Y576" s="2">
        <v>0.26787944515560103</v>
      </c>
      <c r="Z576" s="2">
        <v>0.322963886596421</v>
      </c>
    </row>
    <row r="577" spans="1:26" x14ac:dyDescent="0.35">
      <c r="A577" s="7">
        <v>408</v>
      </c>
      <c r="B577" s="7">
        <v>15</v>
      </c>
      <c r="C577" s="7">
        <v>1</v>
      </c>
      <c r="D577" s="7">
        <v>0</v>
      </c>
      <c r="E577" s="22" t="str">
        <f t="shared" si="16"/>
        <v>10</v>
      </c>
      <c r="F577" s="4">
        <v>2.410992421</v>
      </c>
      <c r="G577" s="4">
        <v>29.131990957999999</v>
      </c>
      <c r="H577" s="2">
        <f t="shared" si="17"/>
        <v>8.2760990296748396E-2</v>
      </c>
      <c r="I577" s="4">
        <v>0.63400000000000001</v>
      </c>
      <c r="J577" s="4">
        <v>0.67346938775510201</v>
      </c>
      <c r="K577" s="4">
        <v>0.61099999999999999</v>
      </c>
      <c r="L577" s="4">
        <v>0.65300000000000002</v>
      </c>
      <c r="M577" s="4">
        <v>0.47499999999999998</v>
      </c>
      <c r="N577" s="4">
        <v>0.48099999999999998</v>
      </c>
      <c r="O577" s="5">
        <v>0</v>
      </c>
      <c r="P577" s="5">
        <v>0</v>
      </c>
      <c r="Q577" s="5">
        <v>0</v>
      </c>
      <c r="R577" s="5">
        <v>0</v>
      </c>
      <c r="S577" s="5">
        <v>100</v>
      </c>
      <c r="T577" s="5">
        <v>100</v>
      </c>
      <c r="U577" s="2">
        <v>1.0051219455807701</v>
      </c>
      <c r="V577" s="2">
        <v>1.11923157587085</v>
      </c>
      <c r="W577" s="2">
        <v>0.94417593536369104</v>
      </c>
      <c r="X577" s="2">
        <v>1.05843049903528</v>
      </c>
      <c r="Y577" s="2">
        <v>0.64435701639051302</v>
      </c>
      <c r="Z577" s="2">
        <v>0.65585139581624796</v>
      </c>
    </row>
    <row r="578" spans="1:26" x14ac:dyDescent="0.35">
      <c r="A578" s="7">
        <v>260</v>
      </c>
      <c r="B578" s="7">
        <v>63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2.771894767</v>
      </c>
      <c r="G578" s="4">
        <v>32.739224681000003</v>
      </c>
      <c r="H578" s="2">
        <f t="shared" ref="H578:H641" si="19">F578/G578</f>
        <v>8.466586469314441E-2</v>
      </c>
      <c r="I578" s="4">
        <v>0.73399999999999999</v>
      </c>
      <c r="J578" s="4">
        <v>0.77419354838709697</v>
      </c>
      <c r="K578" s="4">
        <v>0.22700000000000001</v>
      </c>
      <c r="L578" s="4">
        <v>0.23200000000000001</v>
      </c>
      <c r="M578" s="4">
        <v>0.16400000000000001</v>
      </c>
      <c r="N578" s="4">
        <v>0.01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1.3242589702004399</v>
      </c>
      <c r="V578" s="2">
        <v>1.4880770554298299</v>
      </c>
      <c r="W578" s="2">
        <v>0.25747623039471501</v>
      </c>
      <c r="X578" s="2">
        <v>0.26396554583446502</v>
      </c>
      <c r="Y578" s="2">
        <v>0.17912666589743501</v>
      </c>
      <c r="Z578" s="2">
        <v>1.0050335853501499E-2</v>
      </c>
    </row>
    <row r="579" spans="1:26" x14ac:dyDescent="0.35">
      <c r="A579" s="7">
        <v>464</v>
      </c>
      <c r="B579" s="7">
        <v>94</v>
      </c>
      <c r="C579" s="7">
        <v>1</v>
      </c>
      <c r="D579" s="7">
        <v>0</v>
      </c>
      <c r="E579" s="22" t="str">
        <f t="shared" si="18"/>
        <v>10</v>
      </c>
      <c r="F579" s="4">
        <v>3.6557904030000001</v>
      </c>
      <c r="G579" s="4">
        <v>38.510253339800002</v>
      </c>
      <c r="H579" s="2">
        <f t="shared" si="19"/>
        <v>9.4930312993339191E-2</v>
      </c>
      <c r="I579" s="4">
        <v>0.48599999999999999</v>
      </c>
      <c r="J579" s="4">
        <v>0.54716981132075504</v>
      </c>
      <c r="K579" s="4">
        <v>0.443</v>
      </c>
      <c r="L579" s="4">
        <v>0.41599999999999998</v>
      </c>
      <c r="M579" s="4">
        <v>0.45200000000000001</v>
      </c>
      <c r="N579" s="4">
        <v>0.47399999999999998</v>
      </c>
      <c r="O579" s="5">
        <v>100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0.665532013526972</v>
      </c>
      <c r="V579" s="2">
        <v>0.79223808320417599</v>
      </c>
      <c r="W579" s="2">
        <v>0.58519003905485301</v>
      </c>
      <c r="X579" s="2">
        <v>0.53785429615391001</v>
      </c>
      <c r="Y579" s="2">
        <v>0.60147999203412095</v>
      </c>
      <c r="Z579" s="2">
        <v>0.64245406624442702</v>
      </c>
    </row>
    <row r="580" spans="1:26" x14ac:dyDescent="0.35">
      <c r="A580" s="7">
        <v>942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2.1103332099999998</v>
      </c>
      <c r="G580" s="4">
        <v>21.993142466199998</v>
      </c>
      <c r="H580" s="2">
        <f t="shared" si="19"/>
        <v>9.5954146309162061E-2</v>
      </c>
      <c r="I580" s="4">
        <v>0.49199999999999999</v>
      </c>
      <c r="J580" s="4">
        <v>0.57575757575757602</v>
      </c>
      <c r="K580" s="4">
        <v>0.26800000000000002</v>
      </c>
      <c r="L580" s="4">
        <v>0.35199999999999998</v>
      </c>
      <c r="M580" s="4">
        <v>0.27400000000000002</v>
      </c>
      <c r="N580" s="4">
        <v>0.438</v>
      </c>
      <c r="O580" s="5">
        <v>100</v>
      </c>
      <c r="P580" s="5">
        <v>0</v>
      </c>
      <c r="Q580" s="5">
        <v>100</v>
      </c>
      <c r="R580" s="5">
        <v>100</v>
      </c>
      <c r="S580" s="5">
        <v>100</v>
      </c>
      <c r="T580" s="5">
        <v>100</v>
      </c>
      <c r="U580" s="2">
        <v>0.67727383140365505</v>
      </c>
      <c r="V580" s="2">
        <v>0.85745023185122204</v>
      </c>
      <c r="W580" s="2">
        <v>0.311974765020825</v>
      </c>
      <c r="X580" s="2">
        <v>0.43386458262986199</v>
      </c>
      <c r="Y580" s="2">
        <v>0.32020526415734102</v>
      </c>
      <c r="Z580" s="2">
        <v>0.57625342908844601</v>
      </c>
    </row>
    <row r="581" spans="1:26" x14ac:dyDescent="0.35">
      <c r="A581" s="7">
        <v>388</v>
      </c>
      <c r="B581" s="7">
        <v>28</v>
      </c>
      <c r="C581" s="7">
        <v>1</v>
      </c>
      <c r="D581" s="7">
        <v>0</v>
      </c>
      <c r="E581" s="22" t="str">
        <f t="shared" si="18"/>
        <v>10</v>
      </c>
      <c r="F581" s="4">
        <v>2.37023831</v>
      </c>
      <c r="G581" s="4">
        <v>23.096359187400001</v>
      </c>
      <c r="H581" s="2">
        <f t="shared" si="19"/>
        <v>0.10262389369546439</v>
      </c>
      <c r="I581" s="4">
        <v>0.497</v>
      </c>
      <c r="J581" s="4">
        <v>0.47826086956521702</v>
      </c>
      <c r="K581" s="4">
        <v>0.68899999999999995</v>
      </c>
      <c r="L581" s="4">
        <v>0.63300000000000001</v>
      </c>
      <c r="M581" s="4">
        <v>0.71</v>
      </c>
      <c r="N581" s="4">
        <v>0.71199999999999997</v>
      </c>
      <c r="O581" s="5">
        <v>100</v>
      </c>
      <c r="P581" s="5">
        <v>100</v>
      </c>
      <c r="Q581" s="5">
        <v>0</v>
      </c>
      <c r="R581" s="5">
        <v>0</v>
      </c>
      <c r="S581" s="5">
        <v>0</v>
      </c>
      <c r="T581" s="5">
        <v>0</v>
      </c>
      <c r="U581" s="2">
        <v>0.68716510888239801</v>
      </c>
      <c r="V581" s="2">
        <v>0.65058756614114899</v>
      </c>
      <c r="W581" s="2">
        <v>1.1679623668029</v>
      </c>
      <c r="X581" s="2">
        <v>1.0023934309275699</v>
      </c>
      <c r="Y581" s="2">
        <v>1.2378743560016201</v>
      </c>
      <c r="Z581" s="2">
        <v>1.24479479884619</v>
      </c>
    </row>
    <row r="582" spans="1:26" x14ac:dyDescent="0.35">
      <c r="A582" s="7">
        <v>176</v>
      </c>
      <c r="B582" s="7">
        <v>21</v>
      </c>
      <c r="C582" s="7">
        <v>1</v>
      </c>
      <c r="D582" s="7">
        <v>0</v>
      </c>
      <c r="E582" s="22" t="str">
        <f t="shared" si="18"/>
        <v>10</v>
      </c>
      <c r="F582" s="4">
        <v>2.806999577</v>
      </c>
      <c r="G582" s="4">
        <v>27.131224370000002</v>
      </c>
      <c r="H582" s="2">
        <f t="shared" si="19"/>
        <v>0.10346011439512487</v>
      </c>
      <c r="I582" s="4">
        <v>0.32500000000000001</v>
      </c>
      <c r="J582" s="4">
        <v>0.39130434782608697</v>
      </c>
      <c r="K582" s="4">
        <v>0.14099999999999999</v>
      </c>
      <c r="L582" s="4">
        <v>0.188</v>
      </c>
      <c r="M582" s="4">
        <v>0.16300000000000001</v>
      </c>
      <c r="N582" s="4">
        <v>0.187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0.39304258810960702</v>
      </c>
      <c r="V582" s="2">
        <v>0.49643688631389099</v>
      </c>
      <c r="W582" s="2">
        <v>0.15198635699788199</v>
      </c>
      <c r="X582" s="2">
        <v>0.20825493882045901</v>
      </c>
      <c r="Y582" s="2">
        <v>0.177931208492662</v>
      </c>
      <c r="Z582" s="2">
        <v>0.207024169434327</v>
      </c>
    </row>
    <row r="583" spans="1:26" x14ac:dyDescent="0.35">
      <c r="A583" s="7">
        <v>456</v>
      </c>
      <c r="B583" s="7">
        <v>42</v>
      </c>
      <c r="C583" s="7">
        <v>1</v>
      </c>
      <c r="D583" s="7">
        <v>0</v>
      </c>
      <c r="E583" s="22" t="str">
        <f t="shared" si="18"/>
        <v>10</v>
      </c>
      <c r="F583" s="4">
        <v>2.3227881730000002</v>
      </c>
      <c r="G583" s="4">
        <v>22.023012073</v>
      </c>
      <c r="H583" s="2">
        <f t="shared" si="19"/>
        <v>0.10547095761926753</v>
      </c>
      <c r="I583" s="4">
        <v>0.49399999999999999</v>
      </c>
      <c r="J583" s="4">
        <v>0.65217391304347805</v>
      </c>
      <c r="K583" s="4">
        <v>0.16800000000000001</v>
      </c>
      <c r="L583" s="4">
        <v>0.22900000000000001</v>
      </c>
      <c r="M583" s="4">
        <v>0.184</v>
      </c>
      <c r="N583" s="4">
        <v>0.23599999999999999</v>
      </c>
      <c r="O583" s="5">
        <v>100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0.68121860969467196</v>
      </c>
      <c r="V583" s="2">
        <v>1.0560526742493099</v>
      </c>
      <c r="W583" s="2">
        <v>0.183922838160928</v>
      </c>
      <c r="X583" s="2">
        <v>0.260066905418808</v>
      </c>
      <c r="Y583" s="2">
        <v>0.20334092401803</v>
      </c>
      <c r="Z583" s="2">
        <v>0.26918748981561702</v>
      </c>
    </row>
    <row r="584" spans="1:26" x14ac:dyDescent="0.35">
      <c r="A584" s="7">
        <v>618</v>
      </c>
      <c r="B584" s="7">
        <v>63</v>
      </c>
      <c r="C584" s="7">
        <v>1</v>
      </c>
      <c r="D584" s="7">
        <v>0</v>
      </c>
      <c r="E584" s="22" t="str">
        <f t="shared" si="18"/>
        <v>10</v>
      </c>
      <c r="F584" s="4">
        <v>3.3937608199999998</v>
      </c>
      <c r="G584" s="4">
        <v>31.7905995305</v>
      </c>
      <c r="H584" s="2">
        <f t="shared" si="19"/>
        <v>0.10675359603533162</v>
      </c>
      <c r="I584" s="4">
        <v>0.54700000000000004</v>
      </c>
      <c r="J584" s="4">
        <v>0.65517241379310298</v>
      </c>
      <c r="K584" s="4">
        <v>0.58199999999999996</v>
      </c>
      <c r="L584" s="4">
        <v>0.69599999999999995</v>
      </c>
      <c r="M584" s="4">
        <v>0.627</v>
      </c>
      <c r="N584" s="4">
        <v>0.77300000000000002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0.79186315349910297</v>
      </c>
      <c r="V584" s="2">
        <v>1.06471073699243</v>
      </c>
      <c r="W584" s="2">
        <v>0.87227384645738104</v>
      </c>
      <c r="X584" s="2">
        <v>1.1907275775759201</v>
      </c>
      <c r="Y584" s="2">
        <v>0.986176859338322</v>
      </c>
      <c r="Z584" s="2">
        <v>1.4828052615007301</v>
      </c>
    </row>
    <row r="585" spans="1:26" x14ac:dyDescent="0.35">
      <c r="A585" s="7">
        <v>204</v>
      </c>
      <c r="B585" s="7">
        <v>9</v>
      </c>
      <c r="C585" s="7">
        <v>1</v>
      </c>
      <c r="D585" s="7">
        <v>0</v>
      </c>
      <c r="E585" s="22" t="str">
        <f t="shared" si="18"/>
        <v>10</v>
      </c>
      <c r="F585" s="4">
        <v>3.206111393</v>
      </c>
      <c r="G585" s="4">
        <v>28.482497082599998</v>
      </c>
      <c r="H585" s="2">
        <f t="shared" si="19"/>
        <v>0.11256426652839432</v>
      </c>
      <c r="I585" s="4">
        <v>0.66700000000000004</v>
      </c>
      <c r="J585" s="4">
        <v>0.68421052631578905</v>
      </c>
      <c r="K585" s="4">
        <v>0.17899999999999999</v>
      </c>
      <c r="L585" s="4">
        <v>0.16200000000000001</v>
      </c>
      <c r="M585" s="4">
        <v>0.17100000000000001</v>
      </c>
      <c r="N585" s="4">
        <v>0.183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1.09961278900169</v>
      </c>
      <c r="V585" s="2">
        <v>1.15267950993839</v>
      </c>
      <c r="W585" s="2">
        <v>0.19723216952970901</v>
      </c>
      <c r="X585" s="2">
        <v>0.17673717850005399</v>
      </c>
      <c r="Y585" s="2">
        <v>0.18753512384684201</v>
      </c>
      <c r="Z585" s="2">
        <v>0.202116184122134</v>
      </c>
    </row>
    <row r="586" spans="1:26" x14ac:dyDescent="0.35">
      <c r="A586" s="7">
        <v>876</v>
      </c>
      <c r="B586" s="7">
        <v>62</v>
      </c>
      <c r="C586" s="7">
        <v>1</v>
      </c>
      <c r="D586" s="7">
        <v>0</v>
      </c>
      <c r="E586" s="22" t="str">
        <f t="shared" si="18"/>
        <v>10</v>
      </c>
      <c r="F586" s="4">
        <v>3.305407931</v>
      </c>
      <c r="G586" s="4">
        <v>29.357492363999999</v>
      </c>
      <c r="H586" s="2">
        <f t="shared" si="19"/>
        <v>0.11259163044365801</v>
      </c>
      <c r="I586" s="4">
        <v>0.61099999999999999</v>
      </c>
      <c r="J586" s="4">
        <v>0.73809523809523803</v>
      </c>
      <c r="K586" s="4">
        <v>0.14199999999999999</v>
      </c>
      <c r="L586" s="4">
        <v>0.13800000000000001</v>
      </c>
      <c r="M586" s="4">
        <v>0.127</v>
      </c>
      <c r="N586" s="4">
        <v>0.127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0.94417593536369104</v>
      </c>
      <c r="V586" s="2">
        <v>1.339774345485</v>
      </c>
      <c r="W586" s="2">
        <v>0.153151179494175</v>
      </c>
      <c r="X586" s="2">
        <v>0.14850000831844401</v>
      </c>
      <c r="Y586" s="2">
        <v>0.13581972314253499</v>
      </c>
      <c r="Z586" s="2">
        <v>0.13581972314253499</v>
      </c>
    </row>
    <row r="587" spans="1:26" x14ac:dyDescent="0.35">
      <c r="A587" s="7">
        <v>958</v>
      </c>
      <c r="B587" s="7">
        <v>55</v>
      </c>
      <c r="C587" s="7">
        <v>1</v>
      </c>
      <c r="D587" s="7">
        <v>0</v>
      </c>
      <c r="E587" s="22" t="str">
        <f t="shared" si="18"/>
        <v>10</v>
      </c>
      <c r="F587" s="4">
        <v>3.2582886769999999</v>
      </c>
      <c r="G587" s="4">
        <v>28.922213222300002</v>
      </c>
      <c r="H587" s="2">
        <f t="shared" si="19"/>
        <v>0.11265696203663104</v>
      </c>
      <c r="I587" s="4">
        <v>0.435</v>
      </c>
      <c r="J587" s="4">
        <v>0.58536585365853699</v>
      </c>
      <c r="K587" s="4">
        <v>0.123</v>
      </c>
      <c r="L587" s="4">
        <v>0.29299999999999998</v>
      </c>
      <c r="M587" s="4">
        <v>0.16800000000000001</v>
      </c>
      <c r="N587" s="4">
        <v>0.159</v>
      </c>
      <c r="O587" s="5">
        <v>100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0.57092954783569605</v>
      </c>
      <c r="V587" s="2">
        <v>0.88035872264809201</v>
      </c>
      <c r="W587" s="2">
        <v>0.131248286609954</v>
      </c>
      <c r="X587" s="2">
        <v>0.34672461308556402</v>
      </c>
      <c r="Y587" s="2">
        <v>0.183922838160928</v>
      </c>
      <c r="Z587" s="2">
        <v>0.173163619009189</v>
      </c>
    </row>
    <row r="588" spans="1:26" x14ac:dyDescent="0.35">
      <c r="A588" s="7">
        <v>278</v>
      </c>
      <c r="B588" s="7">
        <v>79</v>
      </c>
      <c r="C588" s="7">
        <v>1</v>
      </c>
      <c r="D588" s="7">
        <v>0</v>
      </c>
      <c r="E588" s="22" t="str">
        <f t="shared" si="18"/>
        <v>10</v>
      </c>
      <c r="F588" s="4">
        <v>2.9654189459999998</v>
      </c>
      <c r="G588" s="4">
        <v>26.253155190499999</v>
      </c>
      <c r="H588" s="2">
        <f t="shared" si="19"/>
        <v>0.1129547638934108</v>
      </c>
      <c r="I588" s="4">
        <v>0.41699999999999998</v>
      </c>
      <c r="J588" s="4">
        <v>0.66666666666666696</v>
      </c>
      <c r="K588" s="4">
        <v>0.60799999999999998</v>
      </c>
      <c r="L588" s="4">
        <v>0.73299999999999998</v>
      </c>
      <c r="M588" s="4">
        <v>0.65100000000000002</v>
      </c>
      <c r="N588" s="4">
        <v>0.85099999999999998</v>
      </c>
      <c r="O588" s="5">
        <v>100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0.53956809263164496</v>
      </c>
      <c r="V588" s="2">
        <v>1.09861228866811</v>
      </c>
      <c r="W588" s="2">
        <v>0.93649343919167405</v>
      </c>
      <c r="X588" s="2">
        <v>1.3205066205818901</v>
      </c>
      <c r="Y588" s="2">
        <v>1.05268335677971</v>
      </c>
      <c r="Z588" s="2">
        <v>1.9038089730366801</v>
      </c>
    </row>
    <row r="589" spans="1:26" x14ac:dyDescent="0.35">
      <c r="A589" s="7">
        <v>806</v>
      </c>
      <c r="B589" s="7">
        <v>1</v>
      </c>
      <c r="C589" s="7">
        <v>1</v>
      </c>
      <c r="D589" s="7">
        <v>0</v>
      </c>
      <c r="E589" s="22" t="str">
        <f t="shared" si="18"/>
        <v>10</v>
      </c>
      <c r="F589" s="4">
        <v>2.6906837690000001</v>
      </c>
      <c r="G589" s="4">
        <v>23.766612737399999</v>
      </c>
      <c r="H589" s="2">
        <f t="shared" si="19"/>
        <v>0.11321275769204768</v>
      </c>
      <c r="I589" s="4">
        <v>0.438</v>
      </c>
      <c r="J589" s="4">
        <v>0.75</v>
      </c>
      <c r="K589" s="4">
        <v>0.20399999999999999</v>
      </c>
      <c r="L589" s="4">
        <v>0.53400000000000003</v>
      </c>
      <c r="M589" s="4">
        <v>0.13200000000000001</v>
      </c>
      <c r="N589" s="4">
        <v>0.83299999999999996</v>
      </c>
      <c r="O589" s="5">
        <v>100</v>
      </c>
      <c r="P589" s="5">
        <v>0</v>
      </c>
      <c r="Q589" s="5">
        <v>100</v>
      </c>
      <c r="R589" s="5">
        <v>0</v>
      </c>
      <c r="S589" s="5">
        <v>100</v>
      </c>
      <c r="T589" s="5">
        <v>0</v>
      </c>
      <c r="U589" s="2">
        <v>0.57625342908844601</v>
      </c>
      <c r="V589" s="2">
        <v>1.3862943611198899</v>
      </c>
      <c r="W589" s="2">
        <v>0.22815609313775401</v>
      </c>
      <c r="X589" s="2">
        <v>0.76356964485649104</v>
      </c>
      <c r="Y589" s="2">
        <v>0.14156356432178699</v>
      </c>
      <c r="Z589" s="2">
        <v>1.78976146656538</v>
      </c>
    </row>
    <row r="590" spans="1:26" x14ac:dyDescent="0.35">
      <c r="A590" s="7">
        <v>126</v>
      </c>
      <c r="B590" s="7">
        <v>47</v>
      </c>
      <c r="C590" s="7">
        <v>1</v>
      </c>
      <c r="D590" s="7">
        <v>0</v>
      </c>
      <c r="E590" s="22" t="str">
        <f t="shared" si="18"/>
        <v>10</v>
      </c>
      <c r="F590" s="4">
        <v>3.351069291</v>
      </c>
      <c r="G590" s="4">
        <v>29.577081056200001</v>
      </c>
      <c r="H590" s="2">
        <f t="shared" si="19"/>
        <v>0.11329952690843854</v>
      </c>
      <c r="I590" s="4">
        <v>0.42699999999999999</v>
      </c>
      <c r="J590" s="4">
        <v>0.37037037037037002</v>
      </c>
      <c r="K590" s="4">
        <v>0.19700000000000001</v>
      </c>
      <c r="L590" s="4">
        <v>0.14399999999999999</v>
      </c>
      <c r="M590" s="4">
        <v>0.193</v>
      </c>
      <c r="N590" s="4">
        <v>9.9000000000000005E-2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0.55686956226739803</v>
      </c>
      <c r="V590" s="2">
        <v>0.46262352194811301</v>
      </c>
      <c r="W590" s="2">
        <v>0.219400565035375</v>
      </c>
      <c r="X590" s="2">
        <v>0.15548490284039501</v>
      </c>
      <c r="Y590" s="2">
        <v>0.214431610712188</v>
      </c>
      <c r="Z590" s="2">
        <v>0.104250021373799</v>
      </c>
    </row>
    <row r="591" spans="1:26" x14ac:dyDescent="0.35">
      <c r="A591" s="7">
        <v>518</v>
      </c>
      <c r="B591" s="7">
        <v>40</v>
      </c>
      <c r="C591" s="7">
        <v>1</v>
      </c>
      <c r="D591" s="7">
        <v>0</v>
      </c>
      <c r="E591" s="22" t="str">
        <f t="shared" si="18"/>
        <v>10</v>
      </c>
      <c r="F591" s="4">
        <v>2.6938218140000001</v>
      </c>
      <c r="G591" s="4">
        <v>23.450026327500002</v>
      </c>
      <c r="H591" s="2">
        <f t="shared" si="19"/>
        <v>0.11487500168991015</v>
      </c>
      <c r="I591" s="4">
        <v>0.45800000000000002</v>
      </c>
      <c r="J591" s="4">
        <v>0.50980392156862697</v>
      </c>
      <c r="K591" s="4">
        <v>0.185</v>
      </c>
      <c r="L591" s="4">
        <v>0.22900000000000001</v>
      </c>
      <c r="M591" s="4">
        <v>0.16500000000000001</v>
      </c>
      <c r="N591" s="4">
        <v>0.24</v>
      </c>
      <c r="O591" s="5">
        <v>100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0.61248927754249105</v>
      </c>
      <c r="V591" s="2">
        <v>0.71294980785612505</v>
      </c>
      <c r="W591" s="2">
        <v>0.20456716574127401</v>
      </c>
      <c r="X591" s="2">
        <v>0.260066905418808</v>
      </c>
      <c r="Y591" s="2">
        <v>0.18032355413128201</v>
      </c>
      <c r="Z591" s="2">
        <v>0.27443684570176002</v>
      </c>
    </row>
    <row r="592" spans="1:26" x14ac:dyDescent="0.35">
      <c r="A592" s="7">
        <v>738</v>
      </c>
      <c r="B592" s="7">
        <v>96</v>
      </c>
      <c r="C592" s="7">
        <v>1</v>
      </c>
      <c r="D592" s="7">
        <v>0</v>
      </c>
      <c r="E592" s="22" t="str">
        <f t="shared" si="18"/>
        <v>10</v>
      </c>
      <c r="F592" s="4">
        <v>3.6995119839999999</v>
      </c>
      <c r="G592" s="4">
        <v>32.115433957100002</v>
      </c>
      <c r="H592" s="2">
        <f t="shared" si="19"/>
        <v>0.11519420814745431</v>
      </c>
      <c r="I592" s="4">
        <v>0.49199999999999999</v>
      </c>
      <c r="J592" s="4">
        <v>0.57894736842105299</v>
      </c>
      <c r="K592" s="4">
        <v>0.372</v>
      </c>
      <c r="L592" s="4">
        <v>0.60799999999999998</v>
      </c>
      <c r="M592" s="4">
        <v>0.34</v>
      </c>
      <c r="N592" s="4">
        <v>0.33200000000000002</v>
      </c>
      <c r="O592" s="5">
        <v>100</v>
      </c>
      <c r="P592" s="5">
        <v>0</v>
      </c>
      <c r="Q592" s="5">
        <v>100</v>
      </c>
      <c r="R592" s="5">
        <v>0</v>
      </c>
      <c r="S592" s="5">
        <v>100</v>
      </c>
      <c r="T592" s="5">
        <v>100</v>
      </c>
      <c r="U592" s="2">
        <v>0.67727383140365505</v>
      </c>
      <c r="V592" s="2">
        <v>0.86499743748660496</v>
      </c>
      <c r="W592" s="2">
        <v>0.46521511251393799</v>
      </c>
      <c r="X592" s="2">
        <v>0.93649343919167405</v>
      </c>
      <c r="Y592" s="2">
        <v>0.41551544396166601</v>
      </c>
      <c r="Z592" s="2">
        <v>0.40346710544549103</v>
      </c>
    </row>
    <row r="593" spans="1:26" x14ac:dyDescent="0.35">
      <c r="A593" s="7">
        <v>522</v>
      </c>
      <c r="B593" s="7">
        <v>62</v>
      </c>
      <c r="C593" s="7">
        <v>1</v>
      </c>
      <c r="D593" s="7">
        <v>0</v>
      </c>
      <c r="E593" s="22" t="str">
        <f t="shared" si="18"/>
        <v>10</v>
      </c>
      <c r="F593" s="4">
        <v>2.8471540329999998</v>
      </c>
      <c r="G593" s="4">
        <v>24.453767450200001</v>
      </c>
      <c r="H593" s="2">
        <f t="shared" si="19"/>
        <v>0.11643007723853666</v>
      </c>
      <c r="I593" s="4">
        <v>0.60499999999999998</v>
      </c>
      <c r="J593" s="4">
        <v>0.73170731707317105</v>
      </c>
      <c r="K593" s="4">
        <v>0.27100000000000002</v>
      </c>
      <c r="L593" s="4">
        <v>0.50600000000000001</v>
      </c>
      <c r="M593" s="4">
        <v>0.27</v>
      </c>
      <c r="N593" s="4">
        <v>0.28100000000000003</v>
      </c>
      <c r="O593" s="5">
        <v>0</v>
      </c>
      <c r="P593" s="5">
        <v>0</v>
      </c>
      <c r="Q593" s="5">
        <v>100</v>
      </c>
      <c r="R593" s="5">
        <v>0</v>
      </c>
      <c r="S593" s="5">
        <v>100</v>
      </c>
      <c r="T593" s="5">
        <v>100</v>
      </c>
      <c r="U593" s="2">
        <v>0.92886951408101504</v>
      </c>
      <c r="V593" s="2">
        <v>1.3156767939059399</v>
      </c>
      <c r="W593" s="2">
        <v>0.31608154697347901</v>
      </c>
      <c r="X593" s="2">
        <v>0.70521976179421497</v>
      </c>
      <c r="Y593" s="2">
        <v>0.31471074483970002</v>
      </c>
      <c r="Z593" s="2">
        <v>0.32989392126109002</v>
      </c>
    </row>
    <row r="594" spans="1:26" x14ac:dyDescent="0.35">
      <c r="A594" s="7">
        <v>164</v>
      </c>
      <c r="B594" s="7">
        <v>37</v>
      </c>
      <c r="C594" s="7">
        <v>1</v>
      </c>
      <c r="D594" s="7">
        <v>0</v>
      </c>
      <c r="E594" s="22" t="str">
        <f t="shared" si="18"/>
        <v>10</v>
      </c>
      <c r="F594" s="4">
        <v>3.550102785</v>
      </c>
      <c r="G594" s="4">
        <v>30.1689539903</v>
      </c>
      <c r="H594" s="2">
        <f t="shared" si="19"/>
        <v>0.11767404286344957</v>
      </c>
      <c r="I594" s="4">
        <v>0.55200000000000005</v>
      </c>
      <c r="J594" s="4">
        <v>0.86956521739130399</v>
      </c>
      <c r="K594" s="4">
        <v>0.43</v>
      </c>
      <c r="L594" s="4">
        <v>0.86899999999999999</v>
      </c>
      <c r="M594" s="4">
        <v>0.41399999999999998</v>
      </c>
      <c r="N594" s="4">
        <v>0.52600000000000002</v>
      </c>
      <c r="O594" s="5">
        <v>0</v>
      </c>
      <c r="P594" s="5">
        <v>0</v>
      </c>
      <c r="Q594" s="5">
        <v>100</v>
      </c>
      <c r="R594" s="5">
        <v>0</v>
      </c>
      <c r="S594" s="5">
        <v>100</v>
      </c>
      <c r="T594" s="5">
        <v>0</v>
      </c>
      <c r="U594" s="2">
        <v>0.80296204656715198</v>
      </c>
      <c r="V594" s="2">
        <v>2.0368819272610401</v>
      </c>
      <c r="W594" s="2">
        <v>0.56211891815354098</v>
      </c>
      <c r="X594" s="2">
        <v>2.0325579557809901</v>
      </c>
      <c r="Y594" s="2">
        <v>0.53443548940512398</v>
      </c>
      <c r="Z594" s="2">
        <v>0.74654795728706103</v>
      </c>
    </row>
    <row r="595" spans="1:26" x14ac:dyDescent="0.35">
      <c r="A595" s="7">
        <v>148</v>
      </c>
      <c r="B595" s="7">
        <v>21</v>
      </c>
      <c r="C595" s="7">
        <v>1</v>
      </c>
      <c r="D595" s="7">
        <v>0</v>
      </c>
      <c r="E595" s="22" t="str">
        <f t="shared" si="18"/>
        <v>10</v>
      </c>
      <c r="F595" s="4">
        <v>2.728546106</v>
      </c>
      <c r="G595" s="4">
        <v>22.928207862800001</v>
      </c>
      <c r="H595" s="2">
        <f t="shared" si="19"/>
        <v>0.1190038978330681</v>
      </c>
      <c r="I595" s="4">
        <v>0.64</v>
      </c>
      <c r="J595" s="4">
        <v>0.59459459459459496</v>
      </c>
      <c r="K595" s="4">
        <v>0.26500000000000001</v>
      </c>
      <c r="L595" s="4">
        <v>0.22800000000000001</v>
      </c>
      <c r="M595" s="4">
        <v>0.19</v>
      </c>
      <c r="N595" s="4">
        <v>0.188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1.0216512475319799</v>
      </c>
      <c r="V595" s="2">
        <v>0.90286771154201495</v>
      </c>
      <c r="W595" s="2">
        <v>0.30788477976930001</v>
      </c>
      <c r="X595" s="2">
        <v>0.25877072895736097</v>
      </c>
      <c r="Y595" s="2">
        <v>0.21072103131565301</v>
      </c>
      <c r="Z595" s="2">
        <v>0.20825493882045901</v>
      </c>
    </row>
    <row r="596" spans="1:26" x14ac:dyDescent="0.35">
      <c r="A596" s="7">
        <v>50</v>
      </c>
      <c r="B596" s="7">
        <v>75</v>
      </c>
      <c r="C596" s="7">
        <v>1</v>
      </c>
      <c r="D596" s="7">
        <v>0</v>
      </c>
      <c r="E596" s="22" t="str">
        <f t="shared" si="18"/>
        <v>10</v>
      </c>
      <c r="F596" s="4">
        <v>3.276839528</v>
      </c>
      <c r="G596" s="4">
        <v>27.113870874340002</v>
      </c>
      <c r="H596" s="2">
        <f t="shared" si="19"/>
        <v>0.12085472941825995</v>
      </c>
      <c r="I596" s="4">
        <v>0.52100000000000002</v>
      </c>
      <c r="J596" s="4">
        <v>0.625</v>
      </c>
      <c r="K596" s="4">
        <v>0.27700000000000002</v>
      </c>
      <c r="L596" s="4">
        <v>0.373</v>
      </c>
      <c r="M596" s="4">
        <v>0.28499999999999998</v>
      </c>
      <c r="N596" s="4">
        <v>0.16200000000000001</v>
      </c>
      <c r="O596" s="5">
        <v>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0.736054681571222</v>
      </c>
      <c r="V596" s="2">
        <v>0.98082925301172597</v>
      </c>
      <c r="W596" s="2">
        <v>0.32434605682337198</v>
      </c>
      <c r="X596" s="2">
        <v>0.46680873834921599</v>
      </c>
      <c r="Y596" s="2">
        <v>0.33547273628812901</v>
      </c>
      <c r="Z596" s="2">
        <v>0.17673717850005399</v>
      </c>
    </row>
    <row r="597" spans="1:26" x14ac:dyDescent="0.35">
      <c r="A597" s="7">
        <v>966</v>
      </c>
      <c r="B597" s="7">
        <v>43</v>
      </c>
      <c r="C597" s="7">
        <v>1</v>
      </c>
      <c r="D597" s="7">
        <v>0</v>
      </c>
      <c r="E597" s="22" t="str">
        <f t="shared" si="18"/>
        <v>10</v>
      </c>
      <c r="F597" s="4">
        <v>3.263088282</v>
      </c>
      <c r="G597" s="4">
        <v>26.924856678000001</v>
      </c>
      <c r="H597" s="2">
        <f t="shared" si="19"/>
        <v>0.12119241045640301</v>
      </c>
      <c r="I597" s="4">
        <v>0.63</v>
      </c>
      <c r="J597" s="4">
        <v>0.73809523809523803</v>
      </c>
      <c r="K597" s="4">
        <v>0.27</v>
      </c>
      <c r="L597" s="4">
        <v>0.44600000000000001</v>
      </c>
      <c r="M597" s="4">
        <v>0.247</v>
      </c>
      <c r="N597" s="4">
        <v>0.35499999999999998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0.99425227334386701</v>
      </c>
      <c r="V597" s="2">
        <v>1.339774345485</v>
      </c>
      <c r="W597" s="2">
        <v>0.31471074483970002</v>
      </c>
      <c r="X597" s="2">
        <v>0.590590592234853</v>
      </c>
      <c r="Y597" s="2">
        <v>0.283690051182243</v>
      </c>
      <c r="Z597" s="2">
        <v>0.43850496218636498</v>
      </c>
    </row>
    <row r="598" spans="1:26" x14ac:dyDescent="0.35">
      <c r="A598" s="7">
        <v>96</v>
      </c>
      <c r="B598" s="7">
        <v>47</v>
      </c>
      <c r="C598" s="7">
        <v>1</v>
      </c>
      <c r="D598" s="7">
        <v>0</v>
      </c>
      <c r="E598" s="22" t="str">
        <f t="shared" si="18"/>
        <v>10</v>
      </c>
      <c r="F598" s="4">
        <v>3.9925527029999999</v>
      </c>
      <c r="G598" s="4">
        <v>31.671211603</v>
      </c>
      <c r="H598" s="2">
        <f t="shared" si="19"/>
        <v>0.12606251863827692</v>
      </c>
      <c r="I598" s="4">
        <v>0.35399999999999998</v>
      </c>
      <c r="J598" s="4">
        <v>0.547619047619048</v>
      </c>
      <c r="K598" s="4">
        <v>0.17399999999999999</v>
      </c>
      <c r="L598" s="4">
        <v>0.33500000000000002</v>
      </c>
      <c r="M598" s="4">
        <v>0.16800000000000001</v>
      </c>
      <c r="N598" s="4">
        <v>0.2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0.43695577519953499</v>
      </c>
      <c r="V598" s="2">
        <v>0.79323063911692804</v>
      </c>
      <c r="W598" s="2">
        <v>0.19116050546115901</v>
      </c>
      <c r="X598" s="2">
        <v>0.40796823832628298</v>
      </c>
      <c r="Y598" s="2">
        <v>0.183922838160928</v>
      </c>
      <c r="Z598" s="2">
        <v>0.22314355131420999</v>
      </c>
    </row>
    <row r="599" spans="1:26" x14ac:dyDescent="0.35">
      <c r="A599" s="7">
        <v>734</v>
      </c>
      <c r="B599" s="7">
        <v>38</v>
      </c>
      <c r="C599" s="7">
        <v>1</v>
      </c>
      <c r="D599" s="7">
        <v>0</v>
      </c>
      <c r="E599" s="22" t="str">
        <f t="shared" si="18"/>
        <v>10</v>
      </c>
      <c r="F599" s="4">
        <v>4.1922003859999997</v>
      </c>
      <c r="G599" s="4">
        <v>32.153662570000002</v>
      </c>
      <c r="H599" s="2">
        <f t="shared" si="19"/>
        <v>0.1303801822536822</v>
      </c>
      <c r="I599" s="4">
        <v>0.51200000000000001</v>
      </c>
      <c r="J599" s="4">
        <v>0.53125</v>
      </c>
      <c r="K599" s="4">
        <v>0.38700000000000001</v>
      </c>
      <c r="L599" s="4">
        <v>0.52700000000000002</v>
      </c>
      <c r="M599" s="4">
        <v>0.22500000000000001</v>
      </c>
      <c r="N599" s="4">
        <v>0.19500000000000001</v>
      </c>
      <c r="O599" s="5">
        <v>0</v>
      </c>
      <c r="P599" s="5">
        <v>0</v>
      </c>
      <c r="Q599" s="5">
        <v>100</v>
      </c>
      <c r="R599" s="5">
        <v>0</v>
      </c>
      <c r="S599" s="5">
        <v>100</v>
      </c>
      <c r="T599" s="5">
        <v>100</v>
      </c>
      <c r="U599" s="2">
        <v>0.71743987312899005</v>
      </c>
      <c r="V599" s="2">
        <v>0.75768570169751603</v>
      </c>
      <c r="W599" s="2">
        <v>0.48939034304592599</v>
      </c>
      <c r="X599" s="2">
        <v>0.74865989049020398</v>
      </c>
      <c r="Y599" s="2">
        <v>0.25489224962878998</v>
      </c>
      <c r="Z599" s="2">
        <v>0.21691300156357399</v>
      </c>
    </row>
    <row r="600" spans="1:26" x14ac:dyDescent="0.35">
      <c r="A600" s="7">
        <v>118</v>
      </c>
      <c r="B600" s="7">
        <v>4</v>
      </c>
      <c r="C600" s="7">
        <v>1</v>
      </c>
      <c r="D600" s="7">
        <v>0</v>
      </c>
      <c r="E600" s="22" t="str">
        <f t="shared" si="18"/>
        <v>10</v>
      </c>
      <c r="F600" s="4">
        <v>3.9988101509999998</v>
      </c>
      <c r="G600" s="4">
        <v>28.688214286000001</v>
      </c>
      <c r="H600" s="2">
        <f t="shared" si="19"/>
        <v>0.13938860436327125</v>
      </c>
      <c r="I600" s="4">
        <v>0.63300000000000001</v>
      </c>
      <c r="J600" s="4">
        <v>0.79310344827586199</v>
      </c>
      <c r="K600" s="4">
        <v>0.77500000000000002</v>
      </c>
      <c r="L600" s="4">
        <v>0.78700000000000003</v>
      </c>
      <c r="M600" s="4">
        <v>0.77500000000000002</v>
      </c>
      <c r="N600" s="4">
        <v>0.83599999999999997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1.0023934309275699</v>
      </c>
      <c r="V600" s="2">
        <v>1.5755363607584201</v>
      </c>
      <c r="W600" s="2">
        <v>1.49165487677772</v>
      </c>
      <c r="X600" s="2">
        <v>1.54646311327271</v>
      </c>
      <c r="Y600" s="2">
        <v>1.49165487677772</v>
      </c>
      <c r="Z600" s="2">
        <v>1.8078888511579401</v>
      </c>
    </row>
    <row r="601" spans="1:26" x14ac:dyDescent="0.35">
      <c r="A601" s="7">
        <v>750</v>
      </c>
      <c r="B601" s="7">
        <v>32</v>
      </c>
      <c r="C601" s="7">
        <v>1</v>
      </c>
      <c r="D601" s="7">
        <v>0</v>
      </c>
      <c r="E601" s="22" t="str">
        <f t="shared" si="18"/>
        <v>10</v>
      </c>
      <c r="F601" s="4">
        <v>3.749729533</v>
      </c>
      <c r="G601" s="4">
        <v>26.652979041159998</v>
      </c>
      <c r="H601" s="2">
        <f t="shared" si="19"/>
        <v>0.14068707018488705</v>
      </c>
      <c r="I601" s="4">
        <v>0.52100000000000002</v>
      </c>
      <c r="J601" s="4">
        <v>0.65384615384615397</v>
      </c>
      <c r="K601" s="4">
        <v>0.505</v>
      </c>
      <c r="L601" s="4">
        <v>0.61799999999999999</v>
      </c>
      <c r="M601" s="4">
        <v>0.42299999999999999</v>
      </c>
      <c r="N601" s="4">
        <v>0.433</v>
      </c>
      <c r="O601" s="5">
        <v>0</v>
      </c>
      <c r="P601" s="5">
        <v>0</v>
      </c>
      <c r="Q601" s="5">
        <v>0</v>
      </c>
      <c r="R601" s="5">
        <v>0</v>
      </c>
      <c r="S601" s="5">
        <v>100</v>
      </c>
      <c r="T601" s="5">
        <v>100</v>
      </c>
      <c r="U601" s="2">
        <v>0.736054681571222</v>
      </c>
      <c r="V601" s="2">
        <v>1.0608719606852599</v>
      </c>
      <c r="W601" s="2">
        <v>0.70319751641344697</v>
      </c>
      <c r="X601" s="2">
        <v>0.96233467037556197</v>
      </c>
      <c r="Y601" s="2">
        <v>0.54991301247403801</v>
      </c>
      <c r="Z601" s="2">
        <v>0.56739597525438501</v>
      </c>
    </row>
    <row r="602" spans="1:26" x14ac:dyDescent="0.35">
      <c r="A602" s="7">
        <v>542</v>
      </c>
      <c r="B602" s="7">
        <v>22</v>
      </c>
      <c r="C602" s="7">
        <v>1</v>
      </c>
      <c r="D602" s="7">
        <v>0</v>
      </c>
      <c r="E602" s="22" t="str">
        <f t="shared" si="18"/>
        <v>10</v>
      </c>
      <c r="F602" s="4">
        <v>4.1536499750000004</v>
      </c>
      <c r="G602" s="4">
        <v>29.004806260100001</v>
      </c>
      <c r="H602" s="2">
        <f t="shared" si="19"/>
        <v>0.1432055755777932</v>
      </c>
      <c r="I602" s="4">
        <v>0.50600000000000001</v>
      </c>
      <c r="J602" s="4">
        <v>0.6</v>
      </c>
      <c r="K602" s="4">
        <v>0.65500000000000003</v>
      </c>
      <c r="L602" s="4">
        <v>0.79900000000000004</v>
      </c>
      <c r="M602" s="4">
        <v>0.79500000000000004</v>
      </c>
      <c r="N602" s="4">
        <v>0.70499999999999996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0.70521976179421497</v>
      </c>
      <c r="V602" s="2">
        <v>0.916290731874155</v>
      </c>
      <c r="W602" s="2">
        <v>1.06421086195078</v>
      </c>
      <c r="X602" s="2">
        <v>1.60445037092306</v>
      </c>
      <c r="Y602" s="2">
        <v>1.5847452998437299</v>
      </c>
      <c r="Z602" s="2">
        <v>1.2207799226423199</v>
      </c>
    </row>
    <row r="603" spans="1:26" x14ac:dyDescent="0.35">
      <c r="A603" s="7">
        <v>216</v>
      </c>
      <c r="B603" s="7">
        <v>97</v>
      </c>
      <c r="C603" s="7">
        <v>1</v>
      </c>
      <c r="D603" s="7">
        <v>0</v>
      </c>
      <c r="E603" s="22" t="str">
        <f t="shared" si="18"/>
        <v>10</v>
      </c>
      <c r="F603" s="4">
        <v>4.3750110849999997</v>
      </c>
      <c r="G603" s="4">
        <v>30.548066070899999</v>
      </c>
      <c r="H603" s="2">
        <f t="shared" si="19"/>
        <v>0.14321728501064174</v>
      </c>
      <c r="I603" s="4">
        <v>0.71399999999999997</v>
      </c>
      <c r="J603" s="4">
        <v>0.80645161290322598</v>
      </c>
      <c r="K603" s="4">
        <v>0.67700000000000005</v>
      </c>
      <c r="L603" s="4">
        <v>0.77800000000000002</v>
      </c>
      <c r="M603" s="4">
        <v>0.61099999999999999</v>
      </c>
      <c r="N603" s="4">
        <v>0.71299999999999997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1.25176346816228</v>
      </c>
      <c r="V603" s="2">
        <v>1.64222773525709</v>
      </c>
      <c r="W603" s="2">
        <v>1.1301029557594799</v>
      </c>
      <c r="X603" s="2">
        <v>1.50507789710986</v>
      </c>
      <c r="Y603" s="2">
        <v>0.94417593536369104</v>
      </c>
      <c r="Z603" s="2">
        <v>1.2482730632225201</v>
      </c>
    </row>
    <row r="604" spans="1:26" x14ac:dyDescent="0.35">
      <c r="A604" s="7">
        <v>678</v>
      </c>
      <c r="B604" s="7">
        <v>8</v>
      </c>
      <c r="C604" s="7">
        <v>1</v>
      </c>
      <c r="D604" s="7">
        <v>0</v>
      </c>
      <c r="E604" s="22" t="str">
        <f t="shared" si="18"/>
        <v>10</v>
      </c>
      <c r="F604" s="4">
        <v>4.2846134459999998</v>
      </c>
      <c r="G604" s="4">
        <v>29.301643035000001</v>
      </c>
      <c r="H604" s="2">
        <f t="shared" si="19"/>
        <v>0.14622434110203814</v>
      </c>
      <c r="I604" s="4">
        <v>0.42299999999999999</v>
      </c>
      <c r="J604" s="4">
        <v>0.71428571428571397</v>
      </c>
      <c r="K604" s="4">
        <v>0.49399999999999999</v>
      </c>
      <c r="L604" s="4">
        <v>0.74399999999999999</v>
      </c>
      <c r="M604" s="4">
        <v>0.505</v>
      </c>
      <c r="N604" s="4">
        <v>0.74299999999999999</v>
      </c>
      <c r="O604" s="5">
        <v>100</v>
      </c>
      <c r="P604" s="5">
        <v>0</v>
      </c>
      <c r="Q604" s="5">
        <v>100</v>
      </c>
      <c r="R604" s="5">
        <v>0</v>
      </c>
      <c r="S604" s="5">
        <v>0</v>
      </c>
      <c r="T604" s="5">
        <v>0</v>
      </c>
      <c r="U604" s="2">
        <v>0.54991301247403801</v>
      </c>
      <c r="V604" s="2">
        <v>1.2527629684953701</v>
      </c>
      <c r="W604" s="2">
        <v>0.68121860969467196</v>
      </c>
      <c r="X604" s="2">
        <v>1.3625778345025701</v>
      </c>
      <c r="Y604" s="2">
        <v>0.70319751641344697</v>
      </c>
      <c r="Z604" s="2">
        <v>1.3586791940869201</v>
      </c>
    </row>
    <row r="605" spans="1:26" x14ac:dyDescent="0.35">
      <c r="A605" s="7">
        <v>754</v>
      </c>
      <c r="B605" s="7">
        <v>97</v>
      </c>
      <c r="C605" s="7">
        <v>1</v>
      </c>
      <c r="D605" s="7">
        <v>0</v>
      </c>
      <c r="E605" s="22" t="str">
        <f t="shared" si="18"/>
        <v>10</v>
      </c>
      <c r="F605" s="4">
        <v>4.882050886</v>
      </c>
      <c r="G605" s="4">
        <v>32.435712194300002</v>
      </c>
      <c r="H605" s="2">
        <f t="shared" si="19"/>
        <v>0.15051468137203208</v>
      </c>
      <c r="I605" s="4">
        <v>0.71399999999999997</v>
      </c>
      <c r="J605" s="4">
        <v>0.82222222222222197</v>
      </c>
      <c r="K605" s="4">
        <v>0.622</v>
      </c>
      <c r="L605" s="4">
        <v>0.80100000000000005</v>
      </c>
      <c r="M605" s="4">
        <v>0.503</v>
      </c>
      <c r="N605" s="4">
        <v>0.73199999999999998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1.25176346816228</v>
      </c>
      <c r="V605" s="2">
        <v>1.7272209480904801</v>
      </c>
      <c r="W605" s="2">
        <v>0.97286108336254895</v>
      </c>
      <c r="X605" s="2">
        <v>1.6144504542576401</v>
      </c>
      <c r="Y605" s="2">
        <v>0.69916525288550802</v>
      </c>
      <c r="Z605" s="2">
        <v>1.3167682984712801</v>
      </c>
    </row>
    <row r="606" spans="1:26" x14ac:dyDescent="0.35">
      <c r="A606" s="7">
        <v>416</v>
      </c>
      <c r="B606" s="7">
        <v>41</v>
      </c>
      <c r="C606" s="7">
        <v>1</v>
      </c>
      <c r="D606" s="7">
        <v>0</v>
      </c>
      <c r="E606" s="22" t="str">
        <f t="shared" si="18"/>
        <v>10</v>
      </c>
      <c r="F606" s="4">
        <v>4.8012463150000002</v>
      </c>
      <c r="G606" s="4">
        <v>31.841899725000001</v>
      </c>
      <c r="H606" s="2">
        <f t="shared" si="19"/>
        <v>0.15078391542167952</v>
      </c>
      <c r="I606" s="4">
        <v>0.432</v>
      </c>
      <c r="J606" s="4">
        <v>0.375</v>
      </c>
      <c r="K606" s="4">
        <v>0.63900000000000001</v>
      </c>
      <c r="L606" s="4">
        <v>0.498</v>
      </c>
      <c r="M606" s="4">
        <v>0.66500000000000004</v>
      </c>
      <c r="N606" s="4">
        <v>0.57699999999999996</v>
      </c>
      <c r="O606" s="5">
        <v>100</v>
      </c>
      <c r="P606" s="5">
        <v>100</v>
      </c>
      <c r="Q606" s="5">
        <v>0</v>
      </c>
      <c r="R606" s="5">
        <v>100</v>
      </c>
      <c r="S606" s="5">
        <v>0</v>
      </c>
      <c r="T606" s="5">
        <v>0</v>
      </c>
      <c r="U606" s="2">
        <v>0.56563386026098605</v>
      </c>
      <c r="V606" s="2">
        <v>0.47000362924573602</v>
      </c>
      <c r="W606" s="2">
        <v>1.0188773206492601</v>
      </c>
      <c r="X606" s="2">
        <v>0.68915515929040805</v>
      </c>
      <c r="Y606" s="2">
        <v>1.0936247471570699</v>
      </c>
      <c r="Z606" s="2">
        <v>0.86038309993585904</v>
      </c>
    </row>
    <row r="607" spans="1:26" x14ac:dyDescent="0.35">
      <c r="A607" s="7">
        <v>888</v>
      </c>
      <c r="B607" s="7">
        <v>4</v>
      </c>
      <c r="C607" s="7">
        <v>1</v>
      </c>
      <c r="D607" s="7">
        <v>0</v>
      </c>
      <c r="E607" s="22" t="str">
        <f t="shared" si="18"/>
        <v>10</v>
      </c>
      <c r="F607" s="4">
        <v>5.5002017780000001</v>
      </c>
      <c r="G607" s="4">
        <v>35.157198949700003</v>
      </c>
      <c r="H607" s="2">
        <f t="shared" si="19"/>
        <v>0.15644596106388428</v>
      </c>
      <c r="I607" s="4">
        <v>0.65300000000000002</v>
      </c>
      <c r="J607" s="4">
        <v>0.8</v>
      </c>
      <c r="K607" s="4">
        <v>0.40300000000000002</v>
      </c>
      <c r="L607" s="4">
        <v>0.55700000000000005</v>
      </c>
      <c r="M607" s="4">
        <v>0.28599999999999998</v>
      </c>
      <c r="N607" s="4">
        <v>0.376</v>
      </c>
      <c r="O607" s="5">
        <v>0</v>
      </c>
      <c r="P607" s="5">
        <v>0</v>
      </c>
      <c r="Q607" s="5">
        <v>100</v>
      </c>
      <c r="R607" s="5">
        <v>0</v>
      </c>
      <c r="S607" s="5">
        <v>100</v>
      </c>
      <c r="T607" s="5">
        <v>100</v>
      </c>
      <c r="U607" s="2">
        <v>1.05843049903528</v>
      </c>
      <c r="V607" s="2">
        <v>1.6094379124341001</v>
      </c>
      <c r="W607" s="2">
        <v>0.51583816558953499</v>
      </c>
      <c r="X607" s="2">
        <v>0.81418550893700103</v>
      </c>
      <c r="Y607" s="2">
        <v>0.33687231664255302</v>
      </c>
      <c r="Z607" s="2">
        <v>0.47160491061270898</v>
      </c>
    </row>
    <row r="608" spans="1:26" x14ac:dyDescent="0.35">
      <c r="A608" s="7">
        <v>872</v>
      </c>
      <c r="B608" s="7">
        <v>3</v>
      </c>
      <c r="C608" s="7">
        <v>1</v>
      </c>
      <c r="D608" s="7">
        <v>0</v>
      </c>
      <c r="E608" s="22" t="str">
        <f t="shared" si="18"/>
        <v>10</v>
      </c>
      <c r="F608" s="4">
        <v>4.132759976</v>
      </c>
      <c r="G608" s="4">
        <v>26.326105139500001</v>
      </c>
      <c r="H608" s="2">
        <f t="shared" si="19"/>
        <v>0.15698334235546138</v>
      </c>
      <c r="I608" s="4">
        <v>0.59699999999999998</v>
      </c>
      <c r="J608" s="4">
        <v>0.75675675675675702</v>
      </c>
      <c r="K608" s="4">
        <v>0.501</v>
      </c>
      <c r="L608" s="4">
        <v>0.68200000000000005</v>
      </c>
      <c r="M608" s="4">
        <v>0.47299999999999998</v>
      </c>
      <c r="N608" s="4">
        <v>0.67200000000000004</v>
      </c>
      <c r="O608" s="5">
        <v>0</v>
      </c>
      <c r="P608" s="5">
        <v>0</v>
      </c>
      <c r="Q608" s="5">
        <v>0</v>
      </c>
      <c r="R608" s="5">
        <v>0</v>
      </c>
      <c r="S608" s="5">
        <v>100</v>
      </c>
      <c r="T608" s="5">
        <v>0</v>
      </c>
      <c r="U608" s="2">
        <v>0.90881871703545403</v>
      </c>
      <c r="V608" s="2">
        <v>1.4136933353080099</v>
      </c>
      <c r="W608" s="2">
        <v>0.69514918323061803</v>
      </c>
      <c r="X608" s="2">
        <v>1.1457038962019599</v>
      </c>
      <c r="Y608" s="2">
        <v>0.64055473044077504</v>
      </c>
      <c r="Z608" s="2">
        <v>1.11474167059799</v>
      </c>
    </row>
    <row r="609" spans="1:26" x14ac:dyDescent="0.35">
      <c r="A609" s="7">
        <v>886</v>
      </c>
      <c r="B609" s="7">
        <v>95</v>
      </c>
      <c r="C609" s="7">
        <v>1</v>
      </c>
      <c r="D609" s="7">
        <v>0</v>
      </c>
      <c r="E609" s="22" t="str">
        <f t="shared" si="18"/>
        <v>10</v>
      </c>
      <c r="F609" s="4">
        <v>3.9493539769999999</v>
      </c>
      <c r="G609" s="4">
        <v>24.795995769116001</v>
      </c>
      <c r="H609" s="2">
        <f t="shared" si="19"/>
        <v>0.15927386073839445</v>
      </c>
      <c r="I609" s="4">
        <v>0.60099999999999998</v>
      </c>
      <c r="J609" s="4">
        <v>0.65</v>
      </c>
      <c r="K609" s="4">
        <v>0.443</v>
      </c>
      <c r="L609" s="4">
        <v>0.32500000000000001</v>
      </c>
      <c r="M609" s="4">
        <v>0.34300000000000003</v>
      </c>
      <c r="N609" s="4">
        <v>0.38300000000000001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0.91879386209227398</v>
      </c>
      <c r="V609" s="2">
        <v>1.0498221244986801</v>
      </c>
      <c r="W609" s="2">
        <v>0.58519003905485301</v>
      </c>
      <c r="X609" s="2">
        <v>0.39304258810960702</v>
      </c>
      <c r="Y609" s="2">
        <v>0.42007126049752702</v>
      </c>
      <c r="Z609" s="2">
        <v>0.48288625507674898</v>
      </c>
    </row>
    <row r="610" spans="1:26" x14ac:dyDescent="0.35">
      <c r="A610" s="7">
        <v>184</v>
      </c>
      <c r="B610" s="7">
        <v>69</v>
      </c>
      <c r="C610" s="7">
        <v>1</v>
      </c>
      <c r="D610" s="7">
        <v>0</v>
      </c>
      <c r="E610" s="22" t="str">
        <f t="shared" si="18"/>
        <v>10</v>
      </c>
      <c r="F610" s="4">
        <v>4.0882231869999996</v>
      </c>
      <c r="G610" s="4">
        <v>25.117416025299999</v>
      </c>
      <c r="H610" s="2">
        <f t="shared" si="19"/>
        <v>0.16276448114256889</v>
      </c>
      <c r="I610" s="4">
        <v>0.53300000000000003</v>
      </c>
      <c r="J610" s="4">
        <v>0.64150943396226401</v>
      </c>
      <c r="K610" s="4">
        <v>0.69499999999999995</v>
      </c>
      <c r="L610" s="4">
        <v>0.78200000000000003</v>
      </c>
      <c r="M610" s="4">
        <v>0.72</v>
      </c>
      <c r="N610" s="4">
        <v>0.755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0.76142602131324</v>
      </c>
      <c r="V610" s="2">
        <v>1.0258529343856799</v>
      </c>
      <c r="W610" s="2">
        <v>1.1874435023747301</v>
      </c>
      <c r="X610" s="2">
        <v>1.52326021619305</v>
      </c>
      <c r="Y610" s="2">
        <v>1.27296567581289</v>
      </c>
      <c r="Z610" s="2">
        <v>1.4064970684374101</v>
      </c>
    </row>
    <row r="611" spans="1:26" x14ac:dyDescent="0.35">
      <c r="A611" s="7">
        <v>18</v>
      </c>
      <c r="B611" s="7">
        <v>88</v>
      </c>
      <c r="C611" s="7">
        <v>1</v>
      </c>
      <c r="D611" s="7">
        <v>0</v>
      </c>
      <c r="E611" s="22" t="str">
        <f t="shared" si="18"/>
        <v>10</v>
      </c>
      <c r="F611" s="4">
        <v>4.3698663609999997</v>
      </c>
      <c r="G611" s="4">
        <v>26.6638358692</v>
      </c>
      <c r="H611" s="2">
        <f t="shared" si="19"/>
        <v>0.16388738598739019</v>
      </c>
      <c r="I611" s="4">
        <v>0.66700000000000004</v>
      </c>
      <c r="J611" s="4">
        <v>0.74545454545454504</v>
      </c>
      <c r="K611" s="4">
        <v>0.752</v>
      </c>
      <c r="L611" s="4">
        <v>0.79300000000000004</v>
      </c>
      <c r="M611" s="4">
        <v>0.70099999999999996</v>
      </c>
      <c r="N611" s="4">
        <v>0.84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1.09961278900169</v>
      </c>
      <c r="V611" s="2">
        <v>1.3682758556172101</v>
      </c>
      <c r="W611" s="2">
        <v>1.3943265328171499</v>
      </c>
      <c r="X611" s="2">
        <v>1.57503648571677</v>
      </c>
      <c r="Y611" s="2">
        <v>1.20731170559145</v>
      </c>
      <c r="Z611" s="2">
        <v>1.83258146374831</v>
      </c>
    </row>
    <row r="612" spans="1:26" x14ac:dyDescent="0.35">
      <c r="A612" s="7">
        <v>668</v>
      </c>
      <c r="B612" s="7">
        <v>44</v>
      </c>
      <c r="C612" s="7">
        <v>1</v>
      </c>
      <c r="D612" s="7">
        <v>0</v>
      </c>
      <c r="E612" s="22" t="str">
        <f t="shared" si="18"/>
        <v>10</v>
      </c>
      <c r="F612" s="4">
        <v>4.6714504999999997</v>
      </c>
      <c r="G612" s="4">
        <v>27.671221977999998</v>
      </c>
      <c r="H612" s="2">
        <f t="shared" si="19"/>
        <v>0.16881981228418594</v>
      </c>
      <c r="I612" s="4">
        <v>0.51300000000000001</v>
      </c>
      <c r="J612" s="4">
        <v>0.62222222222222201</v>
      </c>
      <c r="K612" s="4">
        <v>0.57399999999999995</v>
      </c>
      <c r="L612" s="4">
        <v>0.65500000000000003</v>
      </c>
      <c r="M612" s="4">
        <v>0.57999999999999996</v>
      </c>
      <c r="N612" s="4">
        <v>0.55500000000000005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0.71949115589954704</v>
      </c>
      <c r="V612" s="2">
        <v>0.97344914571410401</v>
      </c>
      <c r="W612" s="2">
        <v>0.85331593271276696</v>
      </c>
      <c r="X612" s="2">
        <v>1.06421086195078</v>
      </c>
      <c r="Y612" s="2">
        <v>0.86750056770472295</v>
      </c>
      <c r="Z612" s="2">
        <v>0.809680996815897</v>
      </c>
    </row>
    <row r="613" spans="1:26" x14ac:dyDescent="0.35">
      <c r="A613" s="7">
        <v>232</v>
      </c>
      <c r="B613" s="7">
        <v>16</v>
      </c>
      <c r="C613" s="7">
        <v>1</v>
      </c>
      <c r="D613" s="7">
        <v>0</v>
      </c>
      <c r="E613" s="22" t="str">
        <f t="shared" si="18"/>
        <v>10</v>
      </c>
      <c r="F613" s="4">
        <v>6.3176407230000002</v>
      </c>
      <c r="G613" s="4">
        <v>37.372259299299998</v>
      </c>
      <c r="H613" s="2">
        <f t="shared" si="19"/>
        <v>0.16904626162428271</v>
      </c>
      <c r="I613" s="4">
        <v>0.47099999999999997</v>
      </c>
      <c r="J613" s="4">
        <v>0.63888888888888895</v>
      </c>
      <c r="K613" s="4">
        <v>0.43</v>
      </c>
      <c r="L613" s="4">
        <v>0.68799999999999994</v>
      </c>
      <c r="M613" s="4">
        <v>0.48099999999999998</v>
      </c>
      <c r="N613" s="4">
        <v>0.752</v>
      </c>
      <c r="O613" s="5">
        <v>100</v>
      </c>
      <c r="P613" s="5">
        <v>0</v>
      </c>
      <c r="Q613" s="5">
        <v>100</v>
      </c>
      <c r="R613" s="5">
        <v>0</v>
      </c>
      <c r="S613" s="5">
        <v>100</v>
      </c>
      <c r="T613" s="5">
        <v>0</v>
      </c>
      <c r="U613" s="2">
        <v>0.63676684712383802</v>
      </c>
      <c r="V613" s="2">
        <v>1.0185695809945701</v>
      </c>
      <c r="W613" s="2">
        <v>0.56211891815354098</v>
      </c>
      <c r="X613" s="2">
        <v>1.1647520911726501</v>
      </c>
      <c r="Y613" s="2">
        <v>0.65585139581624796</v>
      </c>
      <c r="Z613" s="2">
        <v>1.3943265328171499</v>
      </c>
    </row>
    <row r="614" spans="1:26" x14ac:dyDescent="0.35">
      <c r="A614" s="7">
        <v>78</v>
      </c>
      <c r="B614" s="7">
        <v>61</v>
      </c>
      <c r="C614" s="7">
        <v>1</v>
      </c>
      <c r="D614" s="7">
        <v>0</v>
      </c>
      <c r="E614" s="22" t="str">
        <f t="shared" si="18"/>
        <v>10</v>
      </c>
      <c r="F614" s="4">
        <v>6.2264550200000004</v>
      </c>
      <c r="G614" s="4">
        <v>36.419523069999997</v>
      </c>
      <c r="H614" s="2">
        <f t="shared" si="19"/>
        <v>0.1709647599731734</v>
      </c>
      <c r="I614" s="4">
        <v>0.63600000000000001</v>
      </c>
      <c r="J614" s="4">
        <v>0.82608695652173902</v>
      </c>
      <c r="K614" s="4">
        <v>0.63900000000000001</v>
      </c>
      <c r="L614" s="4">
        <v>0.83099999999999996</v>
      </c>
      <c r="M614" s="4">
        <v>0.51200000000000001</v>
      </c>
      <c r="N614" s="4">
        <v>0.70299999999999996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1.0106014113454</v>
      </c>
      <c r="V614" s="2">
        <v>1.74919985480926</v>
      </c>
      <c r="W614" s="2">
        <v>1.0188773206492601</v>
      </c>
      <c r="X614" s="2">
        <v>1.77785656405906</v>
      </c>
      <c r="Y614" s="2">
        <v>0.71743987312899005</v>
      </c>
      <c r="Z614" s="2">
        <v>1.2140231401794399</v>
      </c>
    </row>
    <row r="615" spans="1:26" x14ac:dyDescent="0.35">
      <c r="A615" s="7">
        <v>994</v>
      </c>
      <c r="B615" s="7">
        <v>35</v>
      </c>
      <c r="C615" s="7">
        <v>1</v>
      </c>
      <c r="D615" s="7">
        <v>0</v>
      </c>
      <c r="E615" s="22" t="str">
        <f t="shared" si="18"/>
        <v>10</v>
      </c>
      <c r="F615" s="4">
        <v>5.0410525570000004</v>
      </c>
      <c r="G615" s="4">
        <v>27.987066140700001</v>
      </c>
      <c r="H615" s="2">
        <f t="shared" si="19"/>
        <v>0.18012079335708162</v>
      </c>
      <c r="I615" s="4">
        <v>0.68200000000000005</v>
      </c>
      <c r="J615" s="4">
        <v>0.75</v>
      </c>
      <c r="K615" s="4">
        <v>0.81599999999999995</v>
      </c>
      <c r="L615" s="4">
        <v>0.90200000000000002</v>
      </c>
      <c r="M615" s="4">
        <v>0.81299999999999994</v>
      </c>
      <c r="N615" s="4">
        <v>0.98399999999999999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1.1457038962019599</v>
      </c>
      <c r="V615" s="2">
        <v>1.3862943611198899</v>
      </c>
      <c r="W615" s="2">
        <v>1.6928195213731501</v>
      </c>
      <c r="X615" s="2">
        <v>2.3227878003115698</v>
      </c>
      <c r="Y615" s="2">
        <v>1.67664666212755</v>
      </c>
      <c r="Z615" s="2">
        <v>4.1351665567423597</v>
      </c>
    </row>
    <row r="616" spans="1:26" x14ac:dyDescent="0.35">
      <c r="A616" s="7">
        <v>384</v>
      </c>
      <c r="B616" s="7">
        <v>77</v>
      </c>
      <c r="C616" s="7">
        <v>1</v>
      </c>
      <c r="D616" s="7">
        <v>0</v>
      </c>
      <c r="E616" s="22" t="str">
        <f t="shared" si="18"/>
        <v>10</v>
      </c>
      <c r="F616" s="4">
        <v>4.9744415999999996</v>
      </c>
      <c r="G616" s="4">
        <v>27.450399429600001</v>
      </c>
      <c r="H616" s="2">
        <f t="shared" si="19"/>
        <v>0.18121563632462181</v>
      </c>
      <c r="I616" s="4">
        <v>0.628</v>
      </c>
      <c r="J616" s="4">
        <v>0.77083333333333304</v>
      </c>
      <c r="K616" s="4">
        <v>0.39700000000000002</v>
      </c>
      <c r="L616" s="4">
        <v>0.55800000000000005</v>
      </c>
      <c r="M616" s="4">
        <v>0.41499999999999998</v>
      </c>
      <c r="N616" s="4">
        <v>0.44900000000000001</v>
      </c>
      <c r="O616" s="5">
        <v>0</v>
      </c>
      <c r="P616" s="5">
        <v>0</v>
      </c>
      <c r="Q616" s="5">
        <v>100</v>
      </c>
      <c r="R616" s="5">
        <v>0</v>
      </c>
      <c r="S616" s="5">
        <v>100</v>
      </c>
      <c r="T616" s="5">
        <v>100</v>
      </c>
      <c r="U616" s="2">
        <v>0.98886142470899097</v>
      </c>
      <c r="V616" s="2">
        <v>1.47330573810952</v>
      </c>
      <c r="W616" s="2">
        <v>0.50583808225495197</v>
      </c>
      <c r="X616" s="2">
        <v>0.81644539690443896</v>
      </c>
      <c r="Y616" s="2">
        <v>0.53614343175028101</v>
      </c>
      <c r="Z616" s="2">
        <v>0.59602046982922297</v>
      </c>
    </row>
    <row r="617" spans="1:26" x14ac:dyDescent="0.35">
      <c r="A617" s="7">
        <v>924</v>
      </c>
      <c r="B617" s="7">
        <v>30</v>
      </c>
      <c r="C617" s="7">
        <v>1</v>
      </c>
      <c r="D617" s="7">
        <v>0</v>
      </c>
      <c r="E617" s="22" t="str">
        <f t="shared" si="18"/>
        <v>10</v>
      </c>
      <c r="F617" s="4">
        <v>5.6831783360000001</v>
      </c>
      <c r="G617" s="4">
        <v>30.570515797999999</v>
      </c>
      <c r="H617" s="2">
        <f t="shared" si="19"/>
        <v>0.18590390733190731</v>
      </c>
      <c r="I617" s="4">
        <v>0.40699999999999997</v>
      </c>
      <c r="J617" s="4">
        <v>0.46666666666666701</v>
      </c>
      <c r="K617" s="4">
        <v>0.32900000000000001</v>
      </c>
      <c r="L617" s="4">
        <v>0.40799999999999997</v>
      </c>
      <c r="M617" s="4">
        <v>0.24399999999999999</v>
      </c>
      <c r="N617" s="4">
        <v>0.19500000000000001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0.52256087998441203</v>
      </c>
      <c r="V617" s="2">
        <v>0.62860865942237398</v>
      </c>
      <c r="W617" s="2">
        <v>0.39898614201045501</v>
      </c>
      <c r="X617" s="2">
        <v>0.52424864409813099</v>
      </c>
      <c r="Y617" s="2">
        <v>0.279713902802604</v>
      </c>
      <c r="Z617" s="2">
        <v>0.21691300156357399</v>
      </c>
    </row>
    <row r="618" spans="1:26" x14ac:dyDescent="0.35">
      <c r="A618" s="7">
        <v>320</v>
      </c>
      <c r="B618" s="7">
        <v>36</v>
      </c>
      <c r="C618" s="7">
        <v>1</v>
      </c>
      <c r="D618" s="7">
        <v>0</v>
      </c>
      <c r="E618" s="22" t="str">
        <f t="shared" si="18"/>
        <v>10</v>
      </c>
      <c r="F618" s="4">
        <v>6.0118037940000004</v>
      </c>
      <c r="G618" s="4">
        <v>32.000991130259997</v>
      </c>
      <c r="H618" s="2">
        <f t="shared" si="19"/>
        <v>0.18786304991395297</v>
      </c>
      <c r="I618" s="4">
        <v>0.64700000000000002</v>
      </c>
      <c r="J618" s="4">
        <v>0.93548387096774199</v>
      </c>
      <c r="K618" s="4">
        <v>0.76600000000000001</v>
      </c>
      <c r="L618" s="4">
        <v>0.94499999999999995</v>
      </c>
      <c r="M618" s="4">
        <v>0.79200000000000004</v>
      </c>
      <c r="N618" s="4">
        <v>0.83199999999999996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1.0412872220488401</v>
      </c>
      <c r="V618" s="2">
        <v>2.7408400239252</v>
      </c>
      <c r="W618" s="2">
        <v>1.45243416362444</v>
      </c>
      <c r="X618" s="2">
        <v>2.9004220937496701</v>
      </c>
      <c r="Y618" s="2">
        <v>1.57021719928082</v>
      </c>
      <c r="Z618" s="2">
        <v>1.7837912995788801</v>
      </c>
    </row>
    <row r="619" spans="1:26" x14ac:dyDescent="0.35">
      <c r="A619" s="7">
        <v>820</v>
      </c>
      <c r="B619" s="7">
        <v>55</v>
      </c>
      <c r="C619" s="7">
        <v>1</v>
      </c>
      <c r="D619" s="7">
        <v>0</v>
      </c>
      <c r="E619" s="22" t="str">
        <f t="shared" si="18"/>
        <v>10</v>
      </c>
      <c r="F619" s="4">
        <v>5.4744089310000001</v>
      </c>
      <c r="G619" s="4">
        <v>28.99608701843</v>
      </c>
      <c r="H619" s="2">
        <f t="shared" si="19"/>
        <v>0.18879819637458148</v>
      </c>
      <c r="I619" s="4">
        <v>0.66500000000000004</v>
      </c>
      <c r="J619" s="4">
        <v>0.875</v>
      </c>
      <c r="K619" s="4">
        <v>0.46800000000000003</v>
      </c>
      <c r="L619" s="4">
        <v>0.82599999999999996</v>
      </c>
      <c r="M619" s="4">
        <v>0.32200000000000001</v>
      </c>
      <c r="N619" s="4">
        <v>0.44400000000000001</v>
      </c>
      <c r="O619" s="5">
        <v>0</v>
      </c>
      <c r="P619" s="5">
        <v>0</v>
      </c>
      <c r="Q619" s="5">
        <v>100</v>
      </c>
      <c r="R619" s="5">
        <v>0</v>
      </c>
      <c r="S619" s="5">
        <v>100</v>
      </c>
      <c r="T619" s="5">
        <v>100</v>
      </c>
      <c r="U619" s="2">
        <v>1.0936247471570699</v>
      </c>
      <c r="V619" s="2">
        <v>2.0794415416798402</v>
      </c>
      <c r="W619" s="2">
        <v>0.63111178964049297</v>
      </c>
      <c r="X619" s="2">
        <v>1.7486999797676099</v>
      </c>
      <c r="Y619" s="2">
        <v>0.38860799104174198</v>
      </c>
      <c r="Z619" s="2">
        <v>0.58698698473155497</v>
      </c>
    </row>
    <row r="620" spans="1:26" x14ac:dyDescent="0.35">
      <c r="A620" s="7">
        <v>722</v>
      </c>
      <c r="B620" s="7">
        <v>35</v>
      </c>
      <c r="C620" s="7">
        <v>1</v>
      </c>
      <c r="D620" s="7">
        <v>0</v>
      </c>
      <c r="E620" s="22" t="str">
        <f t="shared" si="18"/>
        <v>10</v>
      </c>
      <c r="F620" s="4">
        <v>6.1925670960000003</v>
      </c>
      <c r="G620" s="4">
        <v>32.524542954200001</v>
      </c>
      <c r="H620" s="2">
        <f t="shared" si="19"/>
        <v>0.19039674453597</v>
      </c>
      <c r="I620" s="4">
        <v>0.53600000000000003</v>
      </c>
      <c r="J620" s="4">
        <v>0.54838709677419395</v>
      </c>
      <c r="K620" s="4">
        <v>0.27600000000000002</v>
      </c>
      <c r="L620" s="4">
        <v>0.20300000000000001</v>
      </c>
      <c r="M620" s="4">
        <v>0.23599999999999999</v>
      </c>
      <c r="N620" s="4">
        <v>0.25900000000000001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0.76787072675588197</v>
      </c>
      <c r="V620" s="2">
        <v>0.79492987486988798</v>
      </c>
      <c r="W620" s="2">
        <v>0.322963886596421</v>
      </c>
      <c r="X620" s="2">
        <v>0.22690060019192199</v>
      </c>
      <c r="Y620" s="2">
        <v>0.26918748981561702</v>
      </c>
      <c r="Z620" s="2">
        <v>0.29975465368604998</v>
      </c>
    </row>
    <row r="621" spans="1:26" x14ac:dyDescent="0.35">
      <c r="A621" s="7">
        <v>940</v>
      </c>
      <c r="B621" s="7">
        <v>36</v>
      </c>
      <c r="C621" s="7">
        <v>1</v>
      </c>
      <c r="D621" s="7">
        <v>0</v>
      </c>
      <c r="E621" s="22" t="str">
        <f t="shared" si="18"/>
        <v>10</v>
      </c>
      <c r="F621" s="4">
        <v>5.5400642260000001</v>
      </c>
      <c r="G621" s="4">
        <v>27.686862510499999</v>
      </c>
      <c r="H621" s="2">
        <f t="shared" si="19"/>
        <v>0.20009722025740473</v>
      </c>
      <c r="I621" s="4">
        <v>0.65100000000000002</v>
      </c>
      <c r="J621" s="4">
        <v>0.73809523809523803</v>
      </c>
      <c r="K621" s="4">
        <v>0.28799999999999998</v>
      </c>
      <c r="L621" s="4">
        <v>0.438</v>
      </c>
      <c r="M621" s="4">
        <v>0.29099999999999998</v>
      </c>
      <c r="N621" s="4">
        <v>0.33700000000000002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1.05268335677971</v>
      </c>
      <c r="V621" s="2">
        <v>1.339774345485</v>
      </c>
      <c r="W621" s="2">
        <v>0.33967736757016098</v>
      </c>
      <c r="X621" s="2">
        <v>0.57625342908844601</v>
      </c>
      <c r="Y621" s="2">
        <v>0.34389975245000898</v>
      </c>
      <c r="Z621" s="2">
        <v>0.41098028879627502</v>
      </c>
    </row>
    <row r="622" spans="1:26" x14ac:dyDescent="0.35">
      <c r="A622" s="7">
        <v>962</v>
      </c>
      <c r="B622" s="7">
        <v>29</v>
      </c>
      <c r="C622" s="7">
        <v>1</v>
      </c>
      <c r="D622" s="7">
        <v>0</v>
      </c>
      <c r="E622" s="22" t="str">
        <f t="shared" si="18"/>
        <v>10</v>
      </c>
      <c r="F622" s="4">
        <v>4.8595722840000004</v>
      </c>
      <c r="G622" s="4">
        <v>24.151158347199999</v>
      </c>
      <c r="H622" s="2">
        <f t="shared" si="19"/>
        <v>0.20121487400886517</v>
      </c>
      <c r="I622" s="4">
        <v>0.54500000000000004</v>
      </c>
      <c r="J622" s="4">
        <v>0.66666666666666696</v>
      </c>
      <c r="K622" s="4">
        <v>0.377</v>
      </c>
      <c r="L622" s="4">
        <v>0.48</v>
      </c>
      <c r="M622" s="4">
        <v>0.316</v>
      </c>
      <c r="N622" s="4">
        <v>0.66200000000000003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0</v>
      </c>
      <c r="U622" s="2">
        <v>0.78745786003118701</v>
      </c>
      <c r="V622" s="2">
        <v>1.09861228866811</v>
      </c>
      <c r="W622" s="2">
        <v>0.473208760194684</v>
      </c>
      <c r="X622" s="2">
        <v>0.65392646740666405</v>
      </c>
      <c r="Y622" s="2">
        <v>0.37979736135958703</v>
      </c>
      <c r="Z622" s="2">
        <v>1.0847093834991199</v>
      </c>
    </row>
    <row r="623" spans="1:26" x14ac:dyDescent="0.35">
      <c r="A623" s="7">
        <v>778</v>
      </c>
      <c r="B623" s="7">
        <v>83</v>
      </c>
      <c r="C623" s="7">
        <v>1</v>
      </c>
      <c r="D623" s="7">
        <v>0</v>
      </c>
      <c r="E623" s="22" t="str">
        <f t="shared" si="18"/>
        <v>10</v>
      </c>
      <c r="F623" s="4">
        <v>5.8642326020000004</v>
      </c>
      <c r="G623" s="4">
        <v>28.614251222</v>
      </c>
      <c r="H623" s="2">
        <f t="shared" si="19"/>
        <v>0.20494097701537264</v>
      </c>
      <c r="I623" s="4">
        <v>0.56399999999999995</v>
      </c>
      <c r="J623" s="4">
        <v>0.65306122448979598</v>
      </c>
      <c r="K623" s="4">
        <v>0.58599999999999997</v>
      </c>
      <c r="L623" s="4">
        <v>0.53600000000000003</v>
      </c>
      <c r="M623" s="4">
        <v>0.54800000000000004</v>
      </c>
      <c r="N623" s="4">
        <v>0.46100000000000002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100</v>
      </c>
      <c r="U623" s="2">
        <v>0.83011303563310301</v>
      </c>
      <c r="V623" s="2">
        <v>1.0586069540544101</v>
      </c>
      <c r="W623" s="2">
        <v>0.88188930515682296</v>
      </c>
      <c r="X623" s="2">
        <v>0.76787072675588197</v>
      </c>
      <c r="Y623" s="2">
        <v>0.79407309914990598</v>
      </c>
      <c r="Z623" s="2">
        <v>0.61803970807314002</v>
      </c>
    </row>
    <row r="624" spans="1:26" x14ac:dyDescent="0.35">
      <c r="A624" s="7">
        <v>622</v>
      </c>
      <c r="B624" s="7">
        <v>55</v>
      </c>
      <c r="C624" s="7">
        <v>1</v>
      </c>
      <c r="D624" s="7">
        <v>0</v>
      </c>
      <c r="E624" s="22" t="str">
        <f t="shared" si="18"/>
        <v>10</v>
      </c>
      <c r="F624" s="4">
        <v>5.093618309</v>
      </c>
      <c r="G624" s="4">
        <v>24.755254233799999</v>
      </c>
      <c r="H624" s="2">
        <f t="shared" si="19"/>
        <v>0.20575907889668704</v>
      </c>
      <c r="I624" s="4">
        <v>0.46300000000000002</v>
      </c>
      <c r="J624" s="4">
        <v>0.78260869565217395</v>
      </c>
      <c r="K624" s="4">
        <v>0.56699999999999995</v>
      </c>
      <c r="L624" s="4">
        <v>0.90700000000000003</v>
      </c>
      <c r="M624" s="4">
        <v>0.59199999999999997</v>
      </c>
      <c r="N624" s="4">
        <v>0.99299999999999999</v>
      </c>
      <c r="O624" s="5">
        <v>100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0.62175718447327299</v>
      </c>
      <c r="V624" s="2">
        <v>1.5260563034950501</v>
      </c>
      <c r="W624" s="2">
        <v>0.83701755097964703</v>
      </c>
      <c r="X624" s="2">
        <v>2.3751557858288801</v>
      </c>
      <c r="Y624" s="2">
        <v>0.89648810457797501</v>
      </c>
      <c r="Z624" s="2">
        <v>4.9618451299268198</v>
      </c>
    </row>
    <row r="625" spans="1:26" x14ac:dyDescent="0.35">
      <c r="A625" s="7">
        <v>472</v>
      </c>
      <c r="B625" s="7">
        <v>79</v>
      </c>
      <c r="C625" s="7">
        <v>1</v>
      </c>
      <c r="D625" s="7">
        <v>0</v>
      </c>
      <c r="E625" s="22" t="str">
        <f t="shared" si="18"/>
        <v>10</v>
      </c>
      <c r="F625" s="4">
        <v>7.5442660349999997</v>
      </c>
      <c r="G625" s="4">
        <v>36.664964680200001</v>
      </c>
      <c r="H625" s="2">
        <f t="shared" si="19"/>
        <v>0.20576226107955567</v>
      </c>
      <c r="I625" s="4">
        <v>0.56999999999999995</v>
      </c>
      <c r="J625" s="4">
        <v>0.71794871794871795</v>
      </c>
      <c r="K625" s="4">
        <v>0.504</v>
      </c>
      <c r="L625" s="4">
        <v>0.72499999999999998</v>
      </c>
      <c r="M625" s="4">
        <v>0.41399999999999998</v>
      </c>
      <c r="N625" s="4">
        <v>0.80400000000000005</v>
      </c>
      <c r="O625" s="5">
        <v>0</v>
      </c>
      <c r="P625" s="5">
        <v>0</v>
      </c>
      <c r="Q625" s="5">
        <v>0</v>
      </c>
      <c r="R625" s="5">
        <v>0</v>
      </c>
      <c r="S625" s="5">
        <v>100</v>
      </c>
      <c r="T625" s="5">
        <v>0</v>
      </c>
      <c r="U625" s="2">
        <v>0.84397007029452897</v>
      </c>
      <c r="V625" s="2">
        <v>1.2656663733312801</v>
      </c>
      <c r="W625" s="2">
        <v>0.70117935225720995</v>
      </c>
      <c r="X625" s="2">
        <v>1.29098418131557</v>
      </c>
      <c r="Y625" s="2">
        <v>0.53443548940512398</v>
      </c>
      <c r="Z625" s="2">
        <v>1.62964061975162</v>
      </c>
    </row>
    <row r="626" spans="1:26" x14ac:dyDescent="0.35">
      <c r="A626" s="7">
        <v>972</v>
      </c>
      <c r="B626" s="7">
        <v>75</v>
      </c>
      <c r="C626" s="7">
        <v>1</v>
      </c>
      <c r="D626" s="7">
        <v>0</v>
      </c>
      <c r="E626" s="22" t="str">
        <f t="shared" si="18"/>
        <v>10</v>
      </c>
      <c r="F626" s="4">
        <v>6.8645483169999997</v>
      </c>
      <c r="G626" s="4">
        <v>32.957781418000003</v>
      </c>
      <c r="H626" s="2">
        <f t="shared" si="19"/>
        <v>0.20828308283065752</v>
      </c>
      <c r="I626" s="4">
        <v>0.75</v>
      </c>
      <c r="J626" s="4">
        <v>0.83673469387755095</v>
      </c>
      <c r="K626" s="4">
        <v>0.78900000000000003</v>
      </c>
      <c r="L626" s="4">
        <v>0.86499999999999999</v>
      </c>
      <c r="M626" s="4">
        <v>0.75600000000000001</v>
      </c>
      <c r="N626" s="4">
        <v>0.84899999999999998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1.3862943611198899</v>
      </c>
      <c r="V626" s="2">
        <v>1.81237875643079</v>
      </c>
      <c r="W626" s="2">
        <v>1.5558971455060699</v>
      </c>
      <c r="X626" s="2">
        <v>2.0024805005437099</v>
      </c>
      <c r="Y626" s="2">
        <v>1.41058705368894</v>
      </c>
      <c r="Z626" s="2">
        <v>1.8904754421672101</v>
      </c>
    </row>
    <row r="627" spans="1:26" x14ac:dyDescent="0.35">
      <c r="A627" s="7">
        <v>660</v>
      </c>
      <c r="B627" s="7">
        <v>2</v>
      </c>
      <c r="C627" s="7">
        <v>1</v>
      </c>
      <c r="D627" s="7">
        <v>0</v>
      </c>
      <c r="E627" s="22" t="str">
        <f t="shared" si="18"/>
        <v>10</v>
      </c>
      <c r="F627" s="4">
        <v>5.2625971189999996</v>
      </c>
      <c r="G627" s="4">
        <v>25.071726935400001</v>
      </c>
      <c r="H627" s="2">
        <f t="shared" si="19"/>
        <v>0.20990166064586005</v>
      </c>
      <c r="I627" s="4">
        <v>0.46700000000000003</v>
      </c>
      <c r="J627" s="4">
        <v>0.46875</v>
      </c>
      <c r="K627" s="4">
        <v>0.28599999999999998</v>
      </c>
      <c r="L627" s="4">
        <v>0.19900000000000001</v>
      </c>
      <c r="M627" s="4">
        <v>0.215</v>
      </c>
      <c r="N627" s="4">
        <v>0.16300000000000001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0.62923385481629301</v>
      </c>
      <c r="V627" s="2">
        <v>0.63252255874351004</v>
      </c>
      <c r="W627" s="2">
        <v>0.33687231664255302</v>
      </c>
      <c r="X627" s="2">
        <v>0.221894331913778</v>
      </c>
      <c r="Y627" s="2">
        <v>0.242071561199729</v>
      </c>
      <c r="Z627" s="2">
        <v>0.177931208492662</v>
      </c>
    </row>
    <row r="628" spans="1:26" x14ac:dyDescent="0.35">
      <c r="A628" s="7">
        <v>58</v>
      </c>
      <c r="B628" s="7">
        <v>26</v>
      </c>
      <c r="C628" s="7">
        <v>1</v>
      </c>
      <c r="D628" s="7">
        <v>0</v>
      </c>
      <c r="E628" s="22" t="str">
        <f t="shared" si="18"/>
        <v>10</v>
      </c>
      <c r="F628" s="4">
        <v>4.339277901</v>
      </c>
      <c r="G628" s="4">
        <v>20.333781299729999</v>
      </c>
      <c r="H628" s="2">
        <f t="shared" si="19"/>
        <v>0.21340240838813482</v>
      </c>
      <c r="I628" s="4">
        <v>0.61899999999999999</v>
      </c>
      <c r="J628" s="4">
        <v>0.78048780487804903</v>
      </c>
      <c r="K628" s="4">
        <v>0.60099999999999998</v>
      </c>
      <c r="L628" s="4">
        <v>0.77600000000000002</v>
      </c>
      <c r="M628" s="4">
        <v>0.56499999999999995</v>
      </c>
      <c r="N628" s="4">
        <v>0.71599999999999997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0.96495590385543595</v>
      </c>
      <c r="V628" s="2">
        <v>1.5163474893680899</v>
      </c>
      <c r="W628" s="2">
        <v>0.91879386209227398</v>
      </c>
      <c r="X628" s="2">
        <v>1.4961092271270999</v>
      </c>
      <c r="Y628" s="2">
        <v>0.83240924789345305</v>
      </c>
      <c r="Z628" s="2">
        <v>1.2587810408209299</v>
      </c>
    </row>
    <row r="629" spans="1:26" x14ac:dyDescent="0.35">
      <c r="A629" s="7">
        <v>654</v>
      </c>
      <c r="B629" s="7">
        <v>24</v>
      </c>
      <c r="C629" s="7">
        <v>1</v>
      </c>
      <c r="D629" s="7">
        <v>0</v>
      </c>
      <c r="E629" s="22" t="str">
        <f t="shared" si="18"/>
        <v>10</v>
      </c>
      <c r="F629" s="4">
        <v>5.4835185910000002</v>
      </c>
      <c r="G629" s="4">
        <v>25.668666825620001</v>
      </c>
      <c r="H629" s="2">
        <f t="shared" si="19"/>
        <v>0.21362693388995482</v>
      </c>
      <c r="I629" s="4">
        <v>0.67400000000000004</v>
      </c>
      <c r="J629" s="4">
        <v>0.76666666666666705</v>
      </c>
      <c r="K629" s="4">
        <v>0.61</v>
      </c>
      <c r="L629" s="4">
        <v>0.77400000000000002</v>
      </c>
      <c r="M629" s="4">
        <v>0.35499999999999998</v>
      </c>
      <c r="N629" s="4">
        <v>0.70899999999999996</v>
      </c>
      <c r="O629" s="5">
        <v>0</v>
      </c>
      <c r="P629" s="5">
        <v>0</v>
      </c>
      <c r="Q629" s="5">
        <v>0</v>
      </c>
      <c r="R629" s="5">
        <v>0</v>
      </c>
      <c r="S629" s="5">
        <v>100</v>
      </c>
      <c r="T629" s="5">
        <v>0</v>
      </c>
      <c r="U629" s="2">
        <v>1.12085789761543</v>
      </c>
      <c r="V629" s="2">
        <v>1.45528723260684</v>
      </c>
      <c r="W629" s="2">
        <v>0.94160853985844495</v>
      </c>
      <c r="X629" s="2">
        <v>1.4872202797098499</v>
      </c>
      <c r="Y629" s="2">
        <v>0.43850496218636498</v>
      </c>
      <c r="Z629" s="2">
        <v>1.23443201181064</v>
      </c>
    </row>
    <row r="630" spans="1:26" x14ac:dyDescent="0.35">
      <c r="A630" s="7">
        <v>776</v>
      </c>
      <c r="B630" s="7">
        <v>100</v>
      </c>
      <c r="C630" s="7">
        <v>1</v>
      </c>
      <c r="D630" s="7">
        <v>0</v>
      </c>
      <c r="E630" s="22" t="str">
        <f t="shared" si="18"/>
        <v>10</v>
      </c>
      <c r="F630" s="4">
        <v>5.5752921500000001</v>
      </c>
      <c r="G630" s="4">
        <v>25.546123769099999</v>
      </c>
      <c r="H630" s="2">
        <f t="shared" si="19"/>
        <v>0.2182441532184129</v>
      </c>
      <c r="I630" s="4">
        <v>0.54400000000000004</v>
      </c>
      <c r="J630" s="4">
        <v>0.69565217391304301</v>
      </c>
      <c r="K630" s="4">
        <v>0.70699999999999996</v>
      </c>
      <c r="L630" s="4">
        <v>0.78400000000000003</v>
      </c>
      <c r="M630" s="4">
        <v>0.67400000000000004</v>
      </c>
      <c r="N630" s="4">
        <v>0.76600000000000001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0.78526246946775102</v>
      </c>
      <c r="V630" s="2">
        <v>1.18958406687384</v>
      </c>
      <c r="W630" s="2">
        <v>1.22758266996507</v>
      </c>
      <c r="X630" s="2">
        <v>1.5324768712979699</v>
      </c>
      <c r="Y630" s="2">
        <v>1.12085789761543</v>
      </c>
      <c r="Z630" s="2">
        <v>1.45243416362444</v>
      </c>
    </row>
    <row r="631" spans="1:26" x14ac:dyDescent="0.35">
      <c r="A631" s="7">
        <v>102</v>
      </c>
      <c r="B631" s="7">
        <v>62</v>
      </c>
      <c r="C631" s="7">
        <v>1</v>
      </c>
      <c r="D631" s="7">
        <v>0</v>
      </c>
      <c r="E631" s="22" t="str">
        <f t="shared" si="18"/>
        <v>10</v>
      </c>
      <c r="F631" s="4">
        <v>6.6578273149999996</v>
      </c>
      <c r="G631" s="4">
        <v>30.362817165999999</v>
      </c>
      <c r="H631" s="2">
        <f t="shared" si="19"/>
        <v>0.21927567783319438</v>
      </c>
      <c r="I631" s="4">
        <v>0.28399999999999997</v>
      </c>
      <c r="J631" s="4">
        <v>0.35897435897435898</v>
      </c>
      <c r="K631" s="4">
        <v>0.36399999999999999</v>
      </c>
      <c r="L631" s="4">
        <v>0.58599999999999997</v>
      </c>
      <c r="M631" s="4">
        <v>0.503</v>
      </c>
      <c r="N631" s="4">
        <v>0.497</v>
      </c>
      <c r="O631" s="5">
        <v>100</v>
      </c>
      <c r="P631" s="5">
        <v>100</v>
      </c>
      <c r="Q631" s="5">
        <v>100</v>
      </c>
      <c r="R631" s="5">
        <v>0</v>
      </c>
      <c r="S631" s="5">
        <v>0</v>
      </c>
      <c r="T631" s="5">
        <v>100</v>
      </c>
      <c r="U631" s="2">
        <v>0.33407511202149098</v>
      </c>
      <c r="V631" s="2">
        <v>0.44468582126144601</v>
      </c>
      <c r="W631" s="2">
        <v>0.452556715642015</v>
      </c>
      <c r="X631" s="2">
        <v>0.88188930515682296</v>
      </c>
      <c r="Y631" s="2">
        <v>0.69916525288550802</v>
      </c>
      <c r="Z631" s="2">
        <v>0.68716510888239801</v>
      </c>
    </row>
    <row r="632" spans="1:26" x14ac:dyDescent="0.35">
      <c r="A632" s="7">
        <v>272</v>
      </c>
      <c r="B632" s="7">
        <v>12</v>
      </c>
      <c r="C632" s="7">
        <v>1</v>
      </c>
      <c r="D632" s="7">
        <v>0</v>
      </c>
      <c r="E632" s="22" t="str">
        <f t="shared" si="18"/>
        <v>10</v>
      </c>
      <c r="F632" s="4">
        <v>6.0643215440000002</v>
      </c>
      <c r="G632" s="4">
        <v>27.633164681</v>
      </c>
      <c r="H632" s="2">
        <f t="shared" si="19"/>
        <v>0.21945809008874412</v>
      </c>
      <c r="I632" s="4">
        <v>0.496</v>
      </c>
      <c r="J632" s="4">
        <v>0.6875</v>
      </c>
      <c r="K632" s="4">
        <v>0.56299999999999994</v>
      </c>
      <c r="L632" s="4">
        <v>0.57699999999999996</v>
      </c>
      <c r="M632" s="4">
        <v>0.52100000000000002</v>
      </c>
      <c r="N632" s="4">
        <v>0.52300000000000002</v>
      </c>
      <c r="O632" s="5">
        <v>100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0.68517901091076805</v>
      </c>
      <c r="V632" s="2">
        <v>1.16315080980568</v>
      </c>
      <c r="W632" s="2">
        <v>0.82782208388654699</v>
      </c>
      <c r="X632" s="2">
        <v>0.86038309993585904</v>
      </c>
      <c r="Y632" s="2">
        <v>0.736054681571222</v>
      </c>
      <c r="Z632" s="2">
        <v>0.74023878809379595</v>
      </c>
    </row>
    <row r="633" spans="1:26" x14ac:dyDescent="0.35">
      <c r="A633" s="7">
        <v>332</v>
      </c>
      <c r="B633" s="7">
        <v>28</v>
      </c>
      <c r="C633" s="7">
        <v>1</v>
      </c>
      <c r="D633" s="7">
        <v>0</v>
      </c>
      <c r="E633" s="22" t="str">
        <f t="shared" si="18"/>
        <v>10</v>
      </c>
      <c r="F633" s="4">
        <v>6.1067737329999998</v>
      </c>
      <c r="G633" s="4">
        <v>27.557572209</v>
      </c>
      <c r="H633" s="2">
        <f t="shared" si="19"/>
        <v>0.22160057085890877</v>
      </c>
      <c r="I633" s="4">
        <v>0.47399999999999998</v>
      </c>
      <c r="J633" s="4">
        <v>0.57575757575757602</v>
      </c>
      <c r="K633" s="4">
        <v>0.40400000000000003</v>
      </c>
      <c r="L633" s="4">
        <v>0.47499999999999998</v>
      </c>
      <c r="M633" s="4">
        <v>0.34100000000000003</v>
      </c>
      <c r="N633" s="4">
        <v>0.39800000000000002</v>
      </c>
      <c r="O633" s="5">
        <v>100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0.64245406624442702</v>
      </c>
      <c r="V633" s="2">
        <v>0.85745023185122204</v>
      </c>
      <c r="W633" s="2">
        <v>0.51751461191678705</v>
      </c>
      <c r="X633" s="2">
        <v>0.64435701639051302</v>
      </c>
      <c r="Y633" s="2">
        <v>0.41703174447962998</v>
      </c>
      <c r="Z633" s="2">
        <v>0.50749783367331602</v>
      </c>
    </row>
    <row r="634" spans="1:26" x14ac:dyDescent="0.35">
      <c r="A634" s="7">
        <v>540</v>
      </c>
      <c r="B634" s="7">
        <v>56</v>
      </c>
      <c r="C634" s="7">
        <v>1</v>
      </c>
      <c r="D634" s="7">
        <v>0</v>
      </c>
      <c r="E634" s="22" t="str">
        <f t="shared" si="18"/>
        <v>10</v>
      </c>
      <c r="F634" s="4">
        <v>6.6733222440000004</v>
      </c>
      <c r="G634" s="4">
        <v>29.758048380999998</v>
      </c>
      <c r="H634" s="2">
        <f t="shared" si="19"/>
        <v>0.22425268480512323</v>
      </c>
      <c r="I634" s="4">
        <v>0.38400000000000001</v>
      </c>
      <c r="J634" s="4">
        <v>0.47368421052631599</v>
      </c>
      <c r="K634" s="4">
        <v>0.317</v>
      </c>
      <c r="L634" s="4">
        <v>0.45500000000000002</v>
      </c>
      <c r="M634" s="4">
        <v>0.29099999999999998</v>
      </c>
      <c r="N634" s="4">
        <v>0.43099999999999999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0.484508315448617</v>
      </c>
      <c r="V634" s="2">
        <v>0.64185388617239503</v>
      </c>
      <c r="W634" s="2">
        <v>0.38126041941134697</v>
      </c>
      <c r="X634" s="2">
        <v>0.60696948431889297</v>
      </c>
      <c r="Y634" s="2">
        <v>0.34389975245000898</v>
      </c>
      <c r="Z634" s="2">
        <v>0.56387484485580597</v>
      </c>
    </row>
    <row r="635" spans="1:26" x14ac:dyDescent="0.35">
      <c r="A635" s="7">
        <v>174</v>
      </c>
      <c r="B635" s="7">
        <v>26</v>
      </c>
      <c r="C635" s="7">
        <v>1</v>
      </c>
      <c r="D635" s="7">
        <v>0</v>
      </c>
      <c r="E635" s="22" t="str">
        <f t="shared" si="18"/>
        <v>10</v>
      </c>
      <c r="F635" s="4">
        <v>5.480094738</v>
      </c>
      <c r="G635" s="4">
        <v>23.810957608599999</v>
      </c>
      <c r="H635" s="2">
        <f t="shared" si="19"/>
        <v>0.2301501194567962</v>
      </c>
      <c r="I635" s="4">
        <v>0.52300000000000002</v>
      </c>
      <c r="J635" s="4">
        <v>0.51063829787234005</v>
      </c>
      <c r="K635" s="4">
        <v>0.45300000000000001</v>
      </c>
      <c r="L635" s="4">
        <v>0.53200000000000003</v>
      </c>
      <c r="M635" s="4">
        <v>0.40600000000000003</v>
      </c>
      <c r="N635" s="4">
        <v>0.42899999999999999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0.74023878809379595</v>
      </c>
      <c r="V635" s="2">
        <v>0.71465338578090898</v>
      </c>
      <c r="W635" s="2">
        <v>0.60330647656015601</v>
      </c>
      <c r="X635" s="2">
        <v>0.75928698306449005</v>
      </c>
      <c r="Y635" s="2">
        <v>0.52087595961949196</v>
      </c>
      <c r="Z635" s="2">
        <v>0.56036606932612698</v>
      </c>
    </row>
    <row r="636" spans="1:26" x14ac:dyDescent="0.35">
      <c r="A636" s="7">
        <v>614</v>
      </c>
      <c r="B636" s="7">
        <v>51</v>
      </c>
      <c r="C636" s="7">
        <v>1</v>
      </c>
      <c r="D636" s="7">
        <v>0</v>
      </c>
      <c r="E636" s="22" t="str">
        <f t="shared" si="18"/>
        <v>10</v>
      </c>
      <c r="F636" s="4">
        <v>5.7428683019999998</v>
      </c>
      <c r="G636" s="4">
        <v>24.744132227800002</v>
      </c>
      <c r="H636" s="2">
        <f t="shared" si="19"/>
        <v>0.23209010722743773</v>
      </c>
      <c r="I636" s="4">
        <v>0.48699999999999999</v>
      </c>
      <c r="J636" s="4">
        <v>0.64705882352941202</v>
      </c>
      <c r="K636" s="4">
        <v>0.34200000000000003</v>
      </c>
      <c r="L636" s="4">
        <v>0.41599999999999998</v>
      </c>
      <c r="M636" s="4">
        <v>0.36599999999999999</v>
      </c>
      <c r="N636" s="4">
        <v>0.504</v>
      </c>
      <c r="O636" s="5">
        <v>100</v>
      </c>
      <c r="P636" s="5">
        <v>0</v>
      </c>
      <c r="Q636" s="5">
        <v>100</v>
      </c>
      <c r="R636" s="5">
        <v>100</v>
      </c>
      <c r="S636" s="5">
        <v>100</v>
      </c>
      <c r="T636" s="5">
        <v>0</v>
      </c>
      <c r="U636" s="2">
        <v>0.66747943381136798</v>
      </c>
      <c r="V636" s="2">
        <v>1.0414538748281601</v>
      </c>
      <c r="W636" s="2">
        <v>0.41855034765681998</v>
      </c>
      <c r="X636" s="2">
        <v>0.53785429615391001</v>
      </c>
      <c r="Y636" s="2">
        <v>0.455706324544911</v>
      </c>
      <c r="Z636" s="2">
        <v>0.70117935225720995</v>
      </c>
    </row>
    <row r="637" spans="1:26" x14ac:dyDescent="0.35">
      <c r="A637" s="7">
        <v>558</v>
      </c>
      <c r="B637" s="7">
        <v>98</v>
      </c>
      <c r="C637" s="7">
        <v>1</v>
      </c>
      <c r="D637" s="7">
        <v>0</v>
      </c>
      <c r="E637" s="22" t="str">
        <f t="shared" si="18"/>
        <v>10</v>
      </c>
      <c r="F637" s="4">
        <v>7.3139790800000002</v>
      </c>
      <c r="G637" s="4">
        <v>31.190895955199998</v>
      </c>
      <c r="H637" s="2">
        <f t="shared" si="19"/>
        <v>0.23449082996862897</v>
      </c>
      <c r="I637" s="4">
        <v>0.56899999999999995</v>
      </c>
      <c r="J637" s="4">
        <v>0.47499999999999998</v>
      </c>
      <c r="K637" s="4">
        <v>0.69499999999999995</v>
      </c>
      <c r="L637" s="4">
        <v>0.57299999999999995</v>
      </c>
      <c r="M637" s="4">
        <v>0.629</v>
      </c>
      <c r="N637" s="4">
        <v>0.64300000000000002</v>
      </c>
      <c r="O637" s="5">
        <v>0</v>
      </c>
      <c r="P637" s="5">
        <v>100</v>
      </c>
      <c r="Q637" s="5">
        <v>0</v>
      </c>
      <c r="R637" s="5">
        <v>0</v>
      </c>
      <c r="S637" s="5">
        <v>0</v>
      </c>
      <c r="T637" s="5">
        <v>0</v>
      </c>
      <c r="U637" s="2">
        <v>0.84164718887838896</v>
      </c>
      <c r="V637" s="2">
        <v>0.64435701639051302</v>
      </c>
      <c r="W637" s="2">
        <v>1.1874435023747301</v>
      </c>
      <c r="X637" s="2">
        <v>0.85097126575351201</v>
      </c>
      <c r="Y637" s="2">
        <v>0.99155321637470195</v>
      </c>
      <c r="Z637" s="2">
        <v>1.0300194972025001</v>
      </c>
    </row>
    <row r="638" spans="1:26" x14ac:dyDescent="0.35">
      <c r="A638" s="7">
        <v>104</v>
      </c>
      <c r="B638" s="7">
        <v>22</v>
      </c>
      <c r="C638" s="7">
        <v>1</v>
      </c>
      <c r="D638" s="7">
        <v>0</v>
      </c>
      <c r="E638" s="22" t="str">
        <f t="shared" si="18"/>
        <v>10</v>
      </c>
      <c r="F638" s="4">
        <v>5.8378792080000004</v>
      </c>
      <c r="G638" s="4">
        <v>24.5090659241</v>
      </c>
      <c r="H638" s="2">
        <f t="shared" si="19"/>
        <v>0.23819264373757948</v>
      </c>
      <c r="I638" s="4">
        <v>0.59499999999999997</v>
      </c>
      <c r="J638" s="4">
        <v>0.680851063829787</v>
      </c>
      <c r="K638" s="4">
        <v>0.84599999999999997</v>
      </c>
      <c r="L638" s="4">
        <v>0.89900000000000002</v>
      </c>
      <c r="M638" s="4">
        <v>0.77600000000000002</v>
      </c>
      <c r="N638" s="4">
        <v>0.97099999999999997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0.90386821187559796</v>
      </c>
      <c r="V638" s="2">
        <v>1.1420974006078499</v>
      </c>
      <c r="W638" s="2">
        <v>1.87080267656851</v>
      </c>
      <c r="X638" s="2">
        <v>2.2926347621408798</v>
      </c>
      <c r="Y638" s="2">
        <v>1.4961092271270999</v>
      </c>
      <c r="Z638" s="2">
        <v>3.54045944899566</v>
      </c>
    </row>
    <row r="639" spans="1:26" x14ac:dyDescent="0.35">
      <c r="A639" s="7">
        <v>6</v>
      </c>
      <c r="B639" s="7">
        <v>38</v>
      </c>
      <c r="C639" s="7">
        <v>1</v>
      </c>
      <c r="D639" s="7">
        <v>0</v>
      </c>
      <c r="E639" s="22" t="str">
        <f t="shared" si="18"/>
        <v>10</v>
      </c>
      <c r="F639" s="4">
        <v>6.5442595739999998</v>
      </c>
      <c r="G639" s="4">
        <v>26.218072449099999</v>
      </c>
      <c r="H639" s="2">
        <f t="shared" si="19"/>
        <v>0.249608722636078</v>
      </c>
      <c r="I639" s="4">
        <v>0.55400000000000005</v>
      </c>
      <c r="J639" s="4">
        <v>0.69230769230769196</v>
      </c>
      <c r="K639" s="4">
        <v>0.52400000000000002</v>
      </c>
      <c r="L639" s="4">
        <v>0.68400000000000005</v>
      </c>
      <c r="M639" s="4">
        <v>0.54300000000000004</v>
      </c>
      <c r="N639" s="4">
        <v>0.65700000000000003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0.80743632696207301</v>
      </c>
      <c r="V639" s="2">
        <v>1.1786549963416499</v>
      </c>
      <c r="W639" s="2">
        <v>0.74233742475071696</v>
      </c>
      <c r="X639" s="2">
        <v>1.1520130653952301</v>
      </c>
      <c r="Y639" s="2">
        <v>0.78307188808793204</v>
      </c>
      <c r="Z639" s="2">
        <v>1.0700248318162</v>
      </c>
    </row>
    <row r="640" spans="1:26" x14ac:dyDescent="0.35">
      <c r="A640" s="7">
        <v>532</v>
      </c>
      <c r="B640" s="7">
        <v>56</v>
      </c>
      <c r="C640" s="7">
        <v>1</v>
      </c>
      <c r="D640" s="7">
        <v>0</v>
      </c>
      <c r="E640" s="22" t="str">
        <f t="shared" si="18"/>
        <v>10</v>
      </c>
      <c r="F640" s="4">
        <v>7.3441416310000003</v>
      </c>
      <c r="G640" s="4">
        <v>27.699618313089999</v>
      </c>
      <c r="H640" s="2">
        <f t="shared" si="19"/>
        <v>0.26513512020233804</v>
      </c>
      <c r="I640" s="4">
        <v>0.51700000000000002</v>
      </c>
      <c r="J640" s="4">
        <v>0.55813953488372103</v>
      </c>
      <c r="K640" s="4">
        <v>0.56399999999999995</v>
      </c>
      <c r="L640" s="4">
        <v>0.70099999999999996</v>
      </c>
      <c r="M640" s="4">
        <v>0.56200000000000006</v>
      </c>
      <c r="N640" s="4">
        <v>0.77100000000000002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0.72773862532956402</v>
      </c>
      <c r="V640" s="2">
        <v>0.81676113652712201</v>
      </c>
      <c r="W640" s="2">
        <v>0.83011303563310301</v>
      </c>
      <c r="X640" s="2">
        <v>1.20731170559145</v>
      </c>
      <c r="Y640" s="2">
        <v>0.82553636860569102</v>
      </c>
      <c r="Z640" s="2">
        <v>1.4740332754279</v>
      </c>
    </row>
    <row r="641" spans="1:26" x14ac:dyDescent="0.35">
      <c r="A641" s="7">
        <v>604</v>
      </c>
      <c r="B641" s="7">
        <v>34</v>
      </c>
      <c r="C641" s="7">
        <v>1</v>
      </c>
      <c r="D641" s="7">
        <v>0</v>
      </c>
      <c r="E641" s="22" t="str">
        <f t="shared" si="18"/>
        <v>10</v>
      </c>
      <c r="F641" s="4">
        <v>7.0365894830000002</v>
      </c>
      <c r="G641" s="4">
        <v>25.594313316499999</v>
      </c>
      <c r="H641" s="2">
        <f t="shared" si="19"/>
        <v>0.27492784807255177</v>
      </c>
      <c r="I641" s="4">
        <v>0.44600000000000001</v>
      </c>
      <c r="J641" s="4">
        <v>0.48275862068965503</v>
      </c>
      <c r="K641" s="4">
        <v>0.55100000000000005</v>
      </c>
      <c r="L641" s="4">
        <v>0.627</v>
      </c>
      <c r="M641" s="4">
        <v>0.57899999999999996</v>
      </c>
      <c r="N641" s="4">
        <v>0.69599999999999995</v>
      </c>
      <c r="O641" s="5">
        <v>100</v>
      </c>
      <c r="P641" s="5">
        <v>100</v>
      </c>
      <c r="Q641" s="5">
        <v>0</v>
      </c>
      <c r="R641" s="5">
        <v>0</v>
      </c>
      <c r="S641" s="5">
        <v>0</v>
      </c>
      <c r="T641" s="5">
        <v>0</v>
      </c>
      <c r="U641" s="2">
        <v>0.590590592234853</v>
      </c>
      <c r="V641" s="2">
        <v>0.65924562888426397</v>
      </c>
      <c r="W641" s="2">
        <v>0.80073239123988305</v>
      </c>
      <c r="X641" s="2">
        <v>0.986176859338322</v>
      </c>
      <c r="Y641" s="2">
        <v>0.86512244529975602</v>
      </c>
      <c r="Z641" s="2">
        <v>1.1907275775759201</v>
      </c>
    </row>
    <row r="642" spans="1:26" x14ac:dyDescent="0.35">
      <c r="A642" s="7">
        <v>574</v>
      </c>
      <c r="B642" s="7">
        <v>73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9.0236115619999993</v>
      </c>
      <c r="G642" s="4">
        <v>32.763203910000001</v>
      </c>
      <c r="H642" s="2">
        <f t="shared" ref="H642:H705" si="21">F642/G642</f>
        <v>0.27541908254112496</v>
      </c>
      <c r="I642" s="4">
        <v>0.69699999999999995</v>
      </c>
      <c r="J642" s="4">
        <v>0.89795918367346905</v>
      </c>
      <c r="K642" s="4">
        <v>0.66100000000000003</v>
      </c>
      <c r="L642" s="4">
        <v>0.85699999999999998</v>
      </c>
      <c r="M642" s="4">
        <v>0.53300000000000003</v>
      </c>
      <c r="N642" s="4">
        <v>0.73599999999999999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1.19402247347277</v>
      </c>
      <c r="V642" s="2">
        <v>2.28238238567653</v>
      </c>
      <c r="W642" s="2">
        <v>1.08175517160169</v>
      </c>
      <c r="X642" s="2">
        <v>1.9449106487222301</v>
      </c>
      <c r="Y642" s="2">
        <v>0.76142602131324</v>
      </c>
      <c r="Z642" s="2">
        <v>1.3318061758358199</v>
      </c>
    </row>
    <row r="643" spans="1:26" x14ac:dyDescent="0.35">
      <c r="A643" s="7">
        <v>568</v>
      </c>
      <c r="B643" s="7">
        <v>42</v>
      </c>
      <c r="C643" s="7">
        <v>1</v>
      </c>
      <c r="D643" s="7">
        <v>0</v>
      </c>
      <c r="E643" s="22" t="str">
        <f t="shared" si="20"/>
        <v>10</v>
      </c>
      <c r="F643" s="4">
        <v>8.2279100070000002</v>
      </c>
      <c r="G643" s="4">
        <v>29.7301389159</v>
      </c>
      <c r="H643" s="2">
        <f t="shared" si="21"/>
        <v>0.27675316386092041</v>
      </c>
      <c r="I643" s="4">
        <v>0.56000000000000005</v>
      </c>
      <c r="J643" s="4">
        <v>0.69767441860465096</v>
      </c>
      <c r="K643" s="4">
        <v>0.42199999999999999</v>
      </c>
      <c r="L643" s="4">
        <v>0.622</v>
      </c>
      <c r="M643" s="4">
        <v>0.41399999999999998</v>
      </c>
      <c r="N643" s="4">
        <v>0.44800000000000001</v>
      </c>
      <c r="O643" s="5">
        <v>0</v>
      </c>
      <c r="P643" s="5">
        <v>0</v>
      </c>
      <c r="Q643" s="5">
        <v>100</v>
      </c>
      <c r="R643" s="5">
        <v>0</v>
      </c>
      <c r="S643" s="5">
        <v>100</v>
      </c>
      <c r="T643" s="5">
        <v>100</v>
      </c>
      <c r="U643" s="2">
        <v>0.82098055206983001</v>
      </c>
      <c r="V643" s="2">
        <v>1.1962507582320301</v>
      </c>
      <c r="W643" s="2">
        <v>0.54818141030975898</v>
      </c>
      <c r="X643" s="2">
        <v>0.97286108336254895</v>
      </c>
      <c r="Y643" s="2">
        <v>0.53443548940512398</v>
      </c>
      <c r="Z643" s="2">
        <v>0.59420723270504205</v>
      </c>
    </row>
    <row r="644" spans="1:26" x14ac:dyDescent="0.35">
      <c r="A644" s="7">
        <v>502</v>
      </c>
      <c r="B644" s="7">
        <v>6</v>
      </c>
      <c r="C644" s="7">
        <v>1</v>
      </c>
      <c r="D644" s="7">
        <v>0</v>
      </c>
      <c r="E644" s="22" t="str">
        <f t="shared" si="20"/>
        <v>10</v>
      </c>
      <c r="F644" s="4">
        <v>8.7530401599999994</v>
      </c>
      <c r="G644" s="4">
        <v>30.653231408</v>
      </c>
      <c r="H644" s="2">
        <f t="shared" si="21"/>
        <v>0.2855503239934305</v>
      </c>
      <c r="I644" s="4">
        <v>0.53500000000000003</v>
      </c>
      <c r="J644" s="4">
        <v>0.72727272727272696</v>
      </c>
      <c r="K644" s="4">
        <v>0.47099999999999997</v>
      </c>
      <c r="L644" s="4">
        <v>0.55200000000000005</v>
      </c>
      <c r="M644" s="4">
        <v>0.48799999999999999</v>
      </c>
      <c r="N644" s="4">
        <v>0.41299999999999998</v>
      </c>
      <c r="O644" s="5">
        <v>0</v>
      </c>
      <c r="P644" s="5">
        <v>0</v>
      </c>
      <c r="Q644" s="5">
        <v>100</v>
      </c>
      <c r="R644" s="5">
        <v>0</v>
      </c>
      <c r="S644" s="5">
        <v>100</v>
      </c>
      <c r="T644" s="5">
        <v>100</v>
      </c>
      <c r="U644" s="2">
        <v>0.76571787339478103</v>
      </c>
      <c r="V644" s="2">
        <v>1.29928298413026</v>
      </c>
      <c r="W644" s="2">
        <v>0.63676684712383802</v>
      </c>
      <c r="X644" s="2">
        <v>0.80296204656715198</v>
      </c>
      <c r="Y644" s="2">
        <v>0.66943065394262902</v>
      </c>
      <c r="Z644" s="2">
        <v>0.53273045915404105</v>
      </c>
    </row>
    <row r="645" spans="1:26" x14ac:dyDescent="0.35">
      <c r="A645" s="7">
        <v>990</v>
      </c>
      <c r="B645" s="7">
        <v>43</v>
      </c>
      <c r="C645" s="7">
        <v>1</v>
      </c>
      <c r="D645" s="7">
        <v>0</v>
      </c>
      <c r="E645" s="22" t="str">
        <f t="shared" si="20"/>
        <v>10</v>
      </c>
      <c r="F645" s="4">
        <v>7.58756991</v>
      </c>
      <c r="G645" s="4">
        <v>26.3486547479</v>
      </c>
      <c r="H645" s="2">
        <f t="shared" si="21"/>
        <v>0.28796801895947771</v>
      </c>
      <c r="I645" s="4">
        <v>0.42699999999999999</v>
      </c>
      <c r="J645" s="4">
        <v>0.75</v>
      </c>
      <c r="K645" s="4">
        <v>0.51900000000000002</v>
      </c>
      <c r="L645" s="4">
        <v>0.78900000000000003</v>
      </c>
      <c r="M645" s="4">
        <v>0.67500000000000004</v>
      </c>
      <c r="N645" s="4">
        <v>0.68400000000000005</v>
      </c>
      <c r="O645" s="5">
        <v>100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0.55686956226739803</v>
      </c>
      <c r="V645" s="2">
        <v>1.3862943611198899</v>
      </c>
      <c r="W645" s="2">
        <v>0.73188800887637595</v>
      </c>
      <c r="X645" s="2">
        <v>1.5558971455060699</v>
      </c>
      <c r="Y645" s="2">
        <v>1.1239300966524</v>
      </c>
      <c r="Z645" s="2">
        <v>1.1520130653952301</v>
      </c>
    </row>
    <row r="646" spans="1:26" x14ac:dyDescent="0.35">
      <c r="A646" s="7">
        <v>866</v>
      </c>
      <c r="B646" s="7">
        <v>2</v>
      </c>
      <c r="C646" s="7">
        <v>1</v>
      </c>
      <c r="D646" s="7">
        <v>0</v>
      </c>
      <c r="E646" s="22" t="str">
        <f t="shared" si="20"/>
        <v>10</v>
      </c>
      <c r="F646" s="4">
        <v>6.943832285</v>
      </c>
      <c r="G646" s="4">
        <v>22.924562821199999</v>
      </c>
      <c r="H646" s="2">
        <f t="shared" si="21"/>
        <v>0.30289922382199308</v>
      </c>
      <c r="I646" s="4">
        <v>0.59899999999999998</v>
      </c>
      <c r="J646" s="4">
        <v>0.65</v>
      </c>
      <c r="K646" s="4">
        <v>0.80300000000000005</v>
      </c>
      <c r="L646" s="4">
        <v>0.80200000000000005</v>
      </c>
      <c r="M646" s="4">
        <v>0.76400000000000001</v>
      </c>
      <c r="N646" s="4">
        <v>0.77200000000000002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0.91379385167556804</v>
      </c>
      <c r="V646" s="2">
        <v>1.0498221244986801</v>
      </c>
      <c r="W646" s="2">
        <v>1.6245515502441501</v>
      </c>
      <c r="X646" s="2">
        <v>1.6194882482876001</v>
      </c>
      <c r="Y646" s="2">
        <v>1.4439234739565301</v>
      </c>
      <c r="Z646" s="2">
        <v>1.4784096500277</v>
      </c>
    </row>
    <row r="647" spans="1:26" x14ac:dyDescent="0.35">
      <c r="A647" s="7">
        <v>52</v>
      </c>
      <c r="B647" s="7">
        <v>31</v>
      </c>
      <c r="C647" s="7">
        <v>1</v>
      </c>
      <c r="D647" s="7">
        <v>0</v>
      </c>
      <c r="E647" s="22" t="str">
        <f t="shared" si="20"/>
        <v>10</v>
      </c>
      <c r="F647" s="4">
        <v>10.009675959999999</v>
      </c>
      <c r="G647" s="4">
        <v>29.98107281643</v>
      </c>
      <c r="H647" s="2">
        <f t="shared" si="21"/>
        <v>0.33386650375348054</v>
      </c>
      <c r="I647" s="4">
        <v>0.48699999999999999</v>
      </c>
      <c r="J647" s="4">
        <v>0.48148148148148101</v>
      </c>
      <c r="K647" s="4">
        <v>0.48399999999999999</v>
      </c>
      <c r="L647" s="4">
        <v>0.55000000000000004</v>
      </c>
      <c r="M647" s="4">
        <v>0.503</v>
      </c>
      <c r="N647" s="4">
        <v>0.495</v>
      </c>
      <c r="O647" s="5">
        <v>100</v>
      </c>
      <c r="P647" s="5">
        <v>100</v>
      </c>
      <c r="Q647" s="5">
        <v>100</v>
      </c>
      <c r="R647" s="5">
        <v>0</v>
      </c>
      <c r="S647" s="5">
        <v>0</v>
      </c>
      <c r="T647" s="5">
        <v>100</v>
      </c>
      <c r="U647" s="2">
        <v>0.66747943381136798</v>
      </c>
      <c r="V647" s="2">
        <v>0.65677953638907005</v>
      </c>
      <c r="W647" s="2">
        <v>0.66164851350057396</v>
      </c>
      <c r="X647" s="2">
        <v>0.79850769621777196</v>
      </c>
      <c r="Y647" s="2">
        <v>0.69916525288550802</v>
      </c>
      <c r="Z647" s="2">
        <v>0.68319684970677697</v>
      </c>
    </row>
    <row r="648" spans="1:26" x14ac:dyDescent="0.35">
      <c r="A648" s="7">
        <v>784</v>
      </c>
      <c r="B648" s="7">
        <v>48</v>
      </c>
      <c r="C648" s="7">
        <v>1</v>
      </c>
      <c r="D648" s="7">
        <v>0</v>
      </c>
      <c r="E648" s="22" t="str">
        <f t="shared" si="20"/>
        <v>10</v>
      </c>
      <c r="F648" s="4">
        <v>9.3316016610000005</v>
      </c>
      <c r="G648" s="4">
        <v>27.021451552999999</v>
      </c>
      <c r="H648" s="2">
        <f t="shared" si="21"/>
        <v>0.34534050262610633</v>
      </c>
      <c r="I648" s="4">
        <v>0.59299999999999997</v>
      </c>
      <c r="J648" s="4">
        <v>0.837209302325581</v>
      </c>
      <c r="K648" s="4">
        <v>0.48899999999999999</v>
      </c>
      <c r="L648" s="4">
        <v>0.81100000000000005</v>
      </c>
      <c r="M648" s="4">
        <v>0.49099999999999999</v>
      </c>
      <c r="N648" s="4">
        <v>0.67600000000000005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0.89894209353954202</v>
      </c>
      <c r="V648" s="2">
        <v>1.81528996663825</v>
      </c>
      <c r="W648" s="2">
        <v>0.67138568877843297</v>
      </c>
      <c r="X648" s="2">
        <v>1.66600826392249</v>
      </c>
      <c r="Y648" s="2">
        <v>0.67530726243161399</v>
      </c>
      <c r="Z648" s="2">
        <v>1.12701176318981</v>
      </c>
    </row>
    <row r="649" spans="1:26" x14ac:dyDescent="0.35">
      <c r="A649" s="7">
        <v>882</v>
      </c>
      <c r="B649" s="7">
        <v>1</v>
      </c>
      <c r="C649" s="7">
        <v>1</v>
      </c>
      <c r="D649" s="7">
        <v>0</v>
      </c>
      <c r="E649" s="22" t="str">
        <f t="shared" si="20"/>
        <v>10</v>
      </c>
      <c r="F649" s="4">
        <v>10.49296116</v>
      </c>
      <c r="G649" s="4">
        <v>30.2795486204</v>
      </c>
      <c r="H649" s="2">
        <f t="shared" si="21"/>
        <v>0.34653624766819213</v>
      </c>
      <c r="I649" s="4">
        <v>0.48199999999999998</v>
      </c>
      <c r="J649" s="4">
        <v>0.51612903225806495</v>
      </c>
      <c r="K649" s="4">
        <v>0.52700000000000002</v>
      </c>
      <c r="L649" s="4">
        <v>0.60199999999999998</v>
      </c>
      <c r="M649" s="4">
        <v>0.48199999999999998</v>
      </c>
      <c r="N649" s="4">
        <v>0.54300000000000004</v>
      </c>
      <c r="O649" s="5">
        <v>100</v>
      </c>
      <c r="P649" s="5">
        <v>0</v>
      </c>
      <c r="Q649" s="5">
        <v>0</v>
      </c>
      <c r="R649" s="5">
        <v>0</v>
      </c>
      <c r="S649" s="5">
        <v>100</v>
      </c>
      <c r="T649" s="5">
        <v>0</v>
      </c>
      <c r="U649" s="2">
        <v>0.65778003672265395</v>
      </c>
      <c r="V649" s="2">
        <v>0.72593700338293599</v>
      </c>
      <c r="W649" s="2">
        <v>0.74865989049020398</v>
      </c>
      <c r="X649" s="2">
        <v>0.92130327369769904</v>
      </c>
      <c r="Y649" s="2">
        <v>0.65778003672265395</v>
      </c>
      <c r="Z649" s="2">
        <v>0.78307188808793204</v>
      </c>
    </row>
    <row r="650" spans="1:26" x14ac:dyDescent="0.35">
      <c r="A650" s="7">
        <v>822</v>
      </c>
      <c r="B650" s="7">
        <v>85</v>
      </c>
      <c r="C650" s="7">
        <v>1</v>
      </c>
      <c r="D650" s="7">
        <v>0</v>
      </c>
      <c r="E650" s="22" t="str">
        <f t="shared" si="20"/>
        <v>10</v>
      </c>
      <c r="F650" s="4">
        <v>8.6805561339999997</v>
      </c>
      <c r="G650" s="4">
        <v>23.4560784807</v>
      </c>
      <c r="H650" s="2">
        <f t="shared" si="21"/>
        <v>0.37007704169912659</v>
      </c>
      <c r="I650" s="4">
        <v>0.53600000000000003</v>
      </c>
      <c r="J650" s="4">
        <v>0.63636363636363602</v>
      </c>
      <c r="K650" s="4">
        <v>0.52800000000000002</v>
      </c>
      <c r="L650" s="4">
        <v>0.625</v>
      </c>
      <c r="M650" s="4">
        <v>0.499</v>
      </c>
      <c r="N650" s="4">
        <v>0.65400000000000003</v>
      </c>
      <c r="O650" s="5">
        <v>0</v>
      </c>
      <c r="P650" s="5">
        <v>0</v>
      </c>
      <c r="Q650" s="5">
        <v>0</v>
      </c>
      <c r="R650" s="5">
        <v>0</v>
      </c>
      <c r="S650" s="5">
        <v>100</v>
      </c>
      <c r="T650" s="5">
        <v>0</v>
      </c>
      <c r="U650" s="2">
        <v>0.76787072675588197</v>
      </c>
      <c r="V650" s="2">
        <v>1.0116009116784801</v>
      </c>
      <c r="W650" s="2">
        <v>0.75077629339658203</v>
      </c>
      <c r="X650" s="2">
        <v>0.98082925301172597</v>
      </c>
      <c r="Y650" s="2">
        <v>0.69114917789727204</v>
      </c>
      <c r="Z650" s="2">
        <v>1.0613165039244099</v>
      </c>
    </row>
    <row r="651" spans="1:26" x14ac:dyDescent="0.35">
      <c r="A651" s="7">
        <v>720</v>
      </c>
      <c r="B651" s="7">
        <v>56</v>
      </c>
      <c r="C651" s="7">
        <v>1</v>
      </c>
      <c r="D651" s="7">
        <v>0</v>
      </c>
      <c r="E651" s="22" t="str">
        <f t="shared" si="20"/>
        <v>10</v>
      </c>
      <c r="F651" s="4">
        <v>12.02967872</v>
      </c>
      <c r="G651" s="4">
        <v>32.210042526720002</v>
      </c>
      <c r="H651" s="2">
        <f t="shared" si="21"/>
        <v>0.37347602723655887</v>
      </c>
      <c r="I651" s="4">
        <v>0.42799999999999999</v>
      </c>
      <c r="J651" s="4">
        <v>0.60869565217391297</v>
      </c>
      <c r="K651" s="4">
        <v>0.40899999999999997</v>
      </c>
      <c r="L651" s="4">
        <v>0.58799999999999997</v>
      </c>
      <c r="M651" s="4">
        <v>0.50700000000000001</v>
      </c>
      <c r="N651" s="4">
        <v>0.68899999999999995</v>
      </c>
      <c r="O651" s="5">
        <v>100</v>
      </c>
      <c r="P651" s="5">
        <v>0</v>
      </c>
      <c r="Q651" s="5">
        <v>100</v>
      </c>
      <c r="R651" s="5">
        <v>0</v>
      </c>
      <c r="S651" s="5">
        <v>0</v>
      </c>
      <c r="T651" s="5">
        <v>0</v>
      </c>
      <c r="U651" s="2">
        <v>0.55861628760233895</v>
      </c>
      <c r="V651" s="2">
        <v>0.93826963859293</v>
      </c>
      <c r="W651" s="2">
        <v>0.52593926157603899</v>
      </c>
      <c r="X651" s="2">
        <v>0.88673192963261105</v>
      </c>
      <c r="Y651" s="2">
        <v>0.70724610493944695</v>
      </c>
      <c r="Z651" s="2">
        <v>1.1679623668029</v>
      </c>
    </row>
    <row r="652" spans="1:26" x14ac:dyDescent="0.35">
      <c r="A652" s="7">
        <v>974</v>
      </c>
      <c r="B652" s="7">
        <v>11</v>
      </c>
      <c r="C652" s="7">
        <v>1</v>
      </c>
      <c r="D652" s="7">
        <v>0</v>
      </c>
      <c r="E652" s="22" t="str">
        <f t="shared" si="20"/>
        <v>10</v>
      </c>
      <c r="F652" s="4">
        <v>12.067782080000001</v>
      </c>
      <c r="G652" s="4">
        <v>30.245205455400001</v>
      </c>
      <c r="H652" s="2">
        <f t="shared" si="21"/>
        <v>0.39899818494522443</v>
      </c>
      <c r="I652" s="4">
        <v>0.51200000000000001</v>
      </c>
      <c r="J652" s="4">
        <v>0.73529411764705899</v>
      </c>
      <c r="K652" s="4">
        <v>0.623</v>
      </c>
      <c r="L652" s="4">
        <v>0.78700000000000003</v>
      </c>
      <c r="M652" s="4">
        <v>0.623</v>
      </c>
      <c r="N652" s="4">
        <v>0.67500000000000004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0.71743987312899005</v>
      </c>
      <c r="V652" s="2">
        <v>1.32913594727994</v>
      </c>
      <c r="W652" s="2">
        <v>0.97551009153412604</v>
      </c>
      <c r="X652" s="2">
        <v>1.54646311327271</v>
      </c>
      <c r="Y652" s="2">
        <v>0.97551009153412604</v>
      </c>
      <c r="Z652" s="2">
        <v>1.1239300966524</v>
      </c>
    </row>
    <row r="653" spans="1:26" x14ac:dyDescent="0.35">
      <c r="A653" s="7">
        <v>358</v>
      </c>
      <c r="B653" s="7">
        <v>43</v>
      </c>
      <c r="C653" s="7">
        <v>1</v>
      </c>
      <c r="D653" s="7">
        <v>0</v>
      </c>
      <c r="E653" s="22" t="str">
        <f t="shared" si="20"/>
        <v>10</v>
      </c>
      <c r="F653" s="4">
        <v>10.309087590000001</v>
      </c>
      <c r="G653" s="4">
        <v>25.819633441099999</v>
      </c>
      <c r="H653" s="2">
        <f t="shared" si="21"/>
        <v>0.39927319702338893</v>
      </c>
      <c r="I653" s="4">
        <v>0.51300000000000001</v>
      </c>
      <c r="J653" s="4">
        <v>0.61290322580645196</v>
      </c>
      <c r="K653" s="4">
        <v>0.51600000000000001</v>
      </c>
      <c r="L653" s="4">
        <v>0.63900000000000001</v>
      </c>
      <c r="M653" s="4">
        <v>0.47199999999999998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100</v>
      </c>
      <c r="T653" s="5">
        <v>0</v>
      </c>
      <c r="U653" s="2">
        <v>0.71949115589954704</v>
      </c>
      <c r="V653" s="2">
        <v>0.94908055469714603</v>
      </c>
      <c r="W653" s="2">
        <v>0.72567037226550501</v>
      </c>
      <c r="X653" s="2">
        <v>1.0188773206492601</v>
      </c>
      <c r="Y653" s="2">
        <v>0.638658995275876</v>
      </c>
      <c r="Z653" s="2">
        <v>0.70521976179421497</v>
      </c>
    </row>
    <row r="654" spans="1:26" x14ac:dyDescent="0.35">
      <c r="A654" s="7">
        <v>792</v>
      </c>
      <c r="B654" s="7">
        <v>73</v>
      </c>
      <c r="C654" s="7">
        <v>1</v>
      </c>
      <c r="D654" s="7">
        <v>0</v>
      </c>
      <c r="E654" s="22" t="str">
        <f t="shared" si="20"/>
        <v>10</v>
      </c>
      <c r="F654" s="4">
        <v>13.65988187</v>
      </c>
      <c r="G654" s="4">
        <v>28.926476338200001</v>
      </c>
      <c r="H654" s="2">
        <f t="shared" si="21"/>
        <v>0.47222764744286894</v>
      </c>
      <c r="I654" s="4">
        <v>0.64400000000000002</v>
      </c>
      <c r="J654" s="4">
        <v>0.72499999999999998</v>
      </c>
      <c r="K654" s="4">
        <v>0.47599999999999998</v>
      </c>
      <c r="L654" s="4">
        <v>0.57499999999999996</v>
      </c>
      <c r="M654" s="4">
        <v>0.35199999999999998</v>
      </c>
      <c r="N654" s="4">
        <v>0.39</v>
      </c>
      <c r="O654" s="5">
        <v>0</v>
      </c>
      <c r="P654" s="5">
        <v>0</v>
      </c>
      <c r="Q654" s="5">
        <v>100</v>
      </c>
      <c r="R654" s="5">
        <v>0</v>
      </c>
      <c r="S654" s="5">
        <v>100</v>
      </c>
      <c r="T654" s="5">
        <v>100</v>
      </c>
      <c r="U654" s="2">
        <v>1.0328245481301099</v>
      </c>
      <c r="V654" s="2">
        <v>1.29098418131557</v>
      </c>
      <c r="W654" s="2">
        <v>0.64626359466109495</v>
      </c>
      <c r="X654" s="2">
        <v>0.85566611005771998</v>
      </c>
      <c r="Y654" s="2">
        <v>0.43386458262986199</v>
      </c>
      <c r="Z654" s="2">
        <v>0.49429632181478</v>
      </c>
    </row>
    <row r="655" spans="1:26" x14ac:dyDescent="0.35">
      <c r="A655" s="7">
        <v>110</v>
      </c>
      <c r="B655" s="7">
        <v>40</v>
      </c>
      <c r="C655" s="7">
        <v>1</v>
      </c>
      <c r="D655" s="7">
        <v>0</v>
      </c>
      <c r="E655" s="22" t="str">
        <f t="shared" si="20"/>
        <v>10</v>
      </c>
      <c r="F655" s="4">
        <v>12.451815440000001</v>
      </c>
      <c r="G655" s="4">
        <v>24.555869208930002</v>
      </c>
      <c r="H655" s="2">
        <f t="shared" si="21"/>
        <v>0.50708102955165468</v>
      </c>
      <c r="I655" s="4">
        <v>0.51800000000000002</v>
      </c>
      <c r="J655" s="4">
        <v>0.57692307692307698</v>
      </c>
      <c r="K655" s="4">
        <v>0.52300000000000002</v>
      </c>
      <c r="L655" s="4">
        <v>0.67100000000000004</v>
      </c>
      <c r="M655" s="4">
        <v>0.54200000000000004</v>
      </c>
      <c r="N655" s="4">
        <v>0.68300000000000005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0.72981116493153697</v>
      </c>
      <c r="V655" s="2">
        <v>0.86020126522311102</v>
      </c>
      <c r="W655" s="2">
        <v>0.74023878809379595</v>
      </c>
      <c r="X655" s="2">
        <v>1.11169752821677</v>
      </c>
      <c r="Y655" s="2">
        <v>0.78088609486795202</v>
      </c>
      <c r="Z655" s="2">
        <v>1.1488535051048601</v>
      </c>
    </row>
    <row r="656" spans="1:26" x14ac:dyDescent="0.35">
      <c r="A656" s="7">
        <v>182</v>
      </c>
      <c r="B656" s="7">
        <v>57</v>
      </c>
      <c r="C656" s="7">
        <v>1</v>
      </c>
      <c r="D656" s="7">
        <v>0</v>
      </c>
      <c r="E656" s="22" t="str">
        <f t="shared" si="20"/>
        <v>10</v>
      </c>
      <c r="F656" s="4">
        <v>16.328114100000001</v>
      </c>
      <c r="G656" s="4">
        <v>31.115701536100001</v>
      </c>
      <c r="H656" s="2">
        <f t="shared" si="21"/>
        <v>0.52475481168426663</v>
      </c>
      <c r="I656" s="4">
        <v>0.45600000000000002</v>
      </c>
      <c r="J656" s="4">
        <v>0.62962962962962998</v>
      </c>
      <c r="K656" s="4">
        <v>0.45200000000000001</v>
      </c>
      <c r="L656" s="4">
        <v>0.63100000000000001</v>
      </c>
      <c r="M656" s="4">
        <v>0.502</v>
      </c>
      <c r="N656" s="4">
        <v>0.55200000000000005</v>
      </c>
      <c r="O656" s="5">
        <v>100</v>
      </c>
      <c r="P656" s="5">
        <v>0</v>
      </c>
      <c r="Q656" s="5">
        <v>100</v>
      </c>
      <c r="R656" s="5">
        <v>0</v>
      </c>
      <c r="S656" s="5">
        <v>0</v>
      </c>
      <c r="T656" s="5">
        <v>0</v>
      </c>
      <c r="U656" s="2">
        <v>0.608806032126194</v>
      </c>
      <c r="V656" s="2">
        <v>0.993251773010283</v>
      </c>
      <c r="W656" s="2">
        <v>0.60147999203412095</v>
      </c>
      <c r="X656" s="2">
        <v>0.99695863494160997</v>
      </c>
      <c r="Y656" s="2">
        <v>0.69715520195748404</v>
      </c>
      <c r="Z656" s="2">
        <v>0.80296204656715198</v>
      </c>
    </row>
    <row r="657" spans="1:26" x14ac:dyDescent="0.35">
      <c r="A657" s="7">
        <v>284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14.23318396</v>
      </c>
      <c r="G657" s="4">
        <v>26.03809779913</v>
      </c>
      <c r="H657" s="2">
        <f t="shared" si="21"/>
        <v>0.54662917659352084</v>
      </c>
      <c r="I657" s="4">
        <v>0.59599999999999997</v>
      </c>
      <c r="J657" s="4">
        <v>0.68421052631578905</v>
      </c>
      <c r="K657" s="4">
        <v>0.56899999999999995</v>
      </c>
      <c r="L657" s="4">
        <v>0.66900000000000004</v>
      </c>
      <c r="M657" s="4">
        <v>0.504</v>
      </c>
      <c r="N657" s="4">
        <v>0.66400000000000003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0.90634040102098701</v>
      </c>
      <c r="V657" s="2">
        <v>1.15267950993839</v>
      </c>
      <c r="W657" s="2">
        <v>0.84164718887838896</v>
      </c>
      <c r="X657" s="2">
        <v>1.1056369036050699</v>
      </c>
      <c r="Y657" s="2">
        <v>0.70117935225720995</v>
      </c>
      <c r="Z657" s="2">
        <v>1.09064411901893</v>
      </c>
    </row>
    <row r="658" spans="1:26" x14ac:dyDescent="0.35">
      <c r="A658" s="7">
        <v>170</v>
      </c>
      <c r="B658" s="7">
        <v>66</v>
      </c>
      <c r="C658" s="7">
        <v>1</v>
      </c>
      <c r="D658" s="7">
        <v>0</v>
      </c>
      <c r="E658" s="22" t="str">
        <f t="shared" si="20"/>
        <v>10</v>
      </c>
      <c r="F658" s="4">
        <v>15.155118509999999</v>
      </c>
      <c r="G658" s="4">
        <v>26.713050426999999</v>
      </c>
      <c r="H658" s="2">
        <f t="shared" si="21"/>
        <v>0.56733013518673581</v>
      </c>
      <c r="I658" s="4">
        <v>0.375</v>
      </c>
      <c r="J658" s="4">
        <v>0.30303030303030298</v>
      </c>
      <c r="K658" s="4">
        <v>0.39100000000000001</v>
      </c>
      <c r="L658" s="4">
        <v>0.31900000000000001</v>
      </c>
      <c r="M658" s="4">
        <v>0.45700000000000002</v>
      </c>
      <c r="N658" s="4">
        <v>0.307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0.47000362924573602</v>
      </c>
      <c r="V658" s="2">
        <v>0.36101334553733</v>
      </c>
      <c r="W658" s="2">
        <v>0.49593701127223999</v>
      </c>
      <c r="X658" s="2">
        <v>0.38419297283262499</v>
      </c>
      <c r="Y658" s="2">
        <v>0.61064595904820196</v>
      </c>
      <c r="Z658" s="2">
        <v>0.36672527979223402</v>
      </c>
    </row>
    <row r="659" spans="1:26" x14ac:dyDescent="0.35">
      <c r="A659" s="7">
        <v>368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14.96524245</v>
      </c>
      <c r="G659" s="4">
        <v>24.256136406</v>
      </c>
      <c r="H659" s="2">
        <f t="shared" si="21"/>
        <v>0.6169672778678057</v>
      </c>
      <c r="I659" s="4">
        <v>0.40699999999999997</v>
      </c>
      <c r="J659" s="4">
        <v>0.59090909090909105</v>
      </c>
      <c r="K659" s="4">
        <v>0.40799999999999997</v>
      </c>
      <c r="L659" s="4">
        <v>0.57999999999999996</v>
      </c>
      <c r="M659" s="4">
        <v>0.47799999999999998</v>
      </c>
      <c r="N659" s="4">
        <v>0.64</v>
      </c>
      <c r="O659" s="5">
        <v>100</v>
      </c>
      <c r="P659" s="5">
        <v>0</v>
      </c>
      <c r="Q659" s="5">
        <v>100</v>
      </c>
      <c r="R659" s="5">
        <v>0</v>
      </c>
      <c r="S659" s="5">
        <v>100</v>
      </c>
      <c r="T659" s="5">
        <v>0</v>
      </c>
      <c r="U659" s="2">
        <v>0.52256087998441203</v>
      </c>
      <c r="V659" s="2">
        <v>0.89381787602209695</v>
      </c>
      <c r="W659" s="2">
        <v>0.52424864409813099</v>
      </c>
      <c r="X659" s="2">
        <v>0.86750056770472295</v>
      </c>
      <c r="Y659" s="2">
        <v>0.65008769109949804</v>
      </c>
      <c r="Z659" s="2">
        <v>1.0216512475319799</v>
      </c>
    </row>
    <row r="660" spans="1:26" x14ac:dyDescent="0.35">
      <c r="A660" s="7">
        <v>562</v>
      </c>
      <c r="B660" s="7">
        <v>85</v>
      </c>
      <c r="C660" s="7">
        <v>1</v>
      </c>
      <c r="D660" s="7">
        <v>0</v>
      </c>
      <c r="E660" s="22" t="str">
        <f t="shared" si="20"/>
        <v>10</v>
      </c>
      <c r="F660" s="4">
        <v>20.5557479</v>
      </c>
      <c r="G660" s="4">
        <v>32.127110340800002</v>
      </c>
      <c r="H660" s="2">
        <f t="shared" si="21"/>
        <v>0.63982560777945574</v>
      </c>
      <c r="I660" s="4">
        <v>0.41599999999999998</v>
      </c>
      <c r="J660" s="4">
        <v>0.51351351351351304</v>
      </c>
      <c r="K660" s="4">
        <v>0.48899999999999999</v>
      </c>
      <c r="L660" s="4">
        <v>0.60799999999999998</v>
      </c>
      <c r="M660" s="4">
        <v>0.51100000000000001</v>
      </c>
      <c r="N660" s="4">
        <v>0.53</v>
      </c>
      <c r="O660" s="5">
        <v>100</v>
      </c>
      <c r="P660" s="5">
        <v>0</v>
      </c>
      <c r="Q660" s="5">
        <v>100</v>
      </c>
      <c r="R660" s="5">
        <v>0</v>
      </c>
      <c r="S660" s="5">
        <v>0</v>
      </c>
      <c r="T660" s="5">
        <v>0</v>
      </c>
      <c r="U660" s="2">
        <v>0.53785429615391001</v>
      </c>
      <c r="V660" s="2">
        <v>0.72054615474806005</v>
      </c>
      <c r="W660" s="2">
        <v>0.67138568877843297</v>
      </c>
      <c r="X660" s="2">
        <v>0.93649343919167405</v>
      </c>
      <c r="Y660" s="2">
        <v>0.71539278950726504</v>
      </c>
      <c r="Z660" s="2">
        <v>0.75502258427803304</v>
      </c>
    </row>
    <row r="661" spans="1:26" x14ac:dyDescent="0.35">
      <c r="A661" s="7">
        <v>366</v>
      </c>
      <c r="B661" s="7">
        <v>61</v>
      </c>
      <c r="C661" s="7">
        <v>1</v>
      </c>
      <c r="D661" s="7">
        <v>1</v>
      </c>
      <c r="E661" s="22" t="str">
        <f t="shared" si="20"/>
        <v>11</v>
      </c>
      <c r="F661" s="4">
        <v>1.2163034350000001E-2</v>
      </c>
      <c r="G661" s="4">
        <v>32.5790278781</v>
      </c>
      <c r="H661" s="2">
        <f t="shared" si="21"/>
        <v>3.7333938862479482E-4</v>
      </c>
      <c r="I661" s="4">
        <v>0.60399999999999998</v>
      </c>
      <c r="J661" s="4">
        <v>0.81578947368421095</v>
      </c>
      <c r="K661" s="4">
        <v>0.998</v>
      </c>
      <c r="L661" s="4">
        <v>0.996</v>
      </c>
      <c r="M661" s="4">
        <v>0.998</v>
      </c>
      <c r="N661" s="4">
        <v>0.998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0.50418108104732196</v>
      </c>
      <c r="V661" s="2">
        <v>0.20359895524124</v>
      </c>
      <c r="W661" s="2">
        <v>2.0020026706730801E-3</v>
      </c>
      <c r="X661" s="2">
        <v>4.0080213975388201E-3</v>
      </c>
      <c r="Y661" s="2">
        <v>2.0020026706730801E-3</v>
      </c>
      <c r="Z661" s="2">
        <v>2.0020026706730801E-3</v>
      </c>
    </row>
    <row r="662" spans="1:26" x14ac:dyDescent="0.35">
      <c r="A662" s="7">
        <v>414</v>
      </c>
      <c r="B662" s="7">
        <v>58</v>
      </c>
      <c r="C662" s="7">
        <v>1</v>
      </c>
      <c r="D662" s="7">
        <v>1</v>
      </c>
      <c r="E662" s="22" t="str">
        <f t="shared" si="20"/>
        <v>11</v>
      </c>
      <c r="F662" s="4">
        <v>1.114288722E-2</v>
      </c>
      <c r="G662" s="4">
        <v>29.457666677999999</v>
      </c>
      <c r="H662" s="2">
        <f t="shared" si="21"/>
        <v>3.7826781536372982E-4</v>
      </c>
      <c r="I662" s="4">
        <v>0.65500000000000003</v>
      </c>
      <c r="J662" s="4">
        <v>0.69354838709677402</v>
      </c>
      <c r="K662" s="4">
        <v>0.97899999999999998</v>
      </c>
      <c r="L662" s="4">
        <v>0.98099999999999998</v>
      </c>
      <c r="M662" s="4">
        <v>0.98299999999999998</v>
      </c>
      <c r="N662" s="4">
        <v>0.97899999999999998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0.42312004334688502</v>
      </c>
      <c r="V662" s="2">
        <v>0.36593426935152901</v>
      </c>
      <c r="W662" s="2">
        <v>2.1223636451626698E-2</v>
      </c>
      <c r="X662" s="2">
        <v>1.9182819416774001E-2</v>
      </c>
      <c r="Y662" s="2">
        <v>1.7146158834970501E-2</v>
      </c>
      <c r="Z662" s="2">
        <v>2.1223636451626698E-2</v>
      </c>
    </row>
    <row r="663" spans="1:26" x14ac:dyDescent="0.35">
      <c r="A663" s="7">
        <v>446</v>
      </c>
      <c r="B663" s="7">
        <v>70</v>
      </c>
      <c r="C663" s="7">
        <v>1</v>
      </c>
      <c r="D663" s="7">
        <v>1</v>
      </c>
      <c r="E663" s="22" t="str">
        <f t="shared" si="20"/>
        <v>11</v>
      </c>
      <c r="F663" s="4">
        <v>2.4916100449999999E-2</v>
      </c>
      <c r="G663" s="4">
        <v>31.082509462600001</v>
      </c>
      <c r="H663" s="2">
        <f t="shared" si="21"/>
        <v>8.0161160989849524E-4</v>
      </c>
      <c r="I663" s="4">
        <v>0.45700000000000002</v>
      </c>
      <c r="J663" s="4">
        <v>0.53488372093023295</v>
      </c>
      <c r="K663" s="4">
        <v>0.99</v>
      </c>
      <c r="L663" s="4">
        <v>0.93300000000000005</v>
      </c>
      <c r="M663" s="4">
        <v>0.99099999999999999</v>
      </c>
      <c r="N663" s="4">
        <v>0.99299999999999999</v>
      </c>
      <c r="O663" s="5">
        <v>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0.78307188808793204</v>
      </c>
      <c r="V663" s="2">
        <v>0.62570589976441304</v>
      </c>
      <c r="W663" s="2">
        <v>1.0050335853501499E-2</v>
      </c>
      <c r="X663" s="2">
        <v>6.93500781347932E-2</v>
      </c>
      <c r="Y663" s="2">
        <v>9.0407446521490707E-3</v>
      </c>
      <c r="Z663" s="2">
        <v>7.0246149369644698E-3</v>
      </c>
    </row>
    <row r="664" spans="1:26" x14ac:dyDescent="0.35">
      <c r="A664" s="7">
        <v>864</v>
      </c>
      <c r="B664" s="7">
        <v>94</v>
      </c>
      <c r="C664" s="7">
        <v>1</v>
      </c>
      <c r="D664" s="7">
        <v>1</v>
      </c>
      <c r="E664" s="22" t="str">
        <f t="shared" si="20"/>
        <v>11</v>
      </c>
      <c r="F664" s="4">
        <v>3.5886046939999999E-2</v>
      </c>
      <c r="G664" s="4">
        <v>37.9893797354</v>
      </c>
      <c r="H664" s="2">
        <f t="shared" si="21"/>
        <v>9.4463366314349081E-4</v>
      </c>
      <c r="I664" s="4">
        <v>0.46400000000000002</v>
      </c>
      <c r="J664" s="4">
        <v>0.58536585365853699</v>
      </c>
      <c r="K664" s="4">
        <v>0.999</v>
      </c>
      <c r="L664" s="4">
        <v>1</v>
      </c>
      <c r="M664" s="4">
        <v>0.998</v>
      </c>
      <c r="N664" s="4">
        <v>1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0.76787072675588197</v>
      </c>
      <c r="V664" s="2">
        <v>0.53551823635636198</v>
      </c>
      <c r="W664" s="2">
        <v>1.00050033358353E-3</v>
      </c>
      <c r="X664" s="2">
        <v>1.0000050000287801E-5</v>
      </c>
      <c r="Y664" s="2">
        <v>2.0020026706730801E-3</v>
      </c>
      <c r="Z664" s="2">
        <v>1.0000050000287801E-5</v>
      </c>
    </row>
    <row r="665" spans="1:26" x14ac:dyDescent="0.35">
      <c r="A665" s="7">
        <v>390</v>
      </c>
      <c r="B665" s="7">
        <v>40</v>
      </c>
      <c r="C665" s="7">
        <v>1</v>
      </c>
      <c r="D665" s="7">
        <v>1</v>
      </c>
      <c r="E665" s="22" t="str">
        <f t="shared" si="20"/>
        <v>11</v>
      </c>
      <c r="F665" s="4">
        <v>5.8677468490000002E-2</v>
      </c>
      <c r="G665" s="4">
        <v>31.182682426</v>
      </c>
      <c r="H665" s="2">
        <f t="shared" si="21"/>
        <v>1.8817325491239636E-3</v>
      </c>
      <c r="I665" s="4">
        <v>0.72</v>
      </c>
      <c r="J665" s="4">
        <v>0.83673469387755095</v>
      </c>
      <c r="K665" s="4">
        <v>0.995</v>
      </c>
      <c r="L665" s="4">
        <v>0.997</v>
      </c>
      <c r="M665" s="4">
        <v>0.997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0.32850406697203599</v>
      </c>
      <c r="V665" s="2">
        <v>0.17824823140631901</v>
      </c>
      <c r="W665" s="2">
        <v>5.0125418235442898E-3</v>
      </c>
      <c r="X665" s="2">
        <v>3.00450902029872E-3</v>
      </c>
      <c r="Y665" s="2">
        <v>3.00450902029872E-3</v>
      </c>
      <c r="Z665" s="2">
        <v>1.0000050000287801E-5</v>
      </c>
    </row>
    <row r="666" spans="1:26" x14ac:dyDescent="0.35">
      <c r="A666" s="7">
        <v>128</v>
      </c>
      <c r="B666" s="7">
        <v>41</v>
      </c>
      <c r="C666" s="7">
        <v>1</v>
      </c>
      <c r="D666" s="7">
        <v>1</v>
      </c>
      <c r="E666" s="22" t="str">
        <f t="shared" si="20"/>
        <v>11</v>
      </c>
      <c r="F666" s="4">
        <v>9.4673052820000006E-2</v>
      </c>
      <c r="G666" s="4">
        <v>34.648180601999996</v>
      </c>
      <c r="H666" s="2">
        <f t="shared" si="21"/>
        <v>2.732410509732081E-3</v>
      </c>
      <c r="I666" s="4">
        <v>0.42299999999999999</v>
      </c>
      <c r="J666" s="4">
        <v>0.46511627906976699</v>
      </c>
      <c r="K666" s="4">
        <v>0.95299999999999996</v>
      </c>
      <c r="L666" s="4">
        <v>0.995</v>
      </c>
      <c r="M666" s="4">
        <v>0.99299999999999999</v>
      </c>
      <c r="N666" s="4">
        <v>0.997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0.86038309993585904</v>
      </c>
      <c r="V666" s="2">
        <v>0.76546784213957098</v>
      </c>
      <c r="W666" s="2">
        <v>4.8140375327934998E-2</v>
      </c>
      <c r="X666" s="2">
        <v>5.0125418235442898E-3</v>
      </c>
      <c r="Y666" s="2">
        <v>7.0246149369644698E-3</v>
      </c>
      <c r="Z666" s="2">
        <v>3.00450902029872E-3</v>
      </c>
    </row>
    <row r="667" spans="1:26" x14ac:dyDescent="0.35">
      <c r="A667" s="7">
        <v>970</v>
      </c>
      <c r="B667" s="7">
        <v>35</v>
      </c>
      <c r="C667" s="7">
        <v>1</v>
      </c>
      <c r="D667" s="7">
        <v>1</v>
      </c>
      <c r="E667" s="22" t="str">
        <f t="shared" si="20"/>
        <v>11</v>
      </c>
      <c r="F667" s="4">
        <v>6.2109719760000001E-2</v>
      </c>
      <c r="G667" s="4">
        <v>22.060429063000001</v>
      </c>
      <c r="H667" s="2">
        <f t="shared" si="21"/>
        <v>2.8154357099142335E-3</v>
      </c>
      <c r="I667" s="4">
        <v>0.57799999999999996</v>
      </c>
      <c r="J667" s="4">
        <v>0.65714285714285703</v>
      </c>
      <c r="K667" s="4">
        <v>0.999</v>
      </c>
      <c r="L667" s="4">
        <v>0.997</v>
      </c>
      <c r="M667" s="4">
        <v>0.998</v>
      </c>
      <c r="N667" s="4">
        <v>0.999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0.54818141030975998</v>
      </c>
      <c r="V667" s="2">
        <v>0.41985384556026401</v>
      </c>
      <c r="W667" s="2">
        <v>1.00050033358353E-3</v>
      </c>
      <c r="X667" s="2">
        <v>3.00450902029872E-3</v>
      </c>
      <c r="Y667" s="2">
        <v>2.0020026706730801E-3</v>
      </c>
      <c r="Z667" s="2">
        <v>1.00050033358353E-3</v>
      </c>
    </row>
    <row r="668" spans="1:26" x14ac:dyDescent="0.35">
      <c r="A668" s="7">
        <v>650</v>
      </c>
      <c r="B668" s="7">
        <v>1</v>
      </c>
      <c r="C668" s="7">
        <v>1</v>
      </c>
      <c r="D668" s="7">
        <v>1</v>
      </c>
      <c r="E668" s="22" t="str">
        <f t="shared" si="20"/>
        <v>11</v>
      </c>
      <c r="F668" s="4">
        <v>9.9009549799999999E-2</v>
      </c>
      <c r="G668" s="4">
        <v>28.663067254689999</v>
      </c>
      <c r="H668" s="2">
        <f t="shared" si="21"/>
        <v>3.4542552239868727E-3</v>
      </c>
      <c r="I668" s="4">
        <v>0.41899999999999998</v>
      </c>
      <c r="J668" s="4">
        <v>0.5</v>
      </c>
      <c r="K668" s="4">
        <v>0.995</v>
      </c>
      <c r="L668" s="4">
        <v>0.995</v>
      </c>
      <c r="M668" s="4">
        <v>0.995</v>
      </c>
      <c r="N668" s="4">
        <v>0.99099999999999999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0.86988435905999895</v>
      </c>
      <c r="V668" s="2">
        <v>0.69314718055994495</v>
      </c>
      <c r="W668" s="2">
        <v>5.0125418235442898E-3</v>
      </c>
      <c r="X668" s="2">
        <v>5.0125418235442898E-3</v>
      </c>
      <c r="Y668" s="2">
        <v>5.0125418235442898E-3</v>
      </c>
      <c r="Z668" s="2">
        <v>9.0407446521490707E-3</v>
      </c>
    </row>
    <row r="669" spans="1:26" x14ac:dyDescent="0.35">
      <c r="A669" s="7">
        <v>648</v>
      </c>
      <c r="B669" s="7">
        <v>28</v>
      </c>
      <c r="C669" s="7">
        <v>1</v>
      </c>
      <c r="D669" s="7">
        <v>1</v>
      </c>
      <c r="E669" s="22" t="str">
        <f t="shared" si="20"/>
        <v>11</v>
      </c>
      <c r="F669" s="4">
        <v>0.1166964538</v>
      </c>
      <c r="G669" s="4">
        <v>27.3594428796</v>
      </c>
      <c r="H669" s="2">
        <f t="shared" si="21"/>
        <v>4.2653081173305721E-3</v>
      </c>
      <c r="I669" s="4">
        <v>0.63600000000000001</v>
      </c>
      <c r="J669" s="4">
        <v>0.84090909090909105</v>
      </c>
      <c r="K669" s="4">
        <v>0.99099999999999999</v>
      </c>
      <c r="L669" s="4">
        <v>0.92900000000000005</v>
      </c>
      <c r="M669" s="4">
        <v>0.99299999999999999</v>
      </c>
      <c r="N669" s="4">
        <v>1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0.452556715642015</v>
      </c>
      <c r="V669" s="2">
        <v>0.173271721274037</v>
      </c>
      <c r="W669" s="2">
        <v>9.0407446521490707E-3</v>
      </c>
      <c r="X669" s="2">
        <v>7.3646540168298497E-2</v>
      </c>
      <c r="Y669" s="2">
        <v>7.0246149369644698E-3</v>
      </c>
      <c r="Z669" s="2">
        <v>1.0000050000287801E-5</v>
      </c>
    </row>
    <row r="670" spans="1:26" x14ac:dyDescent="0.35">
      <c r="A670" s="7">
        <v>606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0.14298248660000001</v>
      </c>
      <c r="G670" s="4">
        <v>32.960235908999998</v>
      </c>
      <c r="H670" s="2">
        <f t="shared" si="21"/>
        <v>4.3380298306954094E-3</v>
      </c>
      <c r="I670" s="4">
        <v>0.56000000000000005</v>
      </c>
      <c r="J670" s="4">
        <v>0.77419354838709697</v>
      </c>
      <c r="K670" s="4">
        <v>0.97699999999999998</v>
      </c>
      <c r="L670" s="4">
        <v>0.99</v>
      </c>
      <c r="M670" s="4">
        <v>0.98899999999999999</v>
      </c>
      <c r="N670" s="4">
        <v>0.98299999999999998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0.57981849525294205</v>
      </c>
      <c r="V670" s="2">
        <v>0.25593337413720102</v>
      </c>
      <c r="W670" s="2">
        <v>2.32686269393543E-2</v>
      </c>
      <c r="X670" s="2">
        <v>1.0050335853501499E-2</v>
      </c>
      <c r="Y670" s="2">
        <v>1.1060947359424899E-2</v>
      </c>
      <c r="Z670" s="2">
        <v>1.7146158834970501E-2</v>
      </c>
    </row>
    <row r="671" spans="1:26" x14ac:dyDescent="0.35">
      <c r="A671" s="7">
        <v>766</v>
      </c>
      <c r="B671" s="7">
        <v>57</v>
      </c>
      <c r="C671" s="7">
        <v>1</v>
      </c>
      <c r="D671" s="7">
        <v>1</v>
      </c>
      <c r="E671" s="22" t="str">
        <f t="shared" si="20"/>
        <v>11</v>
      </c>
      <c r="F671" s="4">
        <v>0.15033557510000001</v>
      </c>
      <c r="G671" s="4">
        <v>34.279567560352604</v>
      </c>
      <c r="H671" s="2">
        <f t="shared" si="21"/>
        <v>4.3855738505253665E-3</v>
      </c>
      <c r="I671" s="4">
        <v>0.53500000000000003</v>
      </c>
      <c r="J671" s="4">
        <v>0.6</v>
      </c>
      <c r="K671" s="4">
        <v>0.98299999999999998</v>
      </c>
      <c r="L671" s="4">
        <v>0.99299999999999999</v>
      </c>
      <c r="M671" s="4">
        <v>0.98499999999999999</v>
      </c>
      <c r="N671" s="4">
        <v>0.98699999999999999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0.62548853208612998</v>
      </c>
      <c r="V671" s="2">
        <v>0.51082562376599105</v>
      </c>
      <c r="W671" s="2">
        <v>1.7146158834970501E-2</v>
      </c>
      <c r="X671" s="2">
        <v>7.0246149369644698E-3</v>
      </c>
      <c r="Y671" s="2">
        <v>1.51136378100482E-2</v>
      </c>
      <c r="Z671" s="2">
        <v>1.30852395486555E-2</v>
      </c>
    </row>
    <row r="672" spans="1:26" x14ac:dyDescent="0.35">
      <c r="A672" s="7">
        <v>780</v>
      </c>
      <c r="B672" s="7">
        <v>39</v>
      </c>
      <c r="C672" s="7">
        <v>1</v>
      </c>
      <c r="D672" s="7">
        <v>1</v>
      </c>
      <c r="E672" s="22" t="str">
        <f t="shared" si="20"/>
        <v>11</v>
      </c>
      <c r="F672" s="4">
        <v>0.16565343839999999</v>
      </c>
      <c r="G672" s="4">
        <v>33.021056687399998</v>
      </c>
      <c r="H672" s="2">
        <f t="shared" si="21"/>
        <v>5.01660016419793E-3</v>
      </c>
      <c r="I672" s="4">
        <v>0.60599999999999998</v>
      </c>
      <c r="J672" s="4">
        <v>0.78378378378378399</v>
      </c>
      <c r="K672" s="4">
        <v>0.99099999999999999</v>
      </c>
      <c r="L672" s="4">
        <v>0.98</v>
      </c>
      <c r="M672" s="4">
        <v>0.99399999999999999</v>
      </c>
      <c r="N672" s="4">
        <v>0.996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0.50087529291282296</v>
      </c>
      <c r="V672" s="2">
        <v>0.24362208265775001</v>
      </c>
      <c r="W672" s="2">
        <v>9.0407446521490707E-3</v>
      </c>
      <c r="X672" s="2">
        <v>2.0202707317519501E-2</v>
      </c>
      <c r="Y672" s="2">
        <v>6.0180723255630203E-3</v>
      </c>
      <c r="Z672" s="2">
        <v>4.0080213975388201E-3</v>
      </c>
    </row>
    <row r="673" spans="1:26" x14ac:dyDescent="0.35">
      <c r="A673" s="7">
        <v>338</v>
      </c>
      <c r="B673" s="7">
        <v>20</v>
      </c>
      <c r="C673" s="7">
        <v>1</v>
      </c>
      <c r="D673" s="7">
        <v>1</v>
      </c>
      <c r="E673" s="22" t="str">
        <f t="shared" si="20"/>
        <v>11</v>
      </c>
      <c r="F673" s="4">
        <v>0.14659352519999999</v>
      </c>
      <c r="G673" s="4">
        <v>27.177651828799998</v>
      </c>
      <c r="H673" s="2">
        <f t="shared" si="21"/>
        <v>5.3938995952790775E-3</v>
      </c>
      <c r="I673" s="4">
        <v>0.65600000000000003</v>
      </c>
      <c r="J673" s="4">
        <v>0.72972972972973005</v>
      </c>
      <c r="K673" s="4">
        <v>0.96299999999999997</v>
      </c>
      <c r="L673" s="4">
        <v>0.88400000000000001</v>
      </c>
      <c r="M673" s="4">
        <v>0.98299999999999998</v>
      </c>
      <c r="N673" s="4">
        <v>0.97199999999999998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0.421594490038048</v>
      </c>
      <c r="V673" s="2">
        <v>0.315081046639895</v>
      </c>
      <c r="W673" s="2">
        <v>3.7701867184011501E-2</v>
      </c>
      <c r="X673" s="2">
        <v>0.123298216344494</v>
      </c>
      <c r="Y673" s="2">
        <v>1.7146158834970501E-2</v>
      </c>
      <c r="Z673" s="2">
        <v>2.8399474521698002E-2</v>
      </c>
    </row>
    <row r="674" spans="1:26" x14ac:dyDescent="0.35">
      <c r="A674" s="7">
        <v>894</v>
      </c>
      <c r="B674" s="7">
        <v>62</v>
      </c>
      <c r="C674" s="7">
        <v>1</v>
      </c>
      <c r="D674" s="7">
        <v>1</v>
      </c>
      <c r="E674" s="22" t="str">
        <f t="shared" si="20"/>
        <v>11</v>
      </c>
      <c r="F674" s="4">
        <v>0.17336515650000001</v>
      </c>
      <c r="G674" s="4">
        <v>30.753842385999999</v>
      </c>
      <c r="H674" s="2">
        <f t="shared" si="21"/>
        <v>5.6371868699867118E-3</v>
      </c>
      <c r="I674" s="4">
        <v>0.70099999999999996</v>
      </c>
      <c r="J674" s="4">
        <v>0.75609756097560998</v>
      </c>
      <c r="K674" s="4">
        <v>0.96399999999999997</v>
      </c>
      <c r="L674" s="4">
        <v>0.91200000000000003</v>
      </c>
      <c r="M674" s="4">
        <v>0.97799999999999998</v>
      </c>
      <c r="N674" s="4">
        <v>0.97299999999999998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0.35524739194754701</v>
      </c>
      <c r="V674" s="2">
        <v>0.27958486221916201</v>
      </c>
      <c r="W674" s="2">
        <v>3.6663984371591497E-2</v>
      </c>
      <c r="X674" s="2">
        <v>9.2115288907805598E-2</v>
      </c>
      <c r="Y674" s="2">
        <v>2.2245608947319698E-2</v>
      </c>
      <c r="Z674" s="2">
        <v>2.7371196796132001E-2</v>
      </c>
    </row>
    <row r="675" spans="1:26" x14ac:dyDescent="0.35">
      <c r="A675" s="7">
        <v>46</v>
      </c>
      <c r="B675" s="7">
        <v>4</v>
      </c>
      <c r="C675" s="7">
        <v>1</v>
      </c>
      <c r="D675" s="7">
        <v>1</v>
      </c>
      <c r="E675" s="22" t="str">
        <f t="shared" si="20"/>
        <v>11</v>
      </c>
      <c r="F675" s="4">
        <v>0.21083699019999999</v>
      </c>
      <c r="G675" s="4">
        <v>35.524281762859999</v>
      </c>
      <c r="H675" s="2">
        <f t="shared" si="21"/>
        <v>5.9350106388477725E-3</v>
      </c>
      <c r="I675" s="4">
        <v>0.501</v>
      </c>
      <c r="J675" s="4">
        <v>0.71428571428571397</v>
      </c>
      <c r="K675" s="4">
        <v>0.97</v>
      </c>
      <c r="L675" s="4">
        <v>0.96599999999999997</v>
      </c>
      <c r="M675" s="4">
        <v>0.98</v>
      </c>
      <c r="N675" s="4">
        <v>0.97199999999999998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0.69114917789727204</v>
      </c>
      <c r="V675" s="2">
        <v>0.33647223662121301</v>
      </c>
      <c r="W675" s="2">
        <v>3.0459207484708602E-2</v>
      </c>
      <c r="X675" s="2">
        <v>3.4591444769619097E-2</v>
      </c>
      <c r="Y675" s="2">
        <v>2.0202707317519501E-2</v>
      </c>
      <c r="Z675" s="2">
        <v>2.8399474521698002E-2</v>
      </c>
    </row>
    <row r="676" spans="1:26" x14ac:dyDescent="0.35">
      <c r="A676" s="7">
        <v>418</v>
      </c>
      <c r="B676" s="7">
        <v>45</v>
      </c>
      <c r="C676" s="7">
        <v>1</v>
      </c>
      <c r="D676" s="7">
        <v>1</v>
      </c>
      <c r="E676" s="22" t="str">
        <f t="shared" si="20"/>
        <v>11</v>
      </c>
      <c r="F676" s="4">
        <v>0.1419551594</v>
      </c>
      <c r="G676" s="4">
        <v>22.5737726704</v>
      </c>
      <c r="H676" s="2">
        <f t="shared" si="21"/>
        <v>6.2884995553330611E-3</v>
      </c>
      <c r="I676" s="4">
        <v>0.54900000000000004</v>
      </c>
      <c r="J676" s="4">
        <v>0.8</v>
      </c>
      <c r="K676" s="4">
        <v>0.95899999999999996</v>
      </c>
      <c r="L676" s="4">
        <v>0.96599999999999997</v>
      </c>
      <c r="M676" s="4">
        <v>0.97799999999999998</v>
      </c>
      <c r="N676" s="4">
        <v>0.97299999999999998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0.59965683747260601</v>
      </c>
      <c r="V676" s="2">
        <v>0.22314355131420999</v>
      </c>
      <c r="W676" s="2">
        <v>4.1864204098698898E-2</v>
      </c>
      <c r="X676" s="2">
        <v>3.4591444769619097E-2</v>
      </c>
      <c r="Y676" s="2">
        <v>2.2245608947319698E-2</v>
      </c>
      <c r="Z676" s="2">
        <v>2.7371196796132001E-2</v>
      </c>
    </row>
    <row r="677" spans="1:26" x14ac:dyDescent="0.35">
      <c r="A677" s="7">
        <v>48</v>
      </c>
      <c r="B677" s="7">
        <v>48</v>
      </c>
      <c r="C677" s="7">
        <v>1</v>
      </c>
      <c r="D677" s="7">
        <v>1</v>
      </c>
      <c r="E677" s="22" t="str">
        <f t="shared" si="20"/>
        <v>11</v>
      </c>
      <c r="F677" s="4">
        <v>0.15263838960000001</v>
      </c>
      <c r="G677" s="4">
        <v>22.785808052</v>
      </c>
      <c r="H677" s="2">
        <f t="shared" si="21"/>
        <v>6.6988359268041111E-3</v>
      </c>
      <c r="I677" s="4">
        <v>0.69199999999999995</v>
      </c>
      <c r="J677" s="4">
        <v>0.88636363636363602</v>
      </c>
      <c r="K677" s="4">
        <v>0.98499999999999999</v>
      </c>
      <c r="L677" s="4">
        <v>0.97</v>
      </c>
      <c r="M677" s="4">
        <v>0.98699999999999999</v>
      </c>
      <c r="N677" s="4">
        <v>0.997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0.368169323364468</v>
      </c>
      <c r="V677" s="2">
        <v>0.120627987788615</v>
      </c>
      <c r="W677" s="2">
        <v>1.51136378100482E-2</v>
      </c>
      <c r="X677" s="2">
        <v>3.0459207484708602E-2</v>
      </c>
      <c r="Y677" s="2">
        <v>1.30852395486555E-2</v>
      </c>
      <c r="Z677" s="2">
        <v>3.00450902029872E-3</v>
      </c>
    </row>
    <row r="678" spans="1:26" x14ac:dyDescent="0.35">
      <c r="A678" s="7">
        <v>694</v>
      </c>
      <c r="B678" s="7">
        <v>32</v>
      </c>
      <c r="C678" s="7">
        <v>1</v>
      </c>
      <c r="D678" s="7">
        <v>1</v>
      </c>
      <c r="E678" s="22" t="str">
        <f t="shared" si="20"/>
        <v>11</v>
      </c>
      <c r="F678" s="4">
        <v>0.30764879000000001</v>
      </c>
      <c r="G678" s="4">
        <v>45.032871604</v>
      </c>
      <c r="H678" s="2">
        <f t="shared" si="21"/>
        <v>6.8316493939212485E-3</v>
      </c>
      <c r="I678" s="4">
        <v>0.78300000000000003</v>
      </c>
      <c r="J678" s="4">
        <v>0.81034482758620696</v>
      </c>
      <c r="K678" s="4">
        <v>0.95899999999999996</v>
      </c>
      <c r="L678" s="4">
        <v>0.91900000000000004</v>
      </c>
      <c r="M678" s="4">
        <v>0.98499999999999999</v>
      </c>
      <c r="N678" s="4">
        <v>0.98099999999999998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0.24462258299133399</v>
      </c>
      <c r="V678" s="2">
        <v>0.210295408836361</v>
      </c>
      <c r="W678" s="2">
        <v>4.1864204098698898E-2</v>
      </c>
      <c r="X678" s="2">
        <v>8.4469156626450007E-2</v>
      </c>
      <c r="Y678" s="2">
        <v>1.51136378100482E-2</v>
      </c>
      <c r="Z678" s="2">
        <v>1.9182819416774001E-2</v>
      </c>
    </row>
    <row r="679" spans="1:26" x14ac:dyDescent="0.35">
      <c r="A679" s="7">
        <v>428</v>
      </c>
      <c r="B679" s="7">
        <v>39</v>
      </c>
      <c r="C679" s="7">
        <v>1</v>
      </c>
      <c r="D679" s="7">
        <v>1</v>
      </c>
      <c r="E679" s="22" t="str">
        <f t="shared" si="20"/>
        <v>11</v>
      </c>
      <c r="F679" s="4">
        <v>0.21963021629999999</v>
      </c>
      <c r="G679" s="4">
        <v>30.659097891129999</v>
      </c>
      <c r="H679" s="2">
        <f t="shared" si="21"/>
        <v>7.1636229180618302E-3</v>
      </c>
      <c r="I679" s="4">
        <v>0.60699999999999998</v>
      </c>
      <c r="J679" s="4">
        <v>0.72727272727272696</v>
      </c>
      <c r="K679" s="4">
        <v>0.995</v>
      </c>
      <c r="L679" s="4">
        <v>0.99199999999999999</v>
      </c>
      <c r="M679" s="4">
        <v>0.995</v>
      </c>
      <c r="N679" s="4">
        <v>0.997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0.49922648792263902</v>
      </c>
      <c r="V679" s="2">
        <v>0.31845373111853498</v>
      </c>
      <c r="W679" s="2">
        <v>5.0125418235442898E-3</v>
      </c>
      <c r="X679" s="2">
        <v>8.03217169726427E-3</v>
      </c>
      <c r="Y679" s="2">
        <v>5.0125418235442898E-3</v>
      </c>
      <c r="Z679" s="2">
        <v>3.00450902029872E-3</v>
      </c>
    </row>
    <row r="680" spans="1:26" x14ac:dyDescent="0.35">
      <c r="A680" s="7">
        <v>992</v>
      </c>
      <c r="B680" s="7">
        <v>11</v>
      </c>
      <c r="C680" s="7">
        <v>1</v>
      </c>
      <c r="D680" s="7">
        <v>1</v>
      </c>
      <c r="E680" s="22" t="str">
        <f t="shared" si="20"/>
        <v>11</v>
      </c>
      <c r="F680" s="4">
        <v>0.20775670490000001</v>
      </c>
      <c r="G680" s="4">
        <v>27.812804638900001</v>
      </c>
      <c r="H680" s="2">
        <f t="shared" si="21"/>
        <v>7.4698221771357758E-3</v>
      </c>
      <c r="I680" s="4">
        <v>0.53600000000000003</v>
      </c>
      <c r="J680" s="4">
        <v>0.58333333333333304</v>
      </c>
      <c r="K680" s="4">
        <v>0.97099999999999997</v>
      </c>
      <c r="L680" s="4">
        <v>0.97199999999999998</v>
      </c>
      <c r="M680" s="4">
        <v>0.97199999999999998</v>
      </c>
      <c r="N680" s="4">
        <v>0.98199999999999998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0.62362111791133501</v>
      </c>
      <c r="V680" s="2">
        <v>0.53899650073268701</v>
      </c>
      <c r="W680" s="2">
        <v>2.9428810690812199E-2</v>
      </c>
      <c r="X680" s="2">
        <v>2.8399474521698002E-2</v>
      </c>
      <c r="Y680" s="2">
        <v>2.8399474521698002E-2</v>
      </c>
      <c r="Z680" s="2">
        <v>1.8163970627671201E-2</v>
      </c>
    </row>
    <row r="681" spans="1:26" x14ac:dyDescent="0.35">
      <c r="A681" s="7">
        <v>348</v>
      </c>
      <c r="B681" s="7">
        <v>69</v>
      </c>
      <c r="C681" s="7">
        <v>1</v>
      </c>
      <c r="D681" s="7">
        <v>1</v>
      </c>
      <c r="E681" s="22" t="str">
        <f t="shared" si="20"/>
        <v>11</v>
      </c>
      <c r="F681" s="4">
        <v>0.2252774585</v>
      </c>
      <c r="G681" s="4">
        <v>29.492065447400002</v>
      </c>
      <c r="H681" s="2">
        <f t="shared" si="21"/>
        <v>7.6385785492640119E-3</v>
      </c>
      <c r="I681" s="4">
        <v>0.55800000000000005</v>
      </c>
      <c r="J681" s="4">
        <v>0.8</v>
      </c>
      <c r="K681" s="4">
        <v>0.97799999999999998</v>
      </c>
      <c r="L681" s="4">
        <v>0.99099999999999999</v>
      </c>
      <c r="M681" s="4">
        <v>0.98499999999999999</v>
      </c>
      <c r="N681" s="4">
        <v>0.97099999999999997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0.58339631660082603</v>
      </c>
      <c r="V681" s="2">
        <v>0.22314355131420999</v>
      </c>
      <c r="W681" s="2">
        <v>2.2245608947319698E-2</v>
      </c>
      <c r="X681" s="2">
        <v>9.0407446521490707E-3</v>
      </c>
      <c r="Y681" s="2">
        <v>1.51136378100482E-2</v>
      </c>
      <c r="Z681" s="2">
        <v>2.9428810690812199E-2</v>
      </c>
    </row>
    <row r="682" spans="1:26" x14ac:dyDescent="0.35">
      <c r="A682" s="7">
        <v>420</v>
      </c>
      <c r="B682" s="7">
        <v>58</v>
      </c>
      <c r="C682" s="7">
        <v>1</v>
      </c>
      <c r="D682" s="7">
        <v>1</v>
      </c>
      <c r="E682" s="22" t="str">
        <f t="shared" si="20"/>
        <v>11</v>
      </c>
      <c r="F682" s="4">
        <v>0.35351768080000001</v>
      </c>
      <c r="G682" s="4">
        <v>45.243613987800003</v>
      </c>
      <c r="H682" s="2">
        <f t="shared" si="21"/>
        <v>7.8136481514347305E-3</v>
      </c>
      <c r="I682" s="4">
        <v>0.49</v>
      </c>
      <c r="J682" s="4">
        <v>0.52</v>
      </c>
      <c r="K682" s="4">
        <v>0.95499999999999996</v>
      </c>
      <c r="L682" s="4">
        <v>0.95099999999999996</v>
      </c>
      <c r="M682" s="4">
        <v>0.96699999999999997</v>
      </c>
      <c r="N682" s="4">
        <v>0.94599999999999995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0.71334988787746501</v>
      </c>
      <c r="V682" s="2">
        <v>0.65392646740666405</v>
      </c>
      <c r="W682" s="2">
        <v>4.6043938501406798E-2</v>
      </c>
      <c r="X682" s="2">
        <v>5.0241216436746797E-2</v>
      </c>
      <c r="Y682" s="2">
        <v>3.3556783528842803E-2</v>
      </c>
      <c r="Z682" s="2">
        <v>5.5512709930258801E-2</v>
      </c>
    </row>
    <row r="683" spans="1:26" x14ac:dyDescent="0.35">
      <c r="A683" s="7">
        <v>752</v>
      </c>
      <c r="B683" s="7">
        <v>75</v>
      </c>
      <c r="C683" s="7">
        <v>1</v>
      </c>
      <c r="D683" s="7">
        <v>1</v>
      </c>
      <c r="E683" s="22" t="str">
        <f t="shared" si="20"/>
        <v>11</v>
      </c>
      <c r="F683" s="4">
        <v>0.25239126680000001</v>
      </c>
      <c r="G683" s="4">
        <v>31.2790040181</v>
      </c>
      <c r="H683" s="2">
        <f t="shared" si="21"/>
        <v>8.0690314389150804E-3</v>
      </c>
      <c r="I683" s="4">
        <v>0.41899999999999998</v>
      </c>
      <c r="J683" s="4">
        <v>0.59459459459459496</v>
      </c>
      <c r="K683" s="4">
        <v>0.93400000000000005</v>
      </c>
      <c r="L683" s="4">
        <v>0.93300000000000005</v>
      </c>
      <c r="M683" s="4">
        <v>0.92100000000000004</v>
      </c>
      <c r="N683" s="4">
        <v>0.94299999999999995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0.86988435905999895</v>
      </c>
      <c r="V683" s="2">
        <v>0.51987545928590895</v>
      </c>
      <c r="W683" s="2">
        <v>6.8278840753294406E-2</v>
      </c>
      <c r="X683" s="2">
        <v>6.93500781347932E-2</v>
      </c>
      <c r="Y683" s="2">
        <v>8.2295242726830198E-2</v>
      </c>
      <c r="Z683" s="2">
        <v>5.8688996348679599E-2</v>
      </c>
    </row>
    <row r="684" spans="1:26" x14ac:dyDescent="0.35">
      <c r="A684" s="7">
        <v>560</v>
      </c>
      <c r="B684" s="7">
        <v>6</v>
      </c>
      <c r="C684" s="7">
        <v>1</v>
      </c>
      <c r="D684" s="7">
        <v>1</v>
      </c>
      <c r="E684" s="22" t="str">
        <f t="shared" si="20"/>
        <v>11</v>
      </c>
      <c r="F684" s="4">
        <v>0.2413181633</v>
      </c>
      <c r="G684" s="4">
        <v>28.309215328000001</v>
      </c>
      <c r="H684" s="2">
        <f t="shared" si="21"/>
        <v>8.5243677899230815E-3</v>
      </c>
      <c r="I684" s="4">
        <v>0.73699999999999999</v>
      </c>
      <c r="J684" s="4">
        <v>0.90909090909090895</v>
      </c>
      <c r="K684" s="4">
        <v>0.91900000000000004</v>
      </c>
      <c r="L684" s="4">
        <v>0.94199999999999995</v>
      </c>
      <c r="M684" s="4">
        <v>0.97299999999999998</v>
      </c>
      <c r="N684" s="4">
        <v>0.97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0.30516738679279998</v>
      </c>
      <c r="V684" s="2">
        <v>9.5310179804324893E-2</v>
      </c>
      <c r="W684" s="2">
        <v>8.4469156626450007E-2</v>
      </c>
      <c r="X684" s="2">
        <v>5.9750004405774E-2</v>
      </c>
      <c r="Y684" s="2">
        <v>2.7371196796132001E-2</v>
      </c>
      <c r="Z684" s="2">
        <v>3.0459207484708602E-2</v>
      </c>
    </row>
    <row r="685" spans="1:26" x14ac:dyDescent="0.35">
      <c r="A685" s="7">
        <v>314</v>
      </c>
      <c r="B685" s="7">
        <v>5</v>
      </c>
      <c r="C685" s="7">
        <v>1</v>
      </c>
      <c r="D685" s="7">
        <v>1</v>
      </c>
      <c r="E685" s="22" t="str">
        <f t="shared" si="20"/>
        <v>11</v>
      </c>
      <c r="F685" s="4">
        <v>0.30276209939999998</v>
      </c>
      <c r="G685" s="4">
        <v>32.044146566999999</v>
      </c>
      <c r="H685" s="2">
        <f t="shared" si="21"/>
        <v>9.4482809447574197E-3</v>
      </c>
      <c r="I685" s="4">
        <v>0.54</v>
      </c>
      <c r="J685" s="4">
        <v>0.59523809523809501</v>
      </c>
      <c r="K685" s="4">
        <v>0.98899999999999999</v>
      </c>
      <c r="L685" s="4">
        <v>0.98499999999999999</v>
      </c>
      <c r="M685" s="4">
        <v>0.97599999999999998</v>
      </c>
      <c r="N685" s="4">
        <v>0.99399999999999999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0.61618613942381695</v>
      </c>
      <c r="V685" s="2">
        <v>0.51879379341516796</v>
      </c>
      <c r="W685" s="2">
        <v>1.1060947359424899E-2</v>
      </c>
      <c r="X685" s="2">
        <v>1.51136378100482E-2</v>
      </c>
      <c r="Y685" s="2">
        <v>2.4292692569044601E-2</v>
      </c>
      <c r="Z685" s="2">
        <v>6.0180723255630203E-3</v>
      </c>
    </row>
    <row r="686" spans="1:26" x14ac:dyDescent="0.35">
      <c r="A686" s="7">
        <v>922</v>
      </c>
      <c r="B686" s="7">
        <v>55</v>
      </c>
      <c r="C686" s="7">
        <v>1</v>
      </c>
      <c r="D686" s="7">
        <v>1</v>
      </c>
      <c r="E686" s="22" t="str">
        <f t="shared" si="20"/>
        <v>11</v>
      </c>
      <c r="F686" s="4">
        <v>0.2583692849</v>
      </c>
      <c r="G686" s="4">
        <v>26.187438401000001</v>
      </c>
      <c r="H686" s="2">
        <f t="shared" si="21"/>
        <v>9.8661534184318628E-3</v>
      </c>
      <c r="I686" s="4">
        <v>0.52200000000000002</v>
      </c>
      <c r="J686" s="4">
        <v>0.59523809523809501</v>
      </c>
      <c r="K686" s="4">
        <v>0.98799999999999999</v>
      </c>
      <c r="L686" s="4">
        <v>0.98699999999999999</v>
      </c>
      <c r="M686" s="4">
        <v>0.98</v>
      </c>
      <c r="N686" s="4">
        <v>0.98499999999999999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0.65008769109949804</v>
      </c>
      <c r="V686" s="2">
        <v>0.51879379341516796</v>
      </c>
      <c r="W686" s="2">
        <v>1.20725812342692E-2</v>
      </c>
      <c r="X686" s="2">
        <v>1.30852395486555E-2</v>
      </c>
      <c r="Y686" s="2">
        <v>2.0202707317519501E-2</v>
      </c>
      <c r="Z686" s="2">
        <v>1.51136378100482E-2</v>
      </c>
    </row>
    <row r="687" spans="1:26" x14ac:dyDescent="0.35">
      <c r="A687" s="7">
        <v>664</v>
      </c>
      <c r="B687" s="7">
        <v>48</v>
      </c>
      <c r="C687" s="7">
        <v>1</v>
      </c>
      <c r="D687" s="7">
        <v>1</v>
      </c>
      <c r="E687" s="22" t="str">
        <f t="shared" si="20"/>
        <v>11</v>
      </c>
      <c r="F687" s="4">
        <v>0.2775170984</v>
      </c>
      <c r="G687" s="4">
        <v>27.746273209999998</v>
      </c>
      <c r="H687" s="2">
        <f t="shared" si="21"/>
        <v>1.0001959409092116E-2</v>
      </c>
      <c r="I687" s="4">
        <v>0.67800000000000005</v>
      </c>
      <c r="J687" s="4">
        <v>0.8</v>
      </c>
      <c r="K687" s="4">
        <v>9.5000000000000001E-2</v>
      </c>
      <c r="L687" s="4">
        <v>0.112</v>
      </c>
      <c r="M687" s="4">
        <v>4.4999999999999998E-2</v>
      </c>
      <c r="N687" s="4">
        <v>3.3000000000000002E-2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0.38860799104174099</v>
      </c>
      <c r="V687" s="2">
        <v>0.22314355131420999</v>
      </c>
      <c r="W687" s="2">
        <v>2.3538783873816</v>
      </c>
      <c r="X687" s="2">
        <v>2.18925640768704</v>
      </c>
      <c r="Y687" s="2">
        <v>3.1010927892118199</v>
      </c>
      <c r="Z687" s="2">
        <v>3.4112477175156601</v>
      </c>
    </row>
    <row r="688" spans="1:26" x14ac:dyDescent="0.35">
      <c r="A688" s="7">
        <v>850</v>
      </c>
      <c r="B688" s="7">
        <v>23</v>
      </c>
      <c r="C688" s="7">
        <v>1</v>
      </c>
      <c r="D688" s="7">
        <v>1</v>
      </c>
      <c r="E688" s="22" t="str">
        <f t="shared" si="20"/>
        <v>11</v>
      </c>
      <c r="F688" s="4">
        <v>0.26774716990000003</v>
      </c>
      <c r="G688" s="4">
        <v>26.614038132600001</v>
      </c>
      <c r="H688" s="2">
        <f t="shared" si="21"/>
        <v>1.0060373723295745E-2</v>
      </c>
      <c r="I688" s="4">
        <v>0.378</v>
      </c>
      <c r="J688" s="4">
        <v>0.51162790697674398</v>
      </c>
      <c r="K688" s="4">
        <v>0.93200000000000005</v>
      </c>
      <c r="L688" s="4">
        <v>0.93100000000000005</v>
      </c>
      <c r="M688" s="4">
        <v>0.98599999999999999</v>
      </c>
      <c r="N688" s="4">
        <v>0.95599999999999996</v>
      </c>
      <c r="O688" s="5">
        <v>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0.97286108336254895</v>
      </c>
      <c r="V688" s="2">
        <v>0.67015766233524698</v>
      </c>
      <c r="W688" s="2">
        <v>7.0422464296545806E-2</v>
      </c>
      <c r="X688" s="2">
        <v>7.1496001705069895E-2</v>
      </c>
      <c r="Y688" s="2">
        <v>1.4098924379501601E-2</v>
      </c>
      <c r="Z688" s="2">
        <v>4.4997365930735798E-2</v>
      </c>
    </row>
    <row r="689" spans="1:26" x14ac:dyDescent="0.35">
      <c r="A689" s="7">
        <v>682</v>
      </c>
      <c r="B689" s="7">
        <v>15</v>
      </c>
      <c r="C689" s="7">
        <v>1</v>
      </c>
      <c r="D689" s="7">
        <v>1</v>
      </c>
      <c r="E689" s="22" t="str">
        <f t="shared" si="20"/>
        <v>11</v>
      </c>
      <c r="F689" s="4">
        <v>0.32879056719999999</v>
      </c>
      <c r="G689" s="4">
        <v>31.328369175999999</v>
      </c>
      <c r="H689" s="2">
        <f t="shared" si="21"/>
        <v>1.0494978699749219E-2</v>
      </c>
      <c r="I689" s="4">
        <v>0.61499999999999999</v>
      </c>
      <c r="J689" s="4">
        <v>0.77272727272727304</v>
      </c>
      <c r="K689" s="4">
        <v>0.91700000000000004</v>
      </c>
      <c r="L689" s="4">
        <v>0.83499999999999996</v>
      </c>
      <c r="M689" s="4">
        <v>0.95299999999999996</v>
      </c>
      <c r="N689" s="4">
        <v>0.92700000000000005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0.48613301117561902</v>
      </c>
      <c r="V689" s="2">
        <v>0.25782910930210001</v>
      </c>
      <c r="W689" s="2">
        <v>8.6647806725672197E-2</v>
      </c>
      <c r="X689" s="2">
        <v>0.18032355413128201</v>
      </c>
      <c r="Y689" s="2">
        <v>4.8140375327934998E-2</v>
      </c>
      <c r="Z689" s="2">
        <v>7.5801713416281793E-2</v>
      </c>
    </row>
    <row r="690" spans="1:26" x14ac:dyDescent="0.35">
      <c r="A690" s="7">
        <v>452</v>
      </c>
      <c r="B690" s="7">
        <v>10</v>
      </c>
      <c r="C690" s="7">
        <v>1</v>
      </c>
      <c r="D690" s="7">
        <v>1</v>
      </c>
      <c r="E690" s="22" t="str">
        <f t="shared" si="20"/>
        <v>11</v>
      </c>
      <c r="F690" s="4">
        <v>0.27620025669999998</v>
      </c>
      <c r="G690" s="4">
        <v>24.398404412000001</v>
      </c>
      <c r="H690" s="2">
        <f t="shared" si="21"/>
        <v>1.1320422927499098E-2</v>
      </c>
      <c r="I690" s="4">
        <v>0.45200000000000001</v>
      </c>
      <c r="J690" s="4">
        <v>0.5</v>
      </c>
      <c r="K690" s="4">
        <v>0.95599999999999996</v>
      </c>
      <c r="L690" s="4">
        <v>0.96799999999999997</v>
      </c>
      <c r="M690" s="4">
        <v>0.98499999999999999</v>
      </c>
      <c r="N690" s="4">
        <v>0.95099999999999996</v>
      </c>
      <c r="O690" s="5">
        <v>0</v>
      </c>
      <c r="P690" s="5">
        <v>0</v>
      </c>
      <c r="Q690" s="5">
        <v>100</v>
      </c>
      <c r="R690" s="5">
        <v>100</v>
      </c>
      <c r="S690" s="5">
        <v>100</v>
      </c>
      <c r="T690" s="5">
        <v>100</v>
      </c>
      <c r="U690" s="2">
        <v>0.79407309914990598</v>
      </c>
      <c r="V690" s="2">
        <v>0.69314718055994495</v>
      </c>
      <c r="W690" s="2">
        <v>4.4997365930735798E-2</v>
      </c>
      <c r="X690" s="2">
        <v>3.2523191705560103E-2</v>
      </c>
      <c r="Y690" s="2">
        <v>1.51136378100482E-2</v>
      </c>
      <c r="Z690" s="2">
        <v>5.0241216436746797E-2</v>
      </c>
    </row>
    <row r="691" spans="1:26" x14ac:dyDescent="0.35">
      <c r="A691" s="7">
        <v>214</v>
      </c>
      <c r="B691" s="7">
        <v>63</v>
      </c>
      <c r="C691" s="7">
        <v>1</v>
      </c>
      <c r="D691" s="7">
        <v>1</v>
      </c>
      <c r="E691" s="22" t="str">
        <f t="shared" si="20"/>
        <v>11</v>
      </c>
      <c r="F691" s="4">
        <v>0.3141285794</v>
      </c>
      <c r="G691" s="4">
        <v>27.551461243999999</v>
      </c>
      <c r="H691" s="2">
        <f t="shared" si="21"/>
        <v>1.1401521560618102E-2</v>
      </c>
      <c r="I691" s="4">
        <v>0.63700000000000001</v>
      </c>
      <c r="J691" s="4">
        <v>0.69565217391304301</v>
      </c>
      <c r="K691" s="4">
        <v>0.96</v>
      </c>
      <c r="L691" s="4">
        <v>0.99</v>
      </c>
      <c r="M691" s="4">
        <v>0.96</v>
      </c>
      <c r="N691" s="4">
        <v>0.996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0.450985623409974</v>
      </c>
      <c r="V691" s="2">
        <v>0.36290549368936798</v>
      </c>
      <c r="W691" s="2">
        <v>4.08219945202552E-2</v>
      </c>
      <c r="X691" s="2">
        <v>1.0050335853501499E-2</v>
      </c>
      <c r="Y691" s="2">
        <v>4.08219945202552E-2</v>
      </c>
      <c r="Z691" s="2">
        <v>4.0080213975388201E-3</v>
      </c>
    </row>
    <row r="692" spans="1:26" x14ac:dyDescent="0.35">
      <c r="A692" s="7">
        <v>492</v>
      </c>
      <c r="B692" s="7">
        <v>95</v>
      </c>
      <c r="C692" s="7">
        <v>1</v>
      </c>
      <c r="D692" s="7">
        <v>1</v>
      </c>
      <c r="E692" s="22" t="str">
        <f t="shared" si="20"/>
        <v>11</v>
      </c>
      <c r="F692" s="4">
        <v>0.33926071899999999</v>
      </c>
      <c r="G692" s="4">
        <v>28.12388493868</v>
      </c>
      <c r="H692" s="2">
        <f t="shared" si="21"/>
        <v>1.2063081602691383E-2</v>
      </c>
      <c r="I692" s="4">
        <v>0.63400000000000001</v>
      </c>
      <c r="J692" s="4">
        <v>0.81578947368421095</v>
      </c>
      <c r="K692" s="4">
        <v>0.94199999999999995</v>
      </c>
      <c r="L692" s="4">
        <v>0.83799999999999997</v>
      </c>
      <c r="M692" s="4">
        <v>0.97899999999999998</v>
      </c>
      <c r="N692" s="4">
        <v>0.96699999999999997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0.455706324544911</v>
      </c>
      <c r="V692" s="2">
        <v>0.20359895524124</v>
      </c>
      <c r="W692" s="2">
        <v>5.9750004405774E-2</v>
      </c>
      <c r="X692" s="2">
        <v>0.17673717850005399</v>
      </c>
      <c r="Y692" s="2">
        <v>2.1223636451626698E-2</v>
      </c>
      <c r="Z692" s="2">
        <v>3.3556783528842803E-2</v>
      </c>
    </row>
    <row r="693" spans="1:26" x14ac:dyDescent="0.35">
      <c r="A693" s="7">
        <v>640</v>
      </c>
      <c r="B693" s="7">
        <v>47</v>
      </c>
      <c r="C693" s="7">
        <v>1</v>
      </c>
      <c r="D693" s="7">
        <v>1</v>
      </c>
      <c r="E693" s="22" t="str">
        <f t="shared" si="20"/>
        <v>11</v>
      </c>
      <c r="F693" s="4">
        <v>0.35664925559999999</v>
      </c>
      <c r="G693" s="4">
        <v>28.5350889654</v>
      </c>
      <c r="H693" s="2">
        <f t="shared" si="21"/>
        <v>1.2498620769413134E-2</v>
      </c>
      <c r="I693" s="4">
        <v>0.65500000000000003</v>
      </c>
      <c r="J693" s="4">
        <v>0.68</v>
      </c>
      <c r="K693" s="4">
        <v>0.98299999999999998</v>
      </c>
      <c r="L693" s="4">
        <v>0.98499999999999999</v>
      </c>
      <c r="M693" s="4">
        <v>0.98599999999999999</v>
      </c>
      <c r="N693" s="4">
        <v>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0.42312004334688502</v>
      </c>
      <c r="V693" s="2">
        <v>0.38566248081198501</v>
      </c>
      <c r="W693" s="2">
        <v>1.7146158834970501E-2</v>
      </c>
      <c r="X693" s="2">
        <v>1.51136378100482E-2</v>
      </c>
      <c r="Y693" s="2">
        <v>1.4098924379501601E-2</v>
      </c>
      <c r="Z693" s="2">
        <v>1.0000050000287801E-5</v>
      </c>
    </row>
    <row r="694" spans="1:26" x14ac:dyDescent="0.35">
      <c r="A694" s="7">
        <v>636</v>
      </c>
      <c r="B694" s="7">
        <v>82</v>
      </c>
      <c r="C694" s="7">
        <v>1</v>
      </c>
      <c r="D694" s="7">
        <v>1</v>
      </c>
      <c r="E694" s="22" t="str">
        <f t="shared" si="20"/>
        <v>11</v>
      </c>
      <c r="F694" s="4">
        <v>0.35390157329999999</v>
      </c>
      <c r="G694" s="4">
        <v>27.678641198000001</v>
      </c>
      <c r="H694" s="2">
        <f t="shared" si="21"/>
        <v>1.2786089128015871E-2</v>
      </c>
      <c r="I694" s="4">
        <v>0.49099999999999999</v>
      </c>
      <c r="J694" s="4">
        <v>0.65</v>
      </c>
      <c r="K694" s="4">
        <v>0.98</v>
      </c>
      <c r="L694" s="4">
        <v>0.98499999999999999</v>
      </c>
      <c r="M694" s="4">
        <v>0.98899999999999999</v>
      </c>
      <c r="N694" s="4">
        <v>0.98499999999999999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0.71131115118761601</v>
      </c>
      <c r="V694" s="2">
        <v>0.430782916092454</v>
      </c>
      <c r="W694" s="2">
        <v>2.0202707317519501E-2</v>
      </c>
      <c r="X694" s="2">
        <v>1.51136378100482E-2</v>
      </c>
      <c r="Y694" s="2">
        <v>1.1060947359424899E-2</v>
      </c>
      <c r="Z694" s="2">
        <v>1.51136378100482E-2</v>
      </c>
    </row>
    <row r="695" spans="1:26" x14ac:dyDescent="0.35">
      <c r="A695" s="7">
        <v>24</v>
      </c>
      <c r="B695" s="7">
        <v>88</v>
      </c>
      <c r="C695" s="7">
        <v>1</v>
      </c>
      <c r="D695" s="7">
        <v>1</v>
      </c>
      <c r="E695" s="22" t="str">
        <f t="shared" si="20"/>
        <v>11</v>
      </c>
      <c r="F695" s="4">
        <v>0.35862958290000002</v>
      </c>
      <c r="G695" s="4">
        <v>27.200716175349999</v>
      </c>
      <c r="H695" s="2">
        <f t="shared" si="21"/>
        <v>1.3184563986774714E-2</v>
      </c>
      <c r="I695" s="4">
        <v>0.71699999999999997</v>
      </c>
      <c r="J695" s="4">
        <v>0.9375</v>
      </c>
      <c r="K695" s="4">
        <v>0.97599999999999998</v>
      </c>
      <c r="L695" s="4">
        <v>0.95399999999999996</v>
      </c>
      <c r="M695" s="4">
        <v>0.98099999999999998</v>
      </c>
      <c r="N695" s="4">
        <v>0.97699999999999998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0.33267943838251701</v>
      </c>
      <c r="V695" s="2">
        <v>6.4538521137571206E-2</v>
      </c>
      <c r="W695" s="2">
        <v>2.4292692569044601E-2</v>
      </c>
      <c r="X695" s="2">
        <v>4.7091607533850603E-2</v>
      </c>
      <c r="Y695" s="2">
        <v>1.9182819416774001E-2</v>
      </c>
      <c r="Z695" s="2">
        <v>2.32686269393543E-2</v>
      </c>
    </row>
    <row r="696" spans="1:26" x14ac:dyDescent="0.35">
      <c r="A696" s="7">
        <v>666</v>
      </c>
      <c r="B696" s="7">
        <v>16</v>
      </c>
      <c r="C696" s="7">
        <v>1</v>
      </c>
      <c r="D696" s="7">
        <v>1</v>
      </c>
      <c r="E696" s="22" t="str">
        <f t="shared" si="20"/>
        <v>11</v>
      </c>
      <c r="F696" s="4">
        <v>0.33269010669999999</v>
      </c>
      <c r="G696" s="4">
        <v>25.057563655700001</v>
      </c>
      <c r="H696" s="2">
        <f t="shared" si="21"/>
        <v>1.3277033285090384E-2</v>
      </c>
      <c r="I696" s="4">
        <v>0.505</v>
      </c>
      <c r="J696" s="4">
        <v>0.38888888888888901</v>
      </c>
      <c r="K696" s="4">
        <v>0.90800000000000003</v>
      </c>
      <c r="L696" s="4">
        <v>0.51800000000000002</v>
      </c>
      <c r="M696" s="4">
        <v>0.94</v>
      </c>
      <c r="N696" s="4">
        <v>0.92900000000000005</v>
      </c>
      <c r="O696" s="5">
        <v>100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0.68319684970677697</v>
      </c>
      <c r="V696" s="2">
        <v>0.94446160884085095</v>
      </c>
      <c r="W696" s="2">
        <v>9.65109003808437E-2</v>
      </c>
      <c r="X696" s="2">
        <v>0.65778003672265395</v>
      </c>
      <c r="Y696" s="2">
        <v>6.1875403718087502E-2</v>
      </c>
      <c r="Z696" s="2">
        <v>7.3646540168298497E-2</v>
      </c>
    </row>
    <row r="697" spans="1:26" x14ac:dyDescent="0.35">
      <c r="A697" s="7">
        <v>550</v>
      </c>
      <c r="B697" s="7">
        <v>4</v>
      </c>
      <c r="C697" s="7">
        <v>1</v>
      </c>
      <c r="D697" s="7">
        <v>1</v>
      </c>
      <c r="E697" s="22" t="str">
        <f t="shared" si="20"/>
        <v>11</v>
      </c>
      <c r="F697" s="4">
        <v>0.42559036239999998</v>
      </c>
      <c r="G697" s="4">
        <v>32.031910323029997</v>
      </c>
      <c r="H697" s="2">
        <f t="shared" si="21"/>
        <v>1.3286449609407563E-2</v>
      </c>
      <c r="I697" s="4">
        <v>0.61199999999999999</v>
      </c>
      <c r="J697" s="4">
        <v>0.625</v>
      </c>
      <c r="K697" s="4">
        <v>0.96299999999999997</v>
      </c>
      <c r="L697" s="4">
        <v>0.94499999999999995</v>
      </c>
      <c r="M697" s="4">
        <v>0.95299999999999996</v>
      </c>
      <c r="N697" s="4">
        <v>0.95599999999999996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0.49102299646981101</v>
      </c>
      <c r="V697" s="2">
        <v>0.47000362924573602</v>
      </c>
      <c r="W697" s="2">
        <v>3.7701867184011501E-2</v>
      </c>
      <c r="X697" s="2">
        <v>5.6570351488394399E-2</v>
      </c>
      <c r="Y697" s="2">
        <v>4.8140375327934998E-2</v>
      </c>
      <c r="Z697" s="2">
        <v>4.4997365930735798E-2</v>
      </c>
    </row>
    <row r="698" spans="1:26" x14ac:dyDescent="0.35">
      <c r="A698" s="7">
        <v>40</v>
      </c>
      <c r="B698" s="7">
        <v>100</v>
      </c>
      <c r="C698" s="7">
        <v>1</v>
      </c>
      <c r="D698" s="7">
        <v>1</v>
      </c>
      <c r="E698" s="22" t="str">
        <f t="shared" si="20"/>
        <v>11</v>
      </c>
      <c r="F698" s="4">
        <v>0.44741351660000001</v>
      </c>
      <c r="G698" s="4">
        <v>33.455010707299998</v>
      </c>
      <c r="H698" s="2">
        <f t="shared" si="21"/>
        <v>1.3373587607382617E-2</v>
      </c>
      <c r="I698" s="4">
        <v>0.54200000000000004</v>
      </c>
      <c r="J698" s="4">
        <v>0.86046511627906996</v>
      </c>
      <c r="K698" s="4">
        <v>0.97799999999999998</v>
      </c>
      <c r="L698" s="4">
        <v>0.99</v>
      </c>
      <c r="M698" s="4">
        <v>0.97799999999999998</v>
      </c>
      <c r="N698" s="4">
        <v>0.98199999999999998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0.61248927754249105</v>
      </c>
      <c r="V698" s="2">
        <v>0.15028220304933801</v>
      </c>
      <c r="W698" s="2">
        <v>2.2245608947319698E-2</v>
      </c>
      <c r="X698" s="2">
        <v>1.0050335853501499E-2</v>
      </c>
      <c r="Y698" s="2">
        <v>2.2245608947319698E-2</v>
      </c>
      <c r="Z698" s="2">
        <v>1.8163970627671201E-2</v>
      </c>
    </row>
    <row r="699" spans="1:26" x14ac:dyDescent="0.35">
      <c r="A699" s="7">
        <v>988</v>
      </c>
      <c r="B699" s="7">
        <v>18</v>
      </c>
      <c r="C699" s="7">
        <v>1</v>
      </c>
      <c r="D699" s="7">
        <v>1</v>
      </c>
      <c r="E699" s="22" t="str">
        <f t="shared" si="20"/>
        <v>11</v>
      </c>
      <c r="F699" s="4">
        <v>0.54262896770000002</v>
      </c>
      <c r="G699" s="4">
        <v>35.185714994000001</v>
      </c>
      <c r="H699" s="2">
        <f t="shared" si="21"/>
        <v>1.5421854232393206E-2</v>
      </c>
      <c r="I699" s="4">
        <v>0.72399999999999998</v>
      </c>
      <c r="J699" s="4">
        <v>0.875</v>
      </c>
      <c r="K699" s="4">
        <v>0.93600000000000005</v>
      </c>
      <c r="L699" s="4">
        <v>0.97199999999999998</v>
      </c>
      <c r="M699" s="4">
        <v>0.95699999999999996</v>
      </c>
      <c r="N699" s="4">
        <v>0.997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0.322963886596421</v>
      </c>
      <c r="V699" s="2">
        <v>0.13353139262452299</v>
      </c>
      <c r="W699" s="2">
        <v>6.6139802504544903E-2</v>
      </c>
      <c r="X699" s="2">
        <v>2.8399474521698002E-2</v>
      </c>
      <c r="Y699" s="2">
        <v>4.3951887529182797E-2</v>
      </c>
      <c r="Z699" s="2">
        <v>3.00450902029872E-3</v>
      </c>
    </row>
    <row r="700" spans="1:26" x14ac:dyDescent="0.35">
      <c r="A700" s="7">
        <v>484</v>
      </c>
      <c r="B700" s="7">
        <v>85</v>
      </c>
      <c r="C700" s="7">
        <v>1</v>
      </c>
      <c r="D700" s="7">
        <v>1</v>
      </c>
      <c r="E700" s="22" t="str">
        <f t="shared" si="20"/>
        <v>11</v>
      </c>
      <c r="F700" s="4">
        <v>0.47528435730000002</v>
      </c>
      <c r="G700" s="4">
        <v>30.104744211580002</v>
      </c>
      <c r="H700" s="2">
        <f t="shared" si="21"/>
        <v>1.5787689606649391E-2</v>
      </c>
      <c r="I700" s="4">
        <v>0.65700000000000003</v>
      </c>
      <c r="J700" s="4">
        <v>0.84615384615384603</v>
      </c>
      <c r="K700" s="4">
        <v>0.98</v>
      </c>
      <c r="L700" s="4">
        <v>0.99399999999999999</v>
      </c>
      <c r="M700" s="4">
        <v>0.97599999999999998</v>
      </c>
      <c r="N700" s="4">
        <v>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0.42007126049752702</v>
      </c>
      <c r="V700" s="2">
        <v>0.16705408466316601</v>
      </c>
      <c r="W700" s="2">
        <v>2.0202707317519501E-2</v>
      </c>
      <c r="X700" s="2">
        <v>6.0180723255630203E-3</v>
      </c>
      <c r="Y700" s="2">
        <v>2.4292692569044601E-2</v>
      </c>
      <c r="Z700" s="2">
        <v>1.0000050000287801E-5</v>
      </c>
    </row>
    <row r="701" spans="1:26" x14ac:dyDescent="0.35">
      <c r="A701" s="7">
        <v>434</v>
      </c>
      <c r="B701" s="7">
        <v>1</v>
      </c>
      <c r="C701" s="7">
        <v>1</v>
      </c>
      <c r="D701" s="7">
        <v>1</v>
      </c>
      <c r="E701" s="22" t="str">
        <f t="shared" si="20"/>
        <v>11</v>
      </c>
      <c r="F701" s="4">
        <v>0.43877367859999999</v>
      </c>
      <c r="G701" s="4">
        <v>27.5879191173</v>
      </c>
      <c r="H701" s="2">
        <f t="shared" si="21"/>
        <v>1.5904558685067738E-2</v>
      </c>
      <c r="I701" s="4">
        <v>0.57199999999999995</v>
      </c>
      <c r="J701" s="4">
        <v>0.86842105263157898</v>
      </c>
      <c r="K701" s="4">
        <v>0.93100000000000005</v>
      </c>
      <c r="L701" s="4">
        <v>0.91600000000000004</v>
      </c>
      <c r="M701" s="4">
        <v>0.98199999999999998</v>
      </c>
      <c r="N701" s="4">
        <v>0.94099999999999995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0.55861628760233895</v>
      </c>
      <c r="V701" s="2">
        <v>0.14107859825990501</v>
      </c>
      <c r="W701" s="2">
        <v>7.1496001705069895E-2</v>
      </c>
      <c r="X701" s="2">
        <v>8.7738914308006705E-2</v>
      </c>
      <c r="Y701" s="2">
        <v>1.8163970627671201E-2</v>
      </c>
      <c r="Z701" s="2">
        <v>6.0812139396757503E-2</v>
      </c>
    </row>
    <row r="702" spans="1:26" x14ac:dyDescent="0.35">
      <c r="A702" s="7">
        <v>152</v>
      </c>
      <c r="B702" s="7">
        <v>52</v>
      </c>
      <c r="C702" s="7">
        <v>1</v>
      </c>
      <c r="D702" s="7">
        <v>1</v>
      </c>
      <c r="E702" s="22" t="str">
        <f t="shared" si="20"/>
        <v>11</v>
      </c>
      <c r="F702" s="4">
        <v>0.43191590870000002</v>
      </c>
      <c r="G702" s="4">
        <v>26.752551220000001</v>
      </c>
      <c r="H702" s="2">
        <f t="shared" si="21"/>
        <v>1.614484933224249E-2</v>
      </c>
      <c r="I702" s="4">
        <v>0.42799999999999999</v>
      </c>
      <c r="J702" s="4">
        <v>0.63636363636363602</v>
      </c>
      <c r="K702" s="4">
        <v>0.94799999999999995</v>
      </c>
      <c r="L702" s="4">
        <v>0.80800000000000005</v>
      </c>
      <c r="M702" s="4">
        <v>0.94</v>
      </c>
      <c r="N702" s="4">
        <v>0.84799999999999998</v>
      </c>
      <c r="O702" s="5">
        <v>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0.84863208340034002</v>
      </c>
      <c r="V702" s="2">
        <v>0.45198512374305699</v>
      </c>
      <c r="W702" s="2">
        <v>5.3400776727115302E-2</v>
      </c>
      <c r="X702" s="2">
        <v>0.213193220461042</v>
      </c>
      <c r="Y702" s="2">
        <v>6.1875403718087502E-2</v>
      </c>
      <c r="Z702" s="2">
        <v>0.16487464319023401</v>
      </c>
    </row>
    <row r="703" spans="1:26" x14ac:dyDescent="0.35">
      <c r="A703" s="7">
        <v>422</v>
      </c>
      <c r="B703" s="7">
        <v>19</v>
      </c>
      <c r="C703" s="7">
        <v>1</v>
      </c>
      <c r="D703" s="7">
        <v>1</v>
      </c>
      <c r="E703" s="22" t="str">
        <f t="shared" si="20"/>
        <v>11</v>
      </c>
      <c r="F703" s="4">
        <v>0.35809402979999999</v>
      </c>
      <c r="G703" s="4">
        <v>22.084885611520999</v>
      </c>
      <c r="H703" s="2">
        <f t="shared" si="21"/>
        <v>1.6214438965135209E-2</v>
      </c>
      <c r="I703" s="4">
        <v>0.66400000000000003</v>
      </c>
      <c r="J703" s="4">
        <v>0.76744186046511598</v>
      </c>
      <c r="K703" s="4">
        <v>0.99399999999999999</v>
      </c>
      <c r="L703" s="4">
        <v>0.99399999999999999</v>
      </c>
      <c r="M703" s="4">
        <v>1</v>
      </c>
      <c r="N703" s="4">
        <v>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0.40947312950570303</v>
      </c>
      <c r="V703" s="2">
        <v>0.26469255422708199</v>
      </c>
      <c r="W703" s="2">
        <v>6.0180723255630203E-3</v>
      </c>
      <c r="X703" s="2">
        <v>6.0180723255630203E-3</v>
      </c>
      <c r="Y703" s="2">
        <v>1.0000050000287801E-5</v>
      </c>
      <c r="Z703" s="2">
        <v>1.0000050000287801E-5</v>
      </c>
    </row>
    <row r="704" spans="1:26" x14ac:dyDescent="0.35">
      <c r="A704" s="7">
        <v>258</v>
      </c>
      <c r="B704" s="7">
        <v>48</v>
      </c>
      <c r="C704" s="7">
        <v>1</v>
      </c>
      <c r="D704" s="7">
        <v>1</v>
      </c>
      <c r="E704" s="22" t="str">
        <f t="shared" si="20"/>
        <v>11</v>
      </c>
      <c r="F704" s="4">
        <v>0.55382860069999995</v>
      </c>
      <c r="G704" s="4">
        <v>33.377000273199997</v>
      </c>
      <c r="H704" s="2">
        <f t="shared" si="21"/>
        <v>1.6593120896628198E-2</v>
      </c>
      <c r="I704" s="4">
        <v>0.64800000000000002</v>
      </c>
      <c r="J704" s="4">
        <v>0.85714285714285698</v>
      </c>
      <c r="K704" s="4">
        <v>0.98099999999999998</v>
      </c>
      <c r="L704" s="4">
        <v>0.98399999999999999</v>
      </c>
      <c r="M704" s="4">
        <v>0.96299999999999997</v>
      </c>
      <c r="N704" s="4">
        <v>0.96799999999999997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0.43386458262986199</v>
      </c>
      <c r="V704" s="2">
        <v>0.154150679827258</v>
      </c>
      <c r="W704" s="2">
        <v>1.9182819416774001E-2</v>
      </c>
      <c r="X704" s="2">
        <v>1.6129381929883599E-2</v>
      </c>
      <c r="Y704" s="2">
        <v>3.7701867184011501E-2</v>
      </c>
      <c r="Z704" s="2">
        <v>3.2523191705560103E-2</v>
      </c>
    </row>
    <row r="705" spans="1:26" x14ac:dyDescent="0.35">
      <c r="A705" s="7">
        <v>2</v>
      </c>
      <c r="B705" s="7">
        <v>47</v>
      </c>
      <c r="C705" s="7">
        <v>1</v>
      </c>
      <c r="D705" s="7">
        <v>1</v>
      </c>
      <c r="E705" s="22" t="str">
        <f t="shared" si="20"/>
        <v>11</v>
      </c>
      <c r="F705" s="4">
        <v>0.47907184819999998</v>
      </c>
      <c r="G705" s="4">
        <v>28.660890397500001</v>
      </c>
      <c r="H705" s="2">
        <f t="shared" si="21"/>
        <v>1.6715176728835608E-2</v>
      </c>
      <c r="I705" s="4">
        <v>0.51700000000000002</v>
      </c>
      <c r="J705" s="4">
        <v>0.75</v>
      </c>
      <c r="K705" s="4">
        <v>0.97799999999999998</v>
      </c>
      <c r="L705" s="4">
        <v>0.79900000000000004</v>
      </c>
      <c r="M705" s="4">
        <v>0.96799999999999997</v>
      </c>
      <c r="N705" s="4">
        <v>0.97199999999999998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0.65971240447370805</v>
      </c>
      <c r="V705" s="2">
        <v>0.28768207245178101</v>
      </c>
      <c r="W705" s="2">
        <v>2.2245608947319698E-2</v>
      </c>
      <c r="X705" s="2">
        <v>0.224394333215862</v>
      </c>
      <c r="Y705" s="2">
        <v>3.2523191705560103E-2</v>
      </c>
      <c r="Z705" s="2">
        <v>2.8399474521698002E-2</v>
      </c>
    </row>
    <row r="706" spans="1:26" x14ac:dyDescent="0.35">
      <c r="A706" s="7">
        <v>726</v>
      </c>
      <c r="B706" s="7">
        <v>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0.59465147249999994</v>
      </c>
      <c r="G706" s="4">
        <v>35.317546593199999</v>
      </c>
      <c r="H706" s="2">
        <f t="shared" ref="H706:H769" si="23">F706/G706</f>
        <v>1.6837281460952144E-2</v>
      </c>
      <c r="I706" s="4">
        <v>0.497</v>
      </c>
      <c r="J706" s="4">
        <v>0.75675675675675702</v>
      </c>
      <c r="K706" s="4">
        <v>0.94099999999999995</v>
      </c>
      <c r="L706" s="4">
        <v>0.92500000000000004</v>
      </c>
      <c r="M706" s="4">
        <v>0.95599999999999996</v>
      </c>
      <c r="N706" s="4">
        <v>0.95799999999999996</v>
      </c>
      <c r="O706" s="5">
        <v>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0.69916525288550802</v>
      </c>
      <c r="V706" s="2">
        <v>0.27871340246901999</v>
      </c>
      <c r="W706" s="2">
        <v>6.0812139396757503E-2</v>
      </c>
      <c r="X706" s="2">
        <v>7.7961541469711806E-2</v>
      </c>
      <c r="Y706" s="2">
        <v>4.4997365930735798E-2</v>
      </c>
      <c r="Z706" s="2">
        <v>4.2907501011276501E-2</v>
      </c>
    </row>
    <row r="707" spans="1:26" x14ac:dyDescent="0.35">
      <c r="A707" s="7">
        <v>530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0.55965704500000002</v>
      </c>
      <c r="G707" s="4">
        <v>33.229684711300003</v>
      </c>
      <c r="H707" s="2">
        <f t="shared" si="23"/>
        <v>1.6842081104961083E-2</v>
      </c>
      <c r="I707" s="4">
        <v>0.63600000000000001</v>
      </c>
      <c r="J707" s="4">
        <v>0.89361702127659604</v>
      </c>
      <c r="K707" s="4">
        <v>0.97499999999999998</v>
      </c>
      <c r="L707" s="4">
        <v>0.94699999999999995</v>
      </c>
      <c r="M707" s="4">
        <v>0.96699999999999997</v>
      </c>
      <c r="N707" s="4">
        <v>0.96599999999999997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0.452556715642015</v>
      </c>
      <c r="V707" s="2">
        <v>0.11247798342669001</v>
      </c>
      <c r="W707" s="2">
        <v>2.5317807984289901E-2</v>
      </c>
      <c r="X707" s="2">
        <v>5.4456185796058897E-2</v>
      </c>
      <c r="Y707" s="2">
        <v>3.3556783528842803E-2</v>
      </c>
      <c r="Z707" s="2">
        <v>3.4591444769619097E-2</v>
      </c>
    </row>
    <row r="708" spans="1:26" x14ac:dyDescent="0.35">
      <c r="A708" s="7">
        <v>186</v>
      </c>
      <c r="B708" s="7">
        <v>25</v>
      </c>
      <c r="C708" s="7">
        <v>1</v>
      </c>
      <c r="D708" s="7">
        <v>1</v>
      </c>
      <c r="E708" s="22" t="str">
        <f t="shared" si="22"/>
        <v>11</v>
      </c>
      <c r="F708" s="4">
        <v>0.45342322019999998</v>
      </c>
      <c r="G708" s="4">
        <v>26.093598780040001</v>
      </c>
      <c r="H708" s="2">
        <f t="shared" si="23"/>
        <v>1.7376798962159289E-2</v>
      </c>
      <c r="I708" s="4">
        <v>0.61399999999999999</v>
      </c>
      <c r="J708" s="4">
        <v>0.77419354838709697</v>
      </c>
      <c r="K708" s="4">
        <v>0.97099999999999997</v>
      </c>
      <c r="L708" s="4">
        <v>0.97899999999999998</v>
      </c>
      <c r="M708" s="4">
        <v>0.96199999999999997</v>
      </c>
      <c r="N708" s="4">
        <v>0.96699999999999997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0.48776035083499503</v>
      </c>
      <c r="V708" s="2">
        <v>0.25593337413720102</v>
      </c>
      <c r="W708" s="2">
        <v>2.9428810690812199E-2</v>
      </c>
      <c r="X708" s="2">
        <v>2.1223636451626698E-2</v>
      </c>
      <c r="Y708" s="2">
        <v>3.8740828316430602E-2</v>
      </c>
      <c r="Z708" s="2">
        <v>3.3556783528842803E-2</v>
      </c>
    </row>
    <row r="709" spans="1:26" x14ac:dyDescent="0.35">
      <c r="A709" s="7">
        <v>900</v>
      </c>
      <c r="B709" s="7">
        <v>60</v>
      </c>
      <c r="C709" s="7">
        <v>1</v>
      </c>
      <c r="D709" s="7">
        <v>1</v>
      </c>
      <c r="E709" s="22" t="str">
        <f t="shared" si="22"/>
        <v>11</v>
      </c>
      <c r="F709" s="4">
        <v>0.46007277330000002</v>
      </c>
      <c r="G709" s="4">
        <v>26.457036046100001</v>
      </c>
      <c r="H709" s="2">
        <f t="shared" si="23"/>
        <v>1.7389429885431885E-2</v>
      </c>
      <c r="I709" s="4">
        <v>0.52500000000000002</v>
      </c>
      <c r="J709" s="4">
        <v>0.54285714285714304</v>
      </c>
      <c r="K709" s="4">
        <v>0.94499999999999995</v>
      </c>
      <c r="L709" s="4">
        <v>0.96699999999999997</v>
      </c>
      <c r="M709" s="4">
        <v>0.96199999999999997</v>
      </c>
      <c r="N709" s="4">
        <v>0.97299999999999998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0.64435701639051302</v>
      </c>
      <c r="V709" s="2">
        <v>0.61090908232297303</v>
      </c>
      <c r="W709" s="2">
        <v>5.6570351488394399E-2</v>
      </c>
      <c r="X709" s="2">
        <v>3.3556783528842803E-2</v>
      </c>
      <c r="Y709" s="2">
        <v>3.8740828316430602E-2</v>
      </c>
      <c r="Z709" s="2">
        <v>2.7371196796132001E-2</v>
      </c>
    </row>
    <row r="710" spans="1:26" x14ac:dyDescent="0.35">
      <c r="A710" s="7">
        <v>1000</v>
      </c>
      <c r="B710" s="7">
        <v>17</v>
      </c>
      <c r="C710" s="7">
        <v>1</v>
      </c>
      <c r="D710" s="7">
        <v>1</v>
      </c>
      <c r="E710" s="22" t="str">
        <f t="shared" si="22"/>
        <v>11</v>
      </c>
      <c r="F710" s="4">
        <v>0.58088930520000004</v>
      </c>
      <c r="G710" s="4">
        <v>31.846944776200001</v>
      </c>
      <c r="H710" s="2">
        <f t="shared" si="23"/>
        <v>1.8240032420130701E-2</v>
      </c>
      <c r="I710" s="4">
        <v>0.55200000000000005</v>
      </c>
      <c r="J710" s="4">
        <v>0.76190476190476197</v>
      </c>
      <c r="K710" s="4">
        <v>0.95299999999999996</v>
      </c>
      <c r="L710" s="4">
        <v>0.98399999999999999</v>
      </c>
      <c r="M710" s="4">
        <v>0.94599999999999995</v>
      </c>
      <c r="N710" s="4">
        <v>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0.59420723270504205</v>
      </c>
      <c r="V710" s="2">
        <v>0.27193371548364198</v>
      </c>
      <c r="W710" s="2">
        <v>4.8140375327934998E-2</v>
      </c>
      <c r="X710" s="2">
        <v>1.6129381929883599E-2</v>
      </c>
      <c r="Y710" s="2">
        <v>5.5512709930258801E-2</v>
      </c>
      <c r="Z710" s="2">
        <v>1.0000050000287801E-5</v>
      </c>
    </row>
    <row r="711" spans="1:26" x14ac:dyDescent="0.35">
      <c r="A711" s="7">
        <v>704</v>
      </c>
      <c r="B711" s="7">
        <v>80</v>
      </c>
      <c r="C711" s="7">
        <v>1</v>
      </c>
      <c r="D711" s="7">
        <v>1</v>
      </c>
      <c r="E711" s="22" t="str">
        <f t="shared" si="22"/>
        <v>11</v>
      </c>
      <c r="F711" s="4">
        <v>0.49437168929999997</v>
      </c>
      <c r="G711" s="4">
        <v>26.856532958999999</v>
      </c>
      <c r="H711" s="2">
        <f t="shared" si="23"/>
        <v>1.8407874540422729E-2</v>
      </c>
      <c r="I711" s="4">
        <v>0.61799999999999999</v>
      </c>
      <c r="J711" s="4">
        <v>0.77142857142857102</v>
      </c>
      <c r="K711" s="4">
        <v>0.92</v>
      </c>
      <c r="L711" s="4">
        <v>0.89300000000000002</v>
      </c>
      <c r="M711" s="4">
        <v>0.94</v>
      </c>
      <c r="N711" s="4">
        <v>0.93300000000000005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0.481266821524446</v>
      </c>
      <c r="V711" s="2">
        <v>0.259511195485085</v>
      </c>
      <c r="W711" s="2">
        <v>8.3381608939051E-2</v>
      </c>
      <c r="X711" s="2">
        <v>0.113168698105638</v>
      </c>
      <c r="Y711" s="2">
        <v>6.1875403718087502E-2</v>
      </c>
      <c r="Z711" s="2">
        <v>6.93500781347932E-2</v>
      </c>
    </row>
    <row r="712" spans="1:26" x14ac:dyDescent="0.35">
      <c r="A712" s="7">
        <v>824</v>
      </c>
      <c r="B712" s="7">
        <v>50</v>
      </c>
      <c r="C712" s="7">
        <v>1</v>
      </c>
      <c r="D712" s="7">
        <v>1</v>
      </c>
      <c r="E712" s="22" t="str">
        <f t="shared" si="22"/>
        <v>11</v>
      </c>
      <c r="F712" s="4">
        <v>0.52377796350000005</v>
      </c>
      <c r="G712" s="4">
        <v>27.402117521099999</v>
      </c>
      <c r="H712" s="2">
        <f t="shared" si="23"/>
        <v>1.9114506865999827E-2</v>
      </c>
      <c r="I712" s="4">
        <v>0.45900000000000002</v>
      </c>
      <c r="J712" s="4">
        <v>0.52941176470588203</v>
      </c>
      <c r="K712" s="4">
        <v>0.98099999999999998</v>
      </c>
      <c r="L712" s="4">
        <v>0.98799999999999999</v>
      </c>
      <c r="M712" s="4">
        <v>0.97299999999999998</v>
      </c>
      <c r="N712" s="4">
        <v>0.999</v>
      </c>
      <c r="O712" s="5">
        <v>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0.77870506892159197</v>
      </c>
      <c r="V712" s="2">
        <v>0.63598876671999705</v>
      </c>
      <c r="W712" s="2">
        <v>1.9182819416774001E-2</v>
      </c>
      <c r="X712" s="2">
        <v>1.20725812342692E-2</v>
      </c>
      <c r="Y712" s="2">
        <v>2.7371196796132001E-2</v>
      </c>
      <c r="Z712" s="2">
        <v>1.00050033358353E-3</v>
      </c>
    </row>
    <row r="713" spans="1:26" x14ac:dyDescent="0.35">
      <c r="A713" s="7">
        <v>672</v>
      </c>
      <c r="B713" s="7">
        <v>19</v>
      </c>
      <c r="C713" s="7">
        <v>1</v>
      </c>
      <c r="D713" s="7">
        <v>1</v>
      </c>
      <c r="E713" s="22" t="str">
        <f t="shared" si="22"/>
        <v>11</v>
      </c>
      <c r="F713" s="4">
        <v>0.62739455070000005</v>
      </c>
      <c r="G713" s="4">
        <v>29.602858026100002</v>
      </c>
      <c r="H713" s="2">
        <f t="shared" si="23"/>
        <v>2.119371549013423E-2</v>
      </c>
      <c r="I713" s="4">
        <v>0.52400000000000002</v>
      </c>
      <c r="J713" s="4">
        <v>0.69090909090909103</v>
      </c>
      <c r="K713" s="4">
        <v>0.94099999999999995</v>
      </c>
      <c r="L713" s="4">
        <v>0.88300000000000001</v>
      </c>
      <c r="M713" s="4">
        <v>0.94199999999999995</v>
      </c>
      <c r="N713" s="4">
        <v>0.92500000000000004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0.64626359466109495</v>
      </c>
      <c r="V713" s="2">
        <v>0.36974702550608501</v>
      </c>
      <c r="W713" s="2">
        <v>6.0812139396757503E-2</v>
      </c>
      <c r="X713" s="2">
        <v>0.124430078378177</v>
      </c>
      <c r="Y713" s="2">
        <v>5.9750004405774E-2</v>
      </c>
      <c r="Z713" s="2">
        <v>7.7961541469711806E-2</v>
      </c>
    </row>
    <row r="714" spans="1:26" x14ac:dyDescent="0.35">
      <c r="A714" s="7">
        <v>82</v>
      </c>
      <c r="B714" s="7">
        <v>97</v>
      </c>
      <c r="C714" s="7">
        <v>1</v>
      </c>
      <c r="D714" s="7">
        <v>1</v>
      </c>
      <c r="E714" s="22" t="str">
        <f t="shared" si="22"/>
        <v>11</v>
      </c>
      <c r="F714" s="4">
        <v>0.51065714139999996</v>
      </c>
      <c r="G714" s="4">
        <v>23.915244116309999</v>
      </c>
      <c r="H714" s="2">
        <f t="shared" si="23"/>
        <v>2.1352788159571243E-2</v>
      </c>
      <c r="I714" s="4">
        <v>0.47099999999999997</v>
      </c>
      <c r="J714" s="4">
        <v>0.45945945945945899</v>
      </c>
      <c r="K714" s="4">
        <v>0.95899999999999996</v>
      </c>
      <c r="L714" s="4">
        <v>0.89500000000000002</v>
      </c>
      <c r="M714" s="4">
        <v>0.96699999999999997</v>
      </c>
      <c r="N714" s="4">
        <v>0.96899999999999997</v>
      </c>
      <c r="O714" s="5">
        <v>0</v>
      </c>
      <c r="P714" s="5">
        <v>0</v>
      </c>
      <c r="Q714" s="5">
        <v>100</v>
      </c>
      <c r="R714" s="5">
        <v>100</v>
      </c>
      <c r="S714" s="5">
        <v>100</v>
      </c>
      <c r="T714" s="5">
        <v>100</v>
      </c>
      <c r="U714" s="2">
        <v>0.752897184965719</v>
      </c>
      <c r="V714" s="2">
        <v>0.77770456858800796</v>
      </c>
      <c r="W714" s="2">
        <v>4.1864204098698898E-2</v>
      </c>
      <c r="X714" s="2">
        <v>0.110931560707282</v>
      </c>
      <c r="Y714" s="2">
        <v>3.3556783528842803E-2</v>
      </c>
      <c r="Z714" s="2">
        <v>3.14906670913708E-2</v>
      </c>
    </row>
    <row r="715" spans="1:26" x14ac:dyDescent="0.35">
      <c r="A715" s="7">
        <v>158</v>
      </c>
      <c r="B715" s="7">
        <v>32</v>
      </c>
      <c r="C715" s="7">
        <v>1</v>
      </c>
      <c r="D715" s="7">
        <v>1</v>
      </c>
      <c r="E715" s="22" t="str">
        <f t="shared" si="22"/>
        <v>11</v>
      </c>
      <c r="F715" s="4">
        <v>0.62422986039999995</v>
      </c>
      <c r="G715" s="4">
        <v>29.200524615999999</v>
      </c>
      <c r="H715" s="2">
        <f t="shared" si="23"/>
        <v>2.13773508732772E-2</v>
      </c>
      <c r="I715" s="4">
        <v>0.65300000000000002</v>
      </c>
      <c r="J715" s="4">
        <v>0.73913043478260898</v>
      </c>
      <c r="K715" s="4">
        <v>0.97099999999999997</v>
      </c>
      <c r="L715" s="4">
        <v>0.89800000000000002</v>
      </c>
      <c r="M715" s="4">
        <v>0.96899999999999997</v>
      </c>
      <c r="N715" s="4">
        <v>0.97799999999999998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0.426178149705706</v>
      </c>
      <c r="V715" s="2">
        <v>0.30228087187293401</v>
      </c>
      <c r="W715" s="2">
        <v>2.9428810690812199E-2</v>
      </c>
      <c r="X715" s="2">
        <v>0.107585210679937</v>
      </c>
      <c r="Y715" s="2">
        <v>3.14906670913708E-2</v>
      </c>
      <c r="Z715" s="2">
        <v>2.2245608947319698E-2</v>
      </c>
    </row>
    <row r="716" spans="1:26" x14ac:dyDescent="0.35">
      <c r="A716" s="7">
        <v>786</v>
      </c>
      <c r="B716" s="7">
        <v>57</v>
      </c>
      <c r="C716" s="7">
        <v>1</v>
      </c>
      <c r="D716" s="7">
        <v>1</v>
      </c>
      <c r="E716" s="22" t="str">
        <f t="shared" si="22"/>
        <v>11</v>
      </c>
      <c r="F716" s="4">
        <v>0.4830820475</v>
      </c>
      <c r="G716" s="4">
        <v>22.434173372</v>
      </c>
      <c r="H716" s="2">
        <f t="shared" si="23"/>
        <v>2.153331167989157E-2</v>
      </c>
      <c r="I716" s="4">
        <v>0.54700000000000004</v>
      </c>
      <c r="J716" s="4">
        <v>0.74193548387096797</v>
      </c>
      <c r="K716" s="4">
        <v>0.97499999999999998</v>
      </c>
      <c r="L716" s="4">
        <v>0.91500000000000004</v>
      </c>
      <c r="M716" s="4">
        <v>0.98199999999999998</v>
      </c>
      <c r="N716" s="4">
        <v>0.97299999999999998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0.60330647656015601</v>
      </c>
      <c r="V716" s="2">
        <v>0.29849298855599699</v>
      </c>
      <c r="W716" s="2">
        <v>2.5317807984289901E-2</v>
      </c>
      <c r="X716" s="2">
        <v>8.8831213706615703E-2</v>
      </c>
      <c r="Y716" s="2">
        <v>1.8163970627671201E-2</v>
      </c>
      <c r="Z716" s="2">
        <v>2.7371196796132001E-2</v>
      </c>
    </row>
    <row r="717" spans="1:26" x14ac:dyDescent="0.35">
      <c r="A717" s="7">
        <v>288</v>
      </c>
      <c r="B717" s="7">
        <v>60</v>
      </c>
      <c r="C717" s="7">
        <v>1</v>
      </c>
      <c r="D717" s="7">
        <v>1</v>
      </c>
      <c r="E717" s="22" t="str">
        <f t="shared" si="22"/>
        <v>11</v>
      </c>
      <c r="F717" s="4">
        <v>0.89701677670000002</v>
      </c>
      <c r="G717" s="4">
        <v>40.987469300400001</v>
      </c>
      <c r="H717" s="2">
        <f t="shared" si="23"/>
        <v>2.1885146656059732E-2</v>
      </c>
      <c r="I717" s="4">
        <v>0.59599999999999997</v>
      </c>
      <c r="J717" s="4">
        <v>0.79591836734693899</v>
      </c>
      <c r="K717" s="4">
        <v>0.93200000000000005</v>
      </c>
      <c r="L717" s="4">
        <v>0.91400000000000003</v>
      </c>
      <c r="M717" s="4">
        <v>0.93799999999999994</v>
      </c>
      <c r="N717" s="4">
        <v>0.96799999999999997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0.51751461191678705</v>
      </c>
      <c r="V717" s="2">
        <v>0.22825865198098</v>
      </c>
      <c r="W717" s="2">
        <v>7.0422464296545806E-2</v>
      </c>
      <c r="X717" s="2">
        <v>8.9924707527986994E-2</v>
      </c>
      <c r="Y717" s="2">
        <v>6.4005329975912406E-2</v>
      </c>
      <c r="Z717" s="2">
        <v>3.2523191705560103E-2</v>
      </c>
    </row>
    <row r="718" spans="1:26" x14ac:dyDescent="0.35">
      <c r="A718" s="7">
        <v>892</v>
      </c>
      <c r="B718" s="7">
        <v>85</v>
      </c>
      <c r="C718" s="7">
        <v>1</v>
      </c>
      <c r="D718" s="7">
        <v>1</v>
      </c>
      <c r="E718" s="22" t="str">
        <f t="shared" si="22"/>
        <v>11</v>
      </c>
      <c r="F718" s="4">
        <v>0.67588870219999997</v>
      </c>
      <c r="G718" s="4">
        <v>30.706202673500002</v>
      </c>
      <c r="H718" s="2">
        <f t="shared" si="23"/>
        <v>2.2011471408130315E-2</v>
      </c>
      <c r="I718" s="4">
        <v>0.69199999999999995</v>
      </c>
      <c r="J718" s="4">
        <v>0.92307692307692302</v>
      </c>
      <c r="K718" s="4">
        <v>0.92500000000000004</v>
      </c>
      <c r="L718" s="4">
        <v>0.94199999999999995</v>
      </c>
      <c r="M718" s="4">
        <v>0.92900000000000005</v>
      </c>
      <c r="N718" s="4">
        <v>0.93200000000000005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0.368169323364468</v>
      </c>
      <c r="V718" s="2">
        <v>8.0042707673536398E-2</v>
      </c>
      <c r="W718" s="2">
        <v>7.7961541469711806E-2</v>
      </c>
      <c r="X718" s="2">
        <v>5.9750004405774E-2</v>
      </c>
      <c r="Y718" s="2">
        <v>7.3646540168298497E-2</v>
      </c>
      <c r="Z718" s="2">
        <v>7.0422464296545806E-2</v>
      </c>
    </row>
    <row r="719" spans="1:26" x14ac:dyDescent="0.35">
      <c r="A719" s="7">
        <v>556</v>
      </c>
      <c r="B719" s="7">
        <v>33</v>
      </c>
      <c r="C719" s="7">
        <v>1</v>
      </c>
      <c r="D719" s="7">
        <v>1</v>
      </c>
      <c r="E719" s="22" t="str">
        <f t="shared" si="22"/>
        <v>11</v>
      </c>
      <c r="F719" s="4">
        <v>0.77713503319999999</v>
      </c>
      <c r="G719" s="4">
        <v>35.195013872499999</v>
      </c>
      <c r="H719" s="2">
        <f t="shared" si="23"/>
        <v>2.2080827585842289E-2</v>
      </c>
      <c r="I719" s="4">
        <v>0.54100000000000004</v>
      </c>
      <c r="J719" s="4">
        <v>0.75862068965517204</v>
      </c>
      <c r="K719" s="4">
        <v>0.94599999999999995</v>
      </c>
      <c r="L719" s="4">
        <v>0.96699999999999997</v>
      </c>
      <c r="M719" s="4">
        <v>0.94799999999999995</v>
      </c>
      <c r="N719" s="4">
        <v>0.99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0.61433600013565504</v>
      </c>
      <c r="V719" s="2">
        <v>0.27625337662815802</v>
      </c>
      <c r="W719" s="2">
        <v>5.5512709930258801E-2</v>
      </c>
      <c r="X719" s="2">
        <v>3.3556783528842803E-2</v>
      </c>
      <c r="Y719" s="2">
        <v>5.3400776727115302E-2</v>
      </c>
      <c r="Z719" s="2">
        <v>1.0050335853501499E-2</v>
      </c>
    </row>
    <row r="720" spans="1:26" x14ac:dyDescent="0.35">
      <c r="A720" s="7">
        <v>12</v>
      </c>
      <c r="B720" s="7">
        <v>99</v>
      </c>
      <c r="C720" s="7">
        <v>1</v>
      </c>
      <c r="D720" s="7">
        <v>1</v>
      </c>
      <c r="E720" s="22" t="str">
        <f t="shared" si="22"/>
        <v>11</v>
      </c>
      <c r="F720" s="4">
        <v>0.69733444820000001</v>
      </c>
      <c r="G720" s="4">
        <v>30.826800423800002</v>
      </c>
      <c r="H720" s="2">
        <f t="shared" si="23"/>
        <v>2.2621045279211625E-2</v>
      </c>
      <c r="I720" s="4">
        <v>0.52400000000000002</v>
      </c>
      <c r="J720" s="4">
        <v>0.55172413793103403</v>
      </c>
      <c r="K720" s="4">
        <v>0.81599999999999995</v>
      </c>
      <c r="L720" s="4">
        <v>0.80300000000000005</v>
      </c>
      <c r="M720" s="4">
        <v>0.84899999999999998</v>
      </c>
      <c r="N720" s="4">
        <v>0.85899999999999999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0.64626359466109495</v>
      </c>
      <c r="V720" s="2">
        <v>0.594707107746693</v>
      </c>
      <c r="W720" s="2">
        <v>0.20334092401803</v>
      </c>
      <c r="X720" s="2">
        <v>0.219400565035375</v>
      </c>
      <c r="Y720" s="2">
        <v>0.16369609267078999</v>
      </c>
      <c r="Z720" s="2">
        <v>0.15198635699788199</v>
      </c>
    </row>
    <row r="721" spans="1:26" x14ac:dyDescent="0.35">
      <c r="A721" s="7">
        <v>616</v>
      </c>
      <c r="B721" s="7">
        <v>74</v>
      </c>
      <c r="C721" s="7">
        <v>1</v>
      </c>
      <c r="D721" s="7">
        <v>1</v>
      </c>
      <c r="E721" s="22" t="str">
        <f t="shared" si="22"/>
        <v>11</v>
      </c>
      <c r="F721" s="4">
        <v>0.55344398189999999</v>
      </c>
      <c r="G721" s="4">
        <v>24.10394032488</v>
      </c>
      <c r="H721" s="2">
        <f t="shared" si="23"/>
        <v>2.2960726521909662E-2</v>
      </c>
      <c r="I721" s="4">
        <v>0.66700000000000004</v>
      </c>
      <c r="J721" s="4">
        <v>0.875</v>
      </c>
      <c r="K721" s="4">
        <v>0.92400000000000004</v>
      </c>
      <c r="L721" s="4">
        <v>0.95599999999999996</v>
      </c>
      <c r="M721" s="4">
        <v>0.95699999999999996</v>
      </c>
      <c r="N721" s="4">
        <v>0.98799999999999999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0.404965233066513</v>
      </c>
      <c r="V721" s="2">
        <v>0.13353139262452299</v>
      </c>
      <c r="W721" s="2">
        <v>7.9043207340452906E-2</v>
      </c>
      <c r="X721" s="2">
        <v>4.4997365930735798E-2</v>
      </c>
      <c r="Y721" s="2">
        <v>4.3951887529182797E-2</v>
      </c>
      <c r="Z721" s="2">
        <v>1.20725812342692E-2</v>
      </c>
    </row>
    <row r="722" spans="1:26" x14ac:dyDescent="0.35">
      <c r="A722" s="7">
        <v>140</v>
      </c>
      <c r="B722" s="7">
        <v>37</v>
      </c>
      <c r="C722" s="7">
        <v>1</v>
      </c>
      <c r="D722" s="7">
        <v>1</v>
      </c>
      <c r="E722" s="22" t="str">
        <f t="shared" si="22"/>
        <v>11</v>
      </c>
      <c r="F722" s="4">
        <v>1.0554095050000001</v>
      </c>
      <c r="G722" s="4">
        <v>43.445323207999998</v>
      </c>
      <c r="H722" s="2">
        <f t="shared" si="23"/>
        <v>2.4292822036265978E-2</v>
      </c>
      <c r="I722" s="4">
        <v>0.65800000000000003</v>
      </c>
      <c r="J722" s="4">
        <v>0.70588235294117696</v>
      </c>
      <c r="K722" s="4">
        <v>0.93100000000000005</v>
      </c>
      <c r="L722" s="4">
        <v>0.89800000000000002</v>
      </c>
      <c r="M722" s="4">
        <v>0.94399999999999995</v>
      </c>
      <c r="N722" s="4">
        <v>0.93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0.41855034765681998</v>
      </c>
      <c r="V722" s="2">
        <v>0.34830669426821598</v>
      </c>
      <c r="W722" s="2">
        <v>7.1496001705069895E-2</v>
      </c>
      <c r="X722" s="2">
        <v>0.107585210679937</v>
      </c>
      <c r="Y722" s="2">
        <v>5.7629112836636402E-2</v>
      </c>
      <c r="Z722" s="2">
        <v>7.2570692834835401E-2</v>
      </c>
    </row>
    <row r="723" spans="1:26" x14ac:dyDescent="0.35">
      <c r="A723" s="7">
        <v>402</v>
      </c>
      <c r="B723" s="7">
        <v>59</v>
      </c>
      <c r="C723" s="7">
        <v>1</v>
      </c>
      <c r="D723" s="7">
        <v>1</v>
      </c>
      <c r="E723" s="22" t="str">
        <f t="shared" si="22"/>
        <v>11</v>
      </c>
      <c r="F723" s="4">
        <v>0.84142048840000006</v>
      </c>
      <c r="G723" s="4">
        <v>34.2385954306</v>
      </c>
      <c r="H723" s="2">
        <f t="shared" si="23"/>
        <v>2.4575204613913538E-2</v>
      </c>
      <c r="I723" s="4">
        <v>0.47699999999999998</v>
      </c>
      <c r="J723" s="4">
        <v>0.57499999999999996</v>
      </c>
      <c r="K723" s="4">
        <v>0.85899999999999999</v>
      </c>
      <c r="L723" s="4">
        <v>0.84199999999999997</v>
      </c>
      <c r="M723" s="4">
        <v>0.88600000000000001</v>
      </c>
      <c r="N723" s="4">
        <v>0.80800000000000005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0.74023878809379595</v>
      </c>
      <c r="V723" s="2">
        <v>0.55338523818478702</v>
      </c>
      <c r="W723" s="2">
        <v>0.15198635699788199</v>
      </c>
      <c r="X723" s="2">
        <v>0.17197526473981001</v>
      </c>
      <c r="Y723" s="2">
        <v>0.121038328377056</v>
      </c>
      <c r="Z723" s="2">
        <v>0.213193220461042</v>
      </c>
    </row>
    <row r="724" spans="1:26" x14ac:dyDescent="0.35">
      <c r="A724" s="7">
        <v>62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0.68998374910000004</v>
      </c>
      <c r="G724" s="4">
        <v>27.3594719154</v>
      </c>
      <c r="H724" s="2">
        <f t="shared" si="23"/>
        <v>2.5219191044094112E-2</v>
      </c>
      <c r="I724" s="4">
        <v>0.497</v>
      </c>
      <c r="J724" s="4">
        <v>0.58823529411764697</v>
      </c>
      <c r="K724" s="4">
        <v>0.89500000000000002</v>
      </c>
      <c r="L724" s="4">
        <v>0.89400000000000002</v>
      </c>
      <c r="M724" s="4">
        <v>0.90700000000000003</v>
      </c>
      <c r="N724" s="4">
        <v>0.90100000000000002</v>
      </c>
      <c r="O724" s="5">
        <v>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0.69916525288550802</v>
      </c>
      <c r="V724" s="2">
        <v>0.53062825106217004</v>
      </c>
      <c r="W724" s="2">
        <v>0.110931560707282</v>
      </c>
      <c r="X724" s="2">
        <v>0.112049503808623</v>
      </c>
      <c r="Y724" s="2">
        <v>9.7612828867000401E-2</v>
      </c>
      <c r="Z724" s="2">
        <v>0.104250021373799</v>
      </c>
    </row>
    <row r="725" spans="1:26" x14ac:dyDescent="0.35">
      <c r="A725" s="7">
        <v>68</v>
      </c>
      <c r="B725" s="7">
        <v>95</v>
      </c>
      <c r="C725" s="7">
        <v>1</v>
      </c>
      <c r="D725" s="7">
        <v>1</v>
      </c>
      <c r="E725" s="22" t="str">
        <f t="shared" si="22"/>
        <v>11</v>
      </c>
      <c r="F725" s="4">
        <v>0.77398679749999999</v>
      </c>
      <c r="G725" s="4">
        <v>30.447391546999999</v>
      </c>
      <c r="H725" s="2">
        <f t="shared" si="23"/>
        <v>2.5420463237556434E-2</v>
      </c>
      <c r="I725" s="4">
        <v>0.55700000000000005</v>
      </c>
      <c r="J725" s="4">
        <v>0.84</v>
      </c>
      <c r="K725" s="4">
        <v>0.88100000000000001</v>
      </c>
      <c r="L725" s="4">
        <v>0.90800000000000003</v>
      </c>
      <c r="M725" s="4">
        <v>0.91200000000000003</v>
      </c>
      <c r="N725" s="4">
        <v>0.88700000000000001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0.58519003905485301</v>
      </c>
      <c r="V725" s="2">
        <v>0.17435338714477799</v>
      </c>
      <c r="W725" s="2">
        <v>0.12669765304595801</v>
      </c>
      <c r="X725" s="2">
        <v>9.65109003808437E-2</v>
      </c>
      <c r="Y725" s="2">
        <v>9.2115288907805598E-2</v>
      </c>
      <c r="Z725" s="2">
        <v>0.11991029667255799</v>
      </c>
    </row>
    <row r="726" spans="1:26" x14ac:dyDescent="0.35">
      <c r="A726" s="7">
        <v>142</v>
      </c>
      <c r="B726" s="7">
        <v>86</v>
      </c>
      <c r="C726" s="7">
        <v>1</v>
      </c>
      <c r="D726" s="7">
        <v>1</v>
      </c>
      <c r="E726" s="22" t="str">
        <f t="shared" si="22"/>
        <v>11</v>
      </c>
      <c r="F726" s="4">
        <v>0.92803192239999999</v>
      </c>
      <c r="G726" s="4">
        <v>36.11716517</v>
      </c>
      <c r="H726" s="2">
        <f t="shared" si="23"/>
        <v>2.5695037748168871E-2</v>
      </c>
      <c r="I726" s="4">
        <v>0.48399999999999999</v>
      </c>
      <c r="J726" s="4">
        <v>0.54545454545454497</v>
      </c>
      <c r="K726" s="4">
        <v>0.86399999999999999</v>
      </c>
      <c r="L726" s="4">
        <v>0.82099999999999995</v>
      </c>
      <c r="M726" s="4">
        <v>0.89</v>
      </c>
      <c r="N726" s="4">
        <v>0.879</v>
      </c>
      <c r="O726" s="5">
        <v>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0.72567037226550501</v>
      </c>
      <c r="V726" s="2">
        <v>0.60613580357031605</v>
      </c>
      <c r="W726" s="2">
        <v>0.14618251017808101</v>
      </c>
      <c r="X726" s="2">
        <v>0.19723216952970901</v>
      </c>
      <c r="Y726" s="2">
        <v>0.11653381625595199</v>
      </c>
      <c r="Z726" s="2">
        <v>0.12897038129696001</v>
      </c>
    </row>
    <row r="727" spans="1:26" x14ac:dyDescent="0.35">
      <c r="A727" s="7">
        <v>870</v>
      </c>
      <c r="B727" s="7">
        <v>63</v>
      </c>
      <c r="C727" s="7">
        <v>1</v>
      </c>
      <c r="D727" s="7">
        <v>1</v>
      </c>
      <c r="E727" s="22" t="str">
        <f t="shared" si="22"/>
        <v>11</v>
      </c>
      <c r="F727" s="4">
        <v>0.71473055620000003</v>
      </c>
      <c r="G727" s="4">
        <v>27.364851064900002</v>
      </c>
      <c r="H727" s="2">
        <f t="shared" si="23"/>
        <v>2.6118561891855553E-2</v>
      </c>
      <c r="I727" s="4">
        <v>0.65400000000000003</v>
      </c>
      <c r="J727" s="4">
        <v>0.6875</v>
      </c>
      <c r="K727" s="4">
        <v>0.94099999999999995</v>
      </c>
      <c r="L727" s="4">
        <v>0.92800000000000005</v>
      </c>
      <c r="M727" s="4">
        <v>0.95199999999999996</v>
      </c>
      <c r="N727" s="4">
        <v>0.95499999999999996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0.42464792752493802</v>
      </c>
      <c r="V727" s="2">
        <v>0.37469344944141098</v>
      </c>
      <c r="W727" s="2">
        <v>6.0812139396757503E-2</v>
      </c>
      <c r="X727" s="2">
        <v>7.4723546195936394E-2</v>
      </c>
      <c r="Y727" s="2">
        <v>4.9190244190771802E-2</v>
      </c>
      <c r="Z727" s="2">
        <v>4.6043938501406798E-2</v>
      </c>
    </row>
    <row r="728" spans="1:26" x14ac:dyDescent="0.35">
      <c r="A728" s="7">
        <v>154</v>
      </c>
      <c r="B728" s="7">
        <v>50</v>
      </c>
      <c r="C728" s="7">
        <v>1</v>
      </c>
      <c r="D728" s="7">
        <v>1</v>
      </c>
      <c r="E728" s="22" t="str">
        <f t="shared" si="22"/>
        <v>11</v>
      </c>
      <c r="F728" s="4">
        <v>0.72461418929999999</v>
      </c>
      <c r="G728" s="4">
        <v>27.647598872</v>
      </c>
      <c r="H728" s="2">
        <f t="shared" si="23"/>
        <v>2.6208937443527879E-2</v>
      </c>
      <c r="I728" s="4">
        <v>0.66300000000000003</v>
      </c>
      <c r="J728" s="4">
        <v>0.86206896551724099</v>
      </c>
      <c r="K728" s="4">
        <v>0.94499999999999995</v>
      </c>
      <c r="L728" s="4">
        <v>0.92700000000000005</v>
      </c>
      <c r="M728" s="4">
        <v>0.93899999999999995</v>
      </c>
      <c r="N728" s="4">
        <v>0.92900000000000005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0.41098028879627502</v>
      </c>
      <c r="V728" s="2">
        <v>0.148420005118273</v>
      </c>
      <c r="W728" s="2">
        <v>5.6570351488394399E-2</v>
      </c>
      <c r="X728" s="2">
        <v>7.5801713416281793E-2</v>
      </c>
      <c r="Y728" s="2">
        <v>6.2939799773874205E-2</v>
      </c>
      <c r="Z728" s="2">
        <v>7.3646540168298497E-2</v>
      </c>
    </row>
    <row r="729" spans="1:26" x14ac:dyDescent="0.35">
      <c r="A729" s="7">
        <v>938</v>
      </c>
      <c r="B729" s="7">
        <v>93</v>
      </c>
      <c r="C729" s="7">
        <v>1</v>
      </c>
      <c r="D729" s="7">
        <v>1</v>
      </c>
      <c r="E729" s="22" t="str">
        <f t="shared" si="22"/>
        <v>11</v>
      </c>
      <c r="F729" s="4">
        <v>0.92849173100000004</v>
      </c>
      <c r="G729" s="4">
        <v>35.308909016999998</v>
      </c>
      <c r="H729" s="2">
        <f t="shared" si="23"/>
        <v>2.6296245249406148E-2</v>
      </c>
      <c r="I729" s="4">
        <v>0.47799999999999998</v>
      </c>
      <c r="J729" s="4">
        <v>0.54285714285714304</v>
      </c>
      <c r="K729" s="4">
        <v>0.96599999999999997</v>
      </c>
      <c r="L729" s="4">
        <v>0.98199999999999998</v>
      </c>
      <c r="M729" s="4">
        <v>0.98099999999999998</v>
      </c>
      <c r="N729" s="4">
        <v>0.99199999999999999</v>
      </c>
      <c r="O729" s="5">
        <v>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0.73814454649068095</v>
      </c>
      <c r="V729" s="2">
        <v>0.61090908232297303</v>
      </c>
      <c r="W729" s="2">
        <v>3.4591444769619097E-2</v>
      </c>
      <c r="X729" s="2">
        <v>1.8163970627671201E-2</v>
      </c>
      <c r="Y729" s="2">
        <v>1.9182819416774001E-2</v>
      </c>
      <c r="Z729" s="2">
        <v>8.03217169726427E-3</v>
      </c>
    </row>
    <row r="730" spans="1:26" x14ac:dyDescent="0.35">
      <c r="A730" s="7">
        <v>10</v>
      </c>
      <c r="B730" s="7">
        <v>71</v>
      </c>
      <c r="C730" s="7">
        <v>1</v>
      </c>
      <c r="D730" s="7">
        <v>1</v>
      </c>
      <c r="E730" s="22" t="str">
        <f t="shared" si="22"/>
        <v>11</v>
      </c>
      <c r="F730" s="4">
        <v>0.81554988210000001</v>
      </c>
      <c r="G730" s="4">
        <v>30.419554312700001</v>
      </c>
      <c r="H730" s="2">
        <f t="shared" si="23"/>
        <v>2.6810053616055523E-2</v>
      </c>
      <c r="I730" s="4">
        <v>0.45900000000000002</v>
      </c>
      <c r="J730" s="4">
        <v>0.62068965517241403</v>
      </c>
      <c r="K730" s="4">
        <v>7.1999999999999995E-2</v>
      </c>
      <c r="L730" s="4">
        <v>0.1</v>
      </c>
      <c r="M730" s="4">
        <v>9.1999999999999998E-2</v>
      </c>
      <c r="N730" s="4">
        <v>0.111</v>
      </c>
      <c r="O730" s="5">
        <v>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0.77870506892159197</v>
      </c>
      <c r="V730" s="2">
        <v>0.47692407209030901</v>
      </c>
      <c r="W730" s="2">
        <v>2.6310891599660802</v>
      </c>
      <c r="X730" s="2">
        <v>2.3025850929940499</v>
      </c>
      <c r="Y730" s="2">
        <v>2.3859667019330999</v>
      </c>
      <c r="Z730" s="2">
        <v>2.1982250776697998</v>
      </c>
    </row>
    <row r="731" spans="1:26" x14ac:dyDescent="0.35">
      <c r="A731" s="7">
        <v>736</v>
      </c>
      <c r="B731" s="7">
        <v>2</v>
      </c>
      <c r="C731" s="7">
        <v>1</v>
      </c>
      <c r="D731" s="7">
        <v>1</v>
      </c>
      <c r="E731" s="22" t="str">
        <f t="shared" si="22"/>
        <v>11</v>
      </c>
      <c r="F731" s="4">
        <v>0.80649839840000004</v>
      </c>
      <c r="G731" s="4">
        <v>29.719324147999998</v>
      </c>
      <c r="H731" s="2">
        <f t="shared" si="23"/>
        <v>2.7137171571725478E-2</v>
      </c>
      <c r="I731" s="4">
        <v>0.71399999999999997</v>
      </c>
      <c r="J731" s="4">
        <v>0.763636363636364</v>
      </c>
      <c r="K731" s="4">
        <v>0.97</v>
      </c>
      <c r="L731" s="4">
        <v>0.99099999999999999</v>
      </c>
      <c r="M731" s="4">
        <v>0.97199999999999998</v>
      </c>
      <c r="N731" s="4">
        <v>0.998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0.33687231664255302</v>
      </c>
      <c r="V731" s="2">
        <v>0.26966356694910298</v>
      </c>
      <c r="W731" s="2">
        <v>3.0459207484708602E-2</v>
      </c>
      <c r="X731" s="2">
        <v>9.0407446521490707E-3</v>
      </c>
      <c r="Y731" s="2">
        <v>2.8399474521698002E-2</v>
      </c>
      <c r="Z731" s="2">
        <v>2.0020026706730801E-3</v>
      </c>
    </row>
    <row r="732" spans="1:26" x14ac:dyDescent="0.35">
      <c r="A732" s="7">
        <v>978</v>
      </c>
      <c r="B732" s="7">
        <v>13</v>
      </c>
      <c r="C732" s="7">
        <v>1</v>
      </c>
      <c r="D732" s="7">
        <v>1</v>
      </c>
      <c r="E732" s="22" t="str">
        <f t="shared" si="22"/>
        <v>11</v>
      </c>
      <c r="F732" s="4">
        <v>0.56951948860000001</v>
      </c>
      <c r="G732" s="4">
        <v>20.948907339000002</v>
      </c>
      <c r="H732" s="2">
        <f t="shared" si="23"/>
        <v>2.7186119036372906E-2</v>
      </c>
      <c r="I732" s="4">
        <v>0.58199999999999996</v>
      </c>
      <c r="J732" s="4">
        <v>0.76666666666666705</v>
      </c>
      <c r="K732" s="4">
        <v>0.95699999999999996</v>
      </c>
      <c r="L732" s="4">
        <v>0.91600000000000004</v>
      </c>
      <c r="M732" s="4">
        <v>0.95299999999999996</v>
      </c>
      <c r="N732" s="4">
        <v>0.95699999999999996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0.54128483125069904</v>
      </c>
      <c r="V732" s="2">
        <v>0.26570316573300601</v>
      </c>
      <c r="W732" s="2">
        <v>4.3951887529182797E-2</v>
      </c>
      <c r="X732" s="2">
        <v>8.7738914308006705E-2</v>
      </c>
      <c r="Y732" s="2">
        <v>4.8140375327934998E-2</v>
      </c>
      <c r="Z732" s="2">
        <v>4.3951887529182797E-2</v>
      </c>
    </row>
    <row r="733" spans="1:26" x14ac:dyDescent="0.35">
      <c r="A733" s="7">
        <v>920</v>
      </c>
      <c r="B733" s="7">
        <v>98</v>
      </c>
      <c r="C733" s="7">
        <v>1</v>
      </c>
      <c r="D733" s="7">
        <v>1</v>
      </c>
      <c r="E733" s="22" t="str">
        <f t="shared" si="22"/>
        <v>11</v>
      </c>
      <c r="F733" s="4">
        <v>0.76822413540000001</v>
      </c>
      <c r="G733" s="4">
        <v>28.219066487999999</v>
      </c>
      <c r="H733" s="2">
        <f t="shared" si="23"/>
        <v>2.7223584299880473E-2</v>
      </c>
      <c r="I733" s="4">
        <v>0.74399999999999999</v>
      </c>
      <c r="J733" s="4">
        <v>0.84482758620689702</v>
      </c>
      <c r="K733" s="4">
        <v>0.96399999999999997</v>
      </c>
      <c r="L733" s="4">
        <v>0.98699999999999999</v>
      </c>
      <c r="M733" s="4">
        <v>0.98799999999999999</v>
      </c>
      <c r="N733" s="4">
        <v>0.995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0.29571424414904501</v>
      </c>
      <c r="V733" s="2">
        <v>0.16862271243579299</v>
      </c>
      <c r="W733" s="2">
        <v>3.6663984371591497E-2</v>
      </c>
      <c r="X733" s="2">
        <v>1.30852395486555E-2</v>
      </c>
      <c r="Y733" s="2">
        <v>1.20725812342692E-2</v>
      </c>
      <c r="Z733" s="2">
        <v>5.0125418235442898E-3</v>
      </c>
    </row>
    <row r="734" spans="1:26" x14ac:dyDescent="0.35">
      <c r="A734" s="7">
        <v>596</v>
      </c>
      <c r="B734" s="7">
        <v>98</v>
      </c>
      <c r="C734" s="7">
        <v>1</v>
      </c>
      <c r="D734" s="7">
        <v>1</v>
      </c>
      <c r="E734" s="22" t="str">
        <f t="shared" si="22"/>
        <v>11</v>
      </c>
      <c r="F734" s="4">
        <v>0.9527940708</v>
      </c>
      <c r="G734" s="4">
        <v>33.722117126531998</v>
      </c>
      <c r="H734" s="2">
        <f t="shared" si="23"/>
        <v>2.8254277963181546E-2</v>
      </c>
      <c r="I734" s="4">
        <v>0.63800000000000001</v>
      </c>
      <c r="J734" s="4">
        <v>0.90697674418604601</v>
      </c>
      <c r="K734" s="4">
        <v>0.96599999999999997</v>
      </c>
      <c r="L734" s="4">
        <v>0.96599999999999997</v>
      </c>
      <c r="M734" s="4">
        <v>0.96</v>
      </c>
      <c r="N734" s="4">
        <v>1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0.44941699563734699</v>
      </c>
      <c r="V734" s="2">
        <v>9.76384695639161E-2</v>
      </c>
      <c r="W734" s="2">
        <v>3.4591444769619097E-2</v>
      </c>
      <c r="X734" s="2">
        <v>3.4591444769619097E-2</v>
      </c>
      <c r="Y734" s="2">
        <v>4.08219945202552E-2</v>
      </c>
      <c r="Z734" s="2">
        <v>1.0000050000287801E-5</v>
      </c>
    </row>
    <row r="735" spans="1:26" x14ac:dyDescent="0.35">
      <c r="A735" s="7">
        <v>138</v>
      </c>
      <c r="B735" s="7">
        <v>91</v>
      </c>
      <c r="C735" s="7">
        <v>1</v>
      </c>
      <c r="D735" s="7">
        <v>1</v>
      </c>
      <c r="E735" s="22" t="str">
        <f t="shared" si="22"/>
        <v>11</v>
      </c>
      <c r="F735" s="4">
        <v>0.86489700010000004</v>
      </c>
      <c r="G735" s="4">
        <v>30.110874535690002</v>
      </c>
      <c r="H735" s="2">
        <f t="shared" si="23"/>
        <v>2.8723742283700514E-2</v>
      </c>
      <c r="I735" s="4">
        <v>0.47399999999999998</v>
      </c>
      <c r="J735" s="4">
        <v>0.48</v>
      </c>
      <c r="K735" s="4">
        <v>5.0999999999999997E-2</v>
      </c>
      <c r="L735" s="4">
        <v>0.05</v>
      </c>
      <c r="M735" s="4">
        <v>2.9000000000000001E-2</v>
      </c>
      <c r="N735" s="4">
        <v>3.5999999999999997E-2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">
        <v>0.74654795728706103</v>
      </c>
      <c r="V735" s="2">
        <v>0.73396917508019999</v>
      </c>
      <c r="W735" s="2">
        <v>2.9759296462578102</v>
      </c>
      <c r="X735" s="2">
        <v>2.99573227355399</v>
      </c>
      <c r="Y735" s="2">
        <v>3.54045944899566</v>
      </c>
      <c r="Z735" s="2">
        <v>3.32423634052603</v>
      </c>
    </row>
    <row r="736" spans="1:26" x14ac:dyDescent="0.35">
      <c r="A736" s="7">
        <v>382</v>
      </c>
      <c r="B736" s="7">
        <v>96</v>
      </c>
      <c r="C736" s="7">
        <v>1</v>
      </c>
      <c r="D736" s="7">
        <v>1</v>
      </c>
      <c r="E736" s="22" t="str">
        <f t="shared" si="22"/>
        <v>11</v>
      </c>
      <c r="F736" s="4">
        <v>0.73198678630000003</v>
      </c>
      <c r="G736" s="4">
        <v>24.869403202899999</v>
      </c>
      <c r="H736" s="2">
        <f t="shared" si="23"/>
        <v>2.9433226858240156E-2</v>
      </c>
      <c r="I736" s="4">
        <v>0.55100000000000005</v>
      </c>
      <c r="J736" s="4">
        <v>0.64</v>
      </c>
      <c r="K736" s="4">
        <v>0.91500000000000004</v>
      </c>
      <c r="L736" s="4">
        <v>0.9</v>
      </c>
      <c r="M736" s="4">
        <v>0.89500000000000002</v>
      </c>
      <c r="N736" s="4">
        <v>0.90800000000000003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0.59602046982922297</v>
      </c>
      <c r="V736" s="2">
        <v>0.44628710262841897</v>
      </c>
      <c r="W736" s="2">
        <v>8.8831213706615703E-2</v>
      </c>
      <c r="X736" s="2">
        <v>0.105360515657826</v>
      </c>
      <c r="Y736" s="2">
        <v>0.110931560707282</v>
      </c>
      <c r="Z736" s="2">
        <v>9.65109003808437E-2</v>
      </c>
    </row>
    <row r="737" spans="1:26" x14ac:dyDescent="0.35">
      <c r="A737" s="7">
        <v>324</v>
      </c>
      <c r="B737" s="7">
        <v>63</v>
      </c>
      <c r="C737" s="7">
        <v>1</v>
      </c>
      <c r="D737" s="7">
        <v>1</v>
      </c>
      <c r="E737" s="22" t="str">
        <f t="shared" si="22"/>
        <v>11</v>
      </c>
      <c r="F737" s="4">
        <v>0.67353279089999996</v>
      </c>
      <c r="G737" s="4">
        <v>22.389856985400002</v>
      </c>
      <c r="H737" s="2">
        <f t="shared" si="23"/>
        <v>3.0082049712921249E-2</v>
      </c>
      <c r="I737" s="4">
        <v>0.53</v>
      </c>
      <c r="J737" s="4">
        <v>0.60416666666666696</v>
      </c>
      <c r="K737" s="4">
        <v>0.92900000000000005</v>
      </c>
      <c r="L737" s="4">
        <v>0.93899999999999995</v>
      </c>
      <c r="M737" s="4">
        <v>0.95699999999999996</v>
      </c>
      <c r="N737" s="4">
        <v>0.95799999999999996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0.63487827243596995</v>
      </c>
      <c r="V737" s="2">
        <v>0.50390518092141701</v>
      </c>
      <c r="W737" s="2">
        <v>7.3646540168298497E-2</v>
      </c>
      <c r="X737" s="2">
        <v>6.2939799773874205E-2</v>
      </c>
      <c r="Y737" s="2">
        <v>4.3951887529182797E-2</v>
      </c>
      <c r="Z737" s="2">
        <v>4.2907501011276501E-2</v>
      </c>
    </row>
    <row r="738" spans="1:26" x14ac:dyDescent="0.35">
      <c r="A738" s="7">
        <v>308</v>
      </c>
      <c r="B738" s="7">
        <v>47</v>
      </c>
      <c r="C738" s="7">
        <v>1</v>
      </c>
      <c r="D738" s="7">
        <v>1</v>
      </c>
      <c r="E738" s="22" t="str">
        <f t="shared" si="22"/>
        <v>11</v>
      </c>
      <c r="F738" s="4">
        <v>1.1021231</v>
      </c>
      <c r="G738" s="4">
        <v>35.512614620699999</v>
      </c>
      <c r="H738" s="2">
        <f t="shared" si="23"/>
        <v>3.1034693214550921E-2</v>
      </c>
      <c r="I738" s="4">
        <v>0.48099999999999998</v>
      </c>
      <c r="J738" s="4">
        <v>0.58974358974358998</v>
      </c>
      <c r="K738" s="4">
        <v>0.89800000000000002</v>
      </c>
      <c r="L738" s="4">
        <v>0.90100000000000002</v>
      </c>
      <c r="M738" s="4">
        <v>0.89900000000000002</v>
      </c>
      <c r="N738" s="4">
        <v>0.95699999999999996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0.73188800887637595</v>
      </c>
      <c r="V738" s="2">
        <v>0.52806743020049696</v>
      </c>
      <c r="W738" s="2">
        <v>0.107585210679937</v>
      </c>
      <c r="X738" s="2">
        <v>0.104250021373799</v>
      </c>
      <c r="Y738" s="2">
        <v>0.106472244510517</v>
      </c>
      <c r="Z738" s="2">
        <v>4.3951887529182797E-2</v>
      </c>
    </row>
    <row r="739" spans="1:26" x14ac:dyDescent="0.35">
      <c r="A739" s="7">
        <v>454</v>
      </c>
      <c r="B739" s="7">
        <v>42</v>
      </c>
      <c r="C739" s="7">
        <v>1</v>
      </c>
      <c r="D739" s="7">
        <v>1</v>
      </c>
      <c r="E739" s="22" t="str">
        <f t="shared" si="22"/>
        <v>11</v>
      </c>
      <c r="F739" s="4">
        <v>0.9922984896</v>
      </c>
      <c r="G739" s="4">
        <v>31.476476726000001</v>
      </c>
      <c r="H739" s="2">
        <f t="shared" si="23"/>
        <v>3.15250813564006E-2</v>
      </c>
      <c r="I739" s="4">
        <v>0.439</v>
      </c>
      <c r="J739" s="4">
        <v>0.581395348837209</v>
      </c>
      <c r="K739" s="4">
        <v>0.92400000000000004</v>
      </c>
      <c r="L739" s="4">
        <v>0.874</v>
      </c>
      <c r="M739" s="4">
        <v>0.90600000000000003</v>
      </c>
      <c r="N739" s="4">
        <v>0.90500000000000003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0.82325586590696598</v>
      </c>
      <c r="V739" s="2">
        <v>0.54232429082536204</v>
      </c>
      <c r="W739" s="2">
        <v>7.9043207340452906E-2</v>
      </c>
      <c r="X739" s="2">
        <v>0.13467490332660201</v>
      </c>
      <c r="Y739" s="2">
        <v>9.8715972939157695E-2</v>
      </c>
      <c r="Z739" s="2">
        <v>9.9820335282210904E-2</v>
      </c>
    </row>
    <row r="740" spans="1:26" x14ac:dyDescent="0.35">
      <c r="A740" s="7">
        <v>236</v>
      </c>
      <c r="B740" s="7">
        <v>76</v>
      </c>
      <c r="C740" s="7">
        <v>1</v>
      </c>
      <c r="D740" s="7">
        <v>1</v>
      </c>
      <c r="E740" s="22" t="str">
        <f t="shared" si="22"/>
        <v>11</v>
      </c>
      <c r="F740" s="4">
        <v>0.88310288280000004</v>
      </c>
      <c r="G740" s="4">
        <v>27.9640207803</v>
      </c>
      <c r="H740" s="2">
        <f t="shared" si="23"/>
        <v>3.1579968050307182E-2</v>
      </c>
      <c r="I740" s="4">
        <v>0.60099999999999998</v>
      </c>
      <c r="J740" s="4">
        <v>0.58620689655172398</v>
      </c>
      <c r="K740" s="4">
        <v>0.878</v>
      </c>
      <c r="L740" s="4">
        <v>0.80800000000000005</v>
      </c>
      <c r="M740" s="4">
        <v>0.92700000000000005</v>
      </c>
      <c r="N740" s="4">
        <v>0.89700000000000002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0.50916034444692904</v>
      </c>
      <c r="V740" s="2">
        <v>0.53408248593025798</v>
      </c>
      <c r="W740" s="2">
        <v>0.13010868534702</v>
      </c>
      <c r="X740" s="2">
        <v>0.213193220461042</v>
      </c>
      <c r="Y740" s="2">
        <v>7.5801713416281793E-2</v>
      </c>
      <c r="Z740" s="2">
        <v>0.10869941692334099</v>
      </c>
    </row>
    <row r="741" spans="1:26" x14ac:dyDescent="0.35">
      <c r="A741" s="7">
        <v>598</v>
      </c>
      <c r="B741" s="7">
        <v>14</v>
      </c>
      <c r="C741" s="7">
        <v>1</v>
      </c>
      <c r="D741" s="7">
        <v>1</v>
      </c>
      <c r="E741" s="22" t="str">
        <f t="shared" si="22"/>
        <v>11</v>
      </c>
      <c r="F741" s="4">
        <v>1.2207202800000001</v>
      </c>
      <c r="G741" s="4">
        <v>37.992264255000002</v>
      </c>
      <c r="H741" s="2">
        <f t="shared" si="23"/>
        <v>3.2130758825182321E-2</v>
      </c>
      <c r="I741" s="4">
        <v>0.66300000000000003</v>
      </c>
      <c r="J741" s="4">
        <v>0.80645161290322598</v>
      </c>
      <c r="K741" s="4">
        <v>0.93600000000000005</v>
      </c>
      <c r="L741" s="4">
        <v>0.93899999999999995</v>
      </c>
      <c r="M741" s="4">
        <v>0.93600000000000005</v>
      </c>
      <c r="N741" s="4">
        <v>0.95699999999999996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0.41098028879627502</v>
      </c>
      <c r="V741" s="2">
        <v>0.21511137961694601</v>
      </c>
      <c r="W741" s="2">
        <v>6.6139802504544903E-2</v>
      </c>
      <c r="X741" s="2">
        <v>6.2939799773874205E-2</v>
      </c>
      <c r="Y741" s="2">
        <v>6.6139802504544903E-2</v>
      </c>
      <c r="Z741" s="2">
        <v>4.3951887529182797E-2</v>
      </c>
    </row>
    <row r="742" spans="1:26" x14ac:dyDescent="0.35">
      <c r="A742" s="7">
        <v>710</v>
      </c>
      <c r="B742" s="7">
        <v>9</v>
      </c>
      <c r="C742" s="7">
        <v>1</v>
      </c>
      <c r="D742" s="7">
        <v>1</v>
      </c>
      <c r="E742" s="22" t="str">
        <f t="shared" si="22"/>
        <v>11</v>
      </c>
      <c r="F742" s="4">
        <v>0.88040282270000003</v>
      </c>
      <c r="G742" s="4">
        <v>27.218898363299999</v>
      </c>
      <c r="H742" s="2">
        <f t="shared" si="23"/>
        <v>3.2345277569612141E-2</v>
      </c>
      <c r="I742" s="4">
        <v>0.39600000000000002</v>
      </c>
      <c r="J742" s="4">
        <v>0.72413793103448298</v>
      </c>
      <c r="K742" s="4">
        <v>0.96</v>
      </c>
      <c r="L742" s="4">
        <v>0.98699999999999999</v>
      </c>
      <c r="M742" s="4">
        <v>0.97399999999999998</v>
      </c>
      <c r="N742" s="4">
        <v>0.99299999999999999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0.92634106772765601</v>
      </c>
      <c r="V742" s="2">
        <v>0.32277339226305102</v>
      </c>
      <c r="W742" s="2">
        <v>4.08219945202552E-2</v>
      </c>
      <c r="X742" s="2">
        <v>1.30852395486555E-2</v>
      </c>
      <c r="Y742" s="2">
        <v>2.6343975339602001E-2</v>
      </c>
      <c r="Z742" s="2">
        <v>7.0246149369644698E-3</v>
      </c>
    </row>
    <row r="743" spans="1:26" x14ac:dyDescent="0.35">
      <c r="A743" s="7">
        <v>928</v>
      </c>
      <c r="B743" s="7">
        <v>80</v>
      </c>
      <c r="C743" s="7">
        <v>1</v>
      </c>
      <c r="D743" s="7">
        <v>1</v>
      </c>
      <c r="E743" s="22" t="str">
        <f t="shared" si="22"/>
        <v>11</v>
      </c>
      <c r="F743" s="4">
        <v>1.122866038</v>
      </c>
      <c r="G743" s="4">
        <v>34.536807295700001</v>
      </c>
      <c r="H743" s="2">
        <f t="shared" si="23"/>
        <v>3.2512155173642879E-2</v>
      </c>
      <c r="I743" s="4">
        <v>0.51400000000000001</v>
      </c>
      <c r="J743" s="4">
        <v>0.66666666666666696</v>
      </c>
      <c r="K743" s="4">
        <v>0.91100000000000003</v>
      </c>
      <c r="L743" s="4">
        <v>0.85099999999999998</v>
      </c>
      <c r="M743" s="4">
        <v>0.93400000000000005</v>
      </c>
      <c r="N743" s="4">
        <v>0.98599999999999999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0.665532013526972</v>
      </c>
      <c r="V743" s="2">
        <v>0.405465108108164</v>
      </c>
      <c r="W743" s="2">
        <v>9.3212381722178703E-2</v>
      </c>
      <c r="X743" s="2">
        <v>0.16134315040876299</v>
      </c>
      <c r="Y743" s="2">
        <v>6.8278840753294406E-2</v>
      </c>
      <c r="Z743" s="2">
        <v>1.4098924379501601E-2</v>
      </c>
    </row>
    <row r="744" spans="1:26" x14ac:dyDescent="0.35">
      <c r="A744" s="7">
        <v>848</v>
      </c>
      <c r="B744" s="7">
        <v>54</v>
      </c>
      <c r="C744" s="7">
        <v>1</v>
      </c>
      <c r="D744" s="7">
        <v>1</v>
      </c>
      <c r="E744" s="22" t="str">
        <f t="shared" si="22"/>
        <v>11</v>
      </c>
      <c r="F744" s="4">
        <v>0.76151488040000004</v>
      </c>
      <c r="G744" s="4">
        <v>23.283011805699999</v>
      </c>
      <c r="H744" s="2">
        <f t="shared" si="23"/>
        <v>3.2706888900583334E-2</v>
      </c>
      <c r="I744" s="4">
        <v>0.54300000000000004</v>
      </c>
      <c r="J744" s="4">
        <v>0.52</v>
      </c>
      <c r="K744" s="4">
        <v>0.06</v>
      </c>
      <c r="L744" s="4">
        <v>5.6000000000000001E-2</v>
      </c>
      <c r="M744" s="4">
        <v>7.1999999999999995E-2</v>
      </c>
      <c r="N744" s="4">
        <v>3.5000000000000003E-2</v>
      </c>
      <c r="O744" s="5">
        <v>100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0.61064595904820196</v>
      </c>
      <c r="V744" s="2">
        <v>0.65392646740666405</v>
      </c>
      <c r="W744" s="2">
        <v>2.81341071676004</v>
      </c>
      <c r="X744" s="2">
        <v>2.8824035882469898</v>
      </c>
      <c r="Y744" s="2">
        <v>2.6310891599660802</v>
      </c>
      <c r="Z744" s="2">
        <v>3.3524072174927202</v>
      </c>
    </row>
    <row r="745" spans="1:26" x14ac:dyDescent="0.35">
      <c r="A745" s="7">
        <v>594</v>
      </c>
      <c r="B745" s="7">
        <v>45</v>
      </c>
      <c r="C745" s="7">
        <v>1</v>
      </c>
      <c r="D745" s="7">
        <v>1</v>
      </c>
      <c r="E745" s="22" t="str">
        <f t="shared" si="22"/>
        <v>11</v>
      </c>
      <c r="F745" s="4">
        <v>1.1369676900000001</v>
      </c>
      <c r="G745" s="4">
        <v>34.2134649029</v>
      </c>
      <c r="H745" s="2">
        <f t="shared" si="23"/>
        <v>3.3231585670343157E-2</v>
      </c>
      <c r="I745" s="4">
        <v>0.56299999999999994</v>
      </c>
      <c r="J745" s="4">
        <v>0.82758620689655205</v>
      </c>
      <c r="K745" s="4">
        <v>0.127</v>
      </c>
      <c r="L745" s="4">
        <v>0.48399999999999999</v>
      </c>
      <c r="M745" s="4">
        <v>9.9000000000000005E-2</v>
      </c>
      <c r="N745" s="4">
        <v>0.27400000000000002</v>
      </c>
      <c r="O745" s="5">
        <v>100</v>
      </c>
      <c r="P745" s="5">
        <v>100</v>
      </c>
      <c r="Q745" s="5">
        <v>0</v>
      </c>
      <c r="R745" s="5">
        <v>0</v>
      </c>
      <c r="S745" s="5">
        <v>0</v>
      </c>
      <c r="T745" s="5">
        <v>0</v>
      </c>
      <c r="U745" s="2">
        <v>0.57447565084244701</v>
      </c>
      <c r="V745" s="2">
        <v>0.189241999638528</v>
      </c>
      <c r="W745" s="2">
        <v>2.0635681925235501</v>
      </c>
      <c r="X745" s="2">
        <v>0.72567037226550501</v>
      </c>
      <c r="Y745" s="2">
        <v>2.3126354288475501</v>
      </c>
      <c r="Z745" s="2">
        <v>1.2946271725940699</v>
      </c>
    </row>
    <row r="746" spans="1:26" x14ac:dyDescent="0.35">
      <c r="A746" s="7">
        <v>634</v>
      </c>
      <c r="B746" s="7">
        <v>10</v>
      </c>
      <c r="C746" s="7">
        <v>1</v>
      </c>
      <c r="D746" s="7">
        <v>1</v>
      </c>
      <c r="E746" s="22" t="str">
        <f t="shared" si="22"/>
        <v>11</v>
      </c>
      <c r="F746" s="4">
        <v>1.0690106079999999</v>
      </c>
      <c r="G746" s="4">
        <v>32.145840597800003</v>
      </c>
      <c r="H746" s="2">
        <f t="shared" si="23"/>
        <v>3.3255021120000228E-2</v>
      </c>
      <c r="I746" s="4">
        <v>0.58099999999999996</v>
      </c>
      <c r="J746" s="4">
        <v>0.75925925925925897</v>
      </c>
      <c r="K746" s="4">
        <v>0.91800000000000004</v>
      </c>
      <c r="L746" s="4">
        <v>0.92800000000000005</v>
      </c>
      <c r="M746" s="4">
        <v>0.94499999999999995</v>
      </c>
      <c r="N746" s="4">
        <v>0.88200000000000001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0.54300452213022599</v>
      </c>
      <c r="V746" s="2">
        <v>0.27541197985996702</v>
      </c>
      <c r="W746" s="2">
        <v>8.5557888361646503E-2</v>
      </c>
      <c r="X746" s="2">
        <v>7.4723546195936394E-2</v>
      </c>
      <c r="Y746" s="2">
        <v>5.6570351488394399E-2</v>
      </c>
      <c r="Z746" s="2">
        <v>0.125563222975346</v>
      </c>
    </row>
    <row r="747" spans="1:26" x14ac:dyDescent="0.35">
      <c r="A747" s="7">
        <v>134</v>
      </c>
      <c r="B747" s="7">
        <v>84</v>
      </c>
      <c r="C747" s="7">
        <v>1</v>
      </c>
      <c r="D747" s="7">
        <v>1</v>
      </c>
      <c r="E747" s="22" t="str">
        <f t="shared" si="22"/>
        <v>11</v>
      </c>
      <c r="F747" s="4">
        <v>0.9187841296</v>
      </c>
      <c r="G747" s="4">
        <v>27.2689324318</v>
      </c>
      <c r="H747" s="2">
        <f t="shared" si="23"/>
        <v>3.369343966427335E-2</v>
      </c>
      <c r="I747" s="4">
        <v>0.51700000000000002</v>
      </c>
      <c r="J747" s="4">
        <v>0.58974358974358998</v>
      </c>
      <c r="K747" s="4">
        <v>0.90500000000000003</v>
      </c>
      <c r="L747" s="4">
        <v>0.94699999999999995</v>
      </c>
      <c r="M747" s="4">
        <v>0.91200000000000003</v>
      </c>
      <c r="N747" s="4">
        <v>0.91300000000000003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0.65971240447370805</v>
      </c>
      <c r="V747" s="2">
        <v>0.52806743020049696</v>
      </c>
      <c r="W747" s="2">
        <v>9.9820335282210904E-2</v>
      </c>
      <c r="X747" s="2">
        <v>5.4456185796058897E-2</v>
      </c>
      <c r="Y747" s="2">
        <v>9.2115288907805598E-2</v>
      </c>
      <c r="Z747" s="2">
        <v>9.1019398387168493E-2</v>
      </c>
    </row>
    <row r="748" spans="1:26" x14ac:dyDescent="0.35">
      <c r="A748" s="7">
        <v>930</v>
      </c>
      <c r="B748" s="7">
        <v>18</v>
      </c>
      <c r="C748" s="7">
        <v>1</v>
      </c>
      <c r="D748" s="7">
        <v>1</v>
      </c>
      <c r="E748" s="22" t="str">
        <f t="shared" si="22"/>
        <v>11</v>
      </c>
      <c r="F748" s="4">
        <v>0.82916731929999998</v>
      </c>
      <c r="G748" s="4">
        <v>24.564945339000001</v>
      </c>
      <c r="H748" s="2">
        <f t="shared" si="23"/>
        <v>3.3754087699254538E-2</v>
      </c>
      <c r="I748" s="4">
        <v>0.56999999999999995</v>
      </c>
      <c r="J748" s="4">
        <v>0.73333333333333295</v>
      </c>
      <c r="K748" s="4">
        <v>0.86399999999999999</v>
      </c>
      <c r="L748" s="4">
        <v>0.94399999999999995</v>
      </c>
      <c r="M748" s="4">
        <v>0.876</v>
      </c>
      <c r="N748" s="4">
        <v>0.86599999999999999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0.56211891815354098</v>
      </c>
      <c r="V748" s="2">
        <v>0.31015492830384001</v>
      </c>
      <c r="W748" s="2">
        <v>0.14618251017808101</v>
      </c>
      <c r="X748" s="2">
        <v>5.7629112836636402E-2</v>
      </c>
      <c r="Y748" s="2">
        <v>0.13238918804574601</v>
      </c>
      <c r="Z748" s="2">
        <v>0.14387037041970199</v>
      </c>
    </row>
    <row r="749" spans="1:26" x14ac:dyDescent="0.35">
      <c r="A749" s="7">
        <v>256</v>
      </c>
      <c r="B749" s="7">
        <v>51</v>
      </c>
      <c r="C749" s="7">
        <v>1</v>
      </c>
      <c r="D749" s="7">
        <v>1</v>
      </c>
      <c r="E749" s="22" t="str">
        <f t="shared" si="22"/>
        <v>11</v>
      </c>
      <c r="F749" s="4">
        <v>0.97554542339999994</v>
      </c>
      <c r="G749" s="4">
        <v>27.735472668180002</v>
      </c>
      <c r="H749" s="2">
        <f t="shared" si="23"/>
        <v>3.5173203466592126E-2</v>
      </c>
      <c r="I749" s="4">
        <v>0.54</v>
      </c>
      <c r="J749" s="4">
        <v>0.70270270270270296</v>
      </c>
      <c r="K749" s="4">
        <v>0.875</v>
      </c>
      <c r="L749" s="4">
        <v>0.71099999999999997</v>
      </c>
      <c r="M749" s="4">
        <v>0.88500000000000001</v>
      </c>
      <c r="N749" s="4">
        <v>0.93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0.61618613942381695</v>
      </c>
      <c r="V749" s="2">
        <v>0.35282137462274199</v>
      </c>
      <c r="W749" s="2">
        <v>0.13353139262452299</v>
      </c>
      <c r="X749" s="2">
        <v>0.34108284917889597</v>
      </c>
      <c r="Y749" s="2">
        <v>0.122167633974208</v>
      </c>
      <c r="Z749" s="2">
        <v>7.2570692834835401E-2</v>
      </c>
    </row>
    <row r="750" spans="1:26" x14ac:dyDescent="0.35">
      <c r="A750" s="7">
        <v>524</v>
      </c>
      <c r="B750" s="7">
        <v>3</v>
      </c>
      <c r="C750" s="7">
        <v>1</v>
      </c>
      <c r="D750" s="7">
        <v>1</v>
      </c>
      <c r="E750" s="22" t="str">
        <f t="shared" si="22"/>
        <v>11</v>
      </c>
      <c r="F750" s="4">
        <v>0.86744854640000002</v>
      </c>
      <c r="G750" s="4">
        <v>23.723258011599999</v>
      </c>
      <c r="H750" s="2">
        <f t="shared" si="23"/>
        <v>3.6565321085992586E-2</v>
      </c>
      <c r="I750" s="4">
        <v>0.53100000000000003</v>
      </c>
      <c r="J750" s="4">
        <v>0.68181818181818199</v>
      </c>
      <c r="K750" s="4">
        <v>0.94799999999999995</v>
      </c>
      <c r="L750" s="4">
        <v>0.95499999999999996</v>
      </c>
      <c r="M750" s="4">
        <v>0.94099999999999995</v>
      </c>
      <c r="N750" s="4">
        <v>0.98099999999999998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0.63299325774019799</v>
      </c>
      <c r="V750" s="2">
        <v>0.382992252256106</v>
      </c>
      <c r="W750" s="2">
        <v>5.3400776727115302E-2</v>
      </c>
      <c r="X750" s="2">
        <v>4.6043938501406798E-2</v>
      </c>
      <c r="Y750" s="2">
        <v>6.0812139396757503E-2</v>
      </c>
      <c r="Z750" s="2">
        <v>1.9182819416774001E-2</v>
      </c>
    </row>
    <row r="751" spans="1:26" x14ac:dyDescent="0.35">
      <c r="A751" s="7">
        <v>628</v>
      </c>
      <c r="B751" s="7">
        <v>82</v>
      </c>
      <c r="C751" s="7">
        <v>1</v>
      </c>
      <c r="D751" s="7">
        <v>1</v>
      </c>
      <c r="E751" s="22" t="str">
        <f t="shared" si="22"/>
        <v>11</v>
      </c>
      <c r="F751" s="4">
        <v>0.9592578235</v>
      </c>
      <c r="G751" s="4">
        <v>25.6828094215</v>
      </c>
      <c r="H751" s="2">
        <f t="shared" si="23"/>
        <v>3.7350190462300863E-2</v>
      </c>
      <c r="I751" s="4">
        <v>0.70399999999999996</v>
      </c>
      <c r="J751" s="4">
        <v>0.83783783783783805</v>
      </c>
      <c r="K751" s="4">
        <v>0.94199999999999995</v>
      </c>
      <c r="L751" s="4">
        <v>0.96399999999999997</v>
      </c>
      <c r="M751" s="4">
        <v>0.94199999999999995</v>
      </c>
      <c r="N751" s="4">
        <v>0.99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0.35097692282409498</v>
      </c>
      <c r="V751" s="2">
        <v>0.17693070815907799</v>
      </c>
      <c r="W751" s="2">
        <v>5.9750004405774E-2</v>
      </c>
      <c r="X751" s="2">
        <v>3.6663984371591497E-2</v>
      </c>
      <c r="Y751" s="2">
        <v>5.9750004405774E-2</v>
      </c>
      <c r="Z751" s="2">
        <v>1.0050335853501499E-2</v>
      </c>
    </row>
    <row r="752" spans="1:26" x14ac:dyDescent="0.35">
      <c r="A752" s="7">
        <v>86</v>
      </c>
      <c r="B752" s="7">
        <v>32</v>
      </c>
      <c r="C752" s="7">
        <v>1</v>
      </c>
      <c r="D752" s="7">
        <v>1</v>
      </c>
      <c r="E752" s="22" t="str">
        <f t="shared" si="22"/>
        <v>11</v>
      </c>
      <c r="F752" s="4">
        <v>1.191377769</v>
      </c>
      <c r="G752" s="4">
        <v>31.4802845211</v>
      </c>
      <c r="H752" s="2">
        <f t="shared" si="23"/>
        <v>3.7845203343110395E-2</v>
      </c>
      <c r="I752" s="4">
        <v>0.67400000000000004</v>
      </c>
      <c r="J752" s="4">
        <v>0.68</v>
      </c>
      <c r="K752" s="4">
        <v>0.93100000000000005</v>
      </c>
      <c r="L752" s="4">
        <v>0.97499999999999998</v>
      </c>
      <c r="M752" s="4">
        <v>0.95199999999999996</v>
      </c>
      <c r="N752" s="4">
        <v>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0.39452516806983001</v>
      </c>
      <c r="V752" s="2">
        <v>0.38566248081198501</v>
      </c>
      <c r="W752" s="2">
        <v>7.1496001705069895E-2</v>
      </c>
      <c r="X752" s="2">
        <v>2.5317807984289901E-2</v>
      </c>
      <c r="Y752" s="2">
        <v>4.9190244190771802E-2</v>
      </c>
      <c r="Z752" s="2">
        <v>1.0000050000287801E-5</v>
      </c>
    </row>
    <row r="753" spans="1:26" x14ac:dyDescent="0.35">
      <c r="A753" s="7">
        <v>14</v>
      </c>
      <c r="B753" s="7">
        <v>14</v>
      </c>
      <c r="C753" s="7">
        <v>1</v>
      </c>
      <c r="D753" s="7">
        <v>1</v>
      </c>
      <c r="E753" s="22" t="str">
        <f t="shared" si="22"/>
        <v>11</v>
      </c>
      <c r="F753" s="4">
        <v>1.057465675</v>
      </c>
      <c r="G753" s="4">
        <v>27.687132727600002</v>
      </c>
      <c r="H753" s="2">
        <f t="shared" si="23"/>
        <v>3.8193397828654975E-2</v>
      </c>
      <c r="I753" s="4">
        <v>0.56200000000000006</v>
      </c>
      <c r="J753" s="4">
        <v>0.65625</v>
      </c>
      <c r="K753" s="4">
        <v>0.85899999999999999</v>
      </c>
      <c r="L753" s="4">
        <v>0.84299999999999997</v>
      </c>
      <c r="M753" s="4">
        <v>0.88700000000000001</v>
      </c>
      <c r="N753" s="4">
        <v>0.89200000000000002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0.57625342908844601</v>
      </c>
      <c r="V753" s="2">
        <v>0.42121346507630397</v>
      </c>
      <c r="W753" s="2">
        <v>0.15198635699788199</v>
      </c>
      <c r="X753" s="2">
        <v>0.17078832098028199</v>
      </c>
      <c r="Y753" s="2">
        <v>0.11991029667255799</v>
      </c>
      <c r="Z753" s="2">
        <v>0.11428914640212801</v>
      </c>
    </row>
    <row r="754" spans="1:26" x14ac:dyDescent="0.35">
      <c r="A754" s="7">
        <v>76</v>
      </c>
      <c r="B754" s="7">
        <v>47</v>
      </c>
      <c r="C754" s="7">
        <v>1</v>
      </c>
      <c r="D754" s="7">
        <v>1</v>
      </c>
      <c r="E754" s="22" t="str">
        <f t="shared" si="22"/>
        <v>11</v>
      </c>
      <c r="F754" s="4">
        <v>1.210482265</v>
      </c>
      <c r="G754" s="4">
        <v>31.543829898169999</v>
      </c>
      <c r="H754" s="2">
        <f t="shared" si="23"/>
        <v>3.8374613003800961E-2</v>
      </c>
      <c r="I754" s="4">
        <v>0.72599999999999998</v>
      </c>
      <c r="J754" s="4">
        <v>0.75925925925925897</v>
      </c>
      <c r="K754" s="4">
        <v>0.95399999999999996</v>
      </c>
      <c r="L754" s="4">
        <v>0.97599999999999998</v>
      </c>
      <c r="M754" s="4">
        <v>0.95799999999999996</v>
      </c>
      <c r="N754" s="4">
        <v>0.999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0.32020526415734102</v>
      </c>
      <c r="V754" s="2">
        <v>0.27541197985996702</v>
      </c>
      <c r="W754" s="2">
        <v>4.7091607533850603E-2</v>
      </c>
      <c r="X754" s="2">
        <v>2.4292692569044601E-2</v>
      </c>
      <c r="Y754" s="2">
        <v>4.2907501011276501E-2</v>
      </c>
      <c r="Z754" s="2">
        <v>1.00050033358353E-3</v>
      </c>
    </row>
    <row r="755" spans="1:26" x14ac:dyDescent="0.35">
      <c r="A755" s="7">
        <v>632</v>
      </c>
      <c r="B755" s="7">
        <v>98</v>
      </c>
      <c r="C755" s="7">
        <v>1</v>
      </c>
      <c r="D755" s="7">
        <v>1</v>
      </c>
      <c r="E755" s="22" t="str">
        <f t="shared" si="22"/>
        <v>11</v>
      </c>
      <c r="F755" s="4">
        <v>1.3645092029999999</v>
      </c>
      <c r="G755" s="4">
        <v>35.380897552825999</v>
      </c>
      <c r="H755" s="2">
        <f t="shared" si="23"/>
        <v>3.8566268731953401E-2</v>
      </c>
      <c r="I755" s="4">
        <v>0.626</v>
      </c>
      <c r="J755" s="4">
        <v>0.69565217391304301</v>
      </c>
      <c r="K755" s="4">
        <v>0.91500000000000004</v>
      </c>
      <c r="L755" s="4">
        <v>0.95799999999999996</v>
      </c>
      <c r="M755" s="4">
        <v>0.95</v>
      </c>
      <c r="N755" s="4">
        <v>0.92700000000000005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0.46840490788203898</v>
      </c>
      <c r="V755" s="2">
        <v>0.36290549368936798</v>
      </c>
      <c r="W755" s="2">
        <v>8.8831213706615703E-2</v>
      </c>
      <c r="X755" s="2">
        <v>4.2907501011276501E-2</v>
      </c>
      <c r="Y755" s="2">
        <v>5.1293294387550599E-2</v>
      </c>
      <c r="Z755" s="2">
        <v>7.5801713416281793E-2</v>
      </c>
    </row>
    <row r="756" spans="1:26" x14ac:dyDescent="0.35">
      <c r="A756" s="7">
        <v>670</v>
      </c>
      <c r="B756" s="7">
        <v>11</v>
      </c>
      <c r="C756" s="7">
        <v>1</v>
      </c>
      <c r="D756" s="7">
        <v>1</v>
      </c>
      <c r="E756" s="22" t="str">
        <f t="shared" si="22"/>
        <v>11</v>
      </c>
      <c r="F756" s="4">
        <v>1.1025616620000001</v>
      </c>
      <c r="G756" s="4">
        <v>28.073159517000001</v>
      </c>
      <c r="H756" s="2">
        <f t="shared" si="23"/>
        <v>3.9274584014397526E-2</v>
      </c>
      <c r="I756" s="4">
        <v>0.52700000000000002</v>
      </c>
      <c r="J756" s="4">
        <v>0.56818181818181801</v>
      </c>
      <c r="K756" s="4">
        <v>0.81699999999999995</v>
      </c>
      <c r="L756" s="4">
        <v>0.73799999999999999</v>
      </c>
      <c r="M756" s="4">
        <v>0.85699999999999998</v>
      </c>
      <c r="N756" s="4">
        <v>0.87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0.64055473044077504</v>
      </c>
      <c r="V756" s="2">
        <v>0.56531380905006001</v>
      </c>
      <c r="W756" s="2">
        <v>0.202116184122134</v>
      </c>
      <c r="X756" s="2">
        <v>0.30381145438166501</v>
      </c>
      <c r="Y756" s="2">
        <v>0.15431736038435701</v>
      </c>
      <c r="Z756" s="2">
        <v>0.13926206733350799</v>
      </c>
    </row>
    <row r="757" spans="1:26" x14ac:dyDescent="0.35">
      <c r="A757" s="7">
        <v>276</v>
      </c>
      <c r="B757" s="7">
        <v>42</v>
      </c>
      <c r="C757" s="7">
        <v>1</v>
      </c>
      <c r="D757" s="7">
        <v>1</v>
      </c>
      <c r="E757" s="22" t="str">
        <f t="shared" si="22"/>
        <v>11</v>
      </c>
      <c r="F757" s="4">
        <v>1.059131386</v>
      </c>
      <c r="G757" s="4">
        <v>26.943984498500001</v>
      </c>
      <c r="H757" s="2">
        <f t="shared" si="23"/>
        <v>3.9308639969673487E-2</v>
      </c>
      <c r="I757" s="4">
        <v>0.61899999999999999</v>
      </c>
      <c r="J757" s="4">
        <v>0.71428571428571397</v>
      </c>
      <c r="K757" s="4">
        <v>0.95799999999999996</v>
      </c>
      <c r="L757" s="4">
        <v>0.95</v>
      </c>
      <c r="M757" s="4">
        <v>0.94899999999999995</v>
      </c>
      <c r="N757" s="4">
        <v>0.95299999999999996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0.47965000629754101</v>
      </c>
      <c r="V757" s="2">
        <v>0.33647223662121301</v>
      </c>
      <c r="W757" s="2">
        <v>4.2907501011276501E-2</v>
      </c>
      <c r="X757" s="2">
        <v>5.1293294387550599E-2</v>
      </c>
      <c r="Y757" s="2">
        <v>5.2346480372209202E-2</v>
      </c>
      <c r="Z757" s="2">
        <v>4.8140375327934998E-2</v>
      </c>
    </row>
    <row r="758" spans="1:26" x14ac:dyDescent="0.35">
      <c r="A758" s="7">
        <v>686</v>
      </c>
      <c r="B758" s="7">
        <v>83</v>
      </c>
      <c r="C758" s="7">
        <v>1</v>
      </c>
      <c r="D758" s="7">
        <v>1</v>
      </c>
      <c r="E758" s="22" t="str">
        <f t="shared" si="22"/>
        <v>11</v>
      </c>
      <c r="F758" s="4">
        <v>1.2028942300000001</v>
      </c>
      <c r="G758" s="4">
        <v>30.341385815300001</v>
      </c>
      <c r="H758" s="2">
        <f t="shared" si="23"/>
        <v>3.9645329231910907E-2</v>
      </c>
      <c r="I758" s="4">
        <v>0.51</v>
      </c>
      <c r="J758" s="4">
        <v>0.65909090909090895</v>
      </c>
      <c r="K758" s="4">
        <v>0.92300000000000004</v>
      </c>
      <c r="L758" s="4">
        <v>0.90600000000000003</v>
      </c>
      <c r="M758" s="4">
        <v>0.95</v>
      </c>
      <c r="N758" s="4">
        <v>0.92200000000000004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0.67334455326376597</v>
      </c>
      <c r="V758" s="2">
        <v>0.41689380393178699</v>
      </c>
      <c r="W758" s="2">
        <v>8.0126044479284897E-2</v>
      </c>
      <c r="X758" s="2">
        <v>9.8715972939157695E-2</v>
      </c>
      <c r="Y758" s="2">
        <v>5.1293294387550599E-2</v>
      </c>
      <c r="Z758" s="2">
        <v>8.1210055425543201E-2</v>
      </c>
    </row>
    <row r="759" spans="1:26" x14ac:dyDescent="0.35">
      <c r="A759" s="7">
        <v>768</v>
      </c>
      <c r="B759" s="7">
        <v>11</v>
      </c>
      <c r="C759" s="7">
        <v>1</v>
      </c>
      <c r="D759" s="7">
        <v>1</v>
      </c>
      <c r="E759" s="22" t="str">
        <f t="shared" si="22"/>
        <v>11</v>
      </c>
      <c r="F759" s="4">
        <v>1.1553477139999999</v>
      </c>
      <c r="G759" s="4">
        <v>28.792633449</v>
      </c>
      <c r="H759" s="2">
        <f t="shared" si="23"/>
        <v>4.0126503747788533E-2</v>
      </c>
      <c r="I759" s="4">
        <v>0.77300000000000002</v>
      </c>
      <c r="J759" s="4">
        <v>0.84210526315789502</v>
      </c>
      <c r="K759" s="4">
        <v>0.84</v>
      </c>
      <c r="L759" s="4">
        <v>0.90400000000000003</v>
      </c>
      <c r="M759" s="4">
        <v>0.93500000000000005</v>
      </c>
      <c r="N759" s="4">
        <v>0.99399999999999999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0.25747623039471501</v>
      </c>
      <c r="V759" s="2">
        <v>0.17185025692665901</v>
      </c>
      <c r="W759" s="2">
        <v>0.17435338714477799</v>
      </c>
      <c r="X759" s="2">
        <v>0.100925918589961</v>
      </c>
      <c r="Y759" s="2">
        <v>6.7208749693450004E-2</v>
      </c>
      <c r="Z759" s="2">
        <v>6.0180723255630203E-3</v>
      </c>
    </row>
    <row r="760" spans="1:26" x14ac:dyDescent="0.35">
      <c r="A760" s="7">
        <v>224</v>
      </c>
      <c r="B760" s="7">
        <v>92</v>
      </c>
      <c r="C760" s="7">
        <v>1</v>
      </c>
      <c r="D760" s="7">
        <v>1</v>
      </c>
      <c r="E760" s="22" t="str">
        <f t="shared" si="22"/>
        <v>11</v>
      </c>
      <c r="F760" s="4">
        <v>1.423100534</v>
      </c>
      <c r="G760" s="4">
        <v>35.296025282999999</v>
      </c>
      <c r="H760" s="2">
        <f t="shared" si="23"/>
        <v>4.0319002567278391E-2</v>
      </c>
      <c r="I760" s="4">
        <v>0.51</v>
      </c>
      <c r="J760" s="4">
        <v>0.69565217391304301</v>
      </c>
      <c r="K760" s="4">
        <v>0.78600000000000003</v>
      </c>
      <c r="L760" s="4">
        <v>0.89100000000000001</v>
      </c>
      <c r="M760" s="4">
        <v>0.77200000000000002</v>
      </c>
      <c r="N760" s="4">
        <v>0.877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0.67334455326376597</v>
      </c>
      <c r="V760" s="2">
        <v>0.36290549368936798</v>
      </c>
      <c r="W760" s="2">
        <v>0.24079848655293001</v>
      </c>
      <c r="X760" s="2">
        <v>0.115410851511328</v>
      </c>
      <c r="Y760" s="2">
        <v>0.25877072895736097</v>
      </c>
      <c r="Z760" s="2">
        <v>0.131248286609954</v>
      </c>
    </row>
    <row r="761" spans="1:26" x14ac:dyDescent="0.35">
      <c r="A761" s="7">
        <v>312</v>
      </c>
      <c r="B761" s="7">
        <v>83</v>
      </c>
      <c r="C761" s="7">
        <v>1</v>
      </c>
      <c r="D761" s="7">
        <v>1</v>
      </c>
      <c r="E761" s="22" t="str">
        <f t="shared" si="22"/>
        <v>11</v>
      </c>
      <c r="F761" s="4">
        <v>1.318184931</v>
      </c>
      <c r="G761" s="4">
        <v>32.690892888999997</v>
      </c>
      <c r="H761" s="2">
        <f t="shared" si="23"/>
        <v>4.0322695849141207E-2</v>
      </c>
      <c r="I761" s="4">
        <v>0.71399999999999997</v>
      </c>
      <c r="J761" s="4">
        <v>0.79166666666666696</v>
      </c>
      <c r="K761" s="4">
        <v>0.95699999999999996</v>
      </c>
      <c r="L761" s="4">
        <v>0.96299999999999997</v>
      </c>
      <c r="M761" s="4">
        <v>0.99299999999999999</v>
      </c>
      <c r="N761" s="4">
        <v>1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0.33687231664255302</v>
      </c>
      <c r="V761" s="2">
        <v>0.23361485118150499</v>
      </c>
      <c r="W761" s="2">
        <v>4.3951887529182797E-2</v>
      </c>
      <c r="X761" s="2">
        <v>3.7701867184011501E-2</v>
      </c>
      <c r="Y761" s="2">
        <v>7.0246149369644698E-3</v>
      </c>
      <c r="Z761" s="2">
        <v>1.0000050000287801E-5</v>
      </c>
    </row>
    <row r="762" spans="1:26" x14ac:dyDescent="0.35">
      <c r="A762" s="7">
        <v>8</v>
      </c>
      <c r="B762" s="7">
        <v>56</v>
      </c>
      <c r="C762" s="7">
        <v>1</v>
      </c>
      <c r="D762" s="7">
        <v>1</v>
      </c>
      <c r="E762" s="22" t="str">
        <f t="shared" si="22"/>
        <v>11</v>
      </c>
      <c r="F762" s="4">
        <v>1.453627314</v>
      </c>
      <c r="G762" s="4">
        <v>35.429934152999998</v>
      </c>
      <c r="H762" s="2">
        <f t="shared" si="23"/>
        <v>4.1028225108256808E-2</v>
      </c>
      <c r="I762" s="4">
        <v>0.60599999999999998</v>
      </c>
      <c r="J762" s="4">
        <v>0.69230769230769196</v>
      </c>
      <c r="K762" s="4">
        <v>0.52700000000000002</v>
      </c>
      <c r="L762" s="4">
        <v>0.63700000000000001</v>
      </c>
      <c r="M762" s="4">
        <v>0.51300000000000001</v>
      </c>
      <c r="N762" s="4">
        <v>0.61799999999999999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0.50087529291282296</v>
      </c>
      <c r="V762" s="2">
        <v>0.36772478012531701</v>
      </c>
      <c r="W762" s="2">
        <v>0.64055473044077504</v>
      </c>
      <c r="X762" s="2">
        <v>0.450985623409974</v>
      </c>
      <c r="Y762" s="2">
        <v>0.66747943381136798</v>
      </c>
      <c r="Z762" s="2">
        <v>0.481266821524446</v>
      </c>
    </row>
    <row r="763" spans="1:26" x14ac:dyDescent="0.35">
      <c r="A763" s="7">
        <v>56</v>
      </c>
      <c r="B763" s="7">
        <v>47</v>
      </c>
      <c r="C763" s="7">
        <v>1</v>
      </c>
      <c r="D763" s="7">
        <v>1</v>
      </c>
      <c r="E763" s="22" t="str">
        <f t="shared" si="22"/>
        <v>11</v>
      </c>
      <c r="F763" s="4">
        <v>1.0229868150000001</v>
      </c>
      <c r="G763" s="4">
        <v>24.092111913</v>
      </c>
      <c r="H763" s="2">
        <f t="shared" si="23"/>
        <v>4.2461483604847479E-2</v>
      </c>
      <c r="I763" s="4">
        <v>0.71399999999999997</v>
      </c>
      <c r="J763" s="4">
        <v>0.79591836734693899</v>
      </c>
      <c r="K763" s="4">
        <v>0.874</v>
      </c>
      <c r="L763" s="4">
        <v>0.86</v>
      </c>
      <c r="M763" s="4">
        <v>0.89800000000000002</v>
      </c>
      <c r="N763" s="4">
        <v>0.88800000000000001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0.33687231664255302</v>
      </c>
      <c r="V763" s="2">
        <v>0.22825865198098</v>
      </c>
      <c r="W763" s="2">
        <v>0.13467490332660201</v>
      </c>
      <c r="X763" s="2">
        <v>0.15082288973458399</v>
      </c>
      <c r="Y763" s="2">
        <v>0.107585210679937</v>
      </c>
      <c r="Z763" s="2">
        <v>0.11878353598996701</v>
      </c>
    </row>
    <row r="764" spans="1:26" x14ac:dyDescent="0.35">
      <c r="A764" s="7">
        <v>996</v>
      </c>
      <c r="B764" s="7">
        <v>84</v>
      </c>
      <c r="C764" s="7">
        <v>1</v>
      </c>
      <c r="D764" s="7">
        <v>1</v>
      </c>
      <c r="E764" s="22" t="str">
        <f t="shared" si="22"/>
        <v>11</v>
      </c>
      <c r="F764" s="4">
        <v>1.1308048820000001</v>
      </c>
      <c r="G764" s="4">
        <v>26.3048973</v>
      </c>
      <c r="H764" s="2">
        <f t="shared" si="23"/>
        <v>4.2988378517638239E-2</v>
      </c>
      <c r="I764" s="4">
        <v>0.61399999999999999</v>
      </c>
      <c r="J764" s="4">
        <v>0.79545454545454497</v>
      </c>
      <c r="K764" s="4">
        <v>0.92700000000000005</v>
      </c>
      <c r="L764" s="4">
        <v>0.84299999999999997</v>
      </c>
      <c r="M764" s="4">
        <v>0.92500000000000004</v>
      </c>
      <c r="N764" s="4">
        <v>0.90600000000000003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0.48776035083499503</v>
      </c>
      <c r="V764" s="2">
        <v>0.22884157242884801</v>
      </c>
      <c r="W764" s="2">
        <v>7.5801713416281793E-2</v>
      </c>
      <c r="X764" s="2">
        <v>0.17078832098028199</v>
      </c>
      <c r="Y764" s="2">
        <v>7.7961541469711806E-2</v>
      </c>
      <c r="Z764" s="2">
        <v>9.8715972939157695E-2</v>
      </c>
    </row>
    <row r="765" spans="1:26" x14ac:dyDescent="0.35">
      <c r="A765" s="7">
        <v>538</v>
      </c>
      <c r="B765" s="7">
        <v>71</v>
      </c>
      <c r="C765" s="7">
        <v>1</v>
      </c>
      <c r="D765" s="7">
        <v>1</v>
      </c>
      <c r="E765" s="22" t="str">
        <f t="shared" si="22"/>
        <v>11</v>
      </c>
      <c r="F765" s="4">
        <v>1.306910547</v>
      </c>
      <c r="G765" s="4">
        <v>30.337704424999998</v>
      </c>
      <c r="H765" s="2">
        <f t="shared" si="23"/>
        <v>4.3078755356421472E-2</v>
      </c>
      <c r="I765" s="4">
        <v>0.60099999999999998</v>
      </c>
      <c r="J765" s="4">
        <v>0.80851063829787195</v>
      </c>
      <c r="K765" s="4">
        <v>0.86099999999999999</v>
      </c>
      <c r="L765" s="4">
        <v>0.873</v>
      </c>
      <c r="M765" s="4">
        <v>0.86499999999999999</v>
      </c>
      <c r="N765" s="4">
        <v>0.91100000000000003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0.50916034444692904</v>
      </c>
      <c r="V765" s="2">
        <v>0.21256144198367299</v>
      </c>
      <c r="W765" s="2">
        <v>0.14966077455440599</v>
      </c>
      <c r="X765" s="2">
        <v>0.13581972314253499</v>
      </c>
      <c r="Y765" s="2">
        <v>0.14502577205025799</v>
      </c>
      <c r="Z765" s="2">
        <v>9.3212381722178703E-2</v>
      </c>
    </row>
    <row r="766" spans="1:26" x14ac:dyDescent="0.35">
      <c r="A766" s="7">
        <v>168</v>
      </c>
      <c r="B766" s="7">
        <v>11</v>
      </c>
      <c r="C766" s="7">
        <v>1</v>
      </c>
      <c r="D766" s="7">
        <v>1</v>
      </c>
      <c r="E766" s="22" t="str">
        <f t="shared" si="22"/>
        <v>11</v>
      </c>
      <c r="F766" s="4">
        <v>0.91919804900000002</v>
      </c>
      <c r="G766" s="4">
        <v>21.204000681499998</v>
      </c>
      <c r="H766" s="2">
        <f t="shared" si="23"/>
        <v>4.3350217857801673E-2</v>
      </c>
      <c r="I766" s="4">
        <v>0.68700000000000006</v>
      </c>
      <c r="J766" s="4">
        <v>0.88</v>
      </c>
      <c r="K766" s="4">
        <v>0.97499999999999998</v>
      </c>
      <c r="L766" s="4">
        <v>0.90500000000000003</v>
      </c>
      <c r="M766" s="4">
        <v>0.95599999999999996</v>
      </c>
      <c r="N766" s="4">
        <v>0.95199999999999996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0.37542098675978802</v>
      </c>
      <c r="V766" s="2">
        <v>0.127833371509885</v>
      </c>
      <c r="W766" s="2">
        <v>2.5317807984289901E-2</v>
      </c>
      <c r="X766" s="2">
        <v>9.9820335282210904E-2</v>
      </c>
      <c r="Y766" s="2">
        <v>4.4997365930735798E-2</v>
      </c>
      <c r="Z766" s="2">
        <v>4.9190244190771802E-2</v>
      </c>
    </row>
    <row r="767" spans="1:26" x14ac:dyDescent="0.35">
      <c r="A767" s="7">
        <v>874</v>
      </c>
      <c r="B767" s="7">
        <v>90</v>
      </c>
      <c r="C767" s="7">
        <v>1</v>
      </c>
      <c r="D767" s="7">
        <v>1</v>
      </c>
      <c r="E767" s="22" t="str">
        <f t="shared" si="22"/>
        <v>11</v>
      </c>
      <c r="F767" s="4">
        <v>1.439676277</v>
      </c>
      <c r="G767" s="4">
        <v>32.523264807899999</v>
      </c>
      <c r="H767" s="2">
        <f t="shared" si="23"/>
        <v>4.4266044184171148E-2</v>
      </c>
      <c r="I767" s="4">
        <v>0.52900000000000003</v>
      </c>
      <c r="J767" s="4">
        <v>0.67500000000000004</v>
      </c>
      <c r="K767" s="4">
        <v>0.79500000000000004</v>
      </c>
      <c r="L767" s="4">
        <v>0.78500000000000003</v>
      </c>
      <c r="M767" s="4">
        <v>0.82599999999999996</v>
      </c>
      <c r="N767" s="4">
        <v>0.81499999999999995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0.63676684712383802</v>
      </c>
      <c r="V767" s="2">
        <v>0.39304258810960702</v>
      </c>
      <c r="W767" s="2">
        <v>0.22941316432780501</v>
      </c>
      <c r="X767" s="2">
        <v>0.242071561199729</v>
      </c>
      <c r="Y767" s="2">
        <v>0.19116050546115901</v>
      </c>
      <c r="Z767" s="2">
        <v>0.20456716574127401</v>
      </c>
    </row>
    <row r="768" spans="1:26" x14ac:dyDescent="0.35">
      <c r="A768" s="7">
        <v>982</v>
      </c>
      <c r="B768" s="7">
        <v>96</v>
      </c>
      <c r="C768" s="7">
        <v>1</v>
      </c>
      <c r="D768" s="7">
        <v>1</v>
      </c>
      <c r="E768" s="22" t="str">
        <f t="shared" si="22"/>
        <v>11</v>
      </c>
      <c r="F768" s="4">
        <v>1.5081735359999999</v>
      </c>
      <c r="G768" s="4">
        <v>33.93132087547</v>
      </c>
      <c r="H768" s="2">
        <f t="shared" si="23"/>
        <v>4.4447828645842818E-2</v>
      </c>
      <c r="I768" s="4">
        <v>0.42399999999999999</v>
      </c>
      <c r="J768" s="4">
        <v>0.58333333333333304</v>
      </c>
      <c r="K768" s="4">
        <v>0.879</v>
      </c>
      <c r="L768" s="4">
        <v>0.86899999999999999</v>
      </c>
      <c r="M768" s="4">
        <v>0.89400000000000002</v>
      </c>
      <c r="N768" s="4">
        <v>0.84899999999999998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0.85802182375017899</v>
      </c>
      <c r="V768" s="2">
        <v>0.53899650073268701</v>
      </c>
      <c r="W768" s="2">
        <v>0.12897038129696001</v>
      </c>
      <c r="X768" s="2">
        <v>0.14041215371674501</v>
      </c>
      <c r="Y768" s="2">
        <v>0.112049503808623</v>
      </c>
      <c r="Z768" s="2">
        <v>0.16369609267078999</v>
      </c>
    </row>
    <row r="769" spans="1:26" x14ac:dyDescent="0.35">
      <c r="A769" s="7">
        <v>548</v>
      </c>
      <c r="B769" s="7">
        <v>38</v>
      </c>
      <c r="C769" s="7">
        <v>1</v>
      </c>
      <c r="D769" s="7">
        <v>1</v>
      </c>
      <c r="E769" s="22" t="str">
        <f t="shared" si="22"/>
        <v>11</v>
      </c>
      <c r="F769" s="4">
        <v>1.654257756</v>
      </c>
      <c r="G769" s="4">
        <v>35.666705982000003</v>
      </c>
      <c r="H769" s="2">
        <f t="shared" si="23"/>
        <v>4.6381007453698081E-2</v>
      </c>
      <c r="I769" s="4">
        <v>0.56100000000000005</v>
      </c>
      <c r="J769" s="4">
        <v>0.66666666666666696</v>
      </c>
      <c r="K769" s="4">
        <v>0.86799999999999999</v>
      </c>
      <c r="L769" s="4">
        <v>0.82799999999999996</v>
      </c>
      <c r="M769" s="4">
        <v>0.89400000000000002</v>
      </c>
      <c r="N769" s="4">
        <v>0.86599999999999999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0.57803437345944098</v>
      </c>
      <c r="V769" s="2">
        <v>0.405465108108164</v>
      </c>
      <c r="W769" s="2">
        <v>0.14156356432178699</v>
      </c>
      <c r="X769" s="2">
        <v>0.188742124596877</v>
      </c>
      <c r="Y769" s="2">
        <v>0.112049503808623</v>
      </c>
      <c r="Z769" s="2">
        <v>0.14387037041970199</v>
      </c>
    </row>
    <row r="770" spans="1:26" x14ac:dyDescent="0.35">
      <c r="A770" s="7">
        <v>862</v>
      </c>
      <c r="B770" s="7">
        <v>81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1.3890913300000001</v>
      </c>
      <c r="G770" s="4">
        <v>29.125956055</v>
      </c>
      <c r="H770" s="2">
        <f t="shared" ref="H770:H833" si="25">F770/G770</f>
        <v>4.7692557366251234E-2</v>
      </c>
      <c r="I770" s="4">
        <v>0.58199999999999996</v>
      </c>
      <c r="J770" s="4">
        <v>0.61538461538461497</v>
      </c>
      <c r="K770" s="4">
        <v>0.40799999999999997</v>
      </c>
      <c r="L770" s="4">
        <v>0.73499999999999999</v>
      </c>
      <c r="M770" s="4">
        <v>0.42299999999999999</v>
      </c>
      <c r="N770" s="4">
        <v>0.50600000000000001</v>
      </c>
      <c r="O770" s="5">
        <v>100</v>
      </c>
      <c r="P770" s="5">
        <v>100</v>
      </c>
      <c r="Q770" s="5">
        <v>0</v>
      </c>
      <c r="R770" s="5">
        <v>100</v>
      </c>
      <c r="S770" s="5">
        <v>0</v>
      </c>
      <c r="T770" s="5">
        <v>100</v>
      </c>
      <c r="U770" s="2">
        <v>0.54128483125069904</v>
      </c>
      <c r="V770" s="2">
        <v>0.48550781578170099</v>
      </c>
      <c r="W770" s="2">
        <v>0.89648810457797501</v>
      </c>
      <c r="X770" s="2">
        <v>0.30788477976930001</v>
      </c>
      <c r="Y770" s="2">
        <v>0.86038309993585904</v>
      </c>
      <c r="Z770" s="2">
        <v>0.68121860969467196</v>
      </c>
    </row>
    <row r="771" spans="1:26" x14ac:dyDescent="0.35">
      <c r="A771" s="7">
        <v>486</v>
      </c>
      <c r="B771" s="7">
        <v>1</v>
      </c>
      <c r="C771" s="7">
        <v>1</v>
      </c>
      <c r="D771" s="7">
        <v>1</v>
      </c>
      <c r="E771" s="22" t="str">
        <f t="shared" si="24"/>
        <v>11</v>
      </c>
      <c r="F771" s="4">
        <v>1.308907227</v>
      </c>
      <c r="G771" s="4">
        <v>27.036271345500001</v>
      </c>
      <c r="H771" s="2">
        <f t="shared" si="25"/>
        <v>4.8413008224148422E-2</v>
      </c>
      <c r="I771" s="4">
        <v>0.438</v>
      </c>
      <c r="J771" s="4">
        <v>0.40540540540540498</v>
      </c>
      <c r="K771" s="4">
        <v>0.90900000000000003</v>
      </c>
      <c r="L771" s="4">
        <v>0.85099999999999998</v>
      </c>
      <c r="M771" s="4">
        <v>0.93</v>
      </c>
      <c r="N771" s="4">
        <v>0.92900000000000005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0.82553636860569102</v>
      </c>
      <c r="V771" s="2">
        <v>0.90286771154201395</v>
      </c>
      <c r="W771" s="2">
        <v>9.5410184804658196E-2</v>
      </c>
      <c r="X771" s="2">
        <v>0.16134315040876299</v>
      </c>
      <c r="Y771" s="2">
        <v>7.2570692834835401E-2</v>
      </c>
      <c r="Z771" s="2">
        <v>7.3646540168298497E-2</v>
      </c>
    </row>
    <row r="772" spans="1:26" x14ac:dyDescent="0.35">
      <c r="A772" s="7">
        <v>688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1.6101920759999999</v>
      </c>
      <c r="G772" s="4">
        <v>32.933977114999998</v>
      </c>
      <c r="H772" s="2">
        <f t="shared" si="25"/>
        <v>4.8891516210674335E-2</v>
      </c>
      <c r="I772" s="4">
        <v>0.71099999999999997</v>
      </c>
      <c r="J772" s="4">
        <v>0.72727272727272696</v>
      </c>
      <c r="K772" s="4">
        <v>0.84499999999999997</v>
      </c>
      <c r="L772" s="4">
        <v>0.82699999999999996</v>
      </c>
      <c r="M772" s="4">
        <v>0.86299999999999999</v>
      </c>
      <c r="N772" s="4">
        <v>0.95399999999999996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0.34108284917889597</v>
      </c>
      <c r="V772" s="2">
        <v>0.31845373111853498</v>
      </c>
      <c r="W772" s="2">
        <v>0.168418651624963</v>
      </c>
      <c r="X772" s="2">
        <v>0.189950583958446</v>
      </c>
      <c r="Y772" s="2">
        <v>0.14734058789870899</v>
      </c>
      <c r="Z772" s="2">
        <v>4.7091607533850603E-2</v>
      </c>
    </row>
    <row r="773" spans="1:26" x14ac:dyDescent="0.35">
      <c r="A773" s="7">
        <v>490</v>
      </c>
      <c r="B773" s="7">
        <v>83</v>
      </c>
      <c r="C773" s="7">
        <v>1</v>
      </c>
      <c r="D773" s="7">
        <v>1</v>
      </c>
      <c r="E773" s="22" t="str">
        <f t="shared" si="24"/>
        <v>11</v>
      </c>
      <c r="F773" s="4">
        <v>1.760447007</v>
      </c>
      <c r="G773" s="4">
        <v>35.980738142299998</v>
      </c>
      <c r="H773" s="2">
        <f t="shared" si="25"/>
        <v>4.8927484478990368E-2</v>
      </c>
      <c r="I773" s="4">
        <v>0.61399999999999999</v>
      </c>
      <c r="J773" s="4">
        <v>0.83673469387755095</v>
      </c>
      <c r="K773" s="4">
        <v>0.61</v>
      </c>
      <c r="L773" s="4">
        <v>0.55100000000000005</v>
      </c>
      <c r="M773" s="4">
        <v>0.61099999999999999</v>
      </c>
      <c r="N773" s="4">
        <v>0.58199999999999996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0.48776035083499503</v>
      </c>
      <c r="V773" s="2">
        <v>0.17824823140631901</v>
      </c>
      <c r="W773" s="2">
        <v>0.49429632181478</v>
      </c>
      <c r="X773" s="2">
        <v>0.59602046982922297</v>
      </c>
      <c r="Y773" s="2">
        <v>0.49265831981054198</v>
      </c>
      <c r="Z773" s="2">
        <v>0.54128483125069904</v>
      </c>
    </row>
    <row r="774" spans="1:26" x14ac:dyDescent="0.35">
      <c r="A774" s="7">
        <v>38</v>
      </c>
      <c r="B774" s="7">
        <v>83</v>
      </c>
      <c r="C774" s="7">
        <v>1</v>
      </c>
      <c r="D774" s="7">
        <v>1</v>
      </c>
      <c r="E774" s="22" t="str">
        <f t="shared" si="24"/>
        <v>11</v>
      </c>
      <c r="F774" s="4">
        <v>1.680226065</v>
      </c>
      <c r="G774" s="4">
        <v>34.324677960999999</v>
      </c>
      <c r="H774" s="2">
        <f t="shared" si="25"/>
        <v>4.8950963703405688E-2</v>
      </c>
      <c r="I774" s="4">
        <v>0.60499999999999998</v>
      </c>
      <c r="J774" s="4">
        <v>0.78</v>
      </c>
      <c r="K774" s="4">
        <v>0.91700000000000004</v>
      </c>
      <c r="L774" s="4">
        <v>0.90800000000000003</v>
      </c>
      <c r="M774" s="4">
        <v>0.91700000000000004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0.50252682095129597</v>
      </c>
      <c r="V774" s="2">
        <v>0.2484613592985</v>
      </c>
      <c r="W774" s="2">
        <v>8.6647806725672197E-2</v>
      </c>
      <c r="X774" s="2">
        <v>9.65109003808437E-2</v>
      </c>
      <c r="Y774" s="2">
        <v>8.6647806725672197E-2</v>
      </c>
      <c r="Z774" s="2">
        <v>1.0000050000287801E-5</v>
      </c>
    </row>
    <row r="775" spans="1:26" x14ac:dyDescent="0.35">
      <c r="A775" s="7">
        <v>500</v>
      </c>
      <c r="B775" s="7">
        <v>55</v>
      </c>
      <c r="C775" s="7">
        <v>1</v>
      </c>
      <c r="D775" s="7">
        <v>1</v>
      </c>
      <c r="E775" s="22" t="str">
        <f t="shared" si="24"/>
        <v>11</v>
      </c>
      <c r="F775" s="4">
        <v>1.496108749</v>
      </c>
      <c r="G775" s="4">
        <v>30.518666493000001</v>
      </c>
      <c r="H775" s="2">
        <f t="shared" si="25"/>
        <v>4.9022743157639576E-2</v>
      </c>
      <c r="I775" s="4">
        <v>0.59</v>
      </c>
      <c r="J775" s="4">
        <v>0.72916666666666696</v>
      </c>
      <c r="K775" s="4">
        <v>0.89600000000000002</v>
      </c>
      <c r="L775" s="4">
        <v>0.95</v>
      </c>
      <c r="M775" s="4">
        <v>0.89</v>
      </c>
      <c r="N775" s="4">
        <v>0.998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0.52763274208237199</v>
      </c>
      <c r="V775" s="2">
        <v>0.31585294941847702</v>
      </c>
      <c r="W775" s="2">
        <v>0.109814866007207</v>
      </c>
      <c r="X775" s="2">
        <v>5.1293294387550599E-2</v>
      </c>
      <c r="Y775" s="2">
        <v>0.11653381625595199</v>
      </c>
      <c r="Z775" s="2">
        <v>2.0020026706730801E-3</v>
      </c>
    </row>
    <row r="776" spans="1:26" x14ac:dyDescent="0.35">
      <c r="A776" s="7">
        <v>496</v>
      </c>
      <c r="B776" s="7">
        <v>3</v>
      </c>
      <c r="C776" s="7">
        <v>1</v>
      </c>
      <c r="D776" s="7">
        <v>1</v>
      </c>
      <c r="E776" s="22" t="str">
        <f t="shared" si="24"/>
        <v>11</v>
      </c>
      <c r="F776" s="4">
        <v>1.6331003930000001</v>
      </c>
      <c r="G776" s="4">
        <v>32.421034321199997</v>
      </c>
      <c r="H776" s="2">
        <f t="shared" si="25"/>
        <v>5.0371631479138888E-2</v>
      </c>
      <c r="I776" s="4">
        <v>0.63300000000000001</v>
      </c>
      <c r="J776" s="4">
        <v>0.52941176470588203</v>
      </c>
      <c r="K776" s="4">
        <v>0.16900000000000001</v>
      </c>
      <c r="L776" s="4">
        <v>0.114</v>
      </c>
      <c r="M776" s="4">
        <v>0.13100000000000001</v>
      </c>
      <c r="N776" s="4">
        <v>0.126</v>
      </c>
      <c r="O776" s="5">
        <v>100</v>
      </c>
      <c r="P776" s="5">
        <v>100</v>
      </c>
      <c r="Q776" s="5">
        <v>0</v>
      </c>
      <c r="R776" s="5">
        <v>0</v>
      </c>
      <c r="S776" s="5">
        <v>0</v>
      </c>
      <c r="T776" s="5">
        <v>0</v>
      </c>
      <c r="U776" s="2">
        <v>0.457284856837961</v>
      </c>
      <c r="V776" s="2">
        <v>0.63598876671999705</v>
      </c>
      <c r="W776" s="2">
        <v>1.77785656405906</v>
      </c>
      <c r="X776" s="2">
        <v>2.1715568305876398</v>
      </c>
      <c r="Y776" s="2">
        <v>2.0325579557809901</v>
      </c>
      <c r="Z776" s="2">
        <v>2.0714733720306602</v>
      </c>
    </row>
    <row r="777" spans="1:26" x14ac:dyDescent="0.35">
      <c r="A777" s="7">
        <v>800</v>
      </c>
      <c r="B777" s="7">
        <v>37</v>
      </c>
      <c r="C777" s="7">
        <v>1</v>
      </c>
      <c r="D777" s="7">
        <v>1</v>
      </c>
      <c r="E777" s="22" t="str">
        <f t="shared" si="24"/>
        <v>11</v>
      </c>
      <c r="F777" s="4">
        <v>1.957520277</v>
      </c>
      <c r="G777" s="4">
        <v>38.071304745909998</v>
      </c>
      <c r="H777" s="2">
        <f t="shared" si="25"/>
        <v>5.1417210155118111E-2</v>
      </c>
      <c r="I777" s="4">
        <v>0.61399999999999999</v>
      </c>
      <c r="J777" s="4">
        <v>0.86206896551724099</v>
      </c>
      <c r="K777" s="4">
        <v>0.82899999999999996</v>
      </c>
      <c r="L777" s="4">
        <v>0.91300000000000003</v>
      </c>
      <c r="M777" s="4">
        <v>0.89500000000000002</v>
      </c>
      <c r="N777" s="4">
        <v>0.88400000000000001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0.48776035083499503</v>
      </c>
      <c r="V777" s="2">
        <v>0.148420005118273</v>
      </c>
      <c r="W777" s="2">
        <v>0.18753512384684201</v>
      </c>
      <c r="X777" s="2">
        <v>9.1019398387168493E-2</v>
      </c>
      <c r="Y777" s="2">
        <v>0.110931560707282</v>
      </c>
      <c r="Z777" s="2">
        <v>0.123298216344494</v>
      </c>
    </row>
    <row r="778" spans="1:26" x14ac:dyDescent="0.35">
      <c r="A778" s="7">
        <v>306</v>
      </c>
      <c r="B778" s="7">
        <v>82</v>
      </c>
      <c r="C778" s="7">
        <v>1</v>
      </c>
      <c r="D778" s="7">
        <v>1</v>
      </c>
      <c r="E778" s="22" t="str">
        <f t="shared" si="24"/>
        <v>11</v>
      </c>
      <c r="F778" s="4">
        <v>2.4139999969999999</v>
      </c>
      <c r="G778" s="4">
        <v>46.674195570000002</v>
      </c>
      <c r="H778" s="2">
        <f t="shared" si="25"/>
        <v>5.1720227151629938E-2</v>
      </c>
      <c r="I778" s="4">
        <v>0.83699999999999997</v>
      </c>
      <c r="J778" s="4">
        <v>0.90476190476190499</v>
      </c>
      <c r="K778" s="4">
        <v>0.91300000000000003</v>
      </c>
      <c r="L778" s="4">
        <v>0.95199999999999996</v>
      </c>
      <c r="M778" s="4">
        <v>0.94</v>
      </c>
      <c r="N778" s="4">
        <v>0.98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0.177931208492662</v>
      </c>
      <c r="V778" s="2">
        <v>0.100083458556983</v>
      </c>
      <c r="W778" s="2">
        <v>9.1019398387168493E-2</v>
      </c>
      <c r="X778" s="2">
        <v>4.9190244190771802E-2</v>
      </c>
      <c r="Y778" s="2">
        <v>6.1875403718087502E-2</v>
      </c>
      <c r="Z778" s="2">
        <v>2.0202707317519501E-2</v>
      </c>
    </row>
    <row r="779" spans="1:26" x14ac:dyDescent="0.35">
      <c r="A779" s="7">
        <v>826</v>
      </c>
      <c r="B779" s="7">
        <v>25</v>
      </c>
      <c r="C779" s="7">
        <v>1</v>
      </c>
      <c r="D779" s="7">
        <v>1</v>
      </c>
      <c r="E779" s="22" t="str">
        <f t="shared" si="24"/>
        <v>11</v>
      </c>
      <c r="F779" s="4">
        <v>2.466707403</v>
      </c>
      <c r="G779" s="4">
        <v>47.369361943999998</v>
      </c>
      <c r="H779" s="2">
        <f t="shared" si="25"/>
        <v>5.2073899705808543E-2</v>
      </c>
      <c r="I779" s="4">
        <v>0.67900000000000005</v>
      </c>
      <c r="J779" s="4">
        <v>0.72916666666666696</v>
      </c>
      <c r="K779" s="4">
        <v>0.91500000000000004</v>
      </c>
      <c r="L779" s="4">
        <v>0.94</v>
      </c>
      <c r="M779" s="4">
        <v>0.89500000000000002</v>
      </c>
      <c r="N779" s="4">
        <v>0.999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0.38713415142344099</v>
      </c>
      <c r="V779" s="2">
        <v>0.31585294941847702</v>
      </c>
      <c r="W779" s="2">
        <v>8.8831213706615703E-2</v>
      </c>
      <c r="X779" s="2">
        <v>6.1875403718087502E-2</v>
      </c>
      <c r="Y779" s="2">
        <v>0.110931560707282</v>
      </c>
      <c r="Z779" s="2">
        <v>1.00050033358353E-3</v>
      </c>
    </row>
    <row r="780" spans="1:26" x14ac:dyDescent="0.35">
      <c r="A780" s="7">
        <v>732</v>
      </c>
      <c r="B780" s="7">
        <v>10</v>
      </c>
      <c r="C780" s="7">
        <v>1</v>
      </c>
      <c r="D780" s="7">
        <v>1</v>
      </c>
      <c r="E780" s="22" t="str">
        <f t="shared" si="24"/>
        <v>11</v>
      </c>
      <c r="F780" s="4">
        <v>1.952718835</v>
      </c>
      <c r="G780" s="4">
        <v>35.072933485</v>
      </c>
      <c r="H780" s="2">
        <f t="shared" si="25"/>
        <v>5.5675948401497102E-2</v>
      </c>
      <c r="I780" s="4">
        <v>0.69499999999999995</v>
      </c>
      <c r="J780" s="4">
        <v>0.89285714285714302</v>
      </c>
      <c r="K780" s="4">
        <v>0.86499999999999999</v>
      </c>
      <c r="L780" s="4">
        <v>0.96299999999999997</v>
      </c>
      <c r="M780" s="4">
        <v>0.89400000000000002</v>
      </c>
      <c r="N780" s="4">
        <v>0.90100000000000002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0.36384343341734499</v>
      </c>
      <c r="V780" s="2">
        <v>0.113328685307003</v>
      </c>
      <c r="W780" s="2">
        <v>0.14502577205025799</v>
      </c>
      <c r="X780" s="2">
        <v>3.7701867184011501E-2</v>
      </c>
      <c r="Y780" s="2">
        <v>0.112049503808623</v>
      </c>
      <c r="Z780" s="2">
        <v>0.104250021373799</v>
      </c>
    </row>
    <row r="781" spans="1:26" x14ac:dyDescent="0.35">
      <c r="A781" s="7">
        <v>810</v>
      </c>
      <c r="B781" s="7">
        <v>72</v>
      </c>
      <c r="C781" s="7">
        <v>1</v>
      </c>
      <c r="D781" s="7">
        <v>1</v>
      </c>
      <c r="E781" s="22" t="str">
        <f t="shared" si="24"/>
        <v>11</v>
      </c>
      <c r="F781" s="4">
        <v>1.2896514349999999</v>
      </c>
      <c r="G781" s="4">
        <v>22.9544779957</v>
      </c>
      <c r="H781" s="2">
        <f t="shared" si="25"/>
        <v>5.618299990274607E-2</v>
      </c>
      <c r="I781" s="4">
        <v>0.63900000000000001</v>
      </c>
      <c r="J781" s="4">
        <v>0.5625</v>
      </c>
      <c r="K781" s="4">
        <v>0.90600000000000003</v>
      </c>
      <c r="L781" s="4">
        <v>0.69299999999999995</v>
      </c>
      <c r="M781" s="4">
        <v>0.91300000000000003</v>
      </c>
      <c r="N781" s="4">
        <v>0.68700000000000006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0.44785082460460202</v>
      </c>
      <c r="V781" s="2">
        <v>0.57536414490356202</v>
      </c>
      <c r="W781" s="2">
        <v>9.8715972939157695E-2</v>
      </c>
      <c r="X781" s="2">
        <v>0.36672527979223402</v>
      </c>
      <c r="Y781" s="2">
        <v>9.1019398387168493E-2</v>
      </c>
      <c r="Z781" s="2">
        <v>0.37542098675978802</v>
      </c>
    </row>
    <row r="782" spans="1:26" x14ac:dyDescent="0.35">
      <c r="A782" s="7">
        <v>592</v>
      </c>
      <c r="B782" s="7">
        <v>14</v>
      </c>
      <c r="C782" s="7">
        <v>1</v>
      </c>
      <c r="D782" s="7">
        <v>1</v>
      </c>
      <c r="E782" s="22" t="str">
        <f t="shared" si="24"/>
        <v>11</v>
      </c>
      <c r="F782" s="4">
        <v>1.53409997</v>
      </c>
      <c r="G782" s="4">
        <v>26.67577648</v>
      </c>
      <c r="H782" s="2">
        <f t="shared" si="25"/>
        <v>5.7509102730343466E-2</v>
      </c>
      <c r="I782" s="4">
        <v>0.502</v>
      </c>
      <c r="J782" s="4">
        <v>0.69696969696969702</v>
      </c>
      <c r="K782" s="4">
        <v>0.76500000000000001</v>
      </c>
      <c r="L782" s="4">
        <v>0.69099999999999995</v>
      </c>
      <c r="M782" s="4">
        <v>0.83399999999999996</v>
      </c>
      <c r="N782" s="4">
        <v>0.80100000000000005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0.68915515929040805</v>
      </c>
      <c r="V782" s="2">
        <v>0.36101334553733</v>
      </c>
      <c r="W782" s="2">
        <v>0.26787944515560103</v>
      </c>
      <c r="X782" s="2">
        <v>0.36961545521446698</v>
      </c>
      <c r="Y782" s="2">
        <v>0.18152187662339</v>
      </c>
      <c r="Z782" s="2">
        <v>0.221894331913778</v>
      </c>
    </row>
    <row r="783" spans="1:26" x14ac:dyDescent="0.35">
      <c r="A783" s="7">
        <v>878</v>
      </c>
      <c r="B783" s="7">
        <v>63</v>
      </c>
      <c r="C783" s="7">
        <v>1</v>
      </c>
      <c r="D783" s="7">
        <v>1</v>
      </c>
      <c r="E783" s="22" t="str">
        <f t="shared" si="24"/>
        <v>11</v>
      </c>
      <c r="F783" s="4">
        <v>1.718752029</v>
      </c>
      <c r="G783" s="4">
        <v>29.735662892059999</v>
      </c>
      <c r="H783" s="2">
        <f t="shared" si="25"/>
        <v>5.7801032895719986E-2</v>
      </c>
      <c r="I783" s="4">
        <v>0.46100000000000002</v>
      </c>
      <c r="J783" s="4">
        <v>0.54054054054054101</v>
      </c>
      <c r="K783" s="4">
        <v>0.86</v>
      </c>
      <c r="L783" s="4">
        <v>0.90800000000000003</v>
      </c>
      <c r="M783" s="4">
        <v>0.88400000000000001</v>
      </c>
      <c r="N783" s="4">
        <v>0.93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0.774357235985488</v>
      </c>
      <c r="V783" s="2">
        <v>0.61518563909023305</v>
      </c>
      <c r="W783" s="2">
        <v>0.15082288973458399</v>
      </c>
      <c r="X783" s="2">
        <v>9.65109003808437E-2</v>
      </c>
      <c r="Y783" s="2">
        <v>0.123298216344494</v>
      </c>
      <c r="Z783" s="2">
        <v>7.2570692834835401E-2</v>
      </c>
    </row>
    <row r="784" spans="1:26" x14ac:dyDescent="0.35">
      <c r="A784" s="7">
        <v>932</v>
      </c>
      <c r="B784" s="7">
        <v>36</v>
      </c>
      <c r="C784" s="7">
        <v>1</v>
      </c>
      <c r="D784" s="7">
        <v>1</v>
      </c>
      <c r="E784" s="22" t="str">
        <f t="shared" si="24"/>
        <v>11</v>
      </c>
      <c r="F784" s="4">
        <v>1.8322590409999999</v>
      </c>
      <c r="G784" s="4">
        <v>31.420315373099999</v>
      </c>
      <c r="H784" s="2">
        <f t="shared" si="25"/>
        <v>5.8314470088631228E-2</v>
      </c>
      <c r="I784" s="4">
        <v>0.502</v>
      </c>
      <c r="J784" s="4">
        <v>0.72727272727272696</v>
      </c>
      <c r="K784" s="4">
        <v>0.79800000000000004</v>
      </c>
      <c r="L784" s="4">
        <v>0.84399999999999997</v>
      </c>
      <c r="M784" s="4">
        <v>0.75900000000000001</v>
      </c>
      <c r="N784" s="4">
        <v>0.84899999999999998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0.68915515929040805</v>
      </c>
      <c r="V784" s="2">
        <v>0.31845373111853498</v>
      </c>
      <c r="W784" s="2">
        <v>0.225646681532328</v>
      </c>
      <c r="X784" s="2">
        <v>0.16960278438618001</v>
      </c>
      <c r="Y784" s="2">
        <v>0.27575350158650702</v>
      </c>
      <c r="Z784" s="2">
        <v>0.16369609267078999</v>
      </c>
    </row>
    <row r="785" spans="1:26" x14ac:dyDescent="0.35">
      <c r="A785" s="7">
        <v>444</v>
      </c>
      <c r="B785" s="7">
        <v>81</v>
      </c>
      <c r="C785" s="7">
        <v>1</v>
      </c>
      <c r="D785" s="7">
        <v>1</v>
      </c>
      <c r="E785" s="22" t="str">
        <f t="shared" si="24"/>
        <v>11</v>
      </c>
      <c r="F785" s="4">
        <v>1.4957805040000001</v>
      </c>
      <c r="G785" s="4">
        <v>25.185229574000001</v>
      </c>
      <c r="H785" s="2">
        <f t="shared" si="25"/>
        <v>5.9391180040866916E-2</v>
      </c>
      <c r="I785" s="4">
        <v>0.47699999999999998</v>
      </c>
      <c r="J785" s="4">
        <v>0.58974358974358998</v>
      </c>
      <c r="K785" s="4">
        <v>0.871</v>
      </c>
      <c r="L785" s="4">
        <v>0.91500000000000004</v>
      </c>
      <c r="M785" s="4">
        <v>0.879</v>
      </c>
      <c r="N785" s="4">
        <v>0.86399999999999999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0.74023878809379595</v>
      </c>
      <c r="V785" s="2">
        <v>0.52806743020049696</v>
      </c>
      <c r="W785" s="2">
        <v>0.13811330212963399</v>
      </c>
      <c r="X785" s="2">
        <v>8.8831213706615703E-2</v>
      </c>
      <c r="Y785" s="2">
        <v>0.12897038129696001</v>
      </c>
      <c r="Z785" s="2">
        <v>0.14618251017808101</v>
      </c>
    </row>
    <row r="786" spans="1:26" x14ac:dyDescent="0.35">
      <c r="A786" s="7">
        <v>336</v>
      </c>
      <c r="B786" s="7">
        <v>4</v>
      </c>
      <c r="C786" s="7">
        <v>1</v>
      </c>
      <c r="D786" s="7">
        <v>1</v>
      </c>
      <c r="E786" s="22" t="str">
        <f t="shared" si="24"/>
        <v>11</v>
      </c>
      <c r="F786" s="4">
        <v>2.1516270890000002</v>
      </c>
      <c r="G786" s="4">
        <v>36.031889624800002</v>
      </c>
      <c r="H786" s="2">
        <f t="shared" si="25"/>
        <v>5.9714522646602465E-2</v>
      </c>
      <c r="I786" s="4">
        <v>0.628</v>
      </c>
      <c r="J786" s="4">
        <v>0.76470588235294101</v>
      </c>
      <c r="K786" s="4">
        <v>0.86099999999999999</v>
      </c>
      <c r="L786" s="4">
        <v>0.88500000000000001</v>
      </c>
      <c r="M786" s="4">
        <v>0.89200000000000002</v>
      </c>
      <c r="N786" s="4">
        <v>0.91900000000000004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0.46521511251393799</v>
      </c>
      <c r="V786" s="2">
        <v>0.26826398659467898</v>
      </c>
      <c r="W786" s="2">
        <v>0.14966077455440599</v>
      </c>
      <c r="X786" s="2">
        <v>0.122167633974208</v>
      </c>
      <c r="Y786" s="2">
        <v>0.11428914640212801</v>
      </c>
      <c r="Z786" s="2">
        <v>8.4469156626450007E-2</v>
      </c>
    </row>
    <row r="787" spans="1:26" x14ac:dyDescent="0.35">
      <c r="A787" s="7">
        <v>652</v>
      </c>
      <c r="B787" s="7">
        <v>71</v>
      </c>
      <c r="C787" s="7">
        <v>1</v>
      </c>
      <c r="D787" s="7">
        <v>1</v>
      </c>
      <c r="E787" s="22" t="str">
        <f t="shared" si="24"/>
        <v>11</v>
      </c>
      <c r="F787" s="4">
        <v>2.1260813879999998</v>
      </c>
      <c r="G787" s="4">
        <v>35.283000935399997</v>
      </c>
      <c r="H787" s="2">
        <f t="shared" si="25"/>
        <v>6.0257952317963645E-2</v>
      </c>
      <c r="I787" s="4">
        <v>0.629</v>
      </c>
      <c r="J787" s="4">
        <v>0.85714285714285698</v>
      </c>
      <c r="K787" s="4">
        <v>0.79300000000000004</v>
      </c>
      <c r="L787" s="4">
        <v>0.91400000000000003</v>
      </c>
      <c r="M787" s="4">
        <v>0.82599999999999996</v>
      </c>
      <c r="N787" s="4">
        <v>0.80900000000000005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0.46362402228169702</v>
      </c>
      <c r="V787" s="2">
        <v>0.154150679827258</v>
      </c>
      <c r="W787" s="2">
        <v>0.231932057347289</v>
      </c>
      <c r="X787" s="2">
        <v>8.9924707527986994E-2</v>
      </c>
      <c r="Y787" s="2">
        <v>0.19116050546115901</v>
      </c>
      <c r="Z787" s="2">
        <v>0.211956361923645</v>
      </c>
    </row>
    <row r="788" spans="1:26" x14ac:dyDescent="0.35">
      <c r="A788" s="7">
        <v>986</v>
      </c>
      <c r="B788" s="7">
        <v>8</v>
      </c>
      <c r="C788" s="7">
        <v>1</v>
      </c>
      <c r="D788" s="7">
        <v>1</v>
      </c>
      <c r="E788" s="22" t="str">
        <f t="shared" si="24"/>
        <v>11</v>
      </c>
      <c r="F788" s="4">
        <v>1.9844483070000001</v>
      </c>
      <c r="G788" s="4">
        <v>32.093443604199997</v>
      </c>
      <c r="H788" s="2">
        <f t="shared" si="25"/>
        <v>6.1833448958412793E-2</v>
      </c>
      <c r="I788" s="4">
        <v>0.63400000000000001</v>
      </c>
      <c r="J788" s="4">
        <v>0.80392156862745101</v>
      </c>
      <c r="K788" s="4">
        <v>0.91700000000000004</v>
      </c>
      <c r="L788" s="4">
        <v>0.86799999999999999</v>
      </c>
      <c r="M788" s="4">
        <v>0.89800000000000002</v>
      </c>
      <c r="N788" s="4">
        <v>0.83299999999999996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0.455706324544911</v>
      </c>
      <c r="V788" s="2">
        <v>0.218253566020018</v>
      </c>
      <c r="W788" s="2">
        <v>8.6647806725672197E-2</v>
      </c>
      <c r="X788" s="2">
        <v>0.14156356432178699</v>
      </c>
      <c r="Y788" s="2">
        <v>0.107585210679937</v>
      </c>
      <c r="Z788" s="2">
        <v>0.18272163681529399</v>
      </c>
    </row>
    <row r="789" spans="1:26" x14ac:dyDescent="0.35">
      <c r="A789" s="7">
        <v>30</v>
      </c>
      <c r="B789" s="7">
        <v>38</v>
      </c>
      <c r="C789" s="7">
        <v>1</v>
      </c>
      <c r="D789" s="7">
        <v>1</v>
      </c>
      <c r="E789" s="22" t="str">
        <f t="shared" si="24"/>
        <v>11</v>
      </c>
      <c r="F789" s="4">
        <v>1.599456784</v>
      </c>
      <c r="G789" s="4">
        <v>25.5982550429</v>
      </c>
      <c r="H789" s="2">
        <f t="shared" si="25"/>
        <v>6.248303961810981E-2</v>
      </c>
      <c r="I789" s="4">
        <v>0.53700000000000003</v>
      </c>
      <c r="J789" s="4">
        <v>0.83870967741935498</v>
      </c>
      <c r="K789" s="4">
        <v>0.745</v>
      </c>
      <c r="L789" s="4">
        <v>0.92400000000000004</v>
      </c>
      <c r="M789" s="4">
        <v>0.81100000000000005</v>
      </c>
      <c r="N789" s="4">
        <v>0.82399999999999995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0.621757184473272</v>
      </c>
      <c r="V789" s="2">
        <v>0.175890666463664</v>
      </c>
      <c r="W789" s="2">
        <v>0.29437106060257801</v>
      </c>
      <c r="X789" s="2">
        <v>7.9043207340452906E-2</v>
      </c>
      <c r="Y789" s="2">
        <v>0.209487224866724</v>
      </c>
      <c r="Z789" s="2">
        <v>0.19358474907266501</v>
      </c>
    </row>
    <row r="790" spans="1:26" x14ac:dyDescent="0.35">
      <c r="A790" s="7">
        <v>830</v>
      </c>
      <c r="B790" s="7">
        <v>81</v>
      </c>
      <c r="C790" s="7">
        <v>1</v>
      </c>
      <c r="D790" s="7">
        <v>1</v>
      </c>
      <c r="E790" s="22" t="str">
        <f t="shared" si="24"/>
        <v>11</v>
      </c>
      <c r="F790" s="4">
        <v>2.0109071709999999</v>
      </c>
      <c r="G790" s="4">
        <v>32.031754061000001</v>
      </c>
      <c r="H790" s="2">
        <f t="shared" si="25"/>
        <v>6.2778553031173634E-2</v>
      </c>
      <c r="I790" s="4">
        <v>0.51800000000000002</v>
      </c>
      <c r="J790" s="4">
        <v>0.8125</v>
      </c>
      <c r="K790" s="4">
        <v>0.77</v>
      </c>
      <c r="L790" s="4">
        <v>0.94199999999999995</v>
      </c>
      <c r="M790" s="4">
        <v>0.78700000000000003</v>
      </c>
      <c r="N790" s="4">
        <v>0.877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0.65778003672265395</v>
      </c>
      <c r="V790" s="2">
        <v>0.20763936477824399</v>
      </c>
      <c r="W790" s="2">
        <v>0.26136476413440801</v>
      </c>
      <c r="X790" s="2">
        <v>5.9750004405774E-2</v>
      </c>
      <c r="Y790" s="2">
        <v>0.23952703056473401</v>
      </c>
      <c r="Z790" s="2">
        <v>0.131248286609954</v>
      </c>
    </row>
    <row r="791" spans="1:26" x14ac:dyDescent="0.35">
      <c r="A791" s="7">
        <v>462</v>
      </c>
      <c r="B791" s="7">
        <v>13</v>
      </c>
      <c r="C791" s="7">
        <v>1</v>
      </c>
      <c r="D791" s="7">
        <v>1</v>
      </c>
      <c r="E791" s="22" t="str">
        <f t="shared" si="24"/>
        <v>11</v>
      </c>
      <c r="F791" s="4">
        <v>2.6436816840000001</v>
      </c>
      <c r="G791" s="4">
        <v>41.339334699200002</v>
      </c>
      <c r="H791" s="2">
        <f t="shared" si="25"/>
        <v>6.395075545449358E-2</v>
      </c>
      <c r="I791" s="4">
        <v>0.59299999999999997</v>
      </c>
      <c r="J791" s="4">
        <v>0.6875</v>
      </c>
      <c r="K791" s="4">
        <v>0.79300000000000004</v>
      </c>
      <c r="L791" s="4">
        <v>0.876</v>
      </c>
      <c r="M791" s="4">
        <v>0.755</v>
      </c>
      <c r="N791" s="4">
        <v>0.91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0.52256087998441203</v>
      </c>
      <c r="V791" s="2">
        <v>0.37469344944141098</v>
      </c>
      <c r="W791" s="2">
        <v>0.231932057347289</v>
      </c>
      <c r="X791" s="2">
        <v>0.13238918804574601</v>
      </c>
      <c r="Y791" s="2">
        <v>0.28103752973311202</v>
      </c>
      <c r="Z791" s="2">
        <v>9.4310679471241304E-2</v>
      </c>
    </row>
    <row r="792" spans="1:26" x14ac:dyDescent="0.35">
      <c r="A792" s="7">
        <v>896</v>
      </c>
      <c r="B792" s="7">
        <v>95</v>
      </c>
      <c r="C792" s="7">
        <v>1</v>
      </c>
      <c r="D792" s="7">
        <v>1</v>
      </c>
      <c r="E792" s="22" t="str">
        <f t="shared" si="24"/>
        <v>11</v>
      </c>
      <c r="F792" s="4">
        <v>1.999340313</v>
      </c>
      <c r="G792" s="4">
        <v>31.012011634299999</v>
      </c>
      <c r="H792" s="2">
        <f t="shared" si="25"/>
        <v>6.4469868532768246E-2</v>
      </c>
      <c r="I792" s="4">
        <v>0.58599999999999997</v>
      </c>
      <c r="J792" s="4">
        <v>0.7</v>
      </c>
      <c r="K792" s="4">
        <v>0.76400000000000001</v>
      </c>
      <c r="L792" s="4">
        <v>0.80500000000000005</v>
      </c>
      <c r="M792" s="4">
        <v>0.83599999999999997</v>
      </c>
      <c r="N792" s="4">
        <v>0.85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0.53443548940512497</v>
      </c>
      <c r="V792" s="2">
        <v>0.356674943938732</v>
      </c>
      <c r="W792" s="2">
        <v>0.26918748981561702</v>
      </c>
      <c r="X792" s="2">
        <v>0.21691300156357399</v>
      </c>
      <c r="Y792" s="2">
        <v>0.17912666589743501</v>
      </c>
      <c r="Z792" s="2">
        <v>0.16251892949777499</v>
      </c>
    </row>
    <row r="793" spans="1:26" x14ac:dyDescent="0.35">
      <c r="A793" s="7">
        <v>954</v>
      </c>
      <c r="B793" s="7">
        <v>4</v>
      </c>
      <c r="C793" s="7">
        <v>1</v>
      </c>
      <c r="D793" s="7">
        <v>1</v>
      </c>
      <c r="E793" s="22" t="str">
        <f t="shared" si="24"/>
        <v>11</v>
      </c>
      <c r="F793" s="4">
        <v>1.7720440900000001</v>
      </c>
      <c r="G793" s="4">
        <v>27.471164920100001</v>
      </c>
      <c r="H793" s="2">
        <f t="shared" si="25"/>
        <v>6.450560415453796E-2</v>
      </c>
      <c r="I793" s="4">
        <v>0.63200000000000001</v>
      </c>
      <c r="J793" s="4">
        <v>0.82499999999999996</v>
      </c>
      <c r="K793" s="4">
        <v>0.85699999999999998</v>
      </c>
      <c r="L793" s="4">
        <v>0.92500000000000004</v>
      </c>
      <c r="M793" s="4">
        <v>0.91200000000000003</v>
      </c>
      <c r="N793" s="4">
        <v>0.90900000000000003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0.45886588483528001</v>
      </c>
      <c r="V793" s="2">
        <v>0.19237189264745599</v>
      </c>
      <c r="W793" s="2">
        <v>0.15431736038435701</v>
      </c>
      <c r="X793" s="2">
        <v>7.7961541469711806E-2</v>
      </c>
      <c r="Y793" s="2">
        <v>9.2115288907805598E-2</v>
      </c>
      <c r="Z793" s="2">
        <v>9.5410184804658196E-2</v>
      </c>
    </row>
    <row r="794" spans="1:26" x14ac:dyDescent="0.35">
      <c r="A794" s="7">
        <v>334</v>
      </c>
      <c r="B794" s="7">
        <v>32</v>
      </c>
      <c r="C794" s="7">
        <v>1</v>
      </c>
      <c r="D794" s="7">
        <v>1</v>
      </c>
      <c r="E794" s="22" t="str">
        <f t="shared" si="24"/>
        <v>11</v>
      </c>
      <c r="F794" s="4">
        <v>1.69215786</v>
      </c>
      <c r="G794" s="4">
        <v>26.071675476399999</v>
      </c>
      <c r="H794" s="2">
        <f t="shared" si="25"/>
        <v>6.4904070378282219E-2</v>
      </c>
      <c r="I794" s="4">
        <v>0.64300000000000002</v>
      </c>
      <c r="J794" s="4">
        <v>0.76315789473684204</v>
      </c>
      <c r="K794" s="4">
        <v>0.88700000000000001</v>
      </c>
      <c r="L794" s="4">
        <v>0.93799999999999994</v>
      </c>
      <c r="M794" s="4">
        <v>0.89</v>
      </c>
      <c r="N794" s="4">
        <v>0.98099999999999998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0.44161055474451799</v>
      </c>
      <c r="V794" s="2">
        <v>0.27029032973991202</v>
      </c>
      <c r="W794" s="2">
        <v>0.11991029667255799</v>
      </c>
      <c r="X794" s="2">
        <v>6.4005329975912406E-2</v>
      </c>
      <c r="Y794" s="2">
        <v>0.11653381625595199</v>
      </c>
      <c r="Z794" s="2">
        <v>1.9182819416774001E-2</v>
      </c>
    </row>
    <row r="795" spans="1:26" x14ac:dyDescent="0.35">
      <c r="A795" s="7">
        <v>808</v>
      </c>
      <c r="B795" s="7">
        <v>41</v>
      </c>
      <c r="C795" s="7">
        <v>1</v>
      </c>
      <c r="D795" s="7">
        <v>1</v>
      </c>
      <c r="E795" s="22" t="str">
        <f t="shared" si="24"/>
        <v>11</v>
      </c>
      <c r="F795" s="4">
        <v>1.9700621250000001</v>
      </c>
      <c r="G795" s="4">
        <v>30.046701538299999</v>
      </c>
      <c r="H795" s="2">
        <f t="shared" si="25"/>
        <v>6.5566668690365121E-2</v>
      </c>
      <c r="I795" s="4">
        <v>0.53800000000000003</v>
      </c>
      <c r="J795" s="4">
        <v>0.76744186046511598</v>
      </c>
      <c r="K795" s="4">
        <v>0.95799999999999996</v>
      </c>
      <c r="L795" s="4">
        <v>0.96</v>
      </c>
      <c r="M795" s="4">
        <v>0.96</v>
      </c>
      <c r="N795" s="4">
        <v>0.96899999999999997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0.61989671882035302</v>
      </c>
      <c r="V795" s="2">
        <v>0.26469255422708199</v>
      </c>
      <c r="W795" s="2">
        <v>4.2907501011276501E-2</v>
      </c>
      <c r="X795" s="2">
        <v>4.08219945202552E-2</v>
      </c>
      <c r="Y795" s="2">
        <v>4.08219945202552E-2</v>
      </c>
      <c r="Z795" s="2">
        <v>3.14906670913708E-2</v>
      </c>
    </row>
    <row r="796" spans="1:26" x14ac:dyDescent="0.35">
      <c r="A796" s="7">
        <v>192</v>
      </c>
      <c r="B796" s="7">
        <v>31</v>
      </c>
      <c r="C796" s="7">
        <v>1</v>
      </c>
      <c r="D796" s="7">
        <v>1</v>
      </c>
      <c r="E796" s="22" t="str">
        <f t="shared" si="24"/>
        <v>11</v>
      </c>
      <c r="F796" s="4">
        <v>1.7774082920000001</v>
      </c>
      <c r="G796" s="4">
        <v>26.990013250090001</v>
      </c>
      <c r="H796" s="2">
        <f t="shared" si="25"/>
        <v>6.5854294902729371E-2</v>
      </c>
      <c r="I796" s="4">
        <v>0.66900000000000004</v>
      </c>
      <c r="J796" s="4">
        <v>0.81578947368421095</v>
      </c>
      <c r="K796" s="4">
        <v>0.85099999999999998</v>
      </c>
      <c r="L796" s="4">
        <v>0.92500000000000004</v>
      </c>
      <c r="M796" s="4">
        <v>0.83499999999999996</v>
      </c>
      <c r="N796" s="4">
        <v>0.97499999999999998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0.40197121885390902</v>
      </c>
      <c r="V796" s="2">
        <v>0.20359895524124</v>
      </c>
      <c r="W796" s="2">
        <v>0.16134315040876299</v>
      </c>
      <c r="X796" s="2">
        <v>7.7961541469711806E-2</v>
      </c>
      <c r="Y796" s="2">
        <v>0.18032355413128201</v>
      </c>
      <c r="Z796" s="2">
        <v>2.5317807984289901E-2</v>
      </c>
    </row>
    <row r="797" spans="1:26" x14ac:dyDescent="0.35">
      <c r="A797" s="7">
        <v>746</v>
      </c>
      <c r="B797" s="7">
        <v>85</v>
      </c>
      <c r="C797" s="7">
        <v>1</v>
      </c>
      <c r="D797" s="7">
        <v>1</v>
      </c>
      <c r="E797" s="22" t="str">
        <f t="shared" si="24"/>
        <v>11</v>
      </c>
      <c r="F797" s="4">
        <v>2.1524657999999999</v>
      </c>
      <c r="G797" s="4">
        <v>32.661163342999998</v>
      </c>
      <c r="H797" s="2">
        <f t="shared" si="25"/>
        <v>6.5902912807951783E-2</v>
      </c>
      <c r="I797" s="4">
        <v>0.51900000000000002</v>
      </c>
      <c r="J797" s="4">
        <v>0.5</v>
      </c>
      <c r="K797" s="4">
        <v>0.26600000000000001</v>
      </c>
      <c r="L797" s="4">
        <v>0.26900000000000002</v>
      </c>
      <c r="M797" s="4">
        <v>0.23100000000000001</v>
      </c>
      <c r="N797" s="4">
        <v>0.223</v>
      </c>
      <c r="O797" s="5">
        <v>100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2">
        <v>0.65585139581624796</v>
      </c>
      <c r="V797" s="2">
        <v>0.69314718055994495</v>
      </c>
      <c r="W797" s="2">
        <v>1.3242589702004399</v>
      </c>
      <c r="X797" s="2">
        <v>1.3130438993803</v>
      </c>
      <c r="Y797" s="2">
        <v>1.46533756846034</v>
      </c>
      <c r="Z797" s="2">
        <v>1.50058350752202</v>
      </c>
    </row>
    <row r="798" spans="1:26" x14ac:dyDescent="0.35">
      <c r="A798" s="7">
        <v>198</v>
      </c>
      <c r="B798" s="7">
        <v>17</v>
      </c>
      <c r="C798" s="7">
        <v>1</v>
      </c>
      <c r="D798" s="7">
        <v>1</v>
      </c>
      <c r="E798" s="22" t="str">
        <f t="shared" si="24"/>
        <v>11</v>
      </c>
      <c r="F798" s="4">
        <v>2.3101997839999999</v>
      </c>
      <c r="G798" s="4">
        <v>34.713597712000002</v>
      </c>
      <c r="H798" s="2">
        <f t="shared" si="25"/>
        <v>6.6550283930996768E-2</v>
      </c>
      <c r="I798" s="4">
        <v>0.65900000000000003</v>
      </c>
      <c r="J798" s="4">
        <v>0.70454545454545503</v>
      </c>
      <c r="K798" s="4">
        <v>0.86399999999999999</v>
      </c>
      <c r="L798" s="4">
        <v>0.89400000000000002</v>
      </c>
      <c r="M798" s="4">
        <v>0.878</v>
      </c>
      <c r="N798" s="4">
        <v>0.93200000000000005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0.41703174447962998</v>
      </c>
      <c r="V798" s="2">
        <v>0.35020242943311503</v>
      </c>
      <c r="W798" s="2">
        <v>0.14618251017808101</v>
      </c>
      <c r="X798" s="2">
        <v>0.112049503808623</v>
      </c>
      <c r="Y798" s="2">
        <v>0.13010868534702</v>
      </c>
      <c r="Z798" s="2">
        <v>7.0422464296545806E-2</v>
      </c>
    </row>
    <row r="799" spans="1:26" x14ac:dyDescent="0.35">
      <c r="A799" s="7">
        <v>94</v>
      </c>
      <c r="B799" s="7">
        <v>72</v>
      </c>
      <c r="C799" s="7">
        <v>1</v>
      </c>
      <c r="D799" s="7">
        <v>1</v>
      </c>
      <c r="E799" s="22" t="str">
        <f t="shared" si="24"/>
        <v>11</v>
      </c>
      <c r="F799" s="4">
        <v>2.0486989329999998</v>
      </c>
      <c r="G799" s="4">
        <v>30.603514782600001</v>
      </c>
      <c r="H799" s="2">
        <f t="shared" si="25"/>
        <v>6.6943256274760055E-2</v>
      </c>
      <c r="I799" s="4">
        <v>0.57999999999999996</v>
      </c>
      <c r="J799" s="4">
        <v>0.69811320754716999</v>
      </c>
      <c r="K799" s="4">
        <v>0.87</v>
      </c>
      <c r="L799" s="4">
        <v>0.96</v>
      </c>
      <c r="M799" s="4">
        <v>0.84699999999999998</v>
      </c>
      <c r="N799" s="4">
        <v>0.93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0.54472717544167204</v>
      </c>
      <c r="V799" s="2">
        <v>0.35937400090789701</v>
      </c>
      <c r="W799" s="2">
        <v>0.13926206733350799</v>
      </c>
      <c r="X799" s="2">
        <v>4.08219945202552E-2</v>
      </c>
      <c r="Y799" s="2">
        <v>0.16605458433008299</v>
      </c>
      <c r="Z799" s="2">
        <v>7.2570692834835401E-2</v>
      </c>
    </row>
    <row r="800" spans="1:26" x14ac:dyDescent="0.35">
      <c r="A800" s="7">
        <v>240</v>
      </c>
      <c r="B800" s="7">
        <v>27</v>
      </c>
      <c r="C800" s="7">
        <v>1</v>
      </c>
      <c r="D800" s="7">
        <v>1</v>
      </c>
      <c r="E800" s="22" t="str">
        <f t="shared" si="24"/>
        <v>11</v>
      </c>
      <c r="F800" s="4">
        <v>1.82736634</v>
      </c>
      <c r="G800" s="4">
        <v>27.241826245999999</v>
      </c>
      <c r="H800" s="2">
        <f t="shared" si="25"/>
        <v>6.7079435992963871E-2</v>
      </c>
      <c r="I800" s="4">
        <v>0.59199999999999997</v>
      </c>
      <c r="J800" s="4">
        <v>0.70212765957446799</v>
      </c>
      <c r="K800" s="4">
        <v>0.76600000000000001</v>
      </c>
      <c r="L800" s="4">
        <v>0.89800000000000002</v>
      </c>
      <c r="M800" s="4">
        <v>0.86499999999999999</v>
      </c>
      <c r="N800" s="4">
        <v>0.87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0.52424864409813099</v>
      </c>
      <c r="V800" s="2">
        <v>0.35364004024357798</v>
      </c>
      <c r="W800" s="2">
        <v>0.26657310924154598</v>
      </c>
      <c r="X800" s="2">
        <v>0.107585210679937</v>
      </c>
      <c r="Y800" s="2">
        <v>0.14502577205025799</v>
      </c>
      <c r="Z800" s="2">
        <v>0.13926206733350799</v>
      </c>
    </row>
    <row r="801" spans="1:26" x14ac:dyDescent="0.35">
      <c r="A801" s="7">
        <v>98</v>
      </c>
      <c r="B801" s="7">
        <v>5</v>
      </c>
      <c r="C801" s="7">
        <v>1</v>
      </c>
      <c r="D801" s="7">
        <v>1</v>
      </c>
      <c r="E801" s="22" t="str">
        <f t="shared" si="24"/>
        <v>11</v>
      </c>
      <c r="F801" s="4">
        <v>1.738678095</v>
      </c>
      <c r="G801" s="4">
        <v>25.802639920299999</v>
      </c>
      <c r="H801" s="2">
        <f t="shared" si="25"/>
        <v>6.7383728966124531E-2</v>
      </c>
      <c r="I801" s="4">
        <v>0.59199999999999997</v>
      </c>
      <c r="J801" s="4">
        <v>0.7</v>
      </c>
      <c r="K801" s="4">
        <v>0.94099999999999995</v>
      </c>
      <c r="L801" s="4">
        <v>0.96599999999999997</v>
      </c>
      <c r="M801" s="4">
        <v>0.91700000000000004</v>
      </c>
      <c r="N801" s="4">
        <v>0.93200000000000005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0.52424864409813099</v>
      </c>
      <c r="V801" s="2">
        <v>0.356674943938732</v>
      </c>
      <c r="W801" s="2">
        <v>6.0812139396757503E-2</v>
      </c>
      <c r="X801" s="2">
        <v>3.4591444769619097E-2</v>
      </c>
      <c r="Y801" s="2">
        <v>8.6647806725672197E-2</v>
      </c>
      <c r="Z801" s="2">
        <v>7.0422464296545806E-2</v>
      </c>
    </row>
    <row r="802" spans="1:26" x14ac:dyDescent="0.35">
      <c r="A802" s="7">
        <v>818</v>
      </c>
      <c r="B802" s="7">
        <v>33</v>
      </c>
      <c r="C802" s="7">
        <v>1</v>
      </c>
      <c r="D802" s="7">
        <v>1</v>
      </c>
      <c r="E802" s="22" t="str">
        <f t="shared" si="24"/>
        <v>11</v>
      </c>
      <c r="F802" s="4">
        <v>2.0517907260000001</v>
      </c>
      <c r="G802" s="4">
        <v>30.37069230913</v>
      </c>
      <c r="H802" s="2">
        <f t="shared" si="25"/>
        <v>6.7558246783304091E-2</v>
      </c>
      <c r="I802" s="4">
        <v>0.56999999999999995</v>
      </c>
      <c r="J802" s="4">
        <v>0.76923076923076905</v>
      </c>
      <c r="K802" s="4">
        <v>0.89100000000000001</v>
      </c>
      <c r="L802" s="4">
        <v>0.96899999999999997</v>
      </c>
      <c r="M802" s="4">
        <v>0.89800000000000002</v>
      </c>
      <c r="N802" s="4">
        <v>0.91300000000000003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0.56211891815354098</v>
      </c>
      <c r="V802" s="2">
        <v>0.262364264467491</v>
      </c>
      <c r="W802" s="2">
        <v>0.115410851511328</v>
      </c>
      <c r="X802" s="2">
        <v>3.14906670913708E-2</v>
      </c>
      <c r="Y802" s="2">
        <v>0.107585210679937</v>
      </c>
      <c r="Z802" s="2">
        <v>9.1019398387168493E-2</v>
      </c>
    </row>
    <row r="803" spans="1:26" x14ac:dyDescent="0.35">
      <c r="A803" s="7">
        <v>400</v>
      </c>
      <c r="B803" s="7">
        <v>15</v>
      </c>
      <c r="C803" s="7">
        <v>1</v>
      </c>
      <c r="D803" s="7">
        <v>1</v>
      </c>
      <c r="E803" s="22" t="str">
        <f t="shared" si="24"/>
        <v>11</v>
      </c>
      <c r="F803" s="4">
        <v>2.674193775</v>
      </c>
      <c r="G803" s="4">
        <v>38.807000403099998</v>
      </c>
      <c r="H803" s="2">
        <f t="shared" si="25"/>
        <v>6.8910087026112399E-2</v>
      </c>
      <c r="I803" s="4">
        <v>0.65900000000000003</v>
      </c>
      <c r="J803" s="4">
        <v>0.68571428571428605</v>
      </c>
      <c r="K803" s="4">
        <v>0.80700000000000005</v>
      </c>
      <c r="L803" s="4">
        <v>0.83199999999999996</v>
      </c>
      <c r="M803" s="4">
        <v>0.82299999999999995</v>
      </c>
      <c r="N803" s="4">
        <v>0.81599999999999995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0.41703174447962998</v>
      </c>
      <c r="V803" s="2">
        <v>0.37729423114146798</v>
      </c>
      <c r="W803" s="2">
        <v>0.214431610712188</v>
      </c>
      <c r="X803" s="2">
        <v>0.183922838160928</v>
      </c>
      <c r="Y803" s="2">
        <v>0.19479907830506701</v>
      </c>
      <c r="Z803" s="2">
        <v>0.20334092401803</v>
      </c>
    </row>
    <row r="804" spans="1:26" x14ac:dyDescent="0.35">
      <c r="A804" s="7">
        <v>544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2.042364418</v>
      </c>
      <c r="G804" s="4">
        <v>28.989875552299999</v>
      </c>
      <c r="H804" s="2">
        <f t="shared" si="25"/>
        <v>7.0450955000321239E-2</v>
      </c>
      <c r="I804" s="4">
        <v>0.45100000000000001</v>
      </c>
      <c r="J804" s="4">
        <v>0.42424242424242398</v>
      </c>
      <c r="K804" s="4">
        <v>0.59799999999999998</v>
      </c>
      <c r="L804" s="4">
        <v>0.45300000000000001</v>
      </c>
      <c r="M804" s="4">
        <v>0.70299999999999996</v>
      </c>
      <c r="N804" s="4">
        <v>0.53300000000000003</v>
      </c>
      <c r="O804" s="5">
        <v>0</v>
      </c>
      <c r="P804" s="5">
        <v>0</v>
      </c>
      <c r="Q804" s="5">
        <v>100</v>
      </c>
      <c r="R804" s="5">
        <v>0</v>
      </c>
      <c r="S804" s="5">
        <v>100</v>
      </c>
      <c r="T804" s="5">
        <v>100</v>
      </c>
      <c r="U804" s="2">
        <v>0.79628793947945897</v>
      </c>
      <c r="V804" s="2">
        <v>0.85745023185122204</v>
      </c>
      <c r="W804" s="2">
        <v>0.514164525031505</v>
      </c>
      <c r="X804" s="2">
        <v>0.79186315349910297</v>
      </c>
      <c r="Y804" s="2">
        <v>0.35239838717147198</v>
      </c>
      <c r="Z804" s="2">
        <v>0.62923385481629202</v>
      </c>
    </row>
    <row r="805" spans="1:26" x14ac:dyDescent="0.35">
      <c r="A805" s="7">
        <v>504</v>
      </c>
      <c r="B805" s="7">
        <v>55</v>
      </c>
      <c r="C805" s="7">
        <v>1</v>
      </c>
      <c r="D805" s="7">
        <v>1</v>
      </c>
      <c r="E805" s="22" t="str">
        <f t="shared" si="24"/>
        <v>11</v>
      </c>
      <c r="F805" s="4">
        <v>1.7951993310000001</v>
      </c>
      <c r="G805" s="4">
        <v>25.335641502200001</v>
      </c>
      <c r="H805" s="2">
        <f t="shared" si="25"/>
        <v>7.0856675598449534E-2</v>
      </c>
      <c r="I805" s="4">
        <v>0.52100000000000002</v>
      </c>
      <c r="J805" s="4">
        <v>0.63636363636363602</v>
      </c>
      <c r="K805" s="4">
        <v>0.67800000000000005</v>
      </c>
      <c r="L805" s="4">
        <v>0.71299999999999997</v>
      </c>
      <c r="M805" s="4">
        <v>0.66900000000000004</v>
      </c>
      <c r="N805" s="4">
        <v>0.76300000000000001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0.65200523722877002</v>
      </c>
      <c r="V805" s="2">
        <v>0.45198512374305699</v>
      </c>
      <c r="W805" s="2">
        <v>0.38860799104174099</v>
      </c>
      <c r="X805" s="2">
        <v>0.33827385856784098</v>
      </c>
      <c r="Y805" s="2">
        <v>0.40197121885390902</v>
      </c>
      <c r="Z805" s="2">
        <v>0.27049724769768002</v>
      </c>
    </row>
    <row r="806" spans="1:26" x14ac:dyDescent="0.35">
      <c r="A806" s="7">
        <v>890</v>
      </c>
      <c r="B806" s="7">
        <v>79</v>
      </c>
      <c r="C806" s="7">
        <v>1</v>
      </c>
      <c r="D806" s="7">
        <v>1</v>
      </c>
      <c r="E806" s="22" t="str">
        <f t="shared" si="24"/>
        <v>11</v>
      </c>
      <c r="F806" s="4">
        <v>1.536252687</v>
      </c>
      <c r="G806" s="4">
        <v>21.626405847099999</v>
      </c>
      <c r="H806" s="2">
        <f t="shared" si="25"/>
        <v>7.1035968614544628E-2</v>
      </c>
      <c r="I806" s="4">
        <v>0.66200000000000003</v>
      </c>
      <c r="J806" s="4">
        <v>0.63636363636363602</v>
      </c>
      <c r="K806" s="4">
        <v>0.93400000000000005</v>
      </c>
      <c r="L806" s="4">
        <v>0.97799999999999998</v>
      </c>
      <c r="M806" s="4">
        <v>0.94299999999999995</v>
      </c>
      <c r="N806" s="4">
        <v>0.98099999999999998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0.41248972304512899</v>
      </c>
      <c r="V806" s="2">
        <v>0.45198512374305699</v>
      </c>
      <c r="W806" s="2">
        <v>6.8278840753294406E-2</v>
      </c>
      <c r="X806" s="2">
        <v>2.2245608947319698E-2</v>
      </c>
      <c r="Y806" s="2">
        <v>5.8688996348679599E-2</v>
      </c>
      <c r="Z806" s="2">
        <v>1.9182819416774001E-2</v>
      </c>
    </row>
    <row r="807" spans="1:26" x14ac:dyDescent="0.35">
      <c r="A807" s="7">
        <v>610</v>
      </c>
      <c r="B807" s="7">
        <v>79</v>
      </c>
      <c r="C807" s="7">
        <v>1</v>
      </c>
      <c r="D807" s="7">
        <v>1</v>
      </c>
      <c r="E807" s="22" t="str">
        <f t="shared" si="24"/>
        <v>11</v>
      </c>
      <c r="F807" s="4">
        <v>2.6095560899999999</v>
      </c>
      <c r="G807" s="4">
        <v>36.176271399000001</v>
      </c>
      <c r="H807" s="2">
        <f t="shared" si="25"/>
        <v>7.2134467956035245E-2</v>
      </c>
      <c r="I807" s="4">
        <v>0.71299999999999997</v>
      </c>
      <c r="J807" s="4">
        <v>0.80645161290322598</v>
      </c>
      <c r="K807" s="4">
        <v>0.58099999999999996</v>
      </c>
      <c r="L807" s="4">
        <v>0.749</v>
      </c>
      <c r="M807" s="4">
        <v>0.54300000000000004</v>
      </c>
      <c r="N807" s="4">
        <v>0.66100000000000003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0.33827385856784098</v>
      </c>
      <c r="V807" s="2">
        <v>0.21511137961694601</v>
      </c>
      <c r="W807" s="2">
        <v>0.54300452213022599</v>
      </c>
      <c r="X807" s="2">
        <v>0.28901629546491803</v>
      </c>
      <c r="Y807" s="2">
        <v>0.61064595904820196</v>
      </c>
      <c r="Z807" s="2">
        <v>0.41400143913045101</v>
      </c>
    </row>
    <row r="808" spans="1:26" x14ac:dyDescent="0.35">
      <c r="A808" s="7">
        <v>426</v>
      </c>
      <c r="B808" s="7">
        <v>67</v>
      </c>
      <c r="C808" s="7">
        <v>1</v>
      </c>
      <c r="D808" s="7">
        <v>1</v>
      </c>
      <c r="E808" s="22" t="str">
        <f t="shared" si="24"/>
        <v>11</v>
      </c>
      <c r="F808" s="4">
        <v>1.50820449</v>
      </c>
      <c r="G808" s="4">
        <v>20.835993058</v>
      </c>
      <c r="H808" s="2">
        <f t="shared" si="25"/>
        <v>7.2384574414173342E-2</v>
      </c>
      <c r="I808" s="4">
        <v>0.53100000000000003</v>
      </c>
      <c r="J808" s="4">
        <v>0.625</v>
      </c>
      <c r="K808" s="4">
        <v>0.77600000000000002</v>
      </c>
      <c r="L808" s="4">
        <v>0.67500000000000004</v>
      </c>
      <c r="M808" s="4">
        <v>0.77700000000000002</v>
      </c>
      <c r="N808" s="4">
        <v>0.85299999999999998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0.63299325774019799</v>
      </c>
      <c r="V808" s="2">
        <v>0.47000362924573602</v>
      </c>
      <c r="W808" s="2">
        <v>0.25360275879891803</v>
      </c>
      <c r="X808" s="2">
        <v>0.39304258810960702</v>
      </c>
      <c r="Y808" s="2">
        <v>0.25231492861449001</v>
      </c>
      <c r="Z808" s="2">
        <v>0.15899573149045801</v>
      </c>
    </row>
    <row r="809" spans="1:26" x14ac:dyDescent="0.35">
      <c r="A809" s="7">
        <v>268</v>
      </c>
      <c r="B809" s="7">
        <v>5</v>
      </c>
      <c r="C809" s="7">
        <v>1</v>
      </c>
      <c r="D809" s="7">
        <v>1</v>
      </c>
      <c r="E809" s="22" t="str">
        <f t="shared" si="24"/>
        <v>11</v>
      </c>
      <c r="F809" s="4">
        <v>2.4727305479999999</v>
      </c>
      <c r="G809" s="4">
        <v>33.991585741599998</v>
      </c>
      <c r="H809" s="2">
        <f t="shared" si="25"/>
        <v>7.274537195167663E-2</v>
      </c>
      <c r="I809" s="4">
        <v>0.37</v>
      </c>
      <c r="J809" s="4">
        <v>0.35</v>
      </c>
      <c r="K809" s="4">
        <v>0.17199999999999999</v>
      </c>
      <c r="L809" s="4">
        <v>0.23100000000000001</v>
      </c>
      <c r="M809" s="4">
        <v>0.23799999999999999</v>
      </c>
      <c r="N809" s="4">
        <v>0.19900000000000001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">
        <v>0.99425227334386701</v>
      </c>
      <c r="V809" s="2">
        <v>1.0498221244986801</v>
      </c>
      <c r="W809" s="2">
        <v>1.7602608021686801</v>
      </c>
      <c r="X809" s="2">
        <v>1.46533756846034</v>
      </c>
      <c r="Y809" s="2">
        <v>1.43548460531066</v>
      </c>
      <c r="Z809" s="2">
        <v>1.6144504542576401</v>
      </c>
    </row>
    <row r="810" spans="1:26" x14ac:dyDescent="0.35">
      <c r="A810" s="7">
        <v>546</v>
      </c>
      <c r="B810" s="7">
        <v>60</v>
      </c>
      <c r="C810" s="7">
        <v>1</v>
      </c>
      <c r="D810" s="7">
        <v>1</v>
      </c>
      <c r="E810" s="22" t="str">
        <f t="shared" si="24"/>
        <v>11</v>
      </c>
      <c r="F810" s="4">
        <v>2.2914612910000001</v>
      </c>
      <c r="G810" s="4">
        <v>31.440659406000002</v>
      </c>
      <c r="H810" s="2">
        <f t="shared" si="25"/>
        <v>7.2882100257817981E-2</v>
      </c>
      <c r="I810" s="4">
        <v>0.69</v>
      </c>
      <c r="J810" s="4">
        <v>0.82857142857142896</v>
      </c>
      <c r="K810" s="4">
        <v>0.80800000000000005</v>
      </c>
      <c r="L810" s="4">
        <v>0.82099999999999995</v>
      </c>
      <c r="M810" s="4">
        <v>0.877</v>
      </c>
      <c r="N810" s="4">
        <v>0.89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0.37106368139083201</v>
      </c>
      <c r="V810" s="2">
        <v>0.18805223150294001</v>
      </c>
      <c r="W810" s="2">
        <v>0.213193220461042</v>
      </c>
      <c r="X810" s="2">
        <v>0.19723216952970901</v>
      </c>
      <c r="Y810" s="2">
        <v>0.131248286609954</v>
      </c>
      <c r="Z810" s="2">
        <v>0.11653381625595199</v>
      </c>
    </row>
    <row r="811" spans="1:26" x14ac:dyDescent="0.35">
      <c r="A811" s="7">
        <v>506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1.957265663</v>
      </c>
      <c r="G811" s="4">
        <v>26.830520825899999</v>
      </c>
      <c r="H811" s="2">
        <f t="shared" si="25"/>
        <v>7.2949223598768723E-2</v>
      </c>
      <c r="I811" s="4">
        <v>0.34899999999999998</v>
      </c>
      <c r="J811" s="4">
        <v>0.42857142857142899</v>
      </c>
      <c r="K811" s="4">
        <v>0.6</v>
      </c>
      <c r="L811" s="4">
        <v>0.47199999999999998</v>
      </c>
      <c r="M811" s="4">
        <v>0.81799999999999995</v>
      </c>
      <c r="N811" s="4">
        <v>0.51500000000000001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1.05268335677971</v>
      </c>
      <c r="V811" s="2">
        <v>0.847297860387204</v>
      </c>
      <c r="W811" s="2">
        <v>0.51082562376599105</v>
      </c>
      <c r="X811" s="2">
        <v>0.75077629339658203</v>
      </c>
      <c r="Y811" s="2">
        <v>0.20089294237939001</v>
      </c>
      <c r="Z811" s="2">
        <v>0.66358837831840101</v>
      </c>
    </row>
    <row r="812" spans="1:26" x14ac:dyDescent="0.35">
      <c r="A812" s="7">
        <v>906</v>
      </c>
      <c r="B812" s="7">
        <v>69</v>
      </c>
      <c r="C812" s="7">
        <v>1</v>
      </c>
      <c r="D812" s="7">
        <v>1</v>
      </c>
      <c r="E812" s="22" t="str">
        <f t="shared" si="24"/>
        <v>11</v>
      </c>
      <c r="F812" s="4">
        <v>1.789695402</v>
      </c>
      <c r="G812" s="4">
        <v>24.404238496003</v>
      </c>
      <c r="H812" s="2">
        <f t="shared" si="25"/>
        <v>7.3335433199160124E-2</v>
      </c>
      <c r="I812" s="4">
        <v>0.502</v>
      </c>
      <c r="J812" s="4">
        <v>0.72413793103448298</v>
      </c>
      <c r="K812" s="4">
        <v>0.86899999999999999</v>
      </c>
      <c r="L812" s="4">
        <v>0.871</v>
      </c>
      <c r="M812" s="4">
        <v>0.88200000000000001</v>
      </c>
      <c r="N812" s="4">
        <v>0.88100000000000001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0.68915515929040805</v>
      </c>
      <c r="V812" s="2">
        <v>0.32277339226305102</v>
      </c>
      <c r="W812" s="2">
        <v>0.14041215371674501</v>
      </c>
      <c r="X812" s="2">
        <v>0.13811330212963399</v>
      </c>
      <c r="Y812" s="2">
        <v>0.125563222975346</v>
      </c>
      <c r="Z812" s="2">
        <v>0.12669765304595801</v>
      </c>
    </row>
    <row r="813" spans="1:26" x14ac:dyDescent="0.35">
      <c r="A813" s="7">
        <v>208</v>
      </c>
      <c r="B813" s="7">
        <v>5</v>
      </c>
      <c r="C813" s="7">
        <v>1</v>
      </c>
      <c r="D813" s="7">
        <v>1</v>
      </c>
      <c r="E813" s="22" t="str">
        <f t="shared" si="24"/>
        <v>11</v>
      </c>
      <c r="F813" s="4">
        <v>1.803399961</v>
      </c>
      <c r="G813" s="4">
        <v>24.573723127000001</v>
      </c>
      <c r="H813" s="2">
        <f t="shared" si="25"/>
        <v>7.3387331324594518E-2</v>
      </c>
      <c r="I813" s="4">
        <v>0.66</v>
      </c>
      <c r="J813" s="4">
        <v>0.86</v>
      </c>
      <c r="K813" s="4">
        <v>0.36299999999999999</v>
      </c>
      <c r="L813" s="4">
        <v>0.86299999999999999</v>
      </c>
      <c r="M813" s="4">
        <v>0.28799999999999998</v>
      </c>
      <c r="N813" s="4">
        <v>0.34699999999999998</v>
      </c>
      <c r="O813" s="5">
        <v>100</v>
      </c>
      <c r="P813" s="5">
        <v>100</v>
      </c>
      <c r="Q813" s="5">
        <v>0</v>
      </c>
      <c r="R813" s="5">
        <v>100</v>
      </c>
      <c r="S813" s="5">
        <v>0</v>
      </c>
      <c r="T813" s="5">
        <v>0</v>
      </c>
      <c r="U813" s="2">
        <v>0.41551544396166601</v>
      </c>
      <c r="V813" s="2">
        <v>0.15082288973458399</v>
      </c>
      <c r="W813" s="2">
        <v>1.0133524447172899</v>
      </c>
      <c r="X813" s="2">
        <v>0.14734058789870899</v>
      </c>
      <c r="Y813" s="2">
        <v>1.24479479884619</v>
      </c>
      <c r="Z813" s="2">
        <v>1.05843049903528</v>
      </c>
    </row>
    <row r="814" spans="1:26" x14ac:dyDescent="0.35">
      <c r="A814" s="7">
        <v>828</v>
      </c>
      <c r="B814" s="7">
        <v>19</v>
      </c>
      <c r="C814" s="7">
        <v>1</v>
      </c>
      <c r="D814" s="7">
        <v>1</v>
      </c>
      <c r="E814" s="22" t="str">
        <f t="shared" si="24"/>
        <v>11</v>
      </c>
      <c r="F814" s="4">
        <v>1.930254986</v>
      </c>
      <c r="G814" s="4">
        <v>26.214583001400001</v>
      </c>
      <c r="H814" s="2">
        <f t="shared" si="25"/>
        <v>7.3632870143191434E-2</v>
      </c>
      <c r="I814" s="4">
        <v>0.496</v>
      </c>
      <c r="J814" s="4">
        <v>0.68421052631578905</v>
      </c>
      <c r="K814" s="4">
        <v>0.91900000000000004</v>
      </c>
      <c r="L814" s="4">
        <v>0.85699999999999998</v>
      </c>
      <c r="M814" s="4">
        <v>0.91100000000000003</v>
      </c>
      <c r="N814" s="4">
        <v>0.88700000000000001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0.70117935225720995</v>
      </c>
      <c r="V814" s="2">
        <v>0.37948962170490402</v>
      </c>
      <c r="W814" s="2">
        <v>8.4469156626450007E-2</v>
      </c>
      <c r="X814" s="2">
        <v>0.15431736038435701</v>
      </c>
      <c r="Y814" s="2">
        <v>9.3212381722178703E-2</v>
      </c>
      <c r="Z814" s="2">
        <v>0.11991029667255799</v>
      </c>
    </row>
    <row r="815" spans="1:26" x14ac:dyDescent="0.35">
      <c r="A815" s="7">
        <v>984</v>
      </c>
      <c r="B815" s="7">
        <v>50</v>
      </c>
      <c r="C815" s="7">
        <v>1</v>
      </c>
      <c r="D815" s="7">
        <v>1</v>
      </c>
      <c r="E815" s="22" t="str">
        <f t="shared" si="24"/>
        <v>11</v>
      </c>
      <c r="F815" s="4">
        <v>2.4430189499999999</v>
      </c>
      <c r="G815" s="4">
        <v>32.286163322370001</v>
      </c>
      <c r="H815" s="2">
        <f t="shared" si="25"/>
        <v>7.5667676137514739E-2</v>
      </c>
      <c r="I815" s="4">
        <v>0.71</v>
      </c>
      <c r="J815" s="4">
        <v>0.78947368421052599</v>
      </c>
      <c r="K815" s="4">
        <v>0.84199999999999997</v>
      </c>
      <c r="L815" s="4">
        <v>0.85699999999999998</v>
      </c>
      <c r="M815" s="4">
        <v>0.84099999999999997</v>
      </c>
      <c r="N815" s="4">
        <v>0.92300000000000004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0.34249030894677601</v>
      </c>
      <c r="V815" s="2">
        <v>0.23638877806423</v>
      </c>
      <c r="W815" s="2">
        <v>0.17197526473981001</v>
      </c>
      <c r="X815" s="2">
        <v>0.15431736038435701</v>
      </c>
      <c r="Y815" s="2">
        <v>0.173163619009189</v>
      </c>
      <c r="Z815" s="2">
        <v>8.0126044479284897E-2</v>
      </c>
    </row>
    <row r="816" spans="1:26" x14ac:dyDescent="0.35">
      <c r="A816" s="7">
        <v>908</v>
      </c>
      <c r="B816" s="7">
        <v>68</v>
      </c>
      <c r="C816" s="7">
        <v>1</v>
      </c>
      <c r="D816" s="7">
        <v>1</v>
      </c>
      <c r="E816" s="22" t="str">
        <f t="shared" si="24"/>
        <v>11</v>
      </c>
      <c r="F816" s="4">
        <v>1.998878945</v>
      </c>
      <c r="G816" s="4">
        <v>26.360010974000001</v>
      </c>
      <c r="H816" s="2">
        <f t="shared" si="25"/>
        <v>7.5829973931785505E-2</v>
      </c>
      <c r="I816" s="4">
        <v>0.42399999999999999</v>
      </c>
      <c r="J816" s="4">
        <v>0.65384615384615397</v>
      </c>
      <c r="K816" s="4">
        <v>0.90700000000000003</v>
      </c>
      <c r="L816" s="4">
        <v>0.80500000000000005</v>
      </c>
      <c r="M816" s="4">
        <v>0.89300000000000002</v>
      </c>
      <c r="N816" s="4">
        <v>0.82499999999999996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0.85802182375017899</v>
      </c>
      <c r="V816" s="2">
        <v>0.42488319396526603</v>
      </c>
      <c r="W816" s="2">
        <v>9.7612828867000401E-2</v>
      </c>
      <c r="X816" s="2">
        <v>0.21691300156357399</v>
      </c>
      <c r="Y816" s="2">
        <v>0.113168698105638</v>
      </c>
      <c r="Z816" s="2">
        <v>0.19237189264745599</v>
      </c>
    </row>
    <row r="817" spans="1:26" x14ac:dyDescent="0.35">
      <c r="A817" s="7">
        <v>206</v>
      </c>
      <c r="B817" s="7">
        <v>70</v>
      </c>
      <c r="C817" s="7">
        <v>1</v>
      </c>
      <c r="D817" s="7">
        <v>1</v>
      </c>
      <c r="E817" s="22" t="str">
        <f t="shared" si="24"/>
        <v>11</v>
      </c>
      <c r="F817" s="4">
        <v>2.40761431</v>
      </c>
      <c r="G817" s="4">
        <v>31.5265218453</v>
      </c>
      <c r="H817" s="2">
        <f t="shared" si="25"/>
        <v>7.6367901343957781E-2</v>
      </c>
      <c r="I817" s="4">
        <v>0.70199999999999996</v>
      </c>
      <c r="J817" s="4">
        <v>0.72881355932203395</v>
      </c>
      <c r="K817" s="4">
        <v>0.80200000000000005</v>
      </c>
      <c r="L817" s="4">
        <v>0.73099999999999998</v>
      </c>
      <c r="M817" s="4">
        <v>0.83299999999999996</v>
      </c>
      <c r="N817" s="4">
        <v>0.86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0.353821874956326</v>
      </c>
      <c r="V817" s="2">
        <v>0.31633732821215699</v>
      </c>
      <c r="W817" s="2">
        <v>0.220646671115623</v>
      </c>
      <c r="X817" s="2">
        <v>0.31334181923235899</v>
      </c>
      <c r="Y817" s="2">
        <v>0.18272163681529399</v>
      </c>
      <c r="Z817" s="2">
        <v>0.15082288973458399</v>
      </c>
    </row>
    <row r="818" spans="1:26" x14ac:dyDescent="0.35">
      <c r="A818" s="7">
        <v>178</v>
      </c>
      <c r="B818" s="7">
        <v>81</v>
      </c>
      <c r="C818" s="7">
        <v>1</v>
      </c>
      <c r="D818" s="7">
        <v>1</v>
      </c>
      <c r="E818" s="22" t="str">
        <f t="shared" si="24"/>
        <v>11</v>
      </c>
      <c r="F818" s="4">
        <v>2.3327647050000002</v>
      </c>
      <c r="G818" s="4">
        <v>30.438707482000002</v>
      </c>
      <c r="H818" s="2">
        <f t="shared" si="25"/>
        <v>7.6638099905506366E-2</v>
      </c>
      <c r="I818" s="4">
        <v>0.60299999999999998</v>
      </c>
      <c r="J818" s="4">
        <v>0.84</v>
      </c>
      <c r="K818" s="4">
        <v>0.85</v>
      </c>
      <c r="L818" s="4">
        <v>0.96099999999999997</v>
      </c>
      <c r="M818" s="4">
        <v>0.82299999999999995</v>
      </c>
      <c r="N818" s="4">
        <v>0.98699999999999999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0.50583808225495197</v>
      </c>
      <c r="V818" s="2">
        <v>0.17435338714477799</v>
      </c>
      <c r="W818" s="2">
        <v>0.16251892949777499</v>
      </c>
      <c r="X818" s="2">
        <v>3.9780870011844598E-2</v>
      </c>
      <c r="Y818" s="2">
        <v>0.19479907830506701</v>
      </c>
      <c r="Z818" s="2">
        <v>1.30852395486555E-2</v>
      </c>
    </row>
    <row r="819" spans="1:26" x14ac:dyDescent="0.35">
      <c r="A819" s="7">
        <v>296</v>
      </c>
      <c r="B819" s="7">
        <v>64</v>
      </c>
      <c r="C819" s="7">
        <v>1</v>
      </c>
      <c r="D819" s="7">
        <v>1</v>
      </c>
      <c r="E819" s="22" t="str">
        <f t="shared" si="24"/>
        <v>11</v>
      </c>
      <c r="F819" s="4">
        <v>2.051809897</v>
      </c>
      <c r="G819" s="4">
        <v>26.398762381000001</v>
      </c>
      <c r="H819" s="2">
        <f t="shared" si="25"/>
        <v>7.7723715505570459E-2</v>
      </c>
      <c r="I819" s="4">
        <v>0.51</v>
      </c>
      <c r="J819" s="4">
        <v>0.441176470588235</v>
      </c>
      <c r="K819" s="4">
        <v>0.83799999999999997</v>
      </c>
      <c r="L819" s="4">
        <v>0.78900000000000003</v>
      </c>
      <c r="M819" s="4">
        <v>0.84</v>
      </c>
      <c r="N819" s="4">
        <v>0.85199999999999998</v>
      </c>
      <c r="O819" s="5">
        <v>100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0.67334455326376597</v>
      </c>
      <c r="V819" s="2">
        <v>0.81831032351395105</v>
      </c>
      <c r="W819" s="2">
        <v>0.17673717850005399</v>
      </c>
      <c r="X819" s="2">
        <v>0.236988958136263</v>
      </c>
      <c r="Y819" s="2">
        <v>0.17435338714477799</v>
      </c>
      <c r="Z819" s="2">
        <v>0.160168752152821</v>
      </c>
    </row>
    <row r="820" spans="1:26" x14ac:dyDescent="0.35">
      <c r="A820" s="7">
        <v>764</v>
      </c>
      <c r="B820" s="7">
        <v>78</v>
      </c>
      <c r="C820" s="7">
        <v>1</v>
      </c>
      <c r="D820" s="7">
        <v>1</v>
      </c>
      <c r="E820" s="22" t="str">
        <f t="shared" si="24"/>
        <v>11</v>
      </c>
      <c r="F820" s="4">
        <v>2.2689620129999999</v>
      </c>
      <c r="G820" s="4">
        <v>28.923474438900001</v>
      </c>
      <c r="H820" s="2">
        <f t="shared" si="25"/>
        <v>7.8447076536158067E-2</v>
      </c>
      <c r="I820" s="4">
        <v>0.53700000000000003</v>
      </c>
      <c r="J820" s="4">
        <v>0.65217391304347805</v>
      </c>
      <c r="K820" s="4">
        <v>0.86099999999999999</v>
      </c>
      <c r="L820" s="4">
        <v>0.91200000000000003</v>
      </c>
      <c r="M820" s="4">
        <v>0.89600000000000002</v>
      </c>
      <c r="N820" s="4">
        <v>0.90800000000000003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0.621757184473272</v>
      </c>
      <c r="V820" s="2">
        <v>0.42744401482694</v>
      </c>
      <c r="W820" s="2">
        <v>0.14966077455440599</v>
      </c>
      <c r="X820" s="2">
        <v>9.2115288907805598E-2</v>
      </c>
      <c r="Y820" s="2">
        <v>0.109814866007207</v>
      </c>
      <c r="Z820" s="2">
        <v>9.65109003808437E-2</v>
      </c>
    </row>
    <row r="821" spans="1:26" x14ac:dyDescent="0.35">
      <c r="A821" s="7">
        <v>72</v>
      </c>
      <c r="B821" s="7">
        <v>95</v>
      </c>
      <c r="C821" s="7">
        <v>1</v>
      </c>
      <c r="D821" s="7">
        <v>1</v>
      </c>
      <c r="E821" s="22" t="str">
        <f t="shared" si="24"/>
        <v>11</v>
      </c>
      <c r="F821" s="4">
        <v>3.4648515980000001</v>
      </c>
      <c r="G821" s="4">
        <v>42.516957171000001</v>
      </c>
      <c r="H821" s="2">
        <f t="shared" si="25"/>
        <v>8.1493404715314591E-2</v>
      </c>
      <c r="I821" s="4">
        <v>0.439</v>
      </c>
      <c r="J821" s="4">
        <v>0.5</v>
      </c>
      <c r="K821" s="4">
        <v>0.57299999999999995</v>
      </c>
      <c r="L821" s="4">
        <v>0.52400000000000002</v>
      </c>
      <c r="M821" s="4">
        <v>0.622</v>
      </c>
      <c r="N821" s="4">
        <v>0.746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0.82325586590696598</v>
      </c>
      <c r="V821" s="2">
        <v>0.69314718055994495</v>
      </c>
      <c r="W821" s="2">
        <v>0.55686956226739803</v>
      </c>
      <c r="X821" s="2">
        <v>0.64626359466109495</v>
      </c>
      <c r="Y821" s="2">
        <v>0.47481518624295799</v>
      </c>
      <c r="Z821" s="2">
        <v>0.29302967877837599</v>
      </c>
    </row>
    <row r="822" spans="1:26" x14ac:dyDescent="0.35">
      <c r="A822" s="7">
        <v>514</v>
      </c>
      <c r="B822" s="7">
        <v>44</v>
      </c>
      <c r="C822" s="7">
        <v>1</v>
      </c>
      <c r="D822" s="7">
        <v>1</v>
      </c>
      <c r="E822" s="22" t="str">
        <f t="shared" si="24"/>
        <v>11</v>
      </c>
      <c r="F822" s="4">
        <v>2.3214665779999999</v>
      </c>
      <c r="G822" s="4">
        <v>28.148996310400001</v>
      </c>
      <c r="H822" s="2">
        <f t="shared" si="25"/>
        <v>8.2470669731918814E-2</v>
      </c>
      <c r="I822" s="4">
        <v>0.497</v>
      </c>
      <c r="J822" s="4">
        <v>0.71428571428571397</v>
      </c>
      <c r="K822" s="4">
        <v>0.81799999999999995</v>
      </c>
      <c r="L822" s="4">
        <v>0.78500000000000003</v>
      </c>
      <c r="M822" s="4">
        <v>0.85899999999999999</v>
      </c>
      <c r="N822" s="4">
        <v>0.85499999999999998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0.69916525288550802</v>
      </c>
      <c r="V822" s="2">
        <v>0.33647223662121301</v>
      </c>
      <c r="W822" s="2">
        <v>0.20089294237939001</v>
      </c>
      <c r="X822" s="2">
        <v>0.242071561199729</v>
      </c>
      <c r="Y822" s="2">
        <v>0.15198635699788199</v>
      </c>
      <c r="Z822" s="2">
        <v>0.15665381004537701</v>
      </c>
    </row>
    <row r="823" spans="1:26" x14ac:dyDescent="0.35">
      <c r="A823" s="7">
        <v>92</v>
      </c>
      <c r="B823" s="7">
        <v>64</v>
      </c>
      <c r="C823" s="7">
        <v>1</v>
      </c>
      <c r="D823" s="7">
        <v>1</v>
      </c>
      <c r="E823" s="22" t="str">
        <f t="shared" si="24"/>
        <v>11</v>
      </c>
      <c r="F823" s="4">
        <v>2.7268955739999998</v>
      </c>
      <c r="G823" s="4">
        <v>32.532814799999997</v>
      </c>
      <c r="H823" s="2">
        <f t="shared" si="25"/>
        <v>8.3819847460601532E-2</v>
      </c>
      <c r="I823" s="4">
        <v>0.68500000000000005</v>
      </c>
      <c r="J823" s="4">
        <v>0.80952380952380998</v>
      </c>
      <c r="K823" s="4">
        <v>0.27200000000000002</v>
      </c>
      <c r="L823" s="4">
        <v>0.41799999999999998</v>
      </c>
      <c r="M823" s="4">
        <v>0.14799999999999999</v>
      </c>
      <c r="N823" s="4">
        <v>0.25800000000000001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0.37833644071991201</v>
      </c>
      <c r="V823" s="2">
        <v>0.21130909366720699</v>
      </c>
      <c r="W823" s="2">
        <v>1.3019532126861399</v>
      </c>
      <c r="X823" s="2">
        <v>0.87227384645738104</v>
      </c>
      <c r="Y823" s="2">
        <v>1.9105430052180199</v>
      </c>
      <c r="Z823" s="2">
        <v>1.3547956940605199</v>
      </c>
    </row>
    <row r="824" spans="1:26" x14ac:dyDescent="0.35">
      <c r="A824" s="7">
        <v>624</v>
      </c>
      <c r="B824" s="7">
        <v>87</v>
      </c>
      <c r="C824" s="7">
        <v>1</v>
      </c>
      <c r="D824" s="7">
        <v>1</v>
      </c>
      <c r="E824" s="22" t="str">
        <f t="shared" si="24"/>
        <v>11</v>
      </c>
      <c r="F824" s="4">
        <v>1.6291224689999999</v>
      </c>
      <c r="G824" s="4">
        <v>19.411227626030001</v>
      </c>
      <c r="H824" s="2">
        <f t="shared" si="25"/>
        <v>8.3926812893347608E-2</v>
      </c>
      <c r="I824" s="4">
        <v>0.45300000000000001</v>
      </c>
      <c r="J824" s="4">
        <v>0.41935483870967699</v>
      </c>
      <c r="K824" s="4">
        <v>0.65600000000000003</v>
      </c>
      <c r="L824" s="4">
        <v>0.48599999999999999</v>
      </c>
      <c r="M824" s="4">
        <v>0.69699999999999995</v>
      </c>
      <c r="N824" s="4">
        <v>0.63600000000000001</v>
      </c>
      <c r="O824" s="5">
        <v>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0.79186315349910297</v>
      </c>
      <c r="V824" s="2">
        <v>0.86903784702360898</v>
      </c>
      <c r="W824" s="2">
        <v>0.421594490038048</v>
      </c>
      <c r="X824" s="2">
        <v>0.72154665508164295</v>
      </c>
      <c r="Y824" s="2">
        <v>0.36096986822161298</v>
      </c>
      <c r="Z824" s="2">
        <v>0.452556715642015</v>
      </c>
    </row>
    <row r="825" spans="1:26" x14ac:dyDescent="0.35">
      <c r="A825" s="7">
        <v>608</v>
      </c>
      <c r="B825" s="7">
        <v>96</v>
      </c>
      <c r="C825" s="7">
        <v>1</v>
      </c>
      <c r="D825" s="7">
        <v>1</v>
      </c>
      <c r="E825" s="22" t="str">
        <f t="shared" si="24"/>
        <v>11</v>
      </c>
      <c r="F825" s="4">
        <v>2.0937898580000001</v>
      </c>
      <c r="G825" s="4">
        <v>24.483890475999999</v>
      </c>
      <c r="H825" s="2">
        <f t="shared" si="25"/>
        <v>8.5517040686504009E-2</v>
      </c>
      <c r="I825" s="4">
        <v>0.51</v>
      </c>
      <c r="J825" s="4">
        <v>0.65625</v>
      </c>
      <c r="K825" s="4">
        <v>0.95799999999999996</v>
      </c>
      <c r="L825" s="4">
        <v>0.94599999999999995</v>
      </c>
      <c r="M825" s="4">
        <v>0.96399999999999997</v>
      </c>
      <c r="N825" s="4">
        <v>0.89600000000000002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0.67334455326376597</v>
      </c>
      <c r="V825" s="2">
        <v>0.42121346507630397</v>
      </c>
      <c r="W825" s="2">
        <v>4.2907501011276501E-2</v>
      </c>
      <c r="X825" s="2">
        <v>5.5512709930258801E-2</v>
      </c>
      <c r="Y825" s="2">
        <v>3.6663984371591497E-2</v>
      </c>
      <c r="Z825" s="2">
        <v>0.109814866007207</v>
      </c>
    </row>
    <row r="826" spans="1:26" x14ac:dyDescent="0.35">
      <c r="A826" s="7">
        <v>136</v>
      </c>
      <c r="B826" s="7">
        <v>35</v>
      </c>
      <c r="C826" s="7">
        <v>1</v>
      </c>
      <c r="D826" s="7">
        <v>1</v>
      </c>
      <c r="E826" s="22" t="str">
        <f t="shared" si="24"/>
        <v>11</v>
      </c>
      <c r="F826" s="4">
        <v>2.9994988920000001</v>
      </c>
      <c r="G826" s="4">
        <v>35.015533282200003</v>
      </c>
      <c r="H826" s="2">
        <f t="shared" si="25"/>
        <v>8.5661950878377247E-2</v>
      </c>
      <c r="I826" s="4">
        <v>0.52400000000000002</v>
      </c>
      <c r="J826" s="4">
        <v>0.67647058823529405</v>
      </c>
      <c r="K826" s="4">
        <v>0.76800000000000002</v>
      </c>
      <c r="L826" s="4">
        <v>0.96099999999999997</v>
      </c>
      <c r="M826" s="4">
        <v>0.76700000000000002</v>
      </c>
      <c r="N826" s="4">
        <v>0.98899999999999999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0.64626359466109495</v>
      </c>
      <c r="V826" s="2">
        <v>0.390866308687012</v>
      </c>
      <c r="W826" s="2">
        <v>0.26396554583446502</v>
      </c>
      <c r="X826" s="2">
        <v>3.9780870011844598E-2</v>
      </c>
      <c r="Y826" s="2">
        <v>0.26526847761488098</v>
      </c>
      <c r="Z826" s="2">
        <v>1.1060947359424899E-2</v>
      </c>
    </row>
    <row r="827" spans="1:26" x14ac:dyDescent="0.35">
      <c r="A827" s="7">
        <v>706</v>
      </c>
      <c r="B827" s="7">
        <v>24</v>
      </c>
      <c r="C827" s="7">
        <v>1</v>
      </c>
      <c r="D827" s="7">
        <v>1</v>
      </c>
      <c r="E827" s="22" t="str">
        <f t="shared" si="24"/>
        <v>11</v>
      </c>
      <c r="F827" s="4">
        <v>2.713457714</v>
      </c>
      <c r="G827" s="4">
        <v>31.603902898000001</v>
      </c>
      <c r="H827" s="2">
        <f t="shared" si="25"/>
        <v>8.5858310688953443E-2</v>
      </c>
      <c r="I827" s="4">
        <v>0.40899999999999997</v>
      </c>
      <c r="J827" s="4">
        <v>0.58823529411764697</v>
      </c>
      <c r="K827" s="4">
        <v>0.88</v>
      </c>
      <c r="L827" s="4">
        <v>0.85499999999999998</v>
      </c>
      <c r="M827" s="4">
        <v>0.871</v>
      </c>
      <c r="N827" s="4">
        <v>0.92300000000000004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0.89404012293933499</v>
      </c>
      <c r="V827" s="2">
        <v>0.53062825106217004</v>
      </c>
      <c r="W827" s="2">
        <v>0.127833371509885</v>
      </c>
      <c r="X827" s="2">
        <v>0.15665381004537701</v>
      </c>
      <c r="Y827" s="2">
        <v>0.13811330212963399</v>
      </c>
      <c r="Z827" s="2">
        <v>8.0126044479284897E-2</v>
      </c>
    </row>
    <row r="828" spans="1:26" x14ac:dyDescent="0.35">
      <c r="A828" s="7">
        <v>130</v>
      </c>
      <c r="B828" s="7">
        <v>58</v>
      </c>
      <c r="C828" s="7">
        <v>1</v>
      </c>
      <c r="D828" s="7">
        <v>1</v>
      </c>
      <c r="E828" s="22" t="str">
        <f t="shared" si="24"/>
        <v>11</v>
      </c>
      <c r="F828" s="4">
        <v>2.3152303650000001</v>
      </c>
      <c r="G828" s="4">
        <v>26.885121298000001</v>
      </c>
      <c r="H828" s="2">
        <f t="shared" si="25"/>
        <v>8.6115674887144042E-2</v>
      </c>
      <c r="I828" s="4">
        <v>0.71</v>
      </c>
      <c r="J828" s="4">
        <v>0.8</v>
      </c>
      <c r="K828" s="4">
        <v>0.80800000000000005</v>
      </c>
      <c r="L828" s="4">
        <v>0.82299999999999995</v>
      </c>
      <c r="M828" s="4">
        <v>0.79900000000000004</v>
      </c>
      <c r="N828" s="4">
        <v>0.82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0.34249030894677601</v>
      </c>
      <c r="V828" s="2">
        <v>0.22314355131420999</v>
      </c>
      <c r="W828" s="2">
        <v>0.213193220461042</v>
      </c>
      <c r="X828" s="2">
        <v>0.19479907830506701</v>
      </c>
      <c r="Y828" s="2">
        <v>0.224394333215862</v>
      </c>
      <c r="Z828" s="2">
        <v>0.19845093872383801</v>
      </c>
    </row>
    <row r="829" spans="1:26" x14ac:dyDescent="0.35">
      <c r="A829" s="7">
        <v>88</v>
      </c>
      <c r="B829" s="7">
        <v>99</v>
      </c>
      <c r="C829" s="7">
        <v>1</v>
      </c>
      <c r="D829" s="7">
        <v>1</v>
      </c>
      <c r="E829" s="22" t="str">
        <f t="shared" si="24"/>
        <v>11</v>
      </c>
      <c r="F829" s="4">
        <v>2.1374939660000001</v>
      </c>
      <c r="G829" s="4">
        <v>24.788062218899999</v>
      </c>
      <c r="H829" s="2">
        <f t="shared" si="25"/>
        <v>8.623078105598099E-2</v>
      </c>
      <c r="I829" s="4">
        <v>0.61099999999999999</v>
      </c>
      <c r="J829" s="4">
        <v>0.83333333333333304</v>
      </c>
      <c r="K829" s="4">
        <v>0.85099999999999998</v>
      </c>
      <c r="L829" s="4">
        <v>0.85699999999999998</v>
      </c>
      <c r="M829" s="4">
        <v>0.873</v>
      </c>
      <c r="N829" s="4">
        <v>0.82699999999999996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0.49265831981054198</v>
      </c>
      <c r="V829" s="2">
        <v>0.18232155679395501</v>
      </c>
      <c r="W829" s="2">
        <v>0.16134315040876299</v>
      </c>
      <c r="X829" s="2">
        <v>0.15431736038435701</v>
      </c>
      <c r="Y829" s="2">
        <v>0.13581972314253499</v>
      </c>
      <c r="Z829" s="2">
        <v>0.189950583958446</v>
      </c>
    </row>
    <row r="830" spans="1:26" x14ac:dyDescent="0.35">
      <c r="A830" s="7">
        <v>512</v>
      </c>
      <c r="B830" s="7">
        <v>2</v>
      </c>
      <c r="C830" s="7">
        <v>1</v>
      </c>
      <c r="D830" s="7">
        <v>1</v>
      </c>
      <c r="E830" s="22" t="str">
        <f t="shared" si="24"/>
        <v>11</v>
      </c>
      <c r="F830" s="4">
        <v>2.8847331469999999</v>
      </c>
      <c r="G830" s="4">
        <v>33.437099066000002</v>
      </c>
      <c r="H830" s="2">
        <f t="shared" si="25"/>
        <v>8.6273427647115958E-2</v>
      </c>
      <c r="I830" s="4">
        <v>0.53600000000000003</v>
      </c>
      <c r="J830" s="4">
        <v>0.65217391304347805</v>
      </c>
      <c r="K830" s="4">
        <v>0.89</v>
      </c>
      <c r="L830" s="4">
        <v>0.96799999999999997</v>
      </c>
      <c r="M830" s="4">
        <v>0.878</v>
      </c>
      <c r="N830" s="4">
        <v>0.99299999999999999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0.62362111791133501</v>
      </c>
      <c r="V830" s="2">
        <v>0.42744401482694</v>
      </c>
      <c r="W830" s="2">
        <v>0.11653381625595199</v>
      </c>
      <c r="X830" s="2">
        <v>3.2523191705560103E-2</v>
      </c>
      <c r="Y830" s="2">
        <v>0.13010868534702</v>
      </c>
      <c r="Z830" s="2">
        <v>7.0246149369644698E-3</v>
      </c>
    </row>
    <row r="831" spans="1:26" x14ac:dyDescent="0.35">
      <c r="A831" s="7">
        <v>252</v>
      </c>
      <c r="B831" s="7">
        <v>26</v>
      </c>
      <c r="C831" s="7">
        <v>1</v>
      </c>
      <c r="D831" s="7">
        <v>1</v>
      </c>
      <c r="E831" s="22" t="str">
        <f t="shared" si="24"/>
        <v>11</v>
      </c>
      <c r="F831" s="4">
        <v>3.6348588080000002</v>
      </c>
      <c r="G831" s="4">
        <v>41.964471113800002</v>
      </c>
      <c r="H831" s="2">
        <f t="shared" si="25"/>
        <v>8.6617529341497607E-2</v>
      </c>
      <c r="I831" s="4">
        <v>0.53700000000000003</v>
      </c>
      <c r="J831" s="4">
        <v>0.65116279069767402</v>
      </c>
      <c r="K831" s="4">
        <v>0.63</v>
      </c>
      <c r="L831" s="4">
        <v>0.79700000000000004</v>
      </c>
      <c r="M831" s="4">
        <v>0.69</v>
      </c>
      <c r="N831" s="4">
        <v>0.86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0.621757184473272</v>
      </c>
      <c r="V831" s="2">
        <v>0.42899560551835803</v>
      </c>
      <c r="W831" s="2">
        <v>0.46203545959655901</v>
      </c>
      <c r="X831" s="2">
        <v>0.22690060019192199</v>
      </c>
      <c r="Y831" s="2">
        <v>0.37106368139083201</v>
      </c>
      <c r="Z831" s="2">
        <v>0.15082288973458399</v>
      </c>
    </row>
    <row r="832" spans="1:26" x14ac:dyDescent="0.35">
      <c r="A832" s="7">
        <v>26</v>
      </c>
      <c r="B832" s="7">
        <v>82</v>
      </c>
      <c r="C832" s="7">
        <v>1</v>
      </c>
      <c r="D832" s="7">
        <v>1</v>
      </c>
      <c r="E832" s="22" t="str">
        <f t="shared" si="24"/>
        <v>11</v>
      </c>
      <c r="F832" s="4">
        <v>1.9912459330000001</v>
      </c>
      <c r="G832" s="4">
        <v>22.967851628599998</v>
      </c>
      <c r="H832" s="2">
        <f t="shared" si="25"/>
        <v>8.669709144761556E-2</v>
      </c>
      <c r="I832" s="4">
        <v>0.61599999999999999</v>
      </c>
      <c r="J832" s="4">
        <v>0.84615384615384603</v>
      </c>
      <c r="K832" s="4">
        <v>0.88600000000000001</v>
      </c>
      <c r="L832" s="4">
        <v>0.99</v>
      </c>
      <c r="M832" s="4">
        <v>0.92400000000000004</v>
      </c>
      <c r="N832" s="4">
        <v>0.996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0.484508315448617</v>
      </c>
      <c r="V832" s="2">
        <v>0.16705408466316601</v>
      </c>
      <c r="W832" s="2">
        <v>0.121038328377056</v>
      </c>
      <c r="X832" s="2">
        <v>1.0050335853501499E-2</v>
      </c>
      <c r="Y832" s="2">
        <v>7.9043207340452906E-2</v>
      </c>
      <c r="Z832" s="2">
        <v>4.0080213975388201E-3</v>
      </c>
    </row>
    <row r="833" spans="1:26" x14ac:dyDescent="0.35">
      <c r="A833" s="7">
        <v>838</v>
      </c>
      <c r="B833" s="7">
        <v>82</v>
      </c>
      <c r="C833" s="7">
        <v>1</v>
      </c>
      <c r="D833" s="7">
        <v>1</v>
      </c>
      <c r="E833" s="22" t="str">
        <f t="shared" si="24"/>
        <v>11</v>
      </c>
      <c r="F833" s="4">
        <v>2.853312453</v>
      </c>
      <c r="G833" s="4">
        <v>32.169515027000003</v>
      </c>
      <c r="H833" s="2">
        <f t="shared" si="25"/>
        <v>8.8696160032415886E-2</v>
      </c>
      <c r="I833" s="4">
        <v>0.79500000000000004</v>
      </c>
      <c r="J833" s="4">
        <v>0.875</v>
      </c>
      <c r="K833" s="4">
        <v>0.81299999999999994</v>
      </c>
      <c r="L833" s="4">
        <v>0.88600000000000001</v>
      </c>
      <c r="M833" s="4">
        <v>0.83099999999999996</v>
      </c>
      <c r="N833" s="4">
        <v>0.96299999999999997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0.22941316432780501</v>
      </c>
      <c r="V833" s="2">
        <v>0.13353139262452299</v>
      </c>
      <c r="W833" s="2">
        <v>0.207024169434327</v>
      </c>
      <c r="X833" s="2">
        <v>0.121038328377056</v>
      </c>
      <c r="Y833" s="2">
        <v>0.185125484126689</v>
      </c>
      <c r="Z833" s="2">
        <v>3.7701867184011501E-2</v>
      </c>
    </row>
    <row r="834" spans="1:26" x14ac:dyDescent="0.35">
      <c r="A834" s="7">
        <v>202</v>
      </c>
      <c r="B834" s="7">
        <v>38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2.3167662349999998</v>
      </c>
      <c r="G834" s="4">
        <v>26.1026926119</v>
      </c>
      <c r="H834" s="2">
        <f t="shared" ref="H834:H897" si="27">F834/G834</f>
        <v>8.8755833332834225E-2</v>
      </c>
      <c r="I834" s="4">
        <v>0.59899999999999998</v>
      </c>
      <c r="J834" s="4">
        <v>0.72727272727272696</v>
      </c>
      <c r="K834" s="4">
        <v>0.89700000000000002</v>
      </c>
      <c r="L834" s="4">
        <v>0.90500000000000003</v>
      </c>
      <c r="M834" s="4">
        <v>0.873</v>
      </c>
      <c r="N834" s="4">
        <v>0.9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0.51249368086668801</v>
      </c>
      <c r="V834" s="2">
        <v>0.31845373111853498</v>
      </c>
      <c r="W834" s="2">
        <v>0.10869941692334099</v>
      </c>
      <c r="X834" s="2">
        <v>9.9820335282210904E-2</v>
      </c>
      <c r="Y834" s="2">
        <v>0.13581972314253499</v>
      </c>
      <c r="Z834" s="2">
        <v>0.105360515657826</v>
      </c>
    </row>
    <row r="835" spans="1:26" x14ac:dyDescent="0.35">
      <c r="A835" s="7">
        <v>712</v>
      </c>
      <c r="B835" s="7">
        <v>42</v>
      </c>
      <c r="C835" s="7">
        <v>1</v>
      </c>
      <c r="D835" s="7">
        <v>1</v>
      </c>
      <c r="E835" s="22" t="str">
        <f t="shared" si="26"/>
        <v>11</v>
      </c>
      <c r="F835" s="4">
        <v>2.7961089179999998</v>
      </c>
      <c r="G835" s="4">
        <v>31.352435398000001</v>
      </c>
      <c r="H835" s="2">
        <f t="shared" si="27"/>
        <v>8.918314901235283E-2</v>
      </c>
      <c r="I835" s="4">
        <v>0.63500000000000001</v>
      </c>
      <c r="J835" s="4">
        <v>0.75675675675675702</v>
      </c>
      <c r="K835" s="4">
        <v>0.86199999999999999</v>
      </c>
      <c r="L835" s="4">
        <v>0.92200000000000004</v>
      </c>
      <c r="M835" s="4">
        <v>0.82699999999999996</v>
      </c>
      <c r="N835" s="4">
        <v>0.995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0.454130280089445</v>
      </c>
      <c r="V835" s="2">
        <v>0.27871340246901999</v>
      </c>
      <c r="W835" s="2">
        <v>0.14850000831844401</v>
      </c>
      <c r="X835" s="2">
        <v>8.1210055425543201E-2</v>
      </c>
      <c r="Y835" s="2">
        <v>0.189950583958446</v>
      </c>
      <c r="Z835" s="2">
        <v>5.0125418235442898E-3</v>
      </c>
    </row>
    <row r="836" spans="1:26" x14ac:dyDescent="0.35">
      <c r="A836" s="7">
        <v>498</v>
      </c>
      <c r="B836" s="7">
        <v>76</v>
      </c>
      <c r="C836" s="7">
        <v>1</v>
      </c>
      <c r="D836" s="7">
        <v>1</v>
      </c>
      <c r="E836" s="22" t="str">
        <f t="shared" si="26"/>
        <v>11</v>
      </c>
      <c r="F836" s="4">
        <v>2.7069279270000002</v>
      </c>
      <c r="G836" s="4">
        <v>30.1035744289</v>
      </c>
      <c r="H836" s="2">
        <f t="shared" si="27"/>
        <v>8.9920482147173131E-2</v>
      </c>
      <c r="I836" s="4">
        <v>0.49099999999999999</v>
      </c>
      <c r="J836" s="4">
        <v>0.83333333333333304</v>
      </c>
      <c r="K836" s="4">
        <v>0.621</v>
      </c>
      <c r="L836" s="4">
        <v>0.83399999999999996</v>
      </c>
      <c r="M836" s="4">
        <v>0.60199999999999998</v>
      </c>
      <c r="N836" s="4">
        <v>0.72599999999999998</v>
      </c>
      <c r="O836" s="5">
        <v>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0.71131115118761601</v>
      </c>
      <c r="V836" s="2">
        <v>0.18232155679395501</v>
      </c>
      <c r="W836" s="2">
        <v>0.47642419704865802</v>
      </c>
      <c r="X836" s="2">
        <v>0.18152187662339</v>
      </c>
      <c r="Y836" s="2">
        <v>0.50749783367331602</v>
      </c>
      <c r="Z836" s="2">
        <v>0.32020526415734102</v>
      </c>
    </row>
    <row r="837" spans="1:26" x14ac:dyDescent="0.35">
      <c r="A837" s="7">
        <v>772</v>
      </c>
      <c r="B837" s="7">
        <v>76</v>
      </c>
      <c r="C837" s="7">
        <v>1</v>
      </c>
      <c r="D837" s="7">
        <v>1</v>
      </c>
      <c r="E837" s="22" t="str">
        <f t="shared" si="26"/>
        <v>11</v>
      </c>
      <c r="F837" s="4">
        <v>3.0701687450000001</v>
      </c>
      <c r="G837" s="4">
        <v>33.354792361999998</v>
      </c>
      <c r="H837" s="2">
        <f t="shared" si="27"/>
        <v>9.204580594234911E-2</v>
      </c>
      <c r="I837" s="4">
        <v>0.55700000000000005</v>
      </c>
      <c r="J837" s="4">
        <v>0.81818181818181801</v>
      </c>
      <c r="K837" s="4">
        <v>0.80300000000000005</v>
      </c>
      <c r="L837" s="4">
        <v>0.88200000000000001</v>
      </c>
      <c r="M837" s="4">
        <v>0.82799999999999996</v>
      </c>
      <c r="N837" s="4">
        <v>0.93400000000000005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0.58519003905485301</v>
      </c>
      <c r="V837" s="2">
        <v>0.20067069546215099</v>
      </c>
      <c r="W837" s="2">
        <v>0.219400565035375</v>
      </c>
      <c r="X837" s="2">
        <v>0.125563222975346</v>
      </c>
      <c r="Y837" s="2">
        <v>0.188742124596877</v>
      </c>
      <c r="Z837" s="2">
        <v>6.8278840753294406E-2</v>
      </c>
    </row>
    <row r="838" spans="1:26" x14ac:dyDescent="0.35">
      <c r="A838" s="7">
        <v>644</v>
      </c>
      <c r="B838" s="7">
        <v>10</v>
      </c>
      <c r="C838" s="7">
        <v>1</v>
      </c>
      <c r="D838" s="7">
        <v>1</v>
      </c>
      <c r="E838" s="22" t="str">
        <f t="shared" si="26"/>
        <v>11</v>
      </c>
      <c r="F838" s="4">
        <v>2.9440620119999998</v>
      </c>
      <c r="G838" s="4">
        <v>31.969577530399999</v>
      </c>
      <c r="H838" s="2">
        <f t="shared" si="27"/>
        <v>9.2089487551109475E-2</v>
      </c>
      <c r="I838" s="4">
        <v>0.53100000000000003</v>
      </c>
      <c r="J838" s="4">
        <v>0.5</v>
      </c>
      <c r="K838" s="4">
        <v>0.32900000000000001</v>
      </c>
      <c r="L838" s="4">
        <v>0.379</v>
      </c>
      <c r="M838" s="4">
        <v>0.35799999999999998</v>
      </c>
      <c r="N838" s="4">
        <v>0.33200000000000002</v>
      </c>
      <c r="O838" s="5">
        <v>100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0.63299325774019799</v>
      </c>
      <c r="V838" s="2">
        <v>0.69314718055994495</v>
      </c>
      <c r="W838" s="2">
        <v>1.11169752821677</v>
      </c>
      <c r="X838" s="2">
        <v>0.97021907389971096</v>
      </c>
      <c r="Y838" s="2">
        <v>1.02722229258144</v>
      </c>
      <c r="Z838" s="2">
        <v>1.10262031006565</v>
      </c>
    </row>
    <row r="839" spans="1:26" x14ac:dyDescent="0.35">
      <c r="A839" s="7">
        <v>854</v>
      </c>
      <c r="B839" s="7">
        <v>28</v>
      </c>
      <c r="C839" s="7">
        <v>1</v>
      </c>
      <c r="D839" s="7">
        <v>1</v>
      </c>
      <c r="E839" s="22" t="str">
        <f t="shared" si="26"/>
        <v>11</v>
      </c>
      <c r="F839" s="4">
        <v>3.7255149859999999</v>
      </c>
      <c r="G839" s="4">
        <v>40.213370038000001</v>
      </c>
      <c r="H839" s="2">
        <f t="shared" si="27"/>
        <v>9.2643689958825617E-2</v>
      </c>
      <c r="I839" s="4">
        <v>0.61699999999999999</v>
      </c>
      <c r="J839" s="4">
        <v>0.77083333333333304</v>
      </c>
      <c r="K839" s="4">
        <v>0.84899999999999998</v>
      </c>
      <c r="L839" s="4">
        <v>0.91500000000000004</v>
      </c>
      <c r="M839" s="4">
        <v>0.81899999999999995</v>
      </c>
      <c r="N839" s="4">
        <v>0.85499999999999998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0.48288625507674898</v>
      </c>
      <c r="V839" s="2">
        <v>0.26028309826366602</v>
      </c>
      <c r="W839" s="2">
        <v>0.16369609267078999</v>
      </c>
      <c r="X839" s="2">
        <v>8.8831213706615703E-2</v>
      </c>
      <c r="Y839" s="2">
        <v>0.199671195129068</v>
      </c>
      <c r="Z839" s="2">
        <v>0.15665381004537701</v>
      </c>
    </row>
    <row r="840" spans="1:26" x14ac:dyDescent="0.35">
      <c r="A840" s="7">
        <v>226</v>
      </c>
      <c r="B840" s="7">
        <v>29</v>
      </c>
      <c r="C840" s="7">
        <v>1</v>
      </c>
      <c r="D840" s="7">
        <v>1</v>
      </c>
      <c r="E840" s="22" t="str">
        <f t="shared" si="26"/>
        <v>11</v>
      </c>
      <c r="F840" s="4">
        <v>1.8434923560000001</v>
      </c>
      <c r="G840" s="4">
        <v>19.822567554110002</v>
      </c>
      <c r="H840" s="2">
        <f t="shared" si="27"/>
        <v>9.2999675797183559E-2</v>
      </c>
      <c r="I840" s="4">
        <v>0.4</v>
      </c>
      <c r="J840" s="4">
        <v>0.5</v>
      </c>
      <c r="K840" s="4">
        <v>0.76</v>
      </c>
      <c r="L840" s="4">
        <v>0.74199999999999999</v>
      </c>
      <c r="M840" s="4">
        <v>0.79900000000000004</v>
      </c>
      <c r="N840" s="4">
        <v>0.92700000000000005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0.916290731874155</v>
      </c>
      <c r="V840" s="2">
        <v>0.69314718055994495</v>
      </c>
      <c r="W840" s="2">
        <v>0.27443684570176002</v>
      </c>
      <c r="X840" s="2">
        <v>0.298406035814757</v>
      </c>
      <c r="Y840" s="2">
        <v>0.224394333215862</v>
      </c>
      <c r="Z840" s="2">
        <v>7.5801713416281793E-2</v>
      </c>
    </row>
    <row r="841" spans="1:26" x14ac:dyDescent="0.35">
      <c r="A841" s="7">
        <v>968</v>
      </c>
      <c r="B841" s="7">
        <v>32</v>
      </c>
      <c r="C841" s="7">
        <v>1</v>
      </c>
      <c r="D841" s="7">
        <v>1</v>
      </c>
      <c r="E841" s="22" t="str">
        <f t="shared" si="26"/>
        <v>11</v>
      </c>
      <c r="F841" s="4">
        <v>2.7288000810000002</v>
      </c>
      <c r="G841" s="4">
        <v>29.2599185292</v>
      </c>
      <c r="H841" s="2">
        <f t="shared" si="27"/>
        <v>9.3260686227707307E-2</v>
      </c>
      <c r="I841" s="4">
        <v>0.57299999999999995</v>
      </c>
      <c r="J841" s="4">
        <v>0.80851063829787195</v>
      </c>
      <c r="K841" s="4">
        <v>0.82399999999999995</v>
      </c>
      <c r="L841" s="4">
        <v>0.94799999999999995</v>
      </c>
      <c r="M841" s="4">
        <v>0.81599999999999995</v>
      </c>
      <c r="N841" s="4">
        <v>0.94099999999999995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0.55686956226739803</v>
      </c>
      <c r="V841" s="2">
        <v>0.21256144198367299</v>
      </c>
      <c r="W841" s="2">
        <v>0.19358474907266501</v>
      </c>
      <c r="X841" s="2">
        <v>5.3400776727115302E-2</v>
      </c>
      <c r="Y841" s="2">
        <v>0.20334092401803</v>
      </c>
      <c r="Z841" s="2">
        <v>6.0812139396757503E-2</v>
      </c>
    </row>
    <row r="842" spans="1:26" x14ac:dyDescent="0.35">
      <c r="A842" s="7">
        <v>794</v>
      </c>
      <c r="B842" s="7">
        <v>90</v>
      </c>
      <c r="C842" s="7">
        <v>1</v>
      </c>
      <c r="D842" s="7">
        <v>1</v>
      </c>
      <c r="E842" s="22" t="str">
        <f t="shared" si="26"/>
        <v>11</v>
      </c>
      <c r="F842" s="4">
        <v>2.7107212999999999</v>
      </c>
      <c r="G842" s="4">
        <v>29.021048549900001</v>
      </c>
      <c r="H842" s="2">
        <f t="shared" si="27"/>
        <v>9.3405353543276448E-2</v>
      </c>
      <c r="I842" s="4">
        <v>0.61299999999999999</v>
      </c>
      <c r="J842" s="4">
        <v>0.78378378378378399</v>
      </c>
      <c r="K842" s="4">
        <v>0.89600000000000002</v>
      </c>
      <c r="L842" s="4">
        <v>0.88400000000000001</v>
      </c>
      <c r="M842" s="4">
        <v>0.85499999999999998</v>
      </c>
      <c r="N842" s="4">
        <v>0.91200000000000003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0.48939034304592599</v>
      </c>
      <c r="V842" s="2">
        <v>0.24362208265775001</v>
      </c>
      <c r="W842" s="2">
        <v>0.109814866007207</v>
      </c>
      <c r="X842" s="2">
        <v>0.123298216344494</v>
      </c>
      <c r="Y842" s="2">
        <v>0.15665381004537701</v>
      </c>
      <c r="Z842" s="2">
        <v>9.2115288907805598E-2</v>
      </c>
    </row>
    <row r="843" spans="1:26" x14ac:dyDescent="0.35">
      <c r="A843" s="7">
        <v>526</v>
      </c>
      <c r="B843" s="7">
        <v>33</v>
      </c>
      <c r="C843" s="7">
        <v>1</v>
      </c>
      <c r="D843" s="7">
        <v>1</v>
      </c>
      <c r="E843" s="22" t="str">
        <f t="shared" si="26"/>
        <v>11</v>
      </c>
      <c r="F843" s="4">
        <v>2.6366986680000002</v>
      </c>
      <c r="G843" s="4">
        <v>28.206549269100002</v>
      </c>
      <c r="H843" s="2">
        <f t="shared" si="27"/>
        <v>9.3478243043663548E-2</v>
      </c>
      <c r="I843" s="4">
        <v>0.505</v>
      </c>
      <c r="J843" s="4">
        <v>0.64864864864864902</v>
      </c>
      <c r="K843" s="4">
        <v>0.32600000000000001</v>
      </c>
      <c r="L843" s="4">
        <v>0.44400000000000001</v>
      </c>
      <c r="M843" s="4">
        <v>0.32600000000000001</v>
      </c>
      <c r="N843" s="4">
        <v>0.21099999999999999</v>
      </c>
      <c r="O843" s="5">
        <v>100</v>
      </c>
      <c r="P843" s="5">
        <v>100</v>
      </c>
      <c r="Q843" s="5">
        <v>0</v>
      </c>
      <c r="R843" s="5">
        <v>0</v>
      </c>
      <c r="S843" s="5">
        <v>0</v>
      </c>
      <c r="T843" s="5">
        <v>0</v>
      </c>
      <c r="U843" s="2">
        <v>0.68319684970677697</v>
      </c>
      <c r="V843" s="2">
        <v>0.43286408229627898</v>
      </c>
      <c r="W843" s="2">
        <v>1.12085789761543</v>
      </c>
      <c r="X843" s="2">
        <v>0.811930716549912</v>
      </c>
      <c r="Y843" s="2">
        <v>1.12085789761543</v>
      </c>
      <c r="Z843" s="2">
        <v>1.5558971455060699</v>
      </c>
    </row>
    <row r="844" spans="1:26" x14ac:dyDescent="0.35">
      <c r="A844" s="7">
        <v>708</v>
      </c>
      <c r="B844" s="7">
        <v>5</v>
      </c>
      <c r="C844" s="7">
        <v>1</v>
      </c>
      <c r="D844" s="7">
        <v>1</v>
      </c>
      <c r="E844" s="22" t="str">
        <f t="shared" si="26"/>
        <v>11</v>
      </c>
      <c r="F844" s="4">
        <v>2.6098364049999998</v>
      </c>
      <c r="G844" s="4">
        <v>27.676135902999999</v>
      </c>
      <c r="H844" s="2">
        <f t="shared" si="27"/>
        <v>9.4299161347776966E-2</v>
      </c>
      <c r="I844" s="4">
        <v>0.52400000000000002</v>
      </c>
      <c r="J844" s="4">
        <v>0.66666666666666696</v>
      </c>
      <c r="K844" s="4">
        <v>0.25700000000000001</v>
      </c>
      <c r="L844" s="4">
        <v>0.26600000000000001</v>
      </c>
      <c r="M844" s="4">
        <v>0.248</v>
      </c>
      <c r="N844" s="4">
        <v>0.48299999999999998</v>
      </c>
      <c r="O844" s="5">
        <v>100</v>
      </c>
      <c r="P844" s="5">
        <v>100</v>
      </c>
      <c r="Q844" s="5">
        <v>0</v>
      </c>
      <c r="R844" s="5">
        <v>0</v>
      </c>
      <c r="S844" s="5">
        <v>0</v>
      </c>
      <c r="T844" s="5">
        <v>0</v>
      </c>
      <c r="U844" s="2">
        <v>0.64626359466109495</v>
      </c>
      <c r="V844" s="2">
        <v>0.405465108108164</v>
      </c>
      <c r="W844" s="2">
        <v>1.3586791940869201</v>
      </c>
      <c r="X844" s="2">
        <v>1.3242589702004399</v>
      </c>
      <c r="Y844" s="2">
        <v>1.3943265328171499</v>
      </c>
      <c r="Z844" s="2">
        <v>0.72773862532956402</v>
      </c>
    </row>
    <row r="845" spans="1:26" x14ac:dyDescent="0.35">
      <c r="A845" s="7">
        <v>430</v>
      </c>
      <c r="B845" s="7">
        <v>90</v>
      </c>
      <c r="C845" s="7">
        <v>1</v>
      </c>
      <c r="D845" s="7">
        <v>1</v>
      </c>
      <c r="E845" s="22" t="str">
        <f t="shared" si="26"/>
        <v>11</v>
      </c>
      <c r="F845" s="4">
        <v>3.2155935000000002</v>
      </c>
      <c r="G845" s="4">
        <v>33.430859613999999</v>
      </c>
      <c r="H845" s="2">
        <f t="shared" si="27"/>
        <v>9.6186383991555838E-2</v>
      </c>
      <c r="I845" s="4">
        <v>0.63500000000000001</v>
      </c>
      <c r="J845" s="4">
        <v>0.78787878787878796</v>
      </c>
      <c r="K845" s="4">
        <v>0.74299999999999999</v>
      </c>
      <c r="L845" s="4">
        <v>0.91100000000000003</v>
      </c>
      <c r="M845" s="4">
        <v>0.748</v>
      </c>
      <c r="N845" s="4">
        <v>0.91800000000000004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0.454130280089445</v>
      </c>
      <c r="V845" s="2">
        <v>0.23841102344499801</v>
      </c>
      <c r="W845" s="2">
        <v>0.29705923426437802</v>
      </c>
      <c r="X845" s="2">
        <v>9.3212381722178703E-2</v>
      </c>
      <c r="Y845" s="2">
        <v>0.29035230100766002</v>
      </c>
      <c r="Z845" s="2">
        <v>8.5557888361646503E-2</v>
      </c>
    </row>
    <row r="846" spans="1:26" x14ac:dyDescent="0.35">
      <c r="A846" s="7">
        <v>200</v>
      </c>
      <c r="B846" s="7">
        <v>63</v>
      </c>
      <c r="C846" s="7">
        <v>1</v>
      </c>
      <c r="D846" s="7">
        <v>1</v>
      </c>
      <c r="E846" s="22" t="str">
        <f t="shared" si="26"/>
        <v>11</v>
      </c>
      <c r="F846" s="4">
        <v>2.849600583</v>
      </c>
      <c r="G846" s="4">
        <v>29.043456197000001</v>
      </c>
      <c r="H846" s="2">
        <f t="shared" si="27"/>
        <v>9.8115064669691235E-2</v>
      </c>
      <c r="I846" s="4">
        <v>0.35099999999999998</v>
      </c>
      <c r="J846" s="4">
        <v>0.62162162162162204</v>
      </c>
      <c r="K846" s="4">
        <v>0.85099999999999998</v>
      </c>
      <c r="L846" s="4">
        <v>0.873</v>
      </c>
      <c r="M846" s="4">
        <v>0.86699999999999999</v>
      </c>
      <c r="N846" s="4">
        <v>0.84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1.0469690555162701</v>
      </c>
      <c r="V846" s="2">
        <v>0.47542369671507501</v>
      </c>
      <c r="W846" s="2">
        <v>0.16134315040876299</v>
      </c>
      <c r="X846" s="2">
        <v>0.13581972314253499</v>
      </c>
      <c r="Y846" s="2">
        <v>0.14271630220159501</v>
      </c>
      <c r="Z846" s="2">
        <v>0.17435338714477799</v>
      </c>
    </row>
    <row r="847" spans="1:26" x14ac:dyDescent="0.35">
      <c r="A847" s="7">
        <v>34</v>
      </c>
      <c r="B847" s="7">
        <v>46</v>
      </c>
      <c r="C847" s="7">
        <v>1</v>
      </c>
      <c r="D847" s="7">
        <v>1</v>
      </c>
      <c r="E847" s="22" t="str">
        <f t="shared" si="26"/>
        <v>11</v>
      </c>
      <c r="F847" s="4">
        <v>3.076471653</v>
      </c>
      <c r="G847" s="4">
        <v>31.276431970000001</v>
      </c>
      <c r="H847" s="2">
        <f t="shared" si="27"/>
        <v>9.8363894447771938E-2</v>
      </c>
      <c r="I847" s="4">
        <v>0.58099999999999996</v>
      </c>
      <c r="J847" s="4">
        <v>0.72727272727272696</v>
      </c>
      <c r="K847" s="4">
        <v>0.71499999999999997</v>
      </c>
      <c r="L847" s="4">
        <v>0.72099999999999997</v>
      </c>
      <c r="M847" s="4">
        <v>0.71599999999999997</v>
      </c>
      <c r="N847" s="4">
        <v>0.78800000000000003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0.54300452213022599</v>
      </c>
      <c r="V847" s="2">
        <v>0.31845373111853498</v>
      </c>
      <c r="W847" s="2">
        <v>0.33547273628812901</v>
      </c>
      <c r="X847" s="2">
        <v>0.327116141697188</v>
      </c>
      <c r="Y847" s="2">
        <v>0.33407511202149098</v>
      </c>
      <c r="Z847" s="2">
        <v>0.238257189124258</v>
      </c>
    </row>
    <row r="848" spans="1:26" x14ac:dyDescent="0.35">
      <c r="A848" s="7">
        <v>346</v>
      </c>
      <c r="B848" s="7">
        <v>74</v>
      </c>
      <c r="C848" s="7">
        <v>1</v>
      </c>
      <c r="D848" s="7">
        <v>1</v>
      </c>
      <c r="E848" s="22" t="str">
        <f t="shared" si="26"/>
        <v>11</v>
      </c>
      <c r="F848" s="4">
        <v>3.3504063820000001</v>
      </c>
      <c r="G848" s="4">
        <v>34.033924089899998</v>
      </c>
      <c r="H848" s="2">
        <f t="shared" si="27"/>
        <v>9.8443140824724232E-2</v>
      </c>
      <c r="I848" s="4">
        <v>0.48099999999999998</v>
      </c>
      <c r="J848" s="4">
        <v>0.63829787234042601</v>
      </c>
      <c r="K848" s="4">
        <v>0.54300000000000004</v>
      </c>
      <c r="L848" s="4">
        <v>0.35399999999999998</v>
      </c>
      <c r="M848" s="4">
        <v>0.50900000000000001</v>
      </c>
      <c r="N848" s="4">
        <v>0.19500000000000001</v>
      </c>
      <c r="O848" s="5">
        <v>0</v>
      </c>
      <c r="P848" s="5">
        <v>100</v>
      </c>
      <c r="Q848" s="5">
        <v>100</v>
      </c>
      <c r="R848" s="5">
        <v>0</v>
      </c>
      <c r="S848" s="5">
        <v>100</v>
      </c>
      <c r="T848" s="5">
        <v>0</v>
      </c>
      <c r="U848" s="2">
        <v>0.73188800887637595</v>
      </c>
      <c r="V848" s="2">
        <v>0.44895022004790303</v>
      </c>
      <c r="W848" s="2">
        <v>0.61064595904820196</v>
      </c>
      <c r="X848" s="2">
        <v>1.0384583658483599</v>
      </c>
      <c r="Y848" s="2">
        <v>0.67530726243161399</v>
      </c>
      <c r="Z848" s="2">
        <v>1.63475572041839</v>
      </c>
    </row>
    <row r="849" spans="1:26" x14ac:dyDescent="0.35">
      <c r="A849" s="7">
        <v>478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2.4489027939999999</v>
      </c>
      <c r="G849" s="4">
        <v>24.778979257100001</v>
      </c>
      <c r="H849" s="2">
        <f t="shared" si="27"/>
        <v>9.8829849631449515E-2</v>
      </c>
      <c r="I849" s="4">
        <v>0.60299999999999998</v>
      </c>
      <c r="J849" s="4">
        <v>0.81818181818181801</v>
      </c>
      <c r="K849" s="4">
        <v>0.92300000000000004</v>
      </c>
      <c r="L849" s="4">
        <v>0.97599999999999998</v>
      </c>
      <c r="M849" s="4">
        <v>0.89500000000000002</v>
      </c>
      <c r="N849" s="4">
        <v>0.996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0.50583808225495197</v>
      </c>
      <c r="V849" s="2">
        <v>0.20067069546215099</v>
      </c>
      <c r="W849" s="2">
        <v>8.0126044479284897E-2</v>
      </c>
      <c r="X849" s="2">
        <v>2.4292692569044601E-2</v>
      </c>
      <c r="Y849" s="2">
        <v>0.110931560707282</v>
      </c>
      <c r="Z849" s="2">
        <v>4.0080213975388201E-3</v>
      </c>
    </row>
    <row r="850" spans="1:26" x14ac:dyDescent="0.35">
      <c r="A850" s="7">
        <v>146</v>
      </c>
      <c r="B850" s="7">
        <v>53</v>
      </c>
      <c r="C850" s="7">
        <v>1</v>
      </c>
      <c r="D850" s="7">
        <v>1</v>
      </c>
      <c r="E850" s="22" t="str">
        <f t="shared" si="26"/>
        <v>11</v>
      </c>
      <c r="F850" s="4">
        <v>2.440156666</v>
      </c>
      <c r="G850" s="4">
        <v>24.261531874079999</v>
      </c>
      <c r="H850" s="2">
        <f t="shared" si="27"/>
        <v>0.10057718855778273</v>
      </c>
      <c r="I850" s="4">
        <v>0.42699999999999999</v>
      </c>
      <c r="J850" s="4">
        <v>0.56097560975609795</v>
      </c>
      <c r="K850" s="4">
        <v>0.77100000000000002</v>
      </c>
      <c r="L850" s="4">
        <v>0.752</v>
      </c>
      <c r="M850" s="4">
        <v>0.82199999999999995</v>
      </c>
      <c r="N850" s="4">
        <v>0.749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0.85097126575351301</v>
      </c>
      <c r="V850" s="2">
        <v>0.57807785077515805</v>
      </c>
      <c r="W850" s="2">
        <v>0.260066905418808</v>
      </c>
      <c r="X850" s="2">
        <v>0.28501895503229702</v>
      </c>
      <c r="Y850" s="2">
        <v>0.19601488392595701</v>
      </c>
      <c r="Z850" s="2">
        <v>0.28901629546491803</v>
      </c>
    </row>
    <row r="851" spans="1:26" x14ac:dyDescent="0.35">
      <c r="A851" s="7">
        <v>860</v>
      </c>
      <c r="B851" s="7">
        <v>74</v>
      </c>
      <c r="C851" s="7">
        <v>1</v>
      </c>
      <c r="D851" s="7">
        <v>1</v>
      </c>
      <c r="E851" s="22" t="str">
        <f t="shared" si="26"/>
        <v>11</v>
      </c>
      <c r="F851" s="4">
        <v>2.7540829979999999</v>
      </c>
      <c r="G851" s="4">
        <v>27.16219778</v>
      </c>
      <c r="H851" s="2">
        <f t="shared" si="27"/>
        <v>0.10139396746561795</v>
      </c>
      <c r="I851" s="4">
        <v>0.58799999999999997</v>
      </c>
      <c r="J851" s="4">
        <v>0.69047619047619002</v>
      </c>
      <c r="K851" s="4">
        <v>0.85099999999999998</v>
      </c>
      <c r="L851" s="4">
        <v>0.84</v>
      </c>
      <c r="M851" s="4">
        <v>0.83399999999999996</v>
      </c>
      <c r="N851" s="4">
        <v>0.84299999999999997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0.53102833108351</v>
      </c>
      <c r="V851" s="2">
        <v>0.37037378829689399</v>
      </c>
      <c r="W851" s="2">
        <v>0.16134315040876299</v>
      </c>
      <c r="X851" s="2">
        <v>0.17435338714477799</v>
      </c>
      <c r="Y851" s="2">
        <v>0.18152187662339</v>
      </c>
      <c r="Z851" s="2">
        <v>0.17078832098028199</v>
      </c>
    </row>
    <row r="852" spans="1:26" x14ac:dyDescent="0.35">
      <c r="A852" s="7">
        <v>264</v>
      </c>
      <c r="B852" s="7">
        <v>16</v>
      </c>
      <c r="C852" s="7">
        <v>1</v>
      </c>
      <c r="D852" s="7">
        <v>1</v>
      </c>
      <c r="E852" s="22" t="str">
        <f t="shared" si="26"/>
        <v>11</v>
      </c>
      <c r="F852" s="4">
        <v>2.5940410530000002</v>
      </c>
      <c r="G852" s="4">
        <v>25.568813349300001</v>
      </c>
      <c r="H852" s="2">
        <f t="shared" si="27"/>
        <v>0.10145332196540977</v>
      </c>
      <c r="I852" s="4">
        <v>0.46400000000000002</v>
      </c>
      <c r="J852" s="4">
        <v>0.51515151515151503</v>
      </c>
      <c r="K852" s="4">
        <v>0.49</v>
      </c>
      <c r="L852" s="4">
        <v>0.61699999999999999</v>
      </c>
      <c r="M852" s="4">
        <v>0.52200000000000002</v>
      </c>
      <c r="N852" s="4">
        <v>0.78500000000000003</v>
      </c>
      <c r="O852" s="5">
        <v>0</v>
      </c>
      <c r="P852" s="5">
        <v>100</v>
      </c>
      <c r="Q852" s="5">
        <v>0</v>
      </c>
      <c r="R852" s="5">
        <v>100</v>
      </c>
      <c r="S852" s="5">
        <v>100</v>
      </c>
      <c r="T852" s="5">
        <v>100</v>
      </c>
      <c r="U852" s="2">
        <v>0.76787072675588197</v>
      </c>
      <c r="V852" s="2">
        <v>0.66329421741026395</v>
      </c>
      <c r="W852" s="2">
        <v>0.71334988787746501</v>
      </c>
      <c r="X852" s="2">
        <v>0.48288625507674898</v>
      </c>
      <c r="Y852" s="2">
        <v>0.65008769109949804</v>
      </c>
      <c r="Z852" s="2">
        <v>0.242071561199729</v>
      </c>
    </row>
    <row r="853" spans="1:26" x14ac:dyDescent="0.35">
      <c r="A853" s="7">
        <v>20</v>
      </c>
      <c r="B853" s="7">
        <v>99</v>
      </c>
      <c r="C853" s="7">
        <v>1</v>
      </c>
      <c r="D853" s="7">
        <v>1</v>
      </c>
      <c r="E853" s="22" t="str">
        <f t="shared" si="26"/>
        <v>11</v>
      </c>
      <c r="F853" s="4">
        <v>3.01609813</v>
      </c>
      <c r="G853" s="4">
        <v>29.503687790200001</v>
      </c>
      <c r="H853" s="2">
        <f t="shared" si="27"/>
        <v>0.10222783509124012</v>
      </c>
      <c r="I853" s="4">
        <v>0.51100000000000001</v>
      </c>
      <c r="J853" s="4">
        <v>0.78571428571428603</v>
      </c>
      <c r="K853" s="4">
        <v>0.77600000000000002</v>
      </c>
      <c r="L853" s="4">
        <v>0.76900000000000002</v>
      </c>
      <c r="M853" s="4">
        <v>0.75</v>
      </c>
      <c r="N853" s="4">
        <v>0.80300000000000005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0.67138568877843297</v>
      </c>
      <c r="V853" s="2">
        <v>0.24116205681688799</v>
      </c>
      <c r="W853" s="2">
        <v>0.25360275879891803</v>
      </c>
      <c r="X853" s="2">
        <v>0.262664309476493</v>
      </c>
      <c r="Y853" s="2">
        <v>0.28768207245178101</v>
      </c>
      <c r="Z853" s="2">
        <v>0.219400565035375</v>
      </c>
    </row>
    <row r="854" spans="1:26" x14ac:dyDescent="0.35">
      <c r="A854" s="7">
        <v>440</v>
      </c>
      <c r="B854" s="7">
        <v>85</v>
      </c>
      <c r="C854" s="7">
        <v>1</v>
      </c>
      <c r="D854" s="7">
        <v>1</v>
      </c>
      <c r="E854" s="22" t="str">
        <f t="shared" si="26"/>
        <v>11</v>
      </c>
      <c r="F854" s="4">
        <v>3.9927446440000001</v>
      </c>
      <c r="G854" s="4">
        <v>38.953581004199997</v>
      </c>
      <c r="H854" s="2">
        <f t="shared" si="27"/>
        <v>0.1025000665168499</v>
      </c>
      <c r="I854" s="4">
        <v>0.51600000000000001</v>
      </c>
      <c r="J854" s="4">
        <v>0.72222222222222199</v>
      </c>
      <c r="K854" s="4">
        <v>0.66200000000000003</v>
      </c>
      <c r="L854" s="4">
        <v>0.78400000000000003</v>
      </c>
      <c r="M854" s="4">
        <v>0.72599999999999998</v>
      </c>
      <c r="N854" s="4">
        <v>0.69799999999999995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0.66164851350057396</v>
      </c>
      <c r="V854" s="2">
        <v>0.325422400434628</v>
      </c>
      <c r="W854" s="2">
        <v>0.41248972304512899</v>
      </c>
      <c r="X854" s="2">
        <v>0.24334625863172901</v>
      </c>
      <c r="Y854" s="2">
        <v>0.32020526415734102</v>
      </c>
      <c r="Z854" s="2">
        <v>0.35953617621976502</v>
      </c>
    </row>
    <row r="855" spans="1:26" x14ac:dyDescent="0.35">
      <c r="A855" s="7">
        <v>150</v>
      </c>
      <c r="B855" s="7">
        <v>3</v>
      </c>
      <c r="C855" s="7">
        <v>1</v>
      </c>
      <c r="D855" s="7">
        <v>1</v>
      </c>
      <c r="E855" s="22" t="str">
        <f t="shared" si="26"/>
        <v>11</v>
      </c>
      <c r="F855" s="4">
        <v>2.8201469389999998</v>
      </c>
      <c r="G855" s="4">
        <v>27.077325577300002</v>
      </c>
      <c r="H855" s="2">
        <f t="shared" si="27"/>
        <v>0.10415160577617168</v>
      </c>
      <c r="I855" s="4">
        <v>0.45300000000000001</v>
      </c>
      <c r="J855" s="4">
        <v>0.68</v>
      </c>
      <c r="K855" s="4">
        <v>0.11799999999999999</v>
      </c>
      <c r="L855" s="4">
        <v>0.25800000000000001</v>
      </c>
      <c r="M855" s="4">
        <v>9.1999999999999998E-2</v>
      </c>
      <c r="N855" s="4">
        <v>0.105</v>
      </c>
      <c r="O855" s="5">
        <v>0</v>
      </c>
      <c r="P855" s="5">
        <v>100</v>
      </c>
      <c r="Q855" s="5">
        <v>0</v>
      </c>
      <c r="R855" s="5">
        <v>0</v>
      </c>
      <c r="S855" s="5">
        <v>0</v>
      </c>
      <c r="T855" s="5">
        <v>0</v>
      </c>
      <c r="U855" s="2">
        <v>0.79186315349910297</v>
      </c>
      <c r="V855" s="2">
        <v>0.38566248081198501</v>
      </c>
      <c r="W855" s="2">
        <v>2.1370706545164699</v>
      </c>
      <c r="X855" s="2">
        <v>1.3547956940605199</v>
      </c>
      <c r="Y855" s="2">
        <v>2.3859667019330999</v>
      </c>
      <c r="Z855" s="2">
        <v>2.2537949288246102</v>
      </c>
    </row>
    <row r="856" spans="1:26" x14ac:dyDescent="0.35">
      <c r="A856" s="7">
        <v>516</v>
      </c>
      <c r="B856" s="7">
        <v>14</v>
      </c>
      <c r="C856" s="7">
        <v>1</v>
      </c>
      <c r="D856" s="7">
        <v>1</v>
      </c>
      <c r="E856" s="22" t="str">
        <f t="shared" si="26"/>
        <v>11</v>
      </c>
      <c r="F856" s="4">
        <v>3.1266386310000001</v>
      </c>
      <c r="G856" s="4">
        <v>29.847640031699999</v>
      </c>
      <c r="H856" s="2">
        <f t="shared" si="27"/>
        <v>0.10475329465509906</v>
      </c>
      <c r="I856" s="4">
        <v>0.70099999999999996</v>
      </c>
      <c r="J856" s="4">
        <v>0.85416666666666696</v>
      </c>
      <c r="K856" s="4">
        <v>0.745</v>
      </c>
      <c r="L856" s="4">
        <v>0.86899999999999999</v>
      </c>
      <c r="M856" s="4">
        <v>0.77900000000000003</v>
      </c>
      <c r="N856" s="4">
        <v>0.91800000000000004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0.35524739194754701</v>
      </c>
      <c r="V856" s="2">
        <v>0.157628944203583</v>
      </c>
      <c r="W856" s="2">
        <v>0.29437106060257801</v>
      </c>
      <c r="X856" s="2">
        <v>0.14041215371674501</v>
      </c>
      <c r="Y856" s="2">
        <v>0.24974423311138899</v>
      </c>
      <c r="Z856" s="2">
        <v>8.5557888361646503E-2</v>
      </c>
    </row>
    <row r="857" spans="1:26" x14ac:dyDescent="0.35">
      <c r="A857" s="7">
        <v>254</v>
      </c>
      <c r="B857" s="7">
        <v>79</v>
      </c>
      <c r="C857" s="7">
        <v>1</v>
      </c>
      <c r="D857" s="7">
        <v>1</v>
      </c>
      <c r="E857" s="22" t="str">
        <f t="shared" si="26"/>
        <v>11</v>
      </c>
      <c r="F857" s="4">
        <v>3.9309813240000002</v>
      </c>
      <c r="G857" s="4">
        <v>37.176294835</v>
      </c>
      <c r="H857" s="2">
        <f t="shared" si="27"/>
        <v>0.10573892157480788</v>
      </c>
      <c r="I857" s="4">
        <v>0.65600000000000003</v>
      </c>
      <c r="J857" s="4">
        <v>0.75</v>
      </c>
      <c r="K857" s="4">
        <v>0.39400000000000002</v>
      </c>
      <c r="L857" s="4">
        <v>0.81799999999999995</v>
      </c>
      <c r="M857" s="4">
        <v>0.313</v>
      </c>
      <c r="N857" s="4">
        <v>0.87</v>
      </c>
      <c r="O857" s="5">
        <v>100</v>
      </c>
      <c r="P857" s="5">
        <v>100</v>
      </c>
      <c r="Q857" s="5">
        <v>0</v>
      </c>
      <c r="R857" s="5">
        <v>100</v>
      </c>
      <c r="S857" s="5">
        <v>0</v>
      </c>
      <c r="T857" s="5">
        <v>100</v>
      </c>
      <c r="U857" s="2">
        <v>0.421594490038048</v>
      </c>
      <c r="V857" s="2">
        <v>0.28768207245178101</v>
      </c>
      <c r="W857" s="2">
        <v>0.93140436968420304</v>
      </c>
      <c r="X857" s="2">
        <v>0.20089294237939001</v>
      </c>
      <c r="Y857" s="2">
        <v>1.1615520884419801</v>
      </c>
      <c r="Z857" s="2">
        <v>0.13926206733350799</v>
      </c>
    </row>
    <row r="858" spans="1:26" x14ac:dyDescent="0.35">
      <c r="A858" s="7">
        <v>344</v>
      </c>
      <c r="B858" s="7">
        <v>79</v>
      </c>
      <c r="C858" s="7">
        <v>1</v>
      </c>
      <c r="D858" s="7">
        <v>1</v>
      </c>
      <c r="E858" s="22" t="str">
        <f t="shared" si="26"/>
        <v>11</v>
      </c>
      <c r="F858" s="4">
        <v>3.623472391</v>
      </c>
      <c r="G858" s="4">
        <v>34.166389105585999</v>
      </c>
      <c r="H858" s="2">
        <f t="shared" si="27"/>
        <v>0.10605371202096343</v>
      </c>
      <c r="I858" s="4">
        <v>0.438</v>
      </c>
      <c r="J858" s="4">
        <v>0.52</v>
      </c>
      <c r="K858" s="4">
        <v>0.17899999999999999</v>
      </c>
      <c r="L858" s="4">
        <v>0.251</v>
      </c>
      <c r="M858" s="4">
        <v>0.13300000000000001</v>
      </c>
      <c r="N858" s="4">
        <v>0.224</v>
      </c>
      <c r="O858" s="5">
        <v>0</v>
      </c>
      <c r="P858" s="5">
        <v>100</v>
      </c>
      <c r="Q858" s="5">
        <v>0</v>
      </c>
      <c r="R858" s="5">
        <v>0</v>
      </c>
      <c r="S858" s="5">
        <v>0</v>
      </c>
      <c r="T858" s="5">
        <v>0</v>
      </c>
      <c r="U858" s="2">
        <v>0.82553636860569102</v>
      </c>
      <c r="V858" s="2">
        <v>0.65392646740666405</v>
      </c>
      <c r="W858" s="2">
        <v>1.7203694731413799</v>
      </c>
      <c r="X858" s="2">
        <v>1.38230233985035</v>
      </c>
      <c r="Y858" s="2">
        <v>2.01740615076038</v>
      </c>
      <c r="Z858" s="2">
        <v>1.4961092271270999</v>
      </c>
    </row>
    <row r="859" spans="1:26" x14ac:dyDescent="0.35">
      <c r="A859" s="7">
        <v>90</v>
      </c>
      <c r="B859" s="7">
        <v>73</v>
      </c>
      <c r="C859" s="7">
        <v>1</v>
      </c>
      <c r="D859" s="7">
        <v>1</v>
      </c>
      <c r="E859" s="22" t="str">
        <f t="shared" si="26"/>
        <v>11</v>
      </c>
      <c r="F859" s="4">
        <v>3.0341493869999998</v>
      </c>
      <c r="G859" s="4">
        <v>28.287689602099999</v>
      </c>
      <c r="H859" s="2">
        <f t="shared" si="27"/>
        <v>0.10726041715244052</v>
      </c>
      <c r="I859" s="4">
        <v>0.65</v>
      </c>
      <c r="J859" s="4">
        <v>0.64705882352941202</v>
      </c>
      <c r="K859" s="4">
        <v>0.80900000000000005</v>
      </c>
      <c r="L859" s="4">
        <v>0.79800000000000004</v>
      </c>
      <c r="M859" s="4">
        <v>0.81599999999999995</v>
      </c>
      <c r="N859" s="4">
        <v>0.81200000000000006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0.430782916092454</v>
      </c>
      <c r="V859" s="2">
        <v>0.435318071257845</v>
      </c>
      <c r="W859" s="2">
        <v>0.211956361923645</v>
      </c>
      <c r="X859" s="2">
        <v>0.225646681532328</v>
      </c>
      <c r="Y859" s="2">
        <v>0.20334092401803</v>
      </c>
      <c r="Z859" s="2">
        <v>0.20825493882045901</v>
      </c>
    </row>
    <row r="860" spans="1:26" x14ac:dyDescent="0.35">
      <c r="A860" s="7">
        <v>190</v>
      </c>
      <c r="B860" s="7">
        <v>10</v>
      </c>
      <c r="C860" s="7">
        <v>1</v>
      </c>
      <c r="D860" s="7">
        <v>1</v>
      </c>
      <c r="E860" s="22" t="str">
        <f t="shared" si="26"/>
        <v>11</v>
      </c>
      <c r="F860" s="4">
        <v>3.695279416</v>
      </c>
      <c r="G860" s="4">
        <v>34.376332382999998</v>
      </c>
      <c r="H860" s="2">
        <f t="shared" si="27"/>
        <v>0.10749487103014553</v>
      </c>
      <c r="I860" s="4">
        <v>0.69899999999999995</v>
      </c>
      <c r="J860" s="4">
        <v>0.88571428571428601</v>
      </c>
      <c r="K860" s="4">
        <v>0.85399999999999998</v>
      </c>
      <c r="L860" s="4">
        <v>0.9</v>
      </c>
      <c r="M860" s="4">
        <v>0.85099999999999998</v>
      </c>
      <c r="N860" s="4">
        <v>0.88100000000000001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0.35810453674832698</v>
      </c>
      <c r="V860" s="2">
        <v>0.12136085700426701</v>
      </c>
      <c r="W860" s="2">
        <v>0.157824085193567</v>
      </c>
      <c r="X860" s="2">
        <v>0.105360515657826</v>
      </c>
      <c r="Y860" s="2">
        <v>0.16134315040876299</v>
      </c>
      <c r="Z860" s="2">
        <v>0.12669765304595801</v>
      </c>
    </row>
    <row r="861" spans="1:26" x14ac:dyDescent="0.35">
      <c r="A861" s="7">
        <v>952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2.4931098980000002</v>
      </c>
      <c r="G861" s="4">
        <v>22.981769764199999</v>
      </c>
      <c r="H861" s="2">
        <f t="shared" si="27"/>
        <v>0.10848206746391038</v>
      </c>
      <c r="I861" s="4">
        <v>0.55900000000000005</v>
      </c>
      <c r="J861" s="4">
        <v>0.60869565217391297</v>
      </c>
      <c r="K861" s="4">
        <v>0.72399999999999998</v>
      </c>
      <c r="L861" s="4">
        <v>0.61699999999999999</v>
      </c>
      <c r="M861" s="4">
        <v>0.69799999999999995</v>
      </c>
      <c r="N861" s="4">
        <v>0.71799999999999997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0.58160580582703802</v>
      </c>
      <c r="V861" s="2">
        <v>0.49643688631389099</v>
      </c>
      <c r="W861" s="2">
        <v>0.322963886596421</v>
      </c>
      <c r="X861" s="2">
        <v>0.48288625507674898</v>
      </c>
      <c r="Y861" s="2">
        <v>0.35953617621976502</v>
      </c>
      <c r="Z861" s="2">
        <v>0.33128570993391299</v>
      </c>
    </row>
    <row r="862" spans="1:26" x14ac:dyDescent="0.35">
      <c r="A862" s="7">
        <v>762</v>
      </c>
      <c r="B862" s="7">
        <v>4</v>
      </c>
      <c r="C862" s="7">
        <v>1</v>
      </c>
      <c r="D862" s="7">
        <v>1</v>
      </c>
      <c r="E862" s="22" t="str">
        <f t="shared" si="26"/>
        <v>11</v>
      </c>
      <c r="F862" s="4">
        <v>2.7359475639999999</v>
      </c>
      <c r="G862" s="4">
        <v>25.1747361185</v>
      </c>
      <c r="H862" s="2">
        <f t="shared" si="27"/>
        <v>0.10867830157669264</v>
      </c>
      <c r="I862" s="4">
        <v>0.35399999999999998</v>
      </c>
      <c r="J862" s="4">
        <v>0.66666666666666696</v>
      </c>
      <c r="K862" s="4">
        <v>0.25900000000000001</v>
      </c>
      <c r="L862" s="4">
        <v>0.59699999999999998</v>
      </c>
      <c r="M862" s="4">
        <v>0.17799999999999999</v>
      </c>
      <c r="N862" s="4">
        <v>0.47199999999999998</v>
      </c>
      <c r="O862" s="5">
        <v>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1.0384583658483599</v>
      </c>
      <c r="V862" s="2">
        <v>0.405465108108164</v>
      </c>
      <c r="W862" s="2">
        <v>1.3509272172825999</v>
      </c>
      <c r="X862" s="2">
        <v>0.51583816558953499</v>
      </c>
      <c r="Y862" s="2">
        <v>1.72597172869005</v>
      </c>
      <c r="Z862" s="2">
        <v>0.75077629339658203</v>
      </c>
    </row>
    <row r="863" spans="1:26" x14ac:dyDescent="0.35">
      <c r="A863" s="7">
        <v>520</v>
      </c>
      <c r="B863" s="7">
        <v>31</v>
      </c>
      <c r="C863" s="7">
        <v>1</v>
      </c>
      <c r="D863" s="7">
        <v>1</v>
      </c>
      <c r="E863" s="22" t="str">
        <f t="shared" si="26"/>
        <v>11</v>
      </c>
      <c r="F863" s="4">
        <v>3.1838512379999999</v>
      </c>
      <c r="G863" s="4">
        <v>29.215578335699998</v>
      </c>
      <c r="H863" s="2">
        <f t="shared" si="27"/>
        <v>0.10897786110602133</v>
      </c>
      <c r="I863" s="4">
        <v>0.46400000000000002</v>
      </c>
      <c r="J863" s="4">
        <v>0.61290322580645196</v>
      </c>
      <c r="K863" s="4">
        <v>0.53700000000000003</v>
      </c>
      <c r="L863" s="4">
        <v>0.68500000000000005</v>
      </c>
      <c r="M863" s="4">
        <v>0.58699999999999997</v>
      </c>
      <c r="N863" s="4">
        <v>0.76400000000000001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0.76787072675588197</v>
      </c>
      <c r="V863" s="2">
        <v>0.48954822531870601</v>
      </c>
      <c r="W863" s="2">
        <v>0.621757184473272</v>
      </c>
      <c r="X863" s="2">
        <v>0.37833644071991201</v>
      </c>
      <c r="Y863" s="2">
        <v>0.53273045915404105</v>
      </c>
      <c r="Z863" s="2">
        <v>0.26918748981561702</v>
      </c>
    </row>
    <row r="864" spans="1:26" x14ac:dyDescent="0.35">
      <c r="A864" s="7">
        <v>100</v>
      </c>
      <c r="B864" s="7">
        <v>10</v>
      </c>
      <c r="C864" s="7">
        <v>1</v>
      </c>
      <c r="D864" s="7">
        <v>1</v>
      </c>
      <c r="E864" s="22" t="str">
        <f t="shared" si="26"/>
        <v>11</v>
      </c>
      <c r="F864" s="4">
        <v>3.1244878730000001</v>
      </c>
      <c r="G864" s="4">
        <v>28.254073502899999</v>
      </c>
      <c r="H864" s="2">
        <f t="shared" si="27"/>
        <v>0.11058539479906508</v>
      </c>
      <c r="I864" s="4">
        <v>0.442</v>
      </c>
      <c r="J864" s="4">
        <v>0.64285714285714302</v>
      </c>
      <c r="K864" s="4">
        <v>0.85</v>
      </c>
      <c r="L864" s="4">
        <v>0.83199999999999996</v>
      </c>
      <c r="M864" s="4">
        <v>0.80700000000000005</v>
      </c>
      <c r="N864" s="4">
        <v>0.82199999999999995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0.81644539690443896</v>
      </c>
      <c r="V864" s="2">
        <v>0.44183275227903901</v>
      </c>
      <c r="W864" s="2">
        <v>0.16251892949777499</v>
      </c>
      <c r="X864" s="2">
        <v>0.183922838160928</v>
      </c>
      <c r="Y864" s="2">
        <v>0.214431610712188</v>
      </c>
      <c r="Z864" s="2">
        <v>0.19601488392595701</v>
      </c>
    </row>
    <row r="865" spans="1:26" x14ac:dyDescent="0.35">
      <c r="A865" s="7">
        <v>466</v>
      </c>
      <c r="B865" s="7">
        <v>47</v>
      </c>
      <c r="C865" s="7">
        <v>1</v>
      </c>
      <c r="D865" s="7">
        <v>1</v>
      </c>
      <c r="E865" s="22" t="str">
        <f t="shared" si="26"/>
        <v>11</v>
      </c>
      <c r="F865" s="4">
        <v>3.0857254140000001</v>
      </c>
      <c r="G865" s="4">
        <v>27.756079364000001</v>
      </c>
      <c r="H865" s="2">
        <f t="shared" si="27"/>
        <v>0.11117295686948592</v>
      </c>
      <c r="I865" s="4">
        <v>0.56799999999999995</v>
      </c>
      <c r="J865" s="4">
        <v>0.51162790697674398</v>
      </c>
      <c r="K865" s="4">
        <v>0.70799999999999996</v>
      </c>
      <c r="L865" s="4">
        <v>0.627</v>
      </c>
      <c r="M865" s="4">
        <v>0.74299999999999999</v>
      </c>
      <c r="N865" s="4">
        <v>0.75800000000000001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0.56563386026098605</v>
      </c>
      <c r="V865" s="2">
        <v>0.67015766233524698</v>
      </c>
      <c r="W865" s="2">
        <v>0.34531118528841698</v>
      </c>
      <c r="X865" s="2">
        <v>0.46680873834921599</v>
      </c>
      <c r="Y865" s="2">
        <v>0.29705923426437802</v>
      </c>
      <c r="Z865" s="2">
        <v>0.27707189333976501</v>
      </c>
    </row>
    <row r="866" spans="1:26" x14ac:dyDescent="0.35">
      <c r="A866" s="7">
        <v>274</v>
      </c>
      <c r="B866" s="7">
        <v>56</v>
      </c>
      <c r="C866" s="7">
        <v>1</v>
      </c>
      <c r="D866" s="7">
        <v>1</v>
      </c>
      <c r="E866" s="22" t="str">
        <f t="shared" si="26"/>
        <v>11</v>
      </c>
      <c r="F866" s="4">
        <v>2.8583139530000001</v>
      </c>
      <c r="G866" s="4">
        <v>25.699010309999998</v>
      </c>
      <c r="H866" s="2">
        <f t="shared" si="27"/>
        <v>0.11122272486453585</v>
      </c>
      <c r="I866" s="4">
        <v>0.52200000000000002</v>
      </c>
      <c r="J866" s="4">
        <v>0.79166666666666696</v>
      </c>
      <c r="K866" s="4">
        <v>0.46200000000000002</v>
      </c>
      <c r="L866" s="4">
        <v>0.77900000000000003</v>
      </c>
      <c r="M866" s="4">
        <v>0.49</v>
      </c>
      <c r="N866" s="4">
        <v>0.79800000000000004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0.65008769109949804</v>
      </c>
      <c r="V866" s="2">
        <v>0.23361485118150499</v>
      </c>
      <c r="W866" s="2">
        <v>0.77219038790039796</v>
      </c>
      <c r="X866" s="2">
        <v>0.24974423311138899</v>
      </c>
      <c r="Y866" s="2">
        <v>0.71334988787746501</v>
      </c>
      <c r="Z866" s="2">
        <v>0.225646681532328</v>
      </c>
    </row>
    <row r="867" spans="1:26" x14ac:dyDescent="0.35">
      <c r="A867" s="7">
        <v>114</v>
      </c>
      <c r="B867" s="7">
        <v>7</v>
      </c>
      <c r="C867" s="7">
        <v>1</v>
      </c>
      <c r="D867" s="7">
        <v>1</v>
      </c>
      <c r="E867" s="22" t="str">
        <f t="shared" si="26"/>
        <v>11</v>
      </c>
      <c r="F867" s="4">
        <v>4.5253300840000001</v>
      </c>
      <c r="G867" s="4">
        <v>40.569194682999999</v>
      </c>
      <c r="H867" s="2">
        <f t="shared" si="27"/>
        <v>0.11154596780537726</v>
      </c>
      <c r="I867" s="4">
        <v>0.57799999999999996</v>
      </c>
      <c r="J867" s="4">
        <v>0.55000000000000004</v>
      </c>
      <c r="K867" s="4">
        <v>0.61</v>
      </c>
      <c r="L867" s="4">
        <v>0.61499999999999999</v>
      </c>
      <c r="M867" s="4">
        <v>0.63200000000000001</v>
      </c>
      <c r="N867" s="4">
        <v>0.67900000000000005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0.54818141030975998</v>
      </c>
      <c r="V867" s="2">
        <v>0.59783700075561996</v>
      </c>
      <c r="W867" s="2">
        <v>0.49429632181478</v>
      </c>
      <c r="X867" s="2">
        <v>0.48613301117561902</v>
      </c>
      <c r="Y867" s="2">
        <v>0.45886588483528001</v>
      </c>
      <c r="Z867" s="2">
        <v>0.38713415142344099</v>
      </c>
    </row>
    <row r="868" spans="1:26" x14ac:dyDescent="0.35">
      <c r="A868" s="7">
        <v>740</v>
      </c>
      <c r="B868" s="7">
        <v>54</v>
      </c>
      <c r="C868" s="7">
        <v>1</v>
      </c>
      <c r="D868" s="7">
        <v>1</v>
      </c>
      <c r="E868" s="22" t="str">
        <f t="shared" si="26"/>
        <v>11</v>
      </c>
      <c r="F868" s="4">
        <v>3.3986016920000002</v>
      </c>
      <c r="G868" s="4">
        <v>30.020753724550001</v>
      </c>
      <c r="H868" s="2">
        <f t="shared" si="27"/>
        <v>0.11320840653047073</v>
      </c>
      <c r="I868" s="4">
        <v>0.627</v>
      </c>
      <c r="J868" s="4">
        <v>0.69491525423728795</v>
      </c>
      <c r="K868" s="4">
        <v>0.69899999999999995</v>
      </c>
      <c r="L868" s="4">
        <v>0.68</v>
      </c>
      <c r="M868" s="4">
        <v>0.67400000000000004</v>
      </c>
      <c r="N868" s="4">
        <v>0.53300000000000003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0.46680873834921599</v>
      </c>
      <c r="V868" s="2">
        <v>0.36396537720141198</v>
      </c>
      <c r="W868" s="2">
        <v>0.35810453674832698</v>
      </c>
      <c r="X868" s="2">
        <v>0.38566248081198501</v>
      </c>
      <c r="Y868" s="2">
        <v>0.39452516806983001</v>
      </c>
      <c r="Z868" s="2">
        <v>0.62923385481629202</v>
      </c>
    </row>
    <row r="869" spans="1:26" x14ac:dyDescent="0.35">
      <c r="A869" s="7">
        <v>684</v>
      </c>
      <c r="B869" s="7">
        <v>46</v>
      </c>
      <c r="C869" s="7">
        <v>1</v>
      </c>
      <c r="D869" s="7">
        <v>1</v>
      </c>
      <c r="E869" s="22" t="str">
        <f t="shared" si="26"/>
        <v>11</v>
      </c>
      <c r="F869" s="4">
        <v>3.1585469110000002</v>
      </c>
      <c r="G869" s="4">
        <v>27.894301945999999</v>
      </c>
      <c r="H869" s="2">
        <f t="shared" si="27"/>
        <v>0.11323269236543598</v>
      </c>
      <c r="I869" s="4">
        <v>0.52700000000000002</v>
      </c>
      <c r="J869" s="4">
        <v>0.66666666666666696</v>
      </c>
      <c r="K869" s="4">
        <v>0.71199999999999997</v>
      </c>
      <c r="L869" s="4">
        <v>0.75900000000000001</v>
      </c>
      <c r="M869" s="4">
        <v>0.69699999999999995</v>
      </c>
      <c r="N869" s="4">
        <v>0.751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0.64055473044077504</v>
      </c>
      <c r="V869" s="2">
        <v>0.405465108108164</v>
      </c>
      <c r="W869" s="2">
        <v>0.33967736757016098</v>
      </c>
      <c r="X869" s="2">
        <v>0.27575350158650702</v>
      </c>
      <c r="Y869" s="2">
        <v>0.36096986822161298</v>
      </c>
      <c r="Z869" s="2">
        <v>0.286349627218002</v>
      </c>
    </row>
    <row r="870" spans="1:26" x14ac:dyDescent="0.35">
      <c r="A870" s="7">
        <v>844</v>
      </c>
      <c r="B870" s="7">
        <v>59</v>
      </c>
      <c r="C870" s="7">
        <v>1</v>
      </c>
      <c r="D870" s="7">
        <v>1</v>
      </c>
      <c r="E870" s="22" t="str">
        <f t="shared" si="26"/>
        <v>11</v>
      </c>
      <c r="F870" s="4">
        <v>2.7249851129999998</v>
      </c>
      <c r="G870" s="4">
        <v>24.053754807000001</v>
      </c>
      <c r="H870" s="2">
        <f t="shared" si="27"/>
        <v>0.11328730731914623</v>
      </c>
      <c r="I870" s="4">
        <v>0.67600000000000005</v>
      </c>
      <c r="J870" s="4">
        <v>0.77551020408163296</v>
      </c>
      <c r="K870" s="4">
        <v>0.82099999999999995</v>
      </c>
      <c r="L870" s="4">
        <v>0.84</v>
      </c>
      <c r="M870" s="4">
        <v>0.82299999999999995</v>
      </c>
      <c r="N870" s="4">
        <v>0.877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0.39156220293917299</v>
      </c>
      <c r="V870" s="2">
        <v>0.25423413838424103</v>
      </c>
      <c r="W870" s="2">
        <v>0.19723216952970901</v>
      </c>
      <c r="X870" s="2">
        <v>0.17435338714477799</v>
      </c>
      <c r="Y870" s="2">
        <v>0.19479907830506701</v>
      </c>
      <c r="Z870" s="2">
        <v>0.131248286609954</v>
      </c>
    </row>
    <row r="871" spans="1:26" x14ac:dyDescent="0.35">
      <c r="A871" s="7">
        <v>858</v>
      </c>
      <c r="B871" s="7">
        <v>6</v>
      </c>
      <c r="C871" s="7">
        <v>1</v>
      </c>
      <c r="D871" s="7">
        <v>1</v>
      </c>
      <c r="E871" s="22" t="str">
        <f t="shared" si="26"/>
        <v>11</v>
      </c>
      <c r="F871" s="4">
        <v>3.2644384830000002</v>
      </c>
      <c r="G871" s="4">
        <v>28.6392249365</v>
      </c>
      <c r="H871" s="2">
        <f t="shared" si="27"/>
        <v>0.11398487529736016</v>
      </c>
      <c r="I871" s="4">
        <v>0.49099999999999999</v>
      </c>
      <c r="J871" s="4">
        <v>0.73076923076923095</v>
      </c>
      <c r="K871" s="4">
        <v>0.72899999999999998</v>
      </c>
      <c r="L871" s="4">
        <v>0.85299999999999998</v>
      </c>
      <c r="M871" s="4">
        <v>0.72199999999999998</v>
      </c>
      <c r="N871" s="4">
        <v>0.95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0.71131115118761601</v>
      </c>
      <c r="V871" s="2">
        <v>0.31365755885504198</v>
      </c>
      <c r="W871" s="2">
        <v>0.31608154697347901</v>
      </c>
      <c r="X871" s="2">
        <v>0.15899573149045801</v>
      </c>
      <c r="Y871" s="2">
        <v>0.325730140089311</v>
      </c>
      <c r="Z871" s="2">
        <v>5.1293294387550599E-2</v>
      </c>
    </row>
    <row r="872" spans="1:26" x14ac:dyDescent="0.35">
      <c r="A872" s="7">
        <v>600</v>
      </c>
      <c r="B872" s="7">
        <v>55</v>
      </c>
      <c r="C872" s="7">
        <v>1</v>
      </c>
      <c r="D872" s="7">
        <v>1</v>
      </c>
      <c r="E872" s="22" t="str">
        <f t="shared" si="26"/>
        <v>11</v>
      </c>
      <c r="F872" s="4">
        <v>3.0291110410000002</v>
      </c>
      <c r="G872" s="4">
        <v>26.477353709999999</v>
      </c>
      <c r="H872" s="2">
        <f t="shared" si="27"/>
        <v>0.11440384391042681</v>
      </c>
      <c r="I872" s="4">
        <v>0.63100000000000001</v>
      </c>
      <c r="J872" s="4">
        <v>0.78571428571428603</v>
      </c>
      <c r="K872" s="4">
        <v>0.82399999999999995</v>
      </c>
      <c r="L872" s="4">
        <v>0.90300000000000002</v>
      </c>
      <c r="M872" s="4">
        <v>0.77500000000000002</v>
      </c>
      <c r="N872" s="4">
        <v>0.93100000000000005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0.46044941644092402</v>
      </c>
      <c r="V872" s="2">
        <v>0.24116205681688799</v>
      </c>
      <c r="W872" s="2">
        <v>0.19358474907266501</v>
      </c>
      <c r="X872" s="2">
        <v>0.102032725565152</v>
      </c>
      <c r="Y872" s="2">
        <v>0.25489224962878998</v>
      </c>
      <c r="Z872" s="2">
        <v>7.1496001705069895E-2</v>
      </c>
    </row>
    <row r="873" spans="1:26" x14ac:dyDescent="0.35">
      <c r="A873" s="7">
        <v>554</v>
      </c>
      <c r="B873" s="7">
        <v>60</v>
      </c>
      <c r="C873" s="7">
        <v>1</v>
      </c>
      <c r="D873" s="7">
        <v>1</v>
      </c>
      <c r="E873" s="22" t="str">
        <f t="shared" si="26"/>
        <v>11</v>
      </c>
      <c r="F873" s="4">
        <v>2.8529343900000002</v>
      </c>
      <c r="G873" s="4">
        <v>24.929198360000001</v>
      </c>
      <c r="H873" s="2">
        <f t="shared" si="27"/>
        <v>0.11444148138263681</v>
      </c>
      <c r="I873" s="4">
        <v>0.56999999999999995</v>
      </c>
      <c r="J873" s="4">
        <v>0.62790697674418605</v>
      </c>
      <c r="K873" s="4">
        <v>0.748</v>
      </c>
      <c r="L873" s="4">
        <v>0.76900000000000002</v>
      </c>
      <c r="M873" s="4">
        <v>0.78</v>
      </c>
      <c r="N873" s="4">
        <v>0.77500000000000002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0.56211891815354098</v>
      </c>
      <c r="V873" s="2">
        <v>0.46536324968923298</v>
      </c>
      <c r="W873" s="2">
        <v>0.29035230100766002</v>
      </c>
      <c r="X873" s="2">
        <v>0.262664309476493</v>
      </c>
      <c r="Y873" s="2">
        <v>0.2484613592985</v>
      </c>
      <c r="Z873" s="2">
        <v>0.25489224962878998</v>
      </c>
    </row>
    <row r="874" spans="1:26" x14ac:dyDescent="0.35">
      <c r="A874" s="7">
        <v>144</v>
      </c>
      <c r="B874" s="7">
        <v>93</v>
      </c>
      <c r="C874" s="7">
        <v>1</v>
      </c>
      <c r="D874" s="7">
        <v>1</v>
      </c>
      <c r="E874" s="22" t="str">
        <f t="shared" si="26"/>
        <v>11</v>
      </c>
      <c r="F874" s="4">
        <v>3.5695376790000002</v>
      </c>
      <c r="G874" s="4">
        <v>31.072317336099999</v>
      </c>
      <c r="H874" s="2">
        <f t="shared" si="27"/>
        <v>0.1148783864553575</v>
      </c>
      <c r="I874" s="4">
        <v>0.68100000000000005</v>
      </c>
      <c r="J874" s="4">
        <v>0.84615384615384603</v>
      </c>
      <c r="K874" s="4">
        <v>0.83899999999999997</v>
      </c>
      <c r="L874" s="4">
        <v>0.93799999999999994</v>
      </c>
      <c r="M874" s="4">
        <v>0.85099999999999998</v>
      </c>
      <c r="N874" s="4">
        <v>0.95499999999999996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0.38419297283262499</v>
      </c>
      <c r="V874" s="2">
        <v>0.16705408466316601</v>
      </c>
      <c r="W874" s="2">
        <v>0.175544572514931</v>
      </c>
      <c r="X874" s="2">
        <v>6.4005329975912406E-2</v>
      </c>
      <c r="Y874" s="2">
        <v>0.16134315040876299</v>
      </c>
      <c r="Z874" s="2">
        <v>4.6043938501406798E-2</v>
      </c>
    </row>
    <row r="875" spans="1:26" x14ac:dyDescent="0.35">
      <c r="A875" s="7">
        <v>44</v>
      </c>
      <c r="B875" s="7">
        <v>96</v>
      </c>
      <c r="C875" s="7">
        <v>1</v>
      </c>
      <c r="D875" s="7">
        <v>1</v>
      </c>
      <c r="E875" s="22" t="str">
        <f t="shared" si="26"/>
        <v>11</v>
      </c>
      <c r="F875" s="4">
        <v>3.1430801069999998</v>
      </c>
      <c r="G875" s="4">
        <v>26.938798172999999</v>
      </c>
      <c r="H875" s="2">
        <f t="shared" si="27"/>
        <v>0.11667484521080902</v>
      </c>
      <c r="I875" s="4">
        <v>0.502</v>
      </c>
      <c r="J875" s="4">
        <v>0.50909090909090904</v>
      </c>
      <c r="K875" s="4">
        <v>0.79600000000000004</v>
      </c>
      <c r="L875" s="4">
        <v>0.91700000000000004</v>
      </c>
      <c r="M875" s="4">
        <v>0.79200000000000004</v>
      </c>
      <c r="N875" s="4">
        <v>0.95499999999999996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0.68915515929040805</v>
      </c>
      <c r="V875" s="2">
        <v>0.67512867505726704</v>
      </c>
      <c r="W875" s="2">
        <v>0.22815609313775401</v>
      </c>
      <c r="X875" s="2">
        <v>8.6647806725672197E-2</v>
      </c>
      <c r="Y875" s="2">
        <v>0.233193887167711</v>
      </c>
      <c r="Z875" s="2">
        <v>4.6043938501406798E-2</v>
      </c>
    </row>
    <row r="876" spans="1:26" x14ac:dyDescent="0.35">
      <c r="A876" s="7">
        <v>470</v>
      </c>
      <c r="B876" s="7">
        <v>10</v>
      </c>
      <c r="C876" s="7">
        <v>1</v>
      </c>
      <c r="D876" s="7">
        <v>1</v>
      </c>
      <c r="E876" s="22" t="str">
        <f t="shared" si="26"/>
        <v>11</v>
      </c>
      <c r="F876" s="4">
        <v>4.220982298</v>
      </c>
      <c r="G876" s="4">
        <v>34.9708420137</v>
      </c>
      <c r="H876" s="2">
        <f t="shared" si="27"/>
        <v>0.12070004766675076</v>
      </c>
      <c r="I876" s="4">
        <v>0.57899999999999996</v>
      </c>
      <c r="J876" s="4">
        <v>0.659574468085106</v>
      </c>
      <c r="K876" s="4">
        <v>0.61099999999999999</v>
      </c>
      <c r="L876" s="4">
        <v>0.65300000000000002</v>
      </c>
      <c r="M876" s="4">
        <v>0.53800000000000003</v>
      </c>
      <c r="N876" s="4">
        <v>0.47099999999999997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0</v>
      </c>
      <c r="U876" s="2">
        <v>0.54645280140914199</v>
      </c>
      <c r="V876" s="2">
        <v>0.41616039722491199</v>
      </c>
      <c r="W876" s="2">
        <v>0.49265831981054198</v>
      </c>
      <c r="X876" s="2">
        <v>0.426178149705706</v>
      </c>
      <c r="Y876" s="2">
        <v>0.61989671882035302</v>
      </c>
      <c r="Z876" s="2">
        <v>0.752897184965719</v>
      </c>
    </row>
    <row r="877" spans="1:26" x14ac:dyDescent="0.35">
      <c r="A877" s="7">
        <v>760</v>
      </c>
      <c r="B877" s="7">
        <v>92</v>
      </c>
      <c r="C877" s="7">
        <v>1</v>
      </c>
      <c r="D877" s="7">
        <v>1</v>
      </c>
      <c r="E877" s="22" t="str">
        <f t="shared" si="26"/>
        <v>11</v>
      </c>
      <c r="F877" s="4">
        <v>3.959093244</v>
      </c>
      <c r="G877" s="4">
        <v>32.543021730829999</v>
      </c>
      <c r="H877" s="2">
        <f t="shared" si="27"/>
        <v>0.12165721046885171</v>
      </c>
      <c r="I877" s="4">
        <v>0.61399999999999999</v>
      </c>
      <c r="J877" s="4">
        <v>0.66666666666666696</v>
      </c>
      <c r="K877" s="4">
        <v>0.80700000000000005</v>
      </c>
      <c r="L877" s="4">
        <v>0.81499999999999995</v>
      </c>
      <c r="M877" s="4">
        <v>0.80100000000000005</v>
      </c>
      <c r="N877" s="4">
        <v>0.79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0.48776035083499503</v>
      </c>
      <c r="V877" s="2">
        <v>0.405465108108164</v>
      </c>
      <c r="W877" s="2">
        <v>0.214431610712188</v>
      </c>
      <c r="X877" s="2">
        <v>0.20456716574127401</v>
      </c>
      <c r="Y877" s="2">
        <v>0.221894331913778</v>
      </c>
      <c r="Z877" s="2">
        <v>0.23572233352107</v>
      </c>
    </row>
    <row r="878" spans="1:26" x14ac:dyDescent="0.35">
      <c r="A878" s="7">
        <v>630</v>
      </c>
      <c r="B878" s="7">
        <v>33</v>
      </c>
      <c r="C878" s="7">
        <v>1</v>
      </c>
      <c r="D878" s="7">
        <v>1</v>
      </c>
      <c r="E878" s="22" t="str">
        <f t="shared" si="26"/>
        <v>11</v>
      </c>
      <c r="F878" s="4">
        <v>3.292657363</v>
      </c>
      <c r="G878" s="4">
        <v>26.688021093</v>
      </c>
      <c r="H878" s="2">
        <f t="shared" si="27"/>
        <v>0.12337585284146943</v>
      </c>
      <c r="I878" s="4">
        <v>0.61</v>
      </c>
      <c r="J878" s="4">
        <v>0.56666666666666698</v>
      </c>
      <c r="K878" s="4">
        <v>0.71699999999999997</v>
      </c>
      <c r="L878" s="4">
        <v>0.78</v>
      </c>
      <c r="M878" s="4">
        <v>0.747</v>
      </c>
      <c r="N878" s="4">
        <v>0.875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0.49429632181478</v>
      </c>
      <c r="V878" s="2">
        <v>0.56798403760593896</v>
      </c>
      <c r="W878" s="2">
        <v>0.33267943838251701</v>
      </c>
      <c r="X878" s="2">
        <v>0.2484613592985</v>
      </c>
      <c r="Y878" s="2">
        <v>0.29169009384931999</v>
      </c>
      <c r="Z878" s="2">
        <v>0.13353139262452299</v>
      </c>
    </row>
    <row r="879" spans="1:26" x14ac:dyDescent="0.35">
      <c r="A879" s="7">
        <v>576</v>
      </c>
      <c r="B879" s="7">
        <v>49</v>
      </c>
      <c r="C879" s="7">
        <v>1</v>
      </c>
      <c r="D879" s="7">
        <v>1</v>
      </c>
      <c r="E879" s="22" t="str">
        <f t="shared" si="26"/>
        <v>11</v>
      </c>
      <c r="F879" s="4">
        <v>3.7611083060000001</v>
      </c>
      <c r="G879" s="4">
        <v>29.897662917000002</v>
      </c>
      <c r="H879" s="2">
        <f t="shared" si="27"/>
        <v>0.12579940834978809</v>
      </c>
      <c r="I879" s="4">
        <v>0.64</v>
      </c>
      <c r="J879" s="4">
        <v>0.87179487179487203</v>
      </c>
      <c r="K879" s="4">
        <v>0.73699999999999999</v>
      </c>
      <c r="L879" s="4">
        <v>0.85899999999999999</v>
      </c>
      <c r="M879" s="4">
        <v>0.80400000000000005</v>
      </c>
      <c r="N879" s="4">
        <v>0.82299999999999995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0.44628710262841897</v>
      </c>
      <c r="V879" s="2">
        <v>0.13720112151348501</v>
      </c>
      <c r="W879" s="2">
        <v>0.30516738679279998</v>
      </c>
      <c r="X879" s="2">
        <v>0.15198635699788199</v>
      </c>
      <c r="Y879" s="2">
        <v>0.21815600980317101</v>
      </c>
      <c r="Z879" s="2">
        <v>0.19479907830506701</v>
      </c>
    </row>
    <row r="880" spans="1:26" x14ac:dyDescent="0.35">
      <c r="A880" s="7">
        <v>16</v>
      </c>
      <c r="B880" s="7">
        <v>8</v>
      </c>
      <c r="C880" s="7">
        <v>1</v>
      </c>
      <c r="D880" s="7">
        <v>1</v>
      </c>
      <c r="E880" s="22" t="str">
        <f t="shared" si="26"/>
        <v>11</v>
      </c>
      <c r="F880" s="4">
        <v>4.1642827340000004</v>
      </c>
      <c r="G880" s="4">
        <v>33.077603956300003</v>
      </c>
      <c r="H880" s="2">
        <f t="shared" si="27"/>
        <v>0.12589432836494391</v>
      </c>
      <c r="I880" s="4">
        <v>0.58199999999999996</v>
      </c>
      <c r="J880" s="4">
        <v>0.72</v>
      </c>
      <c r="K880" s="4">
        <v>0.623</v>
      </c>
      <c r="L880" s="4">
        <v>0.74299999999999999</v>
      </c>
      <c r="M880" s="4">
        <v>0.60699999999999998</v>
      </c>
      <c r="N880" s="4">
        <v>0.61599999999999999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0.54128483125069904</v>
      </c>
      <c r="V880" s="2">
        <v>0.32850406697203599</v>
      </c>
      <c r="W880" s="2">
        <v>0.473208760194684</v>
      </c>
      <c r="X880" s="2">
        <v>0.29705923426437802</v>
      </c>
      <c r="Y880" s="2">
        <v>0.49922648792263902</v>
      </c>
      <c r="Z880" s="2">
        <v>0.484508315448617</v>
      </c>
    </row>
    <row r="881" spans="1:26" x14ac:dyDescent="0.35">
      <c r="A881" s="7">
        <v>460</v>
      </c>
      <c r="B881" s="7">
        <v>54</v>
      </c>
      <c r="C881" s="7">
        <v>1</v>
      </c>
      <c r="D881" s="7">
        <v>1</v>
      </c>
      <c r="E881" s="22" t="str">
        <f t="shared" si="26"/>
        <v>11</v>
      </c>
      <c r="F881" s="4">
        <v>3.214898802</v>
      </c>
      <c r="G881" s="4">
        <v>25.311463151000002</v>
      </c>
      <c r="H881" s="2">
        <f t="shared" si="27"/>
        <v>0.12701355045423307</v>
      </c>
      <c r="I881" s="4">
        <v>0.60199999999999998</v>
      </c>
      <c r="J881" s="4">
        <v>0.81818181818181801</v>
      </c>
      <c r="K881" s="4">
        <v>0.49399999999999999</v>
      </c>
      <c r="L881" s="4">
        <v>0.78800000000000003</v>
      </c>
      <c r="M881" s="4">
        <v>0.45300000000000001</v>
      </c>
      <c r="N881" s="4">
        <v>0.54400000000000004</v>
      </c>
      <c r="O881" s="5">
        <v>100</v>
      </c>
      <c r="P881" s="5">
        <v>100</v>
      </c>
      <c r="Q881" s="5">
        <v>0</v>
      </c>
      <c r="R881" s="5">
        <v>100</v>
      </c>
      <c r="S881" s="5">
        <v>0</v>
      </c>
      <c r="T881" s="5">
        <v>100</v>
      </c>
      <c r="U881" s="2">
        <v>0.50749783367331602</v>
      </c>
      <c r="V881" s="2">
        <v>0.20067069546215099</v>
      </c>
      <c r="W881" s="2">
        <v>0.70521976179421497</v>
      </c>
      <c r="X881" s="2">
        <v>0.238257189124258</v>
      </c>
      <c r="Y881" s="2">
        <v>0.79186315349910297</v>
      </c>
      <c r="Z881" s="2">
        <v>0.608806032126194</v>
      </c>
    </row>
    <row r="882" spans="1:26" x14ac:dyDescent="0.35">
      <c r="A882" s="7">
        <v>166</v>
      </c>
      <c r="B882" s="7">
        <v>57</v>
      </c>
      <c r="C882" s="7">
        <v>1</v>
      </c>
      <c r="D882" s="7">
        <v>1</v>
      </c>
      <c r="E882" s="22" t="str">
        <f t="shared" si="26"/>
        <v>11</v>
      </c>
      <c r="F882" s="4">
        <v>4.5598074510000002</v>
      </c>
      <c r="G882" s="4">
        <v>35.858279940599999</v>
      </c>
      <c r="H882" s="2">
        <f t="shared" si="27"/>
        <v>0.12716191235478719</v>
      </c>
      <c r="I882" s="4">
        <v>0.44600000000000001</v>
      </c>
      <c r="J882" s="4">
        <v>0.47222222222222199</v>
      </c>
      <c r="K882" s="4">
        <v>0.63100000000000001</v>
      </c>
      <c r="L882" s="4">
        <v>0.69099999999999995</v>
      </c>
      <c r="M882" s="4">
        <v>0.72699999999999998</v>
      </c>
      <c r="N882" s="4">
        <v>0.73299999999999998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0.80743632696207301</v>
      </c>
      <c r="V882" s="2">
        <v>0.75030559439989397</v>
      </c>
      <c r="W882" s="2">
        <v>0.46044941644092402</v>
      </c>
      <c r="X882" s="2">
        <v>0.36961545521446698</v>
      </c>
      <c r="Y882" s="2">
        <v>0.31882880144861803</v>
      </c>
      <c r="Z882" s="2">
        <v>0.31060957709548598</v>
      </c>
    </row>
    <row r="883" spans="1:26" x14ac:dyDescent="0.35">
      <c r="A883" s="7">
        <v>262</v>
      </c>
      <c r="B883" s="7">
        <v>24</v>
      </c>
      <c r="C883" s="7">
        <v>1</v>
      </c>
      <c r="D883" s="7">
        <v>1</v>
      </c>
      <c r="E883" s="22" t="str">
        <f t="shared" si="26"/>
        <v>11</v>
      </c>
      <c r="F883" s="4">
        <v>3.9035032269999999</v>
      </c>
      <c r="G883" s="4">
        <v>30.231858423999999</v>
      </c>
      <c r="H883" s="2">
        <f t="shared" si="27"/>
        <v>0.12911886435341161</v>
      </c>
      <c r="I883" s="4">
        <v>0.66900000000000004</v>
      </c>
      <c r="J883" s="4">
        <v>0.77083333333333304</v>
      </c>
      <c r="K883" s="4">
        <v>0.77600000000000002</v>
      </c>
      <c r="L883" s="4">
        <v>0.77600000000000002</v>
      </c>
      <c r="M883" s="4">
        <v>0.79400000000000004</v>
      </c>
      <c r="N883" s="4">
        <v>0.80400000000000005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0.40197121885390902</v>
      </c>
      <c r="V883" s="2">
        <v>0.26028309826366602</v>
      </c>
      <c r="W883" s="2">
        <v>0.25360275879891803</v>
      </c>
      <c r="X883" s="2">
        <v>0.25360275879891803</v>
      </c>
      <c r="Y883" s="2">
        <v>0.23067181773500101</v>
      </c>
      <c r="Z883" s="2">
        <v>0.21815600980317101</v>
      </c>
    </row>
    <row r="884" spans="1:26" x14ac:dyDescent="0.35">
      <c r="A884" s="7">
        <v>676</v>
      </c>
      <c r="B884" s="7">
        <v>20</v>
      </c>
      <c r="C884" s="7">
        <v>1</v>
      </c>
      <c r="D884" s="7">
        <v>1</v>
      </c>
      <c r="E884" s="22" t="str">
        <f t="shared" si="26"/>
        <v>11</v>
      </c>
      <c r="F884" s="4">
        <v>4.4704079080000003</v>
      </c>
      <c r="G884" s="4">
        <v>34.402538890999999</v>
      </c>
      <c r="H884" s="2">
        <f t="shared" si="27"/>
        <v>0.12994412773324407</v>
      </c>
      <c r="I884" s="4">
        <v>0.60599999999999998</v>
      </c>
      <c r="J884" s="4">
        <v>0.77419354838709697</v>
      </c>
      <c r="K884" s="4">
        <v>0.73699999999999999</v>
      </c>
      <c r="L884" s="4">
        <v>0.78700000000000003</v>
      </c>
      <c r="M884" s="4">
        <v>0.67100000000000004</v>
      </c>
      <c r="N884" s="4">
        <v>0.76100000000000001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0.50087529291282296</v>
      </c>
      <c r="V884" s="2">
        <v>0.25593337413720102</v>
      </c>
      <c r="W884" s="2">
        <v>0.30516738679279998</v>
      </c>
      <c r="X884" s="2">
        <v>0.23952703056473401</v>
      </c>
      <c r="Y884" s="2">
        <v>0.39898614201045501</v>
      </c>
      <c r="Z884" s="2">
        <v>0.27312192112045097</v>
      </c>
    </row>
    <row r="885" spans="1:26" x14ac:dyDescent="0.35">
      <c r="A885" s="7">
        <v>372</v>
      </c>
      <c r="B885" s="7">
        <v>93</v>
      </c>
      <c r="C885" s="7">
        <v>1</v>
      </c>
      <c r="D885" s="7">
        <v>1</v>
      </c>
      <c r="E885" s="22" t="str">
        <f t="shared" si="26"/>
        <v>11</v>
      </c>
      <c r="F885" s="4">
        <v>3.4721024659999999</v>
      </c>
      <c r="G885" s="4">
        <v>26.620622581599999</v>
      </c>
      <c r="H885" s="2">
        <f t="shared" si="27"/>
        <v>0.13042904820715556</v>
      </c>
      <c r="I885" s="4">
        <v>0.68300000000000005</v>
      </c>
      <c r="J885" s="4">
        <v>0.78048780487804903</v>
      </c>
      <c r="K885" s="4">
        <v>0.81799999999999995</v>
      </c>
      <c r="L885" s="4">
        <v>0.78600000000000003</v>
      </c>
      <c r="M885" s="4">
        <v>0.84899999999999998</v>
      </c>
      <c r="N885" s="4">
        <v>0.85399999999999998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0.38126041941134697</v>
      </c>
      <c r="V885" s="2">
        <v>0.24783616390458099</v>
      </c>
      <c r="W885" s="2">
        <v>0.20089294237939001</v>
      </c>
      <c r="X885" s="2">
        <v>0.24079848655293001</v>
      </c>
      <c r="Y885" s="2">
        <v>0.16369609267078999</v>
      </c>
      <c r="Z885" s="2">
        <v>0.157824085193567</v>
      </c>
    </row>
    <row r="886" spans="1:26" x14ac:dyDescent="0.35">
      <c r="A886" s="7">
        <v>570</v>
      </c>
      <c r="B886" s="7">
        <v>70</v>
      </c>
      <c r="C886" s="7">
        <v>1</v>
      </c>
      <c r="D886" s="7">
        <v>1</v>
      </c>
      <c r="E886" s="22" t="str">
        <f t="shared" si="26"/>
        <v>11</v>
      </c>
      <c r="F886" s="4">
        <v>3.7199811270000001</v>
      </c>
      <c r="G886" s="4">
        <v>28.096538413099999</v>
      </c>
      <c r="H886" s="2">
        <f t="shared" si="27"/>
        <v>0.13239998010806769</v>
      </c>
      <c r="I886" s="4">
        <v>0.59499999999999997</v>
      </c>
      <c r="J886" s="4">
        <v>0.7</v>
      </c>
      <c r="K886" s="4">
        <v>0.85699999999999998</v>
      </c>
      <c r="L886" s="4">
        <v>0.78400000000000003</v>
      </c>
      <c r="M886" s="4">
        <v>0.85099999999999998</v>
      </c>
      <c r="N886" s="4">
        <v>0.89300000000000002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0.51919387343650703</v>
      </c>
      <c r="V886" s="2">
        <v>0.356674943938732</v>
      </c>
      <c r="W886" s="2">
        <v>0.15431736038435701</v>
      </c>
      <c r="X886" s="2">
        <v>0.24334625863172901</v>
      </c>
      <c r="Y886" s="2">
        <v>0.16134315040876299</v>
      </c>
      <c r="Z886" s="2">
        <v>0.113168698105638</v>
      </c>
    </row>
    <row r="887" spans="1:26" x14ac:dyDescent="0.35">
      <c r="A887" s="7">
        <v>638</v>
      </c>
      <c r="B887" s="7">
        <v>64</v>
      </c>
      <c r="C887" s="7">
        <v>1</v>
      </c>
      <c r="D887" s="7">
        <v>1</v>
      </c>
      <c r="E887" s="22" t="str">
        <f t="shared" si="26"/>
        <v>11</v>
      </c>
      <c r="F887" s="4">
        <v>3.3893644539999999</v>
      </c>
      <c r="G887" s="4">
        <v>25.040565948800001</v>
      </c>
      <c r="H887" s="2">
        <f t="shared" si="27"/>
        <v>0.13535494608748752</v>
      </c>
      <c r="I887" s="4">
        <v>0.52200000000000002</v>
      </c>
      <c r="J887" s="4">
        <v>0.74074074074074103</v>
      </c>
      <c r="K887" s="4">
        <v>0.503</v>
      </c>
      <c r="L887" s="4">
        <v>0.76400000000000001</v>
      </c>
      <c r="M887" s="4">
        <v>0.47899999999999998</v>
      </c>
      <c r="N887" s="4">
        <v>0.65300000000000002</v>
      </c>
      <c r="O887" s="5">
        <v>100</v>
      </c>
      <c r="P887" s="5">
        <v>100</v>
      </c>
      <c r="Q887" s="5">
        <v>100</v>
      </c>
      <c r="R887" s="5">
        <v>100</v>
      </c>
      <c r="S887" s="5">
        <v>0</v>
      </c>
      <c r="T887" s="5">
        <v>100</v>
      </c>
      <c r="U887" s="2">
        <v>0.65008769109949804</v>
      </c>
      <c r="V887" s="2">
        <v>0.30010459245033799</v>
      </c>
      <c r="W887" s="2">
        <v>0.68716510888239801</v>
      </c>
      <c r="X887" s="2">
        <v>0.26918748981561702</v>
      </c>
      <c r="Y887" s="2">
        <v>0.736054681571222</v>
      </c>
      <c r="Z887" s="2">
        <v>0.426178149705706</v>
      </c>
    </row>
    <row r="888" spans="1:26" x14ac:dyDescent="0.35">
      <c r="A888" s="7">
        <v>572</v>
      </c>
      <c r="B888" s="7">
        <v>68</v>
      </c>
      <c r="C888" s="7">
        <v>1</v>
      </c>
      <c r="D888" s="7">
        <v>1</v>
      </c>
      <c r="E888" s="22" t="str">
        <f t="shared" si="26"/>
        <v>11</v>
      </c>
      <c r="F888" s="4">
        <v>3.4068872479999999</v>
      </c>
      <c r="G888" s="4">
        <v>25.144349221079999</v>
      </c>
      <c r="H888" s="2">
        <f t="shared" si="27"/>
        <v>0.13549315665500716</v>
      </c>
      <c r="I888" s="4">
        <v>0.62</v>
      </c>
      <c r="J888" s="4">
        <v>0.75609756097560998</v>
      </c>
      <c r="K888" s="4">
        <v>0.84299999999999997</v>
      </c>
      <c r="L888" s="4">
        <v>0.879</v>
      </c>
      <c r="M888" s="4">
        <v>0.76400000000000001</v>
      </c>
      <c r="N888" s="4">
        <v>0.96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0.47803580094300002</v>
      </c>
      <c r="V888" s="2">
        <v>0.27958486221916201</v>
      </c>
      <c r="W888" s="2">
        <v>0.17078832098028199</v>
      </c>
      <c r="X888" s="2">
        <v>0.12897038129696001</v>
      </c>
      <c r="Y888" s="2">
        <v>0.26918748981561702</v>
      </c>
      <c r="Z888" s="2">
        <v>4.08219945202552E-2</v>
      </c>
    </row>
    <row r="889" spans="1:26" x14ac:dyDescent="0.35">
      <c r="A889" s="7">
        <v>976</v>
      </c>
      <c r="B889" s="7">
        <v>83</v>
      </c>
      <c r="C889" s="7">
        <v>1</v>
      </c>
      <c r="D889" s="7">
        <v>1</v>
      </c>
      <c r="E889" s="22" t="str">
        <f t="shared" si="26"/>
        <v>11</v>
      </c>
      <c r="F889" s="4">
        <v>3.2600042920000001</v>
      </c>
      <c r="G889" s="4">
        <v>24.041217748699999</v>
      </c>
      <c r="H889" s="2">
        <f t="shared" si="27"/>
        <v>0.13560063080316639</v>
      </c>
      <c r="I889" s="4">
        <v>0.51100000000000001</v>
      </c>
      <c r="J889" s="4">
        <v>0.64</v>
      </c>
      <c r="K889" s="4">
        <v>0.86099999999999999</v>
      </c>
      <c r="L889" s="4">
        <v>0.94499999999999995</v>
      </c>
      <c r="M889" s="4">
        <v>0.88800000000000001</v>
      </c>
      <c r="N889" s="4">
        <v>0.99399999999999999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0.67138568877843297</v>
      </c>
      <c r="V889" s="2">
        <v>0.44628710262841897</v>
      </c>
      <c r="W889" s="2">
        <v>0.14966077455440599</v>
      </c>
      <c r="X889" s="2">
        <v>5.6570351488394399E-2</v>
      </c>
      <c r="Y889" s="2">
        <v>0.11878353598996701</v>
      </c>
      <c r="Z889" s="2">
        <v>6.0180723255630203E-3</v>
      </c>
    </row>
    <row r="890" spans="1:26" x14ac:dyDescent="0.35">
      <c r="A890" s="7">
        <v>816</v>
      </c>
      <c r="B890" s="7">
        <v>27</v>
      </c>
      <c r="C890" s="7">
        <v>1</v>
      </c>
      <c r="D890" s="7">
        <v>1</v>
      </c>
      <c r="E890" s="22" t="str">
        <f t="shared" si="26"/>
        <v>11</v>
      </c>
      <c r="F890" s="4">
        <v>3.6592626959999999</v>
      </c>
      <c r="G890" s="4">
        <v>26.501421660999998</v>
      </c>
      <c r="H890" s="2">
        <f t="shared" si="27"/>
        <v>0.13807797720471129</v>
      </c>
      <c r="I890" s="4">
        <v>0.60399999999999998</v>
      </c>
      <c r="J890" s="4">
        <v>0.71428571428571397</v>
      </c>
      <c r="K890" s="4">
        <v>0.749</v>
      </c>
      <c r="L890" s="4">
        <v>0.748</v>
      </c>
      <c r="M890" s="4">
        <v>0.74</v>
      </c>
      <c r="N890" s="4">
        <v>0.76200000000000001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0.50418108104732196</v>
      </c>
      <c r="V890" s="2">
        <v>0.33647223662121301</v>
      </c>
      <c r="W890" s="2">
        <v>0.28901629546491803</v>
      </c>
      <c r="X890" s="2">
        <v>0.29035230100766002</v>
      </c>
      <c r="Y890" s="2">
        <v>0.301105092783922</v>
      </c>
      <c r="Z890" s="2">
        <v>0.27180872329549099</v>
      </c>
    </row>
    <row r="891" spans="1:26" x14ac:dyDescent="0.35">
      <c r="A891" s="7">
        <v>112</v>
      </c>
      <c r="B891" s="7">
        <v>63</v>
      </c>
      <c r="C891" s="7">
        <v>1</v>
      </c>
      <c r="D891" s="7">
        <v>1</v>
      </c>
      <c r="E891" s="22" t="str">
        <f t="shared" si="26"/>
        <v>11</v>
      </c>
      <c r="F891" s="4">
        <v>3.376641658</v>
      </c>
      <c r="G891" s="4">
        <v>24.425582743700001</v>
      </c>
      <c r="H891" s="2">
        <f t="shared" si="27"/>
        <v>0.1382420101674309</v>
      </c>
      <c r="I891" s="4">
        <v>0.69099999999999995</v>
      </c>
      <c r="J891" s="4">
        <v>0.79411764705882304</v>
      </c>
      <c r="K891" s="4">
        <v>0.86</v>
      </c>
      <c r="L891" s="4">
        <v>0.82099999999999995</v>
      </c>
      <c r="M891" s="4">
        <v>0.86599999999999999</v>
      </c>
      <c r="N891" s="4">
        <v>0.877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0.36961545521446698</v>
      </c>
      <c r="V891" s="2">
        <v>0.23052365861183199</v>
      </c>
      <c r="W891" s="2">
        <v>0.15082288973458399</v>
      </c>
      <c r="X891" s="2">
        <v>0.19723216952970901</v>
      </c>
      <c r="Y891" s="2">
        <v>0.14387037041970199</v>
      </c>
      <c r="Z891" s="2">
        <v>0.131248286609954</v>
      </c>
    </row>
    <row r="892" spans="1:26" x14ac:dyDescent="0.35">
      <c r="A892" s="7">
        <v>116</v>
      </c>
      <c r="B892" s="7">
        <v>64</v>
      </c>
      <c r="C892" s="7">
        <v>1</v>
      </c>
      <c r="D892" s="7">
        <v>1</v>
      </c>
      <c r="E892" s="22" t="str">
        <f t="shared" si="26"/>
        <v>11</v>
      </c>
      <c r="F892" s="4">
        <v>4.023937106</v>
      </c>
      <c r="G892" s="4">
        <v>29.034262124000001</v>
      </c>
      <c r="H892" s="2">
        <f t="shared" si="27"/>
        <v>0.13859271121871475</v>
      </c>
      <c r="I892" s="4">
        <v>0.41799999999999998</v>
      </c>
      <c r="J892" s="4">
        <v>0.75</v>
      </c>
      <c r="K892" s="4">
        <v>0.19800000000000001</v>
      </c>
      <c r="L892" s="4">
        <v>0.52400000000000002</v>
      </c>
      <c r="M892" s="4">
        <v>0.16500000000000001</v>
      </c>
      <c r="N892" s="4">
        <v>0.46600000000000003</v>
      </c>
      <c r="O892" s="5">
        <v>0</v>
      </c>
      <c r="P892" s="5">
        <v>100</v>
      </c>
      <c r="Q892" s="5">
        <v>0</v>
      </c>
      <c r="R892" s="5">
        <v>100</v>
      </c>
      <c r="S892" s="5">
        <v>0</v>
      </c>
      <c r="T892" s="5">
        <v>0</v>
      </c>
      <c r="U892" s="2">
        <v>0.87227384645738104</v>
      </c>
      <c r="V892" s="2">
        <v>0.28768207245178101</v>
      </c>
      <c r="W892" s="2">
        <v>1.6194882482876001</v>
      </c>
      <c r="X892" s="2">
        <v>0.64626359466109495</v>
      </c>
      <c r="Y892" s="2">
        <v>1.8018098050815601</v>
      </c>
      <c r="Z892" s="2">
        <v>0.76356964485649104</v>
      </c>
    </row>
    <row r="893" spans="1:26" x14ac:dyDescent="0.35">
      <c r="A893" s="7">
        <v>964</v>
      </c>
      <c r="B893" s="7">
        <v>50</v>
      </c>
      <c r="C893" s="7">
        <v>1</v>
      </c>
      <c r="D893" s="7">
        <v>1</v>
      </c>
      <c r="E893" s="22" t="str">
        <f t="shared" si="26"/>
        <v>11</v>
      </c>
      <c r="F893" s="4">
        <v>3.918754614</v>
      </c>
      <c r="G893" s="4">
        <v>28.068905696800002</v>
      </c>
      <c r="H893" s="2">
        <f t="shared" si="27"/>
        <v>0.13961194840762026</v>
      </c>
      <c r="I893" s="4">
        <v>0.50600000000000001</v>
      </c>
      <c r="J893" s="4">
        <v>0.75471698113207597</v>
      </c>
      <c r="K893" s="4">
        <v>0.66</v>
      </c>
      <c r="L893" s="4">
        <v>0.88200000000000001</v>
      </c>
      <c r="M893" s="4">
        <v>0.63700000000000001</v>
      </c>
      <c r="N893" s="4">
        <v>0.80300000000000005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0.68121860969467196</v>
      </c>
      <c r="V893" s="2">
        <v>0.28141245943818499</v>
      </c>
      <c r="W893" s="2">
        <v>0.41551544396166601</v>
      </c>
      <c r="X893" s="2">
        <v>0.125563222975346</v>
      </c>
      <c r="Y893" s="2">
        <v>0.450985623409974</v>
      </c>
      <c r="Z893" s="2">
        <v>0.219400565035375</v>
      </c>
    </row>
    <row r="894" spans="1:26" x14ac:dyDescent="0.35">
      <c r="A894" s="7">
        <v>196</v>
      </c>
      <c r="B894" s="7">
        <v>77</v>
      </c>
      <c r="C894" s="7">
        <v>1</v>
      </c>
      <c r="D894" s="7">
        <v>1</v>
      </c>
      <c r="E894" s="22" t="str">
        <f t="shared" si="26"/>
        <v>11</v>
      </c>
      <c r="F894" s="4">
        <v>4.8467111320000003</v>
      </c>
      <c r="G894" s="4">
        <v>34.446966342700001</v>
      </c>
      <c r="H894" s="2">
        <f t="shared" si="27"/>
        <v>0.14070066675195375</v>
      </c>
      <c r="I894" s="4">
        <v>0.35899999999999999</v>
      </c>
      <c r="J894" s="4">
        <v>0.56000000000000005</v>
      </c>
      <c r="K894" s="4">
        <v>0.55300000000000005</v>
      </c>
      <c r="L894" s="4">
        <v>0.72599999999999998</v>
      </c>
      <c r="M894" s="4">
        <v>0.67200000000000004</v>
      </c>
      <c r="N894" s="4">
        <v>0.72199999999999998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1.02443289049386</v>
      </c>
      <c r="V894" s="2">
        <v>0.57981849525294205</v>
      </c>
      <c r="W894" s="2">
        <v>0.59239727745980197</v>
      </c>
      <c r="X894" s="2">
        <v>0.32020526415734102</v>
      </c>
      <c r="Y894" s="2">
        <v>0.39749693845898698</v>
      </c>
      <c r="Z894" s="2">
        <v>0.325730140089311</v>
      </c>
    </row>
    <row r="895" spans="1:26" x14ac:dyDescent="0.35">
      <c r="A895" s="7">
        <v>612</v>
      </c>
      <c r="B895" s="7">
        <v>49</v>
      </c>
      <c r="C895" s="7">
        <v>1</v>
      </c>
      <c r="D895" s="7">
        <v>1</v>
      </c>
      <c r="E895" s="22" t="str">
        <f t="shared" si="26"/>
        <v>11</v>
      </c>
      <c r="F895" s="4">
        <v>3.6934181659999998</v>
      </c>
      <c r="G895" s="4">
        <v>26.2315886586</v>
      </c>
      <c r="H895" s="2">
        <f t="shared" si="27"/>
        <v>0.14080039962768767</v>
      </c>
      <c r="I895" s="4">
        <v>0.57599999999999996</v>
      </c>
      <c r="J895" s="4">
        <v>0.76595744680851097</v>
      </c>
      <c r="K895" s="4">
        <v>0.74099999999999999</v>
      </c>
      <c r="L895" s="4">
        <v>0.86399999999999999</v>
      </c>
      <c r="M895" s="4">
        <v>0.65200000000000002</v>
      </c>
      <c r="N895" s="4">
        <v>0.88100000000000001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0.55164761828624598</v>
      </c>
      <c r="V895" s="2">
        <v>0.26662866325394902</v>
      </c>
      <c r="W895" s="2">
        <v>0.29975465368604998</v>
      </c>
      <c r="X895" s="2">
        <v>0.14618251017808101</v>
      </c>
      <c r="Y895" s="2">
        <v>0.42771071705548402</v>
      </c>
      <c r="Z895" s="2">
        <v>0.12669765304595801</v>
      </c>
    </row>
    <row r="896" spans="1:26" x14ac:dyDescent="0.35">
      <c r="A896" s="7">
        <v>868</v>
      </c>
      <c r="B896" s="7">
        <v>36</v>
      </c>
      <c r="C896" s="7">
        <v>1</v>
      </c>
      <c r="D896" s="7">
        <v>1</v>
      </c>
      <c r="E896" s="22" t="str">
        <f t="shared" si="26"/>
        <v>11</v>
      </c>
      <c r="F896" s="4">
        <v>4.3552593679999996</v>
      </c>
      <c r="G896" s="4">
        <v>30.735542359699998</v>
      </c>
      <c r="H896" s="2">
        <f t="shared" si="27"/>
        <v>0.14170107418408706</v>
      </c>
      <c r="I896" s="4">
        <v>0.502</v>
      </c>
      <c r="J896" s="4">
        <v>0.51219512195121997</v>
      </c>
      <c r="K896" s="4">
        <v>0.82899999999999996</v>
      </c>
      <c r="L896" s="4">
        <v>0.83</v>
      </c>
      <c r="M896" s="4">
        <v>0.77300000000000002</v>
      </c>
      <c r="N896" s="4">
        <v>0.90600000000000003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0.68915515929040805</v>
      </c>
      <c r="V896" s="2">
        <v>0.66904962898088505</v>
      </c>
      <c r="W896" s="2">
        <v>0.18753512384684201</v>
      </c>
      <c r="X896" s="2">
        <v>0.18632957819149301</v>
      </c>
      <c r="Y896" s="2">
        <v>0.25747623039471501</v>
      </c>
      <c r="Z896" s="2">
        <v>9.8715972939157695E-2</v>
      </c>
    </row>
    <row r="897" spans="1:26" x14ac:dyDescent="0.35">
      <c r="A897" s="7">
        <v>180</v>
      </c>
      <c r="B897" s="7">
        <v>22</v>
      </c>
      <c r="C897" s="7">
        <v>1</v>
      </c>
      <c r="D897" s="7">
        <v>1</v>
      </c>
      <c r="E897" s="22" t="str">
        <f t="shared" si="26"/>
        <v>11</v>
      </c>
      <c r="F897" s="4">
        <v>3.5938730759999999</v>
      </c>
      <c r="G897" s="4">
        <v>24.695136387400002</v>
      </c>
      <c r="H897" s="2">
        <f t="shared" si="27"/>
        <v>0.14552959010316188</v>
      </c>
      <c r="I897" s="4">
        <v>0.59799999999999998</v>
      </c>
      <c r="J897" s="4">
        <v>0.72413793103448298</v>
      </c>
      <c r="K897" s="4">
        <v>0.63300000000000001</v>
      </c>
      <c r="L897" s="4">
        <v>0.67300000000000004</v>
      </c>
      <c r="M897" s="4">
        <v>0.70299999999999996</v>
      </c>
      <c r="N897" s="4">
        <v>0.72199999999999998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0.514164525031505</v>
      </c>
      <c r="V897" s="2">
        <v>0.32277339226305102</v>
      </c>
      <c r="W897" s="2">
        <v>0.457284856837961</v>
      </c>
      <c r="X897" s="2">
        <v>0.39600994933740902</v>
      </c>
      <c r="Y897" s="2">
        <v>0.35239838717147198</v>
      </c>
      <c r="Z897" s="2">
        <v>0.325730140089311</v>
      </c>
    </row>
    <row r="898" spans="1:26" x14ac:dyDescent="0.35">
      <c r="A898" s="7">
        <v>342</v>
      </c>
      <c r="B898" s="7">
        <v>12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4.0944092640000003</v>
      </c>
      <c r="G898" s="4">
        <v>28.065910110000001</v>
      </c>
      <c r="H898" s="2">
        <f t="shared" ref="H898:H961" si="29">F898/G898</f>
        <v>0.14588549767146675</v>
      </c>
      <c r="I898" s="4">
        <v>0.57699999999999996</v>
      </c>
      <c r="J898" s="4">
        <v>0.707317073170732</v>
      </c>
      <c r="K898" s="4">
        <v>0.63400000000000001</v>
      </c>
      <c r="L898" s="4">
        <v>0.747</v>
      </c>
      <c r="M898" s="4">
        <v>0.65300000000000002</v>
      </c>
      <c r="N898" s="4">
        <v>0.64800000000000002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0.54991301247403801</v>
      </c>
      <c r="V898" s="2">
        <v>0.34627623671783397</v>
      </c>
      <c r="W898" s="2">
        <v>0.455706324544911</v>
      </c>
      <c r="X898" s="2">
        <v>0.29169009384931999</v>
      </c>
      <c r="Y898" s="2">
        <v>0.426178149705706</v>
      </c>
      <c r="Z898" s="2">
        <v>0.43386458262986199</v>
      </c>
    </row>
    <row r="899" spans="1:26" x14ac:dyDescent="0.35">
      <c r="A899" s="7">
        <v>378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4.6200897210000003</v>
      </c>
      <c r="G899" s="4">
        <v>31.21906139</v>
      </c>
      <c r="H899" s="2">
        <f t="shared" si="29"/>
        <v>0.14798938582054533</v>
      </c>
      <c r="I899" s="4">
        <v>0.55500000000000005</v>
      </c>
      <c r="J899" s="4">
        <v>0.57575757575757602</v>
      </c>
      <c r="K899" s="4">
        <v>0.71</v>
      </c>
      <c r="L899" s="4">
        <v>0.629</v>
      </c>
      <c r="M899" s="4">
        <v>0.71699999999999997</v>
      </c>
      <c r="N899" s="4">
        <v>0.69299999999999995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0.58878716523570196</v>
      </c>
      <c r="V899" s="2">
        <v>0.55206858230003997</v>
      </c>
      <c r="W899" s="2">
        <v>0.34249030894677601</v>
      </c>
      <c r="X899" s="2">
        <v>0.46362402228169702</v>
      </c>
      <c r="Y899" s="2">
        <v>0.33267943838251701</v>
      </c>
      <c r="Z899" s="2">
        <v>0.36672527979223402</v>
      </c>
    </row>
    <row r="900" spans="1:26" x14ac:dyDescent="0.35">
      <c r="A900" s="7">
        <v>588</v>
      </c>
      <c r="B900" s="7">
        <v>75</v>
      </c>
      <c r="C900" s="7">
        <v>1</v>
      </c>
      <c r="D900" s="7">
        <v>1</v>
      </c>
      <c r="E900" s="22" t="str">
        <f t="shared" si="28"/>
        <v>11</v>
      </c>
      <c r="F900" s="4">
        <v>4.7505284530000003</v>
      </c>
      <c r="G900" s="4">
        <v>31.4442192723</v>
      </c>
      <c r="H900" s="2">
        <f t="shared" si="29"/>
        <v>0.15107795845912</v>
      </c>
      <c r="I900" s="4">
        <v>0.50800000000000001</v>
      </c>
      <c r="J900" s="4">
        <v>0.58695652173913004</v>
      </c>
      <c r="K900" s="4">
        <v>0.36399999999999999</v>
      </c>
      <c r="L900" s="4">
        <v>0.26500000000000001</v>
      </c>
      <c r="M900" s="4">
        <v>0.314</v>
      </c>
      <c r="N900" s="4">
        <v>0.38900000000000001</v>
      </c>
      <c r="O900" s="5">
        <v>100</v>
      </c>
      <c r="P900" s="5">
        <v>100</v>
      </c>
      <c r="Q900" s="5">
        <v>0</v>
      </c>
      <c r="R900" s="5">
        <v>0</v>
      </c>
      <c r="S900" s="5">
        <v>0</v>
      </c>
      <c r="T900" s="5">
        <v>0</v>
      </c>
      <c r="U900" s="2">
        <v>0.67727383140365505</v>
      </c>
      <c r="V900" s="2">
        <v>0.53280453048476595</v>
      </c>
      <c r="W900" s="2">
        <v>1.0106014113454</v>
      </c>
      <c r="X900" s="2">
        <v>1.3280254529959099</v>
      </c>
      <c r="Y900" s="2">
        <v>1.1583622930738799</v>
      </c>
      <c r="Z900" s="2">
        <v>0.94417593536369104</v>
      </c>
    </row>
    <row r="901" spans="1:26" x14ac:dyDescent="0.35">
      <c r="A901" s="7">
        <v>218</v>
      </c>
      <c r="B901" s="7">
        <v>26</v>
      </c>
      <c r="C901" s="7">
        <v>1</v>
      </c>
      <c r="D901" s="7">
        <v>1</v>
      </c>
      <c r="E901" s="22" t="str">
        <f t="shared" si="28"/>
        <v>11</v>
      </c>
      <c r="F901" s="4">
        <v>4.8101377440000004</v>
      </c>
      <c r="G901" s="4">
        <v>31.5747947592</v>
      </c>
      <c r="H901" s="2">
        <f t="shared" si="29"/>
        <v>0.15234106130170372</v>
      </c>
      <c r="I901" s="4">
        <v>0.46600000000000003</v>
      </c>
      <c r="J901" s="4">
        <v>0.565217391304348</v>
      </c>
      <c r="K901" s="4">
        <v>0.309</v>
      </c>
      <c r="L901" s="4">
        <v>0.42699999999999999</v>
      </c>
      <c r="M901" s="4">
        <v>0.32500000000000001</v>
      </c>
      <c r="N901" s="4">
        <v>0.35199999999999998</v>
      </c>
      <c r="O901" s="5">
        <v>0</v>
      </c>
      <c r="P901" s="5">
        <v>100</v>
      </c>
      <c r="Q901" s="5">
        <v>0</v>
      </c>
      <c r="R901" s="5">
        <v>0</v>
      </c>
      <c r="S901" s="5">
        <v>0</v>
      </c>
      <c r="T901" s="5">
        <v>0</v>
      </c>
      <c r="U901" s="2">
        <v>0.76356964485649104</v>
      </c>
      <c r="V901" s="2">
        <v>0.57054485846761305</v>
      </c>
      <c r="W901" s="2">
        <v>1.1744140020843901</v>
      </c>
      <c r="X901" s="2">
        <v>0.85097126575351301</v>
      </c>
      <c r="Y901" s="2">
        <v>1.1239300966524</v>
      </c>
      <c r="Z901" s="2">
        <v>1.04412410338404</v>
      </c>
    </row>
    <row r="902" spans="1:26" x14ac:dyDescent="0.35">
      <c r="A902" s="7">
        <v>788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3.5472580979999999</v>
      </c>
      <c r="G902" s="4">
        <v>23.143816454</v>
      </c>
      <c r="H902" s="2">
        <f t="shared" si="29"/>
        <v>0.15327023116738031</v>
      </c>
      <c r="I902" s="4">
        <v>0.70099999999999996</v>
      </c>
      <c r="J902" s="4">
        <v>0.80555555555555602</v>
      </c>
      <c r="K902" s="4">
        <v>0.43</v>
      </c>
      <c r="L902" s="4">
        <v>0.59199999999999997</v>
      </c>
      <c r="M902" s="4">
        <v>0.33</v>
      </c>
      <c r="N902" s="4">
        <v>0.36399999999999999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0.35524739194754701</v>
      </c>
      <c r="V902" s="2">
        <v>0.21622310846963599</v>
      </c>
      <c r="W902" s="2">
        <v>0.84397007029452897</v>
      </c>
      <c r="X902" s="2">
        <v>0.52424864409813099</v>
      </c>
      <c r="Y902" s="2">
        <v>1.10866262452161</v>
      </c>
      <c r="Z902" s="2">
        <v>1.0106014113454</v>
      </c>
    </row>
    <row r="903" spans="1:26" x14ac:dyDescent="0.35">
      <c r="A903" s="7">
        <v>162</v>
      </c>
      <c r="B903" s="7">
        <v>85</v>
      </c>
      <c r="C903" s="7">
        <v>1</v>
      </c>
      <c r="D903" s="7">
        <v>1</v>
      </c>
      <c r="E903" s="22" t="str">
        <f t="shared" si="28"/>
        <v>11</v>
      </c>
      <c r="F903" s="4">
        <v>5.420531725</v>
      </c>
      <c r="G903" s="4">
        <v>35.268788967200003</v>
      </c>
      <c r="H903" s="2">
        <f t="shared" si="29"/>
        <v>0.15369202866707724</v>
      </c>
      <c r="I903" s="4">
        <v>0.438</v>
      </c>
      <c r="J903" s="4">
        <v>0.625</v>
      </c>
      <c r="K903" s="4">
        <v>0.72299999999999998</v>
      </c>
      <c r="L903" s="4">
        <v>0.91800000000000004</v>
      </c>
      <c r="M903" s="4">
        <v>0.73599999999999999</v>
      </c>
      <c r="N903" s="4">
        <v>0.96899999999999997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0.82553636860569102</v>
      </c>
      <c r="V903" s="2">
        <v>0.47000362924573602</v>
      </c>
      <c r="W903" s="2">
        <v>0.32434605682337198</v>
      </c>
      <c r="X903" s="2">
        <v>8.5557888361646503E-2</v>
      </c>
      <c r="Y903" s="2">
        <v>0.30652516025326099</v>
      </c>
      <c r="Z903" s="2">
        <v>3.14906670913708E-2</v>
      </c>
    </row>
    <row r="904" spans="1:26" x14ac:dyDescent="0.35">
      <c r="A904" s="7">
        <v>948</v>
      </c>
      <c r="B904" s="7">
        <v>28</v>
      </c>
      <c r="C904" s="7">
        <v>1</v>
      </c>
      <c r="D904" s="7">
        <v>1</v>
      </c>
      <c r="E904" s="22" t="str">
        <f t="shared" si="28"/>
        <v>11</v>
      </c>
      <c r="F904" s="4">
        <v>5.5203065950000001</v>
      </c>
      <c r="G904" s="4">
        <v>35.556690398000001</v>
      </c>
      <c r="H904" s="2">
        <f t="shared" si="29"/>
        <v>0.1552536676841697</v>
      </c>
      <c r="I904" s="4">
        <v>0.61099999999999999</v>
      </c>
      <c r="J904" s="4">
        <v>0.58974358974358998</v>
      </c>
      <c r="K904" s="4">
        <v>0.68100000000000005</v>
      </c>
      <c r="L904" s="4">
        <v>0.60599999999999998</v>
      </c>
      <c r="M904" s="4">
        <v>0.66100000000000003</v>
      </c>
      <c r="N904" s="4">
        <v>0.624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0.49265831981054198</v>
      </c>
      <c r="V904" s="2">
        <v>0.52806743020049696</v>
      </c>
      <c r="W904" s="2">
        <v>0.38419297283262499</v>
      </c>
      <c r="X904" s="2">
        <v>0.50087529291282296</v>
      </c>
      <c r="Y904" s="2">
        <v>0.41400143913045101</v>
      </c>
      <c r="Z904" s="2">
        <v>0.47160491061270898</v>
      </c>
    </row>
    <row r="905" spans="1:26" x14ac:dyDescent="0.35">
      <c r="A905" s="7">
        <v>318</v>
      </c>
      <c r="B905" s="7">
        <v>10</v>
      </c>
      <c r="C905" s="7">
        <v>1</v>
      </c>
      <c r="D905" s="7">
        <v>1</v>
      </c>
      <c r="E905" s="22" t="str">
        <f t="shared" si="28"/>
        <v>11</v>
      </c>
      <c r="F905" s="4">
        <v>4.7034821879999997</v>
      </c>
      <c r="G905" s="4">
        <v>30.216838925600001</v>
      </c>
      <c r="H905" s="2">
        <f t="shared" si="29"/>
        <v>0.15565765166836043</v>
      </c>
      <c r="I905" s="4">
        <v>0.53400000000000003</v>
      </c>
      <c r="J905" s="4">
        <v>0.65853658536585402</v>
      </c>
      <c r="K905" s="4">
        <v>0.69</v>
      </c>
      <c r="L905" s="4">
        <v>0.82099999999999995</v>
      </c>
      <c r="M905" s="4">
        <v>0.64500000000000002</v>
      </c>
      <c r="N905" s="4">
        <v>0.89100000000000001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0.62735944002194199</v>
      </c>
      <c r="V905" s="2">
        <v>0.41773520069997899</v>
      </c>
      <c r="W905" s="2">
        <v>0.37106368139083201</v>
      </c>
      <c r="X905" s="2">
        <v>0.19723216952970901</v>
      </c>
      <c r="Y905" s="2">
        <v>0.43850496218636498</v>
      </c>
      <c r="Z905" s="2">
        <v>0.115410851511328</v>
      </c>
    </row>
    <row r="906" spans="1:26" x14ac:dyDescent="0.35">
      <c r="A906" s="7">
        <v>656</v>
      </c>
      <c r="B906" s="7">
        <v>74</v>
      </c>
      <c r="C906" s="7">
        <v>1</v>
      </c>
      <c r="D906" s="7">
        <v>1</v>
      </c>
      <c r="E906" s="22" t="str">
        <f t="shared" si="28"/>
        <v>11</v>
      </c>
      <c r="F906" s="4">
        <v>3.0803334869999999</v>
      </c>
      <c r="G906" s="4">
        <v>19.776217854799999</v>
      </c>
      <c r="H906" s="2">
        <f t="shared" si="29"/>
        <v>0.15575948392236963</v>
      </c>
      <c r="I906" s="4">
        <v>0.52600000000000002</v>
      </c>
      <c r="J906" s="4">
        <v>0.69696969696969702</v>
      </c>
      <c r="K906" s="4">
        <v>0.76300000000000001</v>
      </c>
      <c r="L906" s="4">
        <v>0.71799999999999997</v>
      </c>
      <c r="M906" s="4">
        <v>0.77800000000000002</v>
      </c>
      <c r="N906" s="4">
        <v>0.84299999999999997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0.64245406624442702</v>
      </c>
      <c r="V906" s="2">
        <v>0.36101334553733</v>
      </c>
      <c r="W906" s="2">
        <v>0.27049724769768002</v>
      </c>
      <c r="X906" s="2">
        <v>0.33128570993391299</v>
      </c>
      <c r="Y906" s="2">
        <v>0.25102875480374498</v>
      </c>
      <c r="Z906" s="2">
        <v>0.17078832098028199</v>
      </c>
    </row>
    <row r="907" spans="1:26" x14ac:dyDescent="0.35">
      <c r="A907" s="7">
        <v>796</v>
      </c>
      <c r="B907" s="7">
        <v>11</v>
      </c>
      <c r="C907" s="7">
        <v>1</v>
      </c>
      <c r="D907" s="7">
        <v>1</v>
      </c>
      <c r="E907" s="22" t="str">
        <f t="shared" si="28"/>
        <v>11</v>
      </c>
      <c r="F907" s="4">
        <v>5.4294445729999996</v>
      </c>
      <c r="G907" s="4">
        <v>34.679983831000001</v>
      </c>
      <c r="H907" s="2">
        <f t="shared" si="29"/>
        <v>0.1565584516837833</v>
      </c>
      <c r="I907" s="4">
        <v>0.622</v>
      </c>
      <c r="J907" s="4">
        <v>0.74285714285714299</v>
      </c>
      <c r="K907" s="4">
        <v>0.63800000000000001</v>
      </c>
      <c r="L907" s="4">
        <v>0.73499999999999999</v>
      </c>
      <c r="M907" s="4">
        <v>0.57899999999999996</v>
      </c>
      <c r="N907" s="4">
        <v>0.56399999999999995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0.47481518624295799</v>
      </c>
      <c r="V907" s="2">
        <v>0.29725152346793199</v>
      </c>
      <c r="W907" s="2">
        <v>0.44941699563734699</v>
      </c>
      <c r="X907" s="2">
        <v>0.30788477976930001</v>
      </c>
      <c r="Y907" s="2">
        <v>0.54645280140914199</v>
      </c>
      <c r="Z907" s="2">
        <v>0.57270102748407803</v>
      </c>
    </row>
    <row r="908" spans="1:26" x14ac:dyDescent="0.35">
      <c r="A908" s="7">
        <v>578</v>
      </c>
      <c r="B908" s="7">
        <v>94</v>
      </c>
      <c r="C908" s="7">
        <v>1</v>
      </c>
      <c r="D908" s="7">
        <v>1</v>
      </c>
      <c r="E908" s="22" t="str">
        <f t="shared" si="28"/>
        <v>11</v>
      </c>
      <c r="F908" s="4">
        <v>3.7572416120000001</v>
      </c>
      <c r="G908" s="4">
        <v>23.8959440195</v>
      </c>
      <c r="H908" s="2">
        <f t="shared" si="29"/>
        <v>0.15723344551418214</v>
      </c>
      <c r="I908" s="4">
        <v>0.60699999999999998</v>
      </c>
      <c r="J908" s="4">
        <v>0.68181818181818199</v>
      </c>
      <c r="K908" s="4">
        <v>0.45200000000000001</v>
      </c>
      <c r="L908" s="4">
        <v>0.61899999999999999</v>
      </c>
      <c r="M908" s="4">
        <v>0.42599999999999999</v>
      </c>
      <c r="N908" s="4">
        <v>0.33700000000000002</v>
      </c>
      <c r="O908" s="5">
        <v>100</v>
      </c>
      <c r="P908" s="5">
        <v>100</v>
      </c>
      <c r="Q908" s="5">
        <v>0</v>
      </c>
      <c r="R908" s="5">
        <v>100</v>
      </c>
      <c r="S908" s="5">
        <v>0</v>
      </c>
      <c r="T908" s="5">
        <v>0</v>
      </c>
      <c r="U908" s="2">
        <v>0.49922648792263902</v>
      </c>
      <c r="V908" s="2">
        <v>0.382992252256106</v>
      </c>
      <c r="W908" s="2">
        <v>0.79407309914990598</v>
      </c>
      <c r="X908" s="2">
        <v>0.47965000629754101</v>
      </c>
      <c r="Y908" s="2">
        <v>0.85331593271276696</v>
      </c>
      <c r="Z908" s="2">
        <v>1.0876723486297799</v>
      </c>
    </row>
    <row r="909" spans="1:26" x14ac:dyDescent="0.35">
      <c r="A909" s="7">
        <v>742</v>
      </c>
      <c r="B909" s="7">
        <v>25</v>
      </c>
      <c r="C909" s="7">
        <v>1</v>
      </c>
      <c r="D909" s="7">
        <v>1</v>
      </c>
      <c r="E909" s="22" t="str">
        <f t="shared" si="28"/>
        <v>11</v>
      </c>
      <c r="F909" s="4">
        <v>4.9312490880000004</v>
      </c>
      <c r="G909" s="4">
        <v>31.264614975699999</v>
      </c>
      <c r="H909" s="2">
        <f t="shared" si="29"/>
        <v>0.15772620554683778</v>
      </c>
      <c r="I909" s="4">
        <v>0.55700000000000005</v>
      </c>
      <c r="J909" s="4">
        <v>0.63888888888888895</v>
      </c>
      <c r="K909" s="4">
        <v>0.73199999999999998</v>
      </c>
      <c r="L909" s="4">
        <v>0.874</v>
      </c>
      <c r="M909" s="4">
        <v>0.73699999999999999</v>
      </c>
      <c r="N909" s="4">
        <v>0.95499999999999996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0.58519003905485301</v>
      </c>
      <c r="V909" s="2">
        <v>0.44802472252696002</v>
      </c>
      <c r="W909" s="2">
        <v>0.311974765020825</v>
      </c>
      <c r="X909" s="2">
        <v>0.13467490332660201</v>
      </c>
      <c r="Y909" s="2">
        <v>0.30516738679279998</v>
      </c>
      <c r="Z909" s="2">
        <v>4.6043938501406798E-2</v>
      </c>
    </row>
    <row r="910" spans="1:26" x14ac:dyDescent="0.35">
      <c r="A910" s="7">
        <v>352</v>
      </c>
      <c r="B910" s="7">
        <v>69</v>
      </c>
      <c r="C910" s="7">
        <v>1</v>
      </c>
      <c r="D910" s="7">
        <v>1</v>
      </c>
      <c r="E910" s="22" t="str">
        <f t="shared" si="28"/>
        <v>11</v>
      </c>
      <c r="F910" s="4">
        <v>4.2301377240000004</v>
      </c>
      <c r="G910" s="4">
        <v>26.756320280000001</v>
      </c>
      <c r="H910" s="2">
        <f t="shared" si="29"/>
        <v>0.15809863537782409</v>
      </c>
      <c r="I910" s="4">
        <v>0.65100000000000002</v>
      </c>
      <c r="J910" s="4">
        <v>0.70454545454545503</v>
      </c>
      <c r="K910" s="4">
        <v>0.72799999999999998</v>
      </c>
      <c r="L910" s="4">
        <v>0.88</v>
      </c>
      <c r="M910" s="4">
        <v>0.78100000000000003</v>
      </c>
      <c r="N910" s="4">
        <v>0.98499999999999999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0.42924563677356797</v>
      </c>
      <c r="V910" s="2">
        <v>0.35020242943311503</v>
      </c>
      <c r="W910" s="2">
        <v>0.31745423078545099</v>
      </c>
      <c r="X910" s="2">
        <v>0.127833371509885</v>
      </c>
      <c r="Y910" s="2">
        <v>0.24718012914245099</v>
      </c>
      <c r="Z910" s="2">
        <v>1.51136378100482E-2</v>
      </c>
    </row>
    <row r="911" spans="1:26" x14ac:dyDescent="0.35">
      <c r="A911" s="7">
        <v>910</v>
      </c>
      <c r="B911" s="7">
        <v>69</v>
      </c>
      <c r="C911" s="7">
        <v>1</v>
      </c>
      <c r="D911" s="7">
        <v>1</v>
      </c>
      <c r="E911" s="22" t="str">
        <f t="shared" si="28"/>
        <v>11</v>
      </c>
      <c r="F911" s="4">
        <v>4.49674248</v>
      </c>
      <c r="G911" s="4">
        <v>28.215809302</v>
      </c>
      <c r="H911" s="2">
        <f t="shared" si="29"/>
        <v>0.15936960843016687</v>
      </c>
      <c r="I911" s="4">
        <v>0.58099999999999996</v>
      </c>
      <c r="J911" s="4">
        <v>0.65714285714285703</v>
      </c>
      <c r="K911" s="4">
        <v>0.51600000000000001</v>
      </c>
      <c r="L911" s="4">
        <v>0.67100000000000004</v>
      </c>
      <c r="M911" s="4">
        <v>0.46500000000000002</v>
      </c>
      <c r="N911" s="4">
        <v>0.53900000000000003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100</v>
      </c>
      <c r="U911" s="2">
        <v>0.54300452213022599</v>
      </c>
      <c r="V911" s="2">
        <v>0.41985384556026401</v>
      </c>
      <c r="W911" s="2">
        <v>0.66164851350057396</v>
      </c>
      <c r="X911" s="2">
        <v>0.39898614201045501</v>
      </c>
      <c r="Y911" s="2">
        <v>0.76571787339478103</v>
      </c>
      <c r="Z911" s="2">
        <v>0.61803970807314002</v>
      </c>
    </row>
    <row r="912" spans="1:26" x14ac:dyDescent="0.35">
      <c r="A912" s="7">
        <v>590</v>
      </c>
      <c r="B912" s="7">
        <v>77</v>
      </c>
      <c r="C912" s="7">
        <v>1</v>
      </c>
      <c r="D912" s="7">
        <v>1</v>
      </c>
      <c r="E912" s="22" t="str">
        <f t="shared" si="28"/>
        <v>11</v>
      </c>
      <c r="F912" s="4">
        <v>5.3641425229999999</v>
      </c>
      <c r="G912" s="4">
        <v>33.624324481099997</v>
      </c>
      <c r="H912" s="2">
        <f t="shared" si="29"/>
        <v>0.1595316071261193</v>
      </c>
      <c r="I912" s="4">
        <v>0.71199999999999997</v>
      </c>
      <c r="J912" s="4">
        <v>0.82258064516129004</v>
      </c>
      <c r="K912" s="4">
        <v>0.72899999999999998</v>
      </c>
      <c r="L912" s="4">
        <v>0.82099999999999995</v>
      </c>
      <c r="M912" s="4">
        <v>0.70199999999999996</v>
      </c>
      <c r="N912" s="4">
        <v>0.72799999999999998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0.33967736757016098</v>
      </c>
      <c r="V912" s="2">
        <v>0.195308752320766</v>
      </c>
      <c r="W912" s="2">
        <v>0.31608154697347901</v>
      </c>
      <c r="X912" s="2">
        <v>0.19723216952970901</v>
      </c>
      <c r="Y912" s="2">
        <v>0.353821874956326</v>
      </c>
      <c r="Z912" s="2">
        <v>0.31745423078545099</v>
      </c>
    </row>
    <row r="913" spans="1:26" x14ac:dyDescent="0.35">
      <c r="A913" s="7">
        <v>172</v>
      </c>
      <c r="B913" s="7">
        <v>30</v>
      </c>
      <c r="C913" s="7">
        <v>1</v>
      </c>
      <c r="D913" s="7">
        <v>1</v>
      </c>
      <c r="E913" s="22" t="str">
        <f t="shared" si="28"/>
        <v>11</v>
      </c>
      <c r="F913" s="4">
        <v>4.0491205389999996</v>
      </c>
      <c r="G913" s="4">
        <v>25.1299311139</v>
      </c>
      <c r="H913" s="2">
        <f t="shared" si="29"/>
        <v>0.16112740304171899</v>
      </c>
      <c r="I913" s="4">
        <v>0.52100000000000002</v>
      </c>
      <c r="J913" s="4">
        <v>0.80769230769230804</v>
      </c>
      <c r="K913" s="4">
        <v>0.71099999999999997</v>
      </c>
      <c r="L913" s="4">
        <v>0.81200000000000006</v>
      </c>
      <c r="M913" s="4">
        <v>0.76700000000000002</v>
      </c>
      <c r="N913" s="4">
        <v>0.82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0.65200523722877002</v>
      </c>
      <c r="V913" s="2">
        <v>0.21357410029805901</v>
      </c>
      <c r="W913" s="2">
        <v>0.34108284917889597</v>
      </c>
      <c r="X913" s="2">
        <v>0.20825493882045901</v>
      </c>
      <c r="Y913" s="2">
        <v>0.26526847761488098</v>
      </c>
      <c r="Z913" s="2">
        <v>0.19845093872383801</v>
      </c>
    </row>
    <row r="914" spans="1:26" x14ac:dyDescent="0.35">
      <c r="A914" s="7">
        <v>714</v>
      </c>
      <c r="B914" s="7">
        <v>46</v>
      </c>
      <c r="C914" s="7">
        <v>1</v>
      </c>
      <c r="D914" s="7">
        <v>1</v>
      </c>
      <c r="E914" s="22" t="str">
        <f t="shared" si="28"/>
        <v>11</v>
      </c>
      <c r="F914" s="4">
        <v>4.3281200540000002</v>
      </c>
      <c r="G914" s="4">
        <v>26.763618790700001</v>
      </c>
      <c r="H914" s="2">
        <f t="shared" si="29"/>
        <v>0.16171654841773356</v>
      </c>
      <c r="I914" s="4">
        <v>0.65200000000000002</v>
      </c>
      <c r="J914" s="4">
        <v>0.69230769230769196</v>
      </c>
      <c r="K914" s="4">
        <v>0.72699999999999998</v>
      </c>
      <c r="L914" s="4">
        <v>0.72</v>
      </c>
      <c r="M914" s="4">
        <v>0.79</v>
      </c>
      <c r="N914" s="4">
        <v>0.745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0.42771071705548402</v>
      </c>
      <c r="V914" s="2">
        <v>0.36772478012531701</v>
      </c>
      <c r="W914" s="2">
        <v>0.31882880144861803</v>
      </c>
      <c r="X914" s="2">
        <v>0.32850406697203599</v>
      </c>
      <c r="Y914" s="2">
        <v>0.23572233352107</v>
      </c>
      <c r="Z914" s="2">
        <v>0.29437106060257801</v>
      </c>
    </row>
    <row r="915" spans="1:26" x14ac:dyDescent="0.35">
      <c r="A915" s="7">
        <v>674</v>
      </c>
      <c r="B915" s="7">
        <v>10</v>
      </c>
      <c r="C915" s="7">
        <v>1</v>
      </c>
      <c r="D915" s="7">
        <v>1</v>
      </c>
      <c r="E915" s="22" t="str">
        <f t="shared" si="28"/>
        <v>11</v>
      </c>
      <c r="F915" s="4">
        <v>4.8481254079999996</v>
      </c>
      <c r="G915" s="4">
        <v>29.967140222800001</v>
      </c>
      <c r="H915" s="2">
        <f t="shared" si="29"/>
        <v>0.16178138360734814</v>
      </c>
      <c r="I915" s="4">
        <v>0.51900000000000002</v>
      </c>
      <c r="J915" s="4">
        <v>0.71428571428571397</v>
      </c>
      <c r="K915" s="4">
        <v>0.747</v>
      </c>
      <c r="L915" s="4">
        <v>0.94399999999999995</v>
      </c>
      <c r="M915" s="4">
        <v>0.78</v>
      </c>
      <c r="N915" s="4">
        <v>0.97899999999999998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0.65585139581624796</v>
      </c>
      <c r="V915" s="2">
        <v>0.33647223662121301</v>
      </c>
      <c r="W915" s="2">
        <v>0.29169009384931999</v>
      </c>
      <c r="X915" s="2">
        <v>5.7629112836636402E-2</v>
      </c>
      <c r="Y915" s="2">
        <v>0.2484613592985</v>
      </c>
      <c r="Z915" s="2">
        <v>2.1223636451626698E-2</v>
      </c>
    </row>
    <row r="916" spans="1:26" x14ac:dyDescent="0.35">
      <c r="A916" s="7">
        <v>690</v>
      </c>
      <c r="B916" s="7">
        <v>73</v>
      </c>
      <c r="C916" s="7">
        <v>1</v>
      </c>
      <c r="D916" s="7">
        <v>1</v>
      </c>
      <c r="E916" s="22" t="str">
        <f t="shared" si="28"/>
        <v>11</v>
      </c>
      <c r="F916" s="4">
        <v>4.4974470540000002</v>
      </c>
      <c r="G916" s="4">
        <v>27.651852490700001</v>
      </c>
      <c r="H916" s="2">
        <f t="shared" si="29"/>
        <v>0.16264541608966712</v>
      </c>
      <c r="I916" s="4">
        <v>0.60199999999999998</v>
      </c>
      <c r="J916" s="4">
        <v>0.75</v>
      </c>
      <c r="K916" s="4">
        <v>0.76200000000000001</v>
      </c>
      <c r="L916" s="4">
        <v>0.878</v>
      </c>
      <c r="M916" s="4">
        <v>0.72199999999999998</v>
      </c>
      <c r="N916" s="4">
        <v>0.93500000000000005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0.50749783367331602</v>
      </c>
      <c r="V916" s="2">
        <v>0.28768207245178101</v>
      </c>
      <c r="W916" s="2">
        <v>0.27180872329549099</v>
      </c>
      <c r="X916" s="2">
        <v>0.13010868534702</v>
      </c>
      <c r="Y916" s="2">
        <v>0.325730140089311</v>
      </c>
      <c r="Z916" s="2">
        <v>6.7208749693450004E-2</v>
      </c>
    </row>
    <row r="917" spans="1:26" x14ac:dyDescent="0.35">
      <c r="A917" s="7">
        <v>552</v>
      </c>
      <c r="B917" s="7">
        <v>68</v>
      </c>
      <c r="C917" s="7">
        <v>1</v>
      </c>
      <c r="D917" s="7">
        <v>1</v>
      </c>
      <c r="E917" s="22" t="str">
        <f t="shared" si="28"/>
        <v>11</v>
      </c>
      <c r="F917" s="4">
        <v>3.6802715930000001</v>
      </c>
      <c r="G917" s="4">
        <v>22.496143053499999</v>
      </c>
      <c r="H917" s="2">
        <f t="shared" si="29"/>
        <v>0.16359566989984159</v>
      </c>
      <c r="I917" s="4">
        <v>0.70699999999999996</v>
      </c>
      <c r="J917" s="4">
        <v>0.73913043478260898</v>
      </c>
      <c r="K917" s="4">
        <v>0.71099999999999997</v>
      </c>
      <c r="L917" s="4">
        <v>0.70799999999999996</v>
      </c>
      <c r="M917" s="4">
        <v>0.79200000000000004</v>
      </c>
      <c r="N917" s="4">
        <v>0.71799999999999997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0.34672461308556402</v>
      </c>
      <c r="V917" s="2">
        <v>0.30228087187293401</v>
      </c>
      <c r="W917" s="2">
        <v>0.34108284917889597</v>
      </c>
      <c r="X917" s="2">
        <v>0.34531118528841698</v>
      </c>
      <c r="Y917" s="2">
        <v>0.233193887167711</v>
      </c>
      <c r="Z917" s="2">
        <v>0.33128570993391299</v>
      </c>
    </row>
    <row r="918" spans="1:26" x14ac:dyDescent="0.35">
      <c r="A918" s="7">
        <v>744</v>
      </c>
      <c r="B918" s="7">
        <v>5</v>
      </c>
      <c r="C918" s="7">
        <v>1</v>
      </c>
      <c r="D918" s="7">
        <v>1</v>
      </c>
      <c r="E918" s="22" t="str">
        <f t="shared" si="28"/>
        <v>11</v>
      </c>
      <c r="F918" s="4">
        <v>4.1135185740000004</v>
      </c>
      <c r="G918" s="4">
        <v>24.988351154145001</v>
      </c>
      <c r="H918" s="2">
        <f t="shared" si="29"/>
        <v>0.16461744709064813</v>
      </c>
      <c r="I918" s="4">
        <v>0.53100000000000003</v>
      </c>
      <c r="J918" s="4">
        <v>0.88235294117647101</v>
      </c>
      <c r="K918" s="4">
        <v>0.30199999999999999</v>
      </c>
      <c r="L918" s="4">
        <v>0.79500000000000004</v>
      </c>
      <c r="M918" s="4">
        <v>0.23200000000000001</v>
      </c>
      <c r="N918" s="4">
        <v>9.7000000000000003E-2</v>
      </c>
      <c r="O918" s="5">
        <v>100</v>
      </c>
      <c r="P918" s="5">
        <v>100</v>
      </c>
      <c r="Q918" s="5">
        <v>0</v>
      </c>
      <c r="R918" s="5">
        <v>100</v>
      </c>
      <c r="S918" s="5">
        <v>0</v>
      </c>
      <c r="T918" s="5">
        <v>0</v>
      </c>
      <c r="U918" s="2">
        <v>0.63299325774019799</v>
      </c>
      <c r="V918" s="2">
        <v>0.12516314295400599</v>
      </c>
      <c r="W918" s="2">
        <v>1.19732826160727</v>
      </c>
      <c r="X918" s="2">
        <v>0.22941316432780501</v>
      </c>
      <c r="Y918" s="2">
        <v>1.46101790731583</v>
      </c>
      <c r="Z918" s="2">
        <v>2.33304430047875</v>
      </c>
    </row>
    <row r="919" spans="1:26" x14ac:dyDescent="0.35">
      <c r="A919" s="7">
        <v>340</v>
      </c>
      <c r="B919" s="7">
        <v>36</v>
      </c>
      <c r="C919" s="7">
        <v>1</v>
      </c>
      <c r="D919" s="7">
        <v>1</v>
      </c>
      <c r="E919" s="22" t="str">
        <f t="shared" si="28"/>
        <v>11</v>
      </c>
      <c r="F919" s="4">
        <v>3.7207508790000001</v>
      </c>
      <c r="G919" s="4">
        <v>22.3732370848</v>
      </c>
      <c r="H919" s="2">
        <f t="shared" si="29"/>
        <v>0.16630364506027676</v>
      </c>
      <c r="I919" s="4">
        <v>0.60099999999999998</v>
      </c>
      <c r="J919" s="4">
        <v>0.78571428571428603</v>
      </c>
      <c r="K919" s="4">
        <v>0.71699999999999997</v>
      </c>
      <c r="L919" s="4">
        <v>0.80500000000000005</v>
      </c>
      <c r="M919" s="4">
        <v>0.76500000000000001</v>
      </c>
      <c r="N919" s="4">
        <v>0.81299999999999994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0.50916034444692904</v>
      </c>
      <c r="V919" s="2">
        <v>0.24116205681688799</v>
      </c>
      <c r="W919" s="2">
        <v>0.33267943838251701</v>
      </c>
      <c r="X919" s="2">
        <v>0.21691300156357399</v>
      </c>
      <c r="Y919" s="2">
        <v>0.26787944515560103</v>
      </c>
      <c r="Z919" s="2">
        <v>0.207024169434327</v>
      </c>
    </row>
    <row r="920" spans="1:26" x14ac:dyDescent="0.35">
      <c r="A920" s="7">
        <v>790</v>
      </c>
      <c r="B920" s="7">
        <v>36</v>
      </c>
      <c r="C920" s="7">
        <v>1</v>
      </c>
      <c r="D920" s="7">
        <v>1</v>
      </c>
      <c r="E920" s="22" t="str">
        <f t="shared" si="28"/>
        <v>11</v>
      </c>
      <c r="F920" s="4">
        <v>6.0933723420000003</v>
      </c>
      <c r="G920" s="4">
        <v>36.441463530199997</v>
      </c>
      <c r="H920" s="2">
        <f t="shared" si="29"/>
        <v>0.16720986897110382</v>
      </c>
      <c r="I920" s="4">
        <v>0.60499999999999998</v>
      </c>
      <c r="J920" s="4">
        <v>0.67647058823529405</v>
      </c>
      <c r="K920" s="4">
        <v>0.64500000000000002</v>
      </c>
      <c r="L920" s="4">
        <v>0.70399999999999996</v>
      </c>
      <c r="M920" s="4">
        <v>0.63900000000000001</v>
      </c>
      <c r="N920" s="4">
        <v>0.66600000000000004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0.50252682095129597</v>
      </c>
      <c r="V920" s="2">
        <v>0.390866308687012</v>
      </c>
      <c r="W920" s="2">
        <v>0.43850496218636498</v>
      </c>
      <c r="X920" s="2">
        <v>0.35097692282409498</v>
      </c>
      <c r="Y920" s="2">
        <v>0.44785082460460202</v>
      </c>
      <c r="Z920" s="2">
        <v>0.40646560844174801</v>
      </c>
    </row>
    <row r="921" spans="1:26" x14ac:dyDescent="0.35">
      <c r="A921" s="7">
        <v>620</v>
      </c>
      <c r="B921" s="7">
        <v>58</v>
      </c>
      <c r="C921" s="7">
        <v>1</v>
      </c>
      <c r="D921" s="7">
        <v>1</v>
      </c>
      <c r="E921" s="22" t="str">
        <f t="shared" si="28"/>
        <v>11</v>
      </c>
      <c r="F921" s="4">
        <v>4.4076793040000002</v>
      </c>
      <c r="G921" s="4">
        <v>26.16463293</v>
      </c>
      <c r="H921" s="2">
        <f t="shared" si="29"/>
        <v>0.1684594359031201</v>
      </c>
      <c r="I921" s="4">
        <v>0.55700000000000005</v>
      </c>
      <c r="J921" s="4">
        <v>0.65789473684210498</v>
      </c>
      <c r="K921" s="4">
        <v>0.66800000000000004</v>
      </c>
      <c r="L921" s="4">
        <v>0.84399999999999997</v>
      </c>
      <c r="M921" s="4">
        <v>0.64600000000000002</v>
      </c>
      <c r="N921" s="4">
        <v>0.81299999999999994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0.58519003905485301</v>
      </c>
      <c r="V921" s="2">
        <v>0.41871033485818498</v>
      </c>
      <c r="W921" s="2">
        <v>0.40346710544549103</v>
      </c>
      <c r="X921" s="2">
        <v>0.16960278438618001</v>
      </c>
      <c r="Y921" s="2">
        <v>0.43695577519953499</v>
      </c>
      <c r="Z921" s="2">
        <v>0.207024169434327</v>
      </c>
    </row>
    <row r="922" spans="1:26" x14ac:dyDescent="0.35">
      <c r="A922" s="7">
        <v>880</v>
      </c>
      <c r="B922" s="7">
        <v>19</v>
      </c>
      <c r="C922" s="7">
        <v>1</v>
      </c>
      <c r="D922" s="7">
        <v>1</v>
      </c>
      <c r="E922" s="22" t="str">
        <f t="shared" si="28"/>
        <v>11</v>
      </c>
      <c r="F922" s="4">
        <v>7.6940369569999998</v>
      </c>
      <c r="G922" s="4">
        <v>45.153692249000002</v>
      </c>
      <c r="H922" s="2">
        <f t="shared" si="29"/>
        <v>0.17039662924066626</v>
      </c>
      <c r="I922" s="4">
        <v>0.64800000000000002</v>
      </c>
      <c r="J922" s="4">
        <v>0.89743589743589702</v>
      </c>
      <c r="K922" s="4">
        <v>0.76100000000000001</v>
      </c>
      <c r="L922" s="4">
        <v>0.88500000000000001</v>
      </c>
      <c r="M922" s="4">
        <v>0.68200000000000005</v>
      </c>
      <c r="N922" s="4">
        <v>0.92400000000000004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0.43386458262986199</v>
      </c>
      <c r="V922" s="2">
        <v>0.10821358464023299</v>
      </c>
      <c r="W922" s="2">
        <v>0.27312192112045097</v>
      </c>
      <c r="X922" s="2">
        <v>0.122167633974208</v>
      </c>
      <c r="Y922" s="2">
        <v>0.38272562113867498</v>
      </c>
      <c r="Z922" s="2">
        <v>7.9043207340452906E-2</v>
      </c>
    </row>
    <row r="923" spans="1:26" x14ac:dyDescent="0.35">
      <c r="A923" s="7">
        <v>718</v>
      </c>
      <c r="B923" s="7">
        <v>9</v>
      </c>
      <c r="C923" s="7">
        <v>1</v>
      </c>
      <c r="D923" s="7">
        <v>1</v>
      </c>
      <c r="E923" s="22" t="str">
        <f t="shared" si="28"/>
        <v>11</v>
      </c>
      <c r="F923" s="4">
        <v>5.1337964520000003</v>
      </c>
      <c r="G923" s="4">
        <v>29.810770271500001</v>
      </c>
      <c r="H923" s="2">
        <f t="shared" si="29"/>
        <v>0.17221280782899009</v>
      </c>
      <c r="I923" s="4">
        <v>0.59099999999999997</v>
      </c>
      <c r="J923" s="4">
        <v>0.78571428571428603</v>
      </c>
      <c r="K923" s="4">
        <v>0.66200000000000003</v>
      </c>
      <c r="L923" s="4">
        <v>0.83099999999999996</v>
      </c>
      <c r="M923" s="4">
        <v>0.622</v>
      </c>
      <c r="N923" s="4">
        <v>0.84199999999999997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0.52593926157603899</v>
      </c>
      <c r="V923" s="2">
        <v>0.24116205681688799</v>
      </c>
      <c r="W923" s="2">
        <v>0.41248972304512899</v>
      </c>
      <c r="X923" s="2">
        <v>0.185125484126689</v>
      </c>
      <c r="Y923" s="2">
        <v>0.47481518624295799</v>
      </c>
      <c r="Z923" s="2">
        <v>0.17197526473981001</v>
      </c>
    </row>
    <row r="924" spans="1:26" x14ac:dyDescent="0.35">
      <c r="A924" s="7">
        <v>846</v>
      </c>
      <c r="B924" s="7">
        <v>94</v>
      </c>
      <c r="C924" s="7">
        <v>1</v>
      </c>
      <c r="D924" s="7">
        <v>1</v>
      </c>
      <c r="E924" s="22" t="str">
        <f t="shared" si="28"/>
        <v>11</v>
      </c>
      <c r="F924" s="4">
        <v>4.7953211939999996</v>
      </c>
      <c r="G924" s="4">
        <v>27.718304754599998</v>
      </c>
      <c r="H924" s="2">
        <f t="shared" si="29"/>
        <v>0.17300196517985794</v>
      </c>
      <c r="I924" s="4">
        <v>0.49199999999999999</v>
      </c>
      <c r="J924" s="4">
        <v>0.61764705882352899</v>
      </c>
      <c r="K924" s="4">
        <v>0.71299999999999997</v>
      </c>
      <c r="L924" s="4">
        <v>0.69799999999999995</v>
      </c>
      <c r="M924" s="4">
        <v>0.73599999999999999</v>
      </c>
      <c r="N924" s="4">
        <v>0.71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0.70927656248982895</v>
      </c>
      <c r="V924" s="2">
        <v>0.48183808689273799</v>
      </c>
      <c r="W924" s="2">
        <v>0.33827385856784098</v>
      </c>
      <c r="X924" s="2">
        <v>0.35953617621976502</v>
      </c>
      <c r="Y924" s="2">
        <v>0.30652516025326099</v>
      </c>
      <c r="Z924" s="2">
        <v>0.34249030894677601</v>
      </c>
    </row>
    <row r="925" spans="1:26" x14ac:dyDescent="0.35">
      <c r="A925" s="7">
        <v>658</v>
      </c>
      <c r="B925" s="7">
        <v>7</v>
      </c>
      <c r="C925" s="7">
        <v>1</v>
      </c>
      <c r="D925" s="7">
        <v>1</v>
      </c>
      <c r="E925" s="22" t="str">
        <f t="shared" si="28"/>
        <v>11</v>
      </c>
      <c r="F925" s="4">
        <v>3.3869874520000001</v>
      </c>
      <c r="G925" s="4">
        <v>19.367716225487001</v>
      </c>
      <c r="H925" s="2">
        <f t="shared" si="29"/>
        <v>0.17487799865339229</v>
      </c>
      <c r="I925" s="4">
        <v>0.50700000000000001</v>
      </c>
      <c r="J925" s="4">
        <v>0.75</v>
      </c>
      <c r="K925" s="4">
        <v>0.55300000000000005</v>
      </c>
      <c r="L925" s="4">
        <v>0.79700000000000004</v>
      </c>
      <c r="M925" s="4">
        <v>0.68700000000000006</v>
      </c>
      <c r="N925" s="4">
        <v>0.61799999999999999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0.679244275390954</v>
      </c>
      <c r="V925" s="2">
        <v>0.28768207245178101</v>
      </c>
      <c r="W925" s="2">
        <v>0.59239727745980197</v>
      </c>
      <c r="X925" s="2">
        <v>0.22690060019192199</v>
      </c>
      <c r="Y925" s="2">
        <v>0.37542098675978802</v>
      </c>
      <c r="Z925" s="2">
        <v>0.481266821524446</v>
      </c>
    </row>
    <row r="926" spans="1:26" x14ac:dyDescent="0.35">
      <c r="A926" s="7">
        <v>362</v>
      </c>
      <c r="B926" s="7">
        <v>13</v>
      </c>
      <c r="C926" s="7">
        <v>1</v>
      </c>
      <c r="D926" s="7">
        <v>1</v>
      </c>
      <c r="E926" s="22" t="str">
        <f t="shared" si="28"/>
        <v>11</v>
      </c>
      <c r="F926" s="4">
        <v>5.4571927660000004</v>
      </c>
      <c r="G926" s="4">
        <v>31.011922482700001</v>
      </c>
      <c r="H926" s="2">
        <f t="shared" si="29"/>
        <v>0.17597079861928247</v>
      </c>
      <c r="I926" s="4">
        <v>0.59099999999999997</v>
      </c>
      <c r="J926" s="4">
        <v>0.68</v>
      </c>
      <c r="K926" s="4">
        <v>0.66100000000000003</v>
      </c>
      <c r="L926" s="4">
        <v>0.69499999999999995</v>
      </c>
      <c r="M926" s="4">
        <v>0.69299999999999995</v>
      </c>
      <c r="N926" s="4">
        <v>0.72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0.52593926157603899</v>
      </c>
      <c r="V926" s="2">
        <v>0.38566248081198501</v>
      </c>
      <c r="W926" s="2">
        <v>0.41400143913045101</v>
      </c>
      <c r="X926" s="2">
        <v>0.36384343341734499</v>
      </c>
      <c r="Y926" s="2">
        <v>0.36672527979223402</v>
      </c>
      <c r="Z926" s="2">
        <v>0.32850406697203599</v>
      </c>
    </row>
    <row r="927" spans="1:26" x14ac:dyDescent="0.35">
      <c r="A927" s="7">
        <v>424</v>
      </c>
      <c r="B927" s="7">
        <v>13</v>
      </c>
      <c r="C927" s="7">
        <v>1</v>
      </c>
      <c r="D927" s="7">
        <v>1</v>
      </c>
      <c r="E927" s="22" t="str">
        <f t="shared" si="28"/>
        <v>11</v>
      </c>
      <c r="F927" s="4">
        <v>4.9502888130000002</v>
      </c>
      <c r="G927" s="4">
        <v>27.675516192900002</v>
      </c>
      <c r="H927" s="2">
        <f t="shared" si="29"/>
        <v>0.17886888824389729</v>
      </c>
      <c r="I927" s="4">
        <v>0.48</v>
      </c>
      <c r="J927" s="4">
        <v>0.65217391304347805</v>
      </c>
      <c r="K927" s="4">
        <v>0.60499999999999998</v>
      </c>
      <c r="L927" s="4">
        <v>0.67700000000000005</v>
      </c>
      <c r="M927" s="4">
        <v>0.63200000000000001</v>
      </c>
      <c r="N927" s="4">
        <v>0.65100000000000002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0.73396917508019999</v>
      </c>
      <c r="V927" s="2">
        <v>0.42744401482694</v>
      </c>
      <c r="W927" s="2">
        <v>0.50252682095129597</v>
      </c>
      <c r="X927" s="2">
        <v>0.39008400606986199</v>
      </c>
      <c r="Y927" s="2">
        <v>0.45886588483528001</v>
      </c>
      <c r="Z927" s="2">
        <v>0.42924563677356797</v>
      </c>
    </row>
    <row r="928" spans="1:26" x14ac:dyDescent="0.35">
      <c r="A928" s="7">
        <v>804</v>
      </c>
      <c r="B928" s="7">
        <v>81</v>
      </c>
      <c r="C928" s="7">
        <v>1</v>
      </c>
      <c r="D928" s="7">
        <v>1</v>
      </c>
      <c r="E928" s="22" t="str">
        <f t="shared" si="28"/>
        <v>11</v>
      </c>
      <c r="F928" s="4">
        <v>4.5234079649999996</v>
      </c>
      <c r="G928" s="4">
        <v>25.246049538499999</v>
      </c>
      <c r="H928" s="2">
        <f t="shared" si="29"/>
        <v>0.17917290220403961</v>
      </c>
      <c r="I928" s="4">
        <v>0.45400000000000001</v>
      </c>
      <c r="J928" s="4">
        <v>0.72413793103448298</v>
      </c>
      <c r="K928" s="4">
        <v>0.61099999999999999</v>
      </c>
      <c r="L928" s="4">
        <v>0.753</v>
      </c>
      <c r="M928" s="4">
        <v>0.65500000000000003</v>
      </c>
      <c r="N928" s="4">
        <v>0.71</v>
      </c>
      <c r="O928" s="5">
        <v>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0.78965808094078904</v>
      </c>
      <c r="V928" s="2">
        <v>0.32277339226305102</v>
      </c>
      <c r="W928" s="2">
        <v>0.49265831981054198</v>
      </c>
      <c r="X928" s="2">
        <v>0.283690051182243</v>
      </c>
      <c r="Y928" s="2">
        <v>0.42312004334688502</v>
      </c>
      <c r="Z928" s="2">
        <v>0.34249030894677601</v>
      </c>
    </row>
    <row r="929" spans="1:26" x14ac:dyDescent="0.35">
      <c r="A929" s="7">
        <v>814</v>
      </c>
      <c r="B929" s="7">
        <v>48</v>
      </c>
      <c r="C929" s="7">
        <v>1</v>
      </c>
      <c r="D929" s="7">
        <v>1</v>
      </c>
      <c r="E929" s="22" t="str">
        <f t="shared" si="28"/>
        <v>11</v>
      </c>
      <c r="F929" s="4">
        <v>5.9222574669999997</v>
      </c>
      <c r="G929" s="4">
        <v>32.203362355800003</v>
      </c>
      <c r="H929" s="2">
        <f t="shared" si="29"/>
        <v>0.18390183613647934</v>
      </c>
      <c r="I929" s="4">
        <v>0.63200000000000001</v>
      </c>
      <c r="J929" s="4">
        <v>0.78378378378378399</v>
      </c>
      <c r="K929" s="4">
        <v>0.61799999999999999</v>
      </c>
      <c r="L929" s="4">
        <v>0.80800000000000005</v>
      </c>
      <c r="M929" s="4">
        <v>0.40600000000000003</v>
      </c>
      <c r="N929" s="4">
        <v>0.73699999999999999</v>
      </c>
      <c r="O929" s="5">
        <v>100</v>
      </c>
      <c r="P929" s="5">
        <v>100</v>
      </c>
      <c r="Q929" s="5">
        <v>100</v>
      </c>
      <c r="R929" s="5">
        <v>100</v>
      </c>
      <c r="S929" s="5">
        <v>0</v>
      </c>
      <c r="T929" s="5">
        <v>100</v>
      </c>
      <c r="U929" s="2">
        <v>0.45886588483528001</v>
      </c>
      <c r="V929" s="2">
        <v>0.24362208265775001</v>
      </c>
      <c r="W929" s="2">
        <v>0.481266821524446</v>
      </c>
      <c r="X929" s="2">
        <v>0.213193220461042</v>
      </c>
      <c r="Y929" s="2">
        <v>0.90140211938040404</v>
      </c>
      <c r="Z929" s="2">
        <v>0.30516738679279998</v>
      </c>
    </row>
    <row r="930" spans="1:26" x14ac:dyDescent="0.35">
      <c r="A930" s="7">
        <v>758</v>
      </c>
      <c r="B930" s="7">
        <v>14</v>
      </c>
      <c r="C930" s="7">
        <v>1</v>
      </c>
      <c r="D930" s="7">
        <v>1</v>
      </c>
      <c r="E930" s="22" t="str">
        <f t="shared" si="28"/>
        <v>11</v>
      </c>
      <c r="F930" s="4">
        <v>6.3966941640000003</v>
      </c>
      <c r="G930" s="4">
        <v>33.8028677888</v>
      </c>
      <c r="H930" s="2">
        <f t="shared" si="29"/>
        <v>0.18923525080672104</v>
      </c>
      <c r="I930" s="4">
        <v>0.629</v>
      </c>
      <c r="J930" s="4">
        <v>0.76190476190476197</v>
      </c>
      <c r="K930" s="4">
        <v>0.79</v>
      </c>
      <c r="L930" s="4">
        <v>0.88700000000000001</v>
      </c>
      <c r="M930" s="4">
        <v>0.71899999999999997</v>
      </c>
      <c r="N930" s="4">
        <v>0.89500000000000002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0.46362402228169702</v>
      </c>
      <c r="V930" s="2">
        <v>0.27193371548364198</v>
      </c>
      <c r="W930" s="2">
        <v>0.23572233352107</v>
      </c>
      <c r="X930" s="2">
        <v>0.11991029667255799</v>
      </c>
      <c r="Y930" s="2">
        <v>0.32989392126109002</v>
      </c>
      <c r="Z930" s="2">
        <v>0.110931560707282</v>
      </c>
    </row>
    <row r="931" spans="1:26" x14ac:dyDescent="0.35">
      <c r="A931" s="7">
        <v>210</v>
      </c>
      <c r="B931" s="7">
        <v>47</v>
      </c>
      <c r="C931" s="7">
        <v>1</v>
      </c>
      <c r="D931" s="7">
        <v>1</v>
      </c>
      <c r="E931" s="22" t="str">
        <f t="shared" si="28"/>
        <v>11</v>
      </c>
      <c r="F931" s="4">
        <v>5.844751102</v>
      </c>
      <c r="G931" s="4">
        <v>30.531783684200001</v>
      </c>
      <c r="H931" s="2">
        <f t="shared" si="29"/>
        <v>0.19143169499869805</v>
      </c>
      <c r="I931" s="4">
        <v>0.44</v>
      </c>
      <c r="J931" s="4">
        <v>0.6</v>
      </c>
      <c r="K931" s="4">
        <v>0.51900000000000002</v>
      </c>
      <c r="L931" s="4">
        <v>0.746</v>
      </c>
      <c r="M931" s="4">
        <v>0.629</v>
      </c>
      <c r="N931" s="4">
        <v>0.69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0.82098055206983001</v>
      </c>
      <c r="V931" s="2">
        <v>0.51082562376599105</v>
      </c>
      <c r="W931" s="2">
        <v>0.65585139581624796</v>
      </c>
      <c r="X931" s="2">
        <v>0.29302967877837599</v>
      </c>
      <c r="Y931" s="2">
        <v>0.46362402228169702</v>
      </c>
      <c r="Z931" s="2">
        <v>0.37106368139083201</v>
      </c>
    </row>
    <row r="932" spans="1:26" x14ac:dyDescent="0.35">
      <c r="A932" s="7">
        <v>432</v>
      </c>
      <c r="B932" s="7">
        <v>25</v>
      </c>
      <c r="C932" s="7">
        <v>1</v>
      </c>
      <c r="D932" s="7">
        <v>1</v>
      </c>
      <c r="E932" s="22" t="str">
        <f t="shared" si="28"/>
        <v>11</v>
      </c>
      <c r="F932" s="4">
        <v>4.6358093650000001</v>
      </c>
      <c r="G932" s="4">
        <v>24.019668733</v>
      </c>
      <c r="H932" s="2">
        <f t="shared" si="29"/>
        <v>0.19300055369335639</v>
      </c>
      <c r="I932" s="4">
        <v>0.57499999999999996</v>
      </c>
      <c r="J932" s="4">
        <v>0.68292682926829296</v>
      </c>
      <c r="K932" s="4">
        <v>0.78800000000000003</v>
      </c>
      <c r="L932" s="4">
        <v>0.76700000000000002</v>
      </c>
      <c r="M932" s="4">
        <v>0.78200000000000003</v>
      </c>
      <c r="N932" s="4">
        <v>0.76400000000000001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0.55338523818478702</v>
      </c>
      <c r="V932" s="2">
        <v>0.38136755652910398</v>
      </c>
      <c r="W932" s="2">
        <v>0.238257189124258</v>
      </c>
      <c r="X932" s="2">
        <v>0.26526847761488098</v>
      </c>
      <c r="Y932" s="2">
        <v>0.24590053843682599</v>
      </c>
      <c r="Z932" s="2">
        <v>0.26918748981561702</v>
      </c>
    </row>
    <row r="933" spans="1:26" x14ac:dyDescent="0.35">
      <c r="A933" s="7">
        <v>812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4.7216528670000004</v>
      </c>
      <c r="G933" s="4">
        <v>23.999748941899998</v>
      </c>
      <c r="H933" s="2">
        <f t="shared" si="29"/>
        <v>0.19673759414860775</v>
      </c>
      <c r="I933" s="4">
        <v>0.748</v>
      </c>
      <c r="J933" s="4">
        <v>0.88888888888888895</v>
      </c>
      <c r="K933" s="4">
        <v>0.79300000000000004</v>
      </c>
      <c r="L933" s="4">
        <v>0.91300000000000003</v>
      </c>
      <c r="M933" s="4">
        <v>0.81899999999999995</v>
      </c>
      <c r="N933" s="4">
        <v>0.97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0.29035230100766002</v>
      </c>
      <c r="V933" s="2">
        <v>0.117783035656384</v>
      </c>
      <c r="W933" s="2">
        <v>0.231932057347289</v>
      </c>
      <c r="X933" s="2">
        <v>9.1019398387168493E-2</v>
      </c>
      <c r="Y933" s="2">
        <v>0.199671195129068</v>
      </c>
      <c r="Z933" s="2">
        <v>3.0459207484708602E-2</v>
      </c>
    </row>
    <row r="934" spans="1:26" x14ac:dyDescent="0.35">
      <c r="A934" s="7">
        <v>834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5.2279944370000004</v>
      </c>
      <c r="G934" s="4">
        <v>26.566051627669999</v>
      </c>
      <c r="H934" s="2">
        <f t="shared" si="29"/>
        <v>0.19679230132771244</v>
      </c>
      <c r="I934" s="4">
        <v>0.499</v>
      </c>
      <c r="J934" s="4">
        <v>0.58823529411764697</v>
      </c>
      <c r="K934" s="4">
        <v>0.53800000000000003</v>
      </c>
      <c r="L934" s="4">
        <v>0.58399999999999996</v>
      </c>
      <c r="M934" s="4">
        <v>0.54</v>
      </c>
      <c r="N934" s="4">
        <v>0.58799999999999997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0.69514918323061803</v>
      </c>
      <c r="V934" s="2">
        <v>0.53062825106217004</v>
      </c>
      <c r="W934" s="2">
        <v>0.61989671882035302</v>
      </c>
      <c r="X934" s="2">
        <v>0.53785429615391001</v>
      </c>
      <c r="Y934" s="2">
        <v>0.61618613942381695</v>
      </c>
      <c r="Z934" s="2">
        <v>0.53102833108351</v>
      </c>
    </row>
    <row r="935" spans="1:26" x14ac:dyDescent="0.35">
      <c r="A935" s="7">
        <v>898</v>
      </c>
      <c r="B935" s="7">
        <v>14</v>
      </c>
      <c r="C935" s="7">
        <v>1</v>
      </c>
      <c r="D935" s="7">
        <v>1</v>
      </c>
      <c r="E935" s="22" t="str">
        <f t="shared" si="28"/>
        <v>11</v>
      </c>
      <c r="F935" s="4">
        <v>5.9558799489999998</v>
      </c>
      <c r="G935" s="4">
        <v>29.2245519083</v>
      </c>
      <c r="H935" s="2">
        <f t="shared" si="29"/>
        <v>0.203797134946267</v>
      </c>
      <c r="I935" s="4">
        <v>0.51600000000000001</v>
      </c>
      <c r="J935" s="4">
        <v>0.79166666666666696</v>
      </c>
      <c r="K935" s="4">
        <v>0.69299999999999995</v>
      </c>
      <c r="L935" s="4">
        <v>0.88200000000000001</v>
      </c>
      <c r="M935" s="4">
        <v>0.749</v>
      </c>
      <c r="N935" s="4">
        <v>0.82599999999999996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0.66164851350057396</v>
      </c>
      <c r="V935" s="2">
        <v>0.23361485118150499</v>
      </c>
      <c r="W935" s="2">
        <v>0.36672527979223402</v>
      </c>
      <c r="X935" s="2">
        <v>0.125563222975346</v>
      </c>
      <c r="Y935" s="2">
        <v>0.28901629546491803</v>
      </c>
      <c r="Z935" s="2">
        <v>0.19116050546115901</v>
      </c>
    </row>
    <row r="936" spans="1:26" x14ac:dyDescent="0.35">
      <c r="A936" s="7">
        <v>266</v>
      </c>
      <c r="B936" s="7">
        <v>20</v>
      </c>
      <c r="C936" s="7">
        <v>1</v>
      </c>
      <c r="D936" s="7">
        <v>1</v>
      </c>
      <c r="E936" s="22" t="str">
        <f t="shared" si="28"/>
        <v>11</v>
      </c>
      <c r="F936" s="4">
        <v>4.629630111</v>
      </c>
      <c r="G936" s="4">
        <v>22.6251127576</v>
      </c>
      <c r="H936" s="2">
        <f t="shared" si="29"/>
        <v>0.20462351549805474</v>
      </c>
      <c r="I936" s="4">
        <v>0.63700000000000001</v>
      </c>
      <c r="J936" s="4">
        <v>0.80952380952380998</v>
      </c>
      <c r="K936" s="4">
        <v>0.77900000000000003</v>
      </c>
      <c r="L936" s="4">
        <v>0.90200000000000002</v>
      </c>
      <c r="M936" s="4">
        <v>0.77500000000000002</v>
      </c>
      <c r="N936" s="4">
        <v>0.95099999999999996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0.450985623409974</v>
      </c>
      <c r="V936" s="2">
        <v>0.21130909366720699</v>
      </c>
      <c r="W936" s="2">
        <v>0.24974423311138899</v>
      </c>
      <c r="X936" s="2">
        <v>0.10314075891951301</v>
      </c>
      <c r="Y936" s="2">
        <v>0.25489224962878998</v>
      </c>
      <c r="Z936" s="2">
        <v>5.0241216436746797E-2</v>
      </c>
    </row>
    <row r="937" spans="1:26" x14ac:dyDescent="0.35">
      <c r="A937" s="7">
        <v>280</v>
      </c>
      <c r="B937" s="7">
        <v>72</v>
      </c>
      <c r="C937" s="7">
        <v>1</v>
      </c>
      <c r="D937" s="7">
        <v>1</v>
      </c>
      <c r="E937" s="22" t="str">
        <f t="shared" si="28"/>
        <v>11</v>
      </c>
      <c r="F937" s="4">
        <v>4.8078841560000001</v>
      </c>
      <c r="G937" s="4">
        <v>23.201013379100001</v>
      </c>
      <c r="H937" s="2">
        <f t="shared" si="29"/>
        <v>0.20722733431682994</v>
      </c>
      <c r="I937" s="4">
        <v>0.63300000000000001</v>
      </c>
      <c r="J937" s="4">
        <v>0.79411764705882304</v>
      </c>
      <c r="K937" s="4">
        <v>0.39900000000000002</v>
      </c>
      <c r="L937" s="4">
        <v>0.54900000000000004</v>
      </c>
      <c r="M937" s="4">
        <v>0.32700000000000001</v>
      </c>
      <c r="N937" s="4">
        <v>0.377</v>
      </c>
      <c r="O937" s="5">
        <v>100</v>
      </c>
      <c r="P937" s="5">
        <v>100</v>
      </c>
      <c r="Q937" s="5">
        <v>0</v>
      </c>
      <c r="R937" s="5">
        <v>100</v>
      </c>
      <c r="S937" s="5">
        <v>0</v>
      </c>
      <c r="T937" s="5">
        <v>0</v>
      </c>
      <c r="U937" s="2">
        <v>0.457284856837961</v>
      </c>
      <c r="V937" s="2">
        <v>0.23052365861183199</v>
      </c>
      <c r="W937" s="2">
        <v>0.91879386209227398</v>
      </c>
      <c r="X937" s="2">
        <v>0.59965683747260601</v>
      </c>
      <c r="Y937" s="2">
        <v>1.11779510808488</v>
      </c>
      <c r="Z937" s="2">
        <v>0.97551009153412604</v>
      </c>
    </row>
    <row r="938" spans="1:26" x14ac:dyDescent="0.35">
      <c r="A938" s="7">
        <v>510</v>
      </c>
      <c r="B938" s="7">
        <v>39</v>
      </c>
      <c r="C938" s="7">
        <v>1</v>
      </c>
      <c r="D938" s="7">
        <v>1</v>
      </c>
      <c r="E938" s="22" t="str">
        <f t="shared" si="28"/>
        <v>11</v>
      </c>
      <c r="F938" s="4">
        <v>6.484230589</v>
      </c>
      <c r="G938" s="4">
        <v>30.985786167099999</v>
      </c>
      <c r="H938" s="2">
        <f t="shared" si="29"/>
        <v>0.20926467877987256</v>
      </c>
      <c r="I938" s="4">
        <v>0.55300000000000005</v>
      </c>
      <c r="J938" s="4">
        <v>0.68571428571428605</v>
      </c>
      <c r="K938" s="4">
        <v>0.61599999999999999</v>
      </c>
      <c r="L938" s="4">
        <v>0.67</v>
      </c>
      <c r="M938" s="4">
        <v>0.623</v>
      </c>
      <c r="N938" s="4">
        <v>0.63100000000000001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0.59239727745980197</v>
      </c>
      <c r="V938" s="2">
        <v>0.37729423114146798</v>
      </c>
      <c r="W938" s="2">
        <v>0.484508315448617</v>
      </c>
      <c r="X938" s="2">
        <v>0.40047756659712502</v>
      </c>
      <c r="Y938" s="2">
        <v>0.473208760194684</v>
      </c>
      <c r="Z938" s="2">
        <v>0.46044941644092402</v>
      </c>
    </row>
    <row r="939" spans="1:26" x14ac:dyDescent="0.35">
      <c r="A939" s="7">
        <v>64</v>
      </c>
      <c r="B939" s="7">
        <v>86</v>
      </c>
      <c r="C939" s="7">
        <v>1</v>
      </c>
      <c r="D939" s="7">
        <v>1</v>
      </c>
      <c r="E939" s="22" t="str">
        <f t="shared" si="28"/>
        <v>11</v>
      </c>
      <c r="F939" s="4">
        <v>6.0217036190000002</v>
      </c>
      <c r="G939" s="4">
        <v>28.664120420300002</v>
      </c>
      <c r="H939" s="2">
        <f t="shared" si="29"/>
        <v>0.21007808824077556</v>
      </c>
      <c r="I939" s="4">
        <v>0.51900000000000002</v>
      </c>
      <c r="J939" s="4">
        <v>0.8</v>
      </c>
      <c r="K939" s="4">
        <v>0.46500000000000002</v>
      </c>
      <c r="L939" s="4">
        <v>0.78500000000000003</v>
      </c>
      <c r="M939" s="4">
        <v>0.436</v>
      </c>
      <c r="N939" s="4">
        <v>0.77400000000000002</v>
      </c>
      <c r="O939" s="5">
        <v>100</v>
      </c>
      <c r="P939" s="5">
        <v>100</v>
      </c>
      <c r="Q939" s="5">
        <v>0</v>
      </c>
      <c r="R939" s="5">
        <v>100</v>
      </c>
      <c r="S939" s="5">
        <v>0</v>
      </c>
      <c r="T939" s="5">
        <v>100</v>
      </c>
      <c r="U939" s="2">
        <v>0.65585139581624796</v>
      </c>
      <c r="V939" s="2">
        <v>0.22314355131420999</v>
      </c>
      <c r="W939" s="2">
        <v>0.76571787339478103</v>
      </c>
      <c r="X939" s="2">
        <v>0.242071561199729</v>
      </c>
      <c r="Y939" s="2">
        <v>0.83011303563310301</v>
      </c>
      <c r="Z939" s="2">
        <v>0.25618340539241002</v>
      </c>
    </row>
    <row r="940" spans="1:26" x14ac:dyDescent="0.35">
      <c r="A940" s="7">
        <v>244</v>
      </c>
      <c r="B940" s="7">
        <v>31</v>
      </c>
      <c r="C940" s="7">
        <v>1</v>
      </c>
      <c r="D940" s="7">
        <v>1</v>
      </c>
      <c r="E940" s="22" t="str">
        <f t="shared" si="28"/>
        <v>11</v>
      </c>
      <c r="F940" s="4">
        <v>7.9849858229999997</v>
      </c>
      <c r="G940" s="4">
        <v>37.72075057859</v>
      </c>
      <c r="H940" s="2">
        <f t="shared" si="29"/>
        <v>0.21168682225353741</v>
      </c>
      <c r="I940" s="4">
        <v>0.51700000000000002</v>
      </c>
      <c r="J940" s="4">
        <v>0.63414634146341498</v>
      </c>
      <c r="K940" s="4">
        <v>0.52200000000000002</v>
      </c>
      <c r="L940" s="4">
        <v>0.62</v>
      </c>
      <c r="M940" s="4">
        <v>0.55800000000000005</v>
      </c>
      <c r="N940" s="4">
        <v>0.628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0.65971240447370805</v>
      </c>
      <c r="V940" s="2">
        <v>0.45547552868282598</v>
      </c>
      <c r="W940" s="2">
        <v>0.65008769109949804</v>
      </c>
      <c r="X940" s="2">
        <v>0.47803580094300002</v>
      </c>
      <c r="Y940" s="2">
        <v>0.58339631660082603</v>
      </c>
      <c r="Z940" s="2">
        <v>0.46521511251393799</v>
      </c>
    </row>
    <row r="941" spans="1:26" x14ac:dyDescent="0.35">
      <c r="A941" s="7">
        <v>956</v>
      </c>
      <c r="B941" s="7">
        <v>83</v>
      </c>
      <c r="C941" s="7">
        <v>1</v>
      </c>
      <c r="D941" s="7">
        <v>1</v>
      </c>
      <c r="E941" s="22" t="str">
        <f t="shared" si="28"/>
        <v>11</v>
      </c>
      <c r="F941" s="4">
        <v>6.44909789</v>
      </c>
      <c r="G941" s="4">
        <v>30.14139239951</v>
      </c>
      <c r="H941" s="2">
        <f t="shared" si="29"/>
        <v>0.21396151194743218</v>
      </c>
      <c r="I941" s="4">
        <v>0.36499999999999999</v>
      </c>
      <c r="J941" s="4">
        <v>0.53846153846153799</v>
      </c>
      <c r="K941" s="4">
        <v>0.46200000000000002</v>
      </c>
      <c r="L941" s="4">
        <v>0.66800000000000004</v>
      </c>
      <c r="M941" s="4">
        <v>0.54400000000000004</v>
      </c>
      <c r="N941" s="4">
        <v>0.62</v>
      </c>
      <c r="O941" s="5">
        <v>0</v>
      </c>
      <c r="P941" s="5">
        <v>100</v>
      </c>
      <c r="Q941" s="5">
        <v>0</v>
      </c>
      <c r="R941" s="5">
        <v>100</v>
      </c>
      <c r="S941" s="5">
        <v>100</v>
      </c>
      <c r="T941" s="5">
        <v>100</v>
      </c>
      <c r="U941" s="2">
        <v>1.00785792539965</v>
      </c>
      <c r="V941" s="2">
        <v>0.61903920840622395</v>
      </c>
      <c r="W941" s="2">
        <v>0.77219038790039796</v>
      </c>
      <c r="X941" s="2">
        <v>0.40346710544549103</v>
      </c>
      <c r="Y941" s="2">
        <v>0.608806032126194</v>
      </c>
      <c r="Z941" s="2">
        <v>0.47803580094300002</v>
      </c>
    </row>
    <row r="942" spans="1:26" x14ac:dyDescent="0.35">
      <c r="A942" s="7">
        <v>386</v>
      </c>
      <c r="B942" s="7">
        <v>74</v>
      </c>
      <c r="C942" s="7">
        <v>1</v>
      </c>
      <c r="D942" s="7">
        <v>1</v>
      </c>
      <c r="E942" s="22" t="str">
        <f t="shared" si="28"/>
        <v>11</v>
      </c>
      <c r="F942" s="4">
        <v>5.2670185580000002</v>
      </c>
      <c r="G942" s="4">
        <v>24.394358953200001</v>
      </c>
      <c r="H942" s="2">
        <f t="shared" si="29"/>
        <v>0.21591133294810699</v>
      </c>
      <c r="I942" s="4">
        <v>0.66600000000000004</v>
      </c>
      <c r="J942" s="4">
        <v>0.71794871794871795</v>
      </c>
      <c r="K942" s="4">
        <v>0.72099999999999997</v>
      </c>
      <c r="L942" s="4">
        <v>0.77</v>
      </c>
      <c r="M942" s="4">
        <v>0.68799999999999994</v>
      </c>
      <c r="N942" s="4">
        <v>0.80300000000000005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0.40646560844174801</v>
      </c>
      <c r="V942" s="2">
        <v>0.33135713595444199</v>
      </c>
      <c r="W942" s="2">
        <v>0.327116141697188</v>
      </c>
      <c r="X942" s="2">
        <v>0.26136476413440801</v>
      </c>
      <c r="Y942" s="2">
        <v>0.37396644104879301</v>
      </c>
      <c r="Z942" s="2">
        <v>0.219400565035375</v>
      </c>
    </row>
    <row r="943" spans="1:26" x14ac:dyDescent="0.35">
      <c r="A943" s="7">
        <v>840</v>
      </c>
      <c r="B943" s="7">
        <v>55</v>
      </c>
      <c r="C943" s="7">
        <v>1</v>
      </c>
      <c r="D943" s="7">
        <v>1</v>
      </c>
      <c r="E943" s="22" t="str">
        <f t="shared" si="28"/>
        <v>11</v>
      </c>
      <c r="F943" s="4">
        <v>7.1762710780000001</v>
      </c>
      <c r="G943" s="4">
        <v>33.21484140167</v>
      </c>
      <c r="H943" s="2">
        <f t="shared" si="29"/>
        <v>0.21605615969128747</v>
      </c>
      <c r="I943" s="4">
        <v>0.70599999999999996</v>
      </c>
      <c r="J943" s="4">
        <v>0.71428571428571397</v>
      </c>
      <c r="K943" s="4">
        <v>0.73699999999999999</v>
      </c>
      <c r="L943" s="4">
        <v>0.74</v>
      </c>
      <c r="M943" s="4">
        <v>0.71099999999999997</v>
      </c>
      <c r="N943" s="4">
        <v>0.80400000000000005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0.34814004148889499</v>
      </c>
      <c r="V943" s="2">
        <v>0.33647223662121301</v>
      </c>
      <c r="W943" s="2">
        <v>0.30516738679279998</v>
      </c>
      <c r="X943" s="2">
        <v>0.301105092783922</v>
      </c>
      <c r="Y943" s="2">
        <v>0.34108284917889597</v>
      </c>
      <c r="Z943" s="2">
        <v>0.21815600980317101</v>
      </c>
    </row>
    <row r="944" spans="1:26" x14ac:dyDescent="0.35">
      <c r="A944" s="7">
        <v>36</v>
      </c>
      <c r="B944" s="7">
        <v>62</v>
      </c>
      <c r="C944" s="7">
        <v>1</v>
      </c>
      <c r="D944" s="7">
        <v>1</v>
      </c>
      <c r="E944" s="22" t="str">
        <f t="shared" si="28"/>
        <v>11</v>
      </c>
      <c r="F944" s="4">
        <v>6.3837345609999998</v>
      </c>
      <c r="G944" s="4">
        <v>29.0386677252</v>
      </c>
      <c r="H944" s="2">
        <f t="shared" si="29"/>
        <v>0.2198356557336183</v>
      </c>
      <c r="I944" s="4">
        <v>0.42299999999999999</v>
      </c>
      <c r="J944" s="4">
        <v>0.483870967741935</v>
      </c>
      <c r="K944" s="4">
        <v>0.47399999999999998</v>
      </c>
      <c r="L944" s="4">
        <v>0.52100000000000002</v>
      </c>
      <c r="M944" s="4">
        <v>0.53200000000000003</v>
      </c>
      <c r="N944" s="4">
        <v>0.61</v>
      </c>
      <c r="O944" s="5">
        <v>0</v>
      </c>
      <c r="P944" s="5">
        <v>0</v>
      </c>
      <c r="Q944" s="5">
        <v>0</v>
      </c>
      <c r="R944" s="5">
        <v>100</v>
      </c>
      <c r="S944" s="5">
        <v>100</v>
      </c>
      <c r="T944" s="5">
        <v>100</v>
      </c>
      <c r="U944" s="2">
        <v>0.86038309993585904</v>
      </c>
      <c r="V944" s="2">
        <v>0.72593700338293599</v>
      </c>
      <c r="W944" s="2">
        <v>0.74654795728706103</v>
      </c>
      <c r="X944" s="2">
        <v>0.65200523722877002</v>
      </c>
      <c r="Y944" s="2">
        <v>0.63111178964049297</v>
      </c>
      <c r="Z944" s="2">
        <v>0.49429632181478</v>
      </c>
    </row>
    <row r="945" spans="1:26" x14ac:dyDescent="0.35">
      <c r="A945" s="7">
        <v>646</v>
      </c>
      <c r="B945" s="7">
        <v>10</v>
      </c>
      <c r="C945" s="7">
        <v>1</v>
      </c>
      <c r="D945" s="7">
        <v>1</v>
      </c>
      <c r="E945" s="22" t="str">
        <f t="shared" si="28"/>
        <v>11</v>
      </c>
      <c r="F945" s="4">
        <v>6.3177032649999996</v>
      </c>
      <c r="G945" s="4">
        <v>28.6879406475</v>
      </c>
      <c r="H945" s="2">
        <f t="shared" si="29"/>
        <v>0.22022156775308838</v>
      </c>
      <c r="I945" s="4">
        <v>0.35799999999999998</v>
      </c>
      <c r="J945" s="4">
        <v>0.55000000000000004</v>
      </c>
      <c r="K945" s="4">
        <v>0.38400000000000001</v>
      </c>
      <c r="L945" s="4">
        <v>0.59399999999999997</v>
      </c>
      <c r="M945" s="4">
        <v>0.34100000000000003</v>
      </c>
      <c r="N945" s="4">
        <v>0.746</v>
      </c>
      <c r="O945" s="5">
        <v>0</v>
      </c>
      <c r="P945" s="5">
        <v>100</v>
      </c>
      <c r="Q945" s="5">
        <v>0</v>
      </c>
      <c r="R945" s="5">
        <v>100</v>
      </c>
      <c r="S945" s="5">
        <v>0</v>
      </c>
      <c r="T945" s="5">
        <v>100</v>
      </c>
      <c r="U945" s="2">
        <v>1.02722229258144</v>
      </c>
      <c r="V945" s="2">
        <v>0.59783700075561996</v>
      </c>
      <c r="W945" s="2">
        <v>0.95711272639441003</v>
      </c>
      <c r="X945" s="2">
        <v>0.52087595961949196</v>
      </c>
      <c r="Y945" s="2">
        <v>1.0758728016986201</v>
      </c>
      <c r="Z945" s="2">
        <v>0.29302967877837599</v>
      </c>
    </row>
    <row r="946" spans="1:26" x14ac:dyDescent="0.35">
      <c r="A946" s="7">
        <v>54</v>
      </c>
      <c r="B946" s="7">
        <v>45</v>
      </c>
      <c r="C946" s="7">
        <v>1</v>
      </c>
      <c r="D946" s="7">
        <v>1</v>
      </c>
      <c r="E946" s="22" t="str">
        <f t="shared" si="28"/>
        <v>11</v>
      </c>
      <c r="F946" s="4">
        <v>6.1845498340000002</v>
      </c>
      <c r="G946" s="4">
        <v>28.0313487146</v>
      </c>
      <c r="H946" s="2">
        <f t="shared" si="29"/>
        <v>0.22062976337555978</v>
      </c>
      <c r="I946" s="4">
        <v>0.373</v>
      </c>
      <c r="J946" s="4">
        <v>0.628571428571429</v>
      </c>
      <c r="K946" s="4">
        <v>0.373</v>
      </c>
      <c r="L946" s="4">
        <v>0.60499999999999998</v>
      </c>
      <c r="M946" s="4">
        <v>0.36399999999999999</v>
      </c>
      <c r="N946" s="4">
        <v>0.68400000000000005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100</v>
      </c>
      <c r="U946" s="2">
        <v>0.986176859338322</v>
      </c>
      <c r="V946" s="2">
        <v>0.464305608131098</v>
      </c>
      <c r="W946" s="2">
        <v>0.986176859338322</v>
      </c>
      <c r="X946" s="2">
        <v>0.50252682095129597</v>
      </c>
      <c r="Y946" s="2">
        <v>1.0106014113454</v>
      </c>
      <c r="Z946" s="2">
        <v>0.37979736135958703</v>
      </c>
    </row>
    <row r="947" spans="1:26" x14ac:dyDescent="0.35">
      <c r="A947" s="7">
        <v>60</v>
      </c>
      <c r="B947" s="7">
        <v>25</v>
      </c>
      <c r="C947" s="7">
        <v>1</v>
      </c>
      <c r="D947" s="7">
        <v>1</v>
      </c>
      <c r="E947" s="22" t="str">
        <f t="shared" si="28"/>
        <v>11</v>
      </c>
      <c r="F947" s="4">
        <v>5.6418095719999997</v>
      </c>
      <c r="G947" s="4">
        <v>25.373842256250001</v>
      </c>
      <c r="H947" s="2">
        <f t="shared" si="29"/>
        <v>0.22234746771984554</v>
      </c>
      <c r="I947" s="4">
        <v>0.67800000000000005</v>
      </c>
      <c r="J947" s="4">
        <v>0.61290322580645196</v>
      </c>
      <c r="K947" s="4">
        <v>0.71699999999999997</v>
      </c>
      <c r="L947" s="4">
        <v>0.66200000000000003</v>
      </c>
      <c r="M947" s="4">
        <v>0.73599999999999999</v>
      </c>
      <c r="N947" s="4">
        <v>0.71899999999999997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0.38860799104174099</v>
      </c>
      <c r="V947" s="2">
        <v>0.48954822531870601</v>
      </c>
      <c r="W947" s="2">
        <v>0.33267943838251701</v>
      </c>
      <c r="X947" s="2">
        <v>0.41248972304512899</v>
      </c>
      <c r="Y947" s="2">
        <v>0.30652516025326099</v>
      </c>
      <c r="Z947" s="2">
        <v>0.32989392126109002</v>
      </c>
    </row>
    <row r="948" spans="1:26" x14ac:dyDescent="0.35">
      <c r="A948" s="7">
        <v>566</v>
      </c>
      <c r="B948" s="7">
        <v>26</v>
      </c>
      <c r="C948" s="7">
        <v>1</v>
      </c>
      <c r="D948" s="7">
        <v>1</v>
      </c>
      <c r="E948" s="22" t="str">
        <f t="shared" si="28"/>
        <v>11</v>
      </c>
      <c r="F948" s="4">
        <v>6.9622324549999997</v>
      </c>
      <c r="G948" s="4">
        <v>31.180262863300001</v>
      </c>
      <c r="H948" s="2">
        <f t="shared" si="29"/>
        <v>0.22328972932408253</v>
      </c>
      <c r="I948" s="4">
        <v>0.51400000000000001</v>
      </c>
      <c r="J948" s="4">
        <v>0.61904761904761896</v>
      </c>
      <c r="K948" s="4">
        <v>0.44700000000000001</v>
      </c>
      <c r="L948" s="4">
        <v>0.52200000000000002</v>
      </c>
      <c r="M948" s="4">
        <v>0.38900000000000001</v>
      </c>
      <c r="N948" s="4">
        <v>0.38</v>
      </c>
      <c r="O948" s="5">
        <v>100</v>
      </c>
      <c r="P948" s="5">
        <v>100</v>
      </c>
      <c r="Q948" s="5">
        <v>0</v>
      </c>
      <c r="R948" s="5">
        <v>100</v>
      </c>
      <c r="S948" s="5">
        <v>0</v>
      </c>
      <c r="T948" s="5">
        <v>0</v>
      </c>
      <c r="U948" s="2">
        <v>0.665532013526972</v>
      </c>
      <c r="V948" s="2">
        <v>0.479573080261886</v>
      </c>
      <c r="W948" s="2">
        <v>0.80519668436856795</v>
      </c>
      <c r="X948" s="2">
        <v>0.65008769109949804</v>
      </c>
      <c r="Y948" s="2">
        <v>0.94417593536369104</v>
      </c>
      <c r="Z948" s="2">
        <v>0.96758402626170603</v>
      </c>
    </row>
    <row r="949" spans="1:26" x14ac:dyDescent="0.35">
      <c r="A949" s="7">
        <v>380</v>
      </c>
      <c r="B949" s="7">
        <v>58</v>
      </c>
      <c r="C949" s="7">
        <v>1</v>
      </c>
      <c r="D949" s="7">
        <v>1</v>
      </c>
      <c r="E949" s="22" t="str">
        <f t="shared" si="28"/>
        <v>11</v>
      </c>
      <c r="F949" s="4">
        <v>6.6182406540000001</v>
      </c>
      <c r="G949" s="4">
        <v>29.504312029000001</v>
      </c>
      <c r="H949" s="2">
        <f t="shared" si="29"/>
        <v>0.22431435267817407</v>
      </c>
      <c r="I949" s="4">
        <v>0.70299999999999996</v>
      </c>
      <c r="J949" s="4">
        <v>0.71739130434782605</v>
      </c>
      <c r="K949" s="4">
        <v>0.70799999999999996</v>
      </c>
      <c r="L949" s="4">
        <v>0.74099999999999999</v>
      </c>
      <c r="M949" s="4">
        <v>0.66</v>
      </c>
      <c r="N949" s="4">
        <v>0.86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0.35239838717147198</v>
      </c>
      <c r="V949" s="2">
        <v>0.33213383502261501</v>
      </c>
      <c r="W949" s="2">
        <v>0.34531118528841698</v>
      </c>
      <c r="X949" s="2">
        <v>0.29975465368604998</v>
      </c>
      <c r="Y949" s="2">
        <v>0.41551544396166601</v>
      </c>
      <c r="Z949" s="2">
        <v>0.15082288973458399</v>
      </c>
    </row>
    <row r="950" spans="1:26" x14ac:dyDescent="0.35">
      <c r="A950" s="7">
        <v>802</v>
      </c>
      <c r="B950" s="7">
        <v>37</v>
      </c>
      <c r="C950" s="7">
        <v>1</v>
      </c>
      <c r="D950" s="7">
        <v>1</v>
      </c>
      <c r="E950" s="22" t="str">
        <f t="shared" si="28"/>
        <v>11</v>
      </c>
      <c r="F950" s="4">
        <v>5.4015073640000004</v>
      </c>
      <c r="G950" s="4">
        <v>24.026680924000001</v>
      </c>
      <c r="H950" s="2">
        <f t="shared" si="29"/>
        <v>0.22481288119177922</v>
      </c>
      <c r="I950" s="4">
        <v>0.48899999999999999</v>
      </c>
      <c r="J950" s="4">
        <v>0.67441860465116299</v>
      </c>
      <c r="K950" s="4">
        <v>0.63</v>
      </c>
      <c r="L950" s="4">
        <v>0.76600000000000001</v>
      </c>
      <c r="M950" s="4">
        <v>0.60399999999999998</v>
      </c>
      <c r="N950" s="4">
        <v>0.80300000000000005</v>
      </c>
      <c r="O950" s="5">
        <v>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0.71539278950726504</v>
      </c>
      <c r="V950" s="2">
        <v>0.39390428570708802</v>
      </c>
      <c r="W950" s="2">
        <v>0.46203545959655901</v>
      </c>
      <c r="X950" s="2">
        <v>0.26657310924154598</v>
      </c>
      <c r="Y950" s="2">
        <v>0.50418108104732196</v>
      </c>
      <c r="Z950" s="2">
        <v>0.219400565035375</v>
      </c>
    </row>
    <row r="951" spans="1:26" x14ac:dyDescent="0.35">
      <c r="A951" s="7">
        <v>330</v>
      </c>
      <c r="B951" s="7">
        <v>59</v>
      </c>
      <c r="C951" s="7">
        <v>1</v>
      </c>
      <c r="D951" s="7">
        <v>1</v>
      </c>
      <c r="E951" s="22" t="str">
        <f t="shared" si="28"/>
        <v>11</v>
      </c>
      <c r="F951" s="4">
        <v>5.6159988319999998</v>
      </c>
      <c r="G951" s="4">
        <v>24.7170941173</v>
      </c>
      <c r="H951" s="2">
        <f t="shared" si="29"/>
        <v>0.22721112786754522</v>
      </c>
      <c r="I951" s="4">
        <v>0.59</v>
      </c>
      <c r="J951" s="4">
        <v>0.6</v>
      </c>
      <c r="K951" s="4">
        <v>0.50700000000000001</v>
      </c>
      <c r="L951" s="4">
        <v>0.47099999999999997</v>
      </c>
      <c r="M951" s="4">
        <v>0.46899999999999997</v>
      </c>
      <c r="N951" s="4">
        <v>0.45</v>
      </c>
      <c r="O951" s="5">
        <v>100</v>
      </c>
      <c r="P951" s="5">
        <v>100</v>
      </c>
      <c r="Q951" s="5">
        <v>100</v>
      </c>
      <c r="R951" s="5">
        <v>0</v>
      </c>
      <c r="S951" s="5">
        <v>0</v>
      </c>
      <c r="T951" s="5">
        <v>0</v>
      </c>
      <c r="U951" s="2">
        <v>0.52763274208237199</v>
      </c>
      <c r="V951" s="2">
        <v>0.51082562376599105</v>
      </c>
      <c r="W951" s="2">
        <v>0.679244275390954</v>
      </c>
      <c r="X951" s="2">
        <v>0.752897184965719</v>
      </c>
      <c r="Y951" s="2">
        <v>0.75715251053585797</v>
      </c>
      <c r="Z951" s="2">
        <v>0.79850769621777196</v>
      </c>
    </row>
    <row r="952" spans="1:26" x14ac:dyDescent="0.35">
      <c r="A952" s="7">
        <v>998</v>
      </c>
      <c r="B952" s="7">
        <v>62</v>
      </c>
      <c r="C952" s="7">
        <v>1</v>
      </c>
      <c r="D952" s="7">
        <v>1</v>
      </c>
      <c r="E952" s="22" t="str">
        <f t="shared" si="28"/>
        <v>11</v>
      </c>
      <c r="F952" s="4">
        <v>6.0861721390000003</v>
      </c>
      <c r="G952" s="4">
        <v>26.701595022999999</v>
      </c>
      <c r="H952" s="2">
        <f t="shared" si="29"/>
        <v>0.22793290564693022</v>
      </c>
      <c r="I952" s="4">
        <v>0.499</v>
      </c>
      <c r="J952" s="4">
        <v>0.69387755102040805</v>
      </c>
      <c r="K952" s="4">
        <v>0.627</v>
      </c>
      <c r="L952" s="4">
        <v>0.72099999999999997</v>
      </c>
      <c r="M952" s="4">
        <v>0.625</v>
      </c>
      <c r="N952" s="4">
        <v>0.76200000000000001</v>
      </c>
      <c r="O952" s="5">
        <v>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0.69514918323061803</v>
      </c>
      <c r="V952" s="2">
        <v>0.36545977349446501</v>
      </c>
      <c r="W952" s="2">
        <v>0.46680873834921599</v>
      </c>
      <c r="X952" s="2">
        <v>0.327116141697188</v>
      </c>
      <c r="Y952" s="2">
        <v>0.47000362924573602</v>
      </c>
      <c r="Z952" s="2">
        <v>0.27180872329549099</v>
      </c>
    </row>
    <row r="953" spans="1:26" x14ac:dyDescent="0.35">
      <c r="A953" s="7">
        <v>944</v>
      </c>
      <c r="B953" s="7">
        <v>47</v>
      </c>
      <c r="C953" s="7">
        <v>1</v>
      </c>
      <c r="D953" s="7">
        <v>1</v>
      </c>
      <c r="E953" s="22" t="str">
        <f t="shared" si="28"/>
        <v>11</v>
      </c>
      <c r="F953" s="4">
        <v>5.5478150990000001</v>
      </c>
      <c r="G953" s="4">
        <v>23.707088434949998</v>
      </c>
      <c r="H953" s="2">
        <f t="shared" si="29"/>
        <v>0.23401503369857832</v>
      </c>
      <c r="I953" s="4">
        <v>0.54800000000000004</v>
      </c>
      <c r="J953" s="4">
        <v>0.69230769230769196</v>
      </c>
      <c r="K953" s="4">
        <v>0.55600000000000005</v>
      </c>
      <c r="L953" s="4">
        <v>0.68200000000000005</v>
      </c>
      <c r="M953" s="4">
        <v>0.56000000000000005</v>
      </c>
      <c r="N953" s="4">
        <v>0.64900000000000002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0.60147999203412095</v>
      </c>
      <c r="V953" s="2">
        <v>0.36772478012531701</v>
      </c>
      <c r="W953" s="2">
        <v>0.58698698473155497</v>
      </c>
      <c r="X953" s="2">
        <v>0.38272562113867498</v>
      </c>
      <c r="Y953" s="2">
        <v>0.57981849525294205</v>
      </c>
      <c r="Z953" s="2">
        <v>0.432322562278047</v>
      </c>
    </row>
    <row r="954" spans="1:26" x14ac:dyDescent="0.35">
      <c r="A954" s="7">
        <v>298</v>
      </c>
      <c r="B954" s="7">
        <v>19</v>
      </c>
      <c r="C954" s="7">
        <v>1</v>
      </c>
      <c r="D954" s="7">
        <v>1</v>
      </c>
      <c r="E954" s="22" t="str">
        <f t="shared" si="28"/>
        <v>11</v>
      </c>
      <c r="F954" s="4">
        <v>5.5307490699999997</v>
      </c>
      <c r="G954" s="4">
        <v>23.5571295664</v>
      </c>
      <c r="H954" s="2">
        <f t="shared" si="29"/>
        <v>0.23478026278246636</v>
      </c>
      <c r="I954" s="4">
        <v>0.54700000000000004</v>
      </c>
      <c r="J954" s="4">
        <v>0.69767441860465096</v>
      </c>
      <c r="K954" s="4">
        <v>0.49399999999999999</v>
      </c>
      <c r="L954" s="4">
        <v>0.67800000000000005</v>
      </c>
      <c r="M954" s="4">
        <v>0.44</v>
      </c>
      <c r="N954" s="4">
        <v>0.51200000000000001</v>
      </c>
      <c r="O954" s="5">
        <v>100</v>
      </c>
      <c r="P954" s="5">
        <v>100</v>
      </c>
      <c r="Q954" s="5">
        <v>0</v>
      </c>
      <c r="R954" s="5">
        <v>100</v>
      </c>
      <c r="S954" s="5">
        <v>0</v>
      </c>
      <c r="T954" s="5">
        <v>100</v>
      </c>
      <c r="U954" s="2">
        <v>0.60330647656015601</v>
      </c>
      <c r="V954" s="2">
        <v>0.36000273403140698</v>
      </c>
      <c r="W954" s="2">
        <v>0.70521976179421497</v>
      </c>
      <c r="X954" s="2">
        <v>0.38860799104174099</v>
      </c>
      <c r="Y954" s="2">
        <v>0.82098055206983001</v>
      </c>
      <c r="Z954" s="2">
        <v>0.66943065394262902</v>
      </c>
    </row>
    <row r="955" spans="1:26" x14ac:dyDescent="0.35">
      <c r="A955" s="7">
        <v>702</v>
      </c>
      <c r="B955" s="7">
        <v>23</v>
      </c>
      <c r="C955" s="7">
        <v>1</v>
      </c>
      <c r="D955" s="7">
        <v>1</v>
      </c>
      <c r="E955" s="22" t="str">
        <f t="shared" si="28"/>
        <v>11</v>
      </c>
      <c r="F955" s="4">
        <v>6.9153580830000001</v>
      </c>
      <c r="G955" s="4">
        <v>29.4223708253</v>
      </c>
      <c r="H955" s="2">
        <f t="shared" si="29"/>
        <v>0.23503741843446394</v>
      </c>
      <c r="I955" s="4">
        <v>0.58199999999999996</v>
      </c>
      <c r="J955" s="4">
        <v>0.67213114754098402</v>
      </c>
      <c r="K955" s="4">
        <v>0.73899999999999999</v>
      </c>
      <c r="L955" s="4">
        <v>0.80800000000000005</v>
      </c>
      <c r="M955" s="4">
        <v>0.72599999999999998</v>
      </c>
      <c r="N955" s="4">
        <v>0.90400000000000003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0.54128483125069904</v>
      </c>
      <c r="V955" s="2">
        <v>0.39730179746900401</v>
      </c>
      <c r="W955" s="2">
        <v>0.30245735803393498</v>
      </c>
      <c r="X955" s="2">
        <v>0.213193220461042</v>
      </c>
      <c r="Y955" s="2">
        <v>0.32020526415734102</v>
      </c>
      <c r="Z955" s="2">
        <v>0.100925918589961</v>
      </c>
    </row>
    <row r="956" spans="1:26" x14ac:dyDescent="0.35">
      <c r="A956" s="7">
        <v>310</v>
      </c>
      <c r="B956" s="7">
        <v>32</v>
      </c>
      <c r="C956" s="7">
        <v>1</v>
      </c>
      <c r="D956" s="7">
        <v>1</v>
      </c>
      <c r="E956" s="22" t="str">
        <f t="shared" si="28"/>
        <v>11</v>
      </c>
      <c r="F956" s="4">
        <v>7.9584036129999998</v>
      </c>
      <c r="G956" s="4">
        <v>33.722107035500002</v>
      </c>
      <c r="H956" s="2">
        <f t="shared" si="29"/>
        <v>0.23599959529877576</v>
      </c>
      <c r="I956" s="4">
        <v>0.66100000000000003</v>
      </c>
      <c r="J956" s="4">
        <v>0.96428571428571397</v>
      </c>
      <c r="K956" s="4">
        <v>0.75600000000000001</v>
      </c>
      <c r="L956" s="4">
        <v>0.96499999999999997</v>
      </c>
      <c r="M956" s="4">
        <v>0.70699999999999996</v>
      </c>
      <c r="N956" s="4">
        <v>0.94199999999999995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0.41400143913045101</v>
      </c>
      <c r="V956" s="2">
        <v>3.6367644170874798E-2</v>
      </c>
      <c r="W956" s="2">
        <v>0.279713902802604</v>
      </c>
      <c r="X956" s="2">
        <v>3.5627177643151202E-2</v>
      </c>
      <c r="Y956" s="2">
        <v>0.34672461308556402</v>
      </c>
      <c r="Z956" s="2">
        <v>5.9750004405774E-2</v>
      </c>
    </row>
    <row r="957" spans="1:26" x14ac:dyDescent="0.35">
      <c r="A957" s="7">
        <v>902</v>
      </c>
      <c r="B957" s="7">
        <v>2</v>
      </c>
      <c r="C957" s="7">
        <v>1</v>
      </c>
      <c r="D957" s="7">
        <v>1</v>
      </c>
      <c r="E957" s="22" t="str">
        <f t="shared" si="28"/>
        <v>11</v>
      </c>
      <c r="F957" s="4">
        <v>6.2403363030000003</v>
      </c>
      <c r="G957" s="4">
        <v>26.312114256600001</v>
      </c>
      <c r="H957" s="2">
        <f t="shared" si="29"/>
        <v>0.23716590168859977</v>
      </c>
      <c r="I957" s="4">
        <v>0.48799999999999999</v>
      </c>
      <c r="J957" s="4">
        <v>0.57575757575757602</v>
      </c>
      <c r="K957" s="4">
        <v>0.63600000000000001</v>
      </c>
      <c r="L957" s="4">
        <v>0.55500000000000005</v>
      </c>
      <c r="M957" s="4">
        <v>0.70499999999999996</v>
      </c>
      <c r="N957" s="4">
        <v>0.69499999999999995</v>
      </c>
      <c r="O957" s="5">
        <v>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0.71743987312899005</v>
      </c>
      <c r="V957" s="2">
        <v>0.55206858230003997</v>
      </c>
      <c r="W957" s="2">
        <v>0.452556715642015</v>
      </c>
      <c r="X957" s="2">
        <v>0.58878716523570196</v>
      </c>
      <c r="Y957" s="2">
        <v>0.34955747616986799</v>
      </c>
      <c r="Z957" s="2">
        <v>0.36384343341734499</v>
      </c>
    </row>
    <row r="958" spans="1:26" x14ac:dyDescent="0.35">
      <c r="A958" s="7">
        <v>692</v>
      </c>
      <c r="B958" s="7">
        <v>4</v>
      </c>
      <c r="C958" s="7">
        <v>1</v>
      </c>
      <c r="D958" s="7">
        <v>1</v>
      </c>
      <c r="E958" s="22" t="str">
        <f t="shared" si="28"/>
        <v>11</v>
      </c>
      <c r="F958" s="4">
        <v>6.130581609</v>
      </c>
      <c r="G958" s="4">
        <v>25.045915318340001</v>
      </c>
      <c r="H958" s="2">
        <f t="shared" si="29"/>
        <v>0.24477370984764329</v>
      </c>
      <c r="I958" s="4">
        <v>0.501</v>
      </c>
      <c r="J958" s="4">
        <v>0.50704225352112697</v>
      </c>
      <c r="K958" s="4">
        <v>0.314</v>
      </c>
      <c r="L958" s="4">
        <v>0.35</v>
      </c>
      <c r="M958" s="4">
        <v>0.26600000000000001</v>
      </c>
      <c r="N958" s="4">
        <v>0.314</v>
      </c>
      <c r="O958" s="5">
        <v>100</v>
      </c>
      <c r="P958" s="5">
        <v>100</v>
      </c>
      <c r="Q958" s="5">
        <v>0</v>
      </c>
      <c r="R958" s="5">
        <v>0</v>
      </c>
      <c r="S958" s="5">
        <v>0</v>
      </c>
      <c r="T958" s="5">
        <v>0</v>
      </c>
      <c r="U958" s="2">
        <v>0.69114917789727204</v>
      </c>
      <c r="V958" s="2">
        <v>0.67916093858520499</v>
      </c>
      <c r="W958" s="2">
        <v>1.1583622930738799</v>
      </c>
      <c r="X958" s="2">
        <v>1.0498221244986801</v>
      </c>
      <c r="Y958" s="2">
        <v>1.3242589702004399</v>
      </c>
      <c r="Z958" s="2">
        <v>1.1583622930738799</v>
      </c>
    </row>
    <row r="959" spans="1:26" x14ac:dyDescent="0.35">
      <c r="A959" s="7">
        <v>410</v>
      </c>
      <c r="B959" s="7">
        <v>80</v>
      </c>
      <c r="C959" s="7">
        <v>1</v>
      </c>
      <c r="D959" s="7">
        <v>1</v>
      </c>
      <c r="E959" s="22" t="str">
        <f t="shared" si="28"/>
        <v>11</v>
      </c>
      <c r="F959" s="4">
        <v>8.3709232470000003</v>
      </c>
      <c r="G959" s="4">
        <v>33.790002045000001</v>
      </c>
      <c r="H959" s="2">
        <f t="shared" si="29"/>
        <v>0.24773373010904179</v>
      </c>
      <c r="I959" s="4">
        <v>0.52100000000000002</v>
      </c>
      <c r="J959" s="4">
        <v>0.46666666666666701</v>
      </c>
      <c r="K959" s="4">
        <v>0.38400000000000001</v>
      </c>
      <c r="L959" s="4">
        <v>0.373</v>
      </c>
      <c r="M959" s="4">
        <v>0.28399999999999997</v>
      </c>
      <c r="N959" s="4">
        <v>0.311</v>
      </c>
      <c r="O959" s="5">
        <v>100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">
        <v>0.65200523722877002</v>
      </c>
      <c r="V959" s="2">
        <v>0.76214005204689705</v>
      </c>
      <c r="W959" s="2">
        <v>0.95711272639441003</v>
      </c>
      <c r="X959" s="2">
        <v>0.986176859338322</v>
      </c>
      <c r="Y959" s="2">
        <v>1.2587810408209299</v>
      </c>
      <c r="Z959" s="2">
        <v>1.1679623668029</v>
      </c>
    </row>
    <row r="960" spans="1:26" x14ac:dyDescent="0.35">
      <c r="A960" s="7">
        <v>916</v>
      </c>
      <c r="B960" s="7">
        <v>65</v>
      </c>
      <c r="C960" s="7">
        <v>1</v>
      </c>
      <c r="D960" s="7">
        <v>1</v>
      </c>
      <c r="E960" s="22" t="str">
        <f t="shared" si="28"/>
        <v>11</v>
      </c>
      <c r="F960" s="4">
        <v>6.5457864880000001</v>
      </c>
      <c r="G960" s="4">
        <v>25.713143359699998</v>
      </c>
      <c r="H960" s="2">
        <f t="shared" si="29"/>
        <v>0.25456967265461439</v>
      </c>
      <c r="I960" s="4">
        <v>0.55600000000000005</v>
      </c>
      <c r="J960" s="4">
        <v>0.58536585365853699</v>
      </c>
      <c r="K960" s="4">
        <v>0.67700000000000005</v>
      </c>
      <c r="L960" s="4">
        <v>0.69</v>
      </c>
      <c r="M960" s="4">
        <v>0.63600000000000001</v>
      </c>
      <c r="N960" s="4">
        <v>0.66900000000000004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0.58698698473155497</v>
      </c>
      <c r="V960" s="2">
        <v>0.53551823635636198</v>
      </c>
      <c r="W960" s="2">
        <v>0.39008400606986199</v>
      </c>
      <c r="X960" s="2">
        <v>0.37106368139083201</v>
      </c>
      <c r="Y960" s="2">
        <v>0.452556715642015</v>
      </c>
      <c r="Z960" s="2">
        <v>0.40197121885390902</v>
      </c>
    </row>
    <row r="961" spans="1:26" x14ac:dyDescent="0.35">
      <c r="A961" s="7">
        <v>398</v>
      </c>
      <c r="B961" s="7">
        <v>54</v>
      </c>
      <c r="C961" s="7">
        <v>1</v>
      </c>
      <c r="D961" s="7">
        <v>1</v>
      </c>
      <c r="E961" s="22" t="str">
        <f t="shared" si="28"/>
        <v>11</v>
      </c>
      <c r="F961" s="4">
        <v>7.5903344629999996</v>
      </c>
      <c r="G961" s="4">
        <v>29.596690463000002</v>
      </c>
      <c r="H961" s="2">
        <f t="shared" si="29"/>
        <v>0.25645889267548272</v>
      </c>
      <c r="I961" s="4">
        <v>0.54900000000000004</v>
      </c>
      <c r="J961" s="4">
        <v>0.53191489361702105</v>
      </c>
      <c r="K961" s="4">
        <v>0.68400000000000005</v>
      </c>
      <c r="L961" s="4">
        <v>0.745</v>
      </c>
      <c r="M961" s="4">
        <v>0.59799999999999998</v>
      </c>
      <c r="N961" s="4">
        <v>0.73899999999999999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0.59965683747260601</v>
      </c>
      <c r="V961" s="2">
        <v>0.63127177684185798</v>
      </c>
      <c r="W961" s="2">
        <v>0.37979736135958703</v>
      </c>
      <c r="X961" s="2">
        <v>0.29437106060257801</v>
      </c>
      <c r="Y961" s="2">
        <v>0.514164525031505</v>
      </c>
      <c r="Z961" s="2">
        <v>0.30245735803393498</v>
      </c>
    </row>
    <row r="962" spans="1:26" x14ac:dyDescent="0.35">
      <c r="A962" s="7">
        <v>536</v>
      </c>
      <c r="B962" s="7">
        <v>63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9.6565090770000008</v>
      </c>
      <c r="G962" s="4">
        <v>37.433697000000002</v>
      </c>
      <c r="H962" s="2">
        <f t="shared" ref="H962:H1001" si="31">F962/G962</f>
        <v>0.25796300795510529</v>
      </c>
      <c r="I962" s="4">
        <v>0.61599999999999999</v>
      </c>
      <c r="J962" s="4">
        <v>0.51923076923076905</v>
      </c>
      <c r="K962" s="4">
        <v>0.505</v>
      </c>
      <c r="L962" s="4">
        <v>0.33800000000000002</v>
      </c>
      <c r="M962" s="4">
        <v>0.443</v>
      </c>
      <c r="N962" s="4">
        <v>0.33200000000000002</v>
      </c>
      <c r="O962" s="5">
        <v>100</v>
      </c>
      <c r="P962" s="5">
        <v>100</v>
      </c>
      <c r="Q962" s="5">
        <v>100</v>
      </c>
      <c r="R962" s="5">
        <v>0</v>
      </c>
      <c r="S962" s="5">
        <v>0</v>
      </c>
      <c r="T962" s="5">
        <v>0</v>
      </c>
      <c r="U962" s="2">
        <v>0.484508315448617</v>
      </c>
      <c r="V962" s="2">
        <v>0.65540685257709796</v>
      </c>
      <c r="W962" s="2">
        <v>0.68319684970677697</v>
      </c>
      <c r="X962" s="2">
        <v>1.0847093834991199</v>
      </c>
      <c r="Y962" s="2">
        <v>0.81418550893700103</v>
      </c>
      <c r="Z962" s="2">
        <v>1.10262031006565</v>
      </c>
    </row>
    <row r="963" spans="1:26" x14ac:dyDescent="0.35">
      <c r="A963" s="7">
        <v>4</v>
      </c>
      <c r="B963" s="7">
        <v>2</v>
      </c>
      <c r="C963" s="7">
        <v>1</v>
      </c>
      <c r="D963" s="7">
        <v>1</v>
      </c>
      <c r="E963" s="22" t="str">
        <f t="shared" si="30"/>
        <v>11</v>
      </c>
      <c r="F963" s="4">
        <v>7.098553474</v>
      </c>
      <c r="G963" s="4">
        <v>27.2903569154</v>
      </c>
      <c r="H963" s="2">
        <f t="shared" si="31"/>
        <v>0.26011215228901141</v>
      </c>
      <c r="I963" s="4">
        <v>0.61799999999999999</v>
      </c>
      <c r="J963" s="4">
        <v>0.65789473684210498</v>
      </c>
      <c r="K963" s="4">
        <v>0.627</v>
      </c>
      <c r="L963" s="4">
        <v>0.6</v>
      </c>
      <c r="M963" s="4">
        <v>0.57599999999999996</v>
      </c>
      <c r="N963" s="4">
        <v>0.629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0.481266821524446</v>
      </c>
      <c r="V963" s="2">
        <v>0.41871033485818498</v>
      </c>
      <c r="W963" s="2">
        <v>0.46680873834921599</v>
      </c>
      <c r="X963" s="2">
        <v>0.51082562376599105</v>
      </c>
      <c r="Y963" s="2">
        <v>0.55164761828624598</v>
      </c>
      <c r="Z963" s="2">
        <v>0.46362402228169702</v>
      </c>
    </row>
    <row r="964" spans="1:26" x14ac:dyDescent="0.35">
      <c r="A964" s="7">
        <v>438</v>
      </c>
      <c r="B964" s="7">
        <v>16</v>
      </c>
      <c r="C964" s="7">
        <v>1</v>
      </c>
      <c r="D964" s="7">
        <v>1</v>
      </c>
      <c r="E964" s="22" t="str">
        <f t="shared" si="30"/>
        <v>11</v>
      </c>
      <c r="F964" s="4">
        <v>8.1745234010000001</v>
      </c>
      <c r="G964" s="4">
        <v>31.184463587300002</v>
      </c>
      <c r="H964" s="2">
        <f t="shared" si="31"/>
        <v>0.26213448815996654</v>
      </c>
      <c r="I964" s="4">
        <v>0.55200000000000005</v>
      </c>
      <c r="J964" s="4">
        <v>0.62068965517241403</v>
      </c>
      <c r="K964" s="4">
        <v>0.83899999999999997</v>
      </c>
      <c r="L964" s="4">
        <v>0.85599999999999998</v>
      </c>
      <c r="M964" s="4">
        <v>0.70799999999999996</v>
      </c>
      <c r="N964" s="4">
        <v>0.82899999999999996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0.59420723270504205</v>
      </c>
      <c r="V964" s="2">
        <v>0.47692407209030901</v>
      </c>
      <c r="W964" s="2">
        <v>0.175544572514931</v>
      </c>
      <c r="X964" s="2">
        <v>0.15548490284039501</v>
      </c>
      <c r="Y964" s="2">
        <v>0.34531118528841698</v>
      </c>
      <c r="Z964" s="2">
        <v>0.18753512384684201</v>
      </c>
    </row>
    <row r="965" spans="1:26" x14ac:dyDescent="0.35">
      <c r="A965" s="7">
        <v>80</v>
      </c>
      <c r="B965" s="7">
        <v>62</v>
      </c>
      <c r="C965" s="7">
        <v>1</v>
      </c>
      <c r="D965" s="7">
        <v>1</v>
      </c>
      <c r="E965" s="22" t="str">
        <f t="shared" si="30"/>
        <v>11</v>
      </c>
      <c r="F965" s="4">
        <v>7.7218429400000002</v>
      </c>
      <c r="G965" s="4">
        <v>29.285292968099998</v>
      </c>
      <c r="H965" s="2">
        <f t="shared" si="31"/>
        <v>0.26367647912593123</v>
      </c>
      <c r="I965" s="4">
        <v>0.71099999999999997</v>
      </c>
      <c r="J965" s="4">
        <v>0.77272727272727304</v>
      </c>
      <c r="K965" s="4">
        <v>0.59</v>
      </c>
      <c r="L965" s="4">
        <v>0.69</v>
      </c>
      <c r="M965" s="4">
        <v>0.63400000000000001</v>
      </c>
      <c r="N965" s="4">
        <v>0.65600000000000003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0.34108284917889597</v>
      </c>
      <c r="V965" s="2">
        <v>0.25782910930210001</v>
      </c>
      <c r="W965" s="2">
        <v>0.52763274208237199</v>
      </c>
      <c r="X965" s="2">
        <v>0.37106368139083201</v>
      </c>
      <c r="Y965" s="2">
        <v>0.455706324544911</v>
      </c>
      <c r="Z965" s="2">
        <v>0.421594490038048</v>
      </c>
    </row>
    <row r="966" spans="1:26" x14ac:dyDescent="0.35">
      <c r="A966" s="7">
        <v>22</v>
      </c>
      <c r="B966" s="7">
        <v>53</v>
      </c>
      <c r="C966" s="7">
        <v>1</v>
      </c>
      <c r="D966" s="7">
        <v>1</v>
      </c>
      <c r="E966" s="22" t="str">
        <f t="shared" si="30"/>
        <v>11</v>
      </c>
      <c r="F966" s="4">
        <v>8.2108180849999997</v>
      </c>
      <c r="G966" s="4">
        <v>30.971028841999999</v>
      </c>
      <c r="H966" s="2">
        <f t="shared" si="31"/>
        <v>0.26511286166461667</v>
      </c>
      <c r="I966" s="4">
        <v>0.36199999999999999</v>
      </c>
      <c r="J966" s="4">
        <v>0.60526315789473695</v>
      </c>
      <c r="K966" s="4">
        <v>0.40500000000000003</v>
      </c>
      <c r="L966" s="4">
        <v>0.59199999999999997</v>
      </c>
      <c r="M966" s="4">
        <v>0.48599999999999999</v>
      </c>
      <c r="N966" s="4">
        <v>0.63700000000000001</v>
      </c>
      <c r="O966" s="5">
        <v>0</v>
      </c>
      <c r="P966" s="5">
        <v>100</v>
      </c>
      <c r="Q966" s="5">
        <v>0</v>
      </c>
      <c r="R966" s="5">
        <v>100</v>
      </c>
      <c r="S966" s="5">
        <v>0</v>
      </c>
      <c r="T966" s="5">
        <v>100</v>
      </c>
      <c r="U966" s="2">
        <v>1.01611106715637</v>
      </c>
      <c r="V966" s="2">
        <v>0.50209194379723598</v>
      </c>
      <c r="W966" s="2">
        <v>0.90386821187559796</v>
      </c>
      <c r="X966" s="2">
        <v>0.52424864409813099</v>
      </c>
      <c r="Y966" s="2">
        <v>0.72154665508164295</v>
      </c>
      <c r="Z966" s="2">
        <v>0.450985623409974</v>
      </c>
    </row>
    <row r="967" spans="1:26" x14ac:dyDescent="0.35">
      <c r="A967" s="7">
        <v>394</v>
      </c>
      <c r="B967" s="7">
        <v>82</v>
      </c>
      <c r="C967" s="7">
        <v>1</v>
      </c>
      <c r="D967" s="7">
        <v>1</v>
      </c>
      <c r="E967" s="22" t="str">
        <f t="shared" si="30"/>
        <v>11</v>
      </c>
      <c r="F967" s="4">
        <v>7.1839699149999996</v>
      </c>
      <c r="G967" s="4">
        <v>27.078487401</v>
      </c>
      <c r="H967" s="2">
        <f t="shared" si="31"/>
        <v>0.26530174335863005</v>
      </c>
      <c r="I967" s="4">
        <v>0.51900000000000002</v>
      </c>
      <c r="J967" s="4">
        <v>0.82758620689655205</v>
      </c>
      <c r="K967" s="4">
        <v>0.51200000000000001</v>
      </c>
      <c r="L967" s="4">
        <v>0.81299999999999994</v>
      </c>
      <c r="M967" s="4">
        <v>0.48599999999999999</v>
      </c>
      <c r="N967" s="4">
        <v>0.78300000000000003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0</v>
      </c>
      <c r="T967" s="5">
        <v>100</v>
      </c>
      <c r="U967" s="2">
        <v>0.65585139581624796</v>
      </c>
      <c r="V967" s="2">
        <v>0.189241999638528</v>
      </c>
      <c r="W967" s="2">
        <v>0.66943065394262902</v>
      </c>
      <c r="X967" s="2">
        <v>0.207024169434327</v>
      </c>
      <c r="Y967" s="2">
        <v>0.72154665508164295</v>
      </c>
      <c r="Z967" s="2">
        <v>0.24462258299133399</v>
      </c>
    </row>
    <row r="968" spans="1:26" x14ac:dyDescent="0.35">
      <c r="A968" s="7">
        <v>564</v>
      </c>
      <c r="B968" s="7">
        <v>39</v>
      </c>
      <c r="C968" s="7">
        <v>1</v>
      </c>
      <c r="D968" s="7">
        <v>1</v>
      </c>
      <c r="E968" s="22" t="str">
        <f t="shared" si="30"/>
        <v>11</v>
      </c>
      <c r="F968" s="4">
        <v>7.8292302520000003</v>
      </c>
      <c r="G968" s="4">
        <v>29.406133541700001</v>
      </c>
      <c r="H968" s="2">
        <f t="shared" si="31"/>
        <v>0.26624480368687681</v>
      </c>
      <c r="I968" s="4">
        <v>0.67400000000000004</v>
      </c>
      <c r="J968" s="4">
        <v>0.81818181818181801</v>
      </c>
      <c r="K968" s="4">
        <v>0.61299999999999999</v>
      </c>
      <c r="L968" s="4">
        <v>0.80600000000000005</v>
      </c>
      <c r="M968" s="4">
        <v>0.53600000000000003</v>
      </c>
      <c r="N968" s="4">
        <v>0.70899999999999996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0.39452516806983001</v>
      </c>
      <c r="V968" s="2">
        <v>0.20067069546215099</v>
      </c>
      <c r="W968" s="2">
        <v>0.48939034304592599</v>
      </c>
      <c r="X968" s="2">
        <v>0.21567153647550899</v>
      </c>
      <c r="Y968" s="2">
        <v>0.62362111791133501</v>
      </c>
      <c r="Z968" s="2">
        <v>0.34389975245000998</v>
      </c>
    </row>
    <row r="969" spans="1:26" x14ac:dyDescent="0.35">
      <c r="A969" s="7">
        <v>84</v>
      </c>
      <c r="B969" s="7">
        <v>64</v>
      </c>
      <c r="C969" s="7">
        <v>1</v>
      </c>
      <c r="D969" s="7">
        <v>1</v>
      </c>
      <c r="E969" s="22" t="str">
        <f t="shared" si="30"/>
        <v>11</v>
      </c>
      <c r="F969" s="4">
        <v>8.0255807019999992</v>
      </c>
      <c r="G969" s="4">
        <v>29.689886253000001</v>
      </c>
      <c r="H969" s="2">
        <f t="shared" si="31"/>
        <v>0.27031362241036061</v>
      </c>
      <c r="I969" s="4">
        <v>0.48699999999999999</v>
      </c>
      <c r="J969" s="4">
        <v>0.6</v>
      </c>
      <c r="K969" s="4">
        <v>0.624</v>
      </c>
      <c r="L969" s="4">
        <v>0.75600000000000001</v>
      </c>
      <c r="M969" s="4">
        <v>0.61399999999999999</v>
      </c>
      <c r="N969" s="4">
        <v>0.9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0.71949115589954704</v>
      </c>
      <c r="V969" s="2">
        <v>0.51082562376599105</v>
      </c>
      <c r="W969" s="2">
        <v>0.47160491061270898</v>
      </c>
      <c r="X969" s="2">
        <v>0.279713902802604</v>
      </c>
      <c r="Y969" s="2">
        <v>0.48776035083499503</v>
      </c>
      <c r="Z969" s="2">
        <v>0.105360515657826</v>
      </c>
    </row>
    <row r="970" spans="1:26" x14ac:dyDescent="0.35">
      <c r="A970" s="7">
        <v>282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9.1151238929999998</v>
      </c>
      <c r="G970" s="4">
        <v>32.510298171999999</v>
      </c>
      <c r="H970" s="2">
        <f t="shared" si="31"/>
        <v>0.28037650853816354</v>
      </c>
      <c r="I970" s="4">
        <v>0.52600000000000002</v>
      </c>
      <c r="J970" s="4">
        <v>0.78125</v>
      </c>
      <c r="K970" s="4">
        <v>0.51900000000000002</v>
      </c>
      <c r="L970" s="4">
        <v>0.77500000000000002</v>
      </c>
      <c r="M970" s="4">
        <v>0.54400000000000004</v>
      </c>
      <c r="N970" s="4">
        <v>0.67100000000000004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0.64245406624442702</v>
      </c>
      <c r="V970" s="2">
        <v>0.24686007793152601</v>
      </c>
      <c r="W970" s="2">
        <v>0.65585139581624796</v>
      </c>
      <c r="X970" s="2">
        <v>0.25489224962878998</v>
      </c>
      <c r="Y970" s="2">
        <v>0.608806032126194</v>
      </c>
      <c r="Z970" s="2">
        <v>0.39898614201045501</v>
      </c>
    </row>
    <row r="971" spans="1:26" x14ac:dyDescent="0.35">
      <c r="A971" s="7">
        <v>32</v>
      </c>
      <c r="B971" s="7">
        <v>13</v>
      </c>
      <c r="C971" s="7">
        <v>1</v>
      </c>
      <c r="D971" s="7">
        <v>1</v>
      </c>
      <c r="E971" s="22" t="str">
        <f t="shared" si="30"/>
        <v>11</v>
      </c>
      <c r="F971" s="4">
        <v>8.2341236139999996</v>
      </c>
      <c r="G971" s="4">
        <v>28.079226068099999</v>
      </c>
      <c r="H971" s="2">
        <f t="shared" si="31"/>
        <v>0.293246102796065</v>
      </c>
      <c r="I971" s="4">
        <v>0.443</v>
      </c>
      <c r="J971" s="4">
        <v>0.72499999999999998</v>
      </c>
      <c r="K971" s="4">
        <v>0.50700000000000001</v>
      </c>
      <c r="L971" s="4">
        <v>0.64700000000000002</v>
      </c>
      <c r="M971" s="4">
        <v>0.53400000000000003</v>
      </c>
      <c r="N971" s="4">
        <v>0.59699999999999998</v>
      </c>
      <c r="O971" s="5">
        <v>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0.81418550893700103</v>
      </c>
      <c r="V971" s="2">
        <v>0.321583624127462</v>
      </c>
      <c r="W971" s="2">
        <v>0.679244275390954</v>
      </c>
      <c r="X971" s="2">
        <v>0.43540898448123599</v>
      </c>
      <c r="Y971" s="2">
        <v>0.62735944002194199</v>
      </c>
      <c r="Z971" s="2">
        <v>0.51583816558953499</v>
      </c>
    </row>
    <row r="972" spans="1:26" x14ac:dyDescent="0.35">
      <c r="A972" s="7">
        <v>856</v>
      </c>
      <c r="B972" s="7">
        <v>75</v>
      </c>
      <c r="C972" s="7">
        <v>1</v>
      </c>
      <c r="D972" s="7">
        <v>1</v>
      </c>
      <c r="E972" s="22" t="str">
        <f t="shared" si="30"/>
        <v>11</v>
      </c>
      <c r="F972" s="4">
        <v>6.8515248639999999</v>
      </c>
      <c r="G972" s="4">
        <v>23.146970139499999</v>
      </c>
      <c r="H972" s="2">
        <f t="shared" si="31"/>
        <v>0.29600093760470031</v>
      </c>
      <c r="I972" s="4">
        <v>0.39500000000000002</v>
      </c>
      <c r="J972" s="4">
        <v>0.70967741935483897</v>
      </c>
      <c r="K972" s="4">
        <v>0.67700000000000005</v>
      </c>
      <c r="L972" s="4">
        <v>0.71699999999999997</v>
      </c>
      <c r="M972" s="4">
        <v>0.78800000000000003</v>
      </c>
      <c r="N972" s="4">
        <v>0.77700000000000002</v>
      </c>
      <c r="O972" s="5">
        <v>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0.92886951408101504</v>
      </c>
      <c r="V972" s="2">
        <v>0.34294475112682998</v>
      </c>
      <c r="W972" s="2">
        <v>0.39008400606986199</v>
      </c>
      <c r="X972" s="2">
        <v>0.33267943838251701</v>
      </c>
      <c r="Y972" s="2">
        <v>0.238257189124258</v>
      </c>
      <c r="Z972" s="2">
        <v>0.25231492861449001</v>
      </c>
    </row>
    <row r="973" spans="1:26" x14ac:dyDescent="0.35">
      <c r="A973" s="7">
        <v>602</v>
      </c>
      <c r="B973" s="7">
        <v>29</v>
      </c>
      <c r="C973" s="7">
        <v>1</v>
      </c>
      <c r="D973" s="7">
        <v>1</v>
      </c>
      <c r="E973" s="22" t="str">
        <f t="shared" si="30"/>
        <v>11</v>
      </c>
      <c r="F973" s="4">
        <v>9.0397379610000002</v>
      </c>
      <c r="G973" s="4">
        <v>30.488888967000001</v>
      </c>
      <c r="H973" s="2">
        <f t="shared" si="31"/>
        <v>0.29649286239273148</v>
      </c>
      <c r="I973" s="4">
        <v>0.72299999999999998</v>
      </c>
      <c r="J973" s="4">
        <v>0.73770491803278704</v>
      </c>
      <c r="K973" s="4">
        <v>0.68799999999999994</v>
      </c>
      <c r="L973" s="4">
        <v>0.69499999999999995</v>
      </c>
      <c r="M973" s="4">
        <v>0.58699999999999997</v>
      </c>
      <c r="N973" s="4">
        <v>0.70299999999999996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0.32434605682337198</v>
      </c>
      <c r="V973" s="2">
        <v>0.30421137440299101</v>
      </c>
      <c r="W973" s="2">
        <v>0.37396644104879301</v>
      </c>
      <c r="X973" s="2">
        <v>0.36384343341734499</v>
      </c>
      <c r="Y973" s="2">
        <v>0.53273045915404105</v>
      </c>
      <c r="Z973" s="2">
        <v>0.35239838717147198</v>
      </c>
    </row>
    <row r="974" spans="1:26" x14ac:dyDescent="0.35">
      <c r="A974" s="7">
        <v>396</v>
      </c>
      <c r="B974" s="7">
        <v>86</v>
      </c>
      <c r="C974" s="7">
        <v>1</v>
      </c>
      <c r="D974" s="7">
        <v>1</v>
      </c>
      <c r="E974" s="22" t="str">
        <f t="shared" si="30"/>
        <v>11</v>
      </c>
      <c r="F974" s="4">
        <v>7.9735518360000004</v>
      </c>
      <c r="G974" s="4">
        <v>26.5059367864</v>
      </c>
      <c r="H974" s="2">
        <f t="shared" si="31"/>
        <v>0.30082135561762796</v>
      </c>
      <c r="I974" s="4">
        <v>0.67500000000000004</v>
      </c>
      <c r="J974" s="4">
        <v>0.7</v>
      </c>
      <c r="K974" s="4">
        <v>0.79700000000000004</v>
      </c>
      <c r="L974" s="4">
        <v>0.78900000000000003</v>
      </c>
      <c r="M974" s="4">
        <v>0.77200000000000002</v>
      </c>
      <c r="N974" s="4">
        <v>0.82399999999999995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0.39304258810960702</v>
      </c>
      <c r="V974" s="2">
        <v>0.356674943938732</v>
      </c>
      <c r="W974" s="2">
        <v>0.22690060019192199</v>
      </c>
      <c r="X974" s="2">
        <v>0.236988958136263</v>
      </c>
      <c r="Y974" s="2">
        <v>0.25877072895736097</v>
      </c>
      <c r="Z974" s="2">
        <v>0.19358474907266501</v>
      </c>
    </row>
    <row r="975" spans="1:26" x14ac:dyDescent="0.35">
      <c r="A975" s="7">
        <v>250</v>
      </c>
      <c r="B975" s="7">
        <v>52</v>
      </c>
      <c r="C975" s="7">
        <v>1</v>
      </c>
      <c r="D975" s="7">
        <v>1</v>
      </c>
      <c r="E975" s="22" t="str">
        <f t="shared" si="30"/>
        <v>11</v>
      </c>
      <c r="F975" s="4">
        <v>12.177681310000001</v>
      </c>
      <c r="G975" s="4">
        <v>38.912739766999998</v>
      </c>
      <c r="H975" s="2">
        <f t="shared" si="31"/>
        <v>0.31294844266728555</v>
      </c>
      <c r="I975" s="4">
        <v>0.53100000000000003</v>
      </c>
      <c r="J975" s="4">
        <v>0.88888888888888895</v>
      </c>
      <c r="K975" s="4">
        <v>0.50600000000000001</v>
      </c>
      <c r="L975" s="4">
        <v>0.86699999999999999</v>
      </c>
      <c r="M975" s="4">
        <v>0.45300000000000001</v>
      </c>
      <c r="N975" s="4">
        <v>0.75800000000000001</v>
      </c>
      <c r="O975" s="5">
        <v>100</v>
      </c>
      <c r="P975" s="5">
        <v>100</v>
      </c>
      <c r="Q975" s="5">
        <v>100</v>
      </c>
      <c r="R975" s="5">
        <v>100</v>
      </c>
      <c r="S975" s="5">
        <v>0</v>
      </c>
      <c r="T975" s="5">
        <v>100</v>
      </c>
      <c r="U975" s="2">
        <v>0.63299325774019799</v>
      </c>
      <c r="V975" s="2">
        <v>0.117783035656384</v>
      </c>
      <c r="W975" s="2">
        <v>0.68121860969467196</v>
      </c>
      <c r="X975" s="2">
        <v>0.14271630220159501</v>
      </c>
      <c r="Y975" s="2">
        <v>0.79186315349910297</v>
      </c>
      <c r="Z975" s="2">
        <v>0.27707189333976501</v>
      </c>
    </row>
    <row r="976" spans="1:26" x14ac:dyDescent="0.35">
      <c r="A976" s="7">
        <v>194</v>
      </c>
      <c r="B976" s="7">
        <v>19</v>
      </c>
      <c r="C976" s="7">
        <v>1</v>
      </c>
      <c r="D976" s="7">
        <v>1</v>
      </c>
      <c r="E976" s="22" t="str">
        <f t="shared" si="30"/>
        <v>11</v>
      </c>
      <c r="F976" s="4">
        <v>7.9729617209999999</v>
      </c>
      <c r="G976" s="4">
        <v>24.883254652000002</v>
      </c>
      <c r="H976" s="2">
        <f t="shared" si="31"/>
        <v>0.32041474608142428</v>
      </c>
      <c r="I976" s="4">
        <v>0.53300000000000003</v>
      </c>
      <c r="J976" s="4">
        <v>0.77142857142857102</v>
      </c>
      <c r="K976" s="4">
        <v>0.51800000000000002</v>
      </c>
      <c r="L976" s="4">
        <v>0.76100000000000001</v>
      </c>
      <c r="M976" s="4">
        <v>0.51700000000000002</v>
      </c>
      <c r="N976" s="4">
        <v>0.70799999999999996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0.62923385481629202</v>
      </c>
      <c r="V976" s="2">
        <v>0.259511195485085</v>
      </c>
      <c r="W976" s="2">
        <v>0.65778003672265395</v>
      </c>
      <c r="X976" s="2">
        <v>0.27312192112045097</v>
      </c>
      <c r="Y976" s="2">
        <v>0.65971240447370805</v>
      </c>
      <c r="Z976" s="2">
        <v>0.34531118528841698</v>
      </c>
    </row>
    <row r="977" spans="1:26" x14ac:dyDescent="0.35">
      <c r="A977" s="7">
        <v>120</v>
      </c>
      <c r="B977" s="7">
        <v>19</v>
      </c>
      <c r="C977" s="7">
        <v>1</v>
      </c>
      <c r="D977" s="7">
        <v>1</v>
      </c>
      <c r="E977" s="22" t="str">
        <f t="shared" si="30"/>
        <v>11</v>
      </c>
      <c r="F977" s="4">
        <v>9.7357795619999994</v>
      </c>
      <c r="G977" s="4">
        <v>29.587642412800001</v>
      </c>
      <c r="H977" s="2">
        <f t="shared" si="31"/>
        <v>0.32904884499307635</v>
      </c>
      <c r="I977" s="4">
        <v>0.63400000000000001</v>
      </c>
      <c r="J977" s="4">
        <v>0.82222222222222197</v>
      </c>
      <c r="K977" s="4">
        <v>0.68</v>
      </c>
      <c r="L977" s="4">
        <v>0.86199999999999999</v>
      </c>
      <c r="M977" s="4">
        <v>0.57399999999999995</v>
      </c>
      <c r="N977" s="4">
        <v>0.85499999999999998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0.455706324544911</v>
      </c>
      <c r="V977" s="2">
        <v>0.195744577126095</v>
      </c>
      <c r="W977" s="2">
        <v>0.38566248081198501</v>
      </c>
      <c r="X977" s="2">
        <v>0.14850000831844401</v>
      </c>
      <c r="Y977" s="2">
        <v>0.55512588266257101</v>
      </c>
      <c r="Z977" s="2">
        <v>0.15665381004537701</v>
      </c>
    </row>
    <row r="978" spans="1:26" x14ac:dyDescent="0.35">
      <c r="A978" s="7">
        <v>488</v>
      </c>
      <c r="B978" s="7">
        <v>34</v>
      </c>
      <c r="C978" s="7">
        <v>1</v>
      </c>
      <c r="D978" s="7">
        <v>1</v>
      </c>
      <c r="E978" s="22" t="str">
        <f t="shared" si="30"/>
        <v>11</v>
      </c>
      <c r="F978" s="4">
        <v>9.1964272230000006</v>
      </c>
      <c r="G978" s="4">
        <v>27.733232685600001</v>
      </c>
      <c r="H978" s="2">
        <f t="shared" si="31"/>
        <v>0.33160314656628853</v>
      </c>
      <c r="I978" s="4">
        <v>0.46400000000000002</v>
      </c>
      <c r="J978" s="4">
        <v>0.41379310344827602</v>
      </c>
      <c r="K978" s="4">
        <v>0.44700000000000001</v>
      </c>
      <c r="L978" s="4">
        <v>0.34799999999999998</v>
      </c>
      <c r="M978" s="4">
        <v>0.41699999999999998</v>
      </c>
      <c r="N978" s="4">
        <v>0.55400000000000005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100</v>
      </c>
      <c r="U978" s="2">
        <v>0.76787072675588197</v>
      </c>
      <c r="V978" s="2">
        <v>0.88238918019847401</v>
      </c>
      <c r="W978" s="2">
        <v>0.80519668436856795</v>
      </c>
      <c r="X978" s="2">
        <v>1.0555527992076601</v>
      </c>
      <c r="Y978" s="2">
        <v>0.87466905718333599</v>
      </c>
      <c r="Z978" s="2">
        <v>0.590590592234853</v>
      </c>
    </row>
    <row r="979" spans="1:26" x14ac:dyDescent="0.35">
      <c r="A979" s="7">
        <v>918</v>
      </c>
      <c r="B979" s="7">
        <v>57</v>
      </c>
      <c r="C979" s="7">
        <v>1</v>
      </c>
      <c r="D979" s="7">
        <v>1</v>
      </c>
      <c r="E979" s="22" t="str">
        <f t="shared" si="30"/>
        <v>11</v>
      </c>
      <c r="F979" s="4">
        <v>11.04539744</v>
      </c>
      <c r="G979" s="4">
        <v>32.198148095100002</v>
      </c>
      <c r="H979" s="2">
        <f t="shared" si="31"/>
        <v>0.34304449458945491</v>
      </c>
      <c r="I979" s="4">
        <v>0.52</v>
      </c>
      <c r="J979" s="4">
        <v>0.68421052631578905</v>
      </c>
      <c r="K979" s="4">
        <v>0.61499999999999999</v>
      </c>
      <c r="L979" s="4">
        <v>0.75900000000000001</v>
      </c>
      <c r="M979" s="4">
        <v>0.55300000000000005</v>
      </c>
      <c r="N979" s="4">
        <v>0.88300000000000001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0.65392646740666405</v>
      </c>
      <c r="V979" s="2">
        <v>0.37948962170490402</v>
      </c>
      <c r="W979" s="2">
        <v>0.48613301117561902</v>
      </c>
      <c r="X979" s="2">
        <v>0.27575350158650702</v>
      </c>
      <c r="Y979" s="2">
        <v>0.59239727745980197</v>
      </c>
      <c r="Z979" s="2">
        <v>0.124430078378177</v>
      </c>
    </row>
    <row r="980" spans="1:26" x14ac:dyDescent="0.35">
      <c r="A980" s="7">
        <v>934</v>
      </c>
      <c r="B980" s="7">
        <v>81</v>
      </c>
      <c r="C980" s="7">
        <v>1</v>
      </c>
      <c r="D980" s="7">
        <v>1</v>
      </c>
      <c r="E980" s="22" t="str">
        <f t="shared" si="30"/>
        <v>11</v>
      </c>
      <c r="F980" s="4">
        <v>9.1457529070000003</v>
      </c>
      <c r="G980" s="4">
        <v>25.959595807100001</v>
      </c>
      <c r="H980" s="2">
        <f t="shared" si="31"/>
        <v>0.35230721521860592</v>
      </c>
      <c r="I980" s="4">
        <v>0.60199999999999998</v>
      </c>
      <c r="J980" s="4">
        <v>0.68965517241379304</v>
      </c>
      <c r="K980" s="4">
        <v>0.6</v>
      </c>
      <c r="L980" s="4">
        <v>0.64400000000000002</v>
      </c>
      <c r="M980" s="4">
        <v>0.54</v>
      </c>
      <c r="N980" s="4">
        <v>0.65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0.50749783367331602</v>
      </c>
      <c r="V980" s="2">
        <v>0.37156355643248301</v>
      </c>
      <c r="W980" s="2">
        <v>0.51082562376599105</v>
      </c>
      <c r="X980" s="2">
        <v>0.440056552877783</v>
      </c>
      <c r="Y980" s="2">
        <v>0.61618613942381695</v>
      </c>
      <c r="Z980" s="2">
        <v>0.430782916092454</v>
      </c>
    </row>
    <row r="981" spans="1:26" x14ac:dyDescent="0.35">
      <c r="A981" s="7">
        <v>406</v>
      </c>
      <c r="B981" s="7">
        <v>88</v>
      </c>
      <c r="C981" s="7">
        <v>1</v>
      </c>
      <c r="D981" s="7">
        <v>1</v>
      </c>
      <c r="E981" s="22" t="str">
        <f t="shared" si="30"/>
        <v>11</v>
      </c>
      <c r="F981" s="4">
        <v>9.7788535309999993</v>
      </c>
      <c r="G981" s="4">
        <v>27.753145052290002</v>
      </c>
      <c r="H981" s="2">
        <f t="shared" si="31"/>
        <v>0.35235118443605418</v>
      </c>
      <c r="I981" s="4">
        <v>0.67</v>
      </c>
      <c r="J981" s="4">
        <v>0.76315789473684204</v>
      </c>
      <c r="K981" s="4">
        <v>0.68899999999999995</v>
      </c>
      <c r="L981" s="4">
        <v>0.79700000000000004</v>
      </c>
      <c r="M981" s="4">
        <v>0.55300000000000005</v>
      </c>
      <c r="N981" s="4">
        <v>0.81299999999999994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0.40047756659712502</v>
      </c>
      <c r="V981" s="2">
        <v>0.27029032973991202</v>
      </c>
      <c r="W981" s="2">
        <v>0.372514007968479</v>
      </c>
      <c r="X981" s="2">
        <v>0.22690060019192199</v>
      </c>
      <c r="Y981" s="2">
        <v>0.59239727745980197</v>
      </c>
      <c r="Z981" s="2">
        <v>0.207024169434327</v>
      </c>
    </row>
    <row r="982" spans="1:26" x14ac:dyDescent="0.35">
      <c r="A982" s="7">
        <v>774</v>
      </c>
      <c r="B982" s="7">
        <v>38</v>
      </c>
      <c r="C982" s="7">
        <v>1</v>
      </c>
      <c r="D982" s="7">
        <v>1</v>
      </c>
      <c r="E982" s="22" t="str">
        <f t="shared" si="30"/>
        <v>11</v>
      </c>
      <c r="F982" s="4">
        <v>12.985536160000001</v>
      </c>
      <c r="G982" s="4">
        <v>35.7253682578</v>
      </c>
      <c r="H982" s="2">
        <f t="shared" si="31"/>
        <v>0.36348221986948559</v>
      </c>
      <c r="I982" s="4">
        <v>0.52800000000000002</v>
      </c>
      <c r="J982" s="4">
        <v>0.62068965517241403</v>
      </c>
      <c r="K982" s="4">
        <v>0.44500000000000001</v>
      </c>
      <c r="L982" s="4">
        <v>0.55700000000000005</v>
      </c>
      <c r="M982" s="4">
        <v>0.45800000000000002</v>
      </c>
      <c r="N982" s="4">
        <v>0.61299999999999999</v>
      </c>
      <c r="O982" s="5">
        <v>100</v>
      </c>
      <c r="P982" s="5">
        <v>100</v>
      </c>
      <c r="Q982" s="5">
        <v>0</v>
      </c>
      <c r="R982" s="5">
        <v>100</v>
      </c>
      <c r="S982" s="5">
        <v>0</v>
      </c>
      <c r="T982" s="5">
        <v>100</v>
      </c>
      <c r="U982" s="2">
        <v>0.638658995275876</v>
      </c>
      <c r="V982" s="2">
        <v>0.47692407209030901</v>
      </c>
      <c r="W982" s="2">
        <v>0.809680996815897</v>
      </c>
      <c r="X982" s="2">
        <v>0.58519003905485301</v>
      </c>
      <c r="Y982" s="2">
        <v>0.78088609486795202</v>
      </c>
      <c r="Z982" s="2">
        <v>0.48939034304592599</v>
      </c>
    </row>
    <row r="983" spans="1:26" x14ac:dyDescent="0.35">
      <c r="A983" s="7">
        <v>904</v>
      </c>
      <c r="B983" s="7">
        <v>86</v>
      </c>
      <c r="C983" s="7">
        <v>1</v>
      </c>
      <c r="D983" s="7">
        <v>1</v>
      </c>
      <c r="E983" s="22" t="str">
        <f t="shared" si="30"/>
        <v>11</v>
      </c>
      <c r="F983" s="4">
        <v>10.565391460000001</v>
      </c>
      <c r="G983" s="4">
        <v>28.762488944000001</v>
      </c>
      <c r="H983" s="2">
        <f t="shared" si="31"/>
        <v>0.36733230843028258</v>
      </c>
      <c r="I983" s="4">
        <v>0.52200000000000002</v>
      </c>
      <c r="J983" s="4">
        <v>0.63829787234042601</v>
      </c>
      <c r="K983" s="4">
        <v>0.67500000000000004</v>
      </c>
      <c r="L983" s="4">
        <v>0.73699999999999999</v>
      </c>
      <c r="M983" s="4">
        <v>0.63700000000000001</v>
      </c>
      <c r="N983" s="4">
        <v>0.65400000000000003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0.65008769109949804</v>
      </c>
      <c r="V983" s="2">
        <v>0.44895022004790303</v>
      </c>
      <c r="W983" s="2">
        <v>0.39304258810960702</v>
      </c>
      <c r="X983" s="2">
        <v>0.30516738679279998</v>
      </c>
      <c r="Y983" s="2">
        <v>0.450985623409974</v>
      </c>
      <c r="Z983" s="2">
        <v>0.42464792752493802</v>
      </c>
    </row>
    <row r="984" spans="1:26" x14ac:dyDescent="0.35">
      <c r="A984" s="7">
        <v>228</v>
      </c>
      <c r="B984" s="7">
        <v>100</v>
      </c>
      <c r="C984" s="7">
        <v>1</v>
      </c>
      <c r="D984" s="7">
        <v>1</v>
      </c>
      <c r="E984" s="22" t="str">
        <f t="shared" si="30"/>
        <v>11</v>
      </c>
      <c r="F984" s="4">
        <v>9.2148507599999991</v>
      </c>
      <c r="G984" s="4">
        <v>24.285978303899999</v>
      </c>
      <c r="H984" s="2">
        <f t="shared" si="31"/>
        <v>0.37943090637284393</v>
      </c>
      <c r="I984" s="4">
        <v>0.63</v>
      </c>
      <c r="J984" s="4">
        <v>0.65789473684210498</v>
      </c>
      <c r="K984" s="4">
        <v>0.63</v>
      </c>
      <c r="L984" s="4">
        <v>0.68300000000000005</v>
      </c>
      <c r="M984" s="4">
        <v>0.59799999999999998</v>
      </c>
      <c r="N984" s="4">
        <v>0.65500000000000003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0.46203545959655901</v>
      </c>
      <c r="V984" s="2">
        <v>0.41871033485818498</v>
      </c>
      <c r="W984" s="2">
        <v>0.46203545959655901</v>
      </c>
      <c r="X984" s="2">
        <v>0.38126041941134697</v>
      </c>
      <c r="Y984" s="2">
        <v>0.514164525031505</v>
      </c>
      <c r="Z984" s="2">
        <v>0.42312004334688502</v>
      </c>
    </row>
    <row r="985" spans="1:26" x14ac:dyDescent="0.35">
      <c r="A985" s="7">
        <v>836</v>
      </c>
      <c r="B985" s="7">
        <v>53</v>
      </c>
      <c r="C985" s="7">
        <v>1</v>
      </c>
      <c r="D985" s="7">
        <v>1</v>
      </c>
      <c r="E985" s="22" t="str">
        <f t="shared" si="30"/>
        <v>11</v>
      </c>
      <c r="F985" s="4">
        <v>10.66353498</v>
      </c>
      <c r="G985" s="4">
        <v>27.728779335999999</v>
      </c>
      <c r="H985" s="2">
        <f t="shared" si="31"/>
        <v>0.38456561144599821</v>
      </c>
      <c r="I985" s="4">
        <v>0.51300000000000001</v>
      </c>
      <c r="J985" s="4">
        <v>0.78125</v>
      </c>
      <c r="K985" s="4">
        <v>0.378</v>
      </c>
      <c r="L985" s="4">
        <v>0.75900000000000001</v>
      </c>
      <c r="M985" s="4">
        <v>0.36899999999999999</v>
      </c>
      <c r="N985" s="4">
        <v>0.70499999999999996</v>
      </c>
      <c r="O985" s="5">
        <v>100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0.66747943381136798</v>
      </c>
      <c r="V985" s="2">
        <v>0.24686007793152601</v>
      </c>
      <c r="W985" s="2">
        <v>0.97286108336254895</v>
      </c>
      <c r="X985" s="2">
        <v>0.27575350158650702</v>
      </c>
      <c r="Y985" s="2">
        <v>0.99695863494160997</v>
      </c>
      <c r="Z985" s="2">
        <v>0.34955747616986799</v>
      </c>
    </row>
    <row r="986" spans="1:26" x14ac:dyDescent="0.35">
      <c r="A986" s="7">
        <v>42</v>
      </c>
      <c r="B986" s="7">
        <v>83</v>
      </c>
      <c r="C986" s="7">
        <v>1</v>
      </c>
      <c r="D986" s="7">
        <v>1</v>
      </c>
      <c r="E986" s="22" t="str">
        <f t="shared" si="30"/>
        <v>11</v>
      </c>
      <c r="F986" s="4">
        <v>9.8701356580000006</v>
      </c>
      <c r="G986" s="4">
        <v>24.92320389</v>
      </c>
      <c r="H986" s="2">
        <f t="shared" si="31"/>
        <v>0.39602194411129543</v>
      </c>
      <c r="I986" s="4">
        <v>0.53100000000000003</v>
      </c>
      <c r="J986" s="4">
        <v>0.65853658536585402</v>
      </c>
      <c r="K986" s="4">
        <v>0.60199999999999998</v>
      </c>
      <c r="L986" s="4">
        <v>0.73</v>
      </c>
      <c r="M986" s="4">
        <v>0.56899999999999995</v>
      </c>
      <c r="N986" s="4">
        <v>0.72299999999999998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0.63299325774019799</v>
      </c>
      <c r="V986" s="2">
        <v>0.41773520069997899</v>
      </c>
      <c r="W986" s="2">
        <v>0.50749783367331602</v>
      </c>
      <c r="X986" s="2">
        <v>0.31471074483970002</v>
      </c>
      <c r="Y986" s="2">
        <v>0.56387484485580597</v>
      </c>
      <c r="Z986" s="2">
        <v>0.32434605682337198</v>
      </c>
    </row>
    <row r="987" spans="1:26" x14ac:dyDescent="0.35">
      <c r="A987" s="7">
        <v>160</v>
      </c>
      <c r="B987" s="7">
        <v>44</v>
      </c>
      <c r="C987" s="7">
        <v>1</v>
      </c>
      <c r="D987" s="7">
        <v>1</v>
      </c>
      <c r="E987" s="22" t="str">
        <f t="shared" si="30"/>
        <v>11</v>
      </c>
      <c r="F987" s="4">
        <v>11.018529089999999</v>
      </c>
      <c r="G987" s="4">
        <v>26.313811244</v>
      </c>
      <c r="H987" s="2">
        <f t="shared" si="31"/>
        <v>0.41873558291607843</v>
      </c>
      <c r="I987" s="4">
        <v>0.51700000000000002</v>
      </c>
      <c r="J987" s="4">
        <v>0.58064516129032295</v>
      </c>
      <c r="K987" s="4">
        <v>0.48199999999999998</v>
      </c>
      <c r="L987" s="4">
        <v>0.60899999999999999</v>
      </c>
      <c r="M987" s="4">
        <v>0.496</v>
      </c>
      <c r="N987" s="4">
        <v>0.73699999999999999</v>
      </c>
      <c r="O987" s="5">
        <v>100</v>
      </c>
      <c r="P987" s="5">
        <v>100</v>
      </c>
      <c r="Q987" s="5">
        <v>0</v>
      </c>
      <c r="R987" s="5">
        <v>100</v>
      </c>
      <c r="S987" s="5">
        <v>0</v>
      </c>
      <c r="T987" s="5">
        <v>100</v>
      </c>
      <c r="U987" s="2">
        <v>0.65971240447370805</v>
      </c>
      <c r="V987" s="2">
        <v>0.54361544658898198</v>
      </c>
      <c r="W987" s="2">
        <v>0.72981116493153697</v>
      </c>
      <c r="X987" s="2">
        <v>0.49593701127223999</v>
      </c>
      <c r="Y987" s="2">
        <v>0.70117935225720995</v>
      </c>
      <c r="Z987" s="2">
        <v>0.30516738679279998</v>
      </c>
    </row>
    <row r="988" spans="1:26" x14ac:dyDescent="0.35">
      <c r="A988" s="7">
        <v>662</v>
      </c>
      <c r="B988" s="7">
        <v>55</v>
      </c>
      <c r="C988" s="7">
        <v>1</v>
      </c>
      <c r="D988" s="7">
        <v>1</v>
      </c>
      <c r="E988" s="22" t="str">
        <f t="shared" si="30"/>
        <v>11</v>
      </c>
      <c r="F988" s="4">
        <v>11.54584506</v>
      </c>
      <c r="G988" s="4">
        <v>27.501249405199999</v>
      </c>
      <c r="H988" s="2">
        <f t="shared" si="31"/>
        <v>0.41982983717884775</v>
      </c>
      <c r="I988" s="4">
        <v>0.55700000000000005</v>
      </c>
      <c r="J988" s="4">
        <v>0.58536585365853699</v>
      </c>
      <c r="K988" s="4">
        <v>0.45300000000000001</v>
      </c>
      <c r="L988" s="4">
        <v>0.52200000000000002</v>
      </c>
      <c r="M988" s="4">
        <v>0.41099999999999998</v>
      </c>
      <c r="N988" s="4">
        <v>0.439</v>
      </c>
      <c r="O988" s="5">
        <v>100</v>
      </c>
      <c r="P988" s="5">
        <v>100</v>
      </c>
      <c r="Q988" s="5">
        <v>0</v>
      </c>
      <c r="R988" s="5">
        <v>100</v>
      </c>
      <c r="S988" s="5">
        <v>0</v>
      </c>
      <c r="T988" s="5">
        <v>0</v>
      </c>
      <c r="U988" s="2">
        <v>0.58519003905485301</v>
      </c>
      <c r="V988" s="2">
        <v>0.53551823635636198</v>
      </c>
      <c r="W988" s="2">
        <v>0.79186315349910297</v>
      </c>
      <c r="X988" s="2">
        <v>0.65008769109949804</v>
      </c>
      <c r="Y988" s="2">
        <v>0.88916206448590296</v>
      </c>
      <c r="Z988" s="2">
        <v>0.82325586590696598</v>
      </c>
    </row>
    <row r="989" spans="1:26" x14ac:dyDescent="0.35">
      <c r="A989" s="7">
        <v>132</v>
      </c>
      <c r="B989" s="7">
        <v>99</v>
      </c>
      <c r="C989" s="7">
        <v>1</v>
      </c>
      <c r="D989" s="7">
        <v>1</v>
      </c>
      <c r="E989" s="22" t="str">
        <f t="shared" si="30"/>
        <v>11</v>
      </c>
      <c r="F989" s="4">
        <v>16.086172229999999</v>
      </c>
      <c r="G989" s="4">
        <v>36.289399351</v>
      </c>
      <c r="H989" s="2">
        <f t="shared" si="31"/>
        <v>0.44327468951498983</v>
      </c>
      <c r="I989" s="4">
        <v>0.50600000000000001</v>
      </c>
      <c r="J989" s="4">
        <v>0.625</v>
      </c>
      <c r="K989" s="4">
        <v>0.53800000000000003</v>
      </c>
      <c r="L989" s="4">
        <v>0.68300000000000005</v>
      </c>
      <c r="M989" s="4">
        <v>0.504</v>
      </c>
      <c r="N989" s="4">
        <v>0.65600000000000003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0.68121860969467196</v>
      </c>
      <c r="V989" s="2">
        <v>0.47000362924573602</v>
      </c>
      <c r="W989" s="2">
        <v>0.61989671882035302</v>
      </c>
      <c r="X989" s="2">
        <v>0.38126041941134697</v>
      </c>
      <c r="Y989" s="2">
        <v>0.68517901091076805</v>
      </c>
      <c r="Z989" s="2">
        <v>0.421594490038048</v>
      </c>
    </row>
    <row r="990" spans="1:26" x14ac:dyDescent="0.35">
      <c r="A990" s="7">
        <v>696</v>
      </c>
      <c r="B990" s="7">
        <v>87</v>
      </c>
      <c r="C990" s="7">
        <v>1</v>
      </c>
      <c r="D990" s="7">
        <v>1</v>
      </c>
      <c r="E990" s="22" t="str">
        <f t="shared" si="30"/>
        <v>11</v>
      </c>
      <c r="F990" s="4">
        <v>10.82757127</v>
      </c>
      <c r="G990" s="4">
        <v>24.1257324438</v>
      </c>
      <c r="H990" s="2">
        <f t="shared" si="31"/>
        <v>0.44879761869292156</v>
      </c>
      <c r="I990" s="4">
        <v>0.53</v>
      </c>
      <c r="J990" s="4">
        <v>0.48148148148148101</v>
      </c>
      <c r="K990" s="4">
        <v>0.55400000000000005</v>
      </c>
      <c r="L990" s="4">
        <v>0.499</v>
      </c>
      <c r="M990" s="4">
        <v>0.54200000000000004</v>
      </c>
      <c r="N990" s="4">
        <v>0.70099999999999996</v>
      </c>
      <c r="O990" s="5">
        <v>100</v>
      </c>
      <c r="P990" s="5">
        <v>0</v>
      </c>
      <c r="Q990" s="5">
        <v>100</v>
      </c>
      <c r="R990" s="5">
        <v>0</v>
      </c>
      <c r="S990" s="5">
        <v>100</v>
      </c>
      <c r="T990" s="5">
        <v>100</v>
      </c>
      <c r="U990" s="2">
        <v>0.63487827243596995</v>
      </c>
      <c r="V990" s="2">
        <v>0.73088750854279205</v>
      </c>
      <c r="W990" s="2">
        <v>0.590590592234853</v>
      </c>
      <c r="X990" s="2">
        <v>0.69514918323061803</v>
      </c>
      <c r="Y990" s="2">
        <v>0.61248927754249105</v>
      </c>
      <c r="Z990" s="2">
        <v>0.35524739194754701</v>
      </c>
    </row>
    <row r="991" spans="1:26" x14ac:dyDescent="0.35">
      <c r="A991" s="7">
        <v>912</v>
      </c>
      <c r="B991" s="7">
        <v>28</v>
      </c>
      <c r="C991" s="7">
        <v>1</v>
      </c>
      <c r="D991" s="7">
        <v>1</v>
      </c>
      <c r="E991" s="22" t="str">
        <f t="shared" si="30"/>
        <v>11</v>
      </c>
      <c r="F991" s="4">
        <v>13.71962233</v>
      </c>
      <c r="G991" s="4">
        <v>30.294535467999999</v>
      </c>
      <c r="H991" s="2">
        <f t="shared" si="31"/>
        <v>0.45287449099498434</v>
      </c>
      <c r="I991" s="4">
        <v>0.68700000000000006</v>
      </c>
      <c r="J991" s="4">
        <v>0.79487179487179505</v>
      </c>
      <c r="K991" s="4">
        <v>0.70599999999999996</v>
      </c>
      <c r="L991" s="4">
        <v>0.72099999999999997</v>
      </c>
      <c r="M991" s="4">
        <v>0.65600000000000003</v>
      </c>
      <c r="N991" s="4">
        <v>0.66800000000000004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0.37542098675978802</v>
      </c>
      <c r="V991" s="2">
        <v>0.2295744416445</v>
      </c>
      <c r="W991" s="2">
        <v>0.34814004148889499</v>
      </c>
      <c r="X991" s="2">
        <v>0.327116141697188</v>
      </c>
      <c r="Y991" s="2">
        <v>0.421594490038048</v>
      </c>
      <c r="Z991" s="2">
        <v>0.40346710544549103</v>
      </c>
    </row>
    <row r="992" spans="1:26" x14ac:dyDescent="0.35">
      <c r="A992" s="7">
        <v>698</v>
      </c>
      <c r="B992" s="7">
        <v>29</v>
      </c>
      <c r="C992" s="7">
        <v>1</v>
      </c>
      <c r="D992" s="7">
        <v>1</v>
      </c>
      <c r="E992" s="22" t="str">
        <f t="shared" si="30"/>
        <v>11</v>
      </c>
      <c r="F992" s="4">
        <v>15.39856303</v>
      </c>
      <c r="G992" s="4">
        <v>33.615085303299999</v>
      </c>
      <c r="H992" s="2">
        <f t="shared" si="31"/>
        <v>0.45808490120024536</v>
      </c>
      <c r="I992" s="4">
        <v>0.39200000000000002</v>
      </c>
      <c r="J992" s="4">
        <v>0.55555555555555602</v>
      </c>
      <c r="K992" s="4">
        <v>0.38800000000000001</v>
      </c>
      <c r="L992" s="4">
        <v>0.55500000000000005</v>
      </c>
      <c r="M992" s="4">
        <v>0.46800000000000003</v>
      </c>
      <c r="N992" s="4">
        <v>0.57099999999999995</v>
      </c>
      <c r="O992" s="5">
        <v>0</v>
      </c>
      <c r="P992" s="5">
        <v>100</v>
      </c>
      <c r="Q992" s="5">
        <v>0</v>
      </c>
      <c r="R992" s="5">
        <v>100</v>
      </c>
      <c r="S992" s="5">
        <v>0</v>
      </c>
      <c r="T992" s="5">
        <v>100</v>
      </c>
      <c r="U992" s="2">
        <v>0.93649343919167405</v>
      </c>
      <c r="V992" s="2">
        <v>0.58778666490211895</v>
      </c>
      <c r="W992" s="2">
        <v>0.94674993935886398</v>
      </c>
      <c r="X992" s="2">
        <v>0.58878716523570196</v>
      </c>
      <c r="Y992" s="2">
        <v>0.75928698306449005</v>
      </c>
      <c r="Z992" s="2">
        <v>0.56036606932612698</v>
      </c>
    </row>
    <row r="993" spans="1:26" x14ac:dyDescent="0.35">
      <c r="A993" s="7">
        <v>728</v>
      </c>
      <c r="B993" s="7">
        <v>75</v>
      </c>
      <c r="C993" s="7">
        <v>1</v>
      </c>
      <c r="D993" s="7">
        <v>1</v>
      </c>
      <c r="E993" s="22" t="str">
        <f t="shared" si="30"/>
        <v>11</v>
      </c>
      <c r="F993" s="4">
        <v>12.24731996</v>
      </c>
      <c r="G993" s="4">
        <v>23.977944512099999</v>
      </c>
      <c r="H993" s="2">
        <f t="shared" si="31"/>
        <v>0.51077438909826611</v>
      </c>
      <c r="I993" s="4">
        <v>0.68</v>
      </c>
      <c r="J993" s="4">
        <v>0.78181818181818197</v>
      </c>
      <c r="K993" s="4">
        <v>0.64</v>
      </c>
      <c r="L993" s="4">
        <v>0.76700000000000002</v>
      </c>
      <c r="M993" s="4">
        <v>0.5</v>
      </c>
      <c r="N993" s="4">
        <v>0.60199999999999998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100</v>
      </c>
      <c r="U993" s="2">
        <v>0.38566248081198501</v>
      </c>
      <c r="V993" s="2">
        <v>0.24613306953890801</v>
      </c>
      <c r="W993" s="2">
        <v>0.44628710262841897</v>
      </c>
      <c r="X993" s="2">
        <v>0.26526847761488098</v>
      </c>
      <c r="Y993" s="2">
        <v>0.69314718055994495</v>
      </c>
      <c r="Z993" s="2">
        <v>0.50749783367331602</v>
      </c>
    </row>
    <row r="994" spans="1:26" x14ac:dyDescent="0.35">
      <c r="A994" s="7">
        <v>756</v>
      </c>
      <c r="B994" s="7">
        <v>47</v>
      </c>
      <c r="C994" s="7">
        <v>1</v>
      </c>
      <c r="D994" s="7">
        <v>1</v>
      </c>
      <c r="E994" s="22" t="str">
        <f t="shared" si="30"/>
        <v>11</v>
      </c>
      <c r="F994" s="4">
        <v>15.80350162</v>
      </c>
      <c r="G994" s="4">
        <v>30.3523876444</v>
      </c>
      <c r="H994" s="2">
        <f t="shared" si="31"/>
        <v>0.52066749427258774</v>
      </c>
      <c r="I994" s="4">
        <v>0.39800000000000002</v>
      </c>
      <c r="J994" s="4">
        <v>0.41176470588235298</v>
      </c>
      <c r="K994" s="4">
        <v>0.39500000000000002</v>
      </c>
      <c r="L994" s="4">
        <v>0.41399999999999998</v>
      </c>
      <c r="M994" s="4">
        <v>0.46800000000000003</v>
      </c>
      <c r="N994" s="4">
        <v>0.505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0.92130327369769904</v>
      </c>
      <c r="V994" s="2">
        <v>0.88730319500090304</v>
      </c>
      <c r="W994" s="2">
        <v>0.92886951408101504</v>
      </c>
      <c r="X994" s="2">
        <v>0.88188930515682296</v>
      </c>
      <c r="Y994" s="2">
        <v>0.75928698306449005</v>
      </c>
      <c r="Z994" s="2">
        <v>0.68319684970677697</v>
      </c>
    </row>
    <row r="995" spans="1:26" x14ac:dyDescent="0.35">
      <c r="A995" s="7">
        <v>122</v>
      </c>
      <c r="B995" s="7">
        <v>86</v>
      </c>
      <c r="C995" s="7">
        <v>1</v>
      </c>
      <c r="D995" s="7">
        <v>1</v>
      </c>
      <c r="E995" s="22" t="str">
        <f t="shared" si="30"/>
        <v>11</v>
      </c>
      <c r="F995" s="4">
        <v>17.962256450000002</v>
      </c>
      <c r="G995" s="4">
        <v>34.217253552000003</v>
      </c>
      <c r="H995" s="2">
        <f t="shared" si="31"/>
        <v>0.52494734630594297</v>
      </c>
      <c r="I995" s="4">
        <v>0.72099999999999997</v>
      </c>
      <c r="J995" s="4">
        <v>0.78260869565217395</v>
      </c>
      <c r="K995" s="4">
        <v>0.72799999999999998</v>
      </c>
      <c r="L995" s="4">
        <v>0.78300000000000003</v>
      </c>
      <c r="M995" s="4">
        <v>0.54700000000000004</v>
      </c>
      <c r="N995" s="4">
        <v>0.754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0.327116141697188</v>
      </c>
      <c r="V995" s="2">
        <v>0.24512245803298499</v>
      </c>
      <c r="W995" s="2">
        <v>0.31745423078545099</v>
      </c>
      <c r="X995" s="2">
        <v>0.24462258299133399</v>
      </c>
      <c r="Y995" s="2">
        <v>0.60330647656015601</v>
      </c>
      <c r="Z995" s="2">
        <v>0.28236291097418098</v>
      </c>
    </row>
    <row r="996" spans="1:26" x14ac:dyDescent="0.35">
      <c r="A996" s="7">
        <v>300</v>
      </c>
      <c r="B996" s="7">
        <v>67</v>
      </c>
      <c r="C996" s="7">
        <v>1</v>
      </c>
      <c r="D996" s="7">
        <v>1</v>
      </c>
      <c r="E996" s="22" t="str">
        <f t="shared" si="30"/>
        <v>11</v>
      </c>
      <c r="F996" s="4">
        <v>13.88791355</v>
      </c>
      <c r="G996" s="4">
        <v>26.169988908200001</v>
      </c>
      <c r="H996" s="2">
        <f t="shared" si="31"/>
        <v>0.5306809108218008</v>
      </c>
      <c r="I996" s="4">
        <v>0.66300000000000003</v>
      </c>
      <c r="J996" s="4">
        <v>0.70588235294117696</v>
      </c>
      <c r="K996" s="4">
        <v>0.68600000000000005</v>
      </c>
      <c r="L996" s="4">
        <v>0.72</v>
      </c>
      <c r="M996" s="4">
        <v>0.63300000000000001</v>
      </c>
      <c r="N996" s="4">
        <v>0.78800000000000003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0.41098028879627502</v>
      </c>
      <c r="V996" s="2">
        <v>0.34830669426821598</v>
      </c>
      <c r="W996" s="2">
        <v>0.376877651256252</v>
      </c>
      <c r="X996" s="2">
        <v>0.32850406697203599</v>
      </c>
      <c r="Y996" s="2">
        <v>0.457284856837961</v>
      </c>
      <c r="Z996" s="2">
        <v>0.238257189124258</v>
      </c>
    </row>
    <row r="997" spans="1:26" x14ac:dyDescent="0.35">
      <c r="A997" s="7">
        <v>376</v>
      </c>
      <c r="B997" s="7">
        <v>1</v>
      </c>
      <c r="C997" s="7">
        <v>1</v>
      </c>
      <c r="D997" s="7">
        <v>1</v>
      </c>
      <c r="E997" s="22" t="str">
        <f t="shared" si="30"/>
        <v>11</v>
      </c>
      <c r="F997" s="4">
        <v>14.341730610000001</v>
      </c>
      <c r="G997" s="4">
        <v>26.206079352100002</v>
      </c>
      <c r="H997" s="2">
        <f t="shared" si="31"/>
        <v>0.54726731218764846</v>
      </c>
      <c r="I997" s="4">
        <v>0.72</v>
      </c>
      <c r="J997" s="4">
        <v>0.78571428571428603</v>
      </c>
      <c r="K997" s="4">
        <v>0.7</v>
      </c>
      <c r="L997" s="4">
        <v>0.76500000000000001</v>
      </c>
      <c r="M997" s="4">
        <v>0.66600000000000004</v>
      </c>
      <c r="N997" s="4">
        <v>0.76400000000000001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0.32850406697203599</v>
      </c>
      <c r="V997" s="2">
        <v>0.24116205681688799</v>
      </c>
      <c r="W997" s="2">
        <v>0.356674943938732</v>
      </c>
      <c r="X997" s="2">
        <v>0.26787944515560103</v>
      </c>
      <c r="Y997" s="2">
        <v>0.40646560844174801</v>
      </c>
      <c r="Z997" s="2">
        <v>0.26918748981561702</v>
      </c>
    </row>
    <row r="998" spans="1:26" x14ac:dyDescent="0.35">
      <c r="A998" s="7">
        <v>494</v>
      </c>
      <c r="B998" s="7">
        <v>26</v>
      </c>
      <c r="C998" s="7">
        <v>1</v>
      </c>
      <c r="D998" s="7">
        <v>1</v>
      </c>
      <c r="E998" s="22" t="str">
        <f t="shared" si="30"/>
        <v>11</v>
      </c>
      <c r="F998" s="4">
        <v>15.4788566</v>
      </c>
      <c r="G998" s="4">
        <v>26.135740304599999</v>
      </c>
      <c r="H998" s="2">
        <f t="shared" si="31"/>
        <v>0.59224863805658712</v>
      </c>
      <c r="I998" s="4">
        <v>0.45400000000000001</v>
      </c>
      <c r="J998" s="4">
        <v>0.60869565217391297</v>
      </c>
      <c r="K998" s="4">
        <v>0.44</v>
      </c>
      <c r="L998" s="4">
        <v>0.65300000000000002</v>
      </c>
      <c r="M998" s="4">
        <v>0.48199999999999998</v>
      </c>
      <c r="N998" s="4">
        <v>0.66</v>
      </c>
      <c r="O998" s="5">
        <v>0</v>
      </c>
      <c r="P998" s="5">
        <v>100</v>
      </c>
      <c r="Q998" s="5">
        <v>0</v>
      </c>
      <c r="R998" s="5">
        <v>100</v>
      </c>
      <c r="S998" s="5">
        <v>0</v>
      </c>
      <c r="T998" s="5">
        <v>100</v>
      </c>
      <c r="U998" s="2">
        <v>0.78965808094078904</v>
      </c>
      <c r="V998" s="2">
        <v>0.49643688631389099</v>
      </c>
      <c r="W998" s="2">
        <v>0.82098055206983001</v>
      </c>
      <c r="X998" s="2">
        <v>0.426178149705706</v>
      </c>
      <c r="Y998" s="2">
        <v>0.72981116493153697</v>
      </c>
      <c r="Z998" s="2">
        <v>0.41551544396166601</v>
      </c>
    </row>
    <row r="999" spans="1:26" x14ac:dyDescent="0.35">
      <c r="A999" s="7">
        <v>448</v>
      </c>
      <c r="B999" s="7">
        <v>73</v>
      </c>
      <c r="C999" s="7">
        <v>1</v>
      </c>
      <c r="D999" s="7">
        <v>1</v>
      </c>
      <c r="E999" s="22" t="str">
        <f t="shared" si="30"/>
        <v>11</v>
      </c>
      <c r="F999" s="4">
        <v>17.78486036</v>
      </c>
      <c r="G999" s="4">
        <v>28.850960770099999</v>
      </c>
      <c r="H999" s="2">
        <f t="shared" si="31"/>
        <v>0.61643910238273691</v>
      </c>
      <c r="I999" s="4">
        <v>0.56699999999999995</v>
      </c>
      <c r="J999" s="4">
        <v>0.53571428571428603</v>
      </c>
      <c r="K999" s="4">
        <v>0.51400000000000001</v>
      </c>
      <c r="L999" s="4">
        <v>0.52900000000000003</v>
      </c>
      <c r="M999" s="4">
        <v>0.495</v>
      </c>
      <c r="N999" s="4">
        <v>0.41299999999999998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0</v>
      </c>
      <c r="U999" s="2">
        <v>0.56739597525438501</v>
      </c>
      <c r="V999" s="2">
        <v>0.62415430907299396</v>
      </c>
      <c r="W999" s="2">
        <v>0.665532013526972</v>
      </c>
      <c r="X999" s="2">
        <v>0.63676684712383802</v>
      </c>
      <c r="Y999" s="2">
        <v>0.70319751641344697</v>
      </c>
      <c r="Z999" s="2">
        <v>0.88430768602110399</v>
      </c>
    </row>
    <row r="1000" spans="1:26" x14ac:dyDescent="0.35">
      <c r="A1000" s="7">
        <v>716</v>
      </c>
      <c r="B1000" s="7">
        <v>73</v>
      </c>
      <c r="C1000" s="7">
        <v>1</v>
      </c>
      <c r="D1000" s="7">
        <v>1</v>
      </c>
      <c r="E1000" s="22" t="str">
        <f t="shared" si="30"/>
        <v>11</v>
      </c>
      <c r="F1000" s="4">
        <v>20.335766639999999</v>
      </c>
      <c r="G1000" s="4">
        <v>24.1283395116</v>
      </c>
      <c r="H1000" s="2">
        <f t="shared" si="31"/>
        <v>0.84281666503504415</v>
      </c>
      <c r="I1000" s="4">
        <v>0.53400000000000003</v>
      </c>
      <c r="J1000" s="4">
        <v>0.65</v>
      </c>
      <c r="K1000" s="4">
        <v>0.496</v>
      </c>
      <c r="L1000" s="4">
        <v>0.68300000000000005</v>
      </c>
      <c r="M1000" s="4">
        <v>0.48799999999999999</v>
      </c>
      <c r="N1000" s="4">
        <v>0.64300000000000002</v>
      </c>
      <c r="O1000" s="5">
        <v>100</v>
      </c>
      <c r="P1000" s="5">
        <v>100</v>
      </c>
      <c r="Q1000" s="5">
        <v>0</v>
      </c>
      <c r="R1000" s="5">
        <v>100</v>
      </c>
      <c r="S1000" s="5">
        <v>0</v>
      </c>
      <c r="T1000" s="5">
        <v>100</v>
      </c>
      <c r="U1000" s="2">
        <v>0.62735944002194199</v>
      </c>
      <c r="V1000" s="2">
        <v>0.430782916092454</v>
      </c>
      <c r="W1000" s="2">
        <v>0.70117935225720995</v>
      </c>
      <c r="X1000" s="2">
        <v>0.38126041941134697</v>
      </c>
      <c r="Y1000" s="2">
        <v>0.71743987312899005</v>
      </c>
      <c r="Z1000" s="2">
        <v>0.44161055474451799</v>
      </c>
    </row>
    <row r="1001" spans="1:26" x14ac:dyDescent="0.35">
      <c r="A1001" s="7">
        <v>782</v>
      </c>
      <c r="B1001" s="7">
        <v>16</v>
      </c>
      <c r="C1001" s="7">
        <v>1</v>
      </c>
      <c r="D1001" s="7">
        <v>1</v>
      </c>
      <c r="E1001" s="22" t="str">
        <f t="shared" si="30"/>
        <v>11</v>
      </c>
      <c r="F1001" s="4">
        <v>22.14757212</v>
      </c>
      <c r="G1001" s="4">
        <v>25.972917289720002</v>
      </c>
      <c r="H1001" s="2">
        <f t="shared" si="31"/>
        <v>0.85271792432673466</v>
      </c>
      <c r="I1001" s="4">
        <v>0.73899999999999999</v>
      </c>
      <c r="J1001" s="4">
        <v>0.86274509803921595</v>
      </c>
      <c r="K1001" s="4">
        <v>0.74099999999999999</v>
      </c>
      <c r="L1001" s="4">
        <v>0.86199999999999999</v>
      </c>
      <c r="M1001" s="4">
        <v>0.70599999999999996</v>
      </c>
      <c r="N1001" s="4">
        <v>0.83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0.30245735803393498</v>
      </c>
      <c r="V1001" s="2">
        <v>0.14763599880606501</v>
      </c>
      <c r="W1001" s="2">
        <v>0.29975465368604998</v>
      </c>
      <c r="X1001" s="2">
        <v>0.14850000831844401</v>
      </c>
      <c r="Y1001" s="2">
        <v>0.34814004148889499</v>
      </c>
      <c r="Z1001" s="2">
        <v>0.18632957819149301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3" priority="9" operator="containsText" text="11">
      <formula>NOT(ISERROR(SEARCH("11",E2)))</formula>
    </cfRule>
    <cfRule type="containsText" dxfId="22" priority="10" operator="containsText" text="10">
      <formula>NOT(ISERROR(SEARCH("10",E2)))</formula>
    </cfRule>
    <cfRule type="containsText" dxfId="21" priority="11" operator="containsText" text="01">
      <formula>NOT(ISERROR(SEARCH("01",E2)))</formula>
    </cfRule>
    <cfRule type="containsText" dxfId="2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6">
      <colorScale>
        <cfvo type="min"/>
        <cfvo type="max"/>
        <color theme="0" tint="-0.14999847407452621"/>
        <color theme="4" tint="0.39997558519241921"/>
      </colorScale>
    </cfRule>
    <cfRule type="colorScale" priority="267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683</v>
      </c>
      <c r="B2" s="7">
        <v>26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2.509896293E-2</v>
      </c>
      <c r="G2" s="4">
        <v>28.630441642400001</v>
      </c>
      <c r="H2" s="2">
        <f t="shared" ref="H2:H65" si="1">F2/G2</f>
        <v>8.7665301302337971E-4</v>
      </c>
      <c r="I2" s="4">
        <v>0.628</v>
      </c>
      <c r="J2" s="4">
        <v>0.625</v>
      </c>
      <c r="K2" s="4">
        <v>6.0000000000000001E-3</v>
      </c>
      <c r="L2" s="4">
        <v>3.9E-2</v>
      </c>
      <c r="M2" s="4">
        <v>2E-3</v>
      </c>
      <c r="N2" s="4">
        <v>7.0000000000000001E-3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0.98886142470899097</v>
      </c>
      <c r="V2" s="2">
        <v>0.98082925301172597</v>
      </c>
      <c r="W2" s="2">
        <v>6.0180723255630203E-3</v>
      </c>
      <c r="X2" s="2">
        <v>3.9780870011844598E-2</v>
      </c>
      <c r="Y2" s="2">
        <v>2.0020026706730801E-3</v>
      </c>
      <c r="Z2" s="2">
        <v>7.0246149369644698E-3</v>
      </c>
    </row>
    <row r="3" spans="1:26" x14ac:dyDescent="0.35">
      <c r="A3" s="7">
        <v>39</v>
      </c>
      <c r="B3" s="7">
        <v>97</v>
      </c>
      <c r="C3" s="7">
        <v>0</v>
      </c>
      <c r="D3" s="7">
        <v>0</v>
      </c>
      <c r="E3" s="22" t="str">
        <f t="shared" si="0"/>
        <v>00</v>
      </c>
      <c r="F3" s="4">
        <v>5.8753229749999997E-2</v>
      </c>
      <c r="G3" s="4">
        <v>32.012541777000003</v>
      </c>
      <c r="H3" s="2">
        <f t="shared" si="1"/>
        <v>1.835319112092884E-3</v>
      </c>
      <c r="I3" s="4">
        <v>0.622</v>
      </c>
      <c r="J3" s="4">
        <v>0.55737704918032804</v>
      </c>
      <c r="K3" s="4">
        <v>1.4E-2</v>
      </c>
      <c r="L3" s="4">
        <v>1.4999999999999999E-2</v>
      </c>
      <c r="M3" s="4">
        <v>8.9999999999999993E-3</v>
      </c>
      <c r="N3" s="4">
        <v>8.9999999999999993E-3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0.97286108336254895</v>
      </c>
      <c r="V3" s="2">
        <v>0.81503699816898201</v>
      </c>
      <c r="W3" s="2">
        <v>1.4098924379501601E-2</v>
      </c>
      <c r="X3" s="2">
        <v>1.51136378100482E-2</v>
      </c>
      <c r="Y3" s="2">
        <v>9.0407446521490707E-3</v>
      </c>
      <c r="Z3" s="2">
        <v>9.0407446521490707E-3</v>
      </c>
    </row>
    <row r="4" spans="1:26" x14ac:dyDescent="0.35">
      <c r="A4" s="7">
        <v>979</v>
      </c>
      <c r="B4" s="7">
        <v>75</v>
      </c>
      <c r="C4" s="7">
        <v>0</v>
      </c>
      <c r="D4" s="7">
        <v>0</v>
      </c>
      <c r="E4" s="22" t="str">
        <f t="shared" si="0"/>
        <v>00</v>
      </c>
      <c r="F4" s="4">
        <v>6.3499771519999998E-2</v>
      </c>
      <c r="G4" s="4">
        <v>28.854007866</v>
      </c>
      <c r="H4" s="2">
        <f t="shared" si="1"/>
        <v>2.2007262150512091E-3</v>
      </c>
      <c r="I4" s="4">
        <v>0.61599999999999999</v>
      </c>
      <c r="J4" s="4">
        <v>0.50943396226415105</v>
      </c>
      <c r="K4" s="4">
        <v>1.9E-2</v>
      </c>
      <c r="L4" s="4">
        <v>2.5000000000000001E-2</v>
      </c>
      <c r="M4" s="4">
        <v>1.7000000000000001E-2</v>
      </c>
      <c r="N4" s="4">
        <v>1.0999999999999999E-2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0.95711272639441003</v>
      </c>
      <c r="V4" s="2">
        <v>0.71219537553064005</v>
      </c>
      <c r="W4" s="2">
        <v>1.9182819416774001E-2</v>
      </c>
      <c r="X4" s="2">
        <v>2.5317807984289901E-2</v>
      </c>
      <c r="Y4" s="2">
        <v>1.7146158834970501E-2</v>
      </c>
      <c r="Z4" s="2">
        <v>1.1060947359424899E-2</v>
      </c>
    </row>
    <row r="5" spans="1:26" x14ac:dyDescent="0.35">
      <c r="A5" s="7">
        <v>909</v>
      </c>
      <c r="B5" s="7">
        <v>73</v>
      </c>
      <c r="C5" s="7">
        <v>0</v>
      </c>
      <c r="D5" s="7">
        <v>0</v>
      </c>
      <c r="E5" s="22" t="str">
        <f t="shared" si="0"/>
        <v>00</v>
      </c>
      <c r="F5" s="4">
        <v>0.1060518527</v>
      </c>
      <c r="G5" s="4">
        <v>43.804703226000001</v>
      </c>
      <c r="H5" s="2">
        <f t="shared" si="1"/>
        <v>2.4210152081809702E-3</v>
      </c>
      <c r="I5" s="4">
        <v>0.48599999999999999</v>
      </c>
      <c r="J5" s="4">
        <v>0.407407407407407</v>
      </c>
      <c r="K5" s="4">
        <v>1.0999999999999999E-2</v>
      </c>
      <c r="L5" s="4">
        <v>2E-3</v>
      </c>
      <c r="M5" s="4">
        <v>8.9999999999999993E-3</v>
      </c>
      <c r="N5" s="4">
        <v>0.02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0.665532013526972</v>
      </c>
      <c r="V5" s="2">
        <v>0.52324814376454798</v>
      </c>
      <c r="W5" s="2">
        <v>1.1060947359424899E-2</v>
      </c>
      <c r="X5" s="2">
        <v>2.0020026706730801E-3</v>
      </c>
      <c r="Y5" s="2">
        <v>9.0407446521490707E-3</v>
      </c>
      <c r="Z5" s="2">
        <v>2.0202707317519501E-2</v>
      </c>
    </row>
    <row r="6" spans="1:26" x14ac:dyDescent="0.35">
      <c r="A6" s="7">
        <v>559</v>
      </c>
      <c r="B6" s="7">
        <v>58</v>
      </c>
      <c r="C6" s="7">
        <v>0</v>
      </c>
      <c r="D6" s="7">
        <v>0</v>
      </c>
      <c r="E6" s="22" t="str">
        <f t="shared" si="0"/>
        <v>00</v>
      </c>
      <c r="F6" s="4">
        <v>7.0484768889999994E-2</v>
      </c>
      <c r="G6" s="4">
        <v>26.934475577299999</v>
      </c>
      <c r="H6" s="2">
        <f t="shared" si="1"/>
        <v>2.6168977631553952E-3</v>
      </c>
      <c r="I6" s="4">
        <v>0.48599999999999999</v>
      </c>
      <c r="J6" s="4">
        <v>0.39655172413793099</v>
      </c>
      <c r="K6" s="4">
        <v>3.5999999999999997E-2</v>
      </c>
      <c r="L6" s="4">
        <v>7.1999999999999995E-2</v>
      </c>
      <c r="M6" s="4">
        <v>1.4E-2</v>
      </c>
      <c r="N6" s="4">
        <v>1.7999999999999999E-2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0.665532013526972</v>
      </c>
      <c r="V6" s="2">
        <v>0.50509494905700603</v>
      </c>
      <c r="W6" s="2">
        <v>3.6663984371591497E-2</v>
      </c>
      <c r="X6" s="2">
        <v>7.4723546195936394E-2</v>
      </c>
      <c r="Y6" s="2">
        <v>1.4098924379501601E-2</v>
      </c>
      <c r="Z6" s="2">
        <v>1.8163970627671201E-2</v>
      </c>
    </row>
    <row r="7" spans="1:26" x14ac:dyDescent="0.35">
      <c r="A7" s="7">
        <v>553</v>
      </c>
      <c r="B7" s="7">
        <v>12</v>
      </c>
      <c r="C7" s="7">
        <v>0</v>
      </c>
      <c r="D7" s="7">
        <v>0</v>
      </c>
      <c r="E7" s="22" t="str">
        <f t="shared" si="0"/>
        <v>00</v>
      </c>
      <c r="F7" s="4">
        <v>8.5386043750000001E-2</v>
      </c>
      <c r="G7" s="4">
        <v>30.813166680999998</v>
      </c>
      <c r="H7" s="2">
        <f t="shared" si="1"/>
        <v>2.7710895356513523E-3</v>
      </c>
      <c r="I7" s="4">
        <v>0.58599999999999997</v>
      </c>
      <c r="J7" s="4">
        <v>0.43283582089552203</v>
      </c>
      <c r="K7" s="4">
        <v>0.98</v>
      </c>
      <c r="L7" s="4">
        <v>0.95299999999999996</v>
      </c>
      <c r="M7" s="4">
        <v>0.98399999999999999</v>
      </c>
      <c r="N7" s="4">
        <v>0.97199999999999998</v>
      </c>
      <c r="O7" s="5">
        <v>0</v>
      </c>
      <c r="P7" s="5">
        <v>100</v>
      </c>
      <c r="Q7" s="5">
        <v>0</v>
      </c>
      <c r="R7" s="5">
        <v>0</v>
      </c>
      <c r="S7" s="5">
        <v>0</v>
      </c>
      <c r="T7" s="5">
        <v>0</v>
      </c>
      <c r="U7" s="2">
        <v>0.88188930515682296</v>
      </c>
      <c r="V7" s="2">
        <v>0.56710645966457995</v>
      </c>
      <c r="W7" s="2">
        <v>3.91202300542815</v>
      </c>
      <c r="X7" s="2">
        <v>3.0576076772720802</v>
      </c>
      <c r="Y7" s="2">
        <v>4.1351665567423597</v>
      </c>
      <c r="Z7" s="2">
        <v>3.5755507688069299</v>
      </c>
    </row>
    <row r="8" spans="1:26" x14ac:dyDescent="0.35">
      <c r="A8" s="7">
        <v>787</v>
      </c>
      <c r="B8" s="7">
        <v>43</v>
      </c>
      <c r="C8" s="7">
        <v>0</v>
      </c>
      <c r="D8" s="7">
        <v>0</v>
      </c>
      <c r="E8" s="22" t="str">
        <f t="shared" si="0"/>
        <v>00</v>
      </c>
      <c r="F8" s="4">
        <v>8.748534023E-2</v>
      </c>
      <c r="G8" s="4">
        <v>26.921628852000001</v>
      </c>
      <c r="H8" s="2">
        <f t="shared" si="1"/>
        <v>3.2496302772371342E-3</v>
      </c>
      <c r="I8" s="4">
        <v>0.53400000000000003</v>
      </c>
      <c r="J8" s="4">
        <v>0.49180327868852503</v>
      </c>
      <c r="K8" s="4">
        <v>4.5999999999999999E-2</v>
      </c>
      <c r="L8" s="4">
        <v>0.08</v>
      </c>
      <c r="M8" s="4">
        <v>1.2999999999999999E-2</v>
      </c>
      <c r="N8" s="4">
        <v>2.5999999999999999E-2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0.76356964485649104</v>
      </c>
      <c r="V8" s="2">
        <v>0.67688665968816497</v>
      </c>
      <c r="W8" s="2">
        <v>4.7091607533850603E-2</v>
      </c>
      <c r="X8" s="2">
        <v>8.3381608939051E-2</v>
      </c>
      <c r="Y8" s="2">
        <v>1.30852395486555E-2</v>
      </c>
      <c r="Z8" s="2">
        <v>2.6343975339602001E-2</v>
      </c>
    </row>
    <row r="9" spans="1:26" x14ac:dyDescent="0.35">
      <c r="A9" s="7">
        <v>803</v>
      </c>
      <c r="B9" s="7">
        <v>100</v>
      </c>
      <c r="C9" s="7">
        <v>0</v>
      </c>
      <c r="D9" s="7">
        <v>0</v>
      </c>
      <c r="E9" s="22" t="str">
        <f t="shared" si="0"/>
        <v>00</v>
      </c>
      <c r="F9" s="4">
        <v>0.1000790958</v>
      </c>
      <c r="G9" s="4">
        <v>29.39933804</v>
      </c>
      <c r="H9" s="2">
        <f t="shared" si="1"/>
        <v>3.4041275236821626E-3</v>
      </c>
      <c r="I9" s="4">
        <v>0.7</v>
      </c>
      <c r="J9" s="4">
        <v>0.62745098039215697</v>
      </c>
      <c r="K9" s="4">
        <v>7.0000000000000007E-2</v>
      </c>
      <c r="L9" s="4">
        <v>0.159</v>
      </c>
      <c r="M9" s="4">
        <v>3.2000000000000001E-2</v>
      </c>
      <c r="N9" s="4">
        <v>6.8000000000000005E-2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1.2039728043259399</v>
      </c>
      <c r="V9" s="2">
        <v>0.98738665355788502</v>
      </c>
      <c r="W9" s="2">
        <v>7.2570692834835498E-2</v>
      </c>
      <c r="X9" s="2">
        <v>0.173163619009189</v>
      </c>
      <c r="Y9" s="2">
        <v>3.2523191705560103E-2</v>
      </c>
      <c r="Z9" s="2">
        <v>7.0422464296545903E-2</v>
      </c>
    </row>
    <row r="10" spans="1:26" x14ac:dyDescent="0.35">
      <c r="A10" s="7">
        <v>645</v>
      </c>
      <c r="B10" s="7">
        <v>52</v>
      </c>
      <c r="C10" s="7">
        <v>0</v>
      </c>
      <c r="D10" s="7">
        <v>0</v>
      </c>
      <c r="E10" s="22" t="str">
        <f t="shared" si="0"/>
        <v>00</v>
      </c>
      <c r="F10" s="4">
        <v>0.1532686389</v>
      </c>
      <c r="G10" s="4">
        <v>37.009646042</v>
      </c>
      <c r="H10" s="2">
        <f t="shared" si="1"/>
        <v>4.1413159889739214E-3</v>
      </c>
      <c r="I10" s="4">
        <v>0.52</v>
      </c>
      <c r="J10" s="4">
        <v>0.44067796610169502</v>
      </c>
      <c r="K10" s="4">
        <v>0.16</v>
      </c>
      <c r="L10" s="4">
        <v>0.16600000000000001</v>
      </c>
      <c r="M10" s="4">
        <v>8.7999999999999995E-2</v>
      </c>
      <c r="N10" s="4">
        <v>6.8000000000000005E-2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0.73396917508019999</v>
      </c>
      <c r="V10" s="2">
        <v>0.58102988243923903</v>
      </c>
      <c r="W10" s="2">
        <v>0.17435338714477799</v>
      </c>
      <c r="X10" s="2">
        <v>0.18152187662339</v>
      </c>
      <c r="Y10" s="2">
        <v>9.2115288907805598E-2</v>
      </c>
      <c r="Z10" s="2">
        <v>7.0422464296545903E-2</v>
      </c>
    </row>
    <row r="11" spans="1:26" x14ac:dyDescent="0.35">
      <c r="A11" s="7">
        <v>389</v>
      </c>
      <c r="B11" s="7">
        <v>5</v>
      </c>
      <c r="C11" s="7">
        <v>0</v>
      </c>
      <c r="D11" s="7">
        <v>0</v>
      </c>
      <c r="E11" s="22" t="str">
        <f t="shared" si="0"/>
        <v>00</v>
      </c>
      <c r="F11" s="4">
        <v>0.12212022810000001</v>
      </c>
      <c r="G11" s="4">
        <v>29.37379481</v>
      </c>
      <c r="H11" s="2">
        <f t="shared" si="1"/>
        <v>4.1574549318505304E-3</v>
      </c>
      <c r="I11" s="4">
        <v>0.56299999999999994</v>
      </c>
      <c r="J11" s="4">
        <v>0.53703703703703698</v>
      </c>
      <c r="K11" s="4">
        <v>0.02</v>
      </c>
      <c r="L11" s="4">
        <v>4.5999999999999999E-2</v>
      </c>
      <c r="M11" s="4">
        <v>1.7000000000000001E-2</v>
      </c>
      <c r="N11" s="4">
        <v>0.02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0.82782208388654699</v>
      </c>
      <c r="V11" s="2">
        <v>0.77010822169607396</v>
      </c>
      <c r="W11" s="2">
        <v>2.0202707317519501E-2</v>
      </c>
      <c r="X11" s="2">
        <v>4.7091607533850603E-2</v>
      </c>
      <c r="Y11" s="2">
        <v>1.7146158834970501E-2</v>
      </c>
      <c r="Z11" s="2">
        <v>2.0202707317519501E-2</v>
      </c>
    </row>
    <row r="12" spans="1:26" x14ac:dyDescent="0.35">
      <c r="A12" s="7">
        <v>193</v>
      </c>
      <c r="B12" s="7">
        <v>26</v>
      </c>
      <c r="C12" s="7">
        <v>0</v>
      </c>
      <c r="D12" s="7">
        <v>0</v>
      </c>
      <c r="E12" s="22" t="str">
        <f t="shared" si="0"/>
        <v>00</v>
      </c>
      <c r="F12" s="4">
        <v>9.8852499679999997E-2</v>
      </c>
      <c r="G12" s="4">
        <v>21.793213848699999</v>
      </c>
      <c r="H12" s="2">
        <f t="shared" si="1"/>
        <v>4.5359303297937727E-3</v>
      </c>
      <c r="I12" s="4">
        <v>0.625</v>
      </c>
      <c r="J12" s="4">
        <v>0.57407407407407396</v>
      </c>
      <c r="K12" s="4">
        <v>5.2999999999999999E-2</v>
      </c>
      <c r="L12" s="4">
        <v>0.14899999999999999</v>
      </c>
      <c r="M12" s="4">
        <v>0.04</v>
      </c>
      <c r="N12" s="4">
        <v>0.106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0.98082925301172597</v>
      </c>
      <c r="V12" s="2">
        <v>0.85348983063512496</v>
      </c>
      <c r="W12" s="2">
        <v>5.4456185796058897E-2</v>
      </c>
      <c r="X12" s="2">
        <v>0.16134315040876299</v>
      </c>
      <c r="Y12" s="2">
        <v>4.08219945202552E-2</v>
      </c>
      <c r="Z12" s="2">
        <v>0.112049503808623</v>
      </c>
    </row>
    <row r="13" spans="1:26" x14ac:dyDescent="0.35">
      <c r="A13" s="7">
        <v>757</v>
      </c>
      <c r="B13" s="7">
        <v>52</v>
      </c>
      <c r="C13" s="7">
        <v>0</v>
      </c>
      <c r="D13" s="7">
        <v>0</v>
      </c>
      <c r="E13" s="22" t="str">
        <f t="shared" si="0"/>
        <v>00</v>
      </c>
      <c r="F13" s="4">
        <v>0.1570684997</v>
      </c>
      <c r="G13" s="4">
        <v>27.285491472699999</v>
      </c>
      <c r="H13" s="2">
        <f t="shared" si="1"/>
        <v>5.7564841687807611E-3</v>
      </c>
      <c r="I13" s="4">
        <v>0.73399999999999999</v>
      </c>
      <c r="J13" s="4">
        <v>0.53846153846153799</v>
      </c>
      <c r="K13" s="4">
        <v>6.7000000000000004E-2</v>
      </c>
      <c r="L13" s="4">
        <v>0.33500000000000002</v>
      </c>
      <c r="M13" s="4">
        <v>2.3E-2</v>
      </c>
      <c r="N13" s="4">
        <v>3.4000000000000002E-2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1.3242589702004399</v>
      </c>
      <c r="V13" s="2">
        <v>0.773189888233482</v>
      </c>
      <c r="W13" s="2">
        <v>6.93500781347932E-2</v>
      </c>
      <c r="X13" s="2">
        <v>0.40796823832628298</v>
      </c>
      <c r="Y13" s="2">
        <v>2.32686269393543E-2</v>
      </c>
      <c r="Z13" s="2">
        <v>3.4591444769619097E-2</v>
      </c>
    </row>
    <row r="14" spans="1:26" x14ac:dyDescent="0.35">
      <c r="A14" s="7">
        <v>73</v>
      </c>
      <c r="B14" s="7">
        <v>35</v>
      </c>
      <c r="C14" s="7">
        <v>0</v>
      </c>
      <c r="D14" s="7">
        <v>0</v>
      </c>
      <c r="E14" s="22" t="str">
        <f t="shared" si="0"/>
        <v>00</v>
      </c>
      <c r="F14" s="4">
        <v>0.30367102550000002</v>
      </c>
      <c r="G14" s="4">
        <v>49.855361220299997</v>
      </c>
      <c r="H14" s="2">
        <f t="shared" si="1"/>
        <v>6.0910405233680649E-3</v>
      </c>
      <c r="I14" s="4">
        <v>0.65300000000000002</v>
      </c>
      <c r="J14" s="4">
        <v>0.64150943396226401</v>
      </c>
      <c r="K14" s="4">
        <v>0.112</v>
      </c>
      <c r="L14" s="4">
        <v>9.1999999999999998E-2</v>
      </c>
      <c r="M14" s="4">
        <v>9.7000000000000003E-2</v>
      </c>
      <c r="N14" s="4">
        <v>0.109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1.05843049903528</v>
      </c>
      <c r="V14" s="2">
        <v>1.0258529343856799</v>
      </c>
      <c r="W14" s="2">
        <v>0.11878353598996701</v>
      </c>
      <c r="X14" s="2">
        <v>9.65109003808437E-2</v>
      </c>
      <c r="Y14" s="2">
        <v>0.102032725565152</v>
      </c>
      <c r="Z14" s="2">
        <v>0.115410851511328</v>
      </c>
    </row>
    <row r="15" spans="1:26" x14ac:dyDescent="0.35">
      <c r="A15" s="7">
        <v>581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0.2506310584</v>
      </c>
      <c r="G15" s="4">
        <v>37.228266030999997</v>
      </c>
      <c r="H15" s="2">
        <f t="shared" si="1"/>
        <v>6.7322785915223497E-3</v>
      </c>
      <c r="I15" s="4">
        <v>0.45500000000000002</v>
      </c>
      <c r="J15" s="4">
        <v>0.37037037037037002</v>
      </c>
      <c r="K15" s="4">
        <v>9.7000000000000003E-2</v>
      </c>
      <c r="L15" s="4">
        <v>0.151</v>
      </c>
      <c r="M15" s="4">
        <v>0.10199999999999999</v>
      </c>
      <c r="N15" s="4">
        <v>0.16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0.60696948431889297</v>
      </c>
      <c r="V15" s="2">
        <v>0.46262352194811301</v>
      </c>
      <c r="W15" s="2">
        <v>0.102032725565152</v>
      </c>
      <c r="X15" s="2">
        <v>0.16369609267078999</v>
      </c>
      <c r="Y15" s="2">
        <v>0.107585210679937</v>
      </c>
      <c r="Z15" s="2">
        <v>0.17435338714477799</v>
      </c>
    </row>
    <row r="16" spans="1:26" x14ac:dyDescent="0.35">
      <c r="A16" s="7">
        <v>331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0.24563236099999999</v>
      </c>
      <c r="G16" s="4">
        <v>34.338532514759997</v>
      </c>
      <c r="H16" s="2">
        <f t="shared" si="1"/>
        <v>7.1532573762264863E-3</v>
      </c>
      <c r="I16" s="4">
        <v>0.56499999999999995</v>
      </c>
      <c r="J16" s="4">
        <v>0.45454545454545497</v>
      </c>
      <c r="K16" s="4">
        <v>4.8000000000000001E-2</v>
      </c>
      <c r="L16" s="4">
        <v>3.2000000000000001E-2</v>
      </c>
      <c r="M16" s="4">
        <v>6.3E-2</v>
      </c>
      <c r="N16" s="4">
        <v>4.3999999999999997E-2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0.83240924789345305</v>
      </c>
      <c r="V16" s="2">
        <v>0.60613580357031605</v>
      </c>
      <c r="W16" s="2">
        <v>4.9190244190771802E-2</v>
      </c>
      <c r="X16" s="2">
        <v>3.2523191705560103E-2</v>
      </c>
      <c r="Y16" s="2">
        <v>6.5071996743714805E-2</v>
      </c>
      <c r="Z16" s="2">
        <v>4.4997365930735798E-2</v>
      </c>
    </row>
    <row r="17" spans="1:26" x14ac:dyDescent="0.35">
      <c r="A17" s="7">
        <v>339</v>
      </c>
      <c r="B17" s="7">
        <v>98</v>
      </c>
      <c r="C17" s="7">
        <v>0</v>
      </c>
      <c r="D17" s="7">
        <v>0</v>
      </c>
      <c r="E17" s="22" t="str">
        <f t="shared" si="0"/>
        <v>00</v>
      </c>
      <c r="F17" s="4">
        <v>0.26142172600000002</v>
      </c>
      <c r="G17" s="4">
        <v>31.292398717000001</v>
      </c>
      <c r="H17" s="2">
        <f t="shared" si="1"/>
        <v>8.3541606498187468E-3</v>
      </c>
      <c r="I17" s="4">
        <v>0.57999999999999996</v>
      </c>
      <c r="J17" s="4">
        <v>0.39534883720930197</v>
      </c>
      <c r="K17" s="4">
        <v>0.09</v>
      </c>
      <c r="L17" s="4">
        <v>7.0999999999999994E-2</v>
      </c>
      <c r="M17" s="4">
        <v>5.6000000000000001E-2</v>
      </c>
      <c r="N17" s="4">
        <v>6.5000000000000002E-2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0.86750056770472295</v>
      </c>
      <c r="V17" s="2">
        <v>0.50310357767208003</v>
      </c>
      <c r="W17" s="2">
        <v>9.4310679471241304E-2</v>
      </c>
      <c r="X17" s="2">
        <v>7.3646540168298497E-2</v>
      </c>
      <c r="Y17" s="2">
        <v>5.7629112836636402E-2</v>
      </c>
      <c r="Z17" s="2">
        <v>6.7208749693450004E-2</v>
      </c>
    </row>
    <row r="18" spans="1:26" x14ac:dyDescent="0.35">
      <c r="A18" s="7">
        <v>347</v>
      </c>
      <c r="B18" s="7">
        <v>46</v>
      </c>
      <c r="C18" s="7">
        <v>0</v>
      </c>
      <c r="D18" s="7">
        <v>0</v>
      </c>
      <c r="E18" s="22" t="str">
        <f t="shared" si="0"/>
        <v>00</v>
      </c>
      <c r="F18" s="4">
        <v>0.2297799804</v>
      </c>
      <c r="G18" s="4">
        <v>27.065025494099999</v>
      </c>
      <c r="H18" s="2">
        <f t="shared" si="1"/>
        <v>8.4899229247018659E-3</v>
      </c>
      <c r="I18" s="4">
        <v>0.59499999999999997</v>
      </c>
      <c r="J18" s="4">
        <v>0.4375</v>
      </c>
      <c r="K18" s="4">
        <v>5.8000000000000003E-2</v>
      </c>
      <c r="L18" s="4">
        <v>0.10100000000000001</v>
      </c>
      <c r="M18" s="4">
        <v>3.7999999999999999E-2</v>
      </c>
      <c r="N18" s="4">
        <v>1.6E-2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0.90386821187559796</v>
      </c>
      <c r="V18" s="2">
        <v>0.57536414490356202</v>
      </c>
      <c r="W18" s="2">
        <v>5.9750004405774E-2</v>
      </c>
      <c r="X18" s="2">
        <v>0.106472244510517</v>
      </c>
      <c r="Y18" s="2">
        <v>3.8740828316430602E-2</v>
      </c>
      <c r="Z18" s="2">
        <v>1.6129381929883599E-2</v>
      </c>
    </row>
    <row r="19" spans="1:26" x14ac:dyDescent="0.35">
      <c r="A19" s="7">
        <v>477</v>
      </c>
      <c r="B19" s="7">
        <v>22</v>
      </c>
      <c r="C19" s="7">
        <v>0</v>
      </c>
      <c r="D19" s="7">
        <v>0</v>
      </c>
      <c r="E19" s="22" t="str">
        <f t="shared" si="0"/>
        <v>00</v>
      </c>
      <c r="F19" s="4">
        <v>0.27953659559999999</v>
      </c>
      <c r="G19" s="4">
        <v>27.317908708200001</v>
      </c>
      <c r="H19" s="2">
        <f t="shared" si="1"/>
        <v>1.0232723104316241E-2</v>
      </c>
      <c r="I19" s="4">
        <v>0.58299999999999996</v>
      </c>
      <c r="J19" s="4">
        <v>0.472727272727273</v>
      </c>
      <c r="K19" s="4">
        <v>5.7000000000000002E-2</v>
      </c>
      <c r="L19" s="4">
        <v>0.17899999999999999</v>
      </c>
      <c r="M19" s="4">
        <v>3.6999999999999998E-2</v>
      </c>
      <c r="N19" s="4">
        <v>0.04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0.87466905718333599</v>
      </c>
      <c r="V19" s="2">
        <v>0.64003735524599703</v>
      </c>
      <c r="W19" s="2">
        <v>5.8688996348679599E-2</v>
      </c>
      <c r="X19" s="2">
        <v>0.19723216952970901</v>
      </c>
      <c r="Y19" s="2">
        <v>3.7701867184011501E-2</v>
      </c>
      <c r="Z19" s="2">
        <v>4.08219945202552E-2</v>
      </c>
    </row>
    <row r="20" spans="1:26" x14ac:dyDescent="0.35">
      <c r="A20" s="7">
        <v>789</v>
      </c>
      <c r="B20" s="7">
        <v>91</v>
      </c>
      <c r="C20" s="7">
        <v>0</v>
      </c>
      <c r="D20" s="7">
        <v>0</v>
      </c>
      <c r="E20" s="22" t="str">
        <f t="shared" si="0"/>
        <v>00</v>
      </c>
      <c r="F20" s="4">
        <v>0.24992566699999999</v>
      </c>
      <c r="G20" s="4">
        <v>23.301145116800001</v>
      </c>
      <c r="H20" s="2">
        <f t="shared" si="1"/>
        <v>1.0725896334588507E-2</v>
      </c>
      <c r="I20" s="4">
        <v>0.56399999999999995</v>
      </c>
      <c r="J20" s="4">
        <v>0.51724137931034497</v>
      </c>
      <c r="K20" s="4">
        <v>0.106</v>
      </c>
      <c r="L20" s="4">
        <v>0.106</v>
      </c>
      <c r="M20" s="4">
        <v>5.2999999999999999E-2</v>
      </c>
      <c r="N20" s="4">
        <v>8.8999999999999996E-2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0.83011303563310301</v>
      </c>
      <c r="V20" s="2">
        <v>0.72823850037121596</v>
      </c>
      <c r="W20" s="2">
        <v>0.112049503808623</v>
      </c>
      <c r="X20" s="2">
        <v>0.112049503808623</v>
      </c>
      <c r="Y20" s="2">
        <v>5.4456185796058897E-2</v>
      </c>
      <c r="Z20" s="2">
        <v>9.3212381722178703E-2</v>
      </c>
    </row>
    <row r="21" spans="1:26" x14ac:dyDescent="0.35">
      <c r="A21" s="7">
        <v>619</v>
      </c>
      <c r="B21" s="7">
        <v>4</v>
      </c>
      <c r="C21" s="7">
        <v>0</v>
      </c>
      <c r="D21" s="7">
        <v>0</v>
      </c>
      <c r="E21" s="22" t="str">
        <f t="shared" si="0"/>
        <v>00</v>
      </c>
      <c r="F21" s="4">
        <v>0.39207426839999998</v>
      </c>
      <c r="G21" s="4">
        <v>36.413222874399999</v>
      </c>
      <c r="H21" s="2">
        <f t="shared" si="1"/>
        <v>1.0767359696569029E-2</v>
      </c>
      <c r="I21" s="4">
        <v>0.60499999999999998</v>
      </c>
      <c r="J21" s="4">
        <v>0.53030303030303005</v>
      </c>
      <c r="K21" s="4">
        <v>5.5E-2</v>
      </c>
      <c r="L21" s="4">
        <v>4.3999999999999997E-2</v>
      </c>
      <c r="M21" s="4">
        <v>0.04</v>
      </c>
      <c r="N21" s="4">
        <v>4.4999999999999998E-2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0.92886951408101504</v>
      </c>
      <c r="V21" s="2">
        <v>0.75566753754127902</v>
      </c>
      <c r="W21" s="2">
        <v>5.6570351488394399E-2</v>
      </c>
      <c r="X21" s="2">
        <v>4.4997365930735798E-2</v>
      </c>
      <c r="Y21" s="2">
        <v>4.08219945202552E-2</v>
      </c>
      <c r="Z21" s="2">
        <v>4.6043938501406798E-2</v>
      </c>
    </row>
    <row r="22" spans="1:26" x14ac:dyDescent="0.35">
      <c r="A22" s="7">
        <v>943</v>
      </c>
      <c r="B22" s="7">
        <v>98</v>
      </c>
      <c r="C22" s="7">
        <v>0</v>
      </c>
      <c r="D22" s="7">
        <v>0</v>
      </c>
      <c r="E22" s="22" t="str">
        <f t="shared" si="0"/>
        <v>00</v>
      </c>
      <c r="F22" s="4">
        <v>0.3655669533</v>
      </c>
      <c r="G22" s="4">
        <v>31.345377605900001</v>
      </c>
      <c r="H22" s="2">
        <f t="shared" si="1"/>
        <v>1.1662547438292495E-2</v>
      </c>
      <c r="I22" s="4">
        <v>0.58299999999999996</v>
      </c>
      <c r="J22" s="4">
        <v>0.45901639344262302</v>
      </c>
      <c r="K22" s="4">
        <v>0.11</v>
      </c>
      <c r="L22" s="4">
        <v>0.1</v>
      </c>
      <c r="M22" s="4">
        <v>7.3999999999999996E-2</v>
      </c>
      <c r="N22" s="4">
        <v>0.11799999999999999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0.87466905718333599</v>
      </c>
      <c r="V22" s="2">
        <v>0.61436630270683101</v>
      </c>
      <c r="W22" s="2">
        <v>0.11653381625595199</v>
      </c>
      <c r="X22" s="2">
        <v>0.105360515657826</v>
      </c>
      <c r="Y22" s="2">
        <v>7.6881044335957605E-2</v>
      </c>
      <c r="Z22" s="2">
        <v>0.125563222975346</v>
      </c>
    </row>
    <row r="23" spans="1:26" x14ac:dyDescent="0.35">
      <c r="A23" s="7">
        <v>63</v>
      </c>
      <c r="B23" s="7">
        <v>40</v>
      </c>
      <c r="C23" s="7">
        <v>0</v>
      </c>
      <c r="D23" s="7">
        <v>0</v>
      </c>
      <c r="E23" s="22" t="str">
        <f t="shared" si="0"/>
        <v>00</v>
      </c>
      <c r="F23" s="4">
        <v>0.38920643539999999</v>
      </c>
      <c r="G23" s="4">
        <v>30.850488010999999</v>
      </c>
      <c r="H23" s="2">
        <f t="shared" si="1"/>
        <v>1.2615892340543371E-2</v>
      </c>
      <c r="I23" s="4">
        <v>0.66900000000000004</v>
      </c>
      <c r="J23" s="4">
        <v>0.62295081967213095</v>
      </c>
      <c r="K23" s="4">
        <v>0.36499999999999999</v>
      </c>
      <c r="L23" s="4">
        <v>0.48699999999999999</v>
      </c>
      <c r="M23" s="4">
        <v>0.185</v>
      </c>
      <c r="N23" s="4">
        <v>0.14299999999999999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1.1056369036050699</v>
      </c>
      <c r="V23" s="2">
        <v>0.97537964824416201</v>
      </c>
      <c r="W23" s="2">
        <v>0.454130280089445</v>
      </c>
      <c r="X23" s="2">
        <v>0.66747943381136798</v>
      </c>
      <c r="Y23" s="2">
        <v>0.20456716574127401</v>
      </c>
      <c r="Z23" s="2">
        <v>0.15431736038435701</v>
      </c>
    </row>
    <row r="24" spans="1:26" x14ac:dyDescent="0.35">
      <c r="A24" s="7">
        <v>313</v>
      </c>
      <c r="B24" s="7">
        <v>67</v>
      </c>
      <c r="C24" s="7">
        <v>0</v>
      </c>
      <c r="D24" s="7">
        <v>0</v>
      </c>
      <c r="E24" s="22" t="str">
        <f t="shared" si="0"/>
        <v>00</v>
      </c>
      <c r="F24" s="4">
        <v>0.50465508049999996</v>
      </c>
      <c r="G24" s="4">
        <v>39.497566630999998</v>
      </c>
      <c r="H24" s="2">
        <f t="shared" si="1"/>
        <v>1.2776865096897315E-2</v>
      </c>
      <c r="I24" s="4">
        <v>0.47</v>
      </c>
      <c r="J24" s="4">
        <v>0.37777777777777799</v>
      </c>
      <c r="K24" s="4">
        <v>8.2000000000000003E-2</v>
      </c>
      <c r="L24" s="4">
        <v>0.221</v>
      </c>
      <c r="M24" s="4">
        <v>8.6999999999999994E-2</v>
      </c>
      <c r="N24" s="4">
        <v>0.13500000000000001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0.63487827243596995</v>
      </c>
      <c r="V24" s="2">
        <v>0.47445797959511599</v>
      </c>
      <c r="W24" s="2">
        <v>8.5557888361646503E-2</v>
      </c>
      <c r="X24" s="2">
        <v>0.24974423311138899</v>
      </c>
      <c r="Y24" s="2">
        <v>9.1019398387168493E-2</v>
      </c>
      <c r="Z24" s="2">
        <v>0.14502577205025799</v>
      </c>
    </row>
    <row r="25" spans="1:26" x14ac:dyDescent="0.35">
      <c r="A25" s="7">
        <v>385</v>
      </c>
      <c r="B25" s="7">
        <v>68</v>
      </c>
      <c r="C25" s="7">
        <v>0</v>
      </c>
      <c r="D25" s="7">
        <v>0</v>
      </c>
      <c r="E25" s="22" t="str">
        <f t="shared" si="0"/>
        <v>00</v>
      </c>
      <c r="F25" s="4">
        <v>0.37534653080000002</v>
      </c>
      <c r="G25" s="4">
        <v>29.37480991</v>
      </c>
      <c r="H25" s="2">
        <f t="shared" si="1"/>
        <v>1.2777836927285839E-2</v>
      </c>
      <c r="I25" s="4">
        <v>0.53600000000000003</v>
      </c>
      <c r="J25" s="4">
        <v>0.43076923076923102</v>
      </c>
      <c r="K25" s="4">
        <v>8.6999999999999994E-2</v>
      </c>
      <c r="L25" s="4">
        <v>4.8000000000000001E-2</v>
      </c>
      <c r="M25" s="4">
        <v>0.10199999999999999</v>
      </c>
      <c r="N25" s="4">
        <v>0.108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0.76787072675588197</v>
      </c>
      <c r="V25" s="2">
        <v>0.56346935725141301</v>
      </c>
      <c r="W25" s="2">
        <v>9.1019398387168493E-2</v>
      </c>
      <c r="X25" s="2">
        <v>4.9190244190771802E-2</v>
      </c>
      <c r="Y25" s="2">
        <v>0.107585210679937</v>
      </c>
      <c r="Z25" s="2">
        <v>0.11428914640212801</v>
      </c>
    </row>
    <row r="26" spans="1:26" x14ac:dyDescent="0.35">
      <c r="A26" s="7">
        <v>475</v>
      </c>
      <c r="B26" s="7">
        <v>12</v>
      </c>
      <c r="C26" s="7">
        <v>0</v>
      </c>
      <c r="D26" s="7">
        <v>0</v>
      </c>
      <c r="E26" s="22" t="str">
        <f t="shared" si="0"/>
        <v>00</v>
      </c>
      <c r="F26" s="4">
        <v>0.33181732759999999</v>
      </c>
      <c r="G26" s="4">
        <v>25.8086518647</v>
      </c>
      <c r="H26" s="2">
        <f t="shared" si="1"/>
        <v>1.285682527469968E-2</v>
      </c>
      <c r="I26" s="4">
        <v>0.6</v>
      </c>
      <c r="J26" s="4">
        <v>0.480769230769231</v>
      </c>
      <c r="K26" s="4">
        <v>7.5999999999999998E-2</v>
      </c>
      <c r="L26" s="4">
        <v>0.107</v>
      </c>
      <c r="M26" s="4">
        <v>5.6000000000000001E-2</v>
      </c>
      <c r="N26" s="4">
        <v>0.08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0.916290731874155</v>
      </c>
      <c r="V26" s="2">
        <v>0.65540685257709796</v>
      </c>
      <c r="W26" s="2">
        <v>7.9043207340452906E-2</v>
      </c>
      <c r="X26" s="2">
        <v>0.113168698105638</v>
      </c>
      <c r="Y26" s="2">
        <v>5.7629112836636402E-2</v>
      </c>
      <c r="Z26" s="2">
        <v>8.3381608939051E-2</v>
      </c>
    </row>
    <row r="27" spans="1:26" x14ac:dyDescent="0.35">
      <c r="A27" s="7">
        <v>433</v>
      </c>
      <c r="B27" s="7">
        <v>91</v>
      </c>
      <c r="C27" s="7">
        <v>0</v>
      </c>
      <c r="D27" s="7">
        <v>0</v>
      </c>
      <c r="E27" s="22" t="str">
        <f t="shared" si="0"/>
        <v>00</v>
      </c>
      <c r="F27" s="4">
        <v>0.40831246430000001</v>
      </c>
      <c r="G27" s="4">
        <v>30.843167028100002</v>
      </c>
      <c r="H27" s="2">
        <f t="shared" si="1"/>
        <v>1.3238344296096523E-2</v>
      </c>
      <c r="I27" s="4">
        <v>0.69</v>
      </c>
      <c r="J27" s="4">
        <v>0.66666666666666696</v>
      </c>
      <c r="K27" s="4">
        <v>0.24399999999999999</v>
      </c>
      <c r="L27" s="4">
        <v>0.23599999999999999</v>
      </c>
      <c r="M27" s="4">
        <v>0.19</v>
      </c>
      <c r="N27" s="4">
        <v>0.24099999999999999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1.17118298150294</v>
      </c>
      <c r="V27" s="2">
        <v>1.09861228866811</v>
      </c>
      <c r="W27" s="2">
        <v>0.279713902802604</v>
      </c>
      <c r="X27" s="2">
        <v>0.26918748981561702</v>
      </c>
      <c r="Y27" s="2">
        <v>0.21072103131565301</v>
      </c>
      <c r="Z27" s="2">
        <v>0.27575350158650702</v>
      </c>
    </row>
    <row r="28" spans="1:26" x14ac:dyDescent="0.35">
      <c r="A28" s="7">
        <v>45</v>
      </c>
      <c r="B28" s="7">
        <v>13</v>
      </c>
      <c r="C28" s="7">
        <v>0</v>
      </c>
      <c r="D28" s="7">
        <v>0</v>
      </c>
      <c r="E28" s="22" t="str">
        <f t="shared" si="0"/>
        <v>00</v>
      </c>
      <c r="F28" s="4">
        <v>0.53931993239999998</v>
      </c>
      <c r="G28" s="4">
        <v>37.973607178000002</v>
      </c>
      <c r="H28" s="2">
        <f t="shared" si="1"/>
        <v>1.4202494113133788E-2</v>
      </c>
      <c r="I28" s="4">
        <v>0.58399999999999996</v>
      </c>
      <c r="J28" s="4">
        <v>0.5</v>
      </c>
      <c r="K28" s="4">
        <v>9.1999999999999998E-2</v>
      </c>
      <c r="L28" s="4">
        <v>4.9000000000000002E-2</v>
      </c>
      <c r="M28" s="4">
        <v>0.06</v>
      </c>
      <c r="N28" s="4">
        <v>9.1999999999999998E-2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0.87707001872087398</v>
      </c>
      <c r="V28" s="2">
        <v>0.69314718055994495</v>
      </c>
      <c r="W28" s="2">
        <v>9.65109003808437E-2</v>
      </c>
      <c r="X28" s="2">
        <v>5.0241216436746797E-2</v>
      </c>
      <c r="Y28" s="2">
        <v>6.1875403718087502E-2</v>
      </c>
      <c r="Z28" s="2">
        <v>9.65109003808437E-2</v>
      </c>
    </row>
    <row r="29" spans="1:26" x14ac:dyDescent="0.35">
      <c r="A29" s="7">
        <v>731</v>
      </c>
      <c r="B29" s="7">
        <v>62</v>
      </c>
      <c r="C29" s="7">
        <v>0</v>
      </c>
      <c r="D29" s="7">
        <v>0</v>
      </c>
      <c r="E29" s="22" t="str">
        <f t="shared" si="0"/>
        <v>00</v>
      </c>
      <c r="F29" s="4">
        <v>0.50121119290000005</v>
      </c>
      <c r="G29" s="4">
        <v>34.937439325269999</v>
      </c>
      <c r="H29" s="2">
        <f t="shared" si="1"/>
        <v>1.43459624568844E-2</v>
      </c>
      <c r="I29" s="4">
        <v>0.42199999999999999</v>
      </c>
      <c r="J29" s="4">
        <v>0.35087719298245601</v>
      </c>
      <c r="K29" s="4">
        <v>0.69299999999999995</v>
      </c>
      <c r="L29" s="4">
        <v>0.49299999999999999</v>
      </c>
      <c r="M29" s="4">
        <v>0.84299999999999997</v>
      </c>
      <c r="N29" s="4">
        <v>0.59399999999999997</v>
      </c>
      <c r="O29" s="5">
        <v>100</v>
      </c>
      <c r="P29" s="5">
        <v>100</v>
      </c>
      <c r="Q29" s="5">
        <v>0</v>
      </c>
      <c r="R29" s="5">
        <v>100</v>
      </c>
      <c r="S29" s="5">
        <v>0</v>
      </c>
      <c r="T29" s="5">
        <v>0</v>
      </c>
      <c r="U29" s="2">
        <v>0.54818141030975898</v>
      </c>
      <c r="V29" s="2">
        <v>0.43213335519032597</v>
      </c>
      <c r="W29" s="2">
        <v>1.18090753139494</v>
      </c>
      <c r="X29" s="2">
        <v>0.679244275390954</v>
      </c>
      <c r="Y29" s="2">
        <v>1.85150947363383</v>
      </c>
      <c r="Z29" s="2">
        <v>0.90140211938040404</v>
      </c>
    </row>
    <row r="30" spans="1:26" x14ac:dyDescent="0.35">
      <c r="A30" s="7">
        <v>283</v>
      </c>
      <c r="B30" s="7">
        <v>24</v>
      </c>
      <c r="C30" s="7">
        <v>0</v>
      </c>
      <c r="D30" s="7">
        <v>0</v>
      </c>
      <c r="E30" s="22" t="str">
        <f t="shared" si="0"/>
        <v>00</v>
      </c>
      <c r="F30" s="4">
        <v>0.48091911850000002</v>
      </c>
      <c r="G30" s="4">
        <v>31.816480629299999</v>
      </c>
      <c r="H30" s="2">
        <f t="shared" si="1"/>
        <v>1.5115409026638809E-2</v>
      </c>
      <c r="I30" s="4">
        <v>0.46600000000000003</v>
      </c>
      <c r="J30" s="4">
        <v>0.44262295081967201</v>
      </c>
      <c r="K30" s="4">
        <v>0.192</v>
      </c>
      <c r="L30" s="4">
        <v>0.161</v>
      </c>
      <c r="M30" s="4">
        <v>0.11600000000000001</v>
      </c>
      <c r="N30" s="4">
        <v>0.113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0.62735944002194199</v>
      </c>
      <c r="V30" s="2">
        <v>0.58451333955715001</v>
      </c>
      <c r="W30" s="2">
        <v>0.213193220461042</v>
      </c>
      <c r="X30" s="2">
        <v>0.175544572514931</v>
      </c>
      <c r="Y30" s="2">
        <v>0.123298216344494</v>
      </c>
      <c r="Z30" s="2">
        <v>0.11991029667255799</v>
      </c>
    </row>
    <row r="31" spans="1:26" x14ac:dyDescent="0.35">
      <c r="A31" s="7">
        <v>623</v>
      </c>
      <c r="B31" s="7">
        <v>26</v>
      </c>
      <c r="C31" s="7">
        <v>0</v>
      </c>
      <c r="D31" s="7">
        <v>0</v>
      </c>
      <c r="E31" s="22" t="str">
        <f t="shared" si="0"/>
        <v>00</v>
      </c>
      <c r="F31" s="4">
        <v>0.53605268650000004</v>
      </c>
      <c r="G31" s="4">
        <v>35.139309333280004</v>
      </c>
      <c r="H31" s="2">
        <f t="shared" si="1"/>
        <v>1.5255071789140465E-2</v>
      </c>
      <c r="I31" s="4">
        <v>0.45</v>
      </c>
      <c r="J31" s="4">
        <v>0.405797101449275</v>
      </c>
      <c r="K31" s="4">
        <v>0.92800000000000005</v>
      </c>
      <c r="L31" s="4">
        <v>0.87</v>
      </c>
      <c r="M31" s="4">
        <v>0.95699999999999996</v>
      </c>
      <c r="N31" s="4">
        <v>0.89500000000000002</v>
      </c>
      <c r="O31" s="5">
        <v>100</v>
      </c>
      <c r="P31" s="5">
        <v>100</v>
      </c>
      <c r="Q31" s="5">
        <v>0</v>
      </c>
      <c r="R31" s="5">
        <v>0</v>
      </c>
      <c r="S31" s="5">
        <v>0</v>
      </c>
      <c r="T31" s="5">
        <v>0</v>
      </c>
      <c r="U31" s="2">
        <v>0.59783700075561996</v>
      </c>
      <c r="V31" s="2">
        <v>0.52053443789295195</v>
      </c>
      <c r="W31" s="2">
        <v>2.6310891599660802</v>
      </c>
      <c r="X31" s="2">
        <v>2.0402208285265502</v>
      </c>
      <c r="Y31" s="2">
        <v>3.14655516328857</v>
      </c>
      <c r="Z31" s="2">
        <v>2.2537949288246102</v>
      </c>
    </row>
    <row r="32" spans="1:26" x14ac:dyDescent="0.35">
      <c r="A32" s="7">
        <v>373</v>
      </c>
      <c r="B32" s="7">
        <v>91</v>
      </c>
      <c r="C32" s="7">
        <v>0</v>
      </c>
      <c r="D32" s="7">
        <v>0</v>
      </c>
      <c r="E32" s="22" t="str">
        <f t="shared" si="0"/>
        <v>00</v>
      </c>
      <c r="F32" s="4">
        <v>0.56669143119999998</v>
      </c>
      <c r="G32" s="4">
        <v>34.6859392</v>
      </c>
      <c r="H32" s="2">
        <f t="shared" si="1"/>
        <v>1.6337785404409635E-2</v>
      </c>
      <c r="I32" s="4">
        <v>0.59799999999999998</v>
      </c>
      <c r="J32" s="4">
        <v>0.58064516129032295</v>
      </c>
      <c r="K32" s="4">
        <v>0.54100000000000004</v>
      </c>
      <c r="L32" s="4">
        <v>0.52800000000000002</v>
      </c>
      <c r="M32" s="4">
        <v>0.48699999999999999</v>
      </c>
      <c r="N32" s="4">
        <v>0.38</v>
      </c>
      <c r="O32" s="5">
        <v>0</v>
      </c>
      <c r="P32" s="5">
        <v>0</v>
      </c>
      <c r="Q32" s="5">
        <v>0</v>
      </c>
      <c r="R32" s="5">
        <v>0</v>
      </c>
      <c r="S32" s="5">
        <v>100</v>
      </c>
      <c r="T32" s="5">
        <v>100</v>
      </c>
      <c r="U32" s="2">
        <v>0.91130319036311602</v>
      </c>
      <c r="V32" s="2">
        <v>0.86903784702360998</v>
      </c>
      <c r="W32" s="2">
        <v>0.77870506892159197</v>
      </c>
      <c r="X32" s="2">
        <v>0.75077629339658203</v>
      </c>
      <c r="Y32" s="2">
        <v>0.66747943381136798</v>
      </c>
      <c r="Z32" s="2">
        <v>0.47803580094300002</v>
      </c>
    </row>
    <row r="33" spans="1:26" x14ac:dyDescent="0.35">
      <c r="A33" s="7">
        <v>139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0.50467996520000002</v>
      </c>
      <c r="G33" s="4">
        <v>29.057203307799998</v>
      </c>
      <c r="H33" s="2">
        <f t="shared" si="1"/>
        <v>1.7368497575419646E-2</v>
      </c>
      <c r="I33" s="4">
        <v>0.72099999999999997</v>
      </c>
      <c r="J33" s="4">
        <v>0.64</v>
      </c>
      <c r="K33" s="4">
        <v>0.28399999999999997</v>
      </c>
      <c r="L33" s="4">
        <v>0.23</v>
      </c>
      <c r="M33" s="4">
        <v>0.19600000000000001</v>
      </c>
      <c r="N33" s="4">
        <v>0.19500000000000001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1.2765434971607701</v>
      </c>
      <c r="V33" s="2">
        <v>1.0216512475319799</v>
      </c>
      <c r="W33" s="2">
        <v>0.33407511202149098</v>
      </c>
      <c r="X33" s="2">
        <v>0.26136476413440801</v>
      </c>
      <c r="Y33" s="2">
        <v>0.21815600980317101</v>
      </c>
      <c r="Z33" s="2">
        <v>0.21691300156357399</v>
      </c>
    </row>
    <row r="34" spans="1:26" x14ac:dyDescent="0.35">
      <c r="A34" s="7">
        <v>69</v>
      </c>
      <c r="B34" s="7">
        <v>73</v>
      </c>
      <c r="C34" s="7">
        <v>0</v>
      </c>
      <c r="D34" s="7">
        <v>0</v>
      </c>
      <c r="E34" s="22" t="str">
        <f t="shared" si="0"/>
        <v>00</v>
      </c>
      <c r="F34" s="4">
        <v>0.5149834741</v>
      </c>
      <c r="G34" s="4">
        <v>29.410899580500001</v>
      </c>
      <c r="H34" s="2">
        <f t="shared" si="1"/>
        <v>1.7509953161767417E-2</v>
      </c>
      <c r="I34" s="4">
        <v>0.51700000000000002</v>
      </c>
      <c r="J34" s="4">
        <v>0.49152542372881403</v>
      </c>
      <c r="K34" s="4">
        <v>0.12</v>
      </c>
      <c r="L34" s="4">
        <v>0.154</v>
      </c>
      <c r="M34" s="4">
        <v>7.9000000000000001E-2</v>
      </c>
      <c r="N34" s="4">
        <v>9.5000000000000001E-2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0.72773862532956402</v>
      </c>
      <c r="V34" s="2">
        <v>0.67634006224356402</v>
      </c>
      <c r="W34" s="2">
        <v>0.127833371509885</v>
      </c>
      <c r="X34" s="2">
        <v>0.16723591937591401</v>
      </c>
      <c r="Y34" s="2">
        <v>8.2295242726830198E-2</v>
      </c>
      <c r="Z34" s="2">
        <v>9.9820335282210904E-2</v>
      </c>
    </row>
    <row r="35" spans="1:26" x14ac:dyDescent="0.35">
      <c r="A35" s="7">
        <v>341</v>
      </c>
      <c r="B35" s="7">
        <v>53</v>
      </c>
      <c r="C35" s="7">
        <v>0</v>
      </c>
      <c r="D35" s="7">
        <v>0</v>
      </c>
      <c r="E35" s="22" t="str">
        <f t="shared" si="0"/>
        <v>00</v>
      </c>
      <c r="F35" s="4">
        <v>0.43798917669999998</v>
      </c>
      <c r="G35" s="4">
        <v>24.2124319833</v>
      </c>
      <c r="H35" s="2">
        <f t="shared" si="1"/>
        <v>1.8089433436595446E-2</v>
      </c>
      <c r="I35" s="4">
        <v>0.61499999999999999</v>
      </c>
      <c r="J35" s="4">
        <v>0.52</v>
      </c>
      <c r="K35" s="4">
        <v>0.19500000000000001</v>
      </c>
      <c r="L35" s="4">
        <v>0.17399999999999999</v>
      </c>
      <c r="M35" s="4">
        <v>0.13700000000000001</v>
      </c>
      <c r="N35" s="4">
        <v>0.20899999999999999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0.95451194469435297</v>
      </c>
      <c r="V35" s="2">
        <v>0.73396917508019999</v>
      </c>
      <c r="W35" s="2">
        <v>0.21691300156357399</v>
      </c>
      <c r="X35" s="2">
        <v>0.19116050546115901</v>
      </c>
      <c r="Y35" s="2">
        <v>0.14734058789870899</v>
      </c>
      <c r="Z35" s="2">
        <v>0.23445731121448299</v>
      </c>
    </row>
    <row r="36" spans="1:26" x14ac:dyDescent="0.35">
      <c r="A36" s="7">
        <v>419</v>
      </c>
      <c r="B36" s="7">
        <v>55</v>
      </c>
      <c r="C36" s="7">
        <v>0</v>
      </c>
      <c r="D36" s="7">
        <v>0</v>
      </c>
      <c r="E36" s="22" t="str">
        <f t="shared" si="0"/>
        <v>00</v>
      </c>
      <c r="F36" s="4">
        <v>0.55236530900000003</v>
      </c>
      <c r="G36" s="4">
        <v>30.233067288000001</v>
      </c>
      <c r="H36" s="2">
        <f t="shared" si="1"/>
        <v>1.8270237145909533E-2</v>
      </c>
      <c r="I36" s="4">
        <v>0.40799999999999997</v>
      </c>
      <c r="J36" s="4">
        <v>0.38333333333333303</v>
      </c>
      <c r="K36" s="4">
        <v>0.124</v>
      </c>
      <c r="L36" s="4">
        <v>0.152</v>
      </c>
      <c r="M36" s="4">
        <v>0.115</v>
      </c>
      <c r="N36" s="4">
        <v>0.104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0.52424864409813099</v>
      </c>
      <c r="V36" s="2">
        <v>0.48342664957787601</v>
      </c>
      <c r="W36" s="2">
        <v>0.13238918804574601</v>
      </c>
      <c r="X36" s="2">
        <v>0.16487464319023401</v>
      </c>
      <c r="Y36" s="2">
        <v>0.122167633974208</v>
      </c>
      <c r="Z36" s="2">
        <v>0.109814866007207</v>
      </c>
    </row>
    <row r="37" spans="1:26" x14ac:dyDescent="0.35">
      <c r="A37" s="7">
        <v>379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0.42969118670000001</v>
      </c>
      <c r="G37" s="4">
        <v>23.322632338399998</v>
      </c>
      <c r="H37" s="2">
        <f t="shared" si="1"/>
        <v>1.8423785980304062E-2</v>
      </c>
      <c r="I37" s="4">
        <v>0.52100000000000002</v>
      </c>
      <c r="J37" s="4">
        <v>0.44927536231884102</v>
      </c>
      <c r="K37" s="4">
        <v>0.36699999999999999</v>
      </c>
      <c r="L37" s="4">
        <v>0.379</v>
      </c>
      <c r="M37" s="4">
        <v>0.251</v>
      </c>
      <c r="N37" s="4">
        <v>0.245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0.736054681571222</v>
      </c>
      <c r="V37" s="2">
        <v>0.59652034487087402</v>
      </c>
      <c r="W37" s="2">
        <v>0.457284856837961</v>
      </c>
      <c r="X37" s="2">
        <v>0.47642419704865802</v>
      </c>
      <c r="Y37" s="2">
        <v>0.28901629546491803</v>
      </c>
      <c r="Z37" s="2">
        <v>0.28103752973311202</v>
      </c>
    </row>
    <row r="38" spans="1:26" x14ac:dyDescent="0.35">
      <c r="A38" s="7">
        <v>735</v>
      </c>
      <c r="B38" s="7">
        <v>16</v>
      </c>
      <c r="C38" s="7">
        <v>0</v>
      </c>
      <c r="D38" s="7">
        <v>0</v>
      </c>
      <c r="E38" s="22" t="str">
        <f t="shared" si="0"/>
        <v>00</v>
      </c>
      <c r="F38" s="4">
        <v>0.64155680920000002</v>
      </c>
      <c r="G38" s="4">
        <v>34.229176713100003</v>
      </c>
      <c r="H38" s="2">
        <f t="shared" si="1"/>
        <v>1.8742981012291392E-2</v>
      </c>
      <c r="I38" s="4">
        <v>0.59899999999999998</v>
      </c>
      <c r="J38" s="4">
        <v>0.46875</v>
      </c>
      <c r="K38" s="4">
        <v>0.21299999999999999</v>
      </c>
      <c r="L38" s="4">
        <v>0.158</v>
      </c>
      <c r="M38" s="4">
        <v>0.20399999999999999</v>
      </c>
      <c r="N38" s="4">
        <v>0.14899999999999999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0.91379385167556804</v>
      </c>
      <c r="V38" s="2">
        <v>0.63252255874351004</v>
      </c>
      <c r="W38" s="2">
        <v>0.23952703056473401</v>
      </c>
      <c r="X38" s="2">
        <v>0.17197526473981001</v>
      </c>
      <c r="Y38" s="2">
        <v>0.22815609313775401</v>
      </c>
      <c r="Z38" s="2">
        <v>0.16134315040876299</v>
      </c>
    </row>
    <row r="39" spans="1:26" x14ac:dyDescent="0.35">
      <c r="A39" s="7">
        <v>43</v>
      </c>
      <c r="B39" s="7">
        <v>100</v>
      </c>
      <c r="C39" s="7">
        <v>0</v>
      </c>
      <c r="D39" s="7">
        <v>0</v>
      </c>
      <c r="E39" s="22" t="str">
        <f t="shared" si="0"/>
        <v>00</v>
      </c>
      <c r="F39" s="4">
        <v>0.6562459544</v>
      </c>
      <c r="G39" s="4">
        <v>34.794702725999997</v>
      </c>
      <c r="H39" s="2">
        <f t="shared" si="1"/>
        <v>1.8860513324909848E-2</v>
      </c>
      <c r="I39" s="4">
        <v>0.66100000000000003</v>
      </c>
      <c r="J39" s="4">
        <v>0.527272727272727</v>
      </c>
      <c r="K39" s="4">
        <v>0.78800000000000003</v>
      </c>
      <c r="L39" s="4">
        <v>0.68200000000000005</v>
      </c>
      <c r="M39" s="4">
        <v>0.79300000000000004</v>
      </c>
      <c r="N39" s="4">
        <v>0.79900000000000004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>
        <v>1.08175517160169</v>
      </c>
      <c r="V39" s="2">
        <v>0.74923664721098904</v>
      </c>
      <c r="W39" s="2">
        <v>1.5511690043101201</v>
      </c>
      <c r="X39" s="2">
        <v>1.1457038962019599</v>
      </c>
      <c r="Y39" s="2">
        <v>1.57503648571677</v>
      </c>
      <c r="Z39" s="2">
        <v>1.60445037092306</v>
      </c>
    </row>
    <row r="40" spans="1:26" x14ac:dyDescent="0.35">
      <c r="A40" s="7">
        <v>665</v>
      </c>
      <c r="B40" s="7">
        <v>21</v>
      </c>
      <c r="C40" s="7">
        <v>0</v>
      </c>
      <c r="D40" s="7">
        <v>0</v>
      </c>
      <c r="E40" s="22" t="str">
        <f t="shared" si="0"/>
        <v>00</v>
      </c>
      <c r="F40" s="4">
        <v>0.44124144009999999</v>
      </c>
      <c r="G40" s="4">
        <v>22.856198634799998</v>
      </c>
      <c r="H40" s="2">
        <f t="shared" si="1"/>
        <v>1.9305110493228833E-2</v>
      </c>
      <c r="I40" s="4">
        <v>0.60099999999999998</v>
      </c>
      <c r="J40" s="4">
        <v>0.47761194029850701</v>
      </c>
      <c r="K40" s="4">
        <v>8.7999999999999995E-2</v>
      </c>
      <c r="L40" s="4">
        <v>8.3000000000000004E-2</v>
      </c>
      <c r="M40" s="4">
        <v>0.127</v>
      </c>
      <c r="N40" s="4">
        <v>5.3999999999999999E-2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0.91879386209227398</v>
      </c>
      <c r="V40" s="2">
        <v>0.64934455790155199</v>
      </c>
      <c r="W40" s="2">
        <v>9.2115288907805598E-2</v>
      </c>
      <c r="X40" s="2">
        <v>8.6647806725672197E-2</v>
      </c>
      <c r="Y40" s="2">
        <v>0.13581972314253499</v>
      </c>
      <c r="Z40" s="2">
        <v>5.5512709930258801E-2</v>
      </c>
    </row>
    <row r="41" spans="1:26" x14ac:dyDescent="0.35">
      <c r="A41" s="7">
        <v>497</v>
      </c>
      <c r="B41" s="7">
        <v>74</v>
      </c>
      <c r="C41" s="7">
        <v>0</v>
      </c>
      <c r="D41" s="7">
        <v>0</v>
      </c>
      <c r="E41" s="22" t="str">
        <f t="shared" si="0"/>
        <v>00</v>
      </c>
      <c r="F41" s="4">
        <v>0.69183918720000004</v>
      </c>
      <c r="G41" s="4">
        <v>35.132475073999998</v>
      </c>
      <c r="H41" s="2">
        <f t="shared" si="1"/>
        <v>1.969229852843473E-2</v>
      </c>
      <c r="I41" s="4">
        <v>0.66900000000000004</v>
      </c>
      <c r="J41" s="4">
        <v>0.58208955223880599</v>
      </c>
      <c r="K41" s="4">
        <v>0.20499999999999999</v>
      </c>
      <c r="L41" s="4">
        <v>0.32</v>
      </c>
      <c r="M41" s="4">
        <v>0.183</v>
      </c>
      <c r="N41" s="4">
        <v>0.183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1.1056369036050699</v>
      </c>
      <c r="V41" s="2">
        <v>0.87248810921576203</v>
      </c>
      <c r="W41" s="2">
        <v>0.22941316432780501</v>
      </c>
      <c r="X41" s="2">
        <v>0.38566248081198501</v>
      </c>
      <c r="Y41" s="2">
        <v>0.202116184122134</v>
      </c>
      <c r="Z41" s="2">
        <v>0.202116184122134</v>
      </c>
    </row>
    <row r="42" spans="1:26" x14ac:dyDescent="0.35">
      <c r="A42" s="7">
        <v>401</v>
      </c>
      <c r="B42" s="7">
        <v>71</v>
      </c>
      <c r="C42" s="7">
        <v>0</v>
      </c>
      <c r="D42" s="7">
        <v>0</v>
      </c>
      <c r="E42" s="22" t="str">
        <f t="shared" si="0"/>
        <v>00</v>
      </c>
      <c r="F42" s="4">
        <v>0.55202755010000004</v>
      </c>
      <c r="G42" s="4">
        <v>27.805502482600001</v>
      </c>
      <c r="H42" s="2">
        <f t="shared" si="1"/>
        <v>1.9853176559044214E-2</v>
      </c>
      <c r="I42" s="4">
        <v>0.56799999999999995</v>
      </c>
      <c r="J42" s="4">
        <v>0.55555555555555602</v>
      </c>
      <c r="K42" s="4">
        <v>0.872</v>
      </c>
      <c r="L42" s="4">
        <v>0.93</v>
      </c>
      <c r="M42" s="4">
        <v>0.86099999999999999</v>
      </c>
      <c r="N42" s="4">
        <v>0.9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>
        <v>0.83932969073802699</v>
      </c>
      <c r="V42" s="2">
        <v>0.81093021621632899</v>
      </c>
      <c r="W42" s="2">
        <v>2.0557250150625199</v>
      </c>
      <c r="X42" s="2">
        <v>2.6592600369327801</v>
      </c>
      <c r="Y42" s="2">
        <v>1.97328134585145</v>
      </c>
      <c r="Z42" s="2">
        <v>2.3025850929940499</v>
      </c>
    </row>
    <row r="43" spans="1:26" x14ac:dyDescent="0.35">
      <c r="A43" s="7">
        <v>29</v>
      </c>
      <c r="B43" s="7">
        <v>23</v>
      </c>
      <c r="C43" s="7">
        <v>0</v>
      </c>
      <c r="D43" s="7">
        <v>0</v>
      </c>
      <c r="E43" s="22" t="str">
        <f t="shared" si="0"/>
        <v>00</v>
      </c>
      <c r="F43" s="4">
        <v>0.46420156379999999</v>
      </c>
      <c r="G43" s="4">
        <v>23.3814887128</v>
      </c>
      <c r="H43" s="2">
        <f t="shared" si="1"/>
        <v>1.9853379290852288E-2</v>
      </c>
      <c r="I43" s="4">
        <v>0.48299999999999998</v>
      </c>
      <c r="J43" s="4">
        <v>0.40350877192982498</v>
      </c>
      <c r="K43" s="4">
        <v>5.0999999999999997E-2</v>
      </c>
      <c r="L43" s="4">
        <v>3.6999999999999998E-2</v>
      </c>
      <c r="M43" s="4">
        <v>0.05</v>
      </c>
      <c r="N43" s="4">
        <v>5.0000000000000001E-3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0.65971240447370805</v>
      </c>
      <c r="V43" s="2">
        <v>0.51669074321838904</v>
      </c>
      <c r="W43" s="2">
        <v>5.2346480372209202E-2</v>
      </c>
      <c r="X43" s="2">
        <v>3.7701867184011501E-2</v>
      </c>
      <c r="Y43" s="2">
        <v>5.1293294387550599E-2</v>
      </c>
      <c r="Z43" s="2">
        <v>5.0125418235442898E-3</v>
      </c>
    </row>
    <row r="44" spans="1:26" x14ac:dyDescent="0.35">
      <c r="A44" s="7">
        <v>705</v>
      </c>
      <c r="B44" s="7">
        <v>10</v>
      </c>
      <c r="C44" s="7">
        <v>0</v>
      </c>
      <c r="D44" s="7">
        <v>0</v>
      </c>
      <c r="E44" s="22" t="str">
        <f t="shared" si="0"/>
        <v>00</v>
      </c>
      <c r="F44" s="4">
        <v>0.71810373270000005</v>
      </c>
      <c r="G44" s="4">
        <v>36.1120419306</v>
      </c>
      <c r="H44" s="2">
        <f t="shared" si="1"/>
        <v>1.9885436943168414E-2</v>
      </c>
      <c r="I44" s="4">
        <v>0.49199999999999999</v>
      </c>
      <c r="J44" s="4">
        <v>0.34482758620689702</v>
      </c>
      <c r="K44" s="4">
        <v>0.32700000000000001</v>
      </c>
      <c r="L44" s="4">
        <v>0.219</v>
      </c>
      <c r="M44" s="4">
        <v>0.35</v>
      </c>
      <c r="N44" s="4">
        <v>0.35099999999999998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0.67727383140365505</v>
      </c>
      <c r="V44" s="2">
        <v>0.42285685082003399</v>
      </c>
      <c r="W44" s="2">
        <v>0.39600994933740902</v>
      </c>
      <c r="X44" s="2">
        <v>0.24718012914245099</v>
      </c>
      <c r="Y44" s="2">
        <v>0.430782916092454</v>
      </c>
      <c r="Z44" s="2">
        <v>0.432322562278047</v>
      </c>
    </row>
    <row r="45" spans="1:26" x14ac:dyDescent="0.35">
      <c r="A45" s="7">
        <v>387</v>
      </c>
      <c r="B45" s="7">
        <v>27</v>
      </c>
      <c r="C45" s="7">
        <v>0</v>
      </c>
      <c r="D45" s="7">
        <v>0</v>
      </c>
      <c r="E45" s="22" t="str">
        <f t="shared" si="0"/>
        <v>00</v>
      </c>
      <c r="F45" s="4">
        <v>0.64562088449999999</v>
      </c>
      <c r="G45" s="4">
        <v>32.336179674599997</v>
      </c>
      <c r="H45" s="2">
        <f t="shared" si="1"/>
        <v>1.9965898600171804E-2</v>
      </c>
      <c r="I45" s="4">
        <v>0.67600000000000005</v>
      </c>
      <c r="J45" s="4">
        <v>0.5</v>
      </c>
      <c r="K45" s="4">
        <v>0.28499999999999998</v>
      </c>
      <c r="L45" s="4">
        <v>0.433</v>
      </c>
      <c r="M45" s="4">
        <v>0.19600000000000001</v>
      </c>
      <c r="N45" s="4">
        <v>0.31900000000000001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1.12701176318981</v>
      </c>
      <c r="V45" s="2">
        <v>0.69314718055994495</v>
      </c>
      <c r="W45" s="2">
        <v>0.33547273628812901</v>
      </c>
      <c r="X45" s="2">
        <v>0.56739597525438501</v>
      </c>
      <c r="Y45" s="2">
        <v>0.21815600980317101</v>
      </c>
      <c r="Z45" s="2">
        <v>0.38419297283262499</v>
      </c>
    </row>
    <row r="46" spans="1:26" x14ac:dyDescent="0.35">
      <c r="A46" s="7">
        <v>363</v>
      </c>
      <c r="B46" s="7">
        <v>6</v>
      </c>
      <c r="C46" s="7">
        <v>0</v>
      </c>
      <c r="D46" s="7">
        <v>0</v>
      </c>
      <c r="E46" s="22" t="str">
        <f t="shared" si="0"/>
        <v>00</v>
      </c>
      <c r="F46" s="4">
        <v>0.52836849190000001</v>
      </c>
      <c r="G46" s="4">
        <v>26.0161653121</v>
      </c>
      <c r="H46" s="2">
        <f t="shared" si="1"/>
        <v>2.0309237951154094E-2</v>
      </c>
      <c r="I46" s="4">
        <v>0.52500000000000002</v>
      </c>
      <c r="J46" s="4">
        <v>0.44067796610169502</v>
      </c>
      <c r="K46" s="4">
        <v>8.8999999999999996E-2</v>
      </c>
      <c r="L46" s="4">
        <v>0.14099999999999999</v>
      </c>
      <c r="M46" s="4">
        <v>5.7000000000000002E-2</v>
      </c>
      <c r="N46" s="4">
        <v>6.9000000000000006E-2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0.74444047494749599</v>
      </c>
      <c r="V46" s="2">
        <v>0.58102988243923903</v>
      </c>
      <c r="W46" s="2">
        <v>9.3212381722178703E-2</v>
      </c>
      <c r="X46" s="2">
        <v>0.15198635699788199</v>
      </c>
      <c r="Y46" s="2">
        <v>5.8688996348679599E-2</v>
      </c>
      <c r="Z46" s="2">
        <v>7.1496001705069895E-2</v>
      </c>
    </row>
    <row r="47" spans="1:26" x14ac:dyDescent="0.35">
      <c r="A47" s="7">
        <v>101</v>
      </c>
      <c r="B47" s="7">
        <v>100</v>
      </c>
      <c r="C47" s="7">
        <v>0</v>
      </c>
      <c r="D47" s="7">
        <v>0</v>
      </c>
      <c r="E47" s="22" t="str">
        <f t="shared" si="0"/>
        <v>00</v>
      </c>
      <c r="F47" s="4">
        <v>0.51503579129999999</v>
      </c>
      <c r="G47" s="4">
        <v>25.196299676999999</v>
      </c>
      <c r="H47" s="2">
        <f t="shared" si="1"/>
        <v>2.0440929735811224E-2</v>
      </c>
      <c r="I47" s="4">
        <v>0.50700000000000001</v>
      </c>
      <c r="J47" s="4">
        <v>0.47761194029850701</v>
      </c>
      <c r="K47" s="4">
        <v>5.8999999999999997E-2</v>
      </c>
      <c r="L47" s="4">
        <v>2.9000000000000001E-2</v>
      </c>
      <c r="M47" s="4">
        <v>5.8000000000000003E-2</v>
      </c>
      <c r="N47" s="4">
        <v>9.8000000000000004E-2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0.70724610493944695</v>
      </c>
      <c r="V47" s="2">
        <v>0.64934455790155199</v>
      </c>
      <c r="W47" s="2">
        <v>6.0812139396757399E-2</v>
      </c>
      <c r="X47" s="2">
        <v>2.9428810690812199E-2</v>
      </c>
      <c r="Y47" s="2">
        <v>5.9750004405774E-2</v>
      </c>
      <c r="Z47" s="2">
        <v>0.10314075891951301</v>
      </c>
    </row>
    <row r="48" spans="1:26" x14ac:dyDescent="0.35">
      <c r="A48" s="7">
        <v>903</v>
      </c>
      <c r="B48" s="7">
        <v>93</v>
      </c>
      <c r="C48" s="7">
        <v>0</v>
      </c>
      <c r="D48" s="7">
        <v>0</v>
      </c>
      <c r="E48" s="22" t="str">
        <f t="shared" si="0"/>
        <v>00</v>
      </c>
      <c r="F48" s="4">
        <v>0.754971477</v>
      </c>
      <c r="G48" s="4">
        <v>35.810259153899999</v>
      </c>
      <c r="H48" s="2">
        <f t="shared" si="1"/>
        <v>2.1082547148162097E-2</v>
      </c>
      <c r="I48" s="4">
        <v>0.495</v>
      </c>
      <c r="J48" s="4">
        <v>0.47368421052631599</v>
      </c>
      <c r="K48" s="4">
        <v>0.21299999999999999</v>
      </c>
      <c r="L48" s="4">
        <v>0.219</v>
      </c>
      <c r="M48" s="4">
        <v>0.125</v>
      </c>
      <c r="N48" s="4">
        <v>0.191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0.68319684970677697</v>
      </c>
      <c r="V48" s="2">
        <v>0.64185388617239503</v>
      </c>
      <c r="W48" s="2">
        <v>0.23952703056473401</v>
      </c>
      <c r="X48" s="2">
        <v>0.24718012914245099</v>
      </c>
      <c r="Y48" s="2">
        <v>0.13353139262452299</v>
      </c>
      <c r="Z48" s="2">
        <v>0.211956361923645</v>
      </c>
    </row>
    <row r="49" spans="1:26" x14ac:dyDescent="0.35">
      <c r="A49" s="7">
        <v>215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0.54424416099999995</v>
      </c>
      <c r="G49" s="4">
        <v>25.5631726694</v>
      </c>
      <c r="H49" s="2">
        <f t="shared" si="1"/>
        <v>2.1290164880491496E-2</v>
      </c>
      <c r="I49" s="4">
        <v>0.502</v>
      </c>
      <c r="J49" s="4">
        <v>0.47540983606557402</v>
      </c>
      <c r="K49" s="4">
        <v>0.35099999999999998</v>
      </c>
      <c r="L49" s="4">
        <v>0.29699999999999999</v>
      </c>
      <c r="M49" s="4">
        <v>0.251</v>
      </c>
      <c r="N49" s="4">
        <v>0.22700000000000001</v>
      </c>
      <c r="O49" s="5">
        <v>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0.69715520195748404</v>
      </c>
      <c r="V49" s="2">
        <v>0.64513796137358503</v>
      </c>
      <c r="W49" s="2">
        <v>0.432322562278047</v>
      </c>
      <c r="X49" s="2">
        <v>0.35239838717147198</v>
      </c>
      <c r="Y49" s="2">
        <v>0.28901629546491803</v>
      </c>
      <c r="Z49" s="2">
        <v>0.25747623039471501</v>
      </c>
    </row>
    <row r="50" spans="1:26" x14ac:dyDescent="0.35">
      <c r="A50" s="7">
        <v>233</v>
      </c>
      <c r="B50" s="7">
        <v>40</v>
      </c>
      <c r="C50" s="7">
        <v>0</v>
      </c>
      <c r="D50" s="7">
        <v>0</v>
      </c>
      <c r="E50" s="22" t="str">
        <f t="shared" si="0"/>
        <v>00</v>
      </c>
      <c r="F50" s="4">
        <v>0.71201218529999999</v>
      </c>
      <c r="G50" s="4">
        <v>32.182307205999997</v>
      </c>
      <c r="H50" s="2">
        <f t="shared" si="1"/>
        <v>2.2124336230537691E-2</v>
      </c>
      <c r="I50" s="4">
        <v>0.42399999999999999</v>
      </c>
      <c r="J50" s="4">
        <v>0.31343283582089598</v>
      </c>
      <c r="K50" s="4">
        <v>0.183</v>
      </c>
      <c r="L50" s="4">
        <v>0.30099999999999999</v>
      </c>
      <c r="M50" s="4">
        <v>0.13800000000000001</v>
      </c>
      <c r="N50" s="4">
        <v>0.183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0.55164761828624598</v>
      </c>
      <c r="V50" s="2">
        <v>0.37605122290187099</v>
      </c>
      <c r="W50" s="2">
        <v>0.202116184122134</v>
      </c>
      <c r="X50" s="2">
        <v>0.35810453674832698</v>
      </c>
      <c r="Y50" s="2">
        <v>0.14850000831844401</v>
      </c>
      <c r="Z50" s="2">
        <v>0.202116184122134</v>
      </c>
    </row>
    <row r="51" spans="1:26" x14ac:dyDescent="0.35">
      <c r="A51" s="7">
        <v>271</v>
      </c>
      <c r="B51" s="7">
        <v>100</v>
      </c>
      <c r="C51" s="7">
        <v>0</v>
      </c>
      <c r="D51" s="7">
        <v>0</v>
      </c>
      <c r="E51" s="22" t="str">
        <f t="shared" si="0"/>
        <v>00</v>
      </c>
      <c r="F51" s="4">
        <v>0.6652921718</v>
      </c>
      <c r="G51" s="4">
        <v>30.035039305600002</v>
      </c>
      <c r="H51" s="2">
        <f t="shared" si="1"/>
        <v>2.2150534415180771E-2</v>
      </c>
      <c r="I51" s="4">
        <v>0.58699999999999997</v>
      </c>
      <c r="J51" s="4">
        <v>0.55384615384615399</v>
      </c>
      <c r="K51" s="4">
        <v>0.191</v>
      </c>
      <c r="L51" s="4">
        <v>0.19</v>
      </c>
      <c r="M51" s="4">
        <v>0.157</v>
      </c>
      <c r="N51" s="4">
        <v>9.6000000000000002E-2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0.88430768602110399</v>
      </c>
      <c r="V51" s="2">
        <v>0.80709143990916299</v>
      </c>
      <c r="W51" s="2">
        <v>0.211956361923645</v>
      </c>
      <c r="X51" s="2">
        <v>0.21072103131565301</v>
      </c>
      <c r="Y51" s="2">
        <v>0.17078832098028199</v>
      </c>
      <c r="Z51" s="2">
        <v>0.100925918589961</v>
      </c>
    </row>
    <row r="52" spans="1:26" x14ac:dyDescent="0.35">
      <c r="A52" s="7">
        <v>799</v>
      </c>
      <c r="B52" s="7">
        <v>85</v>
      </c>
      <c r="C52" s="7">
        <v>0</v>
      </c>
      <c r="D52" s="7">
        <v>0</v>
      </c>
      <c r="E52" s="22" t="str">
        <f t="shared" si="0"/>
        <v>00</v>
      </c>
      <c r="F52" s="4">
        <v>0.70132326050000005</v>
      </c>
      <c r="G52" s="4">
        <v>31.638242284899999</v>
      </c>
      <c r="H52" s="2">
        <f t="shared" si="1"/>
        <v>2.2166947651030569E-2</v>
      </c>
      <c r="I52" s="4">
        <v>0.66100000000000003</v>
      </c>
      <c r="J52" s="4">
        <v>0.53571428571428603</v>
      </c>
      <c r="K52" s="4">
        <v>0.86099999999999999</v>
      </c>
      <c r="L52" s="4">
        <v>0.76700000000000002</v>
      </c>
      <c r="M52" s="4">
        <v>0.871</v>
      </c>
      <c r="N52" s="4">
        <v>0.84499999999999997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1.08175517160169</v>
      </c>
      <c r="V52" s="2">
        <v>0.76725515271366695</v>
      </c>
      <c r="W52" s="2">
        <v>1.97328134585145</v>
      </c>
      <c r="X52" s="2">
        <v>1.45671682541644</v>
      </c>
      <c r="Y52" s="2">
        <v>2.04794287462046</v>
      </c>
      <c r="Z52" s="2">
        <v>1.86433016206289</v>
      </c>
    </row>
    <row r="53" spans="1:26" x14ac:dyDescent="0.35">
      <c r="A53" s="7">
        <v>751</v>
      </c>
      <c r="B53" s="7">
        <v>44</v>
      </c>
      <c r="C53" s="7">
        <v>0</v>
      </c>
      <c r="D53" s="7">
        <v>0</v>
      </c>
      <c r="E53" s="22" t="str">
        <f t="shared" si="0"/>
        <v>00</v>
      </c>
      <c r="F53" s="4">
        <v>0.61335978349999998</v>
      </c>
      <c r="G53" s="4">
        <v>25.995662612</v>
      </c>
      <c r="H53" s="2">
        <f t="shared" si="1"/>
        <v>2.3594697032914391E-2</v>
      </c>
      <c r="I53" s="4">
        <v>0.66200000000000003</v>
      </c>
      <c r="J53" s="4">
        <v>0.63636363636363602</v>
      </c>
      <c r="K53" s="4">
        <v>0.36499999999999999</v>
      </c>
      <c r="L53" s="4">
        <v>0.374</v>
      </c>
      <c r="M53" s="4">
        <v>0.33800000000000002</v>
      </c>
      <c r="N53" s="4">
        <v>0.31900000000000001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1.0847093834991199</v>
      </c>
      <c r="V53" s="2">
        <v>1.0116009116784801</v>
      </c>
      <c r="W53" s="2">
        <v>0.454130280089445</v>
      </c>
      <c r="X53" s="2">
        <v>0.46840490788203898</v>
      </c>
      <c r="Y53" s="2">
        <v>0.41248972304512899</v>
      </c>
      <c r="Z53" s="2">
        <v>0.38419297283262499</v>
      </c>
    </row>
    <row r="54" spans="1:26" x14ac:dyDescent="0.35">
      <c r="A54" s="7">
        <v>905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0.68811057369999995</v>
      </c>
      <c r="G54" s="4">
        <v>27.387297025300001</v>
      </c>
      <c r="H54" s="2">
        <f t="shared" si="1"/>
        <v>2.5125172924671355E-2</v>
      </c>
      <c r="I54" s="4">
        <v>0.52100000000000002</v>
      </c>
      <c r="J54" s="4">
        <v>0.40350877192982498</v>
      </c>
      <c r="K54" s="4">
        <v>0.52700000000000002</v>
      </c>
      <c r="L54" s="4">
        <v>0.32200000000000001</v>
      </c>
      <c r="M54" s="4">
        <v>0.121</v>
      </c>
      <c r="N54" s="4">
        <v>0.129</v>
      </c>
      <c r="O54" s="5">
        <v>0</v>
      </c>
      <c r="P54" s="5">
        <v>100</v>
      </c>
      <c r="Q54" s="5">
        <v>0</v>
      </c>
      <c r="R54" s="5">
        <v>100</v>
      </c>
      <c r="S54" s="5">
        <v>100</v>
      </c>
      <c r="T54" s="5">
        <v>100</v>
      </c>
      <c r="U54" s="2">
        <v>0.736054681571222</v>
      </c>
      <c r="V54" s="2">
        <v>0.51669074321838904</v>
      </c>
      <c r="W54" s="2">
        <v>0.74865989049020398</v>
      </c>
      <c r="X54" s="2">
        <v>0.38860799104174198</v>
      </c>
      <c r="Y54" s="2">
        <v>0.12897038129696001</v>
      </c>
      <c r="Z54" s="2">
        <v>0.13811330212963399</v>
      </c>
    </row>
    <row r="55" spans="1:26" x14ac:dyDescent="0.35">
      <c r="A55" s="7">
        <v>697</v>
      </c>
      <c r="B55" s="7">
        <v>100</v>
      </c>
      <c r="C55" s="7">
        <v>0</v>
      </c>
      <c r="D55" s="7">
        <v>0</v>
      </c>
      <c r="E55" s="22" t="str">
        <f t="shared" si="0"/>
        <v>00</v>
      </c>
      <c r="F55" s="4">
        <v>0.69885696959999999</v>
      </c>
      <c r="G55" s="4">
        <v>27.357649452</v>
      </c>
      <c r="H55" s="2">
        <f t="shared" si="1"/>
        <v>2.5545212531002351E-2</v>
      </c>
      <c r="I55" s="4">
        <v>0.53300000000000003</v>
      </c>
      <c r="J55" s="4">
        <v>0.43137254901960798</v>
      </c>
      <c r="K55" s="4">
        <v>0.89500000000000002</v>
      </c>
      <c r="L55" s="4">
        <v>0.71</v>
      </c>
      <c r="M55" s="4">
        <v>0.91800000000000004</v>
      </c>
      <c r="N55" s="4">
        <v>0.86699999999999999</v>
      </c>
      <c r="O55" s="5">
        <v>0</v>
      </c>
      <c r="P55" s="5">
        <v>100</v>
      </c>
      <c r="Q55" s="5">
        <v>0</v>
      </c>
      <c r="R55" s="5">
        <v>0</v>
      </c>
      <c r="S55" s="5">
        <v>0</v>
      </c>
      <c r="T55" s="5">
        <v>0</v>
      </c>
      <c r="U55" s="2">
        <v>0.76142602131324</v>
      </c>
      <c r="V55" s="2">
        <v>0.56452980273785203</v>
      </c>
      <c r="W55" s="2">
        <v>2.2537949288246102</v>
      </c>
      <c r="X55" s="2">
        <v>1.2378743560016201</v>
      </c>
      <c r="Y55" s="2">
        <v>2.5010360317178799</v>
      </c>
      <c r="Z55" s="2">
        <v>2.01740615076038</v>
      </c>
    </row>
    <row r="56" spans="1:26" x14ac:dyDescent="0.35">
      <c r="A56" s="7">
        <v>141</v>
      </c>
      <c r="B56" s="7">
        <v>31</v>
      </c>
      <c r="C56" s="7">
        <v>0</v>
      </c>
      <c r="D56" s="7">
        <v>0</v>
      </c>
      <c r="E56" s="22" t="str">
        <f t="shared" si="0"/>
        <v>00</v>
      </c>
      <c r="F56" s="4">
        <v>0.73582852679999999</v>
      </c>
      <c r="G56" s="4">
        <v>28.154257779999998</v>
      </c>
      <c r="H56" s="2">
        <f t="shared" si="1"/>
        <v>2.6135603806352589E-2</v>
      </c>
      <c r="I56" s="4">
        <v>0.55800000000000005</v>
      </c>
      <c r="J56" s="4">
        <v>0.45588235294117602</v>
      </c>
      <c r="K56" s="4">
        <v>0.20100000000000001</v>
      </c>
      <c r="L56" s="4">
        <v>0.184</v>
      </c>
      <c r="M56" s="4">
        <v>0.13800000000000001</v>
      </c>
      <c r="N56" s="4">
        <v>0.129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0.81644539690443896</v>
      </c>
      <c r="V56" s="2">
        <v>0.60858979253188195</v>
      </c>
      <c r="W56" s="2">
        <v>0.224394333215862</v>
      </c>
      <c r="X56" s="2">
        <v>0.20334092401803</v>
      </c>
      <c r="Y56" s="2">
        <v>0.14850000831844401</v>
      </c>
      <c r="Z56" s="2">
        <v>0.13811330212963399</v>
      </c>
    </row>
    <row r="57" spans="1:26" x14ac:dyDescent="0.35">
      <c r="A57" s="7">
        <v>329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0.83128292829999995</v>
      </c>
      <c r="G57" s="4">
        <v>31.651564212699999</v>
      </c>
      <c r="H57" s="2">
        <f t="shared" si="1"/>
        <v>2.6263565450154045E-2</v>
      </c>
      <c r="I57" s="4">
        <v>0.63</v>
      </c>
      <c r="J57" s="4">
        <v>0.5</v>
      </c>
      <c r="K57" s="4">
        <v>0.22500000000000001</v>
      </c>
      <c r="L57" s="4">
        <v>5.0999999999999997E-2</v>
      </c>
      <c r="M57" s="4">
        <v>0.159</v>
      </c>
      <c r="N57" s="4">
        <v>6.4000000000000001E-2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0.99425227334386701</v>
      </c>
      <c r="V57" s="2">
        <v>0.69314718055994495</v>
      </c>
      <c r="W57" s="2">
        <v>0.25489224962878998</v>
      </c>
      <c r="X57" s="2">
        <v>5.2346480372209202E-2</v>
      </c>
      <c r="Y57" s="2">
        <v>0.173163619009189</v>
      </c>
      <c r="Z57" s="2">
        <v>6.6139802504545098E-2</v>
      </c>
    </row>
    <row r="58" spans="1:26" x14ac:dyDescent="0.35">
      <c r="A58" s="7">
        <v>61</v>
      </c>
      <c r="B58" s="7">
        <v>28</v>
      </c>
      <c r="C58" s="7">
        <v>0</v>
      </c>
      <c r="D58" s="7">
        <v>0</v>
      </c>
      <c r="E58" s="22" t="str">
        <f t="shared" si="0"/>
        <v>00</v>
      </c>
      <c r="F58" s="4">
        <v>1.0664937329999999</v>
      </c>
      <c r="G58" s="4">
        <v>40.573317011</v>
      </c>
      <c r="H58" s="2">
        <f t="shared" si="1"/>
        <v>2.6285593872220465E-2</v>
      </c>
      <c r="I58" s="4">
        <v>0.50900000000000001</v>
      </c>
      <c r="J58" s="4">
        <v>0.34375</v>
      </c>
      <c r="K58" s="4">
        <v>0.20200000000000001</v>
      </c>
      <c r="L58" s="4">
        <v>0.14199999999999999</v>
      </c>
      <c r="M58" s="4">
        <v>0.14799999999999999</v>
      </c>
      <c r="N58" s="4">
        <v>0.184</v>
      </c>
      <c r="O58" s="5">
        <v>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0.71131115118761601</v>
      </c>
      <c r="V58" s="2">
        <v>0.42121346507630397</v>
      </c>
      <c r="W58" s="2">
        <v>0.225646681532328</v>
      </c>
      <c r="X58" s="2">
        <v>0.153151179494175</v>
      </c>
      <c r="Y58" s="2">
        <v>0.160168752152821</v>
      </c>
      <c r="Z58" s="2">
        <v>0.20334092401803</v>
      </c>
    </row>
    <row r="59" spans="1:26" x14ac:dyDescent="0.35">
      <c r="A59" s="7">
        <v>753</v>
      </c>
      <c r="B59" s="7">
        <v>90</v>
      </c>
      <c r="C59" s="7">
        <v>0</v>
      </c>
      <c r="D59" s="7">
        <v>0</v>
      </c>
      <c r="E59" s="22" t="str">
        <f t="shared" si="0"/>
        <v>00</v>
      </c>
      <c r="F59" s="4">
        <v>0.94224799390000002</v>
      </c>
      <c r="G59" s="4">
        <v>34.887483510499997</v>
      </c>
      <c r="H59" s="2">
        <f t="shared" si="1"/>
        <v>2.7008196037309886E-2</v>
      </c>
      <c r="I59" s="4">
        <v>0.56699999999999995</v>
      </c>
      <c r="J59" s="4">
        <v>0.5</v>
      </c>
      <c r="K59" s="4">
        <v>0.44800000000000001</v>
      </c>
      <c r="L59" s="4">
        <v>0.38900000000000001</v>
      </c>
      <c r="M59" s="4">
        <v>0.46</v>
      </c>
      <c r="N59" s="4">
        <v>0.41199999999999998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0.83701755097964703</v>
      </c>
      <c r="V59" s="2">
        <v>0.69314718055994495</v>
      </c>
      <c r="W59" s="2">
        <v>0.59420723270504205</v>
      </c>
      <c r="X59" s="2">
        <v>0.49265831981054198</v>
      </c>
      <c r="Y59" s="2">
        <v>0.61618613942381695</v>
      </c>
      <c r="Z59" s="2">
        <v>0.53102833108351</v>
      </c>
    </row>
    <row r="60" spans="1:26" x14ac:dyDescent="0.35">
      <c r="A60" s="7">
        <v>241</v>
      </c>
      <c r="B60" s="7">
        <v>86</v>
      </c>
      <c r="C60" s="7">
        <v>0</v>
      </c>
      <c r="D60" s="7">
        <v>0</v>
      </c>
      <c r="E60" s="22" t="str">
        <f t="shared" si="0"/>
        <v>00</v>
      </c>
      <c r="F60" s="4">
        <v>0.82123015300000002</v>
      </c>
      <c r="G60" s="4">
        <v>29.5475283918</v>
      </c>
      <c r="H60" s="2">
        <f t="shared" si="1"/>
        <v>2.7793531225708441E-2</v>
      </c>
      <c r="I60" s="4">
        <v>0.52100000000000002</v>
      </c>
      <c r="J60" s="4">
        <v>0.44230769230769201</v>
      </c>
      <c r="K60" s="4">
        <v>0.69299999999999995</v>
      </c>
      <c r="L60" s="4">
        <v>0.58099999999999996</v>
      </c>
      <c r="M60" s="4">
        <v>0.67300000000000004</v>
      </c>
      <c r="N60" s="4">
        <v>0.57199999999999995</v>
      </c>
      <c r="O60" s="5">
        <v>0</v>
      </c>
      <c r="P60" s="5">
        <v>100</v>
      </c>
      <c r="Q60" s="5">
        <v>0</v>
      </c>
      <c r="R60" s="5">
        <v>0</v>
      </c>
      <c r="S60" s="5">
        <v>0</v>
      </c>
      <c r="T60" s="5">
        <v>0</v>
      </c>
      <c r="U60" s="2">
        <v>0.736054681571222</v>
      </c>
      <c r="V60" s="2">
        <v>0.58394788859495295</v>
      </c>
      <c r="W60" s="2">
        <v>1.18090753139494</v>
      </c>
      <c r="X60" s="2">
        <v>0.86988435905999895</v>
      </c>
      <c r="Y60" s="2">
        <v>1.11779510808488</v>
      </c>
      <c r="Z60" s="2">
        <v>0.84863208340034002</v>
      </c>
    </row>
    <row r="61" spans="1:26" x14ac:dyDescent="0.35">
      <c r="A61" s="7">
        <v>67</v>
      </c>
      <c r="B61" s="7">
        <v>76</v>
      </c>
      <c r="C61" s="7">
        <v>0</v>
      </c>
      <c r="D61" s="7">
        <v>0</v>
      </c>
      <c r="E61" s="22" t="str">
        <f t="shared" si="0"/>
        <v>00</v>
      </c>
      <c r="F61" s="4">
        <v>0.85474566569999999</v>
      </c>
      <c r="G61" s="4">
        <v>30.536968247330002</v>
      </c>
      <c r="H61" s="2">
        <f t="shared" si="1"/>
        <v>2.7990521481278178E-2</v>
      </c>
      <c r="I61" s="4">
        <v>0.52900000000000003</v>
      </c>
      <c r="J61" s="4">
        <v>0.43859649122806998</v>
      </c>
      <c r="K61" s="4">
        <v>0.14599999999999999</v>
      </c>
      <c r="L61" s="4">
        <v>0.219</v>
      </c>
      <c r="M61" s="4">
        <v>0.151</v>
      </c>
      <c r="N61" s="4">
        <v>0.13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0.752897184965719</v>
      </c>
      <c r="V61" s="2">
        <v>0.57731536503482395</v>
      </c>
      <c r="W61" s="2">
        <v>0.157824085193567</v>
      </c>
      <c r="X61" s="2">
        <v>0.24718012914245099</v>
      </c>
      <c r="Y61" s="2">
        <v>0.16369609267078999</v>
      </c>
      <c r="Z61" s="2">
        <v>0.13926206733350799</v>
      </c>
    </row>
    <row r="62" spans="1:26" x14ac:dyDescent="0.35">
      <c r="A62" s="7">
        <v>805</v>
      </c>
      <c r="B62" s="7">
        <v>87</v>
      </c>
      <c r="C62" s="7">
        <v>0</v>
      </c>
      <c r="D62" s="7">
        <v>0</v>
      </c>
      <c r="E62" s="22" t="str">
        <f t="shared" si="0"/>
        <v>00</v>
      </c>
      <c r="F62" s="4">
        <v>0.75450499419999995</v>
      </c>
      <c r="G62" s="4">
        <v>26.915561368599999</v>
      </c>
      <c r="H62" s="2">
        <f t="shared" si="1"/>
        <v>2.8032296405313472E-2</v>
      </c>
      <c r="I62" s="4">
        <v>0.63200000000000001</v>
      </c>
      <c r="J62" s="4">
        <v>0.57894736842105299</v>
      </c>
      <c r="K62" s="4">
        <v>0.22800000000000001</v>
      </c>
      <c r="L62" s="4">
        <v>0.27100000000000002</v>
      </c>
      <c r="M62" s="4">
        <v>0.128</v>
      </c>
      <c r="N62" s="4">
        <v>0.16500000000000001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0.999672340813206</v>
      </c>
      <c r="V62" s="2">
        <v>0.86499743748660496</v>
      </c>
      <c r="W62" s="2">
        <v>0.25877072895736097</v>
      </c>
      <c r="X62" s="2">
        <v>0.31608154697347901</v>
      </c>
      <c r="Y62" s="2">
        <v>0.13696585507315701</v>
      </c>
      <c r="Z62" s="2">
        <v>0.18032355413128201</v>
      </c>
    </row>
    <row r="63" spans="1:26" x14ac:dyDescent="0.35">
      <c r="A63" s="7">
        <v>717</v>
      </c>
      <c r="B63" s="7">
        <v>43</v>
      </c>
      <c r="C63" s="7">
        <v>0</v>
      </c>
      <c r="D63" s="7">
        <v>0</v>
      </c>
      <c r="E63" s="22" t="str">
        <f t="shared" si="0"/>
        <v>00</v>
      </c>
      <c r="F63" s="4">
        <v>0.81193917360000001</v>
      </c>
      <c r="G63" s="4">
        <v>28.695233834</v>
      </c>
      <c r="H63" s="2">
        <f t="shared" si="1"/>
        <v>2.8295262491918122E-2</v>
      </c>
      <c r="I63" s="4">
        <v>0.60899999999999999</v>
      </c>
      <c r="J63" s="4">
        <v>0.43396226415094302</v>
      </c>
      <c r="K63" s="4">
        <v>0.93</v>
      </c>
      <c r="L63" s="4">
        <v>0.81799999999999995</v>
      </c>
      <c r="M63" s="4">
        <v>0.91600000000000004</v>
      </c>
      <c r="N63" s="4">
        <v>0.876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0.93904771899677097</v>
      </c>
      <c r="V63" s="2">
        <v>0.56909453188996695</v>
      </c>
      <c r="W63" s="2">
        <v>2.6592600369327801</v>
      </c>
      <c r="X63" s="2">
        <v>1.7037485919053399</v>
      </c>
      <c r="Y63" s="2">
        <v>2.4769384801388199</v>
      </c>
      <c r="Z63" s="2">
        <v>2.0874737133771002</v>
      </c>
    </row>
    <row r="64" spans="1:26" x14ac:dyDescent="0.35">
      <c r="A64" s="7">
        <v>95</v>
      </c>
      <c r="B64" s="7">
        <v>85</v>
      </c>
      <c r="C64" s="7">
        <v>0</v>
      </c>
      <c r="D64" s="7">
        <v>0</v>
      </c>
      <c r="E64" s="22" t="str">
        <f t="shared" si="0"/>
        <v>00</v>
      </c>
      <c r="F64" s="4">
        <v>0.68055984179999995</v>
      </c>
      <c r="G64" s="4">
        <v>23.854232121900001</v>
      </c>
      <c r="H64" s="2">
        <f t="shared" si="1"/>
        <v>2.852994128346702E-2</v>
      </c>
      <c r="I64" s="4">
        <v>0.57599999999999996</v>
      </c>
      <c r="J64" s="4">
        <v>0.44230769230769201</v>
      </c>
      <c r="K64" s="4">
        <v>9.6000000000000002E-2</v>
      </c>
      <c r="L64" s="4">
        <v>0.156</v>
      </c>
      <c r="M64" s="4">
        <v>8.7999999999999995E-2</v>
      </c>
      <c r="N64" s="4">
        <v>0.09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0.85802182375017899</v>
      </c>
      <c r="V64" s="2">
        <v>0.58394788859495295</v>
      </c>
      <c r="W64" s="2">
        <v>0.100925918589961</v>
      </c>
      <c r="X64" s="2">
        <v>0.16960278438618001</v>
      </c>
      <c r="Y64" s="2">
        <v>9.2115288907805598E-2</v>
      </c>
      <c r="Z64" s="2">
        <v>9.4310679471241304E-2</v>
      </c>
    </row>
    <row r="65" spans="1:26" x14ac:dyDescent="0.35">
      <c r="A65" s="7">
        <v>833</v>
      </c>
      <c r="B65" s="7">
        <v>12</v>
      </c>
      <c r="C65" s="7">
        <v>0</v>
      </c>
      <c r="D65" s="7">
        <v>0</v>
      </c>
      <c r="E65" s="22" t="str">
        <f t="shared" si="0"/>
        <v>00</v>
      </c>
      <c r="F65" s="4">
        <v>0.90592526110000005</v>
      </c>
      <c r="G65" s="4">
        <v>30.890780679999999</v>
      </c>
      <c r="H65" s="2">
        <f t="shared" si="1"/>
        <v>2.9326719531129704E-2</v>
      </c>
      <c r="I65" s="4">
        <v>0.498</v>
      </c>
      <c r="J65" s="4">
        <v>0.43859649122806998</v>
      </c>
      <c r="K65" s="4">
        <v>0.84</v>
      </c>
      <c r="L65" s="4">
        <v>0.752</v>
      </c>
      <c r="M65" s="4">
        <v>0.84</v>
      </c>
      <c r="N65" s="4">
        <v>0.81899999999999995</v>
      </c>
      <c r="O65" s="5">
        <v>100</v>
      </c>
      <c r="P65" s="5">
        <v>100</v>
      </c>
      <c r="Q65" s="5">
        <v>0</v>
      </c>
      <c r="R65" s="5">
        <v>0</v>
      </c>
      <c r="S65" s="5">
        <v>0</v>
      </c>
      <c r="T65" s="5">
        <v>0</v>
      </c>
      <c r="U65" s="2">
        <v>0.68915515929040805</v>
      </c>
      <c r="V65" s="2">
        <v>0.57731536503482395</v>
      </c>
      <c r="W65" s="2">
        <v>1.83258146374831</v>
      </c>
      <c r="X65" s="2">
        <v>1.3943265328171499</v>
      </c>
      <c r="Y65" s="2">
        <v>1.83258146374831</v>
      </c>
      <c r="Z65" s="2">
        <v>1.7092582477163101</v>
      </c>
    </row>
    <row r="66" spans="1:26" x14ac:dyDescent="0.35">
      <c r="A66" s="7">
        <v>309</v>
      </c>
      <c r="B66" s="7">
        <v>57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0.93539460590000001</v>
      </c>
      <c r="G66" s="4">
        <v>30.723129531000001</v>
      </c>
      <c r="H66" s="2">
        <f t="shared" ref="H66:H129" si="3">F66/G66</f>
        <v>3.0445941548896436E-2</v>
      </c>
      <c r="I66" s="4">
        <v>0.61699999999999999</v>
      </c>
      <c r="J66" s="4">
        <v>0.47727272727272702</v>
      </c>
      <c r="K66" s="4">
        <v>0.16200000000000001</v>
      </c>
      <c r="L66" s="4">
        <v>0.108</v>
      </c>
      <c r="M66" s="4">
        <v>6.3E-2</v>
      </c>
      <c r="N66" s="4">
        <v>0.121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0.95972028980149104</v>
      </c>
      <c r="V66" s="2">
        <v>0.64869541798911101</v>
      </c>
      <c r="W66" s="2">
        <v>0.17673717850005399</v>
      </c>
      <c r="X66" s="2">
        <v>0.11428914640212801</v>
      </c>
      <c r="Y66" s="2">
        <v>6.5071996743714805E-2</v>
      </c>
      <c r="Z66" s="2">
        <v>0.12897038129696001</v>
      </c>
    </row>
    <row r="67" spans="1:26" x14ac:dyDescent="0.35">
      <c r="A67" s="7">
        <v>899</v>
      </c>
      <c r="B67" s="7">
        <v>44</v>
      </c>
      <c r="C67" s="7">
        <v>0</v>
      </c>
      <c r="D67" s="7">
        <v>0</v>
      </c>
      <c r="E67" s="22" t="str">
        <f t="shared" si="2"/>
        <v>00</v>
      </c>
      <c r="F67" s="4">
        <v>0.99647983620000002</v>
      </c>
      <c r="G67" s="4">
        <v>30.929152104</v>
      </c>
      <c r="H67" s="2">
        <f t="shared" si="3"/>
        <v>3.2218142703987269E-2</v>
      </c>
      <c r="I67" s="4">
        <v>0.51200000000000001</v>
      </c>
      <c r="J67" s="4">
        <v>0.42622950819672101</v>
      </c>
      <c r="K67" s="4">
        <v>0.23899999999999999</v>
      </c>
      <c r="L67" s="4">
        <v>0.127</v>
      </c>
      <c r="M67" s="4">
        <v>0.124</v>
      </c>
      <c r="N67" s="4">
        <v>0.157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0.71743987312899005</v>
      </c>
      <c r="V67" s="2">
        <v>0.55552580268389795</v>
      </c>
      <c r="W67" s="2">
        <v>0.27312192112045097</v>
      </c>
      <c r="X67" s="2">
        <v>0.13581972314253499</v>
      </c>
      <c r="Y67" s="2">
        <v>0.13238918804574601</v>
      </c>
      <c r="Z67" s="2">
        <v>0.17078832098028199</v>
      </c>
    </row>
    <row r="68" spans="1:26" x14ac:dyDescent="0.35">
      <c r="A68" s="7">
        <v>337</v>
      </c>
      <c r="B68" s="7">
        <v>98</v>
      </c>
      <c r="C68" s="7">
        <v>0</v>
      </c>
      <c r="D68" s="7">
        <v>0</v>
      </c>
      <c r="E68" s="22" t="str">
        <f t="shared" si="2"/>
        <v>00</v>
      </c>
      <c r="F68" s="4">
        <v>1.2749877350000001</v>
      </c>
      <c r="G68" s="4">
        <v>38.759241720299997</v>
      </c>
      <c r="H68" s="2">
        <f t="shared" si="3"/>
        <v>3.2895063948896359E-2</v>
      </c>
      <c r="I68" s="4">
        <v>0.53500000000000003</v>
      </c>
      <c r="J68" s="4">
        <v>0.40845070422535201</v>
      </c>
      <c r="K68" s="4">
        <v>0.19900000000000001</v>
      </c>
      <c r="L68" s="4">
        <v>0.192</v>
      </c>
      <c r="M68" s="4">
        <v>0.20100000000000001</v>
      </c>
      <c r="N68" s="4">
        <v>0.20499999999999999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0.76571787339478103</v>
      </c>
      <c r="V68" s="2">
        <v>0.52501025875794705</v>
      </c>
      <c r="W68" s="2">
        <v>0.221894331913778</v>
      </c>
      <c r="X68" s="2">
        <v>0.213193220461042</v>
      </c>
      <c r="Y68" s="2">
        <v>0.224394333215862</v>
      </c>
      <c r="Z68" s="2">
        <v>0.22941316432780501</v>
      </c>
    </row>
    <row r="69" spans="1:26" x14ac:dyDescent="0.35">
      <c r="A69" s="7">
        <v>715</v>
      </c>
      <c r="B69" s="7">
        <v>25</v>
      </c>
      <c r="C69" s="7">
        <v>0</v>
      </c>
      <c r="D69" s="7">
        <v>0</v>
      </c>
      <c r="E69" s="22" t="str">
        <f t="shared" si="2"/>
        <v>00</v>
      </c>
      <c r="F69" s="4">
        <v>0.84197968509999999</v>
      </c>
      <c r="G69" s="4">
        <v>25.196215525620001</v>
      </c>
      <c r="H69" s="2">
        <f t="shared" si="3"/>
        <v>3.3416910735815014E-2</v>
      </c>
      <c r="I69" s="4">
        <v>0.58399999999999996</v>
      </c>
      <c r="J69" s="4">
        <v>0.532258064516129</v>
      </c>
      <c r="K69" s="4">
        <v>0.30399999999999999</v>
      </c>
      <c r="L69" s="4">
        <v>0.29099999999999998</v>
      </c>
      <c r="M69" s="4">
        <v>0.32100000000000001</v>
      </c>
      <c r="N69" s="4">
        <v>0.317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0.87707001872087398</v>
      </c>
      <c r="V69" s="2">
        <v>0.75983855505861697</v>
      </c>
      <c r="W69" s="2">
        <v>0.36240561864771698</v>
      </c>
      <c r="X69" s="2">
        <v>0.34389975245000898</v>
      </c>
      <c r="Y69" s="2">
        <v>0.38713415142344099</v>
      </c>
      <c r="Z69" s="2">
        <v>0.38126041941134697</v>
      </c>
    </row>
    <row r="70" spans="1:26" x14ac:dyDescent="0.35">
      <c r="A70" s="7">
        <v>895</v>
      </c>
      <c r="B70" s="7">
        <v>59</v>
      </c>
      <c r="C70" s="7">
        <v>0</v>
      </c>
      <c r="D70" s="7">
        <v>0</v>
      </c>
      <c r="E70" s="22" t="str">
        <f t="shared" si="2"/>
        <v>00</v>
      </c>
      <c r="F70" s="4">
        <v>1.041496411</v>
      </c>
      <c r="G70" s="4">
        <v>30.7876108538</v>
      </c>
      <c r="H70" s="2">
        <f t="shared" si="3"/>
        <v>3.3828425854338484E-2</v>
      </c>
      <c r="I70" s="4">
        <v>0.51600000000000001</v>
      </c>
      <c r="J70" s="4">
        <v>0.467741935483871</v>
      </c>
      <c r="K70" s="4">
        <v>0.23699999999999999</v>
      </c>
      <c r="L70" s="4">
        <v>0.218</v>
      </c>
      <c r="M70" s="4">
        <v>0.21099999999999999</v>
      </c>
      <c r="N70" s="4">
        <v>0.219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0.72567037226550501</v>
      </c>
      <c r="V70" s="2">
        <v>0.630626823578611</v>
      </c>
      <c r="W70" s="2">
        <v>0.27049724769768002</v>
      </c>
      <c r="X70" s="2">
        <v>0.24590053843682599</v>
      </c>
      <c r="Y70" s="2">
        <v>0.236988958136263</v>
      </c>
      <c r="Z70" s="2">
        <v>0.24718012914245099</v>
      </c>
    </row>
    <row r="71" spans="1:26" x14ac:dyDescent="0.35">
      <c r="A71" s="7">
        <v>585</v>
      </c>
      <c r="B71" s="7">
        <v>18</v>
      </c>
      <c r="C71" s="7">
        <v>0</v>
      </c>
      <c r="D71" s="7">
        <v>0</v>
      </c>
      <c r="E71" s="22" t="str">
        <f t="shared" si="2"/>
        <v>00</v>
      </c>
      <c r="F71" s="4">
        <v>1.0427759510000001</v>
      </c>
      <c r="G71" s="4">
        <v>30.264052768900001</v>
      </c>
      <c r="H71" s="2">
        <f t="shared" si="3"/>
        <v>3.4455925614548868E-2</v>
      </c>
      <c r="I71" s="4">
        <v>0.58399999999999996</v>
      </c>
      <c r="J71" s="4">
        <v>0.41379310344827602</v>
      </c>
      <c r="K71" s="4">
        <v>0.34599999999999997</v>
      </c>
      <c r="L71" s="4">
        <v>0.255</v>
      </c>
      <c r="M71" s="4">
        <v>0.2</v>
      </c>
      <c r="N71" s="4">
        <v>0.186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0.87707001872087398</v>
      </c>
      <c r="V71" s="2">
        <v>0.53408248593025798</v>
      </c>
      <c r="W71" s="2">
        <v>0.42464792752493802</v>
      </c>
      <c r="X71" s="2">
        <v>0.29437106060257801</v>
      </c>
      <c r="Y71" s="2">
        <v>0.22314355131420999</v>
      </c>
      <c r="Z71" s="2">
        <v>0.20579491297959701</v>
      </c>
    </row>
    <row r="72" spans="1:26" x14ac:dyDescent="0.35">
      <c r="A72" s="7">
        <v>513</v>
      </c>
      <c r="B72" s="7">
        <v>53</v>
      </c>
      <c r="C72" s="7">
        <v>0</v>
      </c>
      <c r="D72" s="7">
        <v>0</v>
      </c>
      <c r="E72" s="22" t="str">
        <f t="shared" si="2"/>
        <v>00</v>
      </c>
      <c r="F72" s="4">
        <v>0.8729114026</v>
      </c>
      <c r="G72" s="4">
        <v>25.081386846899999</v>
      </c>
      <c r="H72" s="2">
        <f t="shared" si="3"/>
        <v>3.4803155340985055E-2</v>
      </c>
      <c r="I72" s="4">
        <v>0.69499999999999995</v>
      </c>
      <c r="J72" s="4">
        <v>0.61538461538461497</v>
      </c>
      <c r="K72" s="4">
        <v>0.75</v>
      </c>
      <c r="L72" s="4">
        <v>0.69399999999999995</v>
      </c>
      <c r="M72" s="4">
        <v>0.78400000000000003</v>
      </c>
      <c r="N72" s="4">
        <v>0.67900000000000005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1.1874435023747301</v>
      </c>
      <c r="V72" s="2">
        <v>0.95551144502743601</v>
      </c>
      <c r="W72" s="2">
        <v>1.3862943611198899</v>
      </c>
      <c r="X72" s="2">
        <v>1.1841701770297599</v>
      </c>
      <c r="Y72" s="2">
        <v>1.5324768712979699</v>
      </c>
      <c r="Z72" s="2">
        <v>1.1363141558521199</v>
      </c>
    </row>
    <row r="73" spans="1:26" x14ac:dyDescent="0.35">
      <c r="A73" s="7">
        <v>201</v>
      </c>
      <c r="B73" s="7">
        <v>11</v>
      </c>
      <c r="C73" s="7">
        <v>0</v>
      </c>
      <c r="D73" s="7">
        <v>0</v>
      </c>
      <c r="E73" s="22" t="str">
        <f t="shared" si="2"/>
        <v>00</v>
      </c>
      <c r="F73" s="4">
        <v>1.2032332489999999</v>
      </c>
      <c r="G73" s="4">
        <v>34.365264123000003</v>
      </c>
      <c r="H73" s="2">
        <f t="shared" si="3"/>
        <v>3.5013065655290554E-2</v>
      </c>
      <c r="I73" s="4">
        <v>0.66800000000000004</v>
      </c>
      <c r="J73" s="4">
        <v>0.52941176470588203</v>
      </c>
      <c r="K73" s="4">
        <v>0.48099999999999998</v>
      </c>
      <c r="L73" s="4">
        <v>0.44400000000000001</v>
      </c>
      <c r="M73" s="4">
        <v>0.29599999999999999</v>
      </c>
      <c r="N73" s="4">
        <v>0.30099999999999999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1.10262031006565</v>
      </c>
      <c r="V73" s="2">
        <v>0.75377180237637997</v>
      </c>
      <c r="W73" s="2">
        <v>0.65585139581624796</v>
      </c>
      <c r="X73" s="2">
        <v>0.58698698473155497</v>
      </c>
      <c r="Y73" s="2">
        <v>0.35097692282409498</v>
      </c>
      <c r="Z73" s="2">
        <v>0.35810453674832698</v>
      </c>
    </row>
    <row r="74" spans="1:26" x14ac:dyDescent="0.35">
      <c r="A74" s="7">
        <v>605</v>
      </c>
      <c r="B74" s="7">
        <v>52</v>
      </c>
      <c r="C74" s="7">
        <v>0</v>
      </c>
      <c r="D74" s="7">
        <v>0</v>
      </c>
      <c r="E74" s="22" t="str">
        <f t="shared" si="2"/>
        <v>00</v>
      </c>
      <c r="F74" s="4">
        <v>1.270344514</v>
      </c>
      <c r="G74" s="4">
        <v>35.3088154665</v>
      </c>
      <c r="H74" s="2">
        <f t="shared" si="3"/>
        <v>3.5978111902543623E-2</v>
      </c>
      <c r="I74" s="4">
        <v>0.55300000000000005</v>
      </c>
      <c r="J74" s="4">
        <v>0.49206349206349198</v>
      </c>
      <c r="K74" s="4">
        <v>0.34300000000000003</v>
      </c>
      <c r="L74" s="4">
        <v>0.42</v>
      </c>
      <c r="M74" s="4">
        <v>0.27200000000000002</v>
      </c>
      <c r="N74" s="4">
        <v>0.29799999999999999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0.80519668436856795</v>
      </c>
      <c r="V74" s="2">
        <v>0.67739882359180603</v>
      </c>
      <c r="W74" s="2">
        <v>0.42007126049752702</v>
      </c>
      <c r="X74" s="2">
        <v>0.54472717544167204</v>
      </c>
      <c r="Y74" s="2">
        <v>0.31745423078545099</v>
      </c>
      <c r="Z74" s="2">
        <v>0.353821874956326</v>
      </c>
    </row>
    <row r="75" spans="1:26" x14ac:dyDescent="0.35">
      <c r="A75" s="7">
        <v>311</v>
      </c>
      <c r="B75" s="7">
        <v>32</v>
      </c>
      <c r="C75" s="7">
        <v>0</v>
      </c>
      <c r="D75" s="7">
        <v>0</v>
      </c>
      <c r="E75" s="22" t="str">
        <f t="shared" si="2"/>
        <v>00</v>
      </c>
      <c r="F75" s="4">
        <v>1.184450445</v>
      </c>
      <c r="G75" s="4">
        <v>32.326613506999998</v>
      </c>
      <c r="H75" s="2">
        <f t="shared" si="3"/>
        <v>3.6640102890564748E-2</v>
      </c>
      <c r="I75" s="4">
        <v>0.57099999999999995</v>
      </c>
      <c r="J75" s="4">
        <v>0.50724637681159401</v>
      </c>
      <c r="K75" s="4">
        <v>0.20899999999999999</v>
      </c>
      <c r="L75" s="4">
        <v>0.108</v>
      </c>
      <c r="M75" s="4">
        <v>0.20899999999999999</v>
      </c>
      <c r="N75" s="4">
        <v>0.2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0.84629836005411996</v>
      </c>
      <c r="V75" s="2">
        <v>0.70774597998109801</v>
      </c>
      <c r="W75" s="2">
        <v>0.23445731121448299</v>
      </c>
      <c r="X75" s="2">
        <v>0.11428914640212801</v>
      </c>
      <c r="Y75" s="2">
        <v>0.23445731121448299</v>
      </c>
      <c r="Z75" s="2">
        <v>0.22314355131420999</v>
      </c>
    </row>
    <row r="76" spans="1:26" x14ac:dyDescent="0.35">
      <c r="A76" s="7">
        <v>487</v>
      </c>
      <c r="B76" s="7">
        <v>35</v>
      </c>
      <c r="C76" s="7">
        <v>0</v>
      </c>
      <c r="D76" s="7">
        <v>0</v>
      </c>
      <c r="E76" s="22" t="str">
        <f t="shared" si="2"/>
        <v>00</v>
      </c>
      <c r="F76" s="4">
        <v>0.79944484140000005</v>
      </c>
      <c r="G76" s="4">
        <v>21.7031504596</v>
      </c>
      <c r="H76" s="2">
        <f t="shared" si="3"/>
        <v>3.6835428242924975E-2</v>
      </c>
      <c r="I76" s="4">
        <v>0.502</v>
      </c>
      <c r="J76" s="4">
        <v>0.39285714285714302</v>
      </c>
      <c r="K76" s="4">
        <v>0.154</v>
      </c>
      <c r="L76" s="4">
        <v>0.11600000000000001</v>
      </c>
      <c r="M76" s="4">
        <v>0.106</v>
      </c>
      <c r="N76" s="4">
        <v>0.126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0.69715520195748404</v>
      </c>
      <c r="V76" s="2">
        <v>0.49899116611898803</v>
      </c>
      <c r="W76" s="2">
        <v>0.16723591937591401</v>
      </c>
      <c r="X76" s="2">
        <v>0.123298216344494</v>
      </c>
      <c r="Y76" s="2">
        <v>0.112049503808623</v>
      </c>
      <c r="Z76" s="2">
        <v>0.13467490332660201</v>
      </c>
    </row>
    <row r="77" spans="1:26" x14ac:dyDescent="0.35">
      <c r="A77" s="7">
        <v>431</v>
      </c>
      <c r="B77" s="7">
        <v>25</v>
      </c>
      <c r="C77" s="7">
        <v>0</v>
      </c>
      <c r="D77" s="7">
        <v>0</v>
      </c>
      <c r="E77" s="22" t="str">
        <f t="shared" si="2"/>
        <v>00</v>
      </c>
      <c r="F77" s="4">
        <v>1.091988747</v>
      </c>
      <c r="G77" s="4">
        <v>29.628830614000002</v>
      </c>
      <c r="H77" s="2">
        <f t="shared" si="3"/>
        <v>3.6855614088394745E-2</v>
      </c>
      <c r="I77" s="4">
        <v>0.61799999999999999</v>
      </c>
      <c r="J77" s="4">
        <v>0.52380952380952395</v>
      </c>
      <c r="K77" s="4">
        <v>0.36699999999999999</v>
      </c>
      <c r="L77" s="4">
        <v>0.51200000000000001</v>
      </c>
      <c r="M77" s="4">
        <v>0.32600000000000001</v>
      </c>
      <c r="N77" s="4">
        <v>0.40300000000000002</v>
      </c>
      <c r="O77" s="5">
        <v>0</v>
      </c>
      <c r="P77" s="5">
        <v>0</v>
      </c>
      <c r="Q77" s="5">
        <v>100</v>
      </c>
      <c r="R77" s="5">
        <v>0</v>
      </c>
      <c r="S77" s="5">
        <v>100</v>
      </c>
      <c r="T77" s="5">
        <v>100</v>
      </c>
      <c r="U77" s="2">
        <v>0.96233467037556197</v>
      </c>
      <c r="V77" s="2">
        <v>0.741937344729377</v>
      </c>
      <c r="W77" s="2">
        <v>0.457284856837961</v>
      </c>
      <c r="X77" s="2">
        <v>0.71743987312899005</v>
      </c>
      <c r="Y77" s="2">
        <v>0.39452516806983001</v>
      </c>
      <c r="Z77" s="2">
        <v>0.51583816558953499</v>
      </c>
    </row>
    <row r="78" spans="1:26" x14ac:dyDescent="0.35">
      <c r="A78" s="7">
        <v>445</v>
      </c>
      <c r="B78" s="7">
        <v>16</v>
      </c>
      <c r="C78" s="7">
        <v>0</v>
      </c>
      <c r="D78" s="7">
        <v>0</v>
      </c>
      <c r="E78" s="22" t="str">
        <f t="shared" si="2"/>
        <v>00</v>
      </c>
      <c r="F78" s="4">
        <v>1.267822698</v>
      </c>
      <c r="G78" s="4">
        <v>34.302413483460001</v>
      </c>
      <c r="H78" s="2">
        <f t="shared" si="3"/>
        <v>3.696016021179737E-2</v>
      </c>
      <c r="I78" s="4">
        <v>0.54900000000000004</v>
      </c>
      <c r="J78" s="4">
        <v>0.54901960784313697</v>
      </c>
      <c r="K78" s="4">
        <v>0.64100000000000001</v>
      </c>
      <c r="L78" s="4">
        <v>0.55500000000000005</v>
      </c>
      <c r="M78" s="4">
        <v>0.72199999999999998</v>
      </c>
      <c r="N78" s="4">
        <v>0.53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0.79628793947945897</v>
      </c>
      <c r="V78" s="2">
        <v>0.79633141679517605</v>
      </c>
      <c r="W78" s="2">
        <v>1.02443289049386</v>
      </c>
      <c r="X78" s="2">
        <v>0.809680996815897</v>
      </c>
      <c r="Y78" s="2">
        <v>1.2801341652914999</v>
      </c>
      <c r="Z78" s="2">
        <v>0.75502258427803304</v>
      </c>
    </row>
    <row r="79" spans="1:26" x14ac:dyDescent="0.35">
      <c r="A79" s="7">
        <v>743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1.4065723379999999</v>
      </c>
      <c r="G79" s="4">
        <v>36.563635635019999</v>
      </c>
      <c r="H79" s="2">
        <f t="shared" si="3"/>
        <v>3.8469159687523249E-2</v>
      </c>
      <c r="I79" s="4">
        <v>0.61199999999999999</v>
      </c>
      <c r="J79" s="4">
        <v>0.51666666666666705</v>
      </c>
      <c r="K79" s="4">
        <v>0.61499999999999999</v>
      </c>
      <c r="L79" s="4">
        <v>0.53400000000000003</v>
      </c>
      <c r="M79" s="4">
        <v>0.66900000000000004</v>
      </c>
      <c r="N79" s="4">
        <v>0.52200000000000002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0.94674993935886398</v>
      </c>
      <c r="V79" s="2">
        <v>0.72704873223562705</v>
      </c>
      <c r="W79" s="2">
        <v>0.95451194469435297</v>
      </c>
      <c r="X79" s="2">
        <v>0.76356964485649104</v>
      </c>
      <c r="Y79" s="2">
        <v>1.1056369036050699</v>
      </c>
      <c r="Z79" s="2">
        <v>0.73814454649068095</v>
      </c>
    </row>
    <row r="80" spans="1:26" x14ac:dyDescent="0.35">
      <c r="A80" s="7">
        <v>539</v>
      </c>
      <c r="B80" s="7">
        <v>62</v>
      </c>
      <c r="C80" s="7">
        <v>0</v>
      </c>
      <c r="D80" s="7">
        <v>0</v>
      </c>
      <c r="E80" s="22" t="str">
        <f t="shared" si="2"/>
        <v>00</v>
      </c>
      <c r="F80" s="4">
        <v>1.1834065229999999</v>
      </c>
      <c r="G80" s="4">
        <v>30.570680080999999</v>
      </c>
      <c r="H80" s="2">
        <f t="shared" si="3"/>
        <v>3.8710506925735667E-2</v>
      </c>
      <c r="I80" s="4">
        <v>0.53900000000000003</v>
      </c>
      <c r="J80" s="4">
        <v>0.45614035087719301</v>
      </c>
      <c r="K80" s="4">
        <v>0.161</v>
      </c>
      <c r="L80" s="4">
        <v>0.27900000000000003</v>
      </c>
      <c r="M80" s="4">
        <v>0.153</v>
      </c>
      <c r="N80" s="4">
        <v>0.14299999999999999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0.774357235985489</v>
      </c>
      <c r="V80" s="2">
        <v>0.60906406334940399</v>
      </c>
      <c r="W80" s="2">
        <v>0.175544572514931</v>
      </c>
      <c r="X80" s="2">
        <v>0.327116141697188</v>
      </c>
      <c r="Y80" s="2">
        <v>0.16605458433008299</v>
      </c>
      <c r="Z80" s="2">
        <v>0.15431736038435701</v>
      </c>
    </row>
    <row r="81" spans="1:26" x14ac:dyDescent="0.35">
      <c r="A81" s="7">
        <v>355</v>
      </c>
      <c r="B81" s="7">
        <v>1</v>
      </c>
      <c r="C81" s="7">
        <v>0</v>
      </c>
      <c r="D81" s="7">
        <v>0</v>
      </c>
      <c r="E81" s="22" t="str">
        <f t="shared" si="2"/>
        <v>00</v>
      </c>
      <c r="F81" s="4">
        <v>1.0569329709999999</v>
      </c>
      <c r="G81" s="4">
        <v>27.167911620000002</v>
      </c>
      <c r="H81" s="2">
        <f t="shared" si="3"/>
        <v>3.8903725313281914E-2</v>
      </c>
      <c r="I81" s="4">
        <v>0.54900000000000004</v>
      </c>
      <c r="J81" s="4">
        <v>0.51612903225806495</v>
      </c>
      <c r="K81" s="4">
        <v>0.249</v>
      </c>
      <c r="L81" s="4">
        <v>0.26500000000000001</v>
      </c>
      <c r="M81" s="4">
        <v>0.21199999999999999</v>
      </c>
      <c r="N81" s="4">
        <v>0.25700000000000001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0.79628793947945897</v>
      </c>
      <c r="V81" s="2">
        <v>0.72593700338293599</v>
      </c>
      <c r="W81" s="2">
        <v>0.286349627218002</v>
      </c>
      <c r="X81" s="2">
        <v>0.30788477976930001</v>
      </c>
      <c r="Y81" s="2">
        <v>0.238257189124258</v>
      </c>
      <c r="Z81" s="2">
        <v>0.29705923426437802</v>
      </c>
    </row>
    <row r="82" spans="1:26" x14ac:dyDescent="0.35">
      <c r="A82" s="7">
        <v>85</v>
      </c>
      <c r="B82" s="7">
        <v>92</v>
      </c>
      <c r="C82" s="7">
        <v>0</v>
      </c>
      <c r="D82" s="7">
        <v>0</v>
      </c>
      <c r="E82" s="22" t="str">
        <f t="shared" si="2"/>
        <v>00</v>
      </c>
      <c r="F82" s="4">
        <v>1.467332648</v>
      </c>
      <c r="G82" s="4">
        <v>37.158334799999999</v>
      </c>
      <c r="H82" s="2">
        <f t="shared" si="3"/>
        <v>3.9488654588472033E-2</v>
      </c>
      <c r="I82" s="4">
        <v>0.60499999999999998</v>
      </c>
      <c r="J82" s="4">
        <v>0.51851851851851805</v>
      </c>
      <c r="K82" s="4">
        <v>0.49199999999999999</v>
      </c>
      <c r="L82" s="4">
        <v>0.51200000000000001</v>
      </c>
      <c r="M82" s="4">
        <v>0.28799999999999998</v>
      </c>
      <c r="N82" s="4">
        <v>0.35299999999999998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0.92886951408101504</v>
      </c>
      <c r="V82" s="2">
        <v>0.73088750854279205</v>
      </c>
      <c r="W82" s="2">
        <v>0.67727383140365505</v>
      </c>
      <c r="X82" s="2">
        <v>0.71743987312899005</v>
      </c>
      <c r="Y82" s="2">
        <v>0.33967736757016098</v>
      </c>
      <c r="Z82" s="2">
        <v>0.43540898448123599</v>
      </c>
    </row>
    <row r="83" spans="1:26" x14ac:dyDescent="0.35">
      <c r="A83" s="7">
        <v>737</v>
      </c>
      <c r="B83" s="7">
        <v>23</v>
      </c>
      <c r="C83" s="7">
        <v>0</v>
      </c>
      <c r="D83" s="7">
        <v>0</v>
      </c>
      <c r="E83" s="22" t="str">
        <f t="shared" si="2"/>
        <v>00</v>
      </c>
      <c r="F83" s="4">
        <v>1.0030949689999999</v>
      </c>
      <c r="G83" s="4">
        <v>25.042917943799999</v>
      </c>
      <c r="H83" s="2">
        <f t="shared" si="3"/>
        <v>4.0055035569381052E-2</v>
      </c>
      <c r="I83" s="4">
        <v>0.55600000000000005</v>
      </c>
      <c r="J83" s="4">
        <v>0.39655172413793099</v>
      </c>
      <c r="K83" s="4">
        <v>0.72499999999999998</v>
      </c>
      <c r="L83" s="4">
        <v>0.57599999999999996</v>
      </c>
      <c r="M83" s="4">
        <v>0.68</v>
      </c>
      <c r="N83" s="4">
        <v>0.66400000000000003</v>
      </c>
      <c r="O83" s="5">
        <v>0</v>
      </c>
      <c r="P83" s="5">
        <v>100</v>
      </c>
      <c r="Q83" s="5">
        <v>0</v>
      </c>
      <c r="R83" s="5">
        <v>0</v>
      </c>
      <c r="S83" s="5">
        <v>0</v>
      </c>
      <c r="T83" s="5">
        <v>0</v>
      </c>
      <c r="U83" s="2">
        <v>0.811930716549912</v>
      </c>
      <c r="V83" s="2">
        <v>0.50509494905700603</v>
      </c>
      <c r="W83" s="2">
        <v>1.29098418131557</v>
      </c>
      <c r="X83" s="2">
        <v>0.85802182375017899</v>
      </c>
      <c r="Y83" s="2">
        <v>1.1394342831883699</v>
      </c>
      <c r="Z83" s="2">
        <v>1.09064411901893</v>
      </c>
    </row>
    <row r="84" spans="1:26" x14ac:dyDescent="0.35">
      <c r="A84" s="7">
        <v>199</v>
      </c>
      <c r="B84" s="7">
        <v>28</v>
      </c>
      <c r="C84" s="7">
        <v>0</v>
      </c>
      <c r="D84" s="7">
        <v>0</v>
      </c>
      <c r="E84" s="22" t="str">
        <f t="shared" si="2"/>
        <v>00</v>
      </c>
      <c r="F84" s="4">
        <v>1.035498896</v>
      </c>
      <c r="G84" s="4">
        <v>24.951344484</v>
      </c>
      <c r="H84" s="2">
        <f t="shared" si="3"/>
        <v>4.1500725408364733E-2</v>
      </c>
      <c r="I84" s="4">
        <v>0.52100000000000002</v>
      </c>
      <c r="J84" s="4">
        <v>0.45</v>
      </c>
      <c r="K84" s="4">
        <v>0.21099999999999999</v>
      </c>
      <c r="L84" s="4">
        <v>0.219</v>
      </c>
      <c r="M84" s="4">
        <v>0.24099999999999999</v>
      </c>
      <c r="N84" s="4">
        <v>0.23699999999999999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0.736054681571222</v>
      </c>
      <c r="V84" s="2">
        <v>0.59783700075561996</v>
      </c>
      <c r="W84" s="2">
        <v>0.236988958136263</v>
      </c>
      <c r="X84" s="2">
        <v>0.24718012914245099</v>
      </c>
      <c r="Y84" s="2">
        <v>0.27575350158650702</v>
      </c>
      <c r="Z84" s="2">
        <v>0.27049724769768002</v>
      </c>
    </row>
    <row r="85" spans="1:26" x14ac:dyDescent="0.35">
      <c r="A85" s="7">
        <v>563</v>
      </c>
      <c r="B85" s="7">
        <v>17</v>
      </c>
      <c r="C85" s="7">
        <v>0</v>
      </c>
      <c r="D85" s="7">
        <v>0</v>
      </c>
      <c r="E85" s="22" t="str">
        <f t="shared" si="2"/>
        <v>00</v>
      </c>
      <c r="F85" s="4">
        <v>1.291176707</v>
      </c>
      <c r="G85" s="4">
        <v>30.271555792600001</v>
      </c>
      <c r="H85" s="2">
        <f t="shared" si="3"/>
        <v>4.2653133385223405E-2</v>
      </c>
      <c r="I85" s="4">
        <v>0.56799999999999995</v>
      </c>
      <c r="J85" s="4">
        <v>0.46666666666666701</v>
      </c>
      <c r="K85" s="4">
        <v>0.69699999999999995</v>
      </c>
      <c r="L85" s="4">
        <v>0.56499999999999995</v>
      </c>
      <c r="M85" s="4">
        <v>0.79</v>
      </c>
      <c r="N85" s="4">
        <v>0.73799999999999999</v>
      </c>
      <c r="O85" s="5">
        <v>0</v>
      </c>
      <c r="P85" s="5">
        <v>100</v>
      </c>
      <c r="Q85" s="5">
        <v>0</v>
      </c>
      <c r="R85" s="5">
        <v>0</v>
      </c>
      <c r="S85" s="5">
        <v>0</v>
      </c>
      <c r="T85" s="5">
        <v>0</v>
      </c>
      <c r="U85" s="2">
        <v>0.83932969073802699</v>
      </c>
      <c r="V85" s="2">
        <v>0.62860865942237398</v>
      </c>
      <c r="W85" s="2">
        <v>1.19402247347277</v>
      </c>
      <c r="X85" s="2">
        <v>0.83240924789345305</v>
      </c>
      <c r="Y85" s="2">
        <v>1.5606477482646699</v>
      </c>
      <c r="Z85" s="2">
        <v>1.33941077522104</v>
      </c>
    </row>
    <row r="86" spans="1:26" x14ac:dyDescent="0.35">
      <c r="A86" s="7">
        <v>533</v>
      </c>
      <c r="B86" s="7">
        <v>87</v>
      </c>
      <c r="C86" s="7">
        <v>0</v>
      </c>
      <c r="D86" s="7">
        <v>0</v>
      </c>
      <c r="E86" s="22" t="str">
        <f t="shared" si="2"/>
        <v>00</v>
      </c>
      <c r="F86" s="4">
        <v>1.1728314980000001</v>
      </c>
      <c r="G86" s="4">
        <v>26.999463758000001</v>
      </c>
      <c r="H86" s="2">
        <f t="shared" si="3"/>
        <v>4.3439066364882435E-2</v>
      </c>
      <c r="I86" s="4">
        <v>0.61899999999999999</v>
      </c>
      <c r="J86" s="4">
        <v>0.5</v>
      </c>
      <c r="K86" s="4">
        <v>0.35499999999999998</v>
      </c>
      <c r="L86" s="4">
        <v>0.28199999999999997</v>
      </c>
      <c r="M86" s="4">
        <v>0.25700000000000001</v>
      </c>
      <c r="N86" s="4">
        <v>0.34399999999999997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0.96495590385543595</v>
      </c>
      <c r="V86" s="2">
        <v>0.69314718055994495</v>
      </c>
      <c r="W86" s="2">
        <v>0.43850496218636498</v>
      </c>
      <c r="X86" s="2">
        <v>0.33128570993391299</v>
      </c>
      <c r="Y86" s="2">
        <v>0.29705923426437802</v>
      </c>
      <c r="Z86" s="2">
        <v>0.421594490038048</v>
      </c>
    </row>
    <row r="87" spans="1:26" x14ac:dyDescent="0.35">
      <c r="A87" s="7">
        <v>953</v>
      </c>
      <c r="B87" s="7">
        <v>58</v>
      </c>
      <c r="C87" s="7">
        <v>0</v>
      </c>
      <c r="D87" s="7">
        <v>0</v>
      </c>
      <c r="E87" s="22" t="str">
        <f t="shared" si="2"/>
        <v>00</v>
      </c>
      <c r="F87" s="4">
        <v>1.3619338949999999</v>
      </c>
      <c r="G87" s="4">
        <v>31.037885928200001</v>
      </c>
      <c r="H87" s="2">
        <f t="shared" si="3"/>
        <v>4.3879724867555869E-2</v>
      </c>
      <c r="I87" s="4">
        <v>0.53400000000000003</v>
      </c>
      <c r="J87" s="4">
        <v>0.53448275862068995</v>
      </c>
      <c r="K87" s="4">
        <v>0.628</v>
      </c>
      <c r="L87" s="4">
        <v>0.56399999999999995</v>
      </c>
      <c r="M87" s="4">
        <v>0.60699999999999998</v>
      </c>
      <c r="N87" s="4">
        <v>0.628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0.76356964485649104</v>
      </c>
      <c r="V87" s="2">
        <v>0.76460614454208997</v>
      </c>
      <c r="W87" s="2">
        <v>0.98886142470899097</v>
      </c>
      <c r="X87" s="2">
        <v>0.83011303563310301</v>
      </c>
      <c r="Y87" s="2">
        <v>0.93394566711287597</v>
      </c>
      <c r="Z87" s="2">
        <v>0.98886142470899097</v>
      </c>
    </row>
    <row r="88" spans="1:26" x14ac:dyDescent="0.35">
      <c r="A88" s="7">
        <v>243</v>
      </c>
      <c r="B88" s="7">
        <v>16</v>
      </c>
      <c r="C88" s="7">
        <v>0</v>
      </c>
      <c r="D88" s="7">
        <v>0</v>
      </c>
      <c r="E88" s="22" t="str">
        <f t="shared" si="2"/>
        <v>00</v>
      </c>
      <c r="F88" s="4">
        <v>1.438280507</v>
      </c>
      <c r="G88" s="4">
        <v>32.755960527299997</v>
      </c>
      <c r="H88" s="2">
        <f t="shared" si="3"/>
        <v>4.3908970576554615E-2</v>
      </c>
      <c r="I88" s="4">
        <v>0.60299999999999998</v>
      </c>
      <c r="J88" s="4">
        <v>0.609375</v>
      </c>
      <c r="K88" s="4">
        <v>0.78400000000000003</v>
      </c>
      <c r="L88" s="4">
        <v>0.624</v>
      </c>
      <c r="M88" s="4">
        <v>0.76</v>
      </c>
      <c r="N88" s="4">
        <v>0.73499999999999999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2">
        <v>0.92381899829494696</v>
      </c>
      <c r="V88" s="2">
        <v>0.94000725849147104</v>
      </c>
      <c r="W88" s="2">
        <v>1.5324768712979699</v>
      </c>
      <c r="X88" s="2">
        <v>0.97816613559224297</v>
      </c>
      <c r="Y88" s="2">
        <v>1.42711635564015</v>
      </c>
      <c r="Z88" s="2">
        <v>1.3280254529959099</v>
      </c>
    </row>
    <row r="89" spans="1:26" x14ac:dyDescent="0.35">
      <c r="A89" s="7">
        <v>591</v>
      </c>
      <c r="B89" s="7">
        <v>59</v>
      </c>
      <c r="C89" s="7">
        <v>0</v>
      </c>
      <c r="D89" s="7">
        <v>0</v>
      </c>
      <c r="E89" s="22" t="str">
        <f t="shared" si="2"/>
        <v>00</v>
      </c>
      <c r="F89" s="4">
        <v>1.389960901</v>
      </c>
      <c r="G89" s="4">
        <v>31.391466443199999</v>
      </c>
      <c r="H89" s="2">
        <f t="shared" si="3"/>
        <v>4.4278304217326314E-2</v>
      </c>
      <c r="I89" s="4">
        <v>0.55500000000000005</v>
      </c>
      <c r="J89" s="4">
        <v>0.41176470588235298</v>
      </c>
      <c r="K89" s="4">
        <v>0.48399999999999999</v>
      </c>
      <c r="L89" s="4">
        <v>0.38800000000000001</v>
      </c>
      <c r="M89" s="4">
        <v>0.30599999999999999</v>
      </c>
      <c r="N89" s="4">
        <v>0.26800000000000002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0.809680996815897</v>
      </c>
      <c r="V89" s="2">
        <v>0.53062825106217004</v>
      </c>
      <c r="W89" s="2">
        <v>0.66164851350057396</v>
      </c>
      <c r="X89" s="2">
        <v>0.49102299646981101</v>
      </c>
      <c r="Y89" s="2">
        <v>0.36528331847533302</v>
      </c>
      <c r="Z89" s="2">
        <v>0.311974765020825</v>
      </c>
    </row>
    <row r="90" spans="1:26" x14ac:dyDescent="0.35">
      <c r="A90" s="7">
        <v>5</v>
      </c>
      <c r="B90" s="7">
        <v>95</v>
      </c>
      <c r="C90" s="7">
        <v>0</v>
      </c>
      <c r="D90" s="7">
        <v>0</v>
      </c>
      <c r="E90" s="22" t="str">
        <f t="shared" si="2"/>
        <v>00</v>
      </c>
      <c r="F90" s="4">
        <v>1.339245281</v>
      </c>
      <c r="G90" s="4">
        <v>29.3812055213</v>
      </c>
      <c r="H90" s="2">
        <f t="shared" si="3"/>
        <v>4.5581699499331628E-2</v>
      </c>
      <c r="I90" s="4">
        <v>0.50700000000000001</v>
      </c>
      <c r="J90" s="4">
        <v>0.37735849056603799</v>
      </c>
      <c r="K90" s="4">
        <v>0.19800000000000001</v>
      </c>
      <c r="L90" s="4">
        <v>0.122</v>
      </c>
      <c r="M90" s="4">
        <v>0.13900000000000001</v>
      </c>
      <c r="N90" s="4">
        <v>0.219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0.70724610493944695</v>
      </c>
      <c r="V90" s="2">
        <v>0.47378435208564201</v>
      </c>
      <c r="W90" s="2">
        <v>0.220646671115623</v>
      </c>
      <c r="X90" s="2">
        <v>0.13010868534702</v>
      </c>
      <c r="Y90" s="2">
        <v>0.14966077455440599</v>
      </c>
      <c r="Z90" s="2">
        <v>0.24718012914245099</v>
      </c>
    </row>
    <row r="91" spans="1:26" x14ac:dyDescent="0.35">
      <c r="A91" s="7">
        <v>87</v>
      </c>
      <c r="B91" s="7">
        <v>42</v>
      </c>
      <c r="C91" s="7">
        <v>0</v>
      </c>
      <c r="D91" s="7">
        <v>0</v>
      </c>
      <c r="E91" s="22" t="str">
        <f t="shared" si="2"/>
        <v>00</v>
      </c>
      <c r="F91" s="4">
        <v>1.1128742220000001</v>
      </c>
      <c r="G91" s="4">
        <v>24.396090536660001</v>
      </c>
      <c r="H91" s="2">
        <f t="shared" si="3"/>
        <v>4.5616908181566392E-2</v>
      </c>
      <c r="I91" s="4">
        <v>0.60099999999999998</v>
      </c>
      <c r="J91" s="4">
        <v>0.59420289855072495</v>
      </c>
      <c r="K91" s="4">
        <v>0.17499999999999999</v>
      </c>
      <c r="L91" s="4">
        <v>0.17699999999999999</v>
      </c>
      <c r="M91" s="4">
        <v>0.13800000000000001</v>
      </c>
      <c r="N91" s="4">
        <v>0.105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0.91879386209227398</v>
      </c>
      <c r="V91" s="2">
        <v>0.90190199442205499</v>
      </c>
      <c r="W91" s="2">
        <v>0.19237189264745599</v>
      </c>
      <c r="X91" s="2">
        <v>0.19479907830506701</v>
      </c>
      <c r="Y91" s="2">
        <v>0.14850000831844401</v>
      </c>
      <c r="Z91" s="2">
        <v>0.110931560707282</v>
      </c>
    </row>
    <row r="92" spans="1:26" x14ac:dyDescent="0.35">
      <c r="A92" s="7">
        <v>479</v>
      </c>
      <c r="B92" s="7">
        <v>77</v>
      </c>
      <c r="C92" s="7">
        <v>0</v>
      </c>
      <c r="D92" s="7">
        <v>0</v>
      </c>
      <c r="E92" s="22" t="str">
        <f t="shared" si="2"/>
        <v>00</v>
      </c>
      <c r="F92" s="4">
        <v>1.483391455</v>
      </c>
      <c r="G92" s="4">
        <v>32.205930266999999</v>
      </c>
      <c r="H92" s="2">
        <f t="shared" si="3"/>
        <v>4.6059574826812749E-2</v>
      </c>
      <c r="I92" s="4">
        <v>0.45</v>
      </c>
      <c r="J92" s="4">
        <v>0.39393939393939398</v>
      </c>
      <c r="K92" s="4">
        <v>0.32800000000000001</v>
      </c>
      <c r="L92" s="4">
        <v>0.23300000000000001</v>
      </c>
      <c r="M92" s="4">
        <v>0.29099999999999998</v>
      </c>
      <c r="N92" s="4">
        <v>0.26600000000000001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0.59783700075561996</v>
      </c>
      <c r="V92" s="2">
        <v>0.50077528791248904</v>
      </c>
      <c r="W92" s="2">
        <v>0.39749693845898798</v>
      </c>
      <c r="X92" s="2">
        <v>0.26526847761488098</v>
      </c>
      <c r="Y92" s="2">
        <v>0.34389975245000898</v>
      </c>
      <c r="Z92" s="2">
        <v>0.30924625036762099</v>
      </c>
    </row>
    <row r="93" spans="1:26" x14ac:dyDescent="0.35">
      <c r="A93" s="7">
        <v>781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1.599691915</v>
      </c>
      <c r="G93" s="4">
        <v>34.698881964800002</v>
      </c>
      <c r="H93" s="2">
        <f t="shared" si="3"/>
        <v>4.6102116967998978E-2</v>
      </c>
      <c r="I93" s="4">
        <v>0.52500000000000002</v>
      </c>
      <c r="J93" s="4">
        <v>0.4375</v>
      </c>
      <c r="K93" s="4">
        <v>0.35199999999999998</v>
      </c>
      <c r="L93" s="4">
        <v>0.34499999999999997</v>
      </c>
      <c r="M93" s="4">
        <v>0.307</v>
      </c>
      <c r="N93" s="4">
        <v>0.27100000000000002</v>
      </c>
      <c r="O93" s="5">
        <v>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0.74444047494749599</v>
      </c>
      <c r="V93" s="2">
        <v>0.57536414490356202</v>
      </c>
      <c r="W93" s="2">
        <v>0.43386458262986199</v>
      </c>
      <c r="X93" s="2">
        <v>0.42312004334688502</v>
      </c>
      <c r="Y93" s="2">
        <v>0.36672527979223402</v>
      </c>
      <c r="Z93" s="2">
        <v>0.31608154697347901</v>
      </c>
    </row>
    <row r="94" spans="1:26" x14ac:dyDescent="0.35">
      <c r="A94" s="7">
        <v>265</v>
      </c>
      <c r="B94" s="7">
        <v>25</v>
      </c>
      <c r="C94" s="7">
        <v>0</v>
      </c>
      <c r="D94" s="7">
        <v>0</v>
      </c>
      <c r="E94" s="22" t="str">
        <f t="shared" si="2"/>
        <v>00</v>
      </c>
      <c r="F94" s="4">
        <v>1.449276818</v>
      </c>
      <c r="G94" s="4">
        <v>31.335814182099998</v>
      </c>
      <c r="H94" s="2">
        <f t="shared" si="3"/>
        <v>4.6249853588545733E-2</v>
      </c>
      <c r="I94" s="4">
        <v>0.625</v>
      </c>
      <c r="J94" s="4">
        <v>0.51111111111111096</v>
      </c>
      <c r="K94" s="4">
        <v>0.64200000000000002</v>
      </c>
      <c r="L94" s="4">
        <v>0.51400000000000001</v>
      </c>
      <c r="M94" s="4">
        <v>0.629</v>
      </c>
      <c r="N94" s="4">
        <v>0.54900000000000004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0.98082925301172597</v>
      </c>
      <c r="V94" s="2">
        <v>0.715620036412004</v>
      </c>
      <c r="W94" s="2">
        <v>1.02722229258144</v>
      </c>
      <c r="X94" s="2">
        <v>0.72154665508164295</v>
      </c>
      <c r="Y94" s="2">
        <v>0.99155321637470195</v>
      </c>
      <c r="Z94" s="2">
        <v>0.79628793947945897</v>
      </c>
    </row>
    <row r="95" spans="1:26" x14ac:dyDescent="0.35">
      <c r="A95" s="7">
        <v>537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1.375811562</v>
      </c>
      <c r="G95" s="4">
        <v>29.427766490100002</v>
      </c>
      <c r="H95" s="2">
        <f t="shared" si="3"/>
        <v>4.6752157098393664E-2</v>
      </c>
      <c r="I95" s="4">
        <v>0.59699999999999998</v>
      </c>
      <c r="J95" s="4">
        <v>0.47457627118644102</v>
      </c>
      <c r="K95" s="4">
        <v>0.156</v>
      </c>
      <c r="L95" s="4">
        <v>0.20100000000000001</v>
      </c>
      <c r="M95" s="4">
        <v>0.114</v>
      </c>
      <c r="N95" s="4">
        <v>0.13500000000000001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0.90881871703545403</v>
      </c>
      <c r="V95" s="2">
        <v>0.64355023942057299</v>
      </c>
      <c r="W95" s="2">
        <v>0.16960278438618001</v>
      </c>
      <c r="X95" s="2">
        <v>0.224394333215862</v>
      </c>
      <c r="Y95" s="2">
        <v>0.121038328377056</v>
      </c>
      <c r="Z95" s="2">
        <v>0.14502577205025799</v>
      </c>
    </row>
    <row r="96" spans="1:26" x14ac:dyDescent="0.35">
      <c r="A96" s="7">
        <v>451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1.4560674410000001</v>
      </c>
      <c r="G96" s="4">
        <v>30.645233575999999</v>
      </c>
      <c r="H96" s="2">
        <f t="shared" si="3"/>
        <v>4.751366757864519E-2</v>
      </c>
      <c r="I96" s="4">
        <v>0.64700000000000002</v>
      </c>
      <c r="J96" s="4">
        <v>0.64444444444444404</v>
      </c>
      <c r="K96" s="4">
        <v>0.80400000000000005</v>
      </c>
      <c r="L96" s="4">
        <v>0.71499999999999997</v>
      </c>
      <c r="M96" s="4">
        <v>0.76200000000000001</v>
      </c>
      <c r="N96" s="4">
        <v>0.75600000000000001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2">
        <v>1.0412872220488401</v>
      </c>
      <c r="V96" s="2">
        <v>1.03407376753054</v>
      </c>
      <c r="W96" s="2">
        <v>1.62964061975162</v>
      </c>
      <c r="X96" s="2">
        <v>1.25526609871349</v>
      </c>
      <c r="Y96" s="2">
        <v>1.43548460531066</v>
      </c>
      <c r="Z96" s="2">
        <v>1.41058705368894</v>
      </c>
    </row>
    <row r="97" spans="1:26" x14ac:dyDescent="0.35">
      <c r="A97" s="7">
        <v>263</v>
      </c>
      <c r="B97" s="7">
        <v>89</v>
      </c>
      <c r="C97" s="7">
        <v>0</v>
      </c>
      <c r="D97" s="7">
        <v>0</v>
      </c>
      <c r="E97" s="22" t="str">
        <f t="shared" si="2"/>
        <v>00</v>
      </c>
      <c r="F97" s="4">
        <v>1.4754466749999999</v>
      </c>
      <c r="G97" s="4">
        <v>30.684599453800001</v>
      </c>
      <c r="H97" s="2">
        <f t="shared" si="3"/>
        <v>4.8084273585565079E-2</v>
      </c>
      <c r="I97" s="4">
        <v>0.622</v>
      </c>
      <c r="J97" s="4">
        <v>0.578125</v>
      </c>
      <c r="K97" s="4">
        <v>0.59799999999999998</v>
      </c>
      <c r="L97" s="4">
        <v>0.36099999999999999</v>
      </c>
      <c r="M97" s="4">
        <v>0.48699999999999999</v>
      </c>
      <c r="N97" s="4">
        <v>0.34399999999999997</v>
      </c>
      <c r="O97" s="5">
        <v>0</v>
      </c>
      <c r="P97" s="5">
        <v>0</v>
      </c>
      <c r="Q97" s="5">
        <v>0</v>
      </c>
      <c r="R97" s="5">
        <v>100</v>
      </c>
      <c r="S97" s="5">
        <v>100</v>
      </c>
      <c r="T97" s="5">
        <v>100</v>
      </c>
      <c r="U97" s="2">
        <v>0.97286108336254895</v>
      </c>
      <c r="V97" s="2">
        <v>0.86304621735534304</v>
      </c>
      <c r="W97" s="2">
        <v>0.91130319036311602</v>
      </c>
      <c r="X97" s="2">
        <v>0.44785082460460202</v>
      </c>
      <c r="Y97" s="2">
        <v>0.66747943381136798</v>
      </c>
      <c r="Z97" s="2">
        <v>0.421594490038048</v>
      </c>
    </row>
    <row r="98" spans="1:26" x14ac:dyDescent="0.35">
      <c r="A98" s="7">
        <v>801</v>
      </c>
      <c r="B98" s="7">
        <v>5</v>
      </c>
      <c r="C98" s="7">
        <v>0</v>
      </c>
      <c r="D98" s="7">
        <v>0</v>
      </c>
      <c r="E98" s="22" t="str">
        <f t="shared" si="2"/>
        <v>00</v>
      </c>
      <c r="F98" s="4">
        <v>1.655650853</v>
      </c>
      <c r="G98" s="4">
        <v>32.820744865999998</v>
      </c>
      <c r="H98" s="2">
        <f t="shared" si="3"/>
        <v>5.0445255272531575E-2</v>
      </c>
      <c r="I98" s="4">
        <v>0.45200000000000001</v>
      </c>
      <c r="J98" s="4">
        <v>0.39655172413793099</v>
      </c>
      <c r="K98" s="4">
        <v>0.39700000000000002</v>
      </c>
      <c r="L98" s="4">
        <v>0.35399999999999998</v>
      </c>
      <c r="M98" s="4">
        <v>0.34399999999999997</v>
      </c>
      <c r="N98" s="4">
        <v>0.29599999999999999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0.60147999203412095</v>
      </c>
      <c r="V98" s="2">
        <v>0.50509494905700603</v>
      </c>
      <c r="W98" s="2">
        <v>0.50583808225495197</v>
      </c>
      <c r="X98" s="2">
        <v>0.43695577519953499</v>
      </c>
      <c r="Y98" s="2">
        <v>0.421594490038048</v>
      </c>
      <c r="Z98" s="2">
        <v>0.35097692282409498</v>
      </c>
    </row>
    <row r="99" spans="1:26" x14ac:dyDescent="0.35">
      <c r="A99" s="7">
        <v>489</v>
      </c>
      <c r="B99" s="7">
        <v>29</v>
      </c>
      <c r="C99" s="7">
        <v>0</v>
      </c>
      <c r="D99" s="7">
        <v>0</v>
      </c>
      <c r="E99" s="22" t="str">
        <f t="shared" si="2"/>
        <v>00</v>
      </c>
      <c r="F99" s="4">
        <v>1.316890318</v>
      </c>
      <c r="G99" s="4">
        <v>25.252710022999999</v>
      </c>
      <c r="H99" s="2">
        <f t="shared" si="3"/>
        <v>5.2148475027059875E-2</v>
      </c>
      <c r="I99" s="4">
        <v>0.66100000000000003</v>
      </c>
      <c r="J99" s="4">
        <v>0.52830188679245305</v>
      </c>
      <c r="K99" s="4">
        <v>0.70099999999999996</v>
      </c>
      <c r="L99" s="4">
        <v>0.56699999999999995</v>
      </c>
      <c r="M99" s="4">
        <v>0.69599999999999995</v>
      </c>
      <c r="N99" s="4">
        <v>0.67100000000000004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1.08175517160169</v>
      </c>
      <c r="V99" s="2">
        <v>0.75141608868392096</v>
      </c>
      <c r="W99" s="2">
        <v>1.20731170559145</v>
      </c>
      <c r="X99" s="2">
        <v>0.83701755097964703</v>
      </c>
      <c r="Y99" s="2">
        <v>1.1907275775759201</v>
      </c>
      <c r="Z99" s="2">
        <v>1.11169752821677</v>
      </c>
    </row>
    <row r="100" spans="1:26" x14ac:dyDescent="0.35">
      <c r="A100" s="7">
        <v>551</v>
      </c>
      <c r="B100" s="7">
        <v>41</v>
      </c>
      <c r="C100" s="7">
        <v>0</v>
      </c>
      <c r="D100" s="7">
        <v>0</v>
      </c>
      <c r="E100" s="22" t="str">
        <f t="shared" si="2"/>
        <v>00</v>
      </c>
      <c r="F100" s="4">
        <v>1.57138581</v>
      </c>
      <c r="G100" s="4">
        <v>30.050006475</v>
      </c>
      <c r="H100" s="2">
        <f t="shared" si="3"/>
        <v>5.22923617772698E-2</v>
      </c>
      <c r="I100" s="4">
        <v>0.55900000000000005</v>
      </c>
      <c r="J100" s="4">
        <v>0.46428571428571402</v>
      </c>
      <c r="K100" s="4">
        <v>0.21299999999999999</v>
      </c>
      <c r="L100" s="4">
        <v>0.24399999999999999</v>
      </c>
      <c r="M100" s="4">
        <v>0.22900000000000001</v>
      </c>
      <c r="N100" s="4">
        <v>0.255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0.81871040353529101</v>
      </c>
      <c r="V100" s="2">
        <v>0.62415430907299396</v>
      </c>
      <c r="W100" s="2">
        <v>0.23952703056473401</v>
      </c>
      <c r="X100" s="2">
        <v>0.279713902802604</v>
      </c>
      <c r="Y100" s="2">
        <v>0.260066905418808</v>
      </c>
      <c r="Z100" s="2">
        <v>0.29437106060257801</v>
      </c>
    </row>
    <row r="101" spans="1:26" x14ac:dyDescent="0.35">
      <c r="A101" s="7">
        <v>255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1.73768184</v>
      </c>
      <c r="G101" s="4">
        <v>32.615510696999998</v>
      </c>
      <c r="H101" s="2">
        <f t="shared" si="3"/>
        <v>5.3277774986973711E-2</v>
      </c>
      <c r="I101" s="4">
        <v>0.60799999999999998</v>
      </c>
      <c r="J101" s="4">
        <v>0.47169811320754701</v>
      </c>
      <c r="K101" s="4">
        <v>0.55700000000000005</v>
      </c>
      <c r="L101" s="4">
        <v>0.43</v>
      </c>
      <c r="M101" s="4">
        <v>0.38500000000000001</v>
      </c>
      <c r="N101" s="4">
        <v>0.24199999999999999</v>
      </c>
      <c r="O101" s="5">
        <v>0</v>
      </c>
      <c r="P101" s="5">
        <v>100</v>
      </c>
      <c r="Q101" s="5">
        <v>0</v>
      </c>
      <c r="R101" s="5">
        <v>100</v>
      </c>
      <c r="S101" s="5">
        <v>100</v>
      </c>
      <c r="T101" s="5">
        <v>100</v>
      </c>
      <c r="U101" s="2">
        <v>0.93649343919167405</v>
      </c>
      <c r="V101" s="2">
        <v>0.63808740337691805</v>
      </c>
      <c r="W101" s="2">
        <v>0.81418550893700103</v>
      </c>
      <c r="X101" s="2">
        <v>0.56211891815354098</v>
      </c>
      <c r="Y101" s="2">
        <v>0.48613301117561902</v>
      </c>
      <c r="Z101" s="2">
        <v>0.27707189333976501</v>
      </c>
    </row>
    <row r="102" spans="1:26" x14ac:dyDescent="0.35">
      <c r="A102" s="7">
        <v>573</v>
      </c>
      <c r="B102" s="7">
        <v>94</v>
      </c>
      <c r="C102" s="7">
        <v>0</v>
      </c>
      <c r="D102" s="7">
        <v>0</v>
      </c>
      <c r="E102" s="22" t="str">
        <f t="shared" si="2"/>
        <v>00</v>
      </c>
      <c r="F102" s="4">
        <v>1.372314123</v>
      </c>
      <c r="G102" s="4">
        <v>25.464612258700001</v>
      </c>
      <c r="H102" s="2">
        <f t="shared" si="3"/>
        <v>5.389102763703571E-2</v>
      </c>
      <c r="I102" s="4">
        <v>0.51300000000000001</v>
      </c>
      <c r="J102" s="4">
        <v>0.45901639344262302</v>
      </c>
      <c r="K102" s="4">
        <v>0.86799999999999999</v>
      </c>
      <c r="L102" s="4">
        <v>0.82</v>
      </c>
      <c r="M102" s="4">
        <v>0.87</v>
      </c>
      <c r="N102" s="4">
        <v>0.82699999999999996</v>
      </c>
      <c r="O102" s="5">
        <v>0</v>
      </c>
      <c r="P102" s="5">
        <v>100</v>
      </c>
      <c r="Q102" s="5">
        <v>0</v>
      </c>
      <c r="R102" s="5">
        <v>0</v>
      </c>
      <c r="S102" s="5">
        <v>0</v>
      </c>
      <c r="T102" s="5">
        <v>0</v>
      </c>
      <c r="U102" s="2">
        <v>0.71949115589954704</v>
      </c>
      <c r="V102" s="2">
        <v>0.61436630270683101</v>
      </c>
      <c r="W102" s="2">
        <v>2.0249533563957698</v>
      </c>
      <c r="X102" s="2">
        <v>1.7147984280919299</v>
      </c>
      <c r="Y102" s="2">
        <v>2.0402208285265502</v>
      </c>
      <c r="Z102" s="2">
        <v>1.75446368448436</v>
      </c>
    </row>
    <row r="103" spans="1:26" x14ac:dyDescent="0.35">
      <c r="A103" s="7">
        <v>253</v>
      </c>
      <c r="B103" s="7">
        <v>84</v>
      </c>
      <c r="C103" s="7">
        <v>0</v>
      </c>
      <c r="D103" s="7">
        <v>0</v>
      </c>
      <c r="E103" s="22" t="str">
        <f t="shared" si="2"/>
        <v>00</v>
      </c>
      <c r="F103" s="4">
        <v>1.5122196830000001</v>
      </c>
      <c r="G103" s="4">
        <v>27.927600562599999</v>
      </c>
      <c r="H103" s="2">
        <f t="shared" si="3"/>
        <v>5.4147855617253778E-2</v>
      </c>
      <c r="I103" s="4">
        <v>0.59799999999999998</v>
      </c>
      <c r="J103" s="4">
        <v>0.53846153846153799</v>
      </c>
      <c r="K103" s="4">
        <v>0.55700000000000005</v>
      </c>
      <c r="L103" s="4">
        <v>0.27700000000000002</v>
      </c>
      <c r="M103" s="4">
        <v>0.48499999999999999</v>
      </c>
      <c r="N103" s="4">
        <v>0.374</v>
      </c>
      <c r="O103" s="5">
        <v>0</v>
      </c>
      <c r="P103" s="5">
        <v>0</v>
      </c>
      <c r="Q103" s="5">
        <v>0</v>
      </c>
      <c r="R103" s="5">
        <v>100</v>
      </c>
      <c r="S103" s="5">
        <v>100</v>
      </c>
      <c r="T103" s="5">
        <v>100</v>
      </c>
      <c r="U103" s="2">
        <v>0.91130319036311602</v>
      </c>
      <c r="V103" s="2">
        <v>0.773189888233482</v>
      </c>
      <c r="W103" s="2">
        <v>0.81418550893700103</v>
      </c>
      <c r="X103" s="2">
        <v>0.32434605682337198</v>
      </c>
      <c r="Y103" s="2">
        <v>0.66358837831840101</v>
      </c>
      <c r="Z103" s="2">
        <v>0.46840490788203898</v>
      </c>
    </row>
    <row r="104" spans="1:26" x14ac:dyDescent="0.35">
      <c r="A104" s="7">
        <v>427</v>
      </c>
      <c r="B104" s="7">
        <v>13</v>
      </c>
      <c r="C104" s="7">
        <v>0</v>
      </c>
      <c r="D104" s="7">
        <v>0</v>
      </c>
      <c r="E104" s="22" t="str">
        <f t="shared" si="2"/>
        <v>00</v>
      </c>
      <c r="F104" s="4">
        <v>1.677283235</v>
      </c>
      <c r="G104" s="4">
        <v>30.738606781000001</v>
      </c>
      <c r="H104" s="2">
        <f t="shared" si="3"/>
        <v>5.4566013578623028E-2</v>
      </c>
      <c r="I104" s="4">
        <v>0.624</v>
      </c>
      <c r="J104" s="4">
        <v>0.5</v>
      </c>
      <c r="K104" s="4">
        <v>0.52600000000000002</v>
      </c>
      <c r="L104" s="4">
        <v>0.309</v>
      </c>
      <c r="M104" s="4">
        <v>0.31</v>
      </c>
      <c r="N104" s="4">
        <v>0.311</v>
      </c>
      <c r="O104" s="5">
        <v>0</v>
      </c>
      <c r="P104" s="5">
        <v>0</v>
      </c>
      <c r="Q104" s="5">
        <v>0</v>
      </c>
      <c r="R104" s="5">
        <v>100</v>
      </c>
      <c r="S104" s="5">
        <v>100</v>
      </c>
      <c r="T104" s="5">
        <v>100</v>
      </c>
      <c r="U104" s="2">
        <v>0.97816613559224297</v>
      </c>
      <c r="V104" s="2">
        <v>0.69314718055994495</v>
      </c>
      <c r="W104" s="2">
        <v>0.74654795728706103</v>
      </c>
      <c r="X104" s="2">
        <v>0.36961545521446698</v>
      </c>
      <c r="Y104" s="2">
        <v>0.37106368139083201</v>
      </c>
      <c r="Z104" s="2">
        <v>0.372514007968478</v>
      </c>
    </row>
    <row r="105" spans="1:26" x14ac:dyDescent="0.35">
      <c r="A105" s="7">
        <v>147</v>
      </c>
      <c r="B105" s="7">
        <v>77</v>
      </c>
      <c r="C105" s="7">
        <v>0</v>
      </c>
      <c r="D105" s="7">
        <v>0</v>
      </c>
      <c r="E105" s="22" t="str">
        <f t="shared" si="2"/>
        <v>00</v>
      </c>
      <c r="F105" s="4">
        <v>1.652918981</v>
      </c>
      <c r="G105" s="4">
        <v>29.773751346699999</v>
      </c>
      <c r="H105" s="2">
        <f t="shared" si="3"/>
        <v>5.5515979889554722E-2</v>
      </c>
      <c r="I105" s="4">
        <v>0.70399999999999996</v>
      </c>
      <c r="J105" s="4">
        <v>0.65454545454545499</v>
      </c>
      <c r="K105" s="4">
        <v>0.29399999999999998</v>
      </c>
      <c r="L105" s="4">
        <v>0.32</v>
      </c>
      <c r="M105" s="4">
        <v>0.24399999999999999</v>
      </c>
      <c r="N105" s="4">
        <v>0.33800000000000002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1.2173958246580801</v>
      </c>
      <c r="V105" s="2">
        <v>1.06289420606603</v>
      </c>
      <c r="W105" s="2">
        <v>0.34814004148889499</v>
      </c>
      <c r="X105" s="2">
        <v>0.38566248081198501</v>
      </c>
      <c r="Y105" s="2">
        <v>0.279713902802604</v>
      </c>
      <c r="Z105" s="2">
        <v>0.41248972304512899</v>
      </c>
    </row>
    <row r="106" spans="1:26" x14ac:dyDescent="0.35">
      <c r="A106" s="7">
        <v>655</v>
      </c>
      <c r="B106" s="7">
        <v>100</v>
      </c>
      <c r="C106" s="7">
        <v>0</v>
      </c>
      <c r="D106" s="7">
        <v>0</v>
      </c>
      <c r="E106" s="22" t="str">
        <f t="shared" si="2"/>
        <v>00</v>
      </c>
      <c r="F106" s="4">
        <v>1.8090163269999999</v>
      </c>
      <c r="G106" s="4">
        <v>32.510105358739999</v>
      </c>
      <c r="H106" s="2">
        <f t="shared" si="3"/>
        <v>5.5644738983094834E-2</v>
      </c>
      <c r="I106" s="4">
        <v>0.59299999999999997</v>
      </c>
      <c r="J106" s="4">
        <v>0.54545454545454497</v>
      </c>
      <c r="K106" s="4">
        <v>0.22</v>
      </c>
      <c r="L106" s="4">
        <v>0.13100000000000001</v>
      </c>
      <c r="M106" s="4">
        <v>0.17499999999999999</v>
      </c>
      <c r="N106" s="4">
        <v>0.2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0.89894209353954202</v>
      </c>
      <c r="V106" s="2">
        <v>0.78845736036427005</v>
      </c>
      <c r="W106" s="2">
        <v>0.2484613592985</v>
      </c>
      <c r="X106" s="2">
        <v>0.14041215371674501</v>
      </c>
      <c r="Y106" s="2">
        <v>0.19237189264745599</v>
      </c>
      <c r="Z106" s="2">
        <v>0.22314355131420999</v>
      </c>
    </row>
    <row r="107" spans="1:26" x14ac:dyDescent="0.35">
      <c r="A107" s="7">
        <v>307</v>
      </c>
      <c r="B107" s="7">
        <v>30</v>
      </c>
      <c r="C107" s="7">
        <v>0</v>
      </c>
      <c r="D107" s="7">
        <v>0</v>
      </c>
      <c r="E107" s="22" t="str">
        <f t="shared" si="2"/>
        <v>00</v>
      </c>
      <c r="F107" s="4">
        <v>1.5744614480000001</v>
      </c>
      <c r="G107" s="4">
        <v>28.154207307499998</v>
      </c>
      <c r="H107" s="2">
        <f t="shared" si="3"/>
        <v>5.592277668498162E-2</v>
      </c>
      <c r="I107" s="4">
        <v>0.498</v>
      </c>
      <c r="J107" s="4">
        <v>0.41379310344827602</v>
      </c>
      <c r="K107" s="4">
        <v>0.112</v>
      </c>
      <c r="L107" s="4">
        <v>0.11700000000000001</v>
      </c>
      <c r="M107" s="4">
        <v>0.122</v>
      </c>
      <c r="N107" s="4">
        <v>0.13200000000000001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0.68915515929040805</v>
      </c>
      <c r="V107" s="2">
        <v>0.53408248593025798</v>
      </c>
      <c r="W107" s="2">
        <v>0.11878353598996701</v>
      </c>
      <c r="X107" s="2">
        <v>0.124430078378177</v>
      </c>
      <c r="Y107" s="2">
        <v>0.13010868534702</v>
      </c>
      <c r="Z107" s="2">
        <v>0.14156356432178699</v>
      </c>
    </row>
    <row r="108" spans="1:26" x14ac:dyDescent="0.35">
      <c r="A108" s="7">
        <v>135</v>
      </c>
      <c r="B108" s="7">
        <v>87</v>
      </c>
      <c r="C108" s="7">
        <v>0</v>
      </c>
      <c r="D108" s="7">
        <v>0</v>
      </c>
      <c r="E108" s="22" t="str">
        <f t="shared" si="2"/>
        <v>00</v>
      </c>
      <c r="F108" s="4">
        <v>2.1016679800000002</v>
      </c>
      <c r="G108" s="4">
        <v>37.419904757520001</v>
      </c>
      <c r="H108" s="2">
        <f t="shared" si="3"/>
        <v>5.6164439584193315E-2</v>
      </c>
      <c r="I108" s="4">
        <v>0.65</v>
      </c>
      <c r="J108" s="4">
        <v>0.60294117647058798</v>
      </c>
      <c r="K108" s="4">
        <v>0.77100000000000002</v>
      </c>
      <c r="L108" s="4">
        <v>0.58499999999999996</v>
      </c>
      <c r="M108" s="4">
        <v>0.755</v>
      </c>
      <c r="N108" s="4">
        <v>0.78300000000000003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1.0498221244986801</v>
      </c>
      <c r="V108" s="2">
        <v>0.92367083917177795</v>
      </c>
      <c r="W108" s="2">
        <v>1.4740332754279</v>
      </c>
      <c r="X108" s="2">
        <v>0.87947675875143905</v>
      </c>
      <c r="Y108" s="2">
        <v>1.4064970684374101</v>
      </c>
      <c r="Z108" s="2">
        <v>1.52785792544168</v>
      </c>
    </row>
    <row r="109" spans="1:26" x14ac:dyDescent="0.35">
      <c r="A109" s="7">
        <v>845</v>
      </c>
      <c r="B109" s="7">
        <v>86</v>
      </c>
      <c r="C109" s="7">
        <v>0</v>
      </c>
      <c r="D109" s="7">
        <v>0</v>
      </c>
      <c r="E109" s="22" t="str">
        <f t="shared" si="2"/>
        <v>00</v>
      </c>
      <c r="F109" s="4">
        <v>1.5993371599999999</v>
      </c>
      <c r="G109" s="4">
        <v>27.901797425600002</v>
      </c>
      <c r="H109" s="2">
        <f t="shared" si="3"/>
        <v>5.7320219755183303E-2</v>
      </c>
      <c r="I109" s="4">
        <v>0.58699999999999997</v>
      </c>
      <c r="J109" s="4">
        <v>0.5</v>
      </c>
      <c r="K109" s="4">
        <v>0.224</v>
      </c>
      <c r="L109" s="4">
        <v>0.28499999999999998</v>
      </c>
      <c r="M109" s="4">
        <v>0.2</v>
      </c>
      <c r="N109" s="4">
        <v>0.24399999999999999</v>
      </c>
      <c r="O109" s="5">
        <v>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0.88430768602110399</v>
      </c>
      <c r="V109" s="2">
        <v>0.69314718055994495</v>
      </c>
      <c r="W109" s="2">
        <v>0.25360275879891803</v>
      </c>
      <c r="X109" s="2">
        <v>0.33547273628812901</v>
      </c>
      <c r="Y109" s="2">
        <v>0.22314355131420999</v>
      </c>
      <c r="Z109" s="2">
        <v>0.279713902802604</v>
      </c>
    </row>
    <row r="110" spans="1:26" x14ac:dyDescent="0.35">
      <c r="A110" s="7">
        <v>643</v>
      </c>
      <c r="B110" s="7">
        <v>6</v>
      </c>
      <c r="C110" s="7">
        <v>0</v>
      </c>
      <c r="D110" s="7">
        <v>0</v>
      </c>
      <c r="E110" s="22" t="str">
        <f t="shared" si="2"/>
        <v>00</v>
      </c>
      <c r="F110" s="4">
        <v>1.8583957449999999</v>
      </c>
      <c r="G110" s="4">
        <v>32.108709679</v>
      </c>
      <c r="H110" s="2">
        <f t="shared" si="3"/>
        <v>5.7878244363567283E-2</v>
      </c>
      <c r="I110" s="4">
        <v>0.59</v>
      </c>
      <c r="J110" s="4">
        <v>0.45283018867924502</v>
      </c>
      <c r="K110" s="4">
        <v>0.79800000000000004</v>
      </c>
      <c r="L110" s="4">
        <v>0.68200000000000005</v>
      </c>
      <c r="M110" s="4">
        <v>0.78500000000000003</v>
      </c>
      <c r="N110" s="4">
        <v>0.747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0.89159811928378396</v>
      </c>
      <c r="V110" s="2">
        <v>0.60299608356564804</v>
      </c>
      <c r="W110" s="2">
        <v>1.59948758158093</v>
      </c>
      <c r="X110" s="2">
        <v>1.1457038962019599</v>
      </c>
      <c r="Y110" s="2">
        <v>1.5371172508544699</v>
      </c>
      <c r="Z110" s="2">
        <v>1.37436579025462</v>
      </c>
    </row>
    <row r="111" spans="1:26" x14ac:dyDescent="0.35">
      <c r="A111" s="7">
        <v>291</v>
      </c>
      <c r="B111" s="7">
        <v>79</v>
      </c>
      <c r="C111" s="7">
        <v>0</v>
      </c>
      <c r="D111" s="7">
        <v>0</v>
      </c>
      <c r="E111" s="22" t="str">
        <f t="shared" si="2"/>
        <v>00</v>
      </c>
      <c r="F111" s="4">
        <v>1.724052651</v>
      </c>
      <c r="G111" s="4">
        <v>29.564686634000001</v>
      </c>
      <c r="H111" s="2">
        <f t="shared" si="3"/>
        <v>5.8314592417066373E-2</v>
      </c>
      <c r="I111" s="4">
        <v>0.64900000000000002</v>
      </c>
      <c r="J111" s="4">
        <v>0.61702127659574502</v>
      </c>
      <c r="K111" s="4">
        <v>0.32</v>
      </c>
      <c r="L111" s="4">
        <v>0.31</v>
      </c>
      <c r="M111" s="4">
        <v>0.161</v>
      </c>
      <c r="N111" s="4">
        <v>0.17299999999999999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1.0469690555162701</v>
      </c>
      <c r="V111" s="2">
        <v>0.95977584381389403</v>
      </c>
      <c r="W111" s="2">
        <v>0.38566248081198501</v>
      </c>
      <c r="X111" s="2">
        <v>0.37106368139083201</v>
      </c>
      <c r="Y111" s="2">
        <v>0.175544572514931</v>
      </c>
      <c r="Z111" s="2">
        <v>0.189950583958446</v>
      </c>
    </row>
    <row r="112" spans="1:26" x14ac:dyDescent="0.35">
      <c r="A112" s="7">
        <v>641</v>
      </c>
      <c r="B112" s="7">
        <v>97</v>
      </c>
      <c r="C112" s="7">
        <v>0</v>
      </c>
      <c r="D112" s="7">
        <v>0</v>
      </c>
      <c r="E112" s="22" t="str">
        <f t="shared" si="2"/>
        <v>00</v>
      </c>
      <c r="F112" s="4">
        <v>1.74797168</v>
      </c>
      <c r="G112" s="4">
        <v>29.946251329199999</v>
      </c>
      <c r="H112" s="2">
        <f t="shared" si="3"/>
        <v>5.8370300201667891E-2</v>
      </c>
      <c r="I112" s="4">
        <v>0.49</v>
      </c>
      <c r="J112" s="4">
        <v>0.43548387096774199</v>
      </c>
      <c r="K112" s="4">
        <v>0.188</v>
      </c>
      <c r="L112" s="4">
        <v>0.19800000000000001</v>
      </c>
      <c r="M112" s="4">
        <v>0.19700000000000001</v>
      </c>
      <c r="N112" s="4">
        <v>0.19400000000000001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0.67334455326376597</v>
      </c>
      <c r="V112" s="2">
        <v>0.57178632355567804</v>
      </c>
      <c r="W112" s="2">
        <v>0.20825493882045901</v>
      </c>
      <c r="X112" s="2">
        <v>0.220646671115623</v>
      </c>
      <c r="Y112" s="2">
        <v>0.219400565035375</v>
      </c>
      <c r="Z112" s="2">
        <v>0.21567153647550899</v>
      </c>
    </row>
    <row r="113" spans="1:26" x14ac:dyDescent="0.35">
      <c r="A113" s="7">
        <v>589</v>
      </c>
      <c r="B113" s="7">
        <v>3</v>
      </c>
      <c r="C113" s="7">
        <v>0</v>
      </c>
      <c r="D113" s="7">
        <v>0</v>
      </c>
      <c r="E113" s="22" t="str">
        <f t="shared" si="2"/>
        <v>00</v>
      </c>
      <c r="F113" s="4">
        <v>1.897606055</v>
      </c>
      <c r="G113" s="4">
        <v>32.487461806100001</v>
      </c>
      <c r="H113" s="2">
        <f t="shared" si="3"/>
        <v>5.8410412802507597E-2</v>
      </c>
      <c r="I113" s="4">
        <v>0.61299999999999999</v>
      </c>
      <c r="J113" s="4">
        <v>0.65573770491803296</v>
      </c>
      <c r="K113" s="4">
        <v>0.79900000000000004</v>
      </c>
      <c r="L113" s="4">
        <v>0.70899999999999996</v>
      </c>
      <c r="M113" s="4">
        <v>0.80600000000000005</v>
      </c>
      <c r="N113" s="4">
        <v>0.81299999999999994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0.94933058595235498</v>
      </c>
      <c r="V113" s="2">
        <v>1.0663514264498899</v>
      </c>
      <c r="W113" s="2">
        <v>1.60445037092306</v>
      </c>
      <c r="X113" s="2">
        <v>1.23443201181064</v>
      </c>
      <c r="Y113" s="2">
        <v>1.6398971199188099</v>
      </c>
      <c r="Z113" s="2">
        <v>1.67664666212755</v>
      </c>
    </row>
    <row r="114" spans="1:26" x14ac:dyDescent="0.35">
      <c r="A114" s="7">
        <v>671</v>
      </c>
      <c r="B114" s="7">
        <v>15</v>
      </c>
      <c r="C114" s="7">
        <v>0</v>
      </c>
      <c r="D114" s="7">
        <v>0</v>
      </c>
      <c r="E114" s="22" t="str">
        <f t="shared" si="2"/>
        <v>00</v>
      </c>
      <c r="F114" s="4">
        <v>1.764670148</v>
      </c>
      <c r="G114" s="4">
        <v>29.937775849200001</v>
      </c>
      <c r="H114" s="2">
        <f t="shared" si="3"/>
        <v>5.8944597517492453E-2</v>
      </c>
      <c r="I114" s="4">
        <v>0.67300000000000004</v>
      </c>
      <c r="J114" s="4">
        <v>0.5</v>
      </c>
      <c r="K114" s="4">
        <v>0.79300000000000004</v>
      </c>
      <c r="L114" s="4">
        <v>0.53500000000000003</v>
      </c>
      <c r="M114" s="4">
        <v>0.69699999999999995</v>
      </c>
      <c r="N114" s="4">
        <v>0.69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2">
        <v>1.11779510808488</v>
      </c>
      <c r="V114" s="2">
        <v>0.69314718055994495</v>
      </c>
      <c r="W114" s="2">
        <v>1.57503648571677</v>
      </c>
      <c r="X114" s="2">
        <v>0.76571787339478103</v>
      </c>
      <c r="Y114" s="2">
        <v>1.19402247347277</v>
      </c>
      <c r="Z114" s="2">
        <v>1.17118298150294</v>
      </c>
    </row>
    <row r="115" spans="1:26" x14ac:dyDescent="0.35">
      <c r="A115" s="7">
        <v>371</v>
      </c>
      <c r="B115" s="7">
        <v>64</v>
      </c>
      <c r="C115" s="7">
        <v>0</v>
      </c>
      <c r="D115" s="7">
        <v>0</v>
      </c>
      <c r="E115" s="22" t="str">
        <f t="shared" si="2"/>
        <v>00</v>
      </c>
      <c r="F115" s="4">
        <v>1.5300505760000001</v>
      </c>
      <c r="G115" s="4">
        <v>25.540822590127</v>
      </c>
      <c r="H115" s="2">
        <f t="shared" si="3"/>
        <v>5.9906080573593305E-2</v>
      </c>
      <c r="I115" s="4">
        <v>0.59</v>
      </c>
      <c r="J115" s="4">
        <v>0.41379310344827602</v>
      </c>
      <c r="K115" s="4">
        <v>0.30599999999999999</v>
      </c>
      <c r="L115" s="4">
        <v>0.27200000000000002</v>
      </c>
      <c r="M115" s="4">
        <v>0.29899999999999999</v>
      </c>
      <c r="N115" s="4">
        <v>0.28799999999999998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0.89159811928378396</v>
      </c>
      <c r="V115" s="2">
        <v>0.53408248593025798</v>
      </c>
      <c r="W115" s="2">
        <v>0.36528331847533302</v>
      </c>
      <c r="X115" s="2">
        <v>0.31745423078545099</v>
      </c>
      <c r="Y115" s="2">
        <v>0.35524739194754701</v>
      </c>
      <c r="Z115" s="2">
        <v>0.33967736757016098</v>
      </c>
    </row>
    <row r="116" spans="1:26" x14ac:dyDescent="0.35">
      <c r="A116" s="7">
        <v>869</v>
      </c>
      <c r="B116" s="7">
        <v>9</v>
      </c>
      <c r="C116" s="7">
        <v>0</v>
      </c>
      <c r="D116" s="7">
        <v>0</v>
      </c>
      <c r="E116" s="22" t="str">
        <f t="shared" si="2"/>
        <v>00</v>
      </c>
      <c r="F116" s="4">
        <v>1.5905445739999999</v>
      </c>
      <c r="G116" s="4">
        <v>26.378123495000001</v>
      </c>
      <c r="H116" s="2">
        <f t="shared" si="3"/>
        <v>6.0297866688716097E-2</v>
      </c>
      <c r="I116" s="4">
        <v>0.51900000000000002</v>
      </c>
      <c r="J116" s="4">
        <v>0.40350877192982498</v>
      </c>
      <c r="K116" s="4">
        <v>0.58499999999999996</v>
      </c>
      <c r="L116" s="4">
        <v>0.45500000000000002</v>
      </c>
      <c r="M116" s="4">
        <v>0.67500000000000004</v>
      </c>
      <c r="N116" s="4">
        <v>0.64100000000000001</v>
      </c>
      <c r="O116" s="5">
        <v>0</v>
      </c>
      <c r="P116" s="5">
        <v>100</v>
      </c>
      <c r="Q116" s="5">
        <v>0</v>
      </c>
      <c r="R116" s="5">
        <v>100</v>
      </c>
      <c r="S116" s="5">
        <v>0</v>
      </c>
      <c r="T116" s="5">
        <v>0</v>
      </c>
      <c r="U116" s="2">
        <v>0.73188800887637595</v>
      </c>
      <c r="V116" s="2">
        <v>0.51669074321838904</v>
      </c>
      <c r="W116" s="2">
        <v>0.87947675875143905</v>
      </c>
      <c r="X116" s="2">
        <v>0.60696948431889297</v>
      </c>
      <c r="Y116" s="2">
        <v>1.1239300966524</v>
      </c>
      <c r="Z116" s="2">
        <v>1.02443289049386</v>
      </c>
    </row>
    <row r="117" spans="1:26" x14ac:dyDescent="0.35">
      <c r="A117" s="7">
        <v>557</v>
      </c>
      <c r="B117" s="7">
        <v>93</v>
      </c>
      <c r="C117" s="7">
        <v>0</v>
      </c>
      <c r="D117" s="7">
        <v>0</v>
      </c>
      <c r="E117" s="22" t="str">
        <f t="shared" si="2"/>
        <v>00</v>
      </c>
      <c r="F117" s="4">
        <v>1.7779021450000001</v>
      </c>
      <c r="G117" s="4">
        <v>28.747049047000001</v>
      </c>
      <c r="H117" s="2">
        <f t="shared" si="3"/>
        <v>6.1846422639527908E-2</v>
      </c>
      <c r="I117" s="4">
        <v>0.59</v>
      </c>
      <c r="J117" s="4">
        <v>0.6</v>
      </c>
      <c r="K117" s="4">
        <v>0.26100000000000001</v>
      </c>
      <c r="L117" s="4">
        <v>0.32100000000000001</v>
      </c>
      <c r="M117" s="4">
        <v>0.27400000000000002</v>
      </c>
      <c r="N117" s="4">
        <v>0.23300000000000001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0.89159811928378396</v>
      </c>
      <c r="V117" s="2">
        <v>0.916290731874155</v>
      </c>
      <c r="W117" s="2">
        <v>0.30245735803393498</v>
      </c>
      <c r="X117" s="2">
        <v>0.38713415142344099</v>
      </c>
      <c r="Y117" s="2">
        <v>0.32020526415734102</v>
      </c>
      <c r="Z117" s="2">
        <v>0.26526847761488098</v>
      </c>
    </row>
    <row r="118" spans="1:26" x14ac:dyDescent="0.35">
      <c r="A118" s="7">
        <v>333</v>
      </c>
      <c r="B118" s="7">
        <v>12</v>
      </c>
      <c r="C118" s="7">
        <v>0</v>
      </c>
      <c r="D118" s="7">
        <v>0</v>
      </c>
      <c r="E118" s="22" t="str">
        <f t="shared" si="2"/>
        <v>00</v>
      </c>
      <c r="F118" s="4">
        <v>1.8896801839999999</v>
      </c>
      <c r="G118" s="4">
        <v>29.4016961851</v>
      </c>
      <c r="H118" s="2">
        <f t="shared" si="3"/>
        <v>6.427112817245012E-2</v>
      </c>
      <c r="I118" s="4">
        <v>0.54400000000000004</v>
      </c>
      <c r="J118" s="4">
        <v>0.4</v>
      </c>
      <c r="K118" s="4">
        <v>0.191</v>
      </c>
      <c r="L118" s="4">
        <v>0.17100000000000001</v>
      </c>
      <c r="M118" s="4">
        <v>0.16</v>
      </c>
      <c r="N118" s="4">
        <v>4.2000000000000003E-2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0.78526246946775102</v>
      </c>
      <c r="V118" s="2">
        <v>0.51082562376599105</v>
      </c>
      <c r="W118" s="2">
        <v>0.211956361923645</v>
      </c>
      <c r="X118" s="2">
        <v>0.18753512384684201</v>
      </c>
      <c r="Y118" s="2">
        <v>0.17435338714477799</v>
      </c>
      <c r="Z118" s="2">
        <v>4.2907501011276501E-2</v>
      </c>
    </row>
    <row r="119" spans="1:26" x14ac:dyDescent="0.35">
      <c r="A119" s="7">
        <v>571</v>
      </c>
      <c r="B119" s="7">
        <v>21</v>
      </c>
      <c r="C119" s="7">
        <v>0</v>
      </c>
      <c r="D119" s="7">
        <v>0</v>
      </c>
      <c r="E119" s="22" t="str">
        <f t="shared" si="2"/>
        <v>00</v>
      </c>
      <c r="F119" s="4">
        <v>1.7503311720000001</v>
      </c>
      <c r="G119" s="4">
        <v>26.8025859788</v>
      </c>
      <c r="H119" s="2">
        <f t="shared" si="3"/>
        <v>6.5304563275515912E-2</v>
      </c>
      <c r="I119" s="4">
        <v>0.60599999999999998</v>
      </c>
      <c r="J119" s="4">
        <v>0.560606060606061</v>
      </c>
      <c r="K119" s="4">
        <v>0.55600000000000005</v>
      </c>
      <c r="L119" s="4">
        <v>0.48899999999999999</v>
      </c>
      <c r="M119" s="4">
        <v>0.495</v>
      </c>
      <c r="N119" s="4">
        <v>0.371</v>
      </c>
      <c r="O119" s="5">
        <v>0</v>
      </c>
      <c r="P119" s="5">
        <v>0</v>
      </c>
      <c r="Q119" s="5">
        <v>0</v>
      </c>
      <c r="R119" s="5">
        <v>100</v>
      </c>
      <c r="S119" s="5">
        <v>100</v>
      </c>
      <c r="T119" s="5">
        <v>100</v>
      </c>
      <c r="U119" s="2">
        <v>0.93140436968420304</v>
      </c>
      <c r="V119" s="2">
        <v>0.82235891203995104</v>
      </c>
      <c r="W119" s="2">
        <v>0.811930716549912</v>
      </c>
      <c r="X119" s="2">
        <v>0.67138568877843297</v>
      </c>
      <c r="Y119" s="2">
        <v>0.68319684970677697</v>
      </c>
      <c r="Z119" s="2">
        <v>0.46362402228169702</v>
      </c>
    </row>
    <row r="120" spans="1:26" x14ac:dyDescent="0.35">
      <c r="A120" s="7">
        <v>277</v>
      </c>
      <c r="B120" s="7">
        <v>69</v>
      </c>
      <c r="C120" s="7">
        <v>0</v>
      </c>
      <c r="D120" s="7">
        <v>0</v>
      </c>
      <c r="E120" s="22" t="str">
        <f t="shared" si="2"/>
        <v>00</v>
      </c>
      <c r="F120" s="4">
        <v>1.5924764280000001</v>
      </c>
      <c r="G120" s="4">
        <v>24.228997727100001</v>
      </c>
      <c r="H120" s="2">
        <f t="shared" si="3"/>
        <v>6.5726054620031768E-2</v>
      </c>
      <c r="I120" s="4">
        <v>0.78400000000000003</v>
      </c>
      <c r="J120" s="4">
        <v>0.69767441860465096</v>
      </c>
      <c r="K120" s="4">
        <v>0.79100000000000004</v>
      </c>
      <c r="L120" s="4">
        <v>0.72099999999999997</v>
      </c>
      <c r="M120" s="4">
        <v>0.82299999999999995</v>
      </c>
      <c r="N120" s="4">
        <v>0.72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1.5324768712979699</v>
      </c>
      <c r="V120" s="2">
        <v>1.1962507582320301</v>
      </c>
      <c r="W120" s="2">
        <v>1.5654210270173301</v>
      </c>
      <c r="X120" s="2">
        <v>1.2765434971607701</v>
      </c>
      <c r="Y120" s="2">
        <v>1.73160554640831</v>
      </c>
      <c r="Z120" s="2">
        <v>1.27296567581289</v>
      </c>
    </row>
    <row r="121" spans="1:26" x14ac:dyDescent="0.35">
      <c r="A121" s="7">
        <v>569</v>
      </c>
      <c r="B121" s="7">
        <v>29</v>
      </c>
      <c r="C121" s="7">
        <v>0</v>
      </c>
      <c r="D121" s="7">
        <v>0</v>
      </c>
      <c r="E121" s="22" t="str">
        <f t="shared" si="2"/>
        <v>00</v>
      </c>
      <c r="F121" s="4">
        <v>1.852449657</v>
      </c>
      <c r="G121" s="4">
        <v>27.937215311399999</v>
      </c>
      <c r="H121" s="2">
        <f t="shared" si="3"/>
        <v>6.6307598533061146E-2</v>
      </c>
      <c r="I121" s="4">
        <v>0.57699999999999996</v>
      </c>
      <c r="J121" s="4">
        <v>0.43548387096774199</v>
      </c>
      <c r="K121" s="4">
        <v>0.66500000000000004</v>
      </c>
      <c r="L121" s="4">
        <v>0.44800000000000001</v>
      </c>
      <c r="M121" s="4">
        <v>0.66600000000000004</v>
      </c>
      <c r="N121" s="4">
        <v>0.55300000000000005</v>
      </c>
      <c r="O121" s="5">
        <v>0</v>
      </c>
      <c r="P121" s="5">
        <v>100</v>
      </c>
      <c r="Q121" s="5">
        <v>0</v>
      </c>
      <c r="R121" s="5">
        <v>100</v>
      </c>
      <c r="S121" s="5">
        <v>0</v>
      </c>
      <c r="T121" s="5">
        <v>0</v>
      </c>
      <c r="U121" s="2">
        <v>0.86038309993585904</v>
      </c>
      <c r="V121" s="2">
        <v>0.57178632355567804</v>
      </c>
      <c r="W121" s="2">
        <v>1.0936247471570699</v>
      </c>
      <c r="X121" s="2">
        <v>0.59420723270504205</v>
      </c>
      <c r="Y121" s="2">
        <v>1.09661428600544</v>
      </c>
      <c r="Z121" s="2">
        <v>0.80519668436856795</v>
      </c>
    </row>
    <row r="122" spans="1:26" x14ac:dyDescent="0.35">
      <c r="A122" s="7">
        <v>625</v>
      </c>
      <c r="B122" s="7">
        <v>71</v>
      </c>
      <c r="C122" s="7">
        <v>0</v>
      </c>
      <c r="D122" s="7">
        <v>0</v>
      </c>
      <c r="E122" s="22" t="str">
        <f t="shared" si="2"/>
        <v>00</v>
      </c>
      <c r="F122" s="4">
        <v>2.2038575030000001</v>
      </c>
      <c r="G122" s="4">
        <v>33.21102793</v>
      </c>
      <c r="H122" s="2">
        <f t="shared" si="3"/>
        <v>6.6359207780173041E-2</v>
      </c>
      <c r="I122" s="4">
        <v>0.52800000000000002</v>
      </c>
      <c r="J122" s="4">
        <v>0.44927536231884102</v>
      </c>
      <c r="K122" s="4">
        <v>0.45900000000000002</v>
      </c>
      <c r="L122" s="4">
        <v>0.42199999999999999</v>
      </c>
      <c r="M122" s="4">
        <v>0.40500000000000003</v>
      </c>
      <c r="N122" s="4">
        <v>0.34799999999999998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0.75077629339658203</v>
      </c>
      <c r="V122" s="2">
        <v>0.59652034487087402</v>
      </c>
      <c r="W122" s="2">
        <v>0.61433600013565604</v>
      </c>
      <c r="X122" s="2">
        <v>0.54818141030975898</v>
      </c>
      <c r="Y122" s="2">
        <v>0.51919387343650703</v>
      </c>
      <c r="Z122" s="2">
        <v>0.42771071705548402</v>
      </c>
    </row>
    <row r="123" spans="1:26" x14ac:dyDescent="0.35">
      <c r="A123" s="7">
        <v>485</v>
      </c>
      <c r="B123" s="7">
        <v>18</v>
      </c>
      <c r="C123" s="7">
        <v>0</v>
      </c>
      <c r="D123" s="7">
        <v>0</v>
      </c>
      <c r="E123" s="22" t="str">
        <f t="shared" si="2"/>
        <v>00</v>
      </c>
      <c r="F123" s="4">
        <v>2.2472071279999999</v>
      </c>
      <c r="G123" s="4">
        <v>32.081427984100003</v>
      </c>
      <c r="H123" s="2">
        <f t="shared" si="3"/>
        <v>7.0046979489620811E-2</v>
      </c>
      <c r="I123" s="4">
        <v>0.56899999999999995</v>
      </c>
      <c r="J123" s="4">
        <v>0.51612903225806495</v>
      </c>
      <c r="K123" s="4">
        <v>0.75800000000000001</v>
      </c>
      <c r="L123" s="4">
        <v>0.70299999999999996</v>
      </c>
      <c r="M123" s="4">
        <v>0.73799999999999999</v>
      </c>
      <c r="N123" s="4">
        <v>0.76800000000000002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0.84164718887838896</v>
      </c>
      <c r="V123" s="2">
        <v>0.72593700338293599</v>
      </c>
      <c r="W123" s="2">
        <v>1.4188175528254501</v>
      </c>
      <c r="X123" s="2">
        <v>1.2140231401794399</v>
      </c>
      <c r="Y123" s="2">
        <v>1.33941077522104</v>
      </c>
      <c r="Z123" s="2">
        <v>1.46101790731583</v>
      </c>
    </row>
    <row r="124" spans="1:26" x14ac:dyDescent="0.35">
      <c r="A124" s="7">
        <v>425</v>
      </c>
      <c r="B124" s="7">
        <v>44</v>
      </c>
      <c r="C124" s="7">
        <v>0</v>
      </c>
      <c r="D124" s="7">
        <v>0</v>
      </c>
      <c r="E124" s="22" t="str">
        <f t="shared" si="2"/>
        <v>00</v>
      </c>
      <c r="F124" s="4">
        <v>1.7636973819999999</v>
      </c>
      <c r="G124" s="4">
        <v>25.093414255300001</v>
      </c>
      <c r="H124" s="2">
        <f t="shared" si="3"/>
        <v>7.028526943588348E-2</v>
      </c>
      <c r="I124" s="4">
        <v>0.59</v>
      </c>
      <c r="J124" s="4">
        <v>0.43333333333333302</v>
      </c>
      <c r="K124" s="4">
        <v>0.316</v>
      </c>
      <c r="L124" s="4">
        <v>0.192</v>
      </c>
      <c r="M124" s="4">
        <v>0.30599999999999999</v>
      </c>
      <c r="N124" s="4">
        <v>0.26800000000000002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0.89159811928378396</v>
      </c>
      <c r="V124" s="2">
        <v>0.56798403760593896</v>
      </c>
      <c r="W124" s="2">
        <v>0.37979736135958703</v>
      </c>
      <c r="X124" s="2">
        <v>0.213193220461042</v>
      </c>
      <c r="Y124" s="2">
        <v>0.36528331847533302</v>
      </c>
      <c r="Z124" s="2">
        <v>0.311974765020825</v>
      </c>
    </row>
    <row r="125" spans="1:26" x14ac:dyDescent="0.35">
      <c r="A125" s="7">
        <v>791</v>
      </c>
      <c r="B125" s="7">
        <v>11</v>
      </c>
      <c r="C125" s="7">
        <v>0</v>
      </c>
      <c r="D125" s="7">
        <v>0</v>
      </c>
      <c r="E125" s="22" t="str">
        <f t="shared" si="2"/>
        <v>00</v>
      </c>
      <c r="F125" s="4">
        <v>2.3397557020000002</v>
      </c>
      <c r="G125" s="4">
        <v>32.799830323000002</v>
      </c>
      <c r="H125" s="2">
        <f t="shared" si="3"/>
        <v>7.1334384323302705E-2</v>
      </c>
      <c r="I125" s="4">
        <v>0.55500000000000005</v>
      </c>
      <c r="J125" s="4">
        <v>0.44444444444444398</v>
      </c>
      <c r="K125" s="4">
        <v>0.52300000000000002</v>
      </c>
      <c r="L125" s="4">
        <v>0.39900000000000002</v>
      </c>
      <c r="M125" s="4">
        <v>0.40699999999999997</v>
      </c>
      <c r="N125" s="4">
        <v>0.371</v>
      </c>
      <c r="O125" s="5">
        <v>0</v>
      </c>
      <c r="P125" s="5">
        <v>100</v>
      </c>
      <c r="Q125" s="5">
        <v>0</v>
      </c>
      <c r="R125" s="5">
        <v>100</v>
      </c>
      <c r="S125" s="5">
        <v>100</v>
      </c>
      <c r="T125" s="5">
        <v>100</v>
      </c>
      <c r="U125" s="2">
        <v>0.809680996815897</v>
      </c>
      <c r="V125" s="2">
        <v>0.58778666490211895</v>
      </c>
      <c r="W125" s="2">
        <v>0.74023878809379595</v>
      </c>
      <c r="X125" s="2">
        <v>0.50916034444692904</v>
      </c>
      <c r="Y125" s="2">
        <v>0.52256087998441203</v>
      </c>
      <c r="Z125" s="2">
        <v>0.46362402228169702</v>
      </c>
    </row>
    <row r="126" spans="1:26" x14ac:dyDescent="0.35">
      <c r="A126" s="7">
        <v>519</v>
      </c>
      <c r="B126" s="7">
        <v>79</v>
      </c>
      <c r="C126" s="7">
        <v>0</v>
      </c>
      <c r="D126" s="7">
        <v>0</v>
      </c>
      <c r="E126" s="22" t="str">
        <f t="shared" si="2"/>
        <v>00</v>
      </c>
      <c r="F126" s="4">
        <v>1.7659326639999999</v>
      </c>
      <c r="G126" s="4">
        <v>24.63152725922</v>
      </c>
      <c r="H126" s="2">
        <f t="shared" si="3"/>
        <v>7.1693997916389099E-2</v>
      </c>
      <c r="I126" s="4">
        <v>0.53800000000000003</v>
      </c>
      <c r="J126" s="4">
        <v>0.49206349206349198</v>
      </c>
      <c r="K126" s="4">
        <v>0.26100000000000001</v>
      </c>
      <c r="L126" s="4">
        <v>0.27300000000000002</v>
      </c>
      <c r="M126" s="4">
        <v>0.246</v>
      </c>
      <c r="N126" s="4">
        <v>0.218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0.77219038790039796</v>
      </c>
      <c r="V126" s="2">
        <v>0.67739882359180603</v>
      </c>
      <c r="W126" s="2">
        <v>0.30245735803393498</v>
      </c>
      <c r="X126" s="2">
        <v>0.31882880144861803</v>
      </c>
      <c r="Y126" s="2">
        <v>0.28236291097418098</v>
      </c>
      <c r="Z126" s="2">
        <v>0.24590053843682599</v>
      </c>
    </row>
    <row r="127" spans="1:26" x14ac:dyDescent="0.35">
      <c r="A127" s="7">
        <v>687</v>
      </c>
      <c r="B127" s="7">
        <v>90</v>
      </c>
      <c r="C127" s="7">
        <v>0</v>
      </c>
      <c r="D127" s="7">
        <v>0</v>
      </c>
      <c r="E127" s="22" t="str">
        <f t="shared" si="2"/>
        <v>00</v>
      </c>
      <c r="F127" s="4">
        <v>1.9207759019999999</v>
      </c>
      <c r="G127" s="4">
        <v>26.5116911633</v>
      </c>
      <c r="H127" s="2">
        <f t="shared" si="3"/>
        <v>7.2450146245627678E-2</v>
      </c>
      <c r="I127" s="4">
        <v>0.56699999999999995</v>
      </c>
      <c r="J127" s="4">
        <v>0.55555555555555602</v>
      </c>
      <c r="K127" s="4">
        <v>0.39500000000000002</v>
      </c>
      <c r="L127" s="4">
        <v>0.39700000000000002</v>
      </c>
      <c r="M127" s="4">
        <v>0.35199999999999998</v>
      </c>
      <c r="N127" s="4">
        <v>0.32100000000000001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0.83701755097964703</v>
      </c>
      <c r="V127" s="2">
        <v>0.81093021621632899</v>
      </c>
      <c r="W127" s="2">
        <v>0.50252682095129597</v>
      </c>
      <c r="X127" s="2">
        <v>0.50583808225495197</v>
      </c>
      <c r="Y127" s="2">
        <v>0.43386458262986199</v>
      </c>
      <c r="Z127" s="2">
        <v>0.38713415142344099</v>
      </c>
    </row>
    <row r="128" spans="1:26" x14ac:dyDescent="0.35">
      <c r="A128" s="7">
        <v>269</v>
      </c>
      <c r="B128" s="7">
        <v>96</v>
      </c>
      <c r="C128" s="7">
        <v>0</v>
      </c>
      <c r="D128" s="7">
        <v>0</v>
      </c>
      <c r="E128" s="22" t="str">
        <f t="shared" si="2"/>
        <v>00</v>
      </c>
      <c r="F128" s="4">
        <v>1.8818546780000001</v>
      </c>
      <c r="G128" s="4">
        <v>25.606691250000001</v>
      </c>
      <c r="H128" s="2">
        <f t="shared" si="3"/>
        <v>7.3490739573782299E-2</v>
      </c>
      <c r="I128" s="4">
        <v>0.624</v>
      </c>
      <c r="J128" s="4">
        <v>0.51666666666666705</v>
      </c>
      <c r="K128" s="4">
        <v>0.378</v>
      </c>
      <c r="L128" s="4">
        <v>0.36799999999999999</v>
      </c>
      <c r="M128" s="4">
        <v>0.33900000000000002</v>
      </c>
      <c r="N128" s="4">
        <v>0.38700000000000001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0.97816613559224297</v>
      </c>
      <c r="V128" s="2">
        <v>0.72704873223562705</v>
      </c>
      <c r="W128" s="2">
        <v>0.47481518624295799</v>
      </c>
      <c r="X128" s="2">
        <v>0.45886588483528001</v>
      </c>
      <c r="Y128" s="2">
        <v>0.41400143913045101</v>
      </c>
      <c r="Z128" s="2">
        <v>0.48939034304592599</v>
      </c>
    </row>
    <row r="129" spans="1:26" x14ac:dyDescent="0.35">
      <c r="A129" s="7">
        <v>251</v>
      </c>
      <c r="B129" s="7">
        <v>6</v>
      </c>
      <c r="C129" s="7">
        <v>0</v>
      </c>
      <c r="D129" s="7">
        <v>0</v>
      </c>
      <c r="E129" s="22" t="str">
        <f t="shared" si="2"/>
        <v>00</v>
      </c>
      <c r="F129" s="4">
        <v>2.0475271259999999</v>
      </c>
      <c r="G129" s="4">
        <v>27.561030492739999</v>
      </c>
      <c r="H129" s="2">
        <f t="shared" si="3"/>
        <v>7.4290659289366928E-2</v>
      </c>
      <c r="I129" s="4">
        <v>0.63900000000000001</v>
      </c>
      <c r="J129" s="4">
        <v>0.53571428571428603</v>
      </c>
      <c r="K129" s="4">
        <v>0.746</v>
      </c>
      <c r="L129" s="4">
        <v>0.64900000000000002</v>
      </c>
      <c r="M129" s="4">
        <v>0.74</v>
      </c>
      <c r="N129" s="4">
        <v>0.64100000000000001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1.0188773206492601</v>
      </c>
      <c r="V129" s="2">
        <v>0.76725515271366695</v>
      </c>
      <c r="W129" s="2">
        <v>1.3704210119636</v>
      </c>
      <c r="X129" s="2">
        <v>1.0469690555162701</v>
      </c>
      <c r="Y129" s="2">
        <v>1.3470736479666101</v>
      </c>
      <c r="Z129" s="2">
        <v>1.02443289049386</v>
      </c>
    </row>
    <row r="130" spans="1:26" x14ac:dyDescent="0.35">
      <c r="A130" s="7">
        <v>189</v>
      </c>
      <c r="B130" s="7">
        <v>21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1.761886635</v>
      </c>
      <c r="G130" s="4">
        <v>23.509834612599999</v>
      </c>
      <c r="H130" s="2">
        <f t="shared" ref="H130:H193" si="5">F130/G130</f>
        <v>7.4942536348414981E-2</v>
      </c>
      <c r="I130" s="4">
        <v>0.52200000000000002</v>
      </c>
      <c r="J130" s="4">
        <v>0.49180327868852503</v>
      </c>
      <c r="K130" s="4">
        <v>0.42399999999999999</v>
      </c>
      <c r="L130" s="4">
        <v>0.311</v>
      </c>
      <c r="M130" s="4">
        <v>0.33600000000000002</v>
      </c>
      <c r="N130" s="4">
        <v>0.33400000000000002</v>
      </c>
      <c r="O130" s="5">
        <v>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0.73814454649068095</v>
      </c>
      <c r="V130" s="2">
        <v>0.67688665968816497</v>
      </c>
      <c r="W130" s="2">
        <v>0.55164761828624598</v>
      </c>
      <c r="X130" s="2">
        <v>0.372514007968478</v>
      </c>
      <c r="Y130" s="2">
        <v>0.40947312950570303</v>
      </c>
      <c r="Z130" s="2">
        <v>0.40646560844174801</v>
      </c>
    </row>
    <row r="131" spans="1:26" x14ac:dyDescent="0.35">
      <c r="A131" s="7">
        <v>261</v>
      </c>
      <c r="B131" s="7">
        <v>5</v>
      </c>
      <c r="C131" s="7">
        <v>0</v>
      </c>
      <c r="D131" s="7">
        <v>0</v>
      </c>
      <c r="E131" s="22" t="str">
        <f t="shared" si="4"/>
        <v>00</v>
      </c>
      <c r="F131" s="4">
        <v>2.2571530659999999</v>
      </c>
      <c r="G131" s="4">
        <v>29.976485129433001</v>
      </c>
      <c r="H131" s="2">
        <f t="shared" si="5"/>
        <v>7.5297455864289098E-2</v>
      </c>
      <c r="I131" s="4">
        <v>0.61399999999999999</v>
      </c>
      <c r="J131" s="4">
        <v>0.50980392156862697</v>
      </c>
      <c r="K131" s="4">
        <v>0.56399999999999995</v>
      </c>
      <c r="L131" s="4">
        <v>0.38200000000000001</v>
      </c>
      <c r="M131" s="4">
        <v>0.45400000000000001</v>
      </c>
      <c r="N131" s="4">
        <v>0.48499999999999999</v>
      </c>
      <c r="O131" s="5">
        <v>0</v>
      </c>
      <c r="P131" s="5">
        <v>0</v>
      </c>
      <c r="Q131" s="5">
        <v>0</v>
      </c>
      <c r="R131" s="5">
        <v>100</v>
      </c>
      <c r="S131" s="5">
        <v>100</v>
      </c>
      <c r="T131" s="5">
        <v>100</v>
      </c>
      <c r="U131" s="2">
        <v>0.95191790951730604</v>
      </c>
      <c r="V131" s="2">
        <v>0.71294980785612505</v>
      </c>
      <c r="W131" s="2">
        <v>0.83011303563310301</v>
      </c>
      <c r="X131" s="2">
        <v>0.481266821524446</v>
      </c>
      <c r="Y131" s="2">
        <v>0.605136303237232</v>
      </c>
      <c r="Z131" s="2">
        <v>0.66358837831840101</v>
      </c>
    </row>
    <row r="132" spans="1:26" x14ac:dyDescent="0.35">
      <c r="A132" s="7">
        <v>703</v>
      </c>
      <c r="B132" s="7">
        <v>91</v>
      </c>
      <c r="C132" s="7">
        <v>0</v>
      </c>
      <c r="D132" s="7">
        <v>0</v>
      </c>
      <c r="E132" s="22" t="str">
        <f t="shared" si="4"/>
        <v>00</v>
      </c>
      <c r="F132" s="4">
        <v>2.4937974519999999</v>
      </c>
      <c r="G132" s="4">
        <v>32.702056997</v>
      </c>
      <c r="H132" s="2">
        <f t="shared" si="5"/>
        <v>7.6258121996080383E-2</v>
      </c>
      <c r="I132" s="4">
        <v>0.58299999999999996</v>
      </c>
      <c r="J132" s="4">
        <v>0.47540983606557402</v>
      </c>
      <c r="K132" s="4">
        <v>0.438</v>
      </c>
      <c r="L132" s="4">
        <v>0.35499999999999998</v>
      </c>
      <c r="M132" s="4">
        <v>0.38600000000000001</v>
      </c>
      <c r="N132" s="4">
        <v>0.371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0.87466905718333599</v>
      </c>
      <c r="V132" s="2">
        <v>0.64513796137358503</v>
      </c>
      <c r="W132" s="2">
        <v>0.57625342908844601</v>
      </c>
      <c r="X132" s="2">
        <v>0.43850496218636498</v>
      </c>
      <c r="Y132" s="2">
        <v>0.48776035083499503</v>
      </c>
      <c r="Z132" s="2">
        <v>0.46362402228169702</v>
      </c>
    </row>
    <row r="133" spans="1:26" x14ac:dyDescent="0.35">
      <c r="A133" s="7">
        <v>989</v>
      </c>
      <c r="B133" s="7">
        <v>56</v>
      </c>
      <c r="C133" s="7">
        <v>0</v>
      </c>
      <c r="D133" s="7">
        <v>0</v>
      </c>
      <c r="E133" s="22" t="str">
        <f t="shared" si="4"/>
        <v>00</v>
      </c>
      <c r="F133" s="4">
        <v>2.563920687</v>
      </c>
      <c r="G133" s="4">
        <v>32.853486163299998</v>
      </c>
      <c r="H133" s="2">
        <f t="shared" si="5"/>
        <v>7.8041053976917282E-2</v>
      </c>
      <c r="I133" s="4">
        <v>0.50600000000000001</v>
      </c>
      <c r="J133" s="4">
        <v>0.41935483870967699</v>
      </c>
      <c r="K133" s="4">
        <v>0.436</v>
      </c>
      <c r="L133" s="4">
        <v>0.39600000000000002</v>
      </c>
      <c r="M133" s="4">
        <v>0.437</v>
      </c>
      <c r="N133" s="4">
        <v>0.58399999999999996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0</v>
      </c>
      <c r="U133" s="2">
        <v>0.70521976179421497</v>
      </c>
      <c r="V133" s="2">
        <v>0.54361544658898198</v>
      </c>
      <c r="W133" s="2">
        <v>0.57270102748407803</v>
      </c>
      <c r="X133" s="2">
        <v>0.50418108104732196</v>
      </c>
      <c r="Y133" s="2">
        <v>0.57447565084244701</v>
      </c>
      <c r="Z133" s="2">
        <v>0.87707001872087398</v>
      </c>
    </row>
    <row r="134" spans="1:26" x14ac:dyDescent="0.35">
      <c r="A134" s="7">
        <v>875</v>
      </c>
      <c r="B134" s="7">
        <v>81</v>
      </c>
      <c r="C134" s="7">
        <v>0</v>
      </c>
      <c r="D134" s="7">
        <v>0</v>
      </c>
      <c r="E134" s="22" t="str">
        <f t="shared" si="4"/>
        <v>00</v>
      </c>
      <c r="F134" s="4">
        <v>2.2401451520000002</v>
      </c>
      <c r="G134" s="4">
        <v>28.421954308339998</v>
      </c>
      <c r="H134" s="2">
        <f t="shared" si="5"/>
        <v>7.8817421479798214E-2</v>
      </c>
      <c r="I134" s="4">
        <v>0.68600000000000005</v>
      </c>
      <c r="J134" s="4">
        <v>0.63461538461538503</v>
      </c>
      <c r="K134" s="4">
        <v>0.63300000000000001</v>
      </c>
      <c r="L134" s="4">
        <v>0.61199999999999999</v>
      </c>
      <c r="M134" s="4">
        <v>0.223</v>
      </c>
      <c r="N134" s="4">
        <v>0.29299999999999998</v>
      </c>
      <c r="O134" s="5">
        <v>0</v>
      </c>
      <c r="P134" s="5">
        <v>0</v>
      </c>
      <c r="Q134" s="5">
        <v>0</v>
      </c>
      <c r="R134" s="5">
        <v>0</v>
      </c>
      <c r="S134" s="5">
        <v>100</v>
      </c>
      <c r="T134" s="5">
        <v>100</v>
      </c>
      <c r="U134" s="2">
        <v>1.1583622930738799</v>
      </c>
      <c r="V134" s="2">
        <v>1.0068047394149899</v>
      </c>
      <c r="W134" s="2">
        <v>1.0023934309275699</v>
      </c>
      <c r="X134" s="2">
        <v>0.94674993935886398</v>
      </c>
      <c r="Y134" s="2">
        <v>0.25231492861449001</v>
      </c>
      <c r="Z134" s="2">
        <v>0.34672461308556402</v>
      </c>
    </row>
    <row r="135" spans="1:26" x14ac:dyDescent="0.35">
      <c r="A135" s="7">
        <v>891</v>
      </c>
      <c r="B135" s="7">
        <v>83</v>
      </c>
      <c r="C135" s="7">
        <v>0</v>
      </c>
      <c r="D135" s="7">
        <v>0</v>
      </c>
      <c r="E135" s="22" t="str">
        <f t="shared" si="4"/>
        <v>00</v>
      </c>
      <c r="F135" s="4">
        <v>2.394279075</v>
      </c>
      <c r="G135" s="4">
        <v>30.114369625999998</v>
      </c>
      <c r="H135" s="2">
        <f t="shared" si="5"/>
        <v>7.9506199357161342E-2</v>
      </c>
      <c r="I135" s="4">
        <v>0.61399999999999999</v>
      </c>
      <c r="J135" s="4">
        <v>0.56000000000000005</v>
      </c>
      <c r="K135" s="4">
        <v>0.47599999999999998</v>
      </c>
      <c r="L135" s="4">
        <v>0.505</v>
      </c>
      <c r="M135" s="4">
        <v>0.39800000000000002</v>
      </c>
      <c r="N135" s="4">
        <v>0.42599999999999999</v>
      </c>
      <c r="O135" s="5">
        <v>0</v>
      </c>
      <c r="P135" s="5">
        <v>0</v>
      </c>
      <c r="Q135" s="5">
        <v>100</v>
      </c>
      <c r="R135" s="5">
        <v>0</v>
      </c>
      <c r="S135" s="5">
        <v>100</v>
      </c>
      <c r="T135" s="5">
        <v>100</v>
      </c>
      <c r="U135" s="2">
        <v>0.95191790951730604</v>
      </c>
      <c r="V135" s="2">
        <v>0.82098055206983001</v>
      </c>
      <c r="W135" s="2">
        <v>0.64626359466109495</v>
      </c>
      <c r="X135" s="2">
        <v>0.70319751641344697</v>
      </c>
      <c r="Y135" s="2">
        <v>0.50749783367331602</v>
      </c>
      <c r="Z135" s="2">
        <v>0.55512588266257101</v>
      </c>
    </row>
    <row r="136" spans="1:26" x14ac:dyDescent="0.35">
      <c r="A136" s="7">
        <v>213</v>
      </c>
      <c r="B136" s="7">
        <v>98</v>
      </c>
      <c r="C136" s="7">
        <v>0</v>
      </c>
      <c r="D136" s="7">
        <v>0</v>
      </c>
      <c r="E136" s="22" t="str">
        <f t="shared" si="4"/>
        <v>00</v>
      </c>
      <c r="F136" s="4">
        <v>2.2207138340000001</v>
      </c>
      <c r="G136" s="4">
        <v>27.750610877</v>
      </c>
      <c r="H136" s="2">
        <f t="shared" si="5"/>
        <v>8.0023962133408427E-2</v>
      </c>
      <c r="I136" s="4">
        <v>0.69099999999999995</v>
      </c>
      <c r="J136" s="4">
        <v>0.59523809523809501</v>
      </c>
      <c r="K136" s="4">
        <v>0.38500000000000001</v>
      </c>
      <c r="L136" s="4">
        <v>0.56799999999999995</v>
      </c>
      <c r="M136" s="4">
        <v>0.26600000000000001</v>
      </c>
      <c r="N136" s="4">
        <v>0.48799999999999999</v>
      </c>
      <c r="O136" s="5">
        <v>0</v>
      </c>
      <c r="P136" s="5">
        <v>0</v>
      </c>
      <c r="Q136" s="5">
        <v>100</v>
      </c>
      <c r="R136" s="5">
        <v>0</v>
      </c>
      <c r="S136" s="5">
        <v>100</v>
      </c>
      <c r="T136" s="5">
        <v>100</v>
      </c>
      <c r="U136" s="2">
        <v>1.1744140020843901</v>
      </c>
      <c r="V136" s="2">
        <v>0.90445627422715202</v>
      </c>
      <c r="W136" s="2">
        <v>0.48613301117561902</v>
      </c>
      <c r="X136" s="2">
        <v>0.83932969073802699</v>
      </c>
      <c r="Y136" s="2">
        <v>0.30924625036762099</v>
      </c>
      <c r="Z136" s="2">
        <v>0.66943065394262902</v>
      </c>
    </row>
    <row r="137" spans="1:26" x14ac:dyDescent="0.35">
      <c r="A137" s="7">
        <v>395</v>
      </c>
      <c r="B137" s="7">
        <v>61</v>
      </c>
      <c r="C137" s="7">
        <v>0</v>
      </c>
      <c r="D137" s="7">
        <v>0</v>
      </c>
      <c r="E137" s="22" t="str">
        <f t="shared" si="4"/>
        <v>00</v>
      </c>
      <c r="F137" s="4">
        <v>1.9764481780000001</v>
      </c>
      <c r="G137" s="4">
        <v>23.583188341</v>
      </c>
      <c r="H137" s="2">
        <f t="shared" si="5"/>
        <v>8.3807505135507582E-2</v>
      </c>
      <c r="I137" s="4">
        <v>0.49</v>
      </c>
      <c r="J137" s="4">
        <v>0.35483870967741898</v>
      </c>
      <c r="K137" s="4">
        <v>0.374</v>
      </c>
      <c r="L137" s="4">
        <v>0.27500000000000002</v>
      </c>
      <c r="M137" s="4">
        <v>0.371</v>
      </c>
      <c r="N137" s="4">
        <v>0.33200000000000002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0.67334455326376597</v>
      </c>
      <c r="V137" s="2">
        <v>0.43825493093115497</v>
      </c>
      <c r="W137" s="2">
        <v>0.46840490788203898</v>
      </c>
      <c r="X137" s="2">
        <v>0.321583624127462</v>
      </c>
      <c r="Y137" s="2">
        <v>0.46362402228169702</v>
      </c>
      <c r="Z137" s="2">
        <v>0.40346710544549103</v>
      </c>
    </row>
    <row r="138" spans="1:26" x14ac:dyDescent="0.35">
      <c r="A138" s="7">
        <v>745</v>
      </c>
      <c r="B138" s="7">
        <v>15</v>
      </c>
      <c r="C138" s="7">
        <v>0</v>
      </c>
      <c r="D138" s="7">
        <v>0</v>
      </c>
      <c r="E138" s="22" t="str">
        <f t="shared" si="4"/>
        <v>00</v>
      </c>
      <c r="F138" s="4">
        <v>2.2252570220000001</v>
      </c>
      <c r="G138" s="4">
        <v>26.4856389441</v>
      </c>
      <c r="H138" s="2">
        <f t="shared" si="5"/>
        <v>8.4017494412597635E-2</v>
      </c>
      <c r="I138" s="4">
        <v>0.56699999999999995</v>
      </c>
      <c r="J138" s="4">
        <v>0.43859649122806998</v>
      </c>
      <c r="K138" s="4">
        <v>0.64</v>
      </c>
      <c r="L138" s="4">
        <v>0.45200000000000001</v>
      </c>
      <c r="M138" s="4">
        <v>0.71299999999999997</v>
      </c>
      <c r="N138" s="4">
        <v>0.5</v>
      </c>
      <c r="O138" s="5">
        <v>0</v>
      </c>
      <c r="P138" s="5">
        <v>100</v>
      </c>
      <c r="Q138" s="5">
        <v>0</v>
      </c>
      <c r="R138" s="5">
        <v>100</v>
      </c>
      <c r="S138" s="5">
        <v>0</v>
      </c>
      <c r="T138" s="5">
        <v>0</v>
      </c>
      <c r="U138" s="2">
        <v>0.83701755097964703</v>
      </c>
      <c r="V138" s="2">
        <v>0.57731536503482395</v>
      </c>
      <c r="W138" s="2">
        <v>1.0216512475319799</v>
      </c>
      <c r="X138" s="2">
        <v>0.60147999203412095</v>
      </c>
      <c r="Y138" s="2">
        <v>1.2482730632225201</v>
      </c>
      <c r="Z138" s="2">
        <v>0.69314718055994495</v>
      </c>
    </row>
    <row r="139" spans="1:26" x14ac:dyDescent="0.35">
      <c r="A139" s="7">
        <v>11</v>
      </c>
      <c r="B139" s="7">
        <v>87</v>
      </c>
      <c r="C139" s="7">
        <v>0</v>
      </c>
      <c r="D139" s="7">
        <v>0</v>
      </c>
      <c r="E139" s="22" t="str">
        <f t="shared" si="4"/>
        <v>00</v>
      </c>
      <c r="F139" s="4">
        <v>3.0004733209999999</v>
      </c>
      <c r="G139" s="4">
        <v>33.929280073999998</v>
      </c>
      <c r="H139" s="2">
        <f t="shared" si="5"/>
        <v>8.8433156095736376E-2</v>
      </c>
      <c r="I139" s="4">
        <v>0.67600000000000005</v>
      </c>
      <c r="J139" s="4">
        <v>0.57894736842105299</v>
      </c>
      <c r="K139" s="4">
        <v>0.64400000000000002</v>
      </c>
      <c r="L139" s="4">
        <v>0.59</v>
      </c>
      <c r="M139" s="4">
        <v>0.51600000000000001</v>
      </c>
      <c r="N139" s="4">
        <v>0.54500000000000004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1.12701176318981</v>
      </c>
      <c r="V139" s="2">
        <v>0.86499743748660496</v>
      </c>
      <c r="W139" s="2">
        <v>1.0328245481301099</v>
      </c>
      <c r="X139" s="2">
        <v>0.89159811928378396</v>
      </c>
      <c r="Y139" s="2">
        <v>0.72567037226550501</v>
      </c>
      <c r="Z139" s="2">
        <v>0.78745786003118701</v>
      </c>
    </row>
    <row r="140" spans="1:26" x14ac:dyDescent="0.35">
      <c r="A140" s="7">
        <v>295</v>
      </c>
      <c r="B140" s="7">
        <v>42</v>
      </c>
      <c r="C140" s="7">
        <v>0</v>
      </c>
      <c r="D140" s="7">
        <v>0</v>
      </c>
      <c r="E140" s="22" t="str">
        <f t="shared" si="4"/>
        <v>00</v>
      </c>
      <c r="F140" s="4">
        <v>2.4101513809999999</v>
      </c>
      <c r="G140" s="4">
        <v>27.147045487</v>
      </c>
      <c r="H140" s="2">
        <f t="shared" si="5"/>
        <v>8.8781351258064439E-2</v>
      </c>
      <c r="I140" s="4">
        <v>0.59199999999999997</v>
      </c>
      <c r="J140" s="4">
        <v>0.50909090909090904</v>
      </c>
      <c r="K140" s="4">
        <v>0.51</v>
      </c>
      <c r="L140" s="4">
        <v>0.43099999999999999</v>
      </c>
      <c r="M140" s="4">
        <v>0.53400000000000003</v>
      </c>
      <c r="N140" s="4">
        <v>0.52500000000000002</v>
      </c>
      <c r="O140" s="5">
        <v>0</v>
      </c>
      <c r="P140" s="5">
        <v>0</v>
      </c>
      <c r="Q140" s="5">
        <v>0</v>
      </c>
      <c r="R140" s="5">
        <v>100</v>
      </c>
      <c r="S140" s="5">
        <v>0</v>
      </c>
      <c r="T140" s="5">
        <v>0</v>
      </c>
      <c r="U140" s="2">
        <v>0.89648810457797501</v>
      </c>
      <c r="V140" s="2">
        <v>0.71149631922814205</v>
      </c>
      <c r="W140" s="2">
        <v>0.71334988787746501</v>
      </c>
      <c r="X140" s="2">
        <v>0.56387484485580597</v>
      </c>
      <c r="Y140" s="2">
        <v>0.76356964485649104</v>
      </c>
      <c r="Z140" s="2">
        <v>0.74444047494749599</v>
      </c>
    </row>
    <row r="141" spans="1:26" x14ac:dyDescent="0.35">
      <c r="A141" s="7">
        <v>71</v>
      </c>
      <c r="B141" s="7">
        <v>12</v>
      </c>
      <c r="C141" s="7">
        <v>0</v>
      </c>
      <c r="D141" s="7">
        <v>0</v>
      </c>
      <c r="E141" s="22" t="str">
        <f t="shared" si="4"/>
        <v>00</v>
      </c>
      <c r="F141" s="4">
        <v>2.260791405</v>
      </c>
      <c r="G141" s="4">
        <v>25.419620222999999</v>
      </c>
      <c r="H141" s="2">
        <f t="shared" si="5"/>
        <v>8.893883485145096E-2</v>
      </c>
      <c r="I141" s="4">
        <v>0.46200000000000002</v>
      </c>
      <c r="J141" s="4">
        <v>0.38775510204081598</v>
      </c>
      <c r="K141" s="4">
        <v>0.624</v>
      </c>
      <c r="L141" s="4">
        <v>0.58099999999999996</v>
      </c>
      <c r="M141" s="4">
        <v>0.70899999999999996</v>
      </c>
      <c r="N141" s="4">
        <v>0.63800000000000001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0.61989671882035302</v>
      </c>
      <c r="V141" s="2">
        <v>0.490622916448471</v>
      </c>
      <c r="W141" s="2">
        <v>0.97816613559224297</v>
      </c>
      <c r="X141" s="2">
        <v>0.86988435905999895</v>
      </c>
      <c r="Y141" s="2">
        <v>1.23443201181064</v>
      </c>
      <c r="Z141" s="2">
        <v>1.01611106715637</v>
      </c>
    </row>
    <row r="142" spans="1:26" x14ac:dyDescent="0.35">
      <c r="A142" s="7">
        <v>225</v>
      </c>
      <c r="B142" s="7">
        <v>61</v>
      </c>
      <c r="C142" s="7">
        <v>0</v>
      </c>
      <c r="D142" s="7">
        <v>0</v>
      </c>
      <c r="E142" s="22" t="str">
        <f t="shared" si="4"/>
        <v>00</v>
      </c>
      <c r="F142" s="4">
        <v>2.4462438579999999</v>
      </c>
      <c r="G142" s="4">
        <v>27.417077278000001</v>
      </c>
      <c r="H142" s="2">
        <f t="shared" si="5"/>
        <v>8.9223363715829548E-2</v>
      </c>
      <c r="I142" s="4">
        <v>0.57599999999999996</v>
      </c>
      <c r="J142" s="4">
        <v>0.43333333333333302</v>
      </c>
      <c r="K142" s="4">
        <v>0.434</v>
      </c>
      <c r="L142" s="4">
        <v>0.23300000000000001</v>
      </c>
      <c r="M142" s="4">
        <v>0.32700000000000001</v>
      </c>
      <c r="N142" s="4">
        <v>0.247</v>
      </c>
      <c r="O142" s="5">
        <v>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0.85802182375017899</v>
      </c>
      <c r="V142" s="2">
        <v>0.56798403760593896</v>
      </c>
      <c r="W142" s="2">
        <v>0.56916120077895405</v>
      </c>
      <c r="X142" s="2">
        <v>0.26526847761488098</v>
      </c>
      <c r="Y142" s="2">
        <v>0.39600994933740902</v>
      </c>
      <c r="Z142" s="2">
        <v>0.283690051182243</v>
      </c>
    </row>
    <row r="143" spans="1:26" x14ac:dyDescent="0.35">
      <c r="A143" s="7">
        <v>365</v>
      </c>
      <c r="B143" s="7">
        <v>52</v>
      </c>
      <c r="C143" s="7">
        <v>0</v>
      </c>
      <c r="D143" s="7">
        <v>0</v>
      </c>
      <c r="E143" s="22" t="str">
        <f t="shared" si="4"/>
        <v>00</v>
      </c>
      <c r="F143" s="4">
        <v>3.0408265220000001</v>
      </c>
      <c r="G143" s="4">
        <v>33.958244129999997</v>
      </c>
      <c r="H143" s="2">
        <f t="shared" si="5"/>
        <v>8.9546046914528749E-2</v>
      </c>
      <c r="I143" s="4">
        <v>0.57499999999999996</v>
      </c>
      <c r="J143" s="4">
        <v>0.46969696969697</v>
      </c>
      <c r="K143" s="4">
        <v>0.5</v>
      </c>
      <c r="L143" s="4">
        <v>0.46600000000000003</v>
      </c>
      <c r="M143" s="4">
        <v>0.41399999999999998</v>
      </c>
      <c r="N143" s="4">
        <v>0.38200000000000001</v>
      </c>
      <c r="O143" s="5">
        <v>0</v>
      </c>
      <c r="P143" s="5">
        <v>100</v>
      </c>
      <c r="Q143" s="5">
        <v>0</v>
      </c>
      <c r="R143" s="5">
        <v>100</v>
      </c>
      <c r="S143" s="5">
        <v>100</v>
      </c>
      <c r="T143" s="5">
        <v>100</v>
      </c>
      <c r="U143" s="2">
        <v>0.85566611005771998</v>
      </c>
      <c r="V143" s="2">
        <v>0.634306680537012</v>
      </c>
      <c r="W143" s="2">
        <v>0.69314718055994495</v>
      </c>
      <c r="X143" s="2">
        <v>0.62735944002194199</v>
      </c>
      <c r="Y143" s="2">
        <v>0.53443548940512398</v>
      </c>
      <c r="Z143" s="2">
        <v>0.481266821524446</v>
      </c>
    </row>
    <row r="144" spans="1:26" x14ac:dyDescent="0.35">
      <c r="A144" s="7">
        <v>447</v>
      </c>
      <c r="B144" s="7">
        <v>96</v>
      </c>
      <c r="C144" s="7">
        <v>0</v>
      </c>
      <c r="D144" s="7">
        <v>0</v>
      </c>
      <c r="E144" s="22" t="str">
        <f t="shared" si="4"/>
        <v>00</v>
      </c>
      <c r="F144" s="4">
        <v>2.8037400360000002</v>
      </c>
      <c r="G144" s="4">
        <v>29.800364149300002</v>
      </c>
      <c r="H144" s="2">
        <f t="shared" si="5"/>
        <v>9.4084086420999621E-2</v>
      </c>
      <c r="I144" s="4">
        <v>0.7</v>
      </c>
      <c r="J144" s="4">
        <v>0.54237288135593198</v>
      </c>
      <c r="K144" s="4">
        <v>0.71199999999999997</v>
      </c>
      <c r="L144" s="4">
        <v>0.57699999999999996</v>
      </c>
      <c r="M144" s="4">
        <v>0.74299999999999999</v>
      </c>
      <c r="N144" s="4">
        <v>0.61199999999999999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1.2039728043259399</v>
      </c>
      <c r="V144" s="2">
        <v>0.78170057790139003</v>
      </c>
      <c r="W144" s="2">
        <v>1.24479479884619</v>
      </c>
      <c r="X144" s="2">
        <v>0.86038309993585904</v>
      </c>
      <c r="Y144" s="2">
        <v>1.3586791940869201</v>
      </c>
      <c r="Z144" s="2">
        <v>0.94674993935886398</v>
      </c>
    </row>
    <row r="145" spans="1:26" x14ac:dyDescent="0.35">
      <c r="A145" s="7">
        <v>367</v>
      </c>
      <c r="B145" s="7">
        <v>100</v>
      </c>
      <c r="C145" s="7">
        <v>0</v>
      </c>
      <c r="D145" s="7">
        <v>0</v>
      </c>
      <c r="E145" s="22" t="str">
        <f t="shared" si="4"/>
        <v>00</v>
      </c>
      <c r="F145" s="4">
        <v>2.718443454</v>
      </c>
      <c r="G145" s="4">
        <v>28.868681196400001</v>
      </c>
      <c r="H145" s="2">
        <f t="shared" si="5"/>
        <v>9.4165834438567866E-2</v>
      </c>
      <c r="I145" s="4">
        <v>0.52400000000000002</v>
      </c>
      <c r="J145" s="4">
        <v>0.49180327868852503</v>
      </c>
      <c r="K145" s="4">
        <v>0.49</v>
      </c>
      <c r="L145" s="4">
        <v>0.47699999999999998</v>
      </c>
      <c r="M145" s="4">
        <v>0.40600000000000003</v>
      </c>
      <c r="N145" s="4">
        <v>0.45100000000000001</v>
      </c>
      <c r="O145" s="5">
        <v>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0.74233742475071696</v>
      </c>
      <c r="V145" s="2">
        <v>0.67688665968816497</v>
      </c>
      <c r="W145" s="2">
        <v>0.67334455326376597</v>
      </c>
      <c r="X145" s="2">
        <v>0.64817381491721404</v>
      </c>
      <c r="Y145" s="2">
        <v>0.52087595961949196</v>
      </c>
      <c r="Z145" s="2">
        <v>0.59965683747260701</v>
      </c>
    </row>
    <row r="146" spans="1:26" x14ac:dyDescent="0.35">
      <c r="A146" s="7">
        <v>775</v>
      </c>
      <c r="B146" s="7">
        <v>91</v>
      </c>
      <c r="C146" s="7">
        <v>0</v>
      </c>
      <c r="D146" s="7">
        <v>0</v>
      </c>
      <c r="E146" s="22" t="str">
        <f t="shared" si="4"/>
        <v>00</v>
      </c>
      <c r="F146" s="4">
        <v>2.4944423929999999</v>
      </c>
      <c r="G146" s="4">
        <v>26.453381183000001</v>
      </c>
      <c r="H146" s="2">
        <f t="shared" si="5"/>
        <v>9.4295786831326805E-2</v>
      </c>
      <c r="I146" s="4">
        <v>0.63800000000000001</v>
      </c>
      <c r="J146" s="4">
        <v>0.48780487804877998</v>
      </c>
      <c r="K146" s="4">
        <v>0.52700000000000002</v>
      </c>
      <c r="L146" s="4">
        <v>0.46300000000000002</v>
      </c>
      <c r="M146" s="4">
        <v>0.443</v>
      </c>
      <c r="N146" s="4">
        <v>0.53400000000000003</v>
      </c>
      <c r="O146" s="5">
        <v>0</v>
      </c>
      <c r="P146" s="5">
        <v>100</v>
      </c>
      <c r="Q146" s="5">
        <v>0</v>
      </c>
      <c r="R146" s="5">
        <v>100</v>
      </c>
      <c r="S146" s="5">
        <v>100</v>
      </c>
      <c r="T146" s="5">
        <v>0</v>
      </c>
      <c r="U146" s="2">
        <v>1.01611106715637</v>
      </c>
      <c r="V146" s="2">
        <v>0.66904962898088505</v>
      </c>
      <c r="W146" s="2">
        <v>0.74865989049020398</v>
      </c>
      <c r="X146" s="2">
        <v>0.62175718447327299</v>
      </c>
      <c r="Y146" s="2">
        <v>0.58519003905485301</v>
      </c>
      <c r="Z146" s="2">
        <v>0.76356964485649104</v>
      </c>
    </row>
    <row r="147" spans="1:26" x14ac:dyDescent="0.35">
      <c r="A147" s="7">
        <v>873</v>
      </c>
      <c r="B147" s="7">
        <v>12</v>
      </c>
      <c r="C147" s="7">
        <v>0</v>
      </c>
      <c r="D147" s="7">
        <v>0</v>
      </c>
      <c r="E147" s="22" t="str">
        <f t="shared" si="4"/>
        <v>00</v>
      </c>
      <c r="F147" s="4">
        <v>2.7019546170000002</v>
      </c>
      <c r="G147" s="4">
        <v>27.968571105999999</v>
      </c>
      <c r="H147" s="2">
        <f t="shared" si="5"/>
        <v>9.6606816514139313E-2</v>
      </c>
      <c r="I147" s="4">
        <v>0.57799999999999996</v>
      </c>
      <c r="J147" s="4">
        <v>0.467741935483871</v>
      </c>
      <c r="K147" s="4">
        <v>0.435</v>
      </c>
      <c r="L147" s="4">
        <v>0.32</v>
      </c>
      <c r="M147" s="4">
        <v>0.38</v>
      </c>
      <c r="N147" s="4">
        <v>0.38300000000000001</v>
      </c>
      <c r="O147" s="5">
        <v>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0.86274996494612499</v>
      </c>
      <c r="V147" s="2">
        <v>0.630626823578611</v>
      </c>
      <c r="W147" s="2">
        <v>0.57092954783569605</v>
      </c>
      <c r="X147" s="2">
        <v>0.38566248081198501</v>
      </c>
      <c r="Y147" s="2">
        <v>0.47803580094300002</v>
      </c>
      <c r="Z147" s="2">
        <v>0.48288625507674898</v>
      </c>
    </row>
    <row r="148" spans="1:26" x14ac:dyDescent="0.35">
      <c r="A148" s="7">
        <v>815</v>
      </c>
      <c r="B148" s="7">
        <v>29</v>
      </c>
      <c r="C148" s="7">
        <v>0</v>
      </c>
      <c r="D148" s="7">
        <v>0</v>
      </c>
      <c r="E148" s="22" t="str">
        <f t="shared" si="4"/>
        <v>00</v>
      </c>
      <c r="F148" s="4">
        <v>2.9474386990000001</v>
      </c>
      <c r="G148" s="4">
        <v>30.438061942000001</v>
      </c>
      <c r="H148" s="2">
        <f t="shared" si="5"/>
        <v>9.6833980580510376E-2</v>
      </c>
      <c r="I148" s="4">
        <v>0.50900000000000001</v>
      </c>
      <c r="J148" s="4">
        <v>0.38461538461538503</v>
      </c>
      <c r="K148" s="4">
        <v>0.72299999999999998</v>
      </c>
      <c r="L148" s="4">
        <v>0.47</v>
      </c>
      <c r="M148" s="4">
        <v>0.79200000000000004</v>
      </c>
      <c r="N148" s="4">
        <v>0.61499999999999999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0</v>
      </c>
      <c r="U148" s="2">
        <v>0.71131115118761601</v>
      </c>
      <c r="V148" s="2">
        <v>0.48550781578170099</v>
      </c>
      <c r="W148" s="2">
        <v>1.2837377727948001</v>
      </c>
      <c r="X148" s="2">
        <v>0.63487827243596995</v>
      </c>
      <c r="Y148" s="2">
        <v>1.57021719928082</v>
      </c>
      <c r="Z148" s="2">
        <v>0.95451194469435297</v>
      </c>
    </row>
    <row r="149" spans="1:26" x14ac:dyDescent="0.35">
      <c r="A149" s="7">
        <v>99</v>
      </c>
      <c r="B149" s="7">
        <v>21</v>
      </c>
      <c r="C149" s="7">
        <v>0</v>
      </c>
      <c r="D149" s="7">
        <v>0</v>
      </c>
      <c r="E149" s="22" t="str">
        <f t="shared" si="4"/>
        <v>00</v>
      </c>
      <c r="F149" s="4">
        <v>2.7571854029999998</v>
      </c>
      <c r="G149" s="4">
        <v>28.3408978561</v>
      </c>
      <c r="H149" s="2">
        <f t="shared" si="5"/>
        <v>9.7286452144160013E-2</v>
      </c>
      <c r="I149" s="4">
        <v>0.59199999999999997</v>
      </c>
      <c r="J149" s="4">
        <v>0.55555555555555602</v>
      </c>
      <c r="K149" s="4">
        <v>0.51500000000000001</v>
      </c>
      <c r="L149" s="4">
        <v>0.47099999999999997</v>
      </c>
      <c r="M149" s="4">
        <v>0.40500000000000003</v>
      </c>
      <c r="N149" s="4">
        <v>0.48799999999999999</v>
      </c>
      <c r="O149" s="5">
        <v>0</v>
      </c>
      <c r="P149" s="5">
        <v>0</v>
      </c>
      <c r="Q149" s="5">
        <v>0</v>
      </c>
      <c r="R149" s="5">
        <v>100</v>
      </c>
      <c r="S149" s="5">
        <v>100</v>
      </c>
      <c r="T149" s="5">
        <v>100</v>
      </c>
      <c r="U149" s="2">
        <v>0.89648810457797501</v>
      </c>
      <c r="V149" s="2">
        <v>0.81093021621632899</v>
      </c>
      <c r="W149" s="2">
        <v>0.72360638804465405</v>
      </c>
      <c r="X149" s="2">
        <v>0.63676684712383802</v>
      </c>
      <c r="Y149" s="2">
        <v>0.51919387343650703</v>
      </c>
      <c r="Z149" s="2">
        <v>0.66943065394262902</v>
      </c>
    </row>
    <row r="150" spans="1:26" x14ac:dyDescent="0.35">
      <c r="A150" s="7">
        <v>859</v>
      </c>
      <c r="B150" s="7">
        <v>7</v>
      </c>
      <c r="C150" s="7">
        <v>0</v>
      </c>
      <c r="D150" s="7">
        <v>0</v>
      </c>
      <c r="E150" s="22" t="str">
        <f t="shared" si="4"/>
        <v>00</v>
      </c>
      <c r="F150" s="4">
        <v>3.578135794</v>
      </c>
      <c r="G150" s="4">
        <v>36.715446142700003</v>
      </c>
      <c r="H150" s="2">
        <f t="shared" si="5"/>
        <v>9.7455871299862371E-2</v>
      </c>
      <c r="I150" s="4">
        <v>0.69399999999999995</v>
      </c>
      <c r="J150" s="4">
        <v>0.61538461538461497</v>
      </c>
      <c r="K150" s="4">
        <v>0.72399999999999998</v>
      </c>
      <c r="L150" s="4">
        <v>0.61</v>
      </c>
      <c r="M150" s="4">
        <v>0.75700000000000001</v>
      </c>
      <c r="N150" s="4">
        <v>0.77900000000000003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1.1841701770297599</v>
      </c>
      <c r="V150" s="2">
        <v>0.95551144502743601</v>
      </c>
      <c r="W150" s="2">
        <v>1.2873544132649899</v>
      </c>
      <c r="X150" s="2">
        <v>0.94160853985844495</v>
      </c>
      <c r="Y150" s="2">
        <v>1.4146938356415899</v>
      </c>
      <c r="Z150" s="2">
        <v>1.5095925774643799</v>
      </c>
    </row>
    <row r="151" spans="1:26" x14ac:dyDescent="0.35">
      <c r="A151" s="7">
        <v>907</v>
      </c>
      <c r="B151" s="7">
        <v>49</v>
      </c>
      <c r="C151" s="7">
        <v>0</v>
      </c>
      <c r="D151" s="7">
        <v>0</v>
      </c>
      <c r="E151" s="22" t="str">
        <f t="shared" si="4"/>
        <v>00</v>
      </c>
      <c r="F151" s="4">
        <v>3.21255677</v>
      </c>
      <c r="G151" s="4">
        <v>32.489349758700001</v>
      </c>
      <c r="H151" s="2">
        <f t="shared" si="5"/>
        <v>9.8880303664425948E-2</v>
      </c>
      <c r="I151" s="4">
        <v>0.64600000000000002</v>
      </c>
      <c r="J151" s="4">
        <v>0.592592592592593</v>
      </c>
      <c r="K151" s="4">
        <v>0.59199999999999997</v>
      </c>
      <c r="L151" s="4">
        <v>0.59899999999999998</v>
      </c>
      <c r="M151" s="4">
        <v>0.501</v>
      </c>
      <c r="N151" s="4">
        <v>0.49099999999999999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100</v>
      </c>
      <c r="U151" s="2">
        <v>1.0384583658483599</v>
      </c>
      <c r="V151" s="2">
        <v>0.89794159320595801</v>
      </c>
      <c r="W151" s="2">
        <v>0.89648810457797501</v>
      </c>
      <c r="X151" s="2">
        <v>0.91379385167556804</v>
      </c>
      <c r="Y151" s="2">
        <v>0.69514918323061803</v>
      </c>
      <c r="Z151" s="2">
        <v>0.67530726243161399</v>
      </c>
    </row>
    <row r="152" spans="1:26" x14ac:dyDescent="0.35">
      <c r="A152" s="7">
        <v>817</v>
      </c>
      <c r="B152" s="7">
        <v>67</v>
      </c>
      <c r="C152" s="7">
        <v>0</v>
      </c>
      <c r="D152" s="7">
        <v>0</v>
      </c>
      <c r="E152" s="22" t="str">
        <f t="shared" si="4"/>
        <v>00</v>
      </c>
      <c r="F152" s="4">
        <v>2.6990111749999999</v>
      </c>
      <c r="G152" s="4">
        <v>27.149635991</v>
      </c>
      <c r="H152" s="2">
        <f t="shared" si="5"/>
        <v>9.9412425857006395E-2</v>
      </c>
      <c r="I152" s="4">
        <v>0.499</v>
      </c>
      <c r="J152" s="4">
        <v>0.45283018867924502</v>
      </c>
      <c r="K152" s="4">
        <v>0.49299999999999999</v>
      </c>
      <c r="L152" s="4">
        <v>0.45200000000000001</v>
      </c>
      <c r="M152" s="4">
        <v>0.48299999999999998</v>
      </c>
      <c r="N152" s="4">
        <v>0.48499999999999999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0.69114917789727204</v>
      </c>
      <c r="V152" s="2">
        <v>0.60299608356564804</v>
      </c>
      <c r="W152" s="2">
        <v>0.679244275390954</v>
      </c>
      <c r="X152" s="2">
        <v>0.60147999203412095</v>
      </c>
      <c r="Y152" s="2">
        <v>0.65971240447370805</v>
      </c>
      <c r="Z152" s="2">
        <v>0.66358837831840101</v>
      </c>
    </row>
    <row r="153" spans="1:26" x14ac:dyDescent="0.35">
      <c r="A153" s="7">
        <v>397</v>
      </c>
      <c r="B153" s="7">
        <v>22</v>
      </c>
      <c r="C153" s="7">
        <v>0</v>
      </c>
      <c r="D153" s="7">
        <v>0</v>
      </c>
      <c r="E153" s="22" t="str">
        <f t="shared" si="4"/>
        <v>00</v>
      </c>
      <c r="F153" s="4">
        <v>2.3977216600000002</v>
      </c>
      <c r="G153" s="4">
        <v>23.29249566176</v>
      </c>
      <c r="H153" s="2">
        <f t="shared" si="5"/>
        <v>0.10293966326401051</v>
      </c>
      <c r="I153" s="4">
        <v>0.66400000000000003</v>
      </c>
      <c r="J153" s="4">
        <v>0.50793650793650802</v>
      </c>
      <c r="K153" s="4">
        <v>0.61799999999999999</v>
      </c>
      <c r="L153" s="4">
        <v>0.5</v>
      </c>
      <c r="M153" s="4">
        <v>0.56999999999999995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1.09064411901893</v>
      </c>
      <c r="V153" s="2">
        <v>0.70914752190638597</v>
      </c>
      <c r="W153" s="2">
        <v>0.96233467037556197</v>
      </c>
      <c r="X153" s="2">
        <v>0.69314718055994495</v>
      </c>
      <c r="Y153" s="2">
        <v>0.84397007029452897</v>
      </c>
      <c r="Z153" s="2">
        <v>0.65392646740666405</v>
      </c>
    </row>
    <row r="154" spans="1:26" x14ac:dyDescent="0.35">
      <c r="A154" s="7">
        <v>281</v>
      </c>
      <c r="B154" s="7">
        <v>27</v>
      </c>
      <c r="C154" s="7">
        <v>0</v>
      </c>
      <c r="D154" s="7">
        <v>0</v>
      </c>
      <c r="E154" s="22" t="str">
        <f t="shared" si="4"/>
        <v>00</v>
      </c>
      <c r="F154" s="4">
        <v>3.4728514910000001</v>
      </c>
      <c r="G154" s="4">
        <v>33.417162634199997</v>
      </c>
      <c r="H154" s="2">
        <f t="shared" si="5"/>
        <v>0.10392418796938173</v>
      </c>
      <c r="I154" s="4">
        <v>0.46600000000000003</v>
      </c>
      <c r="J154" s="4">
        <v>0.43548387096774199</v>
      </c>
      <c r="K154" s="4">
        <v>0.497</v>
      </c>
      <c r="L154" s="4">
        <v>0.46899999999999997</v>
      </c>
      <c r="M154" s="4">
        <v>0.54600000000000004</v>
      </c>
      <c r="N154" s="4">
        <v>0.52800000000000002</v>
      </c>
      <c r="O154" s="5">
        <v>100</v>
      </c>
      <c r="P154" s="5">
        <v>100</v>
      </c>
      <c r="Q154" s="5">
        <v>100</v>
      </c>
      <c r="R154" s="5">
        <v>100</v>
      </c>
      <c r="S154" s="5">
        <v>0</v>
      </c>
      <c r="T154" s="5">
        <v>0</v>
      </c>
      <c r="U154" s="2">
        <v>0.62735944002194199</v>
      </c>
      <c r="V154" s="2">
        <v>0.57178632355567804</v>
      </c>
      <c r="W154" s="2">
        <v>0.68716510888239801</v>
      </c>
      <c r="X154" s="2">
        <v>0.63299325774019799</v>
      </c>
      <c r="Y154" s="2">
        <v>0.78965808094078904</v>
      </c>
      <c r="Z154" s="2">
        <v>0.75077629339658203</v>
      </c>
    </row>
    <row r="155" spans="1:26" x14ac:dyDescent="0.35">
      <c r="A155" s="7">
        <v>959</v>
      </c>
      <c r="B155" s="7">
        <v>39</v>
      </c>
      <c r="C155" s="7">
        <v>0</v>
      </c>
      <c r="D155" s="7">
        <v>0</v>
      </c>
      <c r="E155" s="22" t="str">
        <f t="shared" si="4"/>
        <v>00</v>
      </c>
      <c r="F155" s="4">
        <v>2.6341278799999999</v>
      </c>
      <c r="G155" s="4">
        <v>25.072007364800001</v>
      </c>
      <c r="H155" s="2">
        <f t="shared" si="5"/>
        <v>0.10506250423722353</v>
      </c>
      <c r="I155" s="4">
        <v>0.56000000000000005</v>
      </c>
      <c r="J155" s="4">
        <v>0.46551724137931</v>
      </c>
      <c r="K155" s="4">
        <v>0.78100000000000003</v>
      </c>
      <c r="L155" s="4">
        <v>0.59799999999999998</v>
      </c>
      <c r="M155" s="4">
        <v>0.72799999999999998</v>
      </c>
      <c r="N155" s="4">
        <v>0.72499999999999998</v>
      </c>
      <c r="O155" s="5">
        <v>0</v>
      </c>
      <c r="P155" s="5">
        <v>100</v>
      </c>
      <c r="Q155" s="5">
        <v>0</v>
      </c>
      <c r="R155" s="5">
        <v>0</v>
      </c>
      <c r="S155" s="5">
        <v>0</v>
      </c>
      <c r="T155" s="5">
        <v>0</v>
      </c>
      <c r="U155" s="2">
        <v>0.82098055206983001</v>
      </c>
      <c r="V155" s="2">
        <v>0.62645580606127305</v>
      </c>
      <c r="W155" s="2">
        <v>1.5186835491656401</v>
      </c>
      <c r="X155" s="2">
        <v>0.91130319036311602</v>
      </c>
      <c r="Y155" s="2">
        <v>1.3019532126861399</v>
      </c>
      <c r="Z155" s="2">
        <v>1.29098418131557</v>
      </c>
    </row>
    <row r="156" spans="1:26" x14ac:dyDescent="0.35">
      <c r="A156" s="7">
        <v>157</v>
      </c>
      <c r="B156" s="7">
        <v>33</v>
      </c>
      <c r="C156" s="7">
        <v>0</v>
      </c>
      <c r="D156" s="7">
        <v>0</v>
      </c>
      <c r="E156" s="22" t="str">
        <f t="shared" si="4"/>
        <v>00</v>
      </c>
      <c r="F156" s="4">
        <v>2.8797741910000001</v>
      </c>
      <c r="G156" s="4">
        <v>27.1105539345</v>
      </c>
      <c r="H156" s="2">
        <f t="shared" si="5"/>
        <v>0.10622336223588903</v>
      </c>
      <c r="I156" s="4">
        <v>0.47699999999999998</v>
      </c>
      <c r="J156" s="4">
        <v>0.36842105263157898</v>
      </c>
      <c r="K156" s="4">
        <v>0.44</v>
      </c>
      <c r="L156" s="4">
        <v>0.28599999999999998</v>
      </c>
      <c r="M156" s="4">
        <v>0.39600000000000002</v>
      </c>
      <c r="N156" s="4">
        <v>0.34699999999999998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0.64817381491721404</v>
      </c>
      <c r="V156" s="2">
        <v>0.45953232937844002</v>
      </c>
      <c r="W156" s="2">
        <v>0.57981849525294205</v>
      </c>
      <c r="X156" s="2">
        <v>0.33687231664255302</v>
      </c>
      <c r="Y156" s="2">
        <v>0.50418108104732196</v>
      </c>
      <c r="Z156" s="2">
        <v>0.426178149705706</v>
      </c>
    </row>
    <row r="157" spans="1:26" x14ac:dyDescent="0.35">
      <c r="A157" s="7">
        <v>945</v>
      </c>
      <c r="B157" s="7">
        <v>57</v>
      </c>
      <c r="C157" s="7">
        <v>0</v>
      </c>
      <c r="D157" s="7">
        <v>0</v>
      </c>
      <c r="E157" s="22" t="str">
        <f t="shared" si="4"/>
        <v>00</v>
      </c>
      <c r="F157" s="4">
        <v>2.5135661439999999</v>
      </c>
      <c r="G157" s="4">
        <v>23.342053888870002</v>
      </c>
      <c r="H157" s="2">
        <f t="shared" si="5"/>
        <v>0.10768401769471207</v>
      </c>
      <c r="I157" s="4">
        <v>0.53300000000000003</v>
      </c>
      <c r="J157" s="4">
        <v>0.46551724137931</v>
      </c>
      <c r="K157" s="4">
        <v>0.56200000000000006</v>
      </c>
      <c r="L157" s="4">
        <v>0.48699999999999999</v>
      </c>
      <c r="M157" s="4">
        <v>0.59599999999999997</v>
      </c>
      <c r="N157" s="4">
        <v>0.59099999999999997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0.76142602131324</v>
      </c>
      <c r="V157" s="2">
        <v>0.62645580606127305</v>
      </c>
      <c r="W157" s="2">
        <v>0.82553636860569102</v>
      </c>
      <c r="X157" s="2">
        <v>0.66747943381136798</v>
      </c>
      <c r="Y157" s="2">
        <v>0.90634040102098701</v>
      </c>
      <c r="Z157" s="2">
        <v>0.89404012293933499</v>
      </c>
    </row>
    <row r="158" spans="1:26" x14ac:dyDescent="0.35">
      <c r="A158" s="7">
        <v>725</v>
      </c>
      <c r="B158" s="7">
        <v>51</v>
      </c>
      <c r="C158" s="7">
        <v>0</v>
      </c>
      <c r="D158" s="7">
        <v>0</v>
      </c>
      <c r="E158" s="22" t="str">
        <f t="shared" si="4"/>
        <v>00</v>
      </c>
      <c r="F158" s="4">
        <v>2.6474856139999998</v>
      </c>
      <c r="G158" s="4">
        <v>24.56724000362</v>
      </c>
      <c r="H158" s="2">
        <f t="shared" si="5"/>
        <v>0.10776487768304013</v>
      </c>
      <c r="I158" s="4">
        <v>0.55500000000000005</v>
      </c>
      <c r="J158" s="4">
        <v>0.484375</v>
      </c>
      <c r="K158" s="4">
        <v>0.47299999999999998</v>
      </c>
      <c r="L158" s="4">
        <v>0.41799999999999998</v>
      </c>
      <c r="M158" s="4">
        <v>0.36099999999999999</v>
      </c>
      <c r="N158" s="4">
        <v>0.34100000000000003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0.809680996815897</v>
      </c>
      <c r="V158" s="2">
        <v>0.66237552189319204</v>
      </c>
      <c r="W158" s="2">
        <v>0.64055473044077504</v>
      </c>
      <c r="X158" s="2">
        <v>0.54128483125069904</v>
      </c>
      <c r="Y158" s="2">
        <v>0.44785082460460202</v>
      </c>
      <c r="Z158" s="2">
        <v>0.41703174447962998</v>
      </c>
    </row>
    <row r="159" spans="1:26" x14ac:dyDescent="0.35">
      <c r="A159" s="7">
        <v>749</v>
      </c>
      <c r="B159" s="7">
        <v>13</v>
      </c>
      <c r="C159" s="7">
        <v>0</v>
      </c>
      <c r="D159" s="7">
        <v>0</v>
      </c>
      <c r="E159" s="22" t="str">
        <f t="shared" si="4"/>
        <v>00</v>
      </c>
      <c r="F159" s="4">
        <v>3.2980885120000001</v>
      </c>
      <c r="G159" s="4">
        <v>29.356584418400001</v>
      </c>
      <c r="H159" s="2">
        <f t="shared" si="5"/>
        <v>0.11234578467966586</v>
      </c>
      <c r="I159" s="4">
        <v>0.53300000000000003</v>
      </c>
      <c r="J159" s="4">
        <v>0.45762711864406802</v>
      </c>
      <c r="K159" s="4">
        <v>0.495</v>
      </c>
      <c r="L159" s="4">
        <v>0.40300000000000002</v>
      </c>
      <c r="M159" s="4">
        <v>0.40699999999999997</v>
      </c>
      <c r="N159" s="4">
        <v>0.33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0.76142602131324</v>
      </c>
      <c r="V159" s="2">
        <v>0.61180154110599305</v>
      </c>
      <c r="W159" s="2">
        <v>0.68319684970677697</v>
      </c>
      <c r="X159" s="2">
        <v>0.51583816558953499</v>
      </c>
      <c r="Y159" s="2">
        <v>0.52256087998441203</v>
      </c>
      <c r="Z159" s="2">
        <v>0.40047756659712502</v>
      </c>
    </row>
    <row r="160" spans="1:26" x14ac:dyDescent="0.35">
      <c r="A160" s="7">
        <v>723</v>
      </c>
      <c r="B160" s="7">
        <v>80</v>
      </c>
      <c r="C160" s="7">
        <v>0</v>
      </c>
      <c r="D160" s="7">
        <v>0</v>
      </c>
      <c r="E160" s="22" t="str">
        <f t="shared" si="4"/>
        <v>00</v>
      </c>
      <c r="F160" s="4">
        <v>4.356357762</v>
      </c>
      <c r="G160" s="4">
        <v>38.727220297999999</v>
      </c>
      <c r="H160" s="2">
        <f t="shared" si="5"/>
        <v>0.11248826351280825</v>
      </c>
      <c r="I160" s="4">
        <v>0.48799999999999999</v>
      </c>
      <c r="J160" s="4">
        <v>0.4</v>
      </c>
      <c r="K160" s="4">
        <v>0.45</v>
      </c>
      <c r="L160" s="4">
        <v>0.371</v>
      </c>
      <c r="M160" s="4">
        <v>0.47799999999999998</v>
      </c>
      <c r="N160" s="4">
        <v>0.38100000000000001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0.66943065394262902</v>
      </c>
      <c r="V160" s="2">
        <v>0.51082562376599105</v>
      </c>
      <c r="W160" s="2">
        <v>0.59783700075561996</v>
      </c>
      <c r="X160" s="2">
        <v>0.46362402228169702</v>
      </c>
      <c r="Y160" s="2">
        <v>0.65008769109949804</v>
      </c>
      <c r="Z160" s="2">
        <v>0.47965000629754101</v>
      </c>
    </row>
    <row r="161" spans="1:26" x14ac:dyDescent="0.35">
      <c r="A161" s="7">
        <v>413</v>
      </c>
      <c r="B161" s="7">
        <v>76</v>
      </c>
      <c r="C161" s="7">
        <v>0</v>
      </c>
      <c r="D161" s="7">
        <v>0</v>
      </c>
      <c r="E161" s="22" t="str">
        <f t="shared" si="4"/>
        <v>00</v>
      </c>
      <c r="F161" s="4">
        <v>3.1756553529999998</v>
      </c>
      <c r="G161" s="4">
        <v>28.1679686823</v>
      </c>
      <c r="H161" s="2">
        <f t="shared" si="5"/>
        <v>0.11273994901149891</v>
      </c>
      <c r="I161" s="4">
        <v>0.65700000000000003</v>
      </c>
      <c r="J161" s="4">
        <v>0.62686567164179097</v>
      </c>
      <c r="K161" s="4">
        <v>0.71699999999999997</v>
      </c>
      <c r="L161" s="4">
        <v>0.69099999999999995</v>
      </c>
      <c r="M161" s="4">
        <v>0.72199999999999998</v>
      </c>
      <c r="N161" s="4">
        <v>0.7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">
        <v>1.0700248318162</v>
      </c>
      <c r="V161" s="2">
        <v>0.98581679452276505</v>
      </c>
      <c r="W161" s="2">
        <v>1.2623083813389</v>
      </c>
      <c r="X161" s="2">
        <v>1.1744140020843901</v>
      </c>
      <c r="Y161" s="2">
        <v>1.2801341652914999</v>
      </c>
      <c r="Z161" s="2">
        <v>1.2039728043259399</v>
      </c>
    </row>
    <row r="162" spans="1:26" x14ac:dyDescent="0.35">
      <c r="A162" s="7">
        <v>369</v>
      </c>
      <c r="B162" s="7">
        <v>54</v>
      </c>
      <c r="C162" s="7">
        <v>0</v>
      </c>
      <c r="D162" s="7">
        <v>0</v>
      </c>
      <c r="E162" s="22" t="str">
        <f t="shared" si="4"/>
        <v>00</v>
      </c>
      <c r="F162" s="4">
        <v>2.9990225060000002</v>
      </c>
      <c r="G162" s="4">
        <v>26.587103420999998</v>
      </c>
      <c r="H162" s="2">
        <f t="shared" si="5"/>
        <v>0.11279989619445353</v>
      </c>
      <c r="I162" s="4">
        <v>0.64700000000000002</v>
      </c>
      <c r="J162" s="4">
        <v>0.55172413793103403</v>
      </c>
      <c r="K162" s="4">
        <v>0.501</v>
      </c>
      <c r="L162" s="4">
        <v>0.441</v>
      </c>
      <c r="M162" s="4">
        <v>0.38700000000000001</v>
      </c>
      <c r="N162" s="4">
        <v>0.439</v>
      </c>
      <c r="O162" s="5">
        <v>0</v>
      </c>
      <c r="P162" s="5">
        <v>0</v>
      </c>
      <c r="Q162" s="5">
        <v>0</v>
      </c>
      <c r="R162" s="5">
        <v>100</v>
      </c>
      <c r="S162" s="5">
        <v>100</v>
      </c>
      <c r="T162" s="5">
        <v>100</v>
      </c>
      <c r="U162" s="2">
        <v>1.0412872220488401</v>
      </c>
      <c r="V162" s="2">
        <v>0.80234647252493696</v>
      </c>
      <c r="W162" s="2">
        <v>0.69514918323061803</v>
      </c>
      <c r="X162" s="2">
        <v>0.58160580582703802</v>
      </c>
      <c r="Y162" s="2">
        <v>0.48939034304592599</v>
      </c>
      <c r="Z162" s="2">
        <v>0.57803437345944098</v>
      </c>
    </row>
    <row r="163" spans="1:26" x14ac:dyDescent="0.35">
      <c r="A163" s="7">
        <v>229</v>
      </c>
      <c r="B163" s="7">
        <v>38</v>
      </c>
      <c r="C163" s="7">
        <v>0</v>
      </c>
      <c r="D163" s="7">
        <v>0</v>
      </c>
      <c r="E163" s="22" t="str">
        <f t="shared" si="4"/>
        <v>00</v>
      </c>
      <c r="F163" s="4">
        <v>3.794891512</v>
      </c>
      <c r="G163" s="4">
        <v>32.772258099299997</v>
      </c>
      <c r="H163" s="2">
        <f t="shared" si="5"/>
        <v>0.11579585088404566</v>
      </c>
      <c r="I163" s="4">
        <v>0.64100000000000001</v>
      </c>
      <c r="J163" s="4">
        <v>0.54716981132075504</v>
      </c>
      <c r="K163" s="4">
        <v>0.65500000000000003</v>
      </c>
      <c r="L163" s="4">
        <v>0.55800000000000005</v>
      </c>
      <c r="M163" s="4">
        <v>0.52300000000000002</v>
      </c>
      <c r="N163" s="4">
        <v>0.53100000000000003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1.02443289049386</v>
      </c>
      <c r="V163" s="2">
        <v>0.79223808320417599</v>
      </c>
      <c r="W163" s="2">
        <v>1.06421086195078</v>
      </c>
      <c r="X163" s="2">
        <v>0.81644539690443896</v>
      </c>
      <c r="Y163" s="2">
        <v>0.74023878809379595</v>
      </c>
      <c r="Z163" s="2">
        <v>0.75715251053585797</v>
      </c>
    </row>
    <row r="164" spans="1:26" x14ac:dyDescent="0.35">
      <c r="A164" s="7">
        <v>693</v>
      </c>
      <c r="B164" s="7">
        <v>86</v>
      </c>
      <c r="C164" s="7">
        <v>0</v>
      </c>
      <c r="D164" s="7">
        <v>0</v>
      </c>
      <c r="E164" s="22" t="str">
        <f t="shared" si="4"/>
        <v>00</v>
      </c>
      <c r="F164" s="4">
        <v>3.2486008420000001</v>
      </c>
      <c r="G164" s="4">
        <v>28.012133968200001</v>
      </c>
      <c r="H164" s="2">
        <f t="shared" si="5"/>
        <v>0.11597120182589032</v>
      </c>
      <c r="I164" s="4">
        <v>0.499</v>
      </c>
      <c r="J164" s="4">
        <v>0.47826086956521702</v>
      </c>
      <c r="K164" s="4">
        <v>0.49199999999999999</v>
      </c>
      <c r="L164" s="4">
        <v>0.496</v>
      </c>
      <c r="M164" s="4">
        <v>0.45700000000000002</v>
      </c>
      <c r="N164" s="4">
        <v>0.45500000000000002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0.69114917789727204</v>
      </c>
      <c r="V164" s="2">
        <v>0.65058756614114899</v>
      </c>
      <c r="W164" s="2">
        <v>0.67727383140365505</v>
      </c>
      <c r="X164" s="2">
        <v>0.68517901091076805</v>
      </c>
      <c r="Y164" s="2">
        <v>0.61064595904820196</v>
      </c>
      <c r="Z164" s="2">
        <v>0.60696948431889297</v>
      </c>
    </row>
    <row r="165" spans="1:26" x14ac:dyDescent="0.35">
      <c r="A165" s="7">
        <v>155</v>
      </c>
      <c r="B165" s="7">
        <v>82</v>
      </c>
      <c r="C165" s="7">
        <v>0</v>
      </c>
      <c r="D165" s="7">
        <v>0</v>
      </c>
      <c r="E165" s="22" t="str">
        <f t="shared" si="4"/>
        <v>00</v>
      </c>
      <c r="F165" s="4">
        <v>3.4728960209999999</v>
      </c>
      <c r="G165" s="4">
        <v>29.597106588999999</v>
      </c>
      <c r="H165" s="2">
        <f t="shared" si="5"/>
        <v>0.11733903821161794</v>
      </c>
      <c r="I165" s="4">
        <v>0.49299999999999999</v>
      </c>
      <c r="J165" s="4">
        <v>0.41666666666666702</v>
      </c>
      <c r="K165" s="4">
        <v>0.61299999999999999</v>
      </c>
      <c r="L165" s="4">
        <v>0.46899999999999997</v>
      </c>
      <c r="M165" s="4">
        <v>0.65200000000000002</v>
      </c>
      <c r="N165" s="4">
        <v>0.58799999999999997</v>
      </c>
      <c r="O165" s="5">
        <v>100</v>
      </c>
      <c r="P165" s="5">
        <v>100</v>
      </c>
      <c r="Q165" s="5">
        <v>0</v>
      </c>
      <c r="R165" s="5">
        <v>100</v>
      </c>
      <c r="S165" s="5">
        <v>0</v>
      </c>
      <c r="T165" s="5">
        <v>0</v>
      </c>
      <c r="U165" s="2">
        <v>0.679244275390954</v>
      </c>
      <c r="V165" s="2">
        <v>0.53899650073268701</v>
      </c>
      <c r="W165" s="2">
        <v>0.94933058595235498</v>
      </c>
      <c r="X165" s="2">
        <v>0.63299325774019799</v>
      </c>
      <c r="Y165" s="2">
        <v>1.0555527992076601</v>
      </c>
      <c r="Z165" s="2">
        <v>0.88673192963261105</v>
      </c>
    </row>
    <row r="166" spans="1:26" x14ac:dyDescent="0.35">
      <c r="A166" s="7">
        <v>315</v>
      </c>
      <c r="B166" s="7">
        <v>83</v>
      </c>
      <c r="C166" s="7">
        <v>0</v>
      </c>
      <c r="D166" s="7">
        <v>0</v>
      </c>
      <c r="E166" s="22" t="str">
        <f t="shared" si="4"/>
        <v>00</v>
      </c>
      <c r="F166" s="4">
        <v>2.6621164820000001</v>
      </c>
      <c r="G166" s="4">
        <v>22.665694906999999</v>
      </c>
      <c r="H166" s="2">
        <f t="shared" si="5"/>
        <v>0.1174513507272985</v>
      </c>
      <c r="I166" s="4">
        <v>0.56100000000000005</v>
      </c>
      <c r="J166" s="4">
        <v>0.5</v>
      </c>
      <c r="K166" s="4">
        <v>0.53300000000000003</v>
      </c>
      <c r="L166" s="4">
        <v>0.50700000000000001</v>
      </c>
      <c r="M166" s="4">
        <v>0.49299999999999999</v>
      </c>
      <c r="N166" s="4">
        <v>0.372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100</v>
      </c>
      <c r="U166" s="2">
        <v>0.82325586590696598</v>
      </c>
      <c r="V166" s="2">
        <v>0.69314718055994495</v>
      </c>
      <c r="W166" s="2">
        <v>0.76142602131324</v>
      </c>
      <c r="X166" s="2">
        <v>0.70724610493944695</v>
      </c>
      <c r="Y166" s="2">
        <v>0.679244275390954</v>
      </c>
      <c r="Z166" s="2">
        <v>0.46521511251393799</v>
      </c>
    </row>
    <row r="167" spans="1:26" x14ac:dyDescent="0.35">
      <c r="A167" s="7">
        <v>33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3.4348101120000001</v>
      </c>
      <c r="G167" s="4">
        <v>28.683487076999999</v>
      </c>
      <c r="H167" s="2">
        <f t="shared" si="5"/>
        <v>0.11974869383137939</v>
      </c>
      <c r="I167" s="4">
        <v>0.57499999999999996</v>
      </c>
      <c r="J167" s="4">
        <v>0.46428571428571402</v>
      </c>
      <c r="K167" s="4">
        <v>0.68400000000000005</v>
      </c>
      <c r="L167" s="4">
        <v>0.623</v>
      </c>
      <c r="M167" s="4">
        <v>0.64100000000000001</v>
      </c>
      <c r="N167" s="4">
        <v>0.66100000000000003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0.85566611005771998</v>
      </c>
      <c r="V167" s="2">
        <v>0.62415430907299396</v>
      </c>
      <c r="W167" s="2">
        <v>1.1520130653952301</v>
      </c>
      <c r="X167" s="2">
        <v>0.97551009153412604</v>
      </c>
      <c r="Y167" s="2">
        <v>1.02443289049386</v>
      </c>
      <c r="Z167" s="2">
        <v>1.08175517160169</v>
      </c>
    </row>
    <row r="168" spans="1:26" x14ac:dyDescent="0.35">
      <c r="A168" s="7">
        <v>819</v>
      </c>
      <c r="B168" s="7">
        <v>81</v>
      </c>
      <c r="C168" s="7">
        <v>0</v>
      </c>
      <c r="D168" s="7">
        <v>0</v>
      </c>
      <c r="E168" s="22" t="str">
        <f t="shared" si="4"/>
        <v>00</v>
      </c>
      <c r="F168" s="4">
        <v>2.6142532369999998</v>
      </c>
      <c r="G168" s="4">
        <v>21.8102968086</v>
      </c>
      <c r="H168" s="2">
        <f t="shared" si="5"/>
        <v>0.11986325816387679</v>
      </c>
      <c r="I168" s="4">
        <v>0.53700000000000003</v>
      </c>
      <c r="J168" s="4">
        <v>0.53571428571428603</v>
      </c>
      <c r="K168" s="4">
        <v>0.5</v>
      </c>
      <c r="L168" s="4">
        <v>0.48799999999999999</v>
      </c>
      <c r="M168" s="4">
        <v>0.439</v>
      </c>
      <c r="N168" s="4">
        <v>0.433</v>
      </c>
      <c r="O168" s="5">
        <v>0</v>
      </c>
      <c r="P168" s="5">
        <v>0</v>
      </c>
      <c r="Q168" s="5">
        <v>0</v>
      </c>
      <c r="R168" s="5">
        <v>100</v>
      </c>
      <c r="S168" s="5">
        <v>100</v>
      </c>
      <c r="T168" s="5">
        <v>100</v>
      </c>
      <c r="U168" s="2">
        <v>0.77002822489590295</v>
      </c>
      <c r="V168" s="2">
        <v>0.76725515271366695</v>
      </c>
      <c r="W168" s="2">
        <v>0.69314718055994495</v>
      </c>
      <c r="X168" s="2">
        <v>0.66943065394262902</v>
      </c>
      <c r="Y168" s="2">
        <v>0.57803437345944098</v>
      </c>
      <c r="Z168" s="2">
        <v>0.56739597525438501</v>
      </c>
    </row>
    <row r="169" spans="1:26" x14ac:dyDescent="0.35">
      <c r="A169" s="7">
        <v>957</v>
      </c>
      <c r="B169" s="7">
        <v>24</v>
      </c>
      <c r="C169" s="7">
        <v>0</v>
      </c>
      <c r="D169" s="7">
        <v>0</v>
      </c>
      <c r="E169" s="22" t="str">
        <f t="shared" si="4"/>
        <v>00</v>
      </c>
      <c r="F169" s="4">
        <v>4.6716383260000001</v>
      </c>
      <c r="G169" s="4">
        <v>37.698311248000003</v>
      </c>
      <c r="H169" s="2">
        <f t="shared" si="5"/>
        <v>0.12392168697604042</v>
      </c>
      <c r="I169" s="4">
        <v>0.51</v>
      </c>
      <c r="J169" s="4">
        <v>0.441176470588235</v>
      </c>
      <c r="K169" s="4">
        <v>0.628</v>
      </c>
      <c r="L169" s="4">
        <v>0.52400000000000002</v>
      </c>
      <c r="M169" s="4">
        <v>0.65800000000000003</v>
      </c>
      <c r="N169" s="4">
        <v>0.42599999999999999</v>
      </c>
      <c r="O169" s="5">
        <v>0</v>
      </c>
      <c r="P169" s="5">
        <v>100</v>
      </c>
      <c r="Q169" s="5">
        <v>0</v>
      </c>
      <c r="R169" s="5">
        <v>0</v>
      </c>
      <c r="S169" s="5">
        <v>0</v>
      </c>
      <c r="T169" s="5">
        <v>100</v>
      </c>
      <c r="U169" s="2">
        <v>0.71334988787746501</v>
      </c>
      <c r="V169" s="2">
        <v>0.58192154544972097</v>
      </c>
      <c r="W169" s="2">
        <v>0.98886142470899097</v>
      </c>
      <c r="X169" s="2">
        <v>0.74233742475071696</v>
      </c>
      <c r="Y169" s="2">
        <v>1.07294454191953</v>
      </c>
      <c r="Z169" s="2">
        <v>0.55512588266257101</v>
      </c>
    </row>
    <row r="170" spans="1:26" x14ac:dyDescent="0.35">
      <c r="A170" s="7">
        <v>995</v>
      </c>
      <c r="B170" s="7">
        <v>77</v>
      </c>
      <c r="C170" s="7">
        <v>0</v>
      </c>
      <c r="D170" s="7">
        <v>0</v>
      </c>
      <c r="E170" s="22" t="str">
        <f t="shared" si="4"/>
        <v>00</v>
      </c>
      <c r="F170" s="4">
        <v>4.1100396139999997</v>
      </c>
      <c r="G170" s="4">
        <v>32.502951852629998</v>
      </c>
      <c r="H170" s="2">
        <f t="shared" si="5"/>
        <v>0.12645127226090491</v>
      </c>
      <c r="I170" s="4">
        <v>0.61499999999999999</v>
      </c>
      <c r="J170" s="4">
        <v>0.51515151515151503</v>
      </c>
      <c r="K170" s="4">
        <v>0.74199999999999999</v>
      </c>
      <c r="L170" s="4">
        <v>0.59099999999999997</v>
      </c>
      <c r="M170" s="4">
        <v>0.78</v>
      </c>
      <c r="N170" s="4">
        <v>0.57699999999999996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0.95451194469435297</v>
      </c>
      <c r="V170" s="2">
        <v>0.72391883922669897</v>
      </c>
      <c r="W170" s="2">
        <v>1.3547956940605199</v>
      </c>
      <c r="X170" s="2">
        <v>0.89404012293933499</v>
      </c>
      <c r="Y170" s="2">
        <v>1.51412773262978</v>
      </c>
      <c r="Z170" s="2">
        <v>0.86038309993585904</v>
      </c>
    </row>
    <row r="171" spans="1:26" x14ac:dyDescent="0.35">
      <c r="A171" s="7">
        <v>415</v>
      </c>
      <c r="B171" s="7">
        <v>27</v>
      </c>
      <c r="C171" s="7">
        <v>0</v>
      </c>
      <c r="D171" s="7">
        <v>0</v>
      </c>
      <c r="E171" s="22" t="str">
        <f t="shared" si="4"/>
        <v>00</v>
      </c>
      <c r="F171" s="4">
        <v>4.0406700249999998</v>
      </c>
      <c r="G171" s="4">
        <v>31.539006240999999</v>
      </c>
      <c r="H171" s="2">
        <f t="shared" si="5"/>
        <v>0.12811659296186764</v>
      </c>
      <c r="I171" s="4">
        <v>0.52400000000000002</v>
      </c>
      <c r="J171" s="4">
        <v>0.50877192982456099</v>
      </c>
      <c r="K171" s="4">
        <v>0.52900000000000003</v>
      </c>
      <c r="L171" s="4">
        <v>0.5</v>
      </c>
      <c r="M171" s="4">
        <v>0.53900000000000003</v>
      </c>
      <c r="N171" s="4">
        <v>0.48299999999999998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0.74233742475071696</v>
      </c>
      <c r="V171" s="2">
        <v>0.71084675765934602</v>
      </c>
      <c r="W171" s="2">
        <v>0.752897184965719</v>
      </c>
      <c r="X171" s="2">
        <v>0.69314718055994495</v>
      </c>
      <c r="Y171" s="2">
        <v>0.774357235985489</v>
      </c>
      <c r="Z171" s="2">
        <v>0.65971240447370805</v>
      </c>
    </row>
    <row r="172" spans="1:26" x14ac:dyDescent="0.35">
      <c r="A172" s="7">
        <v>521</v>
      </c>
      <c r="B172" s="7">
        <v>97</v>
      </c>
      <c r="C172" s="7">
        <v>0</v>
      </c>
      <c r="D172" s="7">
        <v>0</v>
      </c>
      <c r="E172" s="22" t="str">
        <f t="shared" si="4"/>
        <v>00</v>
      </c>
      <c r="F172" s="4">
        <v>4.871294818</v>
      </c>
      <c r="G172" s="4">
        <v>37.673696845000002</v>
      </c>
      <c r="H172" s="2">
        <f t="shared" si="5"/>
        <v>0.12930227787418508</v>
      </c>
      <c r="I172" s="4">
        <v>0.66200000000000003</v>
      </c>
      <c r="J172" s="4">
        <v>0.57142857142857095</v>
      </c>
      <c r="K172" s="4">
        <v>0.70099999999999996</v>
      </c>
      <c r="L172" s="4">
        <v>0.627</v>
      </c>
      <c r="M172" s="4">
        <v>0.71799999999999997</v>
      </c>
      <c r="N172" s="4">
        <v>0.64600000000000002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1.0847093834991199</v>
      </c>
      <c r="V172" s="2">
        <v>0.847297860387204</v>
      </c>
      <c r="W172" s="2">
        <v>1.20731170559145</v>
      </c>
      <c r="X172" s="2">
        <v>0.986176859338322</v>
      </c>
      <c r="Y172" s="2">
        <v>1.2658482080440201</v>
      </c>
      <c r="Z172" s="2">
        <v>1.0384583658483599</v>
      </c>
    </row>
    <row r="173" spans="1:26" x14ac:dyDescent="0.35">
      <c r="A173" s="7">
        <v>661</v>
      </c>
      <c r="B173" s="7">
        <v>11</v>
      </c>
      <c r="C173" s="7">
        <v>0</v>
      </c>
      <c r="D173" s="7">
        <v>0</v>
      </c>
      <c r="E173" s="22" t="str">
        <f t="shared" si="4"/>
        <v>00</v>
      </c>
      <c r="F173" s="4">
        <v>3.011756192</v>
      </c>
      <c r="G173" s="4">
        <v>23.193569293100001</v>
      </c>
      <c r="H173" s="2">
        <f t="shared" si="5"/>
        <v>0.12985307064816393</v>
      </c>
      <c r="I173" s="4">
        <v>0.58299999999999996</v>
      </c>
      <c r="J173" s="4">
        <v>0.46808510638297901</v>
      </c>
      <c r="K173" s="4">
        <v>0.65200000000000002</v>
      </c>
      <c r="L173" s="4">
        <v>0.55300000000000005</v>
      </c>
      <c r="M173" s="4">
        <v>0.60299999999999998</v>
      </c>
      <c r="N173" s="4">
        <v>0.59599999999999997</v>
      </c>
      <c r="O173" s="5">
        <v>0</v>
      </c>
      <c r="P173" s="5">
        <v>100</v>
      </c>
      <c r="Q173" s="5">
        <v>0</v>
      </c>
      <c r="R173" s="5">
        <v>0</v>
      </c>
      <c r="S173" s="5">
        <v>0</v>
      </c>
      <c r="T173" s="5">
        <v>0</v>
      </c>
      <c r="U173" s="2">
        <v>0.87466905718333599</v>
      </c>
      <c r="V173" s="2">
        <v>0.63127177684185798</v>
      </c>
      <c r="W173" s="2">
        <v>1.0555527992076601</v>
      </c>
      <c r="X173" s="2">
        <v>0.80519668436856795</v>
      </c>
      <c r="Y173" s="2">
        <v>0.92381899829494696</v>
      </c>
      <c r="Z173" s="2">
        <v>0.90634040102098701</v>
      </c>
    </row>
    <row r="174" spans="1:26" x14ac:dyDescent="0.35">
      <c r="A174" s="7">
        <v>927</v>
      </c>
      <c r="B174" s="7">
        <v>13</v>
      </c>
      <c r="C174" s="7">
        <v>0</v>
      </c>
      <c r="D174" s="7">
        <v>0</v>
      </c>
      <c r="E174" s="22" t="str">
        <f t="shared" si="4"/>
        <v>00</v>
      </c>
      <c r="F174" s="4">
        <v>3.1613205230000001</v>
      </c>
      <c r="G174" s="4">
        <v>24.201989525599998</v>
      </c>
      <c r="H174" s="2">
        <f t="shared" si="5"/>
        <v>0.13062234076483953</v>
      </c>
      <c r="I174" s="4">
        <v>0.55500000000000005</v>
      </c>
      <c r="J174" s="4">
        <v>0.45</v>
      </c>
      <c r="K174" s="4">
        <v>0.495</v>
      </c>
      <c r="L174" s="4">
        <v>0.432</v>
      </c>
      <c r="M174" s="4">
        <v>0.47399999999999998</v>
      </c>
      <c r="N174" s="4">
        <v>0.43099999999999999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0.809680996815897</v>
      </c>
      <c r="V174" s="2">
        <v>0.59783700075561996</v>
      </c>
      <c r="W174" s="2">
        <v>0.68319684970677697</v>
      </c>
      <c r="X174" s="2">
        <v>0.56563386026098605</v>
      </c>
      <c r="Y174" s="2">
        <v>0.64245406624442702</v>
      </c>
      <c r="Z174" s="2">
        <v>0.56387484485580597</v>
      </c>
    </row>
    <row r="175" spans="1:26" x14ac:dyDescent="0.35">
      <c r="A175" s="7">
        <v>889</v>
      </c>
      <c r="B175" s="7">
        <v>30</v>
      </c>
      <c r="C175" s="7">
        <v>0</v>
      </c>
      <c r="D175" s="7">
        <v>0</v>
      </c>
      <c r="E175" s="22" t="str">
        <f t="shared" si="4"/>
        <v>00</v>
      </c>
      <c r="F175" s="4">
        <v>3.2294437779999998</v>
      </c>
      <c r="G175" s="4">
        <v>24.247413333000001</v>
      </c>
      <c r="H175" s="2">
        <f t="shared" si="5"/>
        <v>0.13318714592969899</v>
      </c>
      <c r="I175" s="4">
        <v>0.56100000000000005</v>
      </c>
      <c r="J175" s="4">
        <v>0.41666666666666702</v>
      </c>
      <c r="K175" s="4">
        <v>0.47499999999999998</v>
      </c>
      <c r="L175" s="4">
        <v>0.42399999999999999</v>
      </c>
      <c r="M175" s="4">
        <v>0.308</v>
      </c>
      <c r="N175" s="4">
        <v>0.33200000000000002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0.82325586590696598</v>
      </c>
      <c r="V175" s="2">
        <v>0.53899650073268701</v>
      </c>
      <c r="W175" s="2">
        <v>0.64435701639051302</v>
      </c>
      <c r="X175" s="2">
        <v>0.55164761828624598</v>
      </c>
      <c r="Y175" s="2">
        <v>0.368169323364468</v>
      </c>
      <c r="Z175" s="2">
        <v>0.40346710544549103</v>
      </c>
    </row>
    <row r="176" spans="1:26" x14ac:dyDescent="0.35">
      <c r="A176" s="7">
        <v>249</v>
      </c>
      <c r="B176" s="7">
        <v>96</v>
      </c>
      <c r="C176" s="7">
        <v>0</v>
      </c>
      <c r="D176" s="7">
        <v>0</v>
      </c>
      <c r="E176" s="22" t="str">
        <f t="shared" si="4"/>
        <v>00</v>
      </c>
      <c r="F176" s="4">
        <v>2.8743855649999999</v>
      </c>
      <c r="G176" s="4">
        <v>21.471799893499998</v>
      </c>
      <c r="H176" s="2">
        <f t="shared" si="5"/>
        <v>0.13386793744618222</v>
      </c>
      <c r="I176" s="4">
        <v>0.38700000000000001</v>
      </c>
      <c r="J176" s="4">
        <v>0.30909090909090903</v>
      </c>
      <c r="K176" s="4">
        <v>0.53300000000000003</v>
      </c>
      <c r="L176" s="4">
        <v>0.38100000000000001</v>
      </c>
      <c r="M176" s="4">
        <v>0.63600000000000001</v>
      </c>
      <c r="N176" s="4">
        <v>0.59499999999999997</v>
      </c>
      <c r="O176" s="5">
        <v>100</v>
      </c>
      <c r="P176" s="5">
        <v>100</v>
      </c>
      <c r="Q176" s="5">
        <v>0</v>
      </c>
      <c r="R176" s="5">
        <v>100</v>
      </c>
      <c r="S176" s="5">
        <v>0</v>
      </c>
      <c r="T176" s="5">
        <v>0</v>
      </c>
      <c r="U176" s="2">
        <v>0.48939034304592599</v>
      </c>
      <c r="V176" s="2">
        <v>0.36974702550608501</v>
      </c>
      <c r="W176" s="2">
        <v>0.76142602131324</v>
      </c>
      <c r="X176" s="2">
        <v>0.47965000629754101</v>
      </c>
      <c r="Y176" s="2">
        <v>1.0106014113454</v>
      </c>
      <c r="Z176" s="2">
        <v>0.90386821187559796</v>
      </c>
    </row>
    <row r="177" spans="1:26" x14ac:dyDescent="0.35">
      <c r="A177" s="7">
        <v>831</v>
      </c>
      <c r="B177" s="7">
        <v>24</v>
      </c>
      <c r="C177" s="7">
        <v>0</v>
      </c>
      <c r="D177" s="7">
        <v>0</v>
      </c>
      <c r="E177" s="22" t="str">
        <f t="shared" si="4"/>
        <v>00</v>
      </c>
      <c r="F177" s="4">
        <v>3.5999305779999999</v>
      </c>
      <c r="G177" s="4">
        <v>26.8409099251</v>
      </c>
      <c r="H177" s="2">
        <f t="shared" si="5"/>
        <v>0.13412103345399487</v>
      </c>
      <c r="I177" s="4">
        <v>0.47299999999999998</v>
      </c>
      <c r="J177" s="4">
        <v>0.41935483870967699</v>
      </c>
      <c r="K177" s="4">
        <v>0.442</v>
      </c>
      <c r="L177" s="4">
        <v>0.39700000000000002</v>
      </c>
      <c r="M177" s="4">
        <v>0.42599999999999999</v>
      </c>
      <c r="N177" s="4">
        <v>0.42599999999999999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0.64055473044077504</v>
      </c>
      <c r="V177" s="2">
        <v>0.54361544658898198</v>
      </c>
      <c r="W177" s="2">
        <v>0.58339631660082603</v>
      </c>
      <c r="X177" s="2">
        <v>0.50583808225495197</v>
      </c>
      <c r="Y177" s="2">
        <v>0.55512588266257101</v>
      </c>
      <c r="Z177" s="2">
        <v>0.55512588266257101</v>
      </c>
    </row>
    <row r="178" spans="1:26" x14ac:dyDescent="0.35">
      <c r="A178" s="7">
        <v>53</v>
      </c>
      <c r="B178" s="7">
        <v>58</v>
      </c>
      <c r="C178" s="7">
        <v>0</v>
      </c>
      <c r="D178" s="7">
        <v>0</v>
      </c>
      <c r="E178" s="22" t="str">
        <f t="shared" si="4"/>
        <v>00</v>
      </c>
      <c r="F178" s="4">
        <v>3.9355218939999999</v>
      </c>
      <c r="G178" s="4">
        <v>29.102030563300001</v>
      </c>
      <c r="H178" s="2">
        <f t="shared" si="5"/>
        <v>0.13523186588096739</v>
      </c>
      <c r="I178" s="4">
        <v>0.64600000000000002</v>
      </c>
      <c r="J178" s="4">
        <v>0.53448275862068995</v>
      </c>
      <c r="K178" s="4">
        <v>0.52600000000000002</v>
      </c>
      <c r="L178" s="4">
        <v>0.45700000000000002</v>
      </c>
      <c r="M178" s="4">
        <v>0.39500000000000002</v>
      </c>
      <c r="N178" s="4">
        <v>0.39700000000000002</v>
      </c>
      <c r="O178" s="5">
        <v>0</v>
      </c>
      <c r="P178" s="5">
        <v>0</v>
      </c>
      <c r="Q178" s="5">
        <v>0</v>
      </c>
      <c r="R178" s="5">
        <v>100</v>
      </c>
      <c r="S178" s="5">
        <v>100</v>
      </c>
      <c r="T178" s="5">
        <v>100</v>
      </c>
      <c r="U178" s="2">
        <v>1.0384583658483599</v>
      </c>
      <c r="V178" s="2">
        <v>0.76460614454208997</v>
      </c>
      <c r="W178" s="2">
        <v>0.74654795728706103</v>
      </c>
      <c r="X178" s="2">
        <v>0.61064595904820196</v>
      </c>
      <c r="Y178" s="2">
        <v>0.50252682095129597</v>
      </c>
      <c r="Z178" s="2">
        <v>0.50583808225495197</v>
      </c>
    </row>
    <row r="179" spans="1:26" x14ac:dyDescent="0.35">
      <c r="A179" s="7">
        <v>391</v>
      </c>
      <c r="B179" s="7">
        <v>34</v>
      </c>
      <c r="C179" s="7">
        <v>0</v>
      </c>
      <c r="D179" s="7">
        <v>0</v>
      </c>
      <c r="E179" s="22" t="str">
        <f t="shared" si="4"/>
        <v>00</v>
      </c>
      <c r="F179" s="4">
        <v>4.7881796899999998</v>
      </c>
      <c r="G179" s="4">
        <v>35.319481726799999</v>
      </c>
      <c r="H179" s="2">
        <f t="shared" si="5"/>
        <v>0.13556766565934025</v>
      </c>
      <c r="I179" s="4">
        <v>0.56000000000000005</v>
      </c>
      <c r="J179" s="4">
        <v>0.467741935483871</v>
      </c>
      <c r="K179" s="4">
        <v>0.63400000000000001</v>
      </c>
      <c r="L179" s="4">
        <v>0.50700000000000001</v>
      </c>
      <c r="M179" s="4">
        <v>0.54100000000000004</v>
      </c>
      <c r="N179" s="4">
        <v>0.45100000000000001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100</v>
      </c>
      <c r="U179" s="2">
        <v>0.82098055206983001</v>
      </c>
      <c r="V179" s="2">
        <v>0.630626823578611</v>
      </c>
      <c r="W179" s="2">
        <v>1.0051219455807701</v>
      </c>
      <c r="X179" s="2">
        <v>0.70724610493944695</v>
      </c>
      <c r="Y179" s="2">
        <v>0.77870506892159197</v>
      </c>
      <c r="Z179" s="2">
        <v>0.59965683747260701</v>
      </c>
    </row>
    <row r="180" spans="1:26" x14ac:dyDescent="0.35">
      <c r="A180" s="7">
        <v>235</v>
      </c>
      <c r="B180" s="7">
        <v>43</v>
      </c>
      <c r="C180" s="7">
        <v>0</v>
      </c>
      <c r="D180" s="7">
        <v>0</v>
      </c>
      <c r="E180" s="22" t="str">
        <f t="shared" si="4"/>
        <v>00</v>
      </c>
      <c r="F180" s="4">
        <v>3.8385369539999998</v>
      </c>
      <c r="G180" s="4">
        <v>28.112728838599999</v>
      </c>
      <c r="H180" s="2">
        <f t="shared" si="5"/>
        <v>0.13654088779633239</v>
      </c>
      <c r="I180" s="4">
        <v>0.61399999999999999</v>
      </c>
      <c r="J180" s="4">
        <v>0.63076923076923097</v>
      </c>
      <c r="K180" s="4">
        <v>0.47</v>
      </c>
      <c r="L180" s="4">
        <v>0.497</v>
      </c>
      <c r="M180" s="4">
        <v>0.41299999999999998</v>
      </c>
      <c r="N180" s="4">
        <v>0.442</v>
      </c>
      <c r="O180" s="5">
        <v>0</v>
      </c>
      <c r="P180" s="5">
        <v>0</v>
      </c>
      <c r="Q180" s="5">
        <v>100</v>
      </c>
      <c r="R180" s="5">
        <v>100</v>
      </c>
      <c r="S180" s="5">
        <v>100</v>
      </c>
      <c r="T180" s="5">
        <v>100</v>
      </c>
      <c r="U180" s="2">
        <v>0.95191790951730604</v>
      </c>
      <c r="V180" s="2">
        <v>0.99633343954769105</v>
      </c>
      <c r="W180" s="2">
        <v>0.63487827243596995</v>
      </c>
      <c r="X180" s="2">
        <v>0.68716510888239801</v>
      </c>
      <c r="Y180" s="2">
        <v>0.53273045915404105</v>
      </c>
      <c r="Z180" s="2">
        <v>0.58339631660082603</v>
      </c>
    </row>
    <row r="181" spans="1:26" x14ac:dyDescent="0.35">
      <c r="A181" s="7">
        <v>917</v>
      </c>
      <c r="B181" s="7">
        <v>90</v>
      </c>
      <c r="C181" s="7">
        <v>0</v>
      </c>
      <c r="D181" s="7">
        <v>0</v>
      </c>
      <c r="E181" s="22" t="str">
        <f t="shared" si="4"/>
        <v>00</v>
      </c>
      <c r="F181" s="4">
        <v>3.5538774360000001</v>
      </c>
      <c r="G181" s="4">
        <v>25.4813717868</v>
      </c>
      <c r="H181" s="2">
        <f t="shared" si="5"/>
        <v>0.13946962768468371</v>
      </c>
      <c r="I181" s="4">
        <v>0.624</v>
      </c>
      <c r="J181" s="4">
        <v>0.54385964912280704</v>
      </c>
      <c r="K181" s="4">
        <v>0.63500000000000001</v>
      </c>
      <c r="L181" s="4">
        <v>0.56799999999999995</v>
      </c>
      <c r="M181" s="4">
        <v>0.52200000000000002</v>
      </c>
      <c r="N181" s="4">
        <v>0.54900000000000004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0.97816613559224297</v>
      </c>
      <c r="V181" s="2">
        <v>0.78495472981306802</v>
      </c>
      <c r="W181" s="2">
        <v>1.00785792539965</v>
      </c>
      <c r="X181" s="2">
        <v>0.83932969073802699</v>
      </c>
      <c r="Y181" s="2">
        <v>0.73814454649068095</v>
      </c>
      <c r="Z181" s="2">
        <v>0.79628793947945897</v>
      </c>
    </row>
    <row r="182" spans="1:26" x14ac:dyDescent="0.35">
      <c r="A182" s="7">
        <v>675</v>
      </c>
      <c r="B182" s="7">
        <v>57</v>
      </c>
      <c r="C182" s="7">
        <v>0</v>
      </c>
      <c r="D182" s="7">
        <v>0</v>
      </c>
      <c r="E182" s="22" t="str">
        <f t="shared" si="4"/>
        <v>00</v>
      </c>
      <c r="F182" s="4">
        <v>3.3588499839999999</v>
      </c>
      <c r="G182" s="4">
        <v>23.600436653700001</v>
      </c>
      <c r="H182" s="2">
        <f t="shared" si="5"/>
        <v>0.14232151859247105</v>
      </c>
      <c r="I182" s="4">
        <v>0.64800000000000002</v>
      </c>
      <c r="J182" s="4">
        <v>0.60869565217391297</v>
      </c>
      <c r="K182" s="4">
        <v>0.64</v>
      </c>
      <c r="L182" s="4">
        <v>0.58799999999999997</v>
      </c>
      <c r="M182" s="4">
        <v>0.61899999999999999</v>
      </c>
      <c r="N182" s="4">
        <v>0.42399999999999999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100</v>
      </c>
      <c r="U182" s="2">
        <v>1.04412410338404</v>
      </c>
      <c r="V182" s="2">
        <v>0.93826963859293</v>
      </c>
      <c r="W182" s="2">
        <v>1.0216512475319799</v>
      </c>
      <c r="X182" s="2">
        <v>0.88673192963261105</v>
      </c>
      <c r="Y182" s="2">
        <v>0.96495590385543595</v>
      </c>
      <c r="Z182" s="2">
        <v>0.55164761828624598</v>
      </c>
    </row>
    <row r="183" spans="1:26" x14ac:dyDescent="0.35">
      <c r="A183" s="7">
        <v>607</v>
      </c>
      <c r="B183" s="7">
        <v>11</v>
      </c>
      <c r="C183" s="7">
        <v>0</v>
      </c>
      <c r="D183" s="7">
        <v>0</v>
      </c>
      <c r="E183" s="22" t="str">
        <f t="shared" si="4"/>
        <v>00</v>
      </c>
      <c r="F183" s="4">
        <v>4.510544146</v>
      </c>
      <c r="G183" s="4">
        <v>31.631725385700001</v>
      </c>
      <c r="H183" s="2">
        <f t="shared" si="5"/>
        <v>0.14259557741479117</v>
      </c>
      <c r="I183" s="4">
        <v>0.47699999999999998</v>
      </c>
      <c r="J183" s="4">
        <v>0.38333333333333303</v>
      </c>
      <c r="K183" s="4">
        <v>0.59199999999999997</v>
      </c>
      <c r="L183" s="4">
        <v>0.443</v>
      </c>
      <c r="M183" s="4">
        <v>0.63700000000000001</v>
      </c>
      <c r="N183" s="4">
        <v>0.50900000000000001</v>
      </c>
      <c r="O183" s="5">
        <v>100</v>
      </c>
      <c r="P183" s="5">
        <v>100</v>
      </c>
      <c r="Q183" s="5">
        <v>0</v>
      </c>
      <c r="R183" s="5">
        <v>100</v>
      </c>
      <c r="S183" s="5">
        <v>0</v>
      </c>
      <c r="T183" s="5">
        <v>0</v>
      </c>
      <c r="U183" s="2">
        <v>0.64817381491721404</v>
      </c>
      <c r="V183" s="2">
        <v>0.48342664957787601</v>
      </c>
      <c r="W183" s="2">
        <v>0.89648810457797501</v>
      </c>
      <c r="X183" s="2">
        <v>0.58519003905485301</v>
      </c>
      <c r="Y183" s="2">
        <v>1.0133524447172899</v>
      </c>
      <c r="Z183" s="2">
        <v>0.71131115118761601</v>
      </c>
    </row>
    <row r="184" spans="1:26" x14ac:dyDescent="0.35">
      <c r="A184" s="7">
        <v>765</v>
      </c>
      <c r="B184" s="7">
        <v>29</v>
      </c>
      <c r="C184" s="7">
        <v>0</v>
      </c>
      <c r="D184" s="7">
        <v>0</v>
      </c>
      <c r="E184" s="22" t="str">
        <f t="shared" si="4"/>
        <v>00</v>
      </c>
      <c r="F184" s="4">
        <v>4.4428979210000001</v>
      </c>
      <c r="G184" s="4">
        <v>30.645547865600001</v>
      </c>
      <c r="H184" s="2">
        <f t="shared" si="5"/>
        <v>0.14497694544358944</v>
      </c>
      <c r="I184" s="4">
        <v>0.56399999999999995</v>
      </c>
      <c r="J184" s="4">
        <v>0.47540983606557402</v>
      </c>
      <c r="K184" s="4">
        <v>0.56899999999999995</v>
      </c>
      <c r="L184" s="4">
        <v>0.48</v>
      </c>
      <c r="M184" s="4">
        <v>0.56599999999999995</v>
      </c>
      <c r="N184" s="4">
        <v>0.54300000000000004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0</v>
      </c>
      <c r="U184" s="2">
        <v>0.83011303563310301</v>
      </c>
      <c r="V184" s="2">
        <v>0.64513796137358503</v>
      </c>
      <c r="W184" s="2">
        <v>0.84164718887838896</v>
      </c>
      <c r="X184" s="2">
        <v>0.65392646740666405</v>
      </c>
      <c r="Y184" s="2">
        <v>0.83471074488173203</v>
      </c>
      <c r="Z184" s="2">
        <v>0.78307188808793204</v>
      </c>
    </row>
    <row r="185" spans="1:26" x14ac:dyDescent="0.35">
      <c r="A185" s="7">
        <v>663</v>
      </c>
      <c r="B185" s="7">
        <v>58</v>
      </c>
      <c r="C185" s="7">
        <v>0</v>
      </c>
      <c r="D185" s="7">
        <v>0</v>
      </c>
      <c r="E185" s="22" t="str">
        <f t="shared" si="4"/>
        <v>00</v>
      </c>
      <c r="F185" s="4">
        <v>5.7692194309999998</v>
      </c>
      <c r="G185" s="4">
        <v>38.347370390000002</v>
      </c>
      <c r="H185" s="2">
        <f t="shared" si="5"/>
        <v>0.15044628542520513</v>
      </c>
      <c r="I185" s="4">
        <v>0.53300000000000003</v>
      </c>
      <c r="J185" s="4">
        <v>0.355932203389831</v>
      </c>
      <c r="K185" s="4">
        <v>0.499</v>
      </c>
      <c r="L185" s="4">
        <v>0.33</v>
      </c>
      <c r="M185" s="4">
        <v>0.47499999999999998</v>
      </c>
      <c r="N185" s="4">
        <v>0.34699999999999998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0.76142602131324</v>
      </c>
      <c r="V185" s="2">
        <v>0.43995128417933399</v>
      </c>
      <c r="W185" s="2">
        <v>0.69114917789727204</v>
      </c>
      <c r="X185" s="2">
        <v>0.40047756659712502</v>
      </c>
      <c r="Y185" s="2">
        <v>0.64435701639051302</v>
      </c>
      <c r="Z185" s="2">
        <v>0.426178149705706</v>
      </c>
    </row>
    <row r="186" spans="1:26" x14ac:dyDescent="0.35">
      <c r="A186" s="7">
        <v>931</v>
      </c>
      <c r="B186" s="7">
        <v>82</v>
      </c>
      <c r="C186" s="7">
        <v>0</v>
      </c>
      <c r="D186" s="7">
        <v>0</v>
      </c>
      <c r="E186" s="22" t="str">
        <f t="shared" si="4"/>
        <v>00</v>
      </c>
      <c r="F186" s="4">
        <v>5.3021499690000002</v>
      </c>
      <c r="G186" s="4">
        <v>34.415428378000001</v>
      </c>
      <c r="H186" s="2">
        <f t="shared" si="5"/>
        <v>0.1540631693077919</v>
      </c>
      <c r="I186" s="4">
        <v>0.55900000000000005</v>
      </c>
      <c r="J186" s="4">
        <v>0.36538461538461497</v>
      </c>
      <c r="K186" s="4">
        <v>0.54700000000000004</v>
      </c>
      <c r="L186" s="4">
        <v>0.32300000000000001</v>
      </c>
      <c r="M186" s="4">
        <v>0.6</v>
      </c>
      <c r="N186" s="4">
        <v>0.36399999999999999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100</v>
      </c>
      <c r="U186" s="2">
        <v>0.81871040353529101</v>
      </c>
      <c r="V186" s="2">
        <v>0.45473615711494703</v>
      </c>
      <c r="W186" s="2">
        <v>0.79186315349910297</v>
      </c>
      <c r="X186" s="2">
        <v>0.39008400606986199</v>
      </c>
      <c r="Y186" s="2">
        <v>0.916290731874155</v>
      </c>
      <c r="Z186" s="2">
        <v>0.452556715642015</v>
      </c>
    </row>
    <row r="187" spans="1:26" x14ac:dyDescent="0.35">
      <c r="A187" s="7">
        <v>861</v>
      </c>
      <c r="B187" s="7">
        <v>77</v>
      </c>
      <c r="C187" s="7">
        <v>0</v>
      </c>
      <c r="D187" s="7">
        <v>0</v>
      </c>
      <c r="E187" s="22" t="str">
        <f t="shared" si="4"/>
        <v>00</v>
      </c>
      <c r="F187" s="4">
        <v>4.002712378</v>
      </c>
      <c r="G187" s="4">
        <v>25.932635530999999</v>
      </c>
      <c r="H187" s="2">
        <f t="shared" si="5"/>
        <v>0.15435038884555866</v>
      </c>
      <c r="I187" s="4">
        <v>0.67500000000000004</v>
      </c>
      <c r="J187" s="4">
        <v>0.62264150943396201</v>
      </c>
      <c r="K187" s="4">
        <v>0.51100000000000001</v>
      </c>
      <c r="L187" s="4">
        <v>0.57499999999999996</v>
      </c>
      <c r="M187" s="4">
        <v>0.54200000000000004</v>
      </c>
      <c r="N187" s="4">
        <v>0.42599999999999999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100</v>
      </c>
      <c r="U187" s="2">
        <v>1.1239300966524</v>
      </c>
      <c r="V187" s="2">
        <v>0.974559639998131</v>
      </c>
      <c r="W187" s="2">
        <v>0.71539278950726504</v>
      </c>
      <c r="X187" s="2">
        <v>0.85566611005771998</v>
      </c>
      <c r="Y187" s="2">
        <v>0.78088609486795202</v>
      </c>
      <c r="Z187" s="2">
        <v>0.55512588266257101</v>
      </c>
    </row>
    <row r="188" spans="1:26" x14ac:dyDescent="0.35">
      <c r="A188" s="7">
        <v>23</v>
      </c>
      <c r="B188" s="7">
        <v>61</v>
      </c>
      <c r="C188" s="7">
        <v>0</v>
      </c>
      <c r="D188" s="7">
        <v>0</v>
      </c>
      <c r="E188" s="22" t="str">
        <f t="shared" si="4"/>
        <v>00</v>
      </c>
      <c r="F188" s="4">
        <v>3.8102349580000001</v>
      </c>
      <c r="G188" s="4">
        <v>24.4097714713991</v>
      </c>
      <c r="H188" s="2">
        <f t="shared" si="5"/>
        <v>0.15609465915993714</v>
      </c>
      <c r="I188" s="4">
        <v>0.626</v>
      </c>
      <c r="J188" s="4">
        <v>0.537313432835821</v>
      </c>
      <c r="K188" s="4">
        <v>0.57899999999999996</v>
      </c>
      <c r="L188" s="4">
        <v>0.48199999999999998</v>
      </c>
      <c r="M188" s="4">
        <v>0.39200000000000002</v>
      </c>
      <c r="N188" s="4">
        <v>0.372</v>
      </c>
      <c r="O188" s="5">
        <v>0</v>
      </c>
      <c r="P188" s="5">
        <v>0</v>
      </c>
      <c r="Q188" s="5">
        <v>0</v>
      </c>
      <c r="R188" s="5">
        <v>100</v>
      </c>
      <c r="S188" s="5">
        <v>100</v>
      </c>
      <c r="T188" s="5">
        <v>100</v>
      </c>
      <c r="U188" s="2">
        <v>0.98349948156760503</v>
      </c>
      <c r="V188" s="2">
        <v>0.77070541490582001</v>
      </c>
      <c r="W188" s="2">
        <v>0.86512244529975602</v>
      </c>
      <c r="X188" s="2">
        <v>0.65778003672265395</v>
      </c>
      <c r="Y188" s="2">
        <v>0.49758039701597001</v>
      </c>
      <c r="Z188" s="2">
        <v>0.46521511251393799</v>
      </c>
    </row>
    <row r="189" spans="1:26" x14ac:dyDescent="0.35">
      <c r="A189" s="7">
        <v>285</v>
      </c>
      <c r="B189" s="7">
        <v>45</v>
      </c>
      <c r="C189" s="7">
        <v>0</v>
      </c>
      <c r="D189" s="7">
        <v>0</v>
      </c>
      <c r="E189" s="22" t="str">
        <f t="shared" si="4"/>
        <v>00</v>
      </c>
      <c r="F189" s="4">
        <v>5.9515640310000002</v>
      </c>
      <c r="G189" s="4">
        <v>37.480707240699999</v>
      </c>
      <c r="H189" s="2">
        <f t="shared" si="5"/>
        <v>0.15879006745468358</v>
      </c>
      <c r="I189" s="4">
        <v>0.68799999999999994</v>
      </c>
      <c r="J189" s="4">
        <v>0.64</v>
      </c>
      <c r="K189" s="4">
        <v>0.68300000000000005</v>
      </c>
      <c r="L189" s="4">
        <v>0.625</v>
      </c>
      <c r="M189" s="4">
        <v>0.60499999999999998</v>
      </c>
      <c r="N189" s="4">
        <v>0.58799999999999997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1.1647520911726501</v>
      </c>
      <c r="V189" s="2">
        <v>1.0216512475319799</v>
      </c>
      <c r="W189" s="2">
        <v>1.1488535051048601</v>
      </c>
      <c r="X189" s="2">
        <v>0.98082925301172597</v>
      </c>
      <c r="Y189" s="2">
        <v>0.92886951408101504</v>
      </c>
      <c r="Z189" s="2">
        <v>0.88673192963261105</v>
      </c>
    </row>
    <row r="190" spans="1:26" x14ac:dyDescent="0.35">
      <c r="A190" s="7">
        <v>493</v>
      </c>
      <c r="B190" s="7">
        <v>92</v>
      </c>
      <c r="C190" s="7">
        <v>0</v>
      </c>
      <c r="D190" s="7">
        <v>0</v>
      </c>
      <c r="E190" s="22" t="str">
        <f t="shared" si="4"/>
        <v>00</v>
      </c>
      <c r="F190" s="4">
        <v>4.0696566250000004</v>
      </c>
      <c r="G190" s="4">
        <v>25.240567637000002</v>
      </c>
      <c r="H190" s="2">
        <f t="shared" si="5"/>
        <v>0.16123475048296118</v>
      </c>
      <c r="I190" s="4">
        <v>0.61899999999999999</v>
      </c>
      <c r="J190" s="4">
        <v>0.50943396226415105</v>
      </c>
      <c r="K190" s="4">
        <v>0.58199999999999996</v>
      </c>
      <c r="L190" s="4">
        <v>0.50900000000000001</v>
      </c>
      <c r="M190" s="4">
        <v>0.45500000000000002</v>
      </c>
      <c r="N190" s="4">
        <v>0.54800000000000004</v>
      </c>
      <c r="O190" s="5">
        <v>0</v>
      </c>
      <c r="P190" s="5">
        <v>0</v>
      </c>
      <c r="Q190" s="5">
        <v>0</v>
      </c>
      <c r="R190" s="5">
        <v>0</v>
      </c>
      <c r="S190" s="5">
        <v>100</v>
      </c>
      <c r="T190" s="5">
        <v>0</v>
      </c>
      <c r="U190" s="2">
        <v>0.96495590385543595</v>
      </c>
      <c r="V190" s="2">
        <v>0.71219537553064005</v>
      </c>
      <c r="W190" s="2">
        <v>0.87227384645738104</v>
      </c>
      <c r="X190" s="2">
        <v>0.71131115118761601</v>
      </c>
      <c r="Y190" s="2">
        <v>0.60696948431889297</v>
      </c>
      <c r="Z190" s="2">
        <v>0.79407309914990598</v>
      </c>
    </row>
    <row r="191" spans="1:26" x14ac:dyDescent="0.35">
      <c r="A191" s="7">
        <v>211</v>
      </c>
      <c r="B191" s="7">
        <v>73</v>
      </c>
      <c r="C191" s="7">
        <v>0</v>
      </c>
      <c r="D191" s="7">
        <v>0</v>
      </c>
      <c r="E191" s="22" t="str">
        <f t="shared" si="4"/>
        <v>00</v>
      </c>
      <c r="F191" s="4">
        <v>4.9263858530000002</v>
      </c>
      <c r="G191" s="4">
        <v>30.521810921499998</v>
      </c>
      <c r="H191" s="2">
        <f t="shared" si="5"/>
        <v>0.16140542465420307</v>
      </c>
      <c r="I191" s="4">
        <v>0.51200000000000001</v>
      </c>
      <c r="J191" s="4">
        <v>0.53521126760563398</v>
      </c>
      <c r="K191" s="4">
        <v>0.55400000000000005</v>
      </c>
      <c r="L191" s="4">
        <v>0.52900000000000003</v>
      </c>
      <c r="M191" s="4">
        <v>0.497</v>
      </c>
      <c r="N191" s="4">
        <v>0.44700000000000001</v>
      </c>
      <c r="O191" s="5">
        <v>0</v>
      </c>
      <c r="P191" s="5">
        <v>0</v>
      </c>
      <c r="Q191" s="5">
        <v>0</v>
      </c>
      <c r="R191" s="5">
        <v>0</v>
      </c>
      <c r="S191" s="5">
        <v>100</v>
      </c>
      <c r="T191" s="5">
        <v>100</v>
      </c>
      <c r="U191" s="2">
        <v>0.71743987312899005</v>
      </c>
      <c r="V191" s="2">
        <v>0.76617231557483501</v>
      </c>
      <c r="W191" s="2">
        <v>0.80743632696207301</v>
      </c>
      <c r="X191" s="2">
        <v>0.752897184965719</v>
      </c>
      <c r="Y191" s="2">
        <v>0.68716510888239801</v>
      </c>
      <c r="Z191" s="2">
        <v>0.59239727745980197</v>
      </c>
    </row>
    <row r="192" spans="1:26" x14ac:dyDescent="0.35">
      <c r="A192" s="7">
        <v>935</v>
      </c>
      <c r="B192" s="7">
        <v>39</v>
      </c>
      <c r="C192" s="7">
        <v>0</v>
      </c>
      <c r="D192" s="7">
        <v>0</v>
      </c>
      <c r="E192" s="22" t="str">
        <f t="shared" si="4"/>
        <v>00</v>
      </c>
      <c r="F192" s="4">
        <v>5.6169815239999998</v>
      </c>
      <c r="G192" s="4">
        <v>34.703275582000003</v>
      </c>
      <c r="H192" s="2">
        <f t="shared" si="5"/>
        <v>0.1618573875174317</v>
      </c>
      <c r="I192" s="4">
        <v>0.58199999999999996</v>
      </c>
      <c r="J192" s="4">
        <v>0.46153846153846201</v>
      </c>
      <c r="K192" s="4">
        <v>0.53500000000000003</v>
      </c>
      <c r="L192" s="4">
        <v>0.40100000000000002</v>
      </c>
      <c r="M192" s="4">
        <v>0.41199999999999998</v>
      </c>
      <c r="N192" s="4">
        <v>0.36799999999999999</v>
      </c>
      <c r="O192" s="5">
        <v>0</v>
      </c>
      <c r="P192" s="5">
        <v>100</v>
      </c>
      <c r="Q192" s="5">
        <v>0</v>
      </c>
      <c r="R192" s="5">
        <v>100</v>
      </c>
      <c r="S192" s="5">
        <v>100</v>
      </c>
      <c r="T192" s="5">
        <v>100</v>
      </c>
      <c r="U192" s="2">
        <v>0.87227384645738104</v>
      </c>
      <c r="V192" s="2">
        <v>0.61903920840622395</v>
      </c>
      <c r="W192" s="2">
        <v>0.76571787339478103</v>
      </c>
      <c r="X192" s="2">
        <v>0.51249368086668801</v>
      </c>
      <c r="Y192" s="2">
        <v>0.53102833108351</v>
      </c>
      <c r="Z192" s="2">
        <v>0.45886588483528001</v>
      </c>
    </row>
    <row r="193" spans="1:26" x14ac:dyDescent="0.35">
      <c r="A193" s="7">
        <v>613</v>
      </c>
      <c r="B193" s="7">
        <v>44</v>
      </c>
      <c r="C193" s="7">
        <v>0</v>
      </c>
      <c r="D193" s="7">
        <v>0</v>
      </c>
      <c r="E193" s="22" t="str">
        <f t="shared" si="4"/>
        <v>00</v>
      </c>
      <c r="F193" s="4">
        <v>5.4194768250000003</v>
      </c>
      <c r="G193" s="4">
        <v>33.352649234600001</v>
      </c>
      <c r="H193" s="2">
        <f t="shared" si="5"/>
        <v>0.1624901454418152</v>
      </c>
      <c r="I193" s="4">
        <v>0.70699999999999996</v>
      </c>
      <c r="J193" s="4">
        <v>0.64705882352941202</v>
      </c>
      <c r="K193" s="4">
        <v>0.72199999999999998</v>
      </c>
      <c r="L193" s="4">
        <v>0.627</v>
      </c>
      <c r="M193" s="4">
        <v>0.67400000000000004</v>
      </c>
      <c r="N193" s="4">
        <v>0.60199999999999998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1.22758266996507</v>
      </c>
      <c r="V193" s="2">
        <v>1.0414538748281601</v>
      </c>
      <c r="W193" s="2">
        <v>1.2801341652914999</v>
      </c>
      <c r="X193" s="2">
        <v>0.986176859338322</v>
      </c>
      <c r="Y193" s="2">
        <v>1.12085789761543</v>
      </c>
      <c r="Z193" s="2">
        <v>0.92130327369769904</v>
      </c>
    </row>
    <row r="194" spans="1:26" x14ac:dyDescent="0.35">
      <c r="A194" s="7">
        <v>441</v>
      </c>
      <c r="B194" s="7">
        <v>37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4.7378793610000001</v>
      </c>
      <c r="G194" s="4">
        <v>28.6248180889</v>
      </c>
      <c r="H194" s="2">
        <f t="shared" ref="H194:H257" si="7">F194/G194</f>
        <v>0.16551648804494004</v>
      </c>
      <c r="I194" s="4">
        <v>0.54200000000000004</v>
      </c>
      <c r="J194" s="4">
        <v>0.51851851851851805</v>
      </c>
      <c r="K194" s="4">
        <v>0.64400000000000002</v>
      </c>
      <c r="L194" s="4">
        <v>0.70899999999999996</v>
      </c>
      <c r="M194" s="4">
        <v>0.67500000000000004</v>
      </c>
      <c r="N194" s="4">
        <v>0.64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0.78088609486795202</v>
      </c>
      <c r="V194" s="2">
        <v>0.73088750854279205</v>
      </c>
      <c r="W194" s="2">
        <v>1.0328245481301099</v>
      </c>
      <c r="X194" s="2">
        <v>1.23443201181064</v>
      </c>
      <c r="Y194" s="2">
        <v>1.1239300966524</v>
      </c>
      <c r="Z194" s="2">
        <v>1.0216512475319799</v>
      </c>
    </row>
    <row r="195" spans="1:26" x14ac:dyDescent="0.35">
      <c r="A195" s="7">
        <v>293</v>
      </c>
      <c r="B195" s="7">
        <v>12</v>
      </c>
      <c r="C195" s="7">
        <v>0</v>
      </c>
      <c r="D195" s="7">
        <v>0</v>
      </c>
      <c r="E195" s="22" t="str">
        <f t="shared" si="6"/>
        <v>00</v>
      </c>
      <c r="F195" s="4">
        <v>3.9417155460000002</v>
      </c>
      <c r="G195" s="4">
        <v>23.693878516000002</v>
      </c>
      <c r="H195" s="2">
        <f t="shared" si="7"/>
        <v>0.16636008086807058</v>
      </c>
      <c r="I195" s="4">
        <v>0.48899999999999999</v>
      </c>
      <c r="J195" s="4">
        <v>0.47058823529411797</v>
      </c>
      <c r="K195" s="4">
        <v>0.65400000000000003</v>
      </c>
      <c r="L195" s="4">
        <v>0.64400000000000002</v>
      </c>
      <c r="M195" s="4">
        <v>0.69499999999999995</v>
      </c>
      <c r="N195" s="4">
        <v>0.624</v>
      </c>
      <c r="O195" s="5">
        <v>100</v>
      </c>
      <c r="P195" s="5">
        <v>100</v>
      </c>
      <c r="Q195" s="5">
        <v>0</v>
      </c>
      <c r="R195" s="5">
        <v>0</v>
      </c>
      <c r="S195" s="5">
        <v>0</v>
      </c>
      <c r="T195" s="5">
        <v>0</v>
      </c>
      <c r="U195" s="2">
        <v>0.67138568877843297</v>
      </c>
      <c r="V195" s="2">
        <v>0.63598876671999705</v>
      </c>
      <c r="W195" s="2">
        <v>1.0613165039244099</v>
      </c>
      <c r="X195" s="2">
        <v>1.0328245481301099</v>
      </c>
      <c r="Y195" s="2">
        <v>1.1874435023747301</v>
      </c>
      <c r="Z195" s="2">
        <v>0.97816613559224297</v>
      </c>
    </row>
    <row r="196" spans="1:26" x14ac:dyDescent="0.35">
      <c r="A196" s="7">
        <v>181</v>
      </c>
      <c r="B196" s="7">
        <v>86</v>
      </c>
      <c r="C196" s="7">
        <v>0</v>
      </c>
      <c r="D196" s="7">
        <v>0</v>
      </c>
      <c r="E196" s="22" t="str">
        <f t="shared" si="6"/>
        <v>00</v>
      </c>
      <c r="F196" s="4">
        <v>5.2383236640000002</v>
      </c>
      <c r="G196" s="4">
        <v>30.978759856290001</v>
      </c>
      <c r="H196" s="2">
        <f t="shared" si="7"/>
        <v>0.16909404018432322</v>
      </c>
      <c r="I196" s="4">
        <v>0.67300000000000004</v>
      </c>
      <c r="J196" s="4">
        <v>0.62068965517241403</v>
      </c>
      <c r="K196" s="4">
        <v>0.7</v>
      </c>
      <c r="L196" s="4">
        <v>0.60799999999999998</v>
      </c>
      <c r="M196" s="4">
        <v>0.65100000000000002</v>
      </c>
      <c r="N196" s="4">
        <v>0.57499999999999996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1.11779510808488</v>
      </c>
      <c r="V196" s="2">
        <v>0.96940055718810403</v>
      </c>
      <c r="W196" s="2">
        <v>1.2039728043259399</v>
      </c>
      <c r="X196" s="2">
        <v>0.93649343919167405</v>
      </c>
      <c r="Y196" s="2">
        <v>1.05268335677971</v>
      </c>
      <c r="Z196" s="2">
        <v>0.85566611005771998</v>
      </c>
    </row>
    <row r="197" spans="1:26" x14ac:dyDescent="0.35">
      <c r="A197" s="7">
        <v>769</v>
      </c>
      <c r="B197" s="7">
        <v>67</v>
      </c>
      <c r="C197" s="7">
        <v>0</v>
      </c>
      <c r="D197" s="7">
        <v>0</v>
      </c>
      <c r="E197" s="22" t="str">
        <f t="shared" si="6"/>
        <v>00</v>
      </c>
      <c r="F197" s="4">
        <v>5.4451792880000003</v>
      </c>
      <c r="G197" s="4">
        <v>31.5505670734</v>
      </c>
      <c r="H197" s="2">
        <f t="shared" si="7"/>
        <v>0.17258578190788787</v>
      </c>
      <c r="I197" s="4">
        <v>0.52300000000000002</v>
      </c>
      <c r="J197" s="4">
        <v>0.45762711864406802</v>
      </c>
      <c r="K197" s="4">
        <v>0.48799999999999999</v>
      </c>
      <c r="L197" s="4">
        <v>0.38500000000000001</v>
      </c>
      <c r="M197" s="4">
        <v>0.501</v>
      </c>
      <c r="N197" s="4">
        <v>0.48899999999999999</v>
      </c>
      <c r="O197" s="5">
        <v>0</v>
      </c>
      <c r="P197" s="5">
        <v>100</v>
      </c>
      <c r="Q197" s="5">
        <v>100</v>
      </c>
      <c r="R197" s="5">
        <v>100</v>
      </c>
      <c r="S197" s="5">
        <v>0</v>
      </c>
      <c r="T197" s="5">
        <v>100</v>
      </c>
      <c r="U197" s="2">
        <v>0.74023878809379595</v>
      </c>
      <c r="V197" s="2">
        <v>0.61180154110599305</v>
      </c>
      <c r="W197" s="2">
        <v>0.66943065394262902</v>
      </c>
      <c r="X197" s="2">
        <v>0.48613301117561902</v>
      </c>
      <c r="Y197" s="2">
        <v>0.69514918323061803</v>
      </c>
      <c r="Z197" s="2">
        <v>0.67138568877843297</v>
      </c>
    </row>
    <row r="198" spans="1:26" x14ac:dyDescent="0.35">
      <c r="A198" s="7">
        <v>159</v>
      </c>
      <c r="B198" s="7">
        <v>66</v>
      </c>
      <c r="C198" s="7">
        <v>0</v>
      </c>
      <c r="D198" s="7">
        <v>0</v>
      </c>
      <c r="E198" s="22" t="str">
        <f t="shared" si="6"/>
        <v>00</v>
      </c>
      <c r="F198" s="4">
        <v>4.3351907839999999</v>
      </c>
      <c r="G198" s="4">
        <v>24.5323881658</v>
      </c>
      <c r="H198" s="2">
        <f t="shared" si="7"/>
        <v>0.17671295410381541</v>
      </c>
      <c r="I198" s="4">
        <v>0.60699999999999998</v>
      </c>
      <c r="J198" s="4">
        <v>0.52459016393442603</v>
      </c>
      <c r="K198" s="4">
        <v>0.66300000000000003</v>
      </c>
      <c r="L198" s="4">
        <v>0.53300000000000003</v>
      </c>
      <c r="M198" s="4">
        <v>0.57699999999999996</v>
      </c>
      <c r="N198" s="4">
        <v>0.56899999999999995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0.93394566711287597</v>
      </c>
      <c r="V198" s="2">
        <v>0.74357803418683699</v>
      </c>
      <c r="W198" s="2">
        <v>1.0876723486297799</v>
      </c>
      <c r="X198" s="2">
        <v>0.76142602131324</v>
      </c>
      <c r="Y198" s="2">
        <v>0.86038309993585904</v>
      </c>
      <c r="Z198" s="2">
        <v>0.84164718887838896</v>
      </c>
    </row>
    <row r="199" spans="1:26" x14ac:dyDescent="0.35">
      <c r="A199" s="7">
        <v>583</v>
      </c>
      <c r="B199" s="7">
        <v>58</v>
      </c>
      <c r="C199" s="7">
        <v>0</v>
      </c>
      <c r="D199" s="7">
        <v>0</v>
      </c>
      <c r="E199" s="22" t="str">
        <f t="shared" si="6"/>
        <v>00</v>
      </c>
      <c r="F199" s="4">
        <v>4.9009104350000001</v>
      </c>
      <c r="G199" s="4">
        <v>26.520795306899998</v>
      </c>
      <c r="H199" s="2">
        <f t="shared" si="7"/>
        <v>0.18479500249847014</v>
      </c>
      <c r="I199" s="4">
        <v>0.70299999999999996</v>
      </c>
      <c r="J199" s="4">
        <v>0.56363636363636405</v>
      </c>
      <c r="K199" s="4">
        <v>0.65900000000000003</v>
      </c>
      <c r="L199" s="4">
        <v>0.53800000000000003</v>
      </c>
      <c r="M199" s="4">
        <v>0.66800000000000004</v>
      </c>
      <c r="N199" s="4">
        <v>0.55400000000000005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1.2140231401794399</v>
      </c>
      <c r="V199" s="2">
        <v>0.82927935488452498</v>
      </c>
      <c r="W199" s="2">
        <v>1.0758728016986201</v>
      </c>
      <c r="X199" s="2">
        <v>0.77219038790039796</v>
      </c>
      <c r="Y199" s="2">
        <v>1.10262031006565</v>
      </c>
      <c r="Z199" s="2">
        <v>0.80743632696207301</v>
      </c>
    </row>
    <row r="200" spans="1:26" x14ac:dyDescent="0.35">
      <c r="A200" s="7">
        <v>919</v>
      </c>
      <c r="B200" s="7">
        <v>9</v>
      </c>
      <c r="C200" s="7">
        <v>0</v>
      </c>
      <c r="D200" s="7">
        <v>0</v>
      </c>
      <c r="E200" s="22" t="str">
        <f t="shared" si="6"/>
        <v>00</v>
      </c>
      <c r="F200" s="4">
        <v>5.1271150329999999</v>
      </c>
      <c r="G200" s="4">
        <v>27.553459577000002</v>
      </c>
      <c r="H200" s="2">
        <f t="shared" si="7"/>
        <v>0.18607881230565371</v>
      </c>
      <c r="I200" s="4">
        <v>0.68799999999999994</v>
      </c>
      <c r="J200" s="4">
        <v>0.60377358490566002</v>
      </c>
      <c r="K200" s="4">
        <v>0.68</v>
      </c>
      <c r="L200" s="4">
        <v>0.59</v>
      </c>
      <c r="M200" s="4">
        <v>0.70099999999999996</v>
      </c>
      <c r="N200" s="4">
        <v>0.56899999999999995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1.1647520911726501</v>
      </c>
      <c r="V200" s="2">
        <v>0.92576947582869895</v>
      </c>
      <c r="W200" s="2">
        <v>1.1394342831883699</v>
      </c>
      <c r="X200" s="2">
        <v>0.89159811928378396</v>
      </c>
      <c r="Y200" s="2">
        <v>1.20731170559145</v>
      </c>
      <c r="Z200" s="2">
        <v>0.84164718887838896</v>
      </c>
    </row>
    <row r="201" spans="1:26" x14ac:dyDescent="0.35">
      <c r="A201" s="7">
        <v>187</v>
      </c>
      <c r="B201" s="7">
        <v>4</v>
      </c>
      <c r="C201" s="7">
        <v>0</v>
      </c>
      <c r="D201" s="7">
        <v>0</v>
      </c>
      <c r="E201" s="22" t="str">
        <f t="shared" si="6"/>
        <v>00</v>
      </c>
      <c r="F201" s="4">
        <v>6.6881368959999996</v>
      </c>
      <c r="G201" s="4">
        <v>35.659690772300003</v>
      </c>
      <c r="H201" s="2">
        <f t="shared" si="7"/>
        <v>0.18755453990630955</v>
      </c>
      <c r="I201" s="4">
        <v>0.58099999999999996</v>
      </c>
      <c r="J201" s="4">
        <v>0.53191489361702105</v>
      </c>
      <c r="K201" s="4">
        <v>0.52300000000000002</v>
      </c>
      <c r="L201" s="4">
        <v>0.48099999999999998</v>
      </c>
      <c r="M201" s="4">
        <v>0.51300000000000001</v>
      </c>
      <c r="N201" s="4">
        <v>0.51400000000000001</v>
      </c>
      <c r="O201" s="5">
        <v>0</v>
      </c>
      <c r="P201" s="5">
        <v>0</v>
      </c>
      <c r="Q201" s="5">
        <v>0</v>
      </c>
      <c r="R201" s="5">
        <v>100</v>
      </c>
      <c r="S201" s="5">
        <v>0</v>
      </c>
      <c r="T201" s="5">
        <v>0</v>
      </c>
      <c r="U201" s="2">
        <v>0.86988435905999895</v>
      </c>
      <c r="V201" s="2">
        <v>0.75910514835174303</v>
      </c>
      <c r="W201" s="2">
        <v>0.74023878809379595</v>
      </c>
      <c r="X201" s="2">
        <v>0.65585139581624796</v>
      </c>
      <c r="Y201" s="2">
        <v>0.71949115589954704</v>
      </c>
      <c r="Z201" s="2">
        <v>0.72154665508164295</v>
      </c>
    </row>
    <row r="202" spans="1:26" x14ac:dyDescent="0.35">
      <c r="A202" s="7">
        <v>495</v>
      </c>
      <c r="B202" s="7">
        <v>12</v>
      </c>
      <c r="C202" s="7">
        <v>0</v>
      </c>
      <c r="D202" s="7">
        <v>0</v>
      </c>
      <c r="E202" s="22" t="str">
        <f t="shared" si="6"/>
        <v>00</v>
      </c>
      <c r="F202" s="4">
        <v>5.6330349159999997</v>
      </c>
      <c r="G202" s="4">
        <v>29.842129084</v>
      </c>
      <c r="H202" s="2">
        <f t="shared" si="7"/>
        <v>0.18876116044348118</v>
      </c>
      <c r="I202" s="4">
        <v>0.55700000000000005</v>
      </c>
      <c r="J202" s="4">
        <v>0.47761194029850701</v>
      </c>
      <c r="K202" s="4">
        <v>0.55700000000000005</v>
      </c>
      <c r="L202" s="4">
        <v>0.499</v>
      </c>
      <c r="M202" s="4">
        <v>0.47699999999999998</v>
      </c>
      <c r="N202" s="4">
        <v>0.44500000000000001</v>
      </c>
      <c r="O202" s="5">
        <v>0</v>
      </c>
      <c r="P202" s="5">
        <v>100</v>
      </c>
      <c r="Q202" s="5">
        <v>0</v>
      </c>
      <c r="R202" s="5">
        <v>100</v>
      </c>
      <c r="S202" s="5">
        <v>100</v>
      </c>
      <c r="T202" s="5">
        <v>100</v>
      </c>
      <c r="U202" s="2">
        <v>0.81418550893700103</v>
      </c>
      <c r="V202" s="2">
        <v>0.64934455790155199</v>
      </c>
      <c r="W202" s="2">
        <v>0.81418550893700103</v>
      </c>
      <c r="X202" s="2">
        <v>0.69114917789727204</v>
      </c>
      <c r="Y202" s="2">
        <v>0.64817381491721404</v>
      </c>
      <c r="Z202" s="2">
        <v>0.58878716523570296</v>
      </c>
    </row>
    <row r="203" spans="1:26" x14ac:dyDescent="0.35">
      <c r="A203" s="7">
        <v>811</v>
      </c>
      <c r="B203" s="7">
        <v>100</v>
      </c>
      <c r="C203" s="7">
        <v>0</v>
      </c>
      <c r="D203" s="7">
        <v>0</v>
      </c>
      <c r="E203" s="22" t="str">
        <f t="shared" si="6"/>
        <v>00</v>
      </c>
      <c r="F203" s="4">
        <v>7.3813352459999999</v>
      </c>
      <c r="G203" s="4">
        <v>38.649754397149998</v>
      </c>
      <c r="H203" s="2">
        <f t="shared" si="7"/>
        <v>0.19098013327981958</v>
      </c>
      <c r="I203" s="4">
        <v>0.77700000000000002</v>
      </c>
      <c r="J203" s="4">
        <v>0.72340425531914898</v>
      </c>
      <c r="K203" s="4">
        <v>0.72399999999999998</v>
      </c>
      <c r="L203" s="4">
        <v>0.58299999999999996</v>
      </c>
      <c r="M203" s="4">
        <v>0.72299999999999998</v>
      </c>
      <c r="N203" s="4">
        <v>0.623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1.50058350752202</v>
      </c>
      <c r="V203" s="2">
        <v>1.2851982442485199</v>
      </c>
      <c r="W203" s="2">
        <v>1.2873544132649899</v>
      </c>
      <c r="X203" s="2">
        <v>0.87466905718333599</v>
      </c>
      <c r="Y203" s="2">
        <v>1.2837377727948001</v>
      </c>
      <c r="Z203" s="2">
        <v>0.97551009153412604</v>
      </c>
    </row>
    <row r="204" spans="1:26" x14ac:dyDescent="0.35">
      <c r="A204" s="7">
        <v>343</v>
      </c>
      <c r="B204" s="7">
        <v>63</v>
      </c>
      <c r="C204" s="7">
        <v>0</v>
      </c>
      <c r="D204" s="7">
        <v>0</v>
      </c>
      <c r="E204" s="22" t="str">
        <f t="shared" si="6"/>
        <v>00</v>
      </c>
      <c r="F204" s="4">
        <v>4.4493938819999999</v>
      </c>
      <c r="G204" s="4">
        <v>23.229905299399999</v>
      </c>
      <c r="H204" s="2">
        <f t="shared" si="7"/>
        <v>0.19153732331896001</v>
      </c>
      <c r="I204" s="4">
        <v>0.50900000000000001</v>
      </c>
      <c r="J204" s="4">
        <v>0.43283582089552203</v>
      </c>
      <c r="K204" s="4">
        <v>0.52300000000000002</v>
      </c>
      <c r="L204" s="4">
        <v>0.40500000000000003</v>
      </c>
      <c r="M204" s="4">
        <v>0.498</v>
      </c>
      <c r="N204" s="4">
        <v>0.38300000000000001</v>
      </c>
      <c r="O204" s="5">
        <v>0</v>
      </c>
      <c r="P204" s="5">
        <v>100</v>
      </c>
      <c r="Q204" s="5">
        <v>0</v>
      </c>
      <c r="R204" s="5">
        <v>100</v>
      </c>
      <c r="S204" s="5">
        <v>100</v>
      </c>
      <c r="T204" s="5">
        <v>100</v>
      </c>
      <c r="U204" s="2">
        <v>0.71131115118761601</v>
      </c>
      <c r="V204" s="2">
        <v>0.56710645966457995</v>
      </c>
      <c r="W204" s="2">
        <v>0.74023878809379595</v>
      </c>
      <c r="X204" s="2">
        <v>0.51919387343650703</v>
      </c>
      <c r="Y204" s="2">
        <v>0.68915515929040805</v>
      </c>
      <c r="Z204" s="2">
        <v>0.48288625507674898</v>
      </c>
    </row>
    <row r="205" spans="1:26" x14ac:dyDescent="0.35">
      <c r="A205" s="7">
        <v>483</v>
      </c>
      <c r="B205" s="7">
        <v>98</v>
      </c>
      <c r="C205" s="7">
        <v>0</v>
      </c>
      <c r="D205" s="7">
        <v>0</v>
      </c>
      <c r="E205" s="22" t="str">
        <f t="shared" si="6"/>
        <v>00</v>
      </c>
      <c r="F205" s="4">
        <v>5.4483673140000004</v>
      </c>
      <c r="G205" s="4">
        <v>27.944746646700001</v>
      </c>
      <c r="H205" s="2">
        <f t="shared" si="7"/>
        <v>0.19496928645954995</v>
      </c>
      <c r="I205" s="4">
        <v>0.52100000000000002</v>
      </c>
      <c r="J205" s="4">
        <v>0.41791044776119401</v>
      </c>
      <c r="K205" s="4">
        <v>0.52</v>
      </c>
      <c r="L205" s="4">
        <v>0.44500000000000001</v>
      </c>
      <c r="M205" s="4">
        <v>0.51400000000000001</v>
      </c>
      <c r="N205" s="4">
        <v>0.44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0.736054681571222</v>
      </c>
      <c r="V205" s="2">
        <v>0.54113097326131998</v>
      </c>
      <c r="W205" s="2">
        <v>0.73396917508019999</v>
      </c>
      <c r="X205" s="2">
        <v>0.58878716523570296</v>
      </c>
      <c r="Y205" s="2">
        <v>0.72154665508164295</v>
      </c>
      <c r="Z205" s="2">
        <v>0.57981849525294205</v>
      </c>
    </row>
    <row r="206" spans="1:26" x14ac:dyDescent="0.35">
      <c r="A206" s="7">
        <v>541</v>
      </c>
      <c r="B206" s="7">
        <v>49</v>
      </c>
      <c r="C206" s="7">
        <v>0</v>
      </c>
      <c r="D206" s="7">
        <v>0</v>
      </c>
      <c r="E206" s="22" t="str">
        <f t="shared" si="6"/>
        <v>00</v>
      </c>
      <c r="F206" s="4">
        <v>6.9230803080000003</v>
      </c>
      <c r="G206" s="4">
        <v>34.873784120000003</v>
      </c>
      <c r="H206" s="2">
        <f t="shared" si="7"/>
        <v>0.19851818443842564</v>
      </c>
      <c r="I206" s="4">
        <v>0.55800000000000005</v>
      </c>
      <c r="J206" s="4">
        <v>0.51162790697674398</v>
      </c>
      <c r="K206" s="4">
        <v>0.57099999999999995</v>
      </c>
      <c r="L206" s="4">
        <v>0.47599999999999998</v>
      </c>
      <c r="M206" s="4">
        <v>0.49</v>
      </c>
      <c r="N206" s="4">
        <v>0.52</v>
      </c>
      <c r="O206" s="5">
        <v>0</v>
      </c>
      <c r="P206" s="5">
        <v>0</v>
      </c>
      <c r="Q206" s="5">
        <v>0</v>
      </c>
      <c r="R206" s="5">
        <v>100</v>
      </c>
      <c r="S206" s="5">
        <v>100</v>
      </c>
      <c r="T206" s="5">
        <v>0</v>
      </c>
      <c r="U206" s="2">
        <v>0.81644539690443896</v>
      </c>
      <c r="V206" s="2">
        <v>0.71667767797013904</v>
      </c>
      <c r="W206" s="2">
        <v>0.84629836005411996</v>
      </c>
      <c r="X206" s="2">
        <v>0.64626359466109495</v>
      </c>
      <c r="Y206" s="2">
        <v>0.67334455326376597</v>
      </c>
      <c r="Z206" s="2">
        <v>0.73396917508019999</v>
      </c>
    </row>
    <row r="207" spans="1:26" x14ac:dyDescent="0.35">
      <c r="A207" s="7">
        <v>965</v>
      </c>
      <c r="B207" s="7">
        <v>16</v>
      </c>
      <c r="C207" s="7">
        <v>0</v>
      </c>
      <c r="D207" s="7">
        <v>0</v>
      </c>
      <c r="E207" s="22" t="str">
        <f t="shared" si="6"/>
        <v>00</v>
      </c>
      <c r="F207" s="4">
        <v>5.6513524420000003</v>
      </c>
      <c r="G207" s="4">
        <v>28.2423462014</v>
      </c>
      <c r="H207" s="2">
        <f t="shared" si="7"/>
        <v>0.20010208789664427</v>
      </c>
      <c r="I207" s="4">
        <v>0.64600000000000002</v>
      </c>
      <c r="J207" s="4">
        <v>0.56000000000000005</v>
      </c>
      <c r="K207" s="4">
        <v>0.65</v>
      </c>
      <c r="L207" s="4">
        <v>0.54</v>
      </c>
      <c r="M207" s="4">
        <v>0.51600000000000001</v>
      </c>
      <c r="N207" s="4">
        <v>0.45800000000000002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100</v>
      </c>
      <c r="U207" s="2">
        <v>1.0384583658483599</v>
      </c>
      <c r="V207" s="2">
        <v>0.82098055206983001</v>
      </c>
      <c r="W207" s="2">
        <v>1.0498221244986801</v>
      </c>
      <c r="X207" s="2">
        <v>0.77652878949899595</v>
      </c>
      <c r="Y207" s="2">
        <v>0.72567037226550501</v>
      </c>
      <c r="Z207" s="2">
        <v>0.61248927754249105</v>
      </c>
    </row>
    <row r="208" spans="1:26" x14ac:dyDescent="0.35">
      <c r="A208" s="7">
        <v>871</v>
      </c>
      <c r="B208" s="7">
        <v>7</v>
      </c>
      <c r="C208" s="7">
        <v>0</v>
      </c>
      <c r="D208" s="7">
        <v>0</v>
      </c>
      <c r="E208" s="22" t="str">
        <f t="shared" si="6"/>
        <v>00</v>
      </c>
      <c r="F208" s="4">
        <v>5.2176483549999997</v>
      </c>
      <c r="G208" s="4">
        <v>25.915302628999999</v>
      </c>
      <c r="H208" s="2">
        <f t="shared" si="7"/>
        <v>0.20133464886345934</v>
      </c>
      <c r="I208" s="4">
        <v>0.46200000000000002</v>
      </c>
      <c r="J208" s="4">
        <v>0.45833333333333298</v>
      </c>
      <c r="K208" s="4">
        <v>0.48599999999999999</v>
      </c>
      <c r="L208" s="4">
        <v>0.46400000000000002</v>
      </c>
      <c r="M208" s="4">
        <v>0.501</v>
      </c>
      <c r="N208" s="4">
        <v>0.46800000000000003</v>
      </c>
      <c r="O208" s="5">
        <v>100</v>
      </c>
      <c r="P208" s="5">
        <v>100</v>
      </c>
      <c r="Q208" s="5">
        <v>100</v>
      </c>
      <c r="R208" s="5">
        <v>100</v>
      </c>
      <c r="S208" s="5">
        <v>0</v>
      </c>
      <c r="T208" s="5">
        <v>100</v>
      </c>
      <c r="U208" s="2">
        <v>0.61989671882035302</v>
      </c>
      <c r="V208" s="2">
        <v>0.61310447288640901</v>
      </c>
      <c r="W208" s="2">
        <v>0.665532013526972</v>
      </c>
      <c r="X208" s="2">
        <v>0.62362111791133501</v>
      </c>
      <c r="Y208" s="2">
        <v>0.69514918323061803</v>
      </c>
      <c r="Z208" s="2">
        <v>0.63111178964049297</v>
      </c>
    </row>
    <row r="209" spans="1:26" x14ac:dyDescent="0.35">
      <c r="A209" s="7">
        <v>925</v>
      </c>
      <c r="B209" s="7">
        <v>61</v>
      </c>
      <c r="C209" s="7">
        <v>0</v>
      </c>
      <c r="D209" s="7">
        <v>0</v>
      </c>
      <c r="E209" s="22" t="str">
        <f t="shared" si="6"/>
        <v>00</v>
      </c>
      <c r="F209" s="4">
        <v>5.9936546929999999</v>
      </c>
      <c r="G209" s="4">
        <v>29.516971852000001</v>
      </c>
      <c r="H209" s="2">
        <f t="shared" si="7"/>
        <v>0.20305791268333928</v>
      </c>
      <c r="I209" s="4">
        <v>0.57799999999999996</v>
      </c>
      <c r="J209" s="4">
        <v>0.515625</v>
      </c>
      <c r="K209" s="4">
        <v>0.50600000000000001</v>
      </c>
      <c r="L209" s="4">
        <v>0.45200000000000001</v>
      </c>
      <c r="M209" s="4">
        <v>0.495</v>
      </c>
      <c r="N209" s="4">
        <v>0.48199999999999998</v>
      </c>
      <c r="O209" s="5">
        <v>0</v>
      </c>
      <c r="P209" s="5">
        <v>0</v>
      </c>
      <c r="Q209" s="5">
        <v>0</v>
      </c>
      <c r="R209" s="5">
        <v>100</v>
      </c>
      <c r="S209" s="5">
        <v>100</v>
      </c>
      <c r="T209" s="5">
        <v>100</v>
      </c>
      <c r="U209" s="2">
        <v>0.86274996494612499</v>
      </c>
      <c r="V209" s="2">
        <v>0.724895878874526</v>
      </c>
      <c r="W209" s="2">
        <v>0.70521976179421497</v>
      </c>
      <c r="X209" s="2">
        <v>0.60147999203412095</v>
      </c>
      <c r="Y209" s="2">
        <v>0.68319684970677697</v>
      </c>
      <c r="Z209" s="2">
        <v>0.65778003672265395</v>
      </c>
    </row>
    <row r="210" spans="1:26" x14ac:dyDescent="0.35">
      <c r="A210" s="7">
        <v>381</v>
      </c>
      <c r="B210" s="7">
        <v>95</v>
      </c>
      <c r="C210" s="7">
        <v>0</v>
      </c>
      <c r="D210" s="7">
        <v>0</v>
      </c>
      <c r="E210" s="22" t="str">
        <f t="shared" si="6"/>
        <v>00</v>
      </c>
      <c r="F210" s="4">
        <v>6.4629558999999999</v>
      </c>
      <c r="G210" s="4">
        <v>30.591218698500001</v>
      </c>
      <c r="H210" s="2">
        <f t="shared" si="7"/>
        <v>0.21126833695961586</v>
      </c>
      <c r="I210" s="4">
        <v>0.55600000000000005</v>
      </c>
      <c r="J210" s="4">
        <v>0.439024390243902</v>
      </c>
      <c r="K210" s="4">
        <v>0.60099999999999998</v>
      </c>
      <c r="L210" s="4">
        <v>0.46100000000000002</v>
      </c>
      <c r="M210" s="4">
        <v>0.54700000000000004</v>
      </c>
      <c r="N210" s="4">
        <v>0.441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0.811930716549912</v>
      </c>
      <c r="V210" s="2">
        <v>0.57807785077515805</v>
      </c>
      <c r="W210" s="2">
        <v>0.91879386209227398</v>
      </c>
      <c r="X210" s="2">
        <v>0.61803970807314002</v>
      </c>
      <c r="Y210" s="2">
        <v>0.79186315349910297</v>
      </c>
      <c r="Z210" s="2">
        <v>0.58160580582703802</v>
      </c>
    </row>
    <row r="211" spans="1:26" x14ac:dyDescent="0.35">
      <c r="A211" s="7">
        <v>565</v>
      </c>
      <c r="B211" s="7">
        <v>54</v>
      </c>
      <c r="C211" s="7">
        <v>0</v>
      </c>
      <c r="D211" s="7">
        <v>0</v>
      </c>
      <c r="E211" s="22" t="str">
        <f t="shared" si="6"/>
        <v>00</v>
      </c>
      <c r="F211" s="4">
        <v>4.5185108029999999</v>
      </c>
      <c r="G211" s="4">
        <v>21.173526328800001</v>
      </c>
      <c r="H211" s="2">
        <f t="shared" si="7"/>
        <v>0.21340379173656918</v>
      </c>
      <c r="I211" s="4">
        <v>0.51600000000000001</v>
      </c>
      <c r="J211" s="4">
        <v>0.439393939393939</v>
      </c>
      <c r="K211" s="4">
        <v>0.38300000000000001</v>
      </c>
      <c r="L211" s="4">
        <v>0.33700000000000002</v>
      </c>
      <c r="M211" s="4">
        <v>0.34399999999999997</v>
      </c>
      <c r="N211" s="4">
        <v>0.33100000000000002</v>
      </c>
      <c r="O211" s="5">
        <v>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0.72567037226550501</v>
      </c>
      <c r="V211" s="2">
        <v>0.57873682938220095</v>
      </c>
      <c r="W211" s="2">
        <v>0.48288625507674898</v>
      </c>
      <c r="X211" s="2">
        <v>0.41098028879627502</v>
      </c>
      <c r="Y211" s="2">
        <v>0.421594490038048</v>
      </c>
      <c r="Z211" s="2">
        <v>0.40197121885390902</v>
      </c>
    </row>
    <row r="212" spans="1:26" x14ac:dyDescent="0.35">
      <c r="A212" s="7">
        <v>549</v>
      </c>
      <c r="B212" s="7">
        <v>88</v>
      </c>
      <c r="C212" s="7">
        <v>0</v>
      </c>
      <c r="D212" s="7">
        <v>0</v>
      </c>
      <c r="E212" s="22" t="str">
        <f t="shared" si="6"/>
        <v>00</v>
      </c>
      <c r="F212" s="4">
        <v>6.0258378229999998</v>
      </c>
      <c r="G212" s="4">
        <v>27.875763772300001</v>
      </c>
      <c r="H212" s="2">
        <f t="shared" si="7"/>
        <v>0.21616763121618368</v>
      </c>
      <c r="I212" s="4">
        <v>0.55700000000000005</v>
      </c>
      <c r="J212" s="4">
        <v>0.56451612903225801</v>
      </c>
      <c r="K212" s="4">
        <v>0.63800000000000001</v>
      </c>
      <c r="L212" s="4">
        <v>0.65500000000000003</v>
      </c>
      <c r="M212" s="4">
        <v>0.56799999999999995</v>
      </c>
      <c r="N212" s="4">
        <v>0.67500000000000004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0.81418550893700103</v>
      </c>
      <c r="V212" s="2">
        <v>0.83129751904076299</v>
      </c>
      <c r="W212" s="2">
        <v>1.01611106715637</v>
      </c>
      <c r="X212" s="2">
        <v>1.06421086195078</v>
      </c>
      <c r="Y212" s="2">
        <v>0.83932969073802699</v>
      </c>
      <c r="Z212" s="2">
        <v>1.1239300966524</v>
      </c>
    </row>
    <row r="213" spans="1:26" x14ac:dyDescent="0.35">
      <c r="A213" s="7">
        <v>57</v>
      </c>
      <c r="B213" s="7">
        <v>5</v>
      </c>
      <c r="C213" s="7">
        <v>0</v>
      </c>
      <c r="D213" s="7">
        <v>0</v>
      </c>
      <c r="E213" s="22" t="str">
        <f t="shared" si="6"/>
        <v>00</v>
      </c>
      <c r="F213" s="4">
        <v>5.7180651070000001</v>
      </c>
      <c r="G213" s="4">
        <v>26.385802731999998</v>
      </c>
      <c r="H213" s="2">
        <f t="shared" si="7"/>
        <v>0.2167099165061703</v>
      </c>
      <c r="I213" s="4">
        <v>0.48399999999999999</v>
      </c>
      <c r="J213" s="4">
        <v>0.55102040816326503</v>
      </c>
      <c r="K213" s="4">
        <v>0.52400000000000002</v>
      </c>
      <c r="L213" s="4">
        <v>0.55800000000000005</v>
      </c>
      <c r="M213" s="4">
        <v>0.55800000000000005</v>
      </c>
      <c r="N213" s="4">
        <v>0.45300000000000001</v>
      </c>
      <c r="O213" s="5">
        <v>100</v>
      </c>
      <c r="P213" s="5">
        <v>0</v>
      </c>
      <c r="Q213" s="5">
        <v>0</v>
      </c>
      <c r="R213" s="5">
        <v>0</v>
      </c>
      <c r="S213" s="5">
        <v>0</v>
      </c>
      <c r="T213" s="5">
        <v>100</v>
      </c>
      <c r="U213" s="2">
        <v>0.66164851350057396</v>
      </c>
      <c r="V213" s="2">
        <v>0.80077784475231095</v>
      </c>
      <c r="W213" s="2">
        <v>0.74233742475071696</v>
      </c>
      <c r="X213" s="2">
        <v>0.81644539690443896</v>
      </c>
      <c r="Y213" s="2">
        <v>0.81644539690443896</v>
      </c>
      <c r="Z213" s="2">
        <v>0.60330647656015601</v>
      </c>
    </row>
    <row r="214" spans="1:26" x14ac:dyDescent="0.35">
      <c r="A214" s="7">
        <v>465</v>
      </c>
      <c r="B214" s="7">
        <v>43</v>
      </c>
      <c r="C214" s="7">
        <v>0</v>
      </c>
      <c r="D214" s="7">
        <v>0</v>
      </c>
      <c r="E214" s="22" t="str">
        <f t="shared" si="6"/>
        <v>00</v>
      </c>
      <c r="F214" s="4">
        <v>6.5622919260000003</v>
      </c>
      <c r="G214" s="4">
        <v>29.986833025999999</v>
      </c>
      <c r="H214" s="2">
        <f t="shared" si="7"/>
        <v>0.21883911249681431</v>
      </c>
      <c r="I214" s="4">
        <v>0.57099999999999995</v>
      </c>
      <c r="J214" s="4">
        <v>0.5</v>
      </c>
      <c r="K214" s="4">
        <v>0.56299999999999994</v>
      </c>
      <c r="L214" s="4">
        <v>0.53600000000000003</v>
      </c>
      <c r="M214" s="4">
        <v>0.51500000000000001</v>
      </c>
      <c r="N214" s="4">
        <v>0.51900000000000002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0.84629836005411996</v>
      </c>
      <c r="V214" s="2">
        <v>0.69314718055994495</v>
      </c>
      <c r="W214" s="2">
        <v>0.82782208388654699</v>
      </c>
      <c r="X214" s="2">
        <v>0.76787072675588197</v>
      </c>
      <c r="Y214" s="2">
        <v>0.72360638804465405</v>
      </c>
      <c r="Z214" s="2">
        <v>0.73188800887637595</v>
      </c>
    </row>
    <row r="215" spans="1:26" x14ac:dyDescent="0.35">
      <c r="A215" s="7">
        <v>117</v>
      </c>
      <c r="B215" s="7">
        <v>35</v>
      </c>
      <c r="C215" s="7">
        <v>0</v>
      </c>
      <c r="D215" s="7">
        <v>0</v>
      </c>
      <c r="E215" s="22" t="str">
        <f t="shared" si="6"/>
        <v>00</v>
      </c>
      <c r="F215" s="4">
        <v>6.77307551</v>
      </c>
      <c r="G215" s="4">
        <v>30.574244364999998</v>
      </c>
      <c r="H215" s="2">
        <f t="shared" si="7"/>
        <v>0.22152879492758645</v>
      </c>
      <c r="I215" s="4">
        <v>0.52500000000000002</v>
      </c>
      <c r="J215" s="4">
        <v>0.47058823529411797</v>
      </c>
      <c r="K215" s="4">
        <v>0.53800000000000003</v>
      </c>
      <c r="L215" s="4">
        <v>0.45800000000000002</v>
      </c>
      <c r="M215" s="4">
        <v>0.47199999999999998</v>
      </c>
      <c r="N215" s="4">
        <v>0.44600000000000001</v>
      </c>
      <c r="O215" s="5">
        <v>0</v>
      </c>
      <c r="P215" s="5">
        <v>100</v>
      </c>
      <c r="Q215" s="5">
        <v>0</v>
      </c>
      <c r="R215" s="5">
        <v>100</v>
      </c>
      <c r="S215" s="5">
        <v>100</v>
      </c>
      <c r="T215" s="5">
        <v>100</v>
      </c>
      <c r="U215" s="2">
        <v>0.74444047494749599</v>
      </c>
      <c r="V215" s="2">
        <v>0.63598876671999705</v>
      </c>
      <c r="W215" s="2">
        <v>0.77219038790039796</v>
      </c>
      <c r="X215" s="2">
        <v>0.61248927754249105</v>
      </c>
      <c r="Y215" s="2">
        <v>0.638658995275876</v>
      </c>
      <c r="Z215" s="2">
        <v>0.590590592234853</v>
      </c>
    </row>
    <row r="216" spans="1:26" x14ac:dyDescent="0.35">
      <c r="A216" s="7">
        <v>991</v>
      </c>
      <c r="B216" s="7">
        <v>86</v>
      </c>
      <c r="C216" s="7">
        <v>0</v>
      </c>
      <c r="D216" s="7">
        <v>0</v>
      </c>
      <c r="E216" s="22" t="str">
        <f t="shared" si="6"/>
        <v>00</v>
      </c>
      <c r="F216" s="4">
        <v>5.7754899919999998</v>
      </c>
      <c r="G216" s="4">
        <v>25.630967311999999</v>
      </c>
      <c r="H216" s="2">
        <f t="shared" si="7"/>
        <v>0.22533250195734947</v>
      </c>
      <c r="I216" s="4">
        <v>0.61199999999999999</v>
      </c>
      <c r="J216" s="4">
        <v>0.56140350877193002</v>
      </c>
      <c r="K216" s="4">
        <v>0.63300000000000001</v>
      </c>
      <c r="L216" s="4">
        <v>0.56699999999999995</v>
      </c>
      <c r="M216" s="4">
        <v>0.54300000000000004</v>
      </c>
      <c r="N216" s="4">
        <v>0.57999999999999996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0.94674993935886398</v>
      </c>
      <c r="V216" s="2">
        <v>0.82417544296634904</v>
      </c>
      <c r="W216" s="2">
        <v>1.0023934309275699</v>
      </c>
      <c r="X216" s="2">
        <v>0.83701755097964703</v>
      </c>
      <c r="Y216" s="2">
        <v>0.78307188808793204</v>
      </c>
      <c r="Z216" s="2">
        <v>0.86750056770472295</v>
      </c>
    </row>
    <row r="217" spans="1:26" x14ac:dyDescent="0.35">
      <c r="A217" s="7">
        <v>359</v>
      </c>
      <c r="B217" s="7">
        <v>77</v>
      </c>
      <c r="C217" s="7">
        <v>0</v>
      </c>
      <c r="D217" s="7">
        <v>0</v>
      </c>
      <c r="E217" s="22" t="str">
        <f t="shared" si="6"/>
        <v>00</v>
      </c>
      <c r="F217" s="4">
        <v>6.4534842360000004</v>
      </c>
      <c r="G217" s="4">
        <v>28.590061836</v>
      </c>
      <c r="H217" s="2">
        <f t="shared" si="7"/>
        <v>0.22572473865285278</v>
      </c>
      <c r="I217" s="4">
        <v>0.59199999999999997</v>
      </c>
      <c r="J217" s="4">
        <v>0.568965517241379</v>
      </c>
      <c r="K217" s="4">
        <v>0.56100000000000005</v>
      </c>
      <c r="L217" s="4">
        <v>0.58399999999999996</v>
      </c>
      <c r="M217" s="4">
        <v>0.56899999999999995</v>
      </c>
      <c r="N217" s="4">
        <v>0.51300000000000001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0.89648810457797501</v>
      </c>
      <c r="V217" s="2">
        <v>0.84156718567821898</v>
      </c>
      <c r="W217" s="2">
        <v>0.82325586590696598</v>
      </c>
      <c r="X217" s="2">
        <v>0.87707001872087398</v>
      </c>
      <c r="Y217" s="2">
        <v>0.84164718887838896</v>
      </c>
      <c r="Z217" s="2">
        <v>0.71949115589954704</v>
      </c>
    </row>
    <row r="218" spans="1:26" x14ac:dyDescent="0.35">
      <c r="A218" s="7">
        <v>777</v>
      </c>
      <c r="B218" s="7">
        <v>82</v>
      </c>
      <c r="C218" s="7">
        <v>0</v>
      </c>
      <c r="D218" s="7">
        <v>0</v>
      </c>
      <c r="E218" s="22" t="str">
        <f t="shared" si="6"/>
        <v>00</v>
      </c>
      <c r="F218" s="4">
        <v>5.8108664680000004</v>
      </c>
      <c r="G218" s="4">
        <v>25.560605158000001</v>
      </c>
      <c r="H218" s="2">
        <f t="shared" si="7"/>
        <v>0.22733681116236426</v>
      </c>
      <c r="I218" s="4">
        <v>0.56100000000000005</v>
      </c>
      <c r="J218" s="4">
        <v>0.53703703703703698</v>
      </c>
      <c r="K218" s="4">
        <v>0.60099999999999998</v>
      </c>
      <c r="L218" s="4">
        <v>0.54600000000000004</v>
      </c>
      <c r="M218" s="4">
        <v>0.55800000000000005</v>
      </c>
      <c r="N218" s="4">
        <v>0.56799999999999995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0.82325586590696598</v>
      </c>
      <c r="V218" s="2">
        <v>0.77010822169607396</v>
      </c>
      <c r="W218" s="2">
        <v>0.91879386209227398</v>
      </c>
      <c r="X218" s="2">
        <v>0.78965808094078904</v>
      </c>
      <c r="Y218" s="2">
        <v>0.81644539690443896</v>
      </c>
      <c r="Z218" s="2">
        <v>0.83932969073802699</v>
      </c>
    </row>
    <row r="219" spans="1:26" x14ac:dyDescent="0.35">
      <c r="A219" s="7">
        <v>669</v>
      </c>
      <c r="B219" s="7">
        <v>91</v>
      </c>
      <c r="C219" s="7">
        <v>0</v>
      </c>
      <c r="D219" s="7">
        <v>0</v>
      </c>
      <c r="E219" s="22" t="str">
        <f t="shared" si="6"/>
        <v>00</v>
      </c>
      <c r="F219" s="4">
        <v>6.3905325709999996</v>
      </c>
      <c r="G219" s="4">
        <v>27.886355930000001</v>
      </c>
      <c r="H219" s="2">
        <f t="shared" si="7"/>
        <v>0.22916341550833816</v>
      </c>
      <c r="I219" s="4">
        <v>0.60799999999999998</v>
      </c>
      <c r="J219" s="4">
        <v>0.54838709677419395</v>
      </c>
      <c r="K219" s="4">
        <v>0.63300000000000001</v>
      </c>
      <c r="L219" s="4">
        <v>0.54600000000000004</v>
      </c>
      <c r="M219" s="4">
        <v>0.55500000000000005</v>
      </c>
      <c r="N219" s="4">
        <v>0.41099999999999998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0.93649343919167405</v>
      </c>
      <c r="V219" s="2">
        <v>0.79492987486988798</v>
      </c>
      <c r="W219" s="2">
        <v>1.0023934309275699</v>
      </c>
      <c r="X219" s="2">
        <v>0.78965808094078904</v>
      </c>
      <c r="Y219" s="2">
        <v>0.809680996815897</v>
      </c>
      <c r="Z219" s="2">
        <v>0.52932909533054995</v>
      </c>
    </row>
    <row r="220" spans="1:26" x14ac:dyDescent="0.35">
      <c r="A220" s="7">
        <v>999</v>
      </c>
      <c r="B220" s="7">
        <v>81</v>
      </c>
      <c r="C220" s="7">
        <v>0</v>
      </c>
      <c r="D220" s="7">
        <v>0</v>
      </c>
      <c r="E220" s="22" t="str">
        <f t="shared" si="6"/>
        <v>00</v>
      </c>
      <c r="F220" s="4">
        <v>8.2899189490000005</v>
      </c>
      <c r="G220" s="4">
        <v>35.541433739200002</v>
      </c>
      <c r="H220" s="2">
        <f t="shared" si="7"/>
        <v>0.23324661041618963</v>
      </c>
      <c r="I220" s="4">
        <v>0.72399999999999998</v>
      </c>
      <c r="J220" s="4">
        <v>0.54901960784313697</v>
      </c>
      <c r="K220" s="4">
        <v>0.69599999999999995</v>
      </c>
      <c r="L220" s="4">
        <v>0.51300000000000001</v>
      </c>
      <c r="M220" s="4">
        <v>0.67</v>
      </c>
      <c r="N220" s="4">
        <v>0.58199999999999996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1.2873544132649899</v>
      </c>
      <c r="V220" s="2">
        <v>0.79633141679517605</v>
      </c>
      <c r="W220" s="2">
        <v>1.1907275775759201</v>
      </c>
      <c r="X220" s="2">
        <v>0.71949115589954704</v>
      </c>
      <c r="Y220" s="2">
        <v>1.10866262452161</v>
      </c>
      <c r="Z220" s="2">
        <v>0.87227384645738104</v>
      </c>
    </row>
    <row r="221" spans="1:26" x14ac:dyDescent="0.35">
      <c r="A221" s="7">
        <v>793</v>
      </c>
      <c r="B221" s="7">
        <v>32</v>
      </c>
      <c r="C221" s="7">
        <v>0</v>
      </c>
      <c r="D221" s="7">
        <v>0</v>
      </c>
      <c r="E221" s="22" t="str">
        <f t="shared" si="6"/>
        <v>00</v>
      </c>
      <c r="F221" s="4">
        <v>7.9319032030000001</v>
      </c>
      <c r="G221" s="4">
        <v>33.979110775999999</v>
      </c>
      <c r="H221" s="2">
        <f t="shared" si="7"/>
        <v>0.23343469036872008</v>
      </c>
      <c r="I221" s="4">
        <v>0.66700000000000004</v>
      </c>
      <c r="J221" s="4">
        <v>0.55555555555555602</v>
      </c>
      <c r="K221" s="4">
        <v>0.64800000000000002</v>
      </c>
      <c r="L221" s="4">
        <v>0.55400000000000005</v>
      </c>
      <c r="M221" s="4">
        <v>0.57699999999999996</v>
      </c>
      <c r="N221" s="4">
        <v>0.56999999999999995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1.09961278900169</v>
      </c>
      <c r="V221" s="2">
        <v>0.81093021621632899</v>
      </c>
      <c r="W221" s="2">
        <v>1.04412410338404</v>
      </c>
      <c r="X221" s="2">
        <v>0.80743632696207301</v>
      </c>
      <c r="Y221" s="2">
        <v>0.86038309993585904</v>
      </c>
      <c r="Z221" s="2">
        <v>0.84397007029452897</v>
      </c>
    </row>
    <row r="222" spans="1:26" x14ac:dyDescent="0.35">
      <c r="A222" s="7">
        <v>121</v>
      </c>
      <c r="B222" s="7">
        <v>67</v>
      </c>
      <c r="C222" s="7">
        <v>0</v>
      </c>
      <c r="D222" s="7">
        <v>0</v>
      </c>
      <c r="E222" s="22" t="str">
        <f t="shared" si="6"/>
        <v>00</v>
      </c>
      <c r="F222" s="4">
        <v>5.7886557869999997</v>
      </c>
      <c r="G222" s="4">
        <v>23.7689291511</v>
      </c>
      <c r="H222" s="2">
        <f t="shared" si="7"/>
        <v>0.24353877072884905</v>
      </c>
      <c r="I222" s="4">
        <v>0.496</v>
      </c>
      <c r="J222" s="4">
        <v>0.41666666666666702</v>
      </c>
      <c r="K222" s="4">
        <v>0.48099999999999998</v>
      </c>
      <c r="L222" s="4">
        <v>0.42199999999999999</v>
      </c>
      <c r="M222" s="4">
        <v>0.47699999999999998</v>
      </c>
      <c r="N222" s="4">
        <v>0.39600000000000002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0.68517901091076805</v>
      </c>
      <c r="V222" s="2">
        <v>0.53899650073268701</v>
      </c>
      <c r="W222" s="2">
        <v>0.65585139581624796</v>
      </c>
      <c r="X222" s="2">
        <v>0.54818141030975898</v>
      </c>
      <c r="Y222" s="2">
        <v>0.64817381491721404</v>
      </c>
      <c r="Z222" s="2">
        <v>0.50418108104732196</v>
      </c>
    </row>
    <row r="223" spans="1:26" x14ac:dyDescent="0.35">
      <c r="A223" s="7">
        <v>245</v>
      </c>
      <c r="B223" s="7">
        <v>81</v>
      </c>
      <c r="C223" s="7">
        <v>0</v>
      </c>
      <c r="D223" s="7">
        <v>0</v>
      </c>
      <c r="E223" s="22" t="str">
        <f t="shared" si="6"/>
        <v>00</v>
      </c>
      <c r="F223" s="4">
        <v>7.959692725</v>
      </c>
      <c r="G223" s="4">
        <v>32.197317320000003</v>
      </c>
      <c r="H223" s="2">
        <f t="shared" si="7"/>
        <v>0.24721602256147218</v>
      </c>
      <c r="I223" s="4">
        <v>0.56999999999999995</v>
      </c>
      <c r="J223" s="4">
        <v>0.48936170212766</v>
      </c>
      <c r="K223" s="4">
        <v>0.54200000000000004</v>
      </c>
      <c r="L223" s="4">
        <v>0.47599999999999998</v>
      </c>
      <c r="M223" s="4">
        <v>0.51500000000000001</v>
      </c>
      <c r="N223" s="4">
        <v>0.46500000000000002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0.84397007029452897</v>
      </c>
      <c r="V223" s="2">
        <v>0.67209377136211301</v>
      </c>
      <c r="W223" s="2">
        <v>0.78088609486795202</v>
      </c>
      <c r="X223" s="2">
        <v>0.64626359466109495</v>
      </c>
      <c r="Y223" s="2">
        <v>0.72360638804465405</v>
      </c>
      <c r="Z223" s="2">
        <v>0.62548853208613098</v>
      </c>
    </row>
    <row r="224" spans="1:26" x14ac:dyDescent="0.35">
      <c r="A224" s="7">
        <v>829</v>
      </c>
      <c r="B224" s="7">
        <v>86</v>
      </c>
      <c r="C224" s="7">
        <v>0</v>
      </c>
      <c r="D224" s="7">
        <v>0</v>
      </c>
      <c r="E224" s="22" t="str">
        <f t="shared" si="6"/>
        <v>00</v>
      </c>
      <c r="F224" s="4">
        <v>7.1059711119999998</v>
      </c>
      <c r="G224" s="4">
        <v>28.576934931299999</v>
      </c>
      <c r="H224" s="2">
        <f t="shared" si="7"/>
        <v>0.2486610663139002</v>
      </c>
      <c r="I224" s="4">
        <v>0.66900000000000004</v>
      </c>
      <c r="J224" s="4">
        <v>0.57446808510638303</v>
      </c>
      <c r="K224" s="4">
        <v>0.64600000000000002</v>
      </c>
      <c r="L224" s="4">
        <v>0.53900000000000003</v>
      </c>
      <c r="M224" s="4">
        <v>0.53400000000000003</v>
      </c>
      <c r="N224" s="4">
        <v>0.57499999999999996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1.1056369036050699</v>
      </c>
      <c r="V224" s="2">
        <v>0.85441532815606802</v>
      </c>
      <c r="W224" s="2">
        <v>1.0384583658483599</v>
      </c>
      <c r="X224" s="2">
        <v>0.774357235985489</v>
      </c>
      <c r="Y224" s="2">
        <v>0.76356964485649104</v>
      </c>
      <c r="Z224" s="2">
        <v>0.85566611005771998</v>
      </c>
    </row>
    <row r="225" spans="1:26" x14ac:dyDescent="0.35">
      <c r="A225" s="7">
        <v>615</v>
      </c>
      <c r="B225" s="7">
        <v>33</v>
      </c>
      <c r="C225" s="7">
        <v>0</v>
      </c>
      <c r="D225" s="7">
        <v>0</v>
      </c>
      <c r="E225" s="22" t="str">
        <f t="shared" si="6"/>
        <v>00</v>
      </c>
      <c r="F225" s="4">
        <v>7.2767461610000002</v>
      </c>
      <c r="G225" s="4">
        <v>29.025696591500001</v>
      </c>
      <c r="H225" s="2">
        <f t="shared" si="7"/>
        <v>0.25070013868783259</v>
      </c>
      <c r="I225" s="4">
        <v>0.65700000000000003</v>
      </c>
      <c r="J225" s="4">
        <v>0.50909090909090904</v>
      </c>
      <c r="K225" s="4">
        <v>0.65600000000000003</v>
      </c>
      <c r="L225" s="4">
        <v>0.51100000000000001</v>
      </c>
      <c r="M225" s="4">
        <v>0.54400000000000004</v>
      </c>
      <c r="N225" s="4">
        <v>0.56799999999999995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1.0700248318162</v>
      </c>
      <c r="V225" s="2">
        <v>0.71149631922814205</v>
      </c>
      <c r="W225" s="2">
        <v>1.06711362160874</v>
      </c>
      <c r="X225" s="2">
        <v>0.71539278950726504</v>
      </c>
      <c r="Y225" s="2">
        <v>0.78526246946775102</v>
      </c>
      <c r="Z225" s="2">
        <v>0.83932969073802699</v>
      </c>
    </row>
    <row r="226" spans="1:26" x14ac:dyDescent="0.35">
      <c r="A226" s="7">
        <v>863</v>
      </c>
      <c r="B226" s="7">
        <v>63</v>
      </c>
      <c r="C226" s="7">
        <v>0</v>
      </c>
      <c r="D226" s="7">
        <v>0</v>
      </c>
      <c r="E226" s="22" t="str">
        <f t="shared" si="6"/>
        <v>00</v>
      </c>
      <c r="F226" s="4">
        <v>7.886083674</v>
      </c>
      <c r="G226" s="4">
        <v>30.71929862</v>
      </c>
      <c r="H226" s="2">
        <f t="shared" si="7"/>
        <v>0.25671431407179701</v>
      </c>
      <c r="I226" s="4">
        <v>0.58899999999999997</v>
      </c>
      <c r="J226" s="4">
        <v>0.43396226415094302</v>
      </c>
      <c r="K226" s="4">
        <v>0.55200000000000005</v>
      </c>
      <c r="L226" s="4">
        <v>0.40600000000000003</v>
      </c>
      <c r="M226" s="4">
        <v>0.51100000000000001</v>
      </c>
      <c r="N226" s="4">
        <v>0.45400000000000001</v>
      </c>
      <c r="O226" s="5">
        <v>0</v>
      </c>
      <c r="P226" s="5">
        <v>100</v>
      </c>
      <c r="Q226" s="5">
        <v>0</v>
      </c>
      <c r="R226" s="5">
        <v>100</v>
      </c>
      <c r="S226" s="5">
        <v>0</v>
      </c>
      <c r="T226" s="5">
        <v>100</v>
      </c>
      <c r="U226" s="2">
        <v>0.88916206448590196</v>
      </c>
      <c r="V226" s="2">
        <v>0.56909453188996695</v>
      </c>
      <c r="W226" s="2">
        <v>0.80296204656715198</v>
      </c>
      <c r="X226" s="2">
        <v>0.52087595961949196</v>
      </c>
      <c r="Y226" s="2">
        <v>0.71539278950726504</v>
      </c>
      <c r="Z226" s="2">
        <v>0.605136303237232</v>
      </c>
    </row>
    <row r="227" spans="1:26" x14ac:dyDescent="0.35">
      <c r="A227" s="7">
        <v>577</v>
      </c>
      <c r="B227" s="7">
        <v>87</v>
      </c>
      <c r="C227" s="7">
        <v>0</v>
      </c>
      <c r="D227" s="7">
        <v>0</v>
      </c>
      <c r="E227" s="22" t="str">
        <f t="shared" si="6"/>
        <v>00</v>
      </c>
      <c r="F227" s="4">
        <v>7.1835555439999998</v>
      </c>
      <c r="G227" s="4">
        <v>27.9270971121</v>
      </c>
      <c r="H227" s="2">
        <f t="shared" si="7"/>
        <v>0.25722528607842932</v>
      </c>
      <c r="I227" s="4">
        <v>0.59899999999999998</v>
      </c>
      <c r="J227" s="4">
        <v>0.55555555555555602</v>
      </c>
      <c r="K227" s="4">
        <v>0.55600000000000005</v>
      </c>
      <c r="L227" s="4">
        <v>0.46500000000000002</v>
      </c>
      <c r="M227" s="4">
        <v>0.495</v>
      </c>
      <c r="N227" s="4">
        <v>0.42299999999999999</v>
      </c>
      <c r="O227" s="5">
        <v>0</v>
      </c>
      <c r="P227" s="5">
        <v>0</v>
      </c>
      <c r="Q227" s="5">
        <v>0</v>
      </c>
      <c r="R227" s="5">
        <v>100</v>
      </c>
      <c r="S227" s="5">
        <v>100</v>
      </c>
      <c r="T227" s="5">
        <v>100</v>
      </c>
      <c r="U227" s="2">
        <v>0.91379385167556804</v>
      </c>
      <c r="V227" s="2">
        <v>0.81093021621632899</v>
      </c>
      <c r="W227" s="2">
        <v>0.811930716549912</v>
      </c>
      <c r="X227" s="2">
        <v>0.62548853208613098</v>
      </c>
      <c r="Y227" s="2">
        <v>0.68319684970677697</v>
      </c>
      <c r="Z227" s="2">
        <v>0.54991301247403801</v>
      </c>
    </row>
    <row r="228" spans="1:26" x14ac:dyDescent="0.35">
      <c r="A228" s="7">
        <v>203</v>
      </c>
      <c r="B228" s="7">
        <v>16</v>
      </c>
      <c r="C228" s="7">
        <v>0</v>
      </c>
      <c r="D228" s="7">
        <v>0</v>
      </c>
      <c r="E228" s="22" t="str">
        <f t="shared" si="6"/>
        <v>00</v>
      </c>
      <c r="F228" s="4">
        <v>6.1471251049999998</v>
      </c>
      <c r="G228" s="4">
        <v>23.477549382500001</v>
      </c>
      <c r="H228" s="2">
        <f t="shared" si="7"/>
        <v>0.26182992972776037</v>
      </c>
      <c r="I228" s="4">
        <v>0.64</v>
      </c>
      <c r="J228" s="4">
        <v>0.68421052631578905</v>
      </c>
      <c r="K228" s="4">
        <v>0.67500000000000004</v>
      </c>
      <c r="L228" s="4">
        <v>0.65500000000000003</v>
      </c>
      <c r="M228" s="4">
        <v>0.56100000000000005</v>
      </c>
      <c r="N228" s="4">
        <v>0.68899999999999995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">
        <v>1.0216512475319799</v>
      </c>
      <c r="V228" s="2">
        <v>1.15267950993839</v>
      </c>
      <c r="W228" s="2">
        <v>1.1239300966524</v>
      </c>
      <c r="X228" s="2">
        <v>1.06421086195078</v>
      </c>
      <c r="Y228" s="2">
        <v>0.82325586590696598</v>
      </c>
      <c r="Z228" s="2">
        <v>1.1679623668029</v>
      </c>
    </row>
    <row r="229" spans="1:26" x14ac:dyDescent="0.35">
      <c r="A229" s="7">
        <v>825</v>
      </c>
      <c r="B229" s="7">
        <v>24</v>
      </c>
      <c r="C229" s="7">
        <v>0</v>
      </c>
      <c r="D229" s="7">
        <v>0</v>
      </c>
      <c r="E229" s="22" t="str">
        <f t="shared" si="6"/>
        <v>00</v>
      </c>
      <c r="F229" s="4">
        <v>6.703683227</v>
      </c>
      <c r="G229" s="4">
        <v>25.537754719999999</v>
      </c>
      <c r="H229" s="2">
        <f t="shared" si="7"/>
        <v>0.26250088547330208</v>
      </c>
      <c r="I229" s="4">
        <v>0.65900000000000003</v>
      </c>
      <c r="J229" s="4">
        <v>0.60344827586206895</v>
      </c>
      <c r="K229" s="4">
        <v>0.65200000000000002</v>
      </c>
      <c r="L229" s="4">
        <v>0.58599999999999997</v>
      </c>
      <c r="M229" s="4">
        <v>0.61699999999999999</v>
      </c>
      <c r="N229" s="4">
        <v>0.61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">
        <v>1.0758728016986201</v>
      </c>
      <c r="V229" s="2">
        <v>0.92494879461726998</v>
      </c>
      <c r="W229" s="2">
        <v>1.0555527992076601</v>
      </c>
      <c r="X229" s="2">
        <v>0.88188930515682296</v>
      </c>
      <c r="Y229" s="2">
        <v>0.95972028980149104</v>
      </c>
      <c r="Z229" s="2">
        <v>0.94160853985844495</v>
      </c>
    </row>
    <row r="230" spans="1:26" x14ac:dyDescent="0.35">
      <c r="A230" s="7">
        <v>893</v>
      </c>
      <c r="B230" s="7">
        <v>83</v>
      </c>
      <c r="C230" s="7">
        <v>0</v>
      </c>
      <c r="D230" s="7">
        <v>0</v>
      </c>
      <c r="E230" s="22" t="str">
        <f t="shared" si="6"/>
        <v>00</v>
      </c>
      <c r="F230" s="4">
        <v>7.1134850790000002</v>
      </c>
      <c r="G230" s="4">
        <v>26.106449596600001</v>
      </c>
      <c r="H230" s="2">
        <f t="shared" si="7"/>
        <v>0.27247998823732938</v>
      </c>
      <c r="I230" s="4">
        <v>0.56299999999999994</v>
      </c>
      <c r="J230" s="4">
        <v>0.490566037735849</v>
      </c>
      <c r="K230" s="4">
        <v>0.57599999999999996</v>
      </c>
      <c r="L230" s="4">
        <v>0.499</v>
      </c>
      <c r="M230" s="4">
        <v>0.499</v>
      </c>
      <c r="N230" s="4">
        <v>0.498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0.82782208388654699</v>
      </c>
      <c r="V230" s="2">
        <v>0.67445504754779295</v>
      </c>
      <c r="W230" s="2">
        <v>0.85802182375017899</v>
      </c>
      <c r="X230" s="2">
        <v>0.69114917789727204</v>
      </c>
      <c r="Y230" s="2">
        <v>0.69114917789727204</v>
      </c>
      <c r="Z230" s="2">
        <v>0.68915515929040805</v>
      </c>
    </row>
    <row r="231" spans="1:26" x14ac:dyDescent="0.35">
      <c r="A231" s="7">
        <v>239</v>
      </c>
      <c r="B231" s="7">
        <v>68</v>
      </c>
      <c r="C231" s="7">
        <v>0</v>
      </c>
      <c r="D231" s="7">
        <v>0</v>
      </c>
      <c r="E231" s="22" t="str">
        <f t="shared" si="6"/>
        <v>00</v>
      </c>
      <c r="F231" s="4">
        <v>7.5952709680000003</v>
      </c>
      <c r="G231" s="4">
        <v>27.481375145000001</v>
      </c>
      <c r="H231" s="2">
        <f t="shared" si="7"/>
        <v>0.27637885396655248</v>
      </c>
      <c r="I231" s="4">
        <v>0.55000000000000004</v>
      </c>
      <c r="J231" s="4">
        <v>0.49090909090909102</v>
      </c>
      <c r="K231" s="4">
        <v>0.54800000000000004</v>
      </c>
      <c r="L231" s="4">
        <v>0.47699999999999998</v>
      </c>
      <c r="M231" s="4">
        <v>0.48199999999999998</v>
      </c>
      <c r="N231" s="4">
        <v>0.43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0.79850769621777196</v>
      </c>
      <c r="V231" s="2">
        <v>0.67512867505726704</v>
      </c>
      <c r="W231" s="2">
        <v>0.79407309914990598</v>
      </c>
      <c r="X231" s="2">
        <v>0.64817381491721404</v>
      </c>
      <c r="Y231" s="2">
        <v>0.65778003672265395</v>
      </c>
      <c r="Z231" s="2">
        <v>0.56211891815354098</v>
      </c>
    </row>
    <row r="232" spans="1:26" x14ac:dyDescent="0.35">
      <c r="A232" s="7">
        <v>651</v>
      </c>
      <c r="B232" s="7">
        <v>89</v>
      </c>
      <c r="C232" s="7">
        <v>0</v>
      </c>
      <c r="D232" s="7">
        <v>0</v>
      </c>
      <c r="E232" s="22" t="str">
        <f t="shared" si="6"/>
        <v>00</v>
      </c>
      <c r="F232" s="4">
        <v>7.1465532339999998</v>
      </c>
      <c r="G232" s="4">
        <v>25.2793549879</v>
      </c>
      <c r="H232" s="2">
        <f t="shared" si="7"/>
        <v>0.28270314798066282</v>
      </c>
      <c r="I232" s="4">
        <v>0.56499999999999995</v>
      </c>
      <c r="J232" s="4">
        <v>0.46969696969697</v>
      </c>
      <c r="K232" s="4">
        <v>0.64400000000000002</v>
      </c>
      <c r="L232" s="4">
        <v>0.59</v>
      </c>
      <c r="M232" s="4">
        <v>0.65800000000000003</v>
      </c>
      <c r="N232" s="4">
        <v>0.46400000000000002</v>
      </c>
      <c r="O232" s="5">
        <v>0</v>
      </c>
      <c r="P232" s="5">
        <v>100</v>
      </c>
      <c r="Q232" s="5">
        <v>0</v>
      </c>
      <c r="R232" s="5">
        <v>0</v>
      </c>
      <c r="S232" s="5">
        <v>0</v>
      </c>
      <c r="T232" s="5">
        <v>100</v>
      </c>
      <c r="U232" s="2">
        <v>0.83240924789345305</v>
      </c>
      <c r="V232" s="2">
        <v>0.634306680537012</v>
      </c>
      <c r="W232" s="2">
        <v>1.0328245481301099</v>
      </c>
      <c r="X232" s="2">
        <v>0.89159811928378396</v>
      </c>
      <c r="Y232" s="2">
        <v>1.07294454191953</v>
      </c>
      <c r="Z232" s="2">
        <v>0.62362111791133501</v>
      </c>
    </row>
    <row r="233" spans="1:26" x14ac:dyDescent="0.35">
      <c r="A233" s="7">
        <v>163</v>
      </c>
      <c r="B233" s="7">
        <v>72</v>
      </c>
      <c r="C233" s="7">
        <v>0</v>
      </c>
      <c r="D233" s="7">
        <v>0</v>
      </c>
      <c r="E233" s="22" t="str">
        <f t="shared" si="6"/>
        <v>00</v>
      </c>
      <c r="F233" s="4">
        <v>7.3879774180000002</v>
      </c>
      <c r="G233" s="4">
        <v>25.940886194099999</v>
      </c>
      <c r="H233" s="2">
        <f t="shared" si="7"/>
        <v>0.28480050229279846</v>
      </c>
      <c r="I233" s="4">
        <v>0.503</v>
      </c>
      <c r="J233" s="4">
        <v>0.47826086956521702</v>
      </c>
      <c r="K233" s="4">
        <v>0.51</v>
      </c>
      <c r="L233" s="4">
        <v>0.51600000000000001</v>
      </c>
      <c r="M233" s="4">
        <v>0.5</v>
      </c>
      <c r="N233" s="4">
        <v>0.41899999999999998</v>
      </c>
      <c r="O233" s="5">
        <v>0</v>
      </c>
      <c r="P233" s="5">
        <v>100</v>
      </c>
      <c r="Q233" s="5">
        <v>0</v>
      </c>
      <c r="R233" s="5">
        <v>0</v>
      </c>
      <c r="S233" s="5">
        <v>0</v>
      </c>
      <c r="T233" s="5">
        <v>100</v>
      </c>
      <c r="U233" s="2">
        <v>0.69916525288550802</v>
      </c>
      <c r="V233" s="2">
        <v>0.65058756614114899</v>
      </c>
      <c r="W233" s="2">
        <v>0.71334988787746501</v>
      </c>
      <c r="X233" s="2">
        <v>0.72567037226550501</v>
      </c>
      <c r="Y233" s="2">
        <v>0.69314718055994495</v>
      </c>
      <c r="Z233" s="2">
        <v>0.54300452213022599</v>
      </c>
    </row>
    <row r="234" spans="1:26" x14ac:dyDescent="0.35">
      <c r="A234" s="7">
        <v>151</v>
      </c>
      <c r="B234" s="7">
        <v>48</v>
      </c>
      <c r="C234" s="7">
        <v>0</v>
      </c>
      <c r="D234" s="7">
        <v>0</v>
      </c>
      <c r="E234" s="22" t="str">
        <f t="shared" si="6"/>
        <v>00</v>
      </c>
      <c r="F234" s="4">
        <v>6.0433794860000001</v>
      </c>
      <c r="G234" s="4">
        <v>21.077279445599999</v>
      </c>
      <c r="H234" s="2">
        <f t="shared" si="7"/>
        <v>0.28672483569797663</v>
      </c>
      <c r="I234" s="4">
        <v>0.51200000000000001</v>
      </c>
      <c r="J234" s="4">
        <v>0.36363636363636398</v>
      </c>
      <c r="K234" s="4">
        <v>0.51600000000000001</v>
      </c>
      <c r="L234" s="4">
        <v>0.40100000000000002</v>
      </c>
      <c r="M234" s="4">
        <v>0.60199999999999998</v>
      </c>
      <c r="N234" s="4">
        <v>0.44500000000000001</v>
      </c>
      <c r="O234" s="5">
        <v>0</v>
      </c>
      <c r="P234" s="5">
        <v>100</v>
      </c>
      <c r="Q234" s="5">
        <v>0</v>
      </c>
      <c r="R234" s="5">
        <v>100</v>
      </c>
      <c r="S234" s="5">
        <v>0</v>
      </c>
      <c r="T234" s="5">
        <v>100</v>
      </c>
      <c r="U234" s="2">
        <v>0.71743987312899005</v>
      </c>
      <c r="V234" s="2">
        <v>0.45198512374305699</v>
      </c>
      <c r="W234" s="2">
        <v>0.72567037226550501</v>
      </c>
      <c r="X234" s="2">
        <v>0.51249368086668801</v>
      </c>
      <c r="Y234" s="2">
        <v>0.92130327369769904</v>
      </c>
      <c r="Z234" s="2">
        <v>0.58878716523570296</v>
      </c>
    </row>
    <row r="235" spans="1:26" x14ac:dyDescent="0.35">
      <c r="A235" s="7">
        <v>993</v>
      </c>
      <c r="B235" s="7">
        <v>33</v>
      </c>
      <c r="C235" s="7">
        <v>0</v>
      </c>
      <c r="D235" s="7">
        <v>0</v>
      </c>
      <c r="E235" s="22" t="str">
        <f t="shared" si="6"/>
        <v>00</v>
      </c>
      <c r="F235" s="4">
        <v>8.1047592759999993</v>
      </c>
      <c r="G235" s="4">
        <v>26.8499321</v>
      </c>
      <c r="H235" s="2">
        <f t="shared" si="7"/>
        <v>0.30185399522853912</v>
      </c>
      <c r="I235" s="4">
        <v>0.56499999999999995</v>
      </c>
      <c r="J235" s="4">
        <v>0.46875</v>
      </c>
      <c r="K235" s="4">
        <v>0.55900000000000005</v>
      </c>
      <c r="L235" s="4">
        <v>0.499</v>
      </c>
      <c r="M235" s="4">
        <v>0.51600000000000001</v>
      </c>
      <c r="N235" s="4">
        <v>0.52800000000000002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0</v>
      </c>
      <c r="U235" s="2">
        <v>0.83240924789345305</v>
      </c>
      <c r="V235" s="2">
        <v>0.63252255874351004</v>
      </c>
      <c r="W235" s="2">
        <v>0.81871040353529101</v>
      </c>
      <c r="X235" s="2">
        <v>0.69114917789727204</v>
      </c>
      <c r="Y235" s="2">
        <v>0.72567037226550501</v>
      </c>
      <c r="Z235" s="2">
        <v>0.75077629339658203</v>
      </c>
    </row>
    <row r="236" spans="1:26" x14ac:dyDescent="0.35">
      <c r="A236" s="7">
        <v>547</v>
      </c>
      <c r="B236" s="7">
        <v>51</v>
      </c>
      <c r="C236" s="7">
        <v>0</v>
      </c>
      <c r="D236" s="7">
        <v>0</v>
      </c>
      <c r="E236" s="22" t="str">
        <f t="shared" si="6"/>
        <v>00</v>
      </c>
      <c r="F236" s="4">
        <v>9.7691045449999994</v>
      </c>
      <c r="G236" s="4">
        <v>31.602961598</v>
      </c>
      <c r="H236" s="2">
        <f t="shared" si="7"/>
        <v>0.30911990683867552</v>
      </c>
      <c r="I236" s="4">
        <v>0.57099999999999995</v>
      </c>
      <c r="J236" s="4">
        <v>0.52941176470588203</v>
      </c>
      <c r="K236" s="4">
        <v>0.622</v>
      </c>
      <c r="L236" s="4">
        <v>0.54800000000000004</v>
      </c>
      <c r="M236" s="4">
        <v>0.52100000000000002</v>
      </c>
      <c r="N236" s="4">
        <v>0.61299999999999999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0.84629836005411996</v>
      </c>
      <c r="V236" s="2">
        <v>0.75377180237637997</v>
      </c>
      <c r="W236" s="2">
        <v>0.97286108336254895</v>
      </c>
      <c r="X236" s="2">
        <v>0.79407309914990598</v>
      </c>
      <c r="Y236" s="2">
        <v>0.736054681571222</v>
      </c>
      <c r="Z236" s="2">
        <v>0.94933058595235498</v>
      </c>
    </row>
    <row r="237" spans="1:26" x14ac:dyDescent="0.35">
      <c r="A237" s="7">
        <v>105</v>
      </c>
      <c r="B237" s="7">
        <v>44</v>
      </c>
      <c r="C237" s="7">
        <v>0</v>
      </c>
      <c r="D237" s="7">
        <v>0</v>
      </c>
      <c r="E237" s="22" t="str">
        <f t="shared" si="6"/>
        <v>00</v>
      </c>
      <c r="F237" s="4">
        <v>7.0677812659999999</v>
      </c>
      <c r="G237" s="4">
        <v>22.0893343953</v>
      </c>
      <c r="H237" s="2">
        <f t="shared" si="7"/>
        <v>0.31996352355025365</v>
      </c>
      <c r="I237" s="4">
        <v>0.48199999999999998</v>
      </c>
      <c r="J237" s="4">
        <v>0.32786885245901598</v>
      </c>
      <c r="K237" s="4">
        <v>0.45900000000000002</v>
      </c>
      <c r="L237" s="4">
        <v>0.36199999999999999</v>
      </c>
      <c r="M237" s="4">
        <v>0.46700000000000003</v>
      </c>
      <c r="N237" s="4">
        <v>0.41099999999999998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0.65778003672265395</v>
      </c>
      <c r="V237" s="2">
        <v>0.39730179746900302</v>
      </c>
      <c r="W237" s="2">
        <v>0.61433600013565604</v>
      </c>
      <c r="X237" s="2">
        <v>0.44941699563734699</v>
      </c>
      <c r="Y237" s="2">
        <v>0.62923385481629301</v>
      </c>
      <c r="Z237" s="2">
        <v>0.52932909533054995</v>
      </c>
    </row>
    <row r="238" spans="1:26" x14ac:dyDescent="0.35">
      <c r="A238" s="7">
        <v>937</v>
      </c>
      <c r="B238" s="7">
        <v>66</v>
      </c>
      <c r="C238" s="7">
        <v>0</v>
      </c>
      <c r="D238" s="7">
        <v>0</v>
      </c>
      <c r="E238" s="22" t="str">
        <f t="shared" si="6"/>
        <v>00</v>
      </c>
      <c r="F238" s="4">
        <v>8.5991535110000008</v>
      </c>
      <c r="G238" s="4">
        <v>26.806978978</v>
      </c>
      <c r="H238" s="2">
        <f t="shared" si="7"/>
        <v>0.32078040267264618</v>
      </c>
      <c r="I238" s="4">
        <v>0.624</v>
      </c>
      <c r="J238" s="4">
        <v>0.61538461538461497</v>
      </c>
      <c r="K238" s="4">
        <v>0.60899999999999999</v>
      </c>
      <c r="L238" s="4">
        <v>0.61899999999999999</v>
      </c>
      <c r="M238" s="4">
        <v>0.63200000000000001</v>
      </c>
      <c r="N238" s="4">
        <v>0.61599999999999999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>
        <v>0.97816613559224297</v>
      </c>
      <c r="V238" s="2">
        <v>0.95551144502743601</v>
      </c>
      <c r="W238" s="2">
        <v>0.93904771899677097</v>
      </c>
      <c r="X238" s="2">
        <v>0.96495590385543595</v>
      </c>
      <c r="Y238" s="2">
        <v>0.999672340813206</v>
      </c>
      <c r="Z238" s="2">
        <v>0.95711272639441003</v>
      </c>
    </row>
    <row r="239" spans="1:26" x14ac:dyDescent="0.35">
      <c r="A239" s="7">
        <v>695</v>
      </c>
      <c r="B239" s="7">
        <v>52</v>
      </c>
      <c r="C239" s="7">
        <v>0</v>
      </c>
      <c r="D239" s="7">
        <v>0</v>
      </c>
      <c r="E239" s="22" t="str">
        <f t="shared" si="6"/>
        <v>00</v>
      </c>
      <c r="F239" s="4">
        <v>9.6984118509999995</v>
      </c>
      <c r="G239" s="4">
        <v>29.87066481846</v>
      </c>
      <c r="H239" s="2">
        <f t="shared" si="7"/>
        <v>0.32468014722613081</v>
      </c>
      <c r="I239" s="4">
        <v>0.52100000000000002</v>
      </c>
      <c r="J239" s="4">
        <v>0.49090909090909102</v>
      </c>
      <c r="K239" s="4">
        <v>0.53600000000000003</v>
      </c>
      <c r="L239" s="4">
        <v>0.439</v>
      </c>
      <c r="M239" s="4">
        <v>0.505</v>
      </c>
      <c r="N239" s="4">
        <v>0.48799999999999999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100</v>
      </c>
      <c r="U239" s="2">
        <v>0.736054681571222</v>
      </c>
      <c r="V239" s="2">
        <v>0.67512867505726704</v>
      </c>
      <c r="W239" s="2">
        <v>0.76787072675588197</v>
      </c>
      <c r="X239" s="2">
        <v>0.57803437345944098</v>
      </c>
      <c r="Y239" s="2">
        <v>0.70319751641344697</v>
      </c>
      <c r="Z239" s="2">
        <v>0.66943065394262902</v>
      </c>
    </row>
    <row r="240" spans="1:26" x14ac:dyDescent="0.35">
      <c r="A240" s="7">
        <v>667</v>
      </c>
      <c r="B240" s="7">
        <v>79</v>
      </c>
      <c r="C240" s="7">
        <v>0</v>
      </c>
      <c r="D240" s="7">
        <v>0</v>
      </c>
      <c r="E240" s="22" t="str">
        <f t="shared" si="6"/>
        <v>00</v>
      </c>
      <c r="F240" s="4">
        <v>8.8981104010000003</v>
      </c>
      <c r="G240" s="4">
        <v>26.938833004900001</v>
      </c>
      <c r="H240" s="2">
        <f t="shared" si="7"/>
        <v>0.33030793870623465</v>
      </c>
      <c r="I240" s="4">
        <v>0.60399999999999998</v>
      </c>
      <c r="J240" s="4">
        <v>0.46153846153846201</v>
      </c>
      <c r="K240" s="4">
        <v>0.57299999999999995</v>
      </c>
      <c r="L240" s="4">
        <v>0.47799999999999998</v>
      </c>
      <c r="M240" s="4">
        <v>0.48499999999999999</v>
      </c>
      <c r="N240" s="4">
        <v>0.34699999999999998</v>
      </c>
      <c r="O240" s="5">
        <v>0</v>
      </c>
      <c r="P240" s="5">
        <v>100</v>
      </c>
      <c r="Q240" s="5">
        <v>0</v>
      </c>
      <c r="R240" s="5">
        <v>100</v>
      </c>
      <c r="S240" s="5">
        <v>100</v>
      </c>
      <c r="T240" s="5">
        <v>100</v>
      </c>
      <c r="U240" s="2">
        <v>0.92634106772765601</v>
      </c>
      <c r="V240" s="2">
        <v>0.61903920840622395</v>
      </c>
      <c r="W240" s="2">
        <v>0.85097126575351201</v>
      </c>
      <c r="X240" s="2">
        <v>0.65008769109949804</v>
      </c>
      <c r="Y240" s="2">
        <v>0.66358837831840101</v>
      </c>
      <c r="Z240" s="2">
        <v>0.426178149705706</v>
      </c>
    </row>
    <row r="241" spans="1:26" x14ac:dyDescent="0.35">
      <c r="A241" s="7">
        <v>439</v>
      </c>
      <c r="B241" s="7">
        <v>42</v>
      </c>
      <c r="C241" s="7">
        <v>0</v>
      </c>
      <c r="D241" s="7">
        <v>0</v>
      </c>
      <c r="E241" s="22" t="str">
        <f t="shared" si="6"/>
        <v>00</v>
      </c>
      <c r="F241" s="4">
        <v>9.4079011440000002</v>
      </c>
      <c r="G241" s="4">
        <v>28.299726472500002</v>
      </c>
      <c r="H241" s="2">
        <f t="shared" si="7"/>
        <v>0.33243788250540307</v>
      </c>
      <c r="I241" s="4">
        <v>0.60799999999999998</v>
      </c>
      <c r="J241" s="4">
        <v>0.47169811320754701</v>
      </c>
      <c r="K241" s="4">
        <v>0.64500000000000002</v>
      </c>
      <c r="L241" s="4">
        <v>0.51200000000000001</v>
      </c>
      <c r="M241" s="4">
        <v>0.51800000000000002</v>
      </c>
      <c r="N241" s="4">
        <v>0.622</v>
      </c>
      <c r="O241" s="5">
        <v>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0.93649343919167405</v>
      </c>
      <c r="V241" s="2">
        <v>0.63808740337691805</v>
      </c>
      <c r="W241" s="2">
        <v>1.03563748950672</v>
      </c>
      <c r="X241" s="2">
        <v>0.71743987312899005</v>
      </c>
      <c r="Y241" s="2">
        <v>0.72981116493153697</v>
      </c>
      <c r="Z241" s="2">
        <v>0.97286108336254895</v>
      </c>
    </row>
    <row r="242" spans="1:26" x14ac:dyDescent="0.35">
      <c r="A242" s="7">
        <v>599</v>
      </c>
      <c r="B242" s="7">
        <v>56</v>
      </c>
      <c r="C242" s="7">
        <v>0</v>
      </c>
      <c r="D242" s="7">
        <v>0</v>
      </c>
      <c r="E242" s="22" t="str">
        <f t="shared" si="6"/>
        <v>00</v>
      </c>
      <c r="F242" s="4">
        <v>8.3115232110000008</v>
      </c>
      <c r="G242" s="4">
        <v>24.9457528754</v>
      </c>
      <c r="H242" s="2">
        <f t="shared" si="7"/>
        <v>0.33318389917974073</v>
      </c>
      <c r="I242" s="4">
        <v>0.64500000000000002</v>
      </c>
      <c r="J242" s="4">
        <v>0.65151515151515105</v>
      </c>
      <c r="K242" s="4">
        <v>0.61199999999999999</v>
      </c>
      <c r="L242" s="4">
        <v>0.60499999999999998</v>
      </c>
      <c r="M242" s="4">
        <v>0.63800000000000001</v>
      </c>
      <c r="N242" s="4">
        <v>0.48699999999999999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1.03563748950672</v>
      </c>
      <c r="V242" s="2">
        <v>1.0541605260972799</v>
      </c>
      <c r="W242" s="2">
        <v>0.94674993935886398</v>
      </c>
      <c r="X242" s="2">
        <v>0.92886951408101504</v>
      </c>
      <c r="Y242" s="2">
        <v>1.01611106715637</v>
      </c>
      <c r="Z242" s="2">
        <v>0.66747943381136798</v>
      </c>
    </row>
    <row r="243" spans="1:26" x14ac:dyDescent="0.35">
      <c r="A243" s="7">
        <v>27</v>
      </c>
      <c r="B243" s="7">
        <v>18</v>
      </c>
      <c r="C243" s="7">
        <v>0</v>
      </c>
      <c r="D243" s="7">
        <v>0</v>
      </c>
      <c r="E243" s="22" t="str">
        <f t="shared" si="6"/>
        <v>00</v>
      </c>
      <c r="F243" s="4">
        <v>8.1372017700000008</v>
      </c>
      <c r="G243" s="4">
        <v>24.266310113999999</v>
      </c>
      <c r="H243" s="2">
        <f t="shared" si="7"/>
        <v>0.33532917579032306</v>
      </c>
      <c r="I243" s="4">
        <v>0.51200000000000001</v>
      </c>
      <c r="J243" s="4">
        <v>0.546875</v>
      </c>
      <c r="K243" s="4">
        <v>0.51</v>
      </c>
      <c r="L243" s="4">
        <v>0.56499999999999995</v>
      </c>
      <c r="M243" s="4">
        <v>0.47299999999999998</v>
      </c>
      <c r="N243" s="4">
        <v>0.50900000000000001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0.71743987312899005</v>
      </c>
      <c r="V243" s="2">
        <v>0.79158725337319802</v>
      </c>
      <c r="W243" s="2">
        <v>0.71334988787746501</v>
      </c>
      <c r="X243" s="2">
        <v>0.83240924789345305</v>
      </c>
      <c r="Y243" s="2">
        <v>0.64055473044077504</v>
      </c>
      <c r="Z243" s="2">
        <v>0.71131115118761601</v>
      </c>
    </row>
    <row r="244" spans="1:26" x14ac:dyDescent="0.35">
      <c r="A244" s="7">
        <v>515</v>
      </c>
      <c r="B244" s="7">
        <v>31</v>
      </c>
      <c r="C244" s="7">
        <v>0</v>
      </c>
      <c r="D244" s="7">
        <v>0</v>
      </c>
      <c r="E244" s="22" t="str">
        <f t="shared" si="6"/>
        <v>00</v>
      </c>
      <c r="F244" s="4">
        <v>10.65414324</v>
      </c>
      <c r="G244" s="4">
        <v>29.695250219599998</v>
      </c>
      <c r="H244" s="2">
        <f t="shared" si="7"/>
        <v>0.35878274004129651</v>
      </c>
      <c r="I244" s="4">
        <v>0.51300000000000001</v>
      </c>
      <c r="J244" s="4">
        <v>0.483333333333333</v>
      </c>
      <c r="K244" s="4">
        <v>0.498</v>
      </c>
      <c r="L244" s="4">
        <v>0.432</v>
      </c>
      <c r="M244" s="4">
        <v>0.505</v>
      </c>
      <c r="N244" s="4">
        <v>0.45100000000000001</v>
      </c>
      <c r="O244" s="5">
        <v>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0.71949115589954704</v>
      </c>
      <c r="V244" s="2">
        <v>0.66035735773695503</v>
      </c>
      <c r="W244" s="2">
        <v>0.68915515929040805</v>
      </c>
      <c r="X244" s="2">
        <v>0.56563386026098605</v>
      </c>
      <c r="Y244" s="2">
        <v>0.70319751641344697</v>
      </c>
      <c r="Z244" s="2">
        <v>0.59965683747260701</v>
      </c>
    </row>
    <row r="245" spans="1:26" x14ac:dyDescent="0.35">
      <c r="A245" s="7">
        <v>171</v>
      </c>
      <c r="B245" s="7">
        <v>28</v>
      </c>
      <c r="C245" s="7">
        <v>0</v>
      </c>
      <c r="D245" s="7">
        <v>0</v>
      </c>
      <c r="E245" s="22" t="str">
        <f t="shared" si="6"/>
        <v>00</v>
      </c>
      <c r="F245" s="4">
        <v>10.41841455</v>
      </c>
      <c r="G245" s="4">
        <v>28.687673283180001</v>
      </c>
      <c r="H245" s="2">
        <f t="shared" si="7"/>
        <v>0.36316694097699681</v>
      </c>
      <c r="I245" s="4">
        <v>0.51800000000000002</v>
      </c>
      <c r="J245" s="4">
        <v>0.476190476190476</v>
      </c>
      <c r="K245" s="4">
        <v>0.51900000000000002</v>
      </c>
      <c r="L245" s="4">
        <v>0.47099999999999997</v>
      </c>
      <c r="M245" s="4">
        <v>0.495</v>
      </c>
      <c r="N245" s="4">
        <v>0.42499999999999999</v>
      </c>
      <c r="O245" s="5">
        <v>0</v>
      </c>
      <c r="P245" s="5">
        <v>100</v>
      </c>
      <c r="Q245" s="5">
        <v>0</v>
      </c>
      <c r="R245" s="5">
        <v>100</v>
      </c>
      <c r="S245" s="5">
        <v>100</v>
      </c>
      <c r="T245" s="5">
        <v>100</v>
      </c>
      <c r="U245" s="2">
        <v>0.72981116493153697</v>
      </c>
      <c r="V245" s="2">
        <v>0.64662716492505201</v>
      </c>
      <c r="W245" s="2">
        <v>0.73188800887637595</v>
      </c>
      <c r="X245" s="2">
        <v>0.63676684712383802</v>
      </c>
      <c r="Y245" s="2">
        <v>0.68319684970677697</v>
      </c>
      <c r="Z245" s="2">
        <v>0.55338523818478702</v>
      </c>
    </row>
    <row r="246" spans="1:26" x14ac:dyDescent="0.35">
      <c r="A246" s="7">
        <v>377</v>
      </c>
      <c r="B246" s="7">
        <v>19</v>
      </c>
      <c r="C246" s="7">
        <v>0</v>
      </c>
      <c r="D246" s="7">
        <v>0</v>
      </c>
      <c r="E246" s="22" t="str">
        <f t="shared" si="6"/>
        <v>00</v>
      </c>
      <c r="F246" s="4">
        <v>10.596397619999999</v>
      </c>
      <c r="G246" s="4">
        <v>29.141885867900001</v>
      </c>
      <c r="H246" s="2">
        <f t="shared" si="7"/>
        <v>0.36361399766759805</v>
      </c>
      <c r="I246" s="4">
        <v>0.64300000000000002</v>
      </c>
      <c r="J246" s="4">
        <v>0.530612244897959</v>
      </c>
      <c r="K246" s="4">
        <v>0.65100000000000002</v>
      </c>
      <c r="L246" s="4">
        <v>0.57199999999999995</v>
      </c>
      <c r="M246" s="4">
        <v>0.56999999999999995</v>
      </c>
      <c r="N246" s="4">
        <v>0.64700000000000002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1.0300194972025001</v>
      </c>
      <c r="V246" s="2">
        <v>0.75632608218147701</v>
      </c>
      <c r="W246" s="2">
        <v>1.05268335677971</v>
      </c>
      <c r="X246" s="2">
        <v>0.84863208340034002</v>
      </c>
      <c r="Y246" s="2">
        <v>0.84397007029452897</v>
      </c>
      <c r="Z246" s="2">
        <v>1.0412872220488401</v>
      </c>
    </row>
    <row r="247" spans="1:26" x14ac:dyDescent="0.35">
      <c r="A247" s="7">
        <v>923</v>
      </c>
      <c r="B247" s="7">
        <v>84</v>
      </c>
      <c r="C247" s="7">
        <v>0</v>
      </c>
      <c r="D247" s="7">
        <v>0</v>
      </c>
      <c r="E247" s="22" t="str">
        <f t="shared" si="6"/>
        <v>00</v>
      </c>
      <c r="F247" s="4">
        <v>8.4483749059999997</v>
      </c>
      <c r="G247" s="4">
        <v>23.089729094900001</v>
      </c>
      <c r="H247" s="2">
        <f t="shared" si="7"/>
        <v>0.36589320174683448</v>
      </c>
      <c r="I247" s="4">
        <v>0.42299999999999999</v>
      </c>
      <c r="J247" s="4">
        <v>0.30303030303030298</v>
      </c>
      <c r="K247" s="4">
        <v>0.23499999999999999</v>
      </c>
      <c r="L247" s="4">
        <v>0.17100000000000001</v>
      </c>
      <c r="M247" s="4">
        <v>0.3</v>
      </c>
      <c r="N247" s="4">
        <v>0.20799999999999999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0.54991301247403801</v>
      </c>
      <c r="V247" s="2">
        <v>0.36101334553733</v>
      </c>
      <c r="W247" s="2">
        <v>0.26787944515560103</v>
      </c>
      <c r="X247" s="2">
        <v>0.18753512384684201</v>
      </c>
      <c r="Y247" s="2">
        <v>0.356674943938732</v>
      </c>
      <c r="Z247" s="2">
        <v>0.233193887167711</v>
      </c>
    </row>
    <row r="248" spans="1:26" x14ac:dyDescent="0.35">
      <c r="A248" s="7">
        <v>561</v>
      </c>
      <c r="B248" s="7">
        <v>74</v>
      </c>
      <c r="C248" s="7">
        <v>0</v>
      </c>
      <c r="D248" s="7">
        <v>0</v>
      </c>
      <c r="E248" s="22" t="str">
        <f t="shared" si="6"/>
        <v>00</v>
      </c>
      <c r="F248" s="4">
        <v>10.75422813</v>
      </c>
      <c r="G248" s="4">
        <v>28.633068617999999</v>
      </c>
      <c r="H248" s="2">
        <f t="shared" si="7"/>
        <v>0.37558769105311407</v>
      </c>
      <c r="I248" s="4">
        <v>0.6</v>
      </c>
      <c r="J248" s="4">
        <v>0.46428571428571402</v>
      </c>
      <c r="K248" s="4">
        <v>0.63300000000000001</v>
      </c>
      <c r="L248" s="4">
        <v>0.47299999999999998</v>
      </c>
      <c r="M248" s="4">
        <v>0.52500000000000002</v>
      </c>
      <c r="N248" s="4">
        <v>0.58199999999999996</v>
      </c>
      <c r="O248" s="5">
        <v>0</v>
      </c>
      <c r="P248" s="5">
        <v>100</v>
      </c>
      <c r="Q248" s="5">
        <v>0</v>
      </c>
      <c r="R248" s="5">
        <v>100</v>
      </c>
      <c r="S248" s="5">
        <v>0</v>
      </c>
      <c r="T248" s="5">
        <v>0</v>
      </c>
      <c r="U248" s="2">
        <v>0.916290731874155</v>
      </c>
      <c r="V248" s="2">
        <v>0.62415430907299396</v>
      </c>
      <c r="W248" s="2">
        <v>1.0023934309275699</v>
      </c>
      <c r="X248" s="2">
        <v>0.64055473044077504</v>
      </c>
      <c r="Y248" s="2">
        <v>0.74444047494749599</v>
      </c>
      <c r="Z248" s="2">
        <v>0.87227384645738104</v>
      </c>
    </row>
    <row r="249" spans="1:26" x14ac:dyDescent="0.35">
      <c r="A249" s="7">
        <v>219</v>
      </c>
      <c r="B249" s="7">
        <v>17</v>
      </c>
      <c r="C249" s="7">
        <v>0</v>
      </c>
      <c r="D249" s="7">
        <v>0</v>
      </c>
      <c r="E249" s="22" t="str">
        <f t="shared" si="6"/>
        <v>00</v>
      </c>
      <c r="F249" s="4">
        <v>11.19349637</v>
      </c>
      <c r="G249" s="4">
        <v>28.399849859900002</v>
      </c>
      <c r="H249" s="2">
        <f t="shared" si="7"/>
        <v>0.39413927979263669</v>
      </c>
      <c r="I249" s="4">
        <v>0.63100000000000001</v>
      </c>
      <c r="J249" s="4">
        <v>0.58928571428571397</v>
      </c>
      <c r="K249" s="4">
        <v>0.67500000000000004</v>
      </c>
      <c r="L249" s="4">
        <v>0.60299999999999998</v>
      </c>
      <c r="M249" s="4">
        <v>0.55800000000000005</v>
      </c>
      <c r="N249" s="4">
        <v>0.58299999999999996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">
        <v>0.99695863494160997</v>
      </c>
      <c r="V249" s="2">
        <v>0.88985747480599997</v>
      </c>
      <c r="W249" s="2">
        <v>1.1239300966524</v>
      </c>
      <c r="X249" s="2">
        <v>0.92381899829494696</v>
      </c>
      <c r="Y249" s="2">
        <v>0.81644539690443896</v>
      </c>
      <c r="Z249" s="2">
        <v>0.87466905718333599</v>
      </c>
    </row>
    <row r="250" spans="1:26" x14ac:dyDescent="0.35">
      <c r="A250" s="7">
        <v>149</v>
      </c>
      <c r="B250" s="7">
        <v>84</v>
      </c>
      <c r="C250" s="7">
        <v>0</v>
      </c>
      <c r="D250" s="7">
        <v>0</v>
      </c>
      <c r="E250" s="22" t="str">
        <f t="shared" si="6"/>
        <v>00</v>
      </c>
      <c r="F250" s="4">
        <v>9.3518525730000004</v>
      </c>
      <c r="G250" s="4">
        <v>23.6188636296</v>
      </c>
      <c r="H250" s="2">
        <f t="shared" si="7"/>
        <v>0.39594845542356771</v>
      </c>
      <c r="I250" s="4">
        <v>0.61599999999999999</v>
      </c>
      <c r="J250" s="4">
        <v>0.55172413793103403</v>
      </c>
      <c r="K250" s="4">
        <v>0.61499999999999999</v>
      </c>
      <c r="L250" s="4">
        <v>0.54</v>
      </c>
      <c r="M250" s="4">
        <v>0.502</v>
      </c>
      <c r="N250" s="4">
        <v>0.56399999999999995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0.95711272639441003</v>
      </c>
      <c r="V250" s="2">
        <v>0.80234647252493696</v>
      </c>
      <c r="W250" s="2">
        <v>0.95451194469435297</v>
      </c>
      <c r="X250" s="2">
        <v>0.77652878949899595</v>
      </c>
      <c r="Y250" s="2">
        <v>0.69715520195748404</v>
      </c>
      <c r="Z250" s="2">
        <v>0.83011303563310301</v>
      </c>
    </row>
    <row r="251" spans="1:26" x14ac:dyDescent="0.35">
      <c r="A251" s="7">
        <v>405</v>
      </c>
      <c r="B251" s="7">
        <v>48</v>
      </c>
      <c r="C251" s="7">
        <v>0</v>
      </c>
      <c r="D251" s="7">
        <v>0</v>
      </c>
      <c r="E251" s="22" t="str">
        <f t="shared" si="6"/>
        <v>00</v>
      </c>
      <c r="F251" s="4">
        <v>10.4406693</v>
      </c>
      <c r="G251" s="4">
        <v>26.197188530599998</v>
      </c>
      <c r="H251" s="2">
        <f t="shared" si="7"/>
        <v>0.39854159494270264</v>
      </c>
      <c r="I251" s="4">
        <v>0.6</v>
      </c>
      <c r="J251" s="4">
        <v>0.484375</v>
      </c>
      <c r="K251" s="4">
        <v>0.57299999999999995</v>
      </c>
      <c r="L251" s="4">
        <v>0.47399999999999998</v>
      </c>
      <c r="M251" s="4">
        <v>0.52700000000000002</v>
      </c>
      <c r="N251" s="4">
        <v>0.48899999999999999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100</v>
      </c>
      <c r="U251" s="2">
        <v>0.916290731874155</v>
      </c>
      <c r="V251" s="2">
        <v>0.66237552189319204</v>
      </c>
      <c r="W251" s="2">
        <v>0.85097126575351201</v>
      </c>
      <c r="X251" s="2">
        <v>0.64245406624442702</v>
      </c>
      <c r="Y251" s="2">
        <v>0.74865989049020398</v>
      </c>
      <c r="Z251" s="2">
        <v>0.67138568877843297</v>
      </c>
    </row>
    <row r="252" spans="1:26" x14ac:dyDescent="0.35">
      <c r="A252" s="7">
        <v>353</v>
      </c>
      <c r="B252" s="7">
        <v>11</v>
      </c>
      <c r="C252" s="7">
        <v>0</v>
      </c>
      <c r="D252" s="7">
        <v>0</v>
      </c>
      <c r="E252" s="22" t="str">
        <f t="shared" si="6"/>
        <v>00</v>
      </c>
      <c r="F252" s="4">
        <v>12.68045547</v>
      </c>
      <c r="G252" s="4">
        <v>30.680075746100002</v>
      </c>
      <c r="H252" s="2">
        <f t="shared" si="7"/>
        <v>0.41331239123853591</v>
      </c>
      <c r="I252" s="4">
        <v>0.53200000000000003</v>
      </c>
      <c r="J252" s="4">
        <v>0.47540983606557402</v>
      </c>
      <c r="K252" s="4">
        <v>0.54900000000000004</v>
      </c>
      <c r="L252" s="4">
        <v>0.502</v>
      </c>
      <c r="M252" s="4">
        <v>0.49399999999999999</v>
      </c>
      <c r="N252" s="4">
        <v>0.442</v>
      </c>
      <c r="O252" s="5">
        <v>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0.75928698306449005</v>
      </c>
      <c r="V252" s="2">
        <v>0.64513796137358503</v>
      </c>
      <c r="W252" s="2">
        <v>0.79628793947945897</v>
      </c>
      <c r="X252" s="2">
        <v>0.69715520195748404</v>
      </c>
      <c r="Y252" s="2">
        <v>0.68121860969467196</v>
      </c>
      <c r="Z252" s="2">
        <v>0.58339631660082603</v>
      </c>
    </row>
    <row r="253" spans="1:26" x14ac:dyDescent="0.35">
      <c r="A253" s="7">
        <v>273</v>
      </c>
      <c r="B253" s="7">
        <v>82</v>
      </c>
      <c r="C253" s="7">
        <v>0</v>
      </c>
      <c r="D253" s="7">
        <v>0</v>
      </c>
      <c r="E253" s="22" t="str">
        <f t="shared" si="6"/>
        <v>00</v>
      </c>
      <c r="F253" s="4">
        <v>18.844415869999999</v>
      </c>
      <c r="G253" s="4">
        <v>29.849333978699999</v>
      </c>
      <c r="H253" s="2">
        <f t="shared" si="7"/>
        <v>0.63131780037193019</v>
      </c>
      <c r="I253" s="4">
        <v>0.59499999999999997</v>
      </c>
      <c r="J253" s="4">
        <v>0.45283018867924502</v>
      </c>
      <c r="K253" s="4">
        <v>0.61799999999999999</v>
      </c>
      <c r="L253" s="4">
        <v>0.48199999999999998</v>
      </c>
      <c r="M253" s="4">
        <v>0.52200000000000002</v>
      </c>
      <c r="N253" s="4">
        <v>0.59799999999999998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0</v>
      </c>
      <c r="U253" s="2">
        <v>0.90386821187559796</v>
      </c>
      <c r="V253" s="2">
        <v>0.60299608356564804</v>
      </c>
      <c r="W253" s="2">
        <v>0.96233467037556197</v>
      </c>
      <c r="X253" s="2">
        <v>0.65778003672265395</v>
      </c>
      <c r="Y253" s="2">
        <v>0.73814454649068095</v>
      </c>
      <c r="Z253" s="2">
        <v>0.91130319036311602</v>
      </c>
    </row>
    <row r="254" spans="1:26" x14ac:dyDescent="0.35">
      <c r="A254" s="7">
        <v>169</v>
      </c>
      <c r="B254" s="7">
        <v>86</v>
      </c>
      <c r="C254" s="7">
        <v>0</v>
      </c>
      <c r="D254" s="7">
        <v>0</v>
      </c>
      <c r="E254" s="22" t="str">
        <f t="shared" si="6"/>
        <v>00</v>
      </c>
      <c r="F254" s="4">
        <v>16.609655329999999</v>
      </c>
      <c r="G254" s="4">
        <v>24.574409145000001</v>
      </c>
      <c r="H254" s="2">
        <f t="shared" si="7"/>
        <v>0.67589235745183562</v>
      </c>
      <c r="I254" s="4">
        <v>0.61399999999999999</v>
      </c>
      <c r="J254" s="4">
        <v>0.38</v>
      </c>
      <c r="K254" s="4">
        <v>0.59099999999999997</v>
      </c>
      <c r="L254" s="4">
        <v>0.40699999999999997</v>
      </c>
      <c r="M254" s="4">
        <v>0.52100000000000002</v>
      </c>
      <c r="N254" s="4">
        <v>0.34499999999999997</v>
      </c>
      <c r="O254" s="5">
        <v>0</v>
      </c>
      <c r="P254" s="5">
        <v>100</v>
      </c>
      <c r="Q254" s="5">
        <v>0</v>
      </c>
      <c r="R254" s="5">
        <v>100</v>
      </c>
      <c r="S254" s="5">
        <v>0</v>
      </c>
      <c r="T254" s="5">
        <v>100</v>
      </c>
      <c r="U254" s="2">
        <v>0.95191790951730604</v>
      </c>
      <c r="V254" s="2">
        <v>0.47803580094300002</v>
      </c>
      <c r="W254" s="2">
        <v>0.89404012293933499</v>
      </c>
      <c r="X254" s="2">
        <v>0.52256087998441203</v>
      </c>
      <c r="Y254" s="2">
        <v>0.736054681571222</v>
      </c>
      <c r="Z254" s="2">
        <v>0.42312004334688502</v>
      </c>
    </row>
    <row r="255" spans="1:26" x14ac:dyDescent="0.35">
      <c r="A255" s="7">
        <v>885</v>
      </c>
      <c r="B255" s="7">
        <v>52</v>
      </c>
      <c r="C255" s="7">
        <v>0</v>
      </c>
      <c r="D255" s="7">
        <v>1</v>
      </c>
      <c r="E255" s="22" t="str">
        <f t="shared" si="6"/>
        <v>01</v>
      </c>
      <c r="F255" s="4">
        <v>6.6472884320000003E-3</v>
      </c>
      <c r="G255" s="4">
        <v>32.687553823899997</v>
      </c>
      <c r="H255" s="2">
        <f t="shared" si="7"/>
        <v>2.0335839346717144E-4</v>
      </c>
      <c r="I255" s="4">
        <v>0.64300000000000002</v>
      </c>
      <c r="J255" s="4">
        <v>0.57575757575757602</v>
      </c>
      <c r="K255" s="4">
        <v>1</v>
      </c>
      <c r="L255" s="4">
        <v>0.999</v>
      </c>
      <c r="M255" s="4">
        <v>1</v>
      </c>
      <c r="N255" s="4">
        <v>0.999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0.44161055474451799</v>
      </c>
      <c r="V255" s="2">
        <v>0.55206858230003997</v>
      </c>
      <c r="W255" s="2">
        <v>1.0000050000287801E-5</v>
      </c>
      <c r="X255" s="2">
        <v>1.00050033358353E-3</v>
      </c>
      <c r="Y255" s="2">
        <v>1.0000050000287801E-5</v>
      </c>
      <c r="Z255" s="2">
        <v>1.00050033358353E-3</v>
      </c>
    </row>
    <row r="256" spans="1:26" x14ac:dyDescent="0.35">
      <c r="A256" s="7">
        <v>17</v>
      </c>
      <c r="B256" s="7">
        <v>91</v>
      </c>
      <c r="C256" s="7">
        <v>0</v>
      </c>
      <c r="D256" s="7">
        <v>1</v>
      </c>
      <c r="E256" s="22" t="str">
        <f t="shared" si="6"/>
        <v>01</v>
      </c>
      <c r="F256" s="4">
        <v>1.7746648520000002E-2</v>
      </c>
      <c r="G256" s="4">
        <v>25.39022774</v>
      </c>
      <c r="H256" s="2">
        <f t="shared" si="7"/>
        <v>6.9895586214225908E-4</v>
      </c>
      <c r="I256" s="4">
        <v>0.67700000000000005</v>
      </c>
      <c r="J256" s="4">
        <v>0.56363636363636405</v>
      </c>
      <c r="K256" s="4">
        <v>0.96199999999999997</v>
      </c>
      <c r="L256" s="4">
        <v>0.91</v>
      </c>
      <c r="M256" s="4">
        <v>0.99099999999999999</v>
      </c>
      <c r="N256" s="4">
        <v>0.99299999999999999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0.39008400606986199</v>
      </c>
      <c r="V256" s="2">
        <v>0.57334598074732501</v>
      </c>
      <c r="W256" s="2">
        <v>3.8740828316430602E-2</v>
      </c>
      <c r="X256" s="2">
        <v>9.4310679471241304E-2</v>
      </c>
      <c r="Y256" s="2">
        <v>9.0407446521490707E-3</v>
      </c>
      <c r="Z256" s="2">
        <v>7.0246149369644698E-3</v>
      </c>
    </row>
    <row r="257" spans="1:26" x14ac:dyDescent="0.35">
      <c r="A257" s="7">
        <v>351</v>
      </c>
      <c r="B257" s="7">
        <v>8</v>
      </c>
      <c r="C257" s="7">
        <v>0</v>
      </c>
      <c r="D257" s="7">
        <v>1</v>
      </c>
      <c r="E257" s="22" t="str">
        <f t="shared" si="6"/>
        <v>01</v>
      </c>
      <c r="F257" s="4">
        <v>4.931719809E-2</v>
      </c>
      <c r="G257" s="4">
        <v>28.203569866070001</v>
      </c>
      <c r="H257" s="2">
        <f t="shared" si="7"/>
        <v>1.7486154527314118E-3</v>
      </c>
      <c r="I257" s="4">
        <v>0.53100000000000003</v>
      </c>
      <c r="J257" s="4">
        <v>0.407407407407407</v>
      </c>
      <c r="K257" s="4">
        <v>0.97399999999999998</v>
      </c>
      <c r="L257" s="4">
        <v>0.95899999999999996</v>
      </c>
      <c r="M257" s="4">
        <v>0.98199999999999998</v>
      </c>
      <c r="N257" s="4">
        <v>0.98899999999999999</v>
      </c>
      <c r="O257" s="5">
        <v>100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0.63299325774019799</v>
      </c>
      <c r="V257" s="2">
        <v>0.89794159320595901</v>
      </c>
      <c r="W257" s="2">
        <v>2.6343975339602001E-2</v>
      </c>
      <c r="X257" s="2">
        <v>4.1864204098698898E-2</v>
      </c>
      <c r="Y257" s="2">
        <v>1.8163970627671201E-2</v>
      </c>
      <c r="Z257" s="2">
        <v>1.1060947359424899E-2</v>
      </c>
    </row>
    <row r="258" spans="1:26" x14ac:dyDescent="0.35">
      <c r="A258" s="7">
        <v>107</v>
      </c>
      <c r="B258" s="7">
        <v>93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5.3383746580000002E-2</v>
      </c>
      <c r="G258" s="4">
        <v>29.250339390499999</v>
      </c>
      <c r="H258" s="2">
        <f t="shared" ref="H258:H321" si="9">F258/G258</f>
        <v>1.825064176771163E-3</v>
      </c>
      <c r="I258" s="4">
        <v>0.57699999999999996</v>
      </c>
      <c r="J258" s="4">
        <v>0.49206349206349198</v>
      </c>
      <c r="K258" s="4">
        <v>0.98199999999999998</v>
      </c>
      <c r="L258" s="4">
        <v>0.97799999999999998</v>
      </c>
      <c r="M258" s="4">
        <v>0.98499999999999999</v>
      </c>
      <c r="N258" s="4">
        <v>0.96899999999999997</v>
      </c>
      <c r="O258" s="5">
        <v>100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0.54991301247403801</v>
      </c>
      <c r="V258" s="2">
        <v>0.70914752190638697</v>
      </c>
      <c r="W258" s="2">
        <v>1.8163970627671201E-2</v>
      </c>
      <c r="X258" s="2">
        <v>2.2245608947319698E-2</v>
      </c>
      <c r="Y258" s="2">
        <v>1.51136378100482E-2</v>
      </c>
      <c r="Z258" s="2">
        <v>3.14906670913708E-2</v>
      </c>
    </row>
    <row r="259" spans="1:26" x14ac:dyDescent="0.35">
      <c r="A259" s="7">
        <v>525</v>
      </c>
      <c r="B259" s="7">
        <v>39</v>
      </c>
      <c r="C259" s="7">
        <v>0</v>
      </c>
      <c r="D259" s="7">
        <v>1</v>
      </c>
      <c r="E259" s="22" t="str">
        <f t="shared" si="8"/>
        <v>01</v>
      </c>
      <c r="F259" s="4">
        <v>5.6395941599999999E-2</v>
      </c>
      <c r="G259" s="4">
        <v>24.0072019638</v>
      </c>
      <c r="H259" s="2">
        <f t="shared" si="9"/>
        <v>2.3491259699917701E-3</v>
      </c>
      <c r="I259" s="4">
        <v>0.60399999999999998</v>
      </c>
      <c r="J259" s="4">
        <v>0.55384615384615399</v>
      </c>
      <c r="K259" s="4">
        <v>0.96399999999999997</v>
      </c>
      <c r="L259" s="4">
        <v>0.96099999999999997</v>
      </c>
      <c r="M259" s="4">
        <v>0.98399999999999999</v>
      </c>
      <c r="N259" s="4">
        <v>0.96299999999999997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0.50418108104732196</v>
      </c>
      <c r="V259" s="2">
        <v>0.59086833143952699</v>
      </c>
      <c r="W259" s="2">
        <v>3.6663984371591497E-2</v>
      </c>
      <c r="X259" s="2">
        <v>3.9780870011844598E-2</v>
      </c>
      <c r="Y259" s="2">
        <v>1.6129381929883599E-2</v>
      </c>
      <c r="Z259" s="2">
        <v>3.7701867184011501E-2</v>
      </c>
    </row>
    <row r="260" spans="1:26" x14ac:dyDescent="0.35">
      <c r="A260" s="7">
        <v>1</v>
      </c>
      <c r="B260" s="7">
        <v>47</v>
      </c>
      <c r="C260" s="7">
        <v>0</v>
      </c>
      <c r="D260" s="7">
        <v>1</v>
      </c>
      <c r="E260" s="22" t="str">
        <f t="shared" si="8"/>
        <v>01</v>
      </c>
      <c r="F260" s="4">
        <v>7.0409435029999995E-2</v>
      </c>
      <c r="G260" s="4">
        <v>27.241542243590001</v>
      </c>
      <c r="H260" s="2">
        <f t="shared" si="9"/>
        <v>2.5846346877283536E-3</v>
      </c>
      <c r="I260" s="4">
        <v>0.59399999999999997</v>
      </c>
      <c r="J260" s="4">
        <v>0.56363636363636405</v>
      </c>
      <c r="K260" s="4">
        <v>0.99199999999999999</v>
      </c>
      <c r="L260" s="4">
        <v>0.98599999999999999</v>
      </c>
      <c r="M260" s="4">
        <v>0.98299999999999998</v>
      </c>
      <c r="N260" s="4">
        <v>0.97199999999999998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0.52087595961949196</v>
      </c>
      <c r="V260" s="2">
        <v>0.57334598074732501</v>
      </c>
      <c r="W260" s="2">
        <v>8.03217169726427E-3</v>
      </c>
      <c r="X260" s="2">
        <v>1.4098924379501601E-2</v>
      </c>
      <c r="Y260" s="2">
        <v>1.7146158834970501E-2</v>
      </c>
      <c r="Z260" s="2">
        <v>2.8399474521698002E-2</v>
      </c>
    </row>
    <row r="261" spans="1:26" x14ac:dyDescent="0.35">
      <c r="A261" s="7">
        <v>711</v>
      </c>
      <c r="B261" s="7">
        <v>14</v>
      </c>
      <c r="C261" s="7">
        <v>0</v>
      </c>
      <c r="D261" s="7">
        <v>1</v>
      </c>
      <c r="E261" s="22" t="str">
        <f t="shared" si="8"/>
        <v>01</v>
      </c>
      <c r="F261" s="4">
        <v>7.8593874080000001E-2</v>
      </c>
      <c r="G261" s="4">
        <v>28.284974957399999</v>
      </c>
      <c r="H261" s="2">
        <f t="shared" si="9"/>
        <v>2.7786439336916591E-3</v>
      </c>
      <c r="I261" s="4">
        <v>0.62</v>
      </c>
      <c r="J261" s="4">
        <v>0.58823529411764697</v>
      </c>
      <c r="K261" s="4">
        <v>0.98</v>
      </c>
      <c r="L261" s="4">
        <v>0.98499999999999999</v>
      </c>
      <c r="M261" s="4">
        <v>0.98399999999999999</v>
      </c>
      <c r="N261" s="4">
        <v>0.98099999999999998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0.47803580094300002</v>
      </c>
      <c r="V261" s="2">
        <v>0.53062825106217004</v>
      </c>
      <c r="W261" s="2">
        <v>2.0202707317519501E-2</v>
      </c>
      <c r="X261" s="2">
        <v>1.51136378100482E-2</v>
      </c>
      <c r="Y261" s="2">
        <v>1.6129381929883599E-2</v>
      </c>
      <c r="Z261" s="2">
        <v>1.9182819416774001E-2</v>
      </c>
    </row>
    <row r="262" spans="1:26" x14ac:dyDescent="0.35">
      <c r="A262" s="7">
        <v>767</v>
      </c>
      <c r="B262" s="7">
        <v>25</v>
      </c>
      <c r="C262" s="7">
        <v>0</v>
      </c>
      <c r="D262" s="7">
        <v>1</v>
      </c>
      <c r="E262" s="22" t="str">
        <f t="shared" si="8"/>
        <v>01</v>
      </c>
      <c r="F262" s="4">
        <v>0.1195961577</v>
      </c>
      <c r="G262" s="4">
        <v>42.611054361599997</v>
      </c>
      <c r="H262" s="2">
        <f t="shared" si="9"/>
        <v>2.8066932276563667E-3</v>
      </c>
      <c r="I262" s="4">
        <v>0.58699999999999997</v>
      </c>
      <c r="J262" s="4">
        <v>0.53448275862068995</v>
      </c>
      <c r="K262" s="4">
        <v>0.98199999999999998</v>
      </c>
      <c r="L262" s="4">
        <v>0.98</v>
      </c>
      <c r="M262" s="4">
        <v>0.96799999999999997</v>
      </c>
      <c r="N262" s="4">
        <v>1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0.53273045915404105</v>
      </c>
      <c r="V262" s="2">
        <v>0.62645580606127305</v>
      </c>
      <c r="W262" s="2">
        <v>1.8163970627671201E-2</v>
      </c>
      <c r="X262" s="2">
        <v>2.0202707317519501E-2</v>
      </c>
      <c r="Y262" s="2">
        <v>3.2523191705560103E-2</v>
      </c>
      <c r="Z262" s="2">
        <v>1.0000050000287801E-5</v>
      </c>
    </row>
    <row r="263" spans="1:26" x14ac:dyDescent="0.35">
      <c r="A263" s="7">
        <v>951</v>
      </c>
      <c r="B263" s="7">
        <v>56</v>
      </c>
      <c r="C263" s="7">
        <v>0</v>
      </c>
      <c r="D263" s="7">
        <v>1</v>
      </c>
      <c r="E263" s="22" t="str">
        <f t="shared" si="8"/>
        <v>01</v>
      </c>
      <c r="F263" s="4">
        <v>0.11498803470000001</v>
      </c>
      <c r="G263" s="4">
        <v>32.643760387</v>
      </c>
      <c r="H263" s="2">
        <f t="shared" si="9"/>
        <v>3.5225119084562532E-3</v>
      </c>
      <c r="I263" s="4">
        <v>0.60099999999999998</v>
      </c>
      <c r="J263" s="4">
        <v>0.49152542372881403</v>
      </c>
      <c r="K263" s="4">
        <v>0.98</v>
      </c>
      <c r="L263" s="4">
        <v>0.94099999999999995</v>
      </c>
      <c r="M263" s="4">
        <v>0.97599999999999998</v>
      </c>
      <c r="N263" s="4">
        <v>0.97499999999999998</v>
      </c>
      <c r="O263" s="5">
        <v>100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0.50916034444692904</v>
      </c>
      <c r="V263" s="2">
        <v>0.71024161391924501</v>
      </c>
      <c r="W263" s="2">
        <v>2.0202707317519501E-2</v>
      </c>
      <c r="X263" s="2">
        <v>6.0812139396757503E-2</v>
      </c>
      <c r="Y263" s="2">
        <v>2.4292692569044601E-2</v>
      </c>
      <c r="Z263" s="2">
        <v>2.5317807984289901E-2</v>
      </c>
    </row>
    <row r="264" spans="1:26" x14ac:dyDescent="0.35">
      <c r="A264" s="7">
        <v>127</v>
      </c>
      <c r="B264" s="7">
        <v>5</v>
      </c>
      <c r="C264" s="7">
        <v>0</v>
      </c>
      <c r="D264" s="7">
        <v>1</v>
      </c>
      <c r="E264" s="22" t="str">
        <f t="shared" si="8"/>
        <v>01</v>
      </c>
      <c r="F264" s="4">
        <v>0.123720336</v>
      </c>
      <c r="G264" s="4">
        <v>32.597449697000002</v>
      </c>
      <c r="H264" s="2">
        <f t="shared" si="9"/>
        <v>3.7953992459534708E-3</v>
      </c>
      <c r="I264" s="4">
        <v>0.59599999999999997</v>
      </c>
      <c r="J264" s="4">
        <v>0.48148148148148101</v>
      </c>
      <c r="K264" s="4">
        <v>0.96499999999999997</v>
      </c>
      <c r="L264" s="4">
        <v>0.92100000000000004</v>
      </c>
      <c r="M264" s="4">
        <v>0.94499999999999995</v>
      </c>
      <c r="N264" s="4">
        <v>0.95399999999999996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0.51751461191678705</v>
      </c>
      <c r="V264" s="2">
        <v>0.73088750854279205</v>
      </c>
      <c r="W264" s="2">
        <v>3.5627177643151202E-2</v>
      </c>
      <c r="X264" s="2">
        <v>8.2295242726830198E-2</v>
      </c>
      <c r="Y264" s="2">
        <v>5.6570351488394399E-2</v>
      </c>
      <c r="Z264" s="2">
        <v>4.7091607533850603E-2</v>
      </c>
    </row>
    <row r="265" spans="1:26" x14ac:dyDescent="0.35">
      <c r="A265" s="7">
        <v>407</v>
      </c>
      <c r="B265" s="7">
        <v>76</v>
      </c>
      <c r="C265" s="7">
        <v>0</v>
      </c>
      <c r="D265" s="7">
        <v>1</v>
      </c>
      <c r="E265" s="22" t="str">
        <f t="shared" si="8"/>
        <v>01</v>
      </c>
      <c r="F265" s="4">
        <v>0.1161064421</v>
      </c>
      <c r="G265" s="4">
        <v>29.660015962999999</v>
      </c>
      <c r="H265" s="2">
        <f t="shared" si="9"/>
        <v>3.9145778695749657E-3</v>
      </c>
      <c r="I265" s="4">
        <v>0.56100000000000005</v>
      </c>
      <c r="J265" s="4">
        <v>0.62068965517241403</v>
      </c>
      <c r="K265" s="4">
        <v>0.88</v>
      </c>
      <c r="L265" s="4">
        <v>0.81899999999999995</v>
      </c>
      <c r="M265" s="4">
        <v>0.96099999999999997</v>
      </c>
      <c r="N265" s="4">
        <v>0.95799999999999996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0.57803437345944098</v>
      </c>
      <c r="V265" s="2">
        <v>0.47692407209030901</v>
      </c>
      <c r="W265" s="2">
        <v>0.127833371509885</v>
      </c>
      <c r="X265" s="2">
        <v>0.199671195129068</v>
      </c>
      <c r="Y265" s="2">
        <v>3.9780870011844598E-2</v>
      </c>
      <c r="Z265" s="2">
        <v>4.2907501011276501E-2</v>
      </c>
    </row>
    <row r="266" spans="1:26" x14ac:dyDescent="0.35">
      <c r="A266" s="7">
        <v>529</v>
      </c>
      <c r="B266" s="7">
        <v>80</v>
      </c>
      <c r="C266" s="7">
        <v>0</v>
      </c>
      <c r="D266" s="7">
        <v>1</v>
      </c>
      <c r="E266" s="22" t="str">
        <f t="shared" si="8"/>
        <v>01</v>
      </c>
      <c r="F266" s="4">
        <v>0.1366512295</v>
      </c>
      <c r="G266" s="4">
        <v>32.384055664119998</v>
      </c>
      <c r="H266" s="2">
        <f t="shared" si="9"/>
        <v>4.2197070965204371E-3</v>
      </c>
      <c r="I266" s="4">
        <v>0.70799999999999996</v>
      </c>
      <c r="J266" s="4">
        <v>0.66666666666666696</v>
      </c>
      <c r="K266" s="4">
        <v>0.98299999999999998</v>
      </c>
      <c r="L266" s="4">
        <v>0.98499999999999999</v>
      </c>
      <c r="M266" s="4">
        <v>0.96399999999999997</v>
      </c>
      <c r="N266" s="4">
        <v>0.997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0.34531118528841698</v>
      </c>
      <c r="V266" s="2">
        <v>0.405465108108164</v>
      </c>
      <c r="W266" s="2">
        <v>1.7146158834970501E-2</v>
      </c>
      <c r="X266" s="2">
        <v>1.51136378100482E-2</v>
      </c>
      <c r="Y266" s="2">
        <v>3.6663984371591497E-2</v>
      </c>
      <c r="Z266" s="2">
        <v>3.00450902029872E-3</v>
      </c>
    </row>
    <row r="267" spans="1:26" x14ac:dyDescent="0.35">
      <c r="A267" s="7">
        <v>633</v>
      </c>
      <c r="B267" s="7">
        <v>60</v>
      </c>
      <c r="C267" s="7">
        <v>0</v>
      </c>
      <c r="D267" s="7">
        <v>1</v>
      </c>
      <c r="E267" s="22" t="str">
        <f t="shared" si="8"/>
        <v>01</v>
      </c>
      <c r="F267" s="4">
        <v>0.12600989100000001</v>
      </c>
      <c r="G267" s="4">
        <v>24.401073398000001</v>
      </c>
      <c r="H267" s="2">
        <f t="shared" si="9"/>
        <v>5.1641126168789049E-3</v>
      </c>
      <c r="I267" s="4">
        <v>0.58099999999999996</v>
      </c>
      <c r="J267" s="4">
        <v>0.53030303030303005</v>
      </c>
      <c r="K267" s="4">
        <v>0.91300000000000003</v>
      </c>
      <c r="L267" s="4">
        <v>0.89900000000000002</v>
      </c>
      <c r="M267" s="4">
        <v>0.96299999999999997</v>
      </c>
      <c r="N267" s="4">
        <v>0.94199999999999995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0.54300452213022599</v>
      </c>
      <c r="V267" s="2">
        <v>0.634306680537012</v>
      </c>
      <c r="W267" s="2">
        <v>9.1019398387168493E-2</v>
      </c>
      <c r="X267" s="2">
        <v>0.106472244510517</v>
      </c>
      <c r="Y267" s="2">
        <v>3.7701867184011501E-2</v>
      </c>
      <c r="Z267" s="2">
        <v>5.9750004405774E-2</v>
      </c>
    </row>
    <row r="268" spans="1:26" x14ac:dyDescent="0.35">
      <c r="A268" s="7">
        <v>947</v>
      </c>
      <c r="B268" s="7">
        <v>68</v>
      </c>
      <c r="C268" s="7">
        <v>0</v>
      </c>
      <c r="D268" s="7">
        <v>1</v>
      </c>
      <c r="E268" s="22" t="str">
        <f t="shared" si="8"/>
        <v>01</v>
      </c>
      <c r="F268" s="4">
        <v>0.1795039453</v>
      </c>
      <c r="G268" s="4">
        <v>33.847896701000003</v>
      </c>
      <c r="H268" s="2">
        <f t="shared" si="9"/>
        <v>5.3032525738799224E-3</v>
      </c>
      <c r="I268" s="4">
        <v>0.7</v>
      </c>
      <c r="J268" s="4">
        <v>0.65116279069767402</v>
      </c>
      <c r="K268" s="4">
        <v>0.96099999999999997</v>
      </c>
      <c r="L268" s="4">
        <v>0.93200000000000005</v>
      </c>
      <c r="M268" s="4">
        <v>0.97899999999999998</v>
      </c>
      <c r="N268" s="4">
        <v>0.98099999999999998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0.356674943938732</v>
      </c>
      <c r="V268" s="2">
        <v>0.42899560551835803</v>
      </c>
      <c r="W268" s="2">
        <v>3.9780870011844598E-2</v>
      </c>
      <c r="X268" s="2">
        <v>7.0422464296545806E-2</v>
      </c>
      <c r="Y268" s="2">
        <v>2.1223636451626698E-2</v>
      </c>
      <c r="Z268" s="2">
        <v>1.9182819416774001E-2</v>
      </c>
    </row>
    <row r="269" spans="1:26" x14ac:dyDescent="0.35">
      <c r="A269" s="7">
        <v>929</v>
      </c>
      <c r="B269" s="7">
        <v>11</v>
      </c>
      <c r="C269" s="7">
        <v>0</v>
      </c>
      <c r="D269" s="7">
        <v>1</v>
      </c>
      <c r="E269" s="22" t="str">
        <f t="shared" si="8"/>
        <v>01</v>
      </c>
      <c r="F269" s="4">
        <v>0.1423761536</v>
      </c>
      <c r="G269" s="4">
        <v>25.1035098513</v>
      </c>
      <c r="H269" s="2">
        <f t="shared" si="9"/>
        <v>5.6715636356573845E-3</v>
      </c>
      <c r="I269" s="4">
        <v>0.61299999999999999</v>
      </c>
      <c r="J269" s="4">
        <v>0.48214285714285698</v>
      </c>
      <c r="K269" s="4">
        <v>0.96299999999999997</v>
      </c>
      <c r="L269" s="4">
        <v>0.89400000000000002</v>
      </c>
      <c r="M269" s="4">
        <v>0.93899999999999995</v>
      </c>
      <c r="N269" s="4">
        <v>0.93300000000000005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0.48939034304592599</v>
      </c>
      <c r="V269" s="2">
        <v>0.72951482473081997</v>
      </c>
      <c r="W269" s="2">
        <v>3.7701867184011501E-2</v>
      </c>
      <c r="X269" s="2">
        <v>0.112049503808623</v>
      </c>
      <c r="Y269" s="2">
        <v>6.2939799773874205E-2</v>
      </c>
      <c r="Z269" s="2">
        <v>6.93500781347932E-2</v>
      </c>
    </row>
    <row r="270" spans="1:26" x14ac:dyDescent="0.35">
      <c r="A270" s="7">
        <v>527</v>
      </c>
      <c r="B270" s="7">
        <v>100</v>
      </c>
      <c r="C270" s="7">
        <v>0</v>
      </c>
      <c r="D270" s="7">
        <v>1</v>
      </c>
      <c r="E270" s="22" t="str">
        <f t="shared" si="8"/>
        <v>01</v>
      </c>
      <c r="F270" s="4">
        <v>0.19709891130000001</v>
      </c>
      <c r="G270" s="4">
        <v>30.725664735399999</v>
      </c>
      <c r="H270" s="2">
        <f t="shared" si="9"/>
        <v>6.4147973037314374E-3</v>
      </c>
      <c r="I270" s="4">
        <v>0.55300000000000005</v>
      </c>
      <c r="J270" s="4">
        <v>0.467741935483871</v>
      </c>
      <c r="K270" s="4">
        <v>5.0999999999999997E-2</v>
      </c>
      <c r="L270" s="4">
        <v>6.4000000000000001E-2</v>
      </c>
      <c r="M270" s="4">
        <v>3.5000000000000003E-2</v>
      </c>
      <c r="N270" s="4">
        <v>5.8999999999999997E-2</v>
      </c>
      <c r="O270" s="5">
        <v>100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0.59239727745980197</v>
      </c>
      <c r="V270" s="2">
        <v>0.75983855505861797</v>
      </c>
      <c r="W270" s="2">
        <v>2.9759296462578102</v>
      </c>
      <c r="X270" s="2">
        <v>2.7488721956224702</v>
      </c>
      <c r="Y270" s="2">
        <v>3.3524072174927202</v>
      </c>
      <c r="Z270" s="2">
        <v>2.8302178350764202</v>
      </c>
    </row>
    <row r="271" spans="1:26" x14ac:dyDescent="0.35">
      <c r="A271" s="7">
        <v>977</v>
      </c>
      <c r="B271" s="7">
        <v>92</v>
      </c>
      <c r="C271" s="7">
        <v>0</v>
      </c>
      <c r="D271" s="7">
        <v>1</v>
      </c>
      <c r="E271" s="22" t="str">
        <f t="shared" si="8"/>
        <v>01</v>
      </c>
      <c r="F271" s="4">
        <v>0.23204774659999999</v>
      </c>
      <c r="G271" s="4">
        <v>35.618000322999997</v>
      </c>
      <c r="H271" s="2">
        <f t="shared" si="9"/>
        <v>6.5149010190265312E-3</v>
      </c>
      <c r="I271" s="4">
        <v>0.66500000000000004</v>
      </c>
      <c r="J271" s="4">
        <v>0.62121212121212099</v>
      </c>
      <c r="K271" s="4">
        <v>0.90500000000000003</v>
      </c>
      <c r="L271" s="4">
        <v>0.91100000000000003</v>
      </c>
      <c r="M271" s="4">
        <v>0.92800000000000005</v>
      </c>
      <c r="N271" s="4">
        <v>0.90300000000000002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0.40796823832628298</v>
      </c>
      <c r="V271" s="2">
        <v>0.47608267532211801</v>
      </c>
      <c r="W271" s="2">
        <v>9.9820335282210904E-2</v>
      </c>
      <c r="X271" s="2">
        <v>9.3212381722178703E-2</v>
      </c>
      <c r="Y271" s="2">
        <v>7.4723546195936394E-2</v>
      </c>
      <c r="Z271" s="2">
        <v>0.102032725565152</v>
      </c>
    </row>
    <row r="272" spans="1:26" x14ac:dyDescent="0.35">
      <c r="A272" s="7">
        <v>897</v>
      </c>
      <c r="B272" s="7">
        <v>78</v>
      </c>
      <c r="C272" s="7">
        <v>0</v>
      </c>
      <c r="D272" s="7">
        <v>1</v>
      </c>
      <c r="E272" s="22" t="str">
        <f t="shared" si="8"/>
        <v>01</v>
      </c>
      <c r="F272" s="4">
        <v>0.2229227282</v>
      </c>
      <c r="G272" s="4">
        <v>28.613856652500001</v>
      </c>
      <c r="H272" s="2">
        <f t="shared" si="9"/>
        <v>7.7907263920161977E-3</v>
      </c>
      <c r="I272" s="4">
        <v>0.56499999999999995</v>
      </c>
      <c r="J272" s="4">
        <v>0.54385964912280704</v>
      </c>
      <c r="K272" s="4">
        <v>0.96199999999999997</v>
      </c>
      <c r="L272" s="4">
        <v>0.93300000000000005</v>
      </c>
      <c r="M272" s="4">
        <v>0.95499999999999996</v>
      </c>
      <c r="N272" s="4">
        <v>0.96099999999999997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0.57092954783569605</v>
      </c>
      <c r="V272" s="2">
        <v>0.60906406334940399</v>
      </c>
      <c r="W272" s="2">
        <v>3.8740828316430602E-2</v>
      </c>
      <c r="X272" s="2">
        <v>6.93500781347932E-2</v>
      </c>
      <c r="Y272" s="2">
        <v>4.6043938501406798E-2</v>
      </c>
      <c r="Z272" s="2">
        <v>3.9780870011844598E-2</v>
      </c>
    </row>
    <row r="273" spans="1:26" x14ac:dyDescent="0.35">
      <c r="A273" s="7">
        <v>677</v>
      </c>
      <c r="B273" s="7">
        <v>69</v>
      </c>
      <c r="C273" s="7">
        <v>0</v>
      </c>
      <c r="D273" s="7">
        <v>1</v>
      </c>
      <c r="E273" s="22" t="str">
        <f t="shared" si="8"/>
        <v>01</v>
      </c>
      <c r="F273" s="4">
        <v>0.34061497429999998</v>
      </c>
      <c r="G273" s="4">
        <v>41.288271850199997</v>
      </c>
      <c r="H273" s="2">
        <f t="shared" si="9"/>
        <v>8.2496786384230816E-3</v>
      </c>
      <c r="I273" s="4">
        <v>0.59199999999999997</v>
      </c>
      <c r="J273" s="4">
        <v>0.55555555555555602</v>
      </c>
      <c r="K273" s="4">
        <v>0.95899999999999996</v>
      </c>
      <c r="L273" s="4">
        <v>0.89</v>
      </c>
      <c r="M273" s="4">
        <v>0.93899999999999995</v>
      </c>
      <c r="N273" s="4">
        <v>0.94599999999999995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0.52424864409813099</v>
      </c>
      <c r="V273" s="2">
        <v>0.58778666490211895</v>
      </c>
      <c r="W273" s="2">
        <v>4.1864204098698898E-2</v>
      </c>
      <c r="X273" s="2">
        <v>0.11653381625595199</v>
      </c>
      <c r="Y273" s="2">
        <v>6.2939799773874205E-2</v>
      </c>
      <c r="Z273" s="2">
        <v>5.5512709930258801E-2</v>
      </c>
    </row>
    <row r="274" spans="1:26" x14ac:dyDescent="0.35">
      <c r="A274" s="7">
        <v>785</v>
      </c>
      <c r="B274" s="7">
        <v>88</v>
      </c>
      <c r="C274" s="7">
        <v>0</v>
      </c>
      <c r="D274" s="7">
        <v>1</v>
      </c>
      <c r="E274" s="22" t="str">
        <f t="shared" si="8"/>
        <v>01</v>
      </c>
      <c r="F274" s="4">
        <v>0.26705271559999999</v>
      </c>
      <c r="G274" s="4">
        <v>31.6612772802</v>
      </c>
      <c r="H274" s="2">
        <f t="shared" si="9"/>
        <v>8.4346791582854633E-3</v>
      </c>
      <c r="I274" s="4">
        <v>0.55600000000000005</v>
      </c>
      <c r="J274" s="4">
        <v>0.45588235294117602</v>
      </c>
      <c r="K274" s="4">
        <v>0.91100000000000003</v>
      </c>
      <c r="L274" s="4">
        <v>0.86699999999999999</v>
      </c>
      <c r="M274" s="4">
        <v>0.93500000000000005</v>
      </c>
      <c r="N274" s="4">
        <v>0.91400000000000003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0.58698698473155497</v>
      </c>
      <c r="V274" s="2">
        <v>0.78552050069096002</v>
      </c>
      <c r="W274" s="2">
        <v>9.3212381722178703E-2</v>
      </c>
      <c r="X274" s="2">
        <v>0.14271630220159501</v>
      </c>
      <c r="Y274" s="2">
        <v>6.7208749693450004E-2</v>
      </c>
      <c r="Z274" s="2">
        <v>8.9924707527986994E-2</v>
      </c>
    </row>
    <row r="275" spans="1:26" x14ac:dyDescent="0.35">
      <c r="A275" s="7">
        <v>949</v>
      </c>
      <c r="B275" s="7">
        <v>69</v>
      </c>
      <c r="C275" s="7">
        <v>0</v>
      </c>
      <c r="D275" s="7">
        <v>1</v>
      </c>
      <c r="E275" s="22" t="str">
        <f t="shared" si="8"/>
        <v>01</v>
      </c>
      <c r="F275" s="4">
        <v>0.24635484390000001</v>
      </c>
      <c r="G275" s="4">
        <v>27.865624240500001</v>
      </c>
      <c r="H275" s="2">
        <f t="shared" si="9"/>
        <v>8.8408155429709322E-3</v>
      </c>
      <c r="I275" s="4">
        <v>0.40799999999999997</v>
      </c>
      <c r="J275" s="4">
        <v>0.26984126984126999</v>
      </c>
      <c r="K275" s="4">
        <v>0.96399999999999997</v>
      </c>
      <c r="L275" s="4">
        <v>0.872</v>
      </c>
      <c r="M275" s="4">
        <v>0.96</v>
      </c>
      <c r="N275" s="4">
        <v>0.89800000000000002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0.89648810457797501</v>
      </c>
      <c r="V275" s="2">
        <v>1.30992138233532</v>
      </c>
      <c r="W275" s="2">
        <v>3.6663984371591497E-2</v>
      </c>
      <c r="X275" s="2">
        <v>0.13696585507315701</v>
      </c>
      <c r="Y275" s="2">
        <v>4.08219945202552E-2</v>
      </c>
      <c r="Z275" s="2">
        <v>0.107585210679937</v>
      </c>
    </row>
    <row r="276" spans="1:26" x14ac:dyDescent="0.35">
      <c r="A276" s="7">
        <v>955</v>
      </c>
      <c r="B276" s="7">
        <v>33</v>
      </c>
      <c r="C276" s="7">
        <v>0</v>
      </c>
      <c r="D276" s="7">
        <v>1</v>
      </c>
      <c r="E276" s="22" t="str">
        <f t="shared" si="8"/>
        <v>01</v>
      </c>
      <c r="F276" s="4">
        <v>0.25557771039999999</v>
      </c>
      <c r="G276" s="4">
        <v>28.568036894359999</v>
      </c>
      <c r="H276" s="2">
        <f t="shared" si="9"/>
        <v>8.9462818654668236E-3</v>
      </c>
      <c r="I276" s="4">
        <v>0.51400000000000001</v>
      </c>
      <c r="J276" s="4">
        <v>0.45588235294117602</v>
      </c>
      <c r="K276" s="4">
        <v>0.88900000000000001</v>
      </c>
      <c r="L276" s="4">
        <v>0.88400000000000001</v>
      </c>
      <c r="M276" s="4">
        <v>0.92900000000000005</v>
      </c>
      <c r="N276" s="4">
        <v>0.92400000000000004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0.665532013526972</v>
      </c>
      <c r="V276" s="2">
        <v>0.78552050069096002</v>
      </c>
      <c r="W276" s="2">
        <v>0.117658043468232</v>
      </c>
      <c r="X276" s="2">
        <v>0.123298216344494</v>
      </c>
      <c r="Y276" s="2">
        <v>7.3646540168298497E-2</v>
      </c>
      <c r="Z276" s="2">
        <v>7.9043207340452906E-2</v>
      </c>
    </row>
    <row r="277" spans="1:26" x14ac:dyDescent="0.35">
      <c r="A277" s="7">
        <v>327</v>
      </c>
      <c r="B277" s="7">
        <v>89</v>
      </c>
      <c r="C277" s="7">
        <v>0</v>
      </c>
      <c r="D277" s="7">
        <v>1</v>
      </c>
      <c r="E277" s="22" t="str">
        <f t="shared" si="8"/>
        <v>01</v>
      </c>
      <c r="F277" s="4">
        <v>0.25831780430000001</v>
      </c>
      <c r="G277" s="4">
        <v>28.666374850699999</v>
      </c>
      <c r="H277" s="2">
        <f t="shared" si="9"/>
        <v>9.011177926939451E-3</v>
      </c>
      <c r="I277" s="4">
        <v>0.50700000000000001</v>
      </c>
      <c r="J277" s="4">
        <v>0.490566037735849</v>
      </c>
      <c r="K277" s="4">
        <v>0.94399999999999995</v>
      </c>
      <c r="L277" s="4">
        <v>0.96599999999999997</v>
      </c>
      <c r="M277" s="4">
        <v>0.92600000000000005</v>
      </c>
      <c r="N277" s="4">
        <v>0.93799999999999994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0.679244275390954</v>
      </c>
      <c r="V277" s="2">
        <v>0.71219537553064005</v>
      </c>
      <c r="W277" s="2">
        <v>5.7629112836636402E-2</v>
      </c>
      <c r="X277" s="2">
        <v>3.4591444769619097E-2</v>
      </c>
      <c r="Y277" s="2">
        <v>7.6881044335957605E-2</v>
      </c>
      <c r="Z277" s="2">
        <v>6.4005329975912406E-2</v>
      </c>
    </row>
    <row r="278" spans="1:26" x14ac:dyDescent="0.35">
      <c r="A278" s="7">
        <v>257</v>
      </c>
      <c r="B278" s="7">
        <v>74</v>
      </c>
      <c r="C278" s="7">
        <v>0</v>
      </c>
      <c r="D278" s="7">
        <v>1</v>
      </c>
      <c r="E278" s="22" t="str">
        <f t="shared" si="8"/>
        <v>01</v>
      </c>
      <c r="F278" s="4">
        <v>0.24032292860000001</v>
      </c>
      <c r="G278" s="4">
        <v>25.4997663465</v>
      </c>
      <c r="H278" s="2">
        <f t="shared" si="9"/>
        <v>9.4245149282705422E-3</v>
      </c>
      <c r="I278" s="4">
        <v>0.57099999999999995</v>
      </c>
      <c r="J278" s="4">
        <v>0.53333333333333299</v>
      </c>
      <c r="K278" s="4">
        <v>0.94599999999999995</v>
      </c>
      <c r="L278" s="4">
        <v>0.85499999999999998</v>
      </c>
      <c r="M278" s="4">
        <v>0.93500000000000005</v>
      </c>
      <c r="N278" s="4">
        <v>0.88900000000000001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0.56036606932612698</v>
      </c>
      <c r="V278" s="2">
        <v>0.62860865942237398</v>
      </c>
      <c r="W278" s="2">
        <v>5.5512709930258801E-2</v>
      </c>
      <c r="X278" s="2">
        <v>0.15665381004537701</v>
      </c>
      <c r="Y278" s="2">
        <v>6.7208749693450004E-2</v>
      </c>
      <c r="Z278" s="2">
        <v>0.117658043468232</v>
      </c>
    </row>
    <row r="279" spans="1:26" x14ac:dyDescent="0.35">
      <c r="A279" s="7">
        <v>217</v>
      </c>
      <c r="B279" s="7">
        <v>7</v>
      </c>
      <c r="C279" s="7">
        <v>0</v>
      </c>
      <c r="D279" s="7">
        <v>1</v>
      </c>
      <c r="E279" s="22" t="str">
        <f t="shared" si="8"/>
        <v>01</v>
      </c>
      <c r="F279" s="4">
        <v>0.31763310729999999</v>
      </c>
      <c r="G279" s="4">
        <v>30.194861239000002</v>
      </c>
      <c r="H279" s="2">
        <f t="shared" si="9"/>
        <v>1.0519442523211258E-2</v>
      </c>
      <c r="I279" s="4">
        <v>0.54100000000000004</v>
      </c>
      <c r="J279" s="4">
        <v>0.47368421052631599</v>
      </c>
      <c r="K279" s="4">
        <v>0.23599999999999999</v>
      </c>
      <c r="L279" s="4">
        <v>0.36699999999999999</v>
      </c>
      <c r="M279" s="4">
        <v>0.22500000000000001</v>
      </c>
      <c r="N279" s="4">
        <v>0.23300000000000001</v>
      </c>
      <c r="O279" s="5">
        <v>100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0.61433600013565504</v>
      </c>
      <c r="V279" s="2">
        <v>0.74721440183022103</v>
      </c>
      <c r="W279" s="2">
        <v>1.4439234739565301</v>
      </c>
      <c r="X279" s="2">
        <v>1.0023934309275699</v>
      </c>
      <c r="Y279" s="2">
        <v>1.49165487677772</v>
      </c>
      <c r="Z279" s="2">
        <v>1.45671682541644</v>
      </c>
    </row>
    <row r="280" spans="1:26" x14ac:dyDescent="0.35">
      <c r="A280" s="7">
        <v>879</v>
      </c>
      <c r="B280" s="7">
        <v>51</v>
      </c>
      <c r="C280" s="7">
        <v>0</v>
      </c>
      <c r="D280" s="7">
        <v>1</v>
      </c>
      <c r="E280" s="22" t="str">
        <f t="shared" si="8"/>
        <v>01</v>
      </c>
      <c r="F280" s="4">
        <v>0.26513392219999998</v>
      </c>
      <c r="G280" s="4">
        <v>23.574339612239999</v>
      </c>
      <c r="H280" s="2">
        <f t="shared" si="9"/>
        <v>1.1246716835382323E-2</v>
      </c>
      <c r="I280" s="4">
        <v>0.504</v>
      </c>
      <c r="J280" s="4">
        <v>0.305084745762712</v>
      </c>
      <c r="K280" s="4">
        <v>0.91800000000000004</v>
      </c>
      <c r="L280" s="4">
        <v>0.626</v>
      </c>
      <c r="M280" s="4">
        <v>0.94299999999999995</v>
      </c>
      <c r="N280" s="4">
        <v>0.82799999999999996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0.68517901091076805</v>
      </c>
      <c r="V280" s="2">
        <v>1.1871656860095501</v>
      </c>
      <c r="W280" s="2">
        <v>8.5557888361646503E-2</v>
      </c>
      <c r="X280" s="2">
        <v>0.46840490788203898</v>
      </c>
      <c r="Y280" s="2">
        <v>5.8688996348679599E-2</v>
      </c>
      <c r="Z280" s="2">
        <v>0.188742124596877</v>
      </c>
    </row>
    <row r="281" spans="1:26" x14ac:dyDescent="0.35">
      <c r="A281" s="7">
        <v>701</v>
      </c>
      <c r="B281" s="7">
        <v>16</v>
      </c>
      <c r="C281" s="7">
        <v>0</v>
      </c>
      <c r="D281" s="7">
        <v>1</v>
      </c>
      <c r="E281" s="22" t="str">
        <f t="shared" si="8"/>
        <v>01</v>
      </c>
      <c r="F281" s="4">
        <v>0.50626961619999999</v>
      </c>
      <c r="G281" s="4">
        <v>40.056701649300003</v>
      </c>
      <c r="H281" s="2">
        <f t="shared" si="9"/>
        <v>1.2638824350353049E-2</v>
      </c>
      <c r="I281" s="4">
        <v>0.61599999999999999</v>
      </c>
      <c r="J281" s="4">
        <v>0.54385964912280704</v>
      </c>
      <c r="K281" s="4">
        <v>0.81799999999999995</v>
      </c>
      <c r="L281" s="4">
        <v>0.72699999999999998</v>
      </c>
      <c r="M281" s="4">
        <v>0.877</v>
      </c>
      <c r="N281" s="4">
        <v>0.79900000000000004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0.484508315448617</v>
      </c>
      <c r="V281" s="2">
        <v>0.60906406334940399</v>
      </c>
      <c r="W281" s="2">
        <v>0.20089294237939001</v>
      </c>
      <c r="X281" s="2">
        <v>0.31882880144861803</v>
      </c>
      <c r="Y281" s="2">
        <v>0.131248286609954</v>
      </c>
      <c r="Z281" s="2">
        <v>0.224394333215862</v>
      </c>
    </row>
    <row r="282" spans="1:26" x14ac:dyDescent="0.35">
      <c r="A282" s="7">
        <v>469</v>
      </c>
      <c r="B282" s="7">
        <v>100</v>
      </c>
      <c r="C282" s="7">
        <v>0</v>
      </c>
      <c r="D282" s="7">
        <v>1</v>
      </c>
      <c r="E282" s="22" t="str">
        <f t="shared" si="8"/>
        <v>01</v>
      </c>
      <c r="F282" s="4">
        <v>0.41302731139999999</v>
      </c>
      <c r="G282" s="4">
        <v>32.281048479760003</v>
      </c>
      <c r="H282" s="2">
        <f t="shared" si="9"/>
        <v>1.2794730371256847E-2</v>
      </c>
      <c r="I282" s="4">
        <v>0.59899999999999998</v>
      </c>
      <c r="J282" s="4">
        <v>0.49019607843137297</v>
      </c>
      <c r="K282" s="4">
        <v>0.96599999999999997</v>
      </c>
      <c r="L282" s="4">
        <v>0.95</v>
      </c>
      <c r="M282" s="4">
        <v>0.96599999999999997</v>
      </c>
      <c r="N282" s="4">
        <v>0.95599999999999996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0.51249368086668801</v>
      </c>
      <c r="V282" s="2">
        <v>0.71294980785612505</v>
      </c>
      <c r="W282" s="2">
        <v>3.4591444769619097E-2</v>
      </c>
      <c r="X282" s="2">
        <v>5.1293294387550599E-2</v>
      </c>
      <c r="Y282" s="2">
        <v>3.4591444769619097E-2</v>
      </c>
      <c r="Z282" s="2">
        <v>4.4997365930735798E-2</v>
      </c>
    </row>
    <row r="283" spans="1:26" x14ac:dyDescent="0.35">
      <c r="A283" s="7">
        <v>79</v>
      </c>
      <c r="B283" s="7">
        <v>78</v>
      </c>
      <c r="C283" s="7">
        <v>0</v>
      </c>
      <c r="D283" s="7">
        <v>1</v>
      </c>
      <c r="E283" s="22" t="str">
        <f t="shared" si="8"/>
        <v>01</v>
      </c>
      <c r="F283" s="4">
        <v>0.34556556109999997</v>
      </c>
      <c r="G283" s="4">
        <v>26.841267645399999</v>
      </c>
      <c r="H283" s="2">
        <f t="shared" si="9"/>
        <v>1.287441285058764E-2</v>
      </c>
      <c r="I283" s="4">
        <v>0.50700000000000001</v>
      </c>
      <c r="J283" s="4">
        <v>0.47540983606557402</v>
      </c>
      <c r="K283" s="4">
        <v>0.82399999999999995</v>
      </c>
      <c r="L283" s="4">
        <v>0.72599999999999998</v>
      </c>
      <c r="M283" s="4">
        <v>0.89</v>
      </c>
      <c r="N283" s="4">
        <v>0.84699999999999998</v>
      </c>
      <c r="O283" s="5">
        <v>100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0.679244275390954</v>
      </c>
      <c r="V283" s="2">
        <v>0.74357803418683699</v>
      </c>
      <c r="W283" s="2">
        <v>0.19358474907266501</v>
      </c>
      <c r="X283" s="2">
        <v>0.32020526415734102</v>
      </c>
      <c r="Y283" s="2">
        <v>0.11653381625595199</v>
      </c>
      <c r="Z283" s="2">
        <v>0.16605458433008299</v>
      </c>
    </row>
    <row r="284" spans="1:26" x14ac:dyDescent="0.35">
      <c r="A284" s="7">
        <v>981</v>
      </c>
      <c r="B284" s="7">
        <v>6</v>
      </c>
      <c r="C284" s="7">
        <v>0</v>
      </c>
      <c r="D284" s="7">
        <v>1</v>
      </c>
      <c r="E284" s="22" t="str">
        <f t="shared" si="8"/>
        <v>01</v>
      </c>
      <c r="F284" s="4">
        <v>0.39309662519999999</v>
      </c>
      <c r="G284" s="4">
        <v>30.205808123499999</v>
      </c>
      <c r="H284" s="2">
        <f t="shared" si="9"/>
        <v>1.3013941676143151E-2</v>
      </c>
      <c r="I284" s="4">
        <v>0.52800000000000002</v>
      </c>
      <c r="J284" s="4">
        <v>0.462686567164179</v>
      </c>
      <c r="K284" s="4">
        <v>0.94499999999999995</v>
      </c>
      <c r="L284" s="4">
        <v>0.94</v>
      </c>
      <c r="M284" s="4">
        <v>0.93</v>
      </c>
      <c r="N284" s="4">
        <v>0.86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0.638658995275876</v>
      </c>
      <c r="V284" s="2">
        <v>0.77070541490582001</v>
      </c>
      <c r="W284" s="2">
        <v>5.6570351488394399E-2</v>
      </c>
      <c r="X284" s="2">
        <v>6.1875403718087502E-2</v>
      </c>
      <c r="Y284" s="2">
        <v>7.2570692834835401E-2</v>
      </c>
      <c r="Z284" s="2">
        <v>0.15082288973458399</v>
      </c>
    </row>
    <row r="285" spans="1:26" x14ac:dyDescent="0.35">
      <c r="A285" s="7">
        <v>461</v>
      </c>
      <c r="B285" s="7">
        <v>20</v>
      </c>
      <c r="C285" s="7">
        <v>0</v>
      </c>
      <c r="D285" s="7">
        <v>1</v>
      </c>
      <c r="E285" s="22" t="str">
        <f t="shared" si="8"/>
        <v>01</v>
      </c>
      <c r="F285" s="4">
        <v>0.42586474520000001</v>
      </c>
      <c r="G285" s="4">
        <v>32.567498035</v>
      </c>
      <c r="H285" s="2">
        <f t="shared" si="9"/>
        <v>1.3076372791742459E-2</v>
      </c>
      <c r="I285" s="4">
        <v>0.59</v>
      </c>
      <c r="J285" s="4">
        <v>0.50909090909090904</v>
      </c>
      <c r="K285" s="4">
        <v>0.84099999999999997</v>
      </c>
      <c r="L285" s="4">
        <v>0.72899999999999998</v>
      </c>
      <c r="M285" s="4">
        <v>0.93600000000000005</v>
      </c>
      <c r="N285" s="4">
        <v>0.94099999999999995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0.52763274208237199</v>
      </c>
      <c r="V285" s="2">
        <v>0.67512867505726704</v>
      </c>
      <c r="W285" s="2">
        <v>0.173163619009189</v>
      </c>
      <c r="X285" s="2">
        <v>0.31608154697347901</v>
      </c>
      <c r="Y285" s="2">
        <v>6.6139802504544903E-2</v>
      </c>
      <c r="Z285" s="2">
        <v>6.0812139396757503E-2</v>
      </c>
    </row>
    <row r="286" spans="1:26" x14ac:dyDescent="0.35">
      <c r="A286" s="7">
        <v>729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0.31659974689999998</v>
      </c>
      <c r="G286" s="4">
        <v>23.8735773907</v>
      </c>
      <c r="H286" s="2">
        <f t="shared" si="9"/>
        <v>1.3261512580151982E-2</v>
      </c>
      <c r="I286" s="4">
        <v>0.63400000000000001</v>
      </c>
      <c r="J286" s="4">
        <v>0.59016393442622905</v>
      </c>
      <c r="K286" s="4">
        <v>0.93899999999999995</v>
      </c>
      <c r="L286" s="4">
        <v>0.79</v>
      </c>
      <c r="M286" s="4">
        <v>0.95699999999999996</v>
      </c>
      <c r="N286" s="4">
        <v>0.95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0.455706324544911</v>
      </c>
      <c r="V286" s="2">
        <v>0.527354925717201</v>
      </c>
      <c r="W286" s="2">
        <v>6.2939799773874205E-2</v>
      </c>
      <c r="X286" s="2">
        <v>0.23572233352107</v>
      </c>
      <c r="Y286" s="2">
        <v>4.3951887529182797E-2</v>
      </c>
      <c r="Z286" s="2">
        <v>5.1293294387550599E-2</v>
      </c>
    </row>
    <row r="287" spans="1:26" x14ac:dyDescent="0.35">
      <c r="A287" s="7">
        <v>813</v>
      </c>
      <c r="B287" s="7">
        <v>51</v>
      </c>
      <c r="C287" s="7">
        <v>0</v>
      </c>
      <c r="D287" s="7">
        <v>1</v>
      </c>
      <c r="E287" s="22" t="str">
        <f t="shared" si="8"/>
        <v>01</v>
      </c>
      <c r="F287" s="4">
        <v>0.47221930620000002</v>
      </c>
      <c r="G287" s="4">
        <v>34.689662413000001</v>
      </c>
      <c r="H287" s="2">
        <f t="shared" si="9"/>
        <v>1.3612680935835085E-2</v>
      </c>
      <c r="I287" s="4">
        <v>0.69099999999999995</v>
      </c>
      <c r="J287" s="4">
        <v>0.68627450980392202</v>
      </c>
      <c r="K287" s="4">
        <v>0.94</v>
      </c>
      <c r="L287" s="4">
        <v>0.82299999999999995</v>
      </c>
      <c r="M287" s="4">
        <v>0.92500000000000004</v>
      </c>
      <c r="N287" s="4">
        <v>0.88700000000000001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0.36961545521446698</v>
      </c>
      <c r="V287" s="2">
        <v>0.37647757123491199</v>
      </c>
      <c r="W287" s="2">
        <v>6.1875403718087502E-2</v>
      </c>
      <c r="X287" s="2">
        <v>0.19479907830506701</v>
      </c>
      <c r="Y287" s="2">
        <v>7.7961541469711806E-2</v>
      </c>
      <c r="Z287" s="2">
        <v>0.11991029667255799</v>
      </c>
    </row>
    <row r="288" spans="1:26" x14ac:dyDescent="0.35">
      <c r="A288" s="7">
        <v>449</v>
      </c>
      <c r="B288" s="7">
        <v>22</v>
      </c>
      <c r="C288" s="7">
        <v>0</v>
      </c>
      <c r="D288" s="7">
        <v>1</v>
      </c>
      <c r="E288" s="22" t="str">
        <f t="shared" si="8"/>
        <v>01</v>
      </c>
      <c r="F288" s="4">
        <v>0.4110334377</v>
      </c>
      <c r="G288" s="4">
        <v>28.0649055881</v>
      </c>
      <c r="H288" s="2">
        <f t="shared" si="9"/>
        <v>1.4645815800438153E-2</v>
      </c>
      <c r="I288" s="4">
        <v>0.499</v>
      </c>
      <c r="J288" s="4">
        <v>0.39215686274509798</v>
      </c>
      <c r="K288" s="4">
        <v>0.34799999999999998</v>
      </c>
      <c r="L288" s="4">
        <v>0.42199999999999999</v>
      </c>
      <c r="M288" s="4">
        <v>0.32300000000000001</v>
      </c>
      <c r="N288" s="4">
        <v>0.36699999999999999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0.69514918323061803</v>
      </c>
      <c r="V288" s="2">
        <v>0.93609335917033498</v>
      </c>
      <c r="W288" s="2">
        <v>1.0555527992076601</v>
      </c>
      <c r="X288" s="2">
        <v>0.86274996494612499</v>
      </c>
      <c r="Y288" s="2">
        <v>1.1301029557594799</v>
      </c>
      <c r="Z288" s="2">
        <v>1.0023934309275699</v>
      </c>
    </row>
    <row r="289" spans="1:26" x14ac:dyDescent="0.35">
      <c r="A289" s="7">
        <v>689</v>
      </c>
      <c r="B289" s="7">
        <v>34</v>
      </c>
      <c r="C289" s="7">
        <v>0</v>
      </c>
      <c r="D289" s="7">
        <v>1</v>
      </c>
      <c r="E289" s="22" t="str">
        <f t="shared" si="8"/>
        <v>01</v>
      </c>
      <c r="F289" s="4">
        <v>0.40320074989999999</v>
      </c>
      <c r="G289" s="4">
        <v>27.382584875399999</v>
      </c>
      <c r="H289" s="2">
        <f t="shared" si="9"/>
        <v>1.4724714694931083E-2</v>
      </c>
      <c r="I289" s="4">
        <v>0.45800000000000002</v>
      </c>
      <c r="J289" s="4">
        <v>0.34482758620689702</v>
      </c>
      <c r="K289" s="4">
        <v>0.77200000000000002</v>
      </c>
      <c r="L289" s="4">
        <v>0.54100000000000004</v>
      </c>
      <c r="M289" s="4">
        <v>0.95199999999999996</v>
      </c>
      <c r="N289" s="4">
        <v>0.84299999999999997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0.78088609486795202</v>
      </c>
      <c r="V289" s="2">
        <v>1.06471073699243</v>
      </c>
      <c r="W289" s="2">
        <v>0.25877072895736097</v>
      </c>
      <c r="X289" s="2">
        <v>0.61433600013565504</v>
      </c>
      <c r="Y289" s="2">
        <v>4.9190244190771802E-2</v>
      </c>
      <c r="Z289" s="2">
        <v>0.17078832098028199</v>
      </c>
    </row>
    <row r="290" spans="1:26" x14ac:dyDescent="0.35">
      <c r="A290" s="7">
        <v>867</v>
      </c>
      <c r="B290" s="7">
        <v>6</v>
      </c>
      <c r="C290" s="7">
        <v>0</v>
      </c>
      <c r="D290" s="7">
        <v>1</v>
      </c>
      <c r="E290" s="22" t="str">
        <f t="shared" si="8"/>
        <v>01</v>
      </c>
      <c r="F290" s="4">
        <v>0.38065415699999999</v>
      </c>
      <c r="G290" s="4">
        <v>25.24412634782</v>
      </c>
      <c r="H290" s="2">
        <f t="shared" si="9"/>
        <v>1.5078919815059159E-2</v>
      </c>
      <c r="I290" s="4">
        <v>0.57399999999999995</v>
      </c>
      <c r="J290" s="4">
        <v>0.47058823529411797</v>
      </c>
      <c r="K290" s="4">
        <v>0.85899999999999999</v>
      </c>
      <c r="L290" s="4">
        <v>0.81299999999999994</v>
      </c>
      <c r="M290" s="4">
        <v>0.85899999999999999</v>
      </c>
      <c r="N290" s="4">
        <v>0.79400000000000004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0.55512588266257101</v>
      </c>
      <c r="V290" s="2">
        <v>0.75377180237637997</v>
      </c>
      <c r="W290" s="2">
        <v>0.15198635699788199</v>
      </c>
      <c r="X290" s="2">
        <v>0.207024169434327</v>
      </c>
      <c r="Y290" s="2">
        <v>0.15198635699788199</v>
      </c>
      <c r="Z290" s="2">
        <v>0.23067181773500101</v>
      </c>
    </row>
    <row r="291" spans="1:26" x14ac:dyDescent="0.35">
      <c r="A291" s="7">
        <v>13</v>
      </c>
      <c r="B291" s="7">
        <v>58</v>
      </c>
      <c r="C291" s="7">
        <v>0</v>
      </c>
      <c r="D291" s="7">
        <v>1</v>
      </c>
      <c r="E291" s="22" t="str">
        <f t="shared" si="8"/>
        <v>01</v>
      </c>
      <c r="F291" s="4">
        <v>0.43985322160000001</v>
      </c>
      <c r="G291" s="4">
        <v>26.247371958999999</v>
      </c>
      <c r="H291" s="2">
        <f t="shared" si="9"/>
        <v>1.6757990944277303E-2</v>
      </c>
      <c r="I291" s="4">
        <v>0.63200000000000001</v>
      </c>
      <c r="J291" s="4">
        <v>0.467741935483871</v>
      </c>
      <c r="K291" s="4">
        <v>0.85</v>
      </c>
      <c r="L291" s="4">
        <v>0.58799999999999997</v>
      </c>
      <c r="M291" s="4">
        <v>0.92300000000000004</v>
      </c>
      <c r="N291" s="4">
        <v>0.68200000000000005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0.45886588483528001</v>
      </c>
      <c r="V291" s="2">
        <v>0.75983855505861797</v>
      </c>
      <c r="W291" s="2">
        <v>0.16251892949777499</v>
      </c>
      <c r="X291" s="2">
        <v>0.53102833108351</v>
      </c>
      <c r="Y291" s="2">
        <v>8.0126044479284897E-2</v>
      </c>
      <c r="Z291" s="2">
        <v>0.38272562113867498</v>
      </c>
    </row>
    <row r="292" spans="1:26" x14ac:dyDescent="0.35">
      <c r="A292" s="7">
        <v>143</v>
      </c>
      <c r="B292" s="7">
        <v>63</v>
      </c>
      <c r="C292" s="7">
        <v>0</v>
      </c>
      <c r="D292" s="7">
        <v>1</v>
      </c>
      <c r="E292" s="22" t="str">
        <f t="shared" si="8"/>
        <v>01</v>
      </c>
      <c r="F292" s="4">
        <v>0.48019365479999998</v>
      </c>
      <c r="G292" s="4">
        <v>28.253861129600001</v>
      </c>
      <c r="H292" s="2">
        <f t="shared" si="9"/>
        <v>1.6995682558123986E-2</v>
      </c>
      <c r="I292" s="4">
        <v>0.58799999999999997</v>
      </c>
      <c r="J292" s="4">
        <v>0.507692307692308</v>
      </c>
      <c r="K292" s="4">
        <v>0.92500000000000004</v>
      </c>
      <c r="L292" s="4">
        <v>0.90400000000000003</v>
      </c>
      <c r="M292" s="4">
        <v>0.90800000000000003</v>
      </c>
      <c r="N292" s="4">
        <v>0.88400000000000001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0.53102833108351</v>
      </c>
      <c r="V292" s="2">
        <v>0.67787970842915701</v>
      </c>
      <c r="W292" s="2">
        <v>7.7961541469711806E-2</v>
      </c>
      <c r="X292" s="2">
        <v>0.100925918589961</v>
      </c>
      <c r="Y292" s="2">
        <v>9.65109003808437E-2</v>
      </c>
      <c r="Z292" s="2">
        <v>0.123298216344494</v>
      </c>
    </row>
    <row r="293" spans="1:26" x14ac:dyDescent="0.35">
      <c r="A293" s="7">
        <v>65</v>
      </c>
      <c r="B293" s="7">
        <v>69</v>
      </c>
      <c r="C293" s="7">
        <v>0</v>
      </c>
      <c r="D293" s="7">
        <v>1</v>
      </c>
      <c r="E293" s="22" t="str">
        <f t="shared" si="8"/>
        <v>01</v>
      </c>
      <c r="F293" s="4">
        <v>0.56615217780000004</v>
      </c>
      <c r="G293" s="4">
        <v>32.636510560230001</v>
      </c>
      <c r="H293" s="2">
        <f t="shared" si="9"/>
        <v>1.7347203119499496E-2</v>
      </c>
      <c r="I293" s="4">
        <v>0.61199999999999999</v>
      </c>
      <c r="J293" s="4">
        <v>0.50847457627118597</v>
      </c>
      <c r="K293" s="4">
        <v>0.85899999999999999</v>
      </c>
      <c r="L293" s="4">
        <v>0.74399999999999999</v>
      </c>
      <c r="M293" s="4">
        <v>0.89</v>
      </c>
      <c r="N293" s="4">
        <v>0.81200000000000006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0.49102299646981101</v>
      </c>
      <c r="V293" s="2">
        <v>0.67634006224356402</v>
      </c>
      <c r="W293" s="2">
        <v>0.15198635699788199</v>
      </c>
      <c r="X293" s="2">
        <v>0.29571424414904501</v>
      </c>
      <c r="Y293" s="2">
        <v>0.11653381625595199</v>
      </c>
      <c r="Z293" s="2">
        <v>0.20825493882045901</v>
      </c>
    </row>
    <row r="294" spans="1:26" x14ac:dyDescent="0.35">
      <c r="A294" s="7">
        <v>185</v>
      </c>
      <c r="B294" s="7">
        <v>90</v>
      </c>
      <c r="C294" s="7">
        <v>0</v>
      </c>
      <c r="D294" s="7">
        <v>1</v>
      </c>
      <c r="E294" s="22" t="str">
        <f t="shared" si="8"/>
        <v>01</v>
      </c>
      <c r="F294" s="4">
        <v>0.46790081579999998</v>
      </c>
      <c r="G294" s="4">
        <v>26.9485933727</v>
      </c>
      <c r="H294" s="2">
        <f t="shared" si="9"/>
        <v>1.736271757597568E-2</v>
      </c>
      <c r="I294" s="4">
        <v>0.52300000000000002</v>
      </c>
      <c r="J294" s="4">
        <v>0.52238805970149205</v>
      </c>
      <c r="K294" s="4">
        <v>0.70499999999999996</v>
      </c>
      <c r="L294" s="4">
        <v>0.70299999999999996</v>
      </c>
      <c r="M294" s="4">
        <v>0.80100000000000005</v>
      </c>
      <c r="N294" s="4">
        <v>0.78700000000000003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0.64817381491721404</v>
      </c>
      <c r="V294" s="2">
        <v>0.64934455790155199</v>
      </c>
      <c r="W294" s="2">
        <v>0.34955747616986799</v>
      </c>
      <c r="X294" s="2">
        <v>0.35239838717147198</v>
      </c>
      <c r="Y294" s="2">
        <v>0.221894331913778</v>
      </c>
      <c r="Z294" s="2">
        <v>0.23952703056473401</v>
      </c>
    </row>
    <row r="295" spans="1:26" x14ac:dyDescent="0.35">
      <c r="A295" s="7">
        <v>659</v>
      </c>
      <c r="B295" s="7">
        <v>84</v>
      </c>
      <c r="C295" s="7">
        <v>0</v>
      </c>
      <c r="D295" s="7">
        <v>1</v>
      </c>
      <c r="E295" s="22" t="str">
        <f t="shared" si="8"/>
        <v>01</v>
      </c>
      <c r="F295" s="4">
        <v>0.87720174049999999</v>
      </c>
      <c r="G295" s="4">
        <v>48.569123420579999</v>
      </c>
      <c r="H295" s="2">
        <f t="shared" si="9"/>
        <v>1.806089298552806E-2</v>
      </c>
      <c r="I295" s="4">
        <v>0.57499999999999996</v>
      </c>
      <c r="J295" s="4">
        <v>0.48148148148148101</v>
      </c>
      <c r="K295" s="4">
        <v>0.53400000000000003</v>
      </c>
      <c r="L295" s="4">
        <v>0.45500000000000002</v>
      </c>
      <c r="M295" s="4">
        <v>0.57099999999999995</v>
      </c>
      <c r="N295" s="4">
        <v>0.46700000000000003</v>
      </c>
      <c r="O295" s="5">
        <v>100</v>
      </c>
      <c r="P295" s="5">
        <v>0</v>
      </c>
      <c r="Q295" s="5">
        <v>100</v>
      </c>
      <c r="R295" s="5">
        <v>0</v>
      </c>
      <c r="S295" s="5">
        <v>100</v>
      </c>
      <c r="T295" s="5">
        <v>0</v>
      </c>
      <c r="U295" s="2">
        <v>0.55338523818478702</v>
      </c>
      <c r="V295" s="2">
        <v>0.73088750854279205</v>
      </c>
      <c r="W295" s="2">
        <v>0.62735944002194199</v>
      </c>
      <c r="X295" s="2">
        <v>0.78745786003118701</v>
      </c>
      <c r="Y295" s="2">
        <v>0.56036606932612698</v>
      </c>
      <c r="Z295" s="2">
        <v>0.76142602131324</v>
      </c>
    </row>
    <row r="296" spans="1:26" x14ac:dyDescent="0.35">
      <c r="A296" s="7">
        <v>443</v>
      </c>
      <c r="B296" s="7">
        <v>92</v>
      </c>
      <c r="C296" s="7">
        <v>0</v>
      </c>
      <c r="D296" s="7">
        <v>1</v>
      </c>
      <c r="E296" s="22" t="str">
        <f t="shared" si="8"/>
        <v>01</v>
      </c>
      <c r="F296" s="4">
        <v>0.53122272849999996</v>
      </c>
      <c r="G296" s="4">
        <v>29.137498307600001</v>
      </c>
      <c r="H296" s="2">
        <f t="shared" si="9"/>
        <v>1.8231583332651447E-2</v>
      </c>
      <c r="I296" s="4">
        <v>0.55300000000000005</v>
      </c>
      <c r="J296" s="4">
        <v>0.56140350877193002</v>
      </c>
      <c r="K296" s="4">
        <v>0.84799999999999998</v>
      </c>
      <c r="L296" s="4">
        <v>0.81499999999999995</v>
      </c>
      <c r="M296" s="4">
        <v>0.82899999999999996</v>
      </c>
      <c r="N296" s="4">
        <v>0.83099999999999996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0.59239727745980197</v>
      </c>
      <c r="V296" s="2">
        <v>0.57731536503482395</v>
      </c>
      <c r="W296" s="2">
        <v>0.16487464319023401</v>
      </c>
      <c r="X296" s="2">
        <v>0.20456716574127401</v>
      </c>
      <c r="Y296" s="2">
        <v>0.18753512384684201</v>
      </c>
      <c r="Z296" s="2">
        <v>0.185125484126689</v>
      </c>
    </row>
    <row r="297" spans="1:26" x14ac:dyDescent="0.35">
      <c r="A297" s="7">
        <v>161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0.60434032010000005</v>
      </c>
      <c r="G297" s="4">
        <v>33.018320086000003</v>
      </c>
      <c r="H297" s="2">
        <f t="shared" si="9"/>
        <v>1.830318194644447E-2</v>
      </c>
      <c r="I297" s="4">
        <v>0.74299999999999999</v>
      </c>
      <c r="J297" s="4">
        <v>0.66071428571428603</v>
      </c>
      <c r="K297" s="4">
        <v>0.32900000000000001</v>
      </c>
      <c r="L297" s="4">
        <v>0.34699999999999998</v>
      </c>
      <c r="M297" s="4">
        <v>0.252</v>
      </c>
      <c r="N297" s="4">
        <v>0.217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0.29705923426437802</v>
      </c>
      <c r="V297" s="2">
        <v>0.41443377809092502</v>
      </c>
      <c r="W297" s="2">
        <v>1.11169752821677</v>
      </c>
      <c r="X297" s="2">
        <v>1.05843049903528</v>
      </c>
      <c r="Y297" s="2">
        <v>1.3783261914707099</v>
      </c>
      <c r="Z297" s="2">
        <v>1.52785792544168</v>
      </c>
    </row>
    <row r="298" spans="1:26" x14ac:dyDescent="0.35">
      <c r="A298" s="7">
        <v>175</v>
      </c>
      <c r="B298" s="7">
        <v>41</v>
      </c>
      <c r="C298" s="7">
        <v>0</v>
      </c>
      <c r="D298" s="7">
        <v>1</v>
      </c>
      <c r="E298" s="22" t="str">
        <f t="shared" si="8"/>
        <v>01</v>
      </c>
      <c r="F298" s="4">
        <v>0.57668616139999995</v>
      </c>
      <c r="G298" s="4">
        <v>30.106262255699999</v>
      </c>
      <c r="H298" s="2">
        <f t="shared" si="9"/>
        <v>1.9155023513116987E-2</v>
      </c>
      <c r="I298" s="4">
        <v>0.60299999999999998</v>
      </c>
      <c r="J298" s="4">
        <v>0.56666666666666698</v>
      </c>
      <c r="K298" s="4">
        <v>0.217</v>
      </c>
      <c r="L298" s="4">
        <v>0.38300000000000001</v>
      </c>
      <c r="M298" s="4">
        <v>0.06</v>
      </c>
      <c r="N298" s="4">
        <v>9.8000000000000004E-2</v>
      </c>
      <c r="O298" s="5">
        <v>100</v>
      </c>
      <c r="P298" s="5">
        <v>100</v>
      </c>
      <c r="Q298" s="5">
        <v>0</v>
      </c>
      <c r="R298" s="5">
        <v>0</v>
      </c>
      <c r="S298" s="5">
        <v>0</v>
      </c>
      <c r="T298" s="5">
        <v>0</v>
      </c>
      <c r="U298" s="2">
        <v>0.50583808225495197</v>
      </c>
      <c r="V298" s="2">
        <v>0.56798403760593896</v>
      </c>
      <c r="W298" s="2">
        <v>1.52785792544168</v>
      </c>
      <c r="X298" s="2">
        <v>0.95972028980149104</v>
      </c>
      <c r="Y298" s="2">
        <v>2.81341071676004</v>
      </c>
      <c r="Z298" s="2">
        <v>2.3227878003115601</v>
      </c>
    </row>
    <row r="299" spans="1:26" x14ac:dyDescent="0.35">
      <c r="A299" s="7">
        <v>543</v>
      </c>
      <c r="B299" s="7">
        <v>50</v>
      </c>
      <c r="C299" s="7">
        <v>0</v>
      </c>
      <c r="D299" s="7">
        <v>1</v>
      </c>
      <c r="E299" s="22" t="str">
        <f t="shared" si="8"/>
        <v>01</v>
      </c>
      <c r="F299" s="4">
        <v>0.52014684639999997</v>
      </c>
      <c r="G299" s="4">
        <v>27.052363932900001</v>
      </c>
      <c r="H299" s="2">
        <f t="shared" si="9"/>
        <v>1.9227408284546187E-2</v>
      </c>
      <c r="I299" s="4">
        <v>0.51800000000000002</v>
      </c>
      <c r="J299" s="4">
        <v>0.48275862068965503</v>
      </c>
      <c r="K299" s="4">
        <v>0.85899999999999999</v>
      </c>
      <c r="L299" s="4">
        <v>0.75600000000000001</v>
      </c>
      <c r="M299" s="4">
        <v>0.92300000000000004</v>
      </c>
      <c r="N299" s="4">
        <v>0.88400000000000001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0.65778003672265395</v>
      </c>
      <c r="V299" s="2">
        <v>0.72823850037121496</v>
      </c>
      <c r="W299" s="2">
        <v>0.15198635699788199</v>
      </c>
      <c r="X299" s="2">
        <v>0.279713902802604</v>
      </c>
      <c r="Y299" s="2">
        <v>8.0126044479284897E-2</v>
      </c>
      <c r="Z299" s="2">
        <v>0.123298216344494</v>
      </c>
    </row>
    <row r="300" spans="1:26" x14ac:dyDescent="0.35">
      <c r="A300" s="7">
        <v>21</v>
      </c>
      <c r="B300" s="7">
        <v>40</v>
      </c>
      <c r="C300" s="7">
        <v>0</v>
      </c>
      <c r="D300" s="7">
        <v>1</v>
      </c>
      <c r="E300" s="22" t="str">
        <f t="shared" si="8"/>
        <v>01</v>
      </c>
      <c r="F300" s="4">
        <v>0.61750214400000003</v>
      </c>
      <c r="G300" s="4">
        <v>30.732075794</v>
      </c>
      <c r="H300" s="2">
        <f t="shared" si="9"/>
        <v>2.0093082814814565E-2</v>
      </c>
      <c r="I300" s="4">
        <v>0.65300000000000002</v>
      </c>
      <c r="J300" s="4">
        <v>0.56140350877193002</v>
      </c>
      <c r="K300" s="4">
        <v>0.97199999999999998</v>
      </c>
      <c r="L300" s="4">
        <v>0.96299999999999997</v>
      </c>
      <c r="M300" s="4">
        <v>0.96199999999999997</v>
      </c>
      <c r="N300" s="4">
        <v>0.92300000000000004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0.426178149705706</v>
      </c>
      <c r="V300" s="2">
        <v>0.57731536503482395</v>
      </c>
      <c r="W300" s="2">
        <v>2.8399474521698002E-2</v>
      </c>
      <c r="X300" s="2">
        <v>3.7701867184011501E-2</v>
      </c>
      <c r="Y300" s="2">
        <v>3.8740828316430602E-2</v>
      </c>
      <c r="Z300" s="2">
        <v>8.0126044479284897E-2</v>
      </c>
    </row>
    <row r="301" spans="1:26" x14ac:dyDescent="0.35">
      <c r="A301" s="7">
        <v>639</v>
      </c>
      <c r="B301" s="7">
        <v>42</v>
      </c>
      <c r="C301" s="7">
        <v>0</v>
      </c>
      <c r="D301" s="7">
        <v>1</v>
      </c>
      <c r="E301" s="22" t="str">
        <f t="shared" si="8"/>
        <v>01</v>
      </c>
      <c r="F301" s="4">
        <v>0.6553471501</v>
      </c>
      <c r="G301" s="4">
        <v>31.490429503000001</v>
      </c>
      <c r="H301" s="2">
        <f t="shared" si="9"/>
        <v>2.0810994338377221E-2</v>
      </c>
      <c r="I301" s="4">
        <v>0.68899999999999995</v>
      </c>
      <c r="J301" s="4">
        <v>0.70149253731343297</v>
      </c>
      <c r="K301" s="4">
        <v>0.91</v>
      </c>
      <c r="L301" s="4">
        <v>0.94499999999999995</v>
      </c>
      <c r="M301" s="4">
        <v>0.92800000000000005</v>
      </c>
      <c r="N301" s="4">
        <v>0.92200000000000004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0.372514007968479</v>
      </c>
      <c r="V301" s="2">
        <v>0.35454501768090702</v>
      </c>
      <c r="W301" s="2">
        <v>9.4310679471241304E-2</v>
      </c>
      <c r="X301" s="2">
        <v>5.6570351488394399E-2</v>
      </c>
      <c r="Y301" s="2">
        <v>7.4723546195936394E-2</v>
      </c>
      <c r="Z301" s="2">
        <v>8.1210055425543201E-2</v>
      </c>
    </row>
    <row r="302" spans="1:26" x14ac:dyDescent="0.35">
      <c r="A302" s="7">
        <v>323</v>
      </c>
      <c r="B302" s="7">
        <v>86</v>
      </c>
      <c r="C302" s="7">
        <v>0</v>
      </c>
      <c r="D302" s="7">
        <v>1</v>
      </c>
      <c r="E302" s="22" t="str">
        <f t="shared" si="8"/>
        <v>01</v>
      </c>
      <c r="F302" s="4">
        <v>0.62886900599999995</v>
      </c>
      <c r="G302" s="4">
        <v>30.12566394177</v>
      </c>
      <c r="H302" s="2">
        <f t="shared" si="9"/>
        <v>2.0874859628506215E-2</v>
      </c>
      <c r="I302" s="4">
        <v>0.71699999999999997</v>
      </c>
      <c r="J302" s="4">
        <v>0.80357142857142905</v>
      </c>
      <c r="K302" s="4">
        <v>0.88800000000000001</v>
      </c>
      <c r="L302" s="4">
        <v>0.86</v>
      </c>
      <c r="M302" s="4">
        <v>0.91100000000000003</v>
      </c>
      <c r="N302" s="4">
        <v>0.86799999999999999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0.33267943838251701</v>
      </c>
      <c r="V302" s="2">
        <v>0.21868920096482899</v>
      </c>
      <c r="W302" s="2">
        <v>0.11878353598996701</v>
      </c>
      <c r="X302" s="2">
        <v>0.15082288973458399</v>
      </c>
      <c r="Y302" s="2">
        <v>9.3212381722178703E-2</v>
      </c>
      <c r="Z302" s="2">
        <v>0.14156356432178699</v>
      </c>
    </row>
    <row r="303" spans="1:26" x14ac:dyDescent="0.35">
      <c r="A303" s="7">
        <v>223</v>
      </c>
      <c r="B303" s="7">
        <v>64</v>
      </c>
      <c r="C303" s="7">
        <v>0</v>
      </c>
      <c r="D303" s="7">
        <v>1</v>
      </c>
      <c r="E303" s="22" t="str">
        <f t="shared" si="8"/>
        <v>01</v>
      </c>
      <c r="F303" s="4">
        <v>0.66111565559999996</v>
      </c>
      <c r="G303" s="4">
        <v>29.47845882</v>
      </c>
      <c r="H303" s="2">
        <f t="shared" si="9"/>
        <v>2.2427076654070479E-2</v>
      </c>
      <c r="I303" s="4">
        <v>0.502</v>
      </c>
      <c r="J303" s="4">
        <v>0.45833333333333298</v>
      </c>
      <c r="K303" s="4">
        <v>0.55200000000000005</v>
      </c>
      <c r="L303" s="4">
        <v>0.49199999999999999</v>
      </c>
      <c r="M303" s="4">
        <v>0.78300000000000003</v>
      </c>
      <c r="N303" s="4">
        <v>0.66200000000000003</v>
      </c>
      <c r="O303" s="5">
        <v>100</v>
      </c>
      <c r="P303" s="5">
        <v>0</v>
      </c>
      <c r="Q303" s="5">
        <v>100</v>
      </c>
      <c r="R303" s="5">
        <v>0</v>
      </c>
      <c r="S303" s="5">
        <v>100</v>
      </c>
      <c r="T303" s="5">
        <v>100</v>
      </c>
      <c r="U303" s="2">
        <v>0.68915515929040805</v>
      </c>
      <c r="V303" s="2">
        <v>0.78015855754957497</v>
      </c>
      <c r="W303" s="2">
        <v>0.59420723270504205</v>
      </c>
      <c r="X303" s="2">
        <v>0.70927656248982895</v>
      </c>
      <c r="Y303" s="2">
        <v>0.24462258299133399</v>
      </c>
      <c r="Z303" s="2">
        <v>0.41248972304512899</v>
      </c>
    </row>
    <row r="304" spans="1:26" x14ac:dyDescent="0.35">
      <c r="A304" s="7">
        <v>721</v>
      </c>
      <c r="B304" s="7">
        <v>23</v>
      </c>
      <c r="C304" s="7">
        <v>0</v>
      </c>
      <c r="D304" s="7">
        <v>1</v>
      </c>
      <c r="E304" s="22" t="str">
        <f t="shared" si="8"/>
        <v>01</v>
      </c>
      <c r="F304" s="4">
        <v>0.64859740840000002</v>
      </c>
      <c r="G304" s="4">
        <v>28.056909565089999</v>
      </c>
      <c r="H304" s="2">
        <f t="shared" si="9"/>
        <v>2.3117207791374918E-2</v>
      </c>
      <c r="I304" s="4">
        <v>0.50800000000000001</v>
      </c>
      <c r="J304" s="4">
        <v>0.44642857142857101</v>
      </c>
      <c r="K304" s="4">
        <v>0.66400000000000003</v>
      </c>
      <c r="L304" s="4">
        <v>0.44900000000000001</v>
      </c>
      <c r="M304" s="4">
        <v>0.83899999999999997</v>
      </c>
      <c r="N304" s="4">
        <v>0.751</v>
      </c>
      <c r="O304" s="5">
        <v>100</v>
      </c>
      <c r="P304" s="5">
        <v>0</v>
      </c>
      <c r="Q304" s="5">
        <v>100</v>
      </c>
      <c r="R304" s="5">
        <v>0</v>
      </c>
      <c r="S304" s="5">
        <v>100</v>
      </c>
      <c r="T304" s="5">
        <v>100</v>
      </c>
      <c r="U304" s="2">
        <v>0.67727383140365505</v>
      </c>
      <c r="V304" s="2">
        <v>0.80647586586694797</v>
      </c>
      <c r="W304" s="2">
        <v>0.40947312950570303</v>
      </c>
      <c r="X304" s="2">
        <v>0.80073239123988305</v>
      </c>
      <c r="Y304" s="2">
        <v>0.175544572514931</v>
      </c>
      <c r="Z304" s="2">
        <v>0.286349627218002</v>
      </c>
    </row>
    <row r="305" spans="1:26" x14ac:dyDescent="0.35">
      <c r="A305" s="7">
        <v>575</v>
      </c>
      <c r="B305" s="7">
        <v>35</v>
      </c>
      <c r="C305" s="7">
        <v>0</v>
      </c>
      <c r="D305" s="7">
        <v>1</v>
      </c>
      <c r="E305" s="22" t="str">
        <f t="shared" si="8"/>
        <v>01</v>
      </c>
      <c r="F305" s="4">
        <v>0.75944790409999996</v>
      </c>
      <c r="G305" s="4">
        <v>31.841173440199999</v>
      </c>
      <c r="H305" s="2">
        <f t="shared" si="9"/>
        <v>2.3851128022222466E-2</v>
      </c>
      <c r="I305" s="4">
        <v>0.66300000000000003</v>
      </c>
      <c r="J305" s="4">
        <v>0.581395348837209</v>
      </c>
      <c r="K305" s="4">
        <v>0.95099999999999996</v>
      </c>
      <c r="L305" s="4">
        <v>0.94299999999999995</v>
      </c>
      <c r="M305" s="4">
        <v>0.90600000000000003</v>
      </c>
      <c r="N305" s="4">
        <v>0.94299999999999995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0.41098028879627502</v>
      </c>
      <c r="V305" s="2">
        <v>0.54232429082536204</v>
      </c>
      <c r="W305" s="2">
        <v>5.0241216436746797E-2</v>
      </c>
      <c r="X305" s="2">
        <v>5.8688996348679599E-2</v>
      </c>
      <c r="Y305" s="2">
        <v>9.8715972939157695E-2</v>
      </c>
      <c r="Z305" s="2">
        <v>5.8688996348679599E-2</v>
      </c>
    </row>
    <row r="306" spans="1:26" x14ac:dyDescent="0.35">
      <c r="A306" s="7">
        <v>933</v>
      </c>
      <c r="B306" s="7">
        <v>10</v>
      </c>
      <c r="C306" s="7">
        <v>0</v>
      </c>
      <c r="D306" s="7">
        <v>1</v>
      </c>
      <c r="E306" s="22" t="str">
        <f t="shared" si="8"/>
        <v>01</v>
      </c>
      <c r="F306" s="4">
        <v>0.67311057750000003</v>
      </c>
      <c r="G306" s="4">
        <v>28.192599973099998</v>
      </c>
      <c r="H306" s="2">
        <f t="shared" si="9"/>
        <v>2.3875434622640312E-2</v>
      </c>
      <c r="I306" s="4">
        <v>0.61099999999999999</v>
      </c>
      <c r="J306" s="4">
        <v>0.5</v>
      </c>
      <c r="K306" s="4">
        <v>0.91900000000000004</v>
      </c>
      <c r="L306" s="4">
        <v>0.90200000000000002</v>
      </c>
      <c r="M306" s="4">
        <v>0.90800000000000003</v>
      </c>
      <c r="N306" s="4">
        <v>0.872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0.49265831981054198</v>
      </c>
      <c r="V306" s="2">
        <v>0.69314718055994495</v>
      </c>
      <c r="W306" s="2">
        <v>8.4469156626450007E-2</v>
      </c>
      <c r="X306" s="2">
        <v>0.10314075891951301</v>
      </c>
      <c r="Y306" s="2">
        <v>9.65109003808437E-2</v>
      </c>
      <c r="Z306" s="2">
        <v>0.13696585507315701</v>
      </c>
    </row>
    <row r="307" spans="1:26" x14ac:dyDescent="0.35">
      <c r="A307" s="7">
        <v>471</v>
      </c>
      <c r="B307" s="7">
        <v>28</v>
      </c>
      <c r="C307" s="7">
        <v>0</v>
      </c>
      <c r="D307" s="7">
        <v>1</v>
      </c>
      <c r="E307" s="22" t="str">
        <f t="shared" si="8"/>
        <v>01</v>
      </c>
      <c r="F307" s="4">
        <v>0.78943833789999995</v>
      </c>
      <c r="G307" s="4">
        <v>32.653251562000001</v>
      </c>
      <c r="H307" s="2">
        <f t="shared" si="9"/>
        <v>2.4176408171819048E-2</v>
      </c>
      <c r="I307" s="4">
        <v>0.59399999999999997</v>
      </c>
      <c r="J307" s="4">
        <v>0.54545454545454497</v>
      </c>
      <c r="K307" s="4">
        <v>0.78400000000000003</v>
      </c>
      <c r="L307" s="4">
        <v>0.49</v>
      </c>
      <c r="M307" s="4">
        <v>0.79800000000000004</v>
      </c>
      <c r="N307" s="4">
        <v>0.224</v>
      </c>
      <c r="O307" s="5">
        <v>100</v>
      </c>
      <c r="P307" s="5">
        <v>100</v>
      </c>
      <c r="Q307" s="5">
        <v>100</v>
      </c>
      <c r="R307" s="5">
        <v>0</v>
      </c>
      <c r="S307" s="5">
        <v>100</v>
      </c>
      <c r="T307" s="5">
        <v>0</v>
      </c>
      <c r="U307" s="2">
        <v>0.52087595961949196</v>
      </c>
      <c r="V307" s="2">
        <v>0.60613580357031605</v>
      </c>
      <c r="W307" s="2">
        <v>0.24334625863172901</v>
      </c>
      <c r="X307" s="2">
        <v>0.71334988787746501</v>
      </c>
      <c r="Y307" s="2">
        <v>0.225646681532328</v>
      </c>
      <c r="Z307" s="2">
        <v>1.4961092271270999</v>
      </c>
    </row>
    <row r="308" spans="1:26" x14ac:dyDescent="0.35">
      <c r="A308" s="7">
        <v>289</v>
      </c>
      <c r="B308" s="7">
        <v>47</v>
      </c>
      <c r="C308" s="7">
        <v>0</v>
      </c>
      <c r="D308" s="7">
        <v>1</v>
      </c>
      <c r="E308" s="22" t="str">
        <f t="shared" si="8"/>
        <v>01</v>
      </c>
      <c r="F308" s="4">
        <v>0.54631694050000001</v>
      </c>
      <c r="G308" s="4">
        <v>22.155299470580001</v>
      </c>
      <c r="H308" s="2">
        <f t="shared" si="9"/>
        <v>2.4658522049113066E-2</v>
      </c>
      <c r="I308" s="4">
        <v>0.54500000000000004</v>
      </c>
      <c r="J308" s="4">
        <v>0.5</v>
      </c>
      <c r="K308" s="4">
        <v>0.96099999999999997</v>
      </c>
      <c r="L308" s="4">
        <v>0.95199999999999996</v>
      </c>
      <c r="M308" s="4">
        <v>0.94899999999999995</v>
      </c>
      <c r="N308" s="4">
        <v>0.91600000000000004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0.60696948431889297</v>
      </c>
      <c r="V308" s="2">
        <v>0.69314718055994495</v>
      </c>
      <c r="W308" s="2">
        <v>3.9780870011844598E-2</v>
      </c>
      <c r="X308" s="2">
        <v>4.9190244190771802E-2</v>
      </c>
      <c r="Y308" s="2">
        <v>5.2346480372209202E-2</v>
      </c>
      <c r="Z308" s="2">
        <v>8.7738914308006705E-2</v>
      </c>
    </row>
    <row r="309" spans="1:26" x14ac:dyDescent="0.35">
      <c r="A309" s="7">
        <v>617</v>
      </c>
      <c r="B309" s="7">
        <v>17</v>
      </c>
      <c r="C309" s="7">
        <v>0</v>
      </c>
      <c r="D309" s="7">
        <v>1</v>
      </c>
      <c r="E309" s="22" t="str">
        <f t="shared" si="8"/>
        <v>01</v>
      </c>
      <c r="F309" s="4">
        <v>0.71217775419999996</v>
      </c>
      <c r="G309" s="4">
        <v>28.796865524099999</v>
      </c>
      <c r="H309" s="2">
        <f t="shared" si="9"/>
        <v>2.4731085874744971E-2</v>
      </c>
      <c r="I309" s="4">
        <v>0.59</v>
      </c>
      <c r="J309" s="4">
        <v>0.54098360655737698</v>
      </c>
      <c r="K309" s="4">
        <v>0.86899999999999999</v>
      </c>
      <c r="L309" s="4">
        <v>0.82099999999999995</v>
      </c>
      <c r="M309" s="4">
        <v>0.84799999999999998</v>
      </c>
      <c r="N309" s="4">
        <v>0.84099999999999997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0.52763274208237199</v>
      </c>
      <c r="V309" s="2">
        <v>0.61436630270683101</v>
      </c>
      <c r="W309" s="2">
        <v>0.14041215371674501</v>
      </c>
      <c r="X309" s="2">
        <v>0.19723216952970901</v>
      </c>
      <c r="Y309" s="2">
        <v>0.16487464319023401</v>
      </c>
      <c r="Z309" s="2">
        <v>0.173163619009189</v>
      </c>
    </row>
    <row r="310" spans="1:26" x14ac:dyDescent="0.35">
      <c r="A310" s="7">
        <v>851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0.89358301520000005</v>
      </c>
      <c r="G310" s="4">
        <v>36.033610575099999</v>
      </c>
      <c r="H310" s="2">
        <f t="shared" si="9"/>
        <v>2.4798597779637579E-2</v>
      </c>
      <c r="I310" s="4">
        <v>0.60499999999999998</v>
      </c>
      <c r="J310" s="4">
        <v>0.484375</v>
      </c>
      <c r="K310" s="4">
        <v>0.71399999999999997</v>
      </c>
      <c r="L310" s="4">
        <v>0.65600000000000003</v>
      </c>
      <c r="M310" s="4">
        <v>0.69699999999999995</v>
      </c>
      <c r="N310" s="4">
        <v>0.58499999999999996</v>
      </c>
      <c r="O310" s="5">
        <v>100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0.50252682095129597</v>
      </c>
      <c r="V310" s="2">
        <v>0.724895878874526</v>
      </c>
      <c r="W310" s="2">
        <v>0.33687231664255302</v>
      </c>
      <c r="X310" s="2">
        <v>0.421594490038048</v>
      </c>
      <c r="Y310" s="2">
        <v>0.36096986822161298</v>
      </c>
      <c r="Z310" s="2">
        <v>0.53614343175028101</v>
      </c>
    </row>
    <row r="311" spans="1:26" x14ac:dyDescent="0.35">
      <c r="A311" s="7">
        <v>113</v>
      </c>
      <c r="B311" s="7">
        <v>79</v>
      </c>
      <c r="C311" s="7">
        <v>0</v>
      </c>
      <c r="D311" s="7">
        <v>1</v>
      </c>
      <c r="E311" s="22" t="str">
        <f t="shared" si="8"/>
        <v>01</v>
      </c>
      <c r="F311" s="4">
        <v>0.87812703030000006</v>
      </c>
      <c r="G311" s="4">
        <v>35.280178725600003</v>
      </c>
      <c r="H311" s="2">
        <f t="shared" si="9"/>
        <v>2.4890095856085148E-2</v>
      </c>
      <c r="I311" s="4">
        <v>0.48899999999999999</v>
      </c>
      <c r="J311" s="4">
        <v>0.355932203389831</v>
      </c>
      <c r="K311" s="4">
        <v>0.88700000000000001</v>
      </c>
      <c r="L311" s="4">
        <v>0.81200000000000006</v>
      </c>
      <c r="M311" s="4">
        <v>0.88400000000000001</v>
      </c>
      <c r="N311" s="4">
        <v>0.83399999999999996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0.71539278950726504</v>
      </c>
      <c r="V311" s="2">
        <v>1.0330150061823</v>
      </c>
      <c r="W311" s="2">
        <v>0.11991029667255799</v>
      </c>
      <c r="X311" s="2">
        <v>0.20825493882045901</v>
      </c>
      <c r="Y311" s="2">
        <v>0.123298216344494</v>
      </c>
      <c r="Z311" s="2">
        <v>0.18152187662339</v>
      </c>
    </row>
    <row r="312" spans="1:26" x14ac:dyDescent="0.35">
      <c r="A312" s="7">
        <v>505</v>
      </c>
      <c r="B312" s="7">
        <v>85</v>
      </c>
      <c r="C312" s="7">
        <v>0</v>
      </c>
      <c r="D312" s="7">
        <v>1</v>
      </c>
      <c r="E312" s="22" t="str">
        <f t="shared" si="8"/>
        <v>01</v>
      </c>
      <c r="F312" s="4">
        <v>0.92035354130000002</v>
      </c>
      <c r="G312" s="4">
        <v>33.469083646000001</v>
      </c>
      <c r="H312" s="2">
        <f t="shared" si="9"/>
        <v>2.7498617859828812E-2</v>
      </c>
      <c r="I312" s="4">
        <v>0.623</v>
      </c>
      <c r="J312" s="4">
        <v>0.53703703703703698</v>
      </c>
      <c r="K312" s="4">
        <v>0.91800000000000004</v>
      </c>
      <c r="L312" s="4">
        <v>0.85899999999999999</v>
      </c>
      <c r="M312" s="4">
        <v>0.90800000000000003</v>
      </c>
      <c r="N312" s="4">
        <v>0.88500000000000001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0.473208760194684</v>
      </c>
      <c r="V312" s="2">
        <v>0.62168821657780005</v>
      </c>
      <c r="W312" s="2">
        <v>8.5557888361646503E-2</v>
      </c>
      <c r="X312" s="2">
        <v>0.15198635699788199</v>
      </c>
      <c r="Y312" s="2">
        <v>9.65109003808437E-2</v>
      </c>
      <c r="Z312" s="2">
        <v>0.122167633974208</v>
      </c>
    </row>
    <row r="313" spans="1:26" x14ac:dyDescent="0.35">
      <c r="A313" s="7">
        <v>197</v>
      </c>
      <c r="B313" s="7">
        <v>87</v>
      </c>
      <c r="C313" s="7">
        <v>0</v>
      </c>
      <c r="D313" s="7">
        <v>1</v>
      </c>
      <c r="E313" s="22" t="str">
        <f t="shared" si="8"/>
        <v>01</v>
      </c>
      <c r="F313" s="4">
        <v>0.76303092009999995</v>
      </c>
      <c r="G313" s="4">
        <v>27.731604874599999</v>
      </c>
      <c r="H313" s="2">
        <f t="shared" si="9"/>
        <v>2.7514848980084709E-2</v>
      </c>
      <c r="I313" s="4">
        <v>0.57599999999999996</v>
      </c>
      <c r="J313" s="4">
        <v>0.38775510204081598</v>
      </c>
      <c r="K313" s="4">
        <v>0.73499999999999999</v>
      </c>
      <c r="L313" s="4">
        <v>0.65300000000000002</v>
      </c>
      <c r="M313" s="4">
        <v>0.73099999999999998</v>
      </c>
      <c r="N313" s="4">
        <v>0.62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0.55164761828624598</v>
      </c>
      <c r="V313" s="2">
        <v>0.94738131894418598</v>
      </c>
      <c r="W313" s="2">
        <v>0.30788477976930001</v>
      </c>
      <c r="X313" s="2">
        <v>0.426178149705706</v>
      </c>
      <c r="Y313" s="2">
        <v>0.31334181923235899</v>
      </c>
      <c r="Z313" s="2">
        <v>0.47803580094300002</v>
      </c>
    </row>
    <row r="314" spans="1:26" x14ac:dyDescent="0.35">
      <c r="A314" s="7">
        <v>865</v>
      </c>
      <c r="B314" s="7">
        <v>18</v>
      </c>
      <c r="C314" s="7">
        <v>0</v>
      </c>
      <c r="D314" s="7">
        <v>1</v>
      </c>
      <c r="E314" s="22" t="str">
        <f t="shared" si="8"/>
        <v>01</v>
      </c>
      <c r="F314" s="4">
        <v>0.68709087999999996</v>
      </c>
      <c r="G314" s="4">
        <v>24.206084425</v>
      </c>
      <c r="H314" s="2">
        <f t="shared" si="9"/>
        <v>2.8385048483528123E-2</v>
      </c>
      <c r="I314" s="4">
        <v>0.48899999999999999</v>
      </c>
      <c r="J314" s="4">
        <v>0.40909090909090901</v>
      </c>
      <c r="K314" s="4">
        <v>0.89700000000000002</v>
      </c>
      <c r="L314" s="4">
        <v>0.82599999999999996</v>
      </c>
      <c r="M314" s="4">
        <v>0.877</v>
      </c>
      <c r="N314" s="4">
        <v>0.78600000000000003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0.71539278950726504</v>
      </c>
      <c r="V314" s="2">
        <v>0.89381787602209595</v>
      </c>
      <c r="W314" s="2">
        <v>0.10869941692334099</v>
      </c>
      <c r="X314" s="2">
        <v>0.19116050546115901</v>
      </c>
      <c r="Y314" s="2">
        <v>0.131248286609954</v>
      </c>
      <c r="Z314" s="2">
        <v>0.24079848655293001</v>
      </c>
    </row>
    <row r="315" spans="1:26" x14ac:dyDescent="0.35">
      <c r="A315" s="7">
        <v>119</v>
      </c>
      <c r="B315" s="7">
        <v>84</v>
      </c>
      <c r="C315" s="7">
        <v>0</v>
      </c>
      <c r="D315" s="7">
        <v>1</v>
      </c>
      <c r="E315" s="22" t="str">
        <f t="shared" si="8"/>
        <v>01</v>
      </c>
      <c r="F315" s="4">
        <v>1.0236290560000001</v>
      </c>
      <c r="G315" s="4">
        <v>34.422884193000002</v>
      </c>
      <c r="H315" s="2">
        <f t="shared" si="9"/>
        <v>2.9736876499388689E-2</v>
      </c>
      <c r="I315" s="4">
        <v>0.60599999999999998</v>
      </c>
      <c r="J315" s="4">
        <v>0.45098039215686297</v>
      </c>
      <c r="K315" s="4">
        <v>0.86199999999999999</v>
      </c>
      <c r="L315" s="4">
        <v>0.59299999999999997</v>
      </c>
      <c r="M315" s="4">
        <v>0.877</v>
      </c>
      <c r="N315" s="4">
        <v>0.68700000000000006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0.50087529291282296</v>
      </c>
      <c r="V315" s="2">
        <v>0.79633141679517605</v>
      </c>
      <c r="W315" s="2">
        <v>0.14850000831844401</v>
      </c>
      <c r="X315" s="2">
        <v>0.52256087998441203</v>
      </c>
      <c r="Y315" s="2">
        <v>0.131248286609954</v>
      </c>
      <c r="Z315" s="2">
        <v>0.37542098675978802</v>
      </c>
    </row>
    <row r="316" spans="1:26" x14ac:dyDescent="0.35">
      <c r="A316" s="7">
        <v>975</v>
      </c>
      <c r="B316" s="7">
        <v>46</v>
      </c>
      <c r="C316" s="7">
        <v>0</v>
      </c>
      <c r="D316" s="7">
        <v>1</v>
      </c>
      <c r="E316" s="22" t="str">
        <f t="shared" si="8"/>
        <v>01</v>
      </c>
      <c r="F316" s="4">
        <v>0.69110934369999999</v>
      </c>
      <c r="G316" s="4">
        <v>23.091628073999999</v>
      </c>
      <c r="H316" s="2">
        <f t="shared" si="9"/>
        <v>2.9929000306312487E-2</v>
      </c>
      <c r="I316" s="4">
        <v>0.51700000000000002</v>
      </c>
      <c r="J316" s="4">
        <v>0.39285714285714302</v>
      </c>
      <c r="K316" s="4">
        <v>0.39300000000000002</v>
      </c>
      <c r="L316" s="4">
        <v>0.34100000000000003</v>
      </c>
      <c r="M316" s="4">
        <v>0.17499999999999999</v>
      </c>
      <c r="N316" s="4">
        <v>0.26500000000000001</v>
      </c>
      <c r="O316" s="5">
        <v>100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">
        <v>0.65971240447370805</v>
      </c>
      <c r="V316" s="2">
        <v>0.93430923737683302</v>
      </c>
      <c r="W316" s="2">
        <v>0.93394566711287597</v>
      </c>
      <c r="X316" s="2">
        <v>1.0758728016986201</v>
      </c>
      <c r="Y316" s="2">
        <v>1.7429693050586199</v>
      </c>
      <c r="Z316" s="2">
        <v>1.3280254529959099</v>
      </c>
    </row>
    <row r="317" spans="1:26" x14ac:dyDescent="0.35">
      <c r="A317" s="7">
        <v>709</v>
      </c>
      <c r="B317" s="7">
        <v>99</v>
      </c>
      <c r="C317" s="7">
        <v>0</v>
      </c>
      <c r="D317" s="7">
        <v>1</v>
      </c>
      <c r="E317" s="22" t="str">
        <f t="shared" si="8"/>
        <v>01</v>
      </c>
      <c r="F317" s="4">
        <v>0.96932777560000005</v>
      </c>
      <c r="G317" s="4">
        <v>31.884223670099999</v>
      </c>
      <c r="H317" s="2">
        <f t="shared" si="9"/>
        <v>3.0401485876822665E-2</v>
      </c>
      <c r="I317" s="4">
        <v>0.67200000000000004</v>
      </c>
      <c r="J317" s="4">
        <v>0.60869565217391297</v>
      </c>
      <c r="K317" s="4">
        <v>0.29499999999999998</v>
      </c>
      <c r="L317" s="4">
        <v>0.254</v>
      </c>
      <c r="M317" s="4">
        <v>0.308</v>
      </c>
      <c r="N317" s="4">
        <v>0.16400000000000001</v>
      </c>
      <c r="O317" s="5">
        <v>100</v>
      </c>
      <c r="P317" s="5">
        <v>100</v>
      </c>
      <c r="Q317" s="5">
        <v>0</v>
      </c>
      <c r="R317" s="5">
        <v>0</v>
      </c>
      <c r="S317" s="5">
        <v>0</v>
      </c>
      <c r="T317" s="5">
        <v>0</v>
      </c>
      <c r="U317" s="2">
        <v>0.39749693845898698</v>
      </c>
      <c r="V317" s="2">
        <v>0.49643688631389099</v>
      </c>
      <c r="W317" s="2">
        <v>1.2207799226423199</v>
      </c>
      <c r="X317" s="2">
        <v>1.3704210119636</v>
      </c>
      <c r="Y317" s="2">
        <v>1.1776554960085599</v>
      </c>
      <c r="Z317" s="2">
        <v>1.8078888511579401</v>
      </c>
    </row>
    <row r="318" spans="1:26" x14ac:dyDescent="0.35">
      <c r="A318" s="7">
        <v>987</v>
      </c>
      <c r="B318" s="7">
        <v>96</v>
      </c>
      <c r="C318" s="7">
        <v>0</v>
      </c>
      <c r="D318" s="7">
        <v>1</v>
      </c>
      <c r="E318" s="22" t="str">
        <f t="shared" si="8"/>
        <v>01</v>
      </c>
      <c r="F318" s="4">
        <v>0.92612576400000002</v>
      </c>
      <c r="G318" s="4">
        <v>30.270244071699999</v>
      </c>
      <c r="H318" s="2">
        <f t="shared" si="9"/>
        <v>3.0595252611981604E-2</v>
      </c>
      <c r="I318" s="4">
        <v>0.54300000000000004</v>
      </c>
      <c r="J318" s="4">
        <v>0.45283018867924502</v>
      </c>
      <c r="K318" s="4">
        <v>0.85499999999999998</v>
      </c>
      <c r="L318" s="4">
        <v>0.83599999999999997</v>
      </c>
      <c r="M318" s="4">
        <v>0.85699999999999998</v>
      </c>
      <c r="N318" s="4">
        <v>0.77200000000000002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0.61064595904820196</v>
      </c>
      <c r="V318" s="2">
        <v>0.79223808320417599</v>
      </c>
      <c r="W318" s="2">
        <v>0.15665381004537701</v>
      </c>
      <c r="X318" s="2">
        <v>0.17912666589743501</v>
      </c>
      <c r="Y318" s="2">
        <v>0.15431736038435701</v>
      </c>
      <c r="Z318" s="2">
        <v>0.25877072895736097</v>
      </c>
    </row>
    <row r="319" spans="1:26" x14ac:dyDescent="0.35">
      <c r="A319" s="7">
        <v>31</v>
      </c>
      <c r="B319" s="7">
        <v>27</v>
      </c>
      <c r="C319" s="7">
        <v>0</v>
      </c>
      <c r="D319" s="7">
        <v>1</v>
      </c>
      <c r="E319" s="22" t="str">
        <f t="shared" si="8"/>
        <v>01</v>
      </c>
      <c r="F319" s="4">
        <v>0.81547996109999998</v>
      </c>
      <c r="G319" s="4">
        <v>26.2906301324</v>
      </c>
      <c r="H319" s="2">
        <f t="shared" si="9"/>
        <v>3.1017893332842571E-2</v>
      </c>
      <c r="I319" s="4">
        <v>0.55500000000000005</v>
      </c>
      <c r="J319" s="4">
        <v>0.48529411764705899</v>
      </c>
      <c r="K319" s="4">
        <v>0.80300000000000005</v>
      </c>
      <c r="L319" s="4">
        <v>0.79700000000000004</v>
      </c>
      <c r="M319" s="4">
        <v>0.81799999999999995</v>
      </c>
      <c r="N319" s="4">
        <v>0.78100000000000003</v>
      </c>
      <c r="O319" s="5">
        <v>100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0.58878716523570196</v>
      </c>
      <c r="V319" s="2">
        <v>0.72300014370962695</v>
      </c>
      <c r="W319" s="2">
        <v>0.219400565035375</v>
      </c>
      <c r="X319" s="2">
        <v>0.22690060019192199</v>
      </c>
      <c r="Y319" s="2">
        <v>0.20089294237939001</v>
      </c>
      <c r="Z319" s="2">
        <v>0.24718012914245099</v>
      </c>
    </row>
    <row r="320" spans="1:26" x14ac:dyDescent="0.35">
      <c r="A320" s="7">
        <v>611</v>
      </c>
      <c r="B320" s="7">
        <v>80</v>
      </c>
      <c r="C320" s="7">
        <v>0</v>
      </c>
      <c r="D320" s="7">
        <v>1</v>
      </c>
      <c r="E320" s="22" t="str">
        <f t="shared" si="8"/>
        <v>01</v>
      </c>
      <c r="F320" s="4">
        <v>0.86441413330000005</v>
      </c>
      <c r="G320" s="4">
        <v>27.319349898399999</v>
      </c>
      <c r="H320" s="2">
        <f t="shared" si="9"/>
        <v>3.1641094554399549E-2</v>
      </c>
      <c r="I320" s="4">
        <v>0.56399999999999995</v>
      </c>
      <c r="J320" s="4">
        <v>0.50877192982456099</v>
      </c>
      <c r="K320" s="4">
        <v>0.77900000000000003</v>
      </c>
      <c r="L320" s="4">
        <v>0.75900000000000001</v>
      </c>
      <c r="M320" s="4">
        <v>0.81499999999999995</v>
      </c>
      <c r="N320" s="4">
        <v>0.755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0.57270102748407803</v>
      </c>
      <c r="V320" s="2">
        <v>0.67575543784807601</v>
      </c>
      <c r="W320" s="2">
        <v>0.24974423311138899</v>
      </c>
      <c r="X320" s="2">
        <v>0.27575350158650702</v>
      </c>
      <c r="Y320" s="2">
        <v>0.20456716574127401</v>
      </c>
      <c r="Z320" s="2">
        <v>0.28103752973311202</v>
      </c>
    </row>
    <row r="321" spans="1:26" x14ac:dyDescent="0.35">
      <c r="A321" s="7">
        <v>901</v>
      </c>
      <c r="B321" s="7">
        <v>97</v>
      </c>
      <c r="C321" s="7">
        <v>0</v>
      </c>
      <c r="D321" s="7">
        <v>1</v>
      </c>
      <c r="E321" s="22" t="str">
        <f t="shared" si="8"/>
        <v>01</v>
      </c>
      <c r="F321" s="4">
        <v>0.71925078470000003</v>
      </c>
      <c r="G321" s="4">
        <v>22.444313093400002</v>
      </c>
      <c r="H321" s="2">
        <f t="shared" si="9"/>
        <v>3.2046014583155306E-2</v>
      </c>
      <c r="I321" s="4">
        <v>0.51500000000000001</v>
      </c>
      <c r="J321" s="4">
        <v>0.36363636363636398</v>
      </c>
      <c r="K321" s="4">
        <v>0.78900000000000003</v>
      </c>
      <c r="L321" s="4">
        <v>0.496</v>
      </c>
      <c r="M321" s="4">
        <v>0.81699999999999995</v>
      </c>
      <c r="N321" s="4">
        <v>0.81299999999999994</v>
      </c>
      <c r="O321" s="5">
        <v>100</v>
      </c>
      <c r="P321" s="5">
        <v>0</v>
      </c>
      <c r="Q321" s="5">
        <v>100</v>
      </c>
      <c r="R321" s="5">
        <v>0</v>
      </c>
      <c r="S321" s="5">
        <v>100</v>
      </c>
      <c r="T321" s="5">
        <v>100</v>
      </c>
      <c r="U321" s="2">
        <v>0.66358837831840101</v>
      </c>
      <c r="V321" s="2">
        <v>1.0116009116784801</v>
      </c>
      <c r="W321" s="2">
        <v>0.236988958136263</v>
      </c>
      <c r="X321" s="2">
        <v>0.70117935225720995</v>
      </c>
      <c r="Y321" s="2">
        <v>0.202116184122134</v>
      </c>
      <c r="Z321" s="2">
        <v>0.207024169434327</v>
      </c>
    </row>
    <row r="322" spans="1:26" x14ac:dyDescent="0.35">
      <c r="A322" s="7">
        <v>941</v>
      </c>
      <c r="B322" s="7">
        <v>42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0.84226486860000005</v>
      </c>
      <c r="G322" s="4">
        <v>26.2489165251</v>
      </c>
      <c r="H322" s="2">
        <f t="shared" ref="H322:H385" si="11">F322/G322</f>
        <v>3.2087605131990923E-2</v>
      </c>
      <c r="I322" s="4">
        <v>0.66200000000000003</v>
      </c>
      <c r="J322" s="4">
        <v>0.55000000000000004</v>
      </c>
      <c r="K322" s="4">
        <v>0.72799999999999998</v>
      </c>
      <c r="L322" s="4">
        <v>0.58499999999999996</v>
      </c>
      <c r="M322" s="4">
        <v>0.81200000000000006</v>
      </c>
      <c r="N322" s="4">
        <v>0.745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0.41248972304512899</v>
      </c>
      <c r="V322" s="2">
        <v>0.59783700075561996</v>
      </c>
      <c r="W322" s="2">
        <v>0.31745423078545099</v>
      </c>
      <c r="X322" s="2">
        <v>0.53614343175028101</v>
      </c>
      <c r="Y322" s="2">
        <v>0.20825493882045901</v>
      </c>
      <c r="Z322" s="2">
        <v>0.29437106060257801</v>
      </c>
    </row>
    <row r="323" spans="1:26" x14ac:dyDescent="0.35">
      <c r="A323" s="7">
        <v>459</v>
      </c>
      <c r="B323" s="7">
        <v>77</v>
      </c>
      <c r="C323" s="7">
        <v>0</v>
      </c>
      <c r="D323" s="7">
        <v>1</v>
      </c>
      <c r="E323" s="22" t="str">
        <f t="shared" si="10"/>
        <v>01</v>
      </c>
      <c r="F323" s="4">
        <v>0.77474783619999998</v>
      </c>
      <c r="G323" s="4">
        <v>23.168838600920001</v>
      </c>
      <c r="H323" s="2">
        <f t="shared" si="11"/>
        <v>3.3439217629546429E-2</v>
      </c>
      <c r="I323" s="4">
        <v>0.56000000000000005</v>
      </c>
      <c r="J323" s="4">
        <v>0.41071428571428598</v>
      </c>
      <c r="K323" s="4">
        <v>0.224</v>
      </c>
      <c r="L323" s="4">
        <v>0.33600000000000002</v>
      </c>
      <c r="M323" s="4">
        <v>0.14899999999999999</v>
      </c>
      <c r="N323" s="4">
        <v>0.10100000000000001</v>
      </c>
      <c r="O323" s="5">
        <v>100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">
        <v>0.57981849525294205</v>
      </c>
      <c r="V323" s="2">
        <v>0.88985747480599997</v>
      </c>
      <c r="W323" s="2">
        <v>1.4961092271270999</v>
      </c>
      <c r="X323" s="2">
        <v>1.09064411901893</v>
      </c>
      <c r="Y323" s="2">
        <v>1.9038089730366801</v>
      </c>
      <c r="Z323" s="2">
        <v>2.2926347621408798</v>
      </c>
    </row>
    <row r="324" spans="1:26" x14ac:dyDescent="0.35">
      <c r="A324" s="7">
        <v>417</v>
      </c>
      <c r="B324" s="7">
        <v>73</v>
      </c>
      <c r="C324" s="7">
        <v>0</v>
      </c>
      <c r="D324" s="7">
        <v>1</v>
      </c>
      <c r="E324" s="22" t="str">
        <f t="shared" si="10"/>
        <v>01</v>
      </c>
      <c r="F324" s="4">
        <v>1.1100716340000001</v>
      </c>
      <c r="G324" s="4">
        <v>32.969425100000002</v>
      </c>
      <c r="H324" s="2">
        <f t="shared" si="11"/>
        <v>3.3669729776392127E-2</v>
      </c>
      <c r="I324" s="4">
        <v>0.58499999999999996</v>
      </c>
      <c r="J324" s="4">
        <v>0.47169811320754701</v>
      </c>
      <c r="K324" s="4">
        <v>0.76100000000000001</v>
      </c>
      <c r="L324" s="4">
        <v>0.75</v>
      </c>
      <c r="M324" s="4">
        <v>0.82199999999999995</v>
      </c>
      <c r="N324" s="4">
        <v>0.63500000000000001</v>
      </c>
      <c r="O324" s="5">
        <v>100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0.53614343175028101</v>
      </c>
      <c r="V324" s="2">
        <v>0.75141608868392096</v>
      </c>
      <c r="W324" s="2">
        <v>0.27312192112045097</v>
      </c>
      <c r="X324" s="2">
        <v>0.28768207245178101</v>
      </c>
      <c r="Y324" s="2">
        <v>0.19601488392595701</v>
      </c>
      <c r="Z324" s="2">
        <v>0.454130280089445</v>
      </c>
    </row>
    <row r="325" spans="1:26" x14ac:dyDescent="0.35">
      <c r="A325" s="7">
        <v>821</v>
      </c>
      <c r="B325" s="7">
        <v>16</v>
      </c>
      <c r="C325" s="7">
        <v>0</v>
      </c>
      <c r="D325" s="7">
        <v>1</v>
      </c>
      <c r="E325" s="22" t="str">
        <f t="shared" si="10"/>
        <v>01</v>
      </c>
      <c r="F325" s="4">
        <v>0.95564290419999998</v>
      </c>
      <c r="G325" s="4">
        <v>27.883492500300001</v>
      </c>
      <c r="H325" s="2">
        <f t="shared" si="11"/>
        <v>3.4272711863111052E-2</v>
      </c>
      <c r="I325" s="4">
        <v>0.48299999999999998</v>
      </c>
      <c r="J325" s="4">
        <v>0.39655172413793099</v>
      </c>
      <c r="K325" s="4">
        <v>8.5000000000000006E-2</v>
      </c>
      <c r="L325" s="4">
        <v>7.5999999999999998E-2</v>
      </c>
      <c r="M325" s="4">
        <v>0.111</v>
      </c>
      <c r="N325" s="4">
        <v>2.1999999999999999E-2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0.72773862532956402</v>
      </c>
      <c r="V325" s="2">
        <v>0.92494879461726998</v>
      </c>
      <c r="W325" s="2">
        <v>2.4651040224918201</v>
      </c>
      <c r="X325" s="2">
        <v>2.5770219386958102</v>
      </c>
      <c r="Y325" s="2">
        <v>2.1982250776697998</v>
      </c>
      <c r="Z325" s="2">
        <v>3.8167128256238199</v>
      </c>
    </row>
    <row r="326" spans="1:26" x14ac:dyDescent="0.35">
      <c r="A326" s="7">
        <v>83</v>
      </c>
      <c r="B326" s="7">
        <v>86</v>
      </c>
      <c r="C326" s="7">
        <v>0</v>
      </c>
      <c r="D326" s="7">
        <v>1</v>
      </c>
      <c r="E326" s="22" t="str">
        <f t="shared" si="10"/>
        <v>01</v>
      </c>
      <c r="F326" s="4">
        <v>1.1555592450000001</v>
      </c>
      <c r="G326" s="4">
        <v>33.337230837</v>
      </c>
      <c r="H326" s="2">
        <f t="shared" si="11"/>
        <v>3.4662724407135796E-2</v>
      </c>
      <c r="I326" s="4">
        <v>0.68200000000000005</v>
      </c>
      <c r="J326" s="4">
        <v>0.659574468085106</v>
      </c>
      <c r="K326" s="4">
        <v>0.83199999999999996</v>
      </c>
      <c r="L326" s="4">
        <v>0.74099999999999999</v>
      </c>
      <c r="M326" s="4">
        <v>0.80500000000000005</v>
      </c>
      <c r="N326" s="4">
        <v>0.77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0.38272562113867498</v>
      </c>
      <c r="V326" s="2">
        <v>0.41616039722491199</v>
      </c>
      <c r="W326" s="2">
        <v>0.183922838160928</v>
      </c>
      <c r="X326" s="2">
        <v>0.29975465368604998</v>
      </c>
      <c r="Y326" s="2">
        <v>0.21691300156357399</v>
      </c>
      <c r="Z326" s="2">
        <v>0.26136476413440801</v>
      </c>
    </row>
    <row r="327" spans="1:26" x14ac:dyDescent="0.35">
      <c r="A327" s="7">
        <v>823</v>
      </c>
      <c r="B327" s="7">
        <v>90</v>
      </c>
      <c r="C327" s="7">
        <v>0</v>
      </c>
      <c r="D327" s="7">
        <v>1</v>
      </c>
      <c r="E327" s="22" t="str">
        <f t="shared" si="10"/>
        <v>01</v>
      </c>
      <c r="F327" s="4">
        <v>0.86131017170000002</v>
      </c>
      <c r="G327" s="4">
        <v>24.838235670229999</v>
      </c>
      <c r="H327" s="2">
        <f t="shared" si="11"/>
        <v>3.4676785546902913E-2</v>
      </c>
      <c r="I327" s="4">
        <v>0.56200000000000006</v>
      </c>
      <c r="J327" s="4">
        <v>0.45614035087719301</v>
      </c>
      <c r="K327" s="4">
        <v>0.84599999999999997</v>
      </c>
      <c r="L327" s="4">
        <v>0.76400000000000001</v>
      </c>
      <c r="M327" s="4">
        <v>0.78900000000000003</v>
      </c>
      <c r="N327" s="4">
        <v>0.79400000000000004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0.57625342908844601</v>
      </c>
      <c r="V327" s="2">
        <v>0.78495472981306802</v>
      </c>
      <c r="W327" s="2">
        <v>0.16723591937591401</v>
      </c>
      <c r="X327" s="2">
        <v>0.26918748981561702</v>
      </c>
      <c r="Y327" s="2">
        <v>0.236988958136263</v>
      </c>
      <c r="Z327" s="2">
        <v>0.23067181773500101</v>
      </c>
    </row>
    <row r="328" spans="1:26" x14ac:dyDescent="0.35">
      <c r="A328" s="7">
        <v>881</v>
      </c>
      <c r="B328" s="7">
        <v>57</v>
      </c>
      <c r="C328" s="7">
        <v>0</v>
      </c>
      <c r="D328" s="7">
        <v>1</v>
      </c>
      <c r="E328" s="22" t="str">
        <f t="shared" si="10"/>
        <v>01</v>
      </c>
      <c r="F328" s="4">
        <v>0.88005403550000005</v>
      </c>
      <c r="G328" s="4">
        <v>24.938687680200001</v>
      </c>
      <c r="H328" s="2">
        <f t="shared" si="11"/>
        <v>3.5288706718867024E-2</v>
      </c>
      <c r="I328" s="4">
        <v>0.54400000000000004</v>
      </c>
      <c r="J328" s="4">
        <v>0.515625</v>
      </c>
      <c r="K328" s="4">
        <v>0.35399999999999998</v>
      </c>
      <c r="L328" s="4">
        <v>0.38600000000000001</v>
      </c>
      <c r="M328" s="4">
        <v>0.29199999999999998</v>
      </c>
      <c r="N328" s="4">
        <v>0.35699999999999998</v>
      </c>
      <c r="O328" s="5">
        <v>100</v>
      </c>
      <c r="P328" s="5">
        <v>100</v>
      </c>
      <c r="Q328" s="5">
        <v>0</v>
      </c>
      <c r="R328" s="5">
        <v>0</v>
      </c>
      <c r="S328" s="5">
        <v>0</v>
      </c>
      <c r="T328" s="5">
        <v>0</v>
      </c>
      <c r="U328" s="2">
        <v>0.608806032126194</v>
      </c>
      <c r="V328" s="2">
        <v>0.66237552189319204</v>
      </c>
      <c r="W328" s="2">
        <v>1.0384583658483599</v>
      </c>
      <c r="X328" s="2">
        <v>0.95191790951730604</v>
      </c>
      <c r="Y328" s="2">
        <v>1.23100147671386</v>
      </c>
      <c r="Z328" s="2">
        <v>1.0300194972025001</v>
      </c>
    </row>
    <row r="329" spans="1:26" x14ac:dyDescent="0.35">
      <c r="A329" s="7">
        <v>467</v>
      </c>
      <c r="B329" s="7">
        <v>64</v>
      </c>
      <c r="C329" s="7">
        <v>0</v>
      </c>
      <c r="D329" s="7">
        <v>1</v>
      </c>
      <c r="E329" s="22" t="str">
        <f t="shared" si="10"/>
        <v>01</v>
      </c>
      <c r="F329" s="4">
        <v>1.35147788</v>
      </c>
      <c r="G329" s="4">
        <v>37.673283500099998</v>
      </c>
      <c r="H329" s="2">
        <f t="shared" si="11"/>
        <v>3.5873641860721076E-2</v>
      </c>
      <c r="I329" s="4">
        <v>0.52</v>
      </c>
      <c r="J329" s="4">
        <v>0.47169811320754701</v>
      </c>
      <c r="K329" s="4">
        <v>0.28399999999999997</v>
      </c>
      <c r="L329" s="4">
        <v>0.26100000000000001</v>
      </c>
      <c r="M329" s="4">
        <v>0.17399999999999999</v>
      </c>
      <c r="N329" s="4">
        <v>0.30199999999999999</v>
      </c>
      <c r="O329" s="5">
        <v>100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">
        <v>0.65392646740666405</v>
      </c>
      <c r="V329" s="2">
        <v>0.75141608868392096</v>
      </c>
      <c r="W329" s="2">
        <v>1.2587810408209299</v>
      </c>
      <c r="X329" s="2">
        <v>1.34323487165944</v>
      </c>
      <c r="Y329" s="2">
        <v>1.7486999797676099</v>
      </c>
      <c r="Z329" s="2">
        <v>1.19732826160727</v>
      </c>
    </row>
    <row r="330" spans="1:26" x14ac:dyDescent="0.35">
      <c r="A330" s="7">
        <v>503</v>
      </c>
      <c r="B330" s="7">
        <v>90</v>
      </c>
      <c r="C330" s="7">
        <v>0</v>
      </c>
      <c r="D330" s="7">
        <v>1</v>
      </c>
      <c r="E330" s="22" t="str">
        <f t="shared" si="10"/>
        <v>01</v>
      </c>
      <c r="F330" s="4">
        <v>1.076053291</v>
      </c>
      <c r="G330" s="4">
        <v>29.3613705709</v>
      </c>
      <c r="H330" s="2">
        <f t="shared" si="11"/>
        <v>3.6648605636498265E-2</v>
      </c>
      <c r="I330" s="4">
        <v>0.73599999999999999</v>
      </c>
      <c r="J330" s="4">
        <v>0.57446808510638303</v>
      </c>
      <c r="K330" s="4">
        <v>0.80800000000000005</v>
      </c>
      <c r="L330" s="4">
        <v>0.64</v>
      </c>
      <c r="M330" s="4">
        <v>0.85099999999999998</v>
      </c>
      <c r="N330" s="4">
        <v>0.754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0.30652516025326099</v>
      </c>
      <c r="V330" s="2">
        <v>0.55431073570572897</v>
      </c>
      <c r="W330" s="2">
        <v>0.213193220461042</v>
      </c>
      <c r="X330" s="2">
        <v>0.44628710262841897</v>
      </c>
      <c r="Y330" s="2">
        <v>0.16134315040876299</v>
      </c>
      <c r="Z330" s="2">
        <v>0.28236291097418098</v>
      </c>
    </row>
    <row r="331" spans="1:26" x14ac:dyDescent="0.35">
      <c r="A331" s="7">
        <v>783</v>
      </c>
      <c r="B331" s="7">
        <v>68</v>
      </c>
      <c r="C331" s="7">
        <v>0</v>
      </c>
      <c r="D331" s="7">
        <v>1</v>
      </c>
      <c r="E331" s="22" t="str">
        <f t="shared" si="10"/>
        <v>01</v>
      </c>
      <c r="F331" s="4">
        <v>1.0266864520000001</v>
      </c>
      <c r="G331" s="4">
        <v>27.865755441000001</v>
      </c>
      <c r="H331" s="2">
        <f t="shared" si="11"/>
        <v>3.6844020043662454E-2</v>
      </c>
      <c r="I331" s="4">
        <v>0.58499999999999996</v>
      </c>
      <c r="J331" s="4">
        <v>0.5</v>
      </c>
      <c r="K331" s="4">
        <v>0.752</v>
      </c>
      <c r="L331" s="4">
        <v>0.55400000000000005</v>
      </c>
      <c r="M331" s="4">
        <v>0.80700000000000005</v>
      </c>
      <c r="N331" s="4">
        <v>0.86499999999999999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0.53614343175028101</v>
      </c>
      <c r="V331" s="2">
        <v>0.69314718055994495</v>
      </c>
      <c r="W331" s="2">
        <v>0.28501895503229702</v>
      </c>
      <c r="X331" s="2">
        <v>0.590590592234853</v>
      </c>
      <c r="Y331" s="2">
        <v>0.214431610712188</v>
      </c>
      <c r="Z331" s="2">
        <v>0.14502577205025799</v>
      </c>
    </row>
    <row r="332" spans="1:26" x14ac:dyDescent="0.35">
      <c r="A332" s="7">
        <v>837</v>
      </c>
      <c r="B332" s="7">
        <v>81</v>
      </c>
      <c r="C332" s="7">
        <v>0</v>
      </c>
      <c r="D332" s="7">
        <v>1</v>
      </c>
      <c r="E332" s="22" t="str">
        <f t="shared" si="10"/>
        <v>01</v>
      </c>
      <c r="F332" s="4">
        <v>0.95260723329999997</v>
      </c>
      <c r="G332" s="4">
        <v>25.421209796100001</v>
      </c>
      <c r="H332" s="2">
        <f t="shared" si="11"/>
        <v>3.7472930711824122E-2</v>
      </c>
      <c r="I332" s="4">
        <v>0.626</v>
      </c>
      <c r="J332" s="4">
        <v>0.472727272727273</v>
      </c>
      <c r="K332" s="4">
        <v>0.20499999999999999</v>
      </c>
      <c r="L332" s="4">
        <v>0.126</v>
      </c>
      <c r="M332" s="4">
        <v>0.10100000000000001</v>
      </c>
      <c r="N332" s="4">
        <v>0.17699999999999999</v>
      </c>
      <c r="O332" s="5">
        <v>100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2">
        <v>0.46840490788203898</v>
      </c>
      <c r="V332" s="2">
        <v>0.74923664721098904</v>
      </c>
      <c r="W332" s="2">
        <v>1.5847452998437299</v>
      </c>
      <c r="X332" s="2">
        <v>2.0714733720306602</v>
      </c>
      <c r="Y332" s="2">
        <v>2.2926347621408798</v>
      </c>
      <c r="Z332" s="2">
        <v>1.73160554640831</v>
      </c>
    </row>
    <row r="333" spans="1:26" x14ac:dyDescent="0.35">
      <c r="A333" s="7">
        <v>759</v>
      </c>
      <c r="B333" s="7">
        <v>13</v>
      </c>
      <c r="C333" s="7">
        <v>0</v>
      </c>
      <c r="D333" s="7">
        <v>1</v>
      </c>
      <c r="E333" s="22" t="str">
        <f t="shared" si="10"/>
        <v>01</v>
      </c>
      <c r="F333" s="4">
        <v>1.397740084</v>
      </c>
      <c r="G333" s="4">
        <v>36.696363953000002</v>
      </c>
      <c r="H333" s="2">
        <f t="shared" si="11"/>
        <v>3.8089334567048626E-2</v>
      </c>
      <c r="I333" s="4">
        <v>0.66600000000000004</v>
      </c>
      <c r="J333" s="4">
        <v>0.59183673469387799</v>
      </c>
      <c r="K333" s="4">
        <v>0.70099999999999996</v>
      </c>
      <c r="L333" s="4">
        <v>0.63100000000000001</v>
      </c>
      <c r="M333" s="4">
        <v>0.73899999999999999</v>
      </c>
      <c r="N333" s="4">
        <v>0.64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0.40646560844174801</v>
      </c>
      <c r="V333" s="2">
        <v>0.52452446812415299</v>
      </c>
      <c r="W333" s="2">
        <v>0.35524739194754701</v>
      </c>
      <c r="X333" s="2">
        <v>0.46044941644092402</v>
      </c>
      <c r="Y333" s="2">
        <v>0.30245735803393498</v>
      </c>
      <c r="Z333" s="2">
        <v>0.44628710262841897</v>
      </c>
    </row>
    <row r="334" spans="1:26" x14ac:dyDescent="0.35">
      <c r="A334" s="7">
        <v>739</v>
      </c>
      <c r="B334" s="7">
        <v>98</v>
      </c>
      <c r="C334" s="7">
        <v>0</v>
      </c>
      <c r="D334" s="7">
        <v>1</v>
      </c>
      <c r="E334" s="22" t="str">
        <f t="shared" si="10"/>
        <v>01</v>
      </c>
      <c r="F334" s="4">
        <v>0.93343123220000002</v>
      </c>
      <c r="G334" s="4">
        <v>23.738310762099999</v>
      </c>
      <c r="H334" s="2">
        <f t="shared" si="11"/>
        <v>3.9321720974783654E-2</v>
      </c>
      <c r="I334" s="4">
        <v>0.60399999999999998</v>
      </c>
      <c r="J334" s="4">
        <v>0.61403508771929804</v>
      </c>
      <c r="K334" s="4">
        <v>0.30399999999999999</v>
      </c>
      <c r="L334" s="4">
        <v>0.16600000000000001</v>
      </c>
      <c r="M334" s="4">
        <v>0.26100000000000001</v>
      </c>
      <c r="N334" s="4">
        <v>0.13</v>
      </c>
      <c r="O334" s="5">
        <v>100</v>
      </c>
      <c r="P334" s="5">
        <v>100</v>
      </c>
      <c r="Q334" s="5">
        <v>0</v>
      </c>
      <c r="R334" s="5">
        <v>0</v>
      </c>
      <c r="S334" s="5">
        <v>0</v>
      </c>
      <c r="T334" s="5">
        <v>0</v>
      </c>
      <c r="U334" s="2">
        <v>0.50418108104732196</v>
      </c>
      <c r="V334" s="2">
        <v>0.48770320634513598</v>
      </c>
      <c r="W334" s="2">
        <v>1.1907275775759201</v>
      </c>
      <c r="X334" s="2">
        <v>1.79576749062559</v>
      </c>
      <c r="Y334" s="2">
        <v>1.34323487165944</v>
      </c>
      <c r="Z334" s="2">
        <v>2.0402208285265502</v>
      </c>
    </row>
    <row r="335" spans="1:26" x14ac:dyDescent="0.35">
      <c r="A335" s="7">
        <v>207</v>
      </c>
      <c r="B335" s="7">
        <v>15</v>
      </c>
      <c r="C335" s="7">
        <v>0</v>
      </c>
      <c r="D335" s="7">
        <v>1</v>
      </c>
      <c r="E335" s="22" t="str">
        <f t="shared" si="10"/>
        <v>01</v>
      </c>
      <c r="F335" s="4">
        <v>1.172439556</v>
      </c>
      <c r="G335" s="4">
        <v>29.420069044000002</v>
      </c>
      <c r="H335" s="2">
        <f t="shared" si="11"/>
        <v>3.9851692878304451E-2</v>
      </c>
      <c r="I335" s="4">
        <v>0.54</v>
      </c>
      <c r="J335" s="4">
        <v>0.47169811320754701</v>
      </c>
      <c r="K335" s="4">
        <v>0.79100000000000004</v>
      </c>
      <c r="L335" s="4">
        <v>0.68200000000000005</v>
      </c>
      <c r="M335" s="4">
        <v>0.76500000000000001</v>
      </c>
      <c r="N335" s="4">
        <v>0.751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0.61618613942381695</v>
      </c>
      <c r="V335" s="2">
        <v>0.75141608868392096</v>
      </c>
      <c r="W335" s="2">
        <v>0.23445731121448299</v>
      </c>
      <c r="X335" s="2">
        <v>0.38272562113867498</v>
      </c>
      <c r="Y335" s="2">
        <v>0.26787944515560103</v>
      </c>
      <c r="Z335" s="2">
        <v>0.286349627218002</v>
      </c>
    </row>
    <row r="336" spans="1:26" x14ac:dyDescent="0.35">
      <c r="A336" s="7">
        <v>679</v>
      </c>
      <c r="B336" s="7">
        <v>65</v>
      </c>
      <c r="C336" s="7">
        <v>0</v>
      </c>
      <c r="D336" s="7">
        <v>1</v>
      </c>
      <c r="E336" s="22" t="str">
        <f t="shared" si="10"/>
        <v>01</v>
      </c>
      <c r="F336" s="4">
        <v>1.401317701</v>
      </c>
      <c r="G336" s="4">
        <v>34.996073039000002</v>
      </c>
      <c r="H336" s="2">
        <f t="shared" si="11"/>
        <v>4.0042141283633634E-2</v>
      </c>
      <c r="I336" s="4">
        <v>0.59799999999999998</v>
      </c>
      <c r="J336" s="4">
        <v>0.55223880597014896</v>
      </c>
      <c r="K336" s="4">
        <v>0.80900000000000005</v>
      </c>
      <c r="L336" s="4">
        <v>0.71</v>
      </c>
      <c r="M336" s="4">
        <v>0.84099999999999997</v>
      </c>
      <c r="N336" s="4">
        <v>0.747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0.514164525031505</v>
      </c>
      <c r="V336" s="2">
        <v>0.59377470674674204</v>
      </c>
      <c r="W336" s="2">
        <v>0.211956361923645</v>
      </c>
      <c r="X336" s="2">
        <v>0.34249030894677601</v>
      </c>
      <c r="Y336" s="2">
        <v>0.173163619009189</v>
      </c>
      <c r="Z336" s="2">
        <v>0.29169009384931999</v>
      </c>
    </row>
    <row r="337" spans="1:26" x14ac:dyDescent="0.35">
      <c r="A337" s="7">
        <v>3</v>
      </c>
      <c r="B337" s="7">
        <v>65</v>
      </c>
      <c r="C337" s="7">
        <v>0</v>
      </c>
      <c r="D337" s="7">
        <v>1</v>
      </c>
      <c r="E337" s="22" t="str">
        <f t="shared" si="10"/>
        <v>01</v>
      </c>
      <c r="F337" s="4">
        <v>1.1145624839999999</v>
      </c>
      <c r="G337" s="4">
        <v>27.685263046999999</v>
      </c>
      <c r="H337" s="2">
        <f t="shared" si="11"/>
        <v>4.0258331015596942E-2</v>
      </c>
      <c r="I337" s="4">
        <v>0.61199999999999999</v>
      </c>
      <c r="J337" s="4">
        <v>0.6</v>
      </c>
      <c r="K337" s="4">
        <v>0.90300000000000002</v>
      </c>
      <c r="L337" s="4">
        <v>0.86599999999999999</v>
      </c>
      <c r="M337" s="4">
        <v>0.86199999999999999</v>
      </c>
      <c r="N337" s="4">
        <v>0.90900000000000003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0.49102299646981101</v>
      </c>
      <c r="V337" s="2">
        <v>0.51082562376599105</v>
      </c>
      <c r="W337" s="2">
        <v>0.102032725565152</v>
      </c>
      <c r="X337" s="2">
        <v>0.14387037041970199</v>
      </c>
      <c r="Y337" s="2">
        <v>0.14850000831844401</v>
      </c>
      <c r="Z337" s="2">
        <v>9.5410184804658196E-2</v>
      </c>
    </row>
    <row r="338" spans="1:26" x14ac:dyDescent="0.35">
      <c r="A338" s="7">
        <v>971</v>
      </c>
      <c r="B338" s="7">
        <v>45</v>
      </c>
      <c r="C338" s="7">
        <v>0</v>
      </c>
      <c r="D338" s="7">
        <v>1</v>
      </c>
      <c r="E338" s="22" t="str">
        <f t="shared" si="10"/>
        <v>01</v>
      </c>
      <c r="F338" s="4">
        <v>1.047467736</v>
      </c>
      <c r="G338" s="4">
        <v>25.997464702999999</v>
      </c>
      <c r="H338" s="2">
        <f t="shared" si="11"/>
        <v>4.0291149462706129E-2</v>
      </c>
      <c r="I338" s="4">
        <v>0.58899999999999997</v>
      </c>
      <c r="J338" s="4">
        <v>0.54838709677419395</v>
      </c>
      <c r="K338" s="4">
        <v>0.70799999999999996</v>
      </c>
      <c r="L338" s="4">
        <v>0.629</v>
      </c>
      <c r="M338" s="4">
        <v>0.70799999999999996</v>
      </c>
      <c r="N338" s="4">
        <v>0.61399999999999999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0.52932909533054995</v>
      </c>
      <c r="V338" s="2">
        <v>0.60077386042893</v>
      </c>
      <c r="W338" s="2">
        <v>0.34531118528841698</v>
      </c>
      <c r="X338" s="2">
        <v>0.46362402228169702</v>
      </c>
      <c r="Y338" s="2">
        <v>0.34531118528841698</v>
      </c>
      <c r="Z338" s="2">
        <v>0.48776035083499503</v>
      </c>
    </row>
    <row r="339" spans="1:26" x14ac:dyDescent="0.35">
      <c r="A339" s="7">
        <v>509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0.92995546679999996</v>
      </c>
      <c r="G339" s="4">
        <v>23.00995403033</v>
      </c>
      <c r="H339" s="2">
        <f t="shared" si="11"/>
        <v>4.0415355266429573E-2</v>
      </c>
      <c r="I339" s="4">
        <v>0.53500000000000003</v>
      </c>
      <c r="J339" s="4">
        <v>0.45588235294117602</v>
      </c>
      <c r="K339" s="4">
        <v>0.754</v>
      </c>
      <c r="L339" s="4">
        <v>0.73399999999999999</v>
      </c>
      <c r="M339" s="4">
        <v>0.79200000000000004</v>
      </c>
      <c r="N339" s="4">
        <v>0.71299999999999997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0.62548853208612998</v>
      </c>
      <c r="V339" s="2">
        <v>0.78552050069096002</v>
      </c>
      <c r="W339" s="2">
        <v>0.28236291097418098</v>
      </c>
      <c r="X339" s="2">
        <v>0.30924625036762099</v>
      </c>
      <c r="Y339" s="2">
        <v>0.233193887167711</v>
      </c>
      <c r="Z339" s="2">
        <v>0.33827385856784098</v>
      </c>
    </row>
    <row r="340" spans="1:26" x14ac:dyDescent="0.35">
      <c r="A340" s="7">
        <v>593</v>
      </c>
      <c r="B340" s="7">
        <v>83</v>
      </c>
      <c r="C340" s="7">
        <v>0</v>
      </c>
      <c r="D340" s="7">
        <v>1</v>
      </c>
      <c r="E340" s="22" t="str">
        <f t="shared" si="10"/>
        <v>01</v>
      </c>
      <c r="F340" s="4">
        <v>1.065971768</v>
      </c>
      <c r="G340" s="4">
        <v>26.096172109099999</v>
      </c>
      <c r="H340" s="2">
        <f t="shared" si="11"/>
        <v>4.0847821034575599E-2</v>
      </c>
      <c r="I340" s="4">
        <v>0.61799999999999999</v>
      </c>
      <c r="J340" s="4">
        <v>0.46296296296296302</v>
      </c>
      <c r="K340" s="4">
        <v>0.79400000000000004</v>
      </c>
      <c r="L340" s="4">
        <v>0.53500000000000003</v>
      </c>
      <c r="M340" s="4">
        <v>0.83199999999999996</v>
      </c>
      <c r="N340" s="4">
        <v>0.81499999999999995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0.481266821524446</v>
      </c>
      <c r="V340" s="2">
        <v>0.77010822169607396</v>
      </c>
      <c r="W340" s="2">
        <v>0.23067181773500101</v>
      </c>
      <c r="X340" s="2">
        <v>0.62548853208612998</v>
      </c>
      <c r="Y340" s="2">
        <v>0.183922838160928</v>
      </c>
      <c r="Z340" s="2">
        <v>0.20456716574127401</v>
      </c>
    </row>
    <row r="341" spans="1:26" x14ac:dyDescent="0.35">
      <c r="A341" s="7">
        <v>601</v>
      </c>
      <c r="B341" s="7">
        <v>3</v>
      </c>
      <c r="C341" s="7">
        <v>0</v>
      </c>
      <c r="D341" s="7">
        <v>1</v>
      </c>
      <c r="E341" s="22" t="str">
        <f t="shared" si="10"/>
        <v>01</v>
      </c>
      <c r="F341" s="4">
        <v>1.021048929</v>
      </c>
      <c r="G341" s="4">
        <v>24.8367857858</v>
      </c>
      <c r="H341" s="2">
        <f t="shared" si="11"/>
        <v>4.1110348891593165E-2</v>
      </c>
      <c r="I341" s="4">
        <v>0.65100000000000002</v>
      </c>
      <c r="J341" s="4">
        <v>0.527272727272727</v>
      </c>
      <c r="K341" s="4">
        <v>0.749</v>
      </c>
      <c r="L341" s="4">
        <v>0.76500000000000001</v>
      </c>
      <c r="M341" s="4">
        <v>0.73799999999999999</v>
      </c>
      <c r="N341" s="4">
        <v>0.68899999999999995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0.42924563677356797</v>
      </c>
      <c r="V341" s="2">
        <v>0.64003735524599703</v>
      </c>
      <c r="W341" s="2">
        <v>0.28901629546491803</v>
      </c>
      <c r="X341" s="2">
        <v>0.26787944515560103</v>
      </c>
      <c r="Y341" s="2">
        <v>0.30381145438166501</v>
      </c>
      <c r="Z341" s="2">
        <v>0.372514007968479</v>
      </c>
    </row>
    <row r="342" spans="1:26" x14ac:dyDescent="0.35">
      <c r="A342" s="7">
        <v>55</v>
      </c>
      <c r="B342" s="7">
        <v>77</v>
      </c>
      <c r="C342" s="7">
        <v>0</v>
      </c>
      <c r="D342" s="7">
        <v>1</v>
      </c>
      <c r="E342" s="22" t="str">
        <f t="shared" si="10"/>
        <v>01</v>
      </c>
      <c r="F342" s="4">
        <v>1.362604406</v>
      </c>
      <c r="G342" s="4">
        <v>32.979317596999998</v>
      </c>
      <c r="H342" s="2">
        <f t="shared" si="11"/>
        <v>4.1316937562223877E-2</v>
      </c>
      <c r="I342" s="4">
        <v>0.52700000000000002</v>
      </c>
      <c r="J342" s="4">
        <v>0.44615384615384601</v>
      </c>
      <c r="K342" s="4">
        <v>0.64400000000000002</v>
      </c>
      <c r="L342" s="4">
        <v>0.49399999999999999</v>
      </c>
      <c r="M342" s="4">
        <v>0.70599999999999996</v>
      </c>
      <c r="N342" s="4">
        <v>0.58399999999999996</v>
      </c>
      <c r="O342" s="5">
        <v>100</v>
      </c>
      <c r="P342" s="5">
        <v>0</v>
      </c>
      <c r="Q342" s="5">
        <v>100</v>
      </c>
      <c r="R342" s="5">
        <v>0</v>
      </c>
      <c r="S342" s="5">
        <v>100</v>
      </c>
      <c r="T342" s="5">
        <v>100</v>
      </c>
      <c r="U342" s="2">
        <v>0.64055473044077504</v>
      </c>
      <c r="V342" s="2">
        <v>0.80709143990916299</v>
      </c>
      <c r="W342" s="2">
        <v>0.440056552877783</v>
      </c>
      <c r="X342" s="2">
        <v>0.70521976179421497</v>
      </c>
      <c r="Y342" s="2">
        <v>0.34814004148889499</v>
      </c>
      <c r="Z342" s="2">
        <v>0.53785429615391001</v>
      </c>
    </row>
    <row r="343" spans="1:26" x14ac:dyDescent="0.35">
      <c r="A343" s="7">
        <v>361</v>
      </c>
      <c r="B343" s="7">
        <v>89</v>
      </c>
      <c r="C343" s="7">
        <v>0</v>
      </c>
      <c r="D343" s="7">
        <v>1</v>
      </c>
      <c r="E343" s="22" t="str">
        <f t="shared" si="10"/>
        <v>01</v>
      </c>
      <c r="F343" s="4">
        <v>1.59634966</v>
      </c>
      <c r="G343" s="4">
        <v>36.706784850799998</v>
      </c>
      <c r="H343" s="2">
        <f t="shared" si="11"/>
        <v>4.3489225942522414E-2</v>
      </c>
      <c r="I343" s="4">
        <v>0.502</v>
      </c>
      <c r="J343" s="4">
        <v>0.4</v>
      </c>
      <c r="K343" s="4">
        <v>0.56100000000000005</v>
      </c>
      <c r="L343" s="4">
        <v>0.44700000000000001</v>
      </c>
      <c r="M343" s="4">
        <v>0.59299999999999997</v>
      </c>
      <c r="N343" s="4">
        <v>0.50800000000000001</v>
      </c>
      <c r="O343" s="5">
        <v>100</v>
      </c>
      <c r="P343" s="5">
        <v>0</v>
      </c>
      <c r="Q343" s="5">
        <v>100</v>
      </c>
      <c r="R343" s="5">
        <v>0</v>
      </c>
      <c r="S343" s="5">
        <v>100</v>
      </c>
      <c r="T343" s="5">
        <v>100</v>
      </c>
      <c r="U343" s="2">
        <v>0.68915515929040805</v>
      </c>
      <c r="V343" s="2">
        <v>0.916290731874155</v>
      </c>
      <c r="W343" s="2">
        <v>0.57803437345944098</v>
      </c>
      <c r="X343" s="2">
        <v>0.80519668436856795</v>
      </c>
      <c r="Y343" s="2">
        <v>0.52256087998441203</v>
      </c>
      <c r="Z343" s="2">
        <v>0.67727383140365505</v>
      </c>
    </row>
    <row r="344" spans="1:26" x14ac:dyDescent="0.35">
      <c r="A344" s="7">
        <v>375</v>
      </c>
      <c r="B344" s="7">
        <v>85</v>
      </c>
      <c r="C344" s="7">
        <v>0</v>
      </c>
      <c r="D344" s="7">
        <v>1</v>
      </c>
      <c r="E344" s="22" t="str">
        <f t="shared" si="10"/>
        <v>01</v>
      </c>
      <c r="F344" s="4">
        <v>1.116580594</v>
      </c>
      <c r="G344" s="4">
        <v>25.618800864299999</v>
      </c>
      <c r="H344" s="2">
        <f t="shared" si="11"/>
        <v>4.3584420672708526E-2</v>
      </c>
      <c r="I344" s="4">
        <v>0.53100000000000003</v>
      </c>
      <c r="J344" s="4">
        <v>0.47368421052631599</v>
      </c>
      <c r="K344" s="4">
        <v>0.68700000000000006</v>
      </c>
      <c r="L344" s="4">
        <v>0.57499999999999996</v>
      </c>
      <c r="M344" s="4">
        <v>0.75700000000000001</v>
      </c>
      <c r="N344" s="4">
        <v>0.61199999999999999</v>
      </c>
      <c r="O344" s="5">
        <v>100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0.63299325774019799</v>
      </c>
      <c r="V344" s="2">
        <v>0.74721440183022103</v>
      </c>
      <c r="W344" s="2">
        <v>0.37542098675978802</v>
      </c>
      <c r="X344" s="2">
        <v>0.55338523818478702</v>
      </c>
      <c r="Y344" s="2">
        <v>0.278392025544688</v>
      </c>
      <c r="Z344" s="2">
        <v>0.49102299646981101</v>
      </c>
    </row>
    <row r="345" spans="1:26" x14ac:dyDescent="0.35">
      <c r="A345" s="7">
        <v>109</v>
      </c>
      <c r="B345" s="7">
        <v>93</v>
      </c>
      <c r="C345" s="7">
        <v>0</v>
      </c>
      <c r="D345" s="7">
        <v>1</v>
      </c>
      <c r="E345" s="22" t="str">
        <f t="shared" si="10"/>
        <v>01</v>
      </c>
      <c r="F345" s="4">
        <v>1.1888804100000001</v>
      </c>
      <c r="G345" s="4">
        <v>27.238355209000002</v>
      </c>
      <c r="H345" s="2">
        <f t="shared" si="11"/>
        <v>4.3647290773532993E-2</v>
      </c>
      <c r="I345" s="4">
        <v>0.66200000000000003</v>
      </c>
      <c r="J345" s="4">
        <v>0.63793103448275901</v>
      </c>
      <c r="K345" s="4">
        <v>0.84499999999999997</v>
      </c>
      <c r="L345" s="4">
        <v>0.83199999999999996</v>
      </c>
      <c r="M345" s="4">
        <v>0.73699999999999999</v>
      </c>
      <c r="N345" s="4">
        <v>0.83599999999999997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0.41248972304512899</v>
      </c>
      <c r="V345" s="2">
        <v>0.44952509790219503</v>
      </c>
      <c r="W345" s="2">
        <v>0.168418651624963</v>
      </c>
      <c r="X345" s="2">
        <v>0.183922838160928</v>
      </c>
      <c r="Y345" s="2">
        <v>0.30516738679279998</v>
      </c>
      <c r="Z345" s="2">
        <v>0.17912666589743501</v>
      </c>
    </row>
    <row r="346" spans="1:26" x14ac:dyDescent="0.35">
      <c r="A346" s="7">
        <v>325</v>
      </c>
      <c r="B346" s="7">
        <v>59</v>
      </c>
      <c r="C346" s="7">
        <v>0</v>
      </c>
      <c r="D346" s="7">
        <v>1</v>
      </c>
      <c r="E346" s="22" t="str">
        <f t="shared" si="10"/>
        <v>01</v>
      </c>
      <c r="F346" s="4">
        <v>1.2604422200000001</v>
      </c>
      <c r="G346" s="4">
        <v>28.649845712899999</v>
      </c>
      <c r="H346" s="2">
        <f t="shared" si="11"/>
        <v>4.3994729766815746E-2</v>
      </c>
      <c r="I346" s="4">
        <v>0.54900000000000004</v>
      </c>
      <c r="J346" s="4">
        <v>0.47540983606557402</v>
      </c>
      <c r="K346" s="4">
        <v>0.86199999999999999</v>
      </c>
      <c r="L346" s="4">
        <v>0.748</v>
      </c>
      <c r="M346" s="4">
        <v>0.873</v>
      </c>
      <c r="N346" s="4">
        <v>0.78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0.59965683747260601</v>
      </c>
      <c r="V346" s="2">
        <v>0.74357803418683699</v>
      </c>
      <c r="W346" s="2">
        <v>0.14850000831844401</v>
      </c>
      <c r="X346" s="2">
        <v>0.29035230100766002</v>
      </c>
      <c r="Y346" s="2">
        <v>0.13581972314253499</v>
      </c>
      <c r="Z346" s="2">
        <v>0.2484613592985</v>
      </c>
    </row>
    <row r="347" spans="1:26" x14ac:dyDescent="0.35">
      <c r="A347" s="7">
        <v>839</v>
      </c>
      <c r="B347" s="7">
        <v>20</v>
      </c>
      <c r="C347" s="7">
        <v>0</v>
      </c>
      <c r="D347" s="7">
        <v>1</v>
      </c>
      <c r="E347" s="22" t="str">
        <f t="shared" si="10"/>
        <v>01</v>
      </c>
      <c r="F347" s="4">
        <v>1.8788646170000001</v>
      </c>
      <c r="G347" s="4">
        <v>42.6855009489</v>
      </c>
      <c r="H347" s="2">
        <f t="shared" si="11"/>
        <v>4.4016459341762001E-2</v>
      </c>
      <c r="I347" s="4">
        <v>0.63</v>
      </c>
      <c r="J347" s="4">
        <v>0.57142857142857095</v>
      </c>
      <c r="K347" s="4">
        <v>0.6</v>
      </c>
      <c r="L347" s="4">
        <v>0.52600000000000002</v>
      </c>
      <c r="M347" s="4">
        <v>0.54300000000000004</v>
      </c>
      <c r="N347" s="4">
        <v>0.50900000000000001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0.46203545959655901</v>
      </c>
      <c r="V347" s="2">
        <v>0.55961578793542299</v>
      </c>
      <c r="W347" s="2">
        <v>0.51082562376599105</v>
      </c>
      <c r="X347" s="2">
        <v>0.64245406624442702</v>
      </c>
      <c r="Y347" s="2">
        <v>0.61064595904820196</v>
      </c>
      <c r="Z347" s="2">
        <v>0.67530726243161399</v>
      </c>
    </row>
    <row r="348" spans="1:26" x14ac:dyDescent="0.35">
      <c r="A348" s="7">
        <v>111</v>
      </c>
      <c r="B348" s="7">
        <v>55</v>
      </c>
      <c r="C348" s="7">
        <v>0</v>
      </c>
      <c r="D348" s="7">
        <v>1</v>
      </c>
      <c r="E348" s="22" t="str">
        <f t="shared" si="10"/>
        <v>01</v>
      </c>
      <c r="F348" s="4">
        <v>0.98247959979999999</v>
      </c>
      <c r="G348" s="4">
        <v>22.223119720989999</v>
      </c>
      <c r="H348" s="2">
        <f t="shared" si="11"/>
        <v>4.4209796470296492E-2</v>
      </c>
      <c r="I348" s="4">
        <v>0.55300000000000005</v>
      </c>
      <c r="J348" s="4">
        <v>0.50819672131147497</v>
      </c>
      <c r="K348" s="4">
        <v>0.73199999999999998</v>
      </c>
      <c r="L348" s="4">
        <v>0.71099999999999997</v>
      </c>
      <c r="M348" s="4">
        <v>0.81899999999999995</v>
      </c>
      <c r="N348" s="4">
        <v>0.82299999999999995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0.59239727745980197</v>
      </c>
      <c r="V348" s="2">
        <v>0.67688665968816497</v>
      </c>
      <c r="W348" s="2">
        <v>0.311974765020825</v>
      </c>
      <c r="X348" s="2">
        <v>0.34108284917889597</v>
      </c>
      <c r="Y348" s="2">
        <v>0.199671195129068</v>
      </c>
      <c r="Z348" s="2">
        <v>0.19479907830506701</v>
      </c>
    </row>
    <row r="349" spans="1:26" x14ac:dyDescent="0.35">
      <c r="A349" s="7">
        <v>983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1.245098308</v>
      </c>
      <c r="G349" s="4">
        <v>28.078316355599998</v>
      </c>
      <c r="H349" s="2">
        <f t="shared" si="11"/>
        <v>4.4343766635839436E-2</v>
      </c>
      <c r="I349" s="4">
        <v>0.57599999999999996</v>
      </c>
      <c r="J349" s="4">
        <v>0.57627118644067798</v>
      </c>
      <c r="K349" s="4">
        <v>0.47</v>
      </c>
      <c r="L349" s="4">
        <v>0.48599999999999999</v>
      </c>
      <c r="M349" s="4">
        <v>0.39800000000000002</v>
      </c>
      <c r="N349" s="4">
        <v>0.41499999999999998</v>
      </c>
      <c r="O349" s="5">
        <v>100</v>
      </c>
      <c r="P349" s="5">
        <v>100</v>
      </c>
      <c r="Q349" s="5">
        <v>0</v>
      </c>
      <c r="R349" s="5">
        <v>0</v>
      </c>
      <c r="S349" s="5">
        <v>0</v>
      </c>
      <c r="T349" s="5">
        <v>0</v>
      </c>
      <c r="U349" s="2">
        <v>0.55164761828624598</v>
      </c>
      <c r="V349" s="2">
        <v>0.55117691928955803</v>
      </c>
      <c r="W349" s="2">
        <v>0.75502258427803304</v>
      </c>
      <c r="X349" s="2">
        <v>0.72154665508164295</v>
      </c>
      <c r="Y349" s="2">
        <v>0.92130327369769904</v>
      </c>
      <c r="Z349" s="2">
        <v>0.87947675875143905</v>
      </c>
    </row>
    <row r="350" spans="1:26" x14ac:dyDescent="0.35">
      <c r="A350" s="7">
        <v>297</v>
      </c>
      <c r="B350" s="7">
        <v>75</v>
      </c>
      <c r="C350" s="7">
        <v>0</v>
      </c>
      <c r="D350" s="7">
        <v>1</v>
      </c>
      <c r="E350" s="22" t="str">
        <f t="shared" si="10"/>
        <v>01</v>
      </c>
      <c r="F350" s="4">
        <v>1.043245446</v>
      </c>
      <c r="G350" s="4">
        <v>22.524903762699999</v>
      </c>
      <c r="H350" s="2">
        <f t="shared" si="11"/>
        <v>4.6315201032181855E-2</v>
      </c>
      <c r="I350" s="4">
        <v>0.64700000000000002</v>
      </c>
      <c r="J350" s="4">
        <v>0.55555555555555602</v>
      </c>
      <c r="K350" s="4">
        <v>0.91100000000000003</v>
      </c>
      <c r="L350" s="4">
        <v>0.86199999999999999</v>
      </c>
      <c r="M350" s="4">
        <v>0.89400000000000002</v>
      </c>
      <c r="N350" s="4">
        <v>0.878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0.43540898448123599</v>
      </c>
      <c r="V350" s="2">
        <v>0.58778666490211895</v>
      </c>
      <c r="W350" s="2">
        <v>9.3212381722178703E-2</v>
      </c>
      <c r="X350" s="2">
        <v>0.14850000831844401</v>
      </c>
      <c r="Y350" s="2">
        <v>0.112049503808623</v>
      </c>
      <c r="Z350" s="2">
        <v>0.13010868534702</v>
      </c>
    </row>
    <row r="351" spans="1:26" x14ac:dyDescent="0.35">
      <c r="A351" s="7">
        <v>843</v>
      </c>
      <c r="B351" s="7">
        <v>88</v>
      </c>
      <c r="C351" s="7">
        <v>0</v>
      </c>
      <c r="D351" s="7">
        <v>1</v>
      </c>
      <c r="E351" s="22" t="str">
        <f t="shared" si="10"/>
        <v>01</v>
      </c>
      <c r="F351" s="4">
        <v>1.524285487</v>
      </c>
      <c r="G351" s="4">
        <v>32.085809037399997</v>
      </c>
      <c r="H351" s="2">
        <f t="shared" si="11"/>
        <v>4.7506531165327819E-2</v>
      </c>
      <c r="I351" s="4">
        <v>0.58799999999999997</v>
      </c>
      <c r="J351" s="4">
        <v>0.53846153846153799</v>
      </c>
      <c r="K351" s="4">
        <v>0.186</v>
      </c>
      <c r="L351" s="4">
        <v>0.183</v>
      </c>
      <c r="M351" s="4">
        <v>0.125</v>
      </c>
      <c r="N351" s="4">
        <v>0.24399999999999999</v>
      </c>
      <c r="O351" s="5">
        <v>100</v>
      </c>
      <c r="P351" s="5">
        <v>100</v>
      </c>
      <c r="Q351" s="5">
        <v>0</v>
      </c>
      <c r="R351" s="5">
        <v>0</v>
      </c>
      <c r="S351" s="5">
        <v>0</v>
      </c>
      <c r="T351" s="5">
        <v>0</v>
      </c>
      <c r="U351" s="2">
        <v>0.53102833108351</v>
      </c>
      <c r="V351" s="2">
        <v>0.61903920840622395</v>
      </c>
      <c r="W351" s="2">
        <v>1.68200860526894</v>
      </c>
      <c r="X351" s="2">
        <v>1.6982691261407199</v>
      </c>
      <c r="Y351" s="2">
        <v>2.0794415416798402</v>
      </c>
      <c r="Z351" s="2">
        <v>1.41058705368894</v>
      </c>
    </row>
    <row r="352" spans="1:26" x14ac:dyDescent="0.35">
      <c r="A352" s="7">
        <v>827</v>
      </c>
      <c r="B352" s="7">
        <v>45</v>
      </c>
      <c r="C352" s="7">
        <v>0</v>
      </c>
      <c r="D352" s="7">
        <v>1</v>
      </c>
      <c r="E352" s="22" t="str">
        <f t="shared" si="10"/>
        <v>01</v>
      </c>
      <c r="F352" s="4">
        <v>1.2922519400000001</v>
      </c>
      <c r="G352" s="4">
        <v>27.1719756233</v>
      </c>
      <c r="H352" s="2">
        <f t="shared" si="11"/>
        <v>4.7558262156392216E-2</v>
      </c>
      <c r="I352" s="4">
        <v>0.56999999999999995</v>
      </c>
      <c r="J352" s="4">
        <v>0.51724137931034497</v>
      </c>
      <c r="K352" s="4">
        <v>0.79300000000000004</v>
      </c>
      <c r="L352" s="4">
        <v>0.59</v>
      </c>
      <c r="M352" s="4">
        <v>0.79700000000000004</v>
      </c>
      <c r="N352" s="4">
        <v>0.77900000000000003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0.56211891815354098</v>
      </c>
      <c r="V352" s="2">
        <v>0.65924562888426397</v>
      </c>
      <c r="W352" s="2">
        <v>0.231932057347289</v>
      </c>
      <c r="X352" s="2">
        <v>0.52763274208237199</v>
      </c>
      <c r="Y352" s="2">
        <v>0.22690060019192199</v>
      </c>
      <c r="Z352" s="2">
        <v>0.24974423311138899</v>
      </c>
    </row>
    <row r="353" spans="1:26" x14ac:dyDescent="0.35">
      <c r="A353" s="7">
        <v>75</v>
      </c>
      <c r="B353" s="7">
        <v>98</v>
      </c>
      <c r="C353" s="7">
        <v>0</v>
      </c>
      <c r="D353" s="7">
        <v>1</v>
      </c>
      <c r="E353" s="22" t="str">
        <f t="shared" si="10"/>
        <v>01</v>
      </c>
      <c r="F353" s="4">
        <v>1.2600710530000001</v>
      </c>
      <c r="G353" s="4">
        <v>26.246756270599999</v>
      </c>
      <c r="H353" s="2">
        <f t="shared" si="11"/>
        <v>4.8008639239411621E-2</v>
      </c>
      <c r="I353" s="4">
        <v>0.57599999999999996</v>
      </c>
      <c r="J353" s="4">
        <v>0.54716981132075504</v>
      </c>
      <c r="K353" s="4">
        <v>0.83799999999999997</v>
      </c>
      <c r="L353" s="4">
        <v>0.68799999999999994</v>
      </c>
      <c r="M353" s="4">
        <v>0.81299999999999994</v>
      </c>
      <c r="N353" s="4">
        <v>0.78700000000000003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0.55164761828624598</v>
      </c>
      <c r="V353" s="2">
        <v>0.60299608356564804</v>
      </c>
      <c r="W353" s="2">
        <v>0.17673717850005399</v>
      </c>
      <c r="X353" s="2">
        <v>0.37396644104879301</v>
      </c>
      <c r="Y353" s="2">
        <v>0.207024169434327</v>
      </c>
      <c r="Z353" s="2">
        <v>0.23952703056473401</v>
      </c>
    </row>
    <row r="354" spans="1:26" x14ac:dyDescent="0.35">
      <c r="A354" s="7">
        <v>115</v>
      </c>
      <c r="B354" s="7">
        <v>5</v>
      </c>
      <c r="C354" s="7">
        <v>0</v>
      </c>
      <c r="D354" s="7">
        <v>1</v>
      </c>
      <c r="E354" s="22" t="str">
        <f t="shared" si="10"/>
        <v>01</v>
      </c>
      <c r="F354" s="4">
        <v>2.0819021960000001</v>
      </c>
      <c r="G354" s="4">
        <v>42.830472069000002</v>
      </c>
      <c r="H354" s="2">
        <f t="shared" si="11"/>
        <v>4.8607967538766568E-2</v>
      </c>
      <c r="I354" s="4">
        <v>0.74</v>
      </c>
      <c r="J354" s="4">
        <v>0.69642857142857095</v>
      </c>
      <c r="K354" s="4">
        <v>0.73199999999999998</v>
      </c>
      <c r="L354" s="4">
        <v>0.7</v>
      </c>
      <c r="M354" s="4">
        <v>0.81899999999999995</v>
      </c>
      <c r="N354" s="4">
        <v>0.72699999999999998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0.301105092783922</v>
      </c>
      <c r="V354" s="2">
        <v>0.36179004460550301</v>
      </c>
      <c r="W354" s="2">
        <v>0.311974765020825</v>
      </c>
      <c r="X354" s="2">
        <v>0.356674943938732</v>
      </c>
      <c r="Y354" s="2">
        <v>0.199671195129068</v>
      </c>
      <c r="Z354" s="2">
        <v>0.31882880144861803</v>
      </c>
    </row>
    <row r="355" spans="1:26" x14ac:dyDescent="0.35">
      <c r="A355" s="7">
        <v>647</v>
      </c>
      <c r="B355" s="7">
        <v>92</v>
      </c>
      <c r="C355" s="7">
        <v>0</v>
      </c>
      <c r="D355" s="7">
        <v>1</v>
      </c>
      <c r="E355" s="22" t="str">
        <f t="shared" si="10"/>
        <v>01</v>
      </c>
      <c r="F355" s="4">
        <v>1.062532026</v>
      </c>
      <c r="G355" s="4">
        <v>21.66139863826</v>
      </c>
      <c r="H355" s="2">
        <f t="shared" si="11"/>
        <v>4.9051866121113508E-2</v>
      </c>
      <c r="I355" s="4">
        <v>0.61899999999999999</v>
      </c>
      <c r="J355" s="4">
        <v>0.54385964912280704</v>
      </c>
      <c r="K355" s="4">
        <v>0.82</v>
      </c>
      <c r="L355" s="4">
        <v>0.72599999999999998</v>
      </c>
      <c r="M355" s="4">
        <v>0.86599999999999999</v>
      </c>
      <c r="N355" s="4">
        <v>0.81299999999999994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0.47965000629754101</v>
      </c>
      <c r="V355" s="2">
        <v>0.60906406334940399</v>
      </c>
      <c r="W355" s="2">
        <v>0.19845093872383801</v>
      </c>
      <c r="X355" s="2">
        <v>0.32020526415734102</v>
      </c>
      <c r="Y355" s="2">
        <v>0.14387037041970199</v>
      </c>
      <c r="Z355" s="2">
        <v>0.207024169434327</v>
      </c>
    </row>
    <row r="356" spans="1:26" x14ac:dyDescent="0.35">
      <c r="A356" s="7">
        <v>301</v>
      </c>
      <c r="B356" s="7">
        <v>97</v>
      </c>
      <c r="C356" s="7">
        <v>0</v>
      </c>
      <c r="D356" s="7">
        <v>1</v>
      </c>
      <c r="E356" s="22" t="str">
        <f t="shared" si="10"/>
        <v>01</v>
      </c>
      <c r="F356" s="4">
        <v>1.870738529</v>
      </c>
      <c r="G356" s="4">
        <v>36.737887605499999</v>
      </c>
      <c r="H356" s="2">
        <f t="shared" si="11"/>
        <v>5.0921232845187681E-2</v>
      </c>
      <c r="I356" s="4">
        <v>0.65</v>
      </c>
      <c r="J356" s="4">
        <v>0.55932203389830504</v>
      </c>
      <c r="K356" s="4">
        <v>0.57499999999999996</v>
      </c>
      <c r="L356" s="4">
        <v>0.501</v>
      </c>
      <c r="M356" s="4">
        <v>0.45300000000000001</v>
      </c>
      <c r="N356" s="4">
        <v>0.39100000000000001</v>
      </c>
      <c r="O356" s="5">
        <v>100</v>
      </c>
      <c r="P356" s="5">
        <v>100</v>
      </c>
      <c r="Q356" s="5">
        <v>100</v>
      </c>
      <c r="R356" s="5">
        <v>100</v>
      </c>
      <c r="S356" s="5">
        <v>0</v>
      </c>
      <c r="T356" s="5">
        <v>0</v>
      </c>
      <c r="U356" s="2">
        <v>0.430782916092454</v>
      </c>
      <c r="V356" s="2">
        <v>0.58102988243923903</v>
      </c>
      <c r="W356" s="2">
        <v>0.55338523818478702</v>
      </c>
      <c r="X356" s="2">
        <v>0.69114917789727204</v>
      </c>
      <c r="Y356" s="2">
        <v>0.79186315349910297</v>
      </c>
      <c r="Z356" s="2">
        <v>0.93904771899677097</v>
      </c>
    </row>
    <row r="357" spans="1:26" x14ac:dyDescent="0.35">
      <c r="A357" s="7">
        <v>857</v>
      </c>
      <c r="B357" s="7">
        <v>92</v>
      </c>
      <c r="C357" s="7">
        <v>0</v>
      </c>
      <c r="D357" s="7">
        <v>1</v>
      </c>
      <c r="E357" s="22" t="str">
        <f t="shared" si="10"/>
        <v>01</v>
      </c>
      <c r="F357" s="4">
        <v>1.7216925160000001</v>
      </c>
      <c r="G357" s="4">
        <v>33.343622738999997</v>
      </c>
      <c r="H357" s="2">
        <f t="shared" si="11"/>
        <v>5.1634836726551656E-2</v>
      </c>
      <c r="I357" s="4">
        <v>0.629</v>
      </c>
      <c r="J357" s="4">
        <v>0.69491525423728795</v>
      </c>
      <c r="K357" s="4">
        <v>0.68300000000000005</v>
      </c>
      <c r="L357" s="4">
        <v>0.72899999999999998</v>
      </c>
      <c r="M357" s="4">
        <v>0.78100000000000003</v>
      </c>
      <c r="N357" s="4">
        <v>0.78100000000000003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0.46362402228169702</v>
      </c>
      <c r="V357" s="2">
        <v>0.36396537720141198</v>
      </c>
      <c r="W357" s="2">
        <v>0.38126041941134697</v>
      </c>
      <c r="X357" s="2">
        <v>0.31608154697347901</v>
      </c>
      <c r="Y357" s="2">
        <v>0.24718012914245099</v>
      </c>
      <c r="Z357" s="2">
        <v>0.24718012914245099</v>
      </c>
    </row>
    <row r="358" spans="1:26" x14ac:dyDescent="0.35">
      <c r="A358" s="7">
        <v>205</v>
      </c>
      <c r="B358" s="7">
        <v>35</v>
      </c>
      <c r="C358" s="7">
        <v>0</v>
      </c>
      <c r="D358" s="7">
        <v>1</v>
      </c>
      <c r="E358" s="22" t="str">
        <f t="shared" si="10"/>
        <v>01</v>
      </c>
      <c r="F358" s="4">
        <v>1.7658323899999999</v>
      </c>
      <c r="G358" s="4">
        <v>34.085518508500002</v>
      </c>
      <c r="H358" s="2">
        <f t="shared" si="11"/>
        <v>5.1805941856499831E-2</v>
      </c>
      <c r="I358" s="4">
        <v>0.55400000000000005</v>
      </c>
      <c r="J358" s="4">
        <v>0.48484848484848497</v>
      </c>
      <c r="K358" s="4">
        <v>0.66500000000000004</v>
      </c>
      <c r="L358" s="4">
        <v>0.68600000000000005</v>
      </c>
      <c r="M358" s="4">
        <v>0.70299999999999996</v>
      </c>
      <c r="N358" s="4">
        <v>0.71599999999999997</v>
      </c>
      <c r="O358" s="5">
        <v>100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0.590590592234853</v>
      </c>
      <c r="V358" s="2">
        <v>0.72391883922669897</v>
      </c>
      <c r="W358" s="2">
        <v>0.40796823832628298</v>
      </c>
      <c r="X358" s="2">
        <v>0.376877651256252</v>
      </c>
      <c r="Y358" s="2">
        <v>0.35239838717147198</v>
      </c>
      <c r="Z358" s="2">
        <v>0.33407511202149098</v>
      </c>
    </row>
    <row r="359" spans="1:26" x14ac:dyDescent="0.35">
      <c r="A359" s="7">
        <v>423</v>
      </c>
      <c r="B359" s="7">
        <v>43</v>
      </c>
      <c r="C359" s="7">
        <v>0</v>
      </c>
      <c r="D359" s="7">
        <v>1</v>
      </c>
      <c r="E359" s="22" t="str">
        <f t="shared" si="10"/>
        <v>01</v>
      </c>
      <c r="F359" s="4">
        <v>1.4936156979999999</v>
      </c>
      <c r="G359" s="4">
        <v>28.628216107</v>
      </c>
      <c r="H359" s="2">
        <f t="shared" si="11"/>
        <v>5.2172852559778951E-2</v>
      </c>
      <c r="I359" s="4">
        <v>0.52600000000000002</v>
      </c>
      <c r="J359" s="4">
        <v>0.47169811320754701</v>
      </c>
      <c r="K359" s="4">
        <v>0.752</v>
      </c>
      <c r="L359" s="4">
        <v>0.622</v>
      </c>
      <c r="M359" s="4">
        <v>0.73399999999999999</v>
      </c>
      <c r="N359" s="4">
        <v>0.71</v>
      </c>
      <c r="O359" s="5">
        <v>100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0.64245406624442702</v>
      </c>
      <c r="V359" s="2">
        <v>0.75141608868392096</v>
      </c>
      <c r="W359" s="2">
        <v>0.28501895503229702</v>
      </c>
      <c r="X359" s="2">
        <v>0.47481518624295799</v>
      </c>
      <c r="Y359" s="2">
        <v>0.30924625036762099</v>
      </c>
      <c r="Z359" s="2">
        <v>0.34249030894677601</v>
      </c>
    </row>
    <row r="360" spans="1:26" x14ac:dyDescent="0.35">
      <c r="A360" s="7">
        <v>299</v>
      </c>
      <c r="B360" s="7">
        <v>46</v>
      </c>
      <c r="C360" s="7">
        <v>0</v>
      </c>
      <c r="D360" s="7">
        <v>1</v>
      </c>
      <c r="E360" s="22" t="str">
        <f t="shared" si="10"/>
        <v>01</v>
      </c>
      <c r="F360" s="4">
        <v>1.5165206840000001</v>
      </c>
      <c r="G360" s="4">
        <v>28.168630451599999</v>
      </c>
      <c r="H360" s="2">
        <f t="shared" si="11"/>
        <v>5.3837217489352968E-2</v>
      </c>
      <c r="I360" s="4">
        <v>0.59599999999999997</v>
      </c>
      <c r="J360" s="4">
        <v>0.625</v>
      </c>
      <c r="K360" s="4">
        <v>0.74</v>
      </c>
      <c r="L360" s="4">
        <v>0.64600000000000002</v>
      </c>
      <c r="M360" s="4">
        <v>0.80300000000000005</v>
      </c>
      <c r="N360" s="4">
        <v>0.70499999999999996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0.51751461191678705</v>
      </c>
      <c r="V360" s="2">
        <v>0.47000362924573602</v>
      </c>
      <c r="W360" s="2">
        <v>0.301105092783922</v>
      </c>
      <c r="X360" s="2">
        <v>0.43695577519953499</v>
      </c>
      <c r="Y360" s="2">
        <v>0.219400565035375</v>
      </c>
      <c r="Z360" s="2">
        <v>0.34955747616986799</v>
      </c>
    </row>
    <row r="361" spans="1:26" x14ac:dyDescent="0.35">
      <c r="A361" s="7">
        <v>779</v>
      </c>
      <c r="B361" s="7">
        <v>43</v>
      </c>
      <c r="C361" s="7">
        <v>0</v>
      </c>
      <c r="D361" s="7">
        <v>1</v>
      </c>
      <c r="E361" s="22" t="str">
        <f t="shared" si="10"/>
        <v>01</v>
      </c>
      <c r="F361" s="4">
        <v>1.310972195</v>
      </c>
      <c r="G361" s="4">
        <v>24.08981848078</v>
      </c>
      <c r="H361" s="2">
        <f t="shared" si="11"/>
        <v>5.442017738929647E-2</v>
      </c>
      <c r="I361" s="4">
        <v>0.628</v>
      </c>
      <c r="J361" s="4">
        <v>0.43181818181818199</v>
      </c>
      <c r="K361" s="4">
        <v>0.315</v>
      </c>
      <c r="L361" s="4">
        <v>0.122</v>
      </c>
      <c r="M361" s="4">
        <v>0.20899999999999999</v>
      </c>
      <c r="N361" s="4">
        <v>0.33400000000000002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0.46521511251393799</v>
      </c>
      <c r="V361" s="2">
        <v>0.83975065475182098</v>
      </c>
      <c r="W361" s="2">
        <v>1.1551826401565</v>
      </c>
      <c r="X361" s="2">
        <v>2.1037342342488801</v>
      </c>
      <c r="Y361" s="2">
        <v>1.5654210270173301</v>
      </c>
      <c r="Z361" s="2">
        <v>1.09661428600544</v>
      </c>
    </row>
    <row r="362" spans="1:26" x14ac:dyDescent="0.35">
      <c r="A362" s="7">
        <v>179</v>
      </c>
      <c r="B362" s="7">
        <v>24</v>
      </c>
      <c r="C362" s="7">
        <v>0</v>
      </c>
      <c r="D362" s="7">
        <v>1</v>
      </c>
      <c r="E362" s="22" t="str">
        <f t="shared" si="10"/>
        <v>01</v>
      </c>
      <c r="F362" s="4">
        <v>2.0884478620000002</v>
      </c>
      <c r="G362" s="4">
        <v>38.348171147999999</v>
      </c>
      <c r="H362" s="2">
        <f t="shared" si="11"/>
        <v>5.4460168489910386E-2</v>
      </c>
      <c r="I362" s="4">
        <v>0.72099999999999997</v>
      </c>
      <c r="J362" s="4">
        <v>0.58181818181818201</v>
      </c>
      <c r="K362" s="4">
        <v>0.751</v>
      </c>
      <c r="L362" s="4">
        <v>0.61399999999999999</v>
      </c>
      <c r="M362" s="4">
        <v>0.80300000000000005</v>
      </c>
      <c r="N362" s="4">
        <v>0.79100000000000004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0.327116141697188</v>
      </c>
      <c r="V362" s="2">
        <v>0.54159728243274396</v>
      </c>
      <c r="W362" s="2">
        <v>0.286349627218002</v>
      </c>
      <c r="X362" s="2">
        <v>0.48776035083499503</v>
      </c>
      <c r="Y362" s="2">
        <v>0.219400565035375</v>
      </c>
      <c r="Z362" s="2">
        <v>0.23445731121448299</v>
      </c>
    </row>
    <row r="363" spans="1:26" x14ac:dyDescent="0.35">
      <c r="A363" s="7">
        <v>961</v>
      </c>
      <c r="B363" s="7">
        <v>20</v>
      </c>
      <c r="C363" s="7">
        <v>0</v>
      </c>
      <c r="D363" s="7">
        <v>1</v>
      </c>
      <c r="E363" s="22" t="str">
        <f t="shared" si="10"/>
        <v>01</v>
      </c>
      <c r="F363" s="4">
        <v>1.6209813200000001</v>
      </c>
      <c r="G363" s="4">
        <v>28.031335002479999</v>
      </c>
      <c r="H363" s="2">
        <f t="shared" si="11"/>
        <v>5.7827474854714837E-2</v>
      </c>
      <c r="I363" s="4">
        <v>0.52700000000000002</v>
      </c>
      <c r="J363" s="4">
        <v>0.44230769230769201</v>
      </c>
      <c r="K363" s="4">
        <v>0.25700000000000001</v>
      </c>
      <c r="L363" s="4">
        <v>0.223</v>
      </c>
      <c r="M363" s="4">
        <v>0.32300000000000001</v>
      </c>
      <c r="N363" s="4">
        <v>0.39300000000000002</v>
      </c>
      <c r="O363" s="5">
        <v>100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2">
        <v>0.64055473044077504</v>
      </c>
      <c r="V363" s="2">
        <v>0.81574950265227797</v>
      </c>
      <c r="W363" s="2">
        <v>1.3586791940869201</v>
      </c>
      <c r="X363" s="2">
        <v>1.50058350752202</v>
      </c>
      <c r="Y363" s="2">
        <v>1.1301029557594799</v>
      </c>
      <c r="Z363" s="2">
        <v>0.93394566711287597</v>
      </c>
    </row>
    <row r="364" spans="1:26" x14ac:dyDescent="0.35">
      <c r="A364" s="7">
        <v>19</v>
      </c>
      <c r="B364" s="7">
        <v>72</v>
      </c>
      <c r="C364" s="7">
        <v>0</v>
      </c>
      <c r="D364" s="7">
        <v>1</v>
      </c>
      <c r="E364" s="22" t="str">
        <f t="shared" si="10"/>
        <v>01</v>
      </c>
      <c r="F364" s="4">
        <v>1.781565622</v>
      </c>
      <c r="G364" s="4">
        <v>30.536876784</v>
      </c>
      <c r="H364" s="2">
        <f t="shared" si="11"/>
        <v>5.834144842649603E-2</v>
      </c>
      <c r="I364" s="4">
        <v>0.67300000000000004</v>
      </c>
      <c r="J364" s="4">
        <v>0.56862745098039202</v>
      </c>
      <c r="K364" s="4">
        <v>0.75</v>
      </c>
      <c r="L364" s="4">
        <v>0.58199999999999996</v>
      </c>
      <c r="M364" s="4">
        <v>0.752</v>
      </c>
      <c r="N364" s="4">
        <v>0.745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0.39600994933740902</v>
      </c>
      <c r="V364" s="2">
        <v>0.56452980273785203</v>
      </c>
      <c r="W364" s="2">
        <v>0.28768207245178101</v>
      </c>
      <c r="X364" s="2">
        <v>0.54128483125069904</v>
      </c>
      <c r="Y364" s="2">
        <v>0.28501895503229702</v>
      </c>
      <c r="Z364" s="2">
        <v>0.29437106060257801</v>
      </c>
    </row>
    <row r="365" spans="1:26" x14ac:dyDescent="0.35">
      <c r="A365" s="7">
        <v>531</v>
      </c>
      <c r="B365" s="7">
        <v>37</v>
      </c>
      <c r="C365" s="7">
        <v>0</v>
      </c>
      <c r="D365" s="7">
        <v>1</v>
      </c>
      <c r="E365" s="22" t="str">
        <f t="shared" si="10"/>
        <v>01</v>
      </c>
      <c r="F365" s="4">
        <v>1.568310737</v>
      </c>
      <c r="G365" s="4">
        <v>26.269853853899999</v>
      </c>
      <c r="H365" s="2">
        <f t="shared" si="11"/>
        <v>5.9700017583735818E-2</v>
      </c>
      <c r="I365" s="4">
        <v>0.65200000000000002</v>
      </c>
      <c r="J365" s="4">
        <v>0.61818181818181805</v>
      </c>
      <c r="K365" s="4">
        <v>0.42099999999999999</v>
      </c>
      <c r="L365" s="4">
        <v>0.501</v>
      </c>
      <c r="M365" s="4">
        <v>0.22600000000000001</v>
      </c>
      <c r="N365" s="4">
        <v>0.26400000000000001</v>
      </c>
      <c r="O365" s="5">
        <v>100</v>
      </c>
      <c r="P365" s="5">
        <v>100</v>
      </c>
      <c r="Q365" s="5">
        <v>0</v>
      </c>
      <c r="R365" s="5">
        <v>100</v>
      </c>
      <c r="S365" s="5">
        <v>0</v>
      </c>
      <c r="T365" s="5">
        <v>0</v>
      </c>
      <c r="U365" s="2">
        <v>0.42771071705548402</v>
      </c>
      <c r="V365" s="2">
        <v>0.48097266061631</v>
      </c>
      <c r="W365" s="2">
        <v>0.86512244529975602</v>
      </c>
      <c r="X365" s="2">
        <v>0.69114917789727204</v>
      </c>
      <c r="Y365" s="2">
        <v>1.4872202797098499</v>
      </c>
      <c r="Z365" s="2">
        <v>1.3318061758358199</v>
      </c>
    </row>
    <row r="366" spans="1:26" x14ac:dyDescent="0.35">
      <c r="A366" s="7">
        <v>491</v>
      </c>
      <c r="B366" s="7">
        <v>86</v>
      </c>
      <c r="C366" s="7">
        <v>0</v>
      </c>
      <c r="D366" s="7">
        <v>1</v>
      </c>
      <c r="E366" s="22" t="str">
        <f t="shared" si="10"/>
        <v>01</v>
      </c>
      <c r="F366" s="4">
        <v>1.7043795500000001</v>
      </c>
      <c r="G366" s="4">
        <v>28.432430182000001</v>
      </c>
      <c r="H366" s="2">
        <f t="shared" si="11"/>
        <v>5.9944912872027675E-2</v>
      </c>
      <c r="I366" s="4">
        <v>0.71799999999999997</v>
      </c>
      <c r="J366" s="4">
        <v>0.625</v>
      </c>
      <c r="K366" s="4">
        <v>0.89</v>
      </c>
      <c r="L366" s="4">
        <v>0.94599999999999995</v>
      </c>
      <c r="M366" s="4">
        <v>0.91400000000000003</v>
      </c>
      <c r="N366" s="4">
        <v>0.91900000000000004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0.33128570993391299</v>
      </c>
      <c r="V366" s="2">
        <v>0.47000362924573602</v>
      </c>
      <c r="W366" s="2">
        <v>0.11653381625595199</v>
      </c>
      <c r="X366" s="2">
        <v>5.5512709930258801E-2</v>
      </c>
      <c r="Y366" s="2">
        <v>8.9924707527986994E-2</v>
      </c>
      <c r="Z366" s="2">
        <v>8.4469156626450007E-2</v>
      </c>
    </row>
    <row r="367" spans="1:26" x14ac:dyDescent="0.35">
      <c r="A367" s="7">
        <v>247</v>
      </c>
      <c r="B367" s="7">
        <v>72</v>
      </c>
      <c r="C367" s="7">
        <v>0</v>
      </c>
      <c r="D367" s="7">
        <v>1</v>
      </c>
      <c r="E367" s="22" t="str">
        <f t="shared" si="10"/>
        <v>01</v>
      </c>
      <c r="F367" s="4">
        <v>1.777171413</v>
      </c>
      <c r="G367" s="4">
        <v>29.533975192</v>
      </c>
      <c r="H367" s="2">
        <f t="shared" si="11"/>
        <v>6.0173796498664035E-2</v>
      </c>
      <c r="I367" s="4">
        <v>0.69199999999999995</v>
      </c>
      <c r="J367" s="4">
        <v>0.59574468085106402</v>
      </c>
      <c r="K367" s="4">
        <v>0.81100000000000005</v>
      </c>
      <c r="L367" s="4">
        <v>0.54600000000000004</v>
      </c>
      <c r="M367" s="4">
        <v>0.83299999999999996</v>
      </c>
      <c r="N367" s="4">
        <v>0.71499999999999997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0.368169323364468</v>
      </c>
      <c r="V367" s="2">
        <v>0.51794309153485496</v>
      </c>
      <c r="W367" s="2">
        <v>0.209487224866724</v>
      </c>
      <c r="X367" s="2">
        <v>0.605136303237232</v>
      </c>
      <c r="Y367" s="2">
        <v>0.18272163681529399</v>
      </c>
      <c r="Z367" s="2">
        <v>0.33547273628812901</v>
      </c>
    </row>
    <row r="368" spans="1:26" x14ac:dyDescent="0.35">
      <c r="A368" s="7">
        <v>259</v>
      </c>
      <c r="B368" s="7">
        <v>37</v>
      </c>
      <c r="C368" s="7">
        <v>0</v>
      </c>
      <c r="D368" s="7">
        <v>1</v>
      </c>
      <c r="E368" s="22" t="str">
        <f t="shared" si="10"/>
        <v>01</v>
      </c>
      <c r="F368" s="4">
        <v>2.1074244160000002</v>
      </c>
      <c r="G368" s="4">
        <v>33.967548627299998</v>
      </c>
      <c r="H368" s="2">
        <f t="shared" si="11"/>
        <v>6.2042287452743816E-2</v>
      </c>
      <c r="I368" s="4">
        <v>0.626</v>
      </c>
      <c r="J368" s="4">
        <v>0.53448275862068995</v>
      </c>
      <c r="K368" s="4">
        <v>0.65200000000000002</v>
      </c>
      <c r="L368" s="4">
        <v>0.56000000000000005</v>
      </c>
      <c r="M368" s="4">
        <v>0.67300000000000004</v>
      </c>
      <c r="N368" s="4">
        <v>0.51900000000000002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0.46840490788203898</v>
      </c>
      <c r="V368" s="2">
        <v>0.62645580606127305</v>
      </c>
      <c r="W368" s="2">
        <v>0.42771071705548402</v>
      </c>
      <c r="X368" s="2">
        <v>0.57981849525294205</v>
      </c>
      <c r="Y368" s="2">
        <v>0.39600994933740902</v>
      </c>
      <c r="Z368" s="2">
        <v>0.65585139581624796</v>
      </c>
    </row>
    <row r="369" spans="1:26" x14ac:dyDescent="0.35">
      <c r="A369" s="7">
        <v>707</v>
      </c>
      <c r="B369" s="7">
        <v>72</v>
      </c>
      <c r="C369" s="7">
        <v>0</v>
      </c>
      <c r="D369" s="7">
        <v>1</v>
      </c>
      <c r="E369" s="22" t="str">
        <f t="shared" si="10"/>
        <v>01</v>
      </c>
      <c r="F369" s="4">
        <v>1.461115752</v>
      </c>
      <c r="G369" s="4">
        <v>23.365595341700001</v>
      </c>
      <c r="H369" s="2">
        <f t="shared" si="11"/>
        <v>6.2532785089895945E-2</v>
      </c>
      <c r="I369" s="4">
        <v>0.51400000000000001</v>
      </c>
      <c r="J369" s="4">
        <v>0.28846153846153799</v>
      </c>
      <c r="K369" s="4">
        <v>0.78200000000000003</v>
      </c>
      <c r="L369" s="4">
        <v>0.36399999999999999</v>
      </c>
      <c r="M369" s="4">
        <v>0.83099999999999996</v>
      </c>
      <c r="N369" s="4">
        <v>0.374</v>
      </c>
      <c r="O369" s="5">
        <v>100</v>
      </c>
      <c r="P369" s="5">
        <v>0</v>
      </c>
      <c r="Q369" s="5">
        <v>100</v>
      </c>
      <c r="R369" s="5">
        <v>0</v>
      </c>
      <c r="S369" s="5">
        <v>100</v>
      </c>
      <c r="T369" s="5">
        <v>0</v>
      </c>
      <c r="U369" s="2">
        <v>0.665532013526972</v>
      </c>
      <c r="V369" s="2">
        <v>1.2431935174792199</v>
      </c>
      <c r="W369" s="2">
        <v>0.24590053843682599</v>
      </c>
      <c r="X369" s="2">
        <v>1.0106014113454</v>
      </c>
      <c r="Y369" s="2">
        <v>0.185125484126689</v>
      </c>
      <c r="Z369" s="2">
        <v>0.98349948156760503</v>
      </c>
    </row>
    <row r="370" spans="1:26" x14ac:dyDescent="0.35">
      <c r="A370" s="7">
        <v>713</v>
      </c>
      <c r="B370" s="7">
        <v>36</v>
      </c>
      <c r="C370" s="7">
        <v>0</v>
      </c>
      <c r="D370" s="7">
        <v>1</v>
      </c>
      <c r="E370" s="22" t="str">
        <f t="shared" si="10"/>
        <v>01</v>
      </c>
      <c r="F370" s="4">
        <v>1.973768865</v>
      </c>
      <c r="G370" s="4">
        <v>30.5423950116</v>
      </c>
      <c r="H370" s="2">
        <f t="shared" si="11"/>
        <v>6.4623906024735875E-2</v>
      </c>
      <c r="I370" s="4">
        <v>0.58899999999999997</v>
      </c>
      <c r="J370" s="4">
        <v>0.51923076923076905</v>
      </c>
      <c r="K370" s="4">
        <v>0.78600000000000003</v>
      </c>
      <c r="L370" s="4">
        <v>0.64700000000000002</v>
      </c>
      <c r="M370" s="4">
        <v>0.66600000000000004</v>
      </c>
      <c r="N370" s="4">
        <v>0.72599999999999998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0.52932909533054995</v>
      </c>
      <c r="V370" s="2">
        <v>0.65540685257709796</v>
      </c>
      <c r="W370" s="2">
        <v>0.24079848655293001</v>
      </c>
      <c r="X370" s="2">
        <v>0.43540898448123599</v>
      </c>
      <c r="Y370" s="2">
        <v>0.40646560844174801</v>
      </c>
      <c r="Z370" s="2">
        <v>0.32020526415734102</v>
      </c>
    </row>
    <row r="371" spans="1:26" x14ac:dyDescent="0.35">
      <c r="A371" s="7">
        <v>317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2.028912928</v>
      </c>
      <c r="G371" s="4">
        <v>31.370992985000001</v>
      </c>
      <c r="H371" s="2">
        <f t="shared" si="11"/>
        <v>6.4674807360102435E-2</v>
      </c>
      <c r="I371" s="4">
        <v>0.69399999999999995</v>
      </c>
      <c r="J371" s="4">
        <v>0.67857142857142905</v>
      </c>
      <c r="K371" s="4">
        <v>0.72899999999999998</v>
      </c>
      <c r="L371" s="4">
        <v>0.66600000000000004</v>
      </c>
      <c r="M371" s="4">
        <v>0.78</v>
      </c>
      <c r="N371" s="4">
        <v>0.62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0.36528331847533302</v>
      </c>
      <c r="V371" s="2">
        <v>0.38776553100876299</v>
      </c>
      <c r="W371" s="2">
        <v>0.31608154697347901</v>
      </c>
      <c r="X371" s="2">
        <v>0.40646560844174801</v>
      </c>
      <c r="Y371" s="2">
        <v>0.2484613592985</v>
      </c>
      <c r="Z371" s="2">
        <v>0.47803580094300002</v>
      </c>
    </row>
    <row r="372" spans="1:26" x14ac:dyDescent="0.35">
      <c r="A372" s="7">
        <v>97</v>
      </c>
      <c r="B372" s="7">
        <v>48</v>
      </c>
      <c r="C372" s="7">
        <v>0</v>
      </c>
      <c r="D372" s="7">
        <v>1</v>
      </c>
      <c r="E372" s="22" t="str">
        <f t="shared" si="10"/>
        <v>01</v>
      </c>
      <c r="F372" s="4">
        <v>1.984933871</v>
      </c>
      <c r="G372" s="4">
        <v>29.886267922399998</v>
      </c>
      <c r="H372" s="2">
        <f t="shared" si="11"/>
        <v>6.6416250973654556E-2</v>
      </c>
      <c r="I372" s="4">
        <v>0.51300000000000001</v>
      </c>
      <c r="J372" s="4">
        <v>0.46666666666666701</v>
      </c>
      <c r="K372" s="4">
        <v>0.42699999999999999</v>
      </c>
      <c r="L372" s="4">
        <v>0.29199999999999998</v>
      </c>
      <c r="M372" s="4">
        <v>0.39900000000000002</v>
      </c>
      <c r="N372" s="4">
        <v>0.307</v>
      </c>
      <c r="O372" s="5">
        <v>100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0.66747943381136798</v>
      </c>
      <c r="V372" s="2">
        <v>0.76214005204689705</v>
      </c>
      <c r="W372" s="2">
        <v>0.85097126575351301</v>
      </c>
      <c r="X372" s="2">
        <v>1.23100147671386</v>
      </c>
      <c r="Y372" s="2">
        <v>0.91879386209227398</v>
      </c>
      <c r="Z372" s="2">
        <v>1.18090753139494</v>
      </c>
    </row>
    <row r="373" spans="1:26" x14ac:dyDescent="0.35">
      <c r="A373" s="7">
        <v>481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2.5357320799999998</v>
      </c>
      <c r="G373" s="4">
        <v>38.011692613000001</v>
      </c>
      <c r="H373" s="2">
        <f t="shared" si="11"/>
        <v>6.6709265115249813E-2</v>
      </c>
      <c r="I373" s="4">
        <v>0.51500000000000001</v>
      </c>
      <c r="J373" s="4">
        <v>0.4</v>
      </c>
      <c r="K373" s="4">
        <v>0.754</v>
      </c>
      <c r="L373" s="4">
        <v>0.57499999999999996</v>
      </c>
      <c r="M373" s="4">
        <v>0.81299999999999994</v>
      </c>
      <c r="N373" s="4">
        <v>0.66900000000000004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0.66358837831840101</v>
      </c>
      <c r="V373" s="2">
        <v>0.916290731874155</v>
      </c>
      <c r="W373" s="2">
        <v>0.28236291097418098</v>
      </c>
      <c r="X373" s="2">
        <v>0.55338523818478702</v>
      </c>
      <c r="Y373" s="2">
        <v>0.207024169434327</v>
      </c>
      <c r="Z373" s="2">
        <v>0.40197121885390902</v>
      </c>
    </row>
    <row r="374" spans="1:26" x14ac:dyDescent="0.35">
      <c r="A374" s="7">
        <v>393</v>
      </c>
      <c r="B374" s="7">
        <v>90</v>
      </c>
      <c r="C374" s="7">
        <v>0</v>
      </c>
      <c r="D374" s="7">
        <v>1</v>
      </c>
      <c r="E374" s="22" t="str">
        <f t="shared" si="10"/>
        <v>01</v>
      </c>
      <c r="F374" s="4">
        <v>1.7385105110000001</v>
      </c>
      <c r="G374" s="4">
        <v>25.086084433620002</v>
      </c>
      <c r="H374" s="2">
        <f t="shared" si="11"/>
        <v>6.930178823244626E-2</v>
      </c>
      <c r="I374" s="4">
        <v>0.64100000000000001</v>
      </c>
      <c r="J374" s="4">
        <v>0.5</v>
      </c>
      <c r="K374" s="4">
        <v>0.33800000000000002</v>
      </c>
      <c r="L374" s="4">
        <v>0.42699999999999999</v>
      </c>
      <c r="M374" s="4">
        <v>0.26800000000000002</v>
      </c>
      <c r="N374" s="4">
        <v>0.26600000000000001</v>
      </c>
      <c r="O374" s="5">
        <v>100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0.44472582206146699</v>
      </c>
      <c r="V374" s="2">
        <v>0.69314718055994495</v>
      </c>
      <c r="W374" s="2">
        <v>1.0847093834991199</v>
      </c>
      <c r="X374" s="2">
        <v>0.85097126575351301</v>
      </c>
      <c r="Y374" s="2">
        <v>1.3167682984712801</v>
      </c>
      <c r="Z374" s="2">
        <v>1.3242589702004399</v>
      </c>
    </row>
    <row r="375" spans="1:26" x14ac:dyDescent="0.35">
      <c r="A375" s="7">
        <v>453</v>
      </c>
      <c r="B375" s="7">
        <v>99</v>
      </c>
      <c r="C375" s="7">
        <v>0</v>
      </c>
      <c r="D375" s="7">
        <v>1</v>
      </c>
      <c r="E375" s="22" t="str">
        <f t="shared" si="10"/>
        <v>01</v>
      </c>
      <c r="F375" s="4">
        <v>2.0790752110000001</v>
      </c>
      <c r="G375" s="4">
        <v>29.043107541000001</v>
      </c>
      <c r="H375" s="2">
        <f t="shared" si="11"/>
        <v>7.1585838673254257E-2</v>
      </c>
      <c r="I375" s="4">
        <v>0.625</v>
      </c>
      <c r="J375" s="4">
        <v>0.58928571428571397</v>
      </c>
      <c r="K375" s="4">
        <v>0.749</v>
      </c>
      <c r="L375" s="4">
        <v>0.63800000000000001</v>
      </c>
      <c r="M375" s="4">
        <v>0.69099999999999995</v>
      </c>
      <c r="N375" s="4">
        <v>0.66600000000000004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0.47000362924573602</v>
      </c>
      <c r="V375" s="2">
        <v>0.52884412926866897</v>
      </c>
      <c r="W375" s="2">
        <v>0.28901629546491803</v>
      </c>
      <c r="X375" s="2">
        <v>0.44941699563734699</v>
      </c>
      <c r="Y375" s="2">
        <v>0.36961545521446698</v>
      </c>
      <c r="Z375" s="2">
        <v>0.40646560844174801</v>
      </c>
    </row>
    <row r="376" spans="1:26" x14ac:dyDescent="0.35">
      <c r="A376" s="7">
        <v>883</v>
      </c>
      <c r="B376" s="7">
        <v>20</v>
      </c>
      <c r="C376" s="7">
        <v>0</v>
      </c>
      <c r="D376" s="7">
        <v>1</v>
      </c>
      <c r="E376" s="22" t="str">
        <f t="shared" si="10"/>
        <v>01</v>
      </c>
      <c r="F376" s="4">
        <v>2.407145366</v>
      </c>
      <c r="G376" s="4">
        <v>33.594927296999998</v>
      </c>
      <c r="H376" s="2">
        <f t="shared" si="11"/>
        <v>7.1652048677448885E-2</v>
      </c>
      <c r="I376" s="4">
        <v>0.56599999999999995</v>
      </c>
      <c r="J376" s="4">
        <v>0.49315068493150699</v>
      </c>
      <c r="K376" s="4">
        <v>0.50900000000000001</v>
      </c>
      <c r="L376" s="4">
        <v>0.38700000000000001</v>
      </c>
      <c r="M376" s="4">
        <v>0.41499999999999998</v>
      </c>
      <c r="N376" s="4">
        <v>0.34599999999999997</v>
      </c>
      <c r="O376" s="5">
        <v>100</v>
      </c>
      <c r="P376" s="5">
        <v>0</v>
      </c>
      <c r="Q376" s="5">
        <v>100</v>
      </c>
      <c r="R376" s="5">
        <v>0</v>
      </c>
      <c r="S376" s="5">
        <v>0</v>
      </c>
      <c r="T376" s="5">
        <v>0</v>
      </c>
      <c r="U376" s="2">
        <v>0.56916120077895405</v>
      </c>
      <c r="V376" s="2">
        <v>0.70694050269228104</v>
      </c>
      <c r="W376" s="2">
        <v>0.67530726243161399</v>
      </c>
      <c r="X376" s="2">
        <v>0.94933058595235498</v>
      </c>
      <c r="Y376" s="2">
        <v>0.87947675875143905</v>
      </c>
      <c r="Z376" s="2">
        <v>1.0613165039244099</v>
      </c>
    </row>
    <row r="377" spans="1:26" x14ac:dyDescent="0.35">
      <c r="A377" s="7">
        <v>939</v>
      </c>
      <c r="B377" s="7">
        <v>72</v>
      </c>
      <c r="C377" s="7">
        <v>0</v>
      </c>
      <c r="D377" s="7">
        <v>1</v>
      </c>
      <c r="E377" s="22" t="str">
        <f t="shared" si="10"/>
        <v>01</v>
      </c>
      <c r="F377" s="4">
        <v>2.0010081400000002</v>
      </c>
      <c r="G377" s="4">
        <v>26.605114181000001</v>
      </c>
      <c r="H377" s="2">
        <f t="shared" si="11"/>
        <v>7.5211409595415946E-2</v>
      </c>
      <c r="I377" s="4">
        <v>0.54</v>
      </c>
      <c r="J377" s="4">
        <v>0.53030303030303005</v>
      </c>
      <c r="K377" s="4">
        <v>0.79800000000000004</v>
      </c>
      <c r="L377" s="4">
        <v>0.78400000000000003</v>
      </c>
      <c r="M377" s="4">
        <v>0.83299999999999996</v>
      </c>
      <c r="N377" s="4">
        <v>0.82799999999999996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0.61618613942381695</v>
      </c>
      <c r="V377" s="2">
        <v>0.634306680537012</v>
      </c>
      <c r="W377" s="2">
        <v>0.225646681532328</v>
      </c>
      <c r="X377" s="2">
        <v>0.24334625863172901</v>
      </c>
      <c r="Y377" s="2">
        <v>0.18272163681529399</v>
      </c>
      <c r="Z377" s="2">
        <v>0.188742124596877</v>
      </c>
    </row>
    <row r="378" spans="1:26" x14ac:dyDescent="0.35">
      <c r="A378" s="7">
        <v>47</v>
      </c>
      <c r="B378" s="7">
        <v>64</v>
      </c>
      <c r="C378" s="7">
        <v>0</v>
      </c>
      <c r="D378" s="7">
        <v>1</v>
      </c>
      <c r="E378" s="22" t="str">
        <f t="shared" si="10"/>
        <v>01</v>
      </c>
      <c r="F378" s="4">
        <v>2.6626881139999998</v>
      </c>
      <c r="G378" s="4">
        <v>35.210780944299998</v>
      </c>
      <c r="H378" s="2">
        <f t="shared" si="11"/>
        <v>7.5621387614552241E-2</v>
      </c>
      <c r="I378" s="4">
        <v>0.51</v>
      </c>
      <c r="J378" s="4">
        <v>0.46875</v>
      </c>
      <c r="K378" s="4">
        <v>0.52900000000000003</v>
      </c>
      <c r="L378" s="4">
        <v>0.45500000000000002</v>
      </c>
      <c r="M378" s="4">
        <v>0.51600000000000001</v>
      </c>
      <c r="N378" s="4">
        <v>0.51200000000000001</v>
      </c>
      <c r="O378" s="5">
        <v>100</v>
      </c>
      <c r="P378" s="5">
        <v>0</v>
      </c>
      <c r="Q378" s="5">
        <v>100</v>
      </c>
      <c r="R378" s="5">
        <v>0</v>
      </c>
      <c r="S378" s="5">
        <v>100</v>
      </c>
      <c r="T378" s="5">
        <v>100</v>
      </c>
      <c r="U378" s="2">
        <v>0.67334455326376597</v>
      </c>
      <c r="V378" s="2">
        <v>0.75768570169751603</v>
      </c>
      <c r="W378" s="2">
        <v>0.63676684712383802</v>
      </c>
      <c r="X378" s="2">
        <v>0.78745786003118701</v>
      </c>
      <c r="Y378" s="2">
        <v>0.66164851350057396</v>
      </c>
      <c r="Z378" s="2">
        <v>0.66943065394262902</v>
      </c>
    </row>
    <row r="379" spans="1:26" x14ac:dyDescent="0.35">
      <c r="A379" s="7">
        <v>133</v>
      </c>
      <c r="B379" s="7">
        <v>88</v>
      </c>
      <c r="C379" s="7">
        <v>0</v>
      </c>
      <c r="D379" s="7">
        <v>1</v>
      </c>
      <c r="E379" s="22" t="str">
        <f t="shared" si="10"/>
        <v>01</v>
      </c>
      <c r="F379" s="4">
        <v>1.9720548579999999</v>
      </c>
      <c r="G379" s="4">
        <v>25.740445156100002</v>
      </c>
      <c r="H379" s="2">
        <f t="shared" si="11"/>
        <v>7.6613082875633953E-2</v>
      </c>
      <c r="I379" s="4">
        <v>0.64100000000000001</v>
      </c>
      <c r="J379" s="4">
        <v>0.5625</v>
      </c>
      <c r="K379" s="4">
        <v>0.82599999999999996</v>
      </c>
      <c r="L379" s="4">
        <v>0.70599999999999996</v>
      </c>
      <c r="M379" s="4">
        <v>0.79100000000000004</v>
      </c>
      <c r="N379" s="4">
        <v>0.79100000000000004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0.44472582206146699</v>
      </c>
      <c r="V379" s="2">
        <v>0.57536414490356202</v>
      </c>
      <c r="W379" s="2">
        <v>0.19116050546115901</v>
      </c>
      <c r="X379" s="2">
        <v>0.34814004148889499</v>
      </c>
      <c r="Y379" s="2">
        <v>0.23445731121448299</v>
      </c>
      <c r="Z379" s="2">
        <v>0.23445731121448299</v>
      </c>
    </row>
    <row r="380" spans="1:26" x14ac:dyDescent="0.35">
      <c r="A380" s="7">
        <v>303</v>
      </c>
      <c r="B380" s="7">
        <v>33</v>
      </c>
      <c r="C380" s="7">
        <v>0</v>
      </c>
      <c r="D380" s="7">
        <v>1</v>
      </c>
      <c r="E380" s="22" t="str">
        <f t="shared" si="10"/>
        <v>01</v>
      </c>
      <c r="F380" s="4">
        <v>2.3706332250000002</v>
      </c>
      <c r="G380" s="4">
        <v>30.875211591999999</v>
      </c>
      <c r="H380" s="2">
        <f t="shared" si="11"/>
        <v>7.6781116719998418E-2</v>
      </c>
      <c r="I380" s="4">
        <v>0.57799999999999996</v>
      </c>
      <c r="J380" s="4">
        <v>0.46875</v>
      </c>
      <c r="K380" s="4">
        <v>0.56499999999999995</v>
      </c>
      <c r="L380" s="4">
        <v>0.433</v>
      </c>
      <c r="M380" s="4">
        <v>0.52</v>
      </c>
      <c r="N380" s="4">
        <v>0.45900000000000002</v>
      </c>
      <c r="O380" s="5">
        <v>100</v>
      </c>
      <c r="P380" s="5">
        <v>0</v>
      </c>
      <c r="Q380" s="5">
        <v>100</v>
      </c>
      <c r="R380" s="5">
        <v>0</v>
      </c>
      <c r="S380" s="5">
        <v>100</v>
      </c>
      <c r="T380" s="5">
        <v>0</v>
      </c>
      <c r="U380" s="2">
        <v>0.54818141030975998</v>
      </c>
      <c r="V380" s="2">
        <v>0.75768570169751603</v>
      </c>
      <c r="W380" s="2">
        <v>0.57092954783569605</v>
      </c>
      <c r="X380" s="2">
        <v>0.83701755097964703</v>
      </c>
      <c r="Y380" s="2">
        <v>0.65392646740666405</v>
      </c>
      <c r="Z380" s="2">
        <v>0.77870506892159197</v>
      </c>
    </row>
    <row r="381" spans="1:26" x14ac:dyDescent="0.35">
      <c r="A381" s="7">
        <v>629</v>
      </c>
      <c r="B381" s="7">
        <v>21</v>
      </c>
      <c r="C381" s="7">
        <v>0</v>
      </c>
      <c r="D381" s="7">
        <v>1</v>
      </c>
      <c r="E381" s="22" t="str">
        <f t="shared" si="10"/>
        <v>01</v>
      </c>
      <c r="F381" s="4">
        <v>2.1948003250000001</v>
      </c>
      <c r="G381" s="4">
        <v>28.4610532849</v>
      </c>
      <c r="H381" s="2">
        <f t="shared" si="11"/>
        <v>7.7115920589082718E-2</v>
      </c>
      <c r="I381" s="4">
        <v>0.60199999999999998</v>
      </c>
      <c r="J381" s="4">
        <v>0.53191489361702105</v>
      </c>
      <c r="K381" s="4">
        <v>0.77600000000000002</v>
      </c>
      <c r="L381" s="4">
        <v>0.69799999999999995</v>
      </c>
      <c r="M381" s="4">
        <v>0.78600000000000003</v>
      </c>
      <c r="N381" s="4">
        <v>0.746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0.50749783367331602</v>
      </c>
      <c r="V381" s="2">
        <v>0.63127177684185798</v>
      </c>
      <c r="W381" s="2">
        <v>0.25360275879891803</v>
      </c>
      <c r="X381" s="2">
        <v>0.35953617621976502</v>
      </c>
      <c r="Y381" s="2">
        <v>0.24079848655293001</v>
      </c>
      <c r="Z381" s="2">
        <v>0.29302967877837599</v>
      </c>
    </row>
    <row r="382" spans="1:26" x14ac:dyDescent="0.35">
      <c r="A382" s="7">
        <v>123</v>
      </c>
      <c r="B382" s="7">
        <v>43</v>
      </c>
      <c r="C382" s="7">
        <v>0</v>
      </c>
      <c r="D382" s="7">
        <v>1</v>
      </c>
      <c r="E382" s="22" t="str">
        <f t="shared" si="10"/>
        <v>01</v>
      </c>
      <c r="F382" s="4">
        <v>2.8456539520000002</v>
      </c>
      <c r="G382" s="4">
        <v>35.9975812291</v>
      </c>
      <c r="H382" s="2">
        <f t="shared" si="11"/>
        <v>7.9051254413160646E-2</v>
      </c>
      <c r="I382" s="4">
        <v>0.63100000000000001</v>
      </c>
      <c r="J382" s="4">
        <v>0.47368421052631599</v>
      </c>
      <c r="K382" s="4">
        <v>0.66200000000000003</v>
      </c>
      <c r="L382" s="4">
        <v>0.47899999999999998</v>
      </c>
      <c r="M382" s="4">
        <v>0.621</v>
      </c>
      <c r="N382" s="4">
        <v>0.57699999999999996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100</v>
      </c>
      <c r="U382" s="2">
        <v>0.46044941644092402</v>
      </c>
      <c r="V382" s="2">
        <v>0.74721440183022103</v>
      </c>
      <c r="W382" s="2">
        <v>0.41248972304512899</v>
      </c>
      <c r="X382" s="2">
        <v>0.736054681571222</v>
      </c>
      <c r="Y382" s="2">
        <v>0.47642419704865802</v>
      </c>
      <c r="Z382" s="2">
        <v>0.54991301247403801</v>
      </c>
    </row>
    <row r="383" spans="1:26" x14ac:dyDescent="0.35">
      <c r="A383" s="7">
        <v>183</v>
      </c>
      <c r="B383" s="7">
        <v>92</v>
      </c>
      <c r="C383" s="7">
        <v>0</v>
      </c>
      <c r="D383" s="7">
        <v>1</v>
      </c>
      <c r="E383" s="22" t="str">
        <f t="shared" si="10"/>
        <v>01</v>
      </c>
      <c r="F383" s="4">
        <v>2.1077852749999999</v>
      </c>
      <c r="G383" s="4">
        <v>26.651598058600001</v>
      </c>
      <c r="H383" s="2">
        <f t="shared" si="11"/>
        <v>7.9086637520403943E-2</v>
      </c>
      <c r="I383" s="4">
        <v>0.61499999999999999</v>
      </c>
      <c r="J383" s="4">
        <v>0.55555555555555602</v>
      </c>
      <c r="K383" s="4">
        <v>0.64100000000000001</v>
      </c>
      <c r="L383" s="4">
        <v>0.57299999999999995</v>
      </c>
      <c r="M383" s="4">
        <v>0.71</v>
      </c>
      <c r="N383" s="4">
        <v>0.61399999999999999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0.48613301117561902</v>
      </c>
      <c r="V383" s="2">
        <v>0.58778666490211895</v>
      </c>
      <c r="W383" s="2">
        <v>0.44472582206146699</v>
      </c>
      <c r="X383" s="2">
        <v>0.55686956226739803</v>
      </c>
      <c r="Y383" s="2">
        <v>0.34249030894677601</v>
      </c>
      <c r="Z383" s="2">
        <v>0.48776035083499503</v>
      </c>
    </row>
    <row r="384" spans="1:26" x14ac:dyDescent="0.35">
      <c r="A384" s="7">
        <v>473</v>
      </c>
      <c r="B384" s="7">
        <v>80</v>
      </c>
      <c r="C384" s="7">
        <v>0</v>
      </c>
      <c r="D384" s="7">
        <v>1</v>
      </c>
      <c r="E384" s="22" t="str">
        <f t="shared" si="10"/>
        <v>01</v>
      </c>
      <c r="F384" s="4">
        <v>2.012468793</v>
      </c>
      <c r="G384" s="4">
        <v>25.260777878279999</v>
      </c>
      <c r="H384" s="2">
        <f t="shared" si="11"/>
        <v>7.9667728472066698E-2</v>
      </c>
      <c r="I384" s="4">
        <v>0.41</v>
      </c>
      <c r="J384" s="4">
        <v>0.40845070422535201</v>
      </c>
      <c r="K384" s="4">
        <v>0.46500000000000002</v>
      </c>
      <c r="L384" s="4">
        <v>0.436</v>
      </c>
      <c r="M384" s="4">
        <v>0.60599999999999998</v>
      </c>
      <c r="N384" s="4">
        <v>0.51300000000000001</v>
      </c>
      <c r="O384" s="5">
        <v>0</v>
      </c>
      <c r="P384" s="5">
        <v>0</v>
      </c>
      <c r="Q384" s="5">
        <v>0</v>
      </c>
      <c r="R384" s="5">
        <v>0</v>
      </c>
      <c r="S384" s="5">
        <v>100</v>
      </c>
      <c r="T384" s="5">
        <v>100</v>
      </c>
      <c r="U384" s="2">
        <v>0.89159811928378396</v>
      </c>
      <c r="V384" s="2">
        <v>0.89538404705484098</v>
      </c>
      <c r="W384" s="2">
        <v>0.76571787339478103</v>
      </c>
      <c r="X384" s="2">
        <v>0.83011303563310301</v>
      </c>
      <c r="Y384" s="2">
        <v>0.50087529291282296</v>
      </c>
      <c r="Z384" s="2">
        <v>0.66747943381136798</v>
      </c>
    </row>
    <row r="385" spans="1:26" x14ac:dyDescent="0.35">
      <c r="A385" s="7">
        <v>621</v>
      </c>
      <c r="B385" s="7">
        <v>11</v>
      </c>
      <c r="C385" s="7">
        <v>0</v>
      </c>
      <c r="D385" s="7">
        <v>1</v>
      </c>
      <c r="E385" s="22" t="str">
        <f t="shared" si="10"/>
        <v>01</v>
      </c>
      <c r="F385" s="4">
        <v>1.8246507789999999</v>
      </c>
      <c r="G385" s="4">
        <v>22.159503702999999</v>
      </c>
      <c r="H385" s="2">
        <f t="shared" si="11"/>
        <v>8.2341680727848393E-2</v>
      </c>
      <c r="I385" s="4">
        <v>0.57599999999999996</v>
      </c>
      <c r="J385" s="4">
        <v>0.5</v>
      </c>
      <c r="K385" s="4">
        <v>0.77800000000000002</v>
      </c>
      <c r="L385" s="4">
        <v>0.64200000000000002</v>
      </c>
      <c r="M385" s="4">
        <v>0.77300000000000002</v>
      </c>
      <c r="N385" s="4">
        <v>0.79900000000000004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0.55164761828624598</v>
      </c>
      <c r="V385" s="2">
        <v>0.69314718055994495</v>
      </c>
      <c r="W385" s="2">
        <v>0.25102875480374498</v>
      </c>
      <c r="X385" s="2">
        <v>0.44316697529217602</v>
      </c>
      <c r="Y385" s="2">
        <v>0.25747623039471501</v>
      </c>
      <c r="Z385" s="2">
        <v>0.224394333215862</v>
      </c>
    </row>
    <row r="386" spans="1:26" x14ac:dyDescent="0.35">
      <c r="A386" s="7">
        <v>755</v>
      </c>
      <c r="B386" s="7">
        <v>11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2.4820218039999999</v>
      </c>
      <c r="G386" s="4">
        <v>30.016937541400001</v>
      </c>
      <c r="H386" s="2">
        <f t="shared" ref="H386:H449" si="13">F386/G386</f>
        <v>8.2687376104798913E-2</v>
      </c>
      <c r="I386" s="4">
        <v>0.60399999999999998</v>
      </c>
      <c r="J386" s="4">
        <v>0.49152542372881403</v>
      </c>
      <c r="K386" s="4">
        <v>0.72399999999999998</v>
      </c>
      <c r="L386" s="4">
        <v>0.52400000000000002</v>
      </c>
      <c r="M386" s="4">
        <v>0.73499999999999999</v>
      </c>
      <c r="N386" s="4">
        <v>0.65500000000000003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0.50418108104732196</v>
      </c>
      <c r="V386" s="2">
        <v>0.71024161391924501</v>
      </c>
      <c r="W386" s="2">
        <v>0.322963886596421</v>
      </c>
      <c r="X386" s="2">
        <v>0.64626359466109495</v>
      </c>
      <c r="Y386" s="2">
        <v>0.30788477976930001</v>
      </c>
      <c r="Z386" s="2">
        <v>0.42312004334688502</v>
      </c>
    </row>
    <row r="387" spans="1:26" x14ac:dyDescent="0.35">
      <c r="A387" s="7">
        <v>267</v>
      </c>
      <c r="B387" s="7">
        <v>93</v>
      </c>
      <c r="C387" s="7">
        <v>0</v>
      </c>
      <c r="D387" s="7">
        <v>1</v>
      </c>
      <c r="E387" s="22" t="str">
        <f t="shared" si="12"/>
        <v>01</v>
      </c>
      <c r="F387" s="4">
        <v>2.27529834</v>
      </c>
      <c r="G387" s="4">
        <v>27.062822481200001</v>
      </c>
      <c r="H387" s="2">
        <f t="shared" si="13"/>
        <v>8.4074687390075592E-2</v>
      </c>
      <c r="I387" s="4">
        <v>0.622</v>
      </c>
      <c r="J387" s="4">
        <v>0.55102040816326503</v>
      </c>
      <c r="K387" s="4">
        <v>0.495</v>
      </c>
      <c r="L387" s="4">
        <v>0.504</v>
      </c>
      <c r="M387" s="4">
        <v>0.42099999999999999</v>
      </c>
      <c r="N387" s="4">
        <v>0.40200000000000002</v>
      </c>
      <c r="O387" s="5">
        <v>100</v>
      </c>
      <c r="P387" s="5">
        <v>100</v>
      </c>
      <c r="Q387" s="5">
        <v>0</v>
      </c>
      <c r="R387" s="5">
        <v>100</v>
      </c>
      <c r="S387" s="5">
        <v>0</v>
      </c>
      <c r="T387" s="5">
        <v>0</v>
      </c>
      <c r="U387" s="2">
        <v>0.47481518624295799</v>
      </c>
      <c r="V387" s="2">
        <v>0.59598343210629801</v>
      </c>
      <c r="W387" s="2">
        <v>0.70319751641344697</v>
      </c>
      <c r="X387" s="2">
        <v>0.68517901091076805</v>
      </c>
      <c r="Y387" s="2">
        <v>0.86512244529975602</v>
      </c>
      <c r="Z387" s="2">
        <v>0.91130319036311602</v>
      </c>
    </row>
    <row r="388" spans="1:26" x14ac:dyDescent="0.35">
      <c r="A388" s="7">
        <v>279</v>
      </c>
      <c r="B388" s="7">
        <v>100</v>
      </c>
      <c r="C388" s="7">
        <v>0</v>
      </c>
      <c r="D388" s="7">
        <v>1</v>
      </c>
      <c r="E388" s="22" t="str">
        <f t="shared" si="12"/>
        <v>01</v>
      </c>
      <c r="F388" s="4">
        <v>2.583259462</v>
      </c>
      <c r="G388" s="4">
        <v>30.605703633499999</v>
      </c>
      <c r="H388" s="2">
        <f t="shared" si="13"/>
        <v>8.4404511424872097E-2</v>
      </c>
      <c r="I388" s="4">
        <v>0.46899999999999997</v>
      </c>
      <c r="J388" s="4">
        <v>0.42105263157894701</v>
      </c>
      <c r="K388" s="4">
        <v>0.309</v>
      </c>
      <c r="L388" s="4">
        <v>0.35399999999999998</v>
      </c>
      <c r="M388" s="4">
        <v>0.45100000000000001</v>
      </c>
      <c r="N388" s="4">
        <v>0.32700000000000001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">
        <v>0.75715251053585797</v>
      </c>
      <c r="V388" s="2">
        <v>0.86499743748660496</v>
      </c>
      <c r="W388" s="2">
        <v>1.1744140020843901</v>
      </c>
      <c r="X388" s="2">
        <v>1.0384583658483599</v>
      </c>
      <c r="Y388" s="2">
        <v>0.79628793947945897</v>
      </c>
      <c r="Z388" s="2">
        <v>1.11779510808488</v>
      </c>
    </row>
    <row r="389" spans="1:26" x14ac:dyDescent="0.35">
      <c r="A389" s="7">
        <v>887</v>
      </c>
      <c r="B389" s="7">
        <v>75</v>
      </c>
      <c r="C389" s="7">
        <v>0</v>
      </c>
      <c r="D389" s="7">
        <v>1</v>
      </c>
      <c r="E389" s="22" t="str">
        <f t="shared" si="12"/>
        <v>01</v>
      </c>
      <c r="F389" s="4">
        <v>3.3765793670000002</v>
      </c>
      <c r="G389" s="4">
        <v>39.769361566999997</v>
      </c>
      <c r="H389" s="2">
        <f t="shared" si="13"/>
        <v>8.4904037529278165E-2</v>
      </c>
      <c r="I389" s="4">
        <v>0.64400000000000002</v>
      </c>
      <c r="J389" s="4">
        <v>0.58730158730158699</v>
      </c>
      <c r="K389" s="4">
        <v>0.72499999999999998</v>
      </c>
      <c r="L389" s="4">
        <v>0.63</v>
      </c>
      <c r="M389" s="4">
        <v>0.75900000000000001</v>
      </c>
      <c r="N389" s="4">
        <v>0.72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0.440056552877783</v>
      </c>
      <c r="V389" s="2">
        <v>0.532216813747308</v>
      </c>
      <c r="W389" s="2">
        <v>0.321583624127462</v>
      </c>
      <c r="X389" s="2">
        <v>0.46203545959655901</v>
      </c>
      <c r="Y389" s="2">
        <v>0.27575350158650702</v>
      </c>
      <c r="Z389" s="2">
        <v>0.32850406697203599</v>
      </c>
    </row>
    <row r="390" spans="1:26" x14ac:dyDescent="0.35">
      <c r="A390" s="7">
        <v>15</v>
      </c>
      <c r="B390" s="7">
        <v>1</v>
      </c>
      <c r="C390" s="7">
        <v>0</v>
      </c>
      <c r="D390" s="7">
        <v>1</v>
      </c>
      <c r="E390" s="22" t="str">
        <f t="shared" si="12"/>
        <v>01</v>
      </c>
      <c r="F390" s="4">
        <v>2.290134766</v>
      </c>
      <c r="G390" s="4">
        <v>26.816164883540001</v>
      </c>
      <c r="H390" s="2">
        <f t="shared" si="13"/>
        <v>8.5401278517857893E-2</v>
      </c>
      <c r="I390" s="4">
        <v>0.54200000000000004</v>
      </c>
      <c r="J390" s="4">
        <v>0.43636363636363601</v>
      </c>
      <c r="K390" s="4">
        <v>0.63400000000000001</v>
      </c>
      <c r="L390" s="4">
        <v>0.44700000000000001</v>
      </c>
      <c r="M390" s="4">
        <v>0.71</v>
      </c>
      <c r="N390" s="4">
        <v>0.58099999999999996</v>
      </c>
      <c r="O390" s="5">
        <v>100</v>
      </c>
      <c r="P390" s="5">
        <v>0</v>
      </c>
      <c r="Q390" s="5">
        <v>100</v>
      </c>
      <c r="R390" s="5">
        <v>0</v>
      </c>
      <c r="S390" s="5">
        <v>100</v>
      </c>
      <c r="T390" s="5">
        <v>100</v>
      </c>
      <c r="U390" s="2">
        <v>0.61248927754249105</v>
      </c>
      <c r="V390" s="2">
        <v>0.82927935488452498</v>
      </c>
      <c r="W390" s="2">
        <v>0.455706324544911</v>
      </c>
      <c r="X390" s="2">
        <v>0.80519668436856795</v>
      </c>
      <c r="Y390" s="2">
        <v>0.34249030894677601</v>
      </c>
      <c r="Z390" s="2">
        <v>0.54300452213022599</v>
      </c>
    </row>
    <row r="391" spans="1:26" x14ac:dyDescent="0.35">
      <c r="A391" s="7">
        <v>595</v>
      </c>
      <c r="B391" s="7">
        <v>59</v>
      </c>
      <c r="C391" s="7">
        <v>0</v>
      </c>
      <c r="D391" s="7">
        <v>1</v>
      </c>
      <c r="E391" s="22" t="str">
        <f t="shared" si="12"/>
        <v>01</v>
      </c>
      <c r="F391" s="4">
        <v>3.3009703159999999</v>
      </c>
      <c r="G391" s="4">
        <v>38.438287879999997</v>
      </c>
      <c r="H391" s="2">
        <f t="shared" si="13"/>
        <v>8.5877142246950672E-2</v>
      </c>
      <c r="I391" s="4">
        <v>0.53900000000000003</v>
      </c>
      <c r="J391" s="4">
        <v>0.53125</v>
      </c>
      <c r="K391" s="4">
        <v>0.39</v>
      </c>
      <c r="L391" s="4">
        <v>0.41299999999999998</v>
      </c>
      <c r="M391" s="4">
        <v>0.35099999999999998</v>
      </c>
      <c r="N391" s="4">
        <v>0.38100000000000001</v>
      </c>
      <c r="O391" s="5">
        <v>100</v>
      </c>
      <c r="P391" s="5">
        <v>100</v>
      </c>
      <c r="Q391" s="5">
        <v>0</v>
      </c>
      <c r="R391" s="5">
        <v>0</v>
      </c>
      <c r="S391" s="5">
        <v>0</v>
      </c>
      <c r="T391" s="5">
        <v>0</v>
      </c>
      <c r="U391" s="2">
        <v>0.61803970807314002</v>
      </c>
      <c r="V391" s="2">
        <v>0.63252255874351004</v>
      </c>
      <c r="W391" s="2">
        <v>0.94160853985844495</v>
      </c>
      <c r="X391" s="2">
        <v>0.88430768602110399</v>
      </c>
      <c r="Y391" s="2">
        <v>1.0469690555162701</v>
      </c>
      <c r="Z391" s="2">
        <v>0.96495590385543595</v>
      </c>
    </row>
    <row r="392" spans="1:26" x14ac:dyDescent="0.35">
      <c r="A392" s="7">
        <v>499</v>
      </c>
      <c r="B392" s="7">
        <v>59</v>
      </c>
      <c r="C392" s="7">
        <v>0</v>
      </c>
      <c r="D392" s="7">
        <v>1</v>
      </c>
      <c r="E392" s="22" t="str">
        <f t="shared" si="12"/>
        <v>01</v>
      </c>
      <c r="F392" s="4">
        <v>2.9960493289999999</v>
      </c>
      <c r="G392" s="4">
        <v>34.279117575999997</v>
      </c>
      <c r="H392" s="2">
        <f t="shared" si="13"/>
        <v>8.7401588513983164E-2</v>
      </c>
      <c r="I392" s="4">
        <v>0.65500000000000003</v>
      </c>
      <c r="J392" s="4">
        <v>0.61224489795918402</v>
      </c>
      <c r="K392" s="4">
        <v>0.65200000000000002</v>
      </c>
      <c r="L392" s="4">
        <v>0.68100000000000005</v>
      </c>
      <c r="M392" s="4">
        <v>0.61699999999999999</v>
      </c>
      <c r="N392" s="4">
        <v>0.60799999999999998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0.42312004334688502</v>
      </c>
      <c r="V392" s="2">
        <v>0.490622916448471</v>
      </c>
      <c r="W392" s="2">
        <v>0.42771071705548402</v>
      </c>
      <c r="X392" s="2">
        <v>0.38419297283262499</v>
      </c>
      <c r="Y392" s="2">
        <v>0.48288625507674898</v>
      </c>
      <c r="Z392" s="2">
        <v>0.49758039701597001</v>
      </c>
    </row>
    <row r="393" spans="1:26" x14ac:dyDescent="0.35">
      <c r="A393" s="7">
        <v>319</v>
      </c>
      <c r="B393" s="7">
        <v>69</v>
      </c>
      <c r="C393" s="7">
        <v>0</v>
      </c>
      <c r="D393" s="7">
        <v>1</v>
      </c>
      <c r="E393" s="22" t="str">
        <f t="shared" si="12"/>
        <v>01</v>
      </c>
      <c r="F393" s="4">
        <v>2.4566638699999999</v>
      </c>
      <c r="G393" s="4">
        <v>27.975151280999999</v>
      </c>
      <c r="H393" s="2">
        <f t="shared" si="13"/>
        <v>8.7815927975642541E-2</v>
      </c>
      <c r="I393" s="4">
        <v>0.624</v>
      </c>
      <c r="J393" s="4">
        <v>0.6</v>
      </c>
      <c r="K393" s="4">
        <v>0.74399999999999999</v>
      </c>
      <c r="L393" s="4">
        <v>0.70499999999999996</v>
      </c>
      <c r="M393" s="4">
        <v>0.71799999999999997</v>
      </c>
      <c r="N393" s="4">
        <v>0.56999999999999995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0.47160491061270898</v>
      </c>
      <c r="V393" s="2">
        <v>0.51082562376599105</v>
      </c>
      <c r="W393" s="2">
        <v>0.29571424414904501</v>
      </c>
      <c r="X393" s="2">
        <v>0.34955747616986799</v>
      </c>
      <c r="Y393" s="2">
        <v>0.33128570993391299</v>
      </c>
      <c r="Z393" s="2">
        <v>0.56211891815354098</v>
      </c>
    </row>
    <row r="394" spans="1:26" x14ac:dyDescent="0.35">
      <c r="A394" s="7">
        <v>349</v>
      </c>
      <c r="B394" s="7">
        <v>56</v>
      </c>
      <c r="C394" s="7">
        <v>0</v>
      </c>
      <c r="D394" s="7">
        <v>1</v>
      </c>
      <c r="E394" s="22" t="str">
        <f t="shared" si="12"/>
        <v>01</v>
      </c>
      <c r="F394" s="4">
        <v>2.7344719139999998</v>
      </c>
      <c r="G394" s="4">
        <v>30.318203304000001</v>
      </c>
      <c r="H394" s="2">
        <f t="shared" si="13"/>
        <v>9.0192413006189923E-2</v>
      </c>
      <c r="I394" s="4">
        <v>0.48399999999999999</v>
      </c>
      <c r="J394" s="4">
        <v>0.44262295081967201</v>
      </c>
      <c r="K394" s="4">
        <v>0.45900000000000002</v>
      </c>
      <c r="L394" s="4">
        <v>0.46899999999999997</v>
      </c>
      <c r="M394" s="4">
        <v>0.435</v>
      </c>
      <c r="N394" s="4">
        <v>0.38800000000000001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0.72567037226550501</v>
      </c>
      <c r="V394" s="2">
        <v>0.81503699816898201</v>
      </c>
      <c r="W394" s="2">
        <v>0.77870506892159197</v>
      </c>
      <c r="X394" s="2">
        <v>0.75715251053585797</v>
      </c>
      <c r="Y394" s="2">
        <v>0.83240924789345305</v>
      </c>
      <c r="Z394" s="2">
        <v>0.94674993935886398</v>
      </c>
    </row>
    <row r="395" spans="1:26" x14ac:dyDescent="0.35">
      <c r="A395" s="7">
        <v>59</v>
      </c>
      <c r="B395" s="7">
        <v>88</v>
      </c>
      <c r="C395" s="7">
        <v>0</v>
      </c>
      <c r="D395" s="7">
        <v>1</v>
      </c>
      <c r="E395" s="22" t="str">
        <f t="shared" si="12"/>
        <v>01</v>
      </c>
      <c r="F395" s="4">
        <v>2.7514037930000002</v>
      </c>
      <c r="G395" s="4">
        <v>30.024845057499999</v>
      </c>
      <c r="H395" s="2">
        <f t="shared" si="13"/>
        <v>9.1637568411455247E-2</v>
      </c>
      <c r="I395" s="4">
        <v>0.47899999999999998</v>
      </c>
      <c r="J395" s="4">
        <v>0.38571428571428601</v>
      </c>
      <c r="K395" s="4">
        <v>0.624</v>
      </c>
      <c r="L395" s="4">
        <v>0.53800000000000003</v>
      </c>
      <c r="M395" s="4">
        <v>0.61699999999999999</v>
      </c>
      <c r="N395" s="4">
        <v>0.54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0.736054681571222</v>
      </c>
      <c r="V395" s="2">
        <v>0.95265837604503001</v>
      </c>
      <c r="W395" s="2">
        <v>0.47160491061270898</v>
      </c>
      <c r="X395" s="2">
        <v>0.61989671882035302</v>
      </c>
      <c r="Y395" s="2">
        <v>0.48288625507674898</v>
      </c>
      <c r="Z395" s="2">
        <v>0.61618613942381695</v>
      </c>
    </row>
    <row r="396" spans="1:26" x14ac:dyDescent="0.35">
      <c r="A396" s="7">
        <v>915</v>
      </c>
      <c r="B396" s="7">
        <v>81</v>
      </c>
      <c r="C396" s="7">
        <v>0</v>
      </c>
      <c r="D396" s="7">
        <v>1</v>
      </c>
      <c r="E396" s="22" t="str">
        <f t="shared" si="12"/>
        <v>01</v>
      </c>
      <c r="F396" s="4">
        <v>3.411247307</v>
      </c>
      <c r="G396" s="4">
        <v>35.762759918</v>
      </c>
      <c r="H396" s="2">
        <f t="shared" si="13"/>
        <v>9.5385460037804903E-2</v>
      </c>
      <c r="I396" s="4">
        <v>0.52700000000000002</v>
      </c>
      <c r="J396" s="4">
        <v>0.6</v>
      </c>
      <c r="K396" s="4">
        <v>0.74</v>
      </c>
      <c r="L396" s="4">
        <v>0.72099999999999997</v>
      </c>
      <c r="M396" s="4">
        <v>0.753</v>
      </c>
      <c r="N396" s="4">
        <v>0.74399999999999999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0.64055473044077504</v>
      </c>
      <c r="V396" s="2">
        <v>0.51082562376599105</v>
      </c>
      <c r="W396" s="2">
        <v>0.301105092783922</v>
      </c>
      <c r="X396" s="2">
        <v>0.327116141697188</v>
      </c>
      <c r="Y396" s="2">
        <v>0.283690051182243</v>
      </c>
      <c r="Z396" s="2">
        <v>0.29571424414904501</v>
      </c>
    </row>
    <row r="397" spans="1:26" x14ac:dyDescent="0.35">
      <c r="A397" s="7">
        <v>691</v>
      </c>
      <c r="B397" s="7">
        <v>63</v>
      </c>
      <c r="C397" s="7">
        <v>0</v>
      </c>
      <c r="D397" s="7">
        <v>1</v>
      </c>
      <c r="E397" s="22" t="str">
        <f t="shared" si="12"/>
        <v>01</v>
      </c>
      <c r="F397" s="4">
        <v>3.6838335199999999</v>
      </c>
      <c r="G397" s="4">
        <v>38.345852474099999</v>
      </c>
      <c r="H397" s="2">
        <f t="shared" si="13"/>
        <v>9.6068630172928812E-2</v>
      </c>
      <c r="I397" s="4">
        <v>0.57899999999999996</v>
      </c>
      <c r="J397" s="4">
        <v>0.58928571428571397</v>
      </c>
      <c r="K397" s="4">
        <v>0.68799999999999994</v>
      </c>
      <c r="L397" s="4">
        <v>0.70299999999999996</v>
      </c>
      <c r="M397" s="4">
        <v>0.65700000000000003</v>
      </c>
      <c r="N397" s="4">
        <v>0.66200000000000003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0.54645280140914199</v>
      </c>
      <c r="V397" s="2">
        <v>0.52884412926866897</v>
      </c>
      <c r="W397" s="2">
        <v>0.37396644104879301</v>
      </c>
      <c r="X397" s="2">
        <v>0.35239838717147198</v>
      </c>
      <c r="Y397" s="2">
        <v>0.42007126049752702</v>
      </c>
      <c r="Z397" s="2">
        <v>0.41248972304512899</v>
      </c>
    </row>
    <row r="398" spans="1:26" x14ac:dyDescent="0.35">
      <c r="A398" s="7">
        <v>545</v>
      </c>
      <c r="B398" s="7">
        <v>43</v>
      </c>
      <c r="C398" s="7">
        <v>0</v>
      </c>
      <c r="D398" s="7">
        <v>1</v>
      </c>
      <c r="E398" s="22" t="str">
        <f t="shared" si="12"/>
        <v>01</v>
      </c>
      <c r="F398" s="4">
        <v>2.6453144279999998</v>
      </c>
      <c r="G398" s="4">
        <v>26.162265374</v>
      </c>
      <c r="H398" s="2">
        <f t="shared" si="13"/>
        <v>0.10111182614288849</v>
      </c>
      <c r="I398" s="4">
        <v>0.62</v>
      </c>
      <c r="J398" s="4">
        <v>0.52941176470588203</v>
      </c>
      <c r="K398" s="4">
        <v>0.63600000000000001</v>
      </c>
      <c r="L398" s="4">
        <v>0.51400000000000001</v>
      </c>
      <c r="M398" s="4">
        <v>0.63700000000000001</v>
      </c>
      <c r="N398" s="4">
        <v>0.48599999999999999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0</v>
      </c>
      <c r="U398" s="2">
        <v>0.47803580094300002</v>
      </c>
      <c r="V398" s="2">
        <v>0.63598876671999705</v>
      </c>
      <c r="W398" s="2">
        <v>0.452556715642015</v>
      </c>
      <c r="X398" s="2">
        <v>0.665532013526972</v>
      </c>
      <c r="Y398" s="2">
        <v>0.450985623409974</v>
      </c>
      <c r="Z398" s="2">
        <v>0.72154665508164295</v>
      </c>
    </row>
    <row r="399" spans="1:26" x14ac:dyDescent="0.35">
      <c r="A399" s="7">
        <v>733</v>
      </c>
      <c r="B399" s="7">
        <v>88</v>
      </c>
      <c r="C399" s="7">
        <v>0</v>
      </c>
      <c r="D399" s="7">
        <v>1</v>
      </c>
      <c r="E399" s="22" t="str">
        <f t="shared" si="12"/>
        <v>01</v>
      </c>
      <c r="F399" s="4">
        <v>3.0528180649999999</v>
      </c>
      <c r="G399" s="4">
        <v>29.360611948700001</v>
      </c>
      <c r="H399" s="2">
        <f t="shared" si="13"/>
        <v>0.10397664974878595</v>
      </c>
      <c r="I399" s="4">
        <v>0.56200000000000006</v>
      </c>
      <c r="J399" s="4">
        <v>0.37037037037037002</v>
      </c>
      <c r="K399" s="4">
        <v>0.52600000000000002</v>
      </c>
      <c r="L399" s="4">
        <v>0.378</v>
      </c>
      <c r="M399" s="4">
        <v>0.50600000000000001</v>
      </c>
      <c r="N399" s="4">
        <v>0.33600000000000002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0.57625342908844601</v>
      </c>
      <c r="V399" s="2">
        <v>0.993251773010283</v>
      </c>
      <c r="W399" s="2">
        <v>0.64245406624442702</v>
      </c>
      <c r="X399" s="2">
        <v>0.97286108336254895</v>
      </c>
      <c r="Y399" s="2">
        <v>0.68121860969467196</v>
      </c>
      <c r="Z399" s="2">
        <v>1.09064411901893</v>
      </c>
    </row>
    <row r="400" spans="1:26" x14ac:dyDescent="0.35">
      <c r="A400" s="7">
        <v>409</v>
      </c>
      <c r="B400" s="7">
        <v>32</v>
      </c>
      <c r="C400" s="7">
        <v>0</v>
      </c>
      <c r="D400" s="7">
        <v>1</v>
      </c>
      <c r="E400" s="22" t="str">
        <f t="shared" si="12"/>
        <v>01</v>
      </c>
      <c r="F400" s="4">
        <v>4.0418931489999999</v>
      </c>
      <c r="G400" s="4">
        <v>38.444428563999999</v>
      </c>
      <c r="H400" s="2">
        <f t="shared" si="13"/>
        <v>0.10513599239149299</v>
      </c>
      <c r="I400" s="4">
        <v>0.63200000000000001</v>
      </c>
      <c r="J400" s="4">
        <v>0.57999999999999996</v>
      </c>
      <c r="K400" s="4">
        <v>0.66800000000000004</v>
      </c>
      <c r="L400" s="4">
        <v>0.58399999999999996</v>
      </c>
      <c r="M400" s="4">
        <v>0.60299999999999998</v>
      </c>
      <c r="N400" s="4">
        <v>0.57199999999999995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0.45886588483528001</v>
      </c>
      <c r="V400" s="2">
        <v>0.54472717544167204</v>
      </c>
      <c r="W400" s="2">
        <v>0.40346710544549103</v>
      </c>
      <c r="X400" s="2">
        <v>0.53785429615391001</v>
      </c>
      <c r="Y400" s="2">
        <v>0.50583808225495197</v>
      </c>
      <c r="Z400" s="2">
        <v>0.55861628760233895</v>
      </c>
    </row>
    <row r="401" spans="1:26" x14ac:dyDescent="0.35">
      <c r="A401" s="7">
        <v>345</v>
      </c>
      <c r="B401" s="7">
        <v>30</v>
      </c>
      <c r="C401" s="7">
        <v>0</v>
      </c>
      <c r="D401" s="7">
        <v>1</v>
      </c>
      <c r="E401" s="22" t="str">
        <f t="shared" si="12"/>
        <v>01</v>
      </c>
      <c r="F401" s="4">
        <v>3.5932577700000001</v>
      </c>
      <c r="G401" s="4">
        <v>34.107634935100002</v>
      </c>
      <c r="H401" s="2">
        <f t="shared" si="13"/>
        <v>0.10535054033612269</v>
      </c>
      <c r="I401" s="4">
        <v>0.46800000000000003</v>
      </c>
      <c r="J401" s="4">
        <v>0.4</v>
      </c>
      <c r="K401" s="4">
        <v>0.48499999999999999</v>
      </c>
      <c r="L401" s="4">
        <v>0.42499999999999999</v>
      </c>
      <c r="M401" s="4">
        <v>0.52700000000000002</v>
      </c>
      <c r="N401" s="4">
        <v>0.54900000000000004</v>
      </c>
      <c r="O401" s="5">
        <v>0</v>
      </c>
      <c r="P401" s="5">
        <v>0</v>
      </c>
      <c r="Q401" s="5">
        <v>0</v>
      </c>
      <c r="R401" s="5">
        <v>0</v>
      </c>
      <c r="S401" s="5">
        <v>100</v>
      </c>
      <c r="T401" s="5">
        <v>100</v>
      </c>
      <c r="U401" s="2">
        <v>0.75928698306449005</v>
      </c>
      <c r="V401" s="2">
        <v>0.916290731874155</v>
      </c>
      <c r="W401" s="2">
        <v>0.72360638804465405</v>
      </c>
      <c r="X401" s="2">
        <v>0.85566611005771998</v>
      </c>
      <c r="Y401" s="2">
        <v>0.64055473044077504</v>
      </c>
      <c r="Z401" s="2">
        <v>0.59965683747260601</v>
      </c>
    </row>
    <row r="402" spans="1:26" x14ac:dyDescent="0.35">
      <c r="A402" s="7">
        <v>627</v>
      </c>
      <c r="B402" s="7">
        <v>14</v>
      </c>
      <c r="C402" s="7">
        <v>0</v>
      </c>
      <c r="D402" s="7">
        <v>1</v>
      </c>
      <c r="E402" s="22" t="str">
        <f t="shared" si="12"/>
        <v>01</v>
      </c>
      <c r="F402" s="4">
        <v>3.2693550519999999</v>
      </c>
      <c r="G402" s="4">
        <v>30.980109973000001</v>
      </c>
      <c r="H402" s="2">
        <f t="shared" si="13"/>
        <v>0.10553077619315525</v>
      </c>
      <c r="I402" s="4">
        <v>0.57899999999999996</v>
      </c>
      <c r="J402" s="4">
        <v>0.60714285714285698</v>
      </c>
      <c r="K402" s="4">
        <v>0.503</v>
      </c>
      <c r="L402" s="4">
        <v>0.53200000000000003</v>
      </c>
      <c r="M402" s="4">
        <v>0.35399999999999998</v>
      </c>
      <c r="N402" s="4">
        <v>0.34200000000000003</v>
      </c>
      <c r="O402" s="5">
        <v>100</v>
      </c>
      <c r="P402" s="5">
        <v>100</v>
      </c>
      <c r="Q402" s="5">
        <v>100</v>
      </c>
      <c r="R402" s="5">
        <v>100</v>
      </c>
      <c r="S402" s="5">
        <v>0</v>
      </c>
      <c r="T402" s="5">
        <v>0</v>
      </c>
      <c r="U402" s="2">
        <v>0.54645280140914199</v>
      </c>
      <c r="V402" s="2">
        <v>0.49899116611898803</v>
      </c>
      <c r="W402" s="2">
        <v>0.68716510888239801</v>
      </c>
      <c r="X402" s="2">
        <v>0.63111178964049297</v>
      </c>
      <c r="Y402" s="2">
        <v>1.0384583658483599</v>
      </c>
      <c r="Z402" s="2">
        <v>1.07294454191953</v>
      </c>
    </row>
    <row r="403" spans="1:26" x14ac:dyDescent="0.35">
      <c r="A403" s="7">
        <v>221</v>
      </c>
      <c r="B403" s="7">
        <v>91</v>
      </c>
      <c r="C403" s="7">
        <v>0</v>
      </c>
      <c r="D403" s="7">
        <v>1</v>
      </c>
      <c r="E403" s="22" t="str">
        <f t="shared" si="12"/>
        <v>01</v>
      </c>
      <c r="F403" s="4">
        <v>3.0051006330000001</v>
      </c>
      <c r="G403" s="4">
        <v>28.373970507391999</v>
      </c>
      <c r="H403" s="2">
        <f t="shared" si="13"/>
        <v>0.10591047284753856</v>
      </c>
      <c r="I403" s="4">
        <v>0.67600000000000005</v>
      </c>
      <c r="J403" s="4">
        <v>0.61403508771929804</v>
      </c>
      <c r="K403" s="4">
        <v>0.75900000000000001</v>
      </c>
      <c r="L403" s="4">
        <v>0.59799999999999998</v>
      </c>
      <c r="M403" s="4">
        <v>0.72799999999999998</v>
      </c>
      <c r="N403" s="4">
        <v>0.72399999999999998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0.39156220293917299</v>
      </c>
      <c r="V403" s="2">
        <v>0.48770320634513598</v>
      </c>
      <c r="W403" s="2">
        <v>0.27575350158650702</v>
      </c>
      <c r="X403" s="2">
        <v>0.514164525031505</v>
      </c>
      <c r="Y403" s="2">
        <v>0.31745423078545099</v>
      </c>
      <c r="Z403" s="2">
        <v>0.322963886596421</v>
      </c>
    </row>
    <row r="404" spans="1:26" x14ac:dyDescent="0.35">
      <c r="A404" s="7">
        <v>399</v>
      </c>
      <c r="B404" s="7">
        <v>62</v>
      </c>
      <c r="C404" s="7">
        <v>0</v>
      </c>
      <c r="D404" s="7">
        <v>1</v>
      </c>
      <c r="E404" s="22" t="str">
        <f t="shared" si="12"/>
        <v>01</v>
      </c>
      <c r="F404" s="4">
        <v>2.678042472</v>
      </c>
      <c r="G404" s="4">
        <v>25.034737312512998</v>
      </c>
      <c r="H404" s="2">
        <f t="shared" si="13"/>
        <v>0.10697306061451846</v>
      </c>
      <c r="I404" s="4">
        <v>0.55300000000000005</v>
      </c>
      <c r="J404" s="4">
        <v>0.36538461538461497</v>
      </c>
      <c r="K404" s="4">
        <v>0.54100000000000004</v>
      </c>
      <c r="L404" s="4">
        <v>0.378</v>
      </c>
      <c r="M404" s="4">
        <v>0.51700000000000002</v>
      </c>
      <c r="N404" s="4">
        <v>0.32700000000000001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0</v>
      </c>
      <c r="U404" s="2">
        <v>0.59239727745980197</v>
      </c>
      <c r="V404" s="2">
        <v>1.0068047394149899</v>
      </c>
      <c r="W404" s="2">
        <v>0.61433600013565504</v>
      </c>
      <c r="X404" s="2">
        <v>0.97286108336254895</v>
      </c>
      <c r="Y404" s="2">
        <v>0.65971240447370805</v>
      </c>
      <c r="Z404" s="2">
        <v>1.11779510808488</v>
      </c>
    </row>
    <row r="405" spans="1:26" x14ac:dyDescent="0.35">
      <c r="A405" s="7">
        <v>191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2.838651563</v>
      </c>
      <c r="G405" s="4">
        <v>26.297647357399999</v>
      </c>
      <c r="H405" s="2">
        <f t="shared" si="13"/>
        <v>0.10794317546437174</v>
      </c>
      <c r="I405" s="4">
        <v>0.53100000000000003</v>
      </c>
      <c r="J405" s="4">
        <v>0.5</v>
      </c>
      <c r="K405" s="4">
        <v>0.58899999999999997</v>
      </c>
      <c r="L405" s="4">
        <v>0.54200000000000004</v>
      </c>
      <c r="M405" s="4">
        <v>0.627</v>
      </c>
      <c r="N405" s="4">
        <v>0.52700000000000002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0.63299325774019799</v>
      </c>
      <c r="V405" s="2">
        <v>0.69314718055994495</v>
      </c>
      <c r="W405" s="2">
        <v>0.52932909533054995</v>
      </c>
      <c r="X405" s="2">
        <v>0.61248927754249105</v>
      </c>
      <c r="Y405" s="2">
        <v>0.46680873834921599</v>
      </c>
      <c r="Z405" s="2">
        <v>0.64055473044077504</v>
      </c>
    </row>
    <row r="406" spans="1:26" x14ac:dyDescent="0.35">
      <c r="A406" s="7">
        <v>761</v>
      </c>
      <c r="B406" s="7">
        <v>74</v>
      </c>
      <c r="C406" s="7">
        <v>0</v>
      </c>
      <c r="D406" s="7">
        <v>1</v>
      </c>
      <c r="E406" s="22" t="str">
        <f t="shared" si="12"/>
        <v>01</v>
      </c>
      <c r="F406" s="4">
        <v>2.8078217909999998</v>
      </c>
      <c r="G406" s="4">
        <v>25.928462892799999</v>
      </c>
      <c r="H406" s="2">
        <f t="shared" si="13"/>
        <v>0.10829110088819403</v>
      </c>
      <c r="I406" s="4">
        <v>0.60899999999999999</v>
      </c>
      <c r="J406" s="4">
        <v>0.51666666666666705</v>
      </c>
      <c r="K406" s="4">
        <v>0.73699999999999999</v>
      </c>
      <c r="L406" s="4">
        <v>0.68600000000000005</v>
      </c>
      <c r="M406" s="4">
        <v>0.71499999999999997</v>
      </c>
      <c r="N406" s="4">
        <v>0.71499999999999997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0.49593701127223999</v>
      </c>
      <c r="V406" s="2">
        <v>0.66035735773695403</v>
      </c>
      <c r="W406" s="2">
        <v>0.30516738679279998</v>
      </c>
      <c r="X406" s="2">
        <v>0.376877651256252</v>
      </c>
      <c r="Y406" s="2">
        <v>0.33547273628812901</v>
      </c>
      <c r="Z406" s="2">
        <v>0.33547273628812901</v>
      </c>
    </row>
    <row r="407" spans="1:26" x14ac:dyDescent="0.35">
      <c r="A407" s="7">
        <v>963</v>
      </c>
      <c r="B407" s="7">
        <v>18</v>
      </c>
      <c r="C407" s="7">
        <v>0</v>
      </c>
      <c r="D407" s="7">
        <v>1</v>
      </c>
      <c r="E407" s="22" t="str">
        <f t="shared" si="12"/>
        <v>01</v>
      </c>
      <c r="F407" s="4">
        <v>3.1966753240000001</v>
      </c>
      <c r="G407" s="4">
        <v>29.453042589999999</v>
      </c>
      <c r="H407" s="2">
        <f t="shared" si="13"/>
        <v>0.10853463828845128</v>
      </c>
      <c r="I407" s="4">
        <v>0.628</v>
      </c>
      <c r="J407" s="4">
        <v>0.55555555555555602</v>
      </c>
      <c r="K407" s="4">
        <v>0.66300000000000003</v>
      </c>
      <c r="L407" s="4">
        <v>0.56699999999999995</v>
      </c>
      <c r="M407" s="4">
        <v>0.66900000000000004</v>
      </c>
      <c r="N407" s="4">
        <v>0.56899999999999995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0.46521511251393799</v>
      </c>
      <c r="V407" s="2">
        <v>0.58778666490211895</v>
      </c>
      <c r="W407" s="2">
        <v>0.41098028879627502</v>
      </c>
      <c r="X407" s="2">
        <v>0.56739597525438501</v>
      </c>
      <c r="Y407" s="2">
        <v>0.40197121885390902</v>
      </c>
      <c r="Z407" s="2">
        <v>0.56387484485580597</v>
      </c>
    </row>
    <row r="408" spans="1:26" x14ac:dyDescent="0.35">
      <c r="A408" s="7">
        <v>173</v>
      </c>
      <c r="B408" s="7">
        <v>100</v>
      </c>
      <c r="C408" s="7">
        <v>0</v>
      </c>
      <c r="D408" s="7">
        <v>1</v>
      </c>
      <c r="E408" s="22" t="str">
        <f t="shared" si="12"/>
        <v>01</v>
      </c>
      <c r="F408" s="4">
        <v>2.9428070650000002</v>
      </c>
      <c r="G408" s="4">
        <v>26.773006282339999</v>
      </c>
      <c r="H408" s="2">
        <f t="shared" si="13"/>
        <v>0.10991694522333614</v>
      </c>
      <c r="I408" s="4">
        <v>0.55000000000000004</v>
      </c>
      <c r="J408" s="4">
        <v>0.42857142857142899</v>
      </c>
      <c r="K408" s="4">
        <v>0.52400000000000002</v>
      </c>
      <c r="L408" s="4">
        <v>0.438</v>
      </c>
      <c r="M408" s="4">
        <v>0.434</v>
      </c>
      <c r="N408" s="4">
        <v>0.27500000000000002</v>
      </c>
      <c r="O408" s="5">
        <v>100</v>
      </c>
      <c r="P408" s="5">
        <v>0</v>
      </c>
      <c r="Q408" s="5">
        <v>100</v>
      </c>
      <c r="R408" s="5">
        <v>0</v>
      </c>
      <c r="S408" s="5">
        <v>0</v>
      </c>
      <c r="T408" s="5">
        <v>0</v>
      </c>
      <c r="U408" s="2">
        <v>0.59783700075561996</v>
      </c>
      <c r="V408" s="2">
        <v>0.847297860387204</v>
      </c>
      <c r="W408" s="2">
        <v>0.64626359466109495</v>
      </c>
      <c r="X408" s="2">
        <v>0.82553636860569102</v>
      </c>
      <c r="Y408" s="2">
        <v>0.83471074488173203</v>
      </c>
      <c r="Z408" s="2">
        <v>1.29098418131557</v>
      </c>
    </row>
    <row r="409" spans="1:26" x14ac:dyDescent="0.35">
      <c r="A409" s="7">
        <v>435</v>
      </c>
      <c r="B409" s="7">
        <v>57</v>
      </c>
      <c r="C409" s="7">
        <v>0</v>
      </c>
      <c r="D409" s="7">
        <v>1</v>
      </c>
      <c r="E409" s="22" t="str">
        <f t="shared" si="12"/>
        <v>01</v>
      </c>
      <c r="F409" s="4">
        <v>3.0678656119999999</v>
      </c>
      <c r="G409" s="4">
        <v>27.1211805535</v>
      </c>
      <c r="H409" s="2">
        <f t="shared" si="13"/>
        <v>0.11311696428362483</v>
      </c>
      <c r="I409" s="4">
        <v>0.57099999999999995</v>
      </c>
      <c r="J409" s="4">
        <v>0.47540983606557402</v>
      </c>
      <c r="K409" s="4">
        <v>0.65900000000000003</v>
      </c>
      <c r="L409" s="4">
        <v>0.56999999999999995</v>
      </c>
      <c r="M409" s="4">
        <v>0.69899999999999995</v>
      </c>
      <c r="N409" s="4">
        <v>0.60699999999999998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0.56036606932612698</v>
      </c>
      <c r="V409" s="2">
        <v>0.74357803418683699</v>
      </c>
      <c r="W409" s="2">
        <v>0.41703174447962998</v>
      </c>
      <c r="X409" s="2">
        <v>0.56211891815354098</v>
      </c>
      <c r="Y409" s="2">
        <v>0.35810453674832698</v>
      </c>
      <c r="Z409" s="2">
        <v>0.49922648792263902</v>
      </c>
    </row>
    <row r="410" spans="1:26" x14ac:dyDescent="0.35">
      <c r="A410" s="7">
        <v>635</v>
      </c>
      <c r="B410" s="7">
        <v>79</v>
      </c>
      <c r="C410" s="7">
        <v>0</v>
      </c>
      <c r="D410" s="7">
        <v>1</v>
      </c>
      <c r="E410" s="22" t="str">
        <f t="shared" si="12"/>
        <v>01</v>
      </c>
      <c r="F410" s="4">
        <v>3.9441440600000002</v>
      </c>
      <c r="G410" s="4">
        <v>34.821453554000001</v>
      </c>
      <c r="H410" s="2">
        <f t="shared" si="13"/>
        <v>0.11326764558761303</v>
      </c>
      <c r="I410" s="4">
        <v>0.62</v>
      </c>
      <c r="J410" s="4">
        <v>0.46296296296296302</v>
      </c>
      <c r="K410" s="4">
        <v>0.75900000000000001</v>
      </c>
      <c r="L410" s="4">
        <v>0.55500000000000005</v>
      </c>
      <c r="M410" s="4">
        <v>0.71199999999999997</v>
      </c>
      <c r="N410" s="4">
        <v>0.66100000000000003</v>
      </c>
      <c r="O410" s="5">
        <v>100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0.47803580094300002</v>
      </c>
      <c r="V410" s="2">
        <v>0.77010822169607396</v>
      </c>
      <c r="W410" s="2">
        <v>0.27575350158650702</v>
      </c>
      <c r="X410" s="2">
        <v>0.58878716523570196</v>
      </c>
      <c r="Y410" s="2">
        <v>0.33967736757016098</v>
      </c>
      <c r="Z410" s="2">
        <v>0.41400143913045101</v>
      </c>
    </row>
    <row r="411" spans="1:26" x14ac:dyDescent="0.35">
      <c r="A411" s="7">
        <v>797</v>
      </c>
      <c r="B411" s="7">
        <v>32</v>
      </c>
      <c r="C411" s="7">
        <v>0</v>
      </c>
      <c r="D411" s="7">
        <v>1</v>
      </c>
      <c r="E411" s="22" t="str">
        <f t="shared" si="12"/>
        <v>01</v>
      </c>
      <c r="F411" s="4">
        <v>3.2885214880000002</v>
      </c>
      <c r="G411" s="4">
        <v>28.68791216328</v>
      </c>
      <c r="H411" s="2">
        <f t="shared" si="13"/>
        <v>0.11463091037378619</v>
      </c>
      <c r="I411" s="4">
        <v>0.61099999999999999</v>
      </c>
      <c r="J411" s="4">
        <v>0.44</v>
      </c>
      <c r="K411" s="4">
        <v>0.54500000000000004</v>
      </c>
      <c r="L411" s="4">
        <v>0.28899999999999998</v>
      </c>
      <c r="M411" s="4">
        <v>0.40200000000000002</v>
      </c>
      <c r="N411" s="4">
        <v>0.27800000000000002</v>
      </c>
      <c r="O411" s="5">
        <v>100</v>
      </c>
      <c r="P411" s="5">
        <v>0</v>
      </c>
      <c r="Q411" s="5">
        <v>100</v>
      </c>
      <c r="R411" s="5">
        <v>0</v>
      </c>
      <c r="S411" s="5">
        <v>0</v>
      </c>
      <c r="T411" s="5">
        <v>0</v>
      </c>
      <c r="U411" s="2">
        <v>0.49265831981054198</v>
      </c>
      <c r="V411" s="2">
        <v>0.82098055206983001</v>
      </c>
      <c r="W411" s="2">
        <v>0.60696948431889297</v>
      </c>
      <c r="X411" s="2">
        <v>1.2413285908697</v>
      </c>
      <c r="Y411" s="2">
        <v>0.91130319036311602</v>
      </c>
      <c r="Z411" s="2">
        <v>1.2801341652914999</v>
      </c>
    </row>
    <row r="412" spans="1:26" x14ac:dyDescent="0.35">
      <c r="A412" s="7">
        <v>501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3.2539485739999998</v>
      </c>
      <c r="G412" s="4">
        <v>27.642064382299999</v>
      </c>
      <c r="H412" s="2">
        <f t="shared" si="13"/>
        <v>0.11771727787753782</v>
      </c>
      <c r="I412" s="4">
        <v>0.56200000000000006</v>
      </c>
      <c r="J412" s="4">
        <v>0.41176470588235298</v>
      </c>
      <c r="K412" s="4">
        <v>0.55200000000000005</v>
      </c>
      <c r="L412" s="4">
        <v>0.38900000000000001</v>
      </c>
      <c r="M412" s="4">
        <v>0.53600000000000003</v>
      </c>
      <c r="N412" s="4">
        <v>0.40200000000000002</v>
      </c>
      <c r="O412" s="5">
        <v>100</v>
      </c>
      <c r="P412" s="5">
        <v>0</v>
      </c>
      <c r="Q412" s="5">
        <v>100</v>
      </c>
      <c r="R412" s="5">
        <v>0</v>
      </c>
      <c r="S412" s="5">
        <v>100</v>
      </c>
      <c r="T412" s="5">
        <v>0</v>
      </c>
      <c r="U412" s="2">
        <v>0.57625342908844601</v>
      </c>
      <c r="V412" s="2">
        <v>0.88730319500090304</v>
      </c>
      <c r="W412" s="2">
        <v>0.59420723270504205</v>
      </c>
      <c r="X412" s="2">
        <v>0.94417593536369104</v>
      </c>
      <c r="Y412" s="2">
        <v>0.62362111791133501</v>
      </c>
      <c r="Z412" s="2">
        <v>0.91130319036311602</v>
      </c>
    </row>
    <row r="413" spans="1:26" x14ac:dyDescent="0.35">
      <c r="A413" s="7">
        <v>145</v>
      </c>
      <c r="B413" s="7">
        <v>40</v>
      </c>
      <c r="C413" s="7">
        <v>0</v>
      </c>
      <c r="D413" s="7">
        <v>1</v>
      </c>
      <c r="E413" s="22" t="str">
        <f t="shared" si="12"/>
        <v>01</v>
      </c>
      <c r="F413" s="4">
        <v>3.911407348</v>
      </c>
      <c r="G413" s="4">
        <v>33.028692926200002</v>
      </c>
      <c r="H413" s="2">
        <f t="shared" si="13"/>
        <v>0.11842452732658025</v>
      </c>
      <c r="I413" s="4">
        <v>0.54400000000000004</v>
      </c>
      <c r="J413" s="4">
        <v>0.52830188679245305</v>
      </c>
      <c r="K413" s="4">
        <v>0.53400000000000003</v>
      </c>
      <c r="L413" s="4">
        <v>0.40500000000000003</v>
      </c>
      <c r="M413" s="4">
        <v>0.52100000000000002</v>
      </c>
      <c r="N413" s="4">
        <v>0.45400000000000001</v>
      </c>
      <c r="O413" s="5">
        <v>100</v>
      </c>
      <c r="P413" s="5">
        <v>100</v>
      </c>
      <c r="Q413" s="5">
        <v>100</v>
      </c>
      <c r="R413" s="5">
        <v>0</v>
      </c>
      <c r="S413" s="5">
        <v>100</v>
      </c>
      <c r="T413" s="5">
        <v>0</v>
      </c>
      <c r="U413" s="2">
        <v>0.608806032126194</v>
      </c>
      <c r="V413" s="2">
        <v>0.63808740337691805</v>
      </c>
      <c r="W413" s="2">
        <v>0.62735944002194199</v>
      </c>
      <c r="X413" s="2">
        <v>0.90386821187559796</v>
      </c>
      <c r="Y413" s="2">
        <v>0.65200523722877002</v>
      </c>
      <c r="Z413" s="2">
        <v>0.78965808094078904</v>
      </c>
    </row>
    <row r="414" spans="1:26" x14ac:dyDescent="0.35">
      <c r="A414" s="7">
        <v>567</v>
      </c>
      <c r="B414" s="7">
        <v>64</v>
      </c>
      <c r="C414" s="7">
        <v>0</v>
      </c>
      <c r="D414" s="7">
        <v>1</v>
      </c>
      <c r="E414" s="22" t="str">
        <f t="shared" si="12"/>
        <v>01</v>
      </c>
      <c r="F414" s="4">
        <v>3.1543683680000001</v>
      </c>
      <c r="G414" s="4">
        <v>26.613316431000001</v>
      </c>
      <c r="H414" s="2">
        <f t="shared" si="13"/>
        <v>0.11852594080780161</v>
      </c>
      <c r="I414" s="4">
        <v>0.63300000000000001</v>
      </c>
      <c r="J414" s="4">
        <v>0.530612244897959</v>
      </c>
      <c r="K414" s="4">
        <v>0.75900000000000001</v>
      </c>
      <c r="L414" s="4">
        <v>0.55400000000000005</v>
      </c>
      <c r="M414" s="4">
        <v>0.72099999999999997</v>
      </c>
      <c r="N414" s="4">
        <v>0.65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0.457284856837961</v>
      </c>
      <c r="V414" s="2">
        <v>0.63372376008914499</v>
      </c>
      <c r="W414" s="2">
        <v>0.27575350158650702</v>
      </c>
      <c r="X414" s="2">
        <v>0.590590592234853</v>
      </c>
      <c r="Y414" s="2">
        <v>0.327116141697188</v>
      </c>
      <c r="Z414" s="2">
        <v>0.430782916092454</v>
      </c>
    </row>
    <row r="415" spans="1:26" x14ac:dyDescent="0.35">
      <c r="A415" s="7">
        <v>411</v>
      </c>
      <c r="B415" s="7">
        <v>100</v>
      </c>
      <c r="C415" s="7">
        <v>0</v>
      </c>
      <c r="D415" s="7">
        <v>1</v>
      </c>
      <c r="E415" s="22" t="str">
        <f t="shared" si="12"/>
        <v>01</v>
      </c>
      <c r="F415" s="4">
        <v>3.3078842829999999</v>
      </c>
      <c r="G415" s="4">
        <v>27.613544473000001</v>
      </c>
      <c r="H415" s="2">
        <f t="shared" si="13"/>
        <v>0.11979209283452859</v>
      </c>
      <c r="I415" s="4">
        <v>0.61899999999999999</v>
      </c>
      <c r="J415" s="4">
        <v>0.54901960784313697</v>
      </c>
      <c r="K415" s="4">
        <v>0.376</v>
      </c>
      <c r="L415" s="4">
        <v>0.217</v>
      </c>
      <c r="M415" s="4">
        <v>0.26100000000000001</v>
      </c>
      <c r="N415" s="4">
        <v>0.23200000000000001</v>
      </c>
      <c r="O415" s="5">
        <v>100</v>
      </c>
      <c r="P415" s="5">
        <v>100</v>
      </c>
      <c r="Q415" s="5">
        <v>0</v>
      </c>
      <c r="R415" s="5">
        <v>0</v>
      </c>
      <c r="S415" s="5">
        <v>0</v>
      </c>
      <c r="T415" s="5">
        <v>0</v>
      </c>
      <c r="U415" s="2">
        <v>0.47965000629754101</v>
      </c>
      <c r="V415" s="2">
        <v>0.59962112254912203</v>
      </c>
      <c r="W415" s="2">
        <v>0.97816613559224297</v>
      </c>
      <c r="X415" s="2">
        <v>1.52785792544168</v>
      </c>
      <c r="Y415" s="2">
        <v>1.34323487165944</v>
      </c>
      <c r="Z415" s="2">
        <v>1.46101790731583</v>
      </c>
    </row>
    <row r="416" spans="1:26" x14ac:dyDescent="0.35">
      <c r="A416" s="7">
        <v>631</v>
      </c>
      <c r="B416" s="7">
        <v>97</v>
      </c>
      <c r="C416" s="7">
        <v>0</v>
      </c>
      <c r="D416" s="7">
        <v>1</v>
      </c>
      <c r="E416" s="22" t="str">
        <f t="shared" si="12"/>
        <v>01</v>
      </c>
      <c r="F416" s="4">
        <v>3.7815955909999999</v>
      </c>
      <c r="G416" s="4">
        <v>31.261324594280001</v>
      </c>
      <c r="H416" s="2">
        <f t="shared" si="13"/>
        <v>0.1209672219612835</v>
      </c>
      <c r="I416" s="4">
        <v>0.61599999999999999</v>
      </c>
      <c r="J416" s="4">
        <v>0.48275862068965503</v>
      </c>
      <c r="K416" s="4">
        <v>0.55500000000000005</v>
      </c>
      <c r="L416" s="4">
        <v>0.39900000000000002</v>
      </c>
      <c r="M416" s="4">
        <v>0.46800000000000003</v>
      </c>
      <c r="N416" s="4">
        <v>0.504</v>
      </c>
      <c r="O416" s="5">
        <v>100</v>
      </c>
      <c r="P416" s="5">
        <v>0</v>
      </c>
      <c r="Q416" s="5">
        <v>100</v>
      </c>
      <c r="R416" s="5">
        <v>0</v>
      </c>
      <c r="S416" s="5">
        <v>0</v>
      </c>
      <c r="T416" s="5">
        <v>100</v>
      </c>
      <c r="U416" s="2">
        <v>0.484508315448617</v>
      </c>
      <c r="V416" s="2">
        <v>0.72823850037121496</v>
      </c>
      <c r="W416" s="2">
        <v>0.58878716523570196</v>
      </c>
      <c r="X416" s="2">
        <v>0.91879386209227398</v>
      </c>
      <c r="Y416" s="2">
        <v>0.75928698306449005</v>
      </c>
      <c r="Z416" s="2">
        <v>0.68517901091076805</v>
      </c>
    </row>
    <row r="417" spans="1:26" x14ac:dyDescent="0.35">
      <c r="A417" s="7">
        <v>847</v>
      </c>
      <c r="B417" s="7">
        <v>72</v>
      </c>
      <c r="C417" s="7">
        <v>0</v>
      </c>
      <c r="D417" s="7">
        <v>1</v>
      </c>
      <c r="E417" s="22" t="str">
        <f t="shared" si="12"/>
        <v>01</v>
      </c>
      <c r="F417" s="4">
        <v>3.6393936660000001</v>
      </c>
      <c r="G417" s="4">
        <v>29.822190881099999</v>
      </c>
      <c r="H417" s="2">
        <f t="shared" si="13"/>
        <v>0.12203642852767363</v>
      </c>
      <c r="I417" s="4">
        <v>0.55600000000000005</v>
      </c>
      <c r="J417" s="4">
        <v>0.47457627118644102</v>
      </c>
      <c r="K417" s="4">
        <v>0.60199999999999998</v>
      </c>
      <c r="L417" s="4">
        <v>0.50600000000000001</v>
      </c>
      <c r="M417" s="4">
        <v>0.54900000000000004</v>
      </c>
      <c r="N417" s="4">
        <v>0.50800000000000001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0.58698698473155497</v>
      </c>
      <c r="V417" s="2">
        <v>0.74533293373051501</v>
      </c>
      <c r="W417" s="2">
        <v>0.50749783367331602</v>
      </c>
      <c r="X417" s="2">
        <v>0.68121860969467196</v>
      </c>
      <c r="Y417" s="2">
        <v>0.59965683747260601</v>
      </c>
      <c r="Z417" s="2">
        <v>0.67727383140365505</v>
      </c>
    </row>
    <row r="418" spans="1:26" x14ac:dyDescent="0.35">
      <c r="A418" s="7">
        <v>517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2.887432054</v>
      </c>
      <c r="G418" s="4">
        <v>23.637844729200001</v>
      </c>
      <c r="H418" s="2">
        <f t="shared" si="13"/>
        <v>0.12215293259935557</v>
      </c>
      <c r="I418" s="4">
        <v>0.66800000000000004</v>
      </c>
      <c r="J418" s="4">
        <v>0.6</v>
      </c>
      <c r="K418" s="4">
        <v>0.52300000000000002</v>
      </c>
      <c r="L418" s="4">
        <v>0.48799999999999999</v>
      </c>
      <c r="M418" s="4">
        <v>0.49</v>
      </c>
      <c r="N418" s="4">
        <v>0.437</v>
      </c>
      <c r="O418" s="5">
        <v>100</v>
      </c>
      <c r="P418" s="5">
        <v>100</v>
      </c>
      <c r="Q418" s="5">
        <v>100</v>
      </c>
      <c r="R418" s="5">
        <v>0</v>
      </c>
      <c r="S418" s="5">
        <v>0</v>
      </c>
      <c r="T418" s="5">
        <v>0</v>
      </c>
      <c r="U418" s="2">
        <v>0.40346710544549103</v>
      </c>
      <c r="V418" s="2">
        <v>0.51082562376599105</v>
      </c>
      <c r="W418" s="2">
        <v>0.64817381491721404</v>
      </c>
      <c r="X418" s="2">
        <v>0.71743987312899005</v>
      </c>
      <c r="Y418" s="2">
        <v>0.71334988787746501</v>
      </c>
      <c r="Z418" s="2">
        <v>0.82782208388654699</v>
      </c>
    </row>
    <row r="419" spans="1:26" x14ac:dyDescent="0.35">
      <c r="A419" s="7">
        <v>131</v>
      </c>
      <c r="B419" s="7">
        <v>20</v>
      </c>
      <c r="C419" s="7">
        <v>0</v>
      </c>
      <c r="D419" s="7">
        <v>1</v>
      </c>
      <c r="E419" s="22" t="str">
        <f t="shared" si="12"/>
        <v>01</v>
      </c>
      <c r="F419" s="4">
        <v>3.33848798</v>
      </c>
      <c r="G419" s="4">
        <v>26.8354962945</v>
      </c>
      <c r="H419" s="2">
        <f t="shared" si="13"/>
        <v>0.12440567311901107</v>
      </c>
      <c r="I419" s="4">
        <v>0.58699999999999997</v>
      </c>
      <c r="J419" s="4">
        <v>0.53448275862068995</v>
      </c>
      <c r="K419" s="4">
        <v>0.66900000000000004</v>
      </c>
      <c r="L419" s="4">
        <v>0.61</v>
      </c>
      <c r="M419" s="4">
        <v>0.66</v>
      </c>
      <c r="N419" s="4">
        <v>0.67200000000000004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0.53273045915404105</v>
      </c>
      <c r="V419" s="2">
        <v>0.62645580606127305</v>
      </c>
      <c r="W419" s="2">
        <v>0.40197121885390902</v>
      </c>
      <c r="X419" s="2">
        <v>0.49429632181478</v>
      </c>
      <c r="Y419" s="2">
        <v>0.41551544396166601</v>
      </c>
      <c r="Z419" s="2">
        <v>0.39749693845898698</v>
      </c>
    </row>
    <row r="420" spans="1:26" x14ac:dyDescent="0.35">
      <c r="A420" s="7">
        <v>507</v>
      </c>
      <c r="B420" s="7">
        <v>44</v>
      </c>
      <c r="C420" s="7">
        <v>0</v>
      </c>
      <c r="D420" s="7">
        <v>1</v>
      </c>
      <c r="E420" s="22" t="str">
        <f t="shared" si="12"/>
        <v>01</v>
      </c>
      <c r="F420" s="4">
        <v>2.644457541</v>
      </c>
      <c r="G420" s="4">
        <v>21.244064460800001</v>
      </c>
      <c r="H420" s="2">
        <f t="shared" si="13"/>
        <v>0.12447983039590231</v>
      </c>
      <c r="I420" s="4">
        <v>0.498</v>
      </c>
      <c r="J420" s="4">
        <v>0.37096774193548399</v>
      </c>
      <c r="K420" s="4">
        <v>0.38</v>
      </c>
      <c r="L420" s="4">
        <v>0.29399999999999998</v>
      </c>
      <c r="M420" s="4">
        <v>0.38500000000000001</v>
      </c>
      <c r="N420" s="4">
        <v>0.27900000000000003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0.69715520195748404</v>
      </c>
      <c r="V420" s="2">
        <v>0.99164016911594199</v>
      </c>
      <c r="W420" s="2">
        <v>0.96758402626170603</v>
      </c>
      <c r="X420" s="2">
        <v>1.2241755116434601</v>
      </c>
      <c r="Y420" s="2">
        <v>0.95451194469435297</v>
      </c>
      <c r="Z420" s="2">
        <v>1.2765434971607701</v>
      </c>
    </row>
    <row r="421" spans="1:26" x14ac:dyDescent="0.35">
      <c r="A421" s="7">
        <v>35</v>
      </c>
      <c r="B421" s="7">
        <v>46</v>
      </c>
      <c r="C421" s="7">
        <v>0</v>
      </c>
      <c r="D421" s="7">
        <v>1</v>
      </c>
      <c r="E421" s="22" t="str">
        <f t="shared" si="12"/>
        <v>01</v>
      </c>
      <c r="F421" s="4">
        <v>4.4423960810000001</v>
      </c>
      <c r="G421" s="4">
        <v>35.274775998000003</v>
      </c>
      <c r="H421" s="2">
        <f t="shared" si="13"/>
        <v>0.12593690407139294</v>
      </c>
      <c r="I421" s="4">
        <v>0.371</v>
      </c>
      <c r="J421" s="4">
        <v>0.32857142857142901</v>
      </c>
      <c r="K421" s="4">
        <v>0.36499999999999999</v>
      </c>
      <c r="L421" s="4">
        <v>0.29599999999999999</v>
      </c>
      <c r="M421" s="4">
        <v>0.38400000000000001</v>
      </c>
      <c r="N421" s="4">
        <v>0.28899999999999998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0.99155321637470195</v>
      </c>
      <c r="V421" s="2">
        <v>1.1130010261202099</v>
      </c>
      <c r="W421" s="2">
        <v>1.00785792539965</v>
      </c>
      <c r="X421" s="2">
        <v>1.2173958246580801</v>
      </c>
      <c r="Y421" s="2">
        <v>0.95711272639441003</v>
      </c>
      <c r="Z421" s="2">
        <v>1.2413285908697</v>
      </c>
    </row>
    <row r="422" spans="1:26" x14ac:dyDescent="0.35">
      <c r="A422" s="7">
        <v>77</v>
      </c>
      <c r="B422" s="7">
        <v>3</v>
      </c>
      <c r="C422" s="7">
        <v>0</v>
      </c>
      <c r="D422" s="7">
        <v>1</v>
      </c>
      <c r="E422" s="22" t="str">
        <f t="shared" si="12"/>
        <v>01</v>
      </c>
      <c r="F422" s="4">
        <v>3.3785986979999998</v>
      </c>
      <c r="G422" s="4">
        <v>26.414986636999998</v>
      </c>
      <c r="H422" s="2">
        <f t="shared" si="13"/>
        <v>0.12790461507436574</v>
      </c>
      <c r="I422" s="4">
        <v>0.505</v>
      </c>
      <c r="J422" s="4">
        <v>0.4</v>
      </c>
      <c r="K422" s="4">
        <v>0.56599999999999995</v>
      </c>
      <c r="L422" s="4">
        <v>0.38900000000000001</v>
      </c>
      <c r="M422" s="4">
        <v>0.58399999999999996</v>
      </c>
      <c r="N422" s="4">
        <v>0.57899999999999996</v>
      </c>
      <c r="O422" s="5">
        <v>100</v>
      </c>
      <c r="P422" s="5">
        <v>0</v>
      </c>
      <c r="Q422" s="5">
        <v>100</v>
      </c>
      <c r="R422" s="5">
        <v>0</v>
      </c>
      <c r="S422" s="5">
        <v>100</v>
      </c>
      <c r="T422" s="5">
        <v>100</v>
      </c>
      <c r="U422" s="2">
        <v>0.68319684970677697</v>
      </c>
      <c r="V422" s="2">
        <v>0.916290731874155</v>
      </c>
      <c r="W422" s="2">
        <v>0.56916120077895405</v>
      </c>
      <c r="X422" s="2">
        <v>0.94417593536369104</v>
      </c>
      <c r="Y422" s="2">
        <v>0.53785429615391001</v>
      </c>
      <c r="Z422" s="2">
        <v>0.54645280140914199</v>
      </c>
    </row>
    <row r="423" spans="1:26" x14ac:dyDescent="0.35">
      <c r="A423" s="7">
        <v>985</v>
      </c>
      <c r="B423" s="7">
        <v>19</v>
      </c>
      <c r="C423" s="7">
        <v>0</v>
      </c>
      <c r="D423" s="7">
        <v>1</v>
      </c>
      <c r="E423" s="22" t="str">
        <f t="shared" si="12"/>
        <v>01</v>
      </c>
      <c r="F423" s="4">
        <v>3.3362067259999999</v>
      </c>
      <c r="G423" s="4">
        <v>26.0291351503</v>
      </c>
      <c r="H423" s="2">
        <f t="shared" si="13"/>
        <v>0.12817201596348654</v>
      </c>
      <c r="I423" s="4">
        <v>0.45300000000000001</v>
      </c>
      <c r="J423" s="4">
        <v>0.355932203389831</v>
      </c>
      <c r="K423" s="4">
        <v>0.28699999999999998</v>
      </c>
      <c r="L423" s="4">
        <v>0.25600000000000001</v>
      </c>
      <c r="M423" s="4">
        <v>0.36899999999999999</v>
      </c>
      <c r="N423" s="4">
        <v>0.17899999999999999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0.79186315349910297</v>
      </c>
      <c r="V423" s="2">
        <v>1.0330150061823</v>
      </c>
      <c r="W423" s="2">
        <v>1.2482730632225201</v>
      </c>
      <c r="X423" s="2">
        <v>1.3625778345025701</v>
      </c>
      <c r="Y423" s="2">
        <v>0.99695863494160997</v>
      </c>
      <c r="Z423" s="2">
        <v>1.7203694731413799</v>
      </c>
    </row>
    <row r="424" spans="1:26" x14ac:dyDescent="0.35">
      <c r="A424" s="7">
        <v>321</v>
      </c>
      <c r="B424" s="7">
        <v>17</v>
      </c>
      <c r="C424" s="7">
        <v>0</v>
      </c>
      <c r="D424" s="7">
        <v>1</v>
      </c>
      <c r="E424" s="22" t="str">
        <f t="shared" si="12"/>
        <v>01</v>
      </c>
      <c r="F424" s="4">
        <v>3.7202691539999999</v>
      </c>
      <c r="G424" s="4">
        <v>28.719727192600001</v>
      </c>
      <c r="H424" s="2">
        <f t="shared" si="13"/>
        <v>0.12953706450800043</v>
      </c>
      <c r="I424" s="4">
        <v>0.44</v>
      </c>
      <c r="J424" s="4">
        <v>0.3</v>
      </c>
      <c r="K424" s="4">
        <v>0.40400000000000003</v>
      </c>
      <c r="L424" s="4">
        <v>0.24399999999999999</v>
      </c>
      <c r="M424" s="4">
        <v>0.41699999999999998</v>
      </c>
      <c r="N424" s="4">
        <v>0.34399999999999997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">
        <v>0.82098055206983001</v>
      </c>
      <c r="V424" s="2">
        <v>1.2039728043259399</v>
      </c>
      <c r="W424" s="2">
        <v>0.90634040102098701</v>
      </c>
      <c r="X424" s="2">
        <v>1.41058705368894</v>
      </c>
      <c r="Y424" s="2">
        <v>0.87466905718333599</v>
      </c>
      <c r="Z424" s="2">
        <v>1.06711362160874</v>
      </c>
    </row>
    <row r="425" spans="1:26" x14ac:dyDescent="0.35">
      <c r="A425" s="7">
        <v>153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4.0727645560000001</v>
      </c>
      <c r="G425" s="4">
        <v>31.098334208000001</v>
      </c>
      <c r="H425" s="2">
        <f t="shared" si="13"/>
        <v>0.13096407443432412</v>
      </c>
      <c r="I425" s="4">
        <v>0.55100000000000005</v>
      </c>
      <c r="J425" s="4">
        <v>0.54838709677419395</v>
      </c>
      <c r="K425" s="4">
        <v>0.56799999999999995</v>
      </c>
      <c r="L425" s="4">
        <v>0.55000000000000004</v>
      </c>
      <c r="M425" s="4">
        <v>0.53900000000000003</v>
      </c>
      <c r="N425" s="4">
        <v>0.52900000000000003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0.59602046982922297</v>
      </c>
      <c r="V425" s="2">
        <v>0.60077386042893</v>
      </c>
      <c r="W425" s="2">
        <v>0.56563386026098605</v>
      </c>
      <c r="X425" s="2">
        <v>0.59783700075561996</v>
      </c>
      <c r="Y425" s="2">
        <v>0.61803970807314002</v>
      </c>
      <c r="Z425" s="2">
        <v>0.63676684712383802</v>
      </c>
    </row>
    <row r="426" spans="1:26" x14ac:dyDescent="0.35">
      <c r="A426" s="7">
        <v>41</v>
      </c>
      <c r="B426" s="7">
        <v>52</v>
      </c>
      <c r="C426" s="7">
        <v>0</v>
      </c>
      <c r="D426" s="7">
        <v>1</v>
      </c>
      <c r="E426" s="22" t="str">
        <f t="shared" si="12"/>
        <v>01</v>
      </c>
      <c r="F426" s="4">
        <v>3.7842734569999998</v>
      </c>
      <c r="G426" s="4">
        <v>28.326400659000001</v>
      </c>
      <c r="H426" s="2">
        <f t="shared" si="13"/>
        <v>0.13359528104385696</v>
      </c>
      <c r="I426" s="4">
        <v>0.54700000000000004</v>
      </c>
      <c r="J426" s="4">
        <v>0.46428571428571402</v>
      </c>
      <c r="K426" s="4">
        <v>0.45600000000000002</v>
      </c>
      <c r="L426" s="4">
        <v>0.42299999999999999</v>
      </c>
      <c r="M426" s="4">
        <v>0.39700000000000002</v>
      </c>
      <c r="N426" s="4">
        <v>0.441</v>
      </c>
      <c r="O426" s="5">
        <v>100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0.60330647656015601</v>
      </c>
      <c r="V426" s="2">
        <v>0.76725515271366695</v>
      </c>
      <c r="W426" s="2">
        <v>0.78526246946775102</v>
      </c>
      <c r="X426" s="2">
        <v>0.86038309993585904</v>
      </c>
      <c r="Y426" s="2">
        <v>0.92381899829494696</v>
      </c>
      <c r="Z426" s="2">
        <v>0.81871040353529101</v>
      </c>
    </row>
    <row r="427" spans="1:26" x14ac:dyDescent="0.35">
      <c r="A427" s="7">
        <v>681</v>
      </c>
      <c r="B427" s="7">
        <v>19</v>
      </c>
      <c r="C427" s="7">
        <v>0</v>
      </c>
      <c r="D427" s="7">
        <v>1</v>
      </c>
      <c r="E427" s="22" t="str">
        <f t="shared" si="12"/>
        <v>01</v>
      </c>
      <c r="F427" s="4">
        <v>4.7268564890000002</v>
      </c>
      <c r="G427" s="4">
        <v>35.333430443099999</v>
      </c>
      <c r="H427" s="2">
        <f t="shared" si="13"/>
        <v>0.13377858956016178</v>
      </c>
      <c r="I427" s="4">
        <v>0.67900000000000005</v>
      </c>
      <c r="J427" s="4">
        <v>0.65454545454545499</v>
      </c>
      <c r="K427" s="4">
        <v>0.73199999999999998</v>
      </c>
      <c r="L427" s="4">
        <v>0.64500000000000002</v>
      </c>
      <c r="M427" s="4">
        <v>0.71199999999999997</v>
      </c>
      <c r="N427" s="4">
        <v>0.63300000000000001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0.38713415142344099</v>
      </c>
      <c r="V427" s="2">
        <v>0.42381424677636098</v>
      </c>
      <c r="W427" s="2">
        <v>0.311974765020825</v>
      </c>
      <c r="X427" s="2">
        <v>0.43850496218636498</v>
      </c>
      <c r="Y427" s="2">
        <v>0.33967736757016098</v>
      </c>
      <c r="Z427" s="2">
        <v>0.457284856837961</v>
      </c>
    </row>
    <row r="428" spans="1:26" x14ac:dyDescent="0.35">
      <c r="A428" s="7">
        <v>555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3.2374324250000002</v>
      </c>
      <c r="G428" s="4">
        <v>24.022470336600001</v>
      </c>
      <c r="H428" s="2">
        <f t="shared" si="13"/>
        <v>0.13476684036393766</v>
      </c>
      <c r="I428" s="4">
        <v>0.52600000000000002</v>
      </c>
      <c r="J428" s="4">
        <v>0.483333333333333</v>
      </c>
      <c r="K428" s="4">
        <v>0.72399999999999998</v>
      </c>
      <c r="L428" s="4">
        <v>0.626</v>
      </c>
      <c r="M428" s="4">
        <v>0.71199999999999997</v>
      </c>
      <c r="N428" s="4">
        <v>0.55700000000000005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0.64245406624442702</v>
      </c>
      <c r="V428" s="2">
        <v>0.72704873223562705</v>
      </c>
      <c r="W428" s="2">
        <v>0.322963886596421</v>
      </c>
      <c r="X428" s="2">
        <v>0.46840490788203898</v>
      </c>
      <c r="Y428" s="2">
        <v>0.33967736757016098</v>
      </c>
      <c r="Z428" s="2">
        <v>0.58519003905485301</v>
      </c>
    </row>
    <row r="429" spans="1:26" x14ac:dyDescent="0.35">
      <c r="A429" s="7">
        <v>227</v>
      </c>
      <c r="B429" s="7">
        <v>88</v>
      </c>
      <c r="C429" s="7">
        <v>0</v>
      </c>
      <c r="D429" s="7">
        <v>1</v>
      </c>
      <c r="E429" s="22" t="str">
        <f t="shared" si="12"/>
        <v>01</v>
      </c>
      <c r="F429" s="4">
        <v>4.7059821910000004</v>
      </c>
      <c r="G429" s="4">
        <v>34.596698461999999</v>
      </c>
      <c r="H429" s="2">
        <f t="shared" si="13"/>
        <v>0.13602402541875241</v>
      </c>
      <c r="I429" s="4">
        <v>0.53200000000000003</v>
      </c>
      <c r="J429" s="4">
        <v>0.45762711864406802</v>
      </c>
      <c r="K429" s="4">
        <v>0.53700000000000003</v>
      </c>
      <c r="L429" s="4">
        <v>0.441</v>
      </c>
      <c r="M429" s="4">
        <v>0.48799999999999999</v>
      </c>
      <c r="N429" s="4">
        <v>0.39600000000000002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0.63111178964049297</v>
      </c>
      <c r="V429" s="2">
        <v>0.78170057790139003</v>
      </c>
      <c r="W429" s="2">
        <v>0.621757184473272</v>
      </c>
      <c r="X429" s="2">
        <v>0.81871040353529101</v>
      </c>
      <c r="Y429" s="2">
        <v>0.71743987312899005</v>
      </c>
      <c r="Z429" s="2">
        <v>0.92634106772765601</v>
      </c>
    </row>
    <row r="430" spans="1:26" x14ac:dyDescent="0.35">
      <c r="A430" s="7">
        <v>25</v>
      </c>
      <c r="B430" s="7">
        <v>47</v>
      </c>
      <c r="C430" s="7">
        <v>0</v>
      </c>
      <c r="D430" s="7">
        <v>1</v>
      </c>
      <c r="E430" s="22" t="str">
        <f t="shared" si="12"/>
        <v>01</v>
      </c>
      <c r="F430" s="4">
        <v>5.8696975910000004</v>
      </c>
      <c r="G430" s="4">
        <v>43.063355333600001</v>
      </c>
      <c r="H430" s="2">
        <f t="shared" si="13"/>
        <v>0.13630376791425247</v>
      </c>
      <c r="I430" s="4">
        <v>0.502</v>
      </c>
      <c r="J430" s="4">
        <v>0.39583333333333298</v>
      </c>
      <c r="K430" s="4">
        <v>0.45500000000000002</v>
      </c>
      <c r="L430" s="4">
        <v>0.36899999999999999</v>
      </c>
      <c r="M430" s="4">
        <v>0.5</v>
      </c>
      <c r="N430" s="4">
        <v>0.374</v>
      </c>
      <c r="O430" s="5">
        <v>100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">
        <v>0.68915515929040805</v>
      </c>
      <c r="V430" s="2">
        <v>0.926762031741451</v>
      </c>
      <c r="W430" s="2">
        <v>0.78745786003118701</v>
      </c>
      <c r="X430" s="2">
        <v>0.99695863494160997</v>
      </c>
      <c r="Y430" s="2">
        <v>0.69314718055994495</v>
      </c>
      <c r="Z430" s="2">
        <v>0.98349948156760503</v>
      </c>
    </row>
    <row r="431" spans="1:26" x14ac:dyDescent="0.35">
      <c r="A431" s="7">
        <v>523</v>
      </c>
      <c r="B431" s="7">
        <v>38</v>
      </c>
      <c r="C431" s="7">
        <v>0</v>
      </c>
      <c r="D431" s="7">
        <v>1</v>
      </c>
      <c r="E431" s="22" t="str">
        <f t="shared" si="12"/>
        <v>01</v>
      </c>
      <c r="F431" s="4">
        <v>3.6642363009999999</v>
      </c>
      <c r="G431" s="4">
        <v>26.765357629699999</v>
      </c>
      <c r="H431" s="2">
        <f t="shared" si="13"/>
        <v>0.13690219841987109</v>
      </c>
      <c r="I431" s="4">
        <v>0.51900000000000002</v>
      </c>
      <c r="J431" s="4">
        <v>0.44444444444444398</v>
      </c>
      <c r="K431" s="4">
        <v>0.67800000000000005</v>
      </c>
      <c r="L431" s="4">
        <v>0.55400000000000005</v>
      </c>
      <c r="M431" s="4">
        <v>0.63200000000000001</v>
      </c>
      <c r="N431" s="4">
        <v>0.53500000000000003</v>
      </c>
      <c r="O431" s="5">
        <v>100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0.65585139581624796</v>
      </c>
      <c r="V431" s="2">
        <v>0.81093021621632899</v>
      </c>
      <c r="W431" s="2">
        <v>0.38860799104174099</v>
      </c>
      <c r="X431" s="2">
        <v>0.590590592234853</v>
      </c>
      <c r="Y431" s="2">
        <v>0.45886588483528001</v>
      </c>
      <c r="Z431" s="2">
        <v>0.62548853208612998</v>
      </c>
    </row>
    <row r="432" spans="1:26" x14ac:dyDescent="0.35">
      <c r="A432" s="7">
        <v>835</v>
      </c>
      <c r="B432" s="7">
        <v>3</v>
      </c>
      <c r="C432" s="7">
        <v>0</v>
      </c>
      <c r="D432" s="7">
        <v>1</v>
      </c>
      <c r="E432" s="22" t="str">
        <f t="shared" si="12"/>
        <v>01</v>
      </c>
      <c r="F432" s="4">
        <v>6.145135647</v>
      </c>
      <c r="G432" s="4">
        <v>44.443537952</v>
      </c>
      <c r="H432" s="2">
        <f t="shared" si="13"/>
        <v>0.13826837219028065</v>
      </c>
      <c r="I432" s="4">
        <v>0.76300000000000001</v>
      </c>
      <c r="J432" s="4">
        <v>0.67241379310344795</v>
      </c>
      <c r="K432" s="4">
        <v>0.73899999999999999</v>
      </c>
      <c r="L432" s="4">
        <v>0.65300000000000002</v>
      </c>
      <c r="M432" s="4">
        <v>0.73499999999999999</v>
      </c>
      <c r="N432" s="4">
        <v>0.61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0.27049724769768002</v>
      </c>
      <c r="V432" s="2">
        <v>0.39688136441677302</v>
      </c>
      <c r="W432" s="2">
        <v>0.30245735803393498</v>
      </c>
      <c r="X432" s="2">
        <v>0.426178149705706</v>
      </c>
      <c r="Y432" s="2">
        <v>0.30788477976930001</v>
      </c>
      <c r="Z432" s="2">
        <v>0.49429632181478</v>
      </c>
    </row>
    <row r="433" spans="1:26" x14ac:dyDescent="0.35">
      <c r="A433" s="7">
        <v>741</v>
      </c>
      <c r="B433" s="7">
        <v>2</v>
      </c>
      <c r="C433" s="7">
        <v>0</v>
      </c>
      <c r="D433" s="7">
        <v>1</v>
      </c>
      <c r="E433" s="22" t="str">
        <f t="shared" si="12"/>
        <v>01</v>
      </c>
      <c r="F433" s="4">
        <v>3.4408526510000002</v>
      </c>
      <c r="G433" s="4">
        <v>24.721941173899999</v>
      </c>
      <c r="H433" s="2">
        <f t="shared" si="13"/>
        <v>0.13918213892656026</v>
      </c>
      <c r="I433" s="4">
        <v>0.504</v>
      </c>
      <c r="J433" s="4">
        <v>0.42592592592592599</v>
      </c>
      <c r="K433" s="4">
        <v>0.33500000000000002</v>
      </c>
      <c r="L433" s="4">
        <v>0.28399999999999997</v>
      </c>
      <c r="M433" s="4">
        <v>0.33</v>
      </c>
      <c r="N433" s="4">
        <v>0.30599999999999999</v>
      </c>
      <c r="O433" s="5">
        <v>100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0.68517901091076805</v>
      </c>
      <c r="V433" s="2">
        <v>0.85348983063512496</v>
      </c>
      <c r="W433" s="2">
        <v>1.0936247471570699</v>
      </c>
      <c r="X433" s="2">
        <v>1.2587810408209299</v>
      </c>
      <c r="Y433" s="2">
        <v>1.10866262452161</v>
      </c>
      <c r="Z433" s="2">
        <v>1.1841701770297599</v>
      </c>
    </row>
    <row r="434" spans="1:26" x14ac:dyDescent="0.35">
      <c r="A434" s="7">
        <v>49</v>
      </c>
      <c r="B434" s="7">
        <v>50</v>
      </c>
      <c r="C434" s="7">
        <v>0</v>
      </c>
      <c r="D434" s="7">
        <v>1</v>
      </c>
      <c r="E434" s="22" t="str">
        <f t="shared" si="12"/>
        <v>01</v>
      </c>
      <c r="F434" s="4">
        <v>4.2481938030000004</v>
      </c>
      <c r="G434" s="4">
        <v>30.092610777000001</v>
      </c>
      <c r="H434" s="2">
        <f t="shared" si="13"/>
        <v>0.14117066260820832</v>
      </c>
      <c r="I434" s="4">
        <v>0.57099999999999995</v>
      </c>
      <c r="J434" s="4">
        <v>0.483333333333333</v>
      </c>
      <c r="K434" s="4">
        <v>0.61799999999999999</v>
      </c>
      <c r="L434" s="4">
        <v>0.54</v>
      </c>
      <c r="M434" s="4">
        <v>0.54900000000000004</v>
      </c>
      <c r="N434" s="4">
        <v>0.50800000000000001</v>
      </c>
      <c r="O434" s="5">
        <v>100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0.56036606932612698</v>
      </c>
      <c r="V434" s="2">
        <v>0.72704873223562705</v>
      </c>
      <c r="W434" s="2">
        <v>0.481266821524446</v>
      </c>
      <c r="X434" s="2">
        <v>0.61618613942381695</v>
      </c>
      <c r="Y434" s="2">
        <v>0.59965683747260601</v>
      </c>
      <c r="Z434" s="2">
        <v>0.67727383140365505</v>
      </c>
    </row>
    <row r="435" spans="1:26" x14ac:dyDescent="0.35">
      <c r="A435" s="7">
        <v>535</v>
      </c>
      <c r="B435" s="7">
        <v>23</v>
      </c>
      <c r="C435" s="7">
        <v>0</v>
      </c>
      <c r="D435" s="7">
        <v>1</v>
      </c>
      <c r="E435" s="22" t="str">
        <f t="shared" si="12"/>
        <v>01</v>
      </c>
      <c r="F435" s="4">
        <v>3.960165113</v>
      </c>
      <c r="G435" s="4">
        <v>27.958638165</v>
      </c>
      <c r="H435" s="2">
        <f t="shared" si="13"/>
        <v>0.14164370559212464</v>
      </c>
      <c r="I435" s="4">
        <v>0.55600000000000005</v>
      </c>
      <c r="J435" s="4">
        <v>0.462686567164179</v>
      </c>
      <c r="K435" s="4">
        <v>0.55800000000000005</v>
      </c>
      <c r="L435" s="4">
        <v>0.439</v>
      </c>
      <c r="M435" s="4">
        <v>0.61</v>
      </c>
      <c r="N435" s="4">
        <v>0.47699999999999998</v>
      </c>
      <c r="O435" s="5">
        <v>100</v>
      </c>
      <c r="P435" s="5">
        <v>0</v>
      </c>
      <c r="Q435" s="5">
        <v>100</v>
      </c>
      <c r="R435" s="5">
        <v>0</v>
      </c>
      <c r="S435" s="5">
        <v>100</v>
      </c>
      <c r="T435" s="5">
        <v>0</v>
      </c>
      <c r="U435" s="2">
        <v>0.58698698473155497</v>
      </c>
      <c r="V435" s="2">
        <v>0.77070541490582001</v>
      </c>
      <c r="W435" s="2">
        <v>0.58339631660082603</v>
      </c>
      <c r="X435" s="2">
        <v>0.82325586590696598</v>
      </c>
      <c r="Y435" s="2">
        <v>0.49429632181478</v>
      </c>
      <c r="Z435" s="2">
        <v>0.74023878809379595</v>
      </c>
    </row>
    <row r="436" spans="1:26" x14ac:dyDescent="0.35">
      <c r="A436" s="7">
        <v>747</v>
      </c>
      <c r="B436" s="7">
        <v>14</v>
      </c>
      <c r="C436" s="7">
        <v>0</v>
      </c>
      <c r="D436" s="7">
        <v>1</v>
      </c>
      <c r="E436" s="22" t="str">
        <f t="shared" si="12"/>
        <v>01</v>
      </c>
      <c r="F436" s="4">
        <v>4.6487042279999997</v>
      </c>
      <c r="G436" s="4">
        <v>32.453586346100003</v>
      </c>
      <c r="H436" s="2">
        <f t="shared" si="13"/>
        <v>0.14324161830449414</v>
      </c>
      <c r="I436" s="4">
        <v>0.51400000000000001</v>
      </c>
      <c r="J436" s="4">
        <v>0.44444444444444398</v>
      </c>
      <c r="K436" s="4">
        <v>0.61099999999999999</v>
      </c>
      <c r="L436" s="4">
        <v>0.51400000000000001</v>
      </c>
      <c r="M436" s="4">
        <v>0.60599999999999998</v>
      </c>
      <c r="N436" s="4">
        <v>0.67300000000000004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0.665532013526972</v>
      </c>
      <c r="V436" s="2">
        <v>0.81093021621632899</v>
      </c>
      <c r="W436" s="2">
        <v>0.49265831981054198</v>
      </c>
      <c r="X436" s="2">
        <v>0.665532013526972</v>
      </c>
      <c r="Y436" s="2">
        <v>0.50087529291282296</v>
      </c>
      <c r="Z436" s="2">
        <v>0.39600994933740902</v>
      </c>
    </row>
    <row r="437" spans="1:26" x14ac:dyDescent="0.35">
      <c r="A437" s="7">
        <v>89</v>
      </c>
      <c r="B437" s="7">
        <v>71</v>
      </c>
      <c r="C437" s="7">
        <v>0</v>
      </c>
      <c r="D437" s="7">
        <v>1</v>
      </c>
      <c r="E437" s="22" t="str">
        <f t="shared" si="12"/>
        <v>01</v>
      </c>
      <c r="F437" s="4">
        <v>5.7411058580000001</v>
      </c>
      <c r="G437" s="4">
        <v>39.339058387800002</v>
      </c>
      <c r="H437" s="2">
        <f t="shared" si="13"/>
        <v>0.14593907666535447</v>
      </c>
      <c r="I437" s="4">
        <v>0.54800000000000004</v>
      </c>
      <c r="J437" s="4">
        <v>0.472727272727273</v>
      </c>
      <c r="K437" s="4">
        <v>0.57399999999999995</v>
      </c>
      <c r="L437" s="4">
        <v>0.495</v>
      </c>
      <c r="M437" s="4">
        <v>0.47199999999999998</v>
      </c>
      <c r="N437" s="4">
        <v>0.42199999999999999</v>
      </c>
      <c r="O437" s="5">
        <v>100</v>
      </c>
      <c r="P437" s="5">
        <v>0</v>
      </c>
      <c r="Q437" s="5">
        <v>100</v>
      </c>
      <c r="R437" s="5">
        <v>0</v>
      </c>
      <c r="S437" s="5">
        <v>0</v>
      </c>
      <c r="T437" s="5">
        <v>0</v>
      </c>
      <c r="U437" s="2">
        <v>0.60147999203412095</v>
      </c>
      <c r="V437" s="2">
        <v>0.74923664721098904</v>
      </c>
      <c r="W437" s="2">
        <v>0.55512588266257101</v>
      </c>
      <c r="X437" s="2">
        <v>0.70319751641344697</v>
      </c>
      <c r="Y437" s="2">
        <v>0.75077629339658203</v>
      </c>
      <c r="Z437" s="2">
        <v>0.86274996494612499</v>
      </c>
    </row>
    <row r="438" spans="1:26" x14ac:dyDescent="0.35">
      <c r="A438" s="7">
        <v>9</v>
      </c>
      <c r="B438" s="7">
        <v>87</v>
      </c>
      <c r="C438" s="7">
        <v>0</v>
      </c>
      <c r="D438" s="7">
        <v>1</v>
      </c>
      <c r="E438" s="22" t="str">
        <f t="shared" si="12"/>
        <v>01</v>
      </c>
      <c r="F438" s="4">
        <v>4.3312537840000003</v>
      </c>
      <c r="G438" s="4">
        <v>29.063384822700002</v>
      </c>
      <c r="H438" s="2">
        <f t="shared" si="13"/>
        <v>0.14902785103740113</v>
      </c>
      <c r="I438" s="4">
        <v>0.68799999999999994</v>
      </c>
      <c r="J438" s="4">
        <v>0.56862745098039202</v>
      </c>
      <c r="K438" s="4">
        <v>0.68799999999999994</v>
      </c>
      <c r="L438" s="4">
        <v>0.55600000000000005</v>
      </c>
      <c r="M438" s="4">
        <v>0.629</v>
      </c>
      <c r="N438" s="4">
        <v>0.56999999999999995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0.37396644104879301</v>
      </c>
      <c r="V438" s="2">
        <v>0.56452980273785203</v>
      </c>
      <c r="W438" s="2">
        <v>0.37396644104879301</v>
      </c>
      <c r="X438" s="2">
        <v>0.58698698473155497</v>
      </c>
      <c r="Y438" s="2">
        <v>0.46362402228169702</v>
      </c>
      <c r="Z438" s="2">
        <v>0.56211891815354098</v>
      </c>
    </row>
    <row r="439" spans="1:26" x14ac:dyDescent="0.35">
      <c r="A439" s="7">
        <v>51</v>
      </c>
      <c r="B439" s="7">
        <v>86</v>
      </c>
      <c r="C439" s="7">
        <v>0</v>
      </c>
      <c r="D439" s="7">
        <v>1</v>
      </c>
      <c r="E439" s="22" t="str">
        <f t="shared" si="12"/>
        <v>01</v>
      </c>
      <c r="F439" s="4">
        <v>4.1434594110000003</v>
      </c>
      <c r="G439" s="4">
        <v>27.479620364999999</v>
      </c>
      <c r="H439" s="2">
        <f t="shared" si="13"/>
        <v>0.15078299321330527</v>
      </c>
      <c r="I439" s="4">
        <v>0.45200000000000001</v>
      </c>
      <c r="J439" s="4">
        <v>0.28787878787878801</v>
      </c>
      <c r="K439" s="4">
        <v>0.42799999999999999</v>
      </c>
      <c r="L439" s="4">
        <v>0.26900000000000002</v>
      </c>
      <c r="M439" s="4">
        <v>0.41499999999999998</v>
      </c>
      <c r="N439" s="4">
        <v>0.28999999999999998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0.79407309914990598</v>
      </c>
      <c r="V439" s="2">
        <v>1.24521576285998</v>
      </c>
      <c r="W439" s="2">
        <v>0.84863208340034002</v>
      </c>
      <c r="X439" s="2">
        <v>1.3130438993803</v>
      </c>
      <c r="Y439" s="2">
        <v>0.87947675875143905</v>
      </c>
      <c r="Z439" s="2">
        <v>1.2378743560016201</v>
      </c>
    </row>
    <row r="440" spans="1:26" x14ac:dyDescent="0.35">
      <c r="A440" s="7">
        <v>357</v>
      </c>
      <c r="B440" s="7">
        <v>34</v>
      </c>
      <c r="C440" s="7">
        <v>0</v>
      </c>
      <c r="D440" s="7">
        <v>1</v>
      </c>
      <c r="E440" s="22" t="str">
        <f t="shared" si="12"/>
        <v>01</v>
      </c>
      <c r="F440" s="4">
        <v>4.4977341160000002</v>
      </c>
      <c r="G440" s="4">
        <v>29.702230018760002</v>
      </c>
      <c r="H440" s="2">
        <f t="shared" si="13"/>
        <v>0.15142748922081675</v>
      </c>
      <c r="I440" s="4">
        <v>0.46500000000000002</v>
      </c>
      <c r="J440" s="4">
        <v>0.36923076923076897</v>
      </c>
      <c r="K440" s="4">
        <v>0.52100000000000002</v>
      </c>
      <c r="L440" s="4">
        <v>0.41899999999999998</v>
      </c>
      <c r="M440" s="4">
        <v>0.59299999999999997</v>
      </c>
      <c r="N440" s="4">
        <v>0.46400000000000002</v>
      </c>
      <c r="O440" s="5">
        <v>0</v>
      </c>
      <c r="P440" s="5">
        <v>0</v>
      </c>
      <c r="Q440" s="5">
        <v>100</v>
      </c>
      <c r="R440" s="5">
        <v>0</v>
      </c>
      <c r="S440" s="5">
        <v>100</v>
      </c>
      <c r="T440" s="5">
        <v>0</v>
      </c>
      <c r="U440" s="2">
        <v>0.76571787339478103</v>
      </c>
      <c r="V440" s="2">
        <v>0.99633343954769105</v>
      </c>
      <c r="W440" s="2">
        <v>0.65200523722877002</v>
      </c>
      <c r="X440" s="2">
        <v>0.86988435905999895</v>
      </c>
      <c r="Y440" s="2">
        <v>0.52256087998441203</v>
      </c>
      <c r="Z440" s="2">
        <v>0.76787072675588197</v>
      </c>
    </row>
    <row r="441" spans="1:26" x14ac:dyDescent="0.35">
      <c r="A441" s="7">
        <v>911</v>
      </c>
      <c r="B441" s="7">
        <v>10</v>
      </c>
      <c r="C441" s="7">
        <v>0</v>
      </c>
      <c r="D441" s="7">
        <v>1</v>
      </c>
      <c r="E441" s="22" t="str">
        <f t="shared" si="12"/>
        <v>01</v>
      </c>
      <c r="F441" s="4">
        <v>5.0713254340000002</v>
      </c>
      <c r="G441" s="4">
        <v>33.200433183000001</v>
      </c>
      <c r="H441" s="2">
        <f t="shared" si="13"/>
        <v>0.15274877306711557</v>
      </c>
      <c r="I441" s="4">
        <v>0.499</v>
      </c>
      <c r="J441" s="4">
        <v>0.409836065573771</v>
      </c>
      <c r="K441" s="4">
        <v>0.50600000000000001</v>
      </c>
      <c r="L441" s="4">
        <v>0.42599999999999999</v>
      </c>
      <c r="M441" s="4">
        <v>0.42299999999999999</v>
      </c>
      <c r="N441" s="4">
        <v>0.44800000000000001</v>
      </c>
      <c r="O441" s="5">
        <v>0</v>
      </c>
      <c r="P441" s="5">
        <v>0</v>
      </c>
      <c r="Q441" s="5">
        <v>100</v>
      </c>
      <c r="R441" s="5">
        <v>0</v>
      </c>
      <c r="S441" s="5">
        <v>0</v>
      </c>
      <c r="T441" s="5">
        <v>0</v>
      </c>
      <c r="U441" s="2">
        <v>0.69514918323061803</v>
      </c>
      <c r="V441" s="2">
        <v>0.89199803930511001</v>
      </c>
      <c r="W441" s="2">
        <v>0.68121860969467196</v>
      </c>
      <c r="X441" s="2">
        <v>0.85331593271276696</v>
      </c>
      <c r="Y441" s="2">
        <v>0.86038309993585904</v>
      </c>
      <c r="Z441" s="2">
        <v>0.80296204656715198</v>
      </c>
    </row>
    <row r="442" spans="1:26" x14ac:dyDescent="0.35">
      <c r="A442" s="7">
        <v>231</v>
      </c>
      <c r="B442" s="7">
        <v>88</v>
      </c>
      <c r="C442" s="7">
        <v>0</v>
      </c>
      <c r="D442" s="7">
        <v>1</v>
      </c>
      <c r="E442" s="22" t="str">
        <f t="shared" si="12"/>
        <v>01</v>
      </c>
      <c r="F442" s="4">
        <v>3.9359445700000002</v>
      </c>
      <c r="G442" s="4">
        <v>25.5080149723</v>
      </c>
      <c r="H442" s="2">
        <f t="shared" si="13"/>
        <v>0.15430226829779475</v>
      </c>
      <c r="I442" s="4">
        <v>0.58699999999999997</v>
      </c>
      <c r="J442" s="4">
        <v>0.46875</v>
      </c>
      <c r="K442" s="4">
        <v>0.61199999999999999</v>
      </c>
      <c r="L442" s="4">
        <v>0.55500000000000005</v>
      </c>
      <c r="M442" s="4">
        <v>0.59799999999999998</v>
      </c>
      <c r="N442" s="4">
        <v>0.48499999999999999</v>
      </c>
      <c r="O442" s="5">
        <v>100</v>
      </c>
      <c r="P442" s="5">
        <v>0</v>
      </c>
      <c r="Q442" s="5">
        <v>100</v>
      </c>
      <c r="R442" s="5">
        <v>100</v>
      </c>
      <c r="S442" s="5">
        <v>100</v>
      </c>
      <c r="T442" s="5">
        <v>0</v>
      </c>
      <c r="U442" s="2">
        <v>0.53273045915404105</v>
      </c>
      <c r="V442" s="2">
        <v>0.75768570169751603</v>
      </c>
      <c r="W442" s="2">
        <v>0.49102299646981101</v>
      </c>
      <c r="X442" s="2">
        <v>0.58878716523570196</v>
      </c>
      <c r="Y442" s="2">
        <v>0.514164525031505</v>
      </c>
      <c r="Z442" s="2">
        <v>0.72360638804465405</v>
      </c>
    </row>
    <row r="443" spans="1:26" x14ac:dyDescent="0.35">
      <c r="A443" s="7">
        <v>807</v>
      </c>
      <c r="B443" s="7">
        <v>93</v>
      </c>
      <c r="C443" s="7">
        <v>0</v>
      </c>
      <c r="D443" s="7">
        <v>1</v>
      </c>
      <c r="E443" s="22" t="str">
        <f t="shared" si="12"/>
        <v>01</v>
      </c>
      <c r="F443" s="4">
        <v>4.432492656</v>
      </c>
      <c r="G443" s="4">
        <v>28.476460020800001</v>
      </c>
      <c r="H443" s="2">
        <f t="shared" si="13"/>
        <v>0.15565462324890045</v>
      </c>
      <c r="I443" s="4">
        <v>0.50700000000000001</v>
      </c>
      <c r="J443" s="4">
        <v>0.32352941176470601</v>
      </c>
      <c r="K443" s="4">
        <v>0.51200000000000001</v>
      </c>
      <c r="L443" s="4">
        <v>0.32600000000000001</v>
      </c>
      <c r="M443" s="4">
        <v>0.442</v>
      </c>
      <c r="N443" s="4">
        <v>0.39200000000000002</v>
      </c>
      <c r="O443" s="5">
        <v>100</v>
      </c>
      <c r="P443" s="5">
        <v>0</v>
      </c>
      <c r="Q443" s="5">
        <v>100</v>
      </c>
      <c r="R443" s="5">
        <v>0</v>
      </c>
      <c r="S443" s="5">
        <v>0</v>
      </c>
      <c r="T443" s="5">
        <v>0</v>
      </c>
      <c r="U443" s="2">
        <v>0.679244275390954</v>
      </c>
      <c r="V443" s="2">
        <v>1.12846525181779</v>
      </c>
      <c r="W443" s="2">
        <v>0.66943065394262902</v>
      </c>
      <c r="X443" s="2">
        <v>1.12085789761543</v>
      </c>
      <c r="Y443" s="2">
        <v>0.81644539690443896</v>
      </c>
      <c r="Z443" s="2">
        <v>0.93649343919167405</v>
      </c>
    </row>
    <row r="444" spans="1:26" x14ac:dyDescent="0.35">
      <c r="A444" s="7">
        <v>7</v>
      </c>
      <c r="B444" s="7">
        <v>89</v>
      </c>
      <c r="C444" s="7">
        <v>0</v>
      </c>
      <c r="D444" s="7">
        <v>1</v>
      </c>
      <c r="E444" s="22" t="str">
        <f t="shared" si="12"/>
        <v>01</v>
      </c>
      <c r="F444" s="4">
        <v>3.791772827</v>
      </c>
      <c r="G444" s="4">
        <v>24.088565343799999</v>
      </c>
      <c r="H444" s="2">
        <f t="shared" si="13"/>
        <v>0.15740965777258045</v>
      </c>
      <c r="I444" s="4">
        <v>0.52100000000000002</v>
      </c>
      <c r="J444" s="4">
        <v>0.39583333333333298</v>
      </c>
      <c r="K444" s="4">
        <v>0.66500000000000004</v>
      </c>
      <c r="L444" s="4">
        <v>0.44</v>
      </c>
      <c r="M444" s="4">
        <v>0.66</v>
      </c>
      <c r="N444" s="4">
        <v>0.58899999999999997</v>
      </c>
      <c r="O444" s="5">
        <v>100</v>
      </c>
      <c r="P444" s="5">
        <v>0</v>
      </c>
      <c r="Q444" s="5">
        <v>100</v>
      </c>
      <c r="R444" s="5">
        <v>0</v>
      </c>
      <c r="S444" s="5">
        <v>100</v>
      </c>
      <c r="T444" s="5">
        <v>100</v>
      </c>
      <c r="U444" s="2">
        <v>0.65200523722877002</v>
      </c>
      <c r="V444" s="2">
        <v>0.926762031741451</v>
      </c>
      <c r="W444" s="2">
        <v>0.40796823832628298</v>
      </c>
      <c r="X444" s="2">
        <v>0.82098055206983001</v>
      </c>
      <c r="Y444" s="2">
        <v>0.41551544396166601</v>
      </c>
      <c r="Z444" s="2">
        <v>0.52932909533054995</v>
      </c>
    </row>
    <row r="445" spans="1:26" x14ac:dyDescent="0.35">
      <c r="A445" s="7">
        <v>913</v>
      </c>
      <c r="B445" s="7">
        <v>83</v>
      </c>
      <c r="C445" s="7">
        <v>0</v>
      </c>
      <c r="D445" s="7">
        <v>1</v>
      </c>
      <c r="E445" s="22" t="str">
        <f t="shared" si="12"/>
        <v>01</v>
      </c>
      <c r="F445" s="4">
        <v>5.0281788690000004</v>
      </c>
      <c r="G445" s="4">
        <v>31.539988170200001</v>
      </c>
      <c r="H445" s="2">
        <f t="shared" si="13"/>
        <v>0.15942234479817549</v>
      </c>
      <c r="I445" s="4">
        <v>0.61099999999999999</v>
      </c>
      <c r="J445" s="4">
        <v>0.65306122448979598</v>
      </c>
      <c r="K445" s="4">
        <v>0.73</v>
      </c>
      <c r="L445" s="4">
        <v>0.68500000000000005</v>
      </c>
      <c r="M445" s="4">
        <v>0.65300000000000002</v>
      </c>
      <c r="N445" s="4">
        <v>0.68200000000000005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0.49265831981054198</v>
      </c>
      <c r="V445" s="2">
        <v>0.42608439531089998</v>
      </c>
      <c r="W445" s="2">
        <v>0.31471074483970002</v>
      </c>
      <c r="X445" s="2">
        <v>0.37833644071991201</v>
      </c>
      <c r="Y445" s="2">
        <v>0.426178149705706</v>
      </c>
      <c r="Z445" s="2">
        <v>0.38272562113867498</v>
      </c>
    </row>
    <row r="446" spans="1:26" x14ac:dyDescent="0.35">
      <c r="A446" s="7">
        <v>383</v>
      </c>
      <c r="B446" s="7">
        <v>76</v>
      </c>
      <c r="C446" s="7">
        <v>0</v>
      </c>
      <c r="D446" s="7">
        <v>1</v>
      </c>
      <c r="E446" s="22" t="str">
        <f t="shared" si="12"/>
        <v>01</v>
      </c>
      <c r="F446" s="4">
        <v>4.7792093680000001</v>
      </c>
      <c r="G446" s="4">
        <v>29.646151147000001</v>
      </c>
      <c r="H446" s="2">
        <f t="shared" si="13"/>
        <v>0.16120842615631154</v>
      </c>
      <c r="I446" s="4">
        <v>0.60599999999999998</v>
      </c>
      <c r="J446" s="4">
        <v>0.45762711864406802</v>
      </c>
      <c r="K446" s="4">
        <v>0.59399999999999997</v>
      </c>
      <c r="L446" s="4">
        <v>0.46300000000000002</v>
      </c>
      <c r="M446" s="4">
        <v>0.55500000000000005</v>
      </c>
      <c r="N446" s="4">
        <v>0.48599999999999999</v>
      </c>
      <c r="O446" s="5">
        <v>100</v>
      </c>
      <c r="P446" s="5">
        <v>0</v>
      </c>
      <c r="Q446" s="5">
        <v>100</v>
      </c>
      <c r="R446" s="5">
        <v>0</v>
      </c>
      <c r="S446" s="5">
        <v>100</v>
      </c>
      <c r="T446" s="5">
        <v>0</v>
      </c>
      <c r="U446" s="2">
        <v>0.50087529291282296</v>
      </c>
      <c r="V446" s="2">
        <v>0.78170057790139003</v>
      </c>
      <c r="W446" s="2">
        <v>0.52087595961949196</v>
      </c>
      <c r="X446" s="2">
        <v>0.77002822489590295</v>
      </c>
      <c r="Y446" s="2">
        <v>0.58878716523570196</v>
      </c>
      <c r="Z446" s="2">
        <v>0.72154665508164295</v>
      </c>
    </row>
    <row r="447" spans="1:26" x14ac:dyDescent="0.35">
      <c r="A447" s="7">
        <v>165</v>
      </c>
      <c r="B447" s="7">
        <v>3</v>
      </c>
      <c r="C447" s="7">
        <v>0</v>
      </c>
      <c r="D447" s="7">
        <v>1</v>
      </c>
      <c r="E447" s="22" t="str">
        <f t="shared" si="12"/>
        <v>01</v>
      </c>
      <c r="F447" s="4">
        <v>3.960130929</v>
      </c>
      <c r="G447" s="4">
        <v>24.009378748</v>
      </c>
      <c r="H447" s="2">
        <f t="shared" si="13"/>
        <v>0.16494099953876906</v>
      </c>
      <c r="I447" s="4">
        <v>0.59</v>
      </c>
      <c r="J447" s="4">
        <v>0.45614035087719301</v>
      </c>
      <c r="K447" s="4">
        <v>0.69899999999999995</v>
      </c>
      <c r="L447" s="4">
        <v>0.56299999999999994</v>
      </c>
      <c r="M447" s="4">
        <v>0.65300000000000002</v>
      </c>
      <c r="N447" s="4">
        <v>0.70899999999999996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0.52763274208237199</v>
      </c>
      <c r="V447" s="2">
        <v>0.78495472981306802</v>
      </c>
      <c r="W447" s="2">
        <v>0.35810453674832698</v>
      </c>
      <c r="X447" s="2">
        <v>0.57447565084244701</v>
      </c>
      <c r="Y447" s="2">
        <v>0.426178149705706</v>
      </c>
      <c r="Z447" s="2">
        <v>0.34389975245000998</v>
      </c>
    </row>
    <row r="448" spans="1:26" x14ac:dyDescent="0.35">
      <c r="A448" s="7">
        <v>437</v>
      </c>
      <c r="B448" s="7">
        <v>7</v>
      </c>
      <c r="C448" s="7">
        <v>0</v>
      </c>
      <c r="D448" s="7">
        <v>1</v>
      </c>
      <c r="E448" s="22" t="str">
        <f t="shared" si="12"/>
        <v>01</v>
      </c>
      <c r="F448" s="4">
        <v>4.7963661039999996</v>
      </c>
      <c r="G448" s="4">
        <v>28.957188341999998</v>
      </c>
      <c r="H448" s="2">
        <f t="shared" si="13"/>
        <v>0.16563645777180891</v>
      </c>
      <c r="I448" s="4">
        <v>0.78</v>
      </c>
      <c r="J448" s="4">
        <v>0.75</v>
      </c>
      <c r="K448" s="4">
        <v>0.80500000000000005</v>
      </c>
      <c r="L448" s="4">
        <v>0.75600000000000001</v>
      </c>
      <c r="M448" s="4">
        <v>0.82699999999999996</v>
      </c>
      <c r="N448" s="4">
        <v>0.63500000000000001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0.2484613592985</v>
      </c>
      <c r="V448" s="2">
        <v>0.28768207245178101</v>
      </c>
      <c r="W448" s="2">
        <v>0.21691300156357399</v>
      </c>
      <c r="X448" s="2">
        <v>0.279713902802604</v>
      </c>
      <c r="Y448" s="2">
        <v>0.189950583958446</v>
      </c>
      <c r="Z448" s="2">
        <v>0.454130280089445</v>
      </c>
    </row>
    <row r="449" spans="1:26" x14ac:dyDescent="0.35">
      <c r="A449" s="7">
        <v>685</v>
      </c>
      <c r="B449" s="7">
        <v>70</v>
      </c>
      <c r="C449" s="7">
        <v>0</v>
      </c>
      <c r="D449" s="7">
        <v>1</v>
      </c>
      <c r="E449" s="22" t="str">
        <f t="shared" si="12"/>
        <v>01</v>
      </c>
      <c r="F449" s="4">
        <v>4.7706511699999998</v>
      </c>
      <c r="G449" s="4">
        <v>28.447599262099999</v>
      </c>
      <c r="H449" s="2">
        <f t="shared" si="13"/>
        <v>0.16769960537077078</v>
      </c>
      <c r="I449" s="4">
        <v>0.52700000000000002</v>
      </c>
      <c r="J449" s="4">
        <v>0.40350877192982498</v>
      </c>
      <c r="K449" s="4">
        <v>0.32900000000000001</v>
      </c>
      <c r="L449" s="4">
        <v>0.316</v>
      </c>
      <c r="M449" s="4">
        <v>0.32100000000000001</v>
      </c>
      <c r="N449" s="4">
        <v>0.33300000000000002</v>
      </c>
      <c r="O449" s="5">
        <v>100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0.64055473044077504</v>
      </c>
      <c r="V449" s="2">
        <v>0.90755705190540004</v>
      </c>
      <c r="W449" s="2">
        <v>1.11169752821677</v>
      </c>
      <c r="X449" s="2">
        <v>1.1520130653952201</v>
      </c>
      <c r="Y449" s="2">
        <v>1.1363141558521199</v>
      </c>
      <c r="Z449" s="2">
        <v>1.09961278900169</v>
      </c>
    </row>
    <row r="450" spans="1:26" x14ac:dyDescent="0.35">
      <c r="A450" s="7">
        <v>275</v>
      </c>
      <c r="B450" s="7">
        <v>41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4.8192573809999999</v>
      </c>
      <c r="G450" s="4">
        <v>27.192383307170001</v>
      </c>
      <c r="H450" s="2">
        <f t="shared" ref="H450:H513" si="15">F450/G450</f>
        <v>0.17722820859653274</v>
      </c>
      <c r="I450" s="4">
        <v>0.54600000000000004</v>
      </c>
      <c r="J450" s="4">
        <v>0.51612903225806495</v>
      </c>
      <c r="K450" s="4">
        <v>0.54400000000000004</v>
      </c>
      <c r="L450" s="4">
        <v>0.55200000000000005</v>
      </c>
      <c r="M450" s="4">
        <v>0.47</v>
      </c>
      <c r="N450" s="4">
        <v>0.496</v>
      </c>
      <c r="O450" s="5">
        <v>100</v>
      </c>
      <c r="P450" s="5">
        <v>100</v>
      </c>
      <c r="Q450" s="5">
        <v>100</v>
      </c>
      <c r="R450" s="5">
        <v>100</v>
      </c>
      <c r="S450" s="5">
        <v>0</v>
      </c>
      <c r="T450" s="5">
        <v>0</v>
      </c>
      <c r="U450" s="2">
        <v>0.605136303237232</v>
      </c>
      <c r="V450" s="2">
        <v>0.66139848224536502</v>
      </c>
      <c r="W450" s="2">
        <v>0.608806032126194</v>
      </c>
      <c r="X450" s="2">
        <v>0.59420723270504205</v>
      </c>
      <c r="Y450" s="2">
        <v>0.75502258427803304</v>
      </c>
      <c r="Z450" s="2">
        <v>0.70117935225720995</v>
      </c>
    </row>
    <row r="451" spans="1:26" x14ac:dyDescent="0.35">
      <c r="A451" s="7">
        <v>209</v>
      </c>
      <c r="B451" s="7">
        <v>75</v>
      </c>
      <c r="C451" s="7">
        <v>0</v>
      </c>
      <c r="D451" s="7">
        <v>1</v>
      </c>
      <c r="E451" s="22" t="str">
        <f t="shared" si="14"/>
        <v>01</v>
      </c>
      <c r="F451" s="4">
        <v>6.2254158210000003</v>
      </c>
      <c r="G451" s="4">
        <v>35.0679552653</v>
      </c>
      <c r="H451" s="2">
        <f t="shared" si="15"/>
        <v>0.17752434591360663</v>
      </c>
      <c r="I451" s="4">
        <v>0.55000000000000004</v>
      </c>
      <c r="J451" s="4">
        <v>0.47761194029850701</v>
      </c>
      <c r="K451" s="4">
        <v>0.55700000000000005</v>
      </c>
      <c r="L451" s="4">
        <v>0.47599999999999998</v>
      </c>
      <c r="M451" s="4">
        <v>0.54</v>
      </c>
      <c r="N451" s="4">
        <v>0.45400000000000001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0</v>
      </c>
      <c r="U451" s="2">
        <v>0.59783700075561996</v>
      </c>
      <c r="V451" s="2">
        <v>0.73895671659123996</v>
      </c>
      <c r="W451" s="2">
        <v>0.58519003905485301</v>
      </c>
      <c r="X451" s="2">
        <v>0.74233742475071696</v>
      </c>
      <c r="Y451" s="2">
        <v>0.61618613942381695</v>
      </c>
      <c r="Z451" s="2">
        <v>0.78965808094078904</v>
      </c>
    </row>
    <row r="452" spans="1:26" x14ac:dyDescent="0.35">
      <c r="A452" s="7">
        <v>727</v>
      </c>
      <c r="B452" s="7">
        <v>76</v>
      </c>
      <c r="C452" s="7">
        <v>0</v>
      </c>
      <c r="D452" s="7">
        <v>1</v>
      </c>
      <c r="E452" s="22" t="str">
        <f t="shared" si="14"/>
        <v>01</v>
      </c>
      <c r="F452" s="4">
        <v>6.6061328460000004</v>
      </c>
      <c r="G452" s="4">
        <v>37.128421471999999</v>
      </c>
      <c r="H452" s="2">
        <f t="shared" si="15"/>
        <v>0.17792657441636575</v>
      </c>
      <c r="I452" s="4">
        <v>0.63800000000000001</v>
      </c>
      <c r="J452" s="4">
        <v>0.60344827586206895</v>
      </c>
      <c r="K452" s="4">
        <v>0.66200000000000003</v>
      </c>
      <c r="L452" s="4">
        <v>0.65700000000000003</v>
      </c>
      <c r="M452" s="4">
        <v>0.63800000000000001</v>
      </c>
      <c r="N452" s="4">
        <v>0.61399999999999999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0.44941699563734699</v>
      </c>
      <c r="V452" s="2">
        <v>0.50509494905700603</v>
      </c>
      <c r="W452" s="2">
        <v>0.41248972304512899</v>
      </c>
      <c r="X452" s="2">
        <v>0.42007126049752702</v>
      </c>
      <c r="Y452" s="2">
        <v>0.44941699563734699</v>
      </c>
      <c r="Z452" s="2">
        <v>0.48776035083499503</v>
      </c>
    </row>
    <row r="453" spans="1:26" x14ac:dyDescent="0.35">
      <c r="A453" s="7">
        <v>103</v>
      </c>
      <c r="B453" s="7">
        <v>71</v>
      </c>
      <c r="C453" s="7">
        <v>0</v>
      </c>
      <c r="D453" s="7">
        <v>1</v>
      </c>
      <c r="E453" s="22" t="str">
        <f t="shared" si="14"/>
        <v>01</v>
      </c>
      <c r="F453" s="4">
        <v>4.3350425699999997</v>
      </c>
      <c r="G453" s="4">
        <v>24.257883019699999</v>
      </c>
      <c r="H453" s="2">
        <f t="shared" si="15"/>
        <v>0.17870654939177838</v>
      </c>
      <c r="I453" s="4">
        <v>0.67600000000000005</v>
      </c>
      <c r="J453" s="4">
        <v>0.6</v>
      </c>
      <c r="K453" s="4">
        <v>0.73499999999999999</v>
      </c>
      <c r="L453" s="4">
        <v>0.67</v>
      </c>
      <c r="M453" s="4">
        <v>0.77900000000000003</v>
      </c>
      <c r="N453" s="4">
        <v>0.67700000000000005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0.39156220293917299</v>
      </c>
      <c r="V453" s="2">
        <v>0.51082562376599105</v>
      </c>
      <c r="W453" s="2">
        <v>0.30788477976930001</v>
      </c>
      <c r="X453" s="2">
        <v>0.40047756659712502</v>
      </c>
      <c r="Y453" s="2">
        <v>0.24974423311138899</v>
      </c>
      <c r="Z453" s="2">
        <v>0.39008400606986199</v>
      </c>
    </row>
    <row r="454" spans="1:26" x14ac:dyDescent="0.35">
      <c r="A454" s="7">
        <v>649</v>
      </c>
      <c r="B454" s="7">
        <v>38</v>
      </c>
      <c r="C454" s="7">
        <v>0</v>
      </c>
      <c r="D454" s="7">
        <v>1</v>
      </c>
      <c r="E454" s="22" t="str">
        <f t="shared" si="14"/>
        <v>01</v>
      </c>
      <c r="F454" s="4">
        <v>5.5468017520000004</v>
      </c>
      <c r="G454" s="4">
        <v>30.981682173999999</v>
      </c>
      <c r="H454" s="2">
        <f t="shared" si="15"/>
        <v>0.17903488005744592</v>
      </c>
      <c r="I454" s="4">
        <v>0.64700000000000002</v>
      </c>
      <c r="J454" s="4">
        <v>0.5625</v>
      </c>
      <c r="K454" s="4">
        <v>0.64400000000000002</v>
      </c>
      <c r="L454" s="4">
        <v>0.56599999999999995</v>
      </c>
      <c r="M454" s="4">
        <v>0.67200000000000004</v>
      </c>
      <c r="N454" s="4">
        <v>0.56299999999999994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0.43540898448123599</v>
      </c>
      <c r="V454" s="2">
        <v>0.57536414490356202</v>
      </c>
      <c r="W454" s="2">
        <v>0.440056552877783</v>
      </c>
      <c r="X454" s="2">
        <v>0.56916120077895405</v>
      </c>
      <c r="Y454" s="2">
        <v>0.39749693845898698</v>
      </c>
      <c r="Z454" s="2">
        <v>0.57447565084244701</v>
      </c>
    </row>
    <row r="455" spans="1:26" x14ac:dyDescent="0.35">
      <c r="A455" s="7">
        <v>809</v>
      </c>
      <c r="B455" s="7">
        <v>82</v>
      </c>
      <c r="C455" s="7">
        <v>0</v>
      </c>
      <c r="D455" s="7">
        <v>1</v>
      </c>
      <c r="E455" s="22" t="str">
        <f t="shared" si="14"/>
        <v>01</v>
      </c>
      <c r="F455" s="4">
        <v>5.9789560609999999</v>
      </c>
      <c r="G455" s="4">
        <v>33.211010653999999</v>
      </c>
      <c r="H455" s="2">
        <f t="shared" si="15"/>
        <v>0.18002933193723458</v>
      </c>
      <c r="I455" s="4">
        <v>0.48399999999999999</v>
      </c>
      <c r="J455" s="4">
        <v>0.483333333333333</v>
      </c>
      <c r="K455" s="4">
        <v>0.54100000000000004</v>
      </c>
      <c r="L455" s="4">
        <v>0.48</v>
      </c>
      <c r="M455" s="4">
        <v>0.51</v>
      </c>
      <c r="N455" s="4">
        <v>0.51200000000000001</v>
      </c>
      <c r="O455" s="5">
        <v>0</v>
      </c>
      <c r="P455" s="5">
        <v>0</v>
      </c>
      <c r="Q455" s="5">
        <v>100</v>
      </c>
      <c r="R455" s="5">
        <v>0</v>
      </c>
      <c r="S455" s="5">
        <v>100</v>
      </c>
      <c r="T455" s="5">
        <v>100</v>
      </c>
      <c r="U455" s="2">
        <v>0.72567037226550501</v>
      </c>
      <c r="V455" s="2">
        <v>0.72704873223562705</v>
      </c>
      <c r="W455" s="2">
        <v>0.61433600013565504</v>
      </c>
      <c r="X455" s="2">
        <v>0.73396917508019999</v>
      </c>
      <c r="Y455" s="2">
        <v>0.67334455326376597</v>
      </c>
      <c r="Z455" s="2">
        <v>0.66943065394262902</v>
      </c>
    </row>
    <row r="456" spans="1:26" x14ac:dyDescent="0.35">
      <c r="A456" s="7">
        <v>237</v>
      </c>
      <c r="B456" s="7">
        <v>21</v>
      </c>
      <c r="C456" s="7">
        <v>0</v>
      </c>
      <c r="D456" s="7">
        <v>1</v>
      </c>
      <c r="E456" s="22" t="str">
        <f t="shared" si="14"/>
        <v>01</v>
      </c>
      <c r="F456" s="4">
        <v>5.4483550850000002</v>
      </c>
      <c r="G456" s="4">
        <v>29.556076192100001</v>
      </c>
      <c r="H456" s="2">
        <f t="shared" si="15"/>
        <v>0.18433959398359795</v>
      </c>
      <c r="I456" s="4">
        <v>0.66300000000000003</v>
      </c>
      <c r="J456" s="4">
        <v>0.61363636363636398</v>
      </c>
      <c r="K456" s="4">
        <v>0.66500000000000004</v>
      </c>
      <c r="L456" s="4">
        <v>0.61699999999999999</v>
      </c>
      <c r="M456" s="4">
        <v>0.59399999999999997</v>
      </c>
      <c r="N456" s="4">
        <v>0.60299999999999998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0.41098028879627502</v>
      </c>
      <c r="V456" s="2">
        <v>0.48835276791393201</v>
      </c>
      <c r="W456" s="2">
        <v>0.40796823832628298</v>
      </c>
      <c r="X456" s="2">
        <v>0.48288625507674898</v>
      </c>
      <c r="Y456" s="2">
        <v>0.52087595961949196</v>
      </c>
      <c r="Z456" s="2">
        <v>0.50583808225495197</v>
      </c>
    </row>
    <row r="457" spans="1:26" x14ac:dyDescent="0.35">
      <c r="A457" s="7">
        <v>849</v>
      </c>
      <c r="B457" s="7">
        <v>56</v>
      </c>
      <c r="C457" s="7">
        <v>0</v>
      </c>
      <c r="D457" s="7">
        <v>1</v>
      </c>
      <c r="E457" s="22" t="str">
        <f t="shared" si="14"/>
        <v>01</v>
      </c>
      <c r="F457" s="4">
        <v>3.9344230640000002</v>
      </c>
      <c r="G457" s="4">
        <v>20.864412071299999</v>
      </c>
      <c r="H457" s="2">
        <f t="shared" si="15"/>
        <v>0.18857100073344449</v>
      </c>
      <c r="I457" s="4">
        <v>0.54</v>
      </c>
      <c r="J457" s="4">
        <v>0.41509433962264197</v>
      </c>
      <c r="K457" s="4">
        <v>0.61699999999999999</v>
      </c>
      <c r="L457" s="4">
        <v>0.45200000000000001</v>
      </c>
      <c r="M457" s="4">
        <v>0.63700000000000001</v>
      </c>
      <c r="N457" s="4">
        <v>0.53900000000000003</v>
      </c>
      <c r="O457" s="5">
        <v>100</v>
      </c>
      <c r="P457" s="5">
        <v>0</v>
      </c>
      <c r="Q457" s="5">
        <v>100</v>
      </c>
      <c r="R457" s="5">
        <v>0</v>
      </c>
      <c r="S457" s="5">
        <v>100</v>
      </c>
      <c r="T457" s="5">
        <v>100</v>
      </c>
      <c r="U457" s="2">
        <v>0.61618613942381695</v>
      </c>
      <c r="V457" s="2">
        <v>0.87924946019380601</v>
      </c>
      <c r="W457" s="2">
        <v>0.48288625507674898</v>
      </c>
      <c r="X457" s="2">
        <v>0.79407309914990598</v>
      </c>
      <c r="Y457" s="2">
        <v>0.450985623409974</v>
      </c>
      <c r="Z457" s="2">
        <v>0.61803970807314002</v>
      </c>
    </row>
    <row r="458" spans="1:26" x14ac:dyDescent="0.35">
      <c r="A458" s="7">
        <v>195</v>
      </c>
      <c r="B458" s="7">
        <v>2</v>
      </c>
      <c r="C458" s="7">
        <v>0</v>
      </c>
      <c r="D458" s="7">
        <v>1</v>
      </c>
      <c r="E458" s="22" t="str">
        <f t="shared" si="14"/>
        <v>01</v>
      </c>
      <c r="F458" s="4">
        <v>5.3947738730000001</v>
      </c>
      <c r="G458" s="4">
        <v>27.4667659351</v>
      </c>
      <c r="H458" s="2">
        <f t="shared" si="15"/>
        <v>0.19641096027639626</v>
      </c>
      <c r="I458" s="4">
        <v>0.53900000000000003</v>
      </c>
      <c r="J458" s="4">
        <v>0.5</v>
      </c>
      <c r="K458" s="4">
        <v>0.54400000000000004</v>
      </c>
      <c r="L458" s="4">
        <v>0.49099999999999999</v>
      </c>
      <c r="M458" s="4">
        <v>0.49099999999999999</v>
      </c>
      <c r="N458" s="4">
        <v>0.51</v>
      </c>
      <c r="O458" s="5">
        <v>100</v>
      </c>
      <c r="P458" s="5">
        <v>0</v>
      </c>
      <c r="Q458" s="5">
        <v>100</v>
      </c>
      <c r="R458" s="5">
        <v>0</v>
      </c>
      <c r="S458" s="5">
        <v>0</v>
      </c>
      <c r="T458" s="5">
        <v>100</v>
      </c>
      <c r="U458" s="2">
        <v>0.61803970807314002</v>
      </c>
      <c r="V458" s="2">
        <v>0.69314718055994495</v>
      </c>
      <c r="W458" s="2">
        <v>0.608806032126194</v>
      </c>
      <c r="X458" s="2">
        <v>0.71131115118761601</v>
      </c>
      <c r="Y458" s="2">
        <v>0.71131115118761601</v>
      </c>
      <c r="Z458" s="2">
        <v>0.67334455326376597</v>
      </c>
    </row>
    <row r="459" spans="1:26" x14ac:dyDescent="0.35">
      <c r="A459" s="7">
        <v>137</v>
      </c>
      <c r="B459" s="7">
        <v>70</v>
      </c>
      <c r="C459" s="7">
        <v>0</v>
      </c>
      <c r="D459" s="7">
        <v>1</v>
      </c>
      <c r="E459" s="22" t="str">
        <f t="shared" si="14"/>
        <v>01</v>
      </c>
      <c r="F459" s="4">
        <v>4.2223607369999998</v>
      </c>
      <c r="G459" s="4">
        <v>20.891452457300002</v>
      </c>
      <c r="H459" s="2">
        <f t="shared" si="15"/>
        <v>0.20210948691241429</v>
      </c>
      <c r="I459" s="4">
        <v>0.55100000000000005</v>
      </c>
      <c r="J459" s="4">
        <v>0.39285714285714302</v>
      </c>
      <c r="K459" s="4">
        <v>0.53700000000000003</v>
      </c>
      <c r="L459" s="4">
        <v>0.33500000000000002</v>
      </c>
      <c r="M459" s="4">
        <v>0.42699999999999999</v>
      </c>
      <c r="N459" s="4">
        <v>0.27500000000000002</v>
      </c>
      <c r="O459" s="5">
        <v>100</v>
      </c>
      <c r="P459" s="5">
        <v>0</v>
      </c>
      <c r="Q459" s="5">
        <v>100</v>
      </c>
      <c r="R459" s="5">
        <v>0</v>
      </c>
      <c r="S459" s="5">
        <v>0</v>
      </c>
      <c r="T459" s="5">
        <v>0</v>
      </c>
      <c r="U459" s="2">
        <v>0.59602046982922297</v>
      </c>
      <c r="V459" s="2">
        <v>0.93430923737683302</v>
      </c>
      <c r="W459" s="2">
        <v>0.621757184473272</v>
      </c>
      <c r="X459" s="2">
        <v>1.0936247471570699</v>
      </c>
      <c r="Y459" s="2">
        <v>0.85097126575351301</v>
      </c>
      <c r="Z459" s="2">
        <v>1.29098418131557</v>
      </c>
    </row>
    <row r="460" spans="1:26" x14ac:dyDescent="0.35">
      <c r="A460" s="7">
        <v>335</v>
      </c>
      <c r="B460" s="7">
        <v>41</v>
      </c>
      <c r="C460" s="7">
        <v>0</v>
      </c>
      <c r="D460" s="7">
        <v>1</v>
      </c>
      <c r="E460" s="22" t="str">
        <f t="shared" si="14"/>
        <v>01</v>
      </c>
      <c r="F460" s="4">
        <v>5.1639390770000002</v>
      </c>
      <c r="G460" s="4">
        <v>25.4859070784</v>
      </c>
      <c r="H460" s="2">
        <f t="shared" si="15"/>
        <v>0.20261939514707636</v>
      </c>
      <c r="I460" s="4">
        <v>0.52300000000000002</v>
      </c>
      <c r="J460" s="4">
        <v>0.44827586206896602</v>
      </c>
      <c r="K460" s="4">
        <v>0.48099999999999998</v>
      </c>
      <c r="L460" s="4">
        <v>0.45100000000000001</v>
      </c>
      <c r="M460" s="4">
        <v>0.46600000000000003</v>
      </c>
      <c r="N460" s="4">
        <v>0.44500000000000001</v>
      </c>
      <c r="O460" s="5">
        <v>100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">
        <v>0.64817381491721404</v>
      </c>
      <c r="V460" s="2">
        <v>0.80234647252493696</v>
      </c>
      <c r="W460" s="2">
        <v>0.73188800887637595</v>
      </c>
      <c r="X460" s="2">
        <v>0.79628793947945897</v>
      </c>
      <c r="Y460" s="2">
        <v>0.76356964485649104</v>
      </c>
      <c r="Z460" s="2">
        <v>0.809680996815897</v>
      </c>
    </row>
    <row r="461" spans="1:26" x14ac:dyDescent="0.35">
      <c r="A461" s="7">
        <v>457</v>
      </c>
      <c r="B461" s="7">
        <v>95</v>
      </c>
      <c r="C461" s="7">
        <v>0</v>
      </c>
      <c r="D461" s="7">
        <v>1</v>
      </c>
      <c r="E461" s="22" t="str">
        <f t="shared" si="14"/>
        <v>01</v>
      </c>
      <c r="F461" s="4">
        <v>4.9236869719999996</v>
      </c>
      <c r="G461" s="4">
        <v>23.87472261864</v>
      </c>
      <c r="H461" s="2">
        <f t="shared" si="15"/>
        <v>0.20623012257138729</v>
      </c>
      <c r="I461" s="4">
        <v>0.60699999999999998</v>
      </c>
      <c r="J461" s="4">
        <v>0.52380952380952395</v>
      </c>
      <c r="K461" s="4">
        <v>0.64800000000000002</v>
      </c>
      <c r="L461" s="4">
        <v>0.48099999999999998</v>
      </c>
      <c r="M461" s="4">
        <v>0.64200000000000002</v>
      </c>
      <c r="N461" s="4">
        <v>0.47799999999999998</v>
      </c>
      <c r="O461" s="5">
        <v>100</v>
      </c>
      <c r="P461" s="5">
        <v>100</v>
      </c>
      <c r="Q461" s="5">
        <v>100</v>
      </c>
      <c r="R461" s="5">
        <v>0</v>
      </c>
      <c r="S461" s="5">
        <v>100</v>
      </c>
      <c r="T461" s="5">
        <v>0</v>
      </c>
      <c r="U461" s="2">
        <v>0.49922648792263902</v>
      </c>
      <c r="V461" s="2">
        <v>0.64662716492505201</v>
      </c>
      <c r="W461" s="2">
        <v>0.43386458262986199</v>
      </c>
      <c r="X461" s="2">
        <v>0.73188800887637595</v>
      </c>
      <c r="Y461" s="2">
        <v>0.44316697529217602</v>
      </c>
      <c r="Z461" s="2">
        <v>0.73814454649068095</v>
      </c>
    </row>
    <row r="462" spans="1:26" x14ac:dyDescent="0.35">
      <c r="A462" s="7">
        <v>81</v>
      </c>
      <c r="B462" s="7">
        <v>14</v>
      </c>
      <c r="C462" s="7">
        <v>0</v>
      </c>
      <c r="D462" s="7">
        <v>1</v>
      </c>
      <c r="E462" s="22" t="str">
        <f t="shared" si="14"/>
        <v>01</v>
      </c>
      <c r="F462" s="4">
        <v>5.3574110880000001</v>
      </c>
      <c r="G462" s="4">
        <v>25.655090183799999</v>
      </c>
      <c r="H462" s="2">
        <f t="shared" si="15"/>
        <v>0.20882448861485417</v>
      </c>
      <c r="I462" s="4">
        <v>0.51500000000000001</v>
      </c>
      <c r="J462" s="4">
        <v>0.409836065573771</v>
      </c>
      <c r="K462" s="4">
        <v>0.42899999999999999</v>
      </c>
      <c r="L462" s="4">
        <v>0.39600000000000002</v>
      </c>
      <c r="M462" s="4">
        <v>0.32700000000000001</v>
      </c>
      <c r="N462" s="4">
        <v>0.36699999999999999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0.66358837831840101</v>
      </c>
      <c r="V462" s="2">
        <v>0.89199803930511001</v>
      </c>
      <c r="W462" s="2">
        <v>0.84629836005411996</v>
      </c>
      <c r="X462" s="2">
        <v>0.92634106772765601</v>
      </c>
      <c r="Y462" s="2">
        <v>1.11779510808488</v>
      </c>
      <c r="Z462" s="2">
        <v>1.0023934309275699</v>
      </c>
    </row>
    <row r="463" spans="1:26" x14ac:dyDescent="0.35">
      <c r="A463" s="7">
        <v>699</v>
      </c>
      <c r="B463" s="7">
        <v>32</v>
      </c>
      <c r="C463" s="7">
        <v>0</v>
      </c>
      <c r="D463" s="7">
        <v>1</v>
      </c>
      <c r="E463" s="22" t="str">
        <f t="shared" si="14"/>
        <v>01</v>
      </c>
      <c r="F463" s="4">
        <v>6.1841618399999998</v>
      </c>
      <c r="G463" s="4">
        <v>28.795182422500002</v>
      </c>
      <c r="H463" s="2">
        <f t="shared" si="15"/>
        <v>0.21476376670452396</v>
      </c>
      <c r="I463" s="4">
        <v>0.53400000000000003</v>
      </c>
      <c r="J463" s="4">
        <v>0.45614035087719301</v>
      </c>
      <c r="K463" s="4">
        <v>0.50700000000000001</v>
      </c>
      <c r="L463" s="4">
        <v>0.47699999999999998</v>
      </c>
      <c r="M463" s="4">
        <v>0.496</v>
      </c>
      <c r="N463" s="4">
        <v>0.47199999999999998</v>
      </c>
      <c r="O463" s="5">
        <v>100</v>
      </c>
      <c r="P463" s="5">
        <v>0</v>
      </c>
      <c r="Q463" s="5">
        <v>100</v>
      </c>
      <c r="R463" s="5">
        <v>0</v>
      </c>
      <c r="S463" s="5">
        <v>0</v>
      </c>
      <c r="T463" s="5">
        <v>0</v>
      </c>
      <c r="U463" s="2">
        <v>0.62735944002194199</v>
      </c>
      <c r="V463" s="2">
        <v>0.78495472981306802</v>
      </c>
      <c r="W463" s="2">
        <v>0.679244275390954</v>
      </c>
      <c r="X463" s="2">
        <v>0.74023878809379595</v>
      </c>
      <c r="Y463" s="2">
        <v>0.70117935225720995</v>
      </c>
      <c r="Z463" s="2">
        <v>0.75077629339658203</v>
      </c>
    </row>
    <row r="464" spans="1:26" x14ac:dyDescent="0.35">
      <c r="A464" s="7">
        <v>973</v>
      </c>
      <c r="B464" s="7">
        <v>55</v>
      </c>
      <c r="C464" s="7">
        <v>0</v>
      </c>
      <c r="D464" s="7">
        <v>1</v>
      </c>
      <c r="E464" s="22" t="str">
        <f t="shared" si="14"/>
        <v>01</v>
      </c>
      <c r="F464" s="4">
        <v>6.0363567419999997</v>
      </c>
      <c r="G464" s="4">
        <v>27.302133676499999</v>
      </c>
      <c r="H464" s="2">
        <f t="shared" si="15"/>
        <v>0.22109468855160302</v>
      </c>
      <c r="I464" s="4">
        <v>0.67700000000000005</v>
      </c>
      <c r="J464" s="4">
        <v>0.56862745098039202</v>
      </c>
      <c r="K464" s="4">
        <v>0.72899999999999998</v>
      </c>
      <c r="L464" s="4">
        <v>0.58099999999999996</v>
      </c>
      <c r="M464" s="4">
        <v>0.66</v>
      </c>
      <c r="N464" s="4">
        <v>0.68700000000000006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0.39008400606986199</v>
      </c>
      <c r="V464" s="2">
        <v>0.56452980273785203</v>
      </c>
      <c r="W464" s="2">
        <v>0.31608154697347901</v>
      </c>
      <c r="X464" s="2">
        <v>0.54300452213022599</v>
      </c>
      <c r="Y464" s="2">
        <v>0.41551544396166601</v>
      </c>
      <c r="Z464" s="2">
        <v>0.37542098675978802</v>
      </c>
    </row>
    <row r="465" spans="1:26" x14ac:dyDescent="0.35">
      <c r="A465" s="7">
        <v>853</v>
      </c>
      <c r="B465" s="7">
        <v>58</v>
      </c>
      <c r="C465" s="7">
        <v>0</v>
      </c>
      <c r="D465" s="7">
        <v>1</v>
      </c>
      <c r="E465" s="22" t="str">
        <f t="shared" si="14"/>
        <v>01</v>
      </c>
      <c r="F465" s="4">
        <v>5.7410890270000001</v>
      </c>
      <c r="G465" s="4">
        <v>25.595548061580001</v>
      </c>
      <c r="H465" s="2">
        <f t="shared" si="15"/>
        <v>0.22430029680113073</v>
      </c>
      <c r="I465" s="4">
        <v>0.63</v>
      </c>
      <c r="J465" s="4">
        <v>0.52</v>
      </c>
      <c r="K465" s="4">
        <v>0.60299999999999998</v>
      </c>
      <c r="L465" s="4">
        <v>0.50700000000000001</v>
      </c>
      <c r="M465" s="4">
        <v>0.47299999999999998</v>
      </c>
      <c r="N465" s="4">
        <v>0.60599999999999998</v>
      </c>
      <c r="O465" s="5">
        <v>100</v>
      </c>
      <c r="P465" s="5">
        <v>100</v>
      </c>
      <c r="Q465" s="5">
        <v>100</v>
      </c>
      <c r="R465" s="5">
        <v>100</v>
      </c>
      <c r="S465" s="5">
        <v>0</v>
      </c>
      <c r="T465" s="5">
        <v>100</v>
      </c>
      <c r="U465" s="2">
        <v>0.46203545959655901</v>
      </c>
      <c r="V465" s="2">
        <v>0.65392646740666405</v>
      </c>
      <c r="W465" s="2">
        <v>0.50583808225495197</v>
      </c>
      <c r="X465" s="2">
        <v>0.679244275390954</v>
      </c>
      <c r="Y465" s="2">
        <v>0.74865989049020398</v>
      </c>
      <c r="Z465" s="2">
        <v>0.50087529291282296</v>
      </c>
    </row>
    <row r="466" spans="1:26" x14ac:dyDescent="0.35">
      <c r="A466" s="7">
        <v>511</v>
      </c>
      <c r="B466" s="7">
        <v>1</v>
      </c>
      <c r="C466" s="7">
        <v>0</v>
      </c>
      <c r="D466" s="7">
        <v>1</v>
      </c>
      <c r="E466" s="22" t="str">
        <f t="shared" si="14"/>
        <v>01</v>
      </c>
      <c r="F466" s="4">
        <v>6.4861454580000002</v>
      </c>
      <c r="G466" s="4">
        <v>27.779200447400001</v>
      </c>
      <c r="H466" s="2">
        <f t="shared" si="15"/>
        <v>0.23348927807629077</v>
      </c>
      <c r="I466" s="4">
        <v>0.45300000000000001</v>
      </c>
      <c r="J466" s="4">
        <v>0.40350877192982498</v>
      </c>
      <c r="K466" s="4">
        <v>0.50800000000000001</v>
      </c>
      <c r="L466" s="4">
        <v>0.376</v>
      </c>
      <c r="M466" s="4">
        <v>0.52300000000000002</v>
      </c>
      <c r="N466" s="4">
        <v>0.42399999999999999</v>
      </c>
      <c r="O466" s="5">
        <v>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0.79186315349910297</v>
      </c>
      <c r="V466" s="2">
        <v>0.90755705190540004</v>
      </c>
      <c r="W466" s="2">
        <v>0.67727383140365505</v>
      </c>
      <c r="X466" s="2">
        <v>0.97816613559224297</v>
      </c>
      <c r="Y466" s="2">
        <v>0.64817381491721404</v>
      </c>
      <c r="Z466" s="2">
        <v>0.85802182375017899</v>
      </c>
    </row>
    <row r="467" spans="1:26" x14ac:dyDescent="0.35">
      <c r="A467" s="7">
        <v>587</v>
      </c>
      <c r="B467" s="7">
        <v>19</v>
      </c>
      <c r="C467" s="7">
        <v>0</v>
      </c>
      <c r="D467" s="7">
        <v>1</v>
      </c>
      <c r="E467" s="22" t="str">
        <f t="shared" si="14"/>
        <v>01</v>
      </c>
      <c r="F467" s="4">
        <v>6.0780667140000002</v>
      </c>
      <c r="G467" s="4">
        <v>25.389439156630001</v>
      </c>
      <c r="H467" s="2">
        <f t="shared" si="15"/>
        <v>0.23939350044338498</v>
      </c>
      <c r="I467" s="4">
        <v>0.60799999999999998</v>
      </c>
      <c r="J467" s="4">
        <v>0.51020408163265296</v>
      </c>
      <c r="K467" s="4">
        <v>0.44900000000000001</v>
      </c>
      <c r="L467" s="4">
        <v>0.39500000000000002</v>
      </c>
      <c r="M467" s="4">
        <v>0.436</v>
      </c>
      <c r="N467" s="4">
        <v>0.34399999999999997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0.49758039701597001</v>
      </c>
      <c r="V467" s="2">
        <v>0.67294447324242601</v>
      </c>
      <c r="W467" s="2">
        <v>0.80073239123988305</v>
      </c>
      <c r="X467" s="2">
        <v>0.92886951408101504</v>
      </c>
      <c r="Y467" s="2">
        <v>0.83011303563310301</v>
      </c>
      <c r="Z467" s="2">
        <v>1.06711362160874</v>
      </c>
    </row>
    <row r="468" spans="1:26" x14ac:dyDescent="0.35">
      <c r="A468" s="7">
        <v>403</v>
      </c>
      <c r="B468" s="7">
        <v>80</v>
      </c>
      <c r="C468" s="7">
        <v>0</v>
      </c>
      <c r="D468" s="7">
        <v>1</v>
      </c>
      <c r="E468" s="22" t="str">
        <f t="shared" si="14"/>
        <v>01</v>
      </c>
      <c r="F468" s="4">
        <v>7.2273994070000001</v>
      </c>
      <c r="G468" s="4">
        <v>29.281509689</v>
      </c>
      <c r="H468" s="2">
        <f t="shared" si="15"/>
        <v>0.24682468505765165</v>
      </c>
      <c r="I468" s="4">
        <v>0.69099999999999995</v>
      </c>
      <c r="J468" s="4">
        <v>0.61111111111111105</v>
      </c>
      <c r="K468" s="4">
        <v>0.67700000000000005</v>
      </c>
      <c r="L468" s="4">
        <v>0.63700000000000001</v>
      </c>
      <c r="M468" s="4">
        <v>0.65700000000000003</v>
      </c>
      <c r="N468" s="4">
        <v>0.64900000000000002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0.36961545521446698</v>
      </c>
      <c r="V468" s="2">
        <v>0.49247648509779401</v>
      </c>
      <c r="W468" s="2">
        <v>0.39008400606986199</v>
      </c>
      <c r="X468" s="2">
        <v>0.450985623409974</v>
      </c>
      <c r="Y468" s="2">
        <v>0.42007126049752702</v>
      </c>
      <c r="Z468" s="2">
        <v>0.432322562278047</v>
      </c>
    </row>
    <row r="469" spans="1:26" x14ac:dyDescent="0.35">
      <c r="A469" s="7">
        <v>997</v>
      </c>
      <c r="B469" s="7">
        <v>53</v>
      </c>
      <c r="C469" s="7">
        <v>0</v>
      </c>
      <c r="D469" s="7">
        <v>1</v>
      </c>
      <c r="E469" s="22" t="str">
        <f t="shared" si="14"/>
        <v>01</v>
      </c>
      <c r="F469" s="4">
        <v>6.1908972569999996</v>
      </c>
      <c r="G469" s="4">
        <v>24.734095065599998</v>
      </c>
      <c r="H469" s="2">
        <f t="shared" si="15"/>
        <v>0.25029811038489358</v>
      </c>
      <c r="I469" s="4">
        <v>0.68700000000000006</v>
      </c>
      <c r="J469" s="4">
        <v>0.52941176470588203</v>
      </c>
      <c r="K469" s="4">
        <v>0.67700000000000005</v>
      </c>
      <c r="L469" s="4">
        <v>0.53800000000000003</v>
      </c>
      <c r="M469" s="4">
        <v>0.66600000000000004</v>
      </c>
      <c r="N469" s="4">
        <v>0.58799999999999997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0.37542098675978802</v>
      </c>
      <c r="V469" s="2">
        <v>0.63598876671999705</v>
      </c>
      <c r="W469" s="2">
        <v>0.39008400606986199</v>
      </c>
      <c r="X469" s="2">
        <v>0.61989671882035302</v>
      </c>
      <c r="Y469" s="2">
        <v>0.40646560844174801</v>
      </c>
      <c r="Z469" s="2">
        <v>0.53102833108351</v>
      </c>
    </row>
    <row r="470" spans="1:26" x14ac:dyDescent="0.35">
      <c r="A470" s="7">
        <v>795</v>
      </c>
      <c r="B470" s="7">
        <v>31</v>
      </c>
      <c r="C470" s="7">
        <v>0</v>
      </c>
      <c r="D470" s="7">
        <v>1</v>
      </c>
      <c r="E470" s="22" t="str">
        <f t="shared" si="14"/>
        <v>01</v>
      </c>
      <c r="F470" s="4">
        <v>6.1755407</v>
      </c>
      <c r="G470" s="4">
        <v>24.444694478500001</v>
      </c>
      <c r="H470" s="2">
        <f t="shared" si="15"/>
        <v>0.25263317180877892</v>
      </c>
      <c r="I470" s="4">
        <v>0.377</v>
      </c>
      <c r="J470" s="4">
        <v>0.35714285714285698</v>
      </c>
      <c r="K470" s="4">
        <v>0.437</v>
      </c>
      <c r="L470" s="4">
        <v>0.38200000000000001</v>
      </c>
      <c r="M470" s="4">
        <v>0.42499999999999999</v>
      </c>
      <c r="N470" s="4">
        <v>0.36899999999999999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">
        <v>0.97551009153412604</v>
      </c>
      <c r="V470" s="2">
        <v>1.0296194171811599</v>
      </c>
      <c r="W470" s="2">
        <v>0.82782208388654699</v>
      </c>
      <c r="X470" s="2">
        <v>0.96233467037556197</v>
      </c>
      <c r="Y470" s="2">
        <v>0.85566611005771998</v>
      </c>
      <c r="Z470" s="2">
        <v>0.99695863494160997</v>
      </c>
    </row>
    <row r="471" spans="1:26" x14ac:dyDescent="0.35">
      <c r="A471" s="7">
        <v>763</v>
      </c>
      <c r="B471" s="7">
        <v>38</v>
      </c>
      <c r="C471" s="7">
        <v>0</v>
      </c>
      <c r="D471" s="7">
        <v>1</v>
      </c>
      <c r="E471" s="22" t="str">
        <f t="shared" si="14"/>
        <v>01</v>
      </c>
      <c r="F471" s="4">
        <v>8.4871720849999992</v>
      </c>
      <c r="G471" s="4">
        <v>33.036448851899998</v>
      </c>
      <c r="H471" s="2">
        <f t="shared" si="15"/>
        <v>0.25690328046599004</v>
      </c>
      <c r="I471" s="4">
        <v>0.73799999999999999</v>
      </c>
      <c r="J471" s="4">
        <v>0.61403508771929804</v>
      </c>
      <c r="K471" s="4">
        <v>0.70399999999999996</v>
      </c>
      <c r="L471" s="4">
        <v>0.64</v>
      </c>
      <c r="M471" s="4">
        <v>0.68700000000000006</v>
      </c>
      <c r="N471" s="4">
        <v>0.57999999999999996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0.30381145438166501</v>
      </c>
      <c r="V471" s="2">
        <v>0.48770320634513598</v>
      </c>
      <c r="W471" s="2">
        <v>0.35097692282409498</v>
      </c>
      <c r="X471" s="2">
        <v>0.44628710262841897</v>
      </c>
      <c r="Y471" s="2">
        <v>0.37542098675978802</v>
      </c>
      <c r="Z471" s="2">
        <v>0.54472717544167204</v>
      </c>
    </row>
    <row r="472" spans="1:26" x14ac:dyDescent="0.35">
      <c r="A472" s="7">
        <v>91</v>
      </c>
      <c r="B472" s="7">
        <v>29</v>
      </c>
      <c r="C472" s="7">
        <v>0</v>
      </c>
      <c r="D472" s="7">
        <v>1</v>
      </c>
      <c r="E472" s="22" t="str">
        <f t="shared" si="14"/>
        <v>01</v>
      </c>
      <c r="F472" s="4">
        <v>8.4003913800000003</v>
      </c>
      <c r="G472" s="4">
        <v>32.6093269327</v>
      </c>
      <c r="H472" s="2">
        <f t="shared" si="15"/>
        <v>0.25760701523637553</v>
      </c>
      <c r="I472" s="4">
        <v>0.61399999999999999</v>
      </c>
      <c r="J472" s="4">
        <v>0.5625</v>
      </c>
      <c r="K472" s="4">
        <v>0.61699999999999999</v>
      </c>
      <c r="L472" s="4">
        <v>0.56100000000000005</v>
      </c>
      <c r="M472" s="4">
        <v>0.55600000000000005</v>
      </c>
      <c r="N472" s="4">
        <v>0.46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0</v>
      </c>
      <c r="U472" s="2">
        <v>0.48776035083499503</v>
      </c>
      <c r="V472" s="2">
        <v>0.57536414490356202</v>
      </c>
      <c r="W472" s="2">
        <v>0.48288625507674898</v>
      </c>
      <c r="X472" s="2">
        <v>0.57803437345944098</v>
      </c>
      <c r="Y472" s="2">
        <v>0.58698698473155497</v>
      </c>
      <c r="Z472" s="2">
        <v>0.77652878949899595</v>
      </c>
    </row>
    <row r="473" spans="1:26" x14ac:dyDescent="0.35">
      <c r="A473" s="7">
        <v>429</v>
      </c>
      <c r="B473" s="7">
        <v>68</v>
      </c>
      <c r="C473" s="7">
        <v>0</v>
      </c>
      <c r="D473" s="7">
        <v>1</v>
      </c>
      <c r="E473" s="22" t="str">
        <f t="shared" si="14"/>
        <v>01</v>
      </c>
      <c r="F473" s="4">
        <v>6.3743999740000001</v>
      </c>
      <c r="G473" s="4">
        <v>24.685532908399999</v>
      </c>
      <c r="H473" s="2">
        <f t="shared" si="15"/>
        <v>0.25822411846053028</v>
      </c>
      <c r="I473" s="4">
        <v>0.58899999999999997</v>
      </c>
      <c r="J473" s="4">
        <v>0.52542372881355903</v>
      </c>
      <c r="K473" s="4">
        <v>0.60799999999999998</v>
      </c>
      <c r="L473" s="4">
        <v>0.495</v>
      </c>
      <c r="M473" s="4">
        <v>0.51600000000000001</v>
      </c>
      <c r="N473" s="4">
        <v>0.439</v>
      </c>
      <c r="O473" s="5">
        <v>100</v>
      </c>
      <c r="P473" s="5">
        <v>100</v>
      </c>
      <c r="Q473" s="5">
        <v>100</v>
      </c>
      <c r="R473" s="5">
        <v>0</v>
      </c>
      <c r="S473" s="5">
        <v>100</v>
      </c>
      <c r="T473" s="5">
        <v>0</v>
      </c>
      <c r="U473" s="2">
        <v>0.52932909533054995</v>
      </c>
      <c r="V473" s="2">
        <v>0.64355023942057299</v>
      </c>
      <c r="W473" s="2">
        <v>0.49758039701597001</v>
      </c>
      <c r="X473" s="2">
        <v>0.70319751641344697</v>
      </c>
      <c r="Y473" s="2">
        <v>0.66164851350057396</v>
      </c>
      <c r="Z473" s="2">
        <v>0.82325586590696598</v>
      </c>
    </row>
    <row r="474" spans="1:26" x14ac:dyDescent="0.35">
      <c r="A474" s="7">
        <v>603</v>
      </c>
      <c r="B474" s="7">
        <v>54</v>
      </c>
      <c r="C474" s="7">
        <v>0</v>
      </c>
      <c r="D474" s="7">
        <v>1</v>
      </c>
      <c r="E474" s="22" t="str">
        <f t="shared" si="14"/>
        <v>01</v>
      </c>
      <c r="F474" s="4">
        <v>6.6694041999999998</v>
      </c>
      <c r="G474" s="4">
        <v>25.772251543469999</v>
      </c>
      <c r="H474" s="2">
        <f t="shared" si="15"/>
        <v>0.25878236477518196</v>
      </c>
      <c r="I474" s="4">
        <v>0.626</v>
      </c>
      <c r="J474" s="4">
        <v>0.48</v>
      </c>
      <c r="K474" s="4">
        <v>0.61599999999999999</v>
      </c>
      <c r="L474" s="4">
        <v>0.48599999999999999</v>
      </c>
      <c r="M474" s="4">
        <v>0.51300000000000001</v>
      </c>
      <c r="N474" s="4">
        <v>0.54200000000000004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100</v>
      </c>
      <c r="U474" s="2">
        <v>0.46840490788203898</v>
      </c>
      <c r="V474" s="2">
        <v>0.73396917508019999</v>
      </c>
      <c r="W474" s="2">
        <v>0.484508315448617</v>
      </c>
      <c r="X474" s="2">
        <v>0.72154665508164295</v>
      </c>
      <c r="Y474" s="2">
        <v>0.66747943381136798</v>
      </c>
      <c r="Z474" s="2">
        <v>0.61248927754249105</v>
      </c>
    </row>
    <row r="475" spans="1:26" x14ac:dyDescent="0.35">
      <c r="A475" s="7">
        <v>167</v>
      </c>
      <c r="B475" s="7">
        <v>46</v>
      </c>
      <c r="C475" s="7">
        <v>0</v>
      </c>
      <c r="D475" s="7">
        <v>1</v>
      </c>
      <c r="E475" s="22" t="str">
        <f t="shared" si="14"/>
        <v>01</v>
      </c>
      <c r="F475" s="4">
        <v>9.4309066910000006</v>
      </c>
      <c r="G475" s="4">
        <v>35.433505640100002</v>
      </c>
      <c r="H475" s="2">
        <f t="shared" si="15"/>
        <v>0.26615787855681627</v>
      </c>
      <c r="I475" s="4">
        <v>0.64700000000000002</v>
      </c>
      <c r="J475" s="4">
        <v>0.67307692307692302</v>
      </c>
      <c r="K475" s="4">
        <v>0.63800000000000001</v>
      </c>
      <c r="L475" s="4">
        <v>0.65400000000000003</v>
      </c>
      <c r="M475" s="4">
        <v>0.54800000000000004</v>
      </c>
      <c r="N475" s="4">
        <v>0.51700000000000002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0.43540898448123599</v>
      </c>
      <c r="V475" s="2">
        <v>0.39589565709201402</v>
      </c>
      <c r="W475" s="2">
        <v>0.44941699563734699</v>
      </c>
      <c r="X475" s="2">
        <v>0.42464792752493802</v>
      </c>
      <c r="Y475" s="2">
        <v>0.60147999203412095</v>
      </c>
      <c r="Z475" s="2">
        <v>0.65971240447370805</v>
      </c>
    </row>
    <row r="476" spans="1:26" x14ac:dyDescent="0.35">
      <c r="A476" s="7">
        <v>773</v>
      </c>
      <c r="B476" s="7">
        <v>41</v>
      </c>
      <c r="C476" s="7">
        <v>0</v>
      </c>
      <c r="D476" s="7">
        <v>1</v>
      </c>
      <c r="E476" s="22" t="str">
        <f t="shared" si="14"/>
        <v>01</v>
      </c>
      <c r="F476" s="4">
        <v>8.0657449440000004</v>
      </c>
      <c r="G476" s="4">
        <v>29.842863362999999</v>
      </c>
      <c r="H476" s="2">
        <f t="shared" si="15"/>
        <v>0.27027382881765066</v>
      </c>
      <c r="I476" s="4">
        <v>0.59</v>
      </c>
      <c r="J476" s="4">
        <v>0.51923076923076905</v>
      </c>
      <c r="K476" s="4">
        <v>0.61</v>
      </c>
      <c r="L476" s="4">
        <v>0.52700000000000002</v>
      </c>
      <c r="M476" s="4">
        <v>0.55800000000000005</v>
      </c>
      <c r="N476" s="4">
        <v>0.55500000000000005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0.52763274208237199</v>
      </c>
      <c r="V476" s="2">
        <v>0.65540685257709796</v>
      </c>
      <c r="W476" s="2">
        <v>0.49429632181478</v>
      </c>
      <c r="X476" s="2">
        <v>0.64055473044077504</v>
      </c>
      <c r="Y476" s="2">
        <v>0.58339631660082603</v>
      </c>
      <c r="Z476" s="2">
        <v>0.58878716523570196</v>
      </c>
    </row>
    <row r="477" spans="1:26" x14ac:dyDescent="0.35">
      <c r="A477" s="7">
        <v>455</v>
      </c>
      <c r="B477" s="7">
        <v>81</v>
      </c>
      <c r="C477" s="7">
        <v>0</v>
      </c>
      <c r="D477" s="7">
        <v>1</v>
      </c>
      <c r="E477" s="22" t="str">
        <f t="shared" si="14"/>
        <v>01</v>
      </c>
      <c r="F477" s="4">
        <v>6.894211812</v>
      </c>
      <c r="G477" s="4">
        <v>24.516142149899999</v>
      </c>
      <c r="H477" s="2">
        <f t="shared" si="15"/>
        <v>0.28121112081364408</v>
      </c>
      <c r="I477" s="4">
        <v>0.60499999999999998</v>
      </c>
      <c r="J477" s="4">
        <v>0.51515151515151503</v>
      </c>
      <c r="K477" s="4">
        <v>0.58499999999999996</v>
      </c>
      <c r="L477" s="4">
        <v>0.502</v>
      </c>
      <c r="M477" s="4">
        <v>0.45400000000000001</v>
      </c>
      <c r="N477" s="4">
        <v>0.42399999999999999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0</v>
      </c>
      <c r="U477" s="2">
        <v>0.50252682095129597</v>
      </c>
      <c r="V477" s="2">
        <v>0.66329421741026395</v>
      </c>
      <c r="W477" s="2">
        <v>0.53614343175028101</v>
      </c>
      <c r="X477" s="2">
        <v>0.68915515929040805</v>
      </c>
      <c r="Y477" s="2">
        <v>0.78965808094078904</v>
      </c>
      <c r="Z477" s="2">
        <v>0.85802182375017899</v>
      </c>
    </row>
    <row r="478" spans="1:26" x14ac:dyDescent="0.35">
      <c r="A478" s="7">
        <v>177</v>
      </c>
      <c r="B478" s="7">
        <v>66</v>
      </c>
      <c r="C478" s="7">
        <v>0</v>
      </c>
      <c r="D478" s="7">
        <v>1</v>
      </c>
      <c r="E478" s="22" t="str">
        <f t="shared" si="14"/>
        <v>01</v>
      </c>
      <c r="F478" s="4">
        <v>7.4919276830000001</v>
      </c>
      <c r="G478" s="4">
        <v>26.546909427599999</v>
      </c>
      <c r="H478" s="2">
        <f t="shared" si="15"/>
        <v>0.28221468504393493</v>
      </c>
      <c r="I478" s="4">
        <v>0.40899999999999997</v>
      </c>
      <c r="J478" s="4">
        <v>0.35294117647058798</v>
      </c>
      <c r="K478" s="4">
        <v>0.42499999999999999</v>
      </c>
      <c r="L478" s="4">
        <v>0.33300000000000002</v>
      </c>
      <c r="M478" s="4">
        <v>0.46500000000000002</v>
      </c>
      <c r="N478" s="4">
        <v>0.39900000000000002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0.89404012293933499</v>
      </c>
      <c r="V478" s="2">
        <v>1.0414538748281601</v>
      </c>
      <c r="W478" s="2">
        <v>0.85566611005771998</v>
      </c>
      <c r="X478" s="2">
        <v>1.09961278900169</v>
      </c>
      <c r="Y478" s="2">
        <v>0.76571787339478103</v>
      </c>
      <c r="Z478" s="2">
        <v>0.91879386209227398</v>
      </c>
    </row>
    <row r="479" spans="1:26" x14ac:dyDescent="0.35">
      <c r="A479" s="7">
        <v>673</v>
      </c>
      <c r="B479" s="7">
        <v>10</v>
      </c>
      <c r="C479" s="7">
        <v>0</v>
      </c>
      <c r="D479" s="7">
        <v>1</v>
      </c>
      <c r="E479" s="22" t="str">
        <f t="shared" si="14"/>
        <v>01</v>
      </c>
      <c r="F479" s="4">
        <v>7.5102800209999998</v>
      </c>
      <c r="G479" s="4">
        <v>25.872205488300001</v>
      </c>
      <c r="H479" s="2">
        <f t="shared" si="15"/>
        <v>0.29028371873423464</v>
      </c>
      <c r="I479" s="4">
        <v>0.56799999999999995</v>
      </c>
      <c r="J479" s="4">
        <v>0.50909090909090904</v>
      </c>
      <c r="K479" s="4">
        <v>0.55300000000000005</v>
      </c>
      <c r="L479" s="4">
        <v>0.505</v>
      </c>
      <c r="M479" s="4">
        <v>0.48899999999999999</v>
      </c>
      <c r="N479" s="4">
        <v>0.50800000000000001</v>
      </c>
      <c r="O479" s="5">
        <v>100</v>
      </c>
      <c r="P479" s="5">
        <v>100</v>
      </c>
      <c r="Q479" s="5">
        <v>100</v>
      </c>
      <c r="R479" s="5">
        <v>100</v>
      </c>
      <c r="S479" s="5">
        <v>0</v>
      </c>
      <c r="T479" s="5">
        <v>100</v>
      </c>
      <c r="U479" s="2">
        <v>0.56563386026098605</v>
      </c>
      <c r="V479" s="2">
        <v>0.67512867505726704</v>
      </c>
      <c r="W479" s="2">
        <v>0.59239727745980197</v>
      </c>
      <c r="X479" s="2">
        <v>0.68319684970677697</v>
      </c>
      <c r="Y479" s="2">
        <v>0.71539278950726504</v>
      </c>
      <c r="Z479" s="2">
        <v>0.67727383140365505</v>
      </c>
    </row>
    <row r="480" spans="1:26" x14ac:dyDescent="0.35">
      <c r="A480" s="7">
        <v>463</v>
      </c>
      <c r="B480" s="7">
        <v>77</v>
      </c>
      <c r="C480" s="7">
        <v>0</v>
      </c>
      <c r="D480" s="7">
        <v>1</v>
      </c>
      <c r="E480" s="22" t="str">
        <f t="shared" si="14"/>
        <v>01</v>
      </c>
      <c r="F480" s="4">
        <v>7.2609333600000001</v>
      </c>
      <c r="G480" s="4">
        <v>24.239286561250001</v>
      </c>
      <c r="H480" s="2">
        <f t="shared" si="15"/>
        <v>0.29955227195538214</v>
      </c>
      <c r="I480" s="4">
        <v>0.55000000000000004</v>
      </c>
      <c r="J480" s="4">
        <v>0.50724637681159401</v>
      </c>
      <c r="K480" s="4">
        <v>0.56200000000000006</v>
      </c>
      <c r="L480" s="4">
        <v>0.53300000000000003</v>
      </c>
      <c r="M480" s="4">
        <v>0.48499999999999999</v>
      </c>
      <c r="N480" s="4">
        <v>0.439</v>
      </c>
      <c r="O480" s="5">
        <v>100</v>
      </c>
      <c r="P480" s="5">
        <v>100</v>
      </c>
      <c r="Q480" s="5">
        <v>100</v>
      </c>
      <c r="R480" s="5">
        <v>100</v>
      </c>
      <c r="S480" s="5">
        <v>0</v>
      </c>
      <c r="T480" s="5">
        <v>0</v>
      </c>
      <c r="U480" s="2">
        <v>0.59783700075561996</v>
      </c>
      <c r="V480" s="2">
        <v>0.67875844310784605</v>
      </c>
      <c r="W480" s="2">
        <v>0.57625342908844601</v>
      </c>
      <c r="X480" s="2">
        <v>0.62923385481629202</v>
      </c>
      <c r="Y480" s="2">
        <v>0.72360638804465405</v>
      </c>
      <c r="Z480" s="2">
        <v>0.82325586590696598</v>
      </c>
    </row>
    <row r="481" spans="1:26" x14ac:dyDescent="0.35">
      <c r="A481" s="7">
        <v>305</v>
      </c>
      <c r="B481" s="7">
        <v>61</v>
      </c>
      <c r="C481" s="7">
        <v>0</v>
      </c>
      <c r="D481" s="7">
        <v>1</v>
      </c>
      <c r="E481" s="22" t="str">
        <f t="shared" si="14"/>
        <v>01</v>
      </c>
      <c r="F481" s="4">
        <v>6.326616735</v>
      </c>
      <c r="G481" s="4">
        <v>20.807114396900001</v>
      </c>
      <c r="H481" s="2">
        <f t="shared" si="15"/>
        <v>0.30406026584554108</v>
      </c>
      <c r="I481" s="4">
        <v>0.627</v>
      </c>
      <c r="J481" s="4">
        <v>0.64864864864864902</v>
      </c>
      <c r="K481" s="4">
        <v>0.61399999999999999</v>
      </c>
      <c r="L481" s="4">
        <v>0.61899999999999999</v>
      </c>
      <c r="M481" s="4">
        <v>0.58099999999999996</v>
      </c>
      <c r="N481" s="4">
        <v>0.55500000000000005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0.46680873834921599</v>
      </c>
      <c r="V481" s="2">
        <v>0.43286408229627898</v>
      </c>
      <c r="W481" s="2">
        <v>0.48776035083499503</v>
      </c>
      <c r="X481" s="2">
        <v>0.47965000629754101</v>
      </c>
      <c r="Y481" s="2">
        <v>0.54300452213022599</v>
      </c>
      <c r="Z481" s="2">
        <v>0.58878716523570196</v>
      </c>
    </row>
    <row r="482" spans="1:26" x14ac:dyDescent="0.35">
      <c r="A482" s="7">
        <v>855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9.7886003840000004</v>
      </c>
      <c r="G482" s="4">
        <v>31.816479371</v>
      </c>
      <c r="H482" s="2">
        <f t="shared" si="15"/>
        <v>0.30765818775417647</v>
      </c>
      <c r="I482" s="4">
        <v>0.44</v>
      </c>
      <c r="J482" s="4">
        <v>0.35</v>
      </c>
      <c r="K482" s="4">
        <v>0.47199999999999998</v>
      </c>
      <c r="L482" s="4">
        <v>0.34499999999999997</v>
      </c>
      <c r="M482" s="4">
        <v>0.51400000000000001</v>
      </c>
      <c r="N482" s="4">
        <v>0.35299999999999998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0.82098055206983001</v>
      </c>
      <c r="V482" s="2">
        <v>1.0498221244986801</v>
      </c>
      <c r="W482" s="2">
        <v>0.75077629339658203</v>
      </c>
      <c r="X482" s="2">
        <v>1.06421086195078</v>
      </c>
      <c r="Y482" s="2">
        <v>0.665532013526972</v>
      </c>
      <c r="Z482" s="2">
        <v>1.0412872220488401</v>
      </c>
    </row>
    <row r="483" spans="1:26" x14ac:dyDescent="0.35">
      <c r="A483" s="7">
        <v>969</v>
      </c>
      <c r="B483" s="7">
        <v>48</v>
      </c>
      <c r="C483" s="7">
        <v>0</v>
      </c>
      <c r="D483" s="7">
        <v>1</v>
      </c>
      <c r="E483" s="22" t="str">
        <f t="shared" si="14"/>
        <v>01</v>
      </c>
      <c r="F483" s="4">
        <v>10.23408289</v>
      </c>
      <c r="G483" s="4">
        <v>31.70753788423</v>
      </c>
      <c r="H483" s="2">
        <f t="shared" si="15"/>
        <v>0.32276498185909297</v>
      </c>
      <c r="I483" s="4">
        <v>0.70299999999999996</v>
      </c>
      <c r="J483" s="4">
        <v>0.61666666666666703</v>
      </c>
      <c r="K483" s="4">
        <v>0.71899999999999997</v>
      </c>
      <c r="L483" s="4">
        <v>0.63500000000000001</v>
      </c>
      <c r="M483" s="4">
        <v>0.69899999999999995</v>
      </c>
      <c r="N483" s="4">
        <v>0.627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0.35239838717147198</v>
      </c>
      <c r="V483" s="2">
        <v>0.48342664957787601</v>
      </c>
      <c r="W483" s="2">
        <v>0.32989392126109002</v>
      </c>
      <c r="X483" s="2">
        <v>0.454130280089445</v>
      </c>
      <c r="Y483" s="2">
        <v>0.35810453674832698</v>
      </c>
      <c r="Z483" s="2">
        <v>0.46680873834921599</v>
      </c>
    </row>
    <row r="484" spans="1:26" x14ac:dyDescent="0.35">
      <c r="A484" s="7">
        <v>287</v>
      </c>
      <c r="B484" s="7">
        <v>39</v>
      </c>
      <c r="C484" s="7">
        <v>0</v>
      </c>
      <c r="D484" s="7">
        <v>1</v>
      </c>
      <c r="E484" s="22" t="str">
        <f t="shared" si="14"/>
        <v>01</v>
      </c>
      <c r="F484" s="4">
        <v>7.7201482459999999</v>
      </c>
      <c r="G484" s="4">
        <v>23.5588730873</v>
      </c>
      <c r="H484" s="2">
        <f t="shared" si="15"/>
        <v>0.32769599027050827</v>
      </c>
      <c r="I484" s="4">
        <v>0.65600000000000003</v>
      </c>
      <c r="J484" s="4">
        <v>0.51020408163265296</v>
      </c>
      <c r="K484" s="4">
        <v>0.56599999999999995</v>
      </c>
      <c r="L484" s="4">
        <v>0.47</v>
      </c>
      <c r="M484" s="4">
        <v>0.502</v>
      </c>
      <c r="N484" s="4">
        <v>0.34300000000000003</v>
      </c>
      <c r="O484" s="5">
        <v>100</v>
      </c>
      <c r="P484" s="5">
        <v>100</v>
      </c>
      <c r="Q484" s="5">
        <v>100</v>
      </c>
      <c r="R484" s="5">
        <v>0</v>
      </c>
      <c r="S484" s="5">
        <v>100</v>
      </c>
      <c r="T484" s="5">
        <v>0</v>
      </c>
      <c r="U484" s="2">
        <v>0.421594490038048</v>
      </c>
      <c r="V484" s="2">
        <v>0.67294447324242601</v>
      </c>
      <c r="W484" s="2">
        <v>0.56916120077895405</v>
      </c>
      <c r="X484" s="2">
        <v>0.75502258427803304</v>
      </c>
      <c r="Y484" s="2">
        <v>0.68915515929040805</v>
      </c>
      <c r="Z484" s="2">
        <v>1.0700248318162</v>
      </c>
    </row>
    <row r="485" spans="1:26" x14ac:dyDescent="0.35">
      <c r="A485" s="7">
        <v>609</v>
      </c>
      <c r="B485" s="7">
        <v>73</v>
      </c>
      <c r="C485" s="7">
        <v>0</v>
      </c>
      <c r="D485" s="7">
        <v>1</v>
      </c>
      <c r="E485" s="22" t="str">
        <f t="shared" si="14"/>
        <v>01</v>
      </c>
      <c r="F485" s="4">
        <v>9.7505901519999991</v>
      </c>
      <c r="G485" s="4">
        <v>29.3679478036</v>
      </c>
      <c r="H485" s="2">
        <f t="shared" si="15"/>
        <v>0.33201469224910385</v>
      </c>
      <c r="I485" s="4">
        <v>0.56000000000000005</v>
      </c>
      <c r="J485" s="4">
        <v>0.54411764705882304</v>
      </c>
      <c r="K485" s="4">
        <v>0.59199999999999997</v>
      </c>
      <c r="L485" s="4">
        <v>0.53700000000000003</v>
      </c>
      <c r="M485" s="4">
        <v>0.52800000000000002</v>
      </c>
      <c r="N485" s="4">
        <v>0.432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0</v>
      </c>
      <c r="U485" s="2">
        <v>0.57981849525294205</v>
      </c>
      <c r="V485" s="2">
        <v>0.60858979253188195</v>
      </c>
      <c r="W485" s="2">
        <v>0.52424864409813099</v>
      </c>
      <c r="X485" s="2">
        <v>0.621757184473272</v>
      </c>
      <c r="Y485" s="2">
        <v>0.638658995275876</v>
      </c>
      <c r="Z485" s="2">
        <v>0.83932969073802699</v>
      </c>
    </row>
    <row r="486" spans="1:26" x14ac:dyDescent="0.35">
      <c r="A486" s="7">
        <v>579</v>
      </c>
      <c r="B486" s="7">
        <v>56</v>
      </c>
      <c r="C486" s="7">
        <v>0</v>
      </c>
      <c r="D486" s="7">
        <v>1</v>
      </c>
      <c r="E486" s="22" t="str">
        <f t="shared" si="14"/>
        <v>01</v>
      </c>
      <c r="F486" s="4">
        <v>9.8966232390000002</v>
      </c>
      <c r="G486" s="4">
        <v>29.77724894</v>
      </c>
      <c r="H486" s="2">
        <f t="shared" si="15"/>
        <v>0.33235519033142757</v>
      </c>
      <c r="I486" s="4">
        <v>0.72899999999999998</v>
      </c>
      <c r="J486" s="4">
        <v>0.680851063829787</v>
      </c>
      <c r="K486" s="4">
        <v>0.72299999999999998</v>
      </c>
      <c r="L486" s="4">
        <v>0.65400000000000003</v>
      </c>
      <c r="M486" s="4">
        <v>0.71199999999999997</v>
      </c>
      <c r="N486" s="4">
        <v>0.59099999999999997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0.31608154697347901</v>
      </c>
      <c r="V486" s="2">
        <v>0.384411698910332</v>
      </c>
      <c r="W486" s="2">
        <v>0.32434605682337198</v>
      </c>
      <c r="X486" s="2">
        <v>0.42464792752493802</v>
      </c>
      <c r="Y486" s="2">
        <v>0.33967736757016098</v>
      </c>
      <c r="Z486" s="2">
        <v>0.52593926157603899</v>
      </c>
    </row>
    <row r="487" spans="1:26" x14ac:dyDescent="0.35">
      <c r="A487" s="7">
        <v>129</v>
      </c>
      <c r="B487" s="7">
        <v>93</v>
      </c>
      <c r="C487" s="7">
        <v>0</v>
      </c>
      <c r="D487" s="7">
        <v>1</v>
      </c>
      <c r="E487" s="22" t="str">
        <f t="shared" si="14"/>
        <v>01</v>
      </c>
      <c r="F487" s="4">
        <v>8.9565226990000006</v>
      </c>
      <c r="G487" s="4">
        <v>26.667116487000001</v>
      </c>
      <c r="H487" s="2">
        <f t="shared" si="15"/>
        <v>0.33586393577146711</v>
      </c>
      <c r="I487" s="4">
        <v>0.46500000000000002</v>
      </c>
      <c r="J487" s="4">
        <v>0.41428571428571398</v>
      </c>
      <c r="K487" s="4">
        <v>0.45200000000000001</v>
      </c>
      <c r="L487" s="4">
        <v>0.42199999999999999</v>
      </c>
      <c r="M487" s="4">
        <v>0.501</v>
      </c>
      <c r="N487" s="4">
        <v>0.42799999999999999</v>
      </c>
      <c r="O487" s="5">
        <v>0</v>
      </c>
      <c r="P487" s="5">
        <v>0</v>
      </c>
      <c r="Q487" s="5">
        <v>0</v>
      </c>
      <c r="R487" s="5">
        <v>0</v>
      </c>
      <c r="S487" s="5">
        <v>100</v>
      </c>
      <c r="T487" s="5">
        <v>0</v>
      </c>
      <c r="U487" s="2">
        <v>0.76571787339478103</v>
      </c>
      <c r="V487" s="2">
        <v>0.88119941206288499</v>
      </c>
      <c r="W487" s="2">
        <v>0.79407309914990598</v>
      </c>
      <c r="X487" s="2">
        <v>0.86274996494612499</v>
      </c>
      <c r="Y487" s="2">
        <v>0.69114917789727204</v>
      </c>
      <c r="Z487" s="2">
        <v>0.84863208340034002</v>
      </c>
    </row>
    <row r="488" spans="1:26" x14ac:dyDescent="0.35">
      <c r="A488" s="7">
        <v>719</v>
      </c>
      <c r="B488" s="7">
        <v>87</v>
      </c>
      <c r="C488" s="7">
        <v>0</v>
      </c>
      <c r="D488" s="7">
        <v>1</v>
      </c>
      <c r="E488" s="22" t="str">
        <f t="shared" si="14"/>
        <v>01</v>
      </c>
      <c r="F488" s="4">
        <v>13.29987015</v>
      </c>
      <c r="G488" s="4">
        <v>38.297246628000003</v>
      </c>
      <c r="H488" s="2">
        <f t="shared" si="15"/>
        <v>0.3472800611278451</v>
      </c>
      <c r="I488" s="4">
        <v>0.57699999999999996</v>
      </c>
      <c r="J488" s="4">
        <v>0.5</v>
      </c>
      <c r="K488" s="4">
        <v>0.55500000000000005</v>
      </c>
      <c r="L488" s="4">
        <v>0.46800000000000003</v>
      </c>
      <c r="M488" s="4">
        <v>0.5</v>
      </c>
      <c r="N488" s="4">
        <v>0.42899999999999999</v>
      </c>
      <c r="O488" s="5">
        <v>100</v>
      </c>
      <c r="P488" s="5">
        <v>0</v>
      </c>
      <c r="Q488" s="5">
        <v>100</v>
      </c>
      <c r="R488" s="5">
        <v>0</v>
      </c>
      <c r="S488" s="5">
        <v>0</v>
      </c>
      <c r="T488" s="5">
        <v>0</v>
      </c>
      <c r="U488" s="2">
        <v>0.54991301247403801</v>
      </c>
      <c r="V488" s="2">
        <v>0.69314718055994495</v>
      </c>
      <c r="W488" s="2">
        <v>0.58878716523570196</v>
      </c>
      <c r="X488" s="2">
        <v>0.75928698306449005</v>
      </c>
      <c r="Y488" s="2">
        <v>0.69314718055994495</v>
      </c>
      <c r="Z488" s="2">
        <v>0.84629836005411996</v>
      </c>
    </row>
    <row r="489" spans="1:26" x14ac:dyDescent="0.35">
      <c r="A489" s="7">
        <v>967</v>
      </c>
      <c r="B489" s="7">
        <v>51</v>
      </c>
      <c r="C489" s="7">
        <v>0</v>
      </c>
      <c r="D489" s="7">
        <v>1</v>
      </c>
      <c r="E489" s="22" t="str">
        <f t="shared" si="14"/>
        <v>01</v>
      </c>
      <c r="F489" s="4">
        <v>9.6811029669999993</v>
      </c>
      <c r="G489" s="4">
        <v>27.733351304149998</v>
      </c>
      <c r="H489" s="2">
        <f t="shared" si="15"/>
        <v>0.34907800578545034</v>
      </c>
      <c r="I489" s="4">
        <v>0.67</v>
      </c>
      <c r="J489" s="4">
        <v>0.56862745098039202</v>
      </c>
      <c r="K489" s="4">
        <v>0.68899999999999995</v>
      </c>
      <c r="L489" s="4">
        <v>0.60499999999999998</v>
      </c>
      <c r="M489" s="4">
        <v>0.65600000000000003</v>
      </c>
      <c r="N489" s="4">
        <v>0.61499999999999999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0.40047756659712502</v>
      </c>
      <c r="V489" s="2">
        <v>0.56452980273785203</v>
      </c>
      <c r="W489" s="2">
        <v>0.372514007968479</v>
      </c>
      <c r="X489" s="2">
        <v>0.50252682095129597</v>
      </c>
      <c r="Y489" s="2">
        <v>0.421594490038048</v>
      </c>
      <c r="Z489" s="2">
        <v>0.48613301117561902</v>
      </c>
    </row>
    <row r="490" spans="1:26" x14ac:dyDescent="0.35">
      <c r="A490" s="7">
        <v>657</v>
      </c>
      <c r="B490" s="7">
        <v>97</v>
      </c>
      <c r="C490" s="7">
        <v>0</v>
      </c>
      <c r="D490" s="7">
        <v>1</v>
      </c>
      <c r="E490" s="22" t="str">
        <f t="shared" si="14"/>
        <v>01</v>
      </c>
      <c r="F490" s="4">
        <v>13.139072540000001</v>
      </c>
      <c r="G490" s="4">
        <v>36.663742057450001</v>
      </c>
      <c r="H490" s="2">
        <f t="shared" si="15"/>
        <v>0.35836692608768139</v>
      </c>
      <c r="I490" s="4">
        <v>0.62</v>
      </c>
      <c r="J490" s="4">
        <v>0.568965517241379</v>
      </c>
      <c r="K490" s="4">
        <v>0.64300000000000002</v>
      </c>
      <c r="L490" s="4">
        <v>0.54100000000000004</v>
      </c>
      <c r="M490" s="4">
        <v>0.54800000000000004</v>
      </c>
      <c r="N490" s="4">
        <v>0.54200000000000004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0.47803580094300002</v>
      </c>
      <c r="V490" s="2">
        <v>0.56393544907993898</v>
      </c>
      <c r="W490" s="2">
        <v>0.44161055474451799</v>
      </c>
      <c r="X490" s="2">
        <v>0.61433600013565504</v>
      </c>
      <c r="Y490" s="2">
        <v>0.60147999203412095</v>
      </c>
      <c r="Z490" s="2">
        <v>0.61248927754249105</v>
      </c>
    </row>
    <row r="491" spans="1:26" x14ac:dyDescent="0.35">
      <c r="A491" s="7">
        <v>653</v>
      </c>
      <c r="B491" s="7">
        <v>4</v>
      </c>
      <c r="C491" s="7">
        <v>0</v>
      </c>
      <c r="D491" s="7">
        <v>1</v>
      </c>
      <c r="E491" s="22" t="str">
        <f t="shared" si="14"/>
        <v>01</v>
      </c>
      <c r="F491" s="4">
        <v>13.50793442</v>
      </c>
      <c r="G491" s="4">
        <v>37.575259844000001</v>
      </c>
      <c r="H491" s="2">
        <f t="shared" si="15"/>
        <v>0.3594901133373517</v>
      </c>
      <c r="I491" s="4">
        <v>0.54400000000000004</v>
      </c>
      <c r="J491" s="4">
        <v>0.53846153846153799</v>
      </c>
      <c r="K491" s="4">
        <v>0.55900000000000005</v>
      </c>
      <c r="L491" s="4">
        <v>0.53600000000000003</v>
      </c>
      <c r="M491" s="4">
        <v>0.51100000000000001</v>
      </c>
      <c r="N491" s="4">
        <v>0.47899999999999998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0</v>
      </c>
      <c r="U491" s="2">
        <v>0.608806032126194</v>
      </c>
      <c r="V491" s="2">
        <v>0.61903920840622395</v>
      </c>
      <c r="W491" s="2">
        <v>0.58160580582703802</v>
      </c>
      <c r="X491" s="2">
        <v>0.62362111791133501</v>
      </c>
      <c r="Y491" s="2">
        <v>0.67138568877843297</v>
      </c>
      <c r="Z491" s="2">
        <v>0.736054681571222</v>
      </c>
    </row>
    <row r="492" spans="1:26" x14ac:dyDescent="0.35">
      <c r="A492" s="7">
        <v>597</v>
      </c>
      <c r="B492" s="7">
        <v>54</v>
      </c>
      <c r="C492" s="7">
        <v>0</v>
      </c>
      <c r="D492" s="7">
        <v>1</v>
      </c>
      <c r="E492" s="22" t="str">
        <f t="shared" si="14"/>
        <v>01</v>
      </c>
      <c r="F492" s="4">
        <v>8.5409408399999993</v>
      </c>
      <c r="G492" s="4">
        <v>22.563458763300002</v>
      </c>
      <c r="H492" s="2">
        <f t="shared" si="15"/>
        <v>0.37852976928750132</v>
      </c>
      <c r="I492" s="4">
        <v>0.60299999999999998</v>
      </c>
      <c r="J492" s="4">
        <v>0.480769230769231</v>
      </c>
      <c r="K492" s="4">
        <v>0.628</v>
      </c>
      <c r="L492" s="4">
        <v>0.51800000000000002</v>
      </c>
      <c r="M492" s="4">
        <v>0.51</v>
      </c>
      <c r="N492" s="4">
        <v>0.54800000000000004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0.50583808225495197</v>
      </c>
      <c r="V492" s="2">
        <v>0.73236789371322697</v>
      </c>
      <c r="W492" s="2">
        <v>0.46521511251393799</v>
      </c>
      <c r="X492" s="2">
        <v>0.65778003672265395</v>
      </c>
      <c r="Y492" s="2">
        <v>0.67334455326376597</v>
      </c>
      <c r="Z492" s="2">
        <v>0.60147999203412095</v>
      </c>
    </row>
    <row r="493" spans="1:26" x14ac:dyDescent="0.35">
      <c r="A493" s="7">
        <v>637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8.9179429320000008</v>
      </c>
      <c r="G493" s="4">
        <v>23.502849526999999</v>
      </c>
      <c r="H493" s="2">
        <f t="shared" si="15"/>
        <v>0.37944092361035187</v>
      </c>
      <c r="I493" s="4">
        <v>0.50900000000000001</v>
      </c>
      <c r="J493" s="4">
        <v>0.35185185185185203</v>
      </c>
      <c r="K493" s="4">
        <v>0.50800000000000001</v>
      </c>
      <c r="L493" s="4">
        <v>0.39500000000000002</v>
      </c>
      <c r="M493" s="4">
        <v>0.51400000000000001</v>
      </c>
      <c r="N493" s="4">
        <v>0.34499999999999997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0.67530726243161399</v>
      </c>
      <c r="V493" s="2">
        <v>1.04454506739783</v>
      </c>
      <c r="W493" s="2">
        <v>0.67727383140365505</v>
      </c>
      <c r="X493" s="2">
        <v>0.92886951408101504</v>
      </c>
      <c r="Y493" s="2">
        <v>0.665532013526972</v>
      </c>
      <c r="Z493" s="2">
        <v>1.06421086195078</v>
      </c>
    </row>
    <row r="494" spans="1:26" x14ac:dyDescent="0.35">
      <c r="A494" s="7">
        <v>771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13.98473708</v>
      </c>
      <c r="G494" s="4">
        <v>34.836694333200001</v>
      </c>
      <c r="H494" s="2">
        <f t="shared" si="15"/>
        <v>0.40143697178157034</v>
      </c>
      <c r="I494" s="4">
        <v>0.53200000000000003</v>
      </c>
      <c r="J494" s="4">
        <v>0.44230769230769201</v>
      </c>
      <c r="K494" s="4">
        <v>0.505</v>
      </c>
      <c r="L494" s="4">
        <v>0.42799999999999999</v>
      </c>
      <c r="M494" s="4">
        <v>0.52800000000000002</v>
      </c>
      <c r="N494" s="4">
        <v>0.46100000000000002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0</v>
      </c>
      <c r="U494" s="2">
        <v>0.63111178964049297</v>
      </c>
      <c r="V494" s="2">
        <v>0.81574950265227797</v>
      </c>
      <c r="W494" s="2">
        <v>0.68319684970677697</v>
      </c>
      <c r="X494" s="2">
        <v>0.84863208340034002</v>
      </c>
      <c r="Y494" s="2">
        <v>0.638658995275876</v>
      </c>
      <c r="Z494" s="2">
        <v>0.774357235985488</v>
      </c>
    </row>
    <row r="495" spans="1:26" x14ac:dyDescent="0.35">
      <c r="A495" s="7">
        <v>421</v>
      </c>
      <c r="B495" s="7">
        <v>53</v>
      </c>
      <c r="C495" s="7">
        <v>0</v>
      </c>
      <c r="D495" s="7">
        <v>1</v>
      </c>
      <c r="E495" s="22" t="str">
        <f t="shared" si="14"/>
        <v>01</v>
      </c>
      <c r="F495" s="4">
        <v>11.99064465</v>
      </c>
      <c r="G495" s="4">
        <v>27.950205073199999</v>
      </c>
      <c r="H495" s="2">
        <f t="shared" si="15"/>
        <v>0.42900023876737875</v>
      </c>
      <c r="I495" s="4">
        <v>0.53100000000000003</v>
      </c>
      <c r="J495" s="4">
        <v>0.52631578947368396</v>
      </c>
      <c r="K495" s="4">
        <v>0.53200000000000003</v>
      </c>
      <c r="L495" s="4">
        <v>0.57099999999999995</v>
      </c>
      <c r="M495" s="4">
        <v>0.49099999999999999</v>
      </c>
      <c r="N495" s="4">
        <v>0.49399999999999999</v>
      </c>
      <c r="O495" s="5">
        <v>100</v>
      </c>
      <c r="P495" s="5">
        <v>100</v>
      </c>
      <c r="Q495" s="5">
        <v>100</v>
      </c>
      <c r="R495" s="5">
        <v>100</v>
      </c>
      <c r="S495" s="5">
        <v>0</v>
      </c>
      <c r="T495" s="5">
        <v>0</v>
      </c>
      <c r="U495" s="2">
        <v>0.63299325774019799</v>
      </c>
      <c r="V495" s="2">
        <v>0.64185388617239503</v>
      </c>
      <c r="W495" s="2">
        <v>0.63111178964049297</v>
      </c>
      <c r="X495" s="2">
        <v>0.56036606932612698</v>
      </c>
      <c r="Y495" s="2">
        <v>0.71131115118761601</v>
      </c>
      <c r="Z495" s="2">
        <v>0.70521976179421497</v>
      </c>
    </row>
    <row r="496" spans="1:26" x14ac:dyDescent="0.35">
      <c r="A496" s="7">
        <v>125</v>
      </c>
      <c r="B496" s="7">
        <v>75</v>
      </c>
      <c r="C496" s="7">
        <v>0</v>
      </c>
      <c r="D496" s="7">
        <v>1</v>
      </c>
      <c r="E496" s="22" t="str">
        <f t="shared" si="14"/>
        <v>01</v>
      </c>
      <c r="F496" s="4">
        <v>10.23534658</v>
      </c>
      <c r="G496" s="4">
        <v>23.7600549372</v>
      </c>
      <c r="H496" s="2">
        <f t="shared" si="15"/>
        <v>0.43077958392995969</v>
      </c>
      <c r="I496" s="4">
        <v>0.65300000000000002</v>
      </c>
      <c r="J496" s="4">
        <v>0.50877192982456099</v>
      </c>
      <c r="K496" s="4">
        <v>0.58199999999999996</v>
      </c>
      <c r="L496" s="4">
        <v>0.47</v>
      </c>
      <c r="M496" s="4">
        <v>0.48799999999999999</v>
      </c>
      <c r="N496" s="4">
        <v>0.50600000000000001</v>
      </c>
      <c r="O496" s="5">
        <v>100</v>
      </c>
      <c r="P496" s="5">
        <v>100</v>
      </c>
      <c r="Q496" s="5">
        <v>100</v>
      </c>
      <c r="R496" s="5">
        <v>0</v>
      </c>
      <c r="S496" s="5">
        <v>0</v>
      </c>
      <c r="T496" s="5">
        <v>100</v>
      </c>
      <c r="U496" s="2">
        <v>0.426178149705706</v>
      </c>
      <c r="V496" s="2">
        <v>0.67575543784807601</v>
      </c>
      <c r="W496" s="2">
        <v>0.54128483125069904</v>
      </c>
      <c r="X496" s="2">
        <v>0.75502258427803304</v>
      </c>
      <c r="Y496" s="2">
        <v>0.71743987312899005</v>
      </c>
      <c r="Z496" s="2">
        <v>0.68121860969467196</v>
      </c>
    </row>
    <row r="497" spans="1:26" x14ac:dyDescent="0.35">
      <c r="A497" s="7">
        <v>37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12.05355445</v>
      </c>
      <c r="G497" s="4">
        <v>26.785919727500001</v>
      </c>
      <c r="H497" s="2">
        <f t="shared" si="15"/>
        <v>0.44999591474266654</v>
      </c>
      <c r="I497" s="4">
        <v>0.57499999999999996</v>
      </c>
      <c r="J497" s="4">
        <v>0.48214285714285698</v>
      </c>
      <c r="K497" s="4">
        <v>0.51600000000000001</v>
      </c>
      <c r="L497" s="4">
        <v>0.45900000000000002</v>
      </c>
      <c r="M497" s="4">
        <v>0.497</v>
      </c>
      <c r="N497" s="4">
        <v>0.443</v>
      </c>
      <c r="O497" s="5">
        <v>100</v>
      </c>
      <c r="P497" s="5">
        <v>0</v>
      </c>
      <c r="Q497" s="5">
        <v>100</v>
      </c>
      <c r="R497" s="5">
        <v>0</v>
      </c>
      <c r="S497" s="5">
        <v>0</v>
      </c>
      <c r="T497" s="5">
        <v>0</v>
      </c>
      <c r="U497" s="2">
        <v>0.55338523818478702</v>
      </c>
      <c r="V497" s="2">
        <v>0.72951482473081997</v>
      </c>
      <c r="W497" s="2">
        <v>0.66164851350057396</v>
      </c>
      <c r="X497" s="2">
        <v>0.77870506892159197</v>
      </c>
      <c r="Y497" s="2">
        <v>0.69916525288550802</v>
      </c>
      <c r="Z497" s="2">
        <v>0.81418550893700103</v>
      </c>
    </row>
    <row r="498" spans="1:26" x14ac:dyDescent="0.35">
      <c r="A498" s="7">
        <v>93</v>
      </c>
      <c r="B498" s="7">
        <v>67</v>
      </c>
      <c r="C498" s="7">
        <v>0</v>
      </c>
      <c r="D498" s="7">
        <v>1</v>
      </c>
      <c r="E498" s="22" t="str">
        <f t="shared" si="14"/>
        <v>01</v>
      </c>
      <c r="F498" s="4">
        <v>15.66495282</v>
      </c>
      <c r="G498" s="4">
        <v>29.5951954714</v>
      </c>
      <c r="H498" s="2">
        <f t="shared" si="15"/>
        <v>0.52930729364967999</v>
      </c>
      <c r="I498" s="4">
        <v>0.68200000000000005</v>
      </c>
      <c r="J498" s="4">
        <v>0.7</v>
      </c>
      <c r="K498" s="4">
        <v>0.68100000000000005</v>
      </c>
      <c r="L498" s="4">
        <v>0.68700000000000006</v>
      </c>
      <c r="M498" s="4">
        <v>0.56899999999999995</v>
      </c>
      <c r="N498" s="4">
        <v>0.64600000000000002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0.38272562113867498</v>
      </c>
      <c r="V498" s="2">
        <v>0.356674943938732</v>
      </c>
      <c r="W498" s="2">
        <v>0.38419297283262499</v>
      </c>
      <c r="X498" s="2">
        <v>0.37542098675978802</v>
      </c>
      <c r="Y498" s="2">
        <v>0.56387484485580597</v>
      </c>
      <c r="Z498" s="2">
        <v>0.43695577519953499</v>
      </c>
    </row>
    <row r="499" spans="1:26" x14ac:dyDescent="0.35">
      <c r="A499" s="7">
        <v>877</v>
      </c>
      <c r="B499" s="7">
        <v>7</v>
      </c>
      <c r="C499" s="7">
        <v>0</v>
      </c>
      <c r="D499" s="7">
        <v>1</v>
      </c>
      <c r="E499" s="22" t="str">
        <f t="shared" si="14"/>
        <v>01</v>
      </c>
      <c r="F499" s="4">
        <v>13.75026486</v>
      </c>
      <c r="G499" s="4">
        <v>24.748368069169999</v>
      </c>
      <c r="H499" s="2">
        <f t="shared" si="15"/>
        <v>0.55560289153486597</v>
      </c>
      <c r="I499" s="4">
        <v>0.747</v>
      </c>
      <c r="J499" s="4">
        <v>0.71428571428571397</v>
      </c>
      <c r="K499" s="4">
        <v>0.745</v>
      </c>
      <c r="L499" s="4">
        <v>0.72799999999999998</v>
      </c>
      <c r="M499" s="4">
        <v>0.75800000000000001</v>
      </c>
      <c r="N499" s="4">
        <v>0.59199999999999997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0.29169009384931999</v>
      </c>
      <c r="V499" s="2">
        <v>0.33647223662121301</v>
      </c>
      <c r="W499" s="2">
        <v>0.29437106060257801</v>
      </c>
      <c r="X499" s="2">
        <v>0.31745423078545099</v>
      </c>
      <c r="Y499" s="2">
        <v>0.27707189333976501</v>
      </c>
      <c r="Z499" s="2">
        <v>0.52424864409813099</v>
      </c>
    </row>
    <row r="500" spans="1:26" x14ac:dyDescent="0.35">
      <c r="A500" s="7">
        <v>921</v>
      </c>
      <c r="B500" s="7">
        <v>54</v>
      </c>
      <c r="C500" s="7">
        <v>0</v>
      </c>
      <c r="D500" s="7">
        <v>1</v>
      </c>
      <c r="E500" s="22" t="str">
        <f t="shared" si="14"/>
        <v>01</v>
      </c>
      <c r="F500" s="4">
        <v>19.831967129999999</v>
      </c>
      <c r="G500" s="4">
        <v>26.011342454099999</v>
      </c>
      <c r="H500" s="2">
        <f t="shared" si="15"/>
        <v>0.76243535546063346</v>
      </c>
      <c r="I500" s="4">
        <v>0.52800000000000002</v>
      </c>
      <c r="J500" s="4">
        <v>0.42028985507246402</v>
      </c>
      <c r="K500" s="4">
        <v>0.53700000000000003</v>
      </c>
      <c r="L500" s="4">
        <v>0.443</v>
      </c>
      <c r="M500" s="4">
        <v>0.52300000000000002</v>
      </c>
      <c r="N500" s="4">
        <v>0.41599999999999998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0.638658995275876</v>
      </c>
      <c r="V500" s="2">
        <v>0.86681067461078498</v>
      </c>
      <c r="W500" s="2">
        <v>0.621757184473272</v>
      </c>
      <c r="X500" s="2">
        <v>0.81418550893700103</v>
      </c>
      <c r="Y500" s="2">
        <v>0.64817381491721404</v>
      </c>
      <c r="Z500" s="2">
        <v>0.87707001872087398</v>
      </c>
    </row>
    <row r="501" spans="1:26" x14ac:dyDescent="0.35">
      <c r="A501" s="7">
        <v>841</v>
      </c>
      <c r="B501" s="7">
        <v>42</v>
      </c>
      <c r="C501" s="7">
        <v>0</v>
      </c>
      <c r="D501" s="7">
        <v>1</v>
      </c>
      <c r="E501" s="22" t="str">
        <f t="shared" si="14"/>
        <v>01</v>
      </c>
      <c r="F501" s="4">
        <v>21.589483919999999</v>
      </c>
      <c r="G501" s="4">
        <v>21.841320398899999</v>
      </c>
      <c r="H501" s="2">
        <f t="shared" si="15"/>
        <v>0.98846972278687495</v>
      </c>
      <c r="I501" s="4">
        <v>0.60299999999999998</v>
      </c>
      <c r="J501" s="4">
        <v>0.51666666666666705</v>
      </c>
      <c r="K501" s="4">
        <v>0.629</v>
      </c>
      <c r="L501" s="4">
        <v>0.48799999999999999</v>
      </c>
      <c r="M501" s="4">
        <v>0.54300000000000004</v>
      </c>
      <c r="N501" s="4">
        <v>0.47299999999999998</v>
      </c>
      <c r="O501" s="5">
        <v>100</v>
      </c>
      <c r="P501" s="5">
        <v>100</v>
      </c>
      <c r="Q501" s="5">
        <v>100</v>
      </c>
      <c r="R501" s="5">
        <v>0</v>
      </c>
      <c r="S501" s="5">
        <v>100</v>
      </c>
      <c r="T501" s="5">
        <v>0</v>
      </c>
      <c r="U501" s="2">
        <v>0.50583808225495197</v>
      </c>
      <c r="V501" s="2">
        <v>0.66035735773695403</v>
      </c>
      <c r="W501" s="2">
        <v>0.46362402228169702</v>
      </c>
      <c r="X501" s="2">
        <v>0.71743987312899005</v>
      </c>
      <c r="Y501" s="2">
        <v>0.61064595904820196</v>
      </c>
      <c r="Z501" s="2">
        <v>0.74865989049020398</v>
      </c>
    </row>
    <row r="502" spans="1:26" x14ac:dyDescent="0.35">
      <c r="A502" s="7">
        <v>670</v>
      </c>
      <c r="B502" s="7">
        <v>53</v>
      </c>
      <c r="C502" s="7">
        <v>1</v>
      </c>
      <c r="D502" s="7">
        <v>0</v>
      </c>
      <c r="E502" s="22" t="str">
        <f t="shared" si="14"/>
        <v>10</v>
      </c>
      <c r="F502" s="4">
        <v>1.10979056E-4</v>
      </c>
      <c r="G502" s="4">
        <v>28.073159517000001</v>
      </c>
      <c r="H502" s="2">
        <f t="shared" si="15"/>
        <v>3.9532086131165766E-6</v>
      </c>
      <c r="I502" s="4">
        <v>0.46899999999999997</v>
      </c>
      <c r="J502" s="4">
        <v>0.625</v>
      </c>
      <c r="K502" s="4">
        <v>0</v>
      </c>
      <c r="L502" s="4">
        <v>0</v>
      </c>
      <c r="M502" s="4">
        <v>0</v>
      </c>
      <c r="N502" s="4">
        <v>0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0.63299325774019799</v>
      </c>
      <c r="V502" s="2">
        <v>0.98082925301172597</v>
      </c>
      <c r="W502" s="2">
        <v>1.0000050000287801E-5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892</v>
      </c>
      <c r="B503" s="7">
        <v>91</v>
      </c>
      <c r="C503" s="7">
        <v>1</v>
      </c>
      <c r="D503" s="7">
        <v>0</v>
      </c>
      <c r="E503" s="22" t="str">
        <f t="shared" si="14"/>
        <v>10</v>
      </c>
      <c r="F503" s="4">
        <v>4.8857410439999997E-3</v>
      </c>
      <c r="G503" s="4">
        <v>30.706202673500002</v>
      </c>
      <c r="H503" s="2">
        <f t="shared" si="15"/>
        <v>1.591125120859207E-4</v>
      </c>
      <c r="I503" s="4">
        <v>0.65100000000000002</v>
      </c>
      <c r="J503" s="4">
        <v>0.679245283018868</v>
      </c>
      <c r="K503" s="4">
        <v>3.0000000000000001E-3</v>
      </c>
      <c r="L503" s="4">
        <v>4.0000000000000001E-3</v>
      </c>
      <c r="M503" s="4">
        <v>0</v>
      </c>
      <c r="N503" s="4">
        <v>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1.05268335677971</v>
      </c>
      <c r="V503" s="2">
        <v>1.13707856949591</v>
      </c>
      <c r="W503" s="2">
        <v>3.00450902029872E-3</v>
      </c>
      <c r="X503" s="2">
        <v>4.0080213975388201E-3</v>
      </c>
      <c r="Y503" s="2">
        <v>1.0000050000287801E-5</v>
      </c>
      <c r="Z503" s="2">
        <v>1.00050033358353E-3</v>
      </c>
    </row>
    <row r="504" spans="1:26" x14ac:dyDescent="0.35">
      <c r="A504" s="7">
        <v>20</v>
      </c>
      <c r="B504" s="7">
        <v>6</v>
      </c>
      <c r="C504" s="7">
        <v>1</v>
      </c>
      <c r="D504" s="7">
        <v>0</v>
      </c>
      <c r="E504" s="22" t="str">
        <f t="shared" si="14"/>
        <v>10</v>
      </c>
      <c r="F504" s="4">
        <v>1.4827428740000001E-2</v>
      </c>
      <c r="G504" s="4">
        <v>29.503687790200001</v>
      </c>
      <c r="H504" s="2">
        <f t="shared" si="15"/>
        <v>5.0256187787226739E-4</v>
      </c>
      <c r="I504" s="4">
        <v>0.56699999999999995</v>
      </c>
      <c r="J504" s="4">
        <v>0.74285714285714299</v>
      </c>
      <c r="K504" s="4">
        <v>2.3E-2</v>
      </c>
      <c r="L504" s="4">
        <v>0.06</v>
      </c>
      <c r="M504" s="4">
        <v>1E-3</v>
      </c>
      <c r="N504" s="4">
        <v>8.0000000000000002E-3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0.83701755097964703</v>
      </c>
      <c r="V504" s="2">
        <v>1.35812348415319</v>
      </c>
      <c r="W504" s="2">
        <v>2.32686269393543E-2</v>
      </c>
      <c r="X504" s="2">
        <v>6.1875403718087502E-2</v>
      </c>
      <c r="Y504" s="2">
        <v>1.00050033358353E-3</v>
      </c>
      <c r="Z504" s="2">
        <v>8.03217169726427E-3</v>
      </c>
    </row>
    <row r="505" spans="1:26" x14ac:dyDescent="0.35">
      <c r="A505" s="7">
        <v>548</v>
      </c>
      <c r="B505" s="7">
        <v>90</v>
      </c>
      <c r="C505" s="7">
        <v>1</v>
      </c>
      <c r="D505" s="7">
        <v>0</v>
      </c>
      <c r="E505" s="22" t="str">
        <f t="shared" si="14"/>
        <v>10</v>
      </c>
      <c r="F505" s="4">
        <v>2.192783056E-2</v>
      </c>
      <c r="G505" s="4">
        <v>35.666705982000003</v>
      </c>
      <c r="H505" s="2">
        <f t="shared" si="15"/>
        <v>6.1479830997194888E-4</v>
      </c>
      <c r="I505" s="4">
        <v>0.55400000000000005</v>
      </c>
      <c r="J505" s="4">
        <v>0.71428571428571397</v>
      </c>
      <c r="K505" s="4">
        <v>1.4E-2</v>
      </c>
      <c r="L505" s="4">
        <v>0.114</v>
      </c>
      <c r="M505" s="4">
        <v>5.0000000000000001E-3</v>
      </c>
      <c r="N505" s="4">
        <v>1.4E-2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0.80743632696207301</v>
      </c>
      <c r="V505" s="2">
        <v>1.2527629684953701</v>
      </c>
      <c r="W505" s="2">
        <v>1.4098924379501601E-2</v>
      </c>
      <c r="X505" s="2">
        <v>0.121038328377056</v>
      </c>
      <c r="Y505" s="2">
        <v>5.0125418235442898E-3</v>
      </c>
      <c r="Z505" s="2">
        <v>1.4098924379501601E-2</v>
      </c>
    </row>
    <row r="506" spans="1:26" x14ac:dyDescent="0.35">
      <c r="A506" s="7">
        <v>16</v>
      </c>
      <c r="B506" s="7">
        <v>89</v>
      </c>
      <c r="C506" s="7">
        <v>1</v>
      </c>
      <c r="D506" s="7">
        <v>0</v>
      </c>
      <c r="E506" s="22" t="str">
        <f t="shared" si="14"/>
        <v>10</v>
      </c>
      <c r="F506" s="4">
        <v>7.2270968990000004E-2</v>
      </c>
      <c r="G506" s="4">
        <v>33.077603956300003</v>
      </c>
      <c r="H506" s="2">
        <f t="shared" si="15"/>
        <v>2.1848912964034439E-3</v>
      </c>
      <c r="I506" s="4">
        <v>0.53900000000000003</v>
      </c>
      <c r="J506" s="4">
        <v>0.42857142857142899</v>
      </c>
      <c r="K506" s="4">
        <v>0.97799999999999998</v>
      </c>
      <c r="L506" s="4">
        <v>0.93899999999999995</v>
      </c>
      <c r="M506" s="4">
        <v>0.99</v>
      </c>
      <c r="N506" s="4">
        <v>0.97199999999999998</v>
      </c>
      <c r="O506" s="5">
        <v>0</v>
      </c>
      <c r="P506" s="5">
        <v>100</v>
      </c>
      <c r="Q506" s="5">
        <v>0</v>
      </c>
      <c r="R506" s="5">
        <v>0</v>
      </c>
      <c r="S506" s="5">
        <v>0</v>
      </c>
      <c r="T506" s="5">
        <v>0</v>
      </c>
      <c r="U506" s="2">
        <v>0.774357235985489</v>
      </c>
      <c r="V506" s="2">
        <v>0.55961578793542299</v>
      </c>
      <c r="W506" s="2">
        <v>3.8167128256238199</v>
      </c>
      <c r="X506" s="2">
        <v>2.7968814148088299</v>
      </c>
      <c r="Y506" s="2">
        <v>4.60517018598809</v>
      </c>
      <c r="Z506" s="2">
        <v>3.5755507688069299</v>
      </c>
    </row>
    <row r="507" spans="1:26" x14ac:dyDescent="0.35">
      <c r="A507" s="7">
        <v>694</v>
      </c>
      <c r="B507" s="7">
        <v>43</v>
      </c>
      <c r="C507" s="7">
        <v>1</v>
      </c>
      <c r="D507" s="7">
        <v>0</v>
      </c>
      <c r="E507" s="22" t="str">
        <f t="shared" si="14"/>
        <v>10</v>
      </c>
      <c r="F507" s="4">
        <v>0.13135264899999999</v>
      </c>
      <c r="G507" s="4">
        <v>45.032871604</v>
      </c>
      <c r="H507" s="2">
        <f t="shared" si="15"/>
        <v>2.9168170787565923E-3</v>
      </c>
      <c r="I507" s="4">
        <v>0.56000000000000005</v>
      </c>
      <c r="J507" s="4">
        <v>0.51515151515151503</v>
      </c>
      <c r="K507" s="4">
        <v>2.4E-2</v>
      </c>
      <c r="L507" s="4">
        <v>8.8999999999999996E-2</v>
      </c>
      <c r="M507" s="4">
        <v>7.0000000000000001E-3</v>
      </c>
      <c r="N507" s="4">
        <v>8.9999999999999993E-3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0.82098055206983001</v>
      </c>
      <c r="V507" s="2">
        <v>0.72391883922669897</v>
      </c>
      <c r="W507" s="2">
        <v>2.4292692569044601E-2</v>
      </c>
      <c r="X507" s="2">
        <v>9.3212381722178703E-2</v>
      </c>
      <c r="Y507" s="2">
        <v>7.0246149369644698E-3</v>
      </c>
      <c r="Z507" s="2">
        <v>9.0407446521490707E-3</v>
      </c>
    </row>
    <row r="508" spans="1:26" x14ac:dyDescent="0.35">
      <c r="A508" s="7">
        <v>144</v>
      </c>
      <c r="B508" s="7">
        <v>25</v>
      </c>
      <c r="C508" s="7">
        <v>1</v>
      </c>
      <c r="D508" s="7">
        <v>0</v>
      </c>
      <c r="E508" s="22" t="str">
        <f t="shared" si="14"/>
        <v>10</v>
      </c>
      <c r="F508" s="4">
        <v>9.6735697570000001E-2</v>
      </c>
      <c r="G508" s="4">
        <v>31.072317336099999</v>
      </c>
      <c r="H508" s="2">
        <f t="shared" si="15"/>
        <v>3.1132437443798858E-3</v>
      </c>
      <c r="I508" s="4">
        <v>0.54700000000000004</v>
      </c>
      <c r="J508" s="4">
        <v>0.63414634146341498</v>
      </c>
      <c r="K508" s="4">
        <v>1.7999999999999999E-2</v>
      </c>
      <c r="L508" s="4">
        <v>2.9000000000000001E-2</v>
      </c>
      <c r="M508" s="4">
        <v>0.01</v>
      </c>
      <c r="N508" s="4">
        <v>1.7999999999999999E-2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0.79186315349910297</v>
      </c>
      <c r="V508" s="2">
        <v>1.0055218656021001</v>
      </c>
      <c r="W508" s="2">
        <v>1.8163970627671201E-2</v>
      </c>
      <c r="X508" s="2">
        <v>2.9428810690812199E-2</v>
      </c>
      <c r="Y508" s="2">
        <v>1.0050335853501499E-2</v>
      </c>
      <c r="Z508" s="2">
        <v>1.8163970627671201E-2</v>
      </c>
    </row>
    <row r="509" spans="1:26" x14ac:dyDescent="0.35">
      <c r="A509" s="7">
        <v>190</v>
      </c>
      <c r="B509" s="7">
        <v>63</v>
      </c>
      <c r="C509" s="7">
        <v>1</v>
      </c>
      <c r="D509" s="7">
        <v>0</v>
      </c>
      <c r="E509" s="22" t="str">
        <f t="shared" si="14"/>
        <v>10</v>
      </c>
      <c r="F509" s="4">
        <v>0.1122111433</v>
      </c>
      <c r="G509" s="4">
        <v>34.376332382999998</v>
      </c>
      <c r="H509" s="2">
        <f t="shared" si="15"/>
        <v>3.2641976476667817E-3</v>
      </c>
      <c r="I509" s="4">
        <v>0.60499999999999998</v>
      </c>
      <c r="J509" s="4">
        <v>0.64583333333333304</v>
      </c>
      <c r="K509" s="4">
        <v>2.7E-2</v>
      </c>
      <c r="L509" s="4">
        <v>7.0000000000000001E-3</v>
      </c>
      <c r="M509" s="4">
        <v>1.6E-2</v>
      </c>
      <c r="N509" s="4">
        <v>3.0000000000000001E-3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0.92886951408101504</v>
      </c>
      <c r="V509" s="2">
        <v>1.0379876668516701</v>
      </c>
      <c r="W509" s="2">
        <v>2.7371196796132001E-2</v>
      </c>
      <c r="X509" s="2">
        <v>7.0246149369644698E-3</v>
      </c>
      <c r="Y509" s="2">
        <v>1.6129381929883599E-2</v>
      </c>
      <c r="Z509" s="2">
        <v>3.00450902029872E-3</v>
      </c>
    </row>
    <row r="510" spans="1:26" x14ac:dyDescent="0.35">
      <c r="A510" s="7">
        <v>880</v>
      </c>
      <c r="B510" s="7">
        <v>70</v>
      </c>
      <c r="C510" s="7">
        <v>1</v>
      </c>
      <c r="D510" s="7">
        <v>0</v>
      </c>
      <c r="E510" s="22" t="str">
        <f t="shared" si="14"/>
        <v>10</v>
      </c>
      <c r="F510" s="4">
        <v>0.2914936702</v>
      </c>
      <c r="G510" s="4">
        <v>45.153692249000002</v>
      </c>
      <c r="H510" s="2">
        <f t="shared" si="15"/>
        <v>6.4555888052865839E-3</v>
      </c>
      <c r="I510" s="4">
        <v>0.51800000000000002</v>
      </c>
      <c r="J510" s="4">
        <v>0.71875</v>
      </c>
      <c r="K510" s="4">
        <v>5.6000000000000001E-2</v>
      </c>
      <c r="L510" s="4">
        <v>0.13900000000000001</v>
      </c>
      <c r="M510" s="4">
        <v>5.6000000000000001E-2</v>
      </c>
      <c r="N510" s="4">
        <v>3.5999999999999997E-2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0.72981116493153697</v>
      </c>
      <c r="V510" s="2">
        <v>1.2685113254635101</v>
      </c>
      <c r="W510" s="2">
        <v>5.7629112836636402E-2</v>
      </c>
      <c r="X510" s="2">
        <v>0.14966077455440599</v>
      </c>
      <c r="Y510" s="2">
        <v>5.7629112836636402E-2</v>
      </c>
      <c r="Z510" s="2">
        <v>3.6663984371591497E-2</v>
      </c>
    </row>
    <row r="511" spans="1:26" x14ac:dyDescent="0.35">
      <c r="A511" s="7">
        <v>942</v>
      </c>
      <c r="B511" s="7">
        <v>57</v>
      </c>
      <c r="C511" s="7">
        <v>1</v>
      </c>
      <c r="D511" s="7">
        <v>0</v>
      </c>
      <c r="E511" s="22" t="str">
        <f t="shared" si="14"/>
        <v>10</v>
      </c>
      <c r="F511" s="4">
        <v>0.18513581069999999</v>
      </c>
      <c r="G511" s="4">
        <v>21.993142466199998</v>
      </c>
      <c r="H511" s="2">
        <f t="shared" si="15"/>
        <v>8.4178880296221711E-3</v>
      </c>
      <c r="I511" s="4">
        <v>0.70599999999999996</v>
      </c>
      <c r="J511" s="4">
        <v>0.68888888888888899</v>
      </c>
      <c r="K511" s="4">
        <v>0.14599999999999999</v>
      </c>
      <c r="L511" s="4">
        <v>0.41699999999999998</v>
      </c>
      <c r="M511" s="4">
        <v>0.09</v>
      </c>
      <c r="N511" s="4">
        <v>0.105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1.2241755116434601</v>
      </c>
      <c r="V511" s="2">
        <v>1.1676051601550601</v>
      </c>
      <c r="W511" s="2">
        <v>0.157824085193567</v>
      </c>
      <c r="X511" s="2">
        <v>0.53956809263164496</v>
      </c>
      <c r="Y511" s="2">
        <v>9.4310679471241304E-2</v>
      </c>
      <c r="Z511" s="2">
        <v>0.110931560707282</v>
      </c>
    </row>
    <row r="512" spans="1:26" x14ac:dyDescent="0.35">
      <c r="A512" s="7">
        <v>356</v>
      </c>
      <c r="B512" s="7">
        <v>20</v>
      </c>
      <c r="C512" s="7">
        <v>1</v>
      </c>
      <c r="D512" s="7">
        <v>0</v>
      </c>
      <c r="E512" s="22" t="str">
        <f t="shared" si="14"/>
        <v>10</v>
      </c>
      <c r="F512" s="4">
        <v>0.20275681349999999</v>
      </c>
      <c r="G512" s="4">
        <v>23.5162636142</v>
      </c>
      <c r="H512" s="2">
        <f t="shared" si="15"/>
        <v>8.6219825065053206E-3</v>
      </c>
      <c r="I512" s="4">
        <v>0.50900000000000001</v>
      </c>
      <c r="J512" s="4">
        <v>0.60526315789473695</v>
      </c>
      <c r="K512" s="4">
        <v>0.104</v>
      </c>
      <c r="L512" s="4">
        <v>0.38700000000000001</v>
      </c>
      <c r="M512" s="4">
        <v>4.2000000000000003E-2</v>
      </c>
      <c r="N512" s="4">
        <v>0.128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0.71131115118761601</v>
      </c>
      <c r="V512" s="2">
        <v>0.92953595862417604</v>
      </c>
      <c r="W512" s="2">
        <v>0.109814866007207</v>
      </c>
      <c r="X512" s="2">
        <v>0.48939034304592599</v>
      </c>
      <c r="Y512" s="2">
        <v>4.2907501011276501E-2</v>
      </c>
      <c r="Z512" s="2">
        <v>0.13696585507315701</v>
      </c>
    </row>
    <row r="513" spans="1:26" x14ac:dyDescent="0.35">
      <c r="A513" s="7">
        <v>128</v>
      </c>
      <c r="B513" s="7">
        <v>51</v>
      </c>
      <c r="C513" s="7">
        <v>1</v>
      </c>
      <c r="D513" s="7">
        <v>0</v>
      </c>
      <c r="E513" s="22" t="str">
        <f t="shared" si="14"/>
        <v>10</v>
      </c>
      <c r="F513" s="4">
        <v>0.31140259069999998</v>
      </c>
      <c r="G513" s="4">
        <v>34.648180601999996</v>
      </c>
      <c r="H513" s="2">
        <f t="shared" si="15"/>
        <v>8.9875596723836323E-3</v>
      </c>
      <c r="I513" s="4">
        <v>0.51400000000000001</v>
      </c>
      <c r="J513" s="4">
        <v>0.67741935483870996</v>
      </c>
      <c r="K513" s="4">
        <v>0.17100000000000001</v>
      </c>
      <c r="L513" s="4">
        <v>0.42899999999999999</v>
      </c>
      <c r="M513" s="4">
        <v>0.10299999999999999</v>
      </c>
      <c r="N513" s="4">
        <v>0.122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0.72154665508164295</v>
      </c>
      <c r="V513" s="2">
        <v>1.1314021114910999</v>
      </c>
      <c r="W513" s="2">
        <v>0.18753512384684201</v>
      </c>
      <c r="X513" s="2">
        <v>0.56036606932612698</v>
      </c>
      <c r="Y513" s="2">
        <v>0.10869941692334099</v>
      </c>
      <c r="Z513" s="2">
        <v>0.13010868534702</v>
      </c>
    </row>
    <row r="514" spans="1:26" x14ac:dyDescent="0.35">
      <c r="A514" s="7">
        <v>450</v>
      </c>
      <c r="B514" s="7">
        <v>87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0.27372796620000001</v>
      </c>
      <c r="G514" s="4">
        <v>29.5675378412</v>
      </c>
      <c r="H514" s="2">
        <f t="shared" ref="H514:H577" si="17">F514/G514</f>
        <v>9.2577193160325293E-3</v>
      </c>
      <c r="I514" s="4">
        <v>0.59699999999999998</v>
      </c>
      <c r="J514" s="4">
        <v>0.63829787234042601</v>
      </c>
      <c r="K514" s="4">
        <v>0.11799999999999999</v>
      </c>
      <c r="L514" s="4">
        <v>0.371</v>
      </c>
      <c r="M514" s="4">
        <v>4.8000000000000001E-2</v>
      </c>
      <c r="N514" s="4">
        <v>0.121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0.90881871703545403</v>
      </c>
      <c r="V514" s="2">
        <v>1.01693425765384</v>
      </c>
      <c r="W514" s="2">
        <v>0.125563222975346</v>
      </c>
      <c r="X514" s="2">
        <v>0.46362402228169702</v>
      </c>
      <c r="Y514" s="2">
        <v>4.9190244190771802E-2</v>
      </c>
      <c r="Z514" s="2">
        <v>0.12897038129696001</v>
      </c>
    </row>
    <row r="515" spans="1:26" x14ac:dyDescent="0.35">
      <c r="A515" s="7">
        <v>398</v>
      </c>
      <c r="B515" s="7">
        <v>61</v>
      </c>
      <c r="C515" s="7">
        <v>1</v>
      </c>
      <c r="D515" s="7">
        <v>0</v>
      </c>
      <c r="E515" s="22" t="str">
        <f t="shared" si="16"/>
        <v>10</v>
      </c>
      <c r="F515" s="4">
        <v>0.29167477279999998</v>
      </c>
      <c r="G515" s="4">
        <v>29.596690463000002</v>
      </c>
      <c r="H515" s="2">
        <f t="shared" si="17"/>
        <v>9.8549793317139357E-3</v>
      </c>
      <c r="I515" s="4">
        <v>0.67600000000000005</v>
      </c>
      <c r="J515" s="4">
        <v>0.76</v>
      </c>
      <c r="K515" s="4">
        <v>7.0000000000000007E-2</v>
      </c>
      <c r="L515" s="4">
        <v>0.123</v>
      </c>
      <c r="M515" s="4">
        <v>3.6999999999999998E-2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1.12701176318981</v>
      </c>
      <c r="V515" s="2">
        <v>1.42711635564015</v>
      </c>
      <c r="W515" s="2">
        <v>7.2570692834835498E-2</v>
      </c>
      <c r="X515" s="2">
        <v>0.131248286609954</v>
      </c>
      <c r="Y515" s="2">
        <v>3.7701867184011501E-2</v>
      </c>
      <c r="Z515" s="2">
        <v>2.2245608947319698E-2</v>
      </c>
    </row>
    <row r="516" spans="1:26" x14ac:dyDescent="0.35">
      <c r="A516" s="7">
        <v>66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0.35019491320000001</v>
      </c>
      <c r="G516" s="4">
        <v>31.9043221819</v>
      </c>
      <c r="H516" s="2">
        <f t="shared" si="17"/>
        <v>1.0976409754245556E-2</v>
      </c>
      <c r="I516" s="4">
        <v>0.64600000000000002</v>
      </c>
      <c r="J516" s="4">
        <v>0.68</v>
      </c>
      <c r="K516" s="4">
        <v>3.7999999999999999E-2</v>
      </c>
      <c r="L516" s="4">
        <v>3.9E-2</v>
      </c>
      <c r="M516" s="4">
        <v>3.1E-2</v>
      </c>
      <c r="N516" s="4">
        <v>3.7999999999999999E-2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1.0384583658483599</v>
      </c>
      <c r="V516" s="2">
        <v>1.1394342831883699</v>
      </c>
      <c r="W516" s="2">
        <v>3.8740828316430602E-2</v>
      </c>
      <c r="X516" s="2">
        <v>3.9780870011844598E-2</v>
      </c>
      <c r="Y516" s="2">
        <v>3.14906670913708E-2</v>
      </c>
      <c r="Z516" s="2">
        <v>3.8740828316430602E-2</v>
      </c>
    </row>
    <row r="517" spans="1:26" x14ac:dyDescent="0.35">
      <c r="A517" s="7">
        <v>276</v>
      </c>
      <c r="B517" s="7">
        <v>17</v>
      </c>
      <c r="C517" s="7">
        <v>1</v>
      </c>
      <c r="D517" s="7">
        <v>0</v>
      </c>
      <c r="E517" s="22" t="str">
        <f t="shared" si="16"/>
        <v>10</v>
      </c>
      <c r="F517" s="4">
        <v>0.4407702006</v>
      </c>
      <c r="G517" s="4">
        <v>26.943984498500001</v>
      </c>
      <c r="H517" s="2">
        <f t="shared" si="17"/>
        <v>1.6358760918398618E-2</v>
      </c>
      <c r="I517" s="4">
        <v>0.57099999999999995</v>
      </c>
      <c r="J517" s="4">
        <v>0.64102564102564097</v>
      </c>
      <c r="K517" s="4">
        <v>0.13900000000000001</v>
      </c>
      <c r="L517" s="4">
        <v>0.28599999999999998</v>
      </c>
      <c r="M517" s="4">
        <v>3.2000000000000001E-2</v>
      </c>
      <c r="N517" s="4">
        <v>7.3999999999999996E-2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0.84629836005411996</v>
      </c>
      <c r="V517" s="2">
        <v>1.0245043165143899</v>
      </c>
      <c r="W517" s="2">
        <v>0.14966077455440599</v>
      </c>
      <c r="X517" s="2">
        <v>0.33687231664255302</v>
      </c>
      <c r="Y517" s="2">
        <v>3.2523191705560103E-2</v>
      </c>
      <c r="Z517" s="2">
        <v>7.6881044335957605E-2</v>
      </c>
    </row>
    <row r="518" spans="1:26" x14ac:dyDescent="0.35">
      <c r="A518" s="7">
        <v>574</v>
      </c>
      <c r="B518" s="7">
        <v>87</v>
      </c>
      <c r="C518" s="7">
        <v>1</v>
      </c>
      <c r="D518" s="7">
        <v>0</v>
      </c>
      <c r="E518" s="22" t="str">
        <f t="shared" si="16"/>
        <v>10</v>
      </c>
      <c r="F518" s="4">
        <v>0.58803992679999995</v>
      </c>
      <c r="G518" s="4">
        <v>32.763203910000001</v>
      </c>
      <c r="H518" s="2">
        <f t="shared" si="17"/>
        <v>1.7948181393228093E-2</v>
      </c>
      <c r="I518" s="4">
        <v>0.63400000000000001</v>
      </c>
      <c r="J518" s="4">
        <v>0.54054054054054101</v>
      </c>
      <c r="K518" s="4">
        <v>0.14399999999999999</v>
      </c>
      <c r="L518" s="4">
        <v>0.15</v>
      </c>
      <c r="M518" s="4">
        <v>0.17100000000000001</v>
      </c>
      <c r="N518" s="4">
        <v>0.19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1.0051219455807701</v>
      </c>
      <c r="V518" s="2">
        <v>0.77770456858800796</v>
      </c>
      <c r="W518" s="2">
        <v>0.15548490284039501</v>
      </c>
      <c r="X518" s="2">
        <v>0.16251892949777499</v>
      </c>
      <c r="Y518" s="2">
        <v>0.18753512384684201</v>
      </c>
      <c r="Z518" s="2">
        <v>0.21072103131565301</v>
      </c>
    </row>
    <row r="519" spans="1:26" x14ac:dyDescent="0.35">
      <c r="A519" s="7">
        <v>994</v>
      </c>
      <c r="B519" s="7">
        <v>53</v>
      </c>
      <c r="C519" s="7">
        <v>1</v>
      </c>
      <c r="D519" s="7">
        <v>0</v>
      </c>
      <c r="E519" s="22" t="str">
        <f t="shared" si="16"/>
        <v>10</v>
      </c>
      <c r="F519" s="4">
        <v>0.50485310849999998</v>
      </c>
      <c r="G519" s="4">
        <v>27.987066140700001</v>
      </c>
      <c r="H519" s="2">
        <f t="shared" si="17"/>
        <v>1.8038800707510416E-2</v>
      </c>
      <c r="I519" s="4">
        <v>0.67500000000000004</v>
      </c>
      <c r="J519" s="4">
        <v>0.8</v>
      </c>
      <c r="K519" s="4">
        <v>0.112</v>
      </c>
      <c r="L519" s="4">
        <v>0.25600000000000001</v>
      </c>
      <c r="M519" s="4">
        <v>6.4000000000000001E-2</v>
      </c>
      <c r="N519" s="4">
        <v>7.9000000000000001E-2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1.1239300966524</v>
      </c>
      <c r="V519" s="2">
        <v>1.6094379124341001</v>
      </c>
      <c r="W519" s="2">
        <v>0.11878353598996701</v>
      </c>
      <c r="X519" s="2">
        <v>0.29571424414904501</v>
      </c>
      <c r="Y519" s="2">
        <v>6.6139802504545098E-2</v>
      </c>
      <c r="Z519" s="2">
        <v>8.2295242726830198E-2</v>
      </c>
    </row>
    <row r="520" spans="1:26" x14ac:dyDescent="0.35">
      <c r="A520" s="7">
        <v>510</v>
      </c>
      <c r="B520" s="7">
        <v>70</v>
      </c>
      <c r="C520" s="7">
        <v>1</v>
      </c>
      <c r="D520" s="7">
        <v>0</v>
      </c>
      <c r="E520" s="22" t="str">
        <f t="shared" si="16"/>
        <v>10</v>
      </c>
      <c r="F520" s="4">
        <v>0.5907435942</v>
      </c>
      <c r="G520" s="4">
        <v>30.985786167099999</v>
      </c>
      <c r="H520" s="2">
        <f t="shared" si="17"/>
        <v>1.9064986475225795E-2</v>
      </c>
      <c r="I520" s="4">
        <v>0.502</v>
      </c>
      <c r="J520" s="4">
        <v>0.60975609756097604</v>
      </c>
      <c r="K520" s="4">
        <v>0.09</v>
      </c>
      <c r="L520" s="4">
        <v>0.108</v>
      </c>
      <c r="M520" s="4">
        <v>6.7000000000000004E-2</v>
      </c>
      <c r="N520" s="4">
        <v>7.1999999999999995E-2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0.69715520195748404</v>
      </c>
      <c r="V520" s="2">
        <v>0.94098334446452703</v>
      </c>
      <c r="W520" s="2">
        <v>9.4310679471241304E-2</v>
      </c>
      <c r="X520" s="2">
        <v>0.11428914640212801</v>
      </c>
      <c r="Y520" s="2">
        <v>6.93500781347932E-2</v>
      </c>
      <c r="Z520" s="2">
        <v>7.4723546195936394E-2</v>
      </c>
    </row>
    <row r="521" spans="1:26" x14ac:dyDescent="0.35">
      <c r="A521" s="7">
        <v>796</v>
      </c>
      <c r="B521" s="7">
        <v>69</v>
      </c>
      <c r="C521" s="7">
        <v>1</v>
      </c>
      <c r="D521" s="7">
        <v>0</v>
      </c>
      <c r="E521" s="22" t="str">
        <f t="shared" si="16"/>
        <v>10</v>
      </c>
      <c r="F521" s="4">
        <v>0.66403724279999998</v>
      </c>
      <c r="G521" s="4">
        <v>34.679983831000001</v>
      </c>
      <c r="H521" s="2">
        <f t="shared" si="17"/>
        <v>1.9147564948009736E-2</v>
      </c>
      <c r="I521" s="4">
        <v>0.67900000000000005</v>
      </c>
      <c r="J521" s="4">
        <v>0.82926829268292701</v>
      </c>
      <c r="K521" s="4">
        <v>0.75600000000000001</v>
      </c>
      <c r="L521" s="4">
        <v>0.873</v>
      </c>
      <c r="M521" s="4">
        <v>0.79800000000000004</v>
      </c>
      <c r="N521" s="4">
        <v>0.82399999999999995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1.1363141558521199</v>
      </c>
      <c r="V521" s="2">
        <v>1.7676619176489901</v>
      </c>
      <c r="W521" s="2">
        <v>1.41058705368894</v>
      </c>
      <c r="X521" s="2">
        <v>2.0635681925235501</v>
      </c>
      <c r="Y521" s="2">
        <v>1.59948758158093</v>
      </c>
      <c r="Z521" s="2">
        <v>1.7372712839439901</v>
      </c>
    </row>
    <row r="522" spans="1:26" x14ac:dyDescent="0.35">
      <c r="A522" s="7">
        <v>244</v>
      </c>
      <c r="B522" s="7">
        <v>16</v>
      </c>
      <c r="C522" s="7">
        <v>1</v>
      </c>
      <c r="D522" s="7">
        <v>0</v>
      </c>
      <c r="E522" s="22" t="str">
        <f t="shared" si="16"/>
        <v>10</v>
      </c>
      <c r="F522" s="4">
        <v>0.75833763409999999</v>
      </c>
      <c r="G522" s="4">
        <v>37.72075057859</v>
      </c>
      <c r="H522" s="2">
        <f t="shared" si="17"/>
        <v>2.0103991104843667E-2</v>
      </c>
      <c r="I522" s="4">
        <v>0.56200000000000006</v>
      </c>
      <c r="J522" s="4">
        <v>0.74418604651162801</v>
      </c>
      <c r="K522" s="4">
        <v>0.85499999999999998</v>
      </c>
      <c r="L522" s="4">
        <v>0.90300000000000002</v>
      </c>
      <c r="M522" s="4">
        <v>0.86499999999999999</v>
      </c>
      <c r="N522" s="4">
        <v>0.879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0.82553636860569102</v>
      </c>
      <c r="V522" s="2">
        <v>1.3633048428951899</v>
      </c>
      <c r="W522" s="2">
        <v>1.9310215365615599</v>
      </c>
      <c r="X522" s="2">
        <v>2.33304430047875</v>
      </c>
      <c r="Y522" s="2">
        <v>2.0024805005437099</v>
      </c>
      <c r="Z522" s="2">
        <v>2.1119647333853999</v>
      </c>
    </row>
    <row r="523" spans="1:26" x14ac:dyDescent="0.35">
      <c r="A523" s="7">
        <v>710</v>
      </c>
      <c r="B523" s="7">
        <v>41</v>
      </c>
      <c r="C523" s="7">
        <v>1</v>
      </c>
      <c r="D523" s="7">
        <v>0</v>
      </c>
      <c r="E523" s="22" t="str">
        <f t="shared" si="16"/>
        <v>10</v>
      </c>
      <c r="F523" s="4">
        <v>0.56634561149999996</v>
      </c>
      <c r="G523" s="4">
        <v>27.218898363299999</v>
      </c>
      <c r="H523" s="2">
        <f t="shared" si="17"/>
        <v>2.0807073230547035E-2</v>
      </c>
      <c r="I523" s="4">
        <v>0.66800000000000004</v>
      </c>
      <c r="J523" s="4">
        <v>0.82499999999999996</v>
      </c>
      <c r="K523" s="4">
        <v>0.18</v>
      </c>
      <c r="L523" s="4">
        <v>0.35599999999999998</v>
      </c>
      <c r="M523" s="4">
        <v>8.8999999999999996E-2</v>
      </c>
      <c r="N523" s="4">
        <v>9.0999999999999998E-2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1.10262031006565</v>
      </c>
      <c r="V523" s="2">
        <v>1.7429693050586199</v>
      </c>
      <c r="W523" s="2">
        <v>0.19845093872383801</v>
      </c>
      <c r="X523" s="2">
        <v>0.440056552877783</v>
      </c>
      <c r="Y523" s="2">
        <v>9.3212381722178703E-2</v>
      </c>
      <c r="Z523" s="2">
        <v>9.5410184804658196E-2</v>
      </c>
    </row>
    <row r="524" spans="1:26" x14ac:dyDescent="0.35">
      <c r="A524" s="7">
        <v>766</v>
      </c>
      <c r="B524" s="7">
        <v>31</v>
      </c>
      <c r="C524" s="7">
        <v>1</v>
      </c>
      <c r="D524" s="7">
        <v>0</v>
      </c>
      <c r="E524" s="22" t="str">
        <f t="shared" si="16"/>
        <v>10</v>
      </c>
      <c r="F524" s="4">
        <v>0.73518101250000001</v>
      </c>
      <c r="G524" s="4">
        <v>34.279567560352604</v>
      </c>
      <c r="H524" s="2">
        <f t="shared" si="17"/>
        <v>2.1446624471141311E-2</v>
      </c>
      <c r="I524" s="4">
        <v>0.499</v>
      </c>
      <c r="J524" s="4">
        <v>0.62790697674418605</v>
      </c>
      <c r="K524" s="4">
        <v>0.153</v>
      </c>
      <c r="L524" s="4">
        <v>0.31</v>
      </c>
      <c r="M524" s="4">
        <v>0.122</v>
      </c>
      <c r="N524" s="4">
        <v>0.27700000000000002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0.69114917789727204</v>
      </c>
      <c r="V524" s="2">
        <v>0.98861139345378102</v>
      </c>
      <c r="W524" s="2">
        <v>0.16605458433008299</v>
      </c>
      <c r="X524" s="2">
        <v>0.37106368139083201</v>
      </c>
      <c r="Y524" s="2">
        <v>0.13010868534702</v>
      </c>
      <c r="Z524" s="2">
        <v>0.32434605682337198</v>
      </c>
    </row>
    <row r="525" spans="1:26" x14ac:dyDescent="0.35">
      <c r="A525" s="7">
        <v>978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0.4926227426</v>
      </c>
      <c r="G525" s="4">
        <v>20.948907339000002</v>
      </c>
      <c r="H525" s="2">
        <f t="shared" si="17"/>
        <v>2.3515438520409028E-2</v>
      </c>
      <c r="I525" s="4">
        <v>0.66300000000000003</v>
      </c>
      <c r="J525" s="4">
        <v>0.72222222222222199</v>
      </c>
      <c r="K525" s="4">
        <v>0.878</v>
      </c>
      <c r="L525" s="4">
        <v>0.877</v>
      </c>
      <c r="M525" s="4">
        <v>0.88900000000000001</v>
      </c>
      <c r="N525" s="4">
        <v>0.97899999999999998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1.0876723486297799</v>
      </c>
      <c r="V525" s="2">
        <v>1.28093384546206</v>
      </c>
      <c r="W525" s="2">
        <v>2.1037342342488801</v>
      </c>
      <c r="X525" s="2">
        <v>2.0955709236097202</v>
      </c>
      <c r="Y525" s="2">
        <v>2.1982250776697998</v>
      </c>
      <c r="Z525" s="2">
        <v>3.8632328412587098</v>
      </c>
    </row>
    <row r="526" spans="1:26" x14ac:dyDescent="0.35">
      <c r="A526" s="7">
        <v>676</v>
      </c>
      <c r="B526" s="7">
        <v>13</v>
      </c>
      <c r="C526" s="7">
        <v>1</v>
      </c>
      <c r="D526" s="7">
        <v>0</v>
      </c>
      <c r="E526" s="22" t="str">
        <f t="shared" si="16"/>
        <v>10</v>
      </c>
      <c r="F526" s="4">
        <v>0.83582530700000002</v>
      </c>
      <c r="G526" s="4">
        <v>34.402538890999999</v>
      </c>
      <c r="H526" s="2">
        <f t="shared" si="17"/>
        <v>2.4295454171222784E-2</v>
      </c>
      <c r="I526" s="4">
        <v>0.502</v>
      </c>
      <c r="J526" s="4">
        <v>0.65625</v>
      </c>
      <c r="K526" s="4">
        <v>0.127</v>
      </c>
      <c r="L526" s="4">
        <v>0.28000000000000003</v>
      </c>
      <c r="M526" s="4">
        <v>0.14399999999999999</v>
      </c>
      <c r="N526" s="4">
        <v>0.316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0.69715520195748404</v>
      </c>
      <c r="V526" s="2">
        <v>1.0678406300013601</v>
      </c>
      <c r="W526" s="2">
        <v>0.13581972314253499</v>
      </c>
      <c r="X526" s="2">
        <v>0.32850406697203599</v>
      </c>
      <c r="Y526" s="2">
        <v>0.15548490284039501</v>
      </c>
      <c r="Z526" s="2">
        <v>0.37979736135958703</v>
      </c>
    </row>
    <row r="527" spans="1:26" x14ac:dyDescent="0.35">
      <c r="A527" s="7">
        <v>22</v>
      </c>
      <c r="B527" s="7">
        <v>28</v>
      </c>
      <c r="C527" s="7">
        <v>1</v>
      </c>
      <c r="D527" s="7">
        <v>0</v>
      </c>
      <c r="E527" s="22" t="str">
        <f t="shared" si="16"/>
        <v>10</v>
      </c>
      <c r="F527" s="4">
        <v>0.76896617889999996</v>
      </c>
      <c r="G527" s="4">
        <v>30.971028841999999</v>
      </c>
      <c r="H527" s="2">
        <f t="shared" si="17"/>
        <v>2.48285642308789E-2</v>
      </c>
      <c r="I527" s="4">
        <v>0.58499999999999996</v>
      </c>
      <c r="J527" s="4">
        <v>0.71153846153846201</v>
      </c>
      <c r="K527" s="4">
        <v>0.29099999999999998</v>
      </c>
      <c r="L527" s="4">
        <v>0.53700000000000003</v>
      </c>
      <c r="M527" s="4">
        <v>0.26200000000000001</v>
      </c>
      <c r="N527" s="4">
        <v>0.26500000000000001</v>
      </c>
      <c r="O527" s="5">
        <v>0</v>
      </c>
      <c r="P527" s="5">
        <v>0</v>
      </c>
      <c r="Q527" s="5">
        <v>100</v>
      </c>
      <c r="R527" s="5">
        <v>0</v>
      </c>
      <c r="S527" s="5">
        <v>100</v>
      </c>
      <c r="T527" s="5">
        <v>100</v>
      </c>
      <c r="U527" s="2">
        <v>0.87947675875143905</v>
      </c>
      <c r="V527" s="2">
        <v>1.2431935174792199</v>
      </c>
      <c r="W527" s="2">
        <v>0.34389975245000898</v>
      </c>
      <c r="X527" s="2">
        <v>0.77002822489590295</v>
      </c>
      <c r="Y527" s="2">
        <v>0.30381145438166501</v>
      </c>
      <c r="Z527" s="2">
        <v>0.30788477976930001</v>
      </c>
    </row>
    <row r="528" spans="1:26" x14ac:dyDescent="0.35">
      <c r="A528" s="7">
        <v>504</v>
      </c>
      <c r="B528" s="7">
        <v>34</v>
      </c>
      <c r="C528" s="7">
        <v>1</v>
      </c>
      <c r="D528" s="7">
        <v>0</v>
      </c>
      <c r="E528" s="22" t="str">
        <f t="shared" si="16"/>
        <v>10</v>
      </c>
      <c r="F528" s="4">
        <v>0.67746584740000004</v>
      </c>
      <c r="G528" s="4">
        <v>25.335641502200001</v>
      </c>
      <c r="H528" s="2">
        <f t="shared" si="17"/>
        <v>2.6739636623812065E-2</v>
      </c>
      <c r="I528" s="4">
        <v>0.54100000000000004</v>
      </c>
      <c r="J528" s="4">
        <v>0.58974358974358998</v>
      </c>
      <c r="K528" s="4">
        <v>4.3999999999999997E-2</v>
      </c>
      <c r="L528" s="4">
        <v>0.114</v>
      </c>
      <c r="M528" s="4">
        <v>6.3E-2</v>
      </c>
      <c r="N528" s="4">
        <v>5.8000000000000003E-2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0.77870506892159197</v>
      </c>
      <c r="V528" s="2">
        <v>0.89097292388986504</v>
      </c>
      <c r="W528" s="2">
        <v>4.4997365930735798E-2</v>
      </c>
      <c r="X528" s="2">
        <v>0.121038328377056</v>
      </c>
      <c r="Y528" s="2">
        <v>6.5071996743714805E-2</v>
      </c>
      <c r="Z528" s="2">
        <v>5.9750004405774E-2</v>
      </c>
    </row>
    <row r="529" spans="1:26" x14ac:dyDescent="0.35">
      <c r="A529" s="7">
        <v>580</v>
      </c>
      <c r="B529" s="7">
        <v>22</v>
      </c>
      <c r="C529" s="7">
        <v>1</v>
      </c>
      <c r="D529" s="7">
        <v>0</v>
      </c>
      <c r="E529" s="22" t="str">
        <f t="shared" si="16"/>
        <v>10</v>
      </c>
      <c r="F529" s="4">
        <v>0.91621562489999997</v>
      </c>
      <c r="G529" s="4">
        <v>30.739680720999999</v>
      </c>
      <c r="H529" s="2">
        <f t="shared" si="17"/>
        <v>2.9805632440225108E-2</v>
      </c>
      <c r="I529" s="4">
        <v>0.61599999999999999</v>
      </c>
      <c r="J529" s="4">
        <v>0.69767441860465096</v>
      </c>
      <c r="K529" s="4">
        <v>9.6000000000000002E-2</v>
      </c>
      <c r="L529" s="4">
        <v>0.188</v>
      </c>
      <c r="M529" s="4">
        <v>7.5999999999999998E-2</v>
      </c>
      <c r="N529" s="4">
        <v>8.1000000000000003E-2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0.95711272639441003</v>
      </c>
      <c r="V529" s="2">
        <v>1.1962507582320301</v>
      </c>
      <c r="W529" s="2">
        <v>0.100925918589961</v>
      </c>
      <c r="X529" s="2">
        <v>0.20825493882045901</v>
      </c>
      <c r="Y529" s="2">
        <v>7.9043207340452906E-2</v>
      </c>
      <c r="Z529" s="2">
        <v>8.4469156626450007E-2</v>
      </c>
    </row>
    <row r="530" spans="1:26" x14ac:dyDescent="0.35">
      <c r="A530" s="7">
        <v>514</v>
      </c>
      <c r="B530" s="7">
        <v>54</v>
      </c>
      <c r="C530" s="7">
        <v>1</v>
      </c>
      <c r="D530" s="7">
        <v>0</v>
      </c>
      <c r="E530" s="22" t="str">
        <f t="shared" si="16"/>
        <v>10</v>
      </c>
      <c r="F530" s="4">
        <v>0.89862783020000003</v>
      </c>
      <c r="G530" s="4">
        <v>28.148996310400001</v>
      </c>
      <c r="H530" s="2">
        <f t="shared" si="17"/>
        <v>3.1923974137152117E-2</v>
      </c>
      <c r="I530" s="4">
        <v>0.67100000000000004</v>
      </c>
      <c r="J530" s="4">
        <v>0.76</v>
      </c>
      <c r="K530" s="4">
        <v>0.65800000000000003</v>
      </c>
      <c r="L530" s="4">
        <v>0.40400000000000003</v>
      </c>
      <c r="M530" s="4">
        <v>0.59</v>
      </c>
      <c r="N530" s="4">
        <v>0.64400000000000002</v>
      </c>
      <c r="O530" s="5">
        <v>0</v>
      </c>
      <c r="P530" s="5">
        <v>0</v>
      </c>
      <c r="Q530" s="5">
        <v>0</v>
      </c>
      <c r="R530" s="5">
        <v>100</v>
      </c>
      <c r="S530" s="5">
        <v>0</v>
      </c>
      <c r="T530" s="5">
        <v>0</v>
      </c>
      <c r="U530" s="2">
        <v>1.11169752821677</v>
      </c>
      <c r="V530" s="2">
        <v>1.42711635564015</v>
      </c>
      <c r="W530" s="2">
        <v>1.07294454191953</v>
      </c>
      <c r="X530" s="2">
        <v>0.51751461191678705</v>
      </c>
      <c r="Y530" s="2">
        <v>0.89159811928378396</v>
      </c>
      <c r="Z530" s="2">
        <v>1.0328245481301099</v>
      </c>
    </row>
    <row r="531" spans="1:26" x14ac:dyDescent="0.35">
      <c r="A531" s="7">
        <v>608</v>
      </c>
      <c r="B531" s="7">
        <v>7</v>
      </c>
      <c r="C531" s="7">
        <v>1</v>
      </c>
      <c r="D531" s="7">
        <v>0</v>
      </c>
      <c r="E531" s="22" t="str">
        <f t="shared" si="16"/>
        <v>10</v>
      </c>
      <c r="F531" s="4">
        <v>0.79622974219999998</v>
      </c>
      <c r="G531" s="4">
        <v>24.483890475999999</v>
      </c>
      <c r="H531" s="2">
        <f t="shared" si="17"/>
        <v>3.2520556444266623E-2</v>
      </c>
      <c r="I531" s="4">
        <v>0.50800000000000001</v>
      </c>
      <c r="J531" s="4">
        <v>0.58333333333333304</v>
      </c>
      <c r="K531" s="4">
        <v>0.93200000000000005</v>
      </c>
      <c r="L531" s="4">
        <v>0.93799999999999994</v>
      </c>
      <c r="M531" s="4">
        <v>0.91700000000000004</v>
      </c>
      <c r="N531" s="4">
        <v>0.99099999999999999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0.70927656248982895</v>
      </c>
      <c r="V531" s="2">
        <v>0.87546873735389996</v>
      </c>
      <c r="W531" s="2">
        <v>2.6882475738060299</v>
      </c>
      <c r="X531" s="2">
        <v>2.7806208939370398</v>
      </c>
      <c r="Y531" s="2">
        <v>2.4889146711855399</v>
      </c>
      <c r="Z531" s="2">
        <v>4.7105307016459204</v>
      </c>
    </row>
    <row r="532" spans="1:26" x14ac:dyDescent="0.35">
      <c r="A532" s="7">
        <v>334</v>
      </c>
      <c r="B532" s="7">
        <v>67</v>
      </c>
      <c r="C532" s="7">
        <v>1</v>
      </c>
      <c r="D532" s="7">
        <v>0</v>
      </c>
      <c r="E532" s="22" t="str">
        <f t="shared" si="16"/>
        <v>10</v>
      </c>
      <c r="F532" s="4">
        <v>0.87273476409999995</v>
      </c>
      <c r="G532" s="4">
        <v>26.071675476399999</v>
      </c>
      <c r="H532" s="2">
        <f t="shared" si="17"/>
        <v>3.3474441061143029E-2</v>
      </c>
      <c r="I532" s="4">
        <v>0.66100000000000003</v>
      </c>
      <c r="J532" s="4">
        <v>0.7</v>
      </c>
      <c r="K532" s="4">
        <v>0.28199999999999997</v>
      </c>
      <c r="L532" s="4">
        <v>0.623</v>
      </c>
      <c r="M532" s="4">
        <v>0.189</v>
      </c>
      <c r="N532" s="4">
        <v>0.247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100</v>
      </c>
      <c r="U532" s="2">
        <v>1.08175517160169</v>
      </c>
      <c r="V532" s="2">
        <v>1.2039728043259399</v>
      </c>
      <c r="W532" s="2">
        <v>0.33128570993391299</v>
      </c>
      <c r="X532" s="2">
        <v>0.97551009153412604</v>
      </c>
      <c r="Y532" s="2">
        <v>0.209487224866724</v>
      </c>
      <c r="Z532" s="2">
        <v>0.283690051182243</v>
      </c>
    </row>
    <row r="533" spans="1:26" x14ac:dyDescent="0.35">
      <c r="A533" s="7">
        <v>828</v>
      </c>
      <c r="B533" s="7">
        <v>12</v>
      </c>
      <c r="C533" s="7">
        <v>1</v>
      </c>
      <c r="D533" s="7">
        <v>0</v>
      </c>
      <c r="E533" s="22" t="str">
        <f t="shared" si="16"/>
        <v>10</v>
      </c>
      <c r="F533" s="4">
        <v>0.91903687329999995</v>
      </c>
      <c r="G533" s="4">
        <v>26.214583001400001</v>
      </c>
      <c r="H533" s="2">
        <f t="shared" si="17"/>
        <v>3.5058229736132686E-2</v>
      </c>
      <c r="I533" s="4">
        <v>0.57899999999999996</v>
      </c>
      <c r="J533" s="4">
        <v>0.84615384615384603</v>
      </c>
      <c r="K533" s="4">
        <v>0.92</v>
      </c>
      <c r="L533" s="4">
        <v>0.88300000000000001</v>
      </c>
      <c r="M533" s="4">
        <v>0.94499999999999995</v>
      </c>
      <c r="N533" s="4">
        <v>0.91100000000000003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0.86512244529975602</v>
      </c>
      <c r="V533" s="2">
        <v>1.87180217690159</v>
      </c>
      <c r="W533" s="2">
        <v>2.5257286443082601</v>
      </c>
      <c r="X533" s="2">
        <v>2.1455813441843801</v>
      </c>
      <c r="Y533" s="2">
        <v>2.9004220937496701</v>
      </c>
      <c r="Z533" s="2">
        <v>2.4191189092499998</v>
      </c>
    </row>
    <row r="534" spans="1:26" x14ac:dyDescent="0.35">
      <c r="A534" s="7">
        <v>476</v>
      </c>
      <c r="B534" s="7">
        <v>18</v>
      </c>
      <c r="C534" s="7">
        <v>1</v>
      </c>
      <c r="D534" s="7">
        <v>0</v>
      </c>
      <c r="E534" s="22" t="str">
        <f t="shared" si="16"/>
        <v>10</v>
      </c>
      <c r="F534" s="4">
        <v>1.1594364180000001</v>
      </c>
      <c r="G534" s="4">
        <v>32.997680397899998</v>
      </c>
      <c r="H534" s="2">
        <f t="shared" si="17"/>
        <v>3.5136906716442637E-2</v>
      </c>
      <c r="I534" s="4">
        <v>0.69</v>
      </c>
      <c r="J534" s="4">
        <v>0.88888888888888895</v>
      </c>
      <c r="K534" s="4">
        <v>0.28399999999999997</v>
      </c>
      <c r="L534" s="4">
        <v>0.432</v>
      </c>
      <c r="M534" s="4">
        <v>0.159</v>
      </c>
      <c r="N534" s="4">
        <v>0.24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1.17118298150294</v>
      </c>
      <c r="V534" s="2">
        <v>2.19722457733622</v>
      </c>
      <c r="W534" s="2">
        <v>0.33407511202149098</v>
      </c>
      <c r="X534" s="2">
        <v>0.56563386026098605</v>
      </c>
      <c r="Y534" s="2">
        <v>0.173163619009189</v>
      </c>
      <c r="Z534" s="2">
        <v>0.27443684570176002</v>
      </c>
    </row>
    <row r="535" spans="1:26" x14ac:dyDescent="0.35">
      <c r="A535" s="7">
        <v>582</v>
      </c>
      <c r="B535" s="7">
        <v>60</v>
      </c>
      <c r="C535" s="7">
        <v>1</v>
      </c>
      <c r="D535" s="7">
        <v>0</v>
      </c>
      <c r="E535" s="22" t="str">
        <f t="shared" si="16"/>
        <v>10</v>
      </c>
      <c r="F535" s="4">
        <v>0.97195680200000001</v>
      </c>
      <c r="G535" s="4">
        <v>25.263965828</v>
      </c>
      <c r="H535" s="2">
        <f t="shared" si="17"/>
        <v>3.8472059716087102E-2</v>
      </c>
      <c r="I535" s="4">
        <v>0.54</v>
      </c>
      <c r="J535" s="4">
        <v>0.61538461538461497</v>
      </c>
      <c r="K535" s="4">
        <v>0.187</v>
      </c>
      <c r="L535" s="4">
        <v>0.38100000000000001</v>
      </c>
      <c r="M535" s="4">
        <v>0.21099999999999999</v>
      </c>
      <c r="N535" s="4">
        <v>0.28899999999999998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0.77652878949899595</v>
      </c>
      <c r="V535" s="2">
        <v>0.95551144502743601</v>
      </c>
      <c r="W535" s="2">
        <v>0.207024169434327</v>
      </c>
      <c r="X535" s="2">
        <v>0.47965000629754101</v>
      </c>
      <c r="Y535" s="2">
        <v>0.236988958136263</v>
      </c>
      <c r="Z535" s="2">
        <v>0.34108284917889597</v>
      </c>
    </row>
    <row r="536" spans="1:26" x14ac:dyDescent="0.35">
      <c r="A536" s="7">
        <v>986</v>
      </c>
      <c r="B536" s="7">
        <v>4</v>
      </c>
      <c r="C536" s="7">
        <v>1</v>
      </c>
      <c r="D536" s="7">
        <v>0</v>
      </c>
      <c r="E536" s="22" t="str">
        <f t="shared" si="16"/>
        <v>10</v>
      </c>
      <c r="F536" s="4">
        <v>1.2524494939999999</v>
      </c>
      <c r="G536" s="4">
        <v>32.093443604199997</v>
      </c>
      <c r="H536" s="2">
        <f t="shared" si="17"/>
        <v>3.9025089032081767E-2</v>
      </c>
      <c r="I536" s="4">
        <v>0.56499999999999995</v>
      </c>
      <c r="J536" s="4">
        <v>0.75675675675675702</v>
      </c>
      <c r="K536" s="4">
        <v>0.34</v>
      </c>
      <c r="L536" s="4">
        <v>0.63200000000000001</v>
      </c>
      <c r="M536" s="4">
        <v>0.28100000000000003</v>
      </c>
      <c r="N536" s="4">
        <v>0.378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0.83240924789345305</v>
      </c>
      <c r="V536" s="2">
        <v>1.4136933353080099</v>
      </c>
      <c r="W536" s="2">
        <v>0.41551544396166601</v>
      </c>
      <c r="X536" s="2">
        <v>0.999672340813206</v>
      </c>
      <c r="Y536" s="2">
        <v>0.32989392126109002</v>
      </c>
      <c r="Z536" s="2">
        <v>0.47481518624295799</v>
      </c>
    </row>
    <row r="537" spans="1:26" x14ac:dyDescent="0.35">
      <c r="A537" s="7">
        <v>248</v>
      </c>
      <c r="B537" s="7">
        <v>41</v>
      </c>
      <c r="C537" s="7">
        <v>1</v>
      </c>
      <c r="D537" s="7">
        <v>0</v>
      </c>
      <c r="E537" s="22" t="str">
        <f t="shared" si="16"/>
        <v>10</v>
      </c>
      <c r="F537" s="4">
        <v>1.3247935310000001</v>
      </c>
      <c r="G537" s="4">
        <v>32.733708638739998</v>
      </c>
      <c r="H537" s="2">
        <f t="shared" si="17"/>
        <v>4.0471843432739574E-2</v>
      </c>
      <c r="I537" s="4">
        <v>0.442</v>
      </c>
      <c r="J537" s="4">
        <v>0.60606060606060597</v>
      </c>
      <c r="K537" s="4">
        <v>0.152</v>
      </c>
      <c r="L537" s="4">
        <v>0.13</v>
      </c>
      <c r="M537" s="4">
        <v>0.14499999999999999</v>
      </c>
      <c r="N537" s="4">
        <v>0.26200000000000001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0.58339631660082603</v>
      </c>
      <c r="V537" s="2">
        <v>0.93155820400494305</v>
      </c>
      <c r="W537" s="2">
        <v>0.16487464319023401</v>
      </c>
      <c r="X537" s="2">
        <v>0.13926206733350799</v>
      </c>
      <c r="Y537" s="2">
        <v>0.15665381004537701</v>
      </c>
      <c r="Z537" s="2">
        <v>0.30381145438166501</v>
      </c>
    </row>
    <row r="538" spans="1:26" x14ac:dyDescent="0.35">
      <c r="A538" s="7">
        <v>430</v>
      </c>
      <c r="B538" s="7">
        <v>51</v>
      </c>
      <c r="C538" s="7">
        <v>1</v>
      </c>
      <c r="D538" s="7">
        <v>0</v>
      </c>
      <c r="E538" s="22" t="str">
        <f t="shared" si="16"/>
        <v>10</v>
      </c>
      <c r="F538" s="4">
        <v>1.3901704800000001</v>
      </c>
      <c r="G538" s="4">
        <v>33.430859613999999</v>
      </c>
      <c r="H538" s="2">
        <f t="shared" si="17"/>
        <v>4.1583450023457723E-2</v>
      </c>
      <c r="I538" s="4">
        <v>0.60599999999999998</v>
      </c>
      <c r="J538" s="4">
        <v>0.66666666666666696</v>
      </c>
      <c r="K538" s="4">
        <v>0.498</v>
      </c>
      <c r="L538" s="4">
        <v>0.59099999999999997</v>
      </c>
      <c r="M538" s="4">
        <v>0.45200000000000001</v>
      </c>
      <c r="N538" s="4">
        <v>0.51400000000000001</v>
      </c>
      <c r="O538" s="5">
        <v>0</v>
      </c>
      <c r="P538" s="5">
        <v>0</v>
      </c>
      <c r="Q538" s="5">
        <v>100</v>
      </c>
      <c r="R538" s="5">
        <v>0</v>
      </c>
      <c r="S538" s="5">
        <v>100</v>
      </c>
      <c r="T538" s="5">
        <v>0</v>
      </c>
      <c r="U538" s="2">
        <v>0.93140436968420304</v>
      </c>
      <c r="V538" s="2">
        <v>1.09861228866811</v>
      </c>
      <c r="W538" s="2">
        <v>0.68915515929040805</v>
      </c>
      <c r="X538" s="2">
        <v>0.89404012293933499</v>
      </c>
      <c r="Y538" s="2">
        <v>0.60147999203412095</v>
      </c>
      <c r="Z538" s="2">
        <v>0.72154665508164295</v>
      </c>
    </row>
    <row r="539" spans="1:26" x14ac:dyDescent="0.35">
      <c r="A539" s="7">
        <v>4</v>
      </c>
      <c r="B539" s="7">
        <v>82</v>
      </c>
      <c r="C539" s="7">
        <v>1</v>
      </c>
      <c r="D539" s="7">
        <v>0</v>
      </c>
      <c r="E539" s="22" t="str">
        <f t="shared" si="16"/>
        <v>10</v>
      </c>
      <c r="F539" s="4">
        <v>1.161584347</v>
      </c>
      <c r="G539" s="4">
        <v>27.2903569154</v>
      </c>
      <c r="H539" s="2">
        <f t="shared" si="17"/>
        <v>4.2563911882900873E-2</v>
      </c>
      <c r="I539" s="4">
        <v>0.56000000000000005</v>
      </c>
      <c r="J539" s="4">
        <v>0.65454545454545499</v>
      </c>
      <c r="K539" s="4">
        <v>0.26100000000000001</v>
      </c>
      <c r="L539" s="4">
        <v>0.49399999999999999</v>
      </c>
      <c r="M539" s="4">
        <v>0.27200000000000002</v>
      </c>
      <c r="N539" s="4">
        <v>0.217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0.82098055206983001</v>
      </c>
      <c r="V539" s="2">
        <v>1.06289420606603</v>
      </c>
      <c r="W539" s="2">
        <v>0.30245735803393498</v>
      </c>
      <c r="X539" s="2">
        <v>0.68121860969467196</v>
      </c>
      <c r="Y539" s="2">
        <v>0.31745423078545099</v>
      </c>
      <c r="Z539" s="2">
        <v>0.24462258299133399</v>
      </c>
    </row>
    <row r="540" spans="1:26" x14ac:dyDescent="0.35">
      <c r="A540" s="7">
        <v>168</v>
      </c>
      <c r="B540" s="7">
        <v>70</v>
      </c>
      <c r="C540" s="7">
        <v>1</v>
      </c>
      <c r="D540" s="7">
        <v>0</v>
      </c>
      <c r="E540" s="22" t="str">
        <f t="shared" si="16"/>
        <v>10</v>
      </c>
      <c r="F540" s="4">
        <v>0.91919804900000002</v>
      </c>
      <c r="G540" s="4">
        <v>21.204000681499998</v>
      </c>
      <c r="H540" s="2">
        <f t="shared" si="17"/>
        <v>4.3350217857801673E-2</v>
      </c>
      <c r="I540" s="4">
        <v>0.57699999999999996</v>
      </c>
      <c r="J540" s="4">
        <v>0.65</v>
      </c>
      <c r="K540" s="4">
        <v>0.34399999999999997</v>
      </c>
      <c r="L540" s="4">
        <v>0.372</v>
      </c>
      <c r="M540" s="4">
        <v>0.15</v>
      </c>
      <c r="N540" s="4">
        <v>0.247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0.86038309993585904</v>
      </c>
      <c r="V540" s="2">
        <v>1.0498221244986801</v>
      </c>
      <c r="W540" s="2">
        <v>0.421594490038048</v>
      </c>
      <c r="X540" s="2">
        <v>0.46521511251393799</v>
      </c>
      <c r="Y540" s="2">
        <v>0.16251892949777499</v>
      </c>
      <c r="Z540" s="2">
        <v>0.283690051182243</v>
      </c>
    </row>
    <row r="541" spans="1:26" x14ac:dyDescent="0.35">
      <c r="A541" s="7">
        <v>970</v>
      </c>
      <c r="B541" s="7">
        <v>63</v>
      </c>
      <c r="C541" s="7">
        <v>1</v>
      </c>
      <c r="D541" s="7">
        <v>0</v>
      </c>
      <c r="E541" s="22" t="str">
        <f t="shared" si="16"/>
        <v>10</v>
      </c>
      <c r="F541" s="4">
        <v>0.98891285620000002</v>
      </c>
      <c r="G541" s="4">
        <v>22.060429063000001</v>
      </c>
      <c r="H541" s="2">
        <f t="shared" si="17"/>
        <v>4.4827453417876438E-2</v>
      </c>
      <c r="I541" s="4">
        <v>0.55600000000000005</v>
      </c>
      <c r="J541" s="4">
        <v>0.70370370370370405</v>
      </c>
      <c r="K541" s="4">
        <v>0.34399999999999997</v>
      </c>
      <c r="L541" s="4">
        <v>0.61699999999999999</v>
      </c>
      <c r="M541" s="4">
        <v>0.24099999999999999</v>
      </c>
      <c r="N541" s="4">
        <v>0.374</v>
      </c>
      <c r="O541" s="5">
        <v>0</v>
      </c>
      <c r="P541" s="5">
        <v>0</v>
      </c>
      <c r="Q541" s="5">
        <v>100</v>
      </c>
      <c r="R541" s="5">
        <v>0</v>
      </c>
      <c r="S541" s="5">
        <v>100</v>
      </c>
      <c r="T541" s="5">
        <v>100</v>
      </c>
      <c r="U541" s="2">
        <v>0.811930716549912</v>
      </c>
      <c r="V541" s="2">
        <v>1.21639532432449</v>
      </c>
      <c r="W541" s="2">
        <v>0.421594490038048</v>
      </c>
      <c r="X541" s="2">
        <v>0.95972028980149104</v>
      </c>
      <c r="Y541" s="2">
        <v>0.27575350158650702</v>
      </c>
      <c r="Z541" s="2">
        <v>0.46840490788203898</v>
      </c>
    </row>
    <row r="542" spans="1:26" x14ac:dyDescent="0.35">
      <c r="A542" s="7">
        <v>218</v>
      </c>
      <c r="B542" s="7">
        <v>84</v>
      </c>
      <c r="C542" s="7">
        <v>1</v>
      </c>
      <c r="D542" s="7">
        <v>0</v>
      </c>
      <c r="E542" s="22" t="str">
        <f t="shared" si="16"/>
        <v>10</v>
      </c>
      <c r="F542" s="4">
        <v>1.4253645930000001</v>
      </c>
      <c r="G542" s="4">
        <v>31.5747947592</v>
      </c>
      <c r="H542" s="2">
        <f t="shared" si="17"/>
        <v>4.5142481649376016E-2</v>
      </c>
      <c r="I542" s="4">
        <v>0.49299999999999999</v>
      </c>
      <c r="J542" s="4">
        <v>0.58974358974358998</v>
      </c>
      <c r="K542" s="4">
        <v>0.51200000000000001</v>
      </c>
      <c r="L542" s="4">
        <v>0.76100000000000001</v>
      </c>
      <c r="M542" s="4">
        <v>0.71099999999999997</v>
      </c>
      <c r="N542" s="4">
        <v>0.61299999999999999</v>
      </c>
      <c r="O542" s="5">
        <v>100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0.679244275390954</v>
      </c>
      <c r="V542" s="2">
        <v>0.89097292388986504</v>
      </c>
      <c r="W542" s="2">
        <v>0.71743987312899005</v>
      </c>
      <c r="X542" s="2">
        <v>1.43129172705063</v>
      </c>
      <c r="Y542" s="2">
        <v>1.2413285908697</v>
      </c>
      <c r="Z542" s="2">
        <v>0.94933058595235498</v>
      </c>
    </row>
    <row r="543" spans="1:26" x14ac:dyDescent="0.35">
      <c r="A543" s="7">
        <v>936</v>
      </c>
      <c r="B543" s="7">
        <v>43</v>
      </c>
      <c r="C543" s="7">
        <v>1</v>
      </c>
      <c r="D543" s="7">
        <v>0</v>
      </c>
      <c r="E543" s="22" t="str">
        <f t="shared" si="16"/>
        <v>10</v>
      </c>
      <c r="F543" s="4">
        <v>1.508585681</v>
      </c>
      <c r="G543" s="4">
        <v>31.172180045899999</v>
      </c>
      <c r="H543" s="2">
        <f t="shared" si="17"/>
        <v>4.8395257527021139E-2</v>
      </c>
      <c r="I543" s="4">
        <v>0.67700000000000005</v>
      </c>
      <c r="J543" s="4">
        <v>0.80952380952380998</v>
      </c>
      <c r="K543" s="4">
        <v>0.745</v>
      </c>
      <c r="L543" s="4">
        <v>0.81899999999999995</v>
      </c>
      <c r="M543" s="4">
        <v>0.83399999999999996</v>
      </c>
      <c r="N543" s="4">
        <v>0.82099999999999995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1.1301029557594799</v>
      </c>
      <c r="V543" s="2">
        <v>1.65822807660353</v>
      </c>
      <c r="W543" s="2">
        <v>1.3664917338237099</v>
      </c>
      <c r="X543" s="2">
        <v>1.7092582477163101</v>
      </c>
      <c r="Y543" s="2">
        <v>1.79576749062559</v>
      </c>
      <c r="Z543" s="2">
        <v>1.7203694731413799</v>
      </c>
    </row>
    <row r="544" spans="1:26" x14ac:dyDescent="0.35">
      <c r="A544" s="7">
        <v>762</v>
      </c>
      <c r="B544" s="7">
        <v>29</v>
      </c>
      <c r="C544" s="7">
        <v>1</v>
      </c>
      <c r="D544" s="7">
        <v>0</v>
      </c>
      <c r="E544" s="22" t="str">
        <f t="shared" si="16"/>
        <v>10</v>
      </c>
      <c r="F544" s="4">
        <v>1.228668219</v>
      </c>
      <c r="G544" s="4">
        <v>25.1747361185</v>
      </c>
      <c r="H544" s="2">
        <f t="shared" si="17"/>
        <v>4.8805604683065426E-2</v>
      </c>
      <c r="I544" s="4">
        <v>0.59499999999999997</v>
      </c>
      <c r="J544" s="4">
        <v>0.70833333333333304</v>
      </c>
      <c r="K544" s="4">
        <v>0.45200000000000001</v>
      </c>
      <c r="L544" s="4">
        <v>0.64400000000000002</v>
      </c>
      <c r="M544" s="4">
        <v>0.36899999999999999</v>
      </c>
      <c r="N544" s="4">
        <v>0.61699999999999999</v>
      </c>
      <c r="O544" s="5">
        <v>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0.90386821187559796</v>
      </c>
      <c r="V544" s="2">
        <v>1.2321436812926301</v>
      </c>
      <c r="W544" s="2">
        <v>0.60147999203412095</v>
      </c>
      <c r="X544" s="2">
        <v>1.0328245481301099</v>
      </c>
      <c r="Y544" s="2">
        <v>0.46044941644092402</v>
      </c>
      <c r="Z544" s="2">
        <v>0.95972028980149104</v>
      </c>
    </row>
    <row r="545" spans="1:26" x14ac:dyDescent="0.35">
      <c r="A545" s="7">
        <v>312</v>
      </c>
      <c r="B545" s="7">
        <v>18</v>
      </c>
      <c r="C545" s="7">
        <v>1</v>
      </c>
      <c r="D545" s="7">
        <v>0</v>
      </c>
      <c r="E545" s="22" t="str">
        <f t="shared" si="16"/>
        <v>10</v>
      </c>
      <c r="F545" s="4">
        <v>1.603798901</v>
      </c>
      <c r="G545" s="4">
        <v>32.690892888999997</v>
      </c>
      <c r="H545" s="2">
        <f t="shared" si="17"/>
        <v>4.9059501263719066E-2</v>
      </c>
      <c r="I545" s="4">
        <v>0.60399999999999998</v>
      </c>
      <c r="J545" s="4">
        <v>0.61363636363636398</v>
      </c>
      <c r="K545" s="4">
        <v>0.54</v>
      </c>
      <c r="L545" s="4">
        <v>0.33</v>
      </c>
      <c r="M545" s="4">
        <v>0.16900000000000001</v>
      </c>
      <c r="N545" s="4">
        <v>0.218</v>
      </c>
      <c r="O545" s="5">
        <v>0</v>
      </c>
      <c r="P545" s="5">
        <v>0</v>
      </c>
      <c r="Q545" s="5">
        <v>0</v>
      </c>
      <c r="R545" s="5">
        <v>100</v>
      </c>
      <c r="S545" s="5">
        <v>100</v>
      </c>
      <c r="T545" s="5">
        <v>100</v>
      </c>
      <c r="U545" s="2">
        <v>0.92634106772765601</v>
      </c>
      <c r="V545" s="2">
        <v>0.95097628986204497</v>
      </c>
      <c r="W545" s="2">
        <v>0.77652878949899595</v>
      </c>
      <c r="X545" s="2">
        <v>0.40047756659712502</v>
      </c>
      <c r="Y545" s="2">
        <v>0.185125484126689</v>
      </c>
      <c r="Z545" s="2">
        <v>0.24590053843682599</v>
      </c>
    </row>
    <row r="546" spans="1:26" x14ac:dyDescent="0.35">
      <c r="A546" s="7">
        <v>894</v>
      </c>
      <c r="B546" s="7">
        <v>63</v>
      </c>
      <c r="C546" s="7">
        <v>1</v>
      </c>
      <c r="D546" s="7">
        <v>0</v>
      </c>
      <c r="E546" s="22" t="str">
        <f t="shared" si="16"/>
        <v>10</v>
      </c>
      <c r="F546" s="4">
        <v>1.535825585</v>
      </c>
      <c r="G546" s="4">
        <v>30.753842385999999</v>
      </c>
      <c r="H546" s="2">
        <f t="shared" si="17"/>
        <v>4.9939307281458602E-2</v>
      </c>
      <c r="I546" s="4">
        <v>0.59899999999999998</v>
      </c>
      <c r="J546" s="4">
        <v>0.64</v>
      </c>
      <c r="K546" s="4">
        <v>0.20399999999999999</v>
      </c>
      <c r="L546" s="4">
        <v>0.45800000000000002</v>
      </c>
      <c r="M546" s="4">
        <v>0.14499999999999999</v>
      </c>
      <c r="N546" s="4">
        <v>0.182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0.91379385167556804</v>
      </c>
      <c r="V546" s="2">
        <v>1.0216512475319799</v>
      </c>
      <c r="W546" s="2">
        <v>0.22815609313775401</v>
      </c>
      <c r="X546" s="2">
        <v>0.61248927754249105</v>
      </c>
      <c r="Y546" s="2">
        <v>0.15665381004537701</v>
      </c>
      <c r="Z546" s="2">
        <v>0.20089294237939001</v>
      </c>
    </row>
    <row r="547" spans="1:26" x14ac:dyDescent="0.35">
      <c r="A547" s="7">
        <v>246</v>
      </c>
      <c r="B547" s="7">
        <v>47</v>
      </c>
      <c r="C547" s="7">
        <v>1</v>
      </c>
      <c r="D547" s="7">
        <v>0</v>
      </c>
      <c r="E547" s="22" t="str">
        <f t="shared" si="16"/>
        <v>10</v>
      </c>
      <c r="F547" s="4">
        <v>1.468980715</v>
      </c>
      <c r="G547" s="4">
        <v>28.930513133000002</v>
      </c>
      <c r="H547" s="2">
        <f t="shared" si="17"/>
        <v>5.0776172142082965E-2</v>
      </c>
      <c r="I547" s="4">
        <v>0.53500000000000003</v>
      </c>
      <c r="J547" s="4">
        <v>0.62222222222222201</v>
      </c>
      <c r="K547" s="4">
        <v>0.314</v>
      </c>
      <c r="L547" s="4">
        <v>0.53200000000000003</v>
      </c>
      <c r="M547" s="4">
        <v>0.20200000000000001</v>
      </c>
      <c r="N547" s="4">
        <v>0.23200000000000001</v>
      </c>
      <c r="O547" s="5">
        <v>0</v>
      </c>
      <c r="P547" s="5">
        <v>0</v>
      </c>
      <c r="Q547" s="5">
        <v>100</v>
      </c>
      <c r="R547" s="5">
        <v>0</v>
      </c>
      <c r="S547" s="5">
        <v>100</v>
      </c>
      <c r="T547" s="5">
        <v>100</v>
      </c>
      <c r="U547" s="2">
        <v>0.76571787339478103</v>
      </c>
      <c r="V547" s="2">
        <v>0.97344914571410401</v>
      </c>
      <c r="W547" s="2">
        <v>0.376877651256252</v>
      </c>
      <c r="X547" s="2">
        <v>0.75928698306449005</v>
      </c>
      <c r="Y547" s="2">
        <v>0.225646681532328</v>
      </c>
      <c r="Z547" s="2">
        <v>0.26396554583446502</v>
      </c>
    </row>
    <row r="548" spans="1:26" x14ac:dyDescent="0.35">
      <c r="A548" s="7">
        <v>692</v>
      </c>
      <c r="B548" s="7">
        <v>79</v>
      </c>
      <c r="C548" s="7">
        <v>1</v>
      </c>
      <c r="D548" s="7">
        <v>0</v>
      </c>
      <c r="E548" s="22" t="str">
        <f t="shared" si="16"/>
        <v>10</v>
      </c>
      <c r="F548" s="4">
        <v>1.3192697</v>
      </c>
      <c r="G548" s="4">
        <v>25.045915318340001</v>
      </c>
      <c r="H548" s="2">
        <f t="shared" si="17"/>
        <v>5.2674046176062805E-2</v>
      </c>
      <c r="I548" s="4">
        <v>0.63800000000000001</v>
      </c>
      <c r="J548" s="4">
        <v>0.76923076923076905</v>
      </c>
      <c r="K548" s="4">
        <v>0.81100000000000005</v>
      </c>
      <c r="L548" s="4">
        <v>0.83699999999999997</v>
      </c>
      <c r="M548" s="4">
        <v>0.81100000000000005</v>
      </c>
      <c r="N548" s="4">
        <v>0.81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1.01611106715637</v>
      </c>
      <c r="V548" s="2">
        <v>1.4663370687934301</v>
      </c>
      <c r="W548" s="2">
        <v>1.66600826392249</v>
      </c>
      <c r="X548" s="2">
        <v>1.81400507817537</v>
      </c>
      <c r="Y548" s="2">
        <v>1.66600826392249</v>
      </c>
      <c r="Z548" s="2">
        <v>1.66073120682165</v>
      </c>
    </row>
    <row r="549" spans="1:26" x14ac:dyDescent="0.35">
      <c r="A549" s="7">
        <v>150</v>
      </c>
      <c r="B549" s="7">
        <v>37</v>
      </c>
      <c r="C549" s="7">
        <v>1</v>
      </c>
      <c r="D549" s="7">
        <v>0</v>
      </c>
      <c r="E549" s="22" t="str">
        <f t="shared" si="16"/>
        <v>10</v>
      </c>
      <c r="F549" s="4">
        <v>1.466776946</v>
      </c>
      <c r="G549" s="4">
        <v>27.077325577300002</v>
      </c>
      <c r="H549" s="2">
        <f t="shared" si="17"/>
        <v>5.4169934243050111E-2</v>
      </c>
      <c r="I549" s="4">
        <v>0.67400000000000004</v>
      </c>
      <c r="J549" s="4">
        <v>0.63829787234042601</v>
      </c>
      <c r="K549" s="4">
        <v>0.377</v>
      </c>
      <c r="L549" s="4">
        <v>0.45900000000000002</v>
      </c>
      <c r="M549" s="4">
        <v>0.35299999999999998</v>
      </c>
      <c r="N549" s="4">
        <v>0.314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1.12085789761543</v>
      </c>
      <c r="V549" s="2">
        <v>1.01693425765384</v>
      </c>
      <c r="W549" s="2">
        <v>0.473208760194684</v>
      </c>
      <c r="X549" s="2">
        <v>0.61433600013565604</v>
      </c>
      <c r="Y549" s="2">
        <v>0.43540898448123599</v>
      </c>
      <c r="Z549" s="2">
        <v>0.376877651256252</v>
      </c>
    </row>
    <row r="550" spans="1:26" x14ac:dyDescent="0.35">
      <c r="A550" s="7">
        <v>764</v>
      </c>
      <c r="B550" s="7">
        <v>95</v>
      </c>
      <c r="C550" s="7">
        <v>1</v>
      </c>
      <c r="D550" s="7">
        <v>0</v>
      </c>
      <c r="E550" s="22" t="str">
        <f t="shared" si="16"/>
        <v>10</v>
      </c>
      <c r="F550" s="4">
        <v>1.62686044</v>
      </c>
      <c r="G550" s="4">
        <v>28.923474438900001</v>
      </c>
      <c r="H550" s="2">
        <f t="shared" si="17"/>
        <v>5.6247061307820929E-2</v>
      </c>
      <c r="I550" s="4">
        <v>0.55300000000000005</v>
      </c>
      <c r="J550" s="4">
        <v>0.71111111111111103</v>
      </c>
      <c r="K550" s="4">
        <v>0.376</v>
      </c>
      <c r="L550" s="4">
        <v>0.64200000000000002</v>
      </c>
      <c r="M550" s="4">
        <v>0.308</v>
      </c>
      <c r="N550" s="4">
        <v>0.44900000000000001</v>
      </c>
      <c r="O550" s="5">
        <v>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0.80519668436856795</v>
      </c>
      <c r="V550" s="2">
        <v>1.24171313230878</v>
      </c>
      <c r="W550" s="2">
        <v>0.47160491061270898</v>
      </c>
      <c r="X550" s="2">
        <v>1.02722229258144</v>
      </c>
      <c r="Y550" s="2">
        <v>0.368169323364468</v>
      </c>
      <c r="Z550" s="2">
        <v>0.59602046982922297</v>
      </c>
    </row>
    <row r="551" spans="1:26" x14ac:dyDescent="0.35">
      <c r="A551" s="7">
        <v>206</v>
      </c>
      <c r="B551" s="7">
        <v>14</v>
      </c>
      <c r="C551" s="7">
        <v>1</v>
      </c>
      <c r="D551" s="7">
        <v>0</v>
      </c>
      <c r="E551" s="22" t="str">
        <f t="shared" si="16"/>
        <v>10</v>
      </c>
      <c r="F551" s="4">
        <v>1.8430239209999999</v>
      </c>
      <c r="G551" s="4">
        <v>31.5265218453</v>
      </c>
      <c r="H551" s="2">
        <f t="shared" si="17"/>
        <v>5.8459475169626407E-2</v>
      </c>
      <c r="I551" s="4">
        <v>0.497</v>
      </c>
      <c r="J551" s="4">
        <v>0.74285714285714299</v>
      </c>
      <c r="K551" s="4">
        <v>0.91600000000000004</v>
      </c>
      <c r="L551" s="4">
        <v>0.97299999999999998</v>
      </c>
      <c r="M551" s="4">
        <v>0.89500000000000002</v>
      </c>
      <c r="N551" s="4">
        <v>0.98699999999999999</v>
      </c>
      <c r="O551" s="5">
        <v>100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0.68716510888239801</v>
      </c>
      <c r="V551" s="2">
        <v>1.35812348415319</v>
      </c>
      <c r="W551" s="2">
        <v>2.4769384801388199</v>
      </c>
      <c r="X551" s="2">
        <v>3.6119184129778099</v>
      </c>
      <c r="Y551" s="2">
        <v>2.2537949288246102</v>
      </c>
      <c r="Z551" s="2">
        <v>4.3428059215205996</v>
      </c>
    </row>
    <row r="552" spans="1:26" x14ac:dyDescent="0.35">
      <c r="A552" s="7">
        <v>564</v>
      </c>
      <c r="B552" s="7">
        <v>99</v>
      </c>
      <c r="C552" s="7">
        <v>1</v>
      </c>
      <c r="D552" s="7">
        <v>0</v>
      </c>
      <c r="E552" s="22" t="str">
        <f t="shared" si="16"/>
        <v>10</v>
      </c>
      <c r="F552" s="4">
        <v>1.7604365099999999</v>
      </c>
      <c r="G552" s="4">
        <v>29.406133541700001</v>
      </c>
      <c r="H552" s="2">
        <f t="shared" si="17"/>
        <v>5.9866303317421009E-2</v>
      </c>
      <c r="I552" s="4">
        <v>0.59499999999999997</v>
      </c>
      <c r="J552" s="4">
        <v>0.72972972972973005</v>
      </c>
      <c r="K552" s="4">
        <v>0.67600000000000005</v>
      </c>
      <c r="L552" s="4">
        <v>0.80800000000000005</v>
      </c>
      <c r="M552" s="4">
        <v>0.70599999999999996</v>
      </c>
      <c r="N552" s="4">
        <v>0.84299999999999997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0.90386821187559796</v>
      </c>
      <c r="V552" s="2">
        <v>1.30833281965018</v>
      </c>
      <c r="W552" s="2">
        <v>1.12701176318981</v>
      </c>
      <c r="X552" s="2">
        <v>1.65025990695436</v>
      </c>
      <c r="Y552" s="2">
        <v>1.2241755116434601</v>
      </c>
      <c r="Z552" s="2">
        <v>1.85150947363383</v>
      </c>
    </row>
    <row r="553" spans="1:26" x14ac:dyDescent="0.35">
      <c r="A553" s="7">
        <v>346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2.1004544809999999</v>
      </c>
      <c r="G553" s="4">
        <v>34.033924089899998</v>
      </c>
      <c r="H553" s="2">
        <f t="shared" si="17"/>
        <v>6.1716494267651509E-2</v>
      </c>
      <c r="I553" s="4">
        <v>0.54200000000000004</v>
      </c>
      <c r="J553" s="4">
        <v>0.63461538461538503</v>
      </c>
      <c r="K553" s="4">
        <v>0.24299999999999999</v>
      </c>
      <c r="L553" s="4">
        <v>0.373</v>
      </c>
      <c r="M553" s="4">
        <v>0.32300000000000001</v>
      </c>
      <c r="N553" s="4">
        <v>0.39100000000000001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0.78088609486795202</v>
      </c>
      <c r="V553" s="2">
        <v>1.0068047394149899</v>
      </c>
      <c r="W553" s="2">
        <v>0.278392025544688</v>
      </c>
      <c r="X553" s="2">
        <v>0.46680873834921599</v>
      </c>
      <c r="Y553" s="2">
        <v>0.39008400606986199</v>
      </c>
      <c r="Z553" s="2">
        <v>0.49593701127223999</v>
      </c>
    </row>
    <row r="554" spans="1:26" x14ac:dyDescent="0.35">
      <c r="A554" s="7">
        <v>616</v>
      </c>
      <c r="B554" s="7">
        <v>10</v>
      </c>
      <c r="C554" s="7">
        <v>1</v>
      </c>
      <c r="D554" s="7">
        <v>0</v>
      </c>
      <c r="E554" s="22" t="str">
        <f t="shared" si="16"/>
        <v>10</v>
      </c>
      <c r="F554" s="4">
        <v>1.4969439529999999</v>
      </c>
      <c r="G554" s="4">
        <v>24.10394032488</v>
      </c>
      <c r="H554" s="2">
        <f t="shared" si="17"/>
        <v>6.2103703080232893E-2</v>
      </c>
      <c r="I554" s="4">
        <v>0.67900000000000005</v>
      </c>
      <c r="J554" s="4">
        <v>0.85</v>
      </c>
      <c r="K554" s="4">
        <v>0.78</v>
      </c>
      <c r="L554" s="4">
        <v>0.86299999999999999</v>
      </c>
      <c r="M554" s="4">
        <v>0.79700000000000004</v>
      </c>
      <c r="N554" s="4">
        <v>0.94199999999999995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1.1363141558521199</v>
      </c>
      <c r="V554" s="2">
        <v>1.89711998488588</v>
      </c>
      <c r="W554" s="2">
        <v>1.51412773262978</v>
      </c>
      <c r="X554" s="2">
        <v>1.98777435315401</v>
      </c>
      <c r="Y554" s="2">
        <v>1.5945492999403501</v>
      </c>
      <c r="Z554" s="2">
        <v>2.8473122684357199</v>
      </c>
    </row>
    <row r="555" spans="1:26" x14ac:dyDescent="0.35">
      <c r="A555" s="7">
        <v>390</v>
      </c>
      <c r="B555" s="7">
        <v>99</v>
      </c>
      <c r="C555" s="7">
        <v>1</v>
      </c>
      <c r="D555" s="7">
        <v>0</v>
      </c>
      <c r="E555" s="22" t="str">
        <f t="shared" si="16"/>
        <v>10</v>
      </c>
      <c r="F555" s="4">
        <v>2.1690181489999998</v>
      </c>
      <c r="G555" s="4">
        <v>31.182682426</v>
      </c>
      <c r="H555" s="2">
        <f t="shared" si="17"/>
        <v>6.9558420900681747E-2</v>
      </c>
      <c r="I555" s="4">
        <v>0.67300000000000004</v>
      </c>
      <c r="J555" s="4">
        <v>0.75</v>
      </c>
      <c r="K555" s="4">
        <v>0.71899999999999997</v>
      </c>
      <c r="L555" s="4">
        <v>0.86399999999999999</v>
      </c>
      <c r="M555" s="4">
        <v>0.71</v>
      </c>
      <c r="N555" s="4">
        <v>0.92200000000000004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1.11779510808488</v>
      </c>
      <c r="V555" s="2">
        <v>1.3862943611198899</v>
      </c>
      <c r="W555" s="2">
        <v>1.2694006096483901</v>
      </c>
      <c r="X555" s="2">
        <v>1.99510039324608</v>
      </c>
      <c r="Y555" s="2">
        <v>1.2378743560016201</v>
      </c>
      <c r="Z555" s="2">
        <v>2.55104645229255</v>
      </c>
    </row>
    <row r="556" spans="1:26" x14ac:dyDescent="0.35">
      <c r="A556" s="7">
        <v>704</v>
      </c>
      <c r="B556" s="7">
        <v>39</v>
      </c>
      <c r="C556" s="7">
        <v>1</v>
      </c>
      <c r="D556" s="7">
        <v>0</v>
      </c>
      <c r="E556" s="22" t="str">
        <f t="shared" si="16"/>
        <v>10</v>
      </c>
      <c r="F556" s="4">
        <v>1.9072617329999999</v>
      </c>
      <c r="G556" s="4">
        <v>26.856532958999999</v>
      </c>
      <c r="H556" s="2">
        <f t="shared" si="17"/>
        <v>7.1016677242430507E-2</v>
      </c>
      <c r="I556" s="4">
        <v>0.51800000000000002</v>
      </c>
      <c r="J556" s="4">
        <v>0.57777777777777795</v>
      </c>
      <c r="K556" s="4">
        <v>0.59099999999999997</v>
      </c>
      <c r="L556" s="4">
        <v>0.57399999999999995</v>
      </c>
      <c r="M556" s="4">
        <v>0.6</v>
      </c>
      <c r="N556" s="4">
        <v>0.5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0.72981116493153697</v>
      </c>
      <c r="V556" s="2">
        <v>0.86222351060387903</v>
      </c>
      <c r="W556" s="2">
        <v>0.89404012293933499</v>
      </c>
      <c r="X556" s="2">
        <v>0.85331593271276696</v>
      </c>
      <c r="Y556" s="2">
        <v>0.916290731874155</v>
      </c>
      <c r="Z556" s="2">
        <v>0.69314718055994495</v>
      </c>
    </row>
    <row r="557" spans="1:26" x14ac:dyDescent="0.35">
      <c r="A557" s="7">
        <v>904</v>
      </c>
      <c r="B557" s="7">
        <v>75</v>
      </c>
      <c r="C557" s="7">
        <v>1</v>
      </c>
      <c r="D557" s="7">
        <v>0</v>
      </c>
      <c r="E557" s="22" t="str">
        <f t="shared" si="16"/>
        <v>10</v>
      </c>
      <c r="F557" s="4">
        <v>2.047145236</v>
      </c>
      <c r="G557" s="4">
        <v>28.762488944000001</v>
      </c>
      <c r="H557" s="2">
        <f t="shared" si="17"/>
        <v>7.1174133781876509E-2</v>
      </c>
      <c r="I557" s="4">
        <v>0.56100000000000005</v>
      </c>
      <c r="J557" s="4">
        <v>0.8</v>
      </c>
      <c r="K557" s="4">
        <v>0.62</v>
      </c>
      <c r="L557" s="4">
        <v>0.79400000000000004</v>
      </c>
      <c r="M557" s="4">
        <v>0.68700000000000006</v>
      </c>
      <c r="N557" s="4">
        <v>0.68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0.82325586590696598</v>
      </c>
      <c r="V557" s="2">
        <v>1.6094379124341001</v>
      </c>
      <c r="W557" s="2">
        <v>0.96758402626170603</v>
      </c>
      <c r="X557" s="2">
        <v>1.57987911019256</v>
      </c>
      <c r="Y557" s="2">
        <v>1.1615520884419801</v>
      </c>
      <c r="Z557" s="2">
        <v>1.1394342831883699</v>
      </c>
    </row>
    <row r="558" spans="1:26" x14ac:dyDescent="0.35">
      <c r="A558" s="7">
        <v>210</v>
      </c>
      <c r="B558" s="7">
        <v>86</v>
      </c>
      <c r="C558" s="7">
        <v>1</v>
      </c>
      <c r="D558" s="7">
        <v>0</v>
      </c>
      <c r="E558" s="22" t="str">
        <f t="shared" si="16"/>
        <v>10</v>
      </c>
      <c r="F558" s="4">
        <v>2.3371784469999999</v>
      </c>
      <c r="G558" s="4">
        <v>30.531783684200001</v>
      </c>
      <c r="H558" s="2">
        <f t="shared" si="17"/>
        <v>7.6549030714162775E-2</v>
      </c>
      <c r="I558" s="4">
        <v>0.64400000000000002</v>
      </c>
      <c r="J558" s="4">
        <v>0.85714285714285698</v>
      </c>
      <c r="K558" s="4">
        <v>0.68200000000000005</v>
      </c>
      <c r="L558" s="4">
        <v>0.871</v>
      </c>
      <c r="M558" s="4">
        <v>0.78400000000000003</v>
      </c>
      <c r="N558" s="4">
        <v>0.85199999999999998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1.0328245481301099</v>
      </c>
      <c r="V558" s="2">
        <v>1.9459101490553099</v>
      </c>
      <c r="W558" s="2">
        <v>1.1457038962019599</v>
      </c>
      <c r="X558" s="2">
        <v>2.04794287462046</v>
      </c>
      <c r="Y558" s="2">
        <v>1.5324768712979699</v>
      </c>
      <c r="Z558" s="2">
        <v>1.9105430052180199</v>
      </c>
    </row>
    <row r="559" spans="1:26" x14ac:dyDescent="0.35">
      <c r="A559" s="7">
        <v>282</v>
      </c>
      <c r="B559" s="7">
        <v>42</v>
      </c>
      <c r="C559" s="7">
        <v>1</v>
      </c>
      <c r="D559" s="7">
        <v>0</v>
      </c>
      <c r="E559" s="22" t="str">
        <f t="shared" si="16"/>
        <v>10</v>
      </c>
      <c r="F559" s="4">
        <v>2.5296078980000001</v>
      </c>
      <c r="G559" s="4">
        <v>32.510298171999999</v>
      </c>
      <c r="H559" s="2">
        <f t="shared" si="17"/>
        <v>7.7809433940494097E-2</v>
      </c>
      <c r="I559" s="4">
        <v>0.53500000000000003</v>
      </c>
      <c r="J559" s="4">
        <v>0.69047619047619002</v>
      </c>
      <c r="K559" s="4">
        <v>0.442</v>
      </c>
      <c r="L559" s="4">
        <v>0.45500000000000002</v>
      </c>
      <c r="M559" s="4">
        <v>0.41699999999999998</v>
      </c>
      <c r="N559" s="4">
        <v>0.34100000000000003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0.76571787339478103</v>
      </c>
      <c r="V559" s="2">
        <v>1.1727202608218299</v>
      </c>
      <c r="W559" s="2">
        <v>0.58339631660082603</v>
      </c>
      <c r="X559" s="2">
        <v>0.60696948431889297</v>
      </c>
      <c r="Y559" s="2">
        <v>0.53956809263164496</v>
      </c>
      <c r="Z559" s="2">
        <v>0.41703174447962998</v>
      </c>
    </row>
    <row r="560" spans="1:26" x14ac:dyDescent="0.35">
      <c r="A560" s="7">
        <v>558</v>
      </c>
      <c r="B560" s="7">
        <v>23</v>
      </c>
      <c r="C560" s="7">
        <v>1</v>
      </c>
      <c r="D560" s="7">
        <v>0</v>
      </c>
      <c r="E560" s="22" t="str">
        <f t="shared" si="16"/>
        <v>10</v>
      </c>
      <c r="F560" s="4">
        <v>2.4599049690000001</v>
      </c>
      <c r="G560" s="4">
        <v>31.190895955199998</v>
      </c>
      <c r="H560" s="2">
        <f t="shared" si="17"/>
        <v>7.8866120823627595E-2</v>
      </c>
      <c r="I560" s="4">
        <v>0.68799999999999994</v>
      </c>
      <c r="J560" s="4">
        <v>0.74418604651162801</v>
      </c>
      <c r="K560" s="4">
        <v>0.77900000000000003</v>
      </c>
      <c r="L560" s="4">
        <v>0.72699999999999998</v>
      </c>
      <c r="M560" s="4">
        <v>0.80200000000000005</v>
      </c>
      <c r="N560" s="4">
        <v>0.873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1.1647520911726501</v>
      </c>
      <c r="V560" s="2">
        <v>1.3633048428951899</v>
      </c>
      <c r="W560" s="2">
        <v>1.5095925774643799</v>
      </c>
      <c r="X560" s="2">
        <v>1.2982834837971799</v>
      </c>
      <c r="Y560" s="2">
        <v>1.6194882482876001</v>
      </c>
      <c r="Z560" s="2">
        <v>2.0635681925235501</v>
      </c>
    </row>
    <row r="561" spans="1:26" x14ac:dyDescent="0.35">
      <c r="A561" s="7">
        <v>878</v>
      </c>
      <c r="B561" s="7">
        <v>27</v>
      </c>
      <c r="C561" s="7">
        <v>1</v>
      </c>
      <c r="D561" s="7">
        <v>0</v>
      </c>
      <c r="E561" s="22" t="str">
        <f t="shared" si="16"/>
        <v>10</v>
      </c>
      <c r="F561" s="4">
        <v>2.3746458989999999</v>
      </c>
      <c r="G561" s="4">
        <v>29.735662892059999</v>
      </c>
      <c r="H561" s="2">
        <f t="shared" si="17"/>
        <v>7.9858515601953395E-2</v>
      </c>
      <c r="I561" s="4">
        <v>0.48799999999999999</v>
      </c>
      <c r="J561" s="4">
        <v>0.53191489361702105</v>
      </c>
      <c r="K561" s="4">
        <v>0.17499999999999999</v>
      </c>
      <c r="L561" s="4">
        <v>0.245</v>
      </c>
      <c r="M561" s="4">
        <v>0.156</v>
      </c>
      <c r="N561" s="4">
        <v>0.187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0.66943065394262902</v>
      </c>
      <c r="V561" s="2">
        <v>0.75910514835174303</v>
      </c>
      <c r="W561" s="2">
        <v>0.19237189264745599</v>
      </c>
      <c r="X561" s="2">
        <v>0.28103752973311202</v>
      </c>
      <c r="Y561" s="2">
        <v>0.16960278438618001</v>
      </c>
      <c r="Z561" s="2">
        <v>0.207024169434327</v>
      </c>
    </row>
    <row r="562" spans="1:26" x14ac:dyDescent="0.35">
      <c r="A562" s="7">
        <v>32</v>
      </c>
      <c r="B562" s="7">
        <v>58</v>
      </c>
      <c r="C562" s="7">
        <v>1</v>
      </c>
      <c r="D562" s="7">
        <v>0</v>
      </c>
      <c r="E562" s="22" t="str">
        <f t="shared" si="16"/>
        <v>10</v>
      </c>
      <c r="F562" s="4">
        <v>2.2962997679999999</v>
      </c>
      <c r="G562" s="4">
        <v>28.079226068099999</v>
      </c>
      <c r="H562" s="2">
        <f t="shared" si="17"/>
        <v>8.1779311239947597E-2</v>
      </c>
      <c r="I562" s="4">
        <v>0.67300000000000004</v>
      </c>
      <c r="J562" s="4">
        <v>0.8</v>
      </c>
      <c r="K562" s="4">
        <v>0.85799999999999998</v>
      </c>
      <c r="L562" s="4">
        <v>0.95099999999999996</v>
      </c>
      <c r="M562" s="4">
        <v>0.89700000000000002</v>
      </c>
      <c r="N562" s="4">
        <v>0.95099999999999996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1.11779510808488</v>
      </c>
      <c r="V562" s="2">
        <v>1.6094379124341001</v>
      </c>
      <c r="W562" s="2">
        <v>1.95192822138088</v>
      </c>
      <c r="X562" s="2">
        <v>3.0159349808715099</v>
      </c>
      <c r="Y562" s="2">
        <v>2.2730262907525001</v>
      </c>
      <c r="Z562" s="2">
        <v>3.0159349808715099</v>
      </c>
    </row>
    <row r="563" spans="1:26" x14ac:dyDescent="0.35">
      <c r="A563" s="7">
        <v>406</v>
      </c>
      <c r="B563" s="7">
        <v>4</v>
      </c>
      <c r="C563" s="7">
        <v>1</v>
      </c>
      <c r="D563" s="7">
        <v>0</v>
      </c>
      <c r="E563" s="22" t="str">
        <f t="shared" si="16"/>
        <v>10</v>
      </c>
      <c r="F563" s="4">
        <v>2.277856731</v>
      </c>
      <c r="G563" s="4">
        <v>27.753145052290002</v>
      </c>
      <c r="H563" s="2">
        <f t="shared" si="17"/>
        <v>8.2075625184398579E-2</v>
      </c>
      <c r="I563" s="4">
        <v>0.59</v>
      </c>
      <c r="J563" s="4">
        <v>0.71428571428571397</v>
      </c>
      <c r="K563" s="4">
        <v>0.191</v>
      </c>
      <c r="L563" s="4">
        <v>0.373</v>
      </c>
      <c r="M563" s="4">
        <v>0.13600000000000001</v>
      </c>
      <c r="N563" s="4">
        <v>0.26500000000000001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0.89159811928378396</v>
      </c>
      <c r="V563" s="2">
        <v>1.2527629684953701</v>
      </c>
      <c r="W563" s="2">
        <v>0.211956361923645</v>
      </c>
      <c r="X563" s="2">
        <v>0.46680873834921599</v>
      </c>
      <c r="Y563" s="2">
        <v>0.14618251017808101</v>
      </c>
      <c r="Z563" s="2">
        <v>0.30788477976930001</v>
      </c>
    </row>
    <row r="564" spans="1:26" x14ac:dyDescent="0.35">
      <c r="A564" s="7">
        <v>296</v>
      </c>
      <c r="B564" s="7">
        <v>67</v>
      </c>
      <c r="C564" s="7">
        <v>1</v>
      </c>
      <c r="D564" s="7">
        <v>0</v>
      </c>
      <c r="E564" s="22" t="str">
        <f t="shared" si="16"/>
        <v>10</v>
      </c>
      <c r="F564" s="4">
        <v>2.1822729769999998</v>
      </c>
      <c r="G564" s="4">
        <v>26.398762381000001</v>
      </c>
      <c r="H564" s="2">
        <f t="shared" si="17"/>
        <v>8.2665730518134015E-2</v>
      </c>
      <c r="I564" s="4">
        <v>0.499</v>
      </c>
      <c r="J564" s="4">
        <v>0.65789473684210498</v>
      </c>
      <c r="K564" s="4">
        <v>0.61599999999999999</v>
      </c>
      <c r="L564" s="4">
        <v>0.77600000000000002</v>
      </c>
      <c r="M564" s="4">
        <v>0.55600000000000005</v>
      </c>
      <c r="N564" s="4">
        <v>0.76400000000000001</v>
      </c>
      <c r="O564" s="5">
        <v>100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0.69114917789727204</v>
      </c>
      <c r="V564" s="2">
        <v>1.07263680226485</v>
      </c>
      <c r="W564" s="2">
        <v>0.95711272639441003</v>
      </c>
      <c r="X564" s="2">
        <v>1.4961092271270999</v>
      </c>
      <c r="Y564" s="2">
        <v>0.811930716549912</v>
      </c>
      <c r="Z564" s="2">
        <v>1.4439234739565301</v>
      </c>
    </row>
    <row r="565" spans="1:26" x14ac:dyDescent="0.35">
      <c r="A565" s="7">
        <v>626</v>
      </c>
      <c r="B565" s="7">
        <v>50</v>
      </c>
      <c r="C565" s="7">
        <v>1</v>
      </c>
      <c r="D565" s="7">
        <v>0</v>
      </c>
      <c r="E565" s="22" t="str">
        <f t="shared" si="16"/>
        <v>10</v>
      </c>
      <c r="F565" s="4">
        <v>1.867994301</v>
      </c>
      <c r="G565" s="4">
        <v>22.572360701600001</v>
      </c>
      <c r="H565" s="2">
        <f t="shared" si="17"/>
        <v>8.2755823624047903E-2</v>
      </c>
      <c r="I565" s="4">
        <v>0.54500000000000004</v>
      </c>
      <c r="J565" s="4">
        <v>0.66666666666666696</v>
      </c>
      <c r="K565" s="4">
        <v>0.41699999999999998</v>
      </c>
      <c r="L565" s="4">
        <v>0.61099999999999999</v>
      </c>
      <c r="M565" s="4">
        <v>0.40699999999999997</v>
      </c>
      <c r="N565" s="4">
        <v>0.47499999999999998</v>
      </c>
      <c r="O565" s="5">
        <v>0</v>
      </c>
      <c r="P565" s="5">
        <v>0</v>
      </c>
      <c r="Q565" s="5">
        <v>100</v>
      </c>
      <c r="R565" s="5">
        <v>0</v>
      </c>
      <c r="S565" s="5">
        <v>100</v>
      </c>
      <c r="T565" s="5">
        <v>100</v>
      </c>
      <c r="U565" s="2">
        <v>0.78745786003118701</v>
      </c>
      <c r="V565" s="2">
        <v>1.09861228866811</v>
      </c>
      <c r="W565" s="2">
        <v>0.53956809263164496</v>
      </c>
      <c r="X565" s="2">
        <v>0.94417593536369104</v>
      </c>
      <c r="Y565" s="2">
        <v>0.52256087998441203</v>
      </c>
      <c r="Z565" s="2">
        <v>0.64435701639051302</v>
      </c>
    </row>
    <row r="566" spans="1:26" x14ac:dyDescent="0.35">
      <c r="A566" s="7">
        <v>838</v>
      </c>
      <c r="B566" s="7">
        <v>37</v>
      </c>
      <c r="C566" s="7">
        <v>1</v>
      </c>
      <c r="D566" s="7">
        <v>0</v>
      </c>
      <c r="E566" s="22" t="str">
        <f t="shared" si="16"/>
        <v>10</v>
      </c>
      <c r="F566" s="4">
        <v>2.6813524069999999</v>
      </c>
      <c r="G566" s="4">
        <v>32.169515027000003</v>
      </c>
      <c r="H566" s="2">
        <f t="shared" si="17"/>
        <v>8.335072520519908E-2</v>
      </c>
      <c r="I566" s="4">
        <v>0.61699999999999999</v>
      </c>
      <c r="J566" s="4">
        <v>0.64705882352941202</v>
      </c>
      <c r="K566" s="4">
        <v>0.495</v>
      </c>
      <c r="L566" s="4">
        <v>0.60699999999999998</v>
      </c>
      <c r="M566" s="4">
        <v>0.376</v>
      </c>
      <c r="N566" s="4">
        <v>0.433</v>
      </c>
      <c r="O566" s="5">
        <v>0</v>
      </c>
      <c r="P566" s="5">
        <v>0</v>
      </c>
      <c r="Q566" s="5">
        <v>100</v>
      </c>
      <c r="R566" s="5">
        <v>0</v>
      </c>
      <c r="S566" s="5">
        <v>100</v>
      </c>
      <c r="T566" s="5">
        <v>100</v>
      </c>
      <c r="U566" s="2">
        <v>0.95972028980149104</v>
      </c>
      <c r="V566" s="2">
        <v>1.0414538748281601</v>
      </c>
      <c r="W566" s="2">
        <v>0.68319684970677697</v>
      </c>
      <c r="X566" s="2">
        <v>0.93394566711287597</v>
      </c>
      <c r="Y566" s="2">
        <v>0.47160491061270898</v>
      </c>
      <c r="Z566" s="2">
        <v>0.56739597525438501</v>
      </c>
    </row>
    <row r="567" spans="1:26" x14ac:dyDescent="0.35">
      <c r="A567" s="7">
        <v>612</v>
      </c>
      <c r="B567" s="7">
        <v>72</v>
      </c>
      <c r="C567" s="7">
        <v>1</v>
      </c>
      <c r="D567" s="7">
        <v>0</v>
      </c>
      <c r="E567" s="22" t="str">
        <f t="shared" si="16"/>
        <v>10</v>
      </c>
      <c r="F567" s="4">
        <v>2.2072766050000001</v>
      </c>
      <c r="G567" s="4">
        <v>26.2315886586</v>
      </c>
      <c r="H567" s="2">
        <f t="shared" si="17"/>
        <v>8.4145746326208373E-2</v>
      </c>
      <c r="I567" s="4">
        <v>0.65900000000000003</v>
      </c>
      <c r="J567" s="4">
        <v>0.70909090909090899</v>
      </c>
      <c r="K567" s="4">
        <v>0.33400000000000002</v>
      </c>
      <c r="L567" s="4">
        <v>0.52500000000000002</v>
      </c>
      <c r="M567" s="4">
        <v>0.20699999999999999</v>
      </c>
      <c r="N567" s="4">
        <v>0.20699999999999999</v>
      </c>
      <c r="O567" s="5">
        <v>0</v>
      </c>
      <c r="P567" s="5">
        <v>0</v>
      </c>
      <c r="Q567" s="5">
        <v>100</v>
      </c>
      <c r="R567" s="5">
        <v>0</v>
      </c>
      <c r="S567" s="5">
        <v>100</v>
      </c>
      <c r="T567" s="5">
        <v>100</v>
      </c>
      <c r="U567" s="2">
        <v>1.0758728016986201</v>
      </c>
      <c r="V567" s="2">
        <v>1.23474446299269</v>
      </c>
      <c r="W567" s="2">
        <v>0.40646560844174801</v>
      </c>
      <c r="X567" s="2">
        <v>0.74444047494749599</v>
      </c>
      <c r="Y567" s="2">
        <v>0.231932057347289</v>
      </c>
      <c r="Z567" s="2">
        <v>0.231932057347289</v>
      </c>
    </row>
    <row r="568" spans="1:26" x14ac:dyDescent="0.35">
      <c r="A568" s="7">
        <v>624</v>
      </c>
      <c r="B568" s="7">
        <v>21</v>
      </c>
      <c r="C568" s="7">
        <v>1</v>
      </c>
      <c r="D568" s="7">
        <v>0</v>
      </c>
      <c r="E568" s="22" t="str">
        <f t="shared" si="16"/>
        <v>10</v>
      </c>
      <c r="F568" s="4">
        <v>1.6459872680000001</v>
      </c>
      <c r="G568" s="4">
        <v>19.411227626030001</v>
      </c>
      <c r="H568" s="2">
        <f t="shared" si="17"/>
        <v>8.4795629607308798E-2</v>
      </c>
      <c r="I568" s="4">
        <v>0.51600000000000001</v>
      </c>
      <c r="J568" s="4">
        <v>0.67647058823529405</v>
      </c>
      <c r="K568" s="4">
        <v>0.45300000000000001</v>
      </c>
      <c r="L568" s="4">
        <v>0.44400000000000001</v>
      </c>
      <c r="M568" s="4">
        <v>0.32600000000000001</v>
      </c>
      <c r="N568" s="4">
        <v>0.33400000000000002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0.72567037226550501</v>
      </c>
      <c r="V568" s="2">
        <v>1.12846525181779</v>
      </c>
      <c r="W568" s="2">
        <v>0.60330647656015601</v>
      </c>
      <c r="X568" s="2">
        <v>0.58698698473155497</v>
      </c>
      <c r="Y568" s="2">
        <v>0.39452516806983001</v>
      </c>
      <c r="Z568" s="2">
        <v>0.40646560844174801</v>
      </c>
    </row>
    <row r="569" spans="1:26" x14ac:dyDescent="0.35">
      <c r="A569" s="7">
        <v>420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4.0728657840000002</v>
      </c>
      <c r="G569" s="4">
        <v>45.243613987800003</v>
      </c>
      <c r="H569" s="2">
        <f t="shared" si="17"/>
        <v>9.0020788018796496E-2</v>
      </c>
      <c r="I569" s="4">
        <v>0.496</v>
      </c>
      <c r="J569" s="4">
        <v>0.66666666666666696</v>
      </c>
      <c r="K569" s="4">
        <v>0.51200000000000001</v>
      </c>
      <c r="L569" s="4">
        <v>0.66900000000000004</v>
      </c>
      <c r="M569" s="4">
        <v>0.48699999999999999</v>
      </c>
      <c r="N569" s="4">
        <v>0.68</v>
      </c>
      <c r="O569" s="5">
        <v>100</v>
      </c>
      <c r="P569" s="5">
        <v>0</v>
      </c>
      <c r="Q569" s="5">
        <v>0</v>
      </c>
      <c r="R569" s="5">
        <v>0</v>
      </c>
      <c r="S569" s="5">
        <v>100</v>
      </c>
      <c r="T569" s="5">
        <v>0</v>
      </c>
      <c r="U569" s="2">
        <v>0.68517901091076805</v>
      </c>
      <c r="V569" s="2">
        <v>1.09861228866811</v>
      </c>
      <c r="W569" s="2">
        <v>0.71743987312899005</v>
      </c>
      <c r="X569" s="2">
        <v>1.1056369036050699</v>
      </c>
      <c r="Y569" s="2">
        <v>0.66747943381136798</v>
      </c>
      <c r="Z569" s="2">
        <v>1.1394342831883699</v>
      </c>
    </row>
    <row r="570" spans="1:26" x14ac:dyDescent="0.35">
      <c r="A570" s="7">
        <v>396</v>
      </c>
      <c r="B570" s="7">
        <v>55</v>
      </c>
      <c r="C570" s="7">
        <v>1</v>
      </c>
      <c r="D570" s="7">
        <v>0</v>
      </c>
      <c r="E570" s="22" t="str">
        <f t="shared" si="16"/>
        <v>10</v>
      </c>
      <c r="F570" s="4">
        <v>2.3924417939999998</v>
      </c>
      <c r="G570" s="4">
        <v>26.5059367864</v>
      </c>
      <c r="H570" s="2">
        <f t="shared" si="17"/>
        <v>9.0260601361863355E-2</v>
      </c>
      <c r="I570" s="4">
        <v>0.753</v>
      </c>
      <c r="J570" s="4">
        <v>0.86956521739130399</v>
      </c>
      <c r="K570" s="4">
        <v>0.76200000000000001</v>
      </c>
      <c r="L570" s="4">
        <v>0.85399999999999998</v>
      </c>
      <c r="M570" s="4">
        <v>0.82399999999999995</v>
      </c>
      <c r="N570" s="4">
        <v>0.85199999999999998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1.39836694235416</v>
      </c>
      <c r="V570" s="2">
        <v>2.0368819272610401</v>
      </c>
      <c r="W570" s="2">
        <v>1.43548460531066</v>
      </c>
      <c r="X570" s="2">
        <v>1.9241486572738</v>
      </c>
      <c r="Y570" s="2">
        <v>1.7372712839439901</v>
      </c>
      <c r="Z570" s="2">
        <v>1.9105430052180199</v>
      </c>
    </row>
    <row r="571" spans="1:26" x14ac:dyDescent="0.35">
      <c r="A571" s="7">
        <v>888</v>
      </c>
      <c r="B571" s="7">
        <v>69</v>
      </c>
      <c r="C571" s="7">
        <v>1</v>
      </c>
      <c r="D571" s="7">
        <v>0</v>
      </c>
      <c r="E571" s="22" t="str">
        <f t="shared" si="16"/>
        <v>10</v>
      </c>
      <c r="F571" s="4">
        <v>3.2252449790000002</v>
      </c>
      <c r="G571" s="4">
        <v>35.157198949700003</v>
      </c>
      <c r="H571" s="2">
        <f t="shared" si="17"/>
        <v>9.1737825405670478E-2</v>
      </c>
      <c r="I571" s="4">
        <v>0.67600000000000005</v>
      </c>
      <c r="J571" s="4">
        <v>0.76315789473684204</v>
      </c>
      <c r="K571" s="4">
        <v>0.44700000000000001</v>
      </c>
      <c r="L571" s="4">
        <v>0.64800000000000002</v>
      </c>
      <c r="M571" s="4">
        <v>0.46</v>
      </c>
      <c r="N571" s="4">
        <v>0.497</v>
      </c>
      <c r="O571" s="5">
        <v>0</v>
      </c>
      <c r="P571" s="5">
        <v>0</v>
      </c>
      <c r="Q571" s="5">
        <v>100</v>
      </c>
      <c r="R571" s="5">
        <v>0</v>
      </c>
      <c r="S571" s="5">
        <v>100</v>
      </c>
      <c r="T571" s="5">
        <v>100</v>
      </c>
      <c r="U571" s="2">
        <v>1.12701176318981</v>
      </c>
      <c r="V571" s="2">
        <v>1.4403615823901701</v>
      </c>
      <c r="W571" s="2">
        <v>0.59239727745980197</v>
      </c>
      <c r="X571" s="2">
        <v>1.04412410338404</v>
      </c>
      <c r="Y571" s="2">
        <v>0.61618613942381695</v>
      </c>
      <c r="Z571" s="2">
        <v>0.68716510888239801</v>
      </c>
    </row>
    <row r="572" spans="1:26" x14ac:dyDescent="0.35">
      <c r="A572" s="7">
        <v>858</v>
      </c>
      <c r="B572" s="7">
        <v>54</v>
      </c>
      <c r="C572" s="7">
        <v>1</v>
      </c>
      <c r="D572" s="7">
        <v>0</v>
      </c>
      <c r="E572" s="22" t="str">
        <f t="shared" si="16"/>
        <v>10</v>
      </c>
      <c r="F572" s="4">
        <v>2.6374310959999998</v>
      </c>
      <c r="G572" s="4">
        <v>28.6392249365</v>
      </c>
      <c r="H572" s="2">
        <f t="shared" si="17"/>
        <v>9.2091566788131116E-2</v>
      </c>
      <c r="I572" s="4">
        <v>0.5</v>
      </c>
      <c r="J572" s="4">
        <v>0.55319148936170204</v>
      </c>
      <c r="K572" s="4">
        <v>0.372</v>
      </c>
      <c r="L572" s="4">
        <v>0.45100000000000001</v>
      </c>
      <c r="M572" s="4">
        <v>0.33900000000000002</v>
      </c>
      <c r="N572" s="4">
        <v>0.38700000000000001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0.69314718055994495</v>
      </c>
      <c r="V572" s="2">
        <v>0.80562516398663597</v>
      </c>
      <c r="W572" s="2">
        <v>0.46521511251393799</v>
      </c>
      <c r="X572" s="2">
        <v>0.59965683747260701</v>
      </c>
      <c r="Y572" s="2">
        <v>0.41400143913045101</v>
      </c>
      <c r="Z572" s="2">
        <v>0.48939034304592599</v>
      </c>
    </row>
    <row r="573" spans="1:26" x14ac:dyDescent="0.35">
      <c r="A573" s="7">
        <v>492</v>
      </c>
      <c r="B573" s="7">
        <v>70</v>
      </c>
      <c r="C573" s="7">
        <v>1</v>
      </c>
      <c r="D573" s="7">
        <v>0</v>
      </c>
      <c r="E573" s="22" t="str">
        <f t="shared" si="16"/>
        <v>10</v>
      </c>
      <c r="F573" s="4">
        <v>2.6218714529999998</v>
      </c>
      <c r="G573" s="4">
        <v>28.12388493868</v>
      </c>
      <c r="H573" s="2">
        <f t="shared" si="17"/>
        <v>9.3225792194663204E-2</v>
      </c>
      <c r="I573" s="4">
        <v>0.55500000000000005</v>
      </c>
      <c r="J573" s="4">
        <v>0.71428571428571397</v>
      </c>
      <c r="K573" s="4">
        <v>0.60099999999999998</v>
      </c>
      <c r="L573" s="4">
        <v>0.70399999999999996</v>
      </c>
      <c r="M573" s="4">
        <v>0.67</v>
      </c>
      <c r="N573" s="4">
        <v>0.64500000000000002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0.809680996815897</v>
      </c>
      <c r="V573" s="2">
        <v>1.2527629684953701</v>
      </c>
      <c r="W573" s="2">
        <v>0.91879386209227398</v>
      </c>
      <c r="X573" s="2">
        <v>1.2173958246580801</v>
      </c>
      <c r="Y573" s="2">
        <v>1.10866262452161</v>
      </c>
      <c r="Z573" s="2">
        <v>1.03563748950672</v>
      </c>
    </row>
    <row r="574" spans="1:26" x14ac:dyDescent="0.35">
      <c r="A574" s="7">
        <v>52</v>
      </c>
      <c r="B574" s="7">
        <v>69</v>
      </c>
      <c r="C574" s="7">
        <v>1</v>
      </c>
      <c r="D574" s="7">
        <v>0</v>
      </c>
      <c r="E574" s="22" t="str">
        <f t="shared" si="16"/>
        <v>10</v>
      </c>
      <c r="F574" s="4">
        <v>2.8283738779999998</v>
      </c>
      <c r="G574" s="4">
        <v>29.98107281643</v>
      </c>
      <c r="H574" s="2">
        <f t="shared" si="17"/>
        <v>9.4338648097009245E-2</v>
      </c>
      <c r="I574" s="4">
        <v>0.65900000000000003</v>
      </c>
      <c r="J574" s="4">
        <v>0.85714285714285698</v>
      </c>
      <c r="K574" s="4">
        <v>0.51700000000000002</v>
      </c>
      <c r="L574" s="4">
        <v>0.85499999999999998</v>
      </c>
      <c r="M574" s="4">
        <v>0.39300000000000002</v>
      </c>
      <c r="N574" s="4">
        <v>0.505</v>
      </c>
      <c r="O574" s="5">
        <v>0</v>
      </c>
      <c r="P574" s="5">
        <v>0</v>
      </c>
      <c r="Q574" s="5">
        <v>0</v>
      </c>
      <c r="R574" s="5">
        <v>0</v>
      </c>
      <c r="S574" s="5">
        <v>100</v>
      </c>
      <c r="T574" s="5">
        <v>0</v>
      </c>
      <c r="U574" s="2">
        <v>1.0758728016986201</v>
      </c>
      <c r="V574" s="2">
        <v>1.9459101490553099</v>
      </c>
      <c r="W574" s="2">
        <v>0.72773862532956402</v>
      </c>
      <c r="X574" s="2">
        <v>1.9310215365615599</v>
      </c>
      <c r="Y574" s="2">
        <v>0.49922648792263902</v>
      </c>
      <c r="Z574" s="2">
        <v>0.70319751641344697</v>
      </c>
    </row>
    <row r="575" spans="1:26" x14ac:dyDescent="0.35">
      <c r="A575" s="7">
        <v>816</v>
      </c>
      <c r="B575" s="7">
        <v>14</v>
      </c>
      <c r="C575" s="7">
        <v>1</v>
      </c>
      <c r="D575" s="7">
        <v>0</v>
      </c>
      <c r="E575" s="22" t="str">
        <f t="shared" si="16"/>
        <v>10</v>
      </c>
      <c r="F575" s="4">
        <v>2.5114225299999999</v>
      </c>
      <c r="G575" s="4">
        <v>26.501421660999998</v>
      </c>
      <c r="H575" s="2">
        <f t="shared" si="17"/>
        <v>9.4765577565065415E-2</v>
      </c>
      <c r="I575" s="4">
        <v>0.59</v>
      </c>
      <c r="J575" s="4">
        <v>0.80769230769230804</v>
      </c>
      <c r="K575" s="4">
        <v>0.77900000000000003</v>
      </c>
      <c r="L575" s="4">
        <v>0.82499999999999996</v>
      </c>
      <c r="M575" s="4">
        <v>0.78200000000000003</v>
      </c>
      <c r="N575" s="4">
        <v>0.81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0.89159811928378396</v>
      </c>
      <c r="V575" s="2">
        <v>1.6486586255873801</v>
      </c>
      <c r="W575" s="2">
        <v>1.5095925774643799</v>
      </c>
      <c r="X575" s="2">
        <v>1.7429693050586199</v>
      </c>
      <c r="Y575" s="2">
        <v>1.52326021619305</v>
      </c>
      <c r="Z575" s="2">
        <v>1.66073120682165</v>
      </c>
    </row>
    <row r="576" spans="1:26" x14ac:dyDescent="0.35">
      <c r="A576" s="7">
        <v>698</v>
      </c>
      <c r="B576" s="7">
        <v>42</v>
      </c>
      <c r="C576" s="7">
        <v>1</v>
      </c>
      <c r="D576" s="7">
        <v>0</v>
      </c>
      <c r="E576" s="22" t="str">
        <f t="shared" si="16"/>
        <v>10</v>
      </c>
      <c r="F576" s="4">
        <v>3.2072069000000001</v>
      </c>
      <c r="G576" s="4">
        <v>33.615085303299999</v>
      </c>
      <c r="H576" s="2">
        <f t="shared" si="17"/>
        <v>9.5409750445736574E-2</v>
      </c>
      <c r="I576" s="4">
        <v>0.57599999999999996</v>
      </c>
      <c r="J576" s="4">
        <v>0.70270270270270296</v>
      </c>
      <c r="K576" s="4">
        <v>0.40500000000000003</v>
      </c>
      <c r="L576" s="4">
        <v>0.69699999999999995</v>
      </c>
      <c r="M576" s="4">
        <v>0.32300000000000001</v>
      </c>
      <c r="N576" s="4">
        <v>0.45600000000000002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0.85802182375017899</v>
      </c>
      <c r="V576" s="2">
        <v>1.2130226398458499</v>
      </c>
      <c r="W576" s="2">
        <v>0.51919387343650703</v>
      </c>
      <c r="X576" s="2">
        <v>1.19402247347277</v>
      </c>
      <c r="Y576" s="2">
        <v>0.39008400606986199</v>
      </c>
      <c r="Z576" s="2">
        <v>0.608806032126194</v>
      </c>
    </row>
    <row r="577" spans="1:26" x14ac:dyDescent="0.35">
      <c r="A577" s="7">
        <v>96</v>
      </c>
      <c r="B577" s="7">
        <v>57</v>
      </c>
      <c r="C577" s="7">
        <v>1</v>
      </c>
      <c r="D577" s="7">
        <v>0</v>
      </c>
      <c r="E577" s="22" t="str">
        <f t="shared" si="16"/>
        <v>10</v>
      </c>
      <c r="F577" s="4">
        <v>3.2948786129999998</v>
      </c>
      <c r="G577" s="4">
        <v>31.671211603</v>
      </c>
      <c r="H577" s="2">
        <f t="shared" si="17"/>
        <v>0.10403386691679008</v>
      </c>
      <c r="I577" s="4">
        <v>0.68799999999999994</v>
      </c>
      <c r="J577" s="4">
        <v>0.69047619047619002</v>
      </c>
      <c r="K577" s="4">
        <v>0.754</v>
      </c>
      <c r="L577" s="4">
        <v>0.74399999999999999</v>
      </c>
      <c r="M577" s="4">
        <v>0.67700000000000005</v>
      </c>
      <c r="N577" s="4">
        <v>0.91900000000000004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1.1647520911726501</v>
      </c>
      <c r="V577" s="2">
        <v>1.1727202608218299</v>
      </c>
      <c r="W577" s="2">
        <v>1.4024237430497699</v>
      </c>
      <c r="X577" s="2">
        <v>1.3625778345025701</v>
      </c>
      <c r="Y577" s="2">
        <v>1.1301029557594799</v>
      </c>
      <c r="Z577" s="2">
        <v>2.5133061243096999</v>
      </c>
    </row>
    <row r="578" spans="1:26" x14ac:dyDescent="0.35">
      <c r="A578" s="7">
        <v>232</v>
      </c>
      <c r="B578" s="7">
        <v>91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3.9393603009999998</v>
      </c>
      <c r="G578" s="4">
        <v>37.372259299299998</v>
      </c>
      <c r="H578" s="2">
        <f t="shared" ref="H578:H641" si="19">F578/G578</f>
        <v>0.10540867410372982</v>
      </c>
      <c r="I578" s="4">
        <v>0.44800000000000001</v>
      </c>
      <c r="J578" s="4">
        <v>0.5</v>
      </c>
      <c r="K578" s="4">
        <v>0.436</v>
      </c>
      <c r="L578" s="4">
        <v>0.51600000000000001</v>
      </c>
      <c r="M578" s="4">
        <v>0.44600000000000001</v>
      </c>
      <c r="N578" s="4">
        <v>0.65500000000000003</v>
      </c>
      <c r="O578" s="5">
        <v>100</v>
      </c>
      <c r="P578" s="5">
        <v>0</v>
      </c>
      <c r="Q578" s="5">
        <v>100</v>
      </c>
      <c r="R578" s="5">
        <v>0</v>
      </c>
      <c r="S578" s="5">
        <v>100</v>
      </c>
      <c r="T578" s="5">
        <v>0</v>
      </c>
      <c r="U578" s="2">
        <v>0.59420723270504205</v>
      </c>
      <c r="V578" s="2">
        <v>0.69314718055994495</v>
      </c>
      <c r="W578" s="2">
        <v>0.57270102748407803</v>
      </c>
      <c r="X578" s="2">
        <v>0.72567037226550501</v>
      </c>
      <c r="Y578" s="2">
        <v>0.590590592234853</v>
      </c>
      <c r="Z578" s="2">
        <v>1.06421086195078</v>
      </c>
    </row>
    <row r="579" spans="1:26" x14ac:dyDescent="0.35">
      <c r="A579" s="7">
        <v>172</v>
      </c>
      <c r="B579" s="7">
        <v>22</v>
      </c>
      <c r="C579" s="7">
        <v>1</v>
      </c>
      <c r="D579" s="7">
        <v>0</v>
      </c>
      <c r="E579" s="22" t="str">
        <f t="shared" si="18"/>
        <v>10</v>
      </c>
      <c r="F579" s="4">
        <v>2.6584618830000002</v>
      </c>
      <c r="G579" s="4">
        <v>25.1299311139</v>
      </c>
      <c r="H579" s="2">
        <f t="shared" si="19"/>
        <v>0.10578866575282961</v>
      </c>
      <c r="I579" s="4">
        <v>0.51500000000000001</v>
      </c>
      <c r="J579" s="4">
        <v>0.63636363636363602</v>
      </c>
      <c r="K579" s="4">
        <v>0.45400000000000001</v>
      </c>
      <c r="L579" s="4">
        <v>0.623</v>
      </c>
      <c r="M579" s="4">
        <v>0.434</v>
      </c>
      <c r="N579" s="4">
        <v>0.439</v>
      </c>
      <c r="O579" s="5">
        <v>0</v>
      </c>
      <c r="P579" s="5">
        <v>0</v>
      </c>
      <c r="Q579" s="5">
        <v>100</v>
      </c>
      <c r="R579" s="5">
        <v>0</v>
      </c>
      <c r="S579" s="5">
        <v>100</v>
      </c>
      <c r="T579" s="5">
        <v>100</v>
      </c>
      <c r="U579" s="2">
        <v>0.72360638804465405</v>
      </c>
      <c r="V579" s="2">
        <v>1.0116009116784801</v>
      </c>
      <c r="W579" s="2">
        <v>0.605136303237232</v>
      </c>
      <c r="X579" s="2">
        <v>0.97551009153412604</v>
      </c>
      <c r="Y579" s="2">
        <v>0.56916120077895405</v>
      </c>
      <c r="Z579" s="2">
        <v>0.57803437345944098</v>
      </c>
    </row>
    <row r="580" spans="1:26" x14ac:dyDescent="0.35">
      <c r="A580" s="7">
        <v>352</v>
      </c>
      <c r="B580" s="7">
        <v>91</v>
      </c>
      <c r="C580" s="7">
        <v>1</v>
      </c>
      <c r="D580" s="7">
        <v>0</v>
      </c>
      <c r="E580" s="22" t="str">
        <f t="shared" si="18"/>
        <v>10</v>
      </c>
      <c r="F580" s="4">
        <v>2.8623113849999999</v>
      </c>
      <c r="G580" s="4">
        <v>26.756320280000001</v>
      </c>
      <c r="H580" s="2">
        <f t="shared" si="19"/>
        <v>0.10697701907610742</v>
      </c>
      <c r="I580" s="4">
        <v>0.52900000000000003</v>
      </c>
      <c r="J580" s="4">
        <v>0.67500000000000004</v>
      </c>
      <c r="K580" s="4">
        <v>0.58599999999999997</v>
      </c>
      <c r="L580" s="4">
        <v>0.70699999999999996</v>
      </c>
      <c r="M580" s="4">
        <v>0.57699999999999996</v>
      </c>
      <c r="N580" s="4">
        <v>0.74099999999999999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0.752897184965719</v>
      </c>
      <c r="V580" s="2">
        <v>1.1239300966524</v>
      </c>
      <c r="W580" s="2">
        <v>0.88188930515682296</v>
      </c>
      <c r="X580" s="2">
        <v>1.22758266996507</v>
      </c>
      <c r="Y580" s="2">
        <v>0.86038309993585904</v>
      </c>
      <c r="Z580" s="2">
        <v>1.3509272172825999</v>
      </c>
    </row>
    <row r="581" spans="1:26" x14ac:dyDescent="0.35">
      <c r="A581" s="7">
        <v>108</v>
      </c>
      <c r="B581" s="7">
        <v>51</v>
      </c>
      <c r="C581" s="7">
        <v>1</v>
      </c>
      <c r="D581" s="7">
        <v>0</v>
      </c>
      <c r="E581" s="22" t="str">
        <f t="shared" si="18"/>
        <v>10</v>
      </c>
      <c r="F581" s="4">
        <v>3.0883656780000002</v>
      </c>
      <c r="G581" s="4">
        <v>27.905702419419999</v>
      </c>
      <c r="H581" s="2">
        <f t="shared" si="19"/>
        <v>0.11067149042092414</v>
      </c>
      <c r="I581" s="4">
        <v>0.60599999999999998</v>
      </c>
      <c r="J581" s="4">
        <v>0.66666666666666696</v>
      </c>
      <c r="K581" s="4">
        <v>0.60099999999999998</v>
      </c>
      <c r="L581" s="4">
        <v>0.72399999999999998</v>
      </c>
      <c r="M581" s="4">
        <v>0.53600000000000003</v>
      </c>
      <c r="N581" s="4">
        <v>0.70499999999999996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0.93140436968420304</v>
      </c>
      <c r="V581" s="2">
        <v>1.09861228866811</v>
      </c>
      <c r="W581" s="2">
        <v>0.91879386209227398</v>
      </c>
      <c r="X581" s="2">
        <v>1.2873544132649899</v>
      </c>
      <c r="Y581" s="2">
        <v>0.76787072675588197</v>
      </c>
      <c r="Z581" s="2">
        <v>1.2207799226423199</v>
      </c>
    </row>
    <row r="582" spans="1:26" x14ac:dyDescent="0.35">
      <c r="A582" s="7">
        <v>90</v>
      </c>
      <c r="B582" s="7">
        <v>10</v>
      </c>
      <c r="C582" s="7">
        <v>1</v>
      </c>
      <c r="D582" s="7">
        <v>0</v>
      </c>
      <c r="E582" s="22" t="str">
        <f t="shared" si="18"/>
        <v>10</v>
      </c>
      <c r="F582" s="4">
        <v>3.1346766760000002</v>
      </c>
      <c r="G582" s="4">
        <v>28.287689602099999</v>
      </c>
      <c r="H582" s="2">
        <f t="shared" si="19"/>
        <v>0.11081416404425233</v>
      </c>
      <c r="I582" s="4">
        <v>0.55100000000000005</v>
      </c>
      <c r="J582" s="4">
        <v>0.76923076923076905</v>
      </c>
      <c r="K582" s="4">
        <v>0.71</v>
      </c>
      <c r="L582" s="4">
        <v>0.82599999999999996</v>
      </c>
      <c r="M582" s="4">
        <v>0.68300000000000005</v>
      </c>
      <c r="N582" s="4">
        <v>0.91300000000000003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0.80073239123988305</v>
      </c>
      <c r="V582" s="2">
        <v>1.4663370687934301</v>
      </c>
      <c r="W582" s="2">
        <v>1.2378743560016201</v>
      </c>
      <c r="X582" s="2">
        <v>1.7486999797676099</v>
      </c>
      <c r="Y582" s="2">
        <v>1.1488535051048601</v>
      </c>
      <c r="Z582" s="2">
        <v>2.44184716032755</v>
      </c>
    </row>
    <row r="583" spans="1:26" x14ac:dyDescent="0.35">
      <c r="A583" s="7">
        <v>954</v>
      </c>
      <c r="B583" s="7">
        <v>5</v>
      </c>
      <c r="C583" s="7">
        <v>1</v>
      </c>
      <c r="D583" s="7">
        <v>0</v>
      </c>
      <c r="E583" s="22" t="str">
        <f t="shared" si="18"/>
        <v>10</v>
      </c>
      <c r="F583" s="4">
        <v>3.0532065500000001</v>
      </c>
      <c r="G583" s="4">
        <v>27.471164920100001</v>
      </c>
      <c r="H583" s="2">
        <f t="shared" si="19"/>
        <v>0.11114223073103249</v>
      </c>
      <c r="I583" s="4">
        <v>0.59</v>
      </c>
      <c r="J583" s="4">
        <v>0.76315789473684204</v>
      </c>
      <c r="K583" s="4">
        <v>0.42599999999999999</v>
      </c>
      <c r="L583" s="4">
        <v>0.78500000000000003</v>
      </c>
      <c r="M583" s="4">
        <v>0.41299999999999998</v>
      </c>
      <c r="N583" s="4">
        <v>0.443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0.89159811928378396</v>
      </c>
      <c r="V583" s="2">
        <v>1.4403615823901701</v>
      </c>
      <c r="W583" s="2">
        <v>0.55512588266257101</v>
      </c>
      <c r="X583" s="2">
        <v>1.5371172508544699</v>
      </c>
      <c r="Y583" s="2">
        <v>0.53273045915404105</v>
      </c>
      <c r="Z583" s="2">
        <v>0.58519003905485301</v>
      </c>
    </row>
    <row r="584" spans="1:26" x14ac:dyDescent="0.35">
      <c r="A584" s="7">
        <v>382</v>
      </c>
      <c r="B584" s="7">
        <v>63</v>
      </c>
      <c r="C584" s="7">
        <v>1</v>
      </c>
      <c r="D584" s="7">
        <v>0</v>
      </c>
      <c r="E584" s="22" t="str">
        <f t="shared" si="18"/>
        <v>10</v>
      </c>
      <c r="F584" s="4">
        <v>2.8728600449999999</v>
      </c>
      <c r="G584" s="4">
        <v>24.869403202899999</v>
      </c>
      <c r="H584" s="2">
        <f t="shared" si="19"/>
        <v>0.11551785226052382</v>
      </c>
      <c r="I584" s="4">
        <v>0.49199999999999999</v>
      </c>
      <c r="J584" s="4">
        <v>0.5</v>
      </c>
      <c r="K584" s="4">
        <v>0.65600000000000003</v>
      </c>
      <c r="L584" s="4">
        <v>0.79200000000000004</v>
      </c>
      <c r="M584" s="4">
        <v>0.69399999999999995</v>
      </c>
      <c r="N584" s="4">
        <v>0.68500000000000005</v>
      </c>
      <c r="O584" s="5">
        <v>100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0.67727383140365505</v>
      </c>
      <c r="V584" s="2">
        <v>0.69314718055994495</v>
      </c>
      <c r="W584" s="2">
        <v>1.06711362160874</v>
      </c>
      <c r="X584" s="2">
        <v>1.57021719928082</v>
      </c>
      <c r="Y584" s="2">
        <v>1.1841701770297599</v>
      </c>
      <c r="Z584" s="2">
        <v>1.1551826401565</v>
      </c>
    </row>
    <row r="585" spans="1:26" x14ac:dyDescent="0.35">
      <c r="A585" s="7">
        <v>552</v>
      </c>
      <c r="B585" s="7">
        <v>52</v>
      </c>
      <c r="C585" s="7">
        <v>1</v>
      </c>
      <c r="D585" s="7">
        <v>0</v>
      </c>
      <c r="E585" s="22" t="str">
        <f t="shared" si="18"/>
        <v>10</v>
      </c>
      <c r="F585" s="4">
        <v>2.6079449170000002</v>
      </c>
      <c r="G585" s="4">
        <v>22.496143053499999</v>
      </c>
      <c r="H585" s="2">
        <f t="shared" si="19"/>
        <v>0.11592853542928776</v>
      </c>
      <c r="I585" s="4">
        <v>0.56499999999999995</v>
      </c>
      <c r="J585" s="4">
        <v>0.70212765957446799</v>
      </c>
      <c r="K585" s="4">
        <v>0.55100000000000005</v>
      </c>
      <c r="L585" s="4">
        <v>0.77600000000000002</v>
      </c>
      <c r="M585" s="4">
        <v>0.53700000000000003</v>
      </c>
      <c r="N585" s="4">
        <v>0.65800000000000003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0.83240924789345305</v>
      </c>
      <c r="V585" s="2">
        <v>1.2110902720948</v>
      </c>
      <c r="W585" s="2">
        <v>0.80073239123988305</v>
      </c>
      <c r="X585" s="2">
        <v>1.4961092271270999</v>
      </c>
      <c r="Y585" s="2">
        <v>0.77002822489590295</v>
      </c>
      <c r="Z585" s="2">
        <v>1.07294454191953</v>
      </c>
    </row>
    <row r="586" spans="1:26" x14ac:dyDescent="0.35">
      <c r="A586" s="7">
        <v>992</v>
      </c>
      <c r="B586" s="7">
        <v>74</v>
      </c>
      <c r="C586" s="7">
        <v>1</v>
      </c>
      <c r="D586" s="7">
        <v>0</v>
      </c>
      <c r="E586" s="22" t="str">
        <f t="shared" si="18"/>
        <v>10</v>
      </c>
      <c r="F586" s="4">
        <v>3.2438442589999998</v>
      </c>
      <c r="G586" s="4">
        <v>27.812804638900001</v>
      </c>
      <c r="H586" s="2">
        <f t="shared" si="19"/>
        <v>0.11663132507187143</v>
      </c>
      <c r="I586" s="4">
        <v>0.55100000000000005</v>
      </c>
      <c r="J586" s="4">
        <v>0.67741935483870996</v>
      </c>
      <c r="K586" s="4">
        <v>0.501</v>
      </c>
      <c r="L586" s="4">
        <v>0.68</v>
      </c>
      <c r="M586" s="4">
        <v>0.49299999999999999</v>
      </c>
      <c r="N586" s="4">
        <v>0.60499999999999998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0.80073239123988305</v>
      </c>
      <c r="V586" s="2">
        <v>1.1314021114910999</v>
      </c>
      <c r="W586" s="2">
        <v>0.69514918323061803</v>
      </c>
      <c r="X586" s="2">
        <v>1.1394342831883699</v>
      </c>
      <c r="Y586" s="2">
        <v>0.679244275390954</v>
      </c>
      <c r="Z586" s="2">
        <v>0.92886951408101504</v>
      </c>
    </row>
    <row r="587" spans="1:26" x14ac:dyDescent="0.35">
      <c r="A587" s="7">
        <v>680</v>
      </c>
      <c r="B587" s="7">
        <v>21</v>
      </c>
      <c r="C587" s="7">
        <v>1</v>
      </c>
      <c r="D587" s="7">
        <v>0</v>
      </c>
      <c r="E587" s="22" t="str">
        <f t="shared" si="18"/>
        <v>10</v>
      </c>
      <c r="F587" s="4">
        <v>3.235471741</v>
      </c>
      <c r="G587" s="4">
        <v>27.738329332700001</v>
      </c>
      <c r="H587" s="2">
        <f t="shared" si="19"/>
        <v>0.11664263201265643</v>
      </c>
      <c r="I587" s="4">
        <v>0.59099999999999997</v>
      </c>
      <c r="J587" s="4">
        <v>0.63043478260869601</v>
      </c>
      <c r="K587" s="4">
        <v>0.65</v>
      </c>
      <c r="L587" s="4">
        <v>0.68700000000000006</v>
      </c>
      <c r="M587" s="4">
        <v>0.57199999999999995</v>
      </c>
      <c r="N587" s="4">
        <v>0.85299999999999998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0.89404012293933499</v>
      </c>
      <c r="V587" s="2">
        <v>0.99542805243287902</v>
      </c>
      <c r="W587" s="2">
        <v>1.0498221244986801</v>
      </c>
      <c r="X587" s="2">
        <v>1.1615520884419801</v>
      </c>
      <c r="Y587" s="2">
        <v>0.84863208340034002</v>
      </c>
      <c r="Z587" s="2">
        <v>1.9173226922033999</v>
      </c>
    </row>
    <row r="588" spans="1:26" x14ac:dyDescent="0.35">
      <c r="A588" s="7">
        <v>972</v>
      </c>
      <c r="B588" s="7">
        <v>65</v>
      </c>
      <c r="C588" s="7">
        <v>1</v>
      </c>
      <c r="D588" s="7">
        <v>0</v>
      </c>
      <c r="E588" s="22" t="str">
        <f t="shared" si="18"/>
        <v>10</v>
      </c>
      <c r="F588" s="4">
        <v>3.9201710479999998</v>
      </c>
      <c r="G588" s="4">
        <v>32.957781418000003</v>
      </c>
      <c r="H588" s="2">
        <f t="shared" si="19"/>
        <v>0.11894523476203969</v>
      </c>
      <c r="I588" s="4">
        <v>0.48099999999999998</v>
      </c>
      <c r="J588" s="4">
        <v>0.60465116279069797</v>
      </c>
      <c r="K588" s="4">
        <v>0.61099999999999999</v>
      </c>
      <c r="L588" s="4">
        <v>0.71199999999999997</v>
      </c>
      <c r="M588" s="4">
        <v>0.626</v>
      </c>
      <c r="N588" s="4">
        <v>0.66</v>
      </c>
      <c r="O588" s="5">
        <v>100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0.65585139581624796</v>
      </c>
      <c r="V588" s="2">
        <v>0.927986771637346</v>
      </c>
      <c r="W588" s="2">
        <v>0.94417593536369104</v>
      </c>
      <c r="X588" s="2">
        <v>1.24479479884619</v>
      </c>
      <c r="Y588" s="2">
        <v>0.98349948156760503</v>
      </c>
      <c r="Z588" s="2">
        <v>1.07880966137193</v>
      </c>
    </row>
    <row r="589" spans="1:26" x14ac:dyDescent="0.35">
      <c r="A589" s="7">
        <v>212</v>
      </c>
      <c r="B589" s="7">
        <v>81</v>
      </c>
      <c r="C589" s="7">
        <v>1</v>
      </c>
      <c r="D589" s="7">
        <v>0</v>
      </c>
      <c r="E589" s="22" t="str">
        <f t="shared" si="18"/>
        <v>10</v>
      </c>
      <c r="F589" s="4">
        <v>3.1937153500000002</v>
      </c>
      <c r="G589" s="4">
        <v>26.133954536200001</v>
      </c>
      <c r="H589" s="2">
        <f t="shared" si="19"/>
        <v>0.12220559064553961</v>
      </c>
      <c r="I589" s="4">
        <v>0.63900000000000001</v>
      </c>
      <c r="J589" s="4">
        <v>0.875</v>
      </c>
      <c r="K589" s="4">
        <v>0.79500000000000004</v>
      </c>
      <c r="L589" s="4">
        <v>0.90600000000000003</v>
      </c>
      <c r="M589" s="4">
        <v>0.73199999999999998</v>
      </c>
      <c r="N589" s="4">
        <v>0.872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1.0188773206492601</v>
      </c>
      <c r="V589" s="2">
        <v>2.0794415416798402</v>
      </c>
      <c r="W589" s="2">
        <v>1.5847452998437299</v>
      </c>
      <c r="X589" s="2">
        <v>2.3644604967121299</v>
      </c>
      <c r="Y589" s="2">
        <v>1.3167682984712801</v>
      </c>
      <c r="Z589" s="2">
        <v>2.0557250150625199</v>
      </c>
    </row>
    <row r="590" spans="1:26" x14ac:dyDescent="0.35">
      <c r="A590" s="7">
        <v>318</v>
      </c>
      <c r="B590" s="7">
        <v>68</v>
      </c>
      <c r="C590" s="7">
        <v>1</v>
      </c>
      <c r="D590" s="7">
        <v>0</v>
      </c>
      <c r="E590" s="22" t="str">
        <f t="shared" si="18"/>
        <v>10</v>
      </c>
      <c r="F590" s="4">
        <v>3.716558896</v>
      </c>
      <c r="G590" s="4">
        <v>30.216838925600001</v>
      </c>
      <c r="H590" s="2">
        <f t="shared" si="19"/>
        <v>0.12299628379894149</v>
      </c>
      <c r="I590" s="4">
        <v>0.48199999999999998</v>
      </c>
      <c r="J590" s="4">
        <v>0.5</v>
      </c>
      <c r="K590" s="4">
        <v>0.32800000000000001</v>
      </c>
      <c r="L590" s="4">
        <v>0.45300000000000001</v>
      </c>
      <c r="M590" s="4">
        <v>0.33200000000000002</v>
      </c>
      <c r="N590" s="4">
        <v>0.40100000000000002</v>
      </c>
      <c r="O590" s="5">
        <v>100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0.65778003672265395</v>
      </c>
      <c r="V590" s="2">
        <v>0.69314718055994495</v>
      </c>
      <c r="W590" s="2">
        <v>0.39749693845898798</v>
      </c>
      <c r="X590" s="2">
        <v>0.60330647656015601</v>
      </c>
      <c r="Y590" s="2">
        <v>0.40346710544549103</v>
      </c>
      <c r="Z590" s="2">
        <v>0.51249368086668801</v>
      </c>
    </row>
    <row r="591" spans="1:26" x14ac:dyDescent="0.35">
      <c r="A591" s="7">
        <v>196</v>
      </c>
      <c r="B591" s="7">
        <v>96</v>
      </c>
      <c r="C591" s="7">
        <v>1</v>
      </c>
      <c r="D591" s="7">
        <v>0</v>
      </c>
      <c r="E591" s="22" t="str">
        <f t="shared" si="18"/>
        <v>10</v>
      </c>
      <c r="F591" s="4">
        <v>4.2701267429999996</v>
      </c>
      <c r="G591" s="4">
        <v>34.446966342700001</v>
      </c>
      <c r="H591" s="2">
        <f t="shared" si="19"/>
        <v>0.12396234549417512</v>
      </c>
      <c r="I591" s="4">
        <v>0.55600000000000005</v>
      </c>
      <c r="J591" s="4">
        <v>0.6875</v>
      </c>
      <c r="K591" s="4">
        <v>0.57099999999999995</v>
      </c>
      <c r="L591" s="4">
        <v>0.71199999999999997</v>
      </c>
      <c r="M591" s="4">
        <v>0.52600000000000002</v>
      </c>
      <c r="N591" s="4">
        <v>0.63900000000000001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0.811930716549912</v>
      </c>
      <c r="V591" s="2">
        <v>1.16315080980568</v>
      </c>
      <c r="W591" s="2">
        <v>0.84629836005411996</v>
      </c>
      <c r="X591" s="2">
        <v>1.24479479884619</v>
      </c>
      <c r="Y591" s="2">
        <v>0.74654795728706103</v>
      </c>
      <c r="Z591" s="2">
        <v>1.0188773206492601</v>
      </c>
    </row>
    <row r="592" spans="1:26" x14ac:dyDescent="0.35">
      <c r="A592" s="7">
        <v>732</v>
      </c>
      <c r="B592" s="7">
        <v>4</v>
      </c>
      <c r="C592" s="7">
        <v>1</v>
      </c>
      <c r="D592" s="7">
        <v>0</v>
      </c>
      <c r="E592" s="22" t="str">
        <f t="shared" si="18"/>
        <v>10</v>
      </c>
      <c r="F592" s="4">
        <v>4.4075478539999997</v>
      </c>
      <c r="G592" s="4">
        <v>35.072933485</v>
      </c>
      <c r="H592" s="2">
        <f t="shared" si="19"/>
        <v>0.12566806982042208</v>
      </c>
      <c r="I592" s="4">
        <v>0.51900000000000002</v>
      </c>
      <c r="J592" s="4">
        <v>0.66666666666666696</v>
      </c>
      <c r="K592" s="4">
        <v>0.48399999999999999</v>
      </c>
      <c r="L592" s="4">
        <v>0.65600000000000003</v>
      </c>
      <c r="M592" s="4">
        <v>0.502</v>
      </c>
      <c r="N592" s="4">
        <v>0.63300000000000001</v>
      </c>
      <c r="O592" s="5">
        <v>0</v>
      </c>
      <c r="P592" s="5">
        <v>0</v>
      </c>
      <c r="Q592" s="5">
        <v>100</v>
      </c>
      <c r="R592" s="5">
        <v>0</v>
      </c>
      <c r="S592" s="5">
        <v>0</v>
      </c>
      <c r="T592" s="5">
        <v>0</v>
      </c>
      <c r="U592" s="2">
        <v>0.73188800887637595</v>
      </c>
      <c r="V592" s="2">
        <v>1.09861228866811</v>
      </c>
      <c r="W592" s="2">
        <v>0.66164851350057396</v>
      </c>
      <c r="X592" s="2">
        <v>1.06711362160874</v>
      </c>
      <c r="Y592" s="2">
        <v>0.69715520195748404</v>
      </c>
      <c r="Z592" s="2">
        <v>1.0023934309275699</v>
      </c>
    </row>
    <row r="593" spans="1:26" x14ac:dyDescent="0.35">
      <c r="A593" s="7">
        <v>38</v>
      </c>
      <c r="B593" s="7">
        <v>19</v>
      </c>
      <c r="C593" s="7">
        <v>1</v>
      </c>
      <c r="D593" s="7">
        <v>0</v>
      </c>
      <c r="E593" s="22" t="str">
        <f t="shared" si="18"/>
        <v>10</v>
      </c>
      <c r="F593" s="4">
        <v>4.6678175819999996</v>
      </c>
      <c r="G593" s="4">
        <v>34.324677960999999</v>
      </c>
      <c r="H593" s="2">
        <f t="shared" si="19"/>
        <v>0.13599013477427566</v>
      </c>
      <c r="I593" s="4">
        <v>0.59499999999999997</v>
      </c>
      <c r="J593" s="4">
        <v>0.69565217391304301</v>
      </c>
      <c r="K593" s="4">
        <v>0.63800000000000001</v>
      </c>
      <c r="L593" s="4">
        <v>0.72099999999999997</v>
      </c>
      <c r="M593" s="4">
        <v>0.55200000000000005</v>
      </c>
      <c r="N593" s="4">
        <v>0.81200000000000006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0.90386821187559796</v>
      </c>
      <c r="V593" s="2">
        <v>1.18958406687384</v>
      </c>
      <c r="W593" s="2">
        <v>1.01611106715637</v>
      </c>
      <c r="X593" s="2">
        <v>1.2765434971607701</v>
      </c>
      <c r="Y593" s="2">
        <v>0.80296204656715198</v>
      </c>
      <c r="Z593" s="2">
        <v>1.67131331615219</v>
      </c>
    </row>
    <row r="594" spans="1:26" x14ac:dyDescent="0.35">
      <c r="A594" s="7">
        <v>230</v>
      </c>
      <c r="B594" s="7">
        <v>36</v>
      </c>
      <c r="C594" s="7">
        <v>1</v>
      </c>
      <c r="D594" s="7">
        <v>0</v>
      </c>
      <c r="E594" s="22" t="str">
        <f t="shared" si="18"/>
        <v>10</v>
      </c>
      <c r="F594" s="4">
        <v>4.9451614419999999</v>
      </c>
      <c r="G594" s="4">
        <v>35.917260460999998</v>
      </c>
      <c r="H594" s="2">
        <f t="shared" si="19"/>
        <v>0.13768203305398527</v>
      </c>
      <c r="I594" s="4">
        <v>0.60499999999999998</v>
      </c>
      <c r="J594" s="4">
        <v>0.6875</v>
      </c>
      <c r="K594" s="4">
        <v>0.65500000000000003</v>
      </c>
      <c r="L594" s="4">
        <v>0.70399999999999996</v>
      </c>
      <c r="M594" s="4">
        <v>0.61299999999999999</v>
      </c>
      <c r="N594" s="4">
        <v>0.68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0.92886951408101504</v>
      </c>
      <c r="V594" s="2">
        <v>1.16315080980568</v>
      </c>
      <c r="W594" s="2">
        <v>1.06421086195078</v>
      </c>
      <c r="X594" s="2">
        <v>1.2173958246580801</v>
      </c>
      <c r="Y594" s="2">
        <v>0.94933058595235498</v>
      </c>
      <c r="Z594" s="2">
        <v>1.1394342831883699</v>
      </c>
    </row>
    <row r="595" spans="1:26" x14ac:dyDescent="0.35">
      <c r="A595" s="7">
        <v>562</v>
      </c>
      <c r="B595" s="7">
        <v>57</v>
      </c>
      <c r="C595" s="7">
        <v>1</v>
      </c>
      <c r="D595" s="7">
        <v>0</v>
      </c>
      <c r="E595" s="22" t="str">
        <f t="shared" si="18"/>
        <v>10</v>
      </c>
      <c r="F595" s="4">
        <v>4.4983295400000003</v>
      </c>
      <c r="G595" s="4">
        <v>32.127110340800002</v>
      </c>
      <c r="H595" s="2">
        <f t="shared" si="19"/>
        <v>0.14001662434879247</v>
      </c>
      <c r="I595" s="4">
        <v>0.60099999999999998</v>
      </c>
      <c r="J595" s="4">
        <v>0.70270270270270296</v>
      </c>
      <c r="K595" s="4">
        <v>0.622</v>
      </c>
      <c r="L595" s="4">
        <v>0.72299999999999998</v>
      </c>
      <c r="M595" s="4">
        <v>0.58799999999999997</v>
      </c>
      <c r="N595" s="4">
        <v>0.65900000000000003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0.91879386209227398</v>
      </c>
      <c r="V595" s="2">
        <v>1.2130226398458499</v>
      </c>
      <c r="W595" s="2">
        <v>0.97286108336254895</v>
      </c>
      <c r="X595" s="2">
        <v>1.2837377727948001</v>
      </c>
      <c r="Y595" s="2">
        <v>0.88673192963261105</v>
      </c>
      <c r="Z595" s="2">
        <v>1.0758728016986201</v>
      </c>
    </row>
    <row r="596" spans="1:26" x14ac:dyDescent="0.35">
      <c r="A596" s="7">
        <v>238</v>
      </c>
      <c r="B596" s="7">
        <v>89</v>
      </c>
      <c r="C596" s="7">
        <v>1</v>
      </c>
      <c r="D596" s="7">
        <v>0</v>
      </c>
      <c r="E596" s="22" t="str">
        <f t="shared" si="18"/>
        <v>10</v>
      </c>
      <c r="F596" s="4">
        <v>3.5787647410000001</v>
      </c>
      <c r="G596" s="4">
        <v>25.298000370800001</v>
      </c>
      <c r="H596" s="2">
        <f t="shared" si="19"/>
        <v>0.14146433269606393</v>
      </c>
      <c r="I596" s="4">
        <v>0.46899999999999997</v>
      </c>
      <c r="J596" s="4">
        <v>0.52631578947368396</v>
      </c>
      <c r="K596" s="4">
        <v>0.45300000000000001</v>
      </c>
      <c r="L596" s="4">
        <v>0.496</v>
      </c>
      <c r="M596" s="4">
        <v>0.45100000000000001</v>
      </c>
      <c r="N596" s="4">
        <v>0.62</v>
      </c>
      <c r="O596" s="5">
        <v>100</v>
      </c>
      <c r="P596" s="5">
        <v>0</v>
      </c>
      <c r="Q596" s="5">
        <v>100</v>
      </c>
      <c r="R596" s="5">
        <v>100</v>
      </c>
      <c r="S596" s="5">
        <v>100</v>
      </c>
      <c r="T596" s="5">
        <v>0</v>
      </c>
      <c r="U596" s="2">
        <v>0.63299325774019799</v>
      </c>
      <c r="V596" s="2">
        <v>0.74721440183022103</v>
      </c>
      <c r="W596" s="2">
        <v>0.60330647656015601</v>
      </c>
      <c r="X596" s="2">
        <v>0.68517901091076805</v>
      </c>
      <c r="Y596" s="2">
        <v>0.59965683747260701</v>
      </c>
      <c r="Z596" s="2">
        <v>0.96758402626170603</v>
      </c>
    </row>
    <row r="597" spans="1:26" x14ac:dyDescent="0.35">
      <c r="A597" s="7">
        <v>234</v>
      </c>
      <c r="B597" s="7">
        <v>58</v>
      </c>
      <c r="C597" s="7">
        <v>1</v>
      </c>
      <c r="D597" s="7">
        <v>0</v>
      </c>
      <c r="E597" s="22" t="str">
        <f t="shared" si="18"/>
        <v>10</v>
      </c>
      <c r="F597" s="4">
        <v>4.57066324</v>
      </c>
      <c r="G597" s="4">
        <v>32.252341994950001</v>
      </c>
      <c r="H597" s="2">
        <f t="shared" si="19"/>
        <v>0.14171570054403071</v>
      </c>
      <c r="I597" s="4">
        <v>0.64700000000000002</v>
      </c>
      <c r="J597" s="4">
        <v>0.78571428571428603</v>
      </c>
      <c r="K597" s="4">
        <v>0.80200000000000005</v>
      </c>
      <c r="L597" s="4">
        <v>0.88300000000000001</v>
      </c>
      <c r="M597" s="4">
        <v>0.71299999999999997</v>
      </c>
      <c r="N597" s="4">
        <v>0.95499999999999996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1.0412872220488401</v>
      </c>
      <c r="V597" s="2">
        <v>1.54044504094715</v>
      </c>
      <c r="W597" s="2">
        <v>1.6194882482876001</v>
      </c>
      <c r="X597" s="2">
        <v>2.1455813441843801</v>
      </c>
      <c r="Y597" s="2">
        <v>1.2482730632225201</v>
      </c>
      <c r="Z597" s="2">
        <v>3.1010927892118199</v>
      </c>
    </row>
    <row r="598" spans="1:26" x14ac:dyDescent="0.35">
      <c r="A598" s="7">
        <v>948</v>
      </c>
      <c r="B598" s="7">
        <v>71</v>
      </c>
      <c r="C598" s="7">
        <v>1</v>
      </c>
      <c r="D598" s="7">
        <v>0</v>
      </c>
      <c r="E598" s="22" t="str">
        <f t="shared" si="18"/>
        <v>10</v>
      </c>
      <c r="F598" s="4">
        <v>5.2240836220000002</v>
      </c>
      <c r="G598" s="4">
        <v>35.556690398000001</v>
      </c>
      <c r="H598" s="2">
        <f t="shared" si="19"/>
        <v>0.14692266247293492</v>
      </c>
      <c r="I598" s="4">
        <v>0.69</v>
      </c>
      <c r="J598" s="4">
        <v>0.85</v>
      </c>
      <c r="K598" s="4">
        <v>0.499</v>
      </c>
      <c r="L598" s="4">
        <v>0.74199999999999999</v>
      </c>
      <c r="M598" s="4">
        <v>0.48599999999999999</v>
      </c>
      <c r="N598" s="4">
        <v>0.58599999999999997</v>
      </c>
      <c r="O598" s="5">
        <v>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1.17118298150294</v>
      </c>
      <c r="V598" s="2">
        <v>1.89711998488588</v>
      </c>
      <c r="W598" s="2">
        <v>0.69114917789727204</v>
      </c>
      <c r="X598" s="2">
        <v>1.3547956940605199</v>
      </c>
      <c r="Y598" s="2">
        <v>0.665532013526972</v>
      </c>
      <c r="Z598" s="2">
        <v>0.88188930515682296</v>
      </c>
    </row>
    <row r="599" spans="1:26" x14ac:dyDescent="0.35">
      <c r="A599" s="7">
        <v>484</v>
      </c>
      <c r="B599" s="7">
        <v>15</v>
      </c>
      <c r="C599" s="7">
        <v>1</v>
      </c>
      <c r="D599" s="7">
        <v>0</v>
      </c>
      <c r="E599" s="22" t="str">
        <f t="shared" si="18"/>
        <v>10</v>
      </c>
      <c r="F599" s="4">
        <v>4.4397942029999999</v>
      </c>
      <c r="G599" s="4">
        <v>30.104744211580002</v>
      </c>
      <c r="H599" s="2">
        <f t="shared" si="19"/>
        <v>0.14747822375757644</v>
      </c>
      <c r="I599" s="4">
        <v>0.5</v>
      </c>
      <c r="J599" s="4">
        <v>0.46875</v>
      </c>
      <c r="K599" s="4">
        <v>0.433</v>
      </c>
      <c r="L599" s="4">
        <v>0.435</v>
      </c>
      <c r="M599" s="4">
        <v>0.36599999999999999</v>
      </c>
      <c r="N599" s="4">
        <v>0.35499999999999998</v>
      </c>
      <c r="O599" s="5">
        <v>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0.69314718055994495</v>
      </c>
      <c r="V599" s="2">
        <v>0.63252255874351004</v>
      </c>
      <c r="W599" s="2">
        <v>0.56739597525438501</v>
      </c>
      <c r="X599" s="2">
        <v>0.57092954783569605</v>
      </c>
      <c r="Y599" s="2">
        <v>0.455706324544911</v>
      </c>
      <c r="Z599" s="2">
        <v>0.43850496218636498</v>
      </c>
    </row>
    <row r="600" spans="1:26" x14ac:dyDescent="0.35">
      <c r="A600" s="7">
        <v>902</v>
      </c>
      <c r="B600" s="7">
        <v>19</v>
      </c>
      <c r="C600" s="7">
        <v>1</v>
      </c>
      <c r="D600" s="7">
        <v>0</v>
      </c>
      <c r="E600" s="22" t="str">
        <f t="shared" si="18"/>
        <v>10</v>
      </c>
      <c r="F600" s="4">
        <v>4.0313453099999998</v>
      </c>
      <c r="G600" s="4">
        <v>26.312114256600001</v>
      </c>
      <c r="H600" s="2">
        <f t="shared" si="19"/>
        <v>0.15321251917218309</v>
      </c>
      <c r="I600" s="4">
        <v>0.57899999999999996</v>
      </c>
      <c r="J600" s="4">
        <v>0.64150943396226401</v>
      </c>
      <c r="K600" s="4">
        <v>0.60099999999999998</v>
      </c>
      <c r="L600" s="4">
        <v>0.61599999999999999</v>
      </c>
      <c r="M600" s="4">
        <v>0.52100000000000002</v>
      </c>
      <c r="N600" s="4">
        <v>0.54300000000000004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0.86512244529975602</v>
      </c>
      <c r="V600" s="2">
        <v>1.0258529343856799</v>
      </c>
      <c r="W600" s="2">
        <v>0.91879386209227398</v>
      </c>
      <c r="X600" s="2">
        <v>0.95711272639441003</v>
      </c>
      <c r="Y600" s="2">
        <v>0.736054681571222</v>
      </c>
      <c r="Z600" s="2">
        <v>0.78307188808793204</v>
      </c>
    </row>
    <row r="601" spans="1:26" x14ac:dyDescent="0.35">
      <c r="A601" s="7">
        <v>684</v>
      </c>
      <c r="B601" s="7">
        <v>6</v>
      </c>
      <c r="C601" s="7">
        <v>1</v>
      </c>
      <c r="D601" s="7">
        <v>0</v>
      </c>
      <c r="E601" s="22" t="str">
        <f t="shared" si="18"/>
        <v>10</v>
      </c>
      <c r="F601" s="4">
        <v>4.2837175189999996</v>
      </c>
      <c r="G601" s="4">
        <v>27.894301945999999</v>
      </c>
      <c r="H601" s="2">
        <f t="shared" si="19"/>
        <v>0.15356962605813759</v>
      </c>
      <c r="I601" s="4">
        <v>0.497</v>
      </c>
      <c r="J601" s="4">
        <v>0.70588235294117696</v>
      </c>
      <c r="K601" s="4">
        <v>0.48899999999999999</v>
      </c>
      <c r="L601" s="4">
        <v>0.71799999999999997</v>
      </c>
      <c r="M601" s="4">
        <v>0.54800000000000004</v>
      </c>
      <c r="N601" s="4">
        <v>0.64900000000000002</v>
      </c>
      <c r="O601" s="5">
        <v>100</v>
      </c>
      <c r="P601" s="5">
        <v>0</v>
      </c>
      <c r="Q601" s="5">
        <v>100</v>
      </c>
      <c r="R601" s="5">
        <v>0</v>
      </c>
      <c r="S601" s="5">
        <v>0</v>
      </c>
      <c r="T601" s="5">
        <v>0</v>
      </c>
      <c r="U601" s="2">
        <v>0.68716510888239801</v>
      </c>
      <c r="V601" s="2">
        <v>1.2237754316221201</v>
      </c>
      <c r="W601" s="2">
        <v>0.67138568877843297</v>
      </c>
      <c r="X601" s="2">
        <v>1.2658482080440201</v>
      </c>
      <c r="Y601" s="2">
        <v>0.79407309914990598</v>
      </c>
      <c r="Z601" s="2">
        <v>1.0469690555162701</v>
      </c>
    </row>
    <row r="602" spans="1:26" x14ac:dyDescent="0.35">
      <c r="A602" s="7">
        <v>42</v>
      </c>
      <c r="B602" s="7">
        <v>85</v>
      </c>
      <c r="C602" s="7">
        <v>1</v>
      </c>
      <c r="D602" s="7">
        <v>0</v>
      </c>
      <c r="E602" s="22" t="str">
        <f t="shared" si="18"/>
        <v>10</v>
      </c>
      <c r="F602" s="4">
        <v>3.8361688470000002</v>
      </c>
      <c r="G602" s="4">
        <v>24.92320389</v>
      </c>
      <c r="H602" s="2">
        <f t="shared" si="19"/>
        <v>0.15391957085177144</v>
      </c>
      <c r="I602" s="4">
        <v>0.55300000000000005</v>
      </c>
      <c r="J602" s="4">
        <v>0.67567567567567599</v>
      </c>
      <c r="K602" s="4">
        <v>0.56999999999999995</v>
      </c>
      <c r="L602" s="4">
        <v>0.66900000000000004</v>
      </c>
      <c r="M602" s="4">
        <v>0.51900000000000002</v>
      </c>
      <c r="N602" s="4">
        <v>0.67500000000000004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0.80519668436856795</v>
      </c>
      <c r="V602" s="2">
        <v>1.12601126285622</v>
      </c>
      <c r="W602" s="2">
        <v>0.84397007029452897</v>
      </c>
      <c r="X602" s="2">
        <v>1.1056369036050699</v>
      </c>
      <c r="Y602" s="2">
        <v>0.73188800887637595</v>
      </c>
      <c r="Z602" s="2">
        <v>1.1239300966524</v>
      </c>
    </row>
    <row r="603" spans="1:26" x14ac:dyDescent="0.35">
      <c r="A603" s="7">
        <v>656</v>
      </c>
      <c r="B603" s="7">
        <v>3</v>
      </c>
      <c r="C603" s="7">
        <v>1</v>
      </c>
      <c r="D603" s="7">
        <v>0</v>
      </c>
      <c r="E603" s="22" t="str">
        <f t="shared" si="18"/>
        <v>10</v>
      </c>
      <c r="F603" s="4">
        <v>3.057962345</v>
      </c>
      <c r="G603" s="4">
        <v>19.776217854799999</v>
      </c>
      <c r="H603" s="2">
        <f t="shared" si="19"/>
        <v>0.15462826954334874</v>
      </c>
      <c r="I603" s="4">
        <v>0.63200000000000001</v>
      </c>
      <c r="J603" s="4">
        <v>0.76923076923076905</v>
      </c>
      <c r="K603" s="4">
        <v>0.56000000000000005</v>
      </c>
      <c r="L603" s="4">
        <v>0.76900000000000002</v>
      </c>
      <c r="M603" s="4">
        <v>0.38700000000000001</v>
      </c>
      <c r="N603" s="4">
        <v>0.61199999999999999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0.999672340813206</v>
      </c>
      <c r="V603" s="2">
        <v>1.4663370687934301</v>
      </c>
      <c r="W603" s="2">
        <v>0.82098055206983001</v>
      </c>
      <c r="X603" s="2">
        <v>1.46533756846034</v>
      </c>
      <c r="Y603" s="2">
        <v>0.48939034304592599</v>
      </c>
      <c r="Z603" s="2">
        <v>0.94674993935886398</v>
      </c>
    </row>
    <row r="604" spans="1:26" x14ac:dyDescent="0.35">
      <c r="A604" s="7">
        <v>424</v>
      </c>
      <c r="B604" s="7">
        <v>48</v>
      </c>
      <c r="C604" s="7">
        <v>1</v>
      </c>
      <c r="D604" s="7">
        <v>0</v>
      </c>
      <c r="E604" s="22" t="str">
        <f t="shared" si="18"/>
        <v>10</v>
      </c>
      <c r="F604" s="4">
        <v>4.3557175749999999</v>
      </c>
      <c r="G604" s="4">
        <v>27.675516192900002</v>
      </c>
      <c r="H604" s="2">
        <f t="shared" si="19"/>
        <v>0.15738523338247382</v>
      </c>
      <c r="I604" s="4">
        <v>0.70099999999999996</v>
      </c>
      <c r="J604" s="4">
        <v>0.80392156862745101</v>
      </c>
      <c r="K604" s="4">
        <v>0.76100000000000001</v>
      </c>
      <c r="L604" s="4">
        <v>0.85099999999999998</v>
      </c>
      <c r="M604" s="4">
        <v>0.81599999999999995</v>
      </c>
      <c r="N604" s="4">
        <v>0.94899999999999995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1.20731170559145</v>
      </c>
      <c r="V604" s="2">
        <v>1.62924053973028</v>
      </c>
      <c r="W604" s="2">
        <v>1.43129172705063</v>
      </c>
      <c r="X604" s="2">
        <v>1.9038089730366801</v>
      </c>
      <c r="Y604" s="2">
        <v>1.6928195213731501</v>
      </c>
      <c r="Z604" s="2">
        <v>2.9759296462578102</v>
      </c>
    </row>
    <row r="605" spans="1:26" x14ac:dyDescent="0.35">
      <c r="A605" s="7">
        <v>120</v>
      </c>
      <c r="B605" s="7">
        <v>66</v>
      </c>
      <c r="C605" s="7">
        <v>1</v>
      </c>
      <c r="D605" s="7">
        <v>0</v>
      </c>
      <c r="E605" s="22" t="str">
        <f t="shared" si="18"/>
        <v>10</v>
      </c>
      <c r="F605" s="4">
        <v>4.6699586660000003</v>
      </c>
      <c r="G605" s="4">
        <v>29.587642412800001</v>
      </c>
      <c r="H605" s="2">
        <f t="shared" si="19"/>
        <v>0.15783476766569665</v>
      </c>
      <c r="I605" s="4">
        <v>0.56200000000000006</v>
      </c>
      <c r="J605" s="4">
        <v>0.58974358974358998</v>
      </c>
      <c r="K605" s="4">
        <v>0.52800000000000002</v>
      </c>
      <c r="L605" s="4">
        <v>0.58199999999999996</v>
      </c>
      <c r="M605" s="4">
        <v>0.55900000000000005</v>
      </c>
      <c r="N605" s="4">
        <v>0.60899999999999999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0.82553636860569102</v>
      </c>
      <c r="V605" s="2">
        <v>0.89097292388986504</v>
      </c>
      <c r="W605" s="2">
        <v>0.75077629339658203</v>
      </c>
      <c r="X605" s="2">
        <v>0.87227384645738104</v>
      </c>
      <c r="Y605" s="2">
        <v>0.81871040353529101</v>
      </c>
      <c r="Z605" s="2">
        <v>0.93904771899677097</v>
      </c>
    </row>
    <row r="606" spans="1:26" x14ac:dyDescent="0.35">
      <c r="A606" s="7">
        <v>512</v>
      </c>
      <c r="B606" s="7">
        <v>74</v>
      </c>
      <c r="C606" s="7">
        <v>1</v>
      </c>
      <c r="D606" s="7">
        <v>0</v>
      </c>
      <c r="E606" s="22" t="str">
        <f t="shared" si="18"/>
        <v>10</v>
      </c>
      <c r="F606" s="4">
        <v>5.2948364129999996</v>
      </c>
      <c r="G606" s="4">
        <v>33.437099066000002</v>
      </c>
      <c r="H606" s="2">
        <f t="shared" si="19"/>
        <v>0.15835214659467789</v>
      </c>
      <c r="I606" s="4">
        <v>0.51900000000000002</v>
      </c>
      <c r="J606" s="4">
        <v>0.78787878787878796</v>
      </c>
      <c r="K606" s="4">
        <v>0.45400000000000001</v>
      </c>
      <c r="L606" s="4">
        <v>0.746</v>
      </c>
      <c r="M606" s="4">
        <v>0.45</v>
      </c>
      <c r="N606" s="4">
        <v>0.69199999999999995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0</v>
      </c>
      <c r="U606" s="2">
        <v>0.73188800887637595</v>
      </c>
      <c r="V606" s="2">
        <v>1.5505974124111701</v>
      </c>
      <c r="W606" s="2">
        <v>0.605136303237232</v>
      </c>
      <c r="X606" s="2">
        <v>1.3704210119636</v>
      </c>
      <c r="Y606" s="2">
        <v>0.59783700075561996</v>
      </c>
      <c r="Z606" s="2">
        <v>1.1776554960085599</v>
      </c>
    </row>
    <row r="607" spans="1:26" x14ac:dyDescent="0.35">
      <c r="A607" s="7">
        <v>274</v>
      </c>
      <c r="B607" s="7">
        <v>91</v>
      </c>
      <c r="C607" s="7">
        <v>1</v>
      </c>
      <c r="D607" s="7">
        <v>0</v>
      </c>
      <c r="E607" s="22" t="str">
        <f t="shared" si="18"/>
        <v>10</v>
      </c>
      <c r="F607" s="4">
        <v>4.2002572310000001</v>
      </c>
      <c r="G607" s="4">
        <v>25.699010309999998</v>
      </c>
      <c r="H607" s="2">
        <f t="shared" si="19"/>
        <v>0.16344042748469564</v>
      </c>
      <c r="I607" s="4">
        <v>0.57199999999999995</v>
      </c>
      <c r="J607" s="4">
        <v>0.58536585365853699</v>
      </c>
      <c r="K607" s="4">
        <v>0.72499999999999998</v>
      </c>
      <c r="L607" s="4">
        <v>0.67400000000000004</v>
      </c>
      <c r="M607" s="4">
        <v>0.70399999999999996</v>
      </c>
      <c r="N607" s="4">
        <v>0.72299999999999998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0.84863208340034002</v>
      </c>
      <c r="V607" s="2">
        <v>0.88035872264809201</v>
      </c>
      <c r="W607" s="2">
        <v>1.29098418131557</v>
      </c>
      <c r="X607" s="2">
        <v>1.12085789761543</v>
      </c>
      <c r="Y607" s="2">
        <v>1.2173958246580801</v>
      </c>
      <c r="Z607" s="2">
        <v>1.2837377727948001</v>
      </c>
    </row>
    <row r="608" spans="1:26" x14ac:dyDescent="0.35">
      <c r="A608" s="7">
        <v>478</v>
      </c>
      <c r="B608" s="7">
        <v>50</v>
      </c>
      <c r="C608" s="7">
        <v>1</v>
      </c>
      <c r="D608" s="7">
        <v>0</v>
      </c>
      <c r="E608" s="22" t="str">
        <f t="shared" si="18"/>
        <v>10</v>
      </c>
      <c r="F608" s="4">
        <v>4.0504867840000003</v>
      </c>
      <c r="G608" s="4">
        <v>24.778979257100001</v>
      </c>
      <c r="H608" s="2">
        <f t="shared" si="19"/>
        <v>0.16346463435693789</v>
      </c>
      <c r="I608" s="4">
        <v>0.56799999999999995</v>
      </c>
      <c r="J608" s="4">
        <v>0.67441860465116299</v>
      </c>
      <c r="K608" s="4">
        <v>0.58399999999999996</v>
      </c>
      <c r="L608" s="4">
        <v>0.63</v>
      </c>
      <c r="M608" s="4">
        <v>0.55300000000000005</v>
      </c>
      <c r="N608" s="4">
        <v>0.66800000000000004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0.83932969073802699</v>
      </c>
      <c r="V608" s="2">
        <v>1.1221427860783</v>
      </c>
      <c r="W608" s="2">
        <v>0.87707001872087398</v>
      </c>
      <c r="X608" s="2">
        <v>0.99425227334386701</v>
      </c>
      <c r="Y608" s="2">
        <v>0.80519668436856795</v>
      </c>
      <c r="Z608" s="2">
        <v>1.10262031006565</v>
      </c>
    </row>
    <row r="609" spans="1:26" x14ac:dyDescent="0.35">
      <c r="A609" s="7">
        <v>200</v>
      </c>
      <c r="B609" s="7">
        <v>66</v>
      </c>
      <c r="C609" s="7">
        <v>1</v>
      </c>
      <c r="D609" s="7">
        <v>0</v>
      </c>
      <c r="E609" s="22" t="str">
        <f t="shared" si="18"/>
        <v>10</v>
      </c>
      <c r="F609" s="4">
        <v>4.7871112</v>
      </c>
      <c r="G609" s="4">
        <v>29.043456197000001</v>
      </c>
      <c r="H609" s="2">
        <f t="shared" si="19"/>
        <v>0.16482581024549267</v>
      </c>
      <c r="I609" s="4">
        <v>0.54600000000000004</v>
      </c>
      <c r="J609" s="4">
        <v>0.62162162162162204</v>
      </c>
      <c r="K609" s="4">
        <v>0.60699999999999998</v>
      </c>
      <c r="L609" s="4">
        <v>0.52900000000000003</v>
      </c>
      <c r="M609" s="4">
        <v>0.64</v>
      </c>
      <c r="N609" s="4">
        <v>0.50700000000000001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0.78965808094078904</v>
      </c>
      <c r="V609" s="2">
        <v>0.97186058302896605</v>
      </c>
      <c r="W609" s="2">
        <v>0.93394566711287597</v>
      </c>
      <c r="X609" s="2">
        <v>0.752897184965719</v>
      </c>
      <c r="Y609" s="2">
        <v>1.0216512475319799</v>
      </c>
      <c r="Z609" s="2">
        <v>0.70724610493944695</v>
      </c>
    </row>
    <row r="610" spans="1:26" x14ac:dyDescent="0.35">
      <c r="A610" s="7">
        <v>866</v>
      </c>
      <c r="B610" s="7">
        <v>52</v>
      </c>
      <c r="C610" s="7">
        <v>1</v>
      </c>
      <c r="D610" s="7">
        <v>0</v>
      </c>
      <c r="E610" s="22" t="str">
        <f t="shared" si="18"/>
        <v>10</v>
      </c>
      <c r="F610" s="4">
        <v>3.9140610570000001</v>
      </c>
      <c r="G610" s="4">
        <v>22.924562821199999</v>
      </c>
      <c r="H610" s="2">
        <f t="shared" si="19"/>
        <v>0.17073656267854256</v>
      </c>
      <c r="I610" s="4">
        <v>0.52800000000000002</v>
      </c>
      <c r="J610" s="4">
        <v>0.69387755102040805</v>
      </c>
      <c r="K610" s="4">
        <v>0.46899999999999997</v>
      </c>
      <c r="L610" s="4">
        <v>0.60099999999999998</v>
      </c>
      <c r="M610" s="4">
        <v>0.439</v>
      </c>
      <c r="N610" s="4">
        <v>0.53</v>
      </c>
      <c r="O610" s="5">
        <v>0</v>
      </c>
      <c r="P610" s="5">
        <v>0</v>
      </c>
      <c r="Q610" s="5">
        <v>100</v>
      </c>
      <c r="R610" s="5">
        <v>0</v>
      </c>
      <c r="S610" s="5">
        <v>100</v>
      </c>
      <c r="T610" s="5">
        <v>0</v>
      </c>
      <c r="U610" s="2">
        <v>0.75077629339658203</v>
      </c>
      <c r="V610" s="2">
        <v>1.18377009700842</v>
      </c>
      <c r="W610" s="2">
        <v>0.63299325774019799</v>
      </c>
      <c r="X610" s="2">
        <v>0.91879386209227398</v>
      </c>
      <c r="Y610" s="2">
        <v>0.57803437345944098</v>
      </c>
      <c r="Z610" s="2">
        <v>0.75502258427803304</v>
      </c>
    </row>
    <row r="611" spans="1:26" x14ac:dyDescent="0.35">
      <c r="A611" s="7">
        <v>186</v>
      </c>
      <c r="B611" s="7">
        <v>71</v>
      </c>
      <c r="C611" s="7">
        <v>1</v>
      </c>
      <c r="D611" s="7">
        <v>0</v>
      </c>
      <c r="E611" s="22" t="str">
        <f t="shared" si="18"/>
        <v>10</v>
      </c>
      <c r="F611" s="4">
        <v>4.5035823649999998</v>
      </c>
      <c r="G611" s="4">
        <v>26.093598780040001</v>
      </c>
      <c r="H611" s="2">
        <f t="shared" si="19"/>
        <v>0.17259337828268301</v>
      </c>
      <c r="I611" s="4">
        <v>0.65800000000000003</v>
      </c>
      <c r="J611" s="4">
        <v>0.70833333333333304</v>
      </c>
      <c r="K611" s="4">
        <v>0.66900000000000004</v>
      </c>
      <c r="L611" s="4">
        <v>0.52700000000000002</v>
      </c>
      <c r="M611" s="4">
        <v>0.60399999999999998</v>
      </c>
      <c r="N611" s="4">
        <v>0.69099999999999995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1.07294454191953</v>
      </c>
      <c r="V611" s="2">
        <v>1.2321436812926301</v>
      </c>
      <c r="W611" s="2">
        <v>1.1056369036050699</v>
      </c>
      <c r="X611" s="2">
        <v>0.74865989049020398</v>
      </c>
      <c r="Y611" s="2">
        <v>0.92634106772765601</v>
      </c>
      <c r="Z611" s="2">
        <v>1.1744140020843901</v>
      </c>
    </row>
    <row r="612" spans="1:26" x14ac:dyDescent="0.35">
      <c r="A612" s="7">
        <v>414</v>
      </c>
      <c r="B612" s="7">
        <v>61</v>
      </c>
      <c r="C612" s="7">
        <v>1</v>
      </c>
      <c r="D612" s="7">
        <v>0</v>
      </c>
      <c r="E612" s="22" t="str">
        <f t="shared" si="18"/>
        <v>10</v>
      </c>
      <c r="F612" s="4">
        <v>5.1093992579999998</v>
      </c>
      <c r="G612" s="4">
        <v>29.457666677999999</v>
      </c>
      <c r="H612" s="2">
        <f t="shared" si="19"/>
        <v>0.17344887882161678</v>
      </c>
      <c r="I612" s="4">
        <v>0.65600000000000003</v>
      </c>
      <c r="J612" s="4">
        <v>0.82857142857142896</v>
      </c>
      <c r="K612" s="4">
        <v>0.64500000000000002</v>
      </c>
      <c r="L612" s="4">
        <v>0.83</v>
      </c>
      <c r="M612" s="4">
        <v>0.56799999999999995</v>
      </c>
      <c r="N612" s="4">
        <v>0.68300000000000005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1.06711362160874</v>
      </c>
      <c r="V612" s="2">
        <v>1.7635885922613601</v>
      </c>
      <c r="W612" s="2">
        <v>1.03563748950672</v>
      </c>
      <c r="X612" s="2">
        <v>1.7719568419318701</v>
      </c>
      <c r="Y612" s="2">
        <v>0.83932969073802699</v>
      </c>
      <c r="Z612" s="2">
        <v>1.1488535051048601</v>
      </c>
    </row>
    <row r="613" spans="1:26" x14ac:dyDescent="0.35">
      <c r="A613" s="7">
        <v>802</v>
      </c>
      <c r="B613" s="7">
        <v>93</v>
      </c>
      <c r="C613" s="7">
        <v>1</v>
      </c>
      <c r="D613" s="7">
        <v>0</v>
      </c>
      <c r="E613" s="22" t="str">
        <f t="shared" si="18"/>
        <v>10</v>
      </c>
      <c r="F613" s="4">
        <v>4.227963227</v>
      </c>
      <c r="G613" s="4">
        <v>24.026680924000001</v>
      </c>
      <c r="H613" s="2">
        <f t="shared" si="19"/>
        <v>0.17596950824683952</v>
      </c>
      <c r="I613" s="4">
        <v>0.58199999999999996</v>
      </c>
      <c r="J613" s="4">
        <v>0.76923076923076905</v>
      </c>
      <c r="K613" s="4">
        <v>0.69499999999999995</v>
      </c>
      <c r="L613" s="4">
        <v>0.79200000000000004</v>
      </c>
      <c r="M613" s="4">
        <v>0.63600000000000001</v>
      </c>
      <c r="N613" s="4">
        <v>0.70199999999999996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0.87227384645738104</v>
      </c>
      <c r="V613" s="2">
        <v>1.4663370687934301</v>
      </c>
      <c r="W613" s="2">
        <v>1.1874435023747301</v>
      </c>
      <c r="X613" s="2">
        <v>1.57021719928082</v>
      </c>
      <c r="Y613" s="2">
        <v>1.0106014113454</v>
      </c>
      <c r="Z613" s="2">
        <v>1.21066179247673</v>
      </c>
    </row>
    <row r="614" spans="1:26" x14ac:dyDescent="0.35">
      <c r="A614" s="7">
        <v>808</v>
      </c>
      <c r="B614" s="7">
        <v>58</v>
      </c>
      <c r="C614" s="7">
        <v>1</v>
      </c>
      <c r="D614" s="7">
        <v>0</v>
      </c>
      <c r="E614" s="22" t="str">
        <f t="shared" si="18"/>
        <v>10</v>
      </c>
      <c r="F614" s="4">
        <v>5.3645101970000004</v>
      </c>
      <c r="G614" s="4">
        <v>30.046701538299999</v>
      </c>
      <c r="H614" s="2">
        <f t="shared" si="19"/>
        <v>0.17853907159033594</v>
      </c>
      <c r="I614" s="4">
        <v>0.53800000000000003</v>
      </c>
      <c r="J614" s="4">
        <v>0.71428571428571397</v>
      </c>
      <c r="K614" s="4">
        <v>0.64200000000000002</v>
      </c>
      <c r="L614" s="4">
        <v>0.78800000000000003</v>
      </c>
      <c r="M614" s="4">
        <v>0.53800000000000003</v>
      </c>
      <c r="N614" s="4">
        <v>0.82399999999999995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0.77219038790039796</v>
      </c>
      <c r="V614" s="2">
        <v>1.2527629684953701</v>
      </c>
      <c r="W614" s="2">
        <v>1.02722229258144</v>
      </c>
      <c r="X614" s="2">
        <v>1.5511690043101201</v>
      </c>
      <c r="Y614" s="2">
        <v>0.77219038790039796</v>
      </c>
      <c r="Z614" s="2">
        <v>1.7372712839439901</v>
      </c>
    </row>
    <row r="615" spans="1:26" x14ac:dyDescent="0.35">
      <c r="A615" s="7">
        <v>946</v>
      </c>
      <c r="B615" s="7">
        <v>58</v>
      </c>
      <c r="C615" s="7">
        <v>1</v>
      </c>
      <c r="D615" s="7">
        <v>0</v>
      </c>
      <c r="E615" s="22" t="str">
        <f t="shared" si="18"/>
        <v>10</v>
      </c>
      <c r="F615" s="4">
        <v>4.6869062210000001</v>
      </c>
      <c r="G615" s="4">
        <v>25.932690844</v>
      </c>
      <c r="H615" s="2">
        <f t="shared" si="19"/>
        <v>0.18073350926806739</v>
      </c>
      <c r="I615" s="4">
        <v>0.56000000000000005</v>
      </c>
      <c r="J615" s="4">
        <v>0.60526315789473695</v>
      </c>
      <c r="K615" s="4">
        <v>0.53</v>
      </c>
      <c r="L615" s="4">
        <v>0.495</v>
      </c>
      <c r="M615" s="4">
        <v>0.53500000000000003</v>
      </c>
      <c r="N615" s="4">
        <v>0.41399999999999998</v>
      </c>
      <c r="O615" s="5">
        <v>0</v>
      </c>
      <c r="P615" s="5">
        <v>0</v>
      </c>
      <c r="Q615" s="5">
        <v>0</v>
      </c>
      <c r="R615" s="5">
        <v>100</v>
      </c>
      <c r="S615" s="5">
        <v>0</v>
      </c>
      <c r="T615" s="5">
        <v>100</v>
      </c>
      <c r="U615" s="2">
        <v>0.82098055206983001</v>
      </c>
      <c r="V615" s="2">
        <v>0.92953595862417604</v>
      </c>
      <c r="W615" s="2">
        <v>0.75502258427803304</v>
      </c>
      <c r="X615" s="2">
        <v>0.68319684970677697</v>
      </c>
      <c r="Y615" s="2">
        <v>0.76571787339478103</v>
      </c>
      <c r="Z615" s="2">
        <v>0.53443548940512398</v>
      </c>
    </row>
    <row r="616" spans="1:26" x14ac:dyDescent="0.35">
      <c r="A616" s="7">
        <v>290</v>
      </c>
      <c r="B616" s="7">
        <v>3</v>
      </c>
      <c r="C616" s="7">
        <v>1</v>
      </c>
      <c r="D616" s="7">
        <v>0</v>
      </c>
      <c r="E616" s="22" t="str">
        <f t="shared" si="18"/>
        <v>10</v>
      </c>
      <c r="F616" s="4">
        <v>5.4030066249999997</v>
      </c>
      <c r="G616" s="4">
        <v>29.187625257000001</v>
      </c>
      <c r="H616" s="2">
        <f t="shared" si="19"/>
        <v>0.18511292293997811</v>
      </c>
      <c r="I616" s="4">
        <v>0.59</v>
      </c>
      <c r="J616" s="4">
        <v>0.86842105263157898</v>
      </c>
      <c r="K616" s="4">
        <v>0.56000000000000005</v>
      </c>
      <c r="L616" s="4">
        <v>0.85699999999999998</v>
      </c>
      <c r="M616" s="4">
        <v>0.51800000000000002</v>
      </c>
      <c r="N616" s="4">
        <v>0.79600000000000004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0.89159811928378396</v>
      </c>
      <c r="V616" s="2">
        <v>2.02814824729229</v>
      </c>
      <c r="W616" s="2">
        <v>0.82098055206983001</v>
      </c>
      <c r="X616" s="2">
        <v>1.9449106487222301</v>
      </c>
      <c r="Y616" s="2">
        <v>0.72981116493153697</v>
      </c>
      <c r="Z616" s="2">
        <v>1.5896352851379201</v>
      </c>
    </row>
    <row r="617" spans="1:26" x14ac:dyDescent="0.35">
      <c r="A617" s="7">
        <v>350</v>
      </c>
      <c r="B617" s="7">
        <v>13</v>
      </c>
      <c r="C617" s="7">
        <v>1</v>
      </c>
      <c r="D617" s="7">
        <v>0</v>
      </c>
      <c r="E617" s="22" t="str">
        <f t="shared" si="18"/>
        <v>10</v>
      </c>
      <c r="F617" s="4">
        <v>5.2916079820000004</v>
      </c>
      <c r="G617" s="4">
        <v>28.2418431595</v>
      </c>
      <c r="H617" s="2">
        <f t="shared" si="19"/>
        <v>0.18736765699444116</v>
      </c>
      <c r="I617" s="4">
        <v>0.58899999999999997</v>
      </c>
      <c r="J617" s="4">
        <v>0.59183673469387799</v>
      </c>
      <c r="K617" s="4">
        <v>0.56699999999999995</v>
      </c>
      <c r="L617" s="4">
        <v>0.627</v>
      </c>
      <c r="M617" s="4">
        <v>0.57599999999999996</v>
      </c>
      <c r="N617" s="4">
        <v>0.51100000000000001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0.88916206448590196</v>
      </c>
      <c r="V617" s="2">
        <v>0.89608802455663605</v>
      </c>
      <c r="W617" s="2">
        <v>0.83701755097964703</v>
      </c>
      <c r="X617" s="2">
        <v>0.986176859338322</v>
      </c>
      <c r="Y617" s="2">
        <v>0.85802182375017899</v>
      </c>
      <c r="Z617" s="2">
        <v>0.71539278950726504</v>
      </c>
    </row>
    <row r="618" spans="1:26" x14ac:dyDescent="0.35">
      <c r="A618" s="7">
        <v>538</v>
      </c>
      <c r="B618" s="7">
        <v>98</v>
      </c>
      <c r="C618" s="7">
        <v>1</v>
      </c>
      <c r="D618" s="7">
        <v>0</v>
      </c>
      <c r="E618" s="22" t="str">
        <f t="shared" si="18"/>
        <v>10</v>
      </c>
      <c r="F618" s="4">
        <v>5.7692158630000003</v>
      </c>
      <c r="G618" s="4">
        <v>30.337704424999998</v>
      </c>
      <c r="H618" s="2">
        <f t="shared" si="19"/>
        <v>0.19016652618732213</v>
      </c>
      <c r="I618" s="4">
        <v>0.63200000000000001</v>
      </c>
      <c r="J618" s="4">
        <v>0.80952380952380998</v>
      </c>
      <c r="K618" s="4">
        <v>0.72399999999999998</v>
      </c>
      <c r="L618" s="4">
        <v>0.89200000000000002</v>
      </c>
      <c r="M618" s="4">
        <v>0.69899999999999995</v>
      </c>
      <c r="N618" s="4">
        <v>0.80800000000000005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0.999672340813206</v>
      </c>
      <c r="V618" s="2">
        <v>1.65822807660353</v>
      </c>
      <c r="W618" s="2">
        <v>1.2873544132649899</v>
      </c>
      <c r="X618" s="2">
        <v>2.22562405185792</v>
      </c>
      <c r="Y618" s="2">
        <v>1.2006450142332601</v>
      </c>
      <c r="Z618" s="2">
        <v>1.65025990695436</v>
      </c>
    </row>
    <row r="619" spans="1:26" x14ac:dyDescent="0.35">
      <c r="A619" s="7">
        <v>310</v>
      </c>
      <c r="B619" s="7">
        <v>8</v>
      </c>
      <c r="C619" s="7">
        <v>1</v>
      </c>
      <c r="D619" s="7">
        <v>0</v>
      </c>
      <c r="E619" s="22" t="str">
        <f t="shared" si="18"/>
        <v>10</v>
      </c>
      <c r="F619" s="4">
        <v>6.4863707399999999</v>
      </c>
      <c r="G619" s="4">
        <v>33.722107035500002</v>
      </c>
      <c r="H619" s="2">
        <f t="shared" si="19"/>
        <v>0.19234773002682351</v>
      </c>
      <c r="I619" s="4">
        <v>0.56399999999999995</v>
      </c>
      <c r="J619" s="4">
        <v>0.75471698113207597</v>
      </c>
      <c r="K619" s="4">
        <v>0.57899999999999996</v>
      </c>
      <c r="L619" s="4">
        <v>0.748</v>
      </c>
      <c r="M619" s="4">
        <v>0.55100000000000005</v>
      </c>
      <c r="N619" s="4">
        <v>0.66100000000000003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0.83011303563310301</v>
      </c>
      <c r="V619" s="2">
        <v>1.4053425560905899</v>
      </c>
      <c r="W619" s="2">
        <v>0.86512244529975602</v>
      </c>
      <c r="X619" s="2">
        <v>1.3783261914707099</v>
      </c>
      <c r="Y619" s="2">
        <v>0.80073239123988305</v>
      </c>
      <c r="Z619" s="2">
        <v>1.08175517160169</v>
      </c>
    </row>
    <row r="620" spans="1:26" x14ac:dyDescent="0.35">
      <c r="A620" s="7">
        <v>610</v>
      </c>
      <c r="B620" s="7">
        <v>88</v>
      </c>
      <c r="C620" s="7">
        <v>1</v>
      </c>
      <c r="D620" s="7">
        <v>0</v>
      </c>
      <c r="E620" s="22" t="str">
        <f t="shared" si="18"/>
        <v>10</v>
      </c>
      <c r="F620" s="4">
        <v>7.1819459639999996</v>
      </c>
      <c r="G620" s="4">
        <v>36.176271399000001</v>
      </c>
      <c r="H620" s="2">
        <f t="shared" si="19"/>
        <v>0.19852642868547601</v>
      </c>
      <c r="I620" s="4">
        <v>0.58499999999999996</v>
      </c>
      <c r="J620" s="4">
        <v>0.81578947368421095</v>
      </c>
      <c r="K620" s="4">
        <v>0.69399999999999995</v>
      </c>
      <c r="L620" s="4">
        <v>0.83199999999999996</v>
      </c>
      <c r="M620" s="4">
        <v>0.61799999999999999</v>
      </c>
      <c r="N620" s="4">
        <v>0.82399999999999995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0.87947675875143905</v>
      </c>
      <c r="V620" s="2">
        <v>1.69167601067107</v>
      </c>
      <c r="W620" s="2">
        <v>1.1841701770297599</v>
      </c>
      <c r="X620" s="2">
        <v>1.7837912995788801</v>
      </c>
      <c r="Y620" s="2">
        <v>0.96233467037556197</v>
      </c>
      <c r="Z620" s="2">
        <v>1.7372712839439901</v>
      </c>
    </row>
    <row r="621" spans="1:26" x14ac:dyDescent="0.35">
      <c r="A621" s="7">
        <v>586</v>
      </c>
      <c r="B621" s="7">
        <v>65</v>
      </c>
      <c r="C621" s="7">
        <v>1</v>
      </c>
      <c r="D621" s="7">
        <v>0</v>
      </c>
      <c r="E621" s="22" t="str">
        <f t="shared" si="18"/>
        <v>10</v>
      </c>
      <c r="F621" s="4">
        <v>5.5918826949999998</v>
      </c>
      <c r="G621" s="4">
        <v>27.987411937499999</v>
      </c>
      <c r="H621" s="2">
        <f t="shared" si="19"/>
        <v>0.19979992103190874</v>
      </c>
      <c r="I621" s="4">
        <v>0.69699999999999995</v>
      </c>
      <c r="J621" s="4">
        <v>0.87179487179487203</v>
      </c>
      <c r="K621" s="4">
        <v>0.71599999999999997</v>
      </c>
      <c r="L621" s="4">
        <v>0.84899999999999998</v>
      </c>
      <c r="M621" s="4">
        <v>0.66900000000000004</v>
      </c>
      <c r="N621" s="4">
        <v>0.76200000000000001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1.19402247347277</v>
      </c>
      <c r="V621" s="2">
        <v>2.0541237336955498</v>
      </c>
      <c r="W621" s="2">
        <v>1.2587810408209299</v>
      </c>
      <c r="X621" s="2">
        <v>1.8904754421672101</v>
      </c>
      <c r="Y621" s="2">
        <v>1.1056369036050699</v>
      </c>
      <c r="Z621" s="2">
        <v>1.43548460531066</v>
      </c>
    </row>
    <row r="622" spans="1:26" x14ac:dyDescent="0.35">
      <c r="A622" s="7">
        <v>666</v>
      </c>
      <c r="B622" s="7">
        <v>43</v>
      </c>
      <c r="C622" s="7">
        <v>1</v>
      </c>
      <c r="D622" s="7">
        <v>0</v>
      </c>
      <c r="E622" s="22" t="str">
        <f t="shared" si="18"/>
        <v>10</v>
      </c>
      <c r="F622" s="4">
        <v>5.104251015</v>
      </c>
      <c r="G622" s="4">
        <v>25.057563655700001</v>
      </c>
      <c r="H622" s="2">
        <f t="shared" si="19"/>
        <v>0.20370100960868573</v>
      </c>
      <c r="I622" s="4">
        <v>0.54600000000000004</v>
      </c>
      <c r="J622" s="4">
        <v>0.70270270270270296</v>
      </c>
      <c r="K622" s="4">
        <v>0.56100000000000005</v>
      </c>
      <c r="L622" s="4">
        <v>0.71599999999999997</v>
      </c>
      <c r="M622" s="4">
        <v>0.50700000000000001</v>
      </c>
      <c r="N622" s="4">
        <v>0.67200000000000004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0.78965808094078904</v>
      </c>
      <c r="V622" s="2">
        <v>1.2130226398458499</v>
      </c>
      <c r="W622" s="2">
        <v>0.82325586590696598</v>
      </c>
      <c r="X622" s="2">
        <v>1.2587810408209299</v>
      </c>
      <c r="Y622" s="2">
        <v>0.70724610493944695</v>
      </c>
      <c r="Z622" s="2">
        <v>1.11474167059799</v>
      </c>
    </row>
    <row r="623" spans="1:26" x14ac:dyDescent="0.35">
      <c r="A623" s="7">
        <v>898</v>
      </c>
      <c r="B623" s="7">
        <v>14</v>
      </c>
      <c r="C623" s="7">
        <v>1</v>
      </c>
      <c r="D623" s="7">
        <v>0</v>
      </c>
      <c r="E623" s="22" t="str">
        <f t="shared" si="18"/>
        <v>10</v>
      </c>
      <c r="F623" s="4">
        <v>5.9558799489999998</v>
      </c>
      <c r="G623" s="4">
        <v>29.2245519083</v>
      </c>
      <c r="H623" s="2">
        <f t="shared" si="19"/>
        <v>0.203797134946267</v>
      </c>
      <c r="I623" s="4">
        <v>0.51600000000000001</v>
      </c>
      <c r="J623" s="4">
        <v>0.65789473684210498</v>
      </c>
      <c r="K623" s="4">
        <v>0.53500000000000003</v>
      </c>
      <c r="L623" s="4">
        <v>0.67200000000000004</v>
      </c>
      <c r="M623" s="4">
        <v>0.54200000000000004</v>
      </c>
      <c r="N623" s="4">
        <v>0.54600000000000004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0.72567037226550501</v>
      </c>
      <c r="V623" s="2">
        <v>1.07263680226485</v>
      </c>
      <c r="W623" s="2">
        <v>0.76571787339478103</v>
      </c>
      <c r="X623" s="2">
        <v>1.11474167059799</v>
      </c>
      <c r="Y623" s="2">
        <v>0.78088609486795202</v>
      </c>
      <c r="Z623" s="2">
        <v>0.78965808094078904</v>
      </c>
    </row>
    <row r="624" spans="1:26" x14ac:dyDescent="0.35">
      <c r="A624" s="7">
        <v>748</v>
      </c>
      <c r="B624" s="7">
        <v>12</v>
      </c>
      <c r="C624" s="7">
        <v>1</v>
      </c>
      <c r="D624" s="7">
        <v>0</v>
      </c>
      <c r="E624" s="22" t="str">
        <f t="shared" si="18"/>
        <v>10</v>
      </c>
      <c r="F624" s="4">
        <v>5.3577144580000002</v>
      </c>
      <c r="G624" s="4">
        <v>25.1911897962</v>
      </c>
      <c r="H624" s="2">
        <f t="shared" si="19"/>
        <v>0.21268207263510008</v>
      </c>
      <c r="I624" s="4">
        <v>0.501</v>
      </c>
      <c r="J624" s="4">
        <v>0.56818181818181801</v>
      </c>
      <c r="K624" s="4">
        <v>0.58299999999999996</v>
      </c>
      <c r="L624" s="4">
        <v>0.63100000000000001</v>
      </c>
      <c r="M624" s="4">
        <v>0.58399999999999996</v>
      </c>
      <c r="N624" s="4">
        <v>0.745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0.69514918323061803</v>
      </c>
      <c r="V624" s="2">
        <v>0.83975065475182098</v>
      </c>
      <c r="W624" s="2">
        <v>0.87466905718333599</v>
      </c>
      <c r="X624" s="2">
        <v>0.99695863494160997</v>
      </c>
      <c r="Y624" s="2">
        <v>0.87707001872087398</v>
      </c>
      <c r="Z624" s="2">
        <v>1.3664917338237099</v>
      </c>
    </row>
    <row r="625" spans="1:26" x14ac:dyDescent="0.35">
      <c r="A625" s="7">
        <v>202</v>
      </c>
      <c r="B625" s="7">
        <v>69</v>
      </c>
      <c r="C625" s="7">
        <v>1</v>
      </c>
      <c r="D625" s="7">
        <v>0</v>
      </c>
      <c r="E625" s="22" t="str">
        <f t="shared" si="18"/>
        <v>10</v>
      </c>
      <c r="F625" s="4">
        <v>5.9070160329999997</v>
      </c>
      <c r="G625" s="4">
        <v>26.1026926119</v>
      </c>
      <c r="H625" s="2">
        <f t="shared" si="19"/>
        <v>0.22629910717743504</v>
      </c>
      <c r="I625" s="4">
        <v>0.51400000000000001</v>
      </c>
      <c r="J625" s="4">
        <v>0.66666666666666696</v>
      </c>
      <c r="K625" s="4">
        <v>0.53600000000000003</v>
      </c>
      <c r="L625" s="4">
        <v>0.65400000000000003</v>
      </c>
      <c r="M625" s="4">
        <v>0.51300000000000001</v>
      </c>
      <c r="N625" s="4">
        <v>0.55300000000000005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0.72154665508164295</v>
      </c>
      <c r="V625" s="2">
        <v>1.09861228866811</v>
      </c>
      <c r="W625" s="2">
        <v>0.76787072675588197</v>
      </c>
      <c r="X625" s="2">
        <v>1.0613165039244099</v>
      </c>
      <c r="Y625" s="2">
        <v>0.71949115589954704</v>
      </c>
      <c r="Z625" s="2">
        <v>0.80519668436856795</v>
      </c>
    </row>
    <row r="626" spans="1:26" x14ac:dyDescent="0.35">
      <c r="A626" s="7">
        <v>158</v>
      </c>
      <c r="B626" s="7">
        <v>5</v>
      </c>
      <c r="C626" s="7">
        <v>1</v>
      </c>
      <c r="D626" s="7">
        <v>0</v>
      </c>
      <c r="E626" s="22" t="str">
        <f t="shared" si="18"/>
        <v>10</v>
      </c>
      <c r="F626" s="4">
        <v>6.6351879739999999</v>
      </c>
      <c r="G626" s="4">
        <v>29.200524615999999</v>
      </c>
      <c r="H626" s="2">
        <f t="shared" si="19"/>
        <v>0.22722838240941554</v>
      </c>
      <c r="I626" s="4">
        <v>0.51200000000000001</v>
      </c>
      <c r="J626" s="4">
        <v>0.57575757575757602</v>
      </c>
      <c r="K626" s="4">
        <v>0.52200000000000002</v>
      </c>
      <c r="L626" s="4">
        <v>0.55600000000000005</v>
      </c>
      <c r="M626" s="4">
        <v>0.499</v>
      </c>
      <c r="N626" s="4">
        <v>0.61799999999999999</v>
      </c>
      <c r="O626" s="5">
        <v>0</v>
      </c>
      <c r="P626" s="5">
        <v>0</v>
      </c>
      <c r="Q626" s="5">
        <v>0</v>
      </c>
      <c r="R626" s="5">
        <v>0</v>
      </c>
      <c r="S626" s="5">
        <v>100</v>
      </c>
      <c r="T626" s="5">
        <v>0</v>
      </c>
      <c r="U626" s="2">
        <v>0.71743987312899005</v>
      </c>
      <c r="V626" s="2">
        <v>0.85745023185122204</v>
      </c>
      <c r="W626" s="2">
        <v>0.73814454649068095</v>
      </c>
      <c r="X626" s="2">
        <v>0.811930716549912</v>
      </c>
      <c r="Y626" s="2">
        <v>0.69114917789727204</v>
      </c>
      <c r="Z626" s="2">
        <v>0.96233467037556197</v>
      </c>
    </row>
    <row r="627" spans="1:26" x14ac:dyDescent="0.35">
      <c r="A627" s="7">
        <v>896</v>
      </c>
      <c r="B627" s="7">
        <v>22</v>
      </c>
      <c r="C627" s="7">
        <v>1</v>
      </c>
      <c r="D627" s="7">
        <v>0</v>
      </c>
      <c r="E627" s="22" t="str">
        <f t="shared" si="18"/>
        <v>10</v>
      </c>
      <c r="F627" s="4">
        <v>7.3709275190000003</v>
      </c>
      <c r="G627" s="4">
        <v>31.012011634299999</v>
      </c>
      <c r="H627" s="2">
        <f t="shared" si="19"/>
        <v>0.23767976118155409</v>
      </c>
      <c r="I627" s="4">
        <v>0.47299999999999998</v>
      </c>
      <c r="J627" s="4">
        <v>0.52272727272727304</v>
      </c>
      <c r="K627" s="4">
        <v>0.50700000000000001</v>
      </c>
      <c r="L627" s="4">
        <v>0.54400000000000004</v>
      </c>
      <c r="M627" s="4">
        <v>0.51700000000000002</v>
      </c>
      <c r="N627" s="4">
        <v>0.50600000000000001</v>
      </c>
      <c r="O627" s="5">
        <v>100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0.64055473044077504</v>
      </c>
      <c r="V627" s="2">
        <v>0.73966719619483801</v>
      </c>
      <c r="W627" s="2">
        <v>0.70724610493944695</v>
      </c>
      <c r="X627" s="2">
        <v>0.78526246946775102</v>
      </c>
      <c r="Y627" s="2">
        <v>0.72773862532956402</v>
      </c>
      <c r="Z627" s="2">
        <v>0.70521976179421497</v>
      </c>
    </row>
    <row r="628" spans="1:26" x14ac:dyDescent="0.35">
      <c r="A628" s="7">
        <v>812</v>
      </c>
      <c r="B628" s="7">
        <v>10</v>
      </c>
      <c r="C628" s="7">
        <v>1</v>
      </c>
      <c r="D628" s="7">
        <v>0</v>
      </c>
      <c r="E628" s="22" t="str">
        <f t="shared" si="18"/>
        <v>10</v>
      </c>
      <c r="F628" s="4">
        <v>5.7043951939999999</v>
      </c>
      <c r="G628" s="4">
        <v>23.999748941899998</v>
      </c>
      <c r="H628" s="2">
        <f t="shared" si="19"/>
        <v>0.23768561945416741</v>
      </c>
      <c r="I628" s="4">
        <v>0.59099999999999997</v>
      </c>
      <c r="J628" s="4">
        <v>0.65</v>
      </c>
      <c r="K628" s="4">
        <v>0.58399999999999996</v>
      </c>
      <c r="L628" s="4">
        <v>0.66300000000000003</v>
      </c>
      <c r="M628" s="4">
        <v>0.55700000000000005</v>
      </c>
      <c r="N628" s="4">
        <v>0.56799999999999995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0.89404012293933499</v>
      </c>
      <c r="V628" s="2">
        <v>1.0498221244986801</v>
      </c>
      <c r="W628" s="2">
        <v>0.87707001872087398</v>
      </c>
      <c r="X628" s="2">
        <v>1.0876723486297799</v>
      </c>
      <c r="Y628" s="2">
        <v>0.81418550893700103</v>
      </c>
      <c r="Z628" s="2">
        <v>0.83932969073802699</v>
      </c>
    </row>
    <row r="629" spans="1:26" x14ac:dyDescent="0.35">
      <c r="A629" s="7">
        <v>924</v>
      </c>
      <c r="B629" s="7">
        <v>50</v>
      </c>
      <c r="C629" s="7">
        <v>1</v>
      </c>
      <c r="D629" s="7">
        <v>0</v>
      </c>
      <c r="E629" s="22" t="str">
        <f t="shared" si="18"/>
        <v>10</v>
      </c>
      <c r="F629" s="4">
        <v>7.6490077899999998</v>
      </c>
      <c r="G629" s="4">
        <v>30.570515797999999</v>
      </c>
      <c r="H629" s="2">
        <f t="shared" si="19"/>
        <v>0.2502086598911889</v>
      </c>
      <c r="I629" s="4">
        <v>0.49</v>
      </c>
      <c r="J629" s="4">
        <v>0.54166666666666696</v>
      </c>
      <c r="K629" s="4">
        <v>0.46700000000000003</v>
      </c>
      <c r="L629" s="4">
        <v>0.51600000000000001</v>
      </c>
      <c r="M629" s="4">
        <v>0.53200000000000003</v>
      </c>
      <c r="N629" s="4">
        <v>0.66400000000000003</v>
      </c>
      <c r="O629" s="5">
        <v>100</v>
      </c>
      <c r="P629" s="5">
        <v>0</v>
      </c>
      <c r="Q629" s="5">
        <v>100</v>
      </c>
      <c r="R629" s="5">
        <v>0</v>
      </c>
      <c r="S629" s="5">
        <v>0</v>
      </c>
      <c r="T629" s="5">
        <v>0</v>
      </c>
      <c r="U629" s="2">
        <v>0.67334455326376597</v>
      </c>
      <c r="V629" s="2">
        <v>0.78015855754957497</v>
      </c>
      <c r="W629" s="2">
        <v>0.62923385481629301</v>
      </c>
      <c r="X629" s="2">
        <v>0.72567037226550501</v>
      </c>
      <c r="Y629" s="2">
        <v>0.75928698306449005</v>
      </c>
      <c r="Z629" s="2">
        <v>1.09064411901893</v>
      </c>
    </row>
    <row r="630" spans="1:26" x14ac:dyDescent="0.35">
      <c r="A630" s="7">
        <v>728</v>
      </c>
      <c r="B630" s="7">
        <v>42</v>
      </c>
      <c r="C630" s="7">
        <v>1</v>
      </c>
      <c r="D630" s="7">
        <v>0</v>
      </c>
      <c r="E630" s="22" t="str">
        <f t="shared" si="18"/>
        <v>10</v>
      </c>
      <c r="F630" s="4">
        <v>6.1446782080000002</v>
      </c>
      <c r="G630" s="4">
        <v>23.977944512099999</v>
      </c>
      <c r="H630" s="2">
        <f t="shared" si="19"/>
        <v>0.25626375959370534</v>
      </c>
      <c r="I630" s="4">
        <v>0.57599999999999996</v>
      </c>
      <c r="J630" s="4">
        <v>0.69444444444444398</v>
      </c>
      <c r="K630" s="4">
        <v>0.624</v>
      </c>
      <c r="L630" s="4">
        <v>0.69299999999999995</v>
      </c>
      <c r="M630" s="4">
        <v>0.53600000000000003</v>
      </c>
      <c r="N630" s="4">
        <v>0.68899999999999995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0.85802182375017899</v>
      </c>
      <c r="V630" s="2">
        <v>1.1856236656577399</v>
      </c>
      <c r="W630" s="2">
        <v>0.97816613559224297</v>
      </c>
      <c r="X630" s="2">
        <v>1.18090753139494</v>
      </c>
      <c r="Y630" s="2">
        <v>0.76787072675588197</v>
      </c>
      <c r="Z630" s="2">
        <v>1.1679623668029</v>
      </c>
    </row>
    <row r="631" spans="1:26" x14ac:dyDescent="0.35">
      <c r="A631" s="7">
        <v>500</v>
      </c>
      <c r="B631" s="7">
        <v>36</v>
      </c>
      <c r="C631" s="7">
        <v>1</v>
      </c>
      <c r="D631" s="7">
        <v>0</v>
      </c>
      <c r="E631" s="22" t="str">
        <f t="shared" si="18"/>
        <v>10</v>
      </c>
      <c r="F631" s="4">
        <v>7.9129885590000004</v>
      </c>
      <c r="G631" s="4">
        <v>30.518666493000001</v>
      </c>
      <c r="H631" s="2">
        <f t="shared" si="19"/>
        <v>0.2592835621050148</v>
      </c>
      <c r="I631" s="4">
        <v>0.63500000000000001</v>
      </c>
      <c r="J631" s="4">
        <v>0.85714285714285698</v>
      </c>
      <c r="K631" s="4">
        <v>0.56299999999999994</v>
      </c>
      <c r="L631" s="4">
        <v>0.82399999999999995</v>
      </c>
      <c r="M631" s="4">
        <v>0.47699999999999998</v>
      </c>
      <c r="N631" s="4">
        <v>0.66800000000000004</v>
      </c>
      <c r="O631" s="5">
        <v>0</v>
      </c>
      <c r="P631" s="5">
        <v>0</v>
      </c>
      <c r="Q631" s="5">
        <v>0</v>
      </c>
      <c r="R631" s="5">
        <v>0</v>
      </c>
      <c r="S631" s="5">
        <v>100</v>
      </c>
      <c r="T631" s="5">
        <v>0</v>
      </c>
      <c r="U631" s="2">
        <v>1.00785792539965</v>
      </c>
      <c r="V631" s="2">
        <v>1.9459101490553099</v>
      </c>
      <c r="W631" s="2">
        <v>0.82782208388654699</v>
      </c>
      <c r="X631" s="2">
        <v>1.7372712839439901</v>
      </c>
      <c r="Y631" s="2">
        <v>0.64817381491721404</v>
      </c>
      <c r="Z631" s="2">
        <v>1.10262031006565</v>
      </c>
    </row>
    <row r="632" spans="1:26" x14ac:dyDescent="0.35">
      <c r="A632" s="7">
        <v>394</v>
      </c>
      <c r="B632" s="7">
        <v>75</v>
      </c>
      <c r="C632" s="7">
        <v>1</v>
      </c>
      <c r="D632" s="7">
        <v>0</v>
      </c>
      <c r="E632" s="22" t="str">
        <f t="shared" si="18"/>
        <v>10</v>
      </c>
      <c r="F632" s="4">
        <v>7.0468473319999996</v>
      </c>
      <c r="G632" s="4">
        <v>27.078487401</v>
      </c>
      <c r="H632" s="2">
        <f t="shared" si="19"/>
        <v>0.26023784961266933</v>
      </c>
      <c r="I632" s="4">
        <v>0.58799999999999997</v>
      </c>
      <c r="J632" s="4">
        <v>0.65625</v>
      </c>
      <c r="K632" s="4">
        <v>0.54700000000000004</v>
      </c>
      <c r="L632" s="4">
        <v>0.61599999999999999</v>
      </c>
      <c r="M632" s="4">
        <v>0.498</v>
      </c>
      <c r="N632" s="4">
        <v>0.66200000000000003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0</v>
      </c>
      <c r="U632" s="2">
        <v>0.88673192963261105</v>
      </c>
      <c r="V632" s="2">
        <v>1.0678406300013601</v>
      </c>
      <c r="W632" s="2">
        <v>0.79186315349910297</v>
      </c>
      <c r="X632" s="2">
        <v>0.95711272639441003</v>
      </c>
      <c r="Y632" s="2">
        <v>0.68915515929040805</v>
      </c>
      <c r="Z632" s="2">
        <v>1.0847093834991199</v>
      </c>
    </row>
    <row r="633" spans="1:26" x14ac:dyDescent="0.35">
      <c r="A633" s="7">
        <v>856</v>
      </c>
      <c r="B633" s="7">
        <v>78</v>
      </c>
      <c r="C633" s="7">
        <v>1</v>
      </c>
      <c r="D633" s="7">
        <v>0</v>
      </c>
      <c r="E633" s="22" t="str">
        <f t="shared" si="18"/>
        <v>10</v>
      </c>
      <c r="F633" s="4">
        <v>6.1706426739999998</v>
      </c>
      <c r="G633" s="4">
        <v>23.146970139499999</v>
      </c>
      <c r="H633" s="2">
        <f t="shared" si="19"/>
        <v>0.26658533003720775</v>
      </c>
      <c r="I633" s="4">
        <v>0.61699999999999999</v>
      </c>
      <c r="J633" s="4">
        <v>0.74468085106382997</v>
      </c>
      <c r="K633" s="4">
        <v>0.55000000000000004</v>
      </c>
      <c r="L633" s="4">
        <v>0.73299999999999998</v>
      </c>
      <c r="M633" s="4">
        <v>0.49099999999999999</v>
      </c>
      <c r="N633" s="4">
        <v>0.64300000000000002</v>
      </c>
      <c r="O633" s="5">
        <v>0</v>
      </c>
      <c r="P633" s="5">
        <v>0</v>
      </c>
      <c r="Q633" s="5">
        <v>0</v>
      </c>
      <c r="R633" s="5">
        <v>0</v>
      </c>
      <c r="S633" s="5">
        <v>100</v>
      </c>
      <c r="T633" s="5">
        <v>0</v>
      </c>
      <c r="U633" s="2">
        <v>0.95972028980149104</v>
      </c>
      <c r="V633" s="2">
        <v>1.3652409519220601</v>
      </c>
      <c r="W633" s="2">
        <v>0.79850769621777196</v>
      </c>
      <c r="X633" s="2">
        <v>1.3205066205818901</v>
      </c>
      <c r="Y633" s="2">
        <v>0.67530726243161399</v>
      </c>
      <c r="Z633" s="2">
        <v>1.0300194972025001</v>
      </c>
    </row>
    <row r="634" spans="1:26" x14ac:dyDescent="0.35">
      <c r="A634" s="7">
        <v>722</v>
      </c>
      <c r="B634" s="7">
        <v>5</v>
      </c>
      <c r="C634" s="7">
        <v>1</v>
      </c>
      <c r="D634" s="7">
        <v>0</v>
      </c>
      <c r="E634" s="22" t="str">
        <f t="shared" si="18"/>
        <v>10</v>
      </c>
      <c r="F634" s="4">
        <v>8.6958328090000006</v>
      </c>
      <c r="G634" s="4">
        <v>32.524542954200001</v>
      </c>
      <c r="H634" s="2">
        <f t="shared" si="19"/>
        <v>0.26736218311338572</v>
      </c>
      <c r="I634" s="4">
        <v>0.52400000000000002</v>
      </c>
      <c r="J634" s="4">
        <v>0.58333333333333304</v>
      </c>
      <c r="K634" s="4">
        <v>0.503</v>
      </c>
      <c r="L634" s="4">
        <v>0.59299999999999997</v>
      </c>
      <c r="M634" s="4">
        <v>0.47199999999999998</v>
      </c>
      <c r="N634" s="4">
        <v>0.51100000000000001</v>
      </c>
      <c r="O634" s="5">
        <v>0</v>
      </c>
      <c r="P634" s="5">
        <v>0</v>
      </c>
      <c r="Q634" s="5">
        <v>0</v>
      </c>
      <c r="R634" s="5">
        <v>0</v>
      </c>
      <c r="S634" s="5">
        <v>100</v>
      </c>
      <c r="T634" s="5">
        <v>0</v>
      </c>
      <c r="U634" s="2">
        <v>0.74233742475071696</v>
      </c>
      <c r="V634" s="2">
        <v>0.87546873735389996</v>
      </c>
      <c r="W634" s="2">
        <v>0.69916525288550802</v>
      </c>
      <c r="X634" s="2">
        <v>0.89894209353954202</v>
      </c>
      <c r="Y634" s="2">
        <v>0.638658995275876</v>
      </c>
      <c r="Z634" s="2">
        <v>0.71539278950726504</v>
      </c>
    </row>
    <row r="635" spans="1:26" x14ac:dyDescent="0.35">
      <c r="A635" s="7">
        <v>746</v>
      </c>
      <c r="B635" s="7">
        <v>20</v>
      </c>
      <c r="C635" s="7">
        <v>1</v>
      </c>
      <c r="D635" s="7">
        <v>0</v>
      </c>
      <c r="E635" s="22" t="str">
        <f t="shared" si="18"/>
        <v>10</v>
      </c>
      <c r="F635" s="4">
        <v>9.0045127639999993</v>
      </c>
      <c r="G635" s="4">
        <v>32.661163342999998</v>
      </c>
      <c r="H635" s="2">
        <f t="shared" si="19"/>
        <v>0.27569479597026858</v>
      </c>
      <c r="I635" s="4">
        <v>0.622</v>
      </c>
      <c r="J635" s="4">
        <v>0.75675675675675702</v>
      </c>
      <c r="K635" s="4">
        <v>0.38700000000000001</v>
      </c>
      <c r="L635" s="4">
        <v>0.60499999999999998</v>
      </c>
      <c r="M635" s="4">
        <v>0.35799999999999998</v>
      </c>
      <c r="N635" s="4">
        <v>0.42499999999999999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0.97286108336254895</v>
      </c>
      <c r="V635" s="2">
        <v>1.4136933353080099</v>
      </c>
      <c r="W635" s="2">
        <v>0.48939034304592599</v>
      </c>
      <c r="X635" s="2">
        <v>0.92886951408101504</v>
      </c>
      <c r="Y635" s="2">
        <v>0.44316697529217602</v>
      </c>
      <c r="Z635" s="2">
        <v>0.55338523818478702</v>
      </c>
    </row>
    <row r="636" spans="1:26" x14ac:dyDescent="0.35">
      <c r="A636" s="7">
        <v>300</v>
      </c>
      <c r="B636" s="7">
        <v>28</v>
      </c>
      <c r="C636" s="7">
        <v>1</v>
      </c>
      <c r="D636" s="7">
        <v>0</v>
      </c>
      <c r="E636" s="22" t="str">
        <f t="shared" si="18"/>
        <v>10</v>
      </c>
      <c r="F636" s="4">
        <v>7.4967929460000002</v>
      </c>
      <c r="G636" s="4">
        <v>26.169988908200001</v>
      </c>
      <c r="H636" s="2">
        <f t="shared" si="19"/>
        <v>0.28646527028717939</v>
      </c>
      <c r="I636" s="4">
        <v>0.59399999999999997</v>
      </c>
      <c r="J636" s="4">
        <v>0.625</v>
      </c>
      <c r="K636" s="4">
        <v>0.60599999999999998</v>
      </c>
      <c r="L636" s="4">
        <v>0.65500000000000003</v>
      </c>
      <c r="M636" s="4">
        <v>0.51700000000000002</v>
      </c>
      <c r="N636" s="4">
        <v>0.748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0.90140211938040404</v>
      </c>
      <c r="V636" s="2">
        <v>0.98082925301172597</v>
      </c>
      <c r="W636" s="2">
        <v>0.93140436968420304</v>
      </c>
      <c r="X636" s="2">
        <v>1.06421086195078</v>
      </c>
      <c r="Y636" s="2">
        <v>0.72773862532956402</v>
      </c>
      <c r="Z636" s="2">
        <v>1.3783261914707099</v>
      </c>
    </row>
    <row r="637" spans="1:26" x14ac:dyDescent="0.35">
      <c r="A637" s="7">
        <v>104</v>
      </c>
      <c r="B637" s="7">
        <v>46</v>
      </c>
      <c r="C637" s="7">
        <v>1</v>
      </c>
      <c r="D637" s="7">
        <v>0</v>
      </c>
      <c r="E637" s="22" t="str">
        <f t="shared" si="18"/>
        <v>10</v>
      </c>
      <c r="F637" s="4">
        <v>7.524450249</v>
      </c>
      <c r="G637" s="4">
        <v>24.5090659241</v>
      </c>
      <c r="H637" s="2">
        <f t="shared" si="19"/>
        <v>0.30700681422547138</v>
      </c>
      <c r="I637" s="4">
        <v>0.52300000000000002</v>
      </c>
      <c r="J637" s="4">
        <v>0.66666666666666696</v>
      </c>
      <c r="K637" s="4">
        <v>0.48699999999999999</v>
      </c>
      <c r="L637" s="4">
        <v>0.66400000000000003</v>
      </c>
      <c r="M637" s="4">
        <v>0.48499999999999999</v>
      </c>
      <c r="N637" s="4">
        <v>0.59499999999999997</v>
      </c>
      <c r="O637" s="5">
        <v>0</v>
      </c>
      <c r="P637" s="5">
        <v>0</v>
      </c>
      <c r="Q637" s="5">
        <v>100</v>
      </c>
      <c r="R637" s="5">
        <v>0</v>
      </c>
      <c r="S637" s="5">
        <v>100</v>
      </c>
      <c r="T637" s="5">
        <v>0</v>
      </c>
      <c r="U637" s="2">
        <v>0.74023878809379595</v>
      </c>
      <c r="V637" s="2">
        <v>1.09861228866811</v>
      </c>
      <c r="W637" s="2">
        <v>0.66747943381136798</v>
      </c>
      <c r="X637" s="2">
        <v>1.09064411901893</v>
      </c>
      <c r="Y637" s="2">
        <v>0.66358837831840101</v>
      </c>
      <c r="Z637" s="2">
        <v>0.90386821187559796</v>
      </c>
    </row>
    <row r="638" spans="1:26" x14ac:dyDescent="0.35">
      <c r="A638" s="7">
        <v>620</v>
      </c>
      <c r="B638" s="7">
        <v>61</v>
      </c>
      <c r="C638" s="7">
        <v>1</v>
      </c>
      <c r="D638" s="7">
        <v>0</v>
      </c>
      <c r="E638" s="22" t="str">
        <f t="shared" si="18"/>
        <v>10</v>
      </c>
      <c r="F638" s="4">
        <v>8.0364508879999992</v>
      </c>
      <c r="G638" s="4">
        <v>26.16463293</v>
      </c>
      <c r="H638" s="2">
        <f t="shared" si="19"/>
        <v>0.30714938403685832</v>
      </c>
      <c r="I638" s="4">
        <v>0.68100000000000005</v>
      </c>
      <c r="J638" s="4">
        <v>0.79629629629629595</v>
      </c>
      <c r="K638" s="4">
        <v>0.70599999999999996</v>
      </c>
      <c r="L638" s="4">
        <v>0.78100000000000003</v>
      </c>
      <c r="M638" s="4">
        <v>0.70399999999999996</v>
      </c>
      <c r="N638" s="4">
        <v>0.81799999999999995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1.14256417619729</v>
      </c>
      <c r="V638" s="2">
        <v>1.5910887737659001</v>
      </c>
      <c r="W638" s="2">
        <v>1.2241755116434601</v>
      </c>
      <c r="X638" s="2">
        <v>1.5186835491656401</v>
      </c>
      <c r="Y638" s="2">
        <v>1.2173958246580801</v>
      </c>
      <c r="Z638" s="2">
        <v>1.7037485919053399</v>
      </c>
    </row>
    <row r="639" spans="1:26" x14ac:dyDescent="0.35">
      <c r="A639" s="7">
        <v>568</v>
      </c>
      <c r="B639" s="7">
        <v>62</v>
      </c>
      <c r="C639" s="7">
        <v>1</v>
      </c>
      <c r="D639" s="7">
        <v>0</v>
      </c>
      <c r="E639" s="22" t="str">
        <f t="shared" si="18"/>
        <v>10</v>
      </c>
      <c r="F639" s="4">
        <v>9.3456136789999995</v>
      </c>
      <c r="G639" s="4">
        <v>29.7301389159</v>
      </c>
      <c r="H639" s="2">
        <f t="shared" si="19"/>
        <v>0.31434813357033675</v>
      </c>
      <c r="I639" s="4">
        <v>0.57799999999999996</v>
      </c>
      <c r="J639" s="4">
        <v>0.64102564102564097</v>
      </c>
      <c r="K639" s="4">
        <v>0.59899999999999998</v>
      </c>
      <c r="L639" s="4">
        <v>0.60799999999999998</v>
      </c>
      <c r="M639" s="4">
        <v>0.51</v>
      </c>
      <c r="N639" s="4">
        <v>0.61099999999999999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0.86274996494612499</v>
      </c>
      <c r="V639" s="2">
        <v>1.0245043165143899</v>
      </c>
      <c r="W639" s="2">
        <v>0.91379385167556804</v>
      </c>
      <c r="X639" s="2">
        <v>0.93649343919167405</v>
      </c>
      <c r="Y639" s="2">
        <v>0.71334988787746501</v>
      </c>
      <c r="Z639" s="2">
        <v>0.94417593536369104</v>
      </c>
    </row>
    <row r="640" spans="1:26" x14ac:dyDescent="0.35">
      <c r="A640" s="7">
        <v>10</v>
      </c>
      <c r="B640" s="7">
        <v>15</v>
      </c>
      <c r="C640" s="7">
        <v>1</v>
      </c>
      <c r="D640" s="7">
        <v>0</v>
      </c>
      <c r="E640" s="22" t="str">
        <f t="shared" si="18"/>
        <v>10</v>
      </c>
      <c r="F640" s="4">
        <v>10.019252639999999</v>
      </c>
      <c r="G640" s="4">
        <v>30.419554312700001</v>
      </c>
      <c r="H640" s="2">
        <f t="shared" si="19"/>
        <v>0.32936881773501248</v>
      </c>
      <c r="I640" s="4">
        <v>0.65100000000000002</v>
      </c>
      <c r="J640" s="4">
        <v>0.78378378378378399</v>
      </c>
      <c r="K640" s="4">
        <v>0.66400000000000003</v>
      </c>
      <c r="L640" s="4">
        <v>0.79100000000000004</v>
      </c>
      <c r="M640" s="4">
        <v>0.51400000000000001</v>
      </c>
      <c r="N640" s="4">
        <v>0.74299999999999999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1.05268335677971</v>
      </c>
      <c r="V640" s="2">
        <v>1.5314763709643899</v>
      </c>
      <c r="W640" s="2">
        <v>1.09064411901893</v>
      </c>
      <c r="X640" s="2">
        <v>1.5654210270173301</v>
      </c>
      <c r="Y640" s="2">
        <v>0.72154665508164295</v>
      </c>
      <c r="Z640" s="2">
        <v>1.3586791940869201</v>
      </c>
    </row>
    <row r="641" spans="1:26" x14ac:dyDescent="0.35">
      <c r="A641" s="7">
        <v>868</v>
      </c>
      <c r="B641" s="7">
        <v>57</v>
      </c>
      <c r="C641" s="7">
        <v>1</v>
      </c>
      <c r="D641" s="7">
        <v>0</v>
      </c>
      <c r="E641" s="22" t="str">
        <f t="shared" si="18"/>
        <v>10</v>
      </c>
      <c r="F641" s="4">
        <v>10.29317659</v>
      </c>
      <c r="G641" s="4">
        <v>30.735542359699998</v>
      </c>
      <c r="H641" s="2">
        <f t="shared" si="19"/>
        <v>0.33489490666988408</v>
      </c>
      <c r="I641" s="4">
        <v>0.48599999999999999</v>
      </c>
      <c r="J641" s="4">
        <v>0.76470588235294101</v>
      </c>
      <c r="K641" s="4">
        <v>0.497</v>
      </c>
      <c r="L641" s="4">
        <v>0.76100000000000001</v>
      </c>
      <c r="M641" s="4">
        <v>0.49199999999999999</v>
      </c>
      <c r="N641" s="4">
        <v>0.67800000000000005</v>
      </c>
      <c r="O641" s="5">
        <v>100</v>
      </c>
      <c r="P641" s="5">
        <v>0</v>
      </c>
      <c r="Q641" s="5">
        <v>100</v>
      </c>
      <c r="R641" s="5">
        <v>0</v>
      </c>
      <c r="S641" s="5">
        <v>100</v>
      </c>
      <c r="T641" s="5">
        <v>0</v>
      </c>
      <c r="U641" s="2">
        <v>0.665532013526972</v>
      </c>
      <c r="V641" s="2">
        <v>1.44691898293633</v>
      </c>
      <c r="W641" s="2">
        <v>0.68716510888239801</v>
      </c>
      <c r="X641" s="2">
        <v>1.43129172705063</v>
      </c>
      <c r="Y641" s="2">
        <v>0.67727383140365505</v>
      </c>
      <c r="Z641" s="2">
        <v>1.1332037334377301</v>
      </c>
    </row>
    <row r="642" spans="1:26" x14ac:dyDescent="0.35">
      <c r="A642" s="7">
        <v>652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11.824191369999999</v>
      </c>
      <c r="G642" s="4">
        <v>35.283000935399997</v>
      </c>
      <c r="H642" s="2">
        <f t="shared" ref="H642:H705" si="21">F642/G642</f>
        <v>0.33512431075942295</v>
      </c>
      <c r="I642" s="4">
        <v>0.61599999999999999</v>
      </c>
      <c r="J642" s="4">
        <v>0.65853658536585402</v>
      </c>
      <c r="K642" s="4">
        <v>0.57099999999999995</v>
      </c>
      <c r="L642" s="4">
        <v>0.623</v>
      </c>
      <c r="M642" s="4">
        <v>0.48599999999999999</v>
      </c>
      <c r="N642" s="4">
        <v>0.56999999999999995</v>
      </c>
      <c r="O642" s="5">
        <v>0</v>
      </c>
      <c r="P642" s="5">
        <v>0</v>
      </c>
      <c r="Q642" s="5">
        <v>0</v>
      </c>
      <c r="R642" s="5">
        <v>0</v>
      </c>
      <c r="S642" s="5">
        <v>100</v>
      </c>
      <c r="T642" s="5">
        <v>0</v>
      </c>
      <c r="U642" s="2">
        <v>0.95711272639441003</v>
      </c>
      <c r="V642" s="2">
        <v>1.07451473708905</v>
      </c>
      <c r="W642" s="2">
        <v>0.84629836005411996</v>
      </c>
      <c r="X642" s="2">
        <v>0.97551009153412604</v>
      </c>
      <c r="Y642" s="2">
        <v>0.665532013526972</v>
      </c>
      <c r="Z642" s="2">
        <v>0.84397007029452897</v>
      </c>
    </row>
    <row r="643" spans="1:26" x14ac:dyDescent="0.35">
      <c r="A643" s="7">
        <v>782</v>
      </c>
      <c r="B643" s="7">
        <v>93</v>
      </c>
      <c r="C643" s="7">
        <v>1</v>
      </c>
      <c r="D643" s="7">
        <v>0</v>
      </c>
      <c r="E643" s="22" t="str">
        <f t="shared" si="20"/>
        <v>10</v>
      </c>
      <c r="F643" s="4">
        <v>9.4473110519999999</v>
      </c>
      <c r="G643" s="4">
        <v>25.972917289720002</v>
      </c>
      <c r="H643" s="2">
        <f t="shared" si="21"/>
        <v>0.36373700137793979</v>
      </c>
      <c r="I643" s="4">
        <v>0.66500000000000004</v>
      </c>
      <c r="J643" s="4">
        <v>0.86842105263157898</v>
      </c>
      <c r="K643" s="4">
        <v>0.74399999999999999</v>
      </c>
      <c r="L643" s="4">
        <v>0.876</v>
      </c>
      <c r="M643" s="4">
        <v>0.74199999999999999</v>
      </c>
      <c r="N643" s="4">
        <v>0.79300000000000004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1.0936247471570699</v>
      </c>
      <c r="V643" s="2">
        <v>2.02814824729229</v>
      </c>
      <c r="W643" s="2">
        <v>1.3625778345025701</v>
      </c>
      <c r="X643" s="2">
        <v>2.0874737133771002</v>
      </c>
      <c r="Y643" s="2">
        <v>1.3547956940605199</v>
      </c>
      <c r="Z643" s="2">
        <v>1.57503648571677</v>
      </c>
    </row>
    <row r="644" spans="1:26" x14ac:dyDescent="0.35">
      <c r="A644" s="7">
        <v>84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10.8009223</v>
      </c>
      <c r="G644" s="4">
        <v>29.689886253000001</v>
      </c>
      <c r="H644" s="2">
        <f t="shared" si="21"/>
        <v>0.36379129943310662</v>
      </c>
      <c r="I644" s="4">
        <v>0.70399999999999996</v>
      </c>
      <c r="J644" s="4">
        <v>0.89583333333333304</v>
      </c>
      <c r="K644" s="4">
        <v>0.61199999999999999</v>
      </c>
      <c r="L644" s="4">
        <v>0.85599999999999998</v>
      </c>
      <c r="M644" s="4">
        <v>0.55300000000000005</v>
      </c>
      <c r="N644" s="4">
        <v>0.82599999999999996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1.2173958246580801</v>
      </c>
      <c r="V644" s="2">
        <v>2.2617630984737902</v>
      </c>
      <c r="W644" s="2">
        <v>0.94674993935886398</v>
      </c>
      <c r="X644" s="2">
        <v>1.9379419794061401</v>
      </c>
      <c r="Y644" s="2">
        <v>0.80519668436856795</v>
      </c>
      <c r="Z644" s="2">
        <v>1.7486999797676099</v>
      </c>
    </row>
    <row r="645" spans="1:26" x14ac:dyDescent="0.35">
      <c r="A645" s="7">
        <v>528</v>
      </c>
      <c r="B645" s="7">
        <v>63</v>
      </c>
      <c r="C645" s="7">
        <v>1</v>
      </c>
      <c r="D645" s="7">
        <v>0</v>
      </c>
      <c r="E645" s="22" t="str">
        <f t="shared" si="20"/>
        <v>10</v>
      </c>
      <c r="F645" s="4">
        <v>11.56103733</v>
      </c>
      <c r="G645" s="4">
        <v>29.3052346658</v>
      </c>
      <c r="H645" s="2">
        <f t="shared" si="21"/>
        <v>0.39450417175782054</v>
      </c>
      <c r="I645" s="4">
        <v>0.49299999999999999</v>
      </c>
      <c r="J645" s="4">
        <v>0.59090909090909105</v>
      </c>
      <c r="K645" s="4">
        <v>0.54900000000000004</v>
      </c>
      <c r="L645" s="4">
        <v>0.58099999999999996</v>
      </c>
      <c r="M645" s="4">
        <v>0.51100000000000001</v>
      </c>
      <c r="N645" s="4">
        <v>0.505</v>
      </c>
      <c r="O645" s="5">
        <v>100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0.679244275390954</v>
      </c>
      <c r="V645" s="2">
        <v>0.89381787602209695</v>
      </c>
      <c r="W645" s="2">
        <v>0.79628793947945897</v>
      </c>
      <c r="X645" s="2">
        <v>0.86988435905999895</v>
      </c>
      <c r="Y645" s="2">
        <v>0.71539278950726504</v>
      </c>
      <c r="Z645" s="2">
        <v>0.70319751641344697</v>
      </c>
    </row>
    <row r="646" spans="1:26" x14ac:dyDescent="0.35">
      <c r="A646" s="7">
        <v>494</v>
      </c>
      <c r="B646" s="7">
        <v>41</v>
      </c>
      <c r="C646" s="7">
        <v>1</v>
      </c>
      <c r="D646" s="7">
        <v>0</v>
      </c>
      <c r="E646" s="22" t="str">
        <f t="shared" si="20"/>
        <v>10</v>
      </c>
      <c r="F646" s="4">
        <v>10.75745689</v>
      </c>
      <c r="G646" s="4">
        <v>26.135740304599999</v>
      </c>
      <c r="H646" s="2">
        <f t="shared" si="21"/>
        <v>0.41159947124614804</v>
      </c>
      <c r="I646" s="4">
        <v>0.51800000000000002</v>
      </c>
      <c r="J646" s="4">
        <v>0.52500000000000002</v>
      </c>
      <c r="K646" s="4">
        <v>0.52900000000000003</v>
      </c>
      <c r="L646" s="4">
        <v>0.56000000000000005</v>
      </c>
      <c r="M646" s="4">
        <v>0.51500000000000001</v>
      </c>
      <c r="N646" s="4">
        <v>0.48299999999999998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100</v>
      </c>
      <c r="U646" s="2">
        <v>0.72981116493153697</v>
      </c>
      <c r="V646" s="2">
        <v>0.74444047494749599</v>
      </c>
      <c r="W646" s="2">
        <v>0.752897184965719</v>
      </c>
      <c r="X646" s="2">
        <v>0.82098055206983001</v>
      </c>
      <c r="Y646" s="2">
        <v>0.72360638804465405</v>
      </c>
      <c r="Z646" s="2">
        <v>0.65971240447370805</v>
      </c>
    </row>
    <row r="647" spans="1:26" x14ac:dyDescent="0.35">
      <c r="A647" s="7">
        <v>40</v>
      </c>
      <c r="B647" s="7">
        <v>8</v>
      </c>
      <c r="C647" s="7">
        <v>1</v>
      </c>
      <c r="D647" s="7">
        <v>0</v>
      </c>
      <c r="E647" s="22" t="str">
        <f t="shared" si="20"/>
        <v>10</v>
      </c>
      <c r="F647" s="4">
        <v>14.517521370000001</v>
      </c>
      <c r="G647" s="4">
        <v>33.455010707299998</v>
      </c>
      <c r="H647" s="2">
        <f t="shared" si="21"/>
        <v>0.43394161481563143</v>
      </c>
      <c r="I647" s="4">
        <v>0.58799999999999997</v>
      </c>
      <c r="J647" s="4">
        <v>0.66666666666666696</v>
      </c>
      <c r="K647" s="4">
        <v>0.51800000000000002</v>
      </c>
      <c r="L647" s="4">
        <v>0.72</v>
      </c>
      <c r="M647" s="4">
        <v>0.50900000000000001</v>
      </c>
      <c r="N647" s="4">
        <v>0.64600000000000002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0.88673192963261105</v>
      </c>
      <c r="V647" s="2">
        <v>1.09861228866811</v>
      </c>
      <c r="W647" s="2">
        <v>0.72981116493153697</v>
      </c>
      <c r="X647" s="2">
        <v>1.27296567581289</v>
      </c>
      <c r="Y647" s="2">
        <v>0.71131115118761601</v>
      </c>
      <c r="Z647" s="2">
        <v>1.0384583658483599</v>
      </c>
    </row>
    <row r="648" spans="1:26" x14ac:dyDescent="0.35">
      <c r="A648" s="7">
        <v>70</v>
      </c>
      <c r="B648" s="7">
        <v>32</v>
      </c>
      <c r="C648" s="7">
        <v>1</v>
      </c>
      <c r="D648" s="7">
        <v>0</v>
      </c>
      <c r="E648" s="22" t="str">
        <f t="shared" si="20"/>
        <v>10</v>
      </c>
      <c r="F648" s="4">
        <v>15.597777219999999</v>
      </c>
      <c r="G648" s="4">
        <v>29.376406461199998</v>
      </c>
      <c r="H648" s="2">
        <f t="shared" si="21"/>
        <v>0.53096273843437436</v>
      </c>
      <c r="I648" s="4">
        <v>0.57899999999999996</v>
      </c>
      <c r="J648" s="4">
        <v>0.73333333333333295</v>
      </c>
      <c r="K648" s="4">
        <v>0.60899999999999999</v>
      </c>
      <c r="L648" s="4">
        <v>0.78600000000000003</v>
      </c>
      <c r="M648" s="4">
        <v>0.53900000000000003</v>
      </c>
      <c r="N648" s="4">
        <v>0.77200000000000002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0.86512244529975602</v>
      </c>
      <c r="V648" s="2">
        <v>1.3217558399823199</v>
      </c>
      <c r="W648" s="2">
        <v>0.93904771899677097</v>
      </c>
      <c r="X648" s="2">
        <v>1.5417792639602901</v>
      </c>
      <c r="Y648" s="2">
        <v>0.774357235985489</v>
      </c>
      <c r="Z648" s="2">
        <v>1.4784096500277</v>
      </c>
    </row>
    <row r="649" spans="1:26" x14ac:dyDescent="0.35">
      <c r="A649" s="7">
        <v>50</v>
      </c>
      <c r="B649" s="7">
        <v>57</v>
      </c>
      <c r="C649" s="7">
        <v>1</v>
      </c>
      <c r="D649" s="7">
        <v>0</v>
      </c>
      <c r="E649" s="22" t="str">
        <f t="shared" si="20"/>
        <v>10</v>
      </c>
      <c r="F649" s="4">
        <v>16.592041909999999</v>
      </c>
      <c r="G649" s="4">
        <v>27.113870874340002</v>
      </c>
      <c r="H649" s="2">
        <f t="shared" si="21"/>
        <v>0.61193925378254854</v>
      </c>
      <c r="I649" s="4">
        <v>0.59399999999999997</v>
      </c>
      <c r="J649" s="4">
        <v>0.74358974358974395</v>
      </c>
      <c r="K649" s="4">
        <v>0.60899999999999999</v>
      </c>
      <c r="L649" s="4">
        <v>0.77300000000000002</v>
      </c>
      <c r="M649" s="4">
        <v>0.49299999999999999</v>
      </c>
      <c r="N649" s="4">
        <v>0.78900000000000003</v>
      </c>
      <c r="O649" s="5">
        <v>0</v>
      </c>
      <c r="P649" s="5">
        <v>0</v>
      </c>
      <c r="Q649" s="5">
        <v>0</v>
      </c>
      <c r="R649" s="5">
        <v>0</v>
      </c>
      <c r="S649" s="5">
        <v>100</v>
      </c>
      <c r="T649" s="5">
        <v>0</v>
      </c>
      <c r="U649" s="2">
        <v>0.90140211938040404</v>
      </c>
      <c r="V649" s="2">
        <v>1.3609765531356</v>
      </c>
      <c r="W649" s="2">
        <v>0.93904771899677097</v>
      </c>
      <c r="X649" s="2">
        <v>1.4828052615007301</v>
      </c>
      <c r="Y649" s="2">
        <v>0.679244275390954</v>
      </c>
      <c r="Z649" s="2">
        <v>1.5558971455060699</v>
      </c>
    </row>
    <row r="650" spans="1:26" x14ac:dyDescent="0.35">
      <c r="A650" s="7">
        <v>854</v>
      </c>
      <c r="B650" s="7">
        <v>11</v>
      </c>
      <c r="C650" s="7">
        <v>1</v>
      </c>
      <c r="D650" s="7">
        <v>0</v>
      </c>
      <c r="E650" s="22" t="str">
        <f t="shared" si="20"/>
        <v>10</v>
      </c>
      <c r="F650" s="4">
        <v>25.32626681</v>
      </c>
      <c r="G650" s="4">
        <v>40.213370038000001</v>
      </c>
      <c r="H650" s="2">
        <f t="shared" si="21"/>
        <v>0.62979717407587843</v>
      </c>
      <c r="I650" s="4">
        <v>0.64100000000000001</v>
      </c>
      <c r="J650" s="4">
        <v>0.68518518518518501</v>
      </c>
      <c r="K650" s="4">
        <v>0.64500000000000002</v>
      </c>
      <c r="L650" s="4">
        <v>0.64400000000000002</v>
      </c>
      <c r="M650" s="4">
        <v>0.52600000000000002</v>
      </c>
      <c r="N650" s="4">
        <v>0.47399999999999998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100</v>
      </c>
      <c r="U650" s="2">
        <v>1.02443289049386</v>
      </c>
      <c r="V650" s="2">
        <v>1.1557707025080599</v>
      </c>
      <c r="W650" s="2">
        <v>1.03563748950672</v>
      </c>
      <c r="X650" s="2">
        <v>1.0328245481301099</v>
      </c>
      <c r="Y650" s="2">
        <v>0.74654795728706103</v>
      </c>
      <c r="Z650" s="2">
        <v>0.64245406624442702</v>
      </c>
    </row>
    <row r="651" spans="1:26" x14ac:dyDescent="0.35">
      <c r="A651" s="7">
        <v>482</v>
      </c>
      <c r="B651" s="7">
        <v>64</v>
      </c>
      <c r="C651" s="7">
        <v>1</v>
      </c>
      <c r="D651" s="7">
        <v>0</v>
      </c>
      <c r="E651" s="22" t="str">
        <f t="shared" si="20"/>
        <v>10</v>
      </c>
      <c r="F651" s="4">
        <v>20.102843409999998</v>
      </c>
      <c r="G651" s="4">
        <v>29.4887833073</v>
      </c>
      <c r="H651" s="2">
        <f t="shared" si="21"/>
        <v>0.68171152402288171</v>
      </c>
      <c r="I651" s="4">
        <v>0.54200000000000004</v>
      </c>
      <c r="J651" s="4">
        <v>0.60975609756097604</v>
      </c>
      <c r="K651" s="4">
        <v>0.51400000000000001</v>
      </c>
      <c r="L651" s="4">
        <v>0.68</v>
      </c>
      <c r="M651" s="4">
        <v>0.52</v>
      </c>
      <c r="N651" s="4">
        <v>0.68100000000000005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0.78088609486795202</v>
      </c>
      <c r="V651" s="2">
        <v>0.94098334446452703</v>
      </c>
      <c r="W651" s="2">
        <v>0.72154665508164295</v>
      </c>
      <c r="X651" s="2">
        <v>1.1394342831883699</v>
      </c>
      <c r="Y651" s="2">
        <v>0.73396917508019999</v>
      </c>
      <c r="Z651" s="2">
        <v>1.14256417619729</v>
      </c>
    </row>
    <row r="652" spans="1:26" x14ac:dyDescent="0.35">
      <c r="A652" s="7">
        <v>88</v>
      </c>
      <c r="B652" s="7">
        <v>38</v>
      </c>
      <c r="C652" s="7">
        <v>1</v>
      </c>
      <c r="D652" s="7">
        <v>0</v>
      </c>
      <c r="E652" s="22" t="str">
        <f t="shared" si="20"/>
        <v>10</v>
      </c>
      <c r="F652" s="4">
        <v>17.240586239999999</v>
      </c>
      <c r="G652" s="4">
        <v>24.788062218899999</v>
      </c>
      <c r="H652" s="2">
        <f t="shared" si="21"/>
        <v>0.69551972589671318</v>
      </c>
      <c r="I652" s="4">
        <v>0.53900000000000003</v>
      </c>
      <c r="J652" s="4">
        <v>0.63636363636363602</v>
      </c>
      <c r="K652" s="4">
        <v>0.53200000000000003</v>
      </c>
      <c r="L652" s="4">
        <v>0.63300000000000001</v>
      </c>
      <c r="M652" s="4">
        <v>0.52100000000000002</v>
      </c>
      <c r="N652" s="4">
        <v>0.55200000000000005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0.774357235985489</v>
      </c>
      <c r="V652" s="2">
        <v>1.0116009116784801</v>
      </c>
      <c r="W652" s="2">
        <v>0.75928698306449005</v>
      </c>
      <c r="X652" s="2">
        <v>1.0023934309275699</v>
      </c>
      <c r="Y652" s="2">
        <v>0.736054681571222</v>
      </c>
      <c r="Z652" s="2">
        <v>0.80296204656715198</v>
      </c>
    </row>
    <row r="653" spans="1:26" x14ac:dyDescent="0.35">
      <c r="A653" s="7">
        <v>264</v>
      </c>
      <c r="B653" s="7">
        <v>2</v>
      </c>
      <c r="C653" s="7">
        <v>1</v>
      </c>
      <c r="D653" s="7">
        <v>0</v>
      </c>
      <c r="E653" s="22" t="str">
        <f t="shared" si="20"/>
        <v>10</v>
      </c>
      <c r="F653" s="4">
        <v>21.891989809999998</v>
      </c>
      <c r="G653" s="4">
        <v>25.568813349300001</v>
      </c>
      <c r="H653" s="2">
        <f t="shared" si="21"/>
        <v>0.85619889788899162</v>
      </c>
      <c r="I653" s="4">
        <v>0.60899999999999999</v>
      </c>
      <c r="J653" s="4">
        <v>0.71428571428571397</v>
      </c>
      <c r="K653" s="4">
        <v>0.65700000000000003</v>
      </c>
      <c r="L653" s="4">
        <v>0.73099999999999998</v>
      </c>
      <c r="M653" s="4">
        <v>0.496</v>
      </c>
      <c r="N653" s="4">
        <v>0.78200000000000003</v>
      </c>
      <c r="O653" s="5">
        <v>0</v>
      </c>
      <c r="P653" s="5">
        <v>0</v>
      </c>
      <c r="Q653" s="5">
        <v>0</v>
      </c>
      <c r="R653" s="5">
        <v>0</v>
      </c>
      <c r="S653" s="5">
        <v>100</v>
      </c>
      <c r="T653" s="5">
        <v>0</v>
      </c>
      <c r="U653" s="2">
        <v>0.93904771899677097</v>
      </c>
      <c r="V653" s="2">
        <v>1.2527629684953701</v>
      </c>
      <c r="W653" s="2">
        <v>1.0700248318162</v>
      </c>
      <c r="X653" s="2">
        <v>1.3130438993803</v>
      </c>
      <c r="Y653" s="2">
        <v>0.68517901091076805</v>
      </c>
      <c r="Z653" s="2">
        <v>1.52326021619305</v>
      </c>
    </row>
    <row r="654" spans="1:26" x14ac:dyDescent="0.35">
      <c r="A654" s="7">
        <v>24</v>
      </c>
      <c r="B654" s="7">
        <v>25</v>
      </c>
      <c r="C654" s="7">
        <v>1</v>
      </c>
      <c r="D654" s="7">
        <v>1</v>
      </c>
      <c r="E654" s="22" t="str">
        <f t="shared" si="20"/>
        <v>11</v>
      </c>
      <c r="F654" s="4">
        <v>2.6092734320000001E-3</v>
      </c>
      <c r="G654" s="4">
        <v>27.200716175349999</v>
      </c>
      <c r="H654" s="2">
        <f t="shared" si="21"/>
        <v>9.5926644547859072E-5</v>
      </c>
      <c r="I654" s="4">
        <v>0.68799999999999994</v>
      </c>
      <c r="J654" s="4">
        <v>0.81395348837209303</v>
      </c>
      <c r="K654" s="4">
        <v>1</v>
      </c>
      <c r="L654" s="4">
        <v>0.999</v>
      </c>
      <c r="M654" s="4">
        <v>0.999</v>
      </c>
      <c r="N654" s="4">
        <v>1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0.37396644104879301</v>
      </c>
      <c r="V654" s="2">
        <v>0.20585205420414901</v>
      </c>
      <c r="W654" s="2">
        <v>1.0000050000287801E-5</v>
      </c>
      <c r="X654" s="2">
        <v>1.00050033358353E-3</v>
      </c>
      <c r="Y654" s="2">
        <v>1.00050033358353E-3</v>
      </c>
      <c r="Z654" s="2">
        <v>1.0000050000287801E-5</v>
      </c>
    </row>
    <row r="655" spans="1:26" x14ac:dyDescent="0.35">
      <c r="A655" s="7">
        <v>820</v>
      </c>
      <c r="B655" s="7">
        <v>82</v>
      </c>
      <c r="C655" s="7">
        <v>1</v>
      </c>
      <c r="D655" s="7">
        <v>1</v>
      </c>
      <c r="E655" s="22" t="str">
        <f t="shared" si="20"/>
        <v>11</v>
      </c>
      <c r="F655" s="4">
        <v>1.024511661E-2</v>
      </c>
      <c r="G655" s="4">
        <v>28.99608701843</v>
      </c>
      <c r="H655" s="2">
        <f t="shared" si="21"/>
        <v>3.5332755773177853E-4</v>
      </c>
      <c r="I655" s="4">
        <v>0.59899999999999998</v>
      </c>
      <c r="J655" s="4">
        <v>0.78787878787878796</v>
      </c>
      <c r="K655" s="4">
        <v>0.998</v>
      </c>
      <c r="L655" s="4">
        <v>0.98499999999999999</v>
      </c>
      <c r="M655" s="4">
        <v>1</v>
      </c>
      <c r="N655" s="4">
        <v>0.998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0.51249368086668801</v>
      </c>
      <c r="V655" s="2">
        <v>0.23841102344499801</v>
      </c>
      <c r="W655" s="2">
        <v>2.0020026706730801E-3</v>
      </c>
      <c r="X655" s="2">
        <v>1.51136378100482E-2</v>
      </c>
      <c r="Y655" s="2">
        <v>1.0000050000287801E-5</v>
      </c>
      <c r="Z655" s="2">
        <v>2.0020026706730801E-3</v>
      </c>
    </row>
    <row r="656" spans="1:26" x14ac:dyDescent="0.35">
      <c r="A656" s="7">
        <v>132</v>
      </c>
      <c r="B656" s="7">
        <v>88</v>
      </c>
      <c r="C656" s="7">
        <v>1</v>
      </c>
      <c r="D656" s="7">
        <v>1</v>
      </c>
      <c r="E656" s="22" t="str">
        <f t="shared" si="20"/>
        <v>11</v>
      </c>
      <c r="F656" s="4">
        <v>2.6594158739999998E-2</v>
      </c>
      <c r="G656" s="4">
        <v>36.289399351</v>
      </c>
      <c r="H656" s="2">
        <f t="shared" si="21"/>
        <v>7.3283546202500488E-4</v>
      </c>
      <c r="I656" s="4">
        <v>0.48199999999999998</v>
      </c>
      <c r="J656" s="4">
        <v>0.55102040816326503</v>
      </c>
      <c r="K656" s="4">
        <v>0.98399999999999999</v>
      </c>
      <c r="L656" s="4">
        <v>0.97099999999999997</v>
      </c>
      <c r="M656" s="4">
        <v>0.99399999999999999</v>
      </c>
      <c r="N656" s="4">
        <v>0.98499999999999999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0.72981116493153697</v>
      </c>
      <c r="V656" s="2">
        <v>0.59598343210629801</v>
      </c>
      <c r="W656" s="2">
        <v>1.6129381929883599E-2</v>
      </c>
      <c r="X656" s="2">
        <v>2.9428810690812199E-2</v>
      </c>
      <c r="Y656" s="2">
        <v>6.0180723255630203E-3</v>
      </c>
      <c r="Z656" s="2">
        <v>1.51136378100482E-2</v>
      </c>
    </row>
    <row r="657" spans="1:26" x14ac:dyDescent="0.35">
      <c r="A657" s="7">
        <v>648</v>
      </c>
      <c r="B657" s="7">
        <v>62</v>
      </c>
      <c r="C657" s="7">
        <v>1</v>
      </c>
      <c r="D657" s="7">
        <v>1</v>
      </c>
      <c r="E657" s="22" t="str">
        <f t="shared" si="20"/>
        <v>11</v>
      </c>
      <c r="F657" s="4">
        <v>3.8639329510000001E-2</v>
      </c>
      <c r="G657" s="4">
        <v>27.3594428796</v>
      </c>
      <c r="H657" s="2">
        <f t="shared" si="21"/>
        <v>1.4122849533171823E-3</v>
      </c>
      <c r="I657" s="4">
        <v>0.626</v>
      </c>
      <c r="J657" s="4">
        <v>0.74358974358974395</v>
      </c>
      <c r="K657" s="4">
        <v>0.99299999999999999</v>
      </c>
      <c r="L657" s="4">
        <v>0.98099999999999998</v>
      </c>
      <c r="M657" s="4">
        <v>0.99399999999999999</v>
      </c>
      <c r="N657" s="4">
        <v>1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0.46840490788203898</v>
      </c>
      <c r="V657" s="2">
        <v>0.29626581614317199</v>
      </c>
      <c r="W657" s="2">
        <v>7.0246149369644698E-3</v>
      </c>
      <c r="X657" s="2">
        <v>1.9182819416774001E-2</v>
      </c>
      <c r="Y657" s="2">
        <v>6.0180723255630203E-3</v>
      </c>
      <c r="Z657" s="2">
        <v>1.0000050000287801E-5</v>
      </c>
    </row>
    <row r="658" spans="1:26" x14ac:dyDescent="0.35">
      <c r="A658" s="7">
        <v>428</v>
      </c>
      <c r="B658" s="7">
        <v>73</v>
      </c>
      <c r="C658" s="7">
        <v>1</v>
      </c>
      <c r="D658" s="7">
        <v>1</v>
      </c>
      <c r="E658" s="22" t="str">
        <f t="shared" si="20"/>
        <v>11</v>
      </c>
      <c r="F658" s="4">
        <v>4.5139025649999998E-2</v>
      </c>
      <c r="G658" s="4">
        <v>30.659097891129999</v>
      </c>
      <c r="H658" s="2">
        <f t="shared" si="21"/>
        <v>1.4722881217930158E-3</v>
      </c>
      <c r="I658" s="4">
        <v>0.47699999999999998</v>
      </c>
      <c r="J658" s="4">
        <v>0.84615384615384603</v>
      </c>
      <c r="K658" s="4">
        <v>0.98699999999999999</v>
      </c>
      <c r="L658" s="4">
        <v>0.97699999999999998</v>
      </c>
      <c r="M658" s="4">
        <v>0.98899999999999999</v>
      </c>
      <c r="N658" s="4">
        <v>0.98399999999999999</v>
      </c>
      <c r="O658" s="5">
        <v>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0.74023878809379595</v>
      </c>
      <c r="V658" s="2">
        <v>0.16705408466316601</v>
      </c>
      <c r="W658" s="2">
        <v>1.30852395486555E-2</v>
      </c>
      <c r="X658" s="2">
        <v>2.32686269393543E-2</v>
      </c>
      <c r="Y658" s="2">
        <v>1.1060947359424899E-2</v>
      </c>
      <c r="Z658" s="2">
        <v>1.6129381929883599E-2</v>
      </c>
    </row>
    <row r="659" spans="1:26" x14ac:dyDescent="0.35">
      <c r="A659" s="7">
        <v>792</v>
      </c>
      <c r="B659" s="7">
        <v>68</v>
      </c>
      <c r="C659" s="7">
        <v>1</v>
      </c>
      <c r="D659" s="7">
        <v>1</v>
      </c>
      <c r="E659" s="22" t="str">
        <f t="shared" si="20"/>
        <v>11</v>
      </c>
      <c r="F659" s="4">
        <v>4.9704026669999998E-2</v>
      </c>
      <c r="G659" s="4">
        <v>28.926476338200001</v>
      </c>
      <c r="H659" s="2">
        <f t="shared" si="21"/>
        <v>1.7182883282732015E-3</v>
      </c>
      <c r="I659" s="4">
        <v>0.59499999999999997</v>
      </c>
      <c r="J659" s="4">
        <v>0.81578947368421095</v>
      </c>
      <c r="K659" s="4">
        <v>0.99</v>
      </c>
      <c r="L659" s="4">
        <v>0.95699999999999996</v>
      </c>
      <c r="M659" s="4">
        <v>0.99</v>
      </c>
      <c r="N659" s="4">
        <v>0.99299999999999999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0.51919387343650703</v>
      </c>
      <c r="V659" s="2">
        <v>0.20359895524124</v>
      </c>
      <c r="W659" s="2">
        <v>1.0050335853501499E-2</v>
      </c>
      <c r="X659" s="2">
        <v>4.3951887529182797E-2</v>
      </c>
      <c r="Y659" s="2">
        <v>1.0050335853501499E-2</v>
      </c>
      <c r="Z659" s="2">
        <v>7.0246149369644698E-3</v>
      </c>
    </row>
    <row r="660" spans="1:26" x14ac:dyDescent="0.35">
      <c r="A660" s="7">
        <v>756</v>
      </c>
      <c r="B660" s="7">
        <v>46</v>
      </c>
      <c r="C660" s="7">
        <v>1</v>
      </c>
      <c r="D660" s="7">
        <v>1</v>
      </c>
      <c r="E660" s="22" t="str">
        <f t="shared" si="20"/>
        <v>11</v>
      </c>
      <c r="F660" s="4">
        <v>7.3218955210000006E-2</v>
      </c>
      <c r="G660" s="4">
        <v>30.3523876444</v>
      </c>
      <c r="H660" s="2">
        <f t="shared" si="21"/>
        <v>2.4122963922249743E-3</v>
      </c>
      <c r="I660" s="4">
        <v>0.49099999999999999</v>
      </c>
      <c r="J660" s="4">
        <v>0.55172413793103403</v>
      </c>
      <c r="K660" s="4">
        <v>0.98399999999999999</v>
      </c>
      <c r="L660" s="4">
        <v>0.99099999999999999</v>
      </c>
      <c r="M660" s="4">
        <v>0.97399999999999998</v>
      </c>
      <c r="N660" s="4">
        <v>1</v>
      </c>
      <c r="O660" s="5">
        <v>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0.71131115118761601</v>
      </c>
      <c r="V660" s="2">
        <v>0.594707107746693</v>
      </c>
      <c r="W660" s="2">
        <v>1.6129381929883599E-2</v>
      </c>
      <c r="X660" s="2">
        <v>9.0407446521490707E-3</v>
      </c>
      <c r="Y660" s="2">
        <v>2.6343975339602001E-2</v>
      </c>
      <c r="Z660" s="2">
        <v>1.0000050000287801E-5</v>
      </c>
    </row>
    <row r="661" spans="1:26" x14ac:dyDescent="0.35">
      <c r="A661" s="7">
        <v>432</v>
      </c>
      <c r="B661" s="7">
        <v>23</v>
      </c>
      <c r="C661" s="7">
        <v>1</v>
      </c>
      <c r="D661" s="7">
        <v>1</v>
      </c>
      <c r="E661" s="22" t="str">
        <f t="shared" si="20"/>
        <v>11</v>
      </c>
      <c r="F661" s="4">
        <v>6.3601179770000002E-2</v>
      </c>
      <c r="G661" s="4">
        <v>24.019668733</v>
      </c>
      <c r="H661" s="2">
        <f t="shared" si="21"/>
        <v>2.6478791392580696E-3</v>
      </c>
      <c r="I661" s="4">
        <v>0.57799999999999996</v>
      </c>
      <c r="J661" s="4">
        <v>0.71052631578947401</v>
      </c>
      <c r="K661" s="4">
        <v>0.93500000000000005</v>
      </c>
      <c r="L661" s="4">
        <v>0.93400000000000005</v>
      </c>
      <c r="M661" s="4">
        <v>0.97899999999999998</v>
      </c>
      <c r="N661" s="4">
        <v>0.97699999999999998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0.54818141030975998</v>
      </c>
      <c r="V661" s="2">
        <v>0.34174929372205698</v>
      </c>
      <c r="W661" s="2">
        <v>6.7208749693450004E-2</v>
      </c>
      <c r="X661" s="2">
        <v>6.8278840753294406E-2</v>
      </c>
      <c r="Y661" s="2">
        <v>2.1223636451626698E-2</v>
      </c>
      <c r="Z661" s="2">
        <v>2.32686269393543E-2</v>
      </c>
    </row>
    <row r="662" spans="1:26" x14ac:dyDescent="0.35">
      <c r="A662" s="7">
        <v>940</v>
      </c>
      <c r="B662" s="7">
        <v>9</v>
      </c>
      <c r="C662" s="7">
        <v>1</v>
      </c>
      <c r="D662" s="7">
        <v>1</v>
      </c>
      <c r="E662" s="22" t="str">
        <f t="shared" si="20"/>
        <v>11</v>
      </c>
      <c r="F662" s="4">
        <v>7.6939253839999999E-2</v>
      </c>
      <c r="G662" s="4">
        <v>27.686862510499999</v>
      </c>
      <c r="H662" s="2">
        <f t="shared" si="21"/>
        <v>2.7789083653238593E-3</v>
      </c>
      <c r="I662" s="4">
        <v>0.67</v>
      </c>
      <c r="J662" s="4">
        <v>0.80392156862745101</v>
      </c>
      <c r="K662" s="4">
        <v>0.96099999999999997</v>
      </c>
      <c r="L662" s="4">
        <v>0.93500000000000005</v>
      </c>
      <c r="M662" s="4">
        <v>0.98</v>
      </c>
      <c r="N662" s="4">
        <v>0.98799999999999999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0.40047756659712502</v>
      </c>
      <c r="V662" s="2">
        <v>0.218253566020018</v>
      </c>
      <c r="W662" s="2">
        <v>3.9780870011844598E-2</v>
      </c>
      <c r="X662" s="2">
        <v>6.7208749693450004E-2</v>
      </c>
      <c r="Y662" s="2">
        <v>2.0202707317519501E-2</v>
      </c>
      <c r="Z662" s="2">
        <v>1.20725812342692E-2</v>
      </c>
    </row>
    <row r="663" spans="1:26" x14ac:dyDescent="0.35">
      <c r="A663" s="7">
        <v>830</v>
      </c>
      <c r="B663" s="7">
        <v>34</v>
      </c>
      <c r="C663" s="7">
        <v>1</v>
      </c>
      <c r="D663" s="7">
        <v>1</v>
      </c>
      <c r="E663" s="22" t="str">
        <f t="shared" si="20"/>
        <v>11</v>
      </c>
      <c r="F663" s="4">
        <v>9.4508501310000007E-2</v>
      </c>
      <c r="G663" s="4">
        <v>32.031754061000001</v>
      </c>
      <c r="H663" s="2">
        <f t="shared" si="21"/>
        <v>2.950462879117446E-3</v>
      </c>
      <c r="I663" s="4">
        <v>0.55400000000000005</v>
      </c>
      <c r="J663" s="4">
        <v>0.659574468085106</v>
      </c>
      <c r="K663" s="4">
        <v>0.96599999999999997</v>
      </c>
      <c r="L663" s="4">
        <v>0.97</v>
      </c>
      <c r="M663" s="4">
        <v>0.97499999999999998</v>
      </c>
      <c r="N663" s="4">
        <v>0.97499999999999998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0.590590592234853</v>
      </c>
      <c r="V663" s="2">
        <v>0.41616039722491199</v>
      </c>
      <c r="W663" s="2">
        <v>3.4591444769619097E-2</v>
      </c>
      <c r="X663" s="2">
        <v>3.0459207484708602E-2</v>
      </c>
      <c r="Y663" s="2">
        <v>2.5317807984289901E-2</v>
      </c>
      <c r="Z663" s="2">
        <v>2.5317807984289901E-2</v>
      </c>
    </row>
    <row r="664" spans="1:26" x14ac:dyDescent="0.35">
      <c r="A664" s="7">
        <v>286</v>
      </c>
      <c r="B664" s="7">
        <v>3</v>
      </c>
      <c r="C664" s="7">
        <v>1</v>
      </c>
      <c r="D664" s="7">
        <v>1</v>
      </c>
      <c r="E664" s="22" t="str">
        <f t="shared" si="20"/>
        <v>11</v>
      </c>
      <c r="F664" s="4">
        <v>8.1238425680000004E-2</v>
      </c>
      <c r="G664" s="4">
        <v>27.182463496</v>
      </c>
      <c r="H664" s="2">
        <f t="shared" si="21"/>
        <v>2.9886336715564629E-3</v>
      </c>
      <c r="I664" s="4">
        <v>0.57799999999999996</v>
      </c>
      <c r="J664" s="4">
        <v>0.8</v>
      </c>
      <c r="K664" s="4">
        <v>0.84</v>
      </c>
      <c r="L664" s="4">
        <v>0.86599999999999999</v>
      </c>
      <c r="M664" s="4">
        <v>0.92100000000000004</v>
      </c>
      <c r="N664" s="4">
        <v>0.96599999999999997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0.54818141030975998</v>
      </c>
      <c r="V664" s="2">
        <v>0.22314355131420999</v>
      </c>
      <c r="W664" s="2">
        <v>0.17435338714477799</v>
      </c>
      <c r="X664" s="2">
        <v>0.14387037041970199</v>
      </c>
      <c r="Y664" s="2">
        <v>8.2295242726830198E-2</v>
      </c>
      <c r="Z664" s="2">
        <v>3.4591444769619097E-2</v>
      </c>
    </row>
    <row r="665" spans="1:26" x14ac:dyDescent="0.35">
      <c r="A665" s="7">
        <v>606</v>
      </c>
      <c r="B665" s="7">
        <v>30</v>
      </c>
      <c r="C665" s="7">
        <v>1</v>
      </c>
      <c r="D665" s="7">
        <v>1</v>
      </c>
      <c r="E665" s="22" t="str">
        <f t="shared" si="20"/>
        <v>11</v>
      </c>
      <c r="F665" s="4">
        <v>0.10419069979999999</v>
      </c>
      <c r="G665" s="4">
        <v>32.960235908999998</v>
      </c>
      <c r="H665" s="2">
        <f t="shared" si="21"/>
        <v>3.1611029753446053E-3</v>
      </c>
      <c r="I665" s="4">
        <v>0.53900000000000003</v>
      </c>
      <c r="J665" s="4">
        <v>0.67391304347826098</v>
      </c>
      <c r="K665" s="4">
        <v>0.96399999999999997</v>
      </c>
      <c r="L665" s="4">
        <v>0.96</v>
      </c>
      <c r="M665" s="4">
        <v>0.98199999999999998</v>
      </c>
      <c r="N665" s="4">
        <v>0.98099999999999998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0.61803970807314002</v>
      </c>
      <c r="V665" s="2">
        <v>0.39465419200394902</v>
      </c>
      <c r="W665" s="2">
        <v>3.6663984371591497E-2</v>
      </c>
      <c r="X665" s="2">
        <v>4.08219945202552E-2</v>
      </c>
      <c r="Y665" s="2">
        <v>1.8163970627671201E-2</v>
      </c>
      <c r="Z665" s="2">
        <v>1.9182819416774001E-2</v>
      </c>
    </row>
    <row r="666" spans="1:26" x14ac:dyDescent="0.35">
      <c r="A666" s="7">
        <v>270</v>
      </c>
      <c r="B666" s="7">
        <v>84</v>
      </c>
      <c r="C666" s="7">
        <v>1</v>
      </c>
      <c r="D666" s="7">
        <v>1</v>
      </c>
      <c r="E666" s="22" t="str">
        <f t="shared" si="20"/>
        <v>11</v>
      </c>
      <c r="F666" s="4">
        <v>0.1182203839</v>
      </c>
      <c r="G666" s="4">
        <v>35.009846278449999</v>
      </c>
      <c r="H666" s="2">
        <f t="shared" si="21"/>
        <v>3.3767752922916863E-3</v>
      </c>
      <c r="I666" s="4">
        <v>0.61299999999999999</v>
      </c>
      <c r="J666" s="4">
        <v>0.75609756097560998</v>
      </c>
      <c r="K666" s="4">
        <v>0.96299999999999997</v>
      </c>
      <c r="L666" s="4">
        <v>0.96599999999999997</v>
      </c>
      <c r="M666" s="4">
        <v>0.97399999999999998</v>
      </c>
      <c r="N666" s="4">
        <v>0.96799999999999997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0.48939034304592599</v>
      </c>
      <c r="V666" s="2">
        <v>0.27958486221916201</v>
      </c>
      <c r="W666" s="2">
        <v>3.7701867184011501E-2</v>
      </c>
      <c r="X666" s="2">
        <v>3.4591444769619097E-2</v>
      </c>
      <c r="Y666" s="2">
        <v>2.6343975339602001E-2</v>
      </c>
      <c r="Z666" s="2">
        <v>3.2523191705560103E-2</v>
      </c>
    </row>
    <row r="667" spans="1:26" x14ac:dyDescent="0.35">
      <c r="A667" s="7">
        <v>116</v>
      </c>
      <c r="B667" s="7">
        <v>39</v>
      </c>
      <c r="C667" s="7">
        <v>1</v>
      </c>
      <c r="D667" s="7">
        <v>1</v>
      </c>
      <c r="E667" s="22" t="str">
        <f t="shared" si="20"/>
        <v>11</v>
      </c>
      <c r="F667" s="4">
        <v>0.1001416586</v>
      </c>
      <c r="G667" s="4">
        <v>29.034262124000001</v>
      </c>
      <c r="H667" s="2">
        <f t="shared" si="21"/>
        <v>3.4490857102658016E-3</v>
      </c>
      <c r="I667" s="4">
        <v>0.66300000000000003</v>
      </c>
      <c r="J667" s="4">
        <v>0.86666666666666703</v>
      </c>
      <c r="K667" s="4">
        <v>0.96799999999999997</v>
      </c>
      <c r="L667" s="4">
        <v>0.99299999999999999</v>
      </c>
      <c r="M667" s="4">
        <v>0.98099999999999998</v>
      </c>
      <c r="N667" s="4">
        <v>0.995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0.41098028879627502</v>
      </c>
      <c r="V667" s="2">
        <v>0.14310084364067299</v>
      </c>
      <c r="W667" s="2">
        <v>3.2523191705560103E-2</v>
      </c>
      <c r="X667" s="2">
        <v>7.0246149369644698E-3</v>
      </c>
      <c r="Y667" s="2">
        <v>1.9182819416774001E-2</v>
      </c>
      <c r="Z667" s="2">
        <v>5.0125418235442898E-3</v>
      </c>
    </row>
    <row r="668" spans="1:26" x14ac:dyDescent="0.35">
      <c r="A668" s="7">
        <v>826</v>
      </c>
      <c r="B668" s="7">
        <v>30</v>
      </c>
      <c r="C668" s="7">
        <v>1</v>
      </c>
      <c r="D668" s="7">
        <v>1</v>
      </c>
      <c r="E668" s="22" t="str">
        <f t="shared" si="20"/>
        <v>11</v>
      </c>
      <c r="F668" s="4">
        <v>0.17378258569999999</v>
      </c>
      <c r="G668" s="4">
        <v>47.369361943999998</v>
      </c>
      <c r="H668" s="2">
        <f t="shared" si="21"/>
        <v>3.6686706041226722E-3</v>
      </c>
      <c r="I668" s="4">
        <v>0.58499999999999996</v>
      </c>
      <c r="J668" s="4">
        <v>0.74509803921568596</v>
      </c>
      <c r="K668" s="4">
        <v>0.97499999999999998</v>
      </c>
      <c r="L668" s="4">
        <v>0.94099999999999995</v>
      </c>
      <c r="M668" s="4">
        <v>0.97499999999999998</v>
      </c>
      <c r="N668" s="4">
        <v>0.99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0.53614343175028101</v>
      </c>
      <c r="V668" s="2">
        <v>0.29423947299794001</v>
      </c>
      <c r="W668" s="2">
        <v>2.5317807984289901E-2</v>
      </c>
      <c r="X668" s="2">
        <v>6.0812139396757503E-2</v>
      </c>
      <c r="Y668" s="2">
        <v>2.5317807984289901E-2</v>
      </c>
      <c r="Z668" s="2">
        <v>1.0050335853501499E-2</v>
      </c>
    </row>
    <row r="669" spans="1:26" x14ac:dyDescent="0.35">
      <c r="A669" s="7">
        <v>112</v>
      </c>
      <c r="B669" s="7">
        <v>36</v>
      </c>
      <c r="C669" s="7">
        <v>1</v>
      </c>
      <c r="D669" s="7">
        <v>1</v>
      </c>
      <c r="E669" s="22" t="str">
        <f t="shared" si="20"/>
        <v>11</v>
      </c>
      <c r="F669" s="4">
        <v>9.0125820630000006E-2</v>
      </c>
      <c r="G669" s="4">
        <v>24.425582743700001</v>
      </c>
      <c r="H669" s="2">
        <f t="shared" si="21"/>
        <v>3.6898125041968884E-3</v>
      </c>
      <c r="I669" s="4">
        <v>0.56799999999999995</v>
      </c>
      <c r="J669" s="4">
        <v>0.73529411764705899</v>
      </c>
      <c r="K669" s="4">
        <v>0.94099999999999995</v>
      </c>
      <c r="L669" s="4">
        <v>0.92300000000000004</v>
      </c>
      <c r="M669" s="4">
        <v>0.96399999999999997</v>
      </c>
      <c r="N669" s="4">
        <v>0.96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0.56563386026098605</v>
      </c>
      <c r="V669" s="2">
        <v>0.307484699747961</v>
      </c>
      <c r="W669" s="2">
        <v>6.0812139396757503E-2</v>
      </c>
      <c r="X669" s="2">
        <v>8.0126044479284897E-2</v>
      </c>
      <c r="Y669" s="2">
        <v>3.6663984371591497E-2</v>
      </c>
      <c r="Z669" s="2">
        <v>4.08219945202552E-2</v>
      </c>
    </row>
    <row r="670" spans="1:26" x14ac:dyDescent="0.35">
      <c r="A670" s="7">
        <v>922</v>
      </c>
      <c r="B670" s="7">
        <v>7</v>
      </c>
      <c r="C670" s="7">
        <v>1</v>
      </c>
      <c r="D670" s="7">
        <v>1</v>
      </c>
      <c r="E670" s="22" t="str">
        <f t="shared" si="20"/>
        <v>11</v>
      </c>
      <c r="F670" s="4">
        <v>9.7692641240000003E-2</v>
      </c>
      <c r="G670" s="4">
        <v>26.187438401000001</v>
      </c>
      <c r="H670" s="2">
        <f t="shared" si="21"/>
        <v>3.7305153617571652E-3</v>
      </c>
      <c r="I670" s="4">
        <v>0.52800000000000002</v>
      </c>
      <c r="J670" s="4">
        <v>0.625</v>
      </c>
      <c r="K670" s="4">
        <v>0.98399999999999999</v>
      </c>
      <c r="L670" s="4">
        <v>0.83699999999999997</v>
      </c>
      <c r="M670" s="4">
        <v>0.98499999999999999</v>
      </c>
      <c r="N670" s="4">
        <v>0.96299999999999997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0.638658995275876</v>
      </c>
      <c r="V670" s="2">
        <v>0.47000362924573602</v>
      </c>
      <c r="W670" s="2">
        <v>1.6129381929883599E-2</v>
      </c>
      <c r="X670" s="2">
        <v>0.177931208492662</v>
      </c>
      <c r="Y670" s="2">
        <v>1.51136378100482E-2</v>
      </c>
      <c r="Z670" s="2">
        <v>3.7701867184011501E-2</v>
      </c>
    </row>
    <row r="671" spans="1:26" x14ac:dyDescent="0.35">
      <c r="A671" s="7">
        <v>324</v>
      </c>
      <c r="B671" s="7">
        <v>25</v>
      </c>
      <c r="C671" s="7">
        <v>1</v>
      </c>
      <c r="D671" s="7">
        <v>1</v>
      </c>
      <c r="E671" s="22" t="str">
        <f t="shared" si="20"/>
        <v>11</v>
      </c>
      <c r="F671" s="4">
        <v>8.5064842979999999E-2</v>
      </c>
      <c r="G671" s="4">
        <v>22.389856985400002</v>
      </c>
      <c r="H671" s="2">
        <f t="shared" si="21"/>
        <v>3.7992579870192631E-3</v>
      </c>
      <c r="I671" s="4">
        <v>0.63200000000000001</v>
      </c>
      <c r="J671" s="4">
        <v>0.71428571428571397</v>
      </c>
      <c r="K671" s="4">
        <v>0.97299999999999998</v>
      </c>
      <c r="L671" s="4">
        <v>0.98899999999999999</v>
      </c>
      <c r="M671" s="4">
        <v>0.98499999999999999</v>
      </c>
      <c r="N671" s="4">
        <v>0.997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0.45886588483528001</v>
      </c>
      <c r="V671" s="2">
        <v>0.33647223662121301</v>
      </c>
      <c r="W671" s="2">
        <v>2.7371196796132001E-2</v>
      </c>
      <c r="X671" s="2">
        <v>1.1060947359424899E-2</v>
      </c>
      <c r="Y671" s="2">
        <v>1.51136378100482E-2</v>
      </c>
      <c r="Z671" s="2">
        <v>3.00450902029872E-3</v>
      </c>
    </row>
    <row r="672" spans="1:26" x14ac:dyDescent="0.35">
      <c r="A672" s="7">
        <v>252</v>
      </c>
      <c r="B672" s="7">
        <v>96</v>
      </c>
      <c r="C672" s="7">
        <v>1</v>
      </c>
      <c r="D672" s="7">
        <v>1</v>
      </c>
      <c r="E672" s="22" t="str">
        <f t="shared" si="20"/>
        <v>11</v>
      </c>
      <c r="F672" s="4">
        <v>0.16723099659999999</v>
      </c>
      <c r="G672" s="4">
        <v>41.964471113800002</v>
      </c>
      <c r="H672" s="2">
        <f t="shared" si="21"/>
        <v>3.985061461789903E-3</v>
      </c>
      <c r="I672" s="4">
        <v>0.57999999999999996</v>
      </c>
      <c r="J672" s="4">
        <v>0.75609756097560998</v>
      </c>
      <c r="K672" s="4">
        <v>0.96699999999999997</v>
      </c>
      <c r="L672" s="4">
        <v>0.99299999999999999</v>
      </c>
      <c r="M672" s="4">
        <v>0.98599999999999999</v>
      </c>
      <c r="N672" s="4">
        <v>0.97899999999999998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0.54472717544167204</v>
      </c>
      <c r="V672" s="2">
        <v>0.27958486221916201</v>
      </c>
      <c r="W672" s="2">
        <v>3.3556783528842803E-2</v>
      </c>
      <c r="X672" s="2">
        <v>7.0246149369644698E-3</v>
      </c>
      <c r="Y672" s="2">
        <v>1.4098924379501601E-2</v>
      </c>
      <c r="Z672" s="2">
        <v>2.1223636451626698E-2</v>
      </c>
    </row>
    <row r="673" spans="1:26" x14ac:dyDescent="0.35">
      <c r="A673" s="7">
        <v>640</v>
      </c>
      <c r="B673" s="7">
        <v>59</v>
      </c>
      <c r="C673" s="7">
        <v>1</v>
      </c>
      <c r="D673" s="7">
        <v>1</v>
      </c>
      <c r="E673" s="22" t="str">
        <f t="shared" si="20"/>
        <v>11</v>
      </c>
      <c r="F673" s="4">
        <v>0.1141224663</v>
      </c>
      <c r="G673" s="4">
        <v>28.5350889654</v>
      </c>
      <c r="H673" s="2">
        <f t="shared" si="21"/>
        <v>3.9993730679577805E-3</v>
      </c>
      <c r="I673" s="4">
        <v>0.47299999999999998</v>
      </c>
      <c r="J673" s="4">
        <v>0.51351351351351304</v>
      </c>
      <c r="K673" s="4">
        <v>0.97499999999999998</v>
      </c>
      <c r="L673" s="4">
        <v>0.90500000000000003</v>
      </c>
      <c r="M673" s="4">
        <v>0.98499999999999999</v>
      </c>
      <c r="N673" s="4">
        <v>0.98199999999999998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0.74865989049020398</v>
      </c>
      <c r="V673" s="2">
        <v>0.66647893347778397</v>
      </c>
      <c r="W673" s="2">
        <v>2.5317807984289901E-2</v>
      </c>
      <c r="X673" s="2">
        <v>9.9820335282210904E-2</v>
      </c>
      <c r="Y673" s="2">
        <v>1.51136378100482E-2</v>
      </c>
      <c r="Z673" s="2">
        <v>1.8163970627671201E-2</v>
      </c>
    </row>
    <row r="674" spans="1:26" x14ac:dyDescent="0.35">
      <c r="A674" s="7">
        <v>932</v>
      </c>
      <c r="B674" s="7">
        <v>22</v>
      </c>
      <c r="C674" s="7">
        <v>1</v>
      </c>
      <c r="D674" s="7">
        <v>1</v>
      </c>
      <c r="E674" s="22" t="str">
        <f t="shared" si="20"/>
        <v>11</v>
      </c>
      <c r="F674" s="4">
        <v>0.12774727790000001</v>
      </c>
      <c r="G674" s="4">
        <v>31.420315373099999</v>
      </c>
      <c r="H674" s="2">
        <f t="shared" si="21"/>
        <v>4.0657541588321805E-3</v>
      </c>
      <c r="I674" s="4">
        <v>0.56100000000000005</v>
      </c>
      <c r="J674" s="4">
        <v>0.70588235294117696</v>
      </c>
      <c r="K674" s="4">
        <v>0.97399999999999998</v>
      </c>
      <c r="L674" s="4">
        <v>0.80800000000000005</v>
      </c>
      <c r="M674" s="4">
        <v>0.96899999999999997</v>
      </c>
      <c r="N674" s="4">
        <v>0.95599999999999996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0.57803437345944098</v>
      </c>
      <c r="V674" s="2">
        <v>0.34830669426821598</v>
      </c>
      <c r="W674" s="2">
        <v>2.6343975339602001E-2</v>
      </c>
      <c r="X674" s="2">
        <v>0.213193220461042</v>
      </c>
      <c r="Y674" s="2">
        <v>3.14906670913708E-2</v>
      </c>
      <c r="Z674" s="2">
        <v>4.4997365930735798E-2</v>
      </c>
    </row>
    <row r="675" spans="1:26" x14ac:dyDescent="0.35">
      <c r="A675" s="7">
        <v>328</v>
      </c>
      <c r="B675" s="7">
        <v>30</v>
      </c>
      <c r="C675" s="7">
        <v>1</v>
      </c>
      <c r="D675" s="7">
        <v>1</v>
      </c>
      <c r="E675" s="22" t="str">
        <f t="shared" si="20"/>
        <v>11</v>
      </c>
      <c r="F675" s="4">
        <v>0.12468792720000001</v>
      </c>
      <c r="G675" s="4">
        <v>30.140520366000001</v>
      </c>
      <c r="H675" s="2">
        <f t="shared" si="21"/>
        <v>4.1368870107715248E-3</v>
      </c>
      <c r="I675" s="4">
        <v>0.56699999999999995</v>
      </c>
      <c r="J675" s="4">
        <v>0.72222222222222199</v>
      </c>
      <c r="K675" s="4">
        <v>0.98399999999999999</v>
      </c>
      <c r="L675" s="4">
        <v>0.99399999999999999</v>
      </c>
      <c r="M675" s="4">
        <v>0.99199999999999999</v>
      </c>
      <c r="N675" s="4">
        <v>0.99099999999999999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0.56739597525438501</v>
      </c>
      <c r="V675" s="2">
        <v>0.325422400434628</v>
      </c>
      <c r="W675" s="2">
        <v>1.6129381929883599E-2</v>
      </c>
      <c r="X675" s="2">
        <v>6.0180723255630203E-3</v>
      </c>
      <c r="Y675" s="2">
        <v>8.03217169726427E-3</v>
      </c>
      <c r="Z675" s="2">
        <v>9.0407446521490707E-3</v>
      </c>
    </row>
    <row r="676" spans="1:26" x14ac:dyDescent="0.35">
      <c r="A676" s="7">
        <v>908</v>
      </c>
      <c r="B676" s="7">
        <v>41</v>
      </c>
      <c r="C676" s="7">
        <v>1</v>
      </c>
      <c r="D676" s="7">
        <v>1</v>
      </c>
      <c r="E676" s="22" t="str">
        <f t="shared" si="20"/>
        <v>11</v>
      </c>
      <c r="F676" s="4">
        <v>0.11088434950000001</v>
      </c>
      <c r="G676" s="4">
        <v>26.360010974000001</v>
      </c>
      <c r="H676" s="2">
        <f t="shared" si="21"/>
        <v>4.2065365454274639E-3</v>
      </c>
      <c r="I676" s="4">
        <v>0.57099999999999995</v>
      </c>
      <c r="J676" s="4">
        <v>0.59183673469387799</v>
      </c>
      <c r="K676" s="4">
        <v>0.93100000000000005</v>
      </c>
      <c r="L676" s="4">
        <v>0.92100000000000004</v>
      </c>
      <c r="M676" s="4">
        <v>0.96599999999999997</v>
      </c>
      <c r="N676" s="4">
        <v>0.95699999999999996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0.56036606932612698</v>
      </c>
      <c r="V676" s="2">
        <v>0.52452446812415299</v>
      </c>
      <c r="W676" s="2">
        <v>7.1496001705069895E-2</v>
      </c>
      <c r="X676" s="2">
        <v>8.2295242726830198E-2</v>
      </c>
      <c r="Y676" s="2">
        <v>3.4591444769619097E-2</v>
      </c>
      <c r="Z676" s="2">
        <v>4.3951887529182797E-2</v>
      </c>
    </row>
    <row r="677" spans="1:26" x14ac:dyDescent="0.35">
      <c r="A677" s="7">
        <v>260</v>
      </c>
      <c r="B677" s="7">
        <v>23</v>
      </c>
      <c r="C677" s="7">
        <v>1</v>
      </c>
      <c r="D677" s="7">
        <v>1</v>
      </c>
      <c r="E677" s="22" t="str">
        <f t="shared" si="20"/>
        <v>11</v>
      </c>
      <c r="F677" s="4">
        <v>0.158815925</v>
      </c>
      <c r="G677" s="4">
        <v>32.739224681000003</v>
      </c>
      <c r="H677" s="2">
        <f t="shared" si="21"/>
        <v>4.8509372640143118E-3</v>
      </c>
      <c r="I677" s="4">
        <v>0.56299999999999994</v>
      </c>
      <c r="J677" s="4">
        <v>0.53125</v>
      </c>
      <c r="K677" s="4">
        <v>0.94599999999999995</v>
      </c>
      <c r="L677" s="4">
        <v>0.872</v>
      </c>
      <c r="M677" s="4">
        <v>0.94499999999999995</v>
      </c>
      <c r="N677" s="4">
        <v>0.94399999999999995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0.57447565084244701</v>
      </c>
      <c r="V677" s="2">
        <v>0.63252255874351004</v>
      </c>
      <c r="W677" s="2">
        <v>5.5512709930258801E-2</v>
      </c>
      <c r="X677" s="2">
        <v>0.13696585507315701</v>
      </c>
      <c r="Y677" s="2">
        <v>5.6570351488394399E-2</v>
      </c>
      <c r="Z677" s="2">
        <v>5.7629112836636402E-2</v>
      </c>
    </row>
    <row r="678" spans="1:26" x14ac:dyDescent="0.35">
      <c r="A678" s="7">
        <v>400</v>
      </c>
      <c r="B678" s="7">
        <v>26</v>
      </c>
      <c r="C678" s="7">
        <v>1</v>
      </c>
      <c r="D678" s="7">
        <v>1</v>
      </c>
      <c r="E678" s="22" t="str">
        <f t="shared" si="20"/>
        <v>11</v>
      </c>
      <c r="F678" s="4">
        <v>0.21449659099999999</v>
      </c>
      <c r="G678" s="4">
        <v>38.807000403099998</v>
      </c>
      <c r="H678" s="2">
        <f t="shared" si="21"/>
        <v>5.5272654101569127E-3</v>
      </c>
      <c r="I678" s="4">
        <v>0.57399999999999995</v>
      </c>
      <c r="J678" s="4">
        <v>0.81081081081081097</v>
      </c>
      <c r="K678" s="4">
        <v>0.98</v>
      </c>
      <c r="L678" s="4">
        <v>0.94599999999999995</v>
      </c>
      <c r="M678" s="4">
        <v>0.97899999999999998</v>
      </c>
      <c r="N678" s="4">
        <v>0.97399999999999998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0.55512588266257101</v>
      </c>
      <c r="V678" s="2">
        <v>0.209720530982069</v>
      </c>
      <c r="W678" s="2">
        <v>2.0202707317519501E-2</v>
      </c>
      <c r="X678" s="2">
        <v>5.5512709930258801E-2</v>
      </c>
      <c r="Y678" s="2">
        <v>2.1223636451626698E-2</v>
      </c>
      <c r="Z678" s="2">
        <v>2.6343975339602001E-2</v>
      </c>
    </row>
    <row r="679" spans="1:26" x14ac:dyDescent="0.35">
      <c r="A679" s="7">
        <v>80</v>
      </c>
      <c r="B679" s="7">
        <v>80</v>
      </c>
      <c r="C679" s="7">
        <v>1</v>
      </c>
      <c r="D679" s="7">
        <v>1</v>
      </c>
      <c r="E679" s="22" t="str">
        <f t="shared" si="20"/>
        <v>11</v>
      </c>
      <c r="F679" s="4">
        <v>0.17164859499999999</v>
      </c>
      <c r="G679" s="4">
        <v>29.285292968099998</v>
      </c>
      <c r="H679" s="2">
        <f t="shared" si="21"/>
        <v>5.8612558592797438E-3</v>
      </c>
      <c r="I679" s="4">
        <v>0.61199999999999999</v>
      </c>
      <c r="J679" s="4">
        <v>0.78048780487804903</v>
      </c>
      <c r="K679" s="4">
        <v>0.92200000000000004</v>
      </c>
      <c r="L679" s="4">
        <v>0.93700000000000006</v>
      </c>
      <c r="M679" s="4">
        <v>0.95599999999999996</v>
      </c>
      <c r="N679" s="4">
        <v>0.99399999999999999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0.49102299646981101</v>
      </c>
      <c r="V679" s="2">
        <v>0.24783616390458099</v>
      </c>
      <c r="W679" s="2">
        <v>8.1210055425543201E-2</v>
      </c>
      <c r="X679" s="2">
        <v>6.5071996743714805E-2</v>
      </c>
      <c r="Y679" s="2">
        <v>4.4997365930735798E-2</v>
      </c>
      <c r="Z679" s="2">
        <v>6.0180723255630203E-3</v>
      </c>
    </row>
    <row r="680" spans="1:26" x14ac:dyDescent="0.35">
      <c r="A680" s="7">
        <v>78</v>
      </c>
      <c r="B680" s="7">
        <v>98</v>
      </c>
      <c r="C680" s="7">
        <v>1</v>
      </c>
      <c r="D680" s="7">
        <v>1</v>
      </c>
      <c r="E680" s="22" t="str">
        <f t="shared" si="20"/>
        <v>11</v>
      </c>
      <c r="F680" s="4">
        <v>0.2192237802</v>
      </c>
      <c r="G680" s="4">
        <v>36.419523069999997</v>
      </c>
      <c r="H680" s="2">
        <f t="shared" si="21"/>
        <v>6.0194028290442413E-3</v>
      </c>
      <c r="I680" s="4">
        <v>0.59599999999999997</v>
      </c>
      <c r="J680" s="4">
        <v>0.72093023255813904</v>
      </c>
      <c r="K680" s="4">
        <v>0.95399999999999996</v>
      </c>
      <c r="L680" s="4">
        <v>0.97199999999999998</v>
      </c>
      <c r="M680" s="4">
        <v>0.96199999999999997</v>
      </c>
      <c r="N680" s="4">
        <v>0.99299999999999999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0.51751461191678705</v>
      </c>
      <c r="V680" s="2">
        <v>0.327212911208416</v>
      </c>
      <c r="W680" s="2">
        <v>4.7091607533850603E-2</v>
      </c>
      <c r="X680" s="2">
        <v>2.8399474521698002E-2</v>
      </c>
      <c r="Y680" s="2">
        <v>3.8740828316430602E-2</v>
      </c>
      <c r="Z680" s="2">
        <v>7.0246149369644698E-3</v>
      </c>
    </row>
    <row r="681" spans="1:26" x14ac:dyDescent="0.35">
      <c r="A681" s="7">
        <v>786</v>
      </c>
      <c r="B681" s="7">
        <v>29</v>
      </c>
      <c r="C681" s="7">
        <v>1</v>
      </c>
      <c r="D681" s="7">
        <v>1</v>
      </c>
      <c r="E681" s="22" t="str">
        <f t="shared" si="20"/>
        <v>11</v>
      </c>
      <c r="F681" s="4">
        <v>0.1436993288</v>
      </c>
      <c r="G681" s="4">
        <v>22.434173372</v>
      </c>
      <c r="H681" s="2">
        <f t="shared" si="21"/>
        <v>6.4053765840710918E-3</v>
      </c>
      <c r="I681" s="4">
        <v>0.65100000000000002</v>
      </c>
      <c r="J681" s="4">
        <v>0.82499999999999996</v>
      </c>
      <c r="K681" s="4">
        <v>0.94499999999999995</v>
      </c>
      <c r="L681" s="4">
        <v>0.91800000000000004</v>
      </c>
      <c r="M681" s="4">
        <v>0.96199999999999997</v>
      </c>
      <c r="N681" s="4">
        <v>0.94899999999999995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0.42924563677356797</v>
      </c>
      <c r="V681" s="2">
        <v>0.19237189264745599</v>
      </c>
      <c r="W681" s="2">
        <v>5.6570351488394399E-2</v>
      </c>
      <c r="X681" s="2">
        <v>8.5557888361646503E-2</v>
      </c>
      <c r="Y681" s="2">
        <v>3.8740828316430602E-2</v>
      </c>
      <c r="Z681" s="2">
        <v>5.2346480372209202E-2</v>
      </c>
    </row>
    <row r="682" spans="1:26" x14ac:dyDescent="0.35">
      <c r="A682" s="7">
        <v>674</v>
      </c>
      <c r="B682" s="7">
        <v>96</v>
      </c>
      <c r="C682" s="7">
        <v>1</v>
      </c>
      <c r="D682" s="7">
        <v>1</v>
      </c>
      <c r="E682" s="22" t="str">
        <f t="shared" si="20"/>
        <v>11</v>
      </c>
      <c r="F682" s="4">
        <v>0.20215853619999999</v>
      </c>
      <c r="G682" s="4">
        <v>29.967140222800001</v>
      </c>
      <c r="H682" s="2">
        <f t="shared" si="21"/>
        <v>6.746006949511686E-3</v>
      </c>
      <c r="I682" s="4">
        <v>0.44900000000000001</v>
      </c>
      <c r="J682" s="4">
        <v>0.67647058823529405</v>
      </c>
      <c r="K682" s="4">
        <v>0.96299999999999997</v>
      </c>
      <c r="L682" s="4">
        <v>0.89600000000000002</v>
      </c>
      <c r="M682" s="4">
        <v>0.97899999999999998</v>
      </c>
      <c r="N682" s="4">
        <v>0.95399999999999996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0.80073239123988305</v>
      </c>
      <c r="V682" s="2">
        <v>0.390866308687012</v>
      </c>
      <c r="W682" s="2">
        <v>3.7701867184011501E-2</v>
      </c>
      <c r="X682" s="2">
        <v>0.109814866007207</v>
      </c>
      <c r="Y682" s="2">
        <v>2.1223636451626698E-2</v>
      </c>
      <c r="Z682" s="2">
        <v>4.7091607533850603E-2</v>
      </c>
    </row>
    <row r="683" spans="1:26" x14ac:dyDescent="0.35">
      <c r="A683" s="7">
        <v>166</v>
      </c>
      <c r="B683" s="7">
        <v>97</v>
      </c>
      <c r="C683" s="7">
        <v>1</v>
      </c>
      <c r="D683" s="7">
        <v>1</v>
      </c>
      <c r="E683" s="22" t="str">
        <f t="shared" si="20"/>
        <v>11</v>
      </c>
      <c r="F683" s="4">
        <v>0.2610919277</v>
      </c>
      <c r="G683" s="4">
        <v>35.858279940599999</v>
      </c>
      <c r="H683" s="2">
        <f t="shared" si="21"/>
        <v>7.2812172846133255E-3</v>
      </c>
      <c r="I683" s="4">
        <v>0.53700000000000003</v>
      </c>
      <c r="J683" s="4">
        <v>0.84210526315789502</v>
      </c>
      <c r="K683" s="4">
        <v>0.96099999999999997</v>
      </c>
      <c r="L683" s="4">
        <v>0.96799999999999997</v>
      </c>
      <c r="M683" s="4">
        <v>0.96199999999999997</v>
      </c>
      <c r="N683" s="4">
        <v>0.97299999999999998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0.621757184473272</v>
      </c>
      <c r="V683" s="2">
        <v>0.17185025692665901</v>
      </c>
      <c r="W683" s="2">
        <v>3.9780870011844598E-2</v>
      </c>
      <c r="X683" s="2">
        <v>3.2523191705560103E-2</v>
      </c>
      <c r="Y683" s="2">
        <v>3.8740828316430602E-2</v>
      </c>
      <c r="Z683" s="2">
        <v>2.7371196796132001E-2</v>
      </c>
    </row>
    <row r="684" spans="1:26" x14ac:dyDescent="0.35">
      <c r="A684" s="7">
        <v>470</v>
      </c>
      <c r="B684" s="7">
        <v>66</v>
      </c>
      <c r="C684" s="7">
        <v>1</v>
      </c>
      <c r="D684" s="7">
        <v>1</v>
      </c>
      <c r="E684" s="22" t="str">
        <f t="shared" si="20"/>
        <v>11</v>
      </c>
      <c r="F684" s="4">
        <v>0.2558480608</v>
      </c>
      <c r="G684" s="4">
        <v>34.9708420137</v>
      </c>
      <c r="H684" s="2">
        <f t="shared" si="21"/>
        <v>7.3160394793974435E-3</v>
      </c>
      <c r="I684" s="4">
        <v>0.53200000000000003</v>
      </c>
      <c r="J684" s="4">
        <v>0.74418604651162801</v>
      </c>
      <c r="K684" s="4">
        <v>0.94</v>
      </c>
      <c r="L684" s="4">
        <v>0.83299999999999996</v>
      </c>
      <c r="M684" s="4">
        <v>0.97399999999999998</v>
      </c>
      <c r="N684" s="4">
        <v>0.95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0.63111178964049297</v>
      </c>
      <c r="V684" s="2">
        <v>0.29546421289383601</v>
      </c>
      <c r="W684" s="2">
        <v>6.1875403718087502E-2</v>
      </c>
      <c r="X684" s="2">
        <v>0.18272163681529399</v>
      </c>
      <c r="Y684" s="2">
        <v>2.6343975339602001E-2</v>
      </c>
      <c r="Z684" s="2">
        <v>5.1293294387550599E-2</v>
      </c>
    </row>
    <row r="685" spans="1:26" x14ac:dyDescent="0.35">
      <c r="A685" s="7">
        <v>254</v>
      </c>
      <c r="B685" s="7">
        <v>91</v>
      </c>
      <c r="C685" s="7">
        <v>1</v>
      </c>
      <c r="D685" s="7">
        <v>1</v>
      </c>
      <c r="E685" s="22" t="str">
        <f t="shared" si="20"/>
        <v>11</v>
      </c>
      <c r="F685" s="4">
        <v>0.3036753935</v>
      </c>
      <c r="G685" s="4">
        <v>37.176294835</v>
      </c>
      <c r="H685" s="2">
        <f t="shared" si="21"/>
        <v>8.168522302930031E-3</v>
      </c>
      <c r="I685" s="4">
        <v>0.628</v>
      </c>
      <c r="J685" s="4">
        <v>0.85365853658536595</v>
      </c>
      <c r="K685" s="4">
        <v>0.93899999999999995</v>
      </c>
      <c r="L685" s="4">
        <v>0.89200000000000002</v>
      </c>
      <c r="M685" s="4">
        <v>0.95799999999999996</v>
      </c>
      <c r="N685" s="4">
        <v>0.95099999999999996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0.46521511251393799</v>
      </c>
      <c r="V685" s="2">
        <v>0.15822400521489399</v>
      </c>
      <c r="W685" s="2">
        <v>6.2939799773874205E-2</v>
      </c>
      <c r="X685" s="2">
        <v>0.11428914640212801</v>
      </c>
      <c r="Y685" s="2">
        <v>4.2907501011276501E-2</v>
      </c>
      <c r="Z685" s="2">
        <v>5.0241216436746797E-2</v>
      </c>
    </row>
    <row r="686" spans="1:26" x14ac:dyDescent="0.35">
      <c r="A686" s="7">
        <v>852</v>
      </c>
      <c r="B686" s="7">
        <v>93</v>
      </c>
      <c r="C686" s="7">
        <v>1</v>
      </c>
      <c r="D686" s="7">
        <v>1</v>
      </c>
      <c r="E686" s="22" t="str">
        <f t="shared" si="20"/>
        <v>11</v>
      </c>
      <c r="F686" s="4">
        <v>0.26402270849999998</v>
      </c>
      <c r="G686" s="4">
        <v>30.496895187</v>
      </c>
      <c r="H686" s="2">
        <f t="shared" si="21"/>
        <v>8.6573635408153191E-3</v>
      </c>
      <c r="I686" s="4">
        <v>0.55300000000000005</v>
      </c>
      <c r="J686" s="4">
        <v>0.65789473684210498</v>
      </c>
      <c r="K686" s="4">
        <v>0.95499999999999996</v>
      </c>
      <c r="L686" s="4">
        <v>0.98399999999999999</v>
      </c>
      <c r="M686" s="4">
        <v>0.96099999999999997</v>
      </c>
      <c r="N686" s="4">
        <v>0.995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0.59239727745980197</v>
      </c>
      <c r="V686" s="2">
        <v>0.41871033485818498</v>
      </c>
      <c r="W686" s="2">
        <v>4.6043938501406798E-2</v>
      </c>
      <c r="X686" s="2">
        <v>1.6129381929883599E-2</v>
      </c>
      <c r="Y686" s="2">
        <v>3.9780870011844598E-2</v>
      </c>
      <c r="Z686" s="2">
        <v>5.0125418235442898E-3</v>
      </c>
    </row>
    <row r="687" spans="1:26" x14ac:dyDescent="0.35">
      <c r="A687" s="7">
        <v>454</v>
      </c>
      <c r="B687" s="7">
        <v>9</v>
      </c>
      <c r="C687" s="7">
        <v>1</v>
      </c>
      <c r="D687" s="7">
        <v>1</v>
      </c>
      <c r="E687" s="22" t="str">
        <f t="shared" si="20"/>
        <v>11</v>
      </c>
      <c r="F687" s="4">
        <v>0.28024642039999997</v>
      </c>
      <c r="G687" s="4">
        <v>31.476476726000001</v>
      </c>
      <c r="H687" s="2">
        <f t="shared" si="21"/>
        <v>8.9033605266409174E-3</v>
      </c>
      <c r="I687" s="4">
        <v>0.55700000000000005</v>
      </c>
      <c r="J687" s="4">
        <v>0.680851063829787</v>
      </c>
      <c r="K687" s="4">
        <v>0.89</v>
      </c>
      <c r="L687" s="4">
        <v>0.96699999999999997</v>
      </c>
      <c r="M687" s="4">
        <v>0.89600000000000002</v>
      </c>
      <c r="N687" s="4">
        <v>0.94399999999999995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0.58519003905485301</v>
      </c>
      <c r="V687" s="2">
        <v>0.384411698910332</v>
      </c>
      <c r="W687" s="2">
        <v>0.11653381625595199</v>
      </c>
      <c r="X687" s="2">
        <v>3.3556783528842803E-2</v>
      </c>
      <c r="Y687" s="2">
        <v>0.109814866007207</v>
      </c>
      <c r="Z687" s="2">
        <v>5.7629112836636402E-2</v>
      </c>
    </row>
    <row r="688" spans="1:26" x14ac:dyDescent="0.35">
      <c r="A688" s="7">
        <v>886</v>
      </c>
      <c r="B688" s="7">
        <v>36</v>
      </c>
      <c r="C688" s="7">
        <v>1</v>
      </c>
      <c r="D688" s="7">
        <v>1</v>
      </c>
      <c r="E688" s="22" t="str">
        <f t="shared" si="20"/>
        <v>11</v>
      </c>
      <c r="F688" s="4">
        <v>0.22276790969999999</v>
      </c>
      <c r="G688" s="4">
        <v>24.795995769116001</v>
      </c>
      <c r="H688" s="2">
        <f t="shared" si="21"/>
        <v>8.9840275734142001E-3</v>
      </c>
      <c r="I688" s="4">
        <v>0.52</v>
      </c>
      <c r="J688" s="4">
        <v>0.51724137931034497</v>
      </c>
      <c r="K688" s="4">
        <v>0.88400000000000001</v>
      </c>
      <c r="L688" s="4">
        <v>0.93799999999999994</v>
      </c>
      <c r="M688" s="4">
        <v>0.91100000000000003</v>
      </c>
      <c r="N688" s="4">
        <v>0.94099999999999995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0.65392646740666405</v>
      </c>
      <c r="V688" s="2">
        <v>0.65924562888426397</v>
      </c>
      <c r="W688" s="2">
        <v>0.123298216344494</v>
      </c>
      <c r="X688" s="2">
        <v>6.4005329975912406E-2</v>
      </c>
      <c r="Y688" s="2">
        <v>9.3212381722178703E-2</v>
      </c>
      <c r="Z688" s="2">
        <v>6.0812139396757503E-2</v>
      </c>
    </row>
    <row r="689" spans="1:26" x14ac:dyDescent="0.35">
      <c r="A689" s="7">
        <v>530</v>
      </c>
      <c r="B689" s="7">
        <v>40</v>
      </c>
      <c r="C689" s="7">
        <v>1</v>
      </c>
      <c r="D689" s="7">
        <v>1</v>
      </c>
      <c r="E689" s="22" t="str">
        <f t="shared" si="20"/>
        <v>11</v>
      </c>
      <c r="F689" s="4">
        <v>0.29987741359999998</v>
      </c>
      <c r="G689" s="4">
        <v>33.229684711300003</v>
      </c>
      <c r="H689" s="2">
        <f t="shared" si="21"/>
        <v>9.0243833549833365E-3</v>
      </c>
      <c r="I689" s="4">
        <v>0.60599999999999998</v>
      </c>
      <c r="J689" s="4">
        <v>0.61538461538461497</v>
      </c>
      <c r="K689" s="4">
        <v>0.878</v>
      </c>
      <c r="L689" s="4">
        <v>0.877</v>
      </c>
      <c r="M689" s="4">
        <v>0.89200000000000002</v>
      </c>
      <c r="N689" s="4">
        <v>0.96299999999999997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0.50087529291282296</v>
      </c>
      <c r="V689" s="2">
        <v>0.48550781578170099</v>
      </c>
      <c r="W689" s="2">
        <v>0.13010868534702</v>
      </c>
      <c r="X689" s="2">
        <v>0.131248286609954</v>
      </c>
      <c r="Y689" s="2">
        <v>0.11428914640212801</v>
      </c>
      <c r="Z689" s="2">
        <v>3.7701867184011501E-2</v>
      </c>
    </row>
    <row r="690" spans="1:26" x14ac:dyDescent="0.35">
      <c r="A690" s="7">
        <v>696</v>
      </c>
      <c r="B690" s="7">
        <v>80</v>
      </c>
      <c r="C690" s="7">
        <v>1</v>
      </c>
      <c r="D690" s="7">
        <v>1</v>
      </c>
      <c r="E690" s="22" t="str">
        <f t="shared" si="20"/>
        <v>11</v>
      </c>
      <c r="F690" s="4">
        <v>0.23372630019999999</v>
      </c>
      <c r="G690" s="4">
        <v>24.1257324438</v>
      </c>
      <c r="H690" s="2">
        <f t="shared" si="21"/>
        <v>9.6878426694176744E-3</v>
      </c>
      <c r="I690" s="4">
        <v>0.54100000000000004</v>
      </c>
      <c r="J690" s="4">
        <v>0.707317073170732</v>
      </c>
      <c r="K690" s="4">
        <v>0.92800000000000005</v>
      </c>
      <c r="L690" s="4">
        <v>0.95799999999999996</v>
      </c>
      <c r="M690" s="4">
        <v>0.92700000000000005</v>
      </c>
      <c r="N690" s="4">
        <v>0.93400000000000005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0.61433600013565504</v>
      </c>
      <c r="V690" s="2">
        <v>0.34627623671783397</v>
      </c>
      <c r="W690" s="2">
        <v>7.4723546195936394E-2</v>
      </c>
      <c r="X690" s="2">
        <v>4.2907501011276501E-2</v>
      </c>
      <c r="Y690" s="2">
        <v>7.5801713416281793E-2</v>
      </c>
      <c r="Z690" s="2">
        <v>6.8278840753294406E-2</v>
      </c>
    </row>
    <row r="691" spans="1:26" x14ac:dyDescent="0.35">
      <c r="A691" s="7">
        <v>594</v>
      </c>
      <c r="B691" s="7">
        <v>1</v>
      </c>
      <c r="C691" s="7">
        <v>1</v>
      </c>
      <c r="D691" s="7">
        <v>1</v>
      </c>
      <c r="E691" s="22" t="str">
        <f t="shared" si="20"/>
        <v>11</v>
      </c>
      <c r="F691" s="4">
        <v>0.35300530200000002</v>
      </c>
      <c r="G691" s="4">
        <v>34.2134649029</v>
      </c>
      <c r="H691" s="2">
        <f t="shared" si="21"/>
        <v>1.0317730256255882E-2</v>
      </c>
      <c r="I691" s="4">
        <v>0.60399999999999998</v>
      </c>
      <c r="J691" s="4">
        <v>0.76190476190476197</v>
      </c>
      <c r="K691" s="4">
        <v>0.95899999999999996</v>
      </c>
      <c r="L691" s="4">
        <v>0.93799999999999994</v>
      </c>
      <c r="M691" s="4">
        <v>0.95699999999999996</v>
      </c>
      <c r="N691" s="4">
        <v>0.98899999999999999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0.50418108104732196</v>
      </c>
      <c r="V691" s="2">
        <v>0.27193371548364198</v>
      </c>
      <c r="W691" s="2">
        <v>4.1864204098698898E-2</v>
      </c>
      <c r="X691" s="2">
        <v>6.4005329975912406E-2</v>
      </c>
      <c r="Y691" s="2">
        <v>4.3951887529182797E-2</v>
      </c>
      <c r="Z691" s="2">
        <v>1.1060947359424899E-2</v>
      </c>
    </row>
    <row r="692" spans="1:26" x14ac:dyDescent="0.35">
      <c r="A692" s="7">
        <v>374</v>
      </c>
      <c r="B692" s="7">
        <v>52</v>
      </c>
      <c r="C692" s="7">
        <v>1</v>
      </c>
      <c r="D692" s="7">
        <v>1</v>
      </c>
      <c r="E692" s="22" t="str">
        <f t="shared" si="20"/>
        <v>11</v>
      </c>
      <c r="F692" s="4">
        <v>0.31073911069999999</v>
      </c>
      <c r="G692" s="4">
        <v>27.781896588599999</v>
      </c>
      <c r="H692" s="2">
        <f t="shared" si="21"/>
        <v>1.1184949512320495E-2</v>
      </c>
      <c r="I692" s="4">
        <v>0.52300000000000002</v>
      </c>
      <c r="J692" s="4">
        <v>0.57575757575757602</v>
      </c>
      <c r="K692" s="4">
        <v>2.1000000000000001E-2</v>
      </c>
      <c r="L692" s="4">
        <v>6.0999999999999999E-2</v>
      </c>
      <c r="M692" s="4">
        <v>0.03</v>
      </c>
      <c r="N692" s="4">
        <v>2.1999999999999999E-2</v>
      </c>
      <c r="O692" s="5">
        <v>100</v>
      </c>
      <c r="P692" s="5">
        <v>100</v>
      </c>
      <c r="Q692" s="5">
        <v>0</v>
      </c>
      <c r="R692" s="5">
        <v>0</v>
      </c>
      <c r="S692" s="5">
        <v>0</v>
      </c>
      <c r="T692" s="5">
        <v>0</v>
      </c>
      <c r="U692" s="2">
        <v>0.64817381491721404</v>
      </c>
      <c r="V692" s="2">
        <v>0.55206858230003997</v>
      </c>
      <c r="W692" s="2">
        <v>3.8632328412587098</v>
      </c>
      <c r="X692" s="2">
        <v>2.7968814148088299</v>
      </c>
      <c r="Y692" s="2">
        <v>3.50655789731998</v>
      </c>
      <c r="Z692" s="2">
        <v>3.8167128256238199</v>
      </c>
    </row>
    <row r="693" spans="1:26" x14ac:dyDescent="0.35">
      <c r="A693" s="7">
        <v>354</v>
      </c>
      <c r="B693" s="7">
        <v>55</v>
      </c>
      <c r="C693" s="7">
        <v>1</v>
      </c>
      <c r="D693" s="7">
        <v>1</v>
      </c>
      <c r="E693" s="22" t="str">
        <f t="shared" si="20"/>
        <v>11</v>
      </c>
      <c r="F693" s="4">
        <v>0.3740682615</v>
      </c>
      <c r="G693" s="4">
        <v>32.594302851000002</v>
      </c>
      <c r="H693" s="2">
        <f t="shared" si="21"/>
        <v>1.1476492171346548E-2</v>
      </c>
      <c r="I693" s="4">
        <v>0.63300000000000001</v>
      </c>
      <c r="J693" s="4">
        <v>0.844444444444444</v>
      </c>
      <c r="K693" s="4">
        <v>0.91500000000000004</v>
      </c>
      <c r="L693" s="4">
        <v>0.97199999999999998</v>
      </c>
      <c r="M693" s="4">
        <v>0.89300000000000002</v>
      </c>
      <c r="N693" s="4">
        <v>0.95499999999999996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0.457284856837961</v>
      </c>
      <c r="V693" s="2">
        <v>0.16907633004393399</v>
      </c>
      <c r="W693" s="2">
        <v>8.8831213706615703E-2</v>
      </c>
      <c r="X693" s="2">
        <v>2.8399474521698002E-2</v>
      </c>
      <c r="Y693" s="2">
        <v>0.113168698105638</v>
      </c>
      <c r="Z693" s="2">
        <v>4.6043938501406798E-2</v>
      </c>
    </row>
    <row r="694" spans="1:26" x14ac:dyDescent="0.35">
      <c r="A694" s="7">
        <v>790</v>
      </c>
      <c r="B694" s="7">
        <v>67</v>
      </c>
      <c r="C694" s="7">
        <v>1</v>
      </c>
      <c r="D694" s="7">
        <v>1</v>
      </c>
      <c r="E694" s="22" t="str">
        <f t="shared" si="20"/>
        <v>11</v>
      </c>
      <c r="F694" s="4">
        <v>0.4198564971</v>
      </c>
      <c r="G694" s="4">
        <v>36.441463530199997</v>
      </c>
      <c r="H694" s="2">
        <f t="shared" si="21"/>
        <v>1.15213950381563E-2</v>
      </c>
      <c r="I694" s="4">
        <v>0.65100000000000002</v>
      </c>
      <c r="J694" s="4">
        <v>0.74509803921568596</v>
      </c>
      <c r="K694" s="4">
        <v>0.86</v>
      </c>
      <c r="L694" s="4">
        <v>0.83199999999999996</v>
      </c>
      <c r="M694" s="4">
        <v>0.93799999999999994</v>
      </c>
      <c r="N694" s="4">
        <v>0.94599999999999995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0.42924563677356797</v>
      </c>
      <c r="V694" s="2">
        <v>0.29423947299794001</v>
      </c>
      <c r="W694" s="2">
        <v>0.15082288973458399</v>
      </c>
      <c r="X694" s="2">
        <v>0.183922838160928</v>
      </c>
      <c r="Y694" s="2">
        <v>6.4005329975912406E-2</v>
      </c>
      <c r="Z694" s="2">
        <v>5.5512709930258801E-2</v>
      </c>
    </row>
    <row r="695" spans="1:26" x14ac:dyDescent="0.35">
      <c r="A695" s="7">
        <v>794</v>
      </c>
      <c r="B695" s="7">
        <v>76</v>
      </c>
      <c r="C695" s="7">
        <v>1</v>
      </c>
      <c r="D695" s="7">
        <v>1</v>
      </c>
      <c r="E695" s="22" t="str">
        <f t="shared" si="20"/>
        <v>11</v>
      </c>
      <c r="F695" s="4">
        <v>0.34083975529999999</v>
      </c>
      <c r="G695" s="4">
        <v>29.021048549900001</v>
      </c>
      <c r="H695" s="2">
        <f t="shared" si="21"/>
        <v>1.1744570659256019E-2</v>
      </c>
      <c r="I695" s="4">
        <v>0.61299999999999999</v>
      </c>
      <c r="J695" s="4">
        <v>0.875</v>
      </c>
      <c r="K695" s="4">
        <v>0.91600000000000004</v>
      </c>
      <c r="L695" s="4">
        <v>0.91300000000000003</v>
      </c>
      <c r="M695" s="4">
        <v>0.92800000000000005</v>
      </c>
      <c r="N695" s="4">
        <v>0.94699999999999995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0.48939034304592599</v>
      </c>
      <c r="V695" s="2">
        <v>0.13353139262452299</v>
      </c>
      <c r="W695" s="2">
        <v>8.7738914308006705E-2</v>
      </c>
      <c r="X695" s="2">
        <v>9.1019398387168493E-2</v>
      </c>
      <c r="Y695" s="2">
        <v>7.4723546195936394E-2</v>
      </c>
      <c r="Z695" s="2">
        <v>5.4456185796058897E-2</v>
      </c>
    </row>
    <row r="696" spans="1:26" x14ac:dyDescent="0.35">
      <c r="A696" s="7">
        <v>360</v>
      </c>
      <c r="B696" s="7">
        <v>8</v>
      </c>
      <c r="C696" s="7">
        <v>1</v>
      </c>
      <c r="D696" s="7">
        <v>1</v>
      </c>
      <c r="E696" s="22" t="str">
        <f t="shared" si="20"/>
        <v>11</v>
      </c>
      <c r="F696" s="4">
        <v>0.37279017190000002</v>
      </c>
      <c r="G696" s="4">
        <v>31.408130054000001</v>
      </c>
      <c r="H696" s="2">
        <f t="shared" si="21"/>
        <v>1.186922530118991E-2</v>
      </c>
      <c r="I696" s="4">
        <v>0.69799999999999995</v>
      </c>
      <c r="J696" s="4">
        <v>0.82222222222222197</v>
      </c>
      <c r="K696" s="4">
        <v>0.93</v>
      </c>
      <c r="L696" s="4">
        <v>0.90800000000000003</v>
      </c>
      <c r="M696" s="4">
        <v>0.89700000000000002</v>
      </c>
      <c r="N696" s="4">
        <v>0.92300000000000004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0.35953617621976502</v>
      </c>
      <c r="V696" s="2">
        <v>0.195744577126095</v>
      </c>
      <c r="W696" s="2">
        <v>7.2570692834835401E-2</v>
      </c>
      <c r="X696" s="2">
        <v>9.65109003808437E-2</v>
      </c>
      <c r="Y696" s="2">
        <v>0.10869941692334099</v>
      </c>
      <c r="Z696" s="2">
        <v>8.0126044479284897E-2</v>
      </c>
    </row>
    <row r="697" spans="1:26" x14ac:dyDescent="0.35">
      <c r="A697" s="7">
        <v>466</v>
      </c>
      <c r="B697" s="7">
        <v>97</v>
      </c>
      <c r="C697" s="7">
        <v>1</v>
      </c>
      <c r="D697" s="7">
        <v>1</v>
      </c>
      <c r="E697" s="22" t="str">
        <f t="shared" si="20"/>
        <v>11</v>
      </c>
      <c r="F697" s="4">
        <v>0.33866806970000002</v>
      </c>
      <c r="G697" s="4">
        <v>27.756079364000001</v>
      </c>
      <c r="H697" s="2">
        <f t="shared" si="21"/>
        <v>1.2201581688055588E-2</v>
      </c>
      <c r="I697" s="4">
        <v>0.65200000000000002</v>
      </c>
      <c r="J697" s="4">
        <v>0.74358974358974395</v>
      </c>
      <c r="K697" s="4">
        <v>0.86099999999999999</v>
      </c>
      <c r="L697" s="4">
        <v>0.84899999999999998</v>
      </c>
      <c r="M697" s="4">
        <v>0.93200000000000005</v>
      </c>
      <c r="N697" s="4">
        <v>0.96399999999999997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0.42771071705548402</v>
      </c>
      <c r="V697" s="2">
        <v>0.29626581614317199</v>
      </c>
      <c r="W697" s="2">
        <v>0.14966077455440599</v>
      </c>
      <c r="X697" s="2">
        <v>0.16369609267078999</v>
      </c>
      <c r="Y697" s="2">
        <v>7.0422464296545806E-2</v>
      </c>
      <c r="Z697" s="2">
        <v>3.6663984371591497E-2</v>
      </c>
    </row>
    <row r="698" spans="1:26" x14ac:dyDescent="0.35">
      <c r="A698" s="7">
        <v>952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0.28730896849999998</v>
      </c>
      <c r="G698" s="4">
        <v>22.981769764199999</v>
      </c>
      <c r="H698" s="2">
        <f t="shared" si="21"/>
        <v>1.2501603290254756E-2</v>
      </c>
      <c r="I698" s="4">
        <v>0.52200000000000002</v>
      </c>
      <c r="J698" s="4">
        <v>0.64102564102564097</v>
      </c>
      <c r="K698" s="4">
        <v>0.80400000000000005</v>
      </c>
      <c r="L698" s="4">
        <v>0.77200000000000002</v>
      </c>
      <c r="M698" s="4">
        <v>0.94599999999999995</v>
      </c>
      <c r="N698" s="4">
        <v>0.89400000000000002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0.65008769109949804</v>
      </c>
      <c r="V698" s="2">
        <v>0.44468582126144601</v>
      </c>
      <c r="W698" s="2">
        <v>0.21815600980317101</v>
      </c>
      <c r="X698" s="2">
        <v>0.25877072895736097</v>
      </c>
      <c r="Y698" s="2">
        <v>5.5512709930258801E-2</v>
      </c>
      <c r="Z698" s="2">
        <v>0.112049503808623</v>
      </c>
    </row>
    <row r="699" spans="1:26" x14ac:dyDescent="0.35">
      <c r="A699" s="7">
        <v>452</v>
      </c>
      <c r="B699" s="7">
        <v>22</v>
      </c>
      <c r="C699" s="7">
        <v>1</v>
      </c>
      <c r="D699" s="7">
        <v>1</v>
      </c>
      <c r="E699" s="22" t="str">
        <f t="shared" si="20"/>
        <v>11</v>
      </c>
      <c r="F699" s="4">
        <v>0.30914473660000003</v>
      </c>
      <c r="G699" s="4">
        <v>24.398404412000001</v>
      </c>
      <c r="H699" s="2">
        <f t="shared" si="21"/>
        <v>1.2670694828222114E-2</v>
      </c>
      <c r="I699" s="4">
        <v>0.53100000000000003</v>
      </c>
      <c r="J699" s="4">
        <v>0.66666666666666696</v>
      </c>
      <c r="K699" s="4">
        <v>0.86499999999999999</v>
      </c>
      <c r="L699" s="4">
        <v>0.93100000000000005</v>
      </c>
      <c r="M699" s="4">
        <v>0.94699999999999995</v>
      </c>
      <c r="N699" s="4">
        <v>0.97899999999999998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0.63299325774019799</v>
      </c>
      <c r="V699" s="2">
        <v>0.405465108108164</v>
      </c>
      <c r="W699" s="2">
        <v>0.14502577205025799</v>
      </c>
      <c r="X699" s="2">
        <v>7.1496001705069895E-2</v>
      </c>
      <c r="Y699" s="2">
        <v>5.4456185796058897E-2</v>
      </c>
      <c r="Z699" s="2">
        <v>2.1223636451626698E-2</v>
      </c>
    </row>
    <row r="700" spans="1:26" x14ac:dyDescent="0.35">
      <c r="A700" s="7">
        <v>588</v>
      </c>
      <c r="B700" s="7">
        <v>15</v>
      </c>
      <c r="C700" s="7">
        <v>1</v>
      </c>
      <c r="D700" s="7">
        <v>1</v>
      </c>
      <c r="E700" s="22" t="str">
        <f t="shared" si="20"/>
        <v>11</v>
      </c>
      <c r="F700" s="4">
        <v>0.39992814030000001</v>
      </c>
      <c r="G700" s="4">
        <v>31.4442192723</v>
      </c>
      <c r="H700" s="2">
        <f t="shared" si="21"/>
        <v>1.2718653843388847E-2</v>
      </c>
      <c r="I700" s="4">
        <v>0.60099999999999998</v>
      </c>
      <c r="J700" s="4">
        <v>0.67441860465116299</v>
      </c>
      <c r="K700" s="4">
        <v>0.92900000000000005</v>
      </c>
      <c r="L700" s="4">
        <v>0.95099999999999996</v>
      </c>
      <c r="M700" s="4">
        <v>0.89200000000000002</v>
      </c>
      <c r="N700" s="4">
        <v>0.98899999999999999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0.50916034444692904</v>
      </c>
      <c r="V700" s="2">
        <v>0.39390428570708802</v>
      </c>
      <c r="W700" s="2">
        <v>7.3646540168298497E-2</v>
      </c>
      <c r="X700" s="2">
        <v>5.0241216436746797E-2</v>
      </c>
      <c r="Y700" s="2">
        <v>0.11428914640212801</v>
      </c>
      <c r="Z700" s="2">
        <v>1.1060947359424899E-2</v>
      </c>
    </row>
    <row r="701" spans="1:26" x14ac:dyDescent="0.35">
      <c r="A701" s="7">
        <v>682</v>
      </c>
      <c r="B701" s="7">
        <v>26</v>
      </c>
      <c r="C701" s="7">
        <v>1</v>
      </c>
      <c r="D701" s="7">
        <v>1</v>
      </c>
      <c r="E701" s="22" t="str">
        <f t="shared" si="20"/>
        <v>11</v>
      </c>
      <c r="F701" s="4">
        <v>0.4210167776</v>
      </c>
      <c r="G701" s="4">
        <v>31.328369175999999</v>
      </c>
      <c r="H701" s="2">
        <f t="shared" si="21"/>
        <v>1.3438834790115154E-2</v>
      </c>
      <c r="I701" s="4">
        <v>0.64600000000000002</v>
      </c>
      <c r="J701" s="4">
        <v>0.66666666666666696</v>
      </c>
      <c r="K701" s="4">
        <v>0.95399999999999996</v>
      </c>
      <c r="L701" s="4">
        <v>0.88200000000000001</v>
      </c>
      <c r="M701" s="4">
        <v>0.95699999999999996</v>
      </c>
      <c r="N701" s="4">
        <v>0.98799999999999999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0.43695577519953499</v>
      </c>
      <c r="V701" s="2">
        <v>0.405465108108164</v>
      </c>
      <c r="W701" s="2">
        <v>4.7091607533850603E-2</v>
      </c>
      <c r="X701" s="2">
        <v>0.125563222975346</v>
      </c>
      <c r="Y701" s="2">
        <v>4.3951887529182797E-2</v>
      </c>
      <c r="Z701" s="2">
        <v>1.20725812342692E-2</v>
      </c>
    </row>
    <row r="702" spans="1:26" x14ac:dyDescent="0.35">
      <c r="A702" s="7">
        <v>700</v>
      </c>
      <c r="B702" s="7">
        <v>92</v>
      </c>
      <c r="C702" s="7">
        <v>1</v>
      </c>
      <c r="D702" s="7">
        <v>1</v>
      </c>
      <c r="E702" s="22" t="str">
        <f t="shared" si="20"/>
        <v>11</v>
      </c>
      <c r="F702" s="4">
        <v>0.32644729309999998</v>
      </c>
      <c r="G702" s="4">
        <v>23.802223965300001</v>
      </c>
      <c r="H702" s="2">
        <f t="shared" si="21"/>
        <v>1.3714991236781495E-2</v>
      </c>
      <c r="I702" s="4">
        <v>0.55700000000000005</v>
      </c>
      <c r="J702" s="4">
        <v>0.73913043478260898</v>
      </c>
      <c r="K702" s="4">
        <v>0.95499999999999996</v>
      </c>
      <c r="L702" s="4">
        <v>0.96299999999999997</v>
      </c>
      <c r="M702" s="4">
        <v>0.95499999999999996</v>
      </c>
      <c r="N702" s="4">
        <v>0.97699999999999998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0.58519003905485301</v>
      </c>
      <c r="V702" s="2">
        <v>0.30228087187293401</v>
      </c>
      <c r="W702" s="2">
        <v>4.6043938501406798E-2</v>
      </c>
      <c r="X702" s="2">
        <v>3.7701867184011501E-2</v>
      </c>
      <c r="Y702" s="2">
        <v>4.6043938501406798E-2</v>
      </c>
      <c r="Z702" s="2">
        <v>2.32686269393543E-2</v>
      </c>
    </row>
    <row r="703" spans="1:26" x14ac:dyDescent="0.35">
      <c r="A703" s="7">
        <v>358</v>
      </c>
      <c r="B703" s="7">
        <v>63</v>
      </c>
      <c r="C703" s="7">
        <v>1</v>
      </c>
      <c r="D703" s="7">
        <v>1</v>
      </c>
      <c r="E703" s="22" t="str">
        <f t="shared" si="20"/>
        <v>11</v>
      </c>
      <c r="F703" s="4">
        <v>0.35953464260000001</v>
      </c>
      <c r="G703" s="4">
        <v>25.819633441099999</v>
      </c>
      <c r="H703" s="2">
        <f t="shared" si="21"/>
        <v>1.3924854642889256E-2</v>
      </c>
      <c r="I703" s="4">
        <v>0.51700000000000002</v>
      </c>
      <c r="J703" s="4">
        <v>0.625</v>
      </c>
      <c r="K703" s="4">
        <v>0.91100000000000003</v>
      </c>
      <c r="L703" s="4">
        <v>0.78900000000000003</v>
      </c>
      <c r="M703" s="4">
        <v>0.94299999999999995</v>
      </c>
      <c r="N703" s="4">
        <v>0.91500000000000004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0.65971240447370805</v>
      </c>
      <c r="V703" s="2">
        <v>0.47000362924573602</v>
      </c>
      <c r="W703" s="2">
        <v>9.3212381722178703E-2</v>
      </c>
      <c r="X703" s="2">
        <v>0.236988958136263</v>
      </c>
      <c r="Y703" s="2">
        <v>5.8688996348679599E-2</v>
      </c>
      <c r="Z703" s="2">
        <v>8.8831213706615703E-2</v>
      </c>
    </row>
    <row r="704" spans="1:26" x14ac:dyDescent="0.35">
      <c r="A704" s="7">
        <v>874</v>
      </c>
      <c r="B704" s="7">
        <v>44</v>
      </c>
      <c r="C704" s="7">
        <v>1</v>
      </c>
      <c r="D704" s="7">
        <v>1</v>
      </c>
      <c r="E704" s="22" t="str">
        <f t="shared" si="20"/>
        <v>11</v>
      </c>
      <c r="F704" s="4">
        <v>0.4543478843</v>
      </c>
      <c r="G704" s="4">
        <v>32.523264807899999</v>
      </c>
      <c r="H704" s="2">
        <f t="shared" si="21"/>
        <v>1.3969934660115596E-2</v>
      </c>
      <c r="I704" s="4">
        <v>0.55400000000000005</v>
      </c>
      <c r="J704" s="4">
        <v>0.48571428571428599</v>
      </c>
      <c r="K704" s="4">
        <v>0.94799999999999995</v>
      </c>
      <c r="L704" s="4">
        <v>0.88500000000000001</v>
      </c>
      <c r="M704" s="4">
        <v>0.93100000000000005</v>
      </c>
      <c r="N704" s="4">
        <v>0.93799999999999994</v>
      </c>
      <c r="O704" s="5">
        <v>100</v>
      </c>
      <c r="P704" s="5">
        <v>0</v>
      </c>
      <c r="Q704" s="5">
        <v>100</v>
      </c>
      <c r="R704" s="5">
        <v>100</v>
      </c>
      <c r="S704" s="5">
        <v>100</v>
      </c>
      <c r="T704" s="5">
        <v>100</v>
      </c>
      <c r="U704" s="2">
        <v>0.590590592234853</v>
      </c>
      <c r="V704" s="2">
        <v>0.72213471743319801</v>
      </c>
      <c r="W704" s="2">
        <v>5.3400776727115302E-2</v>
      </c>
      <c r="X704" s="2">
        <v>0.122167633974208</v>
      </c>
      <c r="Y704" s="2">
        <v>7.1496001705069895E-2</v>
      </c>
      <c r="Z704" s="2">
        <v>6.4005329975912406E-2</v>
      </c>
    </row>
    <row r="705" spans="1:26" x14ac:dyDescent="0.35">
      <c r="A705" s="7">
        <v>380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0.42041742850000002</v>
      </c>
      <c r="G705" s="4">
        <v>29.504312029000001</v>
      </c>
      <c r="H705" s="2">
        <f t="shared" si="21"/>
        <v>1.4249355419193258E-2</v>
      </c>
      <c r="I705" s="4">
        <v>0.621</v>
      </c>
      <c r="J705" s="4">
        <v>0.76666666666666705</v>
      </c>
      <c r="K705" s="4">
        <v>0.90600000000000003</v>
      </c>
      <c r="L705" s="4">
        <v>0.88</v>
      </c>
      <c r="M705" s="4">
        <v>0.93100000000000005</v>
      </c>
      <c r="N705" s="4">
        <v>0.91900000000000004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0.47642419704865802</v>
      </c>
      <c r="V705" s="2">
        <v>0.26570316573300601</v>
      </c>
      <c r="W705" s="2">
        <v>9.8715972939157695E-2</v>
      </c>
      <c r="X705" s="2">
        <v>0.127833371509885</v>
      </c>
      <c r="Y705" s="2">
        <v>7.1496001705069895E-2</v>
      </c>
      <c r="Z705" s="2">
        <v>8.4469156626450007E-2</v>
      </c>
    </row>
    <row r="706" spans="1:26" x14ac:dyDescent="0.35">
      <c r="A706" s="7">
        <v>754</v>
      </c>
      <c r="B706" s="7">
        <v>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0.49936572979999999</v>
      </c>
      <c r="G706" s="4">
        <v>32.435712194300002</v>
      </c>
      <c r="H706" s="2">
        <f t="shared" ref="H706:H769" si="23">F706/G706</f>
        <v>1.5395553111602544E-2</v>
      </c>
      <c r="I706" s="4">
        <v>0.59399999999999997</v>
      </c>
      <c r="J706" s="4">
        <v>0.69047619047619002</v>
      </c>
      <c r="K706" s="4">
        <v>0.73799999999999999</v>
      </c>
      <c r="L706" s="4">
        <v>0.84</v>
      </c>
      <c r="M706" s="4">
        <v>0.85199999999999998</v>
      </c>
      <c r="N706" s="4">
        <v>0.97499999999999998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0.52087595961949196</v>
      </c>
      <c r="V706" s="2">
        <v>0.37037378829689399</v>
      </c>
      <c r="W706" s="2">
        <v>0.30381145438166501</v>
      </c>
      <c r="X706" s="2">
        <v>0.17435338714477799</v>
      </c>
      <c r="Y706" s="2">
        <v>0.160168752152821</v>
      </c>
      <c r="Z706" s="2">
        <v>2.5317807984289901E-2</v>
      </c>
    </row>
    <row r="707" spans="1:26" x14ac:dyDescent="0.35">
      <c r="A707" s="7">
        <v>502</v>
      </c>
      <c r="B707" s="7">
        <v>18</v>
      </c>
      <c r="C707" s="7">
        <v>1</v>
      </c>
      <c r="D707" s="7">
        <v>1</v>
      </c>
      <c r="E707" s="22" t="str">
        <f t="shared" si="22"/>
        <v>11</v>
      </c>
      <c r="F707" s="4">
        <v>0.48790880910000001</v>
      </c>
      <c r="G707" s="4">
        <v>30.653231408</v>
      </c>
      <c r="H707" s="2">
        <f t="shared" si="23"/>
        <v>1.5917043218244966E-2</v>
      </c>
      <c r="I707" s="4">
        <v>0.47299999999999998</v>
      </c>
      <c r="J707" s="4">
        <v>0.68292682926829296</v>
      </c>
      <c r="K707" s="4">
        <v>0.89400000000000002</v>
      </c>
      <c r="L707" s="4">
        <v>0.84099999999999997</v>
      </c>
      <c r="M707" s="4">
        <v>0.92600000000000005</v>
      </c>
      <c r="N707" s="4">
        <v>0.84799999999999998</v>
      </c>
      <c r="O707" s="5">
        <v>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0.74865989049020398</v>
      </c>
      <c r="V707" s="2">
        <v>0.38136755652910398</v>
      </c>
      <c r="W707" s="2">
        <v>0.112049503808623</v>
      </c>
      <c r="X707" s="2">
        <v>0.173163619009189</v>
      </c>
      <c r="Y707" s="2">
        <v>7.6881044335957605E-2</v>
      </c>
      <c r="Z707" s="2">
        <v>0.16487464319023401</v>
      </c>
    </row>
    <row r="708" spans="1:26" x14ac:dyDescent="0.35">
      <c r="A708" s="7">
        <v>860</v>
      </c>
      <c r="B708" s="7">
        <v>77</v>
      </c>
      <c r="C708" s="7">
        <v>1</v>
      </c>
      <c r="D708" s="7">
        <v>1</v>
      </c>
      <c r="E708" s="22" t="str">
        <f t="shared" si="22"/>
        <v>11</v>
      </c>
      <c r="F708" s="4">
        <v>0.46217205389999999</v>
      </c>
      <c r="G708" s="4">
        <v>27.16219778</v>
      </c>
      <c r="H708" s="2">
        <f t="shared" si="23"/>
        <v>1.7015267234387982E-2</v>
      </c>
      <c r="I708" s="4">
        <v>0.59499999999999997</v>
      </c>
      <c r="J708" s="4">
        <v>0.84615384615384603</v>
      </c>
      <c r="K708" s="4">
        <v>0.92900000000000005</v>
      </c>
      <c r="L708" s="4">
        <v>0.97699999999999998</v>
      </c>
      <c r="M708" s="4">
        <v>0.88600000000000001</v>
      </c>
      <c r="N708" s="4">
        <v>0.97399999999999998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0.51919387343650703</v>
      </c>
      <c r="V708" s="2">
        <v>0.16705408466316601</v>
      </c>
      <c r="W708" s="2">
        <v>7.3646540168298497E-2</v>
      </c>
      <c r="X708" s="2">
        <v>2.32686269393543E-2</v>
      </c>
      <c r="Y708" s="2">
        <v>0.121038328377056</v>
      </c>
      <c r="Z708" s="2">
        <v>2.6343975339602001E-2</v>
      </c>
    </row>
    <row r="709" spans="1:26" x14ac:dyDescent="0.35">
      <c r="A709" s="7">
        <v>326</v>
      </c>
      <c r="B709" s="7">
        <v>94</v>
      </c>
      <c r="C709" s="7">
        <v>1</v>
      </c>
      <c r="D709" s="7">
        <v>1</v>
      </c>
      <c r="E709" s="22" t="str">
        <f t="shared" si="22"/>
        <v>11</v>
      </c>
      <c r="F709" s="4">
        <v>0.61914891500000002</v>
      </c>
      <c r="G709" s="4">
        <v>33.4004247011</v>
      </c>
      <c r="H709" s="2">
        <f t="shared" si="23"/>
        <v>1.85371569535644E-2</v>
      </c>
      <c r="I709" s="4">
        <v>0.623</v>
      </c>
      <c r="J709" s="4">
        <v>0.81818181818181801</v>
      </c>
      <c r="K709" s="4">
        <v>0.94099999999999995</v>
      </c>
      <c r="L709" s="4">
        <v>0.82599999999999996</v>
      </c>
      <c r="M709" s="4">
        <v>0.96499999999999997</v>
      </c>
      <c r="N709" s="4">
        <v>0.95599999999999996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0.473208760194684</v>
      </c>
      <c r="V709" s="2">
        <v>0.20067069546215099</v>
      </c>
      <c r="W709" s="2">
        <v>6.0812139396757503E-2</v>
      </c>
      <c r="X709" s="2">
        <v>0.19116050546115901</v>
      </c>
      <c r="Y709" s="2">
        <v>3.5627177643151202E-2</v>
      </c>
      <c r="Z709" s="2">
        <v>4.4997365930735798E-2</v>
      </c>
    </row>
    <row r="710" spans="1:26" x14ac:dyDescent="0.35">
      <c r="A710" s="7">
        <v>498</v>
      </c>
      <c r="B710" s="7">
        <v>12</v>
      </c>
      <c r="C710" s="7">
        <v>1</v>
      </c>
      <c r="D710" s="7">
        <v>1</v>
      </c>
      <c r="E710" s="22" t="str">
        <f t="shared" si="22"/>
        <v>11</v>
      </c>
      <c r="F710" s="4">
        <v>0.5610306477</v>
      </c>
      <c r="G710" s="4">
        <v>30.1035744289</v>
      </c>
      <c r="H710" s="2">
        <f t="shared" si="23"/>
        <v>1.8636678811184627E-2</v>
      </c>
      <c r="I710" s="4">
        <v>0.61599999999999999</v>
      </c>
      <c r="J710" s="4">
        <v>0.64516129032258096</v>
      </c>
      <c r="K710" s="4">
        <v>0.91300000000000003</v>
      </c>
      <c r="L710" s="4">
        <v>0.94</v>
      </c>
      <c r="M710" s="4">
        <v>0.92600000000000005</v>
      </c>
      <c r="N710" s="4">
        <v>0.93700000000000006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0.484508315448617</v>
      </c>
      <c r="V710" s="2">
        <v>0.43825493093115497</v>
      </c>
      <c r="W710" s="2">
        <v>9.1019398387168493E-2</v>
      </c>
      <c r="X710" s="2">
        <v>6.1875403718087502E-2</v>
      </c>
      <c r="Y710" s="2">
        <v>7.6881044335957605E-2</v>
      </c>
      <c r="Z710" s="2">
        <v>6.5071996743714805E-2</v>
      </c>
    </row>
    <row r="711" spans="1:26" x14ac:dyDescent="0.35">
      <c r="A711" s="7">
        <v>304</v>
      </c>
      <c r="B711" s="7">
        <v>57</v>
      </c>
      <c r="C711" s="7">
        <v>1</v>
      </c>
      <c r="D711" s="7">
        <v>1</v>
      </c>
      <c r="E711" s="22" t="str">
        <f t="shared" si="22"/>
        <v>11</v>
      </c>
      <c r="F711" s="4">
        <v>0.55330826570000002</v>
      </c>
      <c r="G711" s="4">
        <v>27.321257509500001</v>
      </c>
      <c r="H711" s="2">
        <f t="shared" si="23"/>
        <v>2.0251932602575361E-2</v>
      </c>
      <c r="I711" s="4">
        <v>0.499</v>
      </c>
      <c r="J711" s="4">
        <v>0.55263157894736803</v>
      </c>
      <c r="K711" s="4">
        <v>0.88600000000000001</v>
      </c>
      <c r="L711" s="4">
        <v>0.748</v>
      </c>
      <c r="M711" s="4">
        <v>0.88</v>
      </c>
      <c r="N711" s="4">
        <v>0.76400000000000001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0.69514918323061803</v>
      </c>
      <c r="V711" s="2">
        <v>0.59306372200296298</v>
      </c>
      <c r="W711" s="2">
        <v>0.121038328377056</v>
      </c>
      <c r="X711" s="2">
        <v>0.29035230100766002</v>
      </c>
      <c r="Y711" s="2">
        <v>0.127833371509885</v>
      </c>
      <c r="Z711" s="2">
        <v>0.26918748981561702</v>
      </c>
    </row>
    <row r="712" spans="1:26" x14ac:dyDescent="0.35">
      <c r="A712" s="7">
        <v>900</v>
      </c>
      <c r="B712" s="7">
        <v>78</v>
      </c>
      <c r="C712" s="7">
        <v>1</v>
      </c>
      <c r="D712" s="7">
        <v>1</v>
      </c>
      <c r="E712" s="22" t="str">
        <f t="shared" si="22"/>
        <v>11</v>
      </c>
      <c r="F712" s="4">
        <v>0.59203797950000003</v>
      </c>
      <c r="G712" s="4">
        <v>26.457036046100001</v>
      </c>
      <c r="H712" s="2">
        <f t="shared" si="23"/>
        <v>2.2377335785777545E-2</v>
      </c>
      <c r="I712" s="4">
        <v>0.47399999999999998</v>
      </c>
      <c r="J712" s="4">
        <v>0.51351351351351304</v>
      </c>
      <c r="K712" s="4">
        <v>0.75700000000000001</v>
      </c>
      <c r="L712" s="4">
        <v>0.621</v>
      </c>
      <c r="M712" s="4">
        <v>0.84699999999999998</v>
      </c>
      <c r="N712" s="4">
        <v>0.82199999999999995</v>
      </c>
      <c r="O712" s="5">
        <v>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0.74654795728706103</v>
      </c>
      <c r="V712" s="2">
        <v>0.66647893347778397</v>
      </c>
      <c r="W712" s="2">
        <v>0.278392025544688</v>
      </c>
      <c r="X712" s="2">
        <v>0.47642419704865802</v>
      </c>
      <c r="Y712" s="2">
        <v>0.16605458433008299</v>
      </c>
      <c r="Z712" s="2">
        <v>0.19601488392595701</v>
      </c>
    </row>
    <row r="713" spans="1:26" x14ac:dyDescent="0.35">
      <c r="A713" s="7">
        <v>348</v>
      </c>
      <c r="B713" s="7">
        <v>35</v>
      </c>
      <c r="C713" s="7">
        <v>1</v>
      </c>
      <c r="D713" s="7">
        <v>1</v>
      </c>
      <c r="E713" s="22" t="str">
        <f t="shared" si="22"/>
        <v>11</v>
      </c>
      <c r="F713" s="4">
        <v>0.68055147149999995</v>
      </c>
      <c r="G713" s="4">
        <v>29.492065447400002</v>
      </c>
      <c r="H713" s="2">
        <f t="shared" si="23"/>
        <v>2.3075748041919419E-2</v>
      </c>
      <c r="I713" s="4">
        <v>0.504</v>
      </c>
      <c r="J713" s="4">
        <v>0.65789473684210498</v>
      </c>
      <c r="K713" s="4">
        <v>0.89500000000000002</v>
      </c>
      <c r="L713" s="4">
        <v>0.84699999999999998</v>
      </c>
      <c r="M713" s="4">
        <v>0.90200000000000002</v>
      </c>
      <c r="N713" s="4">
        <v>0.86899999999999999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0.68517901091076805</v>
      </c>
      <c r="V713" s="2">
        <v>0.41871033485818498</v>
      </c>
      <c r="W713" s="2">
        <v>0.110931560707282</v>
      </c>
      <c r="X713" s="2">
        <v>0.16605458433008299</v>
      </c>
      <c r="Y713" s="2">
        <v>0.10314075891951301</v>
      </c>
      <c r="Z713" s="2">
        <v>0.14041215371674501</v>
      </c>
    </row>
    <row r="714" spans="1:26" x14ac:dyDescent="0.35">
      <c r="A714" s="7">
        <v>320</v>
      </c>
      <c r="B714" s="7">
        <v>82</v>
      </c>
      <c r="C714" s="7">
        <v>1</v>
      </c>
      <c r="D714" s="7">
        <v>1</v>
      </c>
      <c r="E714" s="22" t="str">
        <f t="shared" si="22"/>
        <v>11</v>
      </c>
      <c r="F714" s="4">
        <v>0.75914957459999999</v>
      </c>
      <c r="G714" s="4">
        <v>32.000991130259997</v>
      </c>
      <c r="H714" s="2">
        <f t="shared" si="23"/>
        <v>2.3722689447644996E-2</v>
      </c>
      <c r="I714" s="4">
        <v>0.66800000000000004</v>
      </c>
      <c r="J714" s="4">
        <v>0.76923076923076905</v>
      </c>
      <c r="K714" s="4">
        <v>0.71399999999999997</v>
      </c>
      <c r="L714" s="4">
        <v>0.81200000000000006</v>
      </c>
      <c r="M714" s="4">
        <v>0.878</v>
      </c>
      <c r="N714" s="4">
        <v>0.96899999999999997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0.40346710544549103</v>
      </c>
      <c r="V714" s="2">
        <v>0.262364264467491</v>
      </c>
      <c r="W714" s="2">
        <v>0.33687231664255302</v>
      </c>
      <c r="X714" s="2">
        <v>0.20825493882045901</v>
      </c>
      <c r="Y714" s="2">
        <v>0.13010868534702</v>
      </c>
      <c r="Z714" s="2">
        <v>3.14906670913708E-2</v>
      </c>
    </row>
    <row r="715" spans="1:26" x14ac:dyDescent="0.35">
      <c r="A715" s="7">
        <v>156</v>
      </c>
      <c r="B715" s="7">
        <v>62</v>
      </c>
      <c r="C715" s="7">
        <v>1</v>
      </c>
      <c r="D715" s="7">
        <v>1</v>
      </c>
      <c r="E715" s="22" t="str">
        <f t="shared" si="22"/>
        <v>11</v>
      </c>
      <c r="F715" s="4">
        <v>0.70354262199999995</v>
      </c>
      <c r="G715" s="4">
        <v>28.526845115</v>
      </c>
      <c r="H715" s="2">
        <f t="shared" si="23"/>
        <v>2.4662475614243892E-2</v>
      </c>
      <c r="I715" s="4">
        <v>0.63300000000000001</v>
      </c>
      <c r="J715" s="4">
        <v>0.82051282051282004</v>
      </c>
      <c r="K715" s="4">
        <v>0.77600000000000002</v>
      </c>
      <c r="L715" s="4">
        <v>0.92500000000000004</v>
      </c>
      <c r="M715" s="4">
        <v>0.82899999999999996</v>
      </c>
      <c r="N715" s="4">
        <v>0.94199999999999995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0.457284856837961</v>
      </c>
      <c r="V715" s="2">
        <v>0.19782574332992001</v>
      </c>
      <c r="W715" s="2">
        <v>0.25360275879891803</v>
      </c>
      <c r="X715" s="2">
        <v>7.7961541469711806E-2</v>
      </c>
      <c r="Y715" s="2">
        <v>0.18753512384684201</v>
      </c>
      <c r="Z715" s="2">
        <v>5.9750004405774E-2</v>
      </c>
    </row>
    <row r="716" spans="1:26" x14ac:dyDescent="0.35">
      <c r="A716" s="7">
        <v>632</v>
      </c>
      <c r="B716" s="7">
        <v>6</v>
      </c>
      <c r="C716" s="7">
        <v>1</v>
      </c>
      <c r="D716" s="7">
        <v>1</v>
      </c>
      <c r="E716" s="22" t="str">
        <f t="shared" si="22"/>
        <v>11</v>
      </c>
      <c r="F716" s="4">
        <v>0.91591967590000001</v>
      </c>
      <c r="G716" s="4">
        <v>35.380897552825999</v>
      </c>
      <c r="H716" s="2">
        <f t="shared" si="23"/>
        <v>2.5887406460858488E-2</v>
      </c>
      <c r="I716" s="4">
        <v>0.44600000000000001</v>
      </c>
      <c r="J716" s="4">
        <v>0.71794871794871795</v>
      </c>
      <c r="K716" s="4">
        <v>0.17299999999999999</v>
      </c>
      <c r="L716" s="4">
        <v>0.68899999999999995</v>
      </c>
      <c r="M716" s="4">
        <v>0.13800000000000001</v>
      </c>
      <c r="N716" s="4">
        <v>0.26500000000000001</v>
      </c>
      <c r="O716" s="5">
        <v>0</v>
      </c>
      <c r="P716" s="5">
        <v>100</v>
      </c>
      <c r="Q716" s="5">
        <v>0</v>
      </c>
      <c r="R716" s="5">
        <v>100</v>
      </c>
      <c r="S716" s="5">
        <v>0</v>
      </c>
      <c r="T716" s="5">
        <v>0</v>
      </c>
      <c r="U716" s="2">
        <v>0.80743632696207301</v>
      </c>
      <c r="V716" s="2">
        <v>0.33135713595444199</v>
      </c>
      <c r="W716" s="2">
        <v>1.75446368448436</v>
      </c>
      <c r="X716" s="2">
        <v>0.372514007968479</v>
      </c>
      <c r="Y716" s="2">
        <v>1.98050159382493</v>
      </c>
      <c r="Z716" s="2">
        <v>1.3280254529959099</v>
      </c>
    </row>
    <row r="717" spans="1:26" x14ac:dyDescent="0.35">
      <c r="A717" s="7">
        <v>800</v>
      </c>
      <c r="B717" s="7">
        <v>48</v>
      </c>
      <c r="C717" s="7">
        <v>1</v>
      </c>
      <c r="D717" s="7">
        <v>1</v>
      </c>
      <c r="E717" s="22" t="str">
        <f t="shared" si="22"/>
        <v>11</v>
      </c>
      <c r="F717" s="4">
        <v>0.99008296409999996</v>
      </c>
      <c r="G717" s="4">
        <v>38.071304745909998</v>
      </c>
      <c r="H717" s="2">
        <f t="shared" si="23"/>
        <v>2.6006016098157617E-2</v>
      </c>
      <c r="I717" s="4">
        <v>0.6</v>
      </c>
      <c r="J717" s="4">
        <v>0.72222222222222199</v>
      </c>
      <c r="K717" s="4">
        <v>0.80800000000000005</v>
      </c>
      <c r="L717" s="4">
        <v>0.89400000000000002</v>
      </c>
      <c r="M717" s="4">
        <v>0.82399999999999995</v>
      </c>
      <c r="N717" s="4">
        <v>0.96899999999999997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0.51082562376599105</v>
      </c>
      <c r="V717" s="2">
        <v>0.325422400434628</v>
      </c>
      <c r="W717" s="2">
        <v>0.213193220461042</v>
      </c>
      <c r="X717" s="2">
        <v>0.112049503808623</v>
      </c>
      <c r="Y717" s="2">
        <v>0.19358474907266501</v>
      </c>
      <c r="Z717" s="2">
        <v>3.14906670913708E-2</v>
      </c>
    </row>
    <row r="718" spans="1:26" x14ac:dyDescent="0.35">
      <c r="A718" s="7">
        <v>734</v>
      </c>
      <c r="B718" s="7">
        <v>66</v>
      </c>
      <c r="C718" s="7">
        <v>1</v>
      </c>
      <c r="D718" s="7">
        <v>1</v>
      </c>
      <c r="E718" s="22" t="str">
        <f t="shared" si="22"/>
        <v>11</v>
      </c>
      <c r="F718" s="4">
        <v>0.84059324349999998</v>
      </c>
      <c r="G718" s="4">
        <v>32.153662570000002</v>
      </c>
      <c r="H718" s="2">
        <f t="shared" si="23"/>
        <v>2.6143001335228601E-2</v>
      </c>
      <c r="I718" s="4">
        <v>0.54400000000000004</v>
      </c>
      <c r="J718" s="4">
        <v>0.60975609756097604</v>
      </c>
      <c r="K718" s="4">
        <v>0.85699999999999998</v>
      </c>
      <c r="L718" s="4">
        <v>0.80200000000000005</v>
      </c>
      <c r="M718" s="4">
        <v>0.87</v>
      </c>
      <c r="N718" s="4">
        <v>0.874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0.608806032126194</v>
      </c>
      <c r="V718" s="2">
        <v>0.494696241836107</v>
      </c>
      <c r="W718" s="2">
        <v>0.15431736038435701</v>
      </c>
      <c r="X718" s="2">
        <v>0.220646671115623</v>
      </c>
      <c r="Y718" s="2">
        <v>0.13926206733350799</v>
      </c>
      <c r="Z718" s="2">
        <v>0.13467490332660201</v>
      </c>
    </row>
    <row r="719" spans="1:26" x14ac:dyDescent="0.35">
      <c r="A719" s="7">
        <v>996</v>
      </c>
      <c r="B719" s="7">
        <v>92</v>
      </c>
      <c r="C719" s="7">
        <v>1</v>
      </c>
      <c r="D719" s="7">
        <v>1</v>
      </c>
      <c r="E719" s="22" t="str">
        <f t="shared" si="22"/>
        <v>11</v>
      </c>
      <c r="F719" s="4">
        <v>0.70149110390000002</v>
      </c>
      <c r="G719" s="4">
        <v>26.3048973</v>
      </c>
      <c r="H719" s="2">
        <f t="shared" si="23"/>
        <v>2.666769977847433E-2</v>
      </c>
      <c r="I719" s="4">
        <v>0.53600000000000003</v>
      </c>
      <c r="J719" s="4">
        <v>0.72222222222222199</v>
      </c>
      <c r="K719" s="4">
        <v>0.61299999999999999</v>
      </c>
      <c r="L719" s="4">
        <v>0.748</v>
      </c>
      <c r="M719" s="4">
        <v>0.78400000000000003</v>
      </c>
      <c r="N719" s="4">
        <v>0.755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0.62362111791133501</v>
      </c>
      <c r="V719" s="2">
        <v>0.325422400434628</v>
      </c>
      <c r="W719" s="2">
        <v>0.48939034304592599</v>
      </c>
      <c r="X719" s="2">
        <v>0.29035230100766002</v>
      </c>
      <c r="Y719" s="2">
        <v>0.24334625863172901</v>
      </c>
      <c r="Z719" s="2">
        <v>0.28103752973311202</v>
      </c>
    </row>
    <row r="720" spans="1:26" x14ac:dyDescent="0.35">
      <c r="A720" s="7">
        <v>468</v>
      </c>
      <c r="B720" s="7">
        <v>88</v>
      </c>
      <c r="C720" s="7">
        <v>1</v>
      </c>
      <c r="D720" s="7">
        <v>1</v>
      </c>
      <c r="E720" s="22" t="str">
        <f t="shared" si="22"/>
        <v>11</v>
      </c>
      <c r="F720" s="4">
        <v>0.75591901210000001</v>
      </c>
      <c r="G720" s="4">
        <v>28.149067909719999</v>
      </c>
      <c r="H720" s="2">
        <f t="shared" si="23"/>
        <v>2.6854140056231764E-2</v>
      </c>
      <c r="I720" s="4">
        <v>0.45400000000000001</v>
      </c>
      <c r="J720" s="4">
        <v>0.4</v>
      </c>
      <c r="K720" s="4">
        <v>0.58599999999999997</v>
      </c>
      <c r="L720" s="4">
        <v>0.47699999999999998</v>
      </c>
      <c r="M720" s="4">
        <v>0.72299999999999998</v>
      </c>
      <c r="N720" s="4">
        <v>0.56499999999999995</v>
      </c>
      <c r="O720" s="5">
        <v>0</v>
      </c>
      <c r="P720" s="5">
        <v>0</v>
      </c>
      <c r="Q720" s="5">
        <v>100</v>
      </c>
      <c r="R720" s="5">
        <v>0</v>
      </c>
      <c r="S720" s="5">
        <v>100</v>
      </c>
      <c r="T720" s="5">
        <v>100</v>
      </c>
      <c r="U720" s="2">
        <v>0.78965808094078904</v>
      </c>
      <c r="V720" s="2">
        <v>0.916290731874155</v>
      </c>
      <c r="W720" s="2">
        <v>0.53443548940512497</v>
      </c>
      <c r="X720" s="2">
        <v>0.74023878809379595</v>
      </c>
      <c r="Y720" s="2">
        <v>0.32434605682337198</v>
      </c>
      <c r="Z720" s="2">
        <v>0.57092954783569605</v>
      </c>
    </row>
    <row r="721" spans="1:26" x14ac:dyDescent="0.35">
      <c r="A721" s="7">
        <v>366</v>
      </c>
      <c r="B721" s="7">
        <v>21</v>
      </c>
      <c r="C721" s="7">
        <v>1</v>
      </c>
      <c r="D721" s="7">
        <v>1</v>
      </c>
      <c r="E721" s="22" t="str">
        <f t="shared" si="22"/>
        <v>11</v>
      </c>
      <c r="F721" s="4">
        <v>0.88422633039999998</v>
      </c>
      <c r="G721" s="4">
        <v>32.5790278781</v>
      </c>
      <c r="H721" s="2">
        <f t="shared" si="23"/>
        <v>2.7140967302906764E-2</v>
      </c>
      <c r="I721" s="4">
        <v>0.61099999999999999</v>
      </c>
      <c r="J721" s="4">
        <v>0.65</v>
      </c>
      <c r="K721" s="4">
        <v>0.6</v>
      </c>
      <c r="L721" s="4">
        <v>0.628</v>
      </c>
      <c r="M721" s="4">
        <v>0.58399999999999996</v>
      </c>
      <c r="N721" s="4">
        <v>0.61299999999999999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0.49265831981054198</v>
      </c>
      <c r="V721" s="2">
        <v>0.430782916092454</v>
      </c>
      <c r="W721" s="2">
        <v>0.51082562376599105</v>
      </c>
      <c r="X721" s="2">
        <v>0.46521511251393799</v>
      </c>
      <c r="Y721" s="2">
        <v>0.53785429615391001</v>
      </c>
      <c r="Z721" s="2">
        <v>0.48939034304592599</v>
      </c>
    </row>
    <row r="722" spans="1:26" x14ac:dyDescent="0.35">
      <c r="A722" s="7">
        <v>750</v>
      </c>
      <c r="B722" s="7">
        <v>79</v>
      </c>
      <c r="C722" s="7">
        <v>1</v>
      </c>
      <c r="D722" s="7">
        <v>1</v>
      </c>
      <c r="E722" s="22" t="str">
        <f t="shared" si="22"/>
        <v>11</v>
      </c>
      <c r="F722" s="4">
        <v>0.73157471880000002</v>
      </c>
      <c r="G722" s="4">
        <v>26.652979041159998</v>
      </c>
      <c r="H722" s="2">
        <f t="shared" si="23"/>
        <v>2.7448140700153428E-2</v>
      </c>
      <c r="I722" s="4">
        <v>0.56200000000000006</v>
      </c>
      <c r="J722" s="4">
        <v>0.57499999999999996</v>
      </c>
      <c r="K722" s="4">
        <v>0.82899999999999996</v>
      </c>
      <c r="L722" s="4">
        <v>0.89500000000000002</v>
      </c>
      <c r="M722" s="4">
        <v>0.85199999999999998</v>
      </c>
      <c r="N722" s="4">
        <v>0.95499999999999996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0.57625342908844601</v>
      </c>
      <c r="V722" s="2">
        <v>0.55338523818478702</v>
      </c>
      <c r="W722" s="2">
        <v>0.18753512384684201</v>
      </c>
      <c r="X722" s="2">
        <v>0.110931560707282</v>
      </c>
      <c r="Y722" s="2">
        <v>0.160168752152821</v>
      </c>
      <c r="Z722" s="2">
        <v>4.6043938501406798E-2</v>
      </c>
    </row>
    <row r="723" spans="1:26" x14ac:dyDescent="0.35">
      <c r="A723" s="7">
        <v>912</v>
      </c>
      <c r="B723" s="7">
        <v>95</v>
      </c>
      <c r="C723" s="7">
        <v>1</v>
      </c>
      <c r="D723" s="7">
        <v>1</v>
      </c>
      <c r="E723" s="22" t="str">
        <f t="shared" si="22"/>
        <v>11</v>
      </c>
      <c r="F723" s="4">
        <v>0.84761105000000003</v>
      </c>
      <c r="G723" s="4">
        <v>30.294535467999999</v>
      </c>
      <c r="H723" s="2">
        <f t="shared" si="23"/>
        <v>2.797900799288797E-2</v>
      </c>
      <c r="I723" s="4">
        <v>0.57299999999999995</v>
      </c>
      <c r="J723" s="4">
        <v>0.79487179487179505</v>
      </c>
      <c r="K723" s="4">
        <v>0.81200000000000006</v>
      </c>
      <c r="L723" s="4">
        <v>0.79200000000000004</v>
      </c>
      <c r="M723" s="4">
        <v>0.82699999999999996</v>
      </c>
      <c r="N723" s="4">
        <v>0.80500000000000005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0.55686956226739803</v>
      </c>
      <c r="V723" s="2">
        <v>0.2295744416445</v>
      </c>
      <c r="W723" s="2">
        <v>0.20825493882045901</v>
      </c>
      <c r="X723" s="2">
        <v>0.233193887167711</v>
      </c>
      <c r="Y723" s="2">
        <v>0.189950583958446</v>
      </c>
      <c r="Z723" s="2">
        <v>0.21691300156357399</v>
      </c>
    </row>
    <row r="724" spans="1:26" x14ac:dyDescent="0.35">
      <c r="A724" s="7">
        <v>566</v>
      </c>
      <c r="B724" s="7">
        <v>87</v>
      </c>
      <c r="C724" s="7">
        <v>1</v>
      </c>
      <c r="D724" s="7">
        <v>1</v>
      </c>
      <c r="E724" s="22" t="str">
        <f t="shared" si="22"/>
        <v>11</v>
      </c>
      <c r="F724" s="4">
        <v>0.88143000790000003</v>
      </c>
      <c r="G724" s="4">
        <v>31.180262863300001</v>
      </c>
      <c r="H724" s="2">
        <f t="shared" si="23"/>
        <v>2.8268844677941014E-2</v>
      </c>
      <c r="I724" s="4">
        <v>0.58199999999999996</v>
      </c>
      <c r="J724" s="4">
        <v>0.54545454545454497</v>
      </c>
      <c r="K724" s="4">
        <v>0.79100000000000004</v>
      </c>
      <c r="L724" s="4">
        <v>0.54600000000000004</v>
      </c>
      <c r="M724" s="4">
        <v>0.89700000000000002</v>
      </c>
      <c r="N724" s="4">
        <v>0.873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0.54128483125069904</v>
      </c>
      <c r="V724" s="2">
        <v>0.60613580357031605</v>
      </c>
      <c r="W724" s="2">
        <v>0.23445731121448299</v>
      </c>
      <c r="X724" s="2">
        <v>0.605136303237232</v>
      </c>
      <c r="Y724" s="2">
        <v>0.10869941692334099</v>
      </c>
      <c r="Z724" s="2">
        <v>0.13581972314253499</v>
      </c>
    </row>
    <row r="725" spans="1:26" x14ac:dyDescent="0.35">
      <c r="A725" s="7">
        <v>542</v>
      </c>
      <c r="B725" s="7">
        <v>57</v>
      </c>
      <c r="C725" s="7">
        <v>1</v>
      </c>
      <c r="D725" s="7">
        <v>1</v>
      </c>
      <c r="E725" s="22" t="str">
        <f t="shared" si="22"/>
        <v>11</v>
      </c>
      <c r="F725" s="4">
        <v>0.83444348700000004</v>
      </c>
      <c r="G725" s="4">
        <v>29.004806260100001</v>
      </c>
      <c r="H725" s="2">
        <f t="shared" si="23"/>
        <v>2.8769145344986802E-2</v>
      </c>
      <c r="I725" s="4">
        <v>0.66600000000000004</v>
      </c>
      <c r="J725" s="4">
        <v>0.78571428571428603</v>
      </c>
      <c r="K725" s="4">
        <v>0.88400000000000001</v>
      </c>
      <c r="L725" s="4">
        <v>0.93500000000000005</v>
      </c>
      <c r="M725" s="4">
        <v>0.87</v>
      </c>
      <c r="N725" s="4">
        <v>0.97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0.40646560844174801</v>
      </c>
      <c r="V725" s="2">
        <v>0.24116205681688799</v>
      </c>
      <c r="W725" s="2">
        <v>0.123298216344494</v>
      </c>
      <c r="X725" s="2">
        <v>6.7208749693450004E-2</v>
      </c>
      <c r="Y725" s="2">
        <v>0.13926206733350799</v>
      </c>
      <c r="Z725" s="2">
        <v>3.0459207484708602E-2</v>
      </c>
    </row>
    <row r="726" spans="1:26" x14ac:dyDescent="0.35">
      <c r="A726" s="7">
        <v>106</v>
      </c>
      <c r="B726" s="7">
        <v>22</v>
      </c>
      <c r="C726" s="7">
        <v>1</v>
      </c>
      <c r="D726" s="7">
        <v>1</v>
      </c>
      <c r="E726" s="22" t="str">
        <f t="shared" si="22"/>
        <v>11</v>
      </c>
      <c r="F726" s="4">
        <v>1.2304000669999999</v>
      </c>
      <c r="G726" s="4">
        <v>42.006421793000001</v>
      </c>
      <c r="H726" s="2">
        <f t="shared" si="23"/>
        <v>2.9290761137979984E-2</v>
      </c>
      <c r="I726" s="4">
        <v>0.50800000000000001</v>
      </c>
      <c r="J726" s="4">
        <v>0.58333333333333304</v>
      </c>
      <c r="K726" s="4">
        <v>0.80100000000000005</v>
      </c>
      <c r="L726" s="4">
        <v>0.752</v>
      </c>
      <c r="M726" s="4">
        <v>0.79900000000000004</v>
      </c>
      <c r="N726" s="4">
        <v>0.79900000000000004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0.67727383140365505</v>
      </c>
      <c r="V726" s="2">
        <v>0.53899650073268701</v>
      </c>
      <c r="W726" s="2">
        <v>0.221894331913778</v>
      </c>
      <c r="X726" s="2">
        <v>0.28501895503229702</v>
      </c>
      <c r="Y726" s="2">
        <v>0.224394333215862</v>
      </c>
      <c r="Z726" s="2">
        <v>0.224394333215862</v>
      </c>
    </row>
    <row r="727" spans="1:26" x14ac:dyDescent="0.35">
      <c r="A727" s="7">
        <v>718</v>
      </c>
      <c r="B727" s="7">
        <v>31</v>
      </c>
      <c r="C727" s="7">
        <v>1</v>
      </c>
      <c r="D727" s="7">
        <v>1</v>
      </c>
      <c r="E727" s="22" t="str">
        <f t="shared" si="22"/>
        <v>11</v>
      </c>
      <c r="F727" s="4">
        <v>0.87328540669999999</v>
      </c>
      <c r="G727" s="4">
        <v>29.810770271500001</v>
      </c>
      <c r="H727" s="2">
        <f t="shared" si="23"/>
        <v>2.929429192022211E-2</v>
      </c>
      <c r="I727" s="4">
        <v>0.621</v>
      </c>
      <c r="J727" s="4">
        <v>0.65116279069767402</v>
      </c>
      <c r="K727" s="4">
        <v>0.90200000000000002</v>
      </c>
      <c r="L727" s="4">
        <v>0.92</v>
      </c>
      <c r="M727" s="4">
        <v>0.875</v>
      </c>
      <c r="N727" s="4">
        <v>0.97799999999999998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0.47642419704865802</v>
      </c>
      <c r="V727" s="2">
        <v>0.42899560551835803</v>
      </c>
      <c r="W727" s="2">
        <v>0.10314075891951301</v>
      </c>
      <c r="X727" s="2">
        <v>8.3381608939051E-2</v>
      </c>
      <c r="Y727" s="2">
        <v>0.13353139262452299</v>
      </c>
      <c r="Z727" s="2">
        <v>2.2245608947319698E-2</v>
      </c>
    </row>
    <row r="728" spans="1:26" x14ac:dyDescent="0.35">
      <c r="A728" s="7">
        <v>62</v>
      </c>
      <c r="B728" s="7">
        <v>42</v>
      </c>
      <c r="C728" s="7">
        <v>1</v>
      </c>
      <c r="D728" s="7">
        <v>1</v>
      </c>
      <c r="E728" s="22" t="str">
        <f t="shared" si="22"/>
        <v>11</v>
      </c>
      <c r="F728" s="4">
        <v>0.85184702359999998</v>
      </c>
      <c r="G728" s="4">
        <v>27.3594719154</v>
      </c>
      <c r="H728" s="2">
        <f t="shared" si="23"/>
        <v>3.1135360588612656E-2</v>
      </c>
      <c r="I728" s="4">
        <v>0.52800000000000002</v>
      </c>
      <c r="J728" s="4">
        <v>0.66666666666666696</v>
      </c>
      <c r="K728" s="4">
        <v>0.81200000000000006</v>
      </c>
      <c r="L728" s="4">
        <v>0.85</v>
      </c>
      <c r="M728" s="4">
        <v>0.83599999999999997</v>
      </c>
      <c r="N728" s="4">
        <v>0.85499999999999998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0.638658995275876</v>
      </c>
      <c r="V728" s="2">
        <v>0.405465108108164</v>
      </c>
      <c r="W728" s="2">
        <v>0.20825493882045901</v>
      </c>
      <c r="X728" s="2">
        <v>0.16251892949777499</v>
      </c>
      <c r="Y728" s="2">
        <v>0.17912666589743501</v>
      </c>
      <c r="Z728" s="2">
        <v>0.15665381004537701</v>
      </c>
    </row>
    <row r="729" spans="1:26" x14ac:dyDescent="0.35">
      <c r="A729" s="7">
        <v>404</v>
      </c>
      <c r="B729" s="7">
        <v>42</v>
      </c>
      <c r="C729" s="7">
        <v>1</v>
      </c>
      <c r="D729" s="7">
        <v>1</v>
      </c>
      <c r="E729" s="22" t="str">
        <f t="shared" si="22"/>
        <v>11</v>
      </c>
      <c r="F729" s="4">
        <v>1.058936111</v>
      </c>
      <c r="G729" s="4">
        <v>32.815327785599997</v>
      </c>
      <c r="H729" s="2">
        <f t="shared" si="23"/>
        <v>3.2269557626198132E-2</v>
      </c>
      <c r="I729" s="4">
        <v>0.60699999999999998</v>
      </c>
      <c r="J729" s="4">
        <v>0.74468085106382997</v>
      </c>
      <c r="K729" s="4">
        <v>0.66900000000000004</v>
      </c>
      <c r="L729" s="4">
        <v>0.72199999999999998</v>
      </c>
      <c r="M729" s="4">
        <v>0.83799999999999997</v>
      </c>
      <c r="N729" s="4">
        <v>0.81599999999999995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0.49922648792263902</v>
      </c>
      <c r="V729" s="2">
        <v>0.29479954022064497</v>
      </c>
      <c r="W729" s="2">
        <v>0.40197121885390902</v>
      </c>
      <c r="X729" s="2">
        <v>0.325730140089311</v>
      </c>
      <c r="Y729" s="2">
        <v>0.17673717850005399</v>
      </c>
      <c r="Z729" s="2">
        <v>0.20334092401803</v>
      </c>
    </row>
    <row r="730" spans="1:26" x14ac:dyDescent="0.35">
      <c r="A730" s="7">
        <v>28</v>
      </c>
      <c r="B730" s="7">
        <v>45</v>
      </c>
      <c r="C730" s="7">
        <v>1</v>
      </c>
      <c r="D730" s="7">
        <v>1</v>
      </c>
      <c r="E730" s="22" t="str">
        <f t="shared" si="22"/>
        <v>11</v>
      </c>
      <c r="F730" s="4">
        <v>1.2217097619999999</v>
      </c>
      <c r="G730" s="4">
        <v>37.156704311600002</v>
      </c>
      <c r="H730" s="2">
        <f t="shared" si="23"/>
        <v>3.2879927987009137E-2</v>
      </c>
      <c r="I730" s="4">
        <v>0.78900000000000003</v>
      </c>
      <c r="J730" s="4">
        <v>0.875</v>
      </c>
      <c r="K730" s="4">
        <v>0.76600000000000001</v>
      </c>
      <c r="L730" s="4">
        <v>0.84599999999999997</v>
      </c>
      <c r="M730" s="4">
        <v>0.74399999999999999</v>
      </c>
      <c r="N730" s="4">
        <v>0.78500000000000003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0.236988958136263</v>
      </c>
      <c r="V730" s="2">
        <v>0.13353139262452299</v>
      </c>
      <c r="W730" s="2">
        <v>0.26657310924154598</v>
      </c>
      <c r="X730" s="2">
        <v>0.16723591937591401</v>
      </c>
      <c r="Y730" s="2">
        <v>0.29571424414904501</v>
      </c>
      <c r="Z730" s="2">
        <v>0.242071561199729</v>
      </c>
    </row>
    <row r="731" spans="1:26" x14ac:dyDescent="0.35">
      <c r="A731" s="7">
        <v>646</v>
      </c>
      <c r="B731" s="7">
        <v>88</v>
      </c>
      <c r="C731" s="7">
        <v>1</v>
      </c>
      <c r="D731" s="7">
        <v>1</v>
      </c>
      <c r="E731" s="22" t="str">
        <f t="shared" si="22"/>
        <v>11</v>
      </c>
      <c r="F731" s="4">
        <v>0.94735794549999996</v>
      </c>
      <c r="G731" s="4">
        <v>28.6879406475</v>
      </c>
      <c r="H731" s="2">
        <f t="shared" si="23"/>
        <v>3.3022863409422072E-2</v>
      </c>
      <c r="I731" s="4">
        <v>0.54300000000000004</v>
      </c>
      <c r="J731" s="4">
        <v>0.63265306122449005</v>
      </c>
      <c r="K731" s="4">
        <v>0.79300000000000004</v>
      </c>
      <c r="L731" s="4">
        <v>0.92800000000000005</v>
      </c>
      <c r="M731" s="4">
        <v>0.84499999999999997</v>
      </c>
      <c r="N731" s="4">
        <v>0.98899999999999999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0.61064595904820196</v>
      </c>
      <c r="V731" s="2">
        <v>0.45783309362548003</v>
      </c>
      <c r="W731" s="2">
        <v>0.231932057347289</v>
      </c>
      <c r="X731" s="2">
        <v>7.4723546195936394E-2</v>
      </c>
      <c r="Y731" s="2">
        <v>0.168418651624963</v>
      </c>
      <c r="Z731" s="2">
        <v>1.1060947359424899E-2</v>
      </c>
    </row>
    <row r="732" spans="1:26" x14ac:dyDescent="0.35">
      <c r="A732" s="7">
        <v>720</v>
      </c>
      <c r="B732" s="7">
        <v>24</v>
      </c>
      <c r="C732" s="7">
        <v>1</v>
      </c>
      <c r="D732" s="7">
        <v>1</v>
      </c>
      <c r="E732" s="22" t="str">
        <f t="shared" si="22"/>
        <v>11</v>
      </c>
      <c r="F732" s="4">
        <v>1.0689635529999999</v>
      </c>
      <c r="G732" s="4">
        <v>32.210042526720002</v>
      </c>
      <c r="H732" s="2">
        <f t="shared" si="23"/>
        <v>3.3187275431668113E-2</v>
      </c>
      <c r="I732" s="4">
        <v>0.53400000000000003</v>
      </c>
      <c r="J732" s="4">
        <v>0.72093023255813904</v>
      </c>
      <c r="K732" s="4">
        <v>0.74099999999999999</v>
      </c>
      <c r="L732" s="4">
        <v>0.80200000000000005</v>
      </c>
      <c r="M732" s="4">
        <v>0.77400000000000002</v>
      </c>
      <c r="N732" s="4">
        <v>0.76600000000000001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0.62735944002194199</v>
      </c>
      <c r="V732" s="2">
        <v>0.327212911208416</v>
      </c>
      <c r="W732" s="2">
        <v>0.29975465368604998</v>
      </c>
      <c r="X732" s="2">
        <v>0.220646671115623</v>
      </c>
      <c r="Y732" s="2">
        <v>0.25618340539241002</v>
      </c>
      <c r="Z732" s="2">
        <v>0.26657310924154598</v>
      </c>
    </row>
    <row r="733" spans="1:26" x14ac:dyDescent="0.35">
      <c r="A733" s="7">
        <v>988</v>
      </c>
      <c r="B733" s="7">
        <v>67</v>
      </c>
      <c r="C733" s="7">
        <v>1</v>
      </c>
      <c r="D733" s="7">
        <v>1</v>
      </c>
      <c r="E733" s="22" t="str">
        <f t="shared" si="22"/>
        <v>11</v>
      </c>
      <c r="F733" s="4">
        <v>1.1728844430000001</v>
      </c>
      <c r="G733" s="4">
        <v>35.185714994000001</v>
      </c>
      <c r="H733" s="2">
        <f t="shared" si="23"/>
        <v>3.333410854944982E-2</v>
      </c>
      <c r="I733" s="4">
        <v>0.61299999999999999</v>
      </c>
      <c r="J733" s="4">
        <v>0.66666666666666696</v>
      </c>
      <c r="K733" s="4">
        <v>0.30399999999999999</v>
      </c>
      <c r="L733" s="4">
        <v>0.37</v>
      </c>
      <c r="M733" s="4">
        <v>0.27900000000000003</v>
      </c>
      <c r="N733" s="4">
        <v>0.251</v>
      </c>
      <c r="O733" s="5">
        <v>100</v>
      </c>
      <c r="P733" s="5">
        <v>100</v>
      </c>
      <c r="Q733" s="5">
        <v>0</v>
      </c>
      <c r="R733" s="5">
        <v>0</v>
      </c>
      <c r="S733" s="5">
        <v>0</v>
      </c>
      <c r="T733" s="5">
        <v>0</v>
      </c>
      <c r="U733" s="2">
        <v>0.48939034304592599</v>
      </c>
      <c r="V733" s="2">
        <v>0.405465108108164</v>
      </c>
      <c r="W733" s="2">
        <v>1.1907275775759201</v>
      </c>
      <c r="X733" s="2">
        <v>0.99425227334386701</v>
      </c>
      <c r="Y733" s="2">
        <v>1.2765434971607701</v>
      </c>
      <c r="Z733" s="2">
        <v>1.38230233985035</v>
      </c>
    </row>
    <row r="734" spans="1:26" x14ac:dyDescent="0.35">
      <c r="A734" s="7">
        <v>832</v>
      </c>
      <c r="B734" s="7">
        <v>52</v>
      </c>
      <c r="C734" s="7">
        <v>1</v>
      </c>
      <c r="D734" s="7">
        <v>1</v>
      </c>
      <c r="E734" s="22" t="str">
        <f t="shared" si="22"/>
        <v>11</v>
      </c>
      <c r="F734" s="4">
        <v>1.349207928</v>
      </c>
      <c r="G734" s="4">
        <v>40.032922522</v>
      </c>
      <c r="H734" s="2">
        <f t="shared" si="23"/>
        <v>3.3702458951343009E-2</v>
      </c>
      <c r="I734" s="4">
        <v>0.67300000000000004</v>
      </c>
      <c r="J734" s="4">
        <v>0.72727272727272696</v>
      </c>
      <c r="K734" s="4">
        <v>0.66300000000000003</v>
      </c>
      <c r="L734" s="4">
        <v>0.73199999999999998</v>
      </c>
      <c r="M734" s="4">
        <v>0.71299999999999997</v>
      </c>
      <c r="N734" s="4">
        <v>0.67600000000000005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0.39600994933740902</v>
      </c>
      <c r="V734" s="2">
        <v>0.31845373111853498</v>
      </c>
      <c r="W734" s="2">
        <v>0.41098028879627502</v>
      </c>
      <c r="X734" s="2">
        <v>0.311974765020825</v>
      </c>
      <c r="Y734" s="2">
        <v>0.33827385856784098</v>
      </c>
      <c r="Z734" s="2">
        <v>0.39156220293917299</v>
      </c>
    </row>
    <row r="735" spans="1:26" x14ac:dyDescent="0.35">
      <c r="A735" s="7">
        <v>76</v>
      </c>
      <c r="B735" s="7">
        <v>35</v>
      </c>
      <c r="C735" s="7">
        <v>1</v>
      </c>
      <c r="D735" s="7">
        <v>1</v>
      </c>
      <c r="E735" s="22" t="str">
        <f t="shared" si="22"/>
        <v>11</v>
      </c>
      <c r="F735" s="4">
        <v>1.064283884</v>
      </c>
      <c r="G735" s="4">
        <v>31.543829898169999</v>
      </c>
      <c r="H735" s="2">
        <f t="shared" si="23"/>
        <v>3.3739843495090106E-2</v>
      </c>
      <c r="I735" s="4">
        <v>0.49099999999999999</v>
      </c>
      <c r="J735" s="4">
        <v>0.62162162162162204</v>
      </c>
      <c r="K735" s="4">
        <v>0.80800000000000005</v>
      </c>
      <c r="L735" s="4">
        <v>0.77800000000000002</v>
      </c>
      <c r="M735" s="4">
        <v>0.79100000000000004</v>
      </c>
      <c r="N735" s="4">
        <v>0.82099999999999995</v>
      </c>
      <c r="O735" s="5">
        <v>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0.71131115118761601</v>
      </c>
      <c r="V735" s="2">
        <v>0.47542369671507501</v>
      </c>
      <c r="W735" s="2">
        <v>0.213193220461042</v>
      </c>
      <c r="X735" s="2">
        <v>0.25102875480374498</v>
      </c>
      <c r="Y735" s="2">
        <v>0.23445731121448299</v>
      </c>
      <c r="Z735" s="2">
        <v>0.19723216952970901</v>
      </c>
    </row>
    <row r="736" spans="1:26" x14ac:dyDescent="0.35">
      <c r="A736" s="7">
        <v>926</v>
      </c>
      <c r="B736" s="7">
        <v>7</v>
      </c>
      <c r="C736" s="7">
        <v>1</v>
      </c>
      <c r="D736" s="7">
        <v>1</v>
      </c>
      <c r="E736" s="22" t="str">
        <f t="shared" si="22"/>
        <v>11</v>
      </c>
      <c r="F736" s="4">
        <v>0.77495450450000003</v>
      </c>
      <c r="G736" s="4">
        <v>22.774671130600002</v>
      </c>
      <c r="H736" s="2">
        <f t="shared" si="23"/>
        <v>3.4027033806814128E-2</v>
      </c>
      <c r="I736" s="4">
        <v>0.61899999999999999</v>
      </c>
      <c r="J736" s="4">
        <v>0.65306122448979598</v>
      </c>
      <c r="K736" s="4">
        <v>0.71199999999999997</v>
      </c>
      <c r="L736" s="4">
        <v>0.69399999999999995</v>
      </c>
      <c r="M736" s="4">
        <v>0.86799999999999999</v>
      </c>
      <c r="N736" s="4">
        <v>0.752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0.47965000629754101</v>
      </c>
      <c r="V736" s="2">
        <v>0.42608439531089998</v>
      </c>
      <c r="W736" s="2">
        <v>0.33967736757016098</v>
      </c>
      <c r="X736" s="2">
        <v>0.36528331847533302</v>
      </c>
      <c r="Y736" s="2">
        <v>0.14156356432178699</v>
      </c>
      <c r="Z736" s="2">
        <v>0.28501895503229702</v>
      </c>
    </row>
    <row r="737" spans="1:26" x14ac:dyDescent="0.35">
      <c r="A737" s="7">
        <v>496</v>
      </c>
      <c r="B737" s="7">
        <v>70</v>
      </c>
      <c r="C737" s="7">
        <v>1</v>
      </c>
      <c r="D737" s="7">
        <v>1</v>
      </c>
      <c r="E737" s="22" t="str">
        <f t="shared" si="22"/>
        <v>11</v>
      </c>
      <c r="F737" s="4">
        <v>1.121847394</v>
      </c>
      <c r="G737" s="4">
        <v>32.421034321199997</v>
      </c>
      <c r="H737" s="2">
        <f t="shared" si="23"/>
        <v>3.460245539626193E-2</v>
      </c>
      <c r="I737" s="4">
        <v>0.53100000000000003</v>
      </c>
      <c r="J737" s="4">
        <v>0.707317073170732</v>
      </c>
      <c r="K737" s="4">
        <v>0.80400000000000005</v>
      </c>
      <c r="L737" s="4">
        <v>0.71899999999999997</v>
      </c>
      <c r="M737" s="4">
        <v>0.84699999999999998</v>
      </c>
      <c r="N737" s="4">
        <v>0.83099999999999996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0.63299325774019799</v>
      </c>
      <c r="V737" s="2">
        <v>0.34627623671783397</v>
      </c>
      <c r="W737" s="2">
        <v>0.21815600980317101</v>
      </c>
      <c r="X737" s="2">
        <v>0.32989392126109002</v>
      </c>
      <c r="Y737" s="2">
        <v>0.16605458433008299</v>
      </c>
      <c r="Z737" s="2">
        <v>0.185125484126689</v>
      </c>
    </row>
    <row r="738" spans="1:26" x14ac:dyDescent="0.35">
      <c r="A738" s="7">
        <v>560</v>
      </c>
      <c r="B738" s="7">
        <v>24</v>
      </c>
      <c r="C738" s="7">
        <v>1</v>
      </c>
      <c r="D738" s="7">
        <v>1</v>
      </c>
      <c r="E738" s="22" t="str">
        <f t="shared" si="22"/>
        <v>11</v>
      </c>
      <c r="F738" s="4">
        <v>0.99012711720000002</v>
      </c>
      <c r="G738" s="4">
        <v>28.309215328000001</v>
      </c>
      <c r="H738" s="2">
        <f t="shared" si="23"/>
        <v>3.4975434879704621E-2</v>
      </c>
      <c r="I738" s="4">
        <v>0.58399999999999996</v>
      </c>
      <c r="J738" s="4">
        <v>0.66666666666666696</v>
      </c>
      <c r="K738" s="4">
        <v>0.40899999999999997</v>
      </c>
      <c r="L738" s="4">
        <v>0.48499999999999999</v>
      </c>
      <c r="M738" s="4">
        <v>0.373</v>
      </c>
      <c r="N738" s="4">
        <v>0.34100000000000003</v>
      </c>
      <c r="O738" s="5">
        <v>100</v>
      </c>
      <c r="P738" s="5">
        <v>100</v>
      </c>
      <c r="Q738" s="5">
        <v>0</v>
      </c>
      <c r="R738" s="5">
        <v>0</v>
      </c>
      <c r="S738" s="5">
        <v>0</v>
      </c>
      <c r="T738" s="5">
        <v>0</v>
      </c>
      <c r="U738" s="2">
        <v>0.53785429615391001</v>
      </c>
      <c r="V738" s="2">
        <v>0.405465108108164</v>
      </c>
      <c r="W738" s="2">
        <v>0.89404012293933499</v>
      </c>
      <c r="X738" s="2">
        <v>0.72360638804465405</v>
      </c>
      <c r="Y738" s="2">
        <v>0.986176859338322</v>
      </c>
      <c r="Z738" s="2">
        <v>1.0758728016986201</v>
      </c>
    </row>
    <row r="739" spans="1:26" x14ac:dyDescent="0.35">
      <c r="A739" s="7">
        <v>92</v>
      </c>
      <c r="B739" s="7">
        <v>62</v>
      </c>
      <c r="C739" s="7">
        <v>1</v>
      </c>
      <c r="D739" s="7">
        <v>1</v>
      </c>
      <c r="E739" s="22" t="str">
        <f t="shared" si="22"/>
        <v>11</v>
      </c>
      <c r="F739" s="4">
        <v>1.137903543</v>
      </c>
      <c r="G739" s="4">
        <v>32.532814799999997</v>
      </c>
      <c r="H739" s="2">
        <f t="shared" si="23"/>
        <v>3.4977100813299439E-2</v>
      </c>
      <c r="I739" s="4">
        <v>0.56699999999999995</v>
      </c>
      <c r="J739" s="4">
        <v>0.69811320754716999</v>
      </c>
      <c r="K739" s="4">
        <v>0.84899999999999998</v>
      </c>
      <c r="L739" s="4">
        <v>0.82799999999999996</v>
      </c>
      <c r="M739" s="4">
        <v>0.82499999999999996</v>
      </c>
      <c r="N739" s="4">
        <v>0.82499999999999996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0.56739597525438501</v>
      </c>
      <c r="V739" s="2">
        <v>0.35937400090789701</v>
      </c>
      <c r="W739" s="2">
        <v>0.16369609267078999</v>
      </c>
      <c r="X739" s="2">
        <v>0.188742124596877</v>
      </c>
      <c r="Y739" s="2">
        <v>0.19237189264745599</v>
      </c>
      <c r="Z739" s="2">
        <v>0.19237189264745599</v>
      </c>
    </row>
    <row r="740" spans="1:26" x14ac:dyDescent="0.35">
      <c r="A740" s="7">
        <v>688</v>
      </c>
      <c r="B740" s="7">
        <v>49</v>
      </c>
      <c r="C740" s="7">
        <v>1</v>
      </c>
      <c r="D740" s="7">
        <v>1</v>
      </c>
      <c r="E740" s="22" t="str">
        <f t="shared" si="22"/>
        <v>11</v>
      </c>
      <c r="F740" s="4">
        <v>1.16150715</v>
      </c>
      <c r="G740" s="4">
        <v>32.933977114999998</v>
      </c>
      <c r="H740" s="2">
        <f t="shared" si="23"/>
        <v>3.5267746313911899E-2</v>
      </c>
      <c r="I740" s="4">
        <v>0.505</v>
      </c>
      <c r="J740" s="4">
        <v>0.64102564102564097</v>
      </c>
      <c r="K740" s="4">
        <v>0.92300000000000004</v>
      </c>
      <c r="L740" s="4">
        <v>0.90300000000000002</v>
      </c>
      <c r="M740" s="4">
        <v>0.84</v>
      </c>
      <c r="N740" s="4">
        <v>0.93600000000000005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0.68319684970677697</v>
      </c>
      <c r="V740" s="2">
        <v>0.44468582126144601</v>
      </c>
      <c r="W740" s="2">
        <v>8.0126044479284897E-2</v>
      </c>
      <c r="X740" s="2">
        <v>0.102032725565152</v>
      </c>
      <c r="Y740" s="2">
        <v>0.17435338714477799</v>
      </c>
      <c r="Z740" s="2">
        <v>6.6139802504544903E-2</v>
      </c>
    </row>
    <row r="741" spans="1:26" x14ac:dyDescent="0.35">
      <c r="A741" s="7">
        <v>508</v>
      </c>
      <c r="B741" s="7">
        <v>44</v>
      </c>
      <c r="C741" s="7">
        <v>1</v>
      </c>
      <c r="D741" s="7">
        <v>1</v>
      </c>
      <c r="E741" s="22" t="str">
        <f t="shared" si="22"/>
        <v>11</v>
      </c>
      <c r="F741" s="4">
        <v>0.91257966010000002</v>
      </c>
      <c r="G741" s="4">
        <v>25.6645708207</v>
      </c>
      <c r="H741" s="2">
        <f t="shared" si="23"/>
        <v>3.5557955224560012E-2</v>
      </c>
      <c r="I741" s="4">
        <v>0.56299999999999994</v>
      </c>
      <c r="J741" s="4">
        <v>0.65909090909090895</v>
      </c>
      <c r="K741" s="4">
        <v>0.89400000000000002</v>
      </c>
      <c r="L741" s="4">
        <v>0.81499999999999995</v>
      </c>
      <c r="M741" s="4">
        <v>0.91700000000000004</v>
      </c>
      <c r="N741" s="4">
        <v>0.86899999999999999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0.57447565084244701</v>
      </c>
      <c r="V741" s="2">
        <v>0.41689380393178699</v>
      </c>
      <c r="W741" s="2">
        <v>0.112049503808623</v>
      </c>
      <c r="X741" s="2">
        <v>0.20456716574127401</v>
      </c>
      <c r="Y741" s="2">
        <v>8.6647806725672197E-2</v>
      </c>
      <c r="Z741" s="2">
        <v>0.14041215371674501</v>
      </c>
    </row>
    <row r="742" spans="1:26" x14ac:dyDescent="0.35">
      <c r="A742" s="7">
        <v>706</v>
      </c>
      <c r="B742" s="7">
        <v>12</v>
      </c>
      <c r="C742" s="7">
        <v>1</v>
      </c>
      <c r="D742" s="7">
        <v>1</v>
      </c>
      <c r="E742" s="22" t="str">
        <f t="shared" si="22"/>
        <v>11</v>
      </c>
      <c r="F742" s="4">
        <v>1.123789063</v>
      </c>
      <c r="G742" s="4">
        <v>31.603902898000001</v>
      </c>
      <c r="H742" s="2">
        <f t="shared" si="23"/>
        <v>3.5558553214992857E-2</v>
      </c>
      <c r="I742" s="4">
        <v>0.52700000000000002</v>
      </c>
      <c r="J742" s="4">
        <v>0.65789473684210498</v>
      </c>
      <c r="K742" s="4">
        <v>0.67800000000000005</v>
      </c>
      <c r="L742" s="4">
        <v>0.77</v>
      </c>
      <c r="M742" s="4">
        <v>0.746</v>
      </c>
      <c r="N742" s="4">
        <v>0.77400000000000002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0.64055473044077504</v>
      </c>
      <c r="V742" s="2">
        <v>0.41871033485818498</v>
      </c>
      <c r="W742" s="2">
        <v>0.38860799104174099</v>
      </c>
      <c r="X742" s="2">
        <v>0.26136476413440801</v>
      </c>
      <c r="Y742" s="2">
        <v>0.29302967877837599</v>
      </c>
      <c r="Z742" s="2">
        <v>0.25618340539241002</v>
      </c>
    </row>
    <row r="743" spans="1:26" x14ac:dyDescent="0.35">
      <c r="A743" s="7">
        <v>284</v>
      </c>
      <c r="B743" s="7">
        <v>50</v>
      </c>
      <c r="C743" s="7">
        <v>1</v>
      </c>
      <c r="D743" s="7">
        <v>1</v>
      </c>
      <c r="E743" s="22" t="str">
        <f t="shared" si="22"/>
        <v>11</v>
      </c>
      <c r="F743" s="4">
        <v>0.9258784122</v>
      </c>
      <c r="G743" s="4">
        <v>26.03809779913</v>
      </c>
      <c r="H743" s="2">
        <f t="shared" si="23"/>
        <v>3.5558604140081843E-2</v>
      </c>
      <c r="I743" s="4">
        <v>0.58499999999999996</v>
      </c>
      <c r="J743" s="4">
        <v>0.69444444444444398</v>
      </c>
      <c r="K743" s="4">
        <v>0.755</v>
      </c>
      <c r="L743" s="4">
        <v>0.90300000000000002</v>
      </c>
      <c r="M743" s="4">
        <v>0.76100000000000001</v>
      </c>
      <c r="N743" s="4">
        <v>0.96699999999999997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0.53614343175028101</v>
      </c>
      <c r="V743" s="2">
        <v>0.36464311358790902</v>
      </c>
      <c r="W743" s="2">
        <v>0.28103752973311202</v>
      </c>
      <c r="X743" s="2">
        <v>0.102032725565152</v>
      </c>
      <c r="Y743" s="2">
        <v>0.27312192112045097</v>
      </c>
      <c r="Z743" s="2">
        <v>3.3556783528842803E-2</v>
      </c>
    </row>
    <row r="744" spans="1:26" x14ac:dyDescent="0.35">
      <c r="A744" s="7">
        <v>376</v>
      </c>
      <c r="B744" s="7">
        <v>27</v>
      </c>
      <c r="C744" s="7">
        <v>1</v>
      </c>
      <c r="D744" s="7">
        <v>1</v>
      </c>
      <c r="E744" s="22" t="str">
        <f t="shared" si="22"/>
        <v>11</v>
      </c>
      <c r="F744" s="4">
        <v>0.93748654470000004</v>
      </c>
      <c r="G744" s="4">
        <v>26.206079352100002</v>
      </c>
      <c r="H744" s="2">
        <f t="shared" si="23"/>
        <v>3.5773628405230157E-2</v>
      </c>
      <c r="I744" s="4">
        <v>0.67800000000000005</v>
      </c>
      <c r="J744" s="4">
        <v>0.83333333333333304</v>
      </c>
      <c r="K744" s="4">
        <v>0.84199999999999997</v>
      </c>
      <c r="L744" s="4">
        <v>0.94</v>
      </c>
      <c r="M744" s="4">
        <v>0.86899999999999999</v>
      </c>
      <c r="N744" s="4">
        <v>0.97499999999999998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0.38860799104174099</v>
      </c>
      <c r="V744" s="2">
        <v>0.18232155679395501</v>
      </c>
      <c r="W744" s="2">
        <v>0.17197526473981001</v>
      </c>
      <c r="X744" s="2">
        <v>6.1875403718087502E-2</v>
      </c>
      <c r="Y744" s="2">
        <v>0.14041215371674501</v>
      </c>
      <c r="Z744" s="2">
        <v>2.5317807984289901E-2</v>
      </c>
    </row>
    <row r="745" spans="1:26" x14ac:dyDescent="0.35">
      <c r="A745" s="7">
        <v>372</v>
      </c>
      <c r="B745" s="7">
        <v>82</v>
      </c>
      <c r="C745" s="7">
        <v>1</v>
      </c>
      <c r="D745" s="7">
        <v>1</v>
      </c>
      <c r="E745" s="22" t="str">
        <f t="shared" si="22"/>
        <v>11</v>
      </c>
      <c r="F745" s="4">
        <v>0.95808444680000004</v>
      </c>
      <c r="G745" s="4">
        <v>26.620622581599999</v>
      </c>
      <c r="H745" s="2">
        <f t="shared" si="23"/>
        <v>3.5990309537772484E-2</v>
      </c>
      <c r="I745" s="4">
        <v>0.55500000000000005</v>
      </c>
      <c r="J745" s="4">
        <v>0.76190476190476197</v>
      </c>
      <c r="K745" s="4">
        <v>0.93600000000000005</v>
      </c>
      <c r="L745" s="4">
        <v>0.88900000000000001</v>
      </c>
      <c r="M745" s="4">
        <v>0.93100000000000005</v>
      </c>
      <c r="N745" s="4">
        <v>0.96099999999999997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0.58878716523570196</v>
      </c>
      <c r="V745" s="2">
        <v>0.27193371548364198</v>
      </c>
      <c r="W745" s="2">
        <v>6.6139802504544903E-2</v>
      </c>
      <c r="X745" s="2">
        <v>0.117658043468232</v>
      </c>
      <c r="Y745" s="2">
        <v>7.1496001705069895E-2</v>
      </c>
      <c r="Z745" s="2">
        <v>3.9780870011844598E-2</v>
      </c>
    </row>
    <row r="746" spans="1:26" x14ac:dyDescent="0.35">
      <c r="A746" s="7">
        <v>990</v>
      </c>
      <c r="B746" s="7">
        <v>27</v>
      </c>
      <c r="C746" s="7">
        <v>1</v>
      </c>
      <c r="D746" s="7">
        <v>1</v>
      </c>
      <c r="E746" s="22" t="str">
        <f t="shared" si="22"/>
        <v>11</v>
      </c>
      <c r="F746" s="4">
        <v>0.95254234810000005</v>
      </c>
      <c r="G746" s="4">
        <v>26.3486547479</v>
      </c>
      <c r="H746" s="2">
        <f t="shared" si="23"/>
        <v>3.6151460376773817E-2</v>
      </c>
      <c r="I746" s="4">
        <v>0.57599999999999996</v>
      </c>
      <c r="J746" s="4">
        <v>0.70370370370370405</v>
      </c>
      <c r="K746" s="4">
        <v>0.71899999999999997</v>
      </c>
      <c r="L746" s="4">
        <v>0.81399999999999995</v>
      </c>
      <c r="M746" s="4">
        <v>0.748</v>
      </c>
      <c r="N746" s="4">
        <v>0.79600000000000004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0.55164761828624598</v>
      </c>
      <c r="V746" s="2">
        <v>0.35139788683788897</v>
      </c>
      <c r="W746" s="2">
        <v>0.32989392126109002</v>
      </c>
      <c r="X746" s="2">
        <v>0.20579491297959701</v>
      </c>
      <c r="Y746" s="2">
        <v>0.29035230100766002</v>
      </c>
      <c r="Z746" s="2">
        <v>0.22815609313775401</v>
      </c>
    </row>
    <row r="747" spans="1:26" x14ac:dyDescent="0.35">
      <c r="A747" s="7">
        <v>982</v>
      </c>
      <c r="B747" s="7">
        <v>78</v>
      </c>
      <c r="C747" s="7">
        <v>1</v>
      </c>
      <c r="D747" s="7">
        <v>1</v>
      </c>
      <c r="E747" s="22" t="str">
        <f t="shared" si="22"/>
        <v>11</v>
      </c>
      <c r="F747" s="4">
        <v>1.2437600870000001</v>
      </c>
      <c r="G747" s="4">
        <v>33.93132087547</v>
      </c>
      <c r="H747" s="2">
        <f t="shared" si="23"/>
        <v>3.6655221633271361E-2</v>
      </c>
      <c r="I747" s="4">
        <v>0.52300000000000002</v>
      </c>
      <c r="J747" s="4">
        <v>0.63333333333333297</v>
      </c>
      <c r="K747" s="4">
        <v>0.89600000000000002</v>
      </c>
      <c r="L747" s="4">
        <v>0.76600000000000001</v>
      </c>
      <c r="M747" s="4">
        <v>0.89</v>
      </c>
      <c r="N747" s="4">
        <v>0.84299999999999997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0.64817381491721404</v>
      </c>
      <c r="V747" s="2">
        <v>0.45675840249571498</v>
      </c>
      <c r="W747" s="2">
        <v>0.109814866007207</v>
      </c>
      <c r="X747" s="2">
        <v>0.26657310924154598</v>
      </c>
      <c r="Y747" s="2">
        <v>0.11653381625595199</v>
      </c>
      <c r="Z747" s="2">
        <v>0.17078832098028199</v>
      </c>
    </row>
    <row r="748" spans="1:26" x14ac:dyDescent="0.35">
      <c r="A748" s="7">
        <v>308</v>
      </c>
      <c r="B748" s="7">
        <v>33</v>
      </c>
      <c r="C748" s="7">
        <v>1</v>
      </c>
      <c r="D748" s="7">
        <v>1</v>
      </c>
      <c r="E748" s="22" t="str">
        <f t="shared" si="22"/>
        <v>11</v>
      </c>
      <c r="F748" s="4">
        <v>1.3181195320000001</v>
      </c>
      <c r="G748" s="4">
        <v>35.512614620699999</v>
      </c>
      <c r="H748" s="2">
        <f t="shared" si="23"/>
        <v>3.7116938476044498E-2</v>
      </c>
      <c r="I748" s="4">
        <v>0.58899999999999997</v>
      </c>
      <c r="J748" s="4">
        <v>0.75675675675675702</v>
      </c>
      <c r="K748" s="4">
        <v>0.62</v>
      </c>
      <c r="L748" s="4">
        <v>0.753</v>
      </c>
      <c r="M748" s="4">
        <v>0.60499999999999998</v>
      </c>
      <c r="N748" s="4">
        <v>0.65800000000000003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0.52932909533054995</v>
      </c>
      <c r="V748" s="2">
        <v>0.27871340246901999</v>
      </c>
      <c r="W748" s="2">
        <v>0.47803580094300002</v>
      </c>
      <c r="X748" s="2">
        <v>0.283690051182243</v>
      </c>
      <c r="Y748" s="2">
        <v>0.50252682095129597</v>
      </c>
      <c r="Z748" s="2">
        <v>0.41855034765681998</v>
      </c>
    </row>
    <row r="749" spans="1:26" x14ac:dyDescent="0.35">
      <c r="A749" s="7">
        <v>602</v>
      </c>
      <c r="B749" s="7">
        <v>76</v>
      </c>
      <c r="C749" s="7">
        <v>1</v>
      </c>
      <c r="D749" s="7">
        <v>1</v>
      </c>
      <c r="E749" s="22" t="str">
        <f t="shared" si="22"/>
        <v>11</v>
      </c>
      <c r="F749" s="4">
        <v>1.162026467</v>
      </c>
      <c r="G749" s="4">
        <v>30.488888967000001</v>
      </c>
      <c r="H749" s="2">
        <f t="shared" si="23"/>
        <v>3.8113112887049862E-2</v>
      </c>
      <c r="I749" s="4">
        <v>0.62</v>
      </c>
      <c r="J749" s="4">
        <v>0.8</v>
      </c>
      <c r="K749" s="4">
        <v>0.78300000000000003</v>
      </c>
      <c r="L749" s="4">
        <v>0.91800000000000004</v>
      </c>
      <c r="M749" s="4">
        <v>0.82499999999999996</v>
      </c>
      <c r="N749" s="4">
        <v>0.92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0.47803580094300002</v>
      </c>
      <c r="V749" s="2">
        <v>0.22314355131420999</v>
      </c>
      <c r="W749" s="2">
        <v>0.24462258299133399</v>
      </c>
      <c r="X749" s="2">
        <v>8.5557888361646503E-2</v>
      </c>
      <c r="Y749" s="2">
        <v>0.19237189264745599</v>
      </c>
      <c r="Z749" s="2">
        <v>8.3381608939051E-2</v>
      </c>
    </row>
    <row r="750" spans="1:26" x14ac:dyDescent="0.35">
      <c r="A750" s="7">
        <v>488</v>
      </c>
      <c r="B750" s="7">
        <v>61</v>
      </c>
      <c r="C750" s="7">
        <v>1</v>
      </c>
      <c r="D750" s="7">
        <v>1</v>
      </c>
      <c r="E750" s="22" t="str">
        <f t="shared" si="22"/>
        <v>11</v>
      </c>
      <c r="F750" s="4">
        <v>1.060300061</v>
      </c>
      <c r="G750" s="4">
        <v>27.733232685600001</v>
      </c>
      <c r="H750" s="2">
        <f t="shared" si="23"/>
        <v>3.8232112102479218E-2</v>
      </c>
      <c r="I750" s="4">
        <v>0.56399999999999995</v>
      </c>
      <c r="J750" s="4">
        <v>0.74285714285714299</v>
      </c>
      <c r="K750" s="4">
        <v>0.79100000000000004</v>
      </c>
      <c r="L750" s="4">
        <v>0.85699999999999998</v>
      </c>
      <c r="M750" s="4">
        <v>0.88500000000000001</v>
      </c>
      <c r="N750" s="4">
        <v>0.874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0.57270102748407803</v>
      </c>
      <c r="V750" s="2">
        <v>0.29725152346793199</v>
      </c>
      <c r="W750" s="2">
        <v>0.23445731121448299</v>
      </c>
      <c r="X750" s="2">
        <v>0.15431736038435701</v>
      </c>
      <c r="Y750" s="2">
        <v>0.122167633974208</v>
      </c>
      <c r="Z750" s="2">
        <v>0.13467490332660201</v>
      </c>
    </row>
    <row r="751" spans="1:26" x14ac:dyDescent="0.35">
      <c r="A751" s="7">
        <v>950</v>
      </c>
      <c r="B751" s="7">
        <v>59</v>
      </c>
      <c r="C751" s="7">
        <v>1</v>
      </c>
      <c r="D751" s="7">
        <v>1</v>
      </c>
      <c r="E751" s="22" t="str">
        <f t="shared" si="22"/>
        <v>11</v>
      </c>
      <c r="F751" s="4">
        <v>1.821480931</v>
      </c>
      <c r="G751" s="4">
        <v>46.539340601500001</v>
      </c>
      <c r="H751" s="2">
        <f t="shared" si="23"/>
        <v>3.9138520388518186E-2</v>
      </c>
      <c r="I751" s="4">
        <v>0.55900000000000005</v>
      </c>
      <c r="J751" s="4">
        <v>0.8</v>
      </c>
      <c r="K751" s="4">
        <v>0.70699999999999996</v>
      </c>
      <c r="L751" s="4">
        <v>0.83199999999999996</v>
      </c>
      <c r="M751" s="4">
        <v>0.65500000000000003</v>
      </c>
      <c r="N751" s="4">
        <v>0.82499999999999996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0.58160580582703802</v>
      </c>
      <c r="V751" s="2">
        <v>0.22314355131420999</v>
      </c>
      <c r="W751" s="2">
        <v>0.34672461308556402</v>
      </c>
      <c r="X751" s="2">
        <v>0.183922838160928</v>
      </c>
      <c r="Y751" s="2">
        <v>0.42312004334688502</v>
      </c>
      <c r="Z751" s="2">
        <v>0.19237189264745599</v>
      </c>
    </row>
    <row r="752" spans="1:26" x14ac:dyDescent="0.35">
      <c r="A752" s="7">
        <v>850</v>
      </c>
      <c r="B752" s="7">
        <v>65</v>
      </c>
      <c r="C752" s="7">
        <v>1</v>
      </c>
      <c r="D752" s="7">
        <v>1</v>
      </c>
      <c r="E752" s="22" t="str">
        <f t="shared" si="22"/>
        <v>11</v>
      </c>
      <c r="F752" s="4">
        <v>1.0718573790000001</v>
      </c>
      <c r="G752" s="4">
        <v>26.614038132600001</v>
      </c>
      <c r="H752" s="2">
        <f t="shared" si="23"/>
        <v>4.0274135539283808E-2</v>
      </c>
      <c r="I752" s="4">
        <v>0.59699999999999998</v>
      </c>
      <c r="J752" s="4">
        <v>0.77142857142857102</v>
      </c>
      <c r="K752" s="4">
        <v>0.77300000000000002</v>
      </c>
      <c r="L752" s="4">
        <v>0.93</v>
      </c>
      <c r="M752" s="4">
        <v>0.84299999999999997</v>
      </c>
      <c r="N752" s="4">
        <v>0.95799999999999996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0.51583816558953499</v>
      </c>
      <c r="V752" s="2">
        <v>0.259511195485085</v>
      </c>
      <c r="W752" s="2">
        <v>0.25747623039471501</v>
      </c>
      <c r="X752" s="2">
        <v>7.2570692834835401E-2</v>
      </c>
      <c r="Y752" s="2">
        <v>0.17078832098028199</v>
      </c>
      <c r="Z752" s="2">
        <v>4.2907501011276501E-2</v>
      </c>
    </row>
    <row r="753" spans="1:26" x14ac:dyDescent="0.35">
      <c r="A753" s="7">
        <v>540</v>
      </c>
      <c r="B753" s="7">
        <v>97</v>
      </c>
      <c r="C753" s="7">
        <v>1</v>
      </c>
      <c r="D753" s="7">
        <v>1</v>
      </c>
      <c r="E753" s="22" t="str">
        <f t="shared" si="22"/>
        <v>11</v>
      </c>
      <c r="F753" s="4">
        <v>1.202037289</v>
      </c>
      <c r="G753" s="4">
        <v>29.758048380999998</v>
      </c>
      <c r="H753" s="2">
        <f t="shared" si="23"/>
        <v>4.0393686898078977E-2</v>
      </c>
      <c r="I753" s="4">
        <v>0.55400000000000005</v>
      </c>
      <c r="J753" s="4">
        <v>0.68421052631578905</v>
      </c>
      <c r="K753" s="4">
        <v>0.86599999999999999</v>
      </c>
      <c r="L753" s="4">
        <v>0.874</v>
      </c>
      <c r="M753" s="4">
        <v>0.83899999999999997</v>
      </c>
      <c r="N753" s="4">
        <v>0.91800000000000004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0.590590592234853</v>
      </c>
      <c r="V753" s="2">
        <v>0.37948962170490402</v>
      </c>
      <c r="W753" s="2">
        <v>0.14387037041970199</v>
      </c>
      <c r="X753" s="2">
        <v>0.13467490332660201</v>
      </c>
      <c r="Y753" s="2">
        <v>0.175544572514931</v>
      </c>
      <c r="Z753" s="2">
        <v>8.5557888361646503E-2</v>
      </c>
    </row>
    <row r="754" spans="1:26" x14ac:dyDescent="0.35">
      <c r="A754" s="7">
        <v>690</v>
      </c>
      <c r="B754" s="7">
        <v>28</v>
      </c>
      <c r="C754" s="7">
        <v>1</v>
      </c>
      <c r="D754" s="7">
        <v>1</v>
      </c>
      <c r="E754" s="22" t="str">
        <f t="shared" si="22"/>
        <v>11</v>
      </c>
      <c r="F754" s="4">
        <v>1.124740353</v>
      </c>
      <c r="G754" s="4">
        <v>27.651852490700001</v>
      </c>
      <c r="H754" s="2">
        <f t="shared" si="23"/>
        <v>4.0675045311278073E-2</v>
      </c>
      <c r="I754" s="4">
        <v>0.66500000000000004</v>
      </c>
      <c r="J754" s="4">
        <v>0.66666666666666696</v>
      </c>
      <c r="K754" s="4">
        <v>0.71699999999999997</v>
      </c>
      <c r="L754" s="4">
        <v>0.66700000000000004</v>
      </c>
      <c r="M754" s="4">
        <v>0.76800000000000002</v>
      </c>
      <c r="N754" s="4">
        <v>0.76800000000000002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0.40796823832628298</v>
      </c>
      <c r="V754" s="2">
        <v>0.405465108108164</v>
      </c>
      <c r="W754" s="2">
        <v>0.33267943838251701</v>
      </c>
      <c r="X754" s="2">
        <v>0.404965233066513</v>
      </c>
      <c r="Y754" s="2">
        <v>0.26396554583446502</v>
      </c>
      <c r="Z754" s="2">
        <v>0.26396554583446502</v>
      </c>
    </row>
    <row r="755" spans="1:26" x14ac:dyDescent="0.35">
      <c r="A755" s="7">
        <v>882</v>
      </c>
      <c r="B755" s="7">
        <v>29</v>
      </c>
      <c r="C755" s="7">
        <v>1</v>
      </c>
      <c r="D755" s="7">
        <v>1</v>
      </c>
      <c r="E755" s="22" t="str">
        <f t="shared" si="22"/>
        <v>11</v>
      </c>
      <c r="F755" s="4">
        <v>1.2488160930000001</v>
      </c>
      <c r="G755" s="4">
        <v>30.2795486204</v>
      </c>
      <c r="H755" s="2">
        <f t="shared" si="23"/>
        <v>4.124288999997329E-2</v>
      </c>
      <c r="I755" s="4">
        <v>0.59499999999999997</v>
      </c>
      <c r="J755" s="4">
        <v>0.78378378378378399</v>
      </c>
      <c r="K755" s="4">
        <v>0.84299999999999997</v>
      </c>
      <c r="L755" s="4">
        <v>0.89500000000000002</v>
      </c>
      <c r="M755" s="4">
        <v>0.82599999999999996</v>
      </c>
      <c r="N755" s="4">
        <v>0.95899999999999996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0.51919387343650703</v>
      </c>
      <c r="V755" s="2">
        <v>0.24362208265775001</v>
      </c>
      <c r="W755" s="2">
        <v>0.17078832098028199</v>
      </c>
      <c r="X755" s="2">
        <v>0.110931560707282</v>
      </c>
      <c r="Y755" s="2">
        <v>0.19116050546115901</v>
      </c>
      <c r="Z755" s="2">
        <v>4.1864204098698898E-2</v>
      </c>
    </row>
    <row r="756" spans="1:26" x14ac:dyDescent="0.35">
      <c r="A756" s="7">
        <v>440</v>
      </c>
      <c r="B756" s="7">
        <v>41</v>
      </c>
      <c r="C756" s="7">
        <v>1</v>
      </c>
      <c r="D756" s="7">
        <v>1</v>
      </c>
      <c r="E756" s="22" t="str">
        <f t="shared" si="22"/>
        <v>11</v>
      </c>
      <c r="F756" s="4">
        <v>1.625955056</v>
      </c>
      <c r="G756" s="4">
        <v>38.953581004199997</v>
      </c>
      <c r="H756" s="2">
        <f t="shared" si="23"/>
        <v>4.1740836505498397E-2</v>
      </c>
      <c r="I756" s="4">
        <v>0.621</v>
      </c>
      <c r="J756" s="4">
        <v>0.592592592592593</v>
      </c>
      <c r="K756" s="4">
        <v>0.80800000000000005</v>
      </c>
      <c r="L756" s="4">
        <v>0.71099999999999997</v>
      </c>
      <c r="M756" s="4">
        <v>0.86799999999999999</v>
      </c>
      <c r="N756" s="4">
        <v>0.81799999999999995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0.47642419704865802</v>
      </c>
      <c r="V756" s="2">
        <v>0.52324814376454798</v>
      </c>
      <c r="W756" s="2">
        <v>0.213193220461042</v>
      </c>
      <c r="X756" s="2">
        <v>0.34108284917889597</v>
      </c>
      <c r="Y756" s="2">
        <v>0.14156356432178699</v>
      </c>
      <c r="Z756" s="2">
        <v>0.20089294237939001</v>
      </c>
    </row>
    <row r="757" spans="1:26" x14ac:dyDescent="0.35">
      <c r="A757" s="7">
        <v>772</v>
      </c>
      <c r="B757" s="7">
        <v>42</v>
      </c>
      <c r="C757" s="7">
        <v>1</v>
      </c>
      <c r="D757" s="7">
        <v>1</v>
      </c>
      <c r="E757" s="22" t="str">
        <f t="shared" si="22"/>
        <v>11</v>
      </c>
      <c r="F757" s="4">
        <v>1.4041587520000001</v>
      </c>
      <c r="G757" s="4">
        <v>33.354792361999998</v>
      </c>
      <c r="H757" s="2">
        <f t="shared" si="23"/>
        <v>4.2097661312372948E-2</v>
      </c>
      <c r="I757" s="4">
        <v>0.56200000000000006</v>
      </c>
      <c r="J757" s="4">
        <v>0.65306122448979598</v>
      </c>
      <c r="K757" s="4">
        <v>0.56399999999999995</v>
      </c>
      <c r="L757" s="4">
        <v>0.64400000000000002</v>
      </c>
      <c r="M757" s="4">
        <v>0.57599999999999996</v>
      </c>
      <c r="N757" s="4">
        <v>0.7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0.57625342908844601</v>
      </c>
      <c r="V757" s="2">
        <v>0.42608439531089998</v>
      </c>
      <c r="W757" s="2">
        <v>0.57270102748407803</v>
      </c>
      <c r="X757" s="2">
        <v>0.440056552877783</v>
      </c>
      <c r="Y757" s="2">
        <v>0.55164761828624598</v>
      </c>
      <c r="Z757" s="2">
        <v>0.356674943938732</v>
      </c>
    </row>
    <row r="758" spans="1:26" x14ac:dyDescent="0.35">
      <c r="A758" s="7">
        <v>216</v>
      </c>
      <c r="B758" s="7">
        <v>8</v>
      </c>
      <c r="C758" s="7">
        <v>1</v>
      </c>
      <c r="D758" s="7">
        <v>1</v>
      </c>
      <c r="E758" s="22" t="str">
        <f t="shared" si="22"/>
        <v>11</v>
      </c>
      <c r="F758" s="4">
        <v>1.290872113</v>
      </c>
      <c r="G758" s="4">
        <v>30.548066070899999</v>
      </c>
      <c r="H758" s="2">
        <f t="shared" si="23"/>
        <v>4.2257081348585961E-2</v>
      </c>
      <c r="I758" s="4">
        <v>0.59699999999999998</v>
      </c>
      <c r="J758" s="4">
        <v>0.76</v>
      </c>
      <c r="K758" s="4">
        <v>0.37</v>
      </c>
      <c r="L758" s="4">
        <v>0.628</v>
      </c>
      <c r="M758" s="4">
        <v>0.30399999999999999</v>
      </c>
      <c r="N758" s="4">
        <v>0.42399999999999999</v>
      </c>
      <c r="O758" s="5">
        <v>100</v>
      </c>
      <c r="P758" s="5">
        <v>100</v>
      </c>
      <c r="Q758" s="5">
        <v>0</v>
      </c>
      <c r="R758" s="5">
        <v>100</v>
      </c>
      <c r="S758" s="5">
        <v>0</v>
      </c>
      <c r="T758" s="5">
        <v>0</v>
      </c>
      <c r="U758" s="2">
        <v>0.51583816558953499</v>
      </c>
      <c r="V758" s="2">
        <v>0.27443684570176002</v>
      </c>
      <c r="W758" s="2">
        <v>0.99425227334386701</v>
      </c>
      <c r="X758" s="2">
        <v>0.46521511251393799</v>
      </c>
      <c r="Y758" s="2">
        <v>1.1907275775759201</v>
      </c>
      <c r="Z758" s="2">
        <v>0.85802182375017899</v>
      </c>
    </row>
    <row r="759" spans="1:26" x14ac:dyDescent="0.35">
      <c r="A759" s="7">
        <v>208</v>
      </c>
      <c r="B759" s="7">
        <v>10</v>
      </c>
      <c r="C759" s="7">
        <v>1</v>
      </c>
      <c r="D759" s="7">
        <v>1</v>
      </c>
      <c r="E759" s="22" t="str">
        <f t="shared" si="22"/>
        <v>11</v>
      </c>
      <c r="F759" s="4">
        <v>1.0385130520000001</v>
      </c>
      <c r="G759" s="4">
        <v>24.573723127000001</v>
      </c>
      <c r="H759" s="2">
        <f t="shared" si="23"/>
        <v>4.2261119596442014E-2</v>
      </c>
      <c r="I759" s="4">
        <v>0.68200000000000005</v>
      </c>
      <c r="J759" s="4">
        <v>0.84375</v>
      </c>
      <c r="K759" s="4">
        <v>0.93300000000000005</v>
      </c>
      <c r="L759" s="4">
        <v>0.9</v>
      </c>
      <c r="M759" s="4">
        <v>0.88600000000000001</v>
      </c>
      <c r="N759" s="4">
        <v>0.94499999999999995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0.38272562113867498</v>
      </c>
      <c r="V759" s="2">
        <v>0.169899036795397</v>
      </c>
      <c r="W759" s="2">
        <v>6.93500781347932E-2</v>
      </c>
      <c r="X759" s="2">
        <v>0.105360515657826</v>
      </c>
      <c r="Y759" s="2">
        <v>0.121038328377056</v>
      </c>
      <c r="Z759" s="2">
        <v>5.6570351488394399E-2</v>
      </c>
    </row>
    <row r="760" spans="1:26" x14ac:dyDescent="0.35">
      <c r="A760" s="7">
        <v>6</v>
      </c>
      <c r="B760" s="7">
        <v>63</v>
      </c>
      <c r="C760" s="7">
        <v>1</v>
      </c>
      <c r="D760" s="7">
        <v>1</v>
      </c>
      <c r="E760" s="22" t="str">
        <f t="shared" si="22"/>
        <v>11</v>
      </c>
      <c r="F760" s="4">
        <v>1.109286767</v>
      </c>
      <c r="G760" s="4">
        <v>26.218072449099999</v>
      </c>
      <c r="H760" s="2">
        <f t="shared" si="23"/>
        <v>4.231000464101925E-2</v>
      </c>
      <c r="I760" s="4">
        <v>0.74199999999999999</v>
      </c>
      <c r="J760" s="4">
        <v>0.84090909090909105</v>
      </c>
      <c r="K760" s="4">
        <v>0.82899999999999996</v>
      </c>
      <c r="L760" s="4">
        <v>0.85299999999999998</v>
      </c>
      <c r="M760" s="4">
        <v>0.90900000000000003</v>
      </c>
      <c r="N760" s="4">
        <v>0.92500000000000004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0.298406035814757</v>
      </c>
      <c r="V760" s="2">
        <v>0.173271721274037</v>
      </c>
      <c r="W760" s="2">
        <v>0.18753512384684201</v>
      </c>
      <c r="X760" s="2">
        <v>0.15899573149045801</v>
      </c>
      <c r="Y760" s="2">
        <v>9.5410184804658196E-2</v>
      </c>
      <c r="Z760" s="2">
        <v>7.7961541469711806E-2</v>
      </c>
    </row>
    <row r="761" spans="1:26" x14ac:dyDescent="0.35">
      <c r="A761" s="7">
        <v>8</v>
      </c>
      <c r="B761" s="7">
        <v>30</v>
      </c>
      <c r="C761" s="7">
        <v>1</v>
      </c>
      <c r="D761" s="7">
        <v>1</v>
      </c>
      <c r="E761" s="22" t="str">
        <f t="shared" si="22"/>
        <v>11</v>
      </c>
      <c r="F761" s="4">
        <v>1.513765145</v>
      </c>
      <c r="G761" s="4">
        <v>35.429934152999998</v>
      </c>
      <c r="H761" s="2">
        <f t="shared" si="23"/>
        <v>4.2725598598715525E-2</v>
      </c>
      <c r="I761" s="4">
        <v>0.66800000000000004</v>
      </c>
      <c r="J761" s="4">
        <v>0.68421052631578905</v>
      </c>
      <c r="K761" s="4">
        <v>0.79700000000000004</v>
      </c>
      <c r="L761" s="4">
        <v>0.72099999999999997</v>
      </c>
      <c r="M761" s="4">
        <v>0.82699999999999996</v>
      </c>
      <c r="N761" s="4">
        <v>0.81899999999999995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0.40346710544549103</v>
      </c>
      <c r="V761" s="2">
        <v>0.37948962170490402</v>
      </c>
      <c r="W761" s="2">
        <v>0.22690060019192199</v>
      </c>
      <c r="X761" s="2">
        <v>0.327116141697188</v>
      </c>
      <c r="Y761" s="2">
        <v>0.189950583958446</v>
      </c>
      <c r="Z761" s="2">
        <v>0.199671195129068</v>
      </c>
    </row>
    <row r="762" spans="1:26" x14ac:dyDescent="0.35">
      <c r="A762" s="7">
        <v>490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1.5721509520000001</v>
      </c>
      <c r="G762" s="4">
        <v>35.980738142299998</v>
      </c>
      <c r="H762" s="2">
        <f t="shared" si="23"/>
        <v>4.3694238450092661E-2</v>
      </c>
      <c r="I762" s="4">
        <v>0.64400000000000002</v>
      </c>
      <c r="J762" s="4">
        <v>0.72727272727272696</v>
      </c>
      <c r="K762" s="4">
        <v>0.745</v>
      </c>
      <c r="L762" s="4">
        <v>0.82699999999999996</v>
      </c>
      <c r="M762" s="4">
        <v>0.72</v>
      </c>
      <c r="N762" s="4">
        <v>0.90900000000000003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0.440056552877783</v>
      </c>
      <c r="V762" s="2">
        <v>0.31845373111853498</v>
      </c>
      <c r="W762" s="2">
        <v>0.29437106060257801</v>
      </c>
      <c r="X762" s="2">
        <v>0.189950583958446</v>
      </c>
      <c r="Y762" s="2">
        <v>0.32850406697203599</v>
      </c>
      <c r="Z762" s="2">
        <v>9.5410184804658196E-2</v>
      </c>
    </row>
    <row r="763" spans="1:26" x14ac:dyDescent="0.35">
      <c r="A763" s="7">
        <v>654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1.1255926519999999</v>
      </c>
      <c r="G763" s="4">
        <v>25.668666825620001</v>
      </c>
      <c r="H763" s="2">
        <f t="shared" si="23"/>
        <v>4.3850841948540206E-2</v>
      </c>
      <c r="I763" s="4">
        <v>0.51800000000000002</v>
      </c>
      <c r="J763" s="4">
        <v>0.59459459459459496</v>
      </c>
      <c r="K763" s="4">
        <v>0.84099999999999997</v>
      </c>
      <c r="L763" s="4">
        <v>0.83899999999999997</v>
      </c>
      <c r="M763" s="4">
        <v>0.88</v>
      </c>
      <c r="N763" s="4">
        <v>0.89200000000000002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0.65778003672265395</v>
      </c>
      <c r="V763" s="2">
        <v>0.51987545928590895</v>
      </c>
      <c r="W763" s="2">
        <v>0.173163619009189</v>
      </c>
      <c r="X763" s="2">
        <v>0.175544572514931</v>
      </c>
      <c r="Y763" s="2">
        <v>0.127833371509885</v>
      </c>
      <c r="Z763" s="2">
        <v>0.11428914640212801</v>
      </c>
    </row>
    <row r="764" spans="1:26" x14ac:dyDescent="0.35">
      <c r="A764" s="7">
        <v>980</v>
      </c>
      <c r="B764" s="7">
        <v>81</v>
      </c>
      <c r="C764" s="7">
        <v>1</v>
      </c>
      <c r="D764" s="7">
        <v>1</v>
      </c>
      <c r="E764" s="22" t="str">
        <f t="shared" si="22"/>
        <v>11</v>
      </c>
      <c r="F764" s="4">
        <v>1.9075684669999999</v>
      </c>
      <c r="G764" s="4">
        <v>43.112382820000001</v>
      </c>
      <c r="H764" s="2">
        <f t="shared" si="23"/>
        <v>4.4246416974082714E-2</v>
      </c>
      <c r="I764" s="4">
        <v>0.65800000000000003</v>
      </c>
      <c r="J764" s="4">
        <v>0.67441860465116299</v>
      </c>
      <c r="K764" s="4">
        <v>0.88300000000000001</v>
      </c>
      <c r="L764" s="4">
        <v>0.84499999999999997</v>
      </c>
      <c r="M764" s="4">
        <v>0.84199999999999997</v>
      </c>
      <c r="N764" s="4">
        <v>0.94199999999999995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0.41855034765681998</v>
      </c>
      <c r="V764" s="2">
        <v>0.39390428570708802</v>
      </c>
      <c r="W764" s="2">
        <v>0.124430078378177</v>
      </c>
      <c r="X764" s="2">
        <v>0.168418651624963</v>
      </c>
      <c r="Y764" s="2">
        <v>0.17197526473981001</v>
      </c>
      <c r="Z764" s="2">
        <v>5.9750004405774E-2</v>
      </c>
    </row>
    <row r="765" spans="1:26" x14ac:dyDescent="0.35">
      <c r="A765" s="7">
        <v>876</v>
      </c>
      <c r="B765" s="7">
        <v>76</v>
      </c>
      <c r="C765" s="7">
        <v>1</v>
      </c>
      <c r="D765" s="7">
        <v>1</v>
      </c>
      <c r="E765" s="22" t="str">
        <f t="shared" si="22"/>
        <v>11</v>
      </c>
      <c r="F765" s="4">
        <v>1.3057048069999999</v>
      </c>
      <c r="G765" s="4">
        <v>29.357492363999999</v>
      </c>
      <c r="H765" s="2">
        <f t="shared" si="23"/>
        <v>4.4476033266422209E-2</v>
      </c>
      <c r="I765" s="4">
        <v>0.59099999999999997</v>
      </c>
      <c r="J765" s="4">
        <v>0.60869565217391297</v>
      </c>
      <c r="K765" s="4">
        <v>0.623</v>
      </c>
      <c r="L765" s="4">
        <v>0.67</v>
      </c>
      <c r="M765" s="4">
        <v>0.68700000000000006</v>
      </c>
      <c r="N765" s="4">
        <v>0.63400000000000001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0.52593926157603899</v>
      </c>
      <c r="V765" s="2">
        <v>0.49643688631389099</v>
      </c>
      <c r="W765" s="2">
        <v>0.473208760194684</v>
      </c>
      <c r="X765" s="2">
        <v>0.40047756659712502</v>
      </c>
      <c r="Y765" s="2">
        <v>0.37542098675978802</v>
      </c>
      <c r="Z765" s="2">
        <v>0.455706324544911</v>
      </c>
    </row>
    <row r="766" spans="1:26" x14ac:dyDescent="0.35">
      <c r="A766" s="7">
        <v>54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1.2757242390000001</v>
      </c>
      <c r="G766" s="4">
        <v>28.0313487146</v>
      </c>
      <c r="H766" s="2">
        <f t="shared" si="23"/>
        <v>4.5510626405769229E-2</v>
      </c>
      <c r="I766" s="4">
        <v>0.48</v>
      </c>
      <c r="J766" s="4">
        <v>0.53571428571428603</v>
      </c>
      <c r="K766" s="4">
        <v>0.90200000000000002</v>
      </c>
      <c r="L766" s="4">
        <v>0.97</v>
      </c>
      <c r="M766" s="4">
        <v>0.89100000000000001</v>
      </c>
      <c r="N766" s="4">
        <v>0.88200000000000001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0.73396917508019999</v>
      </c>
      <c r="V766" s="2">
        <v>0.62415430907299396</v>
      </c>
      <c r="W766" s="2">
        <v>0.10314075891951301</v>
      </c>
      <c r="X766" s="2">
        <v>3.0459207484708602E-2</v>
      </c>
      <c r="Y766" s="2">
        <v>0.115410851511328</v>
      </c>
      <c r="Z766" s="2">
        <v>0.125563222975346</v>
      </c>
    </row>
    <row r="767" spans="1:26" x14ac:dyDescent="0.35">
      <c r="A767" s="7">
        <v>650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1.314340573</v>
      </c>
      <c r="G767" s="4">
        <v>28.663067254689999</v>
      </c>
      <c r="H767" s="2">
        <f t="shared" si="23"/>
        <v>4.5854847330930391E-2</v>
      </c>
      <c r="I767" s="4">
        <v>0.56499999999999995</v>
      </c>
      <c r="J767" s="4">
        <v>0.48571428571428599</v>
      </c>
      <c r="K767" s="4">
        <v>0.55400000000000005</v>
      </c>
      <c r="L767" s="4">
        <v>0.3</v>
      </c>
      <c r="M767" s="4">
        <v>0.40500000000000003</v>
      </c>
      <c r="N767" s="4">
        <v>0.32100000000000001</v>
      </c>
      <c r="O767" s="5">
        <v>100</v>
      </c>
      <c r="P767" s="5">
        <v>0</v>
      </c>
      <c r="Q767" s="5">
        <v>100</v>
      </c>
      <c r="R767" s="5">
        <v>0</v>
      </c>
      <c r="S767" s="5">
        <v>0</v>
      </c>
      <c r="T767" s="5">
        <v>0</v>
      </c>
      <c r="U767" s="2">
        <v>0.57092954783569605</v>
      </c>
      <c r="V767" s="2">
        <v>0.72213471743319801</v>
      </c>
      <c r="W767" s="2">
        <v>0.590590592234853</v>
      </c>
      <c r="X767" s="2">
        <v>1.2039728043259399</v>
      </c>
      <c r="Y767" s="2">
        <v>0.90386821187559796</v>
      </c>
      <c r="Z767" s="2">
        <v>1.1363141558521199</v>
      </c>
    </row>
    <row r="768" spans="1:26" x14ac:dyDescent="0.35">
      <c r="A768" s="7">
        <v>934</v>
      </c>
      <c r="B768" s="7">
        <v>72</v>
      </c>
      <c r="C768" s="7">
        <v>1</v>
      </c>
      <c r="D768" s="7">
        <v>1</v>
      </c>
      <c r="E768" s="22" t="str">
        <f t="shared" si="22"/>
        <v>11</v>
      </c>
      <c r="F768" s="4">
        <v>1.196716919</v>
      </c>
      <c r="G768" s="4">
        <v>25.959595807100001</v>
      </c>
      <c r="H768" s="2">
        <f t="shared" si="23"/>
        <v>4.6099212325667084E-2</v>
      </c>
      <c r="I768" s="4">
        <v>0.54500000000000004</v>
      </c>
      <c r="J768" s="4">
        <v>0.75</v>
      </c>
      <c r="K768" s="4">
        <v>0.85899999999999999</v>
      </c>
      <c r="L768" s="4">
        <v>0.80800000000000005</v>
      </c>
      <c r="M768" s="4">
        <v>0.85499999999999998</v>
      </c>
      <c r="N768" s="4">
        <v>0.84899999999999998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0.60696948431889297</v>
      </c>
      <c r="V768" s="2">
        <v>0.28768207245178101</v>
      </c>
      <c r="W768" s="2">
        <v>0.15198635699788199</v>
      </c>
      <c r="X768" s="2">
        <v>0.213193220461042</v>
      </c>
      <c r="Y768" s="2">
        <v>0.15665381004537701</v>
      </c>
      <c r="Z768" s="2">
        <v>0.16369609267078999</v>
      </c>
    </row>
    <row r="769" spans="1:26" x14ac:dyDescent="0.35">
      <c r="A769" s="7">
        <v>672</v>
      </c>
      <c r="B769" s="7">
        <v>15</v>
      </c>
      <c r="C769" s="7">
        <v>1</v>
      </c>
      <c r="D769" s="7">
        <v>1</v>
      </c>
      <c r="E769" s="22" t="str">
        <f t="shared" si="22"/>
        <v>11</v>
      </c>
      <c r="F769" s="4">
        <v>1.3733681959999999</v>
      </c>
      <c r="G769" s="4">
        <v>29.602858026100002</v>
      </c>
      <c r="H769" s="2">
        <f t="shared" si="23"/>
        <v>4.6393094706907695E-2</v>
      </c>
      <c r="I769" s="4">
        <v>0.622</v>
      </c>
      <c r="J769" s="4">
        <v>0.70270270270270296</v>
      </c>
      <c r="K769" s="4">
        <v>0.71199999999999997</v>
      </c>
      <c r="L769" s="4">
        <v>0.80800000000000005</v>
      </c>
      <c r="M769" s="4">
        <v>0.79900000000000004</v>
      </c>
      <c r="N769" s="4">
        <v>0.875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0.47481518624295799</v>
      </c>
      <c r="V769" s="2">
        <v>0.35282137462274199</v>
      </c>
      <c r="W769" s="2">
        <v>0.33967736757016098</v>
      </c>
      <c r="X769" s="2">
        <v>0.213193220461042</v>
      </c>
      <c r="Y769" s="2">
        <v>0.224394333215862</v>
      </c>
      <c r="Z769" s="2">
        <v>0.13353139262452299</v>
      </c>
    </row>
    <row r="770" spans="1:26" x14ac:dyDescent="0.35">
      <c r="A770" s="7">
        <v>758</v>
      </c>
      <c r="B770" s="7">
        <v>24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1.57624535</v>
      </c>
      <c r="G770" s="4">
        <v>33.8028677888</v>
      </c>
      <c r="H770" s="2">
        <f t="shared" ref="H770:H833" si="25">F770/G770</f>
        <v>4.6630521405709308E-2</v>
      </c>
      <c r="I770" s="4">
        <v>0.628</v>
      </c>
      <c r="J770" s="4">
        <v>0.77142857142857102</v>
      </c>
      <c r="K770" s="4">
        <v>0.67800000000000005</v>
      </c>
      <c r="L770" s="4">
        <v>0.76400000000000001</v>
      </c>
      <c r="M770" s="4">
        <v>0.74399999999999999</v>
      </c>
      <c r="N770" s="4">
        <v>0.746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0.46521511251393799</v>
      </c>
      <c r="V770" s="2">
        <v>0.259511195485085</v>
      </c>
      <c r="W770" s="2">
        <v>0.38860799104174099</v>
      </c>
      <c r="X770" s="2">
        <v>0.26918748981561702</v>
      </c>
      <c r="Y770" s="2">
        <v>0.29571424414904501</v>
      </c>
      <c r="Z770" s="2">
        <v>0.29302967877837599</v>
      </c>
    </row>
    <row r="771" spans="1:26" x14ac:dyDescent="0.35">
      <c r="A771" s="7">
        <v>458</v>
      </c>
      <c r="B771" s="7">
        <v>24</v>
      </c>
      <c r="C771" s="7">
        <v>1</v>
      </c>
      <c r="D771" s="7">
        <v>1</v>
      </c>
      <c r="E771" s="22" t="str">
        <f t="shared" si="24"/>
        <v>11</v>
      </c>
      <c r="F771" s="4">
        <v>1.518751215</v>
      </c>
      <c r="G771" s="4">
        <v>32.051681314</v>
      </c>
      <c r="H771" s="2">
        <f t="shared" si="25"/>
        <v>4.7384447640087375E-2</v>
      </c>
      <c r="I771" s="4">
        <v>0.56899999999999995</v>
      </c>
      <c r="J771" s="4">
        <v>0.71111111111111103</v>
      </c>
      <c r="K771" s="4">
        <v>0.52200000000000002</v>
      </c>
      <c r="L771" s="4">
        <v>0.61299999999999999</v>
      </c>
      <c r="M771" s="4">
        <v>0.45600000000000002</v>
      </c>
      <c r="N771" s="4">
        <v>0.503</v>
      </c>
      <c r="O771" s="5">
        <v>100</v>
      </c>
      <c r="P771" s="5">
        <v>100</v>
      </c>
      <c r="Q771" s="5">
        <v>100</v>
      </c>
      <c r="R771" s="5">
        <v>100</v>
      </c>
      <c r="S771" s="5">
        <v>0</v>
      </c>
      <c r="T771" s="5">
        <v>100</v>
      </c>
      <c r="U771" s="2">
        <v>0.56387484485580597</v>
      </c>
      <c r="V771" s="2">
        <v>0.34092658697059303</v>
      </c>
      <c r="W771" s="2">
        <v>0.65008769109949804</v>
      </c>
      <c r="X771" s="2">
        <v>0.48939034304592599</v>
      </c>
      <c r="Y771" s="2">
        <v>0.78526246946775102</v>
      </c>
      <c r="Z771" s="2">
        <v>0.68716510888239801</v>
      </c>
    </row>
    <row r="772" spans="1:26" x14ac:dyDescent="0.35">
      <c r="A772" s="7">
        <v>36</v>
      </c>
      <c r="B772" s="7">
        <v>16</v>
      </c>
      <c r="C772" s="7">
        <v>1</v>
      </c>
      <c r="D772" s="7">
        <v>1</v>
      </c>
      <c r="E772" s="22" t="str">
        <f t="shared" si="24"/>
        <v>11</v>
      </c>
      <c r="F772" s="4">
        <v>1.380680862</v>
      </c>
      <c r="G772" s="4">
        <v>29.0386677252</v>
      </c>
      <c r="H772" s="2">
        <f t="shared" si="25"/>
        <v>4.7546288110243896E-2</v>
      </c>
      <c r="I772" s="4">
        <v>0.496</v>
      </c>
      <c r="J772" s="4">
        <v>0.8</v>
      </c>
      <c r="K772" s="4">
        <v>0.85499999999999998</v>
      </c>
      <c r="L772" s="4">
        <v>0.94799999999999995</v>
      </c>
      <c r="M772" s="4">
        <v>0.86</v>
      </c>
      <c r="N772" s="4">
        <v>0.98599999999999999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0.70117935225720995</v>
      </c>
      <c r="V772" s="2">
        <v>0.22314355131420999</v>
      </c>
      <c r="W772" s="2">
        <v>0.15665381004537701</v>
      </c>
      <c r="X772" s="2">
        <v>5.3400776727115302E-2</v>
      </c>
      <c r="Y772" s="2">
        <v>0.15082288973458399</v>
      </c>
      <c r="Z772" s="2">
        <v>1.4098924379501601E-2</v>
      </c>
    </row>
    <row r="773" spans="1:26" x14ac:dyDescent="0.35">
      <c r="A773" s="7">
        <v>636</v>
      </c>
      <c r="B773" s="7">
        <v>83</v>
      </c>
      <c r="C773" s="7">
        <v>1</v>
      </c>
      <c r="D773" s="7">
        <v>1</v>
      </c>
      <c r="E773" s="22" t="str">
        <f t="shared" si="24"/>
        <v>11</v>
      </c>
      <c r="F773" s="4">
        <v>1.3172201139999999</v>
      </c>
      <c r="G773" s="4">
        <v>27.678641198000001</v>
      </c>
      <c r="H773" s="2">
        <f t="shared" si="25"/>
        <v>4.7589768030057031E-2</v>
      </c>
      <c r="I773" s="4">
        <v>0.58299999999999996</v>
      </c>
      <c r="J773" s="4">
        <v>0.64705882352941202</v>
      </c>
      <c r="K773" s="4">
        <v>0.77600000000000002</v>
      </c>
      <c r="L773" s="4">
        <v>0.72399999999999998</v>
      </c>
      <c r="M773" s="4">
        <v>0.80700000000000005</v>
      </c>
      <c r="N773" s="4">
        <v>0.81699999999999995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0.53956809263164496</v>
      </c>
      <c r="V773" s="2">
        <v>0.435318071257845</v>
      </c>
      <c r="W773" s="2">
        <v>0.25360275879891803</v>
      </c>
      <c r="X773" s="2">
        <v>0.322963886596421</v>
      </c>
      <c r="Y773" s="2">
        <v>0.214431610712188</v>
      </c>
      <c r="Z773" s="2">
        <v>0.202116184122134</v>
      </c>
    </row>
    <row r="774" spans="1:26" x14ac:dyDescent="0.35">
      <c r="A774" s="7">
        <v>836</v>
      </c>
      <c r="B774" s="7">
        <v>9</v>
      </c>
      <c r="C774" s="7">
        <v>1</v>
      </c>
      <c r="D774" s="7">
        <v>1</v>
      </c>
      <c r="E774" s="22" t="str">
        <f t="shared" si="24"/>
        <v>11</v>
      </c>
      <c r="F774" s="4">
        <v>1.330678281</v>
      </c>
      <c r="G774" s="4">
        <v>27.728779335999999</v>
      </c>
      <c r="H774" s="2">
        <f t="shared" si="25"/>
        <v>4.7989068140204552E-2</v>
      </c>
      <c r="I774" s="4">
        <v>0.58799999999999997</v>
      </c>
      <c r="J774" s="4">
        <v>0.66666666666666696</v>
      </c>
      <c r="K774" s="4">
        <v>0.81699999999999995</v>
      </c>
      <c r="L774" s="4">
        <v>0.83799999999999997</v>
      </c>
      <c r="M774" s="4">
        <v>0.78800000000000003</v>
      </c>
      <c r="N774" s="4">
        <v>0.93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0.53102833108351</v>
      </c>
      <c r="V774" s="2">
        <v>0.405465108108164</v>
      </c>
      <c r="W774" s="2">
        <v>0.202116184122134</v>
      </c>
      <c r="X774" s="2">
        <v>0.17673717850005399</v>
      </c>
      <c r="Y774" s="2">
        <v>0.238257189124258</v>
      </c>
      <c r="Z774" s="2">
        <v>7.2570692834835401E-2</v>
      </c>
    </row>
    <row r="775" spans="1:26" x14ac:dyDescent="0.35">
      <c r="A775" s="7">
        <v>12</v>
      </c>
      <c r="B775" s="7">
        <v>43</v>
      </c>
      <c r="C775" s="7">
        <v>1</v>
      </c>
      <c r="D775" s="7">
        <v>1</v>
      </c>
      <c r="E775" s="22" t="str">
        <f t="shared" si="24"/>
        <v>11</v>
      </c>
      <c r="F775" s="4">
        <v>1.489660429</v>
      </c>
      <c r="G775" s="4">
        <v>30.826800423800002</v>
      </c>
      <c r="H775" s="2">
        <f t="shared" si="25"/>
        <v>4.832354991502457E-2</v>
      </c>
      <c r="I775" s="4">
        <v>0.65300000000000002</v>
      </c>
      <c r="J775" s="4">
        <v>0.625</v>
      </c>
      <c r="K775" s="4">
        <v>0.35499999999999998</v>
      </c>
      <c r="L775" s="4">
        <v>0.61299999999999999</v>
      </c>
      <c r="M775" s="4">
        <v>0.35199999999999998</v>
      </c>
      <c r="N775" s="4">
        <v>0.47899999999999998</v>
      </c>
      <c r="O775" s="5">
        <v>100</v>
      </c>
      <c r="P775" s="5">
        <v>100</v>
      </c>
      <c r="Q775" s="5">
        <v>0</v>
      </c>
      <c r="R775" s="5">
        <v>100</v>
      </c>
      <c r="S775" s="5">
        <v>0</v>
      </c>
      <c r="T775" s="5">
        <v>0</v>
      </c>
      <c r="U775" s="2">
        <v>0.426178149705706</v>
      </c>
      <c r="V775" s="2">
        <v>0.47000362924573602</v>
      </c>
      <c r="W775" s="2">
        <v>1.03563748950672</v>
      </c>
      <c r="X775" s="2">
        <v>0.48939034304592599</v>
      </c>
      <c r="Y775" s="2">
        <v>1.04412410338404</v>
      </c>
      <c r="Z775" s="2">
        <v>0.736054681571222</v>
      </c>
    </row>
    <row r="776" spans="1:26" x14ac:dyDescent="0.35">
      <c r="A776" s="7">
        <v>486</v>
      </c>
      <c r="B776" s="7">
        <v>7</v>
      </c>
      <c r="C776" s="7">
        <v>1</v>
      </c>
      <c r="D776" s="7">
        <v>1</v>
      </c>
      <c r="E776" s="22" t="str">
        <f t="shared" si="24"/>
        <v>11</v>
      </c>
      <c r="F776" s="4">
        <v>1.308907227</v>
      </c>
      <c r="G776" s="4">
        <v>27.036271345500001</v>
      </c>
      <c r="H776" s="2">
        <f t="shared" si="25"/>
        <v>4.8413008224148422E-2</v>
      </c>
      <c r="I776" s="4">
        <v>0.41899999999999998</v>
      </c>
      <c r="J776" s="4">
        <v>0.63157894736842102</v>
      </c>
      <c r="K776" s="4">
        <v>0.66500000000000004</v>
      </c>
      <c r="L776" s="4">
        <v>0.72</v>
      </c>
      <c r="M776" s="4">
        <v>0.752</v>
      </c>
      <c r="N776" s="4">
        <v>0.79700000000000004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0.86988435905999895</v>
      </c>
      <c r="V776" s="2">
        <v>0.45953232937844002</v>
      </c>
      <c r="W776" s="2">
        <v>0.40796823832628298</v>
      </c>
      <c r="X776" s="2">
        <v>0.32850406697203599</v>
      </c>
      <c r="Y776" s="2">
        <v>0.28501895503229702</v>
      </c>
      <c r="Z776" s="2">
        <v>0.22690060019192199</v>
      </c>
    </row>
    <row r="777" spans="1:26" x14ac:dyDescent="0.35">
      <c r="A777" s="7">
        <v>960</v>
      </c>
      <c r="B777" s="7">
        <v>13</v>
      </c>
      <c r="C777" s="7">
        <v>1</v>
      </c>
      <c r="D777" s="7">
        <v>1</v>
      </c>
      <c r="E777" s="22" t="str">
        <f t="shared" si="24"/>
        <v>11</v>
      </c>
      <c r="F777" s="4">
        <v>1.532235724</v>
      </c>
      <c r="G777" s="4">
        <v>30.980092558999999</v>
      </c>
      <c r="H777" s="2">
        <f t="shared" si="25"/>
        <v>4.945872001776417E-2</v>
      </c>
      <c r="I777" s="4">
        <v>0.48</v>
      </c>
      <c r="J777" s="4">
        <v>0.79310344827586199</v>
      </c>
      <c r="K777" s="4">
        <v>0.59899999999999998</v>
      </c>
      <c r="L777" s="4">
        <v>0.81499999999999995</v>
      </c>
      <c r="M777" s="4">
        <v>0.64400000000000002</v>
      </c>
      <c r="N777" s="4">
        <v>0.79100000000000004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0.231801614057324</v>
      </c>
      <c r="W777" s="2">
        <v>0.51249368086668801</v>
      </c>
      <c r="X777" s="2">
        <v>0.20456716574127401</v>
      </c>
      <c r="Y777" s="2">
        <v>0.440056552877783</v>
      </c>
      <c r="Z777" s="2">
        <v>0.23445731121448299</v>
      </c>
    </row>
    <row r="778" spans="1:26" x14ac:dyDescent="0.35">
      <c r="A778" s="7">
        <v>738</v>
      </c>
      <c r="B778" s="7">
        <v>36</v>
      </c>
      <c r="C778" s="7">
        <v>1</v>
      </c>
      <c r="D778" s="7">
        <v>1</v>
      </c>
      <c r="E778" s="22" t="str">
        <f t="shared" si="24"/>
        <v>11</v>
      </c>
      <c r="F778" s="4">
        <v>1.606956337</v>
      </c>
      <c r="G778" s="4">
        <v>32.115433957100002</v>
      </c>
      <c r="H778" s="2">
        <f t="shared" si="25"/>
        <v>5.0036886910716581E-2</v>
      </c>
      <c r="I778" s="4">
        <v>0.64700000000000002</v>
      </c>
      <c r="J778" s="4">
        <v>0.75555555555555598</v>
      </c>
      <c r="K778" s="4">
        <v>0.72799999999999998</v>
      </c>
      <c r="L778" s="4">
        <v>0.85699999999999998</v>
      </c>
      <c r="M778" s="4">
        <v>0.755</v>
      </c>
      <c r="N778" s="4">
        <v>0.94599999999999995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0.43540898448123599</v>
      </c>
      <c r="V778" s="2">
        <v>0.28030196515415801</v>
      </c>
      <c r="W778" s="2">
        <v>0.31745423078545099</v>
      </c>
      <c r="X778" s="2">
        <v>0.15431736038435701</v>
      </c>
      <c r="Y778" s="2">
        <v>0.28103752973311202</v>
      </c>
      <c r="Z778" s="2">
        <v>5.5512709930258801E-2</v>
      </c>
    </row>
    <row r="779" spans="1:26" x14ac:dyDescent="0.35">
      <c r="A779" s="7">
        <v>164</v>
      </c>
      <c r="B779" s="7">
        <v>3</v>
      </c>
      <c r="C779" s="7">
        <v>1</v>
      </c>
      <c r="D779" s="7">
        <v>1</v>
      </c>
      <c r="E779" s="22" t="str">
        <f t="shared" si="24"/>
        <v>11</v>
      </c>
      <c r="F779" s="4">
        <v>1.5187637549999999</v>
      </c>
      <c r="G779" s="4">
        <v>30.1689539903</v>
      </c>
      <c r="H779" s="2">
        <f t="shared" si="25"/>
        <v>5.0341942763024422E-2</v>
      </c>
      <c r="I779" s="4">
        <v>0.51</v>
      </c>
      <c r="J779" s="4">
        <v>0.58974358974358998</v>
      </c>
      <c r="K779" s="4">
        <v>0.59</v>
      </c>
      <c r="L779" s="4">
        <v>0.64700000000000002</v>
      </c>
      <c r="M779" s="4">
        <v>0.73399999999999999</v>
      </c>
      <c r="N779" s="4">
        <v>0.63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0.67334455326376597</v>
      </c>
      <c r="V779" s="2">
        <v>0.52806743020049696</v>
      </c>
      <c r="W779" s="2">
        <v>0.52763274208237199</v>
      </c>
      <c r="X779" s="2">
        <v>0.43540898448123599</v>
      </c>
      <c r="Y779" s="2">
        <v>0.30924625036762099</v>
      </c>
      <c r="Z779" s="2">
        <v>0.46203545959655901</v>
      </c>
    </row>
    <row r="780" spans="1:26" x14ac:dyDescent="0.35">
      <c r="A780" s="7">
        <v>34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1.578049005</v>
      </c>
      <c r="G780" s="4">
        <v>31.276431970000001</v>
      </c>
      <c r="H780" s="2">
        <f t="shared" si="25"/>
        <v>5.045489224965452E-2</v>
      </c>
      <c r="I780" s="4">
        <v>0.628</v>
      </c>
      <c r="J780" s="4">
        <v>0.73529411764705899</v>
      </c>
      <c r="K780" s="4">
        <v>0.76900000000000002</v>
      </c>
      <c r="L780" s="4">
        <v>0.79900000000000004</v>
      </c>
      <c r="M780" s="4">
        <v>0.77300000000000002</v>
      </c>
      <c r="N780" s="4">
        <v>0.93200000000000005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0.46521511251393799</v>
      </c>
      <c r="V780" s="2">
        <v>0.307484699747961</v>
      </c>
      <c r="W780" s="2">
        <v>0.262664309476493</v>
      </c>
      <c r="X780" s="2">
        <v>0.224394333215862</v>
      </c>
      <c r="Y780" s="2">
        <v>0.25747623039471501</v>
      </c>
      <c r="Z780" s="2">
        <v>7.0422464296545806E-2</v>
      </c>
    </row>
    <row r="781" spans="1:26" x14ac:dyDescent="0.35">
      <c r="A781" s="7">
        <v>280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1.20736529</v>
      </c>
      <c r="G781" s="4">
        <v>23.201013379100001</v>
      </c>
      <c r="H781" s="2">
        <f t="shared" si="25"/>
        <v>5.2039334242512961E-2</v>
      </c>
      <c r="I781" s="4">
        <v>0.63400000000000001</v>
      </c>
      <c r="J781" s="4">
        <v>0.79545454545454497</v>
      </c>
      <c r="K781" s="4">
        <v>0.9</v>
      </c>
      <c r="L781" s="4">
        <v>0.93799999999999994</v>
      </c>
      <c r="M781" s="4">
        <v>0.88800000000000001</v>
      </c>
      <c r="N781" s="4">
        <v>0.98399999999999999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0.455706324544911</v>
      </c>
      <c r="V781" s="2">
        <v>0.22884157242884801</v>
      </c>
      <c r="W781" s="2">
        <v>0.105360515657826</v>
      </c>
      <c r="X781" s="2">
        <v>6.4005329975912406E-2</v>
      </c>
      <c r="Y781" s="2">
        <v>0.11878353598996701</v>
      </c>
      <c r="Z781" s="2">
        <v>1.6129381929883599E-2</v>
      </c>
    </row>
    <row r="782" spans="1:26" x14ac:dyDescent="0.35">
      <c r="A782" s="7">
        <v>962</v>
      </c>
      <c r="B782" s="7">
        <v>3</v>
      </c>
      <c r="C782" s="7">
        <v>1</v>
      </c>
      <c r="D782" s="7">
        <v>1</v>
      </c>
      <c r="E782" s="22" t="str">
        <f t="shared" si="24"/>
        <v>11</v>
      </c>
      <c r="F782" s="4">
        <v>1.317404679</v>
      </c>
      <c r="G782" s="4">
        <v>24.151158347199999</v>
      </c>
      <c r="H782" s="2">
        <f t="shared" si="25"/>
        <v>5.454830199284149E-2</v>
      </c>
      <c r="I782" s="4">
        <v>0.66400000000000003</v>
      </c>
      <c r="J782" s="4">
        <v>0.74358974358974395</v>
      </c>
      <c r="K782" s="4">
        <v>0.77800000000000002</v>
      </c>
      <c r="L782" s="4">
        <v>0.79800000000000004</v>
      </c>
      <c r="M782" s="4">
        <v>0.84899999999999998</v>
      </c>
      <c r="N782" s="4">
        <v>0.89700000000000002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0.40947312950570303</v>
      </c>
      <c r="V782" s="2">
        <v>0.29626581614317199</v>
      </c>
      <c r="W782" s="2">
        <v>0.25102875480374498</v>
      </c>
      <c r="X782" s="2">
        <v>0.225646681532328</v>
      </c>
      <c r="Y782" s="2">
        <v>0.16369609267078999</v>
      </c>
      <c r="Z782" s="2">
        <v>0.10869941692334099</v>
      </c>
    </row>
    <row r="783" spans="1:26" x14ac:dyDescent="0.35">
      <c r="A783" s="7">
        <v>818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1.69579564</v>
      </c>
      <c r="G783" s="4">
        <v>30.37069230913</v>
      </c>
      <c r="H783" s="2">
        <f t="shared" si="25"/>
        <v>5.5836581620834901E-2</v>
      </c>
      <c r="I783" s="4">
        <v>0.67100000000000004</v>
      </c>
      <c r="J783" s="4">
        <v>0.68888888888888899</v>
      </c>
      <c r="K783" s="4">
        <v>0.80100000000000005</v>
      </c>
      <c r="L783" s="4">
        <v>0.81399999999999995</v>
      </c>
      <c r="M783" s="4">
        <v>0.82499999999999996</v>
      </c>
      <c r="N783" s="4">
        <v>0.871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0.39898614201045501</v>
      </c>
      <c r="V783" s="2">
        <v>0.37267528528517402</v>
      </c>
      <c r="W783" s="2">
        <v>0.221894331913778</v>
      </c>
      <c r="X783" s="2">
        <v>0.20579491297959701</v>
      </c>
      <c r="Y783" s="2">
        <v>0.19237189264745599</v>
      </c>
      <c r="Z783" s="2">
        <v>0.13811330212963399</v>
      </c>
    </row>
    <row r="784" spans="1:26" x14ac:dyDescent="0.35">
      <c r="A784" s="7">
        <v>364</v>
      </c>
      <c r="B784" s="7">
        <v>92</v>
      </c>
      <c r="C784" s="7">
        <v>1</v>
      </c>
      <c r="D784" s="7">
        <v>1</v>
      </c>
      <c r="E784" s="22" t="str">
        <f t="shared" si="24"/>
        <v>11</v>
      </c>
      <c r="F784" s="4">
        <v>1.570653708</v>
      </c>
      <c r="G784" s="4">
        <v>28.0655642087</v>
      </c>
      <c r="H784" s="2">
        <f t="shared" si="25"/>
        <v>5.5963731793181468E-2</v>
      </c>
      <c r="I784" s="4">
        <v>0.627</v>
      </c>
      <c r="J784" s="4">
        <v>0.75555555555555598</v>
      </c>
      <c r="K784" s="4">
        <v>0.66800000000000004</v>
      </c>
      <c r="L784" s="4">
        <v>0.80300000000000005</v>
      </c>
      <c r="M784" s="4">
        <v>0.74199999999999999</v>
      </c>
      <c r="N784" s="4">
        <v>0.84099999999999997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0.46680873834921599</v>
      </c>
      <c r="V784" s="2">
        <v>0.28030196515415801</v>
      </c>
      <c r="W784" s="2">
        <v>0.40346710544549103</v>
      </c>
      <c r="X784" s="2">
        <v>0.219400565035375</v>
      </c>
      <c r="Y784" s="2">
        <v>0.298406035814757</v>
      </c>
      <c r="Z784" s="2">
        <v>0.173163619009189</v>
      </c>
    </row>
    <row r="785" spans="1:26" x14ac:dyDescent="0.35">
      <c r="A785" s="7">
        <v>622</v>
      </c>
      <c r="B785" s="7">
        <v>87</v>
      </c>
      <c r="C785" s="7">
        <v>1</v>
      </c>
      <c r="D785" s="7">
        <v>1</v>
      </c>
      <c r="E785" s="22" t="str">
        <f t="shared" si="24"/>
        <v>11</v>
      </c>
      <c r="F785" s="4">
        <v>1.3887179869999999</v>
      </c>
      <c r="G785" s="4">
        <v>24.755254233799999</v>
      </c>
      <c r="H785" s="2">
        <f t="shared" si="25"/>
        <v>5.6097908503960778E-2</v>
      </c>
      <c r="I785" s="4">
        <v>0.46500000000000002</v>
      </c>
      <c r="J785" s="4">
        <v>0.75</v>
      </c>
      <c r="K785" s="4">
        <v>0.71199999999999997</v>
      </c>
      <c r="L785" s="4">
        <v>0.76600000000000001</v>
      </c>
      <c r="M785" s="4">
        <v>0.76900000000000002</v>
      </c>
      <c r="N785" s="4">
        <v>0.73299999999999998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0.76571787339478103</v>
      </c>
      <c r="V785" s="2">
        <v>0.28768207245178101</v>
      </c>
      <c r="W785" s="2">
        <v>0.33967736757016098</v>
      </c>
      <c r="X785" s="2">
        <v>0.26657310924154598</v>
      </c>
      <c r="Y785" s="2">
        <v>0.262664309476493</v>
      </c>
      <c r="Z785" s="2">
        <v>0.31060957709548598</v>
      </c>
    </row>
    <row r="786" spans="1:26" x14ac:dyDescent="0.35">
      <c r="A786" s="7">
        <v>642</v>
      </c>
      <c r="B786" s="7">
        <v>62</v>
      </c>
      <c r="C786" s="7">
        <v>1</v>
      </c>
      <c r="D786" s="7">
        <v>1</v>
      </c>
      <c r="E786" s="22" t="str">
        <f t="shared" si="24"/>
        <v>11</v>
      </c>
      <c r="F786" s="4">
        <v>1.4181803749999999</v>
      </c>
      <c r="G786" s="4">
        <v>25.224514517999999</v>
      </c>
      <c r="H786" s="2">
        <f t="shared" si="25"/>
        <v>5.6222306042322381E-2</v>
      </c>
      <c r="I786" s="4">
        <v>0.56299999999999994</v>
      </c>
      <c r="J786" s="4">
        <v>0.75</v>
      </c>
      <c r="K786" s="4">
        <v>0.64400000000000002</v>
      </c>
      <c r="L786" s="4">
        <v>0.755</v>
      </c>
      <c r="M786" s="4">
        <v>0.751</v>
      </c>
      <c r="N786" s="4">
        <v>0.72699999999999998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0.57447565084244701</v>
      </c>
      <c r="V786" s="2">
        <v>0.28768207245178101</v>
      </c>
      <c r="W786" s="2">
        <v>0.440056552877783</v>
      </c>
      <c r="X786" s="2">
        <v>0.28103752973311202</v>
      </c>
      <c r="Y786" s="2">
        <v>0.286349627218002</v>
      </c>
      <c r="Z786" s="2">
        <v>0.31882880144861803</v>
      </c>
    </row>
    <row r="787" spans="1:26" x14ac:dyDescent="0.35">
      <c r="A787" s="7">
        <v>174</v>
      </c>
      <c r="B787" s="7">
        <v>60</v>
      </c>
      <c r="C787" s="7">
        <v>1</v>
      </c>
      <c r="D787" s="7">
        <v>1</v>
      </c>
      <c r="E787" s="22" t="str">
        <f t="shared" si="24"/>
        <v>11</v>
      </c>
      <c r="F787" s="4">
        <v>1.3399667799999999</v>
      </c>
      <c r="G787" s="4">
        <v>23.810957608599999</v>
      </c>
      <c r="H787" s="2">
        <f t="shared" si="25"/>
        <v>5.6275215891192595E-2</v>
      </c>
      <c r="I787" s="4">
        <v>0.54100000000000004</v>
      </c>
      <c r="J787" s="4">
        <v>0.70588235294117696</v>
      </c>
      <c r="K787" s="4">
        <v>0.77500000000000002</v>
      </c>
      <c r="L787" s="4">
        <v>0.745</v>
      </c>
      <c r="M787" s="4">
        <v>0.82299999999999995</v>
      </c>
      <c r="N787" s="4">
        <v>0.755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0.61433600013565504</v>
      </c>
      <c r="V787" s="2">
        <v>0.34830669426821598</v>
      </c>
      <c r="W787" s="2">
        <v>0.25489224962878998</v>
      </c>
      <c r="X787" s="2">
        <v>0.29437106060257801</v>
      </c>
      <c r="Y787" s="2">
        <v>0.19479907830506701</v>
      </c>
      <c r="Z787" s="2">
        <v>0.28103752973311202</v>
      </c>
    </row>
    <row r="788" spans="1:26" x14ac:dyDescent="0.35">
      <c r="A788" s="7">
        <v>658</v>
      </c>
      <c r="B788" s="7">
        <v>83</v>
      </c>
      <c r="C788" s="7">
        <v>1</v>
      </c>
      <c r="D788" s="7">
        <v>1</v>
      </c>
      <c r="E788" s="22" t="str">
        <f t="shared" si="24"/>
        <v>11</v>
      </c>
      <c r="F788" s="4">
        <v>1.0986732910000001</v>
      </c>
      <c r="G788" s="4">
        <v>19.367716225487001</v>
      </c>
      <c r="H788" s="2">
        <f t="shared" si="25"/>
        <v>5.6727044025675979E-2</v>
      </c>
      <c r="I788" s="4">
        <v>0.57699999999999996</v>
      </c>
      <c r="J788" s="4">
        <v>0.69767441860465096</v>
      </c>
      <c r="K788" s="4">
        <v>0.71499999999999997</v>
      </c>
      <c r="L788" s="4">
        <v>0.74099999999999999</v>
      </c>
      <c r="M788" s="4">
        <v>0.73599999999999999</v>
      </c>
      <c r="N788" s="4">
        <v>0.73499999999999999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0.54991301247403801</v>
      </c>
      <c r="V788" s="2">
        <v>0.36000273403140698</v>
      </c>
      <c r="W788" s="2">
        <v>0.33547273628812901</v>
      </c>
      <c r="X788" s="2">
        <v>0.29975465368604998</v>
      </c>
      <c r="Y788" s="2">
        <v>0.30652516025326099</v>
      </c>
      <c r="Z788" s="2">
        <v>0.30788477976930001</v>
      </c>
    </row>
    <row r="789" spans="1:26" x14ac:dyDescent="0.35">
      <c r="A789" s="7">
        <v>118</v>
      </c>
      <c r="B789" s="7">
        <v>55</v>
      </c>
      <c r="C789" s="7">
        <v>1</v>
      </c>
      <c r="D789" s="7">
        <v>1</v>
      </c>
      <c r="E789" s="22" t="str">
        <f t="shared" si="24"/>
        <v>11</v>
      </c>
      <c r="F789" s="4">
        <v>1.630505031</v>
      </c>
      <c r="G789" s="4">
        <v>28.688214286000001</v>
      </c>
      <c r="H789" s="2">
        <f t="shared" si="25"/>
        <v>5.6835361544120055E-2</v>
      </c>
      <c r="I789" s="4">
        <v>0.52300000000000002</v>
      </c>
      <c r="J789" s="4">
        <v>0.74358974358974395</v>
      </c>
      <c r="K789" s="4">
        <v>0.56799999999999995</v>
      </c>
      <c r="L789" s="4">
        <v>0.77700000000000002</v>
      </c>
      <c r="M789" s="4">
        <v>0.50900000000000001</v>
      </c>
      <c r="N789" s="4">
        <v>0.86199999999999999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0.64817381491721404</v>
      </c>
      <c r="V789" s="2">
        <v>0.29626581614317199</v>
      </c>
      <c r="W789" s="2">
        <v>0.56563386026098605</v>
      </c>
      <c r="X789" s="2">
        <v>0.25231492861449001</v>
      </c>
      <c r="Y789" s="2">
        <v>0.67530726243161399</v>
      </c>
      <c r="Z789" s="2">
        <v>0.14850000831844401</v>
      </c>
    </row>
    <row r="790" spans="1:26" x14ac:dyDescent="0.35">
      <c r="A790" s="7">
        <v>712</v>
      </c>
      <c r="B790" s="7">
        <v>75</v>
      </c>
      <c r="C790" s="7">
        <v>1</v>
      </c>
      <c r="D790" s="7">
        <v>1</v>
      </c>
      <c r="E790" s="22" t="str">
        <f t="shared" si="24"/>
        <v>11</v>
      </c>
      <c r="F790" s="4">
        <v>1.782287682</v>
      </c>
      <c r="G790" s="4">
        <v>31.352435398000001</v>
      </c>
      <c r="H790" s="2">
        <f t="shared" si="25"/>
        <v>5.6846865622237869E-2</v>
      </c>
      <c r="I790" s="4">
        <v>0.57099999999999995</v>
      </c>
      <c r="J790" s="4">
        <v>0.70212765957446799</v>
      </c>
      <c r="K790" s="4">
        <v>0.66</v>
      </c>
      <c r="L790" s="4">
        <v>0.72</v>
      </c>
      <c r="M790" s="4">
        <v>0.63500000000000001</v>
      </c>
      <c r="N790" s="4">
        <v>0.61699999999999999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0.56036606932612698</v>
      </c>
      <c r="V790" s="2">
        <v>0.35364004024357798</v>
      </c>
      <c r="W790" s="2">
        <v>0.41551544396166601</v>
      </c>
      <c r="X790" s="2">
        <v>0.32850406697203599</v>
      </c>
      <c r="Y790" s="2">
        <v>0.454130280089445</v>
      </c>
      <c r="Z790" s="2">
        <v>0.48288625507674898</v>
      </c>
    </row>
    <row r="791" spans="1:26" x14ac:dyDescent="0.35">
      <c r="A791" s="7">
        <v>302</v>
      </c>
      <c r="B791" s="7">
        <v>26</v>
      </c>
      <c r="C791" s="7">
        <v>1</v>
      </c>
      <c r="D791" s="7">
        <v>1</v>
      </c>
      <c r="E791" s="22" t="str">
        <f t="shared" si="24"/>
        <v>11</v>
      </c>
      <c r="F791" s="4">
        <v>2.1004943420000002</v>
      </c>
      <c r="G791" s="4">
        <v>36.087360355000001</v>
      </c>
      <c r="H791" s="2">
        <f t="shared" si="25"/>
        <v>5.8205818362355534E-2</v>
      </c>
      <c r="I791" s="4">
        <v>0.66500000000000004</v>
      </c>
      <c r="J791" s="4">
        <v>0.84615384615384603</v>
      </c>
      <c r="K791" s="4">
        <v>0.64400000000000002</v>
      </c>
      <c r="L791" s="4">
        <v>0.81100000000000005</v>
      </c>
      <c r="M791" s="4">
        <v>0.504</v>
      </c>
      <c r="N791" s="4">
        <v>0.71499999999999997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0.40796823832628298</v>
      </c>
      <c r="V791" s="2">
        <v>0.16705408466316601</v>
      </c>
      <c r="W791" s="2">
        <v>0.440056552877783</v>
      </c>
      <c r="X791" s="2">
        <v>0.209487224866724</v>
      </c>
      <c r="Y791" s="2">
        <v>0.68517901091076805</v>
      </c>
      <c r="Z791" s="2">
        <v>0.33547273628812901</v>
      </c>
    </row>
    <row r="792" spans="1:26" x14ac:dyDescent="0.35">
      <c r="A792" s="7">
        <v>846</v>
      </c>
      <c r="B792" s="7">
        <v>85</v>
      </c>
      <c r="C792" s="7">
        <v>1</v>
      </c>
      <c r="D792" s="7">
        <v>1</v>
      </c>
      <c r="E792" s="22" t="str">
        <f t="shared" si="24"/>
        <v>11</v>
      </c>
      <c r="F792" s="4">
        <v>1.6440667360000001</v>
      </c>
      <c r="G792" s="4">
        <v>27.718304754599998</v>
      </c>
      <c r="H792" s="2">
        <f t="shared" si="25"/>
        <v>5.9313394183212395E-2</v>
      </c>
      <c r="I792" s="4">
        <v>0.53900000000000003</v>
      </c>
      <c r="J792" s="4">
        <v>0.7</v>
      </c>
      <c r="K792" s="4">
        <v>0.66800000000000004</v>
      </c>
      <c r="L792" s="4">
        <v>0.80100000000000005</v>
      </c>
      <c r="M792" s="4">
        <v>0.65</v>
      </c>
      <c r="N792" s="4">
        <v>0.79900000000000004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0.61803970807314002</v>
      </c>
      <c r="V792" s="2">
        <v>0.356674943938732</v>
      </c>
      <c r="W792" s="2">
        <v>0.40346710544549103</v>
      </c>
      <c r="X792" s="2">
        <v>0.221894331913778</v>
      </c>
      <c r="Y792" s="2">
        <v>0.430782916092454</v>
      </c>
      <c r="Z792" s="2">
        <v>0.224394333215862</v>
      </c>
    </row>
    <row r="793" spans="1:26" x14ac:dyDescent="0.35">
      <c r="A793" s="7">
        <v>522</v>
      </c>
      <c r="B793" s="7">
        <v>76</v>
      </c>
      <c r="C793" s="7">
        <v>1</v>
      </c>
      <c r="D793" s="7">
        <v>1</v>
      </c>
      <c r="E793" s="22" t="str">
        <f t="shared" si="24"/>
        <v>11</v>
      </c>
      <c r="F793" s="4">
        <v>1.463816368</v>
      </c>
      <c r="G793" s="4">
        <v>24.453767450200001</v>
      </c>
      <c r="H793" s="2">
        <f t="shared" si="25"/>
        <v>5.98605663107354E-2</v>
      </c>
      <c r="I793" s="4">
        <v>0.64500000000000002</v>
      </c>
      <c r="J793" s="4">
        <v>0.74418604651162801</v>
      </c>
      <c r="K793" s="4">
        <v>0.91500000000000004</v>
      </c>
      <c r="L793" s="4">
        <v>0.92900000000000005</v>
      </c>
      <c r="M793" s="4">
        <v>0.92400000000000004</v>
      </c>
      <c r="N793" s="4">
        <v>0.99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0.43850496218636498</v>
      </c>
      <c r="V793" s="2">
        <v>0.29546421289383601</v>
      </c>
      <c r="W793" s="2">
        <v>8.8831213706615703E-2</v>
      </c>
      <c r="X793" s="2">
        <v>7.3646540168298497E-2</v>
      </c>
      <c r="Y793" s="2">
        <v>7.9043207340452906E-2</v>
      </c>
      <c r="Z793" s="2">
        <v>1.0050335853501499E-2</v>
      </c>
    </row>
    <row r="794" spans="1:26" x14ac:dyDescent="0.35">
      <c r="A794" s="7">
        <v>82</v>
      </c>
      <c r="B794" s="7">
        <v>46</v>
      </c>
      <c r="C794" s="7">
        <v>1</v>
      </c>
      <c r="D794" s="7">
        <v>1</v>
      </c>
      <c r="E794" s="22" t="str">
        <f t="shared" si="24"/>
        <v>11</v>
      </c>
      <c r="F794" s="4">
        <v>1.4346088749999999</v>
      </c>
      <c r="G794" s="4">
        <v>23.915244116309999</v>
      </c>
      <c r="H794" s="2">
        <f t="shared" si="25"/>
        <v>5.9987214348425091E-2</v>
      </c>
      <c r="I794" s="4">
        <v>0.621</v>
      </c>
      <c r="J794" s="4">
        <v>0.68421052631578905</v>
      </c>
      <c r="K794" s="4">
        <v>0.8</v>
      </c>
      <c r="L794" s="4">
        <v>0.74399999999999999</v>
      </c>
      <c r="M794" s="4">
        <v>0.80100000000000005</v>
      </c>
      <c r="N794" s="4">
        <v>0.92500000000000004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0.47642419704865802</v>
      </c>
      <c r="V794" s="2">
        <v>0.37948962170490402</v>
      </c>
      <c r="W794" s="2">
        <v>0.22314355131420999</v>
      </c>
      <c r="X794" s="2">
        <v>0.29571424414904501</v>
      </c>
      <c r="Y794" s="2">
        <v>0.221894331913778</v>
      </c>
      <c r="Z794" s="2">
        <v>7.7961541469711806E-2</v>
      </c>
    </row>
    <row r="795" spans="1:26" x14ac:dyDescent="0.35">
      <c r="A795" s="7">
        <v>136</v>
      </c>
      <c r="B795" s="7">
        <v>73</v>
      </c>
      <c r="C795" s="7">
        <v>1</v>
      </c>
      <c r="D795" s="7">
        <v>1</v>
      </c>
      <c r="E795" s="22" t="str">
        <f t="shared" si="24"/>
        <v>11</v>
      </c>
      <c r="F795" s="4">
        <v>2.1118722619999999</v>
      </c>
      <c r="G795" s="4">
        <v>35.015533282200003</v>
      </c>
      <c r="H795" s="2">
        <f t="shared" si="25"/>
        <v>6.0312440338401503E-2</v>
      </c>
      <c r="I795" s="4">
        <v>0.57099999999999995</v>
      </c>
      <c r="J795" s="4">
        <v>0.82926829268292701</v>
      </c>
      <c r="K795" s="4">
        <v>0.372</v>
      </c>
      <c r="L795" s="4">
        <v>0.74</v>
      </c>
      <c r="M795" s="4">
        <v>0.34599999999999997</v>
      </c>
      <c r="N795" s="4">
        <v>0.34200000000000003</v>
      </c>
      <c r="O795" s="5">
        <v>100</v>
      </c>
      <c r="P795" s="5">
        <v>100</v>
      </c>
      <c r="Q795" s="5">
        <v>0</v>
      </c>
      <c r="R795" s="5">
        <v>100</v>
      </c>
      <c r="S795" s="5">
        <v>0</v>
      </c>
      <c r="T795" s="5">
        <v>0</v>
      </c>
      <c r="U795" s="2">
        <v>0.56036606932612698</v>
      </c>
      <c r="V795" s="2">
        <v>0.187211542088146</v>
      </c>
      <c r="W795" s="2">
        <v>0.98886142470899097</v>
      </c>
      <c r="X795" s="2">
        <v>0.301105092783922</v>
      </c>
      <c r="Y795" s="2">
        <v>1.0613165039244099</v>
      </c>
      <c r="Z795" s="2">
        <v>1.07294454191953</v>
      </c>
    </row>
    <row r="796" spans="1:26" x14ac:dyDescent="0.35">
      <c r="A796" s="7">
        <v>964</v>
      </c>
      <c r="B796" s="7">
        <v>89</v>
      </c>
      <c r="C796" s="7">
        <v>1</v>
      </c>
      <c r="D796" s="7">
        <v>1</v>
      </c>
      <c r="E796" s="22" t="str">
        <f t="shared" si="24"/>
        <v>11</v>
      </c>
      <c r="F796" s="4">
        <v>1.697463191</v>
      </c>
      <c r="G796" s="4">
        <v>28.068905696800002</v>
      </c>
      <c r="H796" s="2">
        <f t="shared" si="25"/>
        <v>6.0474861732622495E-2</v>
      </c>
      <c r="I796" s="4">
        <v>0.52200000000000002</v>
      </c>
      <c r="J796" s="4">
        <v>0.75</v>
      </c>
      <c r="K796" s="4">
        <v>0.72</v>
      </c>
      <c r="L796" s="4">
        <v>0.76700000000000002</v>
      </c>
      <c r="M796" s="4">
        <v>0.77100000000000002</v>
      </c>
      <c r="N796" s="4">
        <v>0.75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0.65008769109949804</v>
      </c>
      <c r="V796" s="2">
        <v>0.28768207245178101</v>
      </c>
      <c r="W796" s="2">
        <v>0.32850406697203599</v>
      </c>
      <c r="X796" s="2">
        <v>0.26526847761488098</v>
      </c>
      <c r="Y796" s="2">
        <v>0.260066905418808</v>
      </c>
      <c r="Z796" s="2">
        <v>0.28768207245178101</v>
      </c>
    </row>
    <row r="797" spans="1:26" x14ac:dyDescent="0.35">
      <c r="A797" s="7">
        <v>338</v>
      </c>
      <c r="B797" s="7">
        <v>61</v>
      </c>
      <c r="C797" s="7">
        <v>1</v>
      </c>
      <c r="D797" s="7">
        <v>1</v>
      </c>
      <c r="E797" s="22" t="str">
        <f t="shared" si="24"/>
        <v>11</v>
      </c>
      <c r="F797" s="4">
        <v>1.6569338689999999</v>
      </c>
      <c r="G797" s="4">
        <v>27.177651828799998</v>
      </c>
      <c r="H797" s="2">
        <f t="shared" si="25"/>
        <v>6.0966778124817864E-2</v>
      </c>
      <c r="I797" s="4">
        <v>0.60199999999999998</v>
      </c>
      <c r="J797" s="4">
        <v>0.78125</v>
      </c>
      <c r="K797" s="4">
        <v>0.89900000000000002</v>
      </c>
      <c r="L797" s="4">
        <v>0.89400000000000002</v>
      </c>
      <c r="M797" s="4">
        <v>0.86499999999999999</v>
      </c>
      <c r="N797" s="4">
        <v>0.92300000000000004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0.50749783367331602</v>
      </c>
      <c r="V797" s="2">
        <v>0.24686007793152601</v>
      </c>
      <c r="W797" s="2">
        <v>0.106472244510517</v>
      </c>
      <c r="X797" s="2">
        <v>0.112049503808623</v>
      </c>
      <c r="Y797" s="2">
        <v>0.14502577205025799</v>
      </c>
      <c r="Z797" s="2">
        <v>8.0126044479284897E-2</v>
      </c>
    </row>
    <row r="798" spans="1:26" x14ac:dyDescent="0.35">
      <c r="A798" s="7">
        <v>984</v>
      </c>
      <c r="B798" s="7">
        <v>72</v>
      </c>
      <c r="C798" s="7">
        <v>1</v>
      </c>
      <c r="D798" s="7">
        <v>1</v>
      </c>
      <c r="E798" s="22" t="str">
        <f t="shared" si="24"/>
        <v>11</v>
      </c>
      <c r="F798" s="4">
        <v>1.9816401969999999</v>
      </c>
      <c r="G798" s="4">
        <v>32.286163322370001</v>
      </c>
      <c r="H798" s="2">
        <f t="shared" si="25"/>
        <v>6.137738254043297E-2</v>
      </c>
      <c r="I798" s="4">
        <v>0.60699999999999998</v>
      </c>
      <c r="J798" s="4">
        <v>0.77083333333333304</v>
      </c>
      <c r="K798" s="4">
        <v>0.77200000000000002</v>
      </c>
      <c r="L798" s="4">
        <v>0.77400000000000002</v>
      </c>
      <c r="M798" s="4">
        <v>0.80500000000000005</v>
      </c>
      <c r="N798" s="4">
        <v>0.94099999999999995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0.49922648792263902</v>
      </c>
      <c r="V798" s="2">
        <v>0.26028309826366602</v>
      </c>
      <c r="W798" s="2">
        <v>0.25877072895736097</v>
      </c>
      <c r="X798" s="2">
        <v>0.25618340539241002</v>
      </c>
      <c r="Y798" s="2">
        <v>0.21691300156357399</v>
      </c>
      <c r="Z798" s="2">
        <v>6.0812139396757503E-2</v>
      </c>
    </row>
    <row r="799" spans="1:26" x14ac:dyDescent="0.35">
      <c r="A799" s="7">
        <v>526</v>
      </c>
      <c r="B799" s="7">
        <v>59</v>
      </c>
      <c r="C799" s="7">
        <v>1</v>
      </c>
      <c r="D799" s="7">
        <v>1</v>
      </c>
      <c r="E799" s="22" t="str">
        <f t="shared" si="24"/>
        <v>11</v>
      </c>
      <c r="F799" s="4">
        <v>1.737644132</v>
      </c>
      <c r="G799" s="4">
        <v>28.206549269100002</v>
      </c>
      <c r="H799" s="2">
        <f t="shared" si="25"/>
        <v>6.160427904251202E-2</v>
      </c>
      <c r="I799" s="4">
        <v>0.41</v>
      </c>
      <c r="J799" s="4">
        <v>0.51162790697674398</v>
      </c>
      <c r="K799" s="4">
        <v>0.67900000000000005</v>
      </c>
      <c r="L799" s="4">
        <v>0.76500000000000001</v>
      </c>
      <c r="M799" s="4">
        <v>0.69399999999999995</v>
      </c>
      <c r="N799" s="4">
        <v>0.88100000000000001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0.89159811928378396</v>
      </c>
      <c r="V799" s="2">
        <v>0.67015766233524698</v>
      </c>
      <c r="W799" s="2">
        <v>0.38713415142344099</v>
      </c>
      <c r="X799" s="2">
        <v>0.26787944515560103</v>
      </c>
      <c r="Y799" s="2">
        <v>0.36528331847533302</v>
      </c>
      <c r="Z799" s="2">
        <v>0.12669765304595801</v>
      </c>
    </row>
    <row r="800" spans="1:26" x14ac:dyDescent="0.35">
      <c r="A800" s="7">
        <v>306</v>
      </c>
      <c r="B800" s="7">
        <v>5</v>
      </c>
      <c r="C800" s="7">
        <v>1</v>
      </c>
      <c r="D800" s="7">
        <v>1</v>
      </c>
      <c r="E800" s="22" t="str">
        <f t="shared" si="24"/>
        <v>11</v>
      </c>
      <c r="F800" s="4">
        <v>2.926260085</v>
      </c>
      <c r="G800" s="4">
        <v>46.674195570000002</v>
      </c>
      <c r="H800" s="2">
        <f t="shared" si="25"/>
        <v>6.269545836331164E-2</v>
      </c>
      <c r="I800" s="4">
        <v>0.56200000000000006</v>
      </c>
      <c r="J800" s="4">
        <v>0.65517241379310298</v>
      </c>
      <c r="K800" s="4">
        <v>0.55200000000000005</v>
      </c>
      <c r="L800" s="4">
        <v>0.73699999999999999</v>
      </c>
      <c r="M800" s="4">
        <v>0.57999999999999996</v>
      </c>
      <c r="N800" s="4">
        <v>0.75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0.57625342908844601</v>
      </c>
      <c r="V800" s="2">
        <v>0.42285685082003399</v>
      </c>
      <c r="W800" s="2">
        <v>0.59420723270504205</v>
      </c>
      <c r="X800" s="2">
        <v>0.30516738679279998</v>
      </c>
      <c r="Y800" s="2">
        <v>0.54472717544167204</v>
      </c>
      <c r="Z800" s="2">
        <v>0.28768207245178101</v>
      </c>
    </row>
    <row r="801" spans="1:26" x14ac:dyDescent="0.35">
      <c r="A801" s="7">
        <v>944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1.4869313850000001</v>
      </c>
      <c r="G801" s="4">
        <v>23.707088434949998</v>
      </c>
      <c r="H801" s="2">
        <f t="shared" si="25"/>
        <v>6.272096166848995E-2</v>
      </c>
      <c r="I801" s="4">
        <v>0.44600000000000001</v>
      </c>
      <c r="J801" s="4">
        <v>0.55172413793103403</v>
      </c>
      <c r="K801" s="4">
        <v>0.35799999999999998</v>
      </c>
      <c r="L801" s="4">
        <v>0.52</v>
      </c>
      <c r="M801" s="4">
        <v>0.33900000000000002</v>
      </c>
      <c r="N801" s="4">
        <v>0.625</v>
      </c>
      <c r="O801" s="5">
        <v>0</v>
      </c>
      <c r="P801" s="5">
        <v>100</v>
      </c>
      <c r="Q801" s="5">
        <v>0</v>
      </c>
      <c r="R801" s="5">
        <v>100</v>
      </c>
      <c r="S801" s="5">
        <v>0</v>
      </c>
      <c r="T801" s="5">
        <v>100</v>
      </c>
      <c r="U801" s="2">
        <v>0.80743632696207301</v>
      </c>
      <c r="V801" s="2">
        <v>0.594707107746693</v>
      </c>
      <c r="W801" s="2">
        <v>1.02722229258144</v>
      </c>
      <c r="X801" s="2">
        <v>0.65392646740666405</v>
      </c>
      <c r="Y801" s="2">
        <v>1.08175517160169</v>
      </c>
      <c r="Z801" s="2">
        <v>0.47000362924573602</v>
      </c>
    </row>
    <row r="802" spans="1:26" x14ac:dyDescent="0.35">
      <c r="A802" s="7">
        <v>86</v>
      </c>
      <c r="B802" s="7">
        <v>13</v>
      </c>
      <c r="C802" s="7">
        <v>1</v>
      </c>
      <c r="D802" s="7">
        <v>1</v>
      </c>
      <c r="E802" s="22" t="str">
        <f t="shared" si="24"/>
        <v>11</v>
      </c>
      <c r="F802" s="4">
        <v>1.9823838540000001</v>
      </c>
      <c r="G802" s="4">
        <v>31.4802845211</v>
      </c>
      <c r="H802" s="2">
        <f t="shared" si="25"/>
        <v>6.2972234341506214E-2</v>
      </c>
      <c r="I802" s="4">
        <v>0.42599999999999999</v>
      </c>
      <c r="J802" s="4">
        <v>0.55555555555555602</v>
      </c>
      <c r="K802" s="4">
        <v>0.60299999999999998</v>
      </c>
      <c r="L802" s="4">
        <v>0.67300000000000004</v>
      </c>
      <c r="M802" s="4">
        <v>0.69299999999999995</v>
      </c>
      <c r="N802" s="4">
        <v>0.74399999999999999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0.85331593271276696</v>
      </c>
      <c r="V802" s="2">
        <v>0.58778666490211895</v>
      </c>
      <c r="W802" s="2">
        <v>0.50583808225495197</v>
      </c>
      <c r="X802" s="2">
        <v>0.39600994933740902</v>
      </c>
      <c r="Y802" s="2">
        <v>0.36672527979223402</v>
      </c>
      <c r="Z802" s="2">
        <v>0.29571424414904501</v>
      </c>
    </row>
    <row r="803" spans="1:26" x14ac:dyDescent="0.35">
      <c r="A803" s="7">
        <v>474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1.456801695</v>
      </c>
      <c r="G803" s="4">
        <v>23.013646083219999</v>
      </c>
      <c r="H803" s="2">
        <f t="shared" si="25"/>
        <v>6.3301646759146166E-2</v>
      </c>
      <c r="I803" s="4">
        <v>0.58899999999999997</v>
      </c>
      <c r="J803" s="4">
        <v>0.74193548387096797</v>
      </c>
      <c r="K803" s="4">
        <v>0.79</v>
      </c>
      <c r="L803" s="4">
        <v>0.75900000000000001</v>
      </c>
      <c r="M803" s="4">
        <v>0.77600000000000002</v>
      </c>
      <c r="N803" s="4">
        <v>0.77200000000000002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0.52932909533054995</v>
      </c>
      <c r="V803" s="2">
        <v>0.29849298855599699</v>
      </c>
      <c r="W803" s="2">
        <v>0.23572233352107</v>
      </c>
      <c r="X803" s="2">
        <v>0.27575350158650702</v>
      </c>
      <c r="Y803" s="2">
        <v>0.25360275879891803</v>
      </c>
      <c r="Z803" s="2">
        <v>0.25877072895736097</v>
      </c>
    </row>
    <row r="804" spans="1:26" x14ac:dyDescent="0.35">
      <c r="A804" s="7">
        <v>842</v>
      </c>
      <c r="B804" s="7">
        <v>67</v>
      </c>
      <c r="C804" s="7">
        <v>1</v>
      </c>
      <c r="D804" s="7">
        <v>1</v>
      </c>
      <c r="E804" s="22" t="str">
        <f t="shared" si="24"/>
        <v>11</v>
      </c>
      <c r="F804" s="4">
        <v>1.748846329</v>
      </c>
      <c r="G804" s="4">
        <v>27.472742532000002</v>
      </c>
      <c r="H804" s="2">
        <f t="shared" si="25"/>
        <v>6.3657508054136197E-2</v>
      </c>
      <c r="I804" s="4">
        <v>0.55900000000000005</v>
      </c>
      <c r="J804" s="4">
        <v>0.66666666666666696</v>
      </c>
      <c r="K804" s="4">
        <v>0.71599999999999997</v>
      </c>
      <c r="L804" s="4">
        <v>0.71399999999999997</v>
      </c>
      <c r="M804" s="4">
        <v>0.73599999999999999</v>
      </c>
      <c r="N804" s="4">
        <v>0.72899999999999998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0.58160580582703802</v>
      </c>
      <c r="V804" s="2">
        <v>0.405465108108164</v>
      </c>
      <c r="W804" s="2">
        <v>0.33407511202149098</v>
      </c>
      <c r="X804" s="2">
        <v>0.33687231664255302</v>
      </c>
      <c r="Y804" s="2">
        <v>0.30652516025326099</v>
      </c>
      <c r="Z804" s="2">
        <v>0.31608154697347901</v>
      </c>
    </row>
    <row r="805" spans="1:26" x14ac:dyDescent="0.35">
      <c r="A805" s="7">
        <v>288</v>
      </c>
      <c r="B805" s="7">
        <v>47</v>
      </c>
      <c r="C805" s="7">
        <v>1</v>
      </c>
      <c r="D805" s="7">
        <v>1</v>
      </c>
      <c r="E805" s="22" t="str">
        <f t="shared" si="24"/>
        <v>11</v>
      </c>
      <c r="F805" s="4">
        <v>2.6204087459999998</v>
      </c>
      <c r="G805" s="4">
        <v>40.987469300400001</v>
      </c>
      <c r="H805" s="2">
        <f t="shared" si="25"/>
        <v>6.3931947756882546E-2</v>
      </c>
      <c r="I805" s="4">
        <v>0.46899999999999997</v>
      </c>
      <c r="J805" s="4">
        <v>0.58823529411764697</v>
      </c>
      <c r="K805" s="4">
        <v>0.434</v>
      </c>
      <c r="L805" s="4">
        <v>0.53</v>
      </c>
      <c r="M805" s="4">
        <v>0.41299999999999998</v>
      </c>
      <c r="N805" s="4">
        <v>0.60299999999999998</v>
      </c>
      <c r="O805" s="5">
        <v>0</v>
      </c>
      <c r="P805" s="5">
        <v>100</v>
      </c>
      <c r="Q805" s="5">
        <v>0</v>
      </c>
      <c r="R805" s="5">
        <v>100</v>
      </c>
      <c r="S805" s="5">
        <v>0</v>
      </c>
      <c r="T805" s="5">
        <v>100</v>
      </c>
      <c r="U805" s="2">
        <v>0.75715251053585797</v>
      </c>
      <c r="V805" s="2">
        <v>0.53062825106217004</v>
      </c>
      <c r="W805" s="2">
        <v>0.83471074488173203</v>
      </c>
      <c r="X805" s="2">
        <v>0.63487827243596995</v>
      </c>
      <c r="Y805" s="2">
        <v>0.88430768602110399</v>
      </c>
      <c r="Z805" s="2">
        <v>0.50583808225495197</v>
      </c>
    </row>
    <row r="806" spans="1:26" x14ac:dyDescent="0.35">
      <c r="A806" s="7">
        <v>182</v>
      </c>
      <c r="B806" s="7">
        <v>84</v>
      </c>
      <c r="C806" s="7">
        <v>1</v>
      </c>
      <c r="D806" s="7">
        <v>1</v>
      </c>
      <c r="E806" s="22" t="str">
        <f t="shared" si="24"/>
        <v>11</v>
      </c>
      <c r="F806" s="4">
        <v>2.011409483</v>
      </c>
      <c r="G806" s="4">
        <v>31.115701536100001</v>
      </c>
      <c r="H806" s="2">
        <f t="shared" si="25"/>
        <v>6.4642909646963634E-2</v>
      </c>
      <c r="I806" s="4">
        <v>0.51800000000000002</v>
      </c>
      <c r="J806" s="4">
        <v>0.65714285714285703</v>
      </c>
      <c r="K806" s="4">
        <v>0.30099999999999999</v>
      </c>
      <c r="L806" s="4">
        <v>0.45900000000000002</v>
      </c>
      <c r="M806" s="4">
        <v>0.28399999999999997</v>
      </c>
      <c r="N806" s="4">
        <v>0.432</v>
      </c>
      <c r="O806" s="5">
        <v>100</v>
      </c>
      <c r="P806" s="5">
        <v>100</v>
      </c>
      <c r="Q806" s="5">
        <v>0</v>
      </c>
      <c r="R806" s="5">
        <v>0</v>
      </c>
      <c r="S806" s="5">
        <v>0</v>
      </c>
      <c r="T806" s="5">
        <v>0</v>
      </c>
      <c r="U806" s="2">
        <v>0.65778003672265395</v>
      </c>
      <c r="V806" s="2">
        <v>0.41985384556026401</v>
      </c>
      <c r="W806" s="2">
        <v>1.2006450142332601</v>
      </c>
      <c r="X806" s="2">
        <v>0.77870506892159197</v>
      </c>
      <c r="Y806" s="2">
        <v>1.2587810408209299</v>
      </c>
      <c r="Z806" s="2">
        <v>0.83932969073802699</v>
      </c>
    </row>
    <row r="807" spans="1:26" x14ac:dyDescent="0.35">
      <c r="A807" s="7">
        <v>436</v>
      </c>
      <c r="B807" s="7">
        <v>95</v>
      </c>
      <c r="C807" s="7">
        <v>1</v>
      </c>
      <c r="D807" s="7">
        <v>1</v>
      </c>
      <c r="E807" s="22" t="str">
        <f t="shared" si="24"/>
        <v>11</v>
      </c>
      <c r="F807" s="4">
        <v>1.9357105050000001</v>
      </c>
      <c r="G807" s="4">
        <v>29.553527402</v>
      </c>
      <c r="H807" s="2">
        <f t="shared" si="25"/>
        <v>6.5498459072909285E-2</v>
      </c>
      <c r="I807" s="4">
        <v>0.54</v>
      </c>
      <c r="J807" s="4">
        <v>0.61363636363636398</v>
      </c>
      <c r="K807" s="4">
        <v>0.84399999999999997</v>
      </c>
      <c r="L807" s="4">
        <v>0.89</v>
      </c>
      <c r="M807" s="4">
        <v>0.86399999999999999</v>
      </c>
      <c r="N807" s="4">
        <v>0.96199999999999997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0.61618613942381695</v>
      </c>
      <c r="V807" s="2">
        <v>0.48835276791393201</v>
      </c>
      <c r="W807" s="2">
        <v>0.16960278438618001</v>
      </c>
      <c r="X807" s="2">
        <v>0.11653381625595199</v>
      </c>
      <c r="Y807" s="2">
        <v>0.14618251017808101</v>
      </c>
      <c r="Z807" s="2">
        <v>3.8740828316430602E-2</v>
      </c>
    </row>
    <row r="808" spans="1:26" x14ac:dyDescent="0.35">
      <c r="A808" s="7">
        <v>810</v>
      </c>
      <c r="B808" s="7">
        <v>5</v>
      </c>
      <c r="C808" s="7">
        <v>1</v>
      </c>
      <c r="D808" s="7">
        <v>1</v>
      </c>
      <c r="E808" s="22" t="str">
        <f t="shared" si="24"/>
        <v>11</v>
      </c>
      <c r="F808" s="4">
        <v>1.5116061780000001</v>
      </c>
      <c r="G808" s="4">
        <v>22.9544779957</v>
      </c>
      <c r="H808" s="2">
        <f t="shared" si="25"/>
        <v>6.5852343855659246E-2</v>
      </c>
      <c r="I808" s="4">
        <v>0.60899999999999999</v>
      </c>
      <c r="J808" s="4">
        <v>0.72</v>
      </c>
      <c r="K808" s="4">
        <v>0.84099999999999997</v>
      </c>
      <c r="L808" s="4">
        <v>0.879</v>
      </c>
      <c r="M808" s="4">
        <v>0.877</v>
      </c>
      <c r="N808" s="4">
        <v>0.86899999999999999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0.49593701127223999</v>
      </c>
      <c r="V808" s="2">
        <v>0.32850406697203599</v>
      </c>
      <c r="W808" s="2">
        <v>0.173163619009189</v>
      </c>
      <c r="X808" s="2">
        <v>0.12897038129696001</v>
      </c>
      <c r="Y808" s="2">
        <v>0.131248286609954</v>
      </c>
      <c r="Z808" s="2">
        <v>0.14041215371674501</v>
      </c>
    </row>
    <row r="809" spans="1:26" x14ac:dyDescent="0.35">
      <c r="A809" s="7">
        <v>192</v>
      </c>
      <c r="B809" s="7">
        <v>31</v>
      </c>
      <c r="C809" s="7">
        <v>1</v>
      </c>
      <c r="D809" s="7">
        <v>1</v>
      </c>
      <c r="E809" s="22" t="str">
        <f t="shared" si="24"/>
        <v>11</v>
      </c>
      <c r="F809" s="4">
        <v>1.7774082920000001</v>
      </c>
      <c r="G809" s="4">
        <v>26.990013250090001</v>
      </c>
      <c r="H809" s="2">
        <f t="shared" si="25"/>
        <v>6.5854294902729371E-2</v>
      </c>
      <c r="I809" s="4">
        <v>0.68700000000000006</v>
      </c>
      <c r="J809" s="4">
        <v>0.87179487179487203</v>
      </c>
      <c r="K809" s="4">
        <v>0.61299999999999999</v>
      </c>
      <c r="L809" s="4">
        <v>0.85799999999999998</v>
      </c>
      <c r="M809" s="4">
        <v>0.436</v>
      </c>
      <c r="N809" s="4">
        <v>0.498</v>
      </c>
      <c r="O809" s="5">
        <v>100</v>
      </c>
      <c r="P809" s="5">
        <v>100</v>
      </c>
      <c r="Q809" s="5">
        <v>100</v>
      </c>
      <c r="R809" s="5">
        <v>100</v>
      </c>
      <c r="S809" s="5">
        <v>0</v>
      </c>
      <c r="T809" s="5">
        <v>0</v>
      </c>
      <c r="U809" s="2">
        <v>0.37542098675978802</v>
      </c>
      <c r="V809" s="2">
        <v>0.13720112151348501</v>
      </c>
      <c r="W809" s="2">
        <v>0.48939034304592599</v>
      </c>
      <c r="X809" s="2">
        <v>0.153151179494175</v>
      </c>
      <c r="Y809" s="2">
        <v>0.83011303563310301</v>
      </c>
      <c r="Z809" s="2">
        <v>0.69715520195748404</v>
      </c>
    </row>
    <row r="810" spans="1:26" x14ac:dyDescent="0.35">
      <c r="A810" s="7">
        <v>72</v>
      </c>
      <c r="B810" s="7">
        <v>12</v>
      </c>
      <c r="C810" s="7">
        <v>1</v>
      </c>
      <c r="D810" s="7">
        <v>1</v>
      </c>
      <c r="E810" s="22" t="str">
        <f t="shared" si="24"/>
        <v>11</v>
      </c>
      <c r="F810" s="4">
        <v>2.8854993960000002</v>
      </c>
      <c r="G810" s="4">
        <v>42.516957171000001</v>
      </c>
      <c r="H810" s="2">
        <f t="shared" si="25"/>
        <v>6.7867025017682686E-2</v>
      </c>
      <c r="I810" s="4">
        <v>0.56399999999999995</v>
      </c>
      <c r="J810" s="4">
        <v>0.70833333333333304</v>
      </c>
      <c r="K810" s="4">
        <v>0.48899999999999999</v>
      </c>
      <c r="L810" s="4">
        <v>0.72</v>
      </c>
      <c r="M810" s="4">
        <v>0.35599999999999998</v>
      </c>
      <c r="N810" s="4">
        <v>0.443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0</v>
      </c>
      <c r="U810" s="2">
        <v>0.57270102748407803</v>
      </c>
      <c r="V810" s="2">
        <v>0.34484048629172898</v>
      </c>
      <c r="W810" s="2">
        <v>0.71539278950726504</v>
      </c>
      <c r="X810" s="2">
        <v>0.32850406697203599</v>
      </c>
      <c r="Y810" s="2">
        <v>1.0328245481301099</v>
      </c>
      <c r="Z810" s="2">
        <v>0.81418550893700103</v>
      </c>
    </row>
    <row r="811" spans="1:26" x14ac:dyDescent="0.35">
      <c r="A811" s="7">
        <v>426</v>
      </c>
      <c r="B811" s="7">
        <v>69</v>
      </c>
      <c r="C811" s="7">
        <v>1</v>
      </c>
      <c r="D811" s="7">
        <v>1</v>
      </c>
      <c r="E811" s="22" t="str">
        <f t="shared" si="24"/>
        <v>11</v>
      </c>
      <c r="F811" s="4">
        <v>1.414927016</v>
      </c>
      <c r="G811" s="4">
        <v>20.835993058</v>
      </c>
      <c r="H811" s="2">
        <f t="shared" si="25"/>
        <v>6.7907827194093703E-2</v>
      </c>
      <c r="I811" s="4">
        <v>0.65600000000000003</v>
      </c>
      <c r="J811" s="4">
        <v>0.79487179487179505</v>
      </c>
      <c r="K811" s="4">
        <v>0.79700000000000004</v>
      </c>
      <c r="L811" s="4">
        <v>0.873</v>
      </c>
      <c r="M811" s="4">
        <v>0.80800000000000005</v>
      </c>
      <c r="N811" s="4">
        <v>0.84699999999999998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0.421594490038048</v>
      </c>
      <c r="V811" s="2">
        <v>0.2295744416445</v>
      </c>
      <c r="W811" s="2">
        <v>0.22690060019192199</v>
      </c>
      <c r="X811" s="2">
        <v>0.13581972314253499</v>
      </c>
      <c r="Y811" s="2">
        <v>0.213193220461042</v>
      </c>
      <c r="Z811" s="2">
        <v>0.16605458433008299</v>
      </c>
    </row>
    <row r="812" spans="1:26" x14ac:dyDescent="0.35">
      <c r="A812" s="7">
        <v>798</v>
      </c>
      <c r="B812" s="7">
        <v>77</v>
      </c>
      <c r="C812" s="7">
        <v>1</v>
      </c>
      <c r="D812" s="7">
        <v>1</v>
      </c>
      <c r="E812" s="22" t="str">
        <f t="shared" si="24"/>
        <v>11</v>
      </c>
      <c r="F812" s="4">
        <v>2.4238520010000002</v>
      </c>
      <c r="G812" s="4">
        <v>35.037117858999999</v>
      </c>
      <c r="H812" s="2">
        <f t="shared" si="25"/>
        <v>6.9179548693311957E-2</v>
      </c>
      <c r="I812" s="4">
        <v>0.623</v>
      </c>
      <c r="J812" s="4">
        <v>0.69767441860465096</v>
      </c>
      <c r="K812" s="4">
        <v>0.38500000000000001</v>
      </c>
      <c r="L812" s="4">
        <v>0.55000000000000004</v>
      </c>
      <c r="M812" s="4">
        <v>0.24</v>
      </c>
      <c r="N812" s="4">
        <v>0.29899999999999999</v>
      </c>
      <c r="O812" s="5">
        <v>100</v>
      </c>
      <c r="P812" s="5">
        <v>100</v>
      </c>
      <c r="Q812" s="5">
        <v>0</v>
      </c>
      <c r="R812" s="5">
        <v>100</v>
      </c>
      <c r="S812" s="5">
        <v>0</v>
      </c>
      <c r="T812" s="5">
        <v>0</v>
      </c>
      <c r="U812" s="2">
        <v>0.473208760194684</v>
      </c>
      <c r="V812" s="2">
        <v>0.36000273403140698</v>
      </c>
      <c r="W812" s="2">
        <v>0.95451194469435297</v>
      </c>
      <c r="X812" s="2">
        <v>0.59783700075561996</v>
      </c>
      <c r="Y812" s="2">
        <v>1.42711635564015</v>
      </c>
      <c r="Z812" s="2">
        <v>1.20731170559145</v>
      </c>
    </row>
    <row r="813" spans="1:26" x14ac:dyDescent="0.35">
      <c r="A813" s="7">
        <v>422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1.55475662</v>
      </c>
      <c r="G813" s="4">
        <v>22.084885611520999</v>
      </c>
      <c r="H813" s="2">
        <f t="shared" si="25"/>
        <v>7.039912487429556E-2</v>
      </c>
      <c r="I813" s="4">
        <v>0.44</v>
      </c>
      <c r="J813" s="4">
        <v>0.476190476190476</v>
      </c>
      <c r="K813" s="4">
        <v>0.151</v>
      </c>
      <c r="L813" s="4">
        <v>0.20499999999999999</v>
      </c>
      <c r="M813" s="4">
        <v>0.27700000000000002</v>
      </c>
      <c r="N813" s="4">
        <v>0.314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0.82098055206983001</v>
      </c>
      <c r="V813" s="2">
        <v>0.741937344729377</v>
      </c>
      <c r="W813" s="2">
        <v>1.8904754421672101</v>
      </c>
      <c r="X813" s="2">
        <v>1.5847452998437299</v>
      </c>
      <c r="Y813" s="2">
        <v>1.2837377727948001</v>
      </c>
      <c r="Z813" s="2">
        <v>1.1583622930738799</v>
      </c>
    </row>
    <row r="814" spans="1:26" x14ac:dyDescent="0.35">
      <c r="A814" s="7">
        <v>438</v>
      </c>
      <c r="B814" s="7">
        <v>85</v>
      </c>
      <c r="C814" s="7">
        <v>1</v>
      </c>
      <c r="D814" s="7">
        <v>1</v>
      </c>
      <c r="E814" s="22" t="str">
        <f t="shared" si="24"/>
        <v>11</v>
      </c>
      <c r="F814" s="4">
        <v>2.1995952079999999</v>
      </c>
      <c r="G814" s="4">
        <v>31.184463587300002</v>
      </c>
      <c r="H814" s="2">
        <f t="shared" si="25"/>
        <v>7.0534970141214612E-2</v>
      </c>
      <c r="I814" s="4">
        <v>0.63600000000000001</v>
      </c>
      <c r="J814" s="4">
        <v>0.63414634146341498</v>
      </c>
      <c r="K814" s="4">
        <v>0.62</v>
      </c>
      <c r="L814" s="4">
        <v>0.63300000000000001</v>
      </c>
      <c r="M814" s="4">
        <v>0.68200000000000005</v>
      </c>
      <c r="N814" s="4">
        <v>0.66900000000000004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0.452556715642015</v>
      </c>
      <c r="V814" s="2">
        <v>0.45547552868282598</v>
      </c>
      <c r="W814" s="2">
        <v>0.47803580094300002</v>
      </c>
      <c r="X814" s="2">
        <v>0.457284856837961</v>
      </c>
      <c r="Y814" s="2">
        <v>0.38272562113867498</v>
      </c>
      <c r="Z814" s="2">
        <v>0.40197121885390902</v>
      </c>
    </row>
    <row r="815" spans="1:26" x14ac:dyDescent="0.35">
      <c r="A815" s="7">
        <v>386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1.7212980710000001</v>
      </c>
      <c r="G815" s="4">
        <v>24.394358953200001</v>
      </c>
      <c r="H815" s="2">
        <f t="shared" si="25"/>
        <v>7.0561316011716876E-2</v>
      </c>
      <c r="I815" s="4">
        <v>0.47699999999999998</v>
      </c>
      <c r="J815" s="4">
        <v>0.72727272727272696</v>
      </c>
      <c r="K815" s="4">
        <v>0.59699999999999998</v>
      </c>
      <c r="L815" s="4">
        <v>0.76800000000000002</v>
      </c>
      <c r="M815" s="4">
        <v>0.67</v>
      </c>
      <c r="N815" s="4">
        <v>0.80300000000000005</v>
      </c>
      <c r="O815" s="5">
        <v>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0.74023878809379595</v>
      </c>
      <c r="V815" s="2">
        <v>0.31845373111853498</v>
      </c>
      <c r="W815" s="2">
        <v>0.51583816558953499</v>
      </c>
      <c r="X815" s="2">
        <v>0.26396554583446502</v>
      </c>
      <c r="Y815" s="2">
        <v>0.40047756659712502</v>
      </c>
      <c r="Z815" s="2">
        <v>0.219400565035375</v>
      </c>
    </row>
    <row r="816" spans="1:26" x14ac:dyDescent="0.35">
      <c r="A816" s="7">
        <v>74</v>
      </c>
      <c r="B816" s="7">
        <v>81</v>
      </c>
      <c r="C816" s="7">
        <v>1</v>
      </c>
      <c r="D816" s="7">
        <v>1</v>
      </c>
      <c r="E816" s="22" t="str">
        <f t="shared" si="24"/>
        <v>11</v>
      </c>
      <c r="F816" s="4">
        <v>3.083456988</v>
      </c>
      <c r="G816" s="4">
        <v>43.545333268</v>
      </c>
      <c r="H816" s="2">
        <f t="shared" si="25"/>
        <v>7.0810274180768046E-2</v>
      </c>
      <c r="I816" s="4">
        <v>0.69799999999999995</v>
      </c>
      <c r="J816" s="4">
        <v>0.88888888888888895</v>
      </c>
      <c r="K816" s="4">
        <v>0.747</v>
      </c>
      <c r="L816" s="4">
        <v>0.86799999999999999</v>
      </c>
      <c r="M816" s="4">
        <v>0.77500000000000002</v>
      </c>
      <c r="N816" s="4">
        <v>0.81799999999999995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0.35953617621976502</v>
      </c>
      <c r="V816" s="2">
        <v>0.117783035656384</v>
      </c>
      <c r="W816" s="2">
        <v>0.29169009384931999</v>
      </c>
      <c r="X816" s="2">
        <v>0.14156356432178699</v>
      </c>
      <c r="Y816" s="2">
        <v>0.25489224962878998</v>
      </c>
      <c r="Z816" s="2">
        <v>0.20089294237939001</v>
      </c>
    </row>
    <row r="817" spans="1:26" x14ac:dyDescent="0.35">
      <c r="A817" s="7">
        <v>392</v>
      </c>
      <c r="B817" s="7">
        <v>22</v>
      </c>
      <c r="C817" s="7">
        <v>1</v>
      </c>
      <c r="D817" s="7">
        <v>1</v>
      </c>
      <c r="E817" s="22" t="str">
        <f t="shared" si="24"/>
        <v>11</v>
      </c>
      <c r="F817" s="4">
        <v>2.402565343</v>
      </c>
      <c r="G817" s="4">
        <v>33.622138460000002</v>
      </c>
      <c r="H817" s="2">
        <f t="shared" si="25"/>
        <v>7.1457838586272956E-2</v>
      </c>
      <c r="I817" s="4">
        <v>0.63300000000000001</v>
      </c>
      <c r="J817" s="4">
        <v>0.77272727272727304</v>
      </c>
      <c r="K817" s="4">
        <v>0.77100000000000002</v>
      </c>
      <c r="L817" s="4">
        <v>0.89</v>
      </c>
      <c r="M817" s="4">
        <v>0.73899999999999999</v>
      </c>
      <c r="N817" s="4">
        <v>0.94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0.457284856837961</v>
      </c>
      <c r="V817" s="2">
        <v>0.25782910930210001</v>
      </c>
      <c r="W817" s="2">
        <v>0.260066905418808</v>
      </c>
      <c r="X817" s="2">
        <v>0.11653381625595199</v>
      </c>
      <c r="Y817" s="2">
        <v>0.30245735803393498</v>
      </c>
      <c r="Z817" s="2">
        <v>6.1875403718087502E-2</v>
      </c>
    </row>
    <row r="818" spans="1:26" x14ac:dyDescent="0.35">
      <c r="A818" s="7">
        <v>446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2.269157984</v>
      </c>
      <c r="G818" s="4">
        <v>31.082509462600001</v>
      </c>
      <c r="H818" s="2">
        <f t="shared" si="25"/>
        <v>7.3004336626370597E-2</v>
      </c>
      <c r="I818" s="4">
        <v>0.56200000000000006</v>
      </c>
      <c r="J818" s="4">
        <v>0.65384615384615397</v>
      </c>
      <c r="K818" s="4">
        <v>0.56100000000000005</v>
      </c>
      <c r="L818" s="4">
        <v>0.66300000000000003</v>
      </c>
      <c r="M818" s="4">
        <v>0.59599999999999997</v>
      </c>
      <c r="N818" s="4">
        <v>0.63600000000000001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0.57625342908844601</v>
      </c>
      <c r="V818" s="2">
        <v>0.42488319396526603</v>
      </c>
      <c r="W818" s="2">
        <v>0.57803437345944098</v>
      </c>
      <c r="X818" s="2">
        <v>0.41098028879627502</v>
      </c>
      <c r="Y818" s="2">
        <v>0.51751461191678705</v>
      </c>
      <c r="Z818" s="2">
        <v>0.452556715642015</v>
      </c>
    </row>
    <row r="819" spans="1:26" x14ac:dyDescent="0.35">
      <c r="A819" s="7">
        <v>776</v>
      </c>
      <c r="B819" s="7">
        <v>38</v>
      </c>
      <c r="C819" s="7">
        <v>1</v>
      </c>
      <c r="D819" s="7">
        <v>1</v>
      </c>
      <c r="E819" s="22" t="str">
        <f t="shared" si="24"/>
        <v>11</v>
      </c>
      <c r="F819" s="4">
        <v>1.967426941</v>
      </c>
      <c r="G819" s="4">
        <v>25.546123769099999</v>
      </c>
      <c r="H819" s="2">
        <f t="shared" si="25"/>
        <v>7.7014695410649897E-2</v>
      </c>
      <c r="I819" s="4">
        <v>0.56999999999999995</v>
      </c>
      <c r="J819" s="4">
        <v>0.70833333333333304</v>
      </c>
      <c r="K819" s="4">
        <v>0.66600000000000004</v>
      </c>
      <c r="L819" s="4">
        <v>0.71099999999999997</v>
      </c>
      <c r="M819" s="4">
        <v>0.76</v>
      </c>
      <c r="N819" s="4">
        <v>0.71499999999999997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0.56211891815354098</v>
      </c>
      <c r="V819" s="2">
        <v>0.34484048629172898</v>
      </c>
      <c r="W819" s="2">
        <v>0.40646560844174801</v>
      </c>
      <c r="X819" s="2">
        <v>0.34108284917889597</v>
      </c>
      <c r="Y819" s="2">
        <v>0.27443684570176002</v>
      </c>
      <c r="Z819" s="2">
        <v>0.33547273628812901</v>
      </c>
    </row>
    <row r="820" spans="1:26" x14ac:dyDescent="0.35">
      <c r="A820" s="7">
        <v>918</v>
      </c>
      <c r="B820" s="7">
        <v>44</v>
      </c>
      <c r="C820" s="7">
        <v>1</v>
      </c>
      <c r="D820" s="7">
        <v>1</v>
      </c>
      <c r="E820" s="22" t="str">
        <f t="shared" si="24"/>
        <v>11</v>
      </c>
      <c r="F820" s="4">
        <v>2.4860041650000002</v>
      </c>
      <c r="G820" s="4">
        <v>32.198148095100002</v>
      </c>
      <c r="H820" s="2">
        <f t="shared" si="25"/>
        <v>7.7209538811281092E-2</v>
      </c>
      <c r="I820" s="4">
        <v>0.65800000000000003</v>
      </c>
      <c r="J820" s="4">
        <v>0.85365853658536595</v>
      </c>
      <c r="K820" s="4">
        <v>0.67700000000000005</v>
      </c>
      <c r="L820" s="4">
        <v>0.84699999999999998</v>
      </c>
      <c r="M820" s="4">
        <v>0.66400000000000003</v>
      </c>
      <c r="N820" s="4">
        <v>0.89800000000000002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0.41855034765681998</v>
      </c>
      <c r="V820" s="2">
        <v>0.15822400521489399</v>
      </c>
      <c r="W820" s="2">
        <v>0.39008400606986199</v>
      </c>
      <c r="X820" s="2">
        <v>0.16605458433008299</v>
      </c>
      <c r="Y820" s="2">
        <v>0.40947312950570303</v>
      </c>
      <c r="Z820" s="2">
        <v>0.107585210679937</v>
      </c>
    </row>
    <row r="821" spans="1:26" x14ac:dyDescent="0.35">
      <c r="A821" s="7">
        <v>472</v>
      </c>
      <c r="B821" s="7">
        <v>27</v>
      </c>
      <c r="C821" s="7">
        <v>1</v>
      </c>
      <c r="D821" s="7">
        <v>1</v>
      </c>
      <c r="E821" s="22" t="str">
        <f t="shared" si="24"/>
        <v>11</v>
      </c>
      <c r="F821" s="4">
        <v>2.8338269330000001</v>
      </c>
      <c r="G821" s="4">
        <v>36.664964680200001</v>
      </c>
      <c r="H821" s="2">
        <f t="shared" si="25"/>
        <v>7.7289776704198968E-2</v>
      </c>
      <c r="I821" s="4">
        <v>0.6</v>
      </c>
      <c r="J821" s="4">
        <v>0.8</v>
      </c>
      <c r="K821" s="4">
        <v>0.54</v>
      </c>
      <c r="L821" s="4">
        <v>0.78300000000000003</v>
      </c>
      <c r="M821" s="4">
        <v>0.35499999999999998</v>
      </c>
      <c r="N821" s="4">
        <v>0.52600000000000002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100</v>
      </c>
      <c r="U821" s="2">
        <v>0.51082562376599105</v>
      </c>
      <c r="V821" s="2">
        <v>0.22314355131420999</v>
      </c>
      <c r="W821" s="2">
        <v>0.61618613942381695</v>
      </c>
      <c r="X821" s="2">
        <v>0.24462258299133399</v>
      </c>
      <c r="Y821" s="2">
        <v>1.03563748950672</v>
      </c>
      <c r="Z821" s="2">
        <v>0.64245406624442702</v>
      </c>
    </row>
    <row r="822" spans="1:26" x14ac:dyDescent="0.35">
      <c r="A822" s="7">
        <v>336</v>
      </c>
      <c r="B822" s="7">
        <v>75</v>
      </c>
      <c r="C822" s="7">
        <v>1</v>
      </c>
      <c r="D822" s="7">
        <v>1</v>
      </c>
      <c r="E822" s="22" t="str">
        <f t="shared" si="24"/>
        <v>11</v>
      </c>
      <c r="F822" s="4">
        <v>2.8071065740000001</v>
      </c>
      <c r="G822" s="4">
        <v>36.031889624800002</v>
      </c>
      <c r="H822" s="2">
        <f t="shared" si="25"/>
        <v>7.7906171539444513E-2</v>
      </c>
      <c r="I822" s="4">
        <v>0.63800000000000001</v>
      </c>
      <c r="J822" s="4">
        <v>0.83783783783783805</v>
      </c>
      <c r="K822" s="4">
        <v>0.65300000000000002</v>
      </c>
      <c r="L822" s="4">
        <v>0.85899999999999999</v>
      </c>
      <c r="M822" s="4">
        <v>0.67800000000000005</v>
      </c>
      <c r="N822" s="4">
        <v>0.79200000000000004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0.44941699563734699</v>
      </c>
      <c r="V822" s="2">
        <v>0.17693070815907799</v>
      </c>
      <c r="W822" s="2">
        <v>0.426178149705706</v>
      </c>
      <c r="X822" s="2">
        <v>0.15198635699788199</v>
      </c>
      <c r="Y822" s="2">
        <v>0.38860799104174099</v>
      </c>
      <c r="Z822" s="2">
        <v>0.233193887167711</v>
      </c>
    </row>
    <row r="823" spans="1:26" x14ac:dyDescent="0.35">
      <c r="A823" s="7">
        <v>618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2.4803386889999999</v>
      </c>
      <c r="G823" s="4">
        <v>31.7905995305</v>
      </c>
      <c r="H823" s="2">
        <f t="shared" si="25"/>
        <v>7.8021135984565351E-2</v>
      </c>
      <c r="I823" s="4">
        <v>0.57999999999999996</v>
      </c>
      <c r="J823" s="4">
        <v>0.74285714285714299</v>
      </c>
      <c r="K823" s="4">
        <v>0.76100000000000001</v>
      </c>
      <c r="L823" s="4">
        <v>0.84899999999999998</v>
      </c>
      <c r="M823" s="4">
        <v>0.78900000000000003</v>
      </c>
      <c r="N823" s="4">
        <v>0.79800000000000004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0.54472717544167204</v>
      </c>
      <c r="V823" s="2">
        <v>0.29725152346793199</v>
      </c>
      <c r="W823" s="2">
        <v>0.27312192112045097</v>
      </c>
      <c r="X823" s="2">
        <v>0.16369609267078999</v>
      </c>
      <c r="Y823" s="2">
        <v>0.236988958136263</v>
      </c>
      <c r="Z823" s="2">
        <v>0.225646681532328</v>
      </c>
    </row>
    <row r="824" spans="1:26" x14ac:dyDescent="0.35">
      <c r="A824" s="7">
        <v>378</v>
      </c>
      <c r="B824" s="7">
        <v>44</v>
      </c>
      <c r="C824" s="7">
        <v>1</v>
      </c>
      <c r="D824" s="7">
        <v>1</v>
      </c>
      <c r="E824" s="22" t="str">
        <f t="shared" si="24"/>
        <v>11</v>
      </c>
      <c r="F824" s="4">
        <v>2.4400111080000002</v>
      </c>
      <c r="G824" s="4">
        <v>31.21906139</v>
      </c>
      <c r="H824" s="2">
        <f t="shared" si="25"/>
        <v>7.8157734389208047E-2</v>
      </c>
      <c r="I824" s="4">
        <v>0.58499999999999996</v>
      </c>
      <c r="J824" s="4">
        <v>0.74358974358974395</v>
      </c>
      <c r="K824" s="4">
        <v>0.59899999999999998</v>
      </c>
      <c r="L824" s="4">
        <v>0.76400000000000001</v>
      </c>
      <c r="M824" s="4">
        <v>0.65</v>
      </c>
      <c r="N824" s="4">
        <v>0.73299999999999998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0.53614343175028101</v>
      </c>
      <c r="V824" s="2">
        <v>0.29626581614317199</v>
      </c>
      <c r="W824" s="2">
        <v>0.51249368086668801</v>
      </c>
      <c r="X824" s="2">
        <v>0.26918748981561702</v>
      </c>
      <c r="Y824" s="2">
        <v>0.430782916092454</v>
      </c>
      <c r="Z824" s="2">
        <v>0.31060957709548598</v>
      </c>
    </row>
    <row r="825" spans="1:26" x14ac:dyDescent="0.35">
      <c r="A825" s="7">
        <v>784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2.1149711180000001</v>
      </c>
      <c r="G825" s="4">
        <v>27.021451552999999</v>
      </c>
      <c r="H825" s="2">
        <f t="shared" si="25"/>
        <v>7.827007789909754E-2</v>
      </c>
      <c r="I825" s="4">
        <v>0.48199999999999998</v>
      </c>
      <c r="J825" s="4">
        <v>0.73076923076923095</v>
      </c>
      <c r="K825" s="4">
        <v>0.86199999999999999</v>
      </c>
      <c r="L825" s="4">
        <v>0.88400000000000001</v>
      </c>
      <c r="M825" s="4">
        <v>0.84499999999999997</v>
      </c>
      <c r="N825" s="4">
        <v>0.88500000000000001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0.72981116493153697</v>
      </c>
      <c r="V825" s="2">
        <v>0.31365755885504198</v>
      </c>
      <c r="W825" s="2">
        <v>0.14850000831844401</v>
      </c>
      <c r="X825" s="2">
        <v>0.123298216344494</v>
      </c>
      <c r="Y825" s="2">
        <v>0.168418651624963</v>
      </c>
      <c r="Z825" s="2">
        <v>0.122167633974208</v>
      </c>
    </row>
    <row r="826" spans="1:26" x14ac:dyDescent="0.35">
      <c r="A826" s="7">
        <v>18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2.1266379620000002</v>
      </c>
      <c r="G826" s="4">
        <v>26.6638358692</v>
      </c>
      <c r="H826" s="2">
        <f t="shared" si="25"/>
        <v>7.9757390213181137E-2</v>
      </c>
      <c r="I826" s="4">
        <v>0.6</v>
      </c>
      <c r="J826" s="4">
        <v>0.75</v>
      </c>
      <c r="K826" s="4">
        <v>0.79300000000000004</v>
      </c>
      <c r="L826" s="4">
        <v>0.872</v>
      </c>
      <c r="M826" s="4">
        <v>0.71699999999999997</v>
      </c>
      <c r="N826" s="4">
        <v>0.86299999999999999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0.51082562376599105</v>
      </c>
      <c r="V826" s="2">
        <v>0.28768207245178101</v>
      </c>
      <c r="W826" s="2">
        <v>0.231932057347289</v>
      </c>
      <c r="X826" s="2">
        <v>0.13696585507315701</v>
      </c>
      <c r="Y826" s="2">
        <v>0.33267943838251701</v>
      </c>
      <c r="Z826" s="2">
        <v>0.14734058789870899</v>
      </c>
    </row>
    <row r="827" spans="1:26" x14ac:dyDescent="0.35">
      <c r="A827" s="7">
        <v>148</v>
      </c>
      <c r="B827" s="7">
        <v>19</v>
      </c>
      <c r="C827" s="7">
        <v>1</v>
      </c>
      <c r="D827" s="7">
        <v>1</v>
      </c>
      <c r="E827" s="22" t="str">
        <f t="shared" si="24"/>
        <v>11</v>
      </c>
      <c r="F827" s="4">
        <v>1.836816639</v>
      </c>
      <c r="G827" s="4">
        <v>22.928207862800001</v>
      </c>
      <c r="H827" s="2">
        <f t="shared" si="25"/>
        <v>8.0111653295858051E-2</v>
      </c>
      <c r="I827" s="4">
        <v>0.51600000000000001</v>
      </c>
      <c r="J827" s="4">
        <v>0.58823529411764697</v>
      </c>
      <c r="K827" s="4">
        <v>0.64</v>
      </c>
      <c r="L827" s="4">
        <v>0.58599999999999997</v>
      </c>
      <c r="M827" s="4">
        <v>0.69799999999999995</v>
      </c>
      <c r="N827" s="4">
        <v>0.75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0.66164851350057396</v>
      </c>
      <c r="V827" s="2">
        <v>0.53062825106217004</v>
      </c>
      <c r="W827" s="2">
        <v>0.44628710262841897</v>
      </c>
      <c r="X827" s="2">
        <v>0.53443548940512497</v>
      </c>
      <c r="Y827" s="2">
        <v>0.35953617621976502</v>
      </c>
      <c r="Z827" s="2">
        <v>0.28768207245178101</v>
      </c>
    </row>
    <row r="828" spans="1:26" x14ac:dyDescent="0.35">
      <c r="A828" s="7">
        <v>480</v>
      </c>
      <c r="B828" s="7">
        <v>58</v>
      </c>
      <c r="C828" s="7">
        <v>1</v>
      </c>
      <c r="D828" s="7">
        <v>1</v>
      </c>
      <c r="E828" s="22" t="str">
        <f t="shared" si="24"/>
        <v>11</v>
      </c>
      <c r="F828" s="4">
        <v>2.6138538960000002</v>
      </c>
      <c r="G828" s="4">
        <v>32.548115586800002</v>
      </c>
      <c r="H828" s="2">
        <f t="shared" si="25"/>
        <v>8.0307380285329258E-2</v>
      </c>
      <c r="I828" s="4">
        <v>0.65600000000000003</v>
      </c>
      <c r="J828" s="4">
        <v>0.67346938775510201</v>
      </c>
      <c r="K828" s="4">
        <v>0.75800000000000001</v>
      </c>
      <c r="L828" s="4">
        <v>0.70599999999999996</v>
      </c>
      <c r="M828" s="4">
        <v>0.66</v>
      </c>
      <c r="N828" s="4">
        <v>0.71599999999999997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0.421594490038048</v>
      </c>
      <c r="V828" s="2">
        <v>0.39531273664414601</v>
      </c>
      <c r="W828" s="2">
        <v>0.27707189333976501</v>
      </c>
      <c r="X828" s="2">
        <v>0.34814004148889499</v>
      </c>
      <c r="Y828" s="2">
        <v>0.41551544396166601</v>
      </c>
      <c r="Z828" s="2">
        <v>0.33407511202149098</v>
      </c>
    </row>
    <row r="829" spans="1:26" x14ac:dyDescent="0.35">
      <c r="A829" s="7">
        <v>262</v>
      </c>
      <c r="B829" s="7">
        <v>82</v>
      </c>
      <c r="C829" s="7">
        <v>1</v>
      </c>
      <c r="D829" s="7">
        <v>1</v>
      </c>
      <c r="E829" s="22" t="str">
        <f t="shared" si="24"/>
        <v>11</v>
      </c>
      <c r="F829" s="4">
        <v>2.4816010940000002</v>
      </c>
      <c r="G829" s="4">
        <v>30.231858423999999</v>
      </c>
      <c r="H829" s="2">
        <f t="shared" si="25"/>
        <v>8.2085628319493092E-2</v>
      </c>
      <c r="I829" s="4">
        <v>0.58299999999999996</v>
      </c>
      <c r="J829" s="4">
        <v>0.62</v>
      </c>
      <c r="K829" s="4">
        <v>0.60499999999999998</v>
      </c>
      <c r="L829" s="4">
        <v>0.68799999999999994</v>
      </c>
      <c r="M829" s="4">
        <v>0.56499999999999995</v>
      </c>
      <c r="N829" s="4">
        <v>0.58099999999999996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0.53956809263164496</v>
      </c>
      <c r="V829" s="2">
        <v>0.47803580094300002</v>
      </c>
      <c r="W829" s="2">
        <v>0.50252682095129597</v>
      </c>
      <c r="X829" s="2">
        <v>0.37396644104879301</v>
      </c>
      <c r="Y829" s="2">
        <v>0.57092954783569605</v>
      </c>
      <c r="Z829" s="2">
        <v>0.54300452213022599</v>
      </c>
    </row>
    <row r="830" spans="1:26" x14ac:dyDescent="0.35">
      <c r="A830" s="7">
        <v>130</v>
      </c>
      <c r="B830" s="7">
        <v>7</v>
      </c>
      <c r="C830" s="7">
        <v>1</v>
      </c>
      <c r="D830" s="7">
        <v>1</v>
      </c>
      <c r="E830" s="22" t="str">
        <f t="shared" si="24"/>
        <v>11</v>
      </c>
      <c r="F830" s="4">
        <v>2.2109826529999999</v>
      </c>
      <c r="G830" s="4">
        <v>26.885121298000001</v>
      </c>
      <c r="H830" s="2">
        <f t="shared" si="25"/>
        <v>8.2238150555209735E-2</v>
      </c>
      <c r="I830" s="4">
        <v>0.67100000000000004</v>
      </c>
      <c r="J830" s="4">
        <v>0.8</v>
      </c>
      <c r="K830" s="4">
        <v>0.82499999999999996</v>
      </c>
      <c r="L830" s="4">
        <v>0.85599999999999998</v>
      </c>
      <c r="M830" s="4">
        <v>0.81899999999999995</v>
      </c>
      <c r="N830" s="4">
        <v>0.89300000000000002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0.39898614201045501</v>
      </c>
      <c r="V830" s="2">
        <v>0.22314355131420999</v>
      </c>
      <c r="W830" s="2">
        <v>0.19237189264745599</v>
      </c>
      <c r="X830" s="2">
        <v>0.15548490284039501</v>
      </c>
      <c r="Y830" s="2">
        <v>0.199671195129068</v>
      </c>
      <c r="Z830" s="2">
        <v>0.113168698105638</v>
      </c>
    </row>
    <row r="831" spans="1:26" x14ac:dyDescent="0.35">
      <c r="A831" s="7">
        <v>840</v>
      </c>
      <c r="B831" s="7">
        <v>80</v>
      </c>
      <c r="C831" s="7">
        <v>1</v>
      </c>
      <c r="D831" s="7">
        <v>1</v>
      </c>
      <c r="E831" s="22" t="str">
        <f t="shared" si="24"/>
        <v>11</v>
      </c>
      <c r="F831" s="4">
        <v>2.7384433270000001</v>
      </c>
      <c r="G831" s="4">
        <v>33.21484140167</v>
      </c>
      <c r="H831" s="2">
        <f t="shared" si="25"/>
        <v>8.244637672309689E-2</v>
      </c>
      <c r="I831" s="4">
        <v>0.59699999999999998</v>
      </c>
      <c r="J831" s="4">
        <v>0.659574468085106</v>
      </c>
      <c r="K831" s="4">
        <v>0.56999999999999995</v>
      </c>
      <c r="L831" s="4">
        <v>0.65</v>
      </c>
      <c r="M831" s="4">
        <v>0.60399999999999998</v>
      </c>
      <c r="N831" s="4">
        <v>0.52500000000000002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0.51583816558953499</v>
      </c>
      <c r="V831" s="2">
        <v>0.41616039722491199</v>
      </c>
      <c r="W831" s="2">
        <v>0.56211891815354098</v>
      </c>
      <c r="X831" s="2">
        <v>0.430782916092454</v>
      </c>
      <c r="Y831" s="2">
        <v>0.50418108104732196</v>
      </c>
      <c r="Z831" s="2">
        <v>0.64435701639051302</v>
      </c>
    </row>
    <row r="832" spans="1:26" x14ac:dyDescent="0.35">
      <c r="A832" s="7">
        <v>592</v>
      </c>
      <c r="B832" s="7">
        <v>100</v>
      </c>
      <c r="C832" s="7">
        <v>1</v>
      </c>
      <c r="D832" s="7">
        <v>1</v>
      </c>
      <c r="E832" s="22" t="str">
        <f t="shared" si="24"/>
        <v>11</v>
      </c>
      <c r="F832" s="4">
        <v>2.205038294</v>
      </c>
      <c r="G832" s="4">
        <v>26.67577648</v>
      </c>
      <c r="H832" s="2">
        <f t="shared" si="25"/>
        <v>8.2660697642792658E-2</v>
      </c>
      <c r="I832" s="4">
        <v>0.54900000000000004</v>
      </c>
      <c r="J832" s="4">
        <v>0.66666666666666696</v>
      </c>
      <c r="K832" s="4">
        <v>0.77200000000000002</v>
      </c>
      <c r="L832" s="4">
        <v>0.81899999999999995</v>
      </c>
      <c r="M832" s="4">
        <v>0.71299999999999997</v>
      </c>
      <c r="N832" s="4">
        <v>0.80100000000000005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0.59965683747260601</v>
      </c>
      <c r="V832" s="2">
        <v>0.405465108108164</v>
      </c>
      <c r="W832" s="2">
        <v>0.25877072895736097</v>
      </c>
      <c r="X832" s="2">
        <v>0.199671195129068</v>
      </c>
      <c r="Y832" s="2">
        <v>0.33827385856784098</v>
      </c>
      <c r="Z832" s="2">
        <v>0.221894331913778</v>
      </c>
    </row>
    <row r="833" spans="1:26" x14ac:dyDescent="0.35">
      <c r="A833" s="7">
        <v>60</v>
      </c>
      <c r="B833" s="7">
        <v>49</v>
      </c>
      <c r="C833" s="7">
        <v>1</v>
      </c>
      <c r="D833" s="7">
        <v>1</v>
      </c>
      <c r="E833" s="22" t="str">
        <f t="shared" si="24"/>
        <v>11</v>
      </c>
      <c r="F833" s="4">
        <v>2.1063336709999998</v>
      </c>
      <c r="G833" s="4">
        <v>25.373842256250001</v>
      </c>
      <c r="H833" s="2">
        <f t="shared" si="25"/>
        <v>8.3012010941353381E-2</v>
      </c>
      <c r="I833" s="4">
        <v>0.55700000000000005</v>
      </c>
      <c r="J833" s="4">
        <v>0.71428571428571397</v>
      </c>
      <c r="K833" s="4">
        <v>0.57699999999999996</v>
      </c>
      <c r="L833" s="4">
        <v>0.70899999999999996</v>
      </c>
      <c r="M833" s="4">
        <v>0.57299999999999995</v>
      </c>
      <c r="N833" s="4">
        <v>0.67700000000000005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0.58519003905485301</v>
      </c>
      <c r="V833" s="2">
        <v>0.33647223662121301</v>
      </c>
      <c r="W833" s="2">
        <v>0.54991301247403801</v>
      </c>
      <c r="X833" s="2">
        <v>0.34389975245000998</v>
      </c>
      <c r="Y833" s="2">
        <v>0.55686956226739803</v>
      </c>
      <c r="Z833" s="2">
        <v>0.39008400606986199</v>
      </c>
    </row>
    <row r="834" spans="1:26" x14ac:dyDescent="0.35">
      <c r="A834" s="7">
        <v>714</v>
      </c>
      <c r="B834" s="7">
        <v>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2.2345452950000002</v>
      </c>
      <c r="G834" s="4">
        <v>26.763618790700001</v>
      </c>
      <c r="H834" s="2">
        <f t="shared" ref="H834:H897" si="27">F834/G834</f>
        <v>8.3491896685379291E-2</v>
      </c>
      <c r="I834" s="4">
        <v>0.55000000000000004</v>
      </c>
      <c r="J834" s="4">
        <v>0.625</v>
      </c>
      <c r="K834" s="4">
        <v>0.56000000000000005</v>
      </c>
      <c r="L834" s="4">
        <v>0.61099999999999999</v>
      </c>
      <c r="M834" s="4">
        <v>0.59799999999999998</v>
      </c>
      <c r="N834" s="4">
        <v>0.60499999999999998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0.59783700075561996</v>
      </c>
      <c r="V834" s="2">
        <v>0.47000362924573602</v>
      </c>
      <c r="W834" s="2">
        <v>0.57981849525294205</v>
      </c>
      <c r="X834" s="2">
        <v>0.49265831981054198</v>
      </c>
      <c r="Y834" s="2">
        <v>0.514164525031505</v>
      </c>
      <c r="Z834" s="2">
        <v>0.50252682095129597</v>
      </c>
    </row>
    <row r="835" spans="1:26" x14ac:dyDescent="0.35">
      <c r="A835" s="7">
        <v>660</v>
      </c>
      <c r="B835" s="7">
        <v>86</v>
      </c>
      <c r="C835" s="7">
        <v>1</v>
      </c>
      <c r="D835" s="7">
        <v>1</v>
      </c>
      <c r="E835" s="22" t="str">
        <f t="shared" si="26"/>
        <v>11</v>
      </c>
      <c r="F835" s="4">
        <v>2.094392515</v>
      </c>
      <c r="G835" s="4">
        <v>25.071726935400001</v>
      </c>
      <c r="H835" s="2">
        <f t="shared" si="27"/>
        <v>8.3536029265013426E-2</v>
      </c>
      <c r="I835" s="4">
        <v>0.56299999999999994</v>
      </c>
      <c r="J835" s="4">
        <v>0.66666666666666696</v>
      </c>
      <c r="K835" s="4">
        <v>0.65500000000000003</v>
      </c>
      <c r="L835" s="4">
        <v>0.73699999999999999</v>
      </c>
      <c r="M835" s="4">
        <v>0.64500000000000002</v>
      </c>
      <c r="N835" s="4">
        <v>0.71899999999999997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0.57447565084244701</v>
      </c>
      <c r="V835" s="2">
        <v>0.405465108108164</v>
      </c>
      <c r="W835" s="2">
        <v>0.42312004334688502</v>
      </c>
      <c r="X835" s="2">
        <v>0.30516738679279998</v>
      </c>
      <c r="Y835" s="2">
        <v>0.43850496218636498</v>
      </c>
      <c r="Z835" s="2">
        <v>0.32989392126109002</v>
      </c>
    </row>
    <row r="836" spans="1:26" x14ac:dyDescent="0.35">
      <c r="A836" s="7">
        <v>630</v>
      </c>
      <c r="B836" s="7">
        <v>24</v>
      </c>
      <c r="C836" s="7">
        <v>1</v>
      </c>
      <c r="D836" s="7">
        <v>1</v>
      </c>
      <c r="E836" s="22" t="str">
        <f t="shared" si="26"/>
        <v>11</v>
      </c>
      <c r="F836" s="4">
        <v>2.2346489969999999</v>
      </c>
      <c r="G836" s="4">
        <v>26.688021093</v>
      </c>
      <c r="H836" s="2">
        <f t="shared" si="27"/>
        <v>8.3732285328046524E-2</v>
      </c>
      <c r="I836" s="4">
        <v>0.52100000000000002</v>
      </c>
      <c r="J836" s="4">
        <v>0.63636363636363602</v>
      </c>
      <c r="K836" s="4">
        <v>0.7</v>
      </c>
      <c r="L836" s="4">
        <v>0.77200000000000002</v>
      </c>
      <c r="M836" s="4">
        <v>0.71599999999999997</v>
      </c>
      <c r="N836" s="4">
        <v>0.80500000000000005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0.65200523722877002</v>
      </c>
      <c r="V836" s="2">
        <v>0.45198512374305699</v>
      </c>
      <c r="W836" s="2">
        <v>0.356674943938732</v>
      </c>
      <c r="X836" s="2">
        <v>0.25877072895736097</v>
      </c>
      <c r="Y836" s="2">
        <v>0.33407511202149098</v>
      </c>
      <c r="Z836" s="2">
        <v>0.21691300156357399</v>
      </c>
    </row>
    <row r="837" spans="1:26" x14ac:dyDescent="0.35">
      <c r="A837" s="7">
        <v>102</v>
      </c>
      <c r="B837" s="7">
        <v>66</v>
      </c>
      <c r="C837" s="7">
        <v>1</v>
      </c>
      <c r="D837" s="7">
        <v>1</v>
      </c>
      <c r="E837" s="22" t="str">
        <f t="shared" si="26"/>
        <v>11</v>
      </c>
      <c r="F837" s="4">
        <v>2.5671922409999999</v>
      </c>
      <c r="G837" s="4">
        <v>30.362817165999999</v>
      </c>
      <c r="H837" s="2">
        <f t="shared" si="27"/>
        <v>8.4550528594386096E-2</v>
      </c>
      <c r="I837" s="4">
        <v>0.54900000000000004</v>
      </c>
      <c r="J837" s="4">
        <v>0.53125</v>
      </c>
      <c r="K837" s="4">
        <v>0.72</v>
      </c>
      <c r="L837" s="4">
        <v>0.69199999999999995</v>
      </c>
      <c r="M837" s="4">
        <v>0.79500000000000004</v>
      </c>
      <c r="N837" s="4">
        <v>0.77600000000000002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0.59965683747260601</v>
      </c>
      <c r="V837" s="2">
        <v>0.63252255874351004</v>
      </c>
      <c r="W837" s="2">
        <v>0.32850406697203599</v>
      </c>
      <c r="X837" s="2">
        <v>0.368169323364468</v>
      </c>
      <c r="Y837" s="2">
        <v>0.22941316432780501</v>
      </c>
      <c r="Z837" s="2">
        <v>0.25360275879891803</v>
      </c>
    </row>
    <row r="838" spans="1:26" x14ac:dyDescent="0.35">
      <c r="A838" s="7">
        <v>250</v>
      </c>
      <c r="B838" s="7">
        <v>28</v>
      </c>
      <c r="C838" s="7">
        <v>1</v>
      </c>
      <c r="D838" s="7">
        <v>1</v>
      </c>
      <c r="E838" s="22" t="str">
        <f t="shared" si="26"/>
        <v>11</v>
      </c>
      <c r="F838" s="4">
        <v>3.3374300180000001</v>
      </c>
      <c r="G838" s="4">
        <v>38.912739766999998</v>
      </c>
      <c r="H838" s="2">
        <f t="shared" si="27"/>
        <v>8.5767027405002E-2</v>
      </c>
      <c r="I838" s="4">
        <v>0.52600000000000002</v>
      </c>
      <c r="J838" s="4">
        <v>0.66666666666666696</v>
      </c>
      <c r="K838" s="4">
        <v>0.75800000000000001</v>
      </c>
      <c r="L838" s="4">
        <v>0.80900000000000005</v>
      </c>
      <c r="M838" s="4">
        <v>0.68799999999999994</v>
      </c>
      <c r="N838" s="4">
        <v>0.72699999999999998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0.64245406624442702</v>
      </c>
      <c r="V838" s="2">
        <v>0.405465108108164</v>
      </c>
      <c r="W838" s="2">
        <v>0.27707189333976501</v>
      </c>
      <c r="X838" s="2">
        <v>0.211956361923645</v>
      </c>
      <c r="Y838" s="2">
        <v>0.37396644104879301</v>
      </c>
      <c r="Z838" s="2">
        <v>0.31882880144861803</v>
      </c>
    </row>
    <row r="839" spans="1:26" x14ac:dyDescent="0.35">
      <c r="A839" s="7">
        <v>884</v>
      </c>
      <c r="B839" s="7">
        <v>76</v>
      </c>
      <c r="C839" s="7">
        <v>1</v>
      </c>
      <c r="D839" s="7">
        <v>1</v>
      </c>
      <c r="E839" s="22" t="str">
        <f t="shared" si="26"/>
        <v>11</v>
      </c>
      <c r="F839" s="4">
        <v>2.2755167969999999</v>
      </c>
      <c r="G839" s="4">
        <v>26.330700642</v>
      </c>
      <c r="H839" s="2">
        <f t="shared" si="27"/>
        <v>8.6420670225931306E-2</v>
      </c>
      <c r="I839" s="4">
        <v>0.626</v>
      </c>
      <c r="J839" s="4">
        <v>0.707317073170732</v>
      </c>
      <c r="K839" s="4">
        <v>0.71299999999999997</v>
      </c>
      <c r="L839" s="4">
        <v>0.85</v>
      </c>
      <c r="M839" s="4">
        <v>0.68899999999999995</v>
      </c>
      <c r="N839" s="4">
        <v>0.90800000000000003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0.46840490788203898</v>
      </c>
      <c r="V839" s="2">
        <v>0.34627623671783397</v>
      </c>
      <c r="W839" s="2">
        <v>0.33827385856784098</v>
      </c>
      <c r="X839" s="2">
        <v>0.16251892949777499</v>
      </c>
      <c r="Y839" s="2">
        <v>0.372514007968479</v>
      </c>
      <c r="Z839" s="2">
        <v>9.65109003808437E-2</v>
      </c>
    </row>
    <row r="840" spans="1:26" x14ac:dyDescent="0.35">
      <c r="A840" s="7">
        <v>554</v>
      </c>
      <c r="B840" s="7">
        <v>35</v>
      </c>
      <c r="C840" s="7">
        <v>1</v>
      </c>
      <c r="D840" s="7">
        <v>1</v>
      </c>
      <c r="E840" s="22" t="str">
        <f t="shared" si="26"/>
        <v>11</v>
      </c>
      <c r="F840" s="4">
        <v>2.1738821009999998</v>
      </c>
      <c r="G840" s="4">
        <v>24.929198360000001</v>
      </c>
      <c r="H840" s="2">
        <f t="shared" si="27"/>
        <v>8.7202246522619417E-2</v>
      </c>
      <c r="I840" s="4">
        <v>0.60799999999999998</v>
      </c>
      <c r="J840" s="4">
        <v>0.72727272727272696</v>
      </c>
      <c r="K840" s="4">
        <v>0.67200000000000004</v>
      </c>
      <c r="L840" s="4">
        <v>0.746</v>
      </c>
      <c r="M840" s="4">
        <v>0.70699999999999996</v>
      </c>
      <c r="N840" s="4">
        <v>0.749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0.49758039701597001</v>
      </c>
      <c r="V840" s="2">
        <v>0.31845373111853498</v>
      </c>
      <c r="W840" s="2">
        <v>0.39749693845898698</v>
      </c>
      <c r="X840" s="2">
        <v>0.29302967877837599</v>
      </c>
      <c r="Y840" s="2">
        <v>0.34672461308556402</v>
      </c>
      <c r="Z840" s="2">
        <v>0.28901629546491803</v>
      </c>
    </row>
    <row r="841" spans="1:26" x14ac:dyDescent="0.35">
      <c r="A841" s="7">
        <v>774</v>
      </c>
      <c r="B841" s="7">
        <v>50</v>
      </c>
      <c r="C841" s="7">
        <v>1</v>
      </c>
      <c r="D841" s="7">
        <v>1</v>
      </c>
      <c r="E841" s="22" t="str">
        <f t="shared" si="26"/>
        <v>11</v>
      </c>
      <c r="F841" s="4">
        <v>3.1180011489999999</v>
      </c>
      <c r="G841" s="4">
        <v>35.7253682578</v>
      </c>
      <c r="H841" s="2">
        <f t="shared" si="27"/>
        <v>8.72769491555693E-2</v>
      </c>
      <c r="I841" s="4">
        <v>0.58099999999999996</v>
      </c>
      <c r="J841" s="4">
        <v>0.82051282051282004</v>
      </c>
      <c r="K841" s="4">
        <v>0.63300000000000001</v>
      </c>
      <c r="L841" s="4">
        <v>0.78500000000000003</v>
      </c>
      <c r="M841" s="4">
        <v>0.58599999999999997</v>
      </c>
      <c r="N841" s="4">
        <v>0.84199999999999997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0.54300452213022599</v>
      </c>
      <c r="V841" s="2">
        <v>0.19782574332992001</v>
      </c>
      <c r="W841" s="2">
        <v>0.457284856837961</v>
      </c>
      <c r="X841" s="2">
        <v>0.242071561199729</v>
      </c>
      <c r="Y841" s="2">
        <v>0.53443548940512497</v>
      </c>
      <c r="Z841" s="2">
        <v>0.17197526473981001</v>
      </c>
    </row>
    <row r="842" spans="1:26" x14ac:dyDescent="0.35">
      <c r="A842" s="7">
        <v>222</v>
      </c>
      <c r="B842" s="7">
        <v>65</v>
      </c>
      <c r="C842" s="7">
        <v>1</v>
      </c>
      <c r="D842" s="7">
        <v>1</v>
      </c>
      <c r="E842" s="22" t="str">
        <f t="shared" si="26"/>
        <v>11</v>
      </c>
      <c r="F842" s="4">
        <v>2.1456940069999999</v>
      </c>
      <c r="G842" s="4">
        <v>23.950738147100001</v>
      </c>
      <c r="H842" s="2">
        <f t="shared" si="27"/>
        <v>8.9587802840214531E-2</v>
      </c>
      <c r="I842" s="4">
        <v>0.627</v>
      </c>
      <c r="J842" s="4">
        <v>0.76811594202898503</v>
      </c>
      <c r="K842" s="4">
        <v>0.76900000000000002</v>
      </c>
      <c r="L842" s="4">
        <v>0.87</v>
      </c>
      <c r="M842" s="4">
        <v>0.79100000000000004</v>
      </c>
      <c r="N842" s="4">
        <v>0.746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0.46680873834921599</v>
      </c>
      <c r="V842" s="2">
        <v>0.26381459104513799</v>
      </c>
      <c r="W842" s="2">
        <v>0.262664309476493</v>
      </c>
      <c r="X842" s="2">
        <v>0.13926206733350799</v>
      </c>
      <c r="Y842" s="2">
        <v>0.23445731121448299</v>
      </c>
      <c r="Z842" s="2">
        <v>0.29302967877837599</v>
      </c>
    </row>
    <row r="843" spans="1:26" x14ac:dyDescent="0.35">
      <c r="A843" s="7">
        <v>726</v>
      </c>
      <c r="B843" s="7">
        <v>66</v>
      </c>
      <c r="C843" s="7">
        <v>1</v>
      </c>
      <c r="D843" s="7">
        <v>1</v>
      </c>
      <c r="E843" s="22" t="str">
        <f t="shared" si="26"/>
        <v>11</v>
      </c>
      <c r="F843" s="4">
        <v>3.1839231020000001</v>
      </c>
      <c r="G843" s="4">
        <v>35.317546593199999</v>
      </c>
      <c r="H843" s="2">
        <f t="shared" si="27"/>
        <v>9.0151310301181259E-2</v>
      </c>
      <c r="I843" s="4">
        <v>0.59599999999999997</v>
      </c>
      <c r="J843" s="4">
        <v>0.65789473684210498</v>
      </c>
      <c r="K843" s="4">
        <v>0.59499999999999997</v>
      </c>
      <c r="L843" s="4">
        <v>0.64900000000000002</v>
      </c>
      <c r="M843" s="4">
        <v>0.441</v>
      </c>
      <c r="N843" s="4">
        <v>0.51100000000000001</v>
      </c>
      <c r="O843" s="5">
        <v>100</v>
      </c>
      <c r="P843" s="5">
        <v>100</v>
      </c>
      <c r="Q843" s="5">
        <v>100</v>
      </c>
      <c r="R843" s="5">
        <v>100</v>
      </c>
      <c r="S843" s="5">
        <v>0</v>
      </c>
      <c r="T843" s="5">
        <v>100</v>
      </c>
      <c r="U843" s="2">
        <v>0.51751461191678705</v>
      </c>
      <c r="V843" s="2">
        <v>0.41871033485818498</v>
      </c>
      <c r="W843" s="2">
        <v>0.51919387343650703</v>
      </c>
      <c r="X843" s="2">
        <v>0.432322562278047</v>
      </c>
      <c r="Y843" s="2">
        <v>0.81871040353529101</v>
      </c>
      <c r="Z843" s="2">
        <v>0.67138568877843297</v>
      </c>
    </row>
    <row r="844" spans="1:26" x14ac:dyDescent="0.35">
      <c r="A844" s="7">
        <v>256</v>
      </c>
      <c r="B844" s="7">
        <v>31</v>
      </c>
      <c r="C844" s="7">
        <v>1</v>
      </c>
      <c r="D844" s="7">
        <v>1</v>
      </c>
      <c r="E844" s="22" t="str">
        <f t="shared" si="26"/>
        <v>11</v>
      </c>
      <c r="F844" s="4">
        <v>2.523644263</v>
      </c>
      <c r="G844" s="4">
        <v>27.735472668180002</v>
      </c>
      <c r="H844" s="2">
        <f t="shared" si="27"/>
        <v>9.0989769426042422E-2</v>
      </c>
      <c r="I844" s="4">
        <v>0.59199999999999997</v>
      </c>
      <c r="J844" s="4">
        <v>0.76744186046511598</v>
      </c>
      <c r="K844" s="4">
        <v>0.65300000000000002</v>
      </c>
      <c r="L844" s="4">
        <v>0.77700000000000002</v>
      </c>
      <c r="M844" s="4">
        <v>0.71499999999999997</v>
      </c>
      <c r="N844" s="4">
        <v>0.746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0.52424864409813099</v>
      </c>
      <c r="V844" s="2">
        <v>0.26469255422708199</v>
      </c>
      <c r="W844" s="2">
        <v>0.426178149705706</v>
      </c>
      <c r="X844" s="2">
        <v>0.25231492861449001</v>
      </c>
      <c r="Y844" s="2">
        <v>0.33547273628812901</v>
      </c>
      <c r="Z844" s="2">
        <v>0.29302967877837599</v>
      </c>
    </row>
    <row r="845" spans="1:26" x14ac:dyDescent="0.35">
      <c r="A845" s="7">
        <v>736</v>
      </c>
      <c r="B845" s="7">
        <v>33</v>
      </c>
      <c r="C845" s="7">
        <v>1</v>
      </c>
      <c r="D845" s="7">
        <v>1</v>
      </c>
      <c r="E845" s="22" t="str">
        <f t="shared" si="26"/>
        <v>11</v>
      </c>
      <c r="F845" s="4">
        <v>2.7057193399999999</v>
      </c>
      <c r="G845" s="4">
        <v>29.719324147999998</v>
      </c>
      <c r="H845" s="2">
        <f t="shared" si="27"/>
        <v>9.1042425006898575E-2</v>
      </c>
      <c r="I845" s="4">
        <v>0.54100000000000004</v>
      </c>
      <c r="J845" s="4">
        <v>0.76923076923076905</v>
      </c>
      <c r="K845" s="4">
        <v>0.85399999999999998</v>
      </c>
      <c r="L845" s="4">
        <v>0.78</v>
      </c>
      <c r="M845" s="4">
        <v>0.81299999999999994</v>
      </c>
      <c r="N845" s="4">
        <v>0.91500000000000004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0.61433600013565504</v>
      </c>
      <c r="V845" s="2">
        <v>0.262364264467491</v>
      </c>
      <c r="W845" s="2">
        <v>0.157824085193567</v>
      </c>
      <c r="X845" s="2">
        <v>0.2484613592985</v>
      </c>
      <c r="Y845" s="2">
        <v>0.207024169434327</v>
      </c>
      <c r="Z845" s="2">
        <v>8.8831213706615703E-2</v>
      </c>
    </row>
    <row r="846" spans="1:26" x14ac:dyDescent="0.35">
      <c r="A846" s="7">
        <v>442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3.259502307</v>
      </c>
      <c r="G846" s="4">
        <v>35.772853560000001</v>
      </c>
      <c r="H846" s="2">
        <f t="shared" si="27"/>
        <v>9.1116642443214699E-2</v>
      </c>
      <c r="I846" s="4">
        <v>0.47</v>
      </c>
      <c r="J846" s="4">
        <v>0.581395348837209</v>
      </c>
      <c r="K846" s="4">
        <v>0.67400000000000004</v>
      </c>
      <c r="L846" s="4">
        <v>0.75700000000000001</v>
      </c>
      <c r="M846" s="4">
        <v>0.6</v>
      </c>
      <c r="N846" s="4">
        <v>0.79600000000000004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0.75502258427803304</v>
      </c>
      <c r="V846" s="2">
        <v>0.54232429082536204</v>
      </c>
      <c r="W846" s="2">
        <v>0.39452516806983001</v>
      </c>
      <c r="X846" s="2">
        <v>0.278392025544688</v>
      </c>
      <c r="Y846" s="2">
        <v>0.51082562376599105</v>
      </c>
      <c r="Z846" s="2">
        <v>0.22815609313775401</v>
      </c>
    </row>
    <row r="847" spans="1:26" x14ac:dyDescent="0.35">
      <c r="A847" s="7">
        <v>576</v>
      </c>
      <c r="B847" s="7">
        <v>20</v>
      </c>
      <c r="C847" s="7">
        <v>1</v>
      </c>
      <c r="D847" s="7">
        <v>1</v>
      </c>
      <c r="E847" s="22" t="str">
        <f t="shared" si="26"/>
        <v>11</v>
      </c>
      <c r="F847" s="4">
        <v>2.7733414729999999</v>
      </c>
      <c r="G847" s="4">
        <v>29.897662917000002</v>
      </c>
      <c r="H847" s="2">
        <f t="shared" si="27"/>
        <v>9.2761145936362144E-2</v>
      </c>
      <c r="I847" s="4">
        <v>0.52</v>
      </c>
      <c r="J847" s="4">
        <v>0.64</v>
      </c>
      <c r="K847" s="4">
        <v>0.51300000000000001</v>
      </c>
      <c r="L847" s="4">
        <v>0.65800000000000003</v>
      </c>
      <c r="M847" s="4">
        <v>0.49099999999999999</v>
      </c>
      <c r="N847" s="4">
        <v>0.59799999999999998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0</v>
      </c>
      <c r="T847" s="5">
        <v>100</v>
      </c>
      <c r="U847" s="2">
        <v>0.65392646740666405</v>
      </c>
      <c r="V847" s="2">
        <v>0.44628710262841897</v>
      </c>
      <c r="W847" s="2">
        <v>0.66747943381136798</v>
      </c>
      <c r="X847" s="2">
        <v>0.41855034765681998</v>
      </c>
      <c r="Y847" s="2">
        <v>0.71131115118761601</v>
      </c>
      <c r="Z847" s="2">
        <v>0.514164525031505</v>
      </c>
    </row>
    <row r="848" spans="1:26" x14ac:dyDescent="0.35">
      <c r="A848" s="7">
        <v>412</v>
      </c>
      <c r="B848" s="7">
        <v>83</v>
      </c>
      <c r="C848" s="7">
        <v>1</v>
      </c>
      <c r="D848" s="7">
        <v>1</v>
      </c>
      <c r="E848" s="22" t="str">
        <f t="shared" si="26"/>
        <v>11</v>
      </c>
      <c r="F848" s="4">
        <v>3.0883166069999999</v>
      </c>
      <c r="G848" s="4">
        <v>33.129597816999997</v>
      </c>
      <c r="H848" s="2">
        <f t="shared" si="27"/>
        <v>9.3219260434706297E-2</v>
      </c>
      <c r="I848" s="4">
        <v>0.43</v>
      </c>
      <c r="J848" s="4">
        <v>0.56666666666666698</v>
      </c>
      <c r="K848" s="4">
        <v>0.39200000000000002</v>
      </c>
      <c r="L848" s="4">
        <v>0.59399999999999997</v>
      </c>
      <c r="M848" s="4">
        <v>0.43</v>
      </c>
      <c r="N848" s="4">
        <v>0.64500000000000002</v>
      </c>
      <c r="O848" s="5">
        <v>0</v>
      </c>
      <c r="P848" s="5">
        <v>100</v>
      </c>
      <c r="Q848" s="5">
        <v>0</v>
      </c>
      <c r="R848" s="5">
        <v>100</v>
      </c>
      <c r="S848" s="5">
        <v>0</v>
      </c>
      <c r="T848" s="5">
        <v>100</v>
      </c>
      <c r="U848" s="2">
        <v>0.84397007029452897</v>
      </c>
      <c r="V848" s="2">
        <v>0.56798403760593896</v>
      </c>
      <c r="W848" s="2">
        <v>0.93649343919167405</v>
      </c>
      <c r="X848" s="2">
        <v>0.52087595961949196</v>
      </c>
      <c r="Y848" s="2">
        <v>0.84397007029452897</v>
      </c>
      <c r="Z848" s="2">
        <v>0.43850496218636498</v>
      </c>
    </row>
    <row r="849" spans="1:26" x14ac:dyDescent="0.35">
      <c r="A849" s="7">
        <v>344</v>
      </c>
      <c r="B849" s="7">
        <v>60</v>
      </c>
      <c r="C849" s="7">
        <v>1</v>
      </c>
      <c r="D849" s="7">
        <v>1</v>
      </c>
      <c r="E849" s="22" t="str">
        <f t="shared" si="26"/>
        <v>11</v>
      </c>
      <c r="F849" s="4">
        <v>3.210408363</v>
      </c>
      <c r="G849" s="4">
        <v>34.166389105585999</v>
      </c>
      <c r="H849" s="2">
        <f t="shared" si="27"/>
        <v>9.3963934938477808E-2</v>
      </c>
      <c r="I849" s="4">
        <v>0.57899999999999996</v>
      </c>
      <c r="J849" s="4">
        <v>0.58064516129032295</v>
      </c>
      <c r="K849" s="4">
        <v>0.77200000000000002</v>
      </c>
      <c r="L849" s="4">
        <v>0.74299999999999999</v>
      </c>
      <c r="M849" s="4">
        <v>0.749</v>
      </c>
      <c r="N849" s="4">
        <v>0.76900000000000002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0.54645280140914199</v>
      </c>
      <c r="V849" s="2">
        <v>0.54361544658898198</v>
      </c>
      <c r="W849" s="2">
        <v>0.25877072895736097</v>
      </c>
      <c r="X849" s="2">
        <v>0.29705923426437802</v>
      </c>
      <c r="Y849" s="2">
        <v>0.28901629546491803</v>
      </c>
      <c r="Z849" s="2">
        <v>0.262664309476493</v>
      </c>
    </row>
    <row r="850" spans="1:26" x14ac:dyDescent="0.35">
      <c r="A850" s="7">
        <v>14</v>
      </c>
      <c r="B850" s="7">
        <v>61</v>
      </c>
      <c r="C850" s="7">
        <v>1</v>
      </c>
      <c r="D850" s="7">
        <v>1</v>
      </c>
      <c r="E850" s="22" t="str">
        <f t="shared" si="26"/>
        <v>11</v>
      </c>
      <c r="F850" s="4">
        <v>2.6145620780000001</v>
      </c>
      <c r="G850" s="4">
        <v>27.687132727600002</v>
      </c>
      <c r="H850" s="2">
        <f t="shared" si="27"/>
        <v>9.4432388637833417E-2</v>
      </c>
      <c r="I850" s="4">
        <v>0.51800000000000002</v>
      </c>
      <c r="J850" s="4">
        <v>0.72222222222222199</v>
      </c>
      <c r="K850" s="4">
        <v>0.69099999999999995</v>
      </c>
      <c r="L850" s="4">
        <v>0.76500000000000001</v>
      </c>
      <c r="M850" s="4">
        <v>0.69199999999999995</v>
      </c>
      <c r="N850" s="4">
        <v>0.88100000000000001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0.65778003672265395</v>
      </c>
      <c r="V850" s="2">
        <v>0.325422400434628</v>
      </c>
      <c r="W850" s="2">
        <v>0.36961545521446698</v>
      </c>
      <c r="X850" s="2">
        <v>0.26787944515560103</v>
      </c>
      <c r="Y850" s="2">
        <v>0.368169323364468</v>
      </c>
      <c r="Z850" s="2">
        <v>0.12669765304595801</v>
      </c>
    </row>
    <row r="851" spans="1:26" x14ac:dyDescent="0.35">
      <c r="A851" s="7">
        <v>434</v>
      </c>
      <c r="B851" s="7">
        <v>96</v>
      </c>
      <c r="C851" s="7">
        <v>1</v>
      </c>
      <c r="D851" s="7">
        <v>1</v>
      </c>
      <c r="E851" s="22" t="str">
        <f t="shared" si="26"/>
        <v>11</v>
      </c>
      <c r="F851" s="4">
        <v>2.6128118809999998</v>
      </c>
      <c r="G851" s="4">
        <v>27.5879191173</v>
      </c>
      <c r="H851" s="2">
        <f t="shared" si="27"/>
        <v>9.4708552315623612E-2</v>
      </c>
      <c r="I851" s="4">
        <v>0.53900000000000003</v>
      </c>
      <c r="J851" s="4">
        <v>0.72</v>
      </c>
      <c r="K851" s="4">
        <v>0.50800000000000001</v>
      </c>
      <c r="L851" s="4">
        <v>0.72199999999999998</v>
      </c>
      <c r="M851" s="4">
        <v>0.53300000000000003</v>
      </c>
      <c r="N851" s="4">
        <v>0.66500000000000004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0.61803970807314002</v>
      </c>
      <c r="V851" s="2">
        <v>0.32850406697203599</v>
      </c>
      <c r="W851" s="2">
        <v>0.67727383140365505</v>
      </c>
      <c r="X851" s="2">
        <v>0.325730140089311</v>
      </c>
      <c r="Y851" s="2">
        <v>0.62923385481629202</v>
      </c>
      <c r="Z851" s="2">
        <v>0.40796823832628298</v>
      </c>
    </row>
    <row r="852" spans="1:26" x14ac:dyDescent="0.35">
      <c r="A852" s="7">
        <v>266</v>
      </c>
      <c r="B852" s="7">
        <v>25</v>
      </c>
      <c r="C852" s="7">
        <v>1</v>
      </c>
      <c r="D852" s="7">
        <v>1</v>
      </c>
      <c r="E852" s="22" t="str">
        <f t="shared" si="26"/>
        <v>11</v>
      </c>
      <c r="F852" s="4">
        <v>2.147810808</v>
      </c>
      <c r="G852" s="4">
        <v>22.6251127576</v>
      </c>
      <c r="H852" s="2">
        <f t="shared" si="27"/>
        <v>9.4930391331575978E-2</v>
      </c>
      <c r="I852" s="4">
        <v>0.53500000000000003</v>
      </c>
      <c r="J852" s="4">
        <v>0.70588235294117696</v>
      </c>
      <c r="K852" s="4">
        <v>0.436</v>
      </c>
      <c r="L852" s="4">
        <v>0.629</v>
      </c>
      <c r="M852" s="4">
        <v>0.32100000000000001</v>
      </c>
      <c r="N852" s="4">
        <v>0.39100000000000001</v>
      </c>
      <c r="O852" s="5">
        <v>100</v>
      </c>
      <c r="P852" s="5">
        <v>100</v>
      </c>
      <c r="Q852" s="5">
        <v>0</v>
      </c>
      <c r="R852" s="5">
        <v>100</v>
      </c>
      <c r="S852" s="5">
        <v>0</v>
      </c>
      <c r="T852" s="5">
        <v>0</v>
      </c>
      <c r="U852" s="2">
        <v>0.62548853208612998</v>
      </c>
      <c r="V852" s="2">
        <v>0.34830669426821598</v>
      </c>
      <c r="W852" s="2">
        <v>0.83011303563310301</v>
      </c>
      <c r="X852" s="2">
        <v>0.46362402228169702</v>
      </c>
      <c r="Y852" s="2">
        <v>1.1363141558521199</v>
      </c>
      <c r="Z852" s="2">
        <v>0.93904771899677097</v>
      </c>
    </row>
    <row r="853" spans="1:26" x14ac:dyDescent="0.35">
      <c r="A853" s="7">
        <v>178</v>
      </c>
      <c r="B853" s="7">
        <v>5</v>
      </c>
      <c r="C853" s="7">
        <v>1</v>
      </c>
      <c r="D853" s="7">
        <v>1</v>
      </c>
      <c r="E853" s="22" t="str">
        <f t="shared" si="26"/>
        <v>11</v>
      </c>
      <c r="F853" s="4">
        <v>2.8967409220000002</v>
      </c>
      <c r="G853" s="4">
        <v>30.438707482000002</v>
      </c>
      <c r="H853" s="2">
        <f t="shared" si="27"/>
        <v>9.5166357629114004E-2</v>
      </c>
      <c r="I853" s="4">
        <v>0.61199999999999999</v>
      </c>
      <c r="J853" s="4">
        <v>0.679245283018868</v>
      </c>
      <c r="K853" s="4">
        <v>0.74299999999999999</v>
      </c>
      <c r="L853" s="4">
        <v>0.77700000000000002</v>
      </c>
      <c r="M853" s="4">
        <v>0.68700000000000006</v>
      </c>
      <c r="N853" s="4">
        <v>0.93899999999999995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0.49102299646981101</v>
      </c>
      <c r="V853" s="2">
        <v>0.38677297509601199</v>
      </c>
      <c r="W853" s="2">
        <v>0.29705923426437802</v>
      </c>
      <c r="X853" s="2">
        <v>0.25231492861449001</v>
      </c>
      <c r="Y853" s="2">
        <v>0.37542098675978802</v>
      </c>
      <c r="Z853" s="2">
        <v>6.2939799773874205E-2</v>
      </c>
    </row>
    <row r="854" spans="1:26" x14ac:dyDescent="0.35">
      <c r="A854" s="7">
        <v>516</v>
      </c>
      <c r="B854" s="7">
        <v>2</v>
      </c>
      <c r="C854" s="7">
        <v>1</v>
      </c>
      <c r="D854" s="7">
        <v>1</v>
      </c>
      <c r="E854" s="22" t="str">
        <f t="shared" si="26"/>
        <v>11</v>
      </c>
      <c r="F854" s="4">
        <v>2.8464854580000001</v>
      </c>
      <c r="G854" s="4">
        <v>29.847640031699999</v>
      </c>
      <c r="H854" s="2">
        <f t="shared" si="27"/>
        <v>9.5367186651167737E-2</v>
      </c>
      <c r="I854" s="4">
        <v>0.55700000000000005</v>
      </c>
      <c r="J854" s="4">
        <v>0.71875</v>
      </c>
      <c r="K854" s="4">
        <v>0.60699999999999998</v>
      </c>
      <c r="L854" s="4">
        <v>0.745</v>
      </c>
      <c r="M854" s="4">
        <v>0.55400000000000005</v>
      </c>
      <c r="N854" s="4">
        <v>0.72199999999999998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0.58519003905485301</v>
      </c>
      <c r="V854" s="2">
        <v>0.33024168687057698</v>
      </c>
      <c r="W854" s="2">
        <v>0.49922648792263902</v>
      </c>
      <c r="X854" s="2">
        <v>0.29437106060257801</v>
      </c>
      <c r="Y854" s="2">
        <v>0.590590592234853</v>
      </c>
      <c r="Z854" s="2">
        <v>0.325730140089311</v>
      </c>
    </row>
    <row r="855" spans="1:26" x14ac:dyDescent="0.35">
      <c r="A855" s="7">
        <v>124</v>
      </c>
      <c r="B855" s="7">
        <v>61</v>
      </c>
      <c r="C855" s="7">
        <v>1</v>
      </c>
      <c r="D855" s="7">
        <v>1</v>
      </c>
      <c r="E855" s="22" t="str">
        <f t="shared" si="26"/>
        <v>11</v>
      </c>
      <c r="F855" s="4">
        <v>2.7156756999999998</v>
      </c>
      <c r="G855" s="4">
        <v>28.240848743000001</v>
      </c>
      <c r="H855" s="2">
        <f t="shared" si="27"/>
        <v>9.6161263590674784E-2</v>
      </c>
      <c r="I855" s="4">
        <v>0.495</v>
      </c>
      <c r="J855" s="4">
        <v>0.75</v>
      </c>
      <c r="K855" s="4">
        <v>0.70299999999999996</v>
      </c>
      <c r="L855" s="4">
        <v>0.83399999999999996</v>
      </c>
      <c r="M855" s="4">
        <v>0.72699999999999998</v>
      </c>
      <c r="N855" s="4">
        <v>0.749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0.70319751641344697</v>
      </c>
      <c r="V855" s="2">
        <v>0.28768207245178101</v>
      </c>
      <c r="W855" s="2">
        <v>0.35239838717147198</v>
      </c>
      <c r="X855" s="2">
        <v>0.18152187662339</v>
      </c>
      <c r="Y855" s="2">
        <v>0.31882880144861803</v>
      </c>
      <c r="Z855" s="2">
        <v>0.28901629546491803</v>
      </c>
    </row>
    <row r="856" spans="1:26" x14ac:dyDescent="0.35">
      <c r="A856" s="7">
        <v>556</v>
      </c>
      <c r="B856" s="7">
        <v>81</v>
      </c>
      <c r="C856" s="7">
        <v>1</v>
      </c>
      <c r="D856" s="7">
        <v>1</v>
      </c>
      <c r="E856" s="22" t="str">
        <f t="shared" si="26"/>
        <v>11</v>
      </c>
      <c r="F856" s="4">
        <v>3.4098068690000001</v>
      </c>
      <c r="G856" s="4">
        <v>35.195013872499999</v>
      </c>
      <c r="H856" s="2">
        <f t="shared" si="27"/>
        <v>9.6883236965117067E-2</v>
      </c>
      <c r="I856" s="4">
        <v>0.61799999999999999</v>
      </c>
      <c r="J856" s="4">
        <v>0.71739130434782605</v>
      </c>
      <c r="K856" s="4">
        <v>0.33800000000000002</v>
      </c>
      <c r="L856" s="4">
        <v>0.46600000000000003</v>
      </c>
      <c r="M856" s="4">
        <v>0.28499999999999998</v>
      </c>
      <c r="N856" s="4">
        <v>0.32300000000000001</v>
      </c>
      <c r="O856" s="5">
        <v>100</v>
      </c>
      <c r="P856" s="5">
        <v>100</v>
      </c>
      <c r="Q856" s="5">
        <v>0</v>
      </c>
      <c r="R856" s="5">
        <v>0</v>
      </c>
      <c r="S856" s="5">
        <v>0</v>
      </c>
      <c r="T856" s="5">
        <v>0</v>
      </c>
      <c r="U856" s="2">
        <v>0.481266821524446</v>
      </c>
      <c r="V856" s="2">
        <v>0.33213383502261501</v>
      </c>
      <c r="W856" s="2">
        <v>1.0847093834991199</v>
      </c>
      <c r="X856" s="2">
        <v>0.76356964485649104</v>
      </c>
      <c r="Y856" s="2">
        <v>1.25526609871349</v>
      </c>
      <c r="Z856" s="2">
        <v>1.1301029557594799</v>
      </c>
    </row>
    <row r="857" spans="1:26" x14ac:dyDescent="0.35">
      <c r="A857" s="7">
        <v>138</v>
      </c>
      <c r="B857" s="7">
        <v>50</v>
      </c>
      <c r="C857" s="7">
        <v>1</v>
      </c>
      <c r="D857" s="7">
        <v>1</v>
      </c>
      <c r="E857" s="22" t="str">
        <f t="shared" si="26"/>
        <v>11</v>
      </c>
      <c r="F857" s="4">
        <v>2.9472629989999999</v>
      </c>
      <c r="G857" s="4">
        <v>30.110874535690002</v>
      </c>
      <c r="H857" s="2">
        <f t="shared" si="27"/>
        <v>9.7880352013909461E-2</v>
      </c>
      <c r="I857" s="4">
        <v>0.55000000000000004</v>
      </c>
      <c r="J857" s="4">
        <v>0.59523809523809501</v>
      </c>
      <c r="K857" s="4">
        <v>0.52200000000000002</v>
      </c>
      <c r="L857" s="4">
        <v>0.59799999999999998</v>
      </c>
      <c r="M857" s="4">
        <v>0.46700000000000003</v>
      </c>
      <c r="N857" s="4">
        <v>0.504</v>
      </c>
      <c r="O857" s="5">
        <v>100</v>
      </c>
      <c r="P857" s="5">
        <v>100</v>
      </c>
      <c r="Q857" s="5">
        <v>100</v>
      </c>
      <c r="R857" s="5">
        <v>100</v>
      </c>
      <c r="S857" s="5">
        <v>0</v>
      </c>
      <c r="T857" s="5">
        <v>100</v>
      </c>
      <c r="U857" s="2">
        <v>0.59783700075561996</v>
      </c>
      <c r="V857" s="2">
        <v>0.51879379341516796</v>
      </c>
      <c r="W857" s="2">
        <v>0.65008769109949804</v>
      </c>
      <c r="X857" s="2">
        <v>0.514164525031505</v>
      </c>
      <c r="Y857" s="2">
        <v>0.76142602131324</v>
      </c>
      <c r="Z857" s="2">
        <v>0.68517901091076805</v>
      </c>
    </row>
    <row r="858" spans="1:26" x14ac:dyDescent="0.35">
      <c r="A858" s="7">
        <v>968</v>
      </c>
      <c r="B858" s="7">
        <v>25</v>
      </c>
      <c r="C858" s="7">
        <v>1</v>
      </c>
      <c r="D858" s="7">
        <v>1</v>
      </c>
      <c r="E858" s="22" t="str">
        <f t="shared" si="26"/>
        <v>11</v>
      </c>
      <c r="F858" s="4">
        <v>2.8932801810000002</v>
      </c>
      <c r="G858" s="4">
        <v>29.2599185292</v>
      </c>
      <c r="H858" s="2">
        <f t="shared" si="27"/>
        <v>9.8882031339651372E-2</v>
      </c>
      <c r="I858" s="4">
        <v>0.59799999999999998</v>
      </c>
      <c r="J858" s="4">
        <v>0.68181818181818199</v>
      </c>
      <c r="K858" s="4">
        <v>0.59599999999999997</v>
      </c>
      <c r="L858" s="4">
        <v>0.72099999999999997</v>
      </c>
      <c r="M858" s="4">
        <v>0.52100000000000002</v>
      </c>
      <c r="N858" s="4">
        <v>0.72199999999999998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0.514164525031505</v>
      </c>
      <c r="V858" s="2">
        <v>0.382992252256106</v>
      </c>
      <c r="W858" s="2">
        <v>0.51751461191678705</v>
      </c>
      <c r="X858" s="2">
        <v>0.327116141697188</v>
      </c>
      <c r="Y858" s="2">
        <v>0.65200523722877002</v>
      </c>
      <c r="Z858" s="2">
        <v>0.325730140089311</v>
      </c>
    </row>
    <row r="859" spans="1:26" x14ac:dyDescent="0.35">
      <c r="A859" s="7">
        <v>664</v>
      </c>
      <c r="B859" s="7">
        <v>98</v>
      </c>
      <c r="C859" s="7">
        <v>1</v>
      </c>
      <c r="D859" s="7">
        <v>1</v>
      </c>
      <c r="E859" s="22" t="str">
        <f t="shared" si="26"/>
        <v>11</v>
      </c>
      <c r="F859" s="4">
        <v>2.747136899</v>
      </c>
      <c r="G859" s="4">
        <v>27.746273209999998</v>
      </c>
      <c r="H859" s="2">
        <f t="shared" si="27"/>
        <v>9.9009221101805767E-2</v>
      </c>
      <c r="I859" s="4">
        <v>0.55500000000000005</v>
      </c>
      <c r="J859" s="4">
        <v>0.73529411764705899</v>
      </c>
      <c r="K859" s="4">
        <v>0.58899999999999997</v>
      </c>
      <c r="L859" s="4">
        <v>0.77800000000000002</v>
      </c>
      <c r="M859" s="4">
        <v>0.55100000000000005</v>
      </c>
      <c r="N859" s="4">
        <v>0.68600000000000005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0.58878716523570196</v>
      </c>
      <c r="V859" s="2">
        <v>0.307484699747961</v>
      </c>
      <c r="W859" s="2">
        <v>0.52932909533054995</v>
      </c>
      <c r="X859" s="2">
        <v>0.25102875480374498</v>
      </c>
      <c r="Y859" s="2">
        <v>0.59602046982922297</v>
      </c>
      <c r="Z859" s="2">
        <v>0.376877651256252</v>
      </c>
    </row>
    <row r="860" spans="1:26" x14ac:dyDescent="0.35">
      <c r="A860" s="7">
        <v>410</v>
      </c>
      <c r="B860" s="7">
        <v>53</v>
      </c>
      <c r="C860" s="7">
        <v>1</v>
      </c>
      <c r="D860" s="7">
        <v>1</v>
      </c>
      <c r="E860" s="22" t="str">
        <f t="shared" si="26"/>
        <v>11</v>
      </c>
      <c r="F860" s="4">
        <v>3.3615295139999999</v>
      </c>
      <c r="G860" s="4">
        <v>33.790002045000001</v>
      </c>
      <c r="H860" s="2">
        <f t="shared" si="27"/>
        <v>9.9482962727355462E-2</v>
      </c>
      <c r="I860" s="4">
        <v>0.746</v>
      </c>
      <c r="J860" s="4">
        <v>0.88888888888888895</v>
      </c>
      <c r="K860" s="4">
        <v>0.81799999999999995</v>
      </c>
      <c r="L860" s="4">
        <v>0.91</v>
      </c>
      <c r="M860" s="4">
        <v>0.76400000000000001</v>
      </c>
      <c r="N860" s="4">
        <v>0.89700000000000002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0.29302967877837599</v>
      </c>
      <c r="V860" s="2">
        <v>0.117783035656384</v>
      </c>
      <c r="W860" s="2">
        <v>0.20089294237939001</v>
      </c>
      <c r="X860" s="2">
        <v>9.4310679471241304E-2</v>
      </c>
      <c r="Y860" s="2">
        <v>0.26918748981561702</v>
      </c>
      <c r="Z860" s="2">
        <v>0.10869941692334099</v>
      </c>
    </row>
    <row r="861" spans="1:26" x14ac:dyDescent="0.35">
      <c r="A861" s="7">
        <v>384</v>
      </c>
      <c r="B861" s="7">
        <v>80</v>
      </c>
      <c r="C861" s="7">
        <v>1</v>
      </c>
      <c r="D861" s="7">
        <v>1</v>
      </c>
      <c r="E861" s="22" t="str">
        <f t="shared" si="26"/>
        <v>11</v>
      </c>
      <c r="F861" s="4">
        <v>2.7575037120000001</v>
      </c>
      <c r="G861" s="4">
        <v>27.450399429600001</v>
      </c>
      <c r="H861" s="2">
        <f t="shared" si="27"/>
        <v>0.10045404691002639</v>
      </c>
      <c r="I861" s="4">
        <v>0.48399999999999999</v>
      </c>
      <c r="J861" s="4">
        <v>0.707317073170732</v>
      </c>
      <c r="K861" s="4">
        <v>0.28999999999999998</v>
      </c>
      <c r="L861" s="4">
        <v>0.76300000000000001</v>
      </c>
      <c r="M861" s="4">
        <v>0.26800000000000002</v>
      </c>
      <c r="N861" s="4">
        <v>0.27400000000000002</v>
      </c>
      <c r="O861" s="5">
        <v>0</v>
      </c>
      <c r="P861" s="5">
        <v>100</v>
      </c>
      <c r="Q861" s="5">
        <v>0</v>
      </c>
      <c r="R861" s="5">
        <v>100</v>
      </c>
      <c r="S861" s="5">
        <v>0</v>
      </c>
      <c r="T861" s="5">
        <v>0</v>
      </c>
      <c r="U861" s="2">
        <v>0.72567037226550501</v>
      </c>
      <c r="V861" s="2">
        <v>0.34627623671783397</v>
      </c>
      <c r="W861" s="2">
        <v>1.2378743560016201</v>
      </c>
      <c r="X861" s="2">
        <v>0.27049724769768002</v>
      </c>
      <c r="Y861" s="2">
        <v>1.3167682984712801</v>
      </c>
      <c r="Z861" s="2">
        <v>1.2946271725940699</v>
      </c>
    </row>
    <row r="862" spans="1:26" x14ac:dyDescent="0.35">
      <c r="A862" s="7">
        <v>974</v>
      </c>
      <c r="B862" s="7">
        <v>62</v>
      </c>
      <c r="C862" s="7">
        <v>1</v>
      </c>
      <c r="D862" s="7">
        <v>1</v>
      </c>
      <c r="E862" s="22" t="str">
        <f t="shared" si="26"/>
        <v>11</v>
      </c>
      <c r="F862" s="4">
        <v>3.0584078570000002</v>
      </c>
      <c r="G862" s="4">
        <v>30.245205455400001</v>
      </c>
      <c r="H862" s="2">
        <f t="shared" si="27"/>
        <v>0.10112041928463573</v>
      </c>
      <c r="I862" s="4">
        <v>0.68899999999999995</v>
      </c>
      <c r="J862" s="4">
        <v>0.8125</v>
      </c>
      <c r="K862" s="4">
        <v>0.61199999999999999</v>
      </c>
      <c r="L862" s="4">
        <v>0.68700000000000006</v>
      </c>
      <c r="M862" s="4">
        <v>0.49299999999999999</v>
      </c>
      <c r="N862" s="4">
        <v>0.59599999999999997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0</v>
      </c>
      <c r="T862" s="5">
        <v>100</v>
      </c>
      <c r="U862" s="2">
        <v>0.372514007968479</v>
      </c>
      <c r="V862" s="2">
        <v>0.20763936477824399</v>
      </c>
      <c r="W862" s="2">
        <v>0.49102299646981101</v>
      </c>
      <c r="X862" s="2">
        <v>0.37542098675978802</v>
      </c>
      <c r="Y862" s="2">
        <v>0.70724610493944695</v>
      </c>
      <c r="Z862" s="2">
        <v>0.51751461191678705</v>
      </c>
    </row>
    <row r="863" spans="1:26" x14ac:dyDescent="0.35">
      <c r="A863" s="7">
        <v>534</v>
      </c>
      <c r="B863" s="7">
        <v>57</v>
      </c>
      <c r="C863" s="7">
        <v>1</v>
      </c>
      <c r="D863" s="7">
        <v>1</v>
      </c>
      <c r="E863" s="22" t="str">
        <f t="shared" si="26"/>
        <v>11</v>
      </c>
      <c r="F863" s="4">
        <v>3.893182908</v>
      </c>
      <c r="G863" s="4">
        <v>38.006991428500001</v>
      </c>
      <c r="H863" s="2">
        <f t="shared" si="27"/>
        <v>0.10243333559626742</v>
      </c>
      <c r="I863" s="4">
        <v>0.56999999999999995</v>
      </c>
      <c r="J863" s="4">
        <v>0.83333333333333304</v>
      </c>
      <c r="K863" s="4">
        <v>0.42299999999999999</v>
      </c>
      <c r="L863" s="4">
        <v>0.73499999999999999</v>
      </c>
      <c r="M863" s="4">
        <v>0.38</v>
      </c>
      <c r="N863" s="4">
        <v>0.54500000000000004</v>
      </c>
      <c r="O863" s="5">
        <v>100</v>
      </c>
      <c r="P863" s="5">
        <v>100</v>
      </c>
      <c r="Q863" s="5">
        <v>0</v>
      </c>
      <c r="R863" s="5">
        <v>100</v>
      </c>
      <c r="S863" s="5">
        <v>0</v>
      </c>
      <c r="T863" s="5">
        <v>100</v>
      </c>
      <c r="U863" s="2">
        <v>0.56211891815354098</v>
      </c>
      <c r="V863" s="2">
        <v>0.18232155679395501</v>
      </c>
      <c r="W863" s="2">
        <v>0.86038309993585904</v>
      </c>
      <c r="X863" s="2">
        <v>0.30788477976930001</v>
      </c>
      <c r="Y863" s="2">
        <v>0.96758402626170603</v>
      </c>
      <c r="Z863" s="2">
        <v>0.60696948431889297</v>
      </c>
    </row>
    <row r="864" spans="1:26" x14ac:dyDescent="0.35">
      <c r="A864" s="7">
        <v>686</v>
      </c>
      <c r="B864" s="7">
        <v>76</v>
      </c>
      <c r="C864" s="7">
        <v>1</v>
      </c>
      <c r="D864" s="7">
        <v>1</v>
      </c>
      <c r="E864" s="22" t="str">
        <f t="shared" si="26"/>
        <v>11</v>
      </c>
      <c r="F864" s="4">
        <v>3.1153558459999999</v>
      </c>
      <c r="G864" s="4">
        <v>30.341385815300001</v>
      </c>
      <c r="H864" s="2">
        <f t="shared" si="27"/>
        <v>0.10267678163958632</v>
      </c>
      <c r="I864" s="4">
        <v>0.621</v>
      </c>
      <c r="J864" s="4">
        <v>0.65454545454545499</v>
      </c>
      <c r="K864" s="4">
        <v>0.753</v>
      </c>
      <c r="L864" s="4">
        <v>0.79300000000000004</v>
      </c>
      <c r="M864" s="4">
        <v>0.66400000000000003</v>
      </c>
      <c r="N864" s="4">
        <v>0.82499999999999996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0.47642419704865802</v>
      </c>
      <c r="V864" s="2">
        <v>0.42381424677636098</v>
      </c>
      <c r="W864" s="2">
        <v>0.283690051182243</v>
      </c>
      <c r="X864" s="2">
        <v>0.231932057347289</v>
      </c>
      <c r="Y864" s="2">
        <v>0.40947312950570303</v>
      </c>
      <c r="Z864" s="2">
        <v>0.19237189264745599</v>
      </c>
    </row>
    <row r="865" spans="1:26" x14ac:dyDescent="0.35">
      <c r="A865" s="7">
        <v>544</v>
      </c>
      <c r="B865" s="7">
        <v>66</v>
      </c>
      <c r="C865" s="7">
        <v>1</v>
      </c>
      <c r="D865" s="7">
        <v>1</v>
      </c>
      <c r="E865" s="22" t="str">
        <f t="shared" si="26"/>
        <v>11</v>
      </c>
      <c r="F865" s="4">
        <v>3.0128735369999999</v>
      </c>
      <c r="G865" s="4">
        <v>28.989875552299999</v>
      </c>
      <c r="H865" s="2">
        <f t="shared" si="27"/>
        <v>0.10392847432423574</v>
      </c>
      <c r="I865" s="4">
        <v>0.48799999999999999</v>
      </c>
      <c r="J865" s="4">
        <v>0.60465116279069797</v>
      </c>
      <c r="K865" s="4">
        <v>0.67800000000000005</v>
      </c>
      <c r="L865" s="4">
        <v>0.78500000000000003</v>
      </c>
      <c r="M865" s="4">
        <v>0.624</v>
      </c>
      <c r="N865" s="4">
        <v>0.89900000000000002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0.71743987312899005</v>
      </c>
      <c r="V865" s="2">
        <v>0.50310357767208003</v>
      </c>
      <c r="W865" s="2">
        <v>0.38860799104174099</v>
      </c>
      <c r="X865" s="2">
        <v>0.242071561199729</v>
      </c>
      <c r="Y865" s="2">
        <v>0.47160491061270898</v>
      </c>
      <c r="Z865" s="2">
        <v>0.106472244510517</v>
      </c>
    </row>
    <row r="866" spans="1:26" x14ac:dyDescent="0.35">
      <c r="A866" s="7">
        <v>448</v>
      </c>
      <c r="B866" s="7">
        <v>34</v>
      </c>
      <c r="C866" s="7">
        <v>1</v>
      </c>
      <c r="D866" s="7">
        <v>1</v>
      </c>
      <c r="E866" s="22" t="str">
        <f t="shared" si="26"/>
        <v>11</v>
      </c>
      <c r="F866" s="4">
        <v>3.0265188420000002</v>
      </c>
      <c r="G866" s="4">
        <v>28.850960770099999</v>
      </c>
      <c r="H866" s="2">
        <f t="shared" si="27"/>
        <v>0.10490183901038629</v>
      </c>
      <c r="I866" s="4">
        <v>0.53600000000000003</v>
      </c>
      <c r="J866" s="4">
        <v>0.71428571428571397</v>
      </c>
      <c r="K866" s="4">
        <v>0.64900000000000002</v>
      </c>
      <c r="L866" s="4">
        <v>0.73199999999999998</v>
      </c>
      <c r="M866" s="4">
        <v>0.65300000000000002</v>
      </c>
      <c r="N866" s="4">
        <v>0.68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0.62362111791133501</v>
      </c>
      <c r="V866" s="2">
        <v>0.33647223662121301</v>
      </c>
      <c r="W866" s="2">
        <v>0.432322562278047</v>
      </c>
      <c r="X866" s="2">
        <v>0.311974765020825</v>
      </c>
      <c r="Y866" s="2">
        <v>0.426178149705706</v>
      </c>
      <c r="Z866" s="2">
        <v>0.38566248081198501</v>
      </c>
    </row>
    <row r="867" spans="1:26" x14ac:dyDescent="0.35">
      <c r="A867" s="7">
        <v>570</v>
      </c>
      <c r="B867" s="7">
        <v>34</v>
      </c>
      <c r="C867" s="7">
        <v>1</v>
      </c>
      <c r="D867" s="7">
        <v>1</v>
      </c>
      <c r="E867" s="22" t="str">
        <f t="shared" si="26"/>
        <v>11</v>
      </c>
      <c r="F867" s="4">
        <v>2.9501868660000001</v>
      </c>
      <c r="G867" s="4">
        <v>28.096538413099999</v>
      </c>
      <c r="H867" s="2">
        <f t="shared" si="27"/>
        <v>0.1050017914172828</v>
      </c>
      <c r="I867" s="4">
        <v>0.434</v>
      </c>
      <c r="J867" s="4">
        <v>0.53125</v>
      </c>
      <c r="K867" s="4">
        <v>0.60599999999999998</v>
      </c>
      <c r="L867" s="4">
        <v>0.55100000000000005</v>
      </c>
      <c r="M867" s="4">
        <v>0.70899999999999996</v>
      </c>
      <c r="N867" s="4">
        <v>0.70599999999999996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0.83471074488173203</v>
      </c>
      <c r="V867" s="2">
        <v>0.63252255874351004</v>
      </c>
      <c r="W867" s="2">
        <v>0.50087529291282296</v>
      </c>
      <c r="X867" s="2">
        <v>0.59602046982922297</v>
      </c>
      <c r="Y867" s="2">
        <v>0.34389975245000998</v>
      </c>
      <c r="Z867" s="2">
        <v>0.34814004148889499</v>
      </c>
    </row>
    <row r="868" spans="1:26" x14ac:dyDescent="0.35">
      <c r="A868" s="7">
        <v>160</v>
      </c>
      <c r="B868" s="7">
        <v>60</v>
      </c>
      <c r="C868" s="7">
        <v>1</v>
      </c>
      <c r="D868" s="7">
        <v>1</v>
      </c>
      <c r="E868" s="22" t="str">
        <f t="shared" si="26"/>
        <v>11</v>
      </c>
      <c r="F868" s="4">
        <v>2.7801543130000002</v>
      </c>
      <c r="G868" s="4">
        <v>26.313811244</v>
      </c>
      <c r="H868" s="2">
        <f t="shared" si="27"/>
        <v>0.10565380617883405</v>
      </c>
      <c r="I868" s="4">
        <v>0.56299999999999994</v>
      </c>
      <c r="J868" s="4">
        <v>0.71739130434782605</v>
      </c>
      <c r="K868" s="4">
        <v>0.749</v>
      </c>
      <c r="L868" s="4">
        <v>0.84099999999999997</v>
      </c>
      <c r="M868" s="4">
        <v>0.72199999999999998</v>
      </c>
      <c r="N868" s="4">
        <v>0.94199999999999995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0.57447565084244701</v>
      </c>
      <c r="V868" s="2">
        <v>0.33213383502261501</v>
      </c>
      <c r="W868" s="2">
        <v>0.28901629546491803</v>
      </c>
      <c r="X868" s="2">
        <v>0.173163619009189</v>
      </c>
      <c r="Y868" s="2">
        <v>0.325730140089311</v>
      </c>
      <c r="Z868" s="2">
        <v>5.9750004405774E-2</v>
      </c>
    </row>
    <row r="869" spans="1:26" x14ac:dyDescent="0.35">
      <c r="A869" s="7">
        <v>114</v>
      </c>
      <c r="B869" s="7">
        <v>29</v>
      </c>
      <c r="C869" s="7">
        <v>1</v>
      </c>
      <c r="D869" s="7">
        <v>1</v>
      </c>
      <c r="E869" s="22" t="str">
        <f t="shared" si="26"/>
        <v>11</v>
      </c>
      <c r="F869" s="4">
        <v>4.3128898619999996</v>
      </c>
      <c r="G869" s="4">
        <v>40.569194682999999</v>
      </c>
      <c r="H869" s="2">
        <f t="shared" si="27"/>
        <v>0.10630947682595387</v>
      </c>
      <c r="I869" s="4">
        <v>0.58399999999999996</v>
      </c>
      <c r="J869" s="4">
        <v>0.59574468085106402</v>
      </c>
      <c r="K869" s="4">
        <v>0.57499999999999996</v>
      </c>
      <c r="L869" s="4">
        <v>0.58699999999999997</v>
      </c>
      <c r="M869" s="4">
        <v>0.435</v>
      </c>
      <c r="N869" s="4">
        <v>0.46200000000000002</v>
      </c>
      <c r="O869" s="5">
        <v>100</v>
      </c>
      <c r="P869" s="5">
        <v>100</v>
      </c>
      <c r="Q869" s="5">
        <v>100</v>
      </c>
      <c r="R869" s="5">
        <v>100</v>
      </c>
      <c r="S869" s="5">
        <v>0</v>
      </c>
      <c r="T869" s="5">
        <v>0</v>
      </c>
      <c r="U869" s="2">
        <v>0.53785429615391001</v>
      </c>
      <c r="V869" s="2">
        <v>0.51794309153485496</v>
      </c>
      <c r="W869" s="2">
        <v>0.55338523818478702</v>
      </c>
      <c r="X869" s="2">
        <v>0.53273045915404105</v>
      </c>
      <c r="Y869" s="2">
        <v>0.83240924789345305</v>
      </c>
      <c r="Z869" s="2">
        <v>0.77219038790039796</v>
      </c>
    </row>
    <row r="870" spans="1:26" x14ac:dyDescent="0.35">
      <c r="A870" s="7">
        <v>198</v>
      </c>
      <c r="B870" s="7">
        <v>73</v>
      </c>
      <c r="C870" s="7">
        <v>1</v>
      </c>
      <c r="D870" s="7">
        <v>1</v>
      </c>
      <c r="E870" s="22" t="str">
        <f t="shared" si="26"/>
        <v>11</v>
      </c>
      <c r="F870" s="4">
        <v>3.6908566299999999</v>
      </c>
      <c r="G870" s="4">
        <v>34.713597712000002</v>
      </c>
      <c r="H870" s="2">
        <f t="shared" si="27"/>
        <v>0.10632308009734533</v>
      </c>
      <c r="I870" s="4">
        <v>0.68400000000000005</v>
      </c>
      <c r="J870" s="4">
        <v>0.8</v>
      </c>
      <c r="K870" s="4">
        <v>0.75800000000000001</v>
      </c>
      <c r="L870" s="4">
        <v>0.86399999999999999</v>
      </c>
      <c r="M870" s="4">
        <v>0.76500000000000001</v>
      </c>
      <c r="N870" s="4">
        <v>0.96099999999999997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0.37979736135958703</v>
      </c>
      <c r="V870" s="2">
        <v>0.22314355131420999</v>
      </c>
      <c r="W870" s="2">
        <v>0.27707189333976501</v>
      </c>
      <c r="X870" s="2">
        <v>0.14618251017808101</v>
      </c>
      <c r="Y870" s="2">
        <v>0.26787944515560103</v>
      </c>
      <c r="Z870" s="2">
        <v>3.9780870011844598E-2</v>
      </c>
    </row>
    <row r="871" spans="1:26" x14ac:dyDescent="0.35">
      <c r="A871" s="7">
        <v>64</v>
      </c>
      <c r="B871" s="7">
        <v>53</v>
      </c>
      <c r="C871" s="7">
        <v>1</v>
      </c>
      <c r="D871" s="7">
        <v>1</v>
      </c>
      <c r="E871" s="22" t="str">
        <f t="shared" si="26"/>
        <v>11</v>
      </c>
      <c r="F871" s="4">
        <v>3.0507336280000001</v>
      </c>
      <c r="G871" s="4">
        <v>28.664120420300002</v>
      </c>
      <c r="H871" s="2">
        <f t="shared" si="27"/>
        <v>0.1064303939303668</v>
      </c>
      <c r="I871" s="4">
        <v>0.6</v>
      </c>
      <c r="J871" s="4">
        <v>0.76</v>
      </c>
      <c r="K871" s="4">
        <v>0.36799999999999999</v>
      </c>
      <c r="L871" s="4">
        <v>0.66800000000000004</v>
      </c>
      <c r="M871" s="4">
        <v>0.29099999999999998</v>
      </c>
      <c r="N871" s="4">
        <v>0.48599999999999999</v>
      </c>
      <c r="O871" s="5">
        <v>100</v>
      </c>
      <c r="P871" s="5">
        <v>100</v>
      </c>
      <c r="Q871" s="5">
        <v>0</v>
      </c>
      <c r="R871" s="5">
        <v>100</v>
      </c>
      <c r="S871" s="5">
        <v>0</v>
      </c>
      <c r="T871" s="5">
        <v>0</v>
      </c>
      <c r="U871" s="2">
        <v>0.51082562376599105</v>
      </c>
      <c r="V871" s="2">
        <v>0.27443684570176002</v>
      </c>
      <c r="W871" s="2">
        <v>0.999672340813206</v>
      </c>
      <c r="X871" s="2">
        <v>0.40346710544549103</v>
      </c>
      <c r="Y871" s="2">
        <v>1.23443201181064</v>
      </c>
      <c r="Z871" s="2">
        <v>0.72154665508164295</v>
      </c>
    </row>
    <row r="872" spans="1:26" x14ac:dyDescent="0.35">
      <c r="A872" s="7">
        <v>94</v>
      </c>
      <c r="B872" s="7">
        <v>83</v>
      </c>
      <c r="C872" s="7">
        <v>1</v>
      </c>
      <c r="D872" s="7">
        <v>1</v>
      </c>
      <c r="E872" s="22" t="str">
        <f t="shared" si="26"/>
        <v>11</v>
      </c>
      <c r="F872" s="4">
        <v>3.4094256760000001</v>
      </c>
      <c r="G872" s="4">
        <v>30.603514782600001</v>
      </c>
      <c r="H872" s="2">
        <f t="shared" si="27"/>
        <v>0.11140634336349073</v>
      </c>
      <c r="I872" s="4">
        <v>0.53900000000000003</v>
      </c>
      <c r="J872" s="4">
        <v>0.73076923076923095</v>
      </c>
      <c r="K872" s="4">
        <v>0.68500000000000005</v>
      </c>
      <c r="L872" s="4">
        <v>0.80400000000000005</v>
      </c>
      <c r="M872" s="4">
        <v>0.68300000000000005</v>
      </c>
      <c r="N872" s="4">
        <v>0.80600000000000005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0.61803970807314002</v>
      </c>
      <c r="V872" s="2">
        <v>0.31365755885504198</v>
      </c>
      <c r="W872" s="2">
        <v>0.37833644071991201</v>
      </c>
      <c r="X872" s="2">
        <v>0.21815600980317101</v>
      </c>
      <c r="Y872" s="2">
        <v>0.38126041941134697</v>
      </c>
      <c r="Z872" s="2">
        <v>0.21567153647550899</v>
      </c>
    </row>
    <row r="873" spans="1:26" x14ac:dyDescent="0.35">
      <c r="A873" s="7">
        <v>268</v>
      </c>
      <c r="B873" s="7">
        <v>69</v>
      </c>
      <c r="C873" s="7">
        <v>1</v>
      </c>
      <c r="D873" s="7">
        <v>1</v>
      </c>
      <c r="E873" s="22" t="str">
        <f t="shared" si="26"/>
        <v>11</v>
      </c>
      <c r="F873" s="4">
        <v>3.8031282370000001</v>
      </c>
      <c r="G873" s="4">
        <v>33.991585741599998</v>
      </c>
      <c r="H873" s="2">
        <f t="shared" si="27"/>
        <v>0.11188440180199093</v>
      </c>
      <c r="I873" s="4">
        <v>0.69</v>
      </c>
      <c r="J873" s="4">
        <v>0.76086956521739102</v>
      </c>
      <c r="K873" s="4">
        <v>0.68899999999999995</v>
      </c>
      <c r="L873" s="4">
        <v>0.72399999999999998</v>
      </c>
      <c r="M873" s="4">
        <v>0.69499999999999995</v>
      </c>
      <c r="N873" s="4">
        <v>0.83499999999999996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0.37106368139083201</v>
      </c>
      <c r="V873" s="2">
        <v>0.273293334999681</v>
      </c>
      <c r="W873" s="2">
        <v>0.372514007968479</v>
      </c>
      <c r="X873" s="2">
        <v>0.322963886596421</v>
      </c>
      <c r="Y873" s="2">
        <v>0.36384343341734499</v>
      </c>
      <c r="Z873" s="2">
        <v>0.18032355413128201</v>
      </c>
    </row>
    <row r="874" spans="1:26" x14ac:dyDescent="0.35">
      <c r="A874" s="7">
        <v>572</v>
      </c>
      <c r="B874" s="7">
        <v>61</v>
      </c>
      <c r="C874" s="7">
        <v>1</v>
      </c>
      <c r="D874" s="7">
        <v>1</v>
      </c>
      <c r="E874" s="22" t="str">
        <f t="shared" si="26"/>
        <v>11</v>
      </c>
      <c r="F874" s="4">
        <v>2.8188872659999999</v>
      </c>
      <c r="G874" s="4">
        <v>25.144349221079999</v>
      </c>
      <c r="H874" s="2">
        <f t="shared" si="27"/>
        <v>0.11210818149299166</v>
      </c>
      <c r="I874" s="4">
        <v>0.64500000000000002</v>
      </c>
      <c r="J874" s="4">
        <v>0.79411764705882304</v>
      </c>
      <c r="K874" s="4">
        <v>0.67200000000000004</v>
      </c>
      <c r="L874" s="4">
        <v>0.78300000000000003</v>
      </c>
      <c r="M874" s="4">
        <v>0.70499999999999996</v>
      </c>
      <c r="N874" s="4">
        <v>0.84399999999999997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0.43850496218636498</v>
      </c>
      <c r="V874" s="2">
        <v>0.23052365861183199</v>
      </c>
      <c r="W874" s="2">
        <v>0.39749693845898698</v>
      </c>
      <c r="X874" s="2">
        <v>0.24462258299133399</v>
      </c>
      <c r="Y874" s="2">
        <v>0.34955747616986799</v>
      </c>
      <c r="Z874" s="2">
        <v>0.16960278438618001</v>
      </c>
    </row>
    <row r="875" spans="1:26" x14ac:dyDescent="0.35">
      <c r="A875" s="7">
        <v>870</v>
      </c>
      <c r="B875" s="7">
        <v>40</v>
      </c>
      <c r="C875" s="7">
        <v>1</v>
      </c>
      <c r="D875" s="7">
        <v>1</v>
      </c>
      <c r="E875" s="22" t="str">
        <f t="shared" si="26"/>
        <v>11</v>
      </c>
      <c r="F875" s="4">
        <v>3.0721725950000001</v>
      </c>
      <c r="G875" s="4">
        <v>27.364851064900002</v>
      </c>
      <c r="H875" s="2">
        <f t="shared" si="27"/>
        <v>0.11226710453179024</v>
      </c>
      <c r="I875" s="4">
        <v>0.54500000000000004</v>
      </c>
      <c r="J875" s="4">
        <v>0.67441860465116299</v>
      </c>
      <c r="K875" s="4">
        <v>0.374</v>
      </c>
      <c r="L875" s="4">
        <v>0.56399999999999995</v>
      </c>
      <c r="M875" s="4">
        <v>0.33700000000000002</v>
      </c>
      <c r="N875" s="4">
        <v>0.432</v>
      </c>
      <c r="O875" s="5">
        <v>100</v>
      </c>
      <c r="P875" s="5">
        <v>100</v>
      </c>
      <c r="Q875" s="5">
        <v>0</v>
      </c>
      <c r="R875" s="5">
        <v>100</v>
      </c>
      <c r="S875" s="5">
        <v>0</v>
      </c>
      <c r="T875" s="5">
        <v>0</v>
      </c>
      <c r="U875" s="2">
        <v>0.60696948431889297</v>
      </c>
      <c r="V875" s="2">
        <v>0.39390428570708802</v>
      </c>
      <c r="W875" s="2">
        <v>0.98349948156760503</v>
      </c>
      <c r="X875" s="2">
        <v>0.57270102748407803</v>
      </c>
      <c r="Y875" s="2">
        <v>1.0876723486297799</v>
      </c>
      <c r="Z875" s="2">
        <v>0.83932969073802699</v>
      </c>
    </row>
    <row r="876" spans="1:26" x14ac:dyDescent="0.35">
      <c r="A876" s="7">
        <v>340</v>
      </c>
      <c r="B876" s="7">
        <v>93</v>
      </c>
      <c r="C876" s="7">
        <v>1</v>
      </c>
      <c r="D876" s="7">
        <v>1</v>
      </c>
      <c r="E876" s="22" t="str">
        <f t="shared" si="26"/>
        <v>11</v>
      </c>
      <c r="F876" s="4">
        <v>2.5217078970000002</v>
      </c>
      <c r="G876" s="4">
        <v>22.3732370848</v>
      </c>
      <c r="H876" s="2">
        <f t="shared" si="27"/>
        <v>0.11271090935308624</v>
      </c>
      <c r="I876" s="4">
        <v>0.59</v>
      </c>
      <c r="J876" s="4">
        <v>0.78571428571428603</v>
      </c>
      <c r="K876" s="4">
        <v>0.32400000000000001</v>
      </c>
      <c r="L876" s="4">
        <v>0.57399999999999995</v>
      </c>
      <c r="M876" s="4">
        <v>0.27300000000000002</v>
      </c>
      <c r="N876" s="4">
        <v>0.9</v>
      </c>
      <c r="O876" s="5">
        <v>100</v>
      </c>
      <c r="P876" s="5">
        <v>100</v>
      </c>
      <c r="Q876" s="5">
        <v>0</v>
      </c>
      <c r="R876" s="5">
        <v>100</v>
      </c>
      <c r="S876" s="5">
        <v>0</v>
      </c>
      <c r="T876" s="5">
        <v>100</v>
      </c>
      <c r="U876" s="2">
        <v>0.52763274208237199</v>
      </c>
      <c r="V876" s="2">
        <v>0.24116205681688799</v>
      </c>
      <c r="W876" s="2">
        <v>1.12701176318981</v>
      </c>
      <c r="X876" s="2">
        <v>0.55512588266257101</v>
      </c>
      <c r="Y876" s="2">
        <v>1.2982834837971799</v>
      </c>
      <c r="Z876" s="2">
        <v>0.105360515657826</v>
      </c>
    </row>
    <row r="877" spans="1:26" x14ac:dyDescent="0.35">
      <c r="A877" s="7">
        <v>142</v>
      </c>
      <c r="B877" s="7">
        <v>78</v>
      </c>
      <c r="C877" s="7">
        <v>1</v>
      </c>
      <c r="D877" s="7">
        <v>1</v>
      </c>
      <c r="E877" s="22" t="str">
        <f t="shared" si="26"/>
        <v>11</v>
      </c>
      <c r="F877" s="4">
        <v>4.0980537940000001</v>
      </c>
      <c r="G877" s="4">
        <v>36.11716517</v>
      </c>
      <c r="H877" s="2">
        <f t="shared" si="27"/>
        <v>0.11346554400686924</v>
      </c>
      <c r="I877" s="4">
        <v>0.54400000000000004</v>
      </c>
      <c r="J877" s="4">
        <v>0.64285714285714302</v>
      </c>
      <c r="K877" s="4">
        <v>0.67100000000000004</v>
      </c>
      <c r="L877" s="4">
        <v>0.75800000000000001</v>
      </c>
      <c r="M877" s="4">
        <v>0.63300000000000001</v>
      </c>
      <c r="N877" s="4">
        <v>0.71899999999999997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0.608806032126194</v>
      </c>
      <c r="V877" s="2">
        <v>0.44183275227903901</v>
      </c>
      <c r="W877" s="2">
        <v>0.39898614201045501</v>
      </c>
      <c r="X877" s="2">
        <v>0.27707189333976501</v>
      </c>
      <c r="Y877" s="2">
        <v>0.457284856837961</v>
      </c>
      <c r="Z877" s="2">
        <v>0.32989392126109002</v>
      </c>
    </row>
    <row r="878" spans="1:26" x14ac:dyDescent="0.35">
      <c r="A878" s="7">
        <v>678</v>
      </c>
      <c r="B878" s="7">
        <v>2</v>
      </c>
      <c r="C878" s="7">
        <v>1</v>
      </c>
      <c r="D878" s="7">
        <v>1</v>
      </c>
      <c r="E878" s="22" t="str">
        <f t="shared" si="26"/>
        <v>11</v>
      </c>
      <c r="F878" s="4">
        <v>3.3966253239999999</v>
      </c>
      <c r="G878" s="4">
        <v>29.301643035000001</v>
      </c>
      <c r="H878" s="2">
        <f t="shared" si="27"/>
        <v>0.11591927865419782</v>
      </c>
      <c r="I878" s="4">
        <v>0.51900000000000002</v>
      </c>
      <c r="J878" s="4">
        <v>0.69696969696969702</v>
      </c>
      <c r="K878" s="4">
        <v>0.53100000000000003</v>
      </c>
      <c r="L878" s="4">
        <v>0.79100000000000004</v>
      </c>
      <c r="M878" s="4">
        <v>0.52700000000000002</v>
      </c>
      <c r="N878" s="4">
        <v>0.72699999999999998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0.65585139581624796</v>
      </c>
      <c r="V878" s="2">
        <v>0.36101334553733</v>
      </c>
      <c r="W878" s="2">
        <v>0.63299325774019799</v>
      </c>
      <c r="X878" s="2">
        <v>0.23445731121448299</v>
      </c>
      <c r="Y878" s="2">
        <v>0.64055473044077504</v>
      </c>
      <c r="Z878" s="2">
        <v>0.31882880144861803</v>
      </c>
    </row>
    <row r="879" spans="1:26" x14ac:dyDescent="0.35">
      <c r="A879" s="7">
        <v>416</v>
      </c>
      <c r="B879" s="7">
        <v>13</v>
      </c>
      <c r="C879" s="7">
        <v>1</v>
      </c>
      <c r="D879" s="7">
        <v>1</v>
      </c>
      <c r="E879" s="22" t="str">
        <f t="shared" si="26"/>
        <v>11</v>
      </c>
      <c r="F879" s="4">
        <v>3.7194374200000002</v>
      </c>
      <c r="G879" s="4">
        <v>31.841899725000001</v>
      </c>
      <c r="H879" s="2">
        <f t="shared" si="27"/>
        <v>0.11680953247521729</v>
      </c>
      <c r="I879" s="4">
        <v>0.52500000000000002</v>
      </c>
      <c r="J879" s="4">
        <v>0.67567567567567599</v>
      </c>
      <c r="K879" s="4">
        <v>0.48399999999999999</v>
      </c>
      <c r="L879" s="4">
        <v>0.68700000000000006</v>
      </c>
      <c r="M879" s="4">
        <v>0.443</v>
      </c>
      <c r="N879" s="4">
        <v>0.56000000000000005</v>
      </c>
      <c r="O879" s="5">
        <v>100</v>
      </c>
      <c r="P879" s="5">
        <v>100</v>
      </c>
      <c r="Q879" s="5">
        <v>0</v>
      </c>
      <c r="R879" s="5">
        <v>100</v>
      </c>
      <c r="S879" s="5">
        <v>0</v>
      </c>
      <c r="T879" s="5">
        <v>100</v>
      </c>
      <c r="U879" s="2">
        <v>0.64435701639051302</v>
      </c>
      <c r="V879" s="2">
        <v>0.39204208777602401</v>
      </c>
      <c r="W879" s="2">
        <v>0.72567037226550501</v>
      </c>
      <c r="X879" s="2">
        <v>0.37542098675978802</v>
      </c>
      <c r="Y879" s="2">
        <v>0.81418550893700103</v>
      </c>
      <c r="Z879" s="2">
        <v>0.57981849525294205</v>
      </c>
    </row>
    <row r="880" spans="1:26" x14ac:dyDescent="0.35">
      <c r="A880" s="7">
        <v>546</v>
      </c>
      <c r="B880" s="7">
        <v>5</v>
      </c>
      <c r="C880" s="7">
        <v>1</v>
      </c>
      <c r="D880" s="7">
        <v>1</v>
      </c>
      <c r="E880" s="22" t="str">
        <f t="shared" si="26"/>
        <v>11</v>
      </c>
      <c r="F880" s="4">
        <v>3.7238547940000002</v>
      </c>
      <c r="G880" s="4">
        <v>31.440659406000002</v>
      </c>
      <c r="H880" s="2">
        <f t="shared" si="27"/>
        <v>0.11844073452509572</v>
      </c>
      <c r="I880" s="4">
        <v>0.61099999999999999</v>
      </c>
      <c r="J880" s="4">
        <v>0.75</v>
      </c>
      <c r="K880" s="4">
        <v>0.65300000000000002</v>
      </c>
      <c r="L880" s="4">
        <v>0.75900000000000001</v>
      </c>
      <c r="M880" s="4">
        <v>0.64800000000000002</v>
      </c>
      <c r="N880" s="4">
        <v>0.78800000000000003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0.49265831981054198</v>
      </c>
      <c r="V880" s="2">
        <v>0.28768207245178101</v>
      </c>
      <c r="W880" s="2">
        <v>0.426178149705706</v>
      </c>
      <c r="X880" s="2">
        <v>0.27575350158650702</v>
      </c>
      <c r="Y880" s="2">
        <v>0.43386458262986199</v>
      </c>
      <c r="Z880" s="2">
        <v>0.238257189124258</v>
      </c>
    </row>
    <row r="881" spans="1:26" x14ac:dyDescent="0.35">
      <c r="A881" s="7">
        <v>506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3.2065511799999999</v>
      </c>
      <c r="G881" s="4">
        <v>26.830520825899999</v>
      </c>
      <c r="H881" s="2">
        <f t="shared" si="27"/>
        <v>0.11951132819250593</v>
      </c>
      <c r="I881" s="4">
        <v>0.69</v>
      </c>
      <c r="J881" s="4">
        <v>0.79545454545454497</v>
      </c>
      <c r="K881" s="4">
        <v>0.7</v>
      </c>
      <c r="L881" s="4">
        <v>0.79900000000000004</v>
      </c>
      <c r="M881" s="4">
        <v>0.754</v>
      </c>
      <c r="N881" s="4">
        <v>0.78700000000000003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0.37106368139083201</v>
      </c>
      <c r="V881" s="2">
        <v>0.22884157242884801</v>
      </c>
      <c r="W881" s="2">
        <v>0.356674943938732</v>
      </c>
      <c r="X881" s="2">
        <v>0.224394333215862</v>
      </c>
      <c r="Y881" s="2">
        <v>0.28236291097418098</v>
      </c>
      <c r="Z881" s="2">
        <v>0.23952703056473401</v>
      </c>
    </row>
    <row r="882" spans="1:26" x14ac:dyDescent="0.35">
      <c r="A882" s="7">
        <v>906</v>
      </c>
      <c r="B882" s="7">
        <v>20</v>
      </c>
      <c r="C882" s="7">
        <v>1</v>
      </c>
      <c r="D882" s="7">
        <v>1</v>
      </c>
      <c r="E882" s="22" t="str">
        <f t="shared" si="26"/>
        <v>11</v>
      </c>
      <c r="F882" s="4">
        <v>2.931929448</v>
      </c>
      <c r="G882" s="4">
        <v>24.404238496003</v>
      </c>
      <c r="H882" s="2">
        <f t="shared" si="27"/>
        <v>0.12014017353912519</v>
      </c>
      <c r="I882" s="4">
        <v>0.56499999999999995</v>
      </c>
      <c r="J882" s="4">
        <v>0.73809523809523803</v>
      </c>
      <c r="K882" s="4">
        <v>0.33900000000000002</v>
      </c>
      <c r="L882" s="4">
        <v>0.67300000000000004</v>
      </c>
      <c r="M882" s="4">
        <v>0.318</v>
      </c>
      <c r="N882" s="4">
        <v>0.39200000000000002</v>
      </c>
      <c r="O882" s="5">
        <v>100</v>
      </c>
      <c r="P882" s="5">
        <v>100</v>
      </c>
      <c r="Q882" s="5">
        <v>0</v>
      </c>
      <c r="R882" s="5">
        <v>100</v>
      </c>
      <c r="S882" s="5">
        <v>0</v>
      </c>
      <c r="T882" s="5">
        <v>0</v>
      </c>
      <c r="U882" s="2">
        <v>0.57092954783569605</v>
      </c>
      <c r="V882" s="2">
        <v>0.30368241379822197</v>
      </c>
      <c r="W882" s="2">
        <v>1.08175517160169</v>
      </c>
      <c r="X882" s="2">
        <v>0.39600994933740902</v>
      </c>
      <c r="Y882" s="2">
        <v>1.1457038962019599</v>
      </c>
      <c r="Z882" s="2">
        <v>0.93649343919167405</v>
      </c>
    </row>
    <row r="883" spans="1:26" x14ac:dyDescent="0.35">
      <c r="A883" s="7">
        <v>170</v>
      </c>
      <c r="B883" s="7">
        <v>39</v>
      </c>
      <c r="C883" s="7">
        <v>1</v>
      </c>
      <c r="D883" s="7">
        <v>1</v>
      </c>
      <c r="E883" s="22" t="str">
        <f t="shared" si="26"/>
        <v>11</v>
      </c>
      <c r="F883" s="4">
        <v>3.213666355</v>
      </c>
      <c r="G883" s="4">
        <v>26.713050426999999</v>
      </c>
      <c r="H883" s="2">
        <f t="shared" si="27"/>
        <v>0.12030323394859513</v>
      </c>
      <c r="I883" s="4">
        <v>0.50700000000000001</v>
      </c>
      <c r="J883" s="4">
        <v>0.64864864864864902</v>
      </c>
      <c r="K883" s="4">
        <v>0.65600000000000003</v>
      </c>
      <c r="L883" s="4">
        <v>0.83299999999999996</v>
      </c>
      <c r="M883" s="4">
        <v>0.73699999999999999</v>
      </c>
      <c r="N883" s="4">
        <v>0.752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0.679244275390954</v>
      </c>
      <c r="V883" s="2">
        <v>0.43286408229627898</v>
      </c>
      <c r="W883" s="2">
        <v>0.421594490038048</v>
      </c>
      <c r="X883" s="2">
        <v>0.18272163681529399</v>
      </c>
      <c r="Y883" s="2">
        <v>0.30516738679279998</v>
      </c>
      <c r="Z883" s="2">
        <v>0.28501895503229702</v>
      </c>
    </row>
    <row r="884" spans="1:26" x14ac:dyDescent="0.35">
      <c r="A884" s="7">
        <v>644</v>
      </c>
      <c r="B884" s="7">
        <v>2</v>
      </c>
      <c r="C884" s="7">
        <v>1</v>
      </c>
      <c r="D884" s="7">
        <v>1</v>
      </c>
      <c r="E884" s="22" t="str">
        <f t="shared" si="26"/>
        <v>11</v>
      </c>
      <c r="F884" s="4">
        <v>3.8803770219999998</v>
      </c>
      <c r="G884" s="4">
        <v>31.969577530399999</v>
      </c>
      <c r="H884" s="2">
        <f t="shared" si="27"/>
        <v>0.1213771754822263</v>
      </c>
      <c r="I884" s="4">
        <v>0.59299999999999997</v>
      </c>
      <c r="J884" s="4">
        <v>0.71111111111111103</v>
      </c>
      <c r="K884" s="4">
        <v>0.57799999999999996</v>
      </c>
      <c r="L884" s="4">
        <v>0.7</v>
      </c>
      <c r="M884" s="4">
        <v>0.51400000000000001</v>
      </c>
      <c r="N884" s="4">
        <v>0.623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0.52256087998441203</v>
      </c>
      <c r="V884" s="2">
        <v>0.34092658697059303</v>
      </c>
      <c r="W884" s="2">
        <v>0.54818141030975998</v>
      </c>
      <c r="X884" s="2">
        <v>0.356674943938732</v>
      </c>
      <c r="Y884" s="2">
        <v>0.665532013526972</v>
      </c>
      <c r="Z884" s="2">
        <v>0.473208760194684</v>
      </c>
    </row>
    <row r="885" spans="1:26" x14ac:dyDescent="0.35">
      <c r="A885" s="7">
        <v>224</v>
      </c>
      <c r="B885" s="7">
        <v>86</v>
      </c>
      <c r="C885" s="7">
        <v>1</v>
      </c>
      <c r="D885" s="7">
        <v>1</v>
      </c>
      <c r="E885" s="22" t="str">
        <f t="shared" si="26"/>
        <v>11</v>
      </c>
      <c r="F885" s="4">
        <v>4.3211491369999999</v>
      </c>
      <c r="G885" s="4">
        <v>35.296025282999999</v>
      </c>
      <c r="H885" s="2">
        <f t="shared" si="27"/>
        <v>0.12242594179807666</v>
      </c>
      <c r="I885" s="4">
        <v>0.47199999999999998</v>
      </c>
      <c r="J885" s="4">
        <v>0.6</v>
      </c>
      <c r="K885" s="4">
        <v>0.44600000000000001</v>
      </c>
      <c r="L885" s="4">
        <v>0.59199999999999997</v>
      </c>
      <c r="M885" s="4">
        <v>0.52300000000000002</v>
      </c>
      <c r="N885" s="4">
        <v>0.70899999999999996</v>
      </c>
      <c r="O885" s="5">
        <v>0</v>
      </c>
      <c r="P885" s="5">
        <v>100</v>
      </c>
      <c r="Q885" s="5">
        <v>0</v>
      </c>
      <c r="R885" s="5">
        <v>100</v>
      </c>
      <c r="S885" s="5">
        <v>100</v>
      </c>
      <c r="T885" s="5">
        <v>100</v>
      </c>
      <c r="U885" s="2">
        <v>0.75077629339658203</v>
      </c>
      <c r="V885" s="2">
        <v>0.51082562376599105</v>
      </c>
      <c r="W885" s="2">
        <v>0.80743632696207301</v>
      </c>
      <c r="X885" s="2">
        <v>0.52424864409813099</v>
      </c>
      <c r="Y885" s="2">
        <v>0.64817381491721404</v>
      </c>
      <c r="Z885" s="2">
        <v>0.34389975245000998</v>
      </c>
    </row>
    <row r="886" spans="1:26" x14ac:dyDescent="0.35">
      <c r="A886" s="7">
        <v>916</v>
      </c>
      <c r="B886" s="7">
        <v>98</v>
      </c>
      <c r="C886" s="7">
        <v>1</v>
      </c>
      <c r="D886" s="7">
        <v>1</v>
      </c>
      <c r="E886" s="22" t="str">
        <f t="shared" si="26"/>
        <v>11</v>
      </c>
      <c r="F886" s="4">
        <v>3.1657811300000001</v>
      </c>
      <c r="G886" s="4">
        <v>25.713143359699998</v>
      </c>
      <c r="H886" s="2">
        <f t="shared" si="27"/>
        <v>0.12311918016844658</v>
      </c>
      <c r="I886" s="4">
        <v>0.54100000000000004</v>
      </c>
      <c r="J886" s="4">
        <v>0.73913043478260898</v>
      </c>
      <c r="K886" s="4">
        <v>0.69799999999999995</v>
      </c>
      <c r="L886" s="4">
        <v>0.88900000000000001</v>
      </c>
      <c r="M886" s="4">
        <v>0.73399999999999999</v>
      </c>
      <c r="N886" s="4">
        <v>0.95699999999999996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0.61433600013565504</v>
      </c>
      <c r="V886" s="2">
        <v>0.30228087187293401</v>
      </c>
      <c r="W886" s="2">
        <v>0.35953617621976502</v>
      </c>
      <c r="X886" s="2">
        <v>0.117658043468232</v>
      </c>
      <c r="Y886" s="2">
        <v>0.30924625036762099</v>
      </c>
      <c r="Z886" s="2">
        <v>4.3951887529182797E-2</v>
      </c>
    </row>
    <row r="887" spans="1:26" x14ac:dyDescent="0.35">
      <c r="A887" s="7">
        <v>58</v>
      </c>
      <c r="B887" s="7">
        <v>96</v>
      </c>
      <c r="C887" s="7">
        <v>1</v>
      </c>
      <c r="D887" s="7">
        <v>1</v>
      </c>
      <c r="E887" s="22" t="str">
        <f t="shared" si="26"/>
        <v>11</v>
      </c>
      <c r="F887" s="4">
        <v>2.5250503169999998</v>
      </c>
      <c r="G887" s="4">
        <v>20.333781299729999</v>
      </c>
      <c r="H887" s="2">
        <f t="shared" si="27"/>
        <v>0.12418006664768881</v>
      </c>
      <c r="I887" s="4">
        <v>0.495</v>
      </c>
      <c r="J887" s="4">
        <v>0.56756756756756799</v>
      </c>
      <c r="K887" s="4">
        <v>0.80800000000000005</v>
      </c>
      <c r="L887" s="4">
        <v>0.66700000000000004</v>
      </c>
      <c r="M887" s="4">
        <v>0.79400000000000004</v>
      </c>
      <c r="N887" s="4">
        <v>0.78100000000000003</v>
      </c>
      <c r="O887" s="5">
        <v>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0.70319751641344697</v>
      </c>
      <c r="V887" s="2">
        <v>0.566395474920801</v>
      </c>
      <c r="W887" s="2">
        <v>0.213193220461042</v>
      </c>
      <c r="X887" s="2">
        <v>0.404965233066513</v>
      </c>
      <c r="Y887" s="2">
        <v>0.23067181773500101</v>
      </c>
      <c r="Z887" s="2">
        <v>0.24718012914245099</v>
      </c>
    </row>
    <row r="888" spans="1:26" x14ac:dyDescent="0.35">
      <c r="A888" s="7">
        <v>322</v>
      </c>
      <c r="B888" s="7">
        <v>77</v>
      </c>
      <c r="C888" s="7">
        <v>1</v>
      </c>
      <c r="D888" s="7">
        <v>1</v>
      </c>
      <c r="E888" s="22" t="str">
        <f t="shared" si="26"/>
        <v>11</v>
      </c>
      <c r="F888" s="4">
        <v>3.312511105</v>
      </c>
      <c r="G888" s="4">
        <v>26.642608105499999</v>
      </c>
      <c r="H888" s="2">
        <f t="shared" si="27"/>
        <v>0.12433133767846766</v>
      </c>
      <c r="I888" s="4">
        <v>0.45800000000000002</v>
      </c>
      <c r="J888" s="4">
        <v>0.48275862068965503</v>
      </c>
      <c r="K888" s="4">
        <v>0.52</v>
      </c>
      <c r="L888" s="4">
        <v>0.60299999999999998</v>
      </c>
      <c r="M888" s="4">
        <v>0.57199999999999995</v>
      </c>
      <c r="N888" s="4">
        <v>0.59899999999999998</v>
      </c>
      <c r="O888" s="5">
        <v>0</v>
      </c>
      <c r="P888" s="5">
        <v>0</v>
      </c>
      <c r="Q888" s="5">
        <v>100</v>
      </c>
      <c r="R888" s="5">
        <v>100</v>
      </c>
      <c r="S888" s="5">
        <v>100</v>
      </c>
      <c r="T888" s="5">
        <v>100</v>
      </c>
      <c r="U888" s="2">
        <v>0.78088609486795202</v>
      </c>
      <c r="V888" s="2">
        <v>0.72823850037121496</v>
      </c>
      <c r="W888" s="2">
        <v>0.65392646740666405</v>
      </c>
      <c r="X888" s="2">
        <v>0.50583808225495197</v>
      </c>
      <c r="Y888" s="2">
        <v>0.55861628760233895</v>
      </c>
      <c r="Z888" s="2">
        <v>0.51249368086668801</v>
      </c>
    </row>
    <row r="889" spans="1:26" x14ac:dyDescent="0.35">
      <c r="A889" s="7">
        <v>532</v>
      </c>
      <c r="B889" s="7">
        <v>13</v>
      </c>
      <c r="C889" s="7">
        <v>1</v>
      </c>
      <c r="D889" s="7">
        <v>1</v>
      </c>
      <c r="E889" s="22" t="str">
        <f t="shared" si="26"/>
        <v>11</v>
      </c>
      <c r="F889" s="4">
        <v>3.4672133359999999</v>
      </c>
      <c r="G889" s="4">
        <v>27.699618313089999</v>
      </c>
      <c r="H889" s="2">
        <f t="shared" si="27"/>
        <v>0.12517188131655591</v>
      </c>
      <c r="I889" s="4">
        <v>0.51400000000000001</v>
      </c>
      <c r="J889" s="4">
        <v>0.61764705882352899</v>
      </c>
      <c r="K889" s="4">
        <v>0.50800000000000001</v>
      </c>
      <c r="L889" s="4">
        <v>0.61899999999999999</v>
      </c>
      <c r="M889" s="4">
        <v>0.45600000000000002</v>
      </c>
      <c r="N889" s="4">
        <v>0.57599999999999996</v>
      </c>
      <c r="O889" s="5">
        <v>100</v>
      </c>
      <c r="P889" s="5">
        <v>100</v>
      </c>
      <c r="Q889" s="5">
        <v>100</v>
      </c>
      <c r="R889" s="5">
        <v>100</v>
      </c>
      <c r="S889" s="5">
        <v>0</v>
      </c>
      <c r="T889" s="5">
        <v>100</v>
      </c>
      <c r="U889" s="2">
        <v>0.665532013526972</v>
      </c>
      <c r="V889" s="2">
        <v>0.48183808689273799</v>
      </c>
      <c r="W889" s="2">
        <v>0.67727383140365505</v>
      </c>
      <c r="X889" s="2">
        <v>0.47965000629754101</v>
      </c>
      <c r="Y889" s="2">
        <v>0.78526246946775102</v>
      </c>
      <c r="Z889" s="2">
        <v>0.55164761828624598</v>
      </c>
    </row>
    <row r="890" spans="1:26" x14ac:dyDescent="0.35">
      <c r="A890" s="7">
        <v>292</v>
      </c>
      <c r="B890" s="7">
        <v>26</v>
      </c>
      <c r="C890" s="7">
        <v>1</v>
      </c>
      <c r="D890" s="7">
        <v>1</v>
      </c>
      <c r="E890" s="22" t="str">
        <f t="shared" si="26"/>
        <v>11</v>
      </c>
      <c r="F890" s="4">
        <v>3.4875675410000002</v>
      </c>
      <c r="G890" s="4">
        <v>27.198767838710001</v>
      </c>
      <c r="H890" s="2">
        <f t="shared" si="27"/>
        <v>0.1282252034975056</v>
      </c>
      <c r="I890" s="4">
        <v>0.59199999999999997</v>
      </c>
      <c r="J890" s="4">
        <v>0.57777777777777795</v>
      </c>
      <c r="K890" s="4">
        <v>0.70099999999999996</v>
      </c>
      <c r="L890" s="4">
        <v>0.65600000000000003</v>
      </c>
      <c r="M890" s="4">
        <v>0.629</v>
      </c>
      <c r="N890" s="4">
        <v>0.63400000000000001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0.52424864409813099</v>
      </c>
      <c r="V890" s="2">
        <v>0.54856595174883804</v>
      </c>
      <c r="W890" s="2">
        <v>0.35524739194754701</v>
      </c>
      <c r="X890" s="2">
        <v>0.421594490038048</v>
      </c>
      <c r="Y890" s="2">
        <v>0.46362402228169702</v>
      </c>
      <c r="Z890" s="2">
        <v>0.455706324544911</v>
      </c>
    </row>
    <row r="891" spans="1:26" x14ac:dyDescent="0.35">
      <c r="A891" s="7">
        <v>864</v>
      </c>
      <c r="B891" s="7">
        <v>26</v>
      </c>
      <c r="C891" s="7">
        <v>1</v>
      </c>
      <c r="D891" s="7">
        <v>1</v>
      </c>
      <c r="E891" s="22" t="str">
        <f t="shared" si="26"/>
        <v>11</v>
      </c>
      <c r="F891" s="4">
        <v>4.9630585109999998</v>
      </c>
      <c r="G891" s="4">
        <v>37.9893797354</v>
      </c>
      <c r="H891" s="2">
        <f t="shared" si="27"/>
        <v>0.1306433151993589</v>
      </c>
      <c r="I891" s="4">
        <v>0.46500000000000002</v>
      </c>
      <c r="J891" s="4">
        <v>0.56410256410256399</v>
      </c>
      <c r="K891" s="4">
        <v>0.45900000000000002</v>
      </c>
      <c r="L891" s="4">
        <v>0.57499999999999996</v>
      </c>
      <c r="M891" s="4">
        <v>0.50700000000000001</v>
      </c>
      <c r="N891" s="4">
        <v>0.58399999999999996</v>
      </c>
      <c r="O891" s="5">
        <v>0</v>
      </c>
      <c r="P891" s="5">
        <v>100</v>
      </c>
      <c r="Q891" s="5">
        <v>0</v>
      </c>
      <c r="R891" s="5">
        <v>100</v>
      </c>
      <c r="S891" s="5">
        <v>100</v>
      </c>
      <c r="T891" s="5">
        <v>100</v>
      </c>
      <c r="U891" s="2">
        <v>0.76571787339478103</v>
      </c>
      <c r="V891" s="2">
        <v>0.57251919277133101</v>
      </c>
      <c r="W891" s="2">
        <v>0.77870506892159197</v>
      </c>
      <c r="X891" s="2">
        <v>0.55338523818478702</v>
      </c>
      <c r="Y891" s="2">
        <v>0.679244275390954</v>
      </c>
      <c r="Z891" s="2">
        <v>0.53785429615391001</v>
      </c>
    </row>
    <row r="892" spans="1:26" x14ac:dyDescent="0.35">
      <c r="A892" s="7">
        <v>578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3.2213568019999999</v>
      </c>
      <c r="G892" s="4">
        <v>23.8959440195</v>
      </c>
      <c r="H892" s="2">
        <f t="shared" si="27"/>
        <v>0.13480768114334593</v>
      </c>
      <c r="I892" s="4">
        <v>0.58699999999999997</v>
      </c>
      <c r="J892" s="4">
        <v>0.69230769230769196</v>
      </c>
      <c r="K892" s="4">
        <v>0.86799999999999999</v>
      </c>
      <c r="L892" s="4">
        <v>0.94599999999999995</v>
      </c>
      <c r="M892" s="4">
        <v>0.83199999999999996</v>
      </c>
      <c r="N892" s="4">
        <v>0.98699999999999999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0.53273045915404105</v>
      </c>
      <c r="V892" s="2">
        <v>0.36772478012531701</v>
      </c>
      <c r="W892" s="2">
        <v>0.14156356432178699</v>
      </c>
      <c r="X892" s="2">
        <v>5.5512709930258801E-2</v>
      </c>
      <c r="Y892" s="2">
        <v>0.183922838160928</v>
      </c>
      <c r="Z892" s="2">
        <v>1.30852395486555E-2</v>
      </c>
    </row>
    <row r="893" spans="1:26" x14ac:dyDescent="0.35">
      <c r="A893" s="7">
        <v>634</v>
      </c>
      <c r="B893" s="7">
        <v>91</v>
      </c>
      <c r="C893" s="7">
        <v>1</v>
      </c>
      <c r="D893" s="7">
        <v>1</v>
      </c>
      <c r="E893" s="22" t="str">
        <f t="shared" si="26"/>
        <v>11</v>
      </c>
      <c r="F893" s="4">
        <v>4.3337447190000002</v>
      </c>
      <c r="G893" s="4">
        <v>32.145840597800003</v>
      </c>
      <c r="H893" s="2">
        <f t="shared" si="27"/>
        <v>0.13481510013138662</v>
      </c>
      <c r="I893" s="4">
        <v>0.502</v>
      </c>
      <c r="J893" s="4">
        <v>0.76666666666666705</v>
      </c>
      <c r="K893" s="4">
        <v>0.33800000000000002</v>
      </c>
      <c r="L893" s="4">
        <v>0.748</v>
      </c>
      <c r="M893" s="4">
        <v>0.35399999999999998</v>
      </c>
      <c r="N893" s="4">
        <v>0.70799999999999996</v>
      </c>
      <c r="O893" s="5">
        <v>100</v>
      </c>
      <c r="P893" s="5">
        <v>100</v>
      </c>
      <c r="Q893" s="5">
        <v>0</v>
      </c>
      <c r="R893" s="5">
        <v>100</v>
      </c>
      <c r="S893" s="5">
        <v>0</v>
      </c>
      <c r="T893" s="5">
        <v>100</v>
      </c>
      <c r="U893" s="2">
        <v>0.68915515929040805</v>
      </c>
      <c r="V893" s="2">
        <v>0.26570316573300601</v>
      </c>
      <c r="W893" s="2">
        <v>1.0847093834991199</v>
      </c>
      <c r="X893" s="2">
        <v>0.29035230100766002</v>
      </c>
      <c r="Y893" s="2">
        <v>1.0384583658483599</v>
      </c>
      <c r="Z893" s="2">
        <v>0.34531118528841698</v>
      </c>
    </row>
    <row r="894" spans="1:26" x14ac:dyDescent="0.35">
      <c r="A894" s="7">
        <v>316</v>
      </c>
      <c r="B894" s="7">
        <v>13</v>
      </c>
      <c r="C894" s="7">
        <v>1</v>
      </c>
      <c r="D894" s="7">
        <v>1</v>
      </c>
      <c r="E894" s="22" t="str">
        <f t="shared" si="26"/>
        <v>11</v>
      </c>
      <c r="F894" s="4">
        <v>3.5285873059999999</v>
      </c>
      <c r="G894" s="4">
        <v>26.048332644687001</v>
      </c>
      <c r="H894" s="2">
        <f t="shared" si="27"/>
        <v>0.13546307758472653</v>
      </c>
      <c r="I894" s="4">
        <v>0.61799999999999999</v>
      </c>
      <c r="J894" s="4">
        <v>0.83783783783783805</v>
      </c>
      <c r="K894" s="4">
        <v>0.67600000000000005</v>
      </c>
      <c r="L894" s="4">
        <v>0.84499999999999997</v>
      </c>
      <c r="M894" s="4">
        <v>0.65</v>
      </c>
      <c r="N894" s="4">
        <v>0.76700000000000002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0.481266821524446</v>
      </c>
      <c r="V894" s="2">
        <v>0.17693070815907799</v>
      </c>
      <c r="W894" s="2">
        <v>0.39156220293917299</v>
      </c>
      <c r="X894" s="2">
        <v>0.168418651624963</v>
      </c>
      <c r="Y894" s="2">
        <v>0.430782916092454</v>
      </c>
      <c r="Z894" s="2">
        <v>0.26526847761488098</v>
      </c>
    </row>
    <row r="895" spans="1:26" x14ac:dyDescent="0.35">
      <c r="A895" s="7">
        <v>780</v>
      </c>
      <c r="B895" s="7">
        <v>97</v>
      </c>
      <c r="C895" s="7">
        <v>1</v>
      </c>
      <c r="D895" s="7">
        <v>1</v>
      </c>
      <c r="E895" s="22" t="str">
        <f t="shared" si="26"/>
        <v>11</v>
      </c>
      <c r="F895" s="4">
        <v>4.5864609099999996</v>
      </c>
      <c r="G895" s="4">
        <v>33.021056687399998</v>
      </c>
      <c r="H895" s="2">
        <f t="shared" si="27"/>
        <v>0.13889503759430197</v>
      </c>
      <c r="I895" s="4">
        <v>0.54800000000000004</v>
      </c>
      <c r="J895" s="4">
        <v>0.63888888888888895</v>
      </c>
      <c r="K895" s="4">
        <v>0.58099999999999996</v>
      </c>
      <c r="L895" s="4">
        <v>0.66900000000000004</v>
      </c>
      <c r="M895" s="4">
        <v>0.53700000000000003</v>
      </c>
      <c r="N895" s="4">
        <v>0.63200000000000001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0.60147999203412095</v>
      </c>
      <c r="V895" s="2">
        <v>0.44802472252696002</v>
      </c>
      <c r="W895" s="2">
        <v>0.54300452213022599</v>
      </c>
      <c r="X895" s="2">
        <v>0.40197121885390902</v>
      </c>
      <c r="Y895" s="2">
        <v>0.621757184473272</v>
      </c>
      <c r="Z895" s="2">
        <v>0.45886588483528001</v>
      </c>
    </row>
    <row r="896" spans="1:26" x14ac:dyDescent="0.35">
      <c r="A896" s="7">
        <v>30</v>
      </c>
      <c r="B896" s="7">
        <v>79</v>
      </c>
      <c r="C896" s="7">
        <v>1</v>
      </c>
      <c r="D896" s="7">
        <v>1</v>
      </c>
      <c r="E896" s="22" t="str">
        <f t="shared" si="26"/>
        <v>11</v>
      </c>
      <c r="F896" s="4">
        <v>3.567974456</v>
      </c>
      <c r="G896" s="4">
        <v>25.5982550429</v>
      </c>
      <c r="H896" s="2">
        <f t="shared" si="27"/>
        <v>0.13938350289972687</v>
      </c>
      <c r="I896" s="4">
        <v>0.55000000000000004</v>
      </c>
      <c r="J896" s="4">
        <v>0.58064516129032295</v>
      </c>
      <c r="K896" s="4">
        <v>0.63</v>
      </c>
      <c r="L896" s="4">
        <v>0.625</v>
      </c>
      <c r="M896" s="4">
        <v>0.61399999999999999</v>
      </c>
      <c r="N896" s="4">
        <v>0.77100000000000002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0.59783700075561996</v>
      </c>
      <c r="V896" s="2">
        <v>0.54361544658898198</v>
      </c>
      <c r="W896" s="2">
        <v>0.46203545959655901</v>
      </c>
      <c r="X896" s="2">
        <v>0.47000362924573602</v>
      </c>
      <c r="Y896" s="2">
        <v>0.48776035083499503</v>
      </c>
      <c r="Z896" s="2">
        <v>0.260066905418808</v>
      </c>
    </row>
    <row r="897" spans="1:26" x14ac:dyDescent="0.35">
      <c r="A897" s="7">
        <v>872</v>
      </c>
      <c r="B897" s="7">
        <v>52</v>
      </c>
      <c r="C897" s="7">
        <v>1</v>
      </c>
      <c r="D897" s="7">
        <v>1</v>
      </c>
      <c r="E897" s="22" t="str">
        <f t="shared" si="26"/>
        <v>11</v>
      </c>
      <c r="F897" s="4">
        <v>3.699059198</v>
      </c>
      <c r="G897" s="4">
        <v>26.326105139500001</v>
      </c>
      <c r="H897" s="2">
        <f t="shared" si="27"/>
        <v>0.14050917058938156</v>
      </c>
      <c r="I897" s="4">
        <v>0.59299999999999997</v>
      </c>
      <c r="J897" s="4">
        <v>0.76923076923076905</v>
      </c>
      <c r="K897" s="4">
        <v>0.61599999999999999</v>
      </c>
      <c r="L897" s="4">
        <v>0.77700000000000002</v>
      </c>
      <c r="M897" s="4">
        <v>0.48599999999999999</v>
      </c>
      <c r="N897" s="4">
        <v>0.68400000000000005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0</v>
      </c>
      <c r="T897" s="5">
        <v>100</v>
      </c>
      <c r="U897" s="2">
        <v>0.52256087998441203</v>
      </c>
      <c r="V897" s="2">
        <v>0.262364264467491</v>
      </c>
      <c r="W897" s="2">
        <v>0.484508315448617</v>
      </c>
      <c r="X897" s="2">
        <v>0.25231492861449001</v>
      </c>
      <c r="Y897" s="2">
        <v>0.72154665508164295</v>
      </c>
      <c r="Z897" s="2">
        <v>0.37979736135958703</v>
      </c>
    </row>
    <row r="898" spans="1:26" x14ac:dyDescent="0.35">
      <c r="A898" s="7">
        <v>536</v>
      </c>
      <c r="B898" s="7">
        <v>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5.2679318469999998</v>
      </c>
      <c r="G898" s="4">
        <v>37.433697000000002</v>
      </c>
      <c r="H898" s="2">
        <f t="shared" ref="H898:H961" si="29">F898/G898</f>
        <v>0.14072699917937573</v>
      </c>
      <c r="I898" s="4">
        <v>0.44700000000000001</v>
      </c>
      <c r="J898" s="4">
        <v>0.56097560975609795</v>
      </c>
      <c r="K898" s="4">
        <v>0.51200000000000001</v>
      </c>
      <c r="L898" s="4">
        <v>0.60299999999999998</v>
      </c>
      <c r="M898" s="4">
        <v>0.504</v>
      </c>
      <c r="N898" s="4">
        <v>0.498</v>
      </c>
      <c r="O898" s="5">
        <v>0</v>
      </c>
      <c r="P898" s="5">
        <v>100</v>
      </c>
      <c r="Q898" s="5">
        <v>100</v>
      </c>
      <c r="R898" s="5">
        <v>100</v>
      </c>
      <c r="S898" s="5">
        <v>100</v>
      </c>
      <c r="T898" s="5">
        <v>0</v>
      </c>
      <c r="U898" s="2">
        <v>0.80519668436856795</v>
      </c>
      <c r="V898" s="2">
        <v>0.57807785077515805</v>
      </c>
      <c r="W898" s="2">
        <v>0.66943065394262902</v>
      </c>
      <c r="X898" s="2">
        <v>0.50583808225495197</v>
      </c>
      <c r="Y898" s="2">
        <v>0.68517901091076805</v>
      </c>
      <c r="Z898" s="2">
        <v>0.69715520195748404</v>
      </c>
    </row>
    <row r="899" spans="1:26" x14ac:dyDescent="0.35">
      <c r="A899" s="7">
        <v>2</v>
      </c>
      <c r="B899" s="7">
        <v>9</v>
      </c>
      <c r="C899" s="7">
        <v>1</v>
      </c>
      <c r="D899" s="7">
        <v>1</v>
      </c>
      <c r="E899" s="22" t="str">
        <f t="shared" si="28"/>
        <v>11</v>
      </c>
      <c r="F899" s="4">
        <v>4.0376156209999996</v>
      </c>
      <c r="G899" s="4">
        <v>28.660890397500001</v>
      </c>
      <c r="H899" s="2">
        <f t="shared" si="29"/>
        <v>0.14087544263287047</v>
      </c>
      <c r="I899" s="4">
        <v>0.54300000000000004</v>
      </c>
      <c r="J899" s="4">
        <v>0.56410256410256399</v>
      </c>
      <c r="K899" s="4">
        <v>0.54200000000000004</v>
      </c>
      <c r="L899" s="4">
        <v>0.60299999999999998</v>
      </c>
      <c r="M899" s="4">
        <v>0.52500000000000002</v>
      </c>
      <c r="N899" s="4">
        <v>0.434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0</v>
      </c>
      <c r="U899" s="2">
        <v>0.61064595904820196</v>
      </c>
      <c r="V899" s="2">
        <v>0.57251919277133101</v>
      </c>
      <c r="W899" s="2">
        <v>0.61248927754249105</v>
      </c>
      <c r="X899" s="2">
        <v>0.50583808225495197</v>
      </c>
      <c r="Y899" s="2">
        <v>0.64435701639051302</v>
      </c>
      <c r="Z899" s="2">
        <v>0.83471074488173203</v>
      </c>
    </row>
    <row r="900" spans="1:26" x14ac:dyDescent="0.35">
      <c r="A900" s="7">
        <v>998</v>
      </c>
      <c r="B900" s="7">
        <v>11</v>
      </c>
      <c r="C900" s="7">
        <v>1</v>
      </c>
      <c r="D900" s="7">
        <v>1</v>
      </c>
      <c r="E900" s="22" t="str">
        <f t="shared" si="28"/>
        <v>11</v>
      </c>
      <c r="F900" s="4">
        <v>3.767768571</v>
      </c>
      <c r="G900" s="4">
        <v>26.701595022999999</v>
      </c>
      <c r="H900" s="2">
        <f t="shared" si="29"/>
        <v>0.14110649823557547</v>
      </c>
      <c r="I900" s="4">
        <v>0.56699999999999995</v>
      </c>
      <c r="J900" s="4">
        <v>0.70833333333333304</v>
      </c>
      <c r="K900" s="4">
        <v>0.436</v>
      </c>
      <c r="L900" s="4">
        <v>0.66800000000000004</v>
      </c>
      <c r="M900" s="4">
        <v>0.39900000000000002</v>
      </c>
      <c r="N900" s="4">
        <v>0.60499999999999998</v>
      </c>
      <c r="O900" s="5">
        <v>100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0.56739597525438501</v>
      </c>
      <c r="V900" s="2">
        <v>0.34484048629172898</v>
      </c>
      <c r="W900" s="2">
        <v>0.83011303563310301</v>
      </c>
      <c r="X900" s="2">
        <v>0.40346710544549103</v>
      </c>
      <c r="Y900" s="2">
        <v>0.91879386209227398</v>
      </c>
      <c r="Z900" s="2">
        <v>0.50252682095129597</v>
      </c>
    </row>
    <row r="901" spans="1:26" x14ac:dyDescent="0.35">
      <c r="A901" s="7">
        <v>26</v>
      </c>
      <c r="B901" s="7">
        <v>60</v>
      </c>
      <c r="C901" s="7">
        <v>1</v>
      </c>
      <c r="D901" s="7">
        <v>1</v>
      </c>
      <c r="E901" s="22" t="str">
        <f t="shared" si="28"/>
        <v>11</v>
      </c>
      <c r="F901" s="4">
        <v>3.2514661770000002</v>
      </c>
      <c r="G901" s="4">
        <v>22.967851628599998</v>
      </c>
      <c r="H901" s="2">
        <f t="shared" si="29"/>
        <v>0.14156596923289133</v>
      </c>
      <c r="I901" s="4">
        <v>0.47</v>
      </c>
      <c r="J901" s="4">
        <v>0.5</v>
      </c>
      <c r="K901" s="4">
        <v>0.63700000000000001</v>
      </c>
      <c r="L901" s="4">
        <v>0.622</v>
      </c>
      <c r="M901" s="4">
        <v>0.64700000000000002</v>
      </c>
      <c r="N901" s="4">
        <v>0.83099999999999996</v>
      </c>
      <c r="O901" s="5">
        <v>0</v>
      </c>
      <c r="P901" s="5">
        <v>0</v>
      </c>
      <c r="Q901" s="5">
        <v>100</v>
      </c>
      <c r="R901" s="5">
        <v>100</v>
      </c>
      <c r="S901" s="5">
        <v>100</v>
      </c>
      <c r="T901" s="5">
        <v>100</v>
      </c>
      <c r="U901" s="2">
        <v>0.75502258427803304</v>
      </c>
      <c r="V901" s="2">
        <v>0.69314718055994495</v>
      </c>
      <c r="W901" s="2">
        <v>0.450985623409974</v>
      </c>
      <c r="X901" s="2">
        <v>0.47481518624295799</v>
      </c>
      <c r="Y901" s="2">
        <v>0.43540898448123599</v>
      </c>
      <c r="Z901" s="2">
        <v>0.185125484126689</v>
      </c>
    </row>
    <row r="902" spans="1:26" x14ac:dyDescent="0.35">
      <c r="A902" s="7">
        <v>98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3.7090730550000002</v>
      </c>
      <c r="G902" s="4">
        <v>25.802639920299999</v>
      </c>
      <c r="H902" s="2">
        <f t="shared" si="29"/>
        <v>0.14374781287715913</v>
      </c>
      <c r="I902" s="4">
        <v>0.498</v>
      </c>
      <c r="J902" s="4">
        <v>0.625</v>
      </c>
      <c r="K902" s="4">
        <v>0.30199999999999999</v>
      </c>
      <c r="L902" s="4">
        <v>0.39300000000000002</v>
      </c>
      <c r="M902" s="4">
        <v>0.39400000000000002</v>
      </c>
      <c r="N902" s="4">
        <v>0.64</v>
      </c>
      <c r="O902" s="5">
        <v>0</v>
      </c>
      <c r="P902" s="5">
        <v>100</v>
      </c>
      <c r="Q902" s="5">
        <v>0</v>
      </c>
      <c r="R902" s="5">
        <v>0</v>
      </c>
      <c r="S902" s="5">
        <v>0</v>
      </c>
      <c r="T902" s="5">
        <v>100</v>
      </c>
      <c r="U902" s="2">
        <v>0.69715520195748404</v>
      </c>
      <c r="V902" s="2">
        <v>0.47000362924573602</v>
      </c>
      <c r="W902" s="2">
        <v>1.19732826160727</v>
      </c>
      <c r="X902" s="2">
        <v>0.93394566711287597</v>
      </c>
      <c r="Y902" s="2">
        <v>0.93140436968420304</v>
      </c>
      <c r="Z902" s="2">
        <v>0.44628710262841897</v>
      </c>
    </row>
    <row r="903" spans="1:26" x14ac:dyDescent="0.35">
      <c r="A903" s="7">
        <v>848</v>
      </c>
      <c r="B903" s="7">
        <v>58</v>
      </c>
      <c r="C903" s="7">
        <v>1</v>
      </c>
      <c r="D903" s="7">
        <v>1</v>
      </c>
      <c r="E903" s="22" t="str">
        <f t="shared" si="28"/>
        <v>11</v>
      </c>
      <c r="F903" s="4">
        <v>3.381823212</v>
      </c>
      <c r="G903" s="4">
        <v>23.283011805699999</v>
      </c>
      <c r="H903" s="2">
        <f t="shared" si="29"/>
        <v>0.14524852885106915</v>
      </c>
      <c r="I903" s="4">
        <v>0.66600000000000004</v>
      </c>
      <c r="J903" s="4">
        <v>0.74074074074074103</v>
      </c>
      <c r="K903" s="4">
        <v>0.64900000000000002</v>
      </c>
      <c r="L903" s="4">
        <v>0.74399999999999999</v>
      </c>
      <c r="M903" s="4">
        <v>0.67300000000000004</v>
      </c>
      <c r="N903" s="4">
        <v>0.71699999999999997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0.40646560844174801</v>
      </c>
      <c r="V903" s="2">
        <v>0.30010459245033799</v>
      </c>
      <c r="W903" s="2">
        <v>0.432322562278047</v>
      </c>
      <c r="X903" s="2">
        <v>0.29571424414904501</v>
      </c>
      <c r="Y903" s="2">
        <v>0.39600994933740902</v>
      </c>
      <c r="Z903" s="2">
        <v>0.33267943838251701</v>
      </c>
    </row>
    <row r="904" spans="1:26" x14ac:dyDescent="0.35">
      <c r="A904" s="7">
        <v>966</v>
      </c>
      <c r="B904" s="7">
        <v>34</v>
      </c>
      <c r="C904" s="7">
        <v>1</v>
      </c>
      <c r="D904" s="7">
        <v>1</v>
      </c>
      <c r="E904" s="22" t="str">
        <f t="shared" si="28"/>
        <v>11</v>
      </c>
      <c r="F904" s="4">
        <v>4.0183735179999998</v>
      </c>
      <c r="G904" s="4">
        <v>26.924856678000001</v>
      </c>
      <c r="H904" s="2">
        <f t="shared" si="29"/>
        <v>0.14924400772329338</v>
      </c>
      <c r="I904" s="4">
        <v>0.65300000000000002</v>
      </c>
      <c r="J904" s="4">
        <v>0.79591836734693899</v>
      </c>
      <c r="K904" s="4">
        <v>0.66800000000000004</v>
      </c>
      <c r="L904" s="4">
        <v>0.82599999999999996</v>
      </c>
      <c r="M904" s="4">
        <v>0.628</v>
      </c>
      <c r="N904" s="4">
        <v>0.77100000000000002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0.426178149705706</v>
      </c>
      <c r="V904" s="2">
        <v>0.22825865198098</v>
      </c>
      <c r="W904" s="2">
        <v>0.40346710544549103</v>
      </c>
      <c r="X904" s="2">
        <v>0.19116050546115901</v>
      </c>
      <c r="Y904" s="2">
        <v>0.46521511251393799</v>
      </c>
      <c r="Z904" s="2">
        <v>0.260066905418808</v>
      </c>
    </row>
    <row r="905" spans="1:26" x14ac:dyDescent="0.35">
      <c r="A905" s="7">
        <v>314</v>
      </c>
      <c r="B905" s="7">
        <v>38</v>
      </c>
      <c r="C905" s="7">
        <v>1</v>
      </c>
      <c r="D905" s="7">
        <v>1</v>
      </c>
      <c r="E905" s="22" t="str">
        <f t="shared" si="28"/>
        <v>11</v>
      </c>
      <c r="F905" s="4">
        <v>4.8860898989999999</v>
      </c>
      <c r="G905" s="4">
        <v>32.044146566999999</v>
      </c>
      <c r="H905" s="2">
        <f t="shared" si="29"/>
        <v>0.15247995101956743</v>
      </c>
      <c r="I905" s="4">
        <v>0.56499999999999995</v>
      </c>
      <c r="J905" s="4">
        <v>0.65217391304347805</v>
      </c>
      <c r="K905" s="4">
        <v>0.47899999999999998</v>
      </c>
      <c r="L905" s="4">
        <v>0.56999999999999995</v>
      </c>
      <c r="M905" s="4">
        <v>0.47299999999999998</v>
      </c>
      <c r="N905" s="4">
        <v>0.67800000000000005</v>
      </c>
      <c r="O905" s="5">
        <v>100</v>
      </c>
      <c r="P905" s="5">
        <v>100</v>
      </c>
      <c r="Q905" s="5">
        <v>0</v>
      </c>
      <c r="R905" s="5">
        <v>100</v>
      </c>
      <c r="S905" s="5">
        <v>0</v>
      </c>
      <c r="T905" s="5">
        <v>100</v>
      </c>
      <c r="U905" s="2">
        <v>0.57092954783569605</v>
      </c>
      <c r="V905" s="2">
        <v>0.42744401482694</v>
      </c>
      <c r="W905" s="2">
        <v>0.736054681571222</v>
      </c>
      <c r="X905" s="2">
        <v>0.56211891815354098</v>
      </c>
      <c r="Y905" s="2">
        <v>0.74865989049020398</v>
      </c>
      <c r="Z905" s="2">
        <v>0.38860799104174099</v>
      </c>
    </row>
    <row r="906" spans="1:26" x14ac:dyDescent="0.35">
      <c r="A906" s="7">
        <v>614</v>
      </c>
      <c r="B906" s="7">
        <v>61</v>
      </c>
      <c r="C906" s="7">
        <v>1</v>
      </c>
      <c r="D906" s="7">
        <v>1</v>
      </c>
      <c r="E906" s="22" t="str">
        <f t="shared" si="28"/>
        <v>11</v>
      </c>
      <c r="F906" s="4">
        <v>3.8098183649999999</v>
      </c>
      <c r="G906" s="4">
        <v>24.744132227800002</v>
      </c>
      <c r="H906" s="2">
        <f t="shared" si="29"/>
        <v>0.1539685582798363</v>
      </c>
      <c r="I906" s="4">
        <v>0.61899999999999999</v>
      </c>
      <c r="J906" s="4">
        <v>0.76315789473684204</v>
      </c>
      <c r="K906" s="4">
        <v>0.70599999999999996</v>
      </c>
      <c r="L906" s="4">
        <v>0.80500000000000005</v>
      </c>
      <c r="M906" s="4">
        <v>0.71</v>
      </c>
      <c r="N906" s="4">
        <v>0.7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0.47965000629754101</v>
      </c>
      <c r="V906" s="2">
        <v>0.27029032973991202</v>
      </c>
      <c r="W906" s="2">
        <v>0.34814004148889499</v>
      </c>
      <c r="X906" s="2">
        <v>0.21691300156357399</v>
      </c>
      <c r="Y906" s="2">
        <v>0.34249030894677601</v>
      </c>
      <c r="Z906" s="2">
        <v>0.356674943938732</v>
      </c>
    </row>
    <row r="907" spans="1:26" x14ac:dyDescent="0.35">
      <c r="A907" s="7">
        <v>362</v>
      </c>
      <c r="B907" s="7">
        <v>53</v>
      </c>
      <c r="C907" s="7">
        <v>1</v>
      </c>
      <c r="D907" s="7">
        <v>1</v>
      </c>
      <c r="E907" s="22" t="str">
        <f t="shared" si="28"/>
        <v>11</v>
      </c>
      <c r="F907" s="4">
        <v>4.8080125049999998</v>
      </c>
      <c r="G907" s="4">
        <v>31.011922482700001</v>
      </c>
      <c r="H907" s="2">
        <f t="shared" si="29"/>
        <v>0.15503755072527831</v>
      </c>
      <c r="I907" s="4">
        <v>0.51200000000000001</v>
      </c>
      <c r="J907" s="4">
        <v>0.71428571428571397</v>
      </c>
      <c r="K907" s="4">
        <v>0.71499999999999997</v>
      </c>
      <c r="L907" s="4">
        <v>0.75800000000000001</v>
      </c>
      <c r="M907" s="4">
        <v>0.68700000000000006</v>
      </c>
      <c r="N907" s="4">
        <v>0.79400000000000004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0.66943065394262902</v>
      </c>
      <c r="V907" s="2">
        <v>0.33647223662121301</v>
      </c>
      <c r="W907" s="2">
        <v>0.33547273628812901</v>
      </c>
      <c r="X907" s="2">
        <v>0.27707189333976501</v>
      </c>
      <c r="Y907" s="2">
        <v>0.37542098675978802</v>
      </c>
      <c r="Z907" s="2">
        <v>0.23067181773500101</v>
      </c>
    </row>
    <row r="908" spans="1:26" x14ac:dyDescent="0.35">
      <c r="A908" s="7">
        <v>920</v>
      </c>
      <c r="B908" s="7">
        <v>51</v>
      </c>
      <c r="C908" s="7">
        <v>1</v>
      </c>
      <c r="D908" s="7">
        <v>1</v>
      </c>
      <c r="E908" s="22" t="str">
        <f t="shared" si="28"/>
        <v>11</v>
      </c>
      <c r="F908" s="4">
        <v>4.4246304500000004</v>
      </c>
      <c r="G908" s="4">
        <v>28.219066487999999</v>
      </c>
      <c r="H908" s="2">
        <f t="shared" si="29"/>
        <v>0.1567957767802684</v>
      </c>
      <c r="I908" s="4">
        <v>0.53200000000000003</v>
      </c>
      <c r="J908" s="4">
        <v>0.66666666666666696</v>
      </c>
      <c r="K908" s="4">
        <v>0.54700000000000004</v>
      </c>
      <c r="L908" s="4">
        <v>0.66500000000000004</v>
      </c>
      <c r="M908" s="4">
        <v>0.57299999999999995</v>
      </c>
      <c r="N908" s="4">
        <v>0.70399999999999996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0.63111178964049297</v>
      </c>
      <c r="V908" s="2">
        <v>0.405465108108164</v>
      </c>
      <c r="W908" s="2">
        <v>0.60330647656015601</v>
      </c>
      <c r="X908" s="2">
        <v>0.40796823832628298</v>
      </c>
      <c r="Y908" s="2">
        <v>0.55686956226739803</v>
      </c>
      <c r="Z908" s="2">
        <v>0.35097692282409498</v>
      </c>
    </row>
    <row r="909" spans="1:26" x14ac:dyDescent="0.35">
      <c r="A909" s="7">
        <v>444</v>
      </c>
      <c r="B909" s="7">
        <v>30</v>
      </c>
      <c r="C909" s="7">
        <v>1</v>
      </c>
      <c r="D909" s="7">
        <v>1</v>
      </c>
      <c r="E909" s="22" t="str">
        <f t="shared" si="28"/>
        <v>11</v>
      </c>
      <c r="F909" s="4">
        <v>3.9603828330000002</v>
      </c>
      <c r="G909" s="4">
        <v>25.185229574000001</v>
      </c>
      <c r="H909" s="2">
        <f t="shared" si="29"/>
        <v>0.1572502176866597</v>
      </c>
      <c r="I909" s="4">
        <v>0.55900000000000005</v>
      </c>
      <c r="J909" s="4">
        <v>0.78571428571428603</v>
      </c>
      <c r="K909" s="4">
        <v>0.504</v>
      </c>
      <c r="L909" s="4">
        <v>0.74299999999999999</v>
      </c>
      <c r="M909" s="4">
        <v>0.40600000000000003</v>
      </c>
      <c r="N909" s="4">
        <v>0.68500000000000005</v>
      </c>
      <c r="O909" s="5">
        <v>100</v>
      </c>
      <c r="P909" s="5">
        <v>100</v>
      </c>
      <c r="Q909" s="5">
        <v>100</v>
      </c>
      <c r="R909" s="5">
        <v>100</v>
      </c>
      <c r="S909" s="5">
        <v>0</v>
      </c>
      <c r="T909" s="5">
        <v>100</v>
      </c>
      <c r="U909" s="2">
        <v>0.58160580582703802</v>
      </c>
      <c r="V909" s="2">
        <v>0.24116205681688799</v>
      </c>
      <c r="W909" s="2">
        <v>0.68517901091076805</v>
      </c>
      <c r="X909" s="2">
        <v>0.29705923426437802</v>
      </c>
      <c r="Y909" s="2">
        <v>0.90140211938040404</v>
      </c>
      <c r="Z909" s="2">
        <v>0.37833644071991201</v>
      </c>
    </row>
    <row r="910" spans="1:26" x14ac:dyDescent="0.35">
      <c r="A910" s="7">
        <v>956</v>
      </c>
      <c r="B910" s="7">
        <v>21</v>
      </c>
      <c r="C910" s="7">
        <v>1</v>
      </c>
      <c r="D910" s="7">
        <v>1</v>
      </c>
      <c r="E910" s="22" t="str">
        <f t="shared" si="28"/>
        <v>11</v>
      </c>
      <c r="F910" s="4">
        <v>4.7429148039999998</v>
      </c>
      <c r="G910" s="4">
        <v>30.14139239951</v>
      </c>
      <c r="H910" s="2">
        <f t="shared" si="29"/>
        <v>0.15735553093018703</v>
      </c>
      <c r="I910" s="4">
        <v>0.59199999999999997</v>
      </c>
      <c r="J910" s="4">
        <v>0.64102564102564097</v>
      </c>
      <c r="K910" s="4">
        <v>0.67500000000000004</v>
      </c>
      <c r="L910" s="4">
        <v>0.68300000000000005</v>
      </c>
      <c r="M910" s="4">
        <v>0.60599999999999998</v>
      </c>
      <c r="N910" s="4">
        <v>0.60699999999999998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0.52424864409813099</v>
      </c>
      <c r="V910" s="2">
        <v>0.44468582126144601</v>
      </c>
      <c r="W910" s="2">
        <v>0.39304258810960702</v>
      </c>
      <c r="X910" s="2">
        <v>0.38126041941134697</v>
      </c>
      <c r="Y910" s="2">
        <v>0.50087529291282296</v>
      </c>
      <c r="Z910" s="2">
        <v>0.49922648792263902</v>
      </c>
    </row>
    <row r="911" spans="1:26" x14ac:dyDescent="0.35">
      <c r="A911" s="7">
        <v>100</v>
      </c>
      <c r="B911" s="7">
        <v>95</v>
      </c>
      <c r="C911" s="7">
        <v>1</v>
      </c>
      <c r="D911" s="7">
        <v>1</v>
      </c>
      <c r="E911" s="22" t="str">
        <f t="shared" si="28"/>
        <v>11</v>
      </c>
      <c r="F911" s="4">
        <v>4.4597873440000004</v>
      </c>
      <c r="G911" s="4">
        <v>28.254073502899999</v>
      </c>
      <c r="H911" s="2">
        <f t="shared" si="29"/>
        <v>0.1578458180036322</v>
      </c>
      <c r="I911" s="4">
        <v>0.64300000000000002</v>
      </c>
      <c r="J911" s="4">
        <v>0.75</v>
      </c>
      <c r="K911" s="4">
        <v>0.60199999999999998</v>
      </c>
      <c r="L911" s="4">
        <v>0.74399999999999999</v>
      </c>
      <c r="M911" s="4">
        <v>0.49</v>
      </c>
      <c r="N911" s="4">
        <v>0.73799999999999999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100</v>
      </c>
      <c r="U911" s="2">
        <v>0.44161055474451799</v>
      </c>
      <c r="V911" s="2">
        <v>0.28768207245178101</v>
      </c>
      <c r="W911" s="2">
        <v>0.50749783367331602</v>
      </c>
      <c r="X911" s="2">
        <v>0.29571424414904501</v>
      </c>
      <c r="Y911" s="2">
        <v>0.71334988787746501</v>
      </c>
      <c r="Z911" s="2">
        <v>0.30381145438166501</v>
      </c>
    </row>
    <row r="912" spans="1:26" x14ac:dyDescent="0.35">
      <c r="A912" s="7">
        <v>368</v>
      </c>
      <c r="B912" s="7">
        <v>41</v>
      </c>
      <c r="C912" s="7">
        <v>1</v>
      </c>
      <c r="D912" s="7">
        <v>1</v>
      </c>
      <c r="E912" s="22" t="str">
        <f t="shared" si="28"/>
        <v>11</v>
      </c>
      <c r="F912" s="4">
        <v>3.8509853490000001</v>
      </c>
      <c r="G912" s="4">
        <v>24.256136406</v>
      </c>
      <c r="H912" s="2">
        <f t="shared" si="29"/>
        <v>0.15876334485187921</v>
      </c>
      <c r="I912" s="4">
        <v>0.439</v>
      </c>
      <c r="J912" s="4">
        <v>0.59183673469387799</v>
      </c>
      <c r="K912" s="4">
        <v>0.47</v>
      </c>
      <c r="L912" s="4">
        <v>0.59599999999999997</v>
      </c>
      <c r="M912" s="4">
        <v>0.498</v>
      </c>
      <c r="N912" s="4">
        <v>0.57499999999999996</v>
      </c>
      <c r="O912" s="5">
        <v>0</v>
      </c>
      <c r="P912" s="5">
        <v>100</v>
      </c>
      <c r="Q912" s="5">
        <v>0</v>
      </c>
      <c r="R912" s="5">
        <v>100</v>
      </c>
      <c r="S912" s="5">
        <v>0</v>
      </c>
      <c r="T912" s="5">
        <v>100</v>
      </c>
      <c r="U912" s="2">
        <v>0.82325586590696598</v>
      </c>
      <c r="V912" s="2">
        <v>0.52452446812415299</v>
      </c>
      <c r="W912" s="2">
        <v>0.75502258427803304</v>
      </c>
      <c r="X912" s="2">
        <v>0.51751461191678705</v>
      </c>
      <c r="Y912" s="2">
        <v>0.69715520195748404</v>
      </c>
      <c r="Z912" s="2">
        <v>0.55338523818478702</v>
      </c>
    </row>
    <row r="913" spans="1:26" x14ac:dyDescent="0.35">
      <c r="A913" s="7">
        <v>460</v>
      </c>
      <c r="B913" s="7">
        <v>28</v>
      </c>
      <c r="C913" s="7">
        <v>1</v>
      </c>
      <c r="D913" s="7">
        <v>1</v>
      </c>
      <c r="E913" s="22" t="str">
        <f t="shared" si="28"/>
        <v>11</v>
      </c>
      <c r="F913" s="4">
        <v>4.0893834729999998</v>
      </c>
      <c r="G913" s="4">
        <v>25.311463151000002</v>
      </c>
      <c r="H913" s="2">
        <f t="shared" si="29"/>
        <v>0.16156250820444717</v>
      </c>
      <c r="I913" s="4">
        <v>0.57799999999999996</v>
      </c>
      <c r="J913" s="4">
        <v>0.66666666666666696</v>
      </c>
      <c r="K913" s="4">
        <v>0.46200000000000002</v>
      </c>
      <c r="L913" s="4">
        <v>0.54100000000000004</v>
      </c>
      <c r="M913" s="4">
        <v>0.432</v>
      </c>
      <c r="N913" s="4">
        <v>0.5</v>
      </c>
      <c r="O913" s="5">
        <v>100</v>
      </c>
      <c r="P913" s="5">
        <v>100</v>
      </c>
      <c r="Q913" s="5">
        <v>0</v>
      </c>
      <c r="R913" s="5">
        <v>100</v>
      </c>
      <c r="S913" s="5">
        <v>0</v>
      </c>
      <c r="T913" s="5">
        <v>0</v>
      </c>
      <c r="U913" s="2">
        <v>0.54818141030975998</v>
      </c>
      <c r="V913" s="2">
        <v>0.405465108108164</v>
      </c>
      <c r="W913" s="2">
        <v>0.77219038790039796</v>
      </c>
      <c r="X913" s="2">
        <v>0.61433600013565504</v>
      </c>
      <c r="Y913" s="2">
        <v>0.83932969073802699</v>
      </c>
      <c r="Z913" s="2">
        <v>0.69314718055994495</v>
      </c>
    </row>
    <row r="914" spans="1:26" x14ac:dyDescent="0.35">
      <c r="A914" s="7">
        <v>122</v>
      </c>
      <c r="B914" s="7">
        <v>7</v>
      </c>
      <c r="C914" s="7">
        <v>1</v>
      </c>
      <c r="D914" s="7">
        <v>1</v>
      </c>
      <c r="E914" s="22" t="str">
        <f t="shared" si="28"/>
        <v>11</v>
      </c>
      <c r="F914" s="4">
        <v>5.5395639680000004</v>
      </c>
      <c r="G914" s="4">
        <v>34.217253552000003</v>
      </c>
      <c r="H914" s="2">
        <f t="shared" si="29"/>
        <v>0.16189388080435849</v>
      </c>
      <c r="I914" s="4">
        <v>0.46300000000000002</v>
      </c>
      <c r="J914" s="4">
        <v>0.5</v>
      </c>
      <c r="K914" s="4">
        <v>0.50700000000000001</v>
      </c>
      <c r="L914" s="4">
        <v>0.54</v>
      </c>
      <c r="M914" s="4">
        <v>0.51200000000000001</v>
      </c>
      <c r="N914" s="4">
        <v>0.51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0.77002822489590295</v>
      </c>
      <c r="V914" s="2">
        <v>0.69314718055994495</v>
      </c>
      <c r="W914" s="2">
        <v>0.679244275390954</v>
      </c>
      <c r="X914" s="2">
        <v>0.61618613942381695</v>
      </c>
      <c r="Y914" s="2">
        <v>0.66943065394262902</v>
      </c>
      <c r="Z914" s="2">
        <v>0.67334455326376597</v>
      </c>
    </row>
    <row r="915" spans="1:26" x14ac:dyDescent="0.35">
      <c r="A915" s="7">
        <v>46</v>
      </c>
      <c r="B915" s="7">
        <v>59</v>
      </c>
      <c r="C915" s="7">
        <v>1</v>
      </c>
      <c r="D915" s="7">
        <v>1</v>
      </c>
      <c r="E915" s="22" t="str">
        <f t="shared" si="28"/>
        <v>11</v>
      </c>
      <c r="F915" s="4">
        <v>5.7705702690000003</v>
      </c>
      <c r="G915" s="4">
        <v>35.524281762859999</v>
      </c>
      <c r="H915" s="2">
        <f t="shared" si="29"/>
        <v>0.16244016719383833</v>
      </c>
      <c r="I915" s="4">
        <v>0.51300000000000001</v>
      </c>
      <c r="J915" s="4">
        <v>0.60784313725490202</v>
      </c>
      <c r="K915" s="4">
        <v>0.54500000000000004</v>
      </c>
      <c r="L915" s="4">
        <v>0.57799999999999996</v>
      </c>
      <c r="M915" s="4">
        <v>0.49099999999999999</v>
      </c>
      <c r="N915" s="4">
        <v>0.56599999999999995</v>
      </c>
      <c r="O915" s="5">
        <v>100</v>
      </c>
      <c r="P915" s="5">
        <v>100</v>
      </c>
      <c r="Q915" s="5">
        <v>100</v>
      </c>
      <c r="R915" s="5">
        <v>100</v>
      </c>
      <c r="S915" s="5">
        <v>0</v>
      </c>
      <c r="T915" s="5">
        <v>100</v>
      </c>
      <c r="U915" s="2">
        <v>0.66747943381136798</v>
      </c>
      <c r="V915" s="2">
        <v>0.49783842823918001</v>
      </c>
      <c r="W915" s="2">
        <v>0.60696948431889297</v>
      </c>
      <c r="X915" s="2">
        <v>0.54818141030975998</v>
      </c>
      <c r="Y915" s="2">
        <v>0.71131115118761601</v>
      </c>
      <c r="Z915" s="2">
        <v>0.56916120077895405</v>
      </c>
    </row>
    <row r="916" spans="1:26" x14ac:dyDescent="0.35">
      <c r="A916" s="7">
        <v>464</v>
      </c>
      <c r="B916" s="7">
        <v>89</v>
      </c>
      <c r="C916" s="7">
        <v>1</v>
      </c>
      <c r="D916" s="7">
        <v>1</v>
      </c>
      <c r="E916" s="22" t="str">
        <f t="shared" si="28"/>
        <v>11</v>
      </c>
      <c r="F916" s="4">
        <v>6.2603122820000001</v>
      </c>
      <c r="G916" s="4">
        <v>38.510253339800002</v>
      </c>
      <c r="H916" s="2">
        <f t="shared" si="29"/>
        <v>0.16256222016410429</v>
      </c>
      <c r="I916" s="4">
        <v>0.50900000000000001</v>
      </c>
      <c r="J916" s="4">
        <v>0.65714285714285703</v>
      </c>
      <c r="K916" s="4">
        <v>0.52600000000000002</v>
      </c>
      <c r="L916" s="4">
        <v>0.68500000000000005</v>
      </c>
      <c r="M916" s="4">
        <v>0.53200000000000003</v>
      </c>
      <c r="N916" s="4">
        <v>0.67700000000000005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0.67530726243161399</v>
      </c>
      <c r="V916" s="2">
        <v>0.41985384556026401</v>
      </c>
      <c r="W916" s="2">
        <v>0.64245406624442702</v>
      </c>
      <c r="X916" s="2">
        <v>0.37833644071991201</v>
      </c>
      <c r="Y916" s="2">
        <v>0.63111178964049297</v>
      </c>
      <c r="Z916" s="2">
        <v>0.39008400606986199</v>
      </c>
    </row>
    <row r="917" spans="1:26" x14ac:dyDescent="0.35">
      <c r="A917" s="7">
        <v>768</v>
      </c>
      <c r="B917" s="7">
        <v>48</v>
      </c>
      <c r="C917" s="7">
        <v>1</v>
      </c>
      <c r="D917" s="7">
        <v>1</v>
      </c>
      <c r="E917" s="22" t="str">
        <f t="shared" si="28"/>
        <v>11</v>
      </c>
      <c r="F917" s="4">
        <v>4.736137007</v>
      </c>
      <c r="G917" s="4">
        <v>28.792633449</v>
      </c>
      <c r="H917" s="2">
        <f t="shared" si="29"/>
        <v>0.16449127570734559</v>
      </c>
      <c r="I917" s="4">
        <v>0.52300000000000002</v>
      </c>
      <c r="J917" s="4">
        <v>0.58333333333333304</v>
      </c>
      <c r="K917" s="4">
        <v>0.51200000000000001</v>
      </c>
      <c r="L917" s="4">
        <v>0.54700000000000004</v>
      </c>
      <c r="M917" s="4">
        <v>0.47</v>
      </c>
      <c r="N917" s="4">
        <v>0.504</v>
      </c>
      <c r="O917" s="5">
        <v>100</v>
      </c>
      <c r="P917" s="5">
        <v>100</v>
      </c>
      <c r="Q917" s="5">
        <v>100</v>
      </c>
      <c r="R917" s="5">
        <v>100</v>
      </c>
      <c r="S917" s="5">
        <v>0</v>
      </c>
      <c r="T917" s="5">
        <v>100</v>
      </c>
      <c r="U917" s="2">
        <v>0.64817381491721404</v>
      </c>
      <c r="V917" s="2">
        <v>0.53899650073268701</v>
      </c>
      <c r="W917" s="2">
        <v>0.66943065394262902</v>
      </c>
      <c r="X917" s="2">
        <v>0.60330647656015601</v>
      </c>
      <c r="Y917" s="2">
        <v>0.75502258427803304</v>
      </c>
      <c r="Z917" s="2">
        <v>0.68517901091076805</v>
      </c>
    </row>
    <row r="918" spans="1:26" x14ac:dyDescent="0.35">
      <c r="A918" s="7">
        <v>604</v>
      </c>
      <c r="B918" s="7">
        <v>68</v>
      </c>
      <c r="C918" s="7">
        <v>1</v>
      </c>
      <c r="D918" s="7">
        <v>1</v>
      </c>
      <c r="E918" s="22" t="str">
        <f t="shared" si="28"/>
        <v>11</v>
      </c>
      <c r="F918" s="4">
        <v>4.2878568939999999</v>
      </c>
      <c r="G918" s="4">
        <v>25.594313316499999</v>
      </c>
      <c r="H918" s="2">
        <f t="shared" si="29"/>
        <v>0.16753162473930208</v>
      </c>
      <c r="I918" s="4">
        <v>0.625</v>
      </c>
      <c r="J918" s="4">
        <v>0.72972972972973005</v>
      </c>
      <c r="K918" s="4">
        <v>0.58599999999999997</v>
      </c>
      <c r="L918" s="4">
        <v>0.72899999999999998</v>
      </c>
      <c r="M918" s="4">
        <v>0.57999999999999996</v>
      </c>
      <c r="N918" s="4">
        <v>0.70899999999999996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0.47000362924573602</v>
      </c>
      <c r="V918" s="2">
        <v>0.315081046639895</v>
      </c>
      <c r="W918" s="2">
        <v>0.53443548940512497</v>
      </c>
      <c r="X918" s="2">
        <v>0.31608154697347901</v>
      </c>
      <c r="Y918" s="2">
        <v>0.54472717544167204</v>
      </c>
      <c r="Z918" s="2">
        <v>0.34389975245000998</v>
      </c>
    </row>
    <row r="919" spans="1:26" x14ac:dyDescent="0.35">
      <c r="A919" s="7">
        <v>834</v>
      </c>
      <c r="B919" s="7">
        <v>18</v>
      </c>
      <c r="C919" s="7">
        <v>1</v>
      </c>
      <c r="D919" s="7">
        <v>1</v>
      </c>
      <c r="E919" s="22" t="str">
        <f t="shared" si="28"/>
        <v>11</v>
      </c>
      <c r="F919" s="4">
        <v>4.4841637490000004</v>
      </c>
      <c r="G919" s="4">
        <v>26.566051627669999</v>
      </c>
      <c r="H919" s="2">
        <f t="shared" si="29"/>
        <v>0.16879300740082498</v>
      </c>
      <c r="I919" s="4">
        <v>0.56999999999999995</v>
      </c>
      <c r="J919" s="4">
        <v>0.76470588235294101</v>
      </c>
      <c r="K919" s="4">
        <v>0.63900000000000001</v>
      </c>
      <c r="L919" s="4">
        <v>0.89300000000000002</v>
      </c>
      <c r="M919" s="4">
        <v>0.69</v>
      </c>
      <c r="N919" s="4">
        <v>0.84599999999999997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0.56211891815354098</v>
      </c>
      <c r="V919" s="2">
        <v>0.26826398659467898</v>
      </c>
      <c r="W919" s="2">
        <v>0.44785082460460202</v>
      </c>
      <c r="X919" s="2">
        <v>0.113168698105638</v>
      </c>
      <c r="Y919" s="2">
        <v>0.37106368139083201</v>
      </c>
      <c r="Z919" s="2">
        <v>0.16723591937591401</v>
      </c>
    </row>
    <row r="920" spans="1:26" x14ac:dyDescent="0.35">
      <c r="A920" s="7">
        <v>462</v>
      </c>
      <c r="B920" s="7">
        <v>68</v>
      </c>
      <c r="C920" s="7">
        <v>1</v>
      </c>
      <c r="D920" s="7">
        <v>1</v>
      </c>
      <c r="E920" s="22" t="str">
        <f t="shared" si="28"/>
        <v>11</v>
      </c>
      <c r="F920" s="4">
        <v>7.0051952100000001</v>
      </c>
      <c r="G920" s="4">
        <v>41.339334699200002</v>
      </c>
      <c r="H920" s="2">
        <f t="shared" si="29"/>
        <v>0.16945592523373543</v>
      </c>
      <c r="I920" s="4">
        <v>0.53800000000000003</v>
      </c>
      <c r="J920" s="4">
        <v>0.72413793103448298</v>
      </c>
      <c r="K920" s="4">
        <v>0.57799999999999996</v>
      </c>
      <c r="L920" s="4">
        <v>0.7</v>
      </c>
      <c r="M920" s="4">
        <v>0.50800000000000001</v>
      </c>
      <c r="N920" s="4">
        <v>0.66900000000000004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0.61989671882035302</v>
      </c>
      <c r="V920" s="2">
        <v>0.32277339226305102</v>
      </c>
      <c r="W920" s="2">
        <v>0.54818141030975998</v>
      </c>
      <c r="X920" s="2">
        <v>0.356674943938732</v>
      </c>
      <c r="Y920" s="2">
        <v>0.67727383140365505</v>
      </c>
      <c r="Z920" s="2">
        <v>0.40197121885390902</v>
      </c>
    </row>
    <row r="921" spans="1:26" x14ac:dyDescent="0.35">
      <c r="A921" s="7">
        <v>806</v>
      </c>
      <c r="B921" s="7">
        <v>61</v>
      </c>
      <c r="C921" s="7">
        <v>1</v>
      </c>
      <c r="D921" s="7">
        <v>1</v>
      </c>
      <c r="E921" s="22" t="str">
        <f t="shared" si="28"/>
        <v>11</v>
      </c>
      <c r="F921" s="4">
        <v>4.0296159779999998</v>
      </c>
      <c r="G921" s="4">
        <v>23.766612737399999</v>
      </c>
      <c r="H921" s="2">
        <f t="shared" si="29"/>
        <v>0.16954944410983946</v>
      </c>
      <c r="I921" s="4">
        <v>0.52500000000000002</v>
      </c>
      <c r="J921" s="4">
        <v>0.57777777777777795</v>
      </c>
      <c r="K921" s="4">
        <v>0.59899999999999998</v>
      </c>
      <c r="L921" s="4">
        <v>0.76</v>
      </c>
      <c r="M921" s="4">
        <v>0.58899999999999997</v>
      </c>
      <c r="N921" s="4">
        <v>0.66300000000000003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0.64435701639051302</v>
      </c>
      <c r="V921" s="2">
        <v>0.54856595174883804</v>
      </c>
      <c r="W921" s="2">
        <v>0.51249368086668801</v>
      </c>
      <c r="X921" s="2">
        <v>0.27443684570176002</v>
      </c>
      <c r="Y921" s="2">
        <v>0.52932909533054995</v>
      </c>
      <c r="Z921" s="2">
        <v>0.41098028879627502</v>
      </c>
    </row>
    <row r="922" spans="1:26" x14ac:dyDescent="0.35">
      <c r="A922" s="7">
        <v>226</v>
      </c>
      <c r="B922" s="7">
        <v>80</v>
      </c>
      <c r="C922" s="7">
        <v>1</v>
      </c>
      <c r="D922" s="7">
        <v>1</v>
      </c>
      <c r="E922" s="22" t="str">
        <f t="shared" si="28"/>
        <v>11</v>
      </c>
      <c r="F922" s="4">
        <v>3.3954238050000001</v>
      </c>
      <c r="G922" s="4">
        <v>19.822567554110002</v>
      </c>
      <c r="H922" s="2">
        <f t="shared" si="29"/>
        <v>0.17129081768703544</v>
      </c>
      <c r="I922" s="4">
        <v>0.60799999999999998</v>
      </c>
      <c r="J922" s="4">
        <v>0.74468085106382997</v>
      </c>
      <c r="K922" s="4">
        <v>0.65300000000000002</v>
      </c>
      <c r="L922" s="4">
        <v>0.73499999999999999</v>
      </c>
      <c r="M922" s="4">
        <v>0.53100000000000003</v>
      </c>
      <c r="N922" s="4">
        <v>0.82499999999999996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0.49758039701597001</v>
      </c>
      <c r="V922" s="2">
        <v>0.29479954022064497</v>
      </c>
      <c r="W922" s="2">
        <v>0.426178149705706</v>
      </c>
      <c r="X922" s="2">
        <v>0.30788477976930001</v>
      </c>
      <c r="Y922" s="2">
        <v>0.63299325774019799</v>
      </c>
      <c r="Z922" s="2">
        <v>0.19237189264745599</v>
      </c>
    </row>
    <row r="923" spans="1:26" x14ac:dyDescent="0.35">
      <c r="A923" s="7">
        <v>724</v>
      </c>
      <c r="B923" s="7">
        <v>53</v>
      </c>
      <c r="C923" s="7">
        <v>1</v>
      </c>
      <c r="D923" s="7">
        <v>1</v>
      </c>
      <c r="E923" s="22" t="str">
        <f t="shared" si="28"/>
        <v>11</v>
      </c>
      <c r="F923" s="4">
        <v>4.3255649360000001</v>
      </c>
      <c r="G923" s="4">
        <v>25.098044425499999</v>
      </c>
      <c r="H923" s="2">
        <f t="shared" si="29"/>
        <v>0.17234669214327947</v>
      </c>
      <c r="I923" s="4">
        <v>0.61799999999999999</v>
      </c>
      <c r="J923" s="4">
        <v>0.62790697674418605</v>
      </c>
      <c r="K923" s="4">
        <v>0.63300000000000001</v>
      </c>
      <c r="L923" s="4">
        <v>0.66300000000000003</v>
      </c>
      <c r="M923" s="4">
        <v>0.72</v>
      </c>
      <c r="N923" s="4">
        <v>0.78600000000000003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0.481266821524446</v>
      </c>
      <c r="V923" s="2">
        <v>0.46536324968923298</v>
      </c>
      <c r="W923" s="2">
        <v>0.457284856837961</v>
      </c>
      <c r="X923" s="2">
        <v>0.41098028879627502</v>
      </c>
      <c r="Y923" s="2">
        <v>0.32850406697203599</v>
      </c>
      <c r="Z923" s="2">
        <v>0.24079848655293001</v>
      </c>
    </row>
    <row r="924" spans="1:26" x14ac:dyDescent="0.35">
      <c r="A924" s="7">
        <v>220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4.8358121790000004</v>
      </c>
      <c r="G924" s="4">
        <v>27.379596172599999</v>
      </c>
      <c r="H924" s="2">
        <f t="shared" si="29"/>
        <v>0.17662101911639647</v>
      </c>
      <c r="I924" s="4">
        <v>0.63200000000000001</v>
      </c>
      <c r="J924" s="4">
        <v>0.71052631578947401</v>
      </c>
      <c r="K924" s="4">
        <v>0.65700000000000003</v>
      </c>
      <c r="L924" s="4">
        <v>0.70299999999999996</v>
      </c>
      <c r="M924" s="4">
        <v>0.59299999999999997</v>
      </c>
      <c r="N924" s="4">
        <v>0.65300000000000002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0.45886588483528001</v>
      </c>
      <c r="V924" s="2">
        <v>0.34174929372205698</v>
      </c>
      <c r="W924" s="2">
        <v>0.42007126049752702</v>
      </c>
      <c r="X924" s="2">
        <v>0.35239838717147198</v>
      </c>
      <c r="Y924" s="2">
        <v>0.52256087998441203</v>
      </c>
      <c r="Z924" s="2">
        <v>0.426178149705706</v>
      </c>
    </row>
    <row r="925" spans="1:26" x14ac:dyDescent="0.35">
      <c r="A925" s="7">
        <v>388</v>
      </c>
      <c r="B925" s="7">
        <v>20</v>
      </c>
      <c r="C925" s="7">
        <v>1</v>
      </c>
      <c r="D925" s="7">
        <v>1</v>
      </c>
      <c r="E925" s="22" t="str">
        <f t="shared" si="28"/>
        <v>11</v>
      </c>
      <c r="F925" s="4">
        <v>4.1548333800000004</v>
      </c>
      <c r="G925" s="4">
        <v>23.096359187400001</v>
      </c>
      <c r="H925" s="2">
        <f t="shared" si="29"/>
        <v>0.17989126971434657</v>
      </c>
      <c r="I925" s="4">
        <v>0.627</v>
      </c>
      <c r="J925" s="4">
        <v>0.72093023255813904</v>
      </c>
      <c r="K925" s="4">
        <v>0.65800000000000003</v>
      </c>
      <c r="L925" s="4">
        <v>0.73899999999999999</v>
      </c>
      <c r="M925" s="4">
        <v>0.60499999999999998</v>
      </c>
      <c r="N925" s="4">
        <v>0.67100000000000004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0.46680873834921599</v>
      </c>
      <c r="V925" s="2">
        <v>0.327212911208416</v>
      </c>
      <c r="W925" s="2">
        <v>0.41855034765681998</v>
      </c>
      <c r="X925" s="2">
        <v>0.30245735803393498</v>
      </c>
      <c r="Y925" s="2">
        <v>0.50252682095129597</v>
      </c>
      <c r="Z925" s="2">
        <v>0.39898614201045501</v>
      </c>
    </row>
    <row r="926" spans="1:26" x14ac:dyDescent="0.35">
      <c r="A926" s="7">
        <v>524</v>
      </c>
      <c r="B926" s="7">
        <v>86</v>
      </c>
      <c r="C926" s="7">
        <v>1</v>
      </c>
      <c r="D926" s="7">
        <v>1</v>
      </c>
      <c r="E926" s="22" t="str">
        <f t="shared" si="28"/>
        <v>11</v>
      </c>
      <c r="F926" s="4">
        <v>4.2773077590000002</v>
      </c>
      <c r="G926" s="4">
        <v>23.723258011599999</v>
      </c>
      <c r="H926" s="2">
        <f t="shared" si="29"/>
        <v>0.18030018292211458</v>
      </c>
      <c r="I926" s="4">
        <v>0.61099999999999999</v>
      </c>
      <c r="J926" s="4">
        <v>0.72916666666666696</v>
      </c>
      <c r="K926" s="4">
        <v>0.68400000000000005</v>
      </c>
      <c r="L926" s="4">
        <v>0.755</v>
      </c>
      <c r="M926" s="4">
        <v>0.64100000000000001</v>
      </c>
      <c r="N926" s="4">
        <v>0.88800000000000001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0.49265831981054198</v>
      </c>
      <c r="V926" s="2">
        <v>0.31585294941847702</v>
      </c>
      <c r="W926" s="2">
        <v>0.37979736135958703</v>
      </c>
      <c r="X926" s="2">
        <v>0.28103752973311202</v>
      </c>
      <c r="Y926" s="2">
        <v>0.44472582206146699</v>
      </c>
      <c r="Z926" s="2">
        <v>0.11878353598996701</v>
      </c>
    </row>
    <row r="927" spans="1:26" x14ac:dyDescent="0.35">
      <c r="A927" s="7">
        <v>928</v>
      </c>
      <c r="B927" s="7">
        <v>81</v>
      </c>
      <c r="C927" s="7">
        <v>1</v>
      </c>
      <c r="D927" s="7">
        <v>1</v>
      </c>
      <c r="E927" s="22" t="str">
        <f t="shared" si="28"/>
        <v>11</v>
      </c>
      <c r="F927" s="4">
        <v>6.2304778939999998</v>
      </c>
      <c r="G927" s="4">
        <v>34.536807295700001</v>
      </c>
      <c r="H927" s="2">
        <f t="shared" si="29"/>
        <v>0.1804010961596825</v>
      </c>
      <c r="I927" s="4">
        <v>0.50900000000000001</v>
      </c>
      <c r="J927" s="4">
        <v>0.60526315789473695</v>
      </c>
      <c r="K927" s="4">
        <v>0.42899999999999999</v>
      </c>
      <c r="L927" s="4">
        <v>0.52100000000000002</v>
      </c>
      <c r="M927" s="4">
        <v>0.45100000000000001</v>
      </c>
      <c r="N927" s="4">
        <v>0.68500000000000005</v>
      </c>
      <c r="O927" s="5">
        <v>100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0.67530726243161399</v>
      </c>
      <c r="V927" s="2">
        <v>0.50209194379723598</v>
      </c>
      <c r="W927" s="2">
        <v>0.84629836005411996</v>
      </c>
      <c r="X927" s="2">
        <v>0.65200523722877002</v>
      </c>
      <c r="Y927" s="2">
        <v>0.79628793947945897</v>
      </c>
      <c r="Z927" s="2">
        <v>0.37833644071991201</v>
      </c>
    </row>
    <row r="928" spans="1:26" x14ac:dyDescent="0.35">
      <c r="A928" s="7">
        <v>600</v>
      </c>
      <c r="B928" s="7">
        <v>75</v>
      </c>
      <c r="C928" s="7">
        <v>1</v>
      </c>
      <c r="D928" s="7">
        <v>1</v>
      </c>
      <c r="E928" s="22" t="str">
        <f t="shared" si="28"/>
        <v>11</v>
      </c>
      <c r="F928" s="4">
        <v>4.7838655660000002</v>
      </c>
      <c r="G928" s="4">
        <v>26.477353709999999</v>
      </c>
      <c r="H928" s="2">
        <f t="shared" si="29"/>
        <v>0.18067763185084559</v>
      </c>
      <c r="I928" s="4">
        <v>0.64200000000000002</v>
      </c>
      <c r="J928" s="4">
        <v>0.73170731707317105</v>
      </c>
      <c r="K928" s="4">
        <v>0.747</v>
      </c>
      <c r="L928" s="4">
        <v>0.76100000000000001</v>
      </c>
      <c r="M928" s="4">
        <v>0.71099999999999997</v>
      </c>
      <c r="N928" s="4">
        <v>0.89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0.44316697529217602</v>
      </c>
      <c r="V928" s="2">
        <v>0.31237468504215199</v>
      </c>
      <c r="W928" s="2">
        <v>0.29169009384931999</v>
      </c>
      <c r="X928" s="2">
        <v>0.27312192112045097</v>
      </c>
      <c r="Y928" s="2">
        <v>0.34108284917889597</v>
      </c>
      <c r="Z928" s="2">
        <v>0.11653381625595199</v>
      </c>
    </row>
    <row r="929" spans="1:26" x14ac:dyDescent="0.35">
      <c r="A929" s="7">
        <v>332</v>
      </c>
      <c r="B929" s="7">
        <v>36</v>
      </c>
      <c r="C929" s="7">
        <v>1</v>
      </c>
      <c r="D929" s="7">
        <v>1</v>
      </c>
      <c r="E929" s="22" t="str">
        <f t="shared" si="28"/>
        <v>11</v>
      </c>
      <c r="F929" s="4">
        <v>5.0150735620000004</v>
      </c>
      <c r="G929" s="4">
        <v>27.557572209</v>
      </c>
      <c r="H929" s="2">
        <f t="shared" si="29"/>
        <v>0.1819853187343598</v>
      </c>
      <c r="I929" s="4">
        <v>0.51900000000000002</v>
      </c>
      <c r="J929" s="4">
        <v>0.7</v>
      </c>
      <c r="K929" s="4">
        <v>0.495</v>
      </c>
      <c r="L929" s="4">
        <v>0.73199999999999998</v>
      </c>
      <c r="M929" s="4">
        <v>0.48699999999999999</v>
      </c>
      <c r="N929" s="4">
        <v>0.66500000000000004</v>
      </c>
      <c r="O929" s="5">
        <v>100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0.65585139581624796</v>
      </c>
      <c r="V929" s="2">
        <v>0.356674943938732</v>
      </c>
      <c r="W929" s="2">
        <v>0.70319751641344697</v>
      </c>
      <c r="X929" s="2">
        <v>0.311974765020825</v>
      </c>
      <c r="Y929" s="2">
        <v>0.71949115589954704</v>
      </c>
      <c r="Z929" s="2">
        <v>0.40796823832628298</v>
      </c>
    </row>
    <row r="930" spans="1:26" x14ac:dyDescent="0.35">
      <c r="A930" s="7">
        <v>342</v>
      </c>
      <c r="B930" s="7">
        <v>1</v>
      </c>
      <c r="C930" s="7">
        <v>1</v>
      </c>
      <c r="D930" s="7">
        <v>1</v>
      </c>
      <c r="E930" s="22" t="str">
        <f t="shared" si="28"/>
        <v>11</v>
      </c>
      <c r="F930" s="4">
        <v>5.1563416819999999</v>
      </c>
      <c r="G930" s="4">
        <v>28.065910110000001</v>
      </c>
      <c r="H930" s="2">
        <f t="shared" si="29"/>
        <v>0.18372258949702736</v>
      </c>
      <c r="I930" s="4">
        <v>0.63800000000000001</v>
      </c>
      <c r="J930" s="4">
        <v>0.78846153846153799</v>
      </c>
      <c r="K930" s="4">
        <v>0.61299999999999999</v>
      </c>
      <c r="L930" s="4">
        <v>0.77500000000000002</v>
      </c>
      <c r="M930" s="4">
        <v>0.45900000000000002</v>
      </c>
      <c r="N930" s="4">
        <v>0.73099999999999998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0</v>
      </c>
      <c r="T930" s="5">
        <v>100</v>
      </c>
      <c r="U930" s="2">
        <v>0.44941699563734699</v>
      </c>
      <c r="V930" s="2">
        <v>0.23767165187712</v>
      </c>
      <c r="W930" s="2">
        <v>0.48939034304592599</v>
      </c>
      <c r="X930" s="2">
        <v>0.25489224962878998</v>
      </c>
      <c r="Y930" s="2">
        <v>0.77870506892159197</v>
      </c>
      <c r="Z930" s="2">
        <v>0.31334181923235899</v>
      </c>
    </row>
    <row r="931" spans="1:26" x14ac:dyDescent="0.35">
      <c r="A931" s="7">
        <v>162</v>
      </c>
      <c r="B931" s="7">
        <v>10</v>
      </c>
      <c r="C931" s="7">
        <v>1</v>
      </c>
      <c r="D931" s="7">
        <v>1</v>
      </c>
      <c r="E931" s="22" t="str">
        <f t="shared" si="28"/>
        <v>11</v>
      </c>
      <c r="F931" s="4">
        <v>6.524107528</v>
      </c>
      <c r="G931" s="4">
        <v>35.268788967200003</v>
      </c>
      <c r="H931" s="2">
        <f t="shared" si="29"/>
        <v>0.18498246520648681</v>
      </c>
      <c r="I931" s="4">
        <v>0.59199999999999997</v>
      </c>
      <c r="J931" s="4">
        <v>0.81632653061224503</v>
      </c>
      <c r="K931" s="4">
        <v>0.627</v>
      </c>
      <c r="L931" s="4">
        <v>0.82799999999999996</v>
      </c>
      <c r="M931" s="4">
        <v>0.57799999999999996</v>
      </c>
      <c r="N931" s="4">
        <v>0.77900000000000003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0.52424864409813099</v>
      </c>
      <c r="V931" s="2">
        <v>0.20294084399668999</v>
      </c>
      <c r="W931" s="2">
        <v>0.46680873834921599</v>
      </c>
      <c r="X931" s="2">
        <v>0.188742124596877</v>
      </c>
      <c r="Y931" s="2">
        <v>0.54818141030975998</v>
      </c>
      <c r="Z931" s="2">
        <v>0.24974423311138899</v>
      </c>
    </row>
    <row r="932" spans="1:26" x14ac:dyDescent="0.35">
      <c r="A932" s="7">
        <v>584</v>
      </c>
      <c r="B932" s="7">
        <v>22</v>
      </c>
      <c r="C932" s="7">
        <v>1</v>
      </c>
      <c r="D932" s="7">
        <v>1</v>
      </c>
      <c r="E932" s="22" t="str">
        <f t="shared" si="28"/>
        <v>11</v>
      </c>
      <c r="F932" s="4">
        <v>5.8005177699999999</v>
      </c>
      <c r="G932" s="4">
        <v>31.3261726886</v>
      </c>
      <c r="H932" s="2">
        <f t="shared" si="29"/>
        <v>0.18516522358669379</v>
      </c>
      <c r="I932" s="4">
        <v>0.54</v>
      </c>
      <c r="J932" s="4">
        <v>0.61702127659574502</v>
      </c>
      <c r="K932" s="4">
        <v>0.57699999999999996</v>
      </c>
      <c r="L932" s="4">
        <v>0.64</v>
      </c>
      <c r="M932" s="4">
        <v>0.47699999999999998</v>
      </c>
      <c r="N932" s="4">
        <v>0.51600000000000001</v>
      </c>
      <c r="O932" s="5">
        <v>100</v>
      </c>
      <c r="P932" s="5">
        <v>100</v>
      </c>
      <c r="Q932" s="5">
        <v>100</v>
      </c>
      <c r="R932" s="5">
        <v>100</v>
      </c>
      <c r="S932" s="5">
        <v>0</v>
      </c>
      <c r="T932" s="5">
        <v>100</v>
      </c>
      <c r="U932" s="2">
        <v>0.61618613942381695</v>
      </c>
      <c r="V932" s="2">
        <v>0.48285177172358501</v>
      </c>
      <c r="W932" s="2">
        <v>0.54991301247403801</v>
      </c>
      <c r="X932" s="2">
        <v>0.44628710262841897</v>
      </c>
      <c r="Y932" s="2">
        <v>0.74023878809379595</v>
      </c>
      <c r="Z932" s="2">
        <v>0.66164851350057396</v>
      </c>
    </row>
    <row r="933" spans="1:26" x14ac:dyDescent="0.35">
      <c r="A933" s="7">
        <v>44</v>
      </c>
      <c r="B933" s="7">
        <v>29</v>
      </c>
      <c r="C933" s="7">
        <v>1</v>
      </c>
      <c r="D933" s="7">
        <v>1</v>
      </c>
      <c r="E933" s="22" t="str">
        <f t="shared" si="28"/>
        <v>11</v>
      </c>
      <c r="F933" s="4">
        <v>5.1239707790000004</v>
      </c>
      <c r="G933" s="4">
        <v>26.938798172999999</v>
      </c>
      <c r="H933" s="2">
        <f t="shared" si="29"/>
        <v>0.19020784617391034</v>
      </c>
      <c r="I933" s="4">
        <v>0.65800000000000003</v>
      </c>
      <c r="J933" s="4">
        <v>0.78048780487804903</v>
      </c>
      <c r="K933" s="4">
        <v>0.71399999999999997</v>
      </c>
      <c r="L933" s="4">
        <v>0.86599999999999999</v>
      </c>
      <c r="M933" s="4">
        <v>0.71599999999999997</v>
      </c>
      <c r="N933" s="4">
        <v>0.93400000000000005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0.41855034765681998</v>
      </c>
      <c r="V933" s="2">
        <v>0.24783616390458099</v>
      </c>
      <c r="W933" s="2">
        <v>0.33687231664255302</v>
      </c>
      <c r="X933" s="2">
        <v>0.14387037041970199</v>
      </c>
      <c r="Y933" s="2">
        <v>0.33407511202149098</v>
      </c>
      <c r="Z933" s="2">
        <v>6.8278840753294406E-2</v>
      </c>
    </row>
    <row r="934" spans="1:26" x14ac:dyDescent="0.35">
      <c r="A934" s="7">
        <v>598</v>
      </c>
      <c r="B934" s="7">
        <v>94</v>
      </c>
      <c r="C934" s="7">
        <v>1</v>
      </c>
      <c r="D934" s="7">
        <v>1</v>
      </c>
      <c r="E934" s="22" t="str">
        <f t="shared" si="28"/>
        <v>11</v>
      </c>
      <c r="F934" s="4">
        <v>7.2362223339999998</v>
      </c>
      <c r="G934" s="4">
        <v>37.992264255000002</v>
      </c>
      <c r="H934" s="2">
        <f t="shared" si="29"/>
        <v>0.19046567705023454</v>
      </c>
      <c r="I934" s="4">
        <v>0.61399999999999999</v>
      </c>
      <c r="J934" s="4">
        <v>0.72</v>
      </c>
      <c r="K934" s="4">
        <v>0.629</v>
      </c>
      <c r="L934" s="4">
        <v>0.75</v>
      </c>
      <c r="M934" s="4">
        <v>0.51400000000000001</v>
      </c>
      <c r="N934" s="4">
        <v>0.77800000000000002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0.48776035083499503</v>
      </c>
      <c r="V934" s="2">
        <v>0.32850406697203599</v>
      </c>
      <c r="W934" s="2">
        <v>0.46362402228169702</v>
      </c>
      <c r="X934" s="2">
        <v>0.28768207245178101</v>
      </c>
      <c r="Y934" s="2">
        <v>0.665532013526972</v>
      </c>
      <c r="Z934" s="2">
        <v>0.25102875480374498</v>
      </c>
    </row>
    <row r="935" spans="1:26" x14ac:dyDescent="0.35">
      <c r="A935" s="7">
        <v>408</v>
      </c>
      <c r="B935" s="7">
        <v>12</v>
      </c>
      <c r="C935" s="7">
        <v>1</v>
      </c>
      <c r="D935" s="7">
        <v>1</v>
      </c>
      <c r="E935" s="22" t="str">
        <f t="shared" si="28"/>
        <v>11</v>
      </c>
      <c r="F935" s="4">
        <v>5.5587963389999997</v>
      </c>
      <c r="G935" s="4">
        <v>29.131990957999999</v>
      </c>
      <c r="H935" s="2">
        <f t="shared" si="29"/>
        <v>0.19081415846291433</v>
      </c>
      <c r="I935" s="4">
        <v>0.5</v>
      </c>
      <c r="J935" s="4">
        <v>0.6</v>
      </c>
      <c r="K935" s="4">
        <v>0.47399999999999998</v>
      </c>
      <c r="L935" s="4">
        <v>0.58499999999999996</v>
      </c>
      <c r="M935" s="4">
        <v>0.48699999999999999</v>
      </c>
      <c r="N935" s="4">
        <v>0.67100000000000004</v>
      </c>
      <c r="O935" s="5">
        <v>0</v>
      </c>
      <c r="P935" s="5">
        <v>100</v>
      </c>
      <c r="Q935" s="5">
        <v>0</v>
      </c>
      <c r="R935" s="5">
        <v>100</v>
      </c>
      <c r="S935" s="5">
        <v>0</v>
      </c>
      <c r="T935" s="5">
        <v>100</v>
      </c>
      <c r="U935" s="2">
        <v>0.69314718055994495</v>
      </c>
      <c r="V935" s="2">
        <v>0.51082562376599105</v>
      </c>
      <c r="W935" s="2">
        <v>0.74654795728706103</v>
      </c>
      <c r="X935" s="2">
        <v>0.53614343175028101</v>
      </c>
      <c r="Y935" s="2">
        <v>0.71949115589954704</v>
      </c>
      <c r="Z935" s="2">
        <v>0.39898614201045501</v>
      </c>
    </row>
    <row r="936" spans="1:26" x14ac:dyDescent="0.35">
      <c r="A936" s="7">
        <v>550</v>
      </c>
      <c r="B936" s="7">
        <v>52</v>
      </c>
      <c r="C936" s="7">
        <v>1</v>
      </c>
      <c r="D936" s="7">
        <v>1</v>
      </c>
      <c r="E936" s="22" t="str">
        <f t="shared" si="28"/>
        <v>11</v>
      </c>
      <c r="F936" s="4">
        <v>6.2694752019999997</v>
      </c>
      <c r="G936" s="4">
        <v>32.031910323029997</v>
      </c>
      <c r="H936" s="2">
        <f t="shared" si="29"/>
        <v>0.19572592264322219</v>
      </c>
      <c r="I936" s="4">
        <v>0.5</v>
      </c>
      <c r="J936" s="4">
        <v>0.56818181818181801</v>
      </c>
      <c r="K936" s="4">
        <v>0.48499999999999999</v>
      </c>
      <c r="L936" s="4">
        <v>0.56499999999999995</v>
      </c>
      <c r="M936" s="4">
        <v>0.496</v>
      </c>
      <c r="N936" s="4">
        <v>0.53200000000000003</v>
      </c>
      <c r="O936" s="5">
        <v>0</v>
      </c>
      <c r="P936" s="5">
        <v>100</v>
      </c>
      <c r="Q936" s="5">
        <v>0</v>
      </c>
      <c r="R936" s="5">
        <v>100</v>
      </c>
      <c r="S936" s="5">
        <v>0</v>
      </c>
      <c r="T936" s="5">
        <v>100</v>
      </c>
      <c r="U936" s="2">
        <v>0.69314718055994495</v>
      </c>
      <c r="V936" s="2">
        <v>0.56531380905006001</v>
      </c>
      <c r="W936" s="2">
        <v>0.72360638804465405</v>
      </c>
      <c r="X936" s="2">
        <v>0.57092954783569605</v>
      </c>
      <c r="Y936" s="2">
        <v>0.70117935225720995</v>
      </c>
      <c r="Z936" s="2">
        <v>0.63111178964049297</v>
      </c>
    </row>
    <row r="937" spans="1:26" x14ac:dyDescent="0.35">
      <c r="A937" s="7">
        <v>862</v>
      </c>
      <c r="B937" s="7">
        <v>7</v>
      </c>
      <c r="C937" s="7">
        <v>1</v>
      </c>
      <c r="D937" s="7">
        <v>1</v>
      </c>
      <c r="E937" s="22" t="str">
        <f t="shared" si="28"/>
        <v>11</v>
      </c>
      <c r="F937" s="4">
        <v>6.0573866880000002</v>
      </c>
      <c r="G937" s="4">
        <v>29.125956055</v>
      </c>
      <c r="H937" s="2">
        <f t="shared" si="29"/>
        <v>0.20797211520066616</v>
      </c>
      <c r="I937" s="4">
        <v>0.46700000000000003</v>
      </c>
      <c r="J937" s="4">
        <v>0.57499999999999996</v>
      </c>
      <c r="K937" s="4">
        <v>0.50700000000000001</v>
      </c>
      <c r="L937" s="4">
        <v>0.55600000000000005</v>
      </c>
      <c r="M937" s="4">
        <v>0.51200000000000001</v>
      </c>
      <c r="N937" s="4">
        <v>0.54800000000000004</v>
      </c>
      <c r="O937" s="5">
        <v>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0.76142602131324</v>
      </c>
      <c r="V937" s="2">
        <v>0.55338523818478702</v>
      </c>
      <c r="W937" s="2">
        <v>0.679244275390954</v>
      </c>
      <c r="X937" s="2">
        <v>0.58698698473155497</v>
      </c>
      <c r="Y937" s="2">
        <v>0.66943065394262902</v>
      </c>
      <c r="Z937" s="2">
        <v>0.60147999203412095</v>
      </c>
    </row>
    <row r="938" spans="1:26" x14ac:dyDescent="0.35">
      <c r="A938" s="7">
        <v>152</v>
      </c>
      <c r="B938" s="7">
        <v>96</v>
      </c>
      <c r="C938" s="7">
        <v>1</v>
      </c>
      <c r="D938" s="7">
        <v>1</v>
      </c>
      <c r="E938" s="22" t="str">
        <f t="shared" si="28"/>
        <v>11</v>
      </c>
      <c r="F938" s="4">
        <v>5.6142132570000003</v>
      </c>
      <c r="G938" s="4">
        <v>26.752551220000001</v>
      </c>
      <c r="H938" s="2">
        <f t="shared" si="29"/>
        <v>0.20985711646083524</v>
      </c>
      <c r="I938" s="4">
        <v>0.51400000000000001</v>
      </c>
      <c r="J938" s="4">
        <v>0.66666666666666696</v>
      </c>
      <c r="K938" s="4">
        <v>0.56699999999999995</v>
      </c>
      <c r="L938" s="4">
        <v>0.64500000000000002</v>
      </c>
      <c r="M938" s="4">
        <v>0.57199999999999995</v>
      </c>
      <c r="N938" s="4">
        <v>0.65100000000000002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0.665532013526972</v>
      </c>
      <c r="V938" s="2">
        <v>0.405465108108164</v>
      </c>
      <c r="W938" s="2">
        <v>0.56739597525438501</v>
      </c>
      <c r="X938" s="2">
        <v>0.43850496218636498</v>
      </c>
      <c r="Y938" s="2">
        <v>0.55861628760233895</v>
      </c>
      <c r="Z938" s="2">
        <v>0.42924563677356797</v>
      </c>
    </row>
    <row r="939" spans="1:26" x14ac:dyDescent="0.35">
      <c r="A939" s="7">
        <v>188</v>
      </c>
      <c r="B939" s="7">
        <v>37</v>
      </c>
      <c r="C939" s="7">
        <v>1</v>
      </c>
      <c r="D939" s="7">
        <v>1</v>
      </c>
      <c r="E939" s="22" t="str">
        <f t="shared" si="28"/>
        <v>11</v>
      </c>
      <c r="F939" s="4">
        <v>5.9514539790000001</v>
      </c>
      <c r="G939" s="4">
        <v>28.0381156983</v>
      </c>
      <c r="H939" s="2">
        <f t="shared" si="29"/>
        <v>0.21226297954683335</v>
      </c>
      <c r="I939" s="4">
        <v>0.64400000000000002</v>
      </c>
      <c r="J939" s="4">
        <v>0.79545454545454497</v>
      </c>
      <c r="K939" s="4">
        <v>0.61699999999999999</v>
      </c>
      <c r="L939" s="4">
        <v>0.78900000000000003</v>
      </c>
      <c r="M939" s="4">
        <v>0.501</v>
      </c>
      <c r="N939" s="4">
        <v>0.71899999999999997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0.440056552877783</v>
      </c>
      <c r="V939" s="2">
        <v>0.22884157242884801</v>
      </c>
      <c r="W939" s="2">
        <v>0.48288625507674898</v>
      </c>
      <c r="X939" s="2">
        <v>0.236988958136263</v>
      </c>
      <c r="Y939" s="2">
        <v>0.69114917789727204</v>
      </c>
      <c r="Z939" s="2">
        <v>0.32989392126109002</v>
      </c>
    </row>
    <row r="940" spans="1:26" x14ac:dyDescent="0.35">
      <c r="A940" s="7">
        <v>844</v>
      </c>
      <c r="B940" s="7">
        <v>41</v>
      </c>
      <c r="C940" s="7">
        <v>1</v>
      </c>
      <c r="D940" s="7">
        <v>1</v>
      </c>
      <c r="E940" s="22" t="str">
        <f t="shared" si="28"/>
        <v>11</v>
      </c>
      <c r="F940" s="4">
        <v>5.2062471219999997</v>
      </c>
      <c r="G940" s="4">
        <v>24.053754807000001</v>
      </c>
      <c r="H940" s="2">
        <f t="shared" si="29"/>
        <v>0.21644217976666597</v>
      </c>
      <c r="I940" s="4">
        <v>0.63800000000000001</v>
      </c>
      <c r="J940" s="4">
        <v>0.65</v>
      </c>
      <c r="K940" s="4">
        <v>0.59599999999999997</v>
      </c>
      <c r="L940" s="4">
        <v>0.63500000000000001</v>
      </c>
      <c r="M940" s="4">
        <v>0.55800000000000005</v>
      </c>
      <c r="N940" s="4">
        <v>0.7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0.44941699563734699</v>
      </c>
      <c r="V940" s="2">
        <v>0.430782916092454</v>
      </c>
      <c r="W940" s="2">
        <v>0.51751461191678705</v>
      </c>
      <c r="X940" s="2">
        <v>0.454130280089445</v>
      </c>
      <c r="Y940" s="2">
        <v>0.58339631660082603</v>
      </c>
      <c r="Z940" s="2">
        <v>0.356674943938732</v>
      </c>
    </row>
    <row r="941" spans="1:26" x14ac:dyDescent="0.35">
      <c r="A941" s="7">
        <v>590</v>
      </c>
      <c r="B941" s="7">
        <v>39</v>
      </c>
      <c r="C941" s="7">
        <v>1</v>
      </c>
      <c r="D941" s="7">
        <v>1</v>
      </c>
      <c r="E941" s="22" t="str">
        <f t="shared" si="28"/>
        <v>11</v>
      </c>
      <c r="F941" s="4">
        <v>7.2960331199999997</v>
      </c>
      <c r="G941" s="4">
        <v>33.624324481099997</v>
      </c>
      <c r="H941" s="2">
        <f t="shared" si="29"/>
        <v>0.21698675683733215</v>
      </c>
      <c r="I941" s="4">
        <v>0.629</v>
      </c>
      <c r="J941" s="4">
        <v>0.72549019607843102</v>
      </c>
      <c r="K941" s="4">
        <v>0.7</v>
      </c>
      <c r="L941" s="4">
        <v>0.79500000000000004</v>
      </c>
      <c r="M941" s="4">
        <v>0.58699999999999997</v>
      </c>
      <c r="N941" s="4">
        <v>0.78600000000000003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0.46362402228169702</v>
      </c>
      <c r="V941" s="2">
        <v>0.32090772008010099</v>
      </c>
      <c r="W941" s="2">
        <v>0.356674943938732</v>
      </c>
      <c r="X941" s="2">
        <v>0.22941316432780501</v>
      </c>
      <c r="Y941" s="2">
        <v>0.53273045915404105</v>
      </c>
      <c r="Z941" s="2">
        <v>0.24079848655293001</v>
      </c>
    </row>
    <row r="942" spans="1:26" x14ac:dyDescent="0.35">
      <c r="A942" s="7">
        <v>140</v>
      </c>
      <c r="B942" s="7">
        <v>91</v>
      </c>
      <c r="C942" s="7">
        <v>1</v>
      </c>
      <c r="D942" s="7">
        <v>1</v>
      </c>
      <c r="E942" s="22" t="str">
        <f t="shared" si="28"/>
        <v>11</v>
      </c>
      <c r="F942" s="4">
        <v>9.4940001410000008</v>
      </c>
      <c r="G942" s="4">
        <v>43.445323207999998</v>
      </c>
      <c r="H942" s="2">
        <f t="shared" si="29"/>
        <v>0.21852755233391338</v>
      </c>
      <c r="I942" s="4">
        <v>0.55300000000000005</v>
      </c>
      <c r="J942" s="4">
        <v>0.78260869565217395</v>
      </c>
      <c r="K942" s="4">
        <v>0.57799999999999996</v>
      </c>
      <c r="L942" s="4">
        <v>0.76900000000000002</v>
      </c>
      <c r="M942" s="4">
        <v>0.51300000000000001</v>
      </c>
      <c r="N942" s="4">
        <v>0.69699999999999995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0.59239727745980197</v>
      </c>
      <c r="V942" s="2">
        <v>0.24512245803298499</v>
      </c>
      <c r="W942" s="2">
        <v>0.54818141030975998</v>
      </c>
      <c r="X942" s="2">
        <v>0.262664309476493</v>
      </c>
      <c r="Y942" s="2">
        <v>0.66747943381136798</v>
      </c>
      <c r="Z942" s="2">
        <v>0.36096986822161298</v>
      </c>
    </row>
    <row r="943" spans="1:26" x14ac:dyDescent="0.35">
      <c r="A943" s="7">
        <v>518</v>
      </c>
      <c r="B943" s="7">
        <v>8</v>
      </c>
      <c r="C943" s="7">
        <v>1</v>
      </c>
      <c r="D943" s="7">
        <v>1</v>
      </c>
      <c r="E943" s="22" t="str">
        <f t="shared" si="28"/>
        <v>11</v>
      </c>
      <c r="F943" s="4">
        <v>5.2222624260000003</v>
      </c>
      <c r="G943" s="4">
        <v>23.450026327500002</v>
      </c>
      <c r="H943" s="2">
        <f t="shared" si="29"/>
        <v>0.22269750801413041</v>
      </c>
      <c r="I943" s="4">
        <v>0.54400000000000004</v>
      </c>
      <c r="J943" s="4">
        <v>0.55813953488372103</v>
      </c>
      <c r="K943" s="4">
        <v>0.439</v>
      </c>
      <c r="L943" s="4">
        <v>0.49099999999999999</v>
      </c>
      <c r="M943" s="4">
        <v>0.45300000000000001</v>
      </c>
      <c r="N943" s="4">
        <v>0.45600000000000002</v>
      </c>
      <c r="O943" s="5">
        <v>100</v>
      </c>
      <c r="P943" s="5">
        <v>100</v>
      </c>
      <c r="Q943" s="5">
        <v>0</v>
      </c>
      <c r="R943" s="5">
        <v>0</v>
      </c>
      <c r="S943" s="5">
        <v>0</v>
      </c>
      <c r="T943" s="5">
        <v>0</v>
      </c>
      <c r="U943" s="2">
        <v>0.608806032126194</v>
      </c>
      <c r="V943" s="2">
        <v>0.58314628534561697</v>
      </c>
      <c r="W943" s="2">
        <v>0.82325586590696598</v>
      </c>
      <c r="X943" s="2">
        <v>0.71131115118761601</v>
      </c>
      <c r="Y943" s="2">
        <v>0.79186315349910297</v>
      </c>
      <c r="Z943" s="2">
        <v>0.78526246946775102</v>
      </c>
    </row>
    <row r="944" spans="1:26" x14ac:dyDescent="0.35">
      <c r="A944" s="7">
        <v>56</v>
      </c>
      <c r="B944" s="7">
        <v>90</v>
      </c>
      <c r="C944" s="7">
        <v>1</v>
      </c>
      <c r="D944" s="7">
        <v>1</v>
      </c>
      <c r="E944" s="22" t="str">
        <f t="shared" si="28"/>
        <v>11</v>
      </c>
      <c r="F944" s="4">
        <v>5.3983562970000003</v>
      </c>
      <c r="G944" s="4">
        <v>24.092111913</v>
      </c>
      <c r="H944" s="2">
        <f t="shared" si="29"/>
        <v>0.22407152666790786</v>
      </c>
      <c r="I944" s="4">
        <v>0.58199999999999996</v>
      </c>
      <c r="J944" s="4">
        <v>0.70967741935483897</v>
      </c>
      <c r="K944" s="4">
        <v>0.55100000000000005</v>
      </c>
      <c r="L944" s="4">
        <v>0.7</v>
      </c>
      <c r="M944" s="4">
        <v>0.57499999999999996</v>
      </c>
      <c r="N944" s="4">
        <v>0.629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0.54128483125069904</v>
      </c>
      <c r="V944" s="2">
        <v>0.34294475112682998</v>
      </c>
      <c r="W944" s="2">
        <v>0.59602046982922297</v>
      </c>
      <c r="X944" s="2">
        <v>0.356674943938732</v>
      </c>
      <c r="Y944" s="2">
        <v>0.55338523818478702</v>
      </c>
      <c r="Z944" s="2">
        <v>0.46362402228169702</v>
      </c>
    </row>
    <row r="945" spans="1:26" x14ac:dyDescent="0.35">
      <c r="A945" s="7">
        <v>976</v>
      </c>
      <c r="B945" s="7">
        <v>99</v>
      </c>
      <c r="C945" s="7">
        <v>1</v>
      </c>
      <c r="D945" s="7">
        <v>1</v>
      </c>
      <c r="E945" s="22" t="str">
        <f t="shared" si="28"/>
        <v>11</v>
      </c>
      <c r="F945" s="4">
        <v>5.6381916969999999</v>
      </c>
      <c r="G945" s="4">
        <v>24.041217748699999</v>
      </c>
      <c r="H945" s="2">
        <f t="shared" si="29"/>
        <v>0.23452188470381782</v>
      </c>
      <c r="I945" s="4">
        <v>0.502</v>
      </c>
      <c r="J945" s="4">
        <v>0.63333333333333297</v>
      </c>
      <c r="K945" s="4">
        <v>0.55500000000000005</v>
      </c>
      <c r="L945" s="4">
        <v>0.65200000000000002</v>
      </c>
      <c r="M945" s="4">
        <v>0.56899999999999995</v>
      </c>
      <c r="N945" s="4">
        <v>0.66500000000000004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0.68915515929040805</v>
      </c>
      <c r="V945" s="2">
        <v>0.45675840249571498</v>
      </c>
      <c r="W945" s="2">
        <v>0.58878716523570196</v>
      </c>
      <c r="X945" s="2">
        <v>0.42771071705548402</v>
      </c>
      <c r="Y945" s="2">
        <v>0.56387484485580597</v>
      </c>
      <c r="Z945" s="2">
        <v>0.40796823832628298</v>
      </c>
    </row>
    <row r="946" spans="1:26" x14ac:dyDescent="0.35">
      <c r="A946" s="7">
        <v>596</v>
      </c>
      <c r="B946" s="7">
        <v>8</v>
      </c>
      <c r="C946" s="7">
        <v>1</v>
      </c>
      <c r="D946" s="7">
        <v>1</v>
      </c>
      <c r="E946" s="22" t="str">
        <f t="shared" si="28"/>
        <v>11</v>
      </c>
      <c r="F946" s="4">
        <v>7.9573045990000004</v>
      </c>
      <c r="G946" s="4">
        <v>33.722117126531998</v>
      </c>
      <c r="H946" s="2">
        <f t="shared" si="29"/>
        <v>0.23596693437552074</v>
      </c>
      <c r="I946" s="4">
        <v>0.55000000000000004</v>
      </c>
      <c r="J946" s="4">
        <v>0.68571428571428605</v>
      </c>
      <c r="K946" s="4">
        <v>0.53900000000000003</v>
      </c>
      <c r="L946" s="4">
        <v>0.66300000000000003</v>
      </c>
      <c r="M946" s="4">
        <v>0.51600000000000001</v>
      </c>
      <c r="N946" s="4">
        <v>0.68400000000000005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0.59783700075561996</v>
      </c>
      <c r="V946" s="2">
        <v>0.37729423114146798</v>
      </c>
      <c r="W946" s="2">
        <v>0.61803970807314002</v>
      </c>
      <c r="X946" s="2">
        <v>0.41098028879627502</v>
      </c>
      <c r="Y946" s="2">
        <v>0.66164851350057396</v>
      </c>
      <c r="Z946" s="2">
        <v>0.37979736135958703</v>
      </c>
    </row>
    <row r="947" spans="1:26" x14ac:dyDescent="0.35">
      <c r="A947" s="7">
        <v>48</v>
      </c>
      <c r="B947" s="7">
        <v>34</v>
      </c>
      <c r="C947" s="7">
        <v>1</v>
      </c>
      <c r="D947" s="7">
        <v>1</v>
      </c>
      <c r="E947" s="22" t="str">
        <f t="shared" si="28"/>
        <v>11</v>
      </c>
      <c r="F947" s="4">
        <v>5.5102430550000001</v>
      </c>
      <c r="G947" s="4">
        <v>22.785808052</v>
      </c>
      <c r="H947" s="2">
        <f t="shared" si="29"/>
        <v>0.24182785365456216</v>
      </c>
      <c r="I947" s="4">
        <v>0.57999999999999996</v>
      </c>
      <c r="J947" s="4">
        <v>0.61363636363636398</v>
      </c>
      <c r="K947" s="4">
        <v>0.58299999999999996</v>
      </c>
      <c r="L947" s="4">
        <v>0.74099999999999999</v>
      </c>
      <c r="M947" s="4">
        <v>0.56799999999999995</v>
      </c>
      <c r="N947" s="4">
        <v>0.80700000000000005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0.54472717544167204</v>
      </c>
      <c r="V947" s="2">
        <v>0.48835276791393201</v>
      </c>
      <c r="W947" s="2">
        <v>0.53956809263164496</v>
      </c>
      <c r="X947" s="2">
        <v>0.29975465368604998</v>
      </c>
      <c r="Y947" s="2">
        <v>0.56563386026098605</v>
      </c>
      <c r="Z947" s="2">
        <v>0.214431610712188</v>
      </c>
    </row>
    <row r="948" spans="1:26" x14ac:dyDescent="0.35">
      <c r="A948" s="7">
        <v>272</v>
      </c>
      <c r="B948" s="7">
        <v>18</v>
      </c>
      <c r="C948" s="7">
        <v>1</v>
      </c>
      <c r="D948" s="7">
        <v>1</v>
      </c>
      <c r="E948" s="22" t="str">
        <f t="shared" si="28"/>
        <v>11</v>
      </c>
      <c r="F948" s="4">
        <v>6.7147926699999996</v>
      </c>
      <c r="G948" s="4">
        <v>27.633164681</v>
      </c>
      <c r="H948" s="2">
        <f t="shared" si="29"/>
        <v>0.24299759899078638</v>
      </c>
      <c r="I948" s="4">
        <v>0.51</v>
      </c>
      <c r="J948" s="4">
        <v>0.76190476190476197</v>
      </c>
      <c r="K948" s="4">
        <v>0.56100000000000005</v>
      </c>
      <c r="L948" s="4">
        <v>0.80100000000000005</v>
      </c>
      <c r="M948" s="4">
        <v>0.53900000000000003</v>
      </c>
      <c r="N948" s="4">
        <v>0.74199999999999999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0.67334455326376597</v>
      </c>
      <c r="V948" s="2">
        <v>0.27193371548364198</v>
      </c>
      <c r="W948" s="2">
        <v>0.57803437345944098</v>
      </c>
      <c r="X948" s="2">
        <v>0.221894331913778</v>
      </c>
      <c r="Y948" s="2">
        <v>0.61803970807314002</v>
      </c>
      <c r="Z948" s="2">
        <v>0.298406035814757</v>
      </c>
    </row>
    <row r="949" spans="1:26" x14ac:dyDescent="0.35">
      <c r="A949" s="7">
        <v>702</v>
      </c>
      <c r="B949" s="7">
        <v>46</v>
      </c>
      <c r="C949" s="7">
        <v>1</v>
      </c>
      <c r="D949" s="7">
        <v>1</v>
      </c>
      <c r="E949" s="22" t="str">
        <f t="shared" si="28"/>
        <v>11</v>
      </c>
      <c r="F949" s="4">
        <v>7.1949846180000003</v>
      </c>
      <c r="G949" s="4">
        <v>29.4223708253</v>
      </c>
      <c r="H949" s="2">
        <f t="shared" si="29"/>
        <v>0.24454129345053002</v>
      </c>
      <c r="I949" s="4">
        <v>0.46</v>
      </c>
      <c r="J949" s="4">
        <v>0.628571428571429</v>
      </c>
      <c r="K949" s="4">
        <v>0.47699999999999998</v>
      </c>
      <c r="L949" s="4">
        <v>0.64900000000000002</v>
      </c>
      <c r="M949" s="4">
        <v>0.51900000000000002</v>
      </c>
      <c r="N949" s="4">
        <v>0.70099999999999996</v>
      </c>
      <c r="O949" s="5">
        <v>0</v>
      </c>
      <c r="P949" s="5">
        <v>100</v>
      </c>
      <c r="Q949" s="5">
        <v>0</v>
      </c>
      <c r="R949" s="5">
        <v>100</v>
      </c>
      <c r="S949" s="5">
        <v>100</v>
      </c>
      <c r="T949" s="5">
        <v>100</v>
      </c>
      <c r="U949" s="2">
        <v>0.77652878949899595</v>
      </c>
      <c r="V949" s="2">
        <v>0.464305608131098</v>
      </c>
      <c r="W949" s="2">
        <v>0.74023878809379595</v>
      </c>
      <c r="X949" s="2">
        <v>0.432322562278047</v>
      </c>
      <c r="Y949" s="2">
        <v>0.65585139581624796</v>
      </c>
      <c r="Z949" s="2">
        <v>0.35524739194754701</v>
      </c>
    </row>
    <row r="950" spans="1:26" x14ac:dyDescent="0.35">
      <c r="A950" s="7">
        <v>520</v>
      </c>
      <c r="B950" s="7">
        <v>19</v>
      </c>
      <c r="C950" s="7">
        <v>1</v>
      </c>
      <c r="D950" s="7">
        <v>1</v>
      </c>
      <c r="E950" s="22" t="str">
        <f t="shared" si="28"/>
        <v>11</v>
      </c>
      <c r="F950" s="4">
        <v>7.2008965319999998</v>
      </c>
      <c r="G950" s="4">
        <v>29.215578335699998</v>
      </c>
      <c r="H950" s="2">
        <f t="shared" si="29"/>
        <v>0.24647455029842277</v>
      </c>
      <c r="I950" s="4">
        <v>0.51800000000000002</v>
      </c>
      <c r="J950" s="4">
        <v>0.72972972972973005</v>
      </c>
      <c r="K950" s="4">
        <v>0.53200000000000003</v>
      </c>
      <c r="L950" s="4">
        <v>0.75600000000000001</v>
      </c>
      <c r="M950" s="4">
        <v>0.53500000000000003</v>
      </c>
      <c r="N950" s="4">
        <v>0.63200000000000001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0.65778003672265395</v>
      </c>
      <c r="V950" s="2">
        <v>0.315081046639895</v>
      </c>
      <c r="W950" s="2">
        <v>0.63111178964049297</v>
      </c>
      <c r="X950" s="2">
        <v>0.279713902802604</v>
      </c>
      <c r="Y950" s="2">
        <v>0.62548853208612998</v>
      </c>
      <c r="Z950" s="2">
        <v>0.45886588483528001</v>
      </c>
    </row>
    <row r="951" spans="1:26" x14ac:dyDescent="0.35">
      <c r="A951" s="7">
        <v>824</v>
      </c>
      <c r="B951" s="7">
        <v>12</v>
      </c>
      <c r="C951" s="7">
        <v>1</v>
      </c>
      <c r="D951" s="7">
        <v>1</v>
      </c>
      <c r="E951" s="22" t="str">
        <f t="shared" si="28"/>
        <v>11</v>
      </c>
      <c r="F951" s="4">
        <v>6.9762681000000004</v>
      </c>
      <c r="G951" s="4">
        <v>27.402117521099999</v>
      </c>
      <c r="H951" s="2">
        <f t="shared" si="29"/>
        <v>0.25458864975045015</v>
      </c>
      <c r="I951" s="4">
        <v>0.66700000000000004</v>
      </c>
      <c r="J951" s="4">
        <v>0.71428571428571397</v>
      </c>
      <c r="K951" s="4">
        <v>0.72799999999999998</v>
      </c>
      <c r="L951" s="4">
        <v>0.72199999999999998</v>
      </c>
      <c r="M951" s="4">
        <v>0.68899999999999995</v>
      </c>
      <c r="N951" s="4">
        <v>0.78100000000000003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0.404965233066513</v>
      </c>
      <c r="V951" s="2">
        <v>0.33647223662121301</v>
      </c>
      <c r="W951" s="2">
        <v>0.31745423078545099</v>
      </c>
      <c r="X951" s="2">
        <v>0.325730140089311</v>
      </c>
      <c r="Y951" s="2">
        <v>0.372514007968479</v>
      </c>
      <c r="Z951" s="2">
        <v>0.24718012914245099</v>
      </c>
    </row>
    <row r="952" spans="1:26" x14ac:dyDescent="0.35">
      <c r="A952" s="7">
        <v>930</v>
      </c>
      <c r="B952" s="7">
        <v>81</v>
      </c>
      <c r="C952" s="7">
        <v>1</v>
      </c>
      <c r="D952" s="7">
        <v>1</v>
      </c>
      <c r="E952" s="22" t="str">
        <f t="shared" si="28"/>
        <v>11</v>
      </c>
      <c r="F952" s="4">
        <v>6.5097425600000003</v>
      </c>
      <c r="G952" s="4">
        <v>24.564945339000001</v>
      </c>
      <c r="H952" s="2">
        <f t="shared" si="29"/>
        <v>0.2650013045078895</v>
      </c>
      <c r="I952" s="4">
        <v>0.64</v>
      </c>
      <c r="J952" s="4">
        <v>0.73913043478260898</v>
      </c>
      <c r="K952" s="4">
        <v>0.61099999999999999</v>
      </c>
      <c r="L952" s="4">
        <v>0.73499999999999999</v>
      </c>
      <c r="M952" s="4">
        <v>0.502</v>
      </c>
      <c r="N952" s="4">
        <v>0.61699999999999999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0.44628710262841897</v>
      </c>
      <c r="V952" s="2">
        <v>0.30228087187293401</v>
      </c>
      <c r="W952" s="2">
        <v>0.49265831981054198</v>
      </c>
      <c r="X952" s="2">
        <v>0.30788477976930001</v>
      </c>
      <c r="Y952" s="2">
        <v>0.68915515929040805</v>
      </c>
      <c r="Z952" s="2">
        <v>0.48288625507674898</v>
      </c>
    </row>
    <row r="953" spans="1:26" x14ac:dyDescent="0.35">
      <c r="A953" s="7">
        <v>814</v>
      </c>
      <c r="B953" s="7">
        <v>38</v>
      </c>
      <c r="C953" s="7">
        <v>1</v>
      </c>
      <c r="D953" s="7">
        <v>1</v>
      </c>
      <c r="E953" s="22" t="str">
        <f t="shared" si="28"/>
        <v>11</v>
      </c>
      <c r="F953" s="4">
        <v>8.6378121219999997</v>
      </c>
      <c r="G953" s="4">
        <v>32.203362355800003</v>
      </c>
      <c r="H953" s="2">
        <f t="shared" si="29"/>
        <v>0.26822702631373779</v>
      </c>
      <c r="I953" s="4">
        <v>0.55100000000000005</v>
      </c>
      <c r="J953" s="4">
        <v>0.70588235294117696</v>
      </c>
      <c r="K953" s="4">
        <v>0.57499999999999996</v>
      </c>
      <c r="L953" s="4">
        <v>0.70599999999999996</v>
      </c>
      <c r="M953" s="4">
        <v>0.54700000000000004</v>
      </c>
      <c r="N953" s="4">
        <v>0.68799999999999994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0.59602046982922297</v>
      </c>
      <c r="V953" s="2">
        <v>0.34830669426821598</v>
      </c>
      <c r="W953" s="2">
        <v>0.55338523818478702</v>
      </c>
      <c r="X953" s="2">
        <v>0.34814004148889499</v>
      </c>
      <c r="Y953" s="2">
        <v>0.60330647656015601</v>
      </c>
      <c r="Z953" s="2">
        <v>0.37396644104879301</v>
      </c>
    </row>
    <row r="954" spans="1:26" x14ac:dyDescent="0.35">
      <c r="A954" s="7">
        <v>628</v>
      </c>
      <c r="B954" s="7">
        <v>46</v>
      </c>
      <c r="C954" s="7">
        <v>1</v>
      </c>
      <c r="D954" s="7">
        <v>1</v>
      </c>
      <c r="E954" s="22" t="str">
        <f t="shared" si="28"/>
        <v>11</v>
      </c>
      <c r="F954" s="4">
        <v>6.9989735020000001</v>
      </c>
      <c r="G954" s="4">
        <v>25.6828094215</v>
      </c>
      <c r="H954" s="2">
        <f t="shared" si="29"/>
        <v>0.2725158835676641</v>
      </c>
      <c r="I954" s="4">
        <v>0.65200000000000002</v>
      </c>
      <c r="J954" s="4">
        <v>0.72499999999999998</v>
      </c>
      <c r="K954" s="4">
        <v>0.63900000000000001</v>
      </c>
      <c r="L954" s="4">
        <v>0.73</v>
      </c>
      <c r="M954" s="4">
        <v>0.52600000000000002</v>
      </c>
      <c r="N954" s="4">
        <v>0.80900000000000005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0.42771071705548402</v>
      </c>
      <c r="V954" s="2">
        <v>0.321583624127462</v>
      </c>
      <c r="W954" s="2">
        <v>0.44785082460460202</v>
      </c>
      <c r="X954" s="2">
        <v>0.31471074483970002</v>
      </c>
      <c r="Y954" s="2">
        <v>0.64245406624442702</v>
      </c>
      <c r="Z954" s="2">
        <v>0.211956361923645</v>
      </c>
    </row>
    <row r="955" spans="1:26" x14ac:dyDescent="0.35">
      <c r="A955" s="7">
        <v>240</v>
      </c>
      <c r="B955" s="7">
        <v>83</v>
      </c>
      <c r="C955" s="7">
        <v>1</v>
      </c>
      <c r="D955" s="7">
        <v>1</v>
      </c>
      <c r="E955" s="22" t="str">
        <f t="shared" si="28"/>
        <v>11</v>
      </c>
      <c r="F955" s="4">
        <v>7.4896576660000003</v>
      </c>
      <c r="G955" s="4">
        <v>27.241826245999999</v>
      </c>
      <c r="H955" s="2">
        <f t="shared" si="29"/>
        <v>0.27493228972120509</v>
      </c>
      <c r="I955" s="4">
        <v>0.622</v>
      </c>
      <c r="J955" s="4">
        <v>0.66666666666666696</v>
      </c>
      <c r="K955" s="4">
        <v>0.71899999999999997</v>
      </c>
      <c r="L955" s="4">
        <v>0.79</v>
      </c>
      <c r="M955" s="4">
        <v>0.57099999999999995</v>
      </c>
      <c r="N955" s="4">
        <v>0.85399999999999998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0.47481518624295799</v>
      </c>
      <c r="V955" s="2">
        <v>0.405465108108164</v>
      </c>
      <c r="W955" s="2">
        <v>0.32989392126109002</v>
      </c>
      <c r="X955" s="2">
        <v>0.23572233352107</v>
      </c>
      <c r="Y955" s="2">
        <v>0.56036606932612698</v>
      </c>
      <c r="Z955" s="2">
        <v>0.157824085193567</v>
      </c>
    </row>
    <row r="956" spans="1:26" x14ac:dyDescent="0.35">
      <c r="A956" s="7">
        <v>236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7.7468312240000001</v>
      </c>
      <c r="G956" s="4">
        <v>27.9640207803</v>
      </c>
      <c r="H956" s="2">
        <f t="shared" si="29"/>
        <v>0.27702851763926101</v>
      </c>
      <c r="I956" s="4">
        <v>0.50800000000000001</v>
      </c>
      <c r="J956" s="4">
        <v>0.62264150943396201</v>
      </c>
      <c r="K956" s="4">
        <v>0.495</v>
      </c>
      <c r="L956" s="4">
        <v>0.61399999999999999</v>
      </c>
      <c r="M956" s="4">
        <v>0.48199999999999998</v>
      </c>
      <c r="N956" s="4">
        <v>0.67</v>
      </c>
      <c r="O956" s="5">
        <v>100</v>
      </c>
      <c r="P956" s="5">
        <v>100</v>
      </c>
      <c r="Q956" s="5">
        <v>0</v>
      </c>
      <c r="R956" s="5">
        <v>100</v>
      </c>
      <c r="S956" s="5">
        <v>0</v>
      </c>
      <c r="T956" s="5">
        <v>100</v>
      </c>
      <c r="U956" s="2">
        <v>0.67727383140365505</v>
      </c>
      <c r="V956" s="2">
        <v>0.47378435208564201</v>
      </c>
      <c r="W956" s="2">
        <v>0.70319751641344697</v>
      </c>
      <c r="X956" s="2">
        <v>0.48776035083499503</v>
      </c>
      <c r="Y956" s="2">
        <v>0.72981116493153697</v>
      </c>
      <c r="Z956" s="2">
        <v>0.40047756659712502</v>
      </c>
    </row>
    <row r="957" spans="1:26" x14ac:dyDescent="0.35">
      <c r="A957" s="7">
        <v>134</v>
      </c>
      <c r="B957" s="7">
        <v>29</v>
      </c>
      <c r="C957" s="7">
        <v>1</v>
      </c>
      <c r="D957" s="7">
        <v>1</v>
      </c>
      <c r="E957" s="22" t="str">
        <f t="shared" si="28"/>
        <v>11</v>
      </c>
      <c r="F957" s="4">
        <v>7.5678527100000004</v>
      </c>
      <c r="G957" s="4">
        <v>27.2689324318</v>
      </c>
      <c r="H957" s="2">
        <f t="shared" si="29"/>
        <v>0.27752654890055967</v>
      </c>
      <c r="I957" s="4">
        <v>0.66500000000000004</v>
      </c>
      <c r="J957" s="4">
        <v>0.86666666666666703</v>
      </c>
      <c r="K957" s="4">
        <v>0.68899999999999995</v>
      </c>
      <c r="L957" s="4">
        <v>0.86</v>
      </c>
      <c r="M957" s="4">
        <v>0.68500000000000005</v>
      </c>
      <c r="N957" s="4">
        <v>0.872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0.40796823832628298</v>
      </c>
      <c r="V957" s="2">
        <v>0.14310084364067299</v>
      </c>
      <c r="W957" s="2">
        <v>0.372514007968479</v>
      </c>
      <c r="X957" s="2">
        <v>0.15082288973458399</v>
      </c>
      <c r="Y957" s="2">
        <v>0.37833644071991201</v>
      </c>
      <c r="Z957" s="2">
        <v>0.13696585507315701</v>
      </c>
    </row>
    <row r="958" spans="1:26" x14ac:dyDescent="0.35">
      <c r="A958" s="7">
        <v>938</v>
      </c>
      <c r="B958" s="7">
        <v>28</v>
      </c>
      <c r="C958" s="7">
        <v>1</v>
      </c>
      <c r="D958" s="7">
        <v>1</v>
      </c>
      <c r="E958" s="22" t="str">
        <f t="shared" si="28"/>
        <v>11</v>
      </c>
      <c r="F958" s="4">
        <v>9.8804101850000006</v>
      </c>
      <c r="G958" s="4">
        <v>35.308909016999998</v>
      </c>
      <c r="H958" s="2">
        <f t="shared" si="29"/>
        <v>0.27982768258976598</v>
      </c>
      <c r="I958" s="4">
        <v>0.64</v>
      </c>
      <c r="J958" s="4">
        <v>0.81081081081081097</v>
      </c>
      <c r="K958" s="4">
        <v>0.58799999999999997</v>
      </c>
      <c r="L958" s="4">
        <v>0.80400000000000005</v>
      </c>
      <c r="M958" s="4">
        <v>0.53</v>
      </c>
      <c r="N958" s="4">
        <v>0.78200000000000003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0.44628710262841897</v>
      </c>
      <c r="V958" s="2">
        <v>0.209720530982069</v>
      </c>
      <c r="W958" s="2">
        <v>0.53102833108351</v>
      </c>
      <c r="X958" s="2">
        <v>0.21815600980317101</v>
      </c>
      <c r="Y958" s="2">
        <v>0.63487827243596995</v>
      </c>
      <c r="Z958" s="2">
        <v>0.24590053843682599</v>
      </c>
    </row>
    <row r="959" spans="1:26" x14ac:dyDescent="0.35">
      <c r="A959" s="7">
        <v>126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8.3328219089999997</v>
      </c>
      <c r="G959" s="4">
        <v>29.577081056200001</v>
      </c>
      <c r="H959" s="2">
        <f t="shared" si="29"/>
        <v>0.28173239587661264</v>
      </c>
      <c r="I959" s="4">
        <v>0.65500000000000003</v>
      </c>
      <c r="J959" s="4">
        <v>0.73469387755102</v>
      </c>
      <c r="K959" s="4">
        <v>0.65</v>
      </c>
      <c r="L959" s="4">
        <v>0.70499999999999996</v>
      </c>
      <c r="M959" s="4">
        <v>0.52800000000000002</v>
      </c>
      <c r="N959" s="4">
        <v>0.53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0.42312004334688502</v>
      </c>
      <c r="V959" s="2">
        <v>0.30830135965451699</v>
      </c>
      <c r="W959" s="2">
        <v>0.430782916092454</v>
      </c>
      <c r="X959" s="2">
        <v>0.34955747616986799</v>
      </c>
      <c r="Y959" s="2">
        <v>0.638658995275876</v>
      </c>
      <c r="Z959" s="2">
        <v>0.63487827243596995</v>
      </c>
    </row>
    <row r="960" spans="1:26" x14ac:dyDescent="0.35">
      <c r="A960" s="7">
        <v>180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7.0598187020000003</v>
      </c>
      <c r="G960" s="4">
        <v>24.695136387400002</v>
      </c>
      <c r="H960" s="2">
        <f t="shared" si="29"/>
        <v>0.28587891118520303</v>
      </c>
      <c r="I960" s="4">
        <v>0.57899999999999996</v>
      </c>
      <c r="J960" s="4">
        <v>0.63265306122449005</v>
      </c>
      <c r="K960" s="4">
        <v>0.55600000000000005</v>
      </c>
      <c r="L960" s="4">
        <v>0.58299999999999996</v>
      </c>
      <c r="M960" s="4">
        <v>0.504</v>
      </c>
      <c r="N960" s="4">
        <v>0.47799999999999998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0</v>
      </c>
      <c r="U960" s="2">
        <v>0.54645280140914199</v>
      </c>
      <c r="V960" s="2">
        <v>0.45783309362548003</v>
      </c>
      <c r="W960" s="2">
        <v>0.58698698473155497</v>
      </c>
      <c r="X960" s="2">
        <v>0.53956809263164496</v>
      </c>
      <c r="Y960" s="2">
        <v>0.68517901091076805</v>
      </c>
      <c r="Z960" s="2">
        <v>0.73814454649068095</v>
      </c>
    </row>
    <row r="961" spans="1:26" x14ac:dyDescent="0.35">
      <c r="A961" s="7">
        <v>370</v>
      </c>
      <c r="B961" s="7">
        <v>20</v>
      </c>
      <c r="C961" s="7">
        <v>1</v>
      </c>
      <c r="D961" s="7">
        <v>1</v>
      </c>
      <c r="E961" s="22" t="str">
        <f t="shared" si="28"/>
        <v>11</v>
      </c>
      <c r="F961" s="4">
        <v>6.1168271159999996</v>
      </c>
      <c r="G961" s="4">
        <v>20.569045061200001</v>
      </c>
      <c r="H961" s="2">
        <f t="shared" si="29"/>
        <v>0.29738021856631314</v>
      </c>
      <c r="I961" s="4">
        <v>0.64400000000000002</v>
      </c>
      <c r="J961" s="4">
        <v>0.71739130434782605</v>
      </c>
      <c r="K961" s="4">
        <v>0.69199999999999995</v>
      </c>
      <c r="L961" s="4">
        <v>0.73099999999999998</v>
      </c>
      <c r="M961" s="4">
        <v>0.63900000000000001</v>
      </c>
      <c r="N961" s="4">
        <v>0.81100000000000005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0.440056552877783</v>
      </c>
      <c r="V961" s="2">
        <v>0.33213383502261501</v>
      </c>
      <c r="W961" s="2">
        <v>0.368169323364468</v>
      </c>
      <c r="X961" s="2">
        <v>0.31334181923235899</v>
      </c>
      <c r="Y961" s="2">
        <v>0.44785082460460202</v>
      </c>
      <c r="Z961" s="2">
        <v>0.209487224866724</v>
      </c>
    </row>
    <row r="962" spans="1:26" x14ac:dyDescent="0.35">
      <c r="A962" s="7">
        <v>958</v>
      </c>
      <c r="B962" s="7">
        <v>84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8.6158149720000008</v>
      </c>
      <c r="G962" s="4">
        <v>28.922213222300002</v>
      </c>
      <c r="H962" s="2">
        <f t="shared" ref="H962:H1001" si="31">F962/G962</f>
        <v>0.29789611554889295</v>
      </c>
      <c r="I962" s="4">
        <v>0.53800000000000003</v>
      </c>
      <c r="J962" s="4">
        <v>0.58333333333333304</v>
      </c>
      <c r="K962" s="4">
        <v>0.56000000000000005</v>
      </c>
      <c r="L962" s="4">
        <v>0.61</v>
      </c>
      <c r="M962" s="4">
        <v>0.53600000000000003</v>
      </c>
      <c r="N962" s="4">
        <v>0.56799999999999995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0.61989671882035302</v>
      </c>
      <c r="V962" s="2">
        <v>0.53899650073268701</v>
      </c>
      <c r="W962" s="2">
        <v>0.57981849525294205</v>
      </c>
      <c r="X962" s="2">
        <v>0.49429632181478</v>
      </c>
      <c r="Y962" s="2">
        <v>0.62362111791133501</v>
      </c>
      <c r="Z962" s="2">
        <v>0.56563386026098605</v>
      </c>
    </row>
    <row r="963" spans="1:26" x14ac:dyDescent="0.35">
      <c r="A963" s="7">
        <v>242</v>
      </c>
      <c r="B963" s="7">
        <v>20</v>
      </c>
      <c r="C963" s="7">
        <v>1</v>
      </c>
      <c r="D963" s="7">
        <v>1</v>
      </c>
      <c r="E963" s="22" t="str">
        <f t="shared" si="30"/>
        <v>11</v>
      </c>
      <c r="F963" s="4">
        <v>8.2190752820000004</v>
      </c>
      <c r="G963" s="4">
        <v>27.2106682103</v>
      </c>
      <c r="H963" s="2">
        <f t="shared" si="31"/>
        <v>0.3020534159057825</v>
      </c>
      <c r="I963" s="4">
        <v>0.56100000000000005</v>
      </c>
      <c r="J963" s="4">
        <v>0.75510204081632604</v>
      </c>
      <c r="K963" s="4">
        <v>0.49199999999999999</v>
      </c>
      <c r="L963" s="4">
        <v>0.73899999999999999</v>
      </c>
      <c r="M963" s="4">
        <v>0.443</v>
      </c>
      <c r="N963" s="4">
        <v>0.63900000000000001</v>
      </c>
      <c r="O963" s="5">
        <v>100</v>
      </c>
      <c r="P963" s="5">
        <v>100</v>
      </c>
      <c r="Q963" s="5">
        <v>0</v>
      </c>
      <c r="R963" s="5">
        <v>100</v>
      </c>
      <c r="S963" s="5">
        <v>0</v>
      </c>
      <c r="T963" s="5">
        <v>100</v>
      </c>
      <c r="U963" s="2">
        <v>0.57803437345944098</v>
      </c>
      <c r="V963" s="2">
        <v>0.280902385466402</v>
      </c>
      <c r="W963" s="2">
        <v>0.70927656248982895</v>
      </c>
      <c r="X963" s="2">
        <v>0.30245735803393498</v>
      </c>
      <c r="Y963" s="2">
        <v>0.81418550893700103</v>
      </c>
      <c r="Z963" s="2">
        <v>0.44785082460460202</v>
      </c>
    </row>
    <row r="964" spans="1:26" x14ac:dyDescent="0.35">
      <c r="A964" s="7">
        <v>258</v>
      </c>
      <c r="B964" s="7">
        <v>37</v>
      </c>
      <c r="C964" s="7">
        <v>1</v>
      </c>
      <c r="D964" s="7">
        <v>1</v>
      </c>
      <c r="E964" s="22" t="str">
        <f t="shared" si="30"/>
        <v>11</v>
      </c>
      <c r="F964" s="4">
        <v>10.14321352</v>
      </c>
      <c r="G964" s="4">
        <v>33.377000273199997</v>
      </c>
      <c r="H964" s="2">
        <f t="shared" si="31"/>
        <v>0.30389829634104282</v>
      </c>
      <c r="I964" s="4">
        <v>0.55000000000000004</v>
      </c>
      <c r="J964" s="4">
        <v>0.48888888888888898</v>
      </c>
      <c r="K964" s="4">
        <v>0.53200000000000003</v>
      </c>
      <c r="L964" s="4">
        <v>0.55400000000000005</v>
      </c>
      <c r="M964" s="4">
        <v>0.51</v>
      </c>
      <c r="N964" s="4">
        <v>0.48299999999999998</v>
      </c>
      <c r="O964" s="5">
        <v>100</v>
      </c>
      <c r="P964" s="5">
        <v>0</v>
      </c>
      <c r="Q964" s="5">
        <v>100</v>
      </c>
      <c r="R964" s="5">
        <v>100</v>
      </c>
      <c r="S964" s="5">
        <v>100</v>
      </c>
      <c r="T964" s="5">
        <v>0</v>
      </c>
      <c r="U964" s="2">
        <v>0.59783700075561996</v>
      </c>
      <c r="V964" s="2">
        <v>0.715620036412004</v>
      </c>
      <c r="W964" s="2">
        <v>0.63111178964049297</v>
      </c>
      <c r="X964" s="2">
        <v>0.590590592234853</v>
      </c>
      <c r="Y964" s="2">
        <v>0.67334455326376597</v>
      </c>
      <c r="Z964" s="2">
        <v>0.72773862532956402</v>
      </c>
    </row>
    <row r="965" spans="1:26" x14ac:dyDescent="0.35">
      <c r="A965" s="7">
        <v>638</v>
      </c>
      <c r="B965" s="7">
        <v>81</v>
      </c>
      <c r="C965" s="7">
        <v>1</v>
      </c>
      <c r="D965" s="7">
        <v>1</v>
      </c>
      <c r="E965" s="22" t="str">
        <f t="shared" si="30"/>
        <v>11</v>
      </c>
      <c r="F965" s="4">
        <v>7.6342042750000001</v>
      </c>
      <c r="G965" s="4">
        <v>25.040565948800001</v>
      </c>
      <c r="H965" s="2">
        <f t="shared" si="31"/>
        <v>0.30487347173420609</v>
      </c>
      <c r="I965" s="4">
        <v>0.56399999999999995</v>
      </c>
      <c r="J965" s="4">
        <v>0.64102564102564097</v>
      </c>
      <c r="K965" s="4">
        <v>0.505</v>
      </c>
      <c r="L965" s="4">
        <v>0.62</v>
      </c>
      <c r="M965" s="4">
        <v>0.48</v>
      </c>
      <c r="N965" s="4">
        <v>0.63300000000000001</v>
      </c>
      <c r="O965" s="5">
        <v>100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0.57270102748407803</v>
      </c>
      <c r="V965" s="2">
        <v>0.44468582126144601</v>
      </c>
      <c r="W965" s="2">
        <v>0.68319684970677697</v>
      </c>
      <c r="X965" s="2">
        <v>0.47803580094300002</v>
      </c>
      <c r="Y965" s="2">
        <v>0.73396917508019999</v>
      </c>
      <c r="Z965" s="2">
        <v>0.457284856837961</v>
      </c>
    </row>
    <row r="966" spans="1:26" x14ac:dyDescent="0.35">
      <c r="A966" s="7">
        <v>418</v>
      </c>
      <c r="B966" s="7">
        <v>51</v>
      </c>
      <c r="C966" s="7">
        <v>1</v>
      </c>
      <c r="D966" s="7">
        <v>1</v>
      </c>
      <c r="E966" s="22" t="str">
        <f t="shared" si="30"/>
        <v>11</v>
      </c>
      <c r="F966" s="4">
        <v>7.0454941240000002</v>
      </c>
      <c r="G966" s="4">
        <v>22.5737726704</v>
      </c>
      <c r="H966" s="2">
        <f t="shared" si="31"/>
        <v>0.31210973136264669</v>
      </c>
      <c r="I966" s="4">
        <v>0.61599999999999999</v>
      </c>
      <c r="J966" s="4">
        <v>0.71794871794871795</v>
      </c>
      <c r="K966" s="4">
        <v>0.61899999999999999</v>
      </c>
      <c r="L966" s="4">
        <v>0.751</v>
      </c>
      <c r="M966" s="4">
        <v>0.52300000000000002</v>
      </c>
      <c r="N966" s="4">
        <v>0.71799999999999997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0.484508315448617</v>
      </c>
      <c r="V966" s="2">
        <v>0.33135713595444199</v>
      </c>
      <c r="W966" s="2">
        <v>0.47965000629754101</v>
      </c>
      <c r="X966" s="2">
        <v>0.286349627218002</v>
      </c>
      <c r="Y966" s="2">
        <v>0.64817381491721404</v>
      </c>
      <c r="Z966" s="2">
        <v>0.33128570993391299</v>
      </c>
    </row>
    <row r="967" spans="1:26" x14ac:dyDescent="0.35">
      <c r="A967" s="7">
        <v>278</v>
      </c>
      <c r="B967" s="7">
        <v>1</v>
      </c>
      <c r="C967" s="7">
        <v>1</v>
      </c>
      <c r="D967" s="7">
        <v>1</v>
      </c>
      <c r="E967" s="22" t="str">
        <f t="shared" si="30"/>
        <v>11</v>
      </c>
      <c r="F967" s="4">
        <v>8.3255233400000002</v>
      </c>
      <c r="G967" s="4">
        <v>26.253155190499999</v>
      </c>
      <c r="H967" s="2">
        <f t="shared" si="31"/>
        <v>0.31712467623749413</v>
      </c>
      <c r="I967" s="4">
        <v>0.52200000000000002</v>
      </c>
      <c r="J967" s="4">
        <v>0.71794871794871795</v>
      </c>
      <c r="K967" s="4">
        <v>0.54500000000000004</v>
      </c>
      <c r="L967" s="4">
        <v>0.71299999999999997</v>
      </c>
      <c r="M967" s="4">
        <v>0.48799999999999999</v>
      </c>
      <c r="N967" s="4">
        <v>0.65500000000000003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0</v>
      </c>
      <c r="T967" s="5">
        <v>100</v>
      </c>
      <c r="U967" s="2">
        <v>0.65008769109949804</v>
      </c>
      <c r="V967" s="2">
        <v>0.33135713595444199</v>
      </c>
      <c r="W967" s="2">
        <v>0.60696948431889297</v>
      </c>
      <c r="X967" s="2">
        <v>0.33827385856784098</v>
      </c>
      <c r="Y967" s="2">
        <v>0.71743987312899005</v>
      </c>
      <c r="Z967" s="2">
        <v>0.42312004334688502</v>
      </c>
    </row>
    <row r="968" spans="1:26" x14ac:dyDescent="0.35">
      <c r="A968" s="7">
        <v>770</v>
      </c>
      <c r="B968" s="7">
        <v>45</v>
      </c>
      <c r="C968" s="7">
        <v>1</v>
      </c>
      <c r="D968" s="7">
        <v>1</v>
      </c>
      <c r="E968" s="22" t="str">
        <f t="shared" si="30"/>
        <v>11</v>
      </c>
      <c r="F968" s="4">
        <v>9.8525523990000003</v>
      </c>
      <c r="G968" s="4">
        <v>30.2033834171</v>
      </c>
      <c r="H968" s="2">
        <f t="shared" si="31"/>
        <v>0.32620691076026476</v>
      </c>
      <c r="I968" s="4">
        <v>0.61099999999999999</v>
      </c>
      <c r="J968" s="4">
        <v>0.72727272727272696</v>
      </c>
      <c r="K968" s="4">
        <v>0.56499999999999995</v>
      </c>
      <c r="L968" s="4">
        <v>0.68300000000000005</v>
      </c>
      <c r="M968" s="4">
        <v>0.53700000000000003</v>
      </c>
      <c r="N968" s="4">
        <v>0.70499999999999996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0.49265831981054198</v>
      </c>
      <c r="V968" s="2">
        <v>0.31845373111853498</v>
      </c>
      <c r="W968" s="2">
        <v>0.57092954783569605</v>
      </c>
      <c r="X968" s="2">
        <v>0.38126041941134697</v>
      </c>
      <c r="Y968" s="2">
        <v>0.621757184473272</v>
      </c>
      <c r="Z968" s="2">
        <v>0.34955747616986799</v>
      </c>
    </row>
    <row r="969" spans="1:26" x14ac:dyDescent="0.35">
      <c r="A969" s="7">
        <v>752</v>
      </c>
      <c r="B969" s="7">
        <v>6</v>
      </c>
      <c r="C969" s="7">
        <v>1</v>
      </c>
      <c r="D969" s="7">
        <v>1</v>
      </c>
      <c r="E969" s="22" t="str">
        <f t="shared" si="30"/>
        <v>11</v>
      </c>
      <c r="F969" s="4">
        <v>10.551680429999999</v>
      </c>
      <c r="G969" s="4">
        <v>31.2790040181</v>
      </c>
      <c r="H969" s="2">
        <f t="shared" si="31"/>
        <v>0.33734067823560282</v>
      </c>
      <c r="I969" s="4">
        <v>0.55800000000000005</v>
      </c>
      <c r="J969" s="4">
        <v>0.67647058823529405</v>
      </c>
      <c r="K969" s="4">
        <v>0.55400000000000005</v>
      </c>
      <c r="L969" s="4">
        <v>0.66600000000000004</v>
      </c>
      <c r="M969" s="4">
        <v>0.52600000000000002</v>
      </c>
      <c r="N969" s="4">
        <v>0.63200000000000001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0.58339631660082603</v>
      </c>
      <c r="V969" s="2">
        <v>0.390866308687012</v>
      </c>
      <c r="W969" s="2">
        <v>0.590590592234853</v>
      </c>
      <c r="X969" s="2">
        <v>0.40646560844174801</v>
      </c>
      <c r="Y969" s="2">
        <v>0.64245406624442702</v>
      </c>
      <c r="Z969" s="2">
        <v>0.45886588483528001</v>
      </c>
    </row>
    <row r="970" spans="1:26" x14ac:dyDescent="0.35">
      <c r="A970" s="7">
        <v>176</v>
      </c>
      <c r="B970" s="7">
        <v>65</v>
      </c>
      <c r="C970" s="7">
        <v>1</v>
      </c>
      <c r="D970" s="7">
        <v>1</v>
      </c>
      <c r="E970" s="22" t="str">
        <f t="shared" si="30"/>
        <v>11</v>
      </c>
      <c r="F970" s="4">
        <v>9.1917260790000004</v>
      </c>
      <c r="G970" s="4">
        <v>27.131224370000002</v>
      </c>
      <c r="H970" s="2">
        <f t="shared" si="31"/>
        <v>0.33878773599187922</v>
      </c>
      <c r="I970" s="4">
        <v>0.54200000000000004</v>
      </c>
      <c r="J970" s="4">
        <v>0.72222222222222199</v>
      </c>
      <c r="K970" s="4">
        <v>0.56799999999999995</v>
      </c>
      <c r="L970" s="4">
        <v>0.70699999999999996</v>
      </c>
      <c r="M970" s="4">
        <v>0.51700000000000002</v>
      </c>
      <c r="N970" s="4">
        <v>0.66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0.61248927754249105</v>
      </c>
      <c r="V970" s="2">
        <v>0.325422400434628</v>
      </c>
      <c r="W970" s="2">
        <v>0.56563386026098605</v>
      </c>
      <c r="X970" s="2">
        <v>0.34672461308556402</v>
      </c>
      <c r="Y970" s="2">
        <v>0.65971240447370805</v>
      </c>
      <c r="Z970" s="2">
        <v>0.41551544396166601</v>
      </c>
    </row>
    <row r="971" spans="1:26" x14ac:dyDescent="0.35">
      <c r="A971" s="7">
        <v>760</v>
      </c>
      <c r="B971" s="7">
        <v>59</v>
      </c>
      <c r="C971" s="7">
        <v>1</v>
      </c>
      <c r="D971" s="7">
        <v>1</v>
      </c>
      <c r="E971" s="22" t="str">
        <f t="shared" si="30"/>
        <v>11</v>
      </c>
      <c r="F971" s="4">
        <v>11.345015310000001</v>
      </c>
      <c r="G971" s="4">
        <v>32.543021730829999</v>
      </c>
      <c r="H971" s="2">
        <f t="shared" si="31"/>
        <v>0.34861591538231906</v>
      </c>
      <c r="I971" s="4">
        <v>0.55800000000000005</v>
      </c>
      <c r="J971" s="4">
        <v>0.60416666666666696</v>
      </c>
      <c r="K971" s="4">
        <v>0.56100000000000005</v>
      </c>
      <c r="L971" s="4">
        <v>0.65200000000000002</v>
      </c>
      <c r="M971" s="4">
        <v>0.47099999999999997</v>
      </c>
      <c r="N971" s="4">
        <v>0.627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0.58339631660082603</v>
      </c>
      <c r="V971" s="2">
        <v>0.50390518092141701</v>
      </c>
      <c r="W971" s="2">
        <v>0.57803437345944098</v>
      </c>
      <c r="X971" s="2">
        <v>0.42771071705548402</v>
      </c>
      <c r="Y971" s="2">
        <v>0.752897184965719</v>
      </c>
      <c r="Z971" s="2">
        <v>0.46680873834921599</v>
      </c>
    </row>
    <row r="972" spans="1:26" x14ac:dyDescent="0.35">
      <c r="A972" s="7">
        <v>146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8.5108835270000007</v>
      </c>
      <c r="G972" s="4">
        <v>24.261531874079999</v>
      </c>
      <c r="H972" s="2">
        <f t="shared" si="31"/>
        <v>0.35079745051435401</v>
      </c>
      <c r="I972" s="4">
        <v>0.63500000000000001</v>
      </c>
      <c r="J972" s="4">
        <v>0.78947368421052599</v>
      </c>
      <c r="K972" s="4">
        <v>0.65600000000000003</v>
      </c>
      <c r="L972" s="4">
        <v>0.79600000000000004</v>
      </c>
      <c r="M972" s="4">
        <v>0.61399999999999999</v>
      </c>
      <c r="N972" s="4">
        <v>0.75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0.454130280089445</v>
      </c>
      <c r="V972" s="2">
        <v>0.23638877806423</v>
      </c>
      <c r="W972" s="2">
        <v>0.421594490038048</v>
      </c>
      <c r="X972" s="2">
        <v>0.22815609313775401</v>
      </c>
      <c r="Y972" s="2">
        <v>0.48776035083499503</v>
      </c>
      <c r="Z972" s="2">
        <v>0.28768207245178101</v>
      </c>
    </row>
    <row r="973" spans="1:26" x14ac:dyDescent="0.35">
      <c r="A973" s="7">
        <v>204</v>
      </c>
      <c r="B973" s="7">
        <v>1</v>
      </c>
      <c r="C973" s="7">
        <v>1</v>
      </c>
      <c r="D973" s="7">
        <v>1</v>
      </c>
      <c r="E973" s="22" t="str">
        <f t="shared" si="30"/>
        <v>11</v>
      </c>
      <c r="F973" s="4">
        <v>10.006056729999999</v>
      </c>
      <c r="G973" s="4">
        <v>28.482497082599998</v>
      </c>
      <c r="H973" s="2">
        <f t="shared" si="31"/>
        <v>0.35130545966465543</v>
      </c>
      <c r="I973" s="4">
        <v>0.52800000000000002</v>
      </c>
      <c r="J973" s="4">
        <v>0.707317073170732</v>
      </c>
      <c r="K973" s="4">
        <v>0.54400000000000004</v>
      </c>
      <c r="L973" s="4">
        <v>0.74399999999999999</v>
      </c>
      <c r="M973" s="4">
        <v>0.50800000000000001</v>
      </c>
      <c r="N973" s="4">
        <v>0.64100000000000001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0.638658995275876</v>
      </c>
      <c r="V973" s="2">
        <v>0.34627623671783397</v>
      </c>
      <c r="W973" s="2">
        <v>0.608806032126194</v>
      </c>
      <c r="X973" s="2">
        <v>0.29571424414904501</v>
      </c>
      <c r="Y973" s="2">
        <v>0.67727383140365505</v>
      </c>
      <c r="Z973" s="2">
        <v>0.44472582206146699</v>
      </c>
    </row>
    <row r="974" spans="1:26" x14ac:dyDescent="0.35">
      <c r="A974" s="7">
        <v>68</v>
      </c>
      <c r="B974" s="7">
        <v>89</v>
      </c>
      <c r="C974" s="7">
        <v>1</v>
      </c>
      <c r="D974" s="7">
        <v>1</v>
      </c>
      <c r="E974" s="22" t="str">
        <f t="shared" si="30"/>
        <v>11</v>
      </c>
      <c r="F974" s="4">
        <v>10.747214270000001</v>
      </c>
      <c r="G974" s="4">
        <v>30.447391546999999</v>
      </c>
      <c r="H974" s="2">
        <f t="shared" si="31"/>
        <v>0.35297651864233115</v>
      </c>
      <c r="I974" s="4">
        <v>0.47699999999999998</v>
      </c>
      <c r="J974" s="4">
        <v>0.7</v>
      </c>
      <c r="K974" s="4">
        <v>0.55400000000000005</v>
      </c>
      <c r="L974" s="4">
        <v>0.68400000000000005</v>
      </c>
      <c r="M974" s="4">
        <v>0.51700000000000002</v>
      </c>
      <c r="N974" s="4">
        <v>0.67700000000000005</v>
      </c>
      <c r="O974" s="5">
        <v>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0.74023878809379595</v>
      </c>
      <c r="V974" s="2">
        <v>0.356674943938732</v>
      </c>
      <c r="W974" s="2">
        <v>0.590590592234853</v>
      </c>
      <c r="X974" s="2">
        <v>0.37979736135958703</v>
      </c>
      <c r="Y974" s="2">
        <v>0.65971240447370805</v>
      </c>
      <c r="Z974" s="2">
        <v>0.39008400606986199</v>
      </c>
    </row>
    <row r="975" spans="1:26" x14ac:dyDescent="0.35">
      <c r="A975" s="7">
        <v>744</v>
      </c>
      <c r="B975" s="7">
        <v>76</v>
      </c>
      <c r="C975" s="7">
        <v>1</v>
      </c>
      <c r="D975" s="7">
        <v>1</v>
      </c>
      <c r="E975" s="22" t="str">
        <f t="shared" si="30"/>
        <v>11</v>
      </c>
      <c r="F975" s="4">
        <v>9.2798628779999994</v>
      </c>
      <c r="G975" s="4">
        <v>24.988351154145001</v>
      </c>
      <c r="H975" s="2">
        <f t="shared" si="31"/>
        <v>0.37136755525626913</v>
      </c>
      <c r="I975" s="4">
        <v>0.53700000000000003</v>
      </c>
      <c r="J975" s="4">
        <v>0.76315789473684204</v>
      </c>
      <c r="K975" s="4">
        <v>0.55700000000000005</v>
      </c>
      <c r="L975" s="4">
        <v>0.76600000000000001</v>
      </c>
      <c r="M975" s="4">
        <v>0.53200000000000003</v>
      </c>
      <c r="N975" s="4">
        <v>0.68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0.621757184473272</v>
      </c>
      <c r="V975" s="2">
        <v>0.27029032973991202</v>
      </c>
      <c r="W975" s="2">
        <v>0.58519003905485301</v>
      </c>
      <c r="X975" s="2">
        <v>0.26657310924154598</v>
      </c>
      <c r="Y975" s="2">
        <v>0.63111178964049297</v>
      </c>
      <c r="Z975" s="2">
        <v>0.38566248081198501</v>
      </c>
    </row>
    <row r="976" spans="1:26" x14ac:dyDescent="0.35">
      <c r="A976" s="7">
        <v>330</v>
      </c>
      <c r="B976" s="7">
        <v>45</v>
      </c>
      <c r="C976" s="7">
        <v>1</v>
      </c>
      <c r="D976" s="7">
        <v>1</v>
      </c>
      <c r="E976" s="22" t="str">
        <f t="shared" si="30"/>
        <v>11</v>
      </c>
      <c r="F976" s="4">
        <v>9.193089981</v>
      </c>
      <c r="G976" s="4">
        <v>24.7170941173</v>
      </c>
      <c r="H976" s="2">
        <f t="shared" si="31"/>
        <v>0.37193247464173257</v>
      </c>
      <c r="I976" s="4">
        <v>0.57999999999999996</v>
      </c>
      <c r="J976" s="4">
        <v>0.65909090909090895</v>
      </c>
      <c r="K976" s="4">
        <v>0.59599999999999997</v>
      </c>
      <c r="L976" s="4">
        <v>0.64500000000000002</v>
      </c>
      <c r="M976" s="4">
        <v>0.502</v>
      </c>
      <c r="N976" s="4">
        <v>0.58299999999999996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0.54472717544167204</v>
      </c>
      <c r="V976" s="2">
        <v>0.41689380393178699</v>
      </c>
      <c r="W976" s="2">
        <v>0.51751461191678705</v>
      </c>
      <c r="X976" s="2">
        <v>0.43850496218636498</v>
      </c>
      <c r="Y976" s="2">
        <v>0.68915515929040805</v>
      </c>
      <c r="Z976" s="2">
        <v>0.53956809263164496</v>
      </c>
    </row>
    <row r="977" spans="1:26" x14ac:dyDescent="0.35">
      <c r="A977" s="7">
        <v>890</v>
      </c>
      <c r="B977" s="7">
        <v>71</v>
      </c>
      <c r="C977" s="7">
        <v>1</v>
      </c>
      <c r="D977" s="7">
        <v>1</v>
      </c>
      <c r="E977" s="22" t="str">
        <f t="shared" si="30"/>
        <v>11</v>
      </c>
      <c r="F977" s="4">
        <v>8.0639889660000001</v>
      </c>
      <c r="G977" s="4">
        <v>21.626405847099999</v>
      </c>
      <c r="H977" s="2">
        <f t="shared" si="31"/>
        <v>0.37287698302773431</v>
      </c>
      <c r="I977" s="4">
        <v>0.54900000000000004</v>
      </c>
      <c r="J977" s="4">
        <v>0.69387755102040805</v>
      </c>
      <c r="K977" s="4">
        <v>0.623</v>
      </c>
      <c r="L977" s="4">
        <v>0.76400000000000001</v>
      </c>
      <c r="M977" s="4">
        <v>0.49199999999999999</v>
      </c>
      <c r="N977" s="4">
        <v>0.76500000000000001</v>
      </c>
      <c r="O977" s="5">
        <v>100</v>
      </c>
      <c r="P977" s="5">
        <v>100</v>
      </c>
      <c r="Q977" s="5">
        <v>100</v>
      </c>
      <c r="R977" s="5">
        <v>100</v>
      </c>
      <c r="S977" s="5">
        <v>0</v>
      </c>
      <c r="T977" s="5">
        <v>100</v>
      </c>
      <c r="U977" s="2">
        <v>0.59965683747260601</v>
      </c>
      <c r="V977" s="2">
        <v>0.36545977349446501</v>
      </c>
      <c r="W977" s="2">
        <v>0.473208760194684</v>
      </c>
      <c r="X977" s="2">
        <v>0.26918748981561702</v>
      </c>
      <c r="Y977" s="2">
        <v>0.70927656248982895</v>
      </c>
      <c r="Z977" s="2">
        <v>0.26787944515560103</v>
      </c>
    </row>
    <row r="978" spans="1:26" x14ac:dyDescent="0.35">
      <c r="A978" s="7">
        <v>1000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11.98666925</v>
      </c>
      <c r="G978" s="4">
        <v>31.846944776200001</v>
      </c>
      <c r="H978" s="2">
        <f t="shared" si="31"/>
        <v>0.37638364792084955</v>
      </c>
      <c r="I978" s="4">
        <v>0.65</v>
      </c>
      <c r="J978" s="4">
        <v>0.65909090909090895</v>
      </c>
      <c r="K978" s="4">
        <v>0.64</v>
      </c>
      <c r="L978" s="4">
        <v>0.65600000000000003</v>
      </c>
      <c r="M978" s="4">
        <v>0.54900000000000004</v>
      </c>
      <c r="N978" s="4">
        <v>0.68200000000000005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0.430782916092454</v>
      </c>
      <c r="V978" s="2">
        <v>0.41689380393178699</v>
      </c>
      <c r="W978" s="2">
        <v>0.44628710262841897</v>
      </c>
      <c r="X978" s="2">
        <v>0.421594490038048</v>
      </c>
      <c r="Y978" s="2">
        <v>0.59965683747260601</v>
      </c>
      <c r="Z978" s="2">
        <v>0.38272562113867498</v>
      </c>
    </row>
    <row r="979" spans="1:26" x14ac:dyDescent="0.35">
      <c r="A979" s="7">
        <v>662</v>
      </c>
      <c r="B979" s="7">
        <v>17</v>
      </c>
      <c r="C979" s="7">
        <v>1</v>
      </c>
      <c r="D979" s="7">
        <v>1</v>
      </c>
      <c r="E979" s="22" t="str">
        <f t="shared" si="30"/>
        <v>11</v>
      </c>
      <c r="F979" s="4">
        <v>10.389821899999999</v>
      </c>
      <c r="G979" s="4">
        <v>27.501249405199999</v>
      </c>
      <c r="H979" s="2">
        <f t="shared" si="31"/>
        <v>0.37779454114675487</v>
      </c>
      <c r="I979" s="4">
        <v>0.496</v>
      </c>
      <c r="J979" s="4">
        <v>0.53488372093023295</v>
      </c>
      <c r="K979" s="4">
        <v>0.47799999999999998</v>
      </c>
      <c r="L979" s="4">
        <v>0.56999999999999995</v>
      </c>
      <c r="M979" s="4">
        <v>0.48199999999999998</v>
      </c>
      <c r="N979" s="4">
        <v>0.5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0</v>
      </c>
      <c r="U979" s="2">
        <v>0.70117935225720995</v>
      </c>
      <c r="V979" s="2">
        <v>0.62570589976441304</v>
      </c>
      <c r="W979" s="2">
        <v>0.73814454649068095</v>
      </c>
      <c r="X979" s="2">
        <v>0.56211891815354098</v>
      </c>
      <c r="Y979" s="2">
        <v>0.72981116493153697</v>
      </c>
      <c r="Z979" s="2">
        <v>0.69314718055994495</v>
      </c>
    </row>
    <row r="980" spans="1:26" x14ac:dyDescent="0.35">
      <c r="A980" s="7">
        <v>716</v>
      </c>
      <c r="B980" s="7">
        <v>36</v>
      </c>
      <c r="C980" s="7">
        <v>1</v>
      </c>
      <c r="D980" s="7">
        <v>1</v>
      </c>
      <c r="E980" s="22" t="str">
        <f t="shared" si="30"/>
        <v>11</v>
      </c>
      <c r="F980" s="4">
        <v>9.1446679020000001</v>
      </c>
      <c r="G980" s="4">
        <v>24.1283395116</v>
      </c>
      <c r="H980" s="2">
        <f t="shared" si="31"/>
        <v>0.37900112842840211</v>
      </c>
      <c r="I980" s="4">
        <v>0.56699999999999995</v>
      </c>
      <c r="J980" s="4">
        <v>0.68421052631578905</v>
      </c>
      <c r="K980" s="4">
        <v>0.58299999999999996</v>
      </c>
      <c r="L980" s="4">
        <v>0.65900000000000003</v>
      </c>
      <c r="M980" s="4">
        <v>0.53500000000000003</v>
      </c>
      <c r="N980" s="4">
        <v>0.65400000000000003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0.56739597525438501</v>
      </c>
      <c r="V980" s="2">
        <v>0.37948962170490402</v>
      </c>
      <c r="W980" s="2">
        <v>0.53956809263164496</v>
      </c>
      <c r="X980" s="2">
        <v>0.41703174447962998</v>
      </c>
      <c r="Y980" s="2">
        <v>0.62548853208612998</v>
      </c>
      <c r="Z980" s="2">
        <v>0.42464792752493802</v>
      </c>
    </row>
    <row r="981" spans="1:26" x14ac:dyDescent="0.35">
      <c r="A981" s="7">
        <v>194</v>
      </c>
      <c r="B981" s="7">
        <v>59</v>
      </c>
      <c r="C981" s="7">
        <v>1</v>
      </c>
      <c r="D981" s="7">
        <v>1</v>
      </c>
      <c r="E981" s="22" t="str">
        <f t="shared" si="30"/>
        <v>11</v>
      </c>
      <c r="F981" s="4">
        <v>9.6075071189999992</v>
      </c>
      <c r="G981" s="4">
        <v>24.883254652000002</v>
      </c>
      <c r="H981" s="2">
        <f t="shared" si="31"/>
        <v>0.38610331539679804</v>
      </c>
      <c r="I981" s="4">
        <v>0.61599999999999999</v>
      </c>
      <c r="J981" s="4">
        <v>0.63157894736842102</v>
      </c>
      <c r="K981" s="4">
        <v>0.66900000000000004</v>
      </c>
      <c r="L981" s="4">
        <v>0.65400000000000003</v>
      </c>
      <c r="M981" s="4">
        <v>0.60299999999999998</v>
      </c>
      <c r="N981" s="4">
        <v>0.70799999999999996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0.484508315448617</v>
      </c>
      <c r="V981" s="2">
        <v>0.45953232937844002</v>
      </c>
      <c r="W981" s="2">
        <v>0.40197121885390902</v>
      </c>
      <c r="X981" s="2">
        <v>0.42464792752493802</v>
      </c>
      <c r="Y981" s="2">
        <v>0.50583808225495197</v>
      </c>
      <c r="Z981" s="2">
        <v>0.34531118528841698</v>
      </c>
    </row>
    <row r="982" spans="1:26" x14ac:dyDescent="0.35">
      <c r="A982" s="7">
        <v>742</v>
      </c>
      <c r="B982" s="7">
        <v>97</v>
      </c>
      <c r="C982" s="7">
        <v>1</v>
      </c>
      <c r="D982" s="7">
        <v>1</v>
      </c>
      <c r="E982" s="22" t="str">
        <f t="shared" si="30"/>
        <v>11</v>
      </c>
      <c r="F982" s="4">
        <v>12.61245154</v>
      </c>
      <c r="G982" s="4">
        <v>31.264614975699999</v>
      </c>
      <c r="H982" s="2">
        <f t="shared" si="31"/>
        <v>0.40340978290642182</v>
      </c>
      <c r="I982" s="4">
        <v>0.46</v>
      </c>
      <c r="J982" s="4">
        <v>0.58823529411764697</v>
      </c>
      <c r="K982" s="4">
        <v>0.48599999999999999</v>
      </c>
      <c r="L982" s="4">
        <v>0.64400000000000002</v>
      </c>
      <c r="M982" s="4">
        <v>0.50700000000000001</v>
      </c>
      <c r="N982" s="4">
        <v>0.621</v>
      </c>
      <c r="O982" s="5">
        <v>0</v>
      </c>
      <c r="P982" s="5">
        <v>100</v>
      </c>
      <c r="Q982" s="5">
        <v>0</v>
      </c>
      <c r="R982" s="5">
        <v>100</v>
      </c>
      <c r="S982" s="5">
        <v>100</v>
      </c>
      <c r="T982" s="5">
        <v>100</v>
      </c>
      <c r="U982" s="2">
        <v>0.77652878949899595</v>
      </c>
      <c r="V982" s="2">
        <v>0.53062825106217004</v>
      </c>
      <c r="W982" s="2">
        <v>0.72154665508164295</v>
      </c>
      <c r="X982" s="2">
        <v>0.440056552877783</v>
      </c>
      <c r="Y982" s="2">
        <v>0.679244275390954</v>
      </c>
      <c r="Z982" s="2">
        <v>0.47642419704865802</v>
      </c>
    </row>
    <row r="983" spans="1:26" x14ac:dyDescent="0.35">
      <c r="A983" s="7">
        <v>778</v>
      </c>
      <c r="B983" s="7">
        <v>21</v>
      </c>
      <c r="C983" s="7">
        <v>1</v>
      </c>
      <c r="D983" s="7">
        <v>1</v>
      </c>
      <c r="E983" s="22" t="str">
        <f t="shared" si="30"/>
        <v>11</v>
      </c>
      <c r="F983" s="4">
        <v>12.335805629999999</v>
      </c>
      <c r="G983" s="4">
        <v>28.614251222</v>
      </c>
      <c r="H983" s="2">
        <f t="shared" si="31"/>
        <v>0.43110705691000728</v>
      </c>
      <c r="I983" s="4">
        <v>0.59899999999999998</v>
      </c>
      <c r="J983" s="4">
        <v>0.62790697674418605</v>
      </c>
      <c r="K983" s="4">
        <v>0.56999999999999995</v>
      </c>
      <c r="L983" s="4">
        <v>0.622</v>
      </c>
      <c r="M983" s="4">
        <v>0.505</v>
      </c>
      <c r="N983" s="4">
        <v>0.50700000000000001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0.51249368086668801</v>
      </c>
      <c r="V983" s="2">
        <v>0.46536324968923298</v>
      </c>
      <c r="W983" s="2">
        <v>0.56211891815354098</v>
      </c>
      <c r="X983" s="2">
        <v>0.47481518624295799</v>
      </c>
      <c r="Y983" s="2">
        <v>0.68319684970677697</v>
      </c>
      <c r="Z983" s="2">
        <v>0.679244275390954</v>
      </c>
    </row>
    <row r="984" spans="1:26" x14ac:dyDescent="0.35">
      <c r="A984" s="7">
        <v>914</v>
      </c>
      <c r="B984" s="7">
        <v>85</v>
      </c>
      <c r="C984" s="7">
        <v>1</v>
      </c>
      <c r="D984" s="7">
        <v>1</v>
      </c>
      <c r="E984" s="22" t="str">
        <f t="shared" si="30"/>
        <v>11</v>
      </c>
      <c r="F984" s="4">
        <v>12.68514572</v>
      </c>
      <c r="G984" s="4">
        <v>29.092087845999998</v>
      </c>
      <c r="H984" s="2">
        <f t="shared" si="31"/>
        <v>0.43603421614664678</v>
      </c>
      <c r="I984" s="4">
        <v>0.60899999999999999</v>
      </c>
      <c r="J984" s="4">
        <v>0.7</v>
      </c>
      <c r="K984" s="4">
        <v>0.627</v>
      </c>
      <c r="L984" s="4">
        <v>0.70299999999999996</v>
      </c>
      <c r="M984" s="4">
        <v>0.50600000000000001</v>
      </c>
      <c r="N984" s="4">
        <v>0.57199999999999995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0.49593701127223999</v>
      </c>
      <c r="V984" s="2">
        <v>0.356674943938732</v>
      </c>
      <c r="W984" s="2">
        <v>0.46680873834921599</v>
      </c>
      <c r="X984" s="2">
        <v>0.35239838717147198</v>
      </c>
      <c r="Y984" s="2">
        <v>0.68121860969467196</v>
      </c>
      <c r="Z984" s="2">
        <v>0.55861628760233895</v>
      </c>
    </row>
    <row r="985" spans="1:26" x14ac:dyDescent="0.35">
      <c r="A985" s="7">
        <v>402</v>
      </c>
      <c r="B985" s="7">
        <v>11</v>
      </c>
      <c r="C985" s="7">
        <v>1</v>
      </c>
      <c r="D985" s="7">
        <v>1</v>
      </c>
      <c r="E985" s="22" t="str">
        <f t="shared" si="30"/>
        <v>11</v>
      </c>
      <c r="F985" s="4">
        <v>15.82960538</v>
      </c>
      <c r="G985" s="4">
        <v>34.2385954306</v>
      </c>
      <c r="H985" s="2">
        <f t="shared" si="31"/>
        <v>0.46233220670765701</v>
      </c>
      <c r="I985" s="4">
        <v>0.63500000000000001</v>
      </c>
      <c r="J985" s="4">
        <v>0.85714285714285698</v>
      </c>
      <c r="K985" s="4">
        <v>0.60199999999999998</v>
      </c>
      <c r="L985" s="4">
        <v>0.86899999999999999</v>
      </c>
      <c r="M985" s="4">
        <v>0.53900000000000003</v>
      </c>
      <c r="N985" s="4">
        <v>0.70799999999999996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0.454130280089445</v>
      </c>
      <c r="V985" s="2">
        <v>0.154150679827258</v>
      </c>
      <c r="W985" s="2">
        <v>0.50749783367331602</v>
      </c>
      <c r="X985" s="2">
        <v>0.14041215371674501</v>
      </c>
      <c r="Y985" s="2">
        <v>0.61803970807314002</v>
      </c>
      <c r="Z985" s="2">
        <v>0.34531118528841698</v>
      </c>
    </row>
    <row r="986" spans="1:26" x14ac:dyDescent="0.35">
      <c r="A986" s="7">
        <v>822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11.096246280000001</v>
      </c>
      <c r="G986" s="4">
        <v>23.4560784807</v>
      </c>
      <c r="H986" s="2">
        <f t="shared" si="31"/>
        <v>0.47306485136166954</v>
      </c>
      <c r="I986" s="4">
        <v>0.46700000000000003</v>
      </c>
      <c r="J986" s="4">
        <v>0.62790697674418605</v>
      </c>
      <c r="K986" s="4">
        <v>0.51</v>
      </c>
      <c r="L986" s="4">
        <v>0.63600000000000001</v>
      </c>
      <c r="M986" s="4">
        <v>0.496</v>
      </c>
      <c r="N986" s="4">
        <v>0.60799999999999998</v>
      </c>
      <c r="O986" s="5">
        <v>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0.76142602131324</v>
      </c>
      <c r="V986" s="2">
        <v>0.46536324968923298</v>
      </c>
      <c r="W986" s="2">
        <v>0.67334455326376597</v>
      </c>
      <c r="X986" s="2">
        <v>0.452556715642015</v>
      </c>
      <c r="Y986" s="2">
        <v>0.70117935225720995</v>
      </c>
      <c r="Z986" s="2">
        <v>0.49758039701597001</v>
      </c>
    </row>
    <row r="987" spans="1:26" x14ac:dyDescent="0.35">
      <c r="A987" s="7">
        <v>730</v>
      </c>
      <c r="B987" s="7">
        <v>12</v>
      </c>
      <c r="C987" s="7">
        <v>1</v>
      </c>
      <c r="D987" s="7">
        <v>1</v>
      </c>
      <c r="E987" s="22" t="str">
        <f t="shared" si="30"/>
        <v>11</v>
      </c>
      <c r="F987" s="4">
        <v>12.354874840000001</v>
      </c>
      <c r="G987" s="4">
        <v>26.107546376599998</v>
      </c>
      <c r="H987" s="2">
        <f t="shared" si="31"/>
        <v>0.47323002559419308</v>
      </c>
      <c r="I987" s="4">
        <v>0.61799999999999999</v>
      </c>
      <c r="J987" s="4">
        <v>0.73170731707317105</v>
      </c>
      <c r="K987" s="4">
        <v>0.58899999999999997</v>
      </c>
      <c r="L987" s="4">
        <v>0.73899999999999999</v>
      </c>
      <c r="M987" s="4">
        <v>0.51700000000000002</v>
      </c>
      <c r="N987" s="4">
        <v>0.746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0.481266821524446</v>
      </c>
      <c r="V987" s="2">
        <v>0.31237468504215199</v>
      </c>
      <c r="W987" s="2">
        <v>0.52932909533054995</v>
      </c>
      <c r="X987" s="2">
        <v>0.30245735803393498</v>
      </c>
      <c r="Y987" s="2">
        <v>0.65971240447370805</v>
      </c>
      <c r="Z987" s="2">
        <v>0.29302967877837599</v>
      </c>
    </row>
    <row r="988" spans="1:26" x14ac:dyDescent="0.35">
      <c r="A988" s="7">
        <v>910</v>
      </c>
      <c r="B988" s="7">
        <v>49</v>
      </c>
      <c r="C988" s="7">
        <v>1</v>
      </c>
      <c r="D988" s="7">
        <v>1</v>
      </c>
      <c r="E988" s="22" t="str">
        <f t="shared" si="30"/>
        <v>11</v>
      </c>
      <c r="F988" s="4">
        <v>13.83724189</v>
      </c>
      <c r="G988" s="4">
        <v>28.215809302</v>
      </c>
      <c r="H988" s="2">
        <f t="shared" si="31"/>
        <v>0.49040740748907685</v>
      </c>
      <c r="I988" s="4">
        <v>0.56799999999999995</v>
      </c>
      <c r="J988" s="4">
        <v>0.65306122448979598</v>
      </c>
      <c r="K988" s="4">
        <v>0.59699999999999998</v>
      </c>
      <c r="L988" s="4">
        <v>0.65600000000000003</v>
      </c>
      <c r="M988" s="4">
        <v>0.47399999999999998</v>
      </c>
      <c r="N988" s="4">
        <v>0.52600000000000002</v>
      </c>
      <c r="O988" s="5">
        <v>100</v>
      </c>
      <c r="P988" s="5">
        <v>100</v>
      </c>
      <c r="Q988" s="5">
        <v>100</v>
      </c>
      <c r="R988" s="5">
        <v>100</v>
      </c>
      <c r="S988" s="5">
        <v>0</v>
      </c>
      <c r="T988" s="5">
        <v>100</v>
      </c>
      <c r="U988" s="2">
        <v>0.56563386026098605</v>
      </c>
      <c r="V988" s="2">
        <v>0.42608439531089998</v>
      </c>
      <c r="W988" s="2">
        <v>0.51583816558953499</v>
      </c>
      <c r="X988" s="2">
        <v>0.421594490038048</v>
      </c>
      <c r="Y988" s="2">
        <v>0.74654795728706103</v>
      </c>
      <c r="Z988" s="2">
        <v>0.64245406624442702</v>
      </c>
    </row>
    <row r="989" spans="1:26" x14ac:dyDescent="0.35">
      <c r="A989" s="7">
        <v>804</v>
      </c>
      <c r="B989" s="7">
        <v>100</v>
      </c>
      <c r="C989" s="7">
        <v>1</v>
      </c>
      <c r="D989" s="7">
        <v>1</v>
      </c>
      <c r="E989" s="22" t="str">
        <f t="shared" si="30"/>
        <v>11</v>
      </c>
      <c r="F989" s="4">
        <v>12.481582299999999</v>
      </c>
      <c r="G989" s="4">
        <v>25.246049538499999</v>
      </c>
      <c r="H989" s="2">
        <f t="shared" si="31"/>
        <v>0.49439744150726228</v>
      </c>
      <c r="I989" s="4">
        <v>0.6</v>
      </c>
      <c r="J989" s="4">
        <v>0.83333333333333304</v>
      </c>
      <c r="K989" s="4">
        <v>0.57299999999999995</v>
      </c>
      <c r="L989" s="4">
        <v>0.83399999999999996</v>
      </c>
      <c r="M989" s="4">
        <v>0.49299999999999999</v>
      </c>
      <c r="N989" s="4">
        <v>0.76</v>
      </c>
      <c r="O989" s="5">
        <v>100</v>
      </c>
      <c r="P989" s="5">
        <v>100</v>
      </c>
      <c r="Q989" s="5">
        <v>100</v>
      </c>
      <c r="R989" s="5">
        <v>100</v>
      </c>
      <c r="S989" s="5">
        <v>0</v>
      </c>
      <c r="T989" s="5">
        <v>100</v>
      </c>
      <c r="U989" s="2">
        <v>0.51082562376599105</v>
      </c>
      <c r="V989" s="2">
        <v>0.18232155679395501</v>
      </c>
      <c r="W989" s="2">
        <v>0.55686956226739803</v>
      </c>
      <c r="X989" s="2">
        <v>0.18152187662339</v>
      </c>
      <c r="Y989" s="2">
        <v>0.70724610493944695</v>
      </c>
      <c r="Z989" s="2">
        <v>0.27443684570176002</v>
      </c>
    </row>
    <row r="990" spans="1:26" x14ac:dyDescent="0.35">
      <c r="A990" s="7">
        <v>154</v>
      </c>
      <c r="B990" s="7">
        <v>6</v>
      </c>
      <c r="C990" s="7">
        <v>1</v>
      </c>
      <c r="D990" s="7">
        <v>1</v>
      </c>
      <c r="E990" s="22" t="str">
        <f t="shared" si="30"/>
        <v>11</v>
      </c>
      <c r="F990" s="4">
        <v>14.114154389999999</v>
      </c>
      <c r="G990" s="4">
        <v>27.647598872</v>
      </c>
      <c r="H990" s="2">
        <f t="shared" si="31"/>
        <v>0.51050199532133889</v>
      </c>
      <c r="I990" s="4">
        <v>0.5</v>
      </c>
      <c r="J990" s="4">
        <v>0.68571428571428605</v>
      </c>
      <c r="K990" s="4">
        <v>0.56399999999999995</v>
      </c>
      <c r="L990" s="4">
        <v>0.67600000000000005</v>
      </c>
      <c r="M990" s="4">
        <v>0.47199999999999998</v>
      </c>
      <c r="N990" s="4">
        <v>0.64800000000000002</v>
      </c>
      <c r="O990" s="5">
        <v>0</v>
      </c>
      <c r="P990" s="5">
        <v>100</v>
      </c>
      <c r="Q990" s="5">
        <v>100</v>
      </c>
      <c r="R990" s="5">
        <v>100</v>
      </c>
      <c r="S990" s="5">
        <v>0</v>
      </c>
      <c r="T990" s="5">
        <v>100</v>
      </c>
      <c r="U990" s="2">
        <v>0.69314718055994495</v>
      </c>
      <c r="V990" s="2">
        <v>0.37729423114146798</v>
      </c>
      <c r="W990" s="2">
        <v>0.57270102748407803</v>
      </c>
      <c r="X990" s="2">
        <v>0.39156220293917299</v>
      </c>
      <c r="Y990" s="2">
        <v>0.75077629339658203</v>
      </c>
      <c r="Z990" s="2">
        <v>0.43386458262986199</v>
      </c>
    </row>
    <row r="991" spans="1:26" x14ac:dyDescent="0.35">
      <c r="A991" s="7">
        <v>294</v>
      </c>
      <c r="B991" s="7">
        <v>33</v>
      </c>
      <c r="C991" s="7">
        <v>1</v>
      </c>
      <c r="D991" s="7">
        <v>1</v>
      </c>
      <c r="E991" s="22" t="str">
        <f t="shared" si="30"/>
        <v>11</v>
      </c>
      <c r="F991" s="4">
        <v>14.72965323</v>
      </c>
      <c r="G991" s="4">
        <v>27.550858321700002</v>
      </c>
      <c r="H991" s="2">
        <f t="shared" si="31"/>
        <v>0.53463500330944025</v>
      </c>
      <c r="I991" s="4">
        <v>0.59199999999999997</v>
      </c>
      <c r="J991" s="4">
        <v>0.78723404255319196</v>
      </c>
      <c r="K991" s="4">
        <v>0.54800000000000004</v>
      </c>
      <c r="L991" s="4">
        <v>0.77900000000000003</v>
      </c>
      <c r="M991" s="4">
        <v>0.52400000000000002</v>
      </c>
      <c r="N991" s="4">
        <v>0.70499999999999996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0.52424864409813099</v>
      </c>
      <c r="V991" s="2">
        <v>0.239229689065834</v>
      </c>
      <c r="W991" s="2">
        <v>0.60147999203412095</v>
      </c>
      <c r="X991" s="2">
        <v>0.24974423311138899</v>
      </c>
      <c r="Y991" s="2">
        <v>0.64626359466109495</v>
      </c>
      <c r="Z991" s="2">
        <v>0.34955747616986799</v>
      </c>
    </row>
    <row r="992" spans="1:26" x14ac:dyDescent="0.35">
      <c r="A992" s="7">
        <v>184</v>
      </c>
      <c r="B992" s="7">
        <v>35</v>
      </c>
      <c r="C992" s="7">
        <v>1</v>
      </c>
      <c r="D992" s="7">
        <v>1</v>
      </c>
      <c r="E992" s="22" t="str">
        <f t="shared" si="30"/>
        <v>11</v>
      </c>
      <c r="F992" s="4">
        <v>13.6887013</v>
      </c>
      <c r="G992" s="4">
        <v>25.117416025299999</v>
      </c>
      <c r="H992" s="2">
        <f t="shared" si="31"/>
        <v>0.54498843695592702</v>
      </c>
      <c r="I992" s="4">
        <v>0.66800000000000004</v>
      </c>
      <c r="J992" s="4">
        <v>0.77142857142857102</v>
      </c>
      <c r="K992" s="4">
        <v>0.67300000000000004</v>
      </c>
      <c r="L992" s="4">
        <v>0.75900000000000001</v>
      </c>
      <c r="M992" s="4">
        <v>0.63400000000000001</v>
      </c>
      <c r="N992" s="4">
        <v>0.74299999999999999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0.40346710544549103</v>
      </c>
      <c r="V992" s="2">
        <v>0.259511195485085</v>
      </c>
      <c r="W992" s="2">
        <v>0.39600994933740902</v>
      </c>
      <c r="X992" s="2">
        <v>0.27575350158650702</v>
      </c>
      <c r="Y992" s="2">
        <v>0.455706324544911</v>
      </c>
      <c r="Z992" s="2">
        <v>0.29705923426437802</v>
      </c>
    </row>
    <row r="993" spans="1:26" x14ac:dyDescent="0.35">
      <c r="A993" s="7">
        <v>214</v>
      </c>
      <c r="B993" s="7">
        <v>95</v>
      </c>
      <c r="C993" s="7">
        <v>1</v>
      </c>
      <c r="D993" s="7">
        <v>1</v>
      </c>
      <c r="E993" s="22" t="str">
        <f t="shared" si="30"/>
        <v>11</v>
      </c>
      <c r="F993" s="4">
        <v>15.10384412</v>
      </c>
      <c r="G993" s="4">
        <v>27.551461243999999</v>
      </c>
      <c r="H993" s="2">
        <f t="shared" si="31"/>
        <v>0.54820482972710671</v>
      </c>
      <c r="I993" s="4">
        <v>0.51900000000000002</v>
      </c>
      <c r="J993" s="4">
        <v>0.56756756756756799</v>
      </c>
      <c r="K993" s="4">
        <v>0.53</v>
      </c>
      <c r="L993" s="4">
        <v>0.57699999999999996</v>
      </c>
      <c r="M993" s="4">
        <v>0.51900000000000002</v>
      </c>
      <c r="N993" s="4">
        <v>0.621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0.65585139581624796</v>
      </c>
      <c r="V993" s="2">
        <v>0.566395474920801</v>
      </c>
      <c r="W993" s="2">
        <v>0.63487827243596995</v>
      </c>
      <c r="X993" s="2">
        <v>0.54991301247403801</v>
      </c>
      <c r="Y993" s="2">
        <v>0.65585139581624796</v>
      </c>
      <c r="Z993" s="2">
        <v>0.47642419704865802</v>
      </c>
    </row>
    <row r="994" spans="1:26" x14ac:dyDescent="0.35">
      <c r="A994" s="7">
        <v>228</v>
      </c>
      <c r="B994" s="7">
        <v>19</v>
      </c>
      <c r="C994" s="7">
        <v>1</v>
      </c>
      <c r="D994" s="7">
        <v>1</v>
      </c>
      <c r="E994" s="22" t="str">
        <f t="shared" si="30"/>
        <v>11</v>
      </c>
      <c r="F994" s="4">
        <v>13.649603880000001</v>
      </c>
      <c r="G994" s="4">
        <v>24.285978303899999</v>
      </c>
      <c r="H994" s="2">
        <f t="shared" si="31"/>
        <v>0.56203640261871024</v>
      </c>
      <c r="I994" s="4">
        <v>0.61599999999999999</v>
      </c>
      <c r="J994" s="4">
        <v>0.72916666666666696</v>
      </c>
      <c r="K994" s="4">
        <v>0.629</v>
      </c>
      <c r="L994" s="4">
        <v>0.71699999999999997</v>
      </c>
      <c r="M994" s="4">
        <v>0.51400000000000001</v>
      </c>
      <c r="N994" s="4">
        <v>0.753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0.484508315448617</v>
      </c>
      <c r="V994" s="2">
        <v>0.31585294941847702</v>
      </c>
      <c r="W994" s="2">
        <v>0.46362402228169702</v>
      </c>
      <c r="X994" s="2">
        <v>0.33267943838251701</v>
      </c>
      <c r="Y994" s="2">
        <v>0.665532013526972</v>
      </c>
      <c r="Z994" s="2">
        <v>0.283690051182243</v>
      </c>
    </row>
    <row r="995" spans="1:26" x14ac:dyDescent="0.35">
      <c r="A995" s="7">
        <v>788</v>
      </c>
      <c r="B995" s="7">
        <v>29</v>
      </c>
      <c r="C995" s="7">
        <v>1</v>
      </c>
      <c r="D995" s="7">
        <v>1</v>
      </c>
      <c r="E995" s="22" t="str">
        <f t="shared" si="30"/>
        <v>11</v>
      </c>
      <c r="F995" s="4">
        <v>13.339160870000001</v>
      </c>
      <c r="G995" s="4">
        <v>23.143816454</v>
      </c>
      <c r="H995" s="2">
        <f t="shared" si="31"/>
        <v>0.57635960328809821</v>
      </c>
      <c r="I995" s="4">
        <v>0.6</v>
      </c>
      <c r="J995" s="4">
        <v>0.70270270270270296</v>
      </c>
      <c r="K995" s="4">
        <v>0.60799999999999998</v>
      </c>
      <c r="L995" s="4">
        <v>0.70799999999999996</v>
      </c>
      <c r="M995" s="4">
        <v>0.53100000000000003</v>
      </c>
      <c r="N995" s="4">
        <v>0.67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0.51082562376599105</v>
      </c>
      <c r="V995" s="2">
        <v>0.35282137462274199</v>
      </c>
      <c r="W995" s="2">
        <v>0.49758039701597001</v>
      </c>
      <c r="X995" s="2">
        <v>0.34531118528841698</v>
      </c>
      <c r="Y995" s="2">
        <v>0.63299325774019799</v>
      </c>
      <c r="Z995" s="2">
        <v>0.40047756659712502</v>
      </c>
    </row>
    <row r="996" spans="1:26" x14ac:dyDescent="0.35">
      <c r="A996" s="7">
        <v>740</v>
      </c>
      <c r="B996" s="7">
        <v>68</v>
      </c>
      <c r="C996" s="7">
        <v>1</v>
      </c>
      <c r="D996" s="7">
        <v>1</v>
      </c>
      <c r="E996" s="22" t="str">
        <f t="shared" si="30"/>
        <v>11</v>
      </c>
      <c r="F996" s="4">
        <v>17.396487759999999</v>
      </c>
      <c r="G996" s="4">
        <v>30.020753724550001</v>
      </c>
      <c r="H996" s="2">
        <f t="shared" si="31"/>
        <v>0.57948204497523037</v>
      </c>
      <c r="I996" s="4">
        <v>0.57499999999999996</v>
      </c>
      <c r="J996" s="4">
        <v>0.79310344827586199</v>
      </c>
      <c r="K996" s="4">
        <v>0.57499999999999996</v>
      </c>
      <c r="L996" s="4">
        <v>0.76800000000000002</v>
      </c>
      <c r="M996" s="4">
        <v>0.504</v>
      </c>
      <c r="N996" s="4">
        <v>0.73099999999999998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0.55338523818478702</v>
      </c>
      <c r="V996" s="2">
        <v>0.231801614057324</v>
      </c>
      <c r="W996" s="2">
        <v>0.55338523818478702</v>
      </c>
      <c r="X996" s="2">
        <v>0.26396554583446502</v>
      </c>
      <c r="Y996" s="2">
        <v>0.68517901091076805</v>
      </c>
      <c r="Z996" s="2">
        <v>0.31334181923235899</v>
      </c>
    </row>
    <row r="997" spans="1:26" x14ac:dyDescent="0.35">
      <c r="A997" s="7">
        <v>668</v>
      </c>
      <c r="B997" s="7">
        <v>3</v>
      </c>
      <c r="C997" s="7">
        <v>1</v>
      </c>
      <c r="D997" s="7">
        <v>1</v>
      </c>
      <c r="E997" s="22" t="str">
        <f t="shared" si="30"/>
        <v>11</v>
      </c>
      <c r="F997" s="4">
        <v>17.291056810000001</v>
      </c>
      <c r="G997" s="4">
        <v>27.671221977999998</v>
      </c>
      <c r="H997" s="2">
        <f t="shared" si="31"/>
        <v>0.62487507142789911</v>
      </c>
      <c r="I997" s="4">
        <v>0.54100000000000004</v>
      </c>
      <c r="J997" s="4">
        <v>0.63414634146341498</v>
      </c>
      <c r="K997" s="4">
        <v>0.53500000000000003</v>
      </c>
      <c r="L997" s="4">
        <v>0.63300000000000001</v>
      </c>
      <c r="M997" s="4">
        <v>0.52</v>
      </c>
      <c r="N997" s="4">
        <v>0.56100000000000005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0.61433600013565504</v>
      </c>
      <c r="V997" s="2">
        <v>0.45547552868282598</v>
      </c>
      <c r="W997" s="2">
        <v>0.62548853208612998</v>
      </c>
      <c r="X997" s="2">
        <v>0.457284856837961</v>
      </c>
      <c r="Y997" s="2">
        <v>0.65392646740666405</v>
      </c>
      <c r="Z997" s="2">
        <v>0.57803437345944098</v>
      </c>
    </row>
    <row r="998" spans="1:26" x14ac:dyDescent="0.35">
      <c r="A998" s="7">
        <v>298</v>
      </c>
      <c r="B998" s="7">
        <v>26</v>
      </c>
      <c r="C998" s="7">
        <v>1</v>
      </c>
      <c r="D998" s="7">
        <v>1</v>
      </c>
      <c r="E998" s="22" t="str">
        <f t="shared" si="30"/>
        <v>11</v>
      </c>
      <c r="F998" s="4">
        <v>14.884556740000001</v>
      </c>
      <c r="G998" s="4">
        <v>23.5571295664</v>
      </c>
      <c r="H998" s="2">
        <f t="shared" si="31"/>
        <v>0.63184933877640759</v>
      </c>
      <c r="I998" s="4">
        <v>0.61099999999999999</v>
      </c>
      <c r="J998" s="4">
        <v>0.66666666666666696</v>
      </c>
      <c r="K998" s="4">
        <v>0.64700000000000002</v>
      </c>
      <c r="L998" s="4">
        <v>0.66900000000000004</v>
      </c>
      <c r="M998" s="4">
        <v>0.52500000000000002</v>
      </c>
      <c r="N998" s="4">
        <v>0.59399999999999997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0.49265831981054198</v>
      </c>
      <c r="V998" s="2">
        <v>0.405465108108164</v>
      </c>
      <c r="W998" s="2">
        <v>0.43540898448123599</v>
      </c>
      <c r="X998" s="2">
        <v>0.40197121885390902</v>
      </c>
      <c r="Y998" s="2">
        <v>0.64435701639051302</v>
      </c>
      <c r="Z998" s="2">
        <v>0.52087595961949196</v>
      </c>
    </row>
    <row r="999" spans="1:26" x14ac:dyDescent="0.35">
      <c r="A999" s="7">
        <v>456</v>
      </c>
      <c r="B999" s="7">
        <v>52</v>
      </c>
      <c r="C999" s="7">
        <v>1</v>
      </c>
      <c r="D999" s="7">
        <v>1</v>
      </c>
      <c r="E999" s="22" t="str">
        <f t="shared" si="30"/>
        <v>11</v>
      </c>
      <c r="F999" s="4">
        <v>16.13392975</v>
      </c>
      <c r="G999" s="4">
        <v>22.023012073</v>
      </c>
      <c r="H999" s="2">
        <f t="shared" si="31"/>
        <v>0.73259414727289018</v>
      </c>
      <c r="I999" s="4">
        <v>0.55700000000000005</v>
      </c>
      <c r="J999" s="4">
        <v>0.71052631578947401</v>
      </c>
      <c r="K999" s="4">
        <v>0.56399999999999995</v>
      </c>
      <c r="L999" s="4">
        <v>0.72399999999999998</v>
      </c>
      <c r="M999" s="4">
        <v>0.498</v>
      </c>
      <c r="N999" s="4">
        <v>0.60099999999999998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100</v>
      </c>
      <c r="U999" s="2">
        <v>0.58519003905485301</v>
      </c>
      <c r="V999" s="2">
        <v>0.34174929372205698</v>
      </c>
      <c r="W999" s="2">
        <v>0.57270102748407803</v>
      </c>
      <c r="X999" s="2">
        <v>0.322963886596421</v>
      </c>
      <c r="Y999" s="2">
        <v>0.69715520195748404</v>
      </c>
      <c r="Z999" s="2">
        <v>0.50916034444692904</v>
      </c>
    </row>
    <row r="1000" spans="1:26" x14ac:dyDescent="0.35">
      <c r="A1000" s="7">
        <v>708</v>
      </c>
      <c r="B1000" s="7">
        <v>67</v>
      </c>
      <c r="C1000" s="7">
        <v>1</v>
      </c>
      <c r="D1000" s="7">
        <v>1</v>
      </c>
      <c r="E1000" s="22" t="str">
        <f t="shared" si="30"/>
        <v>11</v>
      </c>
      <c r="F1000" s="4">
        <v>20.60487019</v>
      </c>
      <c r="G1000" s="4">
        <v>27.676135902999999</v>
      </c>
      <c r="H1000" s="2">
        <f t="shared" si="31"/>
        <v>0.74449953065039332</v>
      </c>
      <c r="I1000" s="4">
        <v>0.65</v>
      </c>
      <c r="J1000" s="4">
        <v>0.81395348837209303</v>
      </c>
      <c r="K1000" s="4">
        <v>0.61499999999999999</v>
      </c>
      <c r="L1000" s="4">
        <v>0.8</v>
      </c>
      <c r="M1000" s="4">
        <v>0.51800000000000002</v>
      </c>
      <c r="N1000" s="4">
        <v>0.73399999999999999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0.430782916092454</v>
      </c>
      <c r="V1000" s="2">
        <v>0.20585205420414901</v>
      </c>
      <c r="W1000" s="2">
        <v>0.48613301117561902</v>
      </c>
      <c r="X1000" s="2">
        <v>0.22314355131420999</v>
      </c>
      <c r="Y1000" s="2">
        <v>0.65778003672265395</v>
      </c>
      <c r="Z1000" s="2">
        <v>0.30924625036762099</v>
      </c>
    </row>
    <row r="1001" spans="1:26" x14ac:dyDescent="0.35">
      <c r="A1001" s="7">
        <v>110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18.806451549999998</v>
      </c>
      <c r="G1001" s="4">
        <v>24.555869208930002</v>
      </c>
      <c r="H1001" s="2">
        <f t="shared" si="31"/>
        <v>0.7658638099913333</v>
      </c>
      <c r="I1001" s="4">
        <v>0.628</v>
      </c>
      <c r="J1001" s="4">
        <v>0.79166666666666696</v>
      </c>
      <c r="K1001" s="4">
        <v>0.61099999999999999</v>
      </c>
      <c r="L1001" s="4">
        <v>0.77400000000000002</v>
      </c>
      <c r="M1001" s="4">
        <v>0.50600000000000001</v>
      </c>
      <c r="N1001" s="4">
        <v>0.80400000000000005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0.46521511251393799</v>
      </c>
      <c r="V1001" s="2">
        <v>0.23361485118150499</v>
      </c>
      <c r="W1001" s="2">
        <v>0.49265831981054198</v>
      </c>
      <c r="X1001" s="2">
        <v>0.25618340539241002</v>
      </c>
      <c r="Y1001" s="2">
        <v>0.68121860969467196</v>
      </c>
      <c r="Z1001" s="2">
        <v>0.21815600980317101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9" priority="9" operator="containsText" text="11">
      <formula>NOT(ISERROR(SEARCH("11",E2)))</formula>
    </cfRule>
    <cfRule type="containsText" dxfId="18" priority="10" operator="containsText" text="10">
      <formula>NOT(ISERROR(SEARCH("10",E2)))</formula>
    </cfRule>
    <cfRule type="containsText" dxfId="17" priority="11" operator="containsText" text="01">
      <formula>NOT(ISERROR(SEARCH("01",E2)))</formula>
    </cfRule>
    <cfRule type="containsText" dxfId="16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73">
      <colorScale>
        <cfvo type="min"/>
        <cfvo type="max"/>
        <color theme="0" tint="-0.14999847407452621"/>
        <color theme="4" tint="0.39997558519241921"/>
      </colorScale>
    </cfRule>
    <cfRule type="colorScale" priority="27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651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1.910717042E-2</v>
      </c>
      <c r="G2" s="4">
        <v>25.2793549879</v>
      </c>
      <c r="H2" s="2">
        <f t="shared" ref="H2:H65" si="1">F2/G2</f>
        <v>7.5584089978346662E-4</v>
      </c>
      <c r="I2" s="4">
        <v>0.58499999999999996</v>
      </c>
      <c r="J2" s="4">
        <v>0.54444444444444395</v>
      </c>
      <c r="K2" s="4">
        <v>3.0000000000000001E-3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0.87947675875143905</v>
      </c>
      <c r="V2" s="2">
        <v>0.78623760362595696</v>
      </c>
      <c r="W2" s="2">
        <v>3.00450902029872E-3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727</v>
      </c>
      <c r="B3" s="7">
        <v>27</v>
      </c>
      <c r="C3" s="7">
        <v>0</v>
      </c>
      <c r="D3" s="7">
        <v>0</v>
      </c>
      <c r="E3" s="22" t="str">
        <f t="shared" si="0"/>
        <v>00</v>
      </c>
      <c r="F3" s="4">
        <v>3.3499527279999997E-2</v>
      </c>
      <c r="G3" s="4">
        <v>37.128421471999999</v>
      </c>
      <c r="H3" s="2">
        <f t="shared" si="1"/>
        <v>9.0226101600530755E-4</v>
      </c>
      <c r="I3" s="4">
        <v>0.34300000000000003</v>
      </c>
      <c r="J3" s="4">
        <v>0.265060240963855</v>
      </c>
      <c r="K3" s="4">
        <v>2E-3</v>
      </c>
      <c r="L3" s="4">
        <v>0</v>
      </c>
      <c r="M3" s="4">
        <v>0</v>
      </c>
      <c r="N3" s="4">
        <v>0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0.42007126049752702</v>
      </c>
      <c r="V3" s="2">
        <v>0.30796674362328702</v>
      </c>
      <c r="W3" s="2">
        <v>2.0020026706730801E-3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669</v>
      </c>
      <c r="B4" s="7">
        <v>42</v>
      </c>
      <c r="C4" s="7">
        <v>0</v>
      </c>
      <c r="D4" s="7">
        <v>0</v>
      </c>
      <c r="E4" s="22" t="str">
        <f t="shared" si="0"/>
        <v>00</v>
      </c>
      <c r="F4" s="4">
        <v>2.6706230519999999E-2</v>
      </c>
      <c r="G4" s="4">
        <v>27.886355930000001</v>
      </c>
      <c r="H4" s="2">
        <f t="shared" si="1"/>
        <v>9.5768090269799549E-4</v>
      </c>
      <c r="I4" s="4">
        <v>0.16800000000000001</v>
      </c>
      <c r="J4" s="4">
        <v>0.14432989690721601</v>
      </c>
      <c r="K4" s="4">
        <v>0</v>
      </c>
      <c r="L4" s="4">
        <v>1E-3</v>
      </c>
      <c r="M4" s="4">
        <v>2E-3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0.183922838160928</v>
      </c>
      <c r="V4" s="2">
        <v>0.155870370706785</v>
      </c>
      <c r="W4" s="2">
        <v>1.0000050000287801E-5</v>
      </c>
      <c r="X4" s="2">
        <v>1.00050033358353E-3</v>
      </c>
      <c r="Y4" s="2">
        <v>2.0020026706730801E-3</v>
      </c>
      <c r="Z4" s="2">
        <v>1.0000050000287801E-5</v>
      </c>
    </row>
    <row r="5" spans="1:26" x14ac:dyDescent="0.35">
      <c r="A5" s="7">
        <v>320</v>
      </c>
      <c r="B5" s="7">
        <v>25</v>
      </c>
      <c r="C5" s="7">
        <v>0</v>
      </c>
      <c r="D5" s="7">
        <v>0</v>
      </c>
      <c r="E5" s="22" t="str">
        <f t="shared" si="0"/>
        <v>00</v>
      </c>
      <c r="F5" s="4">
        <v>3.3795503150000003E-2</v>
      </c>
      <c r="G5" s="4">
        <v>32.000991130259997</v>
      </c>
      <c r="H5" s="2">
        <f t="shared" si="1"/>
        <v>1.05607676376133E-3</v>
      </c>
      <c r="I5" s="4">
        <v>0.22900000000000001</v>
      </c>
      <c r="J5" s="4">
        <v>0.214285714285714</v>
      </c>
      <c r="K5" s="4">
        <v>3.0000000000000001E-3</v>
      </c>
      <c r="L5" s="4">
        <v>4.0000000000000001E-3</v>
      </c>
      <c r="M5" s="4">
        <v>1E-3</v>
      </c>
      <c r="N5" s="4">
        <v>0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0.260066905418808</v>
      </c>
      <c r="V5" s="2">
        <v>0.24116205681688799</v>
      </c>
      <c r="W5" s="2">
        <v>3.00450902029872E-3</v>
      </c>
      <c r="X5" s="2">
        <v>4.0080213975388201E-3</v>
      </c>
      <c r="Y5" s="2">
        <v>1.00050033358353E-3</v>
      </c>
      <c r="Z5" s="2">
        <v>1.0000050000287801E-5</v>
      </c>
    </row>
    <row r="6" spans="1:26" x14ac:dyDescent="0.35">
      <c r="A6" s="7">
        <v>935</v>
      </c>
      <c r="B6" s="7">
        <v>85</v>
      </c>
      <c r="C6" s="7">
        <v>0</v>
      </c>
      <c r="D6" s="7">
        <v>0</v>
      </c>
      <c r="E6" s="22" t="str">
        <f t="shared" si="0"/>
        <v>00</v>
      </c>
      <c r="F6" s="4">
        <v>4.1386123900000002E-2</v>
      </c>
      <c r="G6" s="4">
        <v>34.703275582000003</v>
      </c>
      <c r="H6" s="2">
        <f t="shared" si="1"/>
        <v>1.1925711105341963E-3</v>
      </c>
      <c r="I6" s="4">
        <v>0.45</v>
      </c>
      <c r="J6" s="4">
        <v>0.35714285714285698</v>
      </c>
      <c r="K6" s="4">
        <v>4.0000000000000001E-3</v>
      </c>
      <c r="L6" s="4">
        <v>6.0000000000000001E-3</v>
      </c>
      <c r="M6" s="4">
        <v>4.0000000000000001E-3</v>
      </c>
      <c r="N6" s="4">
        <v>3.0000000000000001E-3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0.59783700075561996</v>
      </c>
      <c r="V6" s="2">
        <v>0.44183275227903901</v>
      </c>
      <c r="W6" s="2">
        <v>4.0080213975388201E-3</v>
      </c>
      <c r="X6" s="2">
        <v>6.0180723255630203E-3</v>
      </c>
      <c r="Y6" s="2">
        <v>4.0080213975388201E-3</v>
      </c>
      <c r="Z6" s="2">
        <v>3.00450902029872E-3</v>
      </c>
    </row>
    <row r="7" spans="1:26" x14ac:dyDescent="0.35">
      <c r="A7" s="7">
        <v>671</v>
      </c>
      <c r="B7" s="7">
        <v>66</v>
      </c>
      <c r="C7" s="7">
        <v>0</v>
      </c>
      <c r="D7" s="7">
        <v>0</v>
      </c>
      <c r="E7" s="22" t="str">
        <f t="shared" si="0"/>
        <v>00</v>
      </c>
      <c r="F7" s="4">
        <v>3.6768122549999997E-2</v>
      </c>
      <c r="G7" s="4">
        <v>29.937775849200001</v>
      </c>
      <c r="H7" s="2">
        <f t="shared" si="1"/>
        <v>1.2281514410156999E-3</v>
      </c>
      <c r="I7" s="4">
        <v>0.28799999999999998</v>
      </c>
      <c r="J7" s="4">
        <v>0.202247191011236</v>
      </c>
      <c r="K7" s="4">
        <v>0</v>
      </c>
      <c r="L7" s="4">
        <v>2E-3</v>
      </c>
      <c r="M7" s="4">
        <v>0</v>
      </c>
      <c r="N7" s="4">
        <v>4.0000000000000001E-3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0.33967736757016098</v>
      </c>
      <c r="V7" s="2">
        <v>0.22595649269082399</v>
      </c>
      <c r="W7" s="2">
        <v>1.0000050000287801E-5</v>
      </c>
      <c r="X7" s="2">
        <v>2.0020026706730801E-3</v>
      </c>
      <c r="Y7" s="2">
        <v>1.0000050000287801E-5</v>
      </c>
      <c r="Z7" s="2">
        <v>4.0080213975388201E-3</v>
      </c>
    </row>
    <row r="8" spans="1:26" x14ac:dyDescent="0.35">
      <c r="A8" s="7">
        <v>949</v>
      </c>
      <c r="B8" s="7">
        <v>90</v>
      </c>
      <c r="C8" s="7">
        <v>0</v>
      </c>
      <c r="D8" s="7">
        <v>0</v>
      </c>
      <c r="E8" s="22" t="str">
        <f t="shared" si="0"/>
        <v>00</v>
      </c>
      <c r="F8" s="4">
        <v>4.805064882E-2</v>
      </c>
      <c r="G8" s="4">
        <v>27.865624240500001</v>
      </c>
      <c r="H8" s="2">
        <f t="shared" si="1"/>
        <v>1.7243700842762032E-3</v>
      </c>
      <c r="I8" s="4">
        <v>0.47799999999999998</v>
      </c>
      <c r="J8" s="4">
        <v>0.47727272727272702</v>
      </c>
      <c r="K8" s="4">
        <v>1E-3</v>
      </c>
      <c r="L8" s="4">
        <v>1E-3</v>
      </c>
      <c r="M8" s="4">
        <v>1E-3</v>
      </c>
      <c r="N8" s="4">
        <v>3.0000000000000001E-3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0.65008769109949804</v>
      </c>
      <c r="V8" s="2">
        <v>0.64869541798911101</v>
      </c>
      <c r="W8" s="2">
        <v>1.00050033358353E-3</v>
      </c>
      <c r="X8" s="2">
        <v>1.00050033358353E-3</v>
      </c>
      <c r="Y8" s="2">
        <v>1.00050033358353E-3</v>
      </c>
      <c r="Z8" s="2">
        <v>3.00450902029872E-3</v>
      </c>
    </row>
    <row r="9" spans="1:26" x14ac:dyDescent="0.35">
      <c r="A9" s="7">
        <v>497</v>
      </c>
      <c r="B9" s="7">
        <v>29</v>
      </c>
      <c r="C9" s="7">
        <v>0</v>
      </c>
      <c r="D9" s="7">
        <v>0</v>
      </c>
      <c r="E9" s="22" t="str">
        <f t="shared" si="0"/>
        <v>00</v>
      </c>
      <c r="F9" s="4">
        <v>8.3462816620000005E-2</v>
      </c>
      <c r="G9" s="4">
        <v>35.132475073999998</v>
      </c>
      <c r="H9" s="2">
        <f t="shared" si="1"/>
        <v>2.3756600252103264E-3</v>
      </c>
      <c r="I9" s="4">
        <v>0.46600000000000003</v>
      </c>
      <c r="J9" s="4">
        <v>0.37662337662337703</v>
      </c>
      <c r="K9" s="4">
        <v>7.0000000000000001E-3</v>
      </c>
      <c r="L9" s="4">
        <v>1.2E-2</v>
      </c>
      <c r="M9" s="4">
        <v>3.0000000000000001E-3</v>
      </c>
      <c r="N9" s="4">
        <v>2E-3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0.62735944002194199</v>
      </c>
      <c r="V9" s="2">
        <v>0.47260441094579297</v>
      </c>
      <c r="W9" s="2">
        <v>7.0246149369644698E-3</v>
      </c>
      <c r="X9" s="2">
        <v>1.20725812342692E-2</v>
      </c>
      <c r="Y9" s="2">
        <v>3.00450902029872E-3</v>
      </c>
      <c r="Z9" s="2">
        <v>2.0020026706730801E-3</v>
      </c>
    </row>
    <row r="10" spans="1:26" x14ac:dyDescent="0.35">
      <c r="A10" s="7">
        <v>541</v>
      </c>
      <c r="B10" s="7">
        <v>6</v>
      </c>
      <c r="C10" s="7">
        <v>0</v>
      </c>
      <c r="D10" s="7">
        <v>0</v>
      </c>
      <c r="E10" s="22" t="str">
        <f t="shared" si="0"/>
        <v>00</v>
      </c>
      <c r="F10" s="4">
        <v>9.7240629950000004E-2</v>
      </c>
      <c r="G10" s="4">
        <v>34.873784120000003</v>
      </c>
      <c r="H10" s="2">
        <f t="shared" si="1"/>
        <v>2.7883590038694085E-3</v>
      </c>
      <c r="I10" s="4">
        <v>0.34</v>
      </c>
      <c r="J10" s="4">
        <v>0.33673469387755101</v>
      </c>
      <c r="K10" s="4">
        <v>4.0000000000000001E-3</v>
      </c>
      <c r="L10" s="4">
        <v>6.0000000000000001E-3</v>
      </c>
      <c r="M10" s="4">
        <v>6.0000000000000001E-3</v>
      </c>
      <c r="N10" s="4">
        <v>5.0000000000000001E-3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0.41551544396166601</v>
      </c>
      <c r="V10" s="2">
        <v>0.41058020877493501</v>
      </c>
      <c r="W10" s="2">
        <v>4.0080213975388201E-3</v>
      </c>
      <c r="X10" s="2">
        <v>6.0180723255630203E-3</v>
      </c>
      <c r="Y10" s="2">
        <v>6.0180723255630203E-3</v>
      </c>
      <c r="Z10" s="2">
        <v>5.0125418235442898E-3</v>
      </c>
    </row>
    <row r="11" spans="1:26" x14ac:dyDescent="0.35">
      <c r="A11" s="7">
        <v>321</v>
      </c>
      <c r="B11" s="7">
        <v>92</v>
      </c>
      <c r="C11" s="7">
        <v>0</v>
      </c>
      <c r="D11" s="7">
        <v>0</v>
      </c>
      <c r="E11" s="22" t="str">
        <f t="shared" si="0"/>
        <v>00</v>
      </c>
      <c r="F11" s="4">
        <v>8.1720927839999999E-2</v>
      </c>
      <c r="G11" s="4">
        <v>28.719727192600001</v>
      </c>
      <c r="H11" s="2">
        <f t="shared" si="1"/>
        <v>2.8454632347989861E-3</v>
      </c>
      <c r="I11" s="4">
        <v>0.504</v>
      </c>
      <c r="J11" s="4">
        <v>0.439024390243902</v>
      </c>
      <c r="K11" s="4">
        <v>8.9999999999999993E-3</v>
      </c>
      <c r="L11" s="4">
        <v>3.0000000000000001E-3</v>
      </c>
      <c r="M11" s="4">
        <v>1.4E-2</v>
      </c>
      <c r="N11" s="4">
        <v>6.0000000000000001E-3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0.70117935225720995</v>
      </c>
      <c r="V11" s="2">
        <v>0.57807785077515805</v>
      </c>
      <c r="W11" s="2">
        <v>9.0407446521490707E-3</v>
      </c>
      <c r="X11" s="2">
        <v>3.00450902029872E-3</v>
      </c>
      <c r="Y11" s="2">
        <v>1.4098924379501601E-2</v>
      </c>
      <c r="Z11" s="2">
        <v>6.0180723255630203E-3</v>
      </c>
    </row>
    <row r="12" spans="1:26" x14ac:dyDescent="0.35">
      <c r="A12" s="7">
        <v>887</v>
      </c>
      <c r="B12" s="7">
        <v>33</v>
      </c>
      <c r="C12" s="7">
        <v>0</v>
      </c>
      <c r="D12" s="7">
        <v>0</v>
      </c>
      <c r="E12" s="22" t="str">
        <f t="shared" si="0"/>
        <v>00</v>
      </c>
      <c r="F12" s="4">
        <v>0.11954832529999999</v>
      </c>
      <c r="G12" s="4">
        <v>39.769361566999997</v>
      </c>
      <c r="H12" s="2">
        <f t="shared" si="1"/>
        <v>3.006040846257873E-3</v>
      </c>
      <c r="I12" s="4">
        <v>0.61</v>
      </c>
      <c r="J12" s="4">
        <v>0.54878048780487798</v>
      </c>
      <c r="K12" s="4">
        <v>4.0000000000000001E-3</v>
      </c>
      <c r="L12" s="4">
        <v>8.9999999999999993E-3</v>
      </c>
      <c r="M12" s="4">
        <v>5.0000000000000001E-3</v>
      </c>
      <c r="N12" s="4">
        <v>4.0000000000000001E-3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0.94160853985844495</v>
      </c>
      <c r="V12" s="2">
        <v>0.795801334620029</v>
      </c>
      <c r="W12" s="2">
        <v>4.0080213975388201E-3</v>
      </c>
      <c r="X12" s="2">
        <v>9.0407446521490707E-3</v>
      </c>
      <c r="Y12" s="2">
        <v>5.0125418235442898E-3</v>
      </c>
      <c r="Z12" s="2">
        <v>4.0080213975388201E-3</v>
      </c>
    </row>
    <row r="13" spans="1:26" x14ac:dyDescent="0.35">
      <c r="A13" s="7">
        <v>919</v>
      </c>
      <c r="B13" s="7">
        <v>40</v>
      </c>
      <c r="C13" s="7">
        <v>0</v>
      </c>
      <c r="D13" s="7">
        <v>0</v>
      </c>
      <c r="E13" s="22" t="str">
        <f t="shared" si="0"/>
        <v>00</v>
      </c>
      <c r="F13" s="4">
        <v>9.1074833339999994E-2</v>
      </c>
      <c r="G13" s="4">
        <v>27.553459577000002</v>
      </c>
      <c r="H13" s="2">
        <f t="shared" si="1"/>
        <v>3.3053865009395728E-3</v>
      </c>
      <c r="I13" s="4">
        <v>0.54</v>
      </c>
      <c r="J13" s="4">
        <v>0.5</v>
      </c>
      <c r="K13" s="4">
        <v>5.0000000000000001E-3</v>
      </c>
      <c r="L13" s="4">
        <v>6.0000000000000001E-3</v>
      </c>
      <c r="M13" s="4">
        <v>3.0000000000000001E-3</v>
      </c>
      <c r="N13" s="4">
        <v>1E-3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0.77652878949899595</v>
      </c>
      <c r="V13" s="2">
        <v>0.69314718055994495</v>
      </c>
      <c r="W13" s="2">
        <v>5.0125418235442898E-3</v>
      </c>
      <c r="X13" s="2">
        <v>6.0180723255630203E-3</v>
      </c>
      <c r="Y13" s="2">
        <v>3.00450902029872E-3</v>
      </c>
      <c r="Z13" s="2">
        <v>1.00050033358353E-3</v>
      </c>
    </row>
    <row r="14" spans="1:26" x14ac:dyDescent="0.35">
      <c r="A14" s="7">
        <v>799</v>
      </c>
      <c r="B14" s="7">
        <v>74</v>
      </c>
      <c r="C14" s="7">
        <v>0</v>
      </c>
      <c r="D14" s="7">
        <v>0</v>
      </c>
      <c r="E14" s="22" t="str">
        <f t="shared" si="0"/>
        <v>00</v>
      </c>
      <c r="F14" s="4">
        <v>0.1117892098</v>
      </c>
      <c r="G14" s="4">
        <v>31.638242284899999</v>
      </c>
      <c r="H14" s="2">
        <f t="shared" si="1"/>
        <v>3.5333571566127648E-3</v>
      </c>
      <c r="I14" s="4">
        <v>0.312</v>
      </c>
      <c r="J14" s="4">
        <v>0.22891566265060201</v>
      </c>
      <c r="K14" s="4">
        <v>5.0000000000000001E-3</v>
      </c>
      <c r="L14" s="4">
        <v>3.0000000000000001E-3</v>
      </c>
      <c r="M14" s="4">
        <v>4.0000000000000001E-3</v>
      </c>
      <c r="N14" s="4">
        <v>5.0000000000000001E-3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0.37396644104879301</v>
      </c>
      <c r="V14" s="2">
        <v>0.25995752443692599</v>
      </c>
      <c r="W14" s="2">
        <v>5.0125418235442898E-3</v>
      </c>
      <c r="X14" s="2">
        <v>3.00450902029872E-3</v>
      </c>
      <c r="Y14" s="2">
        <v>4.0080213975388201E-3</v>
      </c>
      <c r="Z14" s="2">
        <v>5.0125418235442898E-3</v>
      </c>
    </row>
    <row r="15" spans="1:26" x14ac:dyDescent="0.35">
      <c r="A15" s="7">
        <v>429</v>
      </c>
      <c r="B15" s="7">
        <v>13</v>
      </c>
      <c r="C15" s="7">
        <v>0</v>
      </c>
      <c r="D15" s="7">
        <v>0</v>
      </c>
      <c r="E15" s="22" t="str">
        <f t="shared" si="0"/>
        <v>00</v>
      </c>
      <c r="F15" s="4">
        <v>9.1504909950000005E-2</v>
      </c>
      <c r="G15" s="4">
        <v>24.685532908399999</v>
      </c>
      <c r="H15" s="2">
        <f t="shared" si="1"/>
        <v>3.7068233563984634E-3</v>
      </c>
      <c r="I15" s="4">
        <v>0.26400000000000001</v>
      </c>
      <c r="J15" s="4">
        <v>0.24468085106383</v>
      </c>
      <c r="K15" s="4">
        <v>5.0000000000000001E-3</v>
      </c>
      <c r="L15" s="4">
        <v>8.0000000000000002E-3</v>
      </c>
      <c r="M15" s="4">
        <v>5.0000000000000001E-3</v>
      </c>
      <c r="N15" s="4">
        <v>6.0000000000000001E-3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0.30652516025326099</v>
      </c>
      <c r="V15" s="2">
        <v>0.28061490522868798</v>
      </c>
      <c r="W15" s="2">
        <v>5.0125418235442898E-3</v>
      </c>
      <c r="X15" s="2">
        <v>8.03217169726427E-3</v>
      </c>
      <c r="Y15" s="2">
        <v>5.0125418235442898E-3</v>
      </c>
      <c r="Z15" s="2">
        <v>6.0180723255630203E-3</v>
      </c>
    </row>
    <row r="16" spans="1:26" x14ac:dyDescent="0.35">
      <c r="A16" s="7">
        <v>73</v>
      </c>
      <c r="B16" s="7">
        <v>11</v>
      </c>
      <c r="C16" s="7">
        <v>0</v>
      </c>
      <c r="D16" s="7">
        <v>0</v>
      </c>
      <c r="E16" s="22" t="str">
        <f t="shared" si="0"/>
        <v>00</v>
      </c>
      <c r="F16" s="4">
        <v>0.1877234099</v>
      </c>
      <c r="G16" s="4">
        <v>49.855361220299997</v>
      </c>
      <c r="H16" s="2">
        <f t="shared" si="1"/>
        <v>3.7653605410758349E-3</v>
      </c>
      <c r="I16" s="4">
        <v>0.48699999999999999</v>
      </c>
      <c r="J16" s="4">
        <v>0.29411764705882398</v>
      </c>
      <c r="K16" s="4">
        <v>6.0000000000000001E-3</v>
      </c>
      <c r="L16" s="4">
        <v>7.0000000000000001E-3</v>
      </c>
      <c r="M16" s="4">
        <v>2E-3</v>
      </c>
      <c r="N16" s="4">
        <v>3.0000000000000001E-3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0.66747943381136798</v>
      </c>
      <c r="V16" s="2">
        <v>0.34830669426821598</v>
      </c>
      <c r="W16" s="2">
        <v>6.0180723255630203E-3</v>
      </c>
      <c r="X16" s="2">
        <v>7.0246149369644698E-3</v>
      </c>
      <c r="Y16" s="2">
        <v>2.0020026706730801E-3</v>
      </c>
      <c r="Z16" s="2">
        <v>3.00450902029872E-3</v>
      </c>
    </row>
    <row r="17" spans="1:26" x14ac:dyDescent="0.35">
      <c r="A17" s="7">
        <v>137</v>
      </c>
      <c r="B17" s="7">
        <v>41</v>
      </c>
      <c r="C17" s="7">
        <v>0</v>
      </c>
      <c r="D17" s="7">
        <v>0</v>
      </c>
      <c r="E17" s="22" t="str">
        <f t="shared" si="0"/>
        <v>00</v>
      </c>
      <c r="F17" s="4">
        <v>9.6333102749999996E-2</v>
      </c>
      <c r="G17" s="4">
        <v>20.891452457300002</v>
      </c>
      <c r="H17" s="2">
        <f t="shared" si="1"/>
        <v>4.6111251932767737E-3</v>
      </c>
      <c r="I17" s="4">
        <v>0.35599999999999998</v>
      </c>
      <c r="J17" s="4">
        <v>0.326315789473684</v>
      </c>
      <c r="K17" s="4">
        <v>1E-3</v>
      </c>
      <c r="L17" s="4">
        <v>6.0000000000000001E-3</v>
      </c>
      <c r="M17" s="4">
        <v>0</v>
      </c>
      <c r="N17" s="4">
        <v>0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0.440056552877783</v>
      </c>
      <c r="V17" s="2">
        <v>0.39499380824086899</v>
      </c>
      <c r="W17" s="2">
        <v>1.00050033358353E-3</v>
      </c>
      <c r="X17" s="2">
        <v>6.0180723255630203E-3</v>
      </c>
      <c r="Y17" s="2">
        <v>1.0000050000287801E-5</v>
      </c>
      <c r="Z17" s="2">
        <v>1.0000050000287801E-5</v>
      </c>
    </row>
    <row r="18" spans="1:26" x14ac:dyDescent="0.35">
      <c r="A18" s="7">
        <v>447</v>
      </c>
      <c r="B18" s="7">
        <v>85</v>
      </c>
      <c r="C18" s="7">
        <v>0</v>
      </c>
      <c r="D18" s="7">
        <v>0</v>
      </c>
      <c r="E18" s="22" t="str">
        <f t="shared" si="0"/>
        <v>00</v>
      </c>
      <c r="F18" s="4">
        <v>0.14206636980000001</v>
      </c>
      <c r="G18" s="4">
        <v>29.800364149300002</v>
      </c>
      <c r="H18" s="2">
        <f t="shared" si="1"/>
        <v>4.7672695906750212E-3</v>
      </c>
      <c r="I18" s="4">
        <v>0.32</v>
      </c>
      <c r="J18" s="4">
        <v>0.25842696629213502</v>
      </c>
      <c r="K18" s="4">
        <v>3.3000000000000002E-2</v>
      </c>
      <c r="L18" s="4">
        <v>2.5000000000000001E-2</v>
      </c>
      <c r="M18" s="4">
        <v>4.2999999999999997E-2</v>
      </c>
      <c r="N18" s="4">
        <v>3.5999999999999997E-2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0.38566248081198501</v>
      </c>
      <c r="V18" s="2">
        <v>0.29898162770571401</v>
      </c>
      <c r="W18" s="2">
        <v>3.3556783528842803E-2</v>
      </c>
      <c r="X18" s="2">
        <v>2.5317807984289901E-2</v>
      </c>
      <c r="Y18" s="2">
        <v>4.3951887529182797E-2</v>
      </c>
      <c r="Z18" s="2">
        <v>3.6663984371591497E-2</v>
      </c>
    </row>
    <row r="19" spans="1:26" x14ac:dyDescent="0.35">
      <c r="A19" s="7">
        <v>831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0.14723110659999999</v>
      </c>
      <c r="G19" s="4">
        <v>26.8409099251</v>
      </c>
      <c r="H19" s="2">
        <f t="shared" si="1"/>
        <v>5.4853247155499133E-3</v>
      </c>
      <c r="I19" s="4">
        <v>0.26300000000000001</v>
      </c>
      <c r="J19" s="4">
        <v>0.23711340206185599</v>
      </c>
      <c r="K19" s="4">
        <v>7.0000000000000001E-3</v>
      </c>
      <c r="L19" s="4">
        <v>3.0000000000000001E-3</v>
      </c>
      <c r="M19" s="4">
        <v>5.0000000000000001E-3</v>
      </c>
      <c r="N19" s="4">
        <v>3.0000000000000001E-3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0.30516738679279998</v>
      </c>
      <c r="V19" s="2">
        <v>0.27064588529921302</v>
      </c>
      <c r="W19" s="2">
        <v>7.0246149369644698E-3</v>
      </c>
      <c r="X19" s="2">
        <v>3.00450902029872E-3</v>
      </c>
      <c r="Y19" s="2">
        <v>5.0125418235442898E-3</v>
      </c>
      <c r="Z19" s="2">
        <v>3.00450902029872E-3</v>
      </c>
    </row>
    <row r="20" spans="1:26" x14ac:dyDescent="0.35">
      <c r="A20" s="7">
        <v>575</v>
      </c>
      <c r="B20" s="7">
        <v>6</v>
      </c>
      <c r="C20" s="7">
        <v>0</v>
      </c>
      <c r="D20" s="7">
        <v>0</v>
      </c>
      <c r="E20" s="22" t="str">
        <f t="shared" si="0"/>
        <v>00</v>
      </c>
      <c r="F20" s="4">
        <v>0.1863525566</v>
      </c>
      <c r="G20" s="4">
        <v>31.841173440199999</v>
      </c>
      <c r="H20" s="2">
        <f t="shared" si="1"/>
        <v>5.8525656081734375E-3</v>
      </c>
      <c r="I20" s="4">
        <v>0.43099999999999999</v>
      </c>
      <c r="J20" s="4">
        <v>0.36144578313253001</v>
      </c>
      <c r="K20" s="4">
        <v>1.7000000000000001E-2</v>
      </c>
      <c r="L20" s="4">
        <v>8.9999999999999993E-3</v>
      </c>
      <c r="M20" s="4">
        <v>1.4E-2</v>
      </c>
      <c r="N20" s="4">
        <v>1.4E-2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0.56387484485580597</v>
      </c>
      <c r="V20" s="2">
        <v>0.44854869424447602</v>
      </c>
      <c r="W20" s="2">
        <v>1.7146158834970501E-2</v>
      </c>
      <c r="X20" s="2">
        <v>9.0407446521490707E-3</v>
      </c>
      <c r="Y20" s="2">
        <v>1.4098924379501601E-2</v>
      </c>
      <c r="Z20" s="2">
        <v>1.4098924379501601E-2</v>
      </c>
    </row>
    <row r="21" spans="1:26" x14ac:dyDescent="0.35">
      <c r="A21" s="7">
        <v>755</v>
      </c>
      <c r="B21" s="7">
        <v>48</v>
      </c>
      <c r="C21" s="7">
        <v>0</v>
      </c>
      <c r="D21" s="7">
        <v>0</v>
      </c>
      <c r="E21" s="22" t="str">
        <f t="shared" si="0"/>
        <v>00</v>
      </c>
      <c r="F21" s="4">
        <v>0.17829086329999999</v>
      </c>
      <c r="G21" s="4">
        <v>30.016937541400001</v>
      </c>
      <c r="H21" s="2">
        <f t="shared" si="1"/>
        <v>5.9396753267750057E-3</v>
      </c>
      <c r="I21" s="4">
        <v>0.84</v>
      </c>
      <c r="J21" s="4">
        <v>0.72222222222222199</v>
      </c>
      <c r="K21" s="4">
        <v>2.1999999999999999E-2</v>
      </c>
      <c r="L21" s="4">
        <v>2.5000000000000001E-2</v>
      </c>
      <c r="M21" s="4">
        <v>1.2E-2</v>
      </c>
      <c r="N21" s="4">
        <v>1.4999999999999999E-2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1.83258146374831</v>
      </c>
      <c r="V21" s="2">
        <v>1.28093384546206</v>
      </c>
      <c r="W21" s="2">
        <v>2.2245608947319698E-2</v>
      </c>
      <c r="X21" s="2">
        <v>2.5317807984289901E-2</v>
      </c>
      <c r="Y21" s="2">
        <v>1.20725812342692E-2</v>
      </c>
      <c r="Z21" s="2">
        <v>1.51136378100482E-2</v>
      </c>
    </row>
    <row r="22" spans="1:26" x14ac:dyDescent="0.35">
      <c r="A22" s="7">
        <v>381</v>
      </c>
      <c r="B22" s="7">
        <v>70</v>
      </c>
      <c r="C22" s="7">
        <v>0</v>
      </c>
      <c r="D22" s="7">
        <v>0</v>
      </c>
      <c r="E22" s="22" t="str">
        <f t="shared" si="0"/>
        <v>00</v>
      </c>
      <c r="F22" s="4">
        <v>0.18478978779999999</v>
      </c>
      <c r="G22" s="4">
        <v>30.591218698500001</v>
      </c>
      <c r="H22" s="2">
        <f t="shared" si="1"/>
        <v>6.0406154335087316E-3</v>
      </c>
      <c r="I22" s="4">
        <v>0.48299999999999998</v>
      </c>
      <c r="J22" s="4">
        <v>0.45652173913043498</v>
      </c>
      <c r="K22" s="4">
        <v>0.01</v>
      </c>
      <c r="L22" s="4">
        <v>4.0000000000000001E-3</v>
      </c>
      <c r="M22" s="4">
        <v>4.0000000000000001E-3</v>
      </c>
      <c r="N22" s="4">
        <v>3.0000000000000001E-3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0.65971240447370805</v>
      </c>
      <c r="V22" s="2">
        <v>0.60976557162089395</v>
      </c>
      <c r="W22" s="2">
        <v>1.0050335853501499E-2</v>
      </c>
      <c r="X22" s="2">
        <v>4.0080213975388201E-3</v>
      </c>
      <c r="Y22" s="2">
        <v>4.0080213975388201E-3</v>
      </c>
      <c r="Z22" s="2">
        <v>3.00450902029872E-3</v>
      </c>
    </row>
    <row r="23" spans="1:26" x14ac:dyDescent="0.35">
      <c r="A23" s="7">
        <v>253</v>
      </c>
      <c r="B23" s="7">
        <v>56</v>
      </c>
      <c r="C23" s="7">
        <v>0</v>
      </c>
      <c r="D23" s="7">
        <v>0</v>
      </c>
      <c r="E23" s="22" t="str">
        <f t="shared" si="0"/>
        <v>00</v>
      </c>
      <c r="F23" s="4">
        <v>0.17716540350000001</v>
      </c>
      <c r="G23" s="4">
        <v>27.927600562599999</v>
      </c>
      <c r="H23" s="2">
        <f t="shared" si="1"/>
        <v>6.3437388078822583E-3</v>
      </c>
      <c r="I23" s="4">
        <v>0.61299999999999999</v>
      </c>
      <c r="J23" s="4">
        <v>0.547619047619048</v>
      </c>
      <c r="K23" s="4">
        <v>7.0000000000000001E-3</v>
      </c>
      <c r="L23" s="4">
        <v>1.2999999999999999E-2</v>
      </c>
      <c r="M23" s="4">
        <v>5.0000000000000001E-3</v>
      </c>
      <c r="N23" s="4">
        <v>6.0000000000000001E-3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0.94933058595235498</v>
      </c>
      <c r="V23" s="2">
        <v>0.79323063911692804</v>
      </c>
      <c r="W23" s="2">
        <v>7.0246149369644698E-3</v>
      </c>
      <c r="X23" s="2">
        <v>1.30852395486555E-2</v>
      </c>
      <c r="Y23" s="2">
        <v>5.0125418235442898E-3</v>
      </c>
      <c r="Z23" s="2">
        <v>6.0180723255630203E-3</v>
      </c>
    </row>
    <row r="24" spans="1:26" x14ac:dyDescent="0.35">
      <c r="A24" s="7">
        <v>275</v>
      </c>
      <c r="B24" s="7">
        <v>65</v>
      </c>
      <c r="C24" s="7">
        <v>0</v>
      </c>
      <c r="D24" s="7">
        <v>0</v>
      </c>
      <c r="E24" s="22" t="str">
        <f t="shared" si="0"/>
        <v>00</v>
      </c>
      <c r="F24" s="4">
        <v>0.19275308839999999</v>
      </c>
      <c r="G24" s="4">
        <v>27.192383307170001</v>
      </c>
      <c r="H24" s="2">
        <f t="shared" si="1"/>
        <v>7.0884955622545773E-3</v>
      </c>
      <c r="I24" s="4">
        <v>0.379</v>
      </c>
      <c r="J24" s="4">
        <v>0.36082474226804101</v>
      </c>
      <c r="K24" s="4">
        <v>5.0000000000000001E-3</v>
      </c>
      <c r="L24" s="4">
        <v>1E-3</v>
      </c>
      <c r="M24" s="4">
        <v>4.0000000000000001E-3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0.47642419704865802</v>
      </c>
      <c r="V24" s="2">
        <v>0.44757659345829098</v>
      </c>
      <c r="W24" s="2">
        <v>5.0125418235442898E-3</v>
      </c>
      <c r="X24" s="2">
        <v>1.00050033358353E-3</v>
      </c>
      <c r="Y24" s="2">
        <v>4.0080213975388201E-3</v>
      </c>
      <c r="Z24" s="2">
        <v>6.0180723255630203E-3</v>
      </c>
    </row>
    <row r="25" spans="1:26" x14ac:dyDescent="0.35">
      <c r="A25" s="7">
        <v>539</v>
      </c>
      <c r="B25" s="7">
        <v>12</v>
      </c>
      <c r="C25" s="7">
        <v>0</v>
      </c>
      <c r="D25" s="7">
        <v>0</v>
      </c>
      <c r="E25" s="22" t="str">
        <f t="shared" si="0"/>
        <v>00</v>
      </c>
      <c r="F25" s="4">
        <v>0.22252603239999999</v>
      </c>
      <c r="G25" s="4">
        <v>30.570680080999999</v>
      </c>
      <c r="H25" s="2">
        <f t="shared" si="1"/>
        <v>7.2790671260958397E-3</v>
      </c>
      <c r="I25" s="4">
        <v>0.25600000000000001</v>
      </c>
      <c r="J25" s="4">
        <v>0.22826086956521699</v>
      </c>
      <c r="K25" s="4">
        <v>1.2E-2</v>
      </c>
      <c r="L25" s="4">
        <v>1.4E-2</v>
      </c>
      <c r="M25" s="4">
        <v>8.9999999999999993E-3</v>
      </c>
      <c r="N25" s="4">
        <v>5.0000000000000001E-3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0.29571424414904501</v>
      </c>
      <c r="V25" s="2">
        <v>0.25910870000772501</v>
      </c>
      <c r="W25" s="2">
        <v>1.20725812342692E-2</v>
      </c>
      <c r="X25" s="2">
        <v>1.4098924379501601E-2</v>
      </c>
      <c r="Y25" s="2">
        <v>9.0407446521490707E-3</v>
      </c>
      <c r="Z25" s="2">
        <v>5.0125418235442898E-3</v>
      </c>
    </row>
    <row r="26" spans="1:26" x14ac:dyDescent="0.35">
      <c r="A26" s="7">
        <v>43</v>
      </c>
      <c r="B26" s="7">
        <v>53</v>
      </c>
      <c r="C26" s="7">
        <v>0</v>
      </c>
      <c r="D26" s="7">
        <v>0</v>
      </c>
      <c r="E26" s="22" t="str">
        <f t="shared" si="0"/>
        <v>00</v>
      </c>
      <c r="F26" s="4">
        <v>0.26788915660000001</v>
      </c>
      <c r="G26" s="4">
        <v>34.794702725999997</v>
      </c>
      <c r="H26" s="2">
        <f t="shared" si="1"/>
        <v>7.6991362366151932E-3</v>
      </c>
      <c r="I26" s="4">
        <v>0.84099999999999997</v>
      </c>
      <c r="J26" s="4">
        <v>0.61764705882352899</v>
      </c>
      <c r="K26" s="4">
        <v>2.1000000000000001E-2</v>
      </c>
      <c r="L26" s="4">
        <v>0.219</v>
      </c>
      <c r="M26" s="4">
        <v>7.0000000000000001E-3</v>
      </c>
      <c r="N26" s="4">
        <v>1.0999999999999999E-2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1.83885107676191</v>
      </c>
      <c r="V26" s="2">
        <v>0.96141116715462505</v>
      </c>
      <c r="W26" s="2">
        <v>2.1223636451626698E-2</v>
      </c>
      <c r="X26" s="2">
        <v>0.24718012914245099</v>
      </c>
      <c r="Y26" s="2">
        <v>7.0246149369644698E-3</v>
      </c>
      <c r="Z26" s="2">
        <v>1.1060947359424899E-2</v>
      </c>
    </row>
    <row r="27" spans="1:26" x14ac:dyDescent="0.35">
      <c r="A27" s="7">
        <v>295</v>
      </c>
      <c r="B27" s="7">
        <v>10</v>
      </c>
      <c r="C27" s="7">
        <v>0</v>
      </c>
      <c r="D27" s="7">
        <v>0</v>
      </c>
      <c r="E27" s="22" t="str">
        <f t="shared" si="0"/>
        <v>00</v>
      </c>
      <c r="F27" s="4">
        <v>0.21588343169999999</v>
      </c>
      <c r="G27" s="4">
        <v>27.147045487</v>
      </c>
      <c r="H27" s="2">
        <f t="shared" si="1"/>
        <v>7.9523730051353405E-3</v>
      </c>
      <c r="I27" s="4">
        <v>0.45700000000000002</v>
      </c>
      <c r="J27" s="4">
        <v>0.4375</v>
      </c>
      <c r="K27" s="4">
        <v>1.2999999999999999E-2</v>
      </c>
      <c r="L27" s="4">
        <v>1.7000000000000001E-2</v>
      </c>
      <c r="M27" s="4">
        <v>3.4000000000000002E-2</v>
      </c>
      <c r="N27" s="4">
        <v>3.1E-2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0.61064595904820196</v>
      </c>
      <c r="V27" s="2">
        <v>0.57536414490356202</v>
      </c>
      <c r="W27" s="2">
        <v>1.30852395486555E-2</v>
      </c>
      <c r="X27" s="2">
        <v>1.7146158834970501E-2</v>
      </c>
      <c r="Y27" s="2">
        <v>3.4591444769619097E-2</v>
      </c>
      <c r="Z27" s="2">
        <v>3.14906670913708E-2</v>
      </c>
    </row>
    <row r="28" spans="1:26" x14ac:dyDescent="0.35">
      <c r="A28" s="7">
        <v>535</v>
      </c>
      <c r="B28" s="7">
        <v>59</v>
      </c>
      <c r="C28" s="7">
        <v>0</v>
      </c>
      <c r="D28" s="7">
        <v>0</v>
      </c>
      <c r="E28" s="22" t="str">
        <f t="shared" si="0"/>
        <v>00</v>
      </c>
      <c r="F28" s="4">
        <v>0.24827901799999999</v>
      </c>
      <c r="G28" s="4">
        <v>27.958638165</v>
      </c>
      <c r="H28" s="2">
        <f t="shared" si="1"/>
        <v>8.8802257296926538E-3</v>
      </c>
      <c r="I28" s="4">
        <v>0.34300000000000003</v>
      </c>
      <c r="J28" s="4">
        <v>0.226190476190476</v>
      </c>
      <c r="K28" s="4">
        <v>3.0000000000000001E-3</v>
      </c>
      <c r="L28" s="4">
        <v>1.2E-2</v>
      </c>
      <c r="M28" s="4">
        <v>2E-3</v>
      </c>
      <c r="N28" s="4">
        <v>4.0000000000000001E-3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0.42007126049752702</v>
      </c>
      <c r="V28" s="2">
        <v>0.25642952894767601</v>
      </c>
      <c r="W28" s="2">
        <v>3.00450902029872E-3</v>
      </c>
      <c r="X28" s="2">
        <v>1.20725812342692E-2</v>
      </c>
      <c r="Y28" s="2">
        <v>2.0020026706730801E-3</v>
      </c>
      <c r="Z28" s="2">
        <v>4.0080213975388201E-3</v>
      </c>
    </row>
    <row r="29" spans="1:26" x14ac:dyDescent="0.35">
      <c r="A29" s="7">
        <v>435</v>
      </c>
      <c r="B29" s="7">
        <v>99</v>
      </c>
      <c r="C29" s="7">
        <v>0</v>
      </c>
      <c r="D29" s="7">
        <v>0</v>
      </c>
      <c r="E29" s="22" t="str">
        <f t="shared" si="0"/>
        <v>00</v>
      </c>
      <c r="F29" s="4">
        <v>0.24126830060000001</v>
      </c>
      <c r="G29" s="4">
        <v>27.1211805535</v>
      </c>
      <c r="H29" s="2">
        <f t="shared" si="1"/>
        <v>8.8959365217921617E-3</v>
      </c>
      <c r="I29" s="4">
        <v>0.56599999999999995</v>
      </c>
      <c r="J29" s="4">
        <v>0.5</v>
      </c>
      <c r="K29" s="4">
        <v>1.2999999999999999E-2</v>
      </c>
      <c r="L29" s="4">
        <v>1.2999999999999999E-2</v>
      </c>
      <c r="M29" s="4">
        <v>1.4E-2</v>
      </c>
      <c r="N29" s="4">
        <v>1.6E-2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0.83471074488173203</v>
      </c>
      <c r="V29" s="2">
        <v>0.69314718055994495</v>
      </c>
      <c r="W29" s="2">
        <v>1.30852395486555E-2</v>
      </c>
      <c r="X29" s="2">
        <v>1.30852395486555E-2</v>
      </c>
      <c r="Y29" s="2">
        <v>1.4098924379501601E-2</v>
      </c>
      <c r="Z29" s="2">
        <v>1.6129381929883599E-2</v>
      </c>
    </row>
    <row r="30" spans="1:26" x14ac:dyDescent="0.35">
      <c r="A30" s="7">
        <v>571</v>
      </c>
      <c r="B30" s="7">
        <v>13</v>
      </c>
      <c r="C30" s="7">
        <v>0</v>
      </c>
      <c r="D30" s="7">
        <v>0</v>
      </c>
      <c r="E30" s="22" t="str">
        <f t="shared" si="0"/>
        <v>00</v>
      </c>
      <c r="F30" s="4">
        <v>0.25452994420000002</v>
      </c>
      <c r="G30" s="4">
        <v>26.8025859788</v>
      </c>
      <c r="H30" s="2">
        <f t="shared" si="1"/>
        <v>9.4964696466723463E-3</v>
      </c>
      <c r="I30" s="4">
        <v>0.76100000000000001</v>
      </c>
      <c r="J30" s="4">
        <v>0.60655737704918</v>
      </c>
      <c r="K30" s="4">
        <v>1.0999999999999999E-2</v>
      </c>
      <c r="L30" s="4">
        <v>1.2E-2</v>
      </c>
      <c r="M30" s="4">
        <v>7.0000000000000001E-3</v>
      </c>
      <c r="N30" s="4">
        <v>0.01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1.43129172705063</v>
      </c>
      <c r="V30" s="2">
        <v>0.93282003382536605</v>
      </c>
      <c r="W30" s="2">
        <v>1.1060947359424899E-2</v>
      </c>
      <c r="X30" s="2">
        <v>1.20725812342692E-2</v>
      </c>
      <c r="Y30" s="2">
        <v>7.0246149369644698E-3</v>
      </c>
      <c r="Z30" s="2">
        <v>1.0050335853501499E-2</v>
      </c>
    </row>
    <row r="31" spans="1:26" x14ac:dyDescent="0.35">
      <c r="A31" s="7">
        <v>329</v>
      </c>
      <c r="B31" s="7">
        <v>23</v>
      </c>
      <c r="C31" s="7">
        <v>0</v>
      </c>
      <c r="D31" s="7">
        <v>0</v>
      </c>
      <c r="E31" s="22" t="str">
        <f t="shared" si="0"/>
        <v>00</v>
      </c>
      <c r="F31" s="4">
        <v>0.30749904620000001</v>
      </c>
      <c r="G31" s="4">
        <v>31.651564212699999</v>
      </c>
      <c r="H31" s="2">
        <f t="shared" si="1"/>
        <v>9.7151295314693454E-3</v>
      </c>
      <c r="I31" s="4">
        <v>0.622</v>
      </c>
      <c r="J31" s="4">
        <v>0.53658536585365901</v>
      </c>
      <c r="K31" s="4">
        <v>5.2999999999999999E-2</v>
      </c>
      <c r="L31" s="4">
        <v>3.9E-2</v>
      </c>
      <c r="M31" s="4">
        <v>4.9000000000000002E-2</v>
      </c>
      <c r="N31" s="4">
        <v>2.1000000000000001E-2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0.97286108336254895</v>
      </c>
      <c r="V31" s="2">
        <v>0.76913308753786702</v>
      </c>
      <c r="W31" s="2">
        <v>5.4456185796058897E-2</v>
      </c>
      <c r="X31" s="2">
        <v>3.9780870011844598E-2</v>
      </c>
      <c r="Y31" s="2">
        <v>5.0241216436746797E-2</v>
      </c>
      <c r="Z31" s="2">
        <v>2.1223636451626698E-2</v>
      </c>
    </row>
    <row r="32" spans="1:26" x14ac:dyDescent="0.35">
      <c r="A32" s="7">
        <v>63</v>
      </c>
      <c r="B32" s="7">
        <v>80</v>
      </c>
      <c r="C32" s="7">
        <v>0</v>
      </c>
      <c r="D32" s="7">
        <v>0</v>
      </c>
      <c r="E32" s="22" t="str">
        <f t="shared" si="0"/>
        <v>00</v>
      </c>
      <c r="F32" s="4">
        <v>0.3138596414</v>
      </c>
      <c r="G32" s="4">
        <v>30.850488010999999</v>
      </c>
      <c r="H32" s="2">
        <f t="shared" si="1"/>
        <v>1.0173571364190113E-2</v>
      </c>
      <c r="I32" s="4">
        <v>0.438</v>
      </c>
      <c r="J32" s="4">
        <v>0.344444444444444</v>
      </c>
      <c r="K32" s="4">
        <v>3.3000000000000002E-2</v>
      </c>
      <c r="L32" s="4">
        <v>0.02</v>
      </c>
      <c r="M32" s="4">
        <v>4.2000000000000003E-2</v>
      </c>
      <c r="N32" s="4">
        <v>1.2999999999999999E-2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0.57625342908844601</v>
      </c>
      <c r="V32" s="2">
        <v>0.42227222642454598</v>
      </c>
      <c r="W32" s="2">
        <v>3.3556783528842803E-2</v>
      </c>
      <c r="X32" s="2">
        <v>2.0202707317519501E-2</v>
      </c>
      <c r="Y32" s="2">
        <v>4.2907501011276501E-2</v>
      </c>
      <c r="Z32" s="2">
        <v>1.30852395486555E-2</v>
      </c>
    </row>
    <row r="33" spans="1:26" x14ac:dyDescent="0.35">
      <c r="A33" s="7">
        <v>237</v>
      </c>
      <c r="B33" s="7">
        <v>83</v>
      </c>
      <c r="C33" s="7">
        <v>0</v>
      </c>
      <c r="D33" s="7">
        <v>0</v>
      </c>
      <c r="E33" s="22" t="str">
        <f t="shared" si="0"/>
        <v>00</v>
      </c>
      <c r="F33" s="4">
        <v>0.30595198629999998</v>
      </c>
      <c r="G33" s="4">
        <v>29.556076192100001</v>
      </c>
      <c r="H33" s="2">
        <f t="shared" si="1"/>
        <v>1.0351576586535443E-2</v>
      </c>
      <c r="I33" s="4">
        <v>0.47199999999999998</v>
      </c>
      <c r="J33" s="4">
        <v>0.40697674418604701</v>
      </c>
      <c r="K33" s="4">
        <v>1.4999999999999999E-2</v>
      </c>
      <c r="L33" s="4">
        <v>6.0000000000000001E-3</v>
      </c>
      <c r="M33" s="4">
        <v>1.4E-2</v>
      </c>
      <c r="N33" s="4">
        <v>8.9999999999999993E-3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0.638658995275876</v>
      </c>
      <c r="V33" s="2">
        <v>0.52252166352918195</v>
      </c>
      <c r="W33" s="2">
        <v>1.51136378100482E-2</v>
      </c>
      <c r="X33" s="2">
        <v>6.0180723255630203E-3</v>
      </c>
      <c r="Y33" s="2">
        <v>1.4098924379501601E-2</v>
      </c>
      <c r="Z33" s="2">
        <v>9.0407446521490707E-3</v>
      </c>
    </row>
    <row r="34" spans="1:26" x14ac:dyDescent="0.35">
      <c r="A34" s="7">
        <v>723</v>
      </c>
      <c r="B34" s="7">
        <v>57</v>
      </c>
      <c r="C34" s="7">
        <v>0</v>
      </c>
      <c r="D34" s="7">
        <v>0</v>
      </c>
      <c r="E34" s="22" t="str">
        <f t="shared" si="0"/>
        <v>00</v>
      </c>
      <c r="F34" s="4">
        <v>0.40265425900000001</v>
      </c>
      <c r="G34" s="4">
        <v>38.727220297999999</v>
      </c>
      <c r="H34" s="2">
        <f t="shared" si="1"/>
        <v>1.0397189777671557E-2</v>
      </c>
      <c r="I34" s="4">
        <v>0.39700000000000002</v>
      </c>
      <c r="J34" s="4">
        <v>0.34782608695652201</v>
      </c>
      <c r="K34" s="4">
        <v>9.7000000000000003E-2</v>
      </c>
      <c r="L34" s="4">
        <v>6.9000000000000006E-2</v>
      </c>
      <c r="M34" s="4">
        <v>9.6000000000000002E-2</v>
      </c>
      <c r="N34" s="4">
        <v>7.1999999999999995E-2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0.50583808225495197</v>
      </c>
      <c r="V34" s="2">
        <v>0.42744401482694</v>
      </c>
      <c r="W34" s="2">
        <v>0.102032725565152</v>
      </c>
      <c r="X34" s="2">
        <v>7.1496001705069895E-2</v>
      </c>
      <c r="Y34" s="2">
        <v>0.100925918589961</v>
      </c>
      <c r="Z34" s="2">
        <v>7.4723546195936394E-2</v>
      </c>
    </row>
    <row r="35" spans="1:26" x14ac:dyDescent="0.35">
      <c r="A35" s="7">
        <v>35</v>
      </c>
      <c r="B35" s="7">
        <v>60</v>
      </c>
      <c r="C35" s="7">
        <v>0</v>
      </c>
      <c r="D35" s="7">
        <v>0</v>
      </c>
      <c r="E35" s="22" t="str">
        <f t="shared" si="0"/>
        <v>00</v>
      </c>
      <c r="F35" s="4">
        <v>0.36821730110000001</v>
      </c>
      <c r="G35" s="4">
        <v>35.274775998000003</v>
      </c>
      <c r="H35" s="2">
        <f t="shared" si="1"/>
        <v>1.043854399304696E-2</v>
      </c>
      <c r="I35" s="4">
        <v>0.70099999999999996</v>
      </c>
      <c r="J35" s="4">
        <v>0.58108108108108103</v>
      </c>
      <c r="K35" s="4">
        <v>1.9E-2</v>
      </c>
      <c r="L35" s="4">
        <v>3.1E-2</v>
      </c>
      <c r="M35" s="4">
        <v>8.9999999999999993E-3</v>
      </c>
      <c r="N35" s="4">
        <v>1.9E-2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1.20731170559145</v>
      </c>
      <c r="V35" s="2">
        <v>0.87007788871902303</v>
      </c>
      <c r="W35" s="2">
        <v>1.9182819416774001E-2</v>
      </c>
      <c r="X35" s="2">
        <v>3.14906670913708E-2</v>
      </c>
      <c r="Y35" s="2">
        <v>9.0407446521490707E-3</v>
      </c>
      <c r="Z35" s="2">
        <v>1.9182819416774001E-2</v>
      </c>
    </row>
    <row r="36" spans="1:26" x14ac:dyDescent="0.35">
      <c r="A36" s="7">
        <v>501</v>
      </c>
      <c r="B36" s="7">
        <v>36</v>
      </c>
      <c r="C36" s="7">
        <v>0</v>
      </c>
      <c r="D36" s="7">
        <v>0</v>
      </c>
      <c r="E36" s="22" t="str">
        <f t="shared" si="0"/>
        <v>00</v>
      </c>
      <c r="F36" s="4">
        <v>0.28988801050000002</v>
      </c>
      <c r="G36" s="4">
        <v>27.642064382299999</v>
      </c>
      <c r="H36" s="2">
        <f t="shared" si="1"/>
        <v>1.0487205531784506E-2</v>
      </c>
      <c r="I36" s="4">
        <v>0.40200000000000002</v>
      </c>
      <c r="J36" s="4">
        <v>0.30120481927710802</v>
      </c>
      <c r="K36" s="4">
        <v>8.9999999999999993E-3</v>
      </c>
      <c r="L36" s="4">
        <v>7.0000000000000001E-3</v>
      </c>
      <c r="M36" s="4">
        <v>7.0000000000000001E-3</v>
      </c>
      <c r="N36" s="4">
        <v>5.0000000000000001E-3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0.514164525031505</v>
      </c>
      <c r="V36" s="2">
        <v>0.358397597250179</v>
      </c>
      <c r="W36" s="2">
        <v>9.0407446521490707E-3</v>
      </c>
      <c r="X36" s="2">
        <v>7.0246149369644698E-3</v>
      </c>
      <c r="Y36" s="2">
        <v>7.0246149369644698E-3</v>
      </c>
      <c r="Z36" s="2">
        <v>5.0125418235442898E-3</v>
      </c>
    </row>
    <row r="37" spans="1:26" x14ac:dyDescent="0.35">
      <c r="A37" s="7">
        <v>99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0.29945280949999997</v>
      </c>
      <c r="G37" s="4">
        <v>28.3408978561</v>
      </c>
      <c r="H37" s="2">
        <f t="shared" si="1"/>
        <v>1.0566101717047287E-2</v>
      </c>
      <c r="I37" s="4">
        <v>0.34399999999999997</v>
      </c>
      <c r="J37" s="4">
        <v>0.29411764705882398</v>
      </c>
      <c r="K37" s="4">
        <v>1.6E-2</v>
      </c>
      <c r="L37" s="4">
        <v>1.7999999999999999E-2</v>
      </c>
      <c r="M37" s="4">
        <v>5.0000000000000001E-3</v>
      </c>
      <c r="N37" s="4">
        <v>0.01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0.421594490038048</v>
      </c>
      <c r="V37" s="2">
        <v>0.34830669426821598</v>
      </c>
      <c r="W37" s="2">
        <v>1.6129381929883599E-2</v>
      </c>
      <c r="X37" s="2">
        <v>1.8163970627671201E-2</v>
      </c>
      <c r="Y37" s="2">
        <v>5.0125418235442898E-3</v>
      </c>
      <c r="Z37" s="2">
        <v>1.0050335853501499E-2</v>
      </c>
    </row>
    <row r="38" spans="1:26" x14ac:dyDescent="0.35">
      <c r="A38" s="7">
        <v>181</v>
      </c>
      <c r="B38" s="7">
        <v>66</v>
      </c>
      <c r="C38" s="7">
        <v>0</v>
      </c>
      <c r="D38" s="7">
        <v>0</v>
      </c>
      <c r="E38" s="22" t="str">
        <f t="shared" si="0"/>
        <v>00</v>
      </c>
      <c r="F38" s="4">
        <v>0.32796597360000002</v>
      </c>
      <c r="G38" s="4">
        <v>30.978759856290001</v>
      </c>
      <c r="H38" s="2">
        <f t="shared" si="1"/>
        <v>1.0586801250967734E-2</v>
      </c>
      <c r="I38" s="4">
        <v>0.51400000000000001</v>
      </c>
      <c r="J38" s="4">
        <v>0.421686746987952</v>
      </c>
      <c r="K38" s="4">
        <v>8.9999999999999993E-3</v>
      </c>
      <c r="L38" s="4">
        <v>8.0000000000000002E-3</v>
      </c>
      <c r="M38" s="4">
        <v>3.0000000000000001E-3</v>
      </c>
      <c r="N38" s="4">
        <v>6.0000000000000001E-3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0.72154665508164295</v>
      </c>
      <c r="V38" s="2">
        <v>0.547639596888707</v>
      </c>
      <c r="W38" s="2">
        <v>9.0407446521490707E-3</v>
      </c>
      <c r="X38" s="2">
        <v>8.03217169726427E-3</v>
      </c>
      <c r="Y38" s="2">
        <v>3.00450902029872E-3</v>
      </c>
      <c r="Z38" s="2">
        <v>6.0180723255630203E-3</v>
      </c>
    </row>
    <row r="39" spans="1:26" x14ac:dyDescent="0.35">
      <c r="A39" s="7">
        <v>317</v>
      </c>
      <c r="B39" s="7">
        <v>19</v>
      </c>
      <c r="C39" s="7">
        <v>0</v>
      </c>
      <c r="D39" s="7">
        <v>0</v>
      </c>
      <c r="E39" s="22" t="str">
        <f t="shared" si="0"/>
        <v>00</v>
      </c>
      <c r="F39" s="4">
        <v>0.35985307150000001</v>
      </c>
      <c r="G39" s="4">
        <v>31.370992985000001</v>
      </c>
      <c r="H39" s="2">
        <f t="shared" si="1"/>
        <v>1.1470885593964567E-2</v>
      </c>
      <c r="I39" s="4">
        <v>0.48099999999999998</v>
      </c>
      <c r="J39" s="4">
        <v>0.40449438202247201</v>
      </c>
      <c r="K39" s="4">
        <v>2.1000000000000001E-2</v>
      </c>
      <c r="L39" s="4">
        <v>0.03</v>
      </c>
      <c r="M39" s="4">
        <v>2.1999999999999999E-2</v>
      </c>
      <c r="N39" s="4">
        <v>2.1999999999999999E-2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0.65585139581624796</v>
      </c>
      <c r="V39" s="2">
        <v>0.51834445618001801</v>
      </c>
      <c r="W39" s="2">
        <v>2.1223636451626698E-2</v>
      </c>
      <c r="X39" s="2">
        <v>3.0459207484708602E-2</v>
      </c>
      <c r="Y39" s="2">
        <v>2.2245608947319698E-2</v>
      </c>
      <c r="Z39" s="2">
        <v>2.2245608947319698E-2</v>
      </c>
    </row>
    <row r="40" spans="1:26" x14ac:dyDescent="0.35">
      <c r="A40" s="7">
        <v>845</v>
      </c>
      <c r="B40" s="7">
        <v>50</v>
      </c>
      <c r="C40" s="7">
        <v>0</v>
      </c>
      <c r="D40" s="7">
        <v>0</v>
      </c>
      <c r="E40" s="22" t="str">
        <f t="shared" si="0"/>
        <v>00</v>
      </c>
      <c r="F40" s="4">
        <v>0.32223073959999998</v>
      </c>
      <c r="G40" s="4">
        <v>27.901797425600002</v>
      </c>
      <c r="H40" s="2">
        <f t="shared" si="1"/>
        <v>1.1548744859868851E-2</v>
      </c>
      <c r="I40" s="4">
        <v>0.38600000000000001</v>
      </c>
      <c r="J40" s="4">
        <v>0.36170212765957399</v>
      </c>
      <c r="K40" s="4">
        <v>1.0999999999999999E-2</v>
      </c>
      <c r="L40" s="4">
        <v>1.2E-2</v>
      </c>
      <c r="M40" s="4">
        <v>1.0999999999999999E-2</v>
      </c>
      <c r="N40" s="4">
        <v>1.4E-2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0.48776035083499503</v>
      </c>
      <c r="V40" s="2">
        <v>0.44895022004790303</v>
      </c>
      <c r="W40" s="2">
        <v>1.1060947359424899E-2</v>
      </c>
      <c r="X40" s="2">
        <v>1.20725812342692E-2</v>
      </c>
      <c r="Y40" s="2">
        <v>1.1060947359424899E-2</v>
      </c>
      <c r="Z40" s="2">
        <v>1.4098924379501601E-2</v>
      </c>
    </row>
    <row r="41" spans="1:26" x14ac:dyDescent="0.35">
      <c r="A41" s="7">
        <v>427</v>
      </c>
      <c r="B41" s="7">
        <v>12</v>
      </c>
      <c r="C41" s="7">
        <v>0</v>
      </c>
      <c r="D41" s="7">
        <v>0</v>
      </c>
      <c r="E41" s="22" t="str">
        <f t="shared" si="0"/>
        <v>00</v>
      </c>
      <c r="F41" s="4">
        <v>0.374739824</v>
      </c>
      <c r="G41" s="4">
        <v>30.738606781000001</v>
      </c>
      <c r="H41" s="2">
        <f t="shared" si="1"/>
        <v>1.2191177910888022E-2</v>
      </c>
      <c r="I41" s="4">
        <v>0.245</v>
      </c>
      <c r="J41" s="4">
        <v>0.19565217391304299</v>
      </c>
      <c r="K41" s="4">
        <v>4.1000000000000002E-2</v>
      </c>
      <c r="L41" s="4">
        <v>4.4999999999999998E-2</v>
      </c>
      <c r="M41" s="4">
        <v>1.7000000000000001E-2</v>
      </c>
      <c r="N41" s="4">
        <v>2.3E-2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0.28103752973311202</v>
      </c>
      <c r="V41" s="2">
        <v>0.217723483844871</v>
      </c>
      <c r="W41" s="2">
        <v>4.1864204098698898E-2</v>
      </c>
      <c r="X41" s="2">
        <v>4.6043938501406798E-2</v>
      </c>
      <c r="Y41" s="2">
        <v>1.7146158834970501E-2</v>
      </c>
      <c r="Z41" s="2">
        <v>2.32686269393543E-2</v>
      </c>
    </row>
    <row r="42" spans="1:26" x14ac:dyDescent="0.35">
      <c r="A42" s="7">
        <v>797</v>
      </c>
      <c r="B42" s="7">
        <v>91</v>
      </c>
      <c r="C42" s="7">
        <v>0</v>
      </c>
      <c r="D42" s="7">
        <v>0</v>
      </c>
      <c r="E42" s="22" t="str">
        <f t="shared" si="0"/>
        <v>00</v>
      </c>
      <c r="F42" s="4">
        <v>0.35555437359999997</v>
      </c>
      <c r="G42" s="4">
        <v>28.68791216328</v>
      </c>
      <c r="H42" s="2">
        <f t="shared" si="1"/>
        <v>1.2393874171683467E-2</v>
      </c>
      <c r="I42" s="4">
        <v>0.38500000000000001</v>
      </c>
      <c r="J42" s="4">
        <v>0.313253012048193</v>
      </c>
      <c r="K42" s="4">
        <v>2.3E-2</v>
      </c>
      <c r="L42" s="4">
        <v>2.1999999999999999E-2</v>
      </c>
      <c r="M42" s="4">
        <v>2.9000000000000001E-2</v>
      </c>
      <c r="N42" s="4">
        <v>1.6E-2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0.48613301117561902</v>
      </c>
      <c r="V42" s="2">
        <v>0.375789339962048</v>
      </c>
      <c r="W42" s="2">
        <v>2.32686269393543E-2</v>
      </c>
      <c r="X42" s="2">
        <v>2.2245608947319698E-2</v>
      </c>
      <c r="Y42" s="2">
        <v>2.9428810690812199E-2</v>
      </c>
      <c r="Z42" s="2">
        <v>1.6129381929883599E-2</v>
      </c>
    </row>
    <row r="43" spans="1:26" x14ac:dyDescent="0.35">
      <c r="A43" s="7">
        <v>337</v>
      </c>
      <c r="B43" s="7">
        <v>73</v>
      </c>
      <c r="C43" s="7">
        <v>0</v>
      </c>
      <c r="D43" s="7">
        <v>0</v>
      </c>
      <c r="E43" s="22" t="str">
        <f t="shared" si="0"/>
        <v>00</v>
      </c>
      <c r="F43" s="4">
        <v>0.50374942739999995</v>
      </c>
      <c r="G43" s="4">
        <v>38.759241720299997</v>
      </c>
      <c r="H43" s="2">
        <f t="shared" si="1"/>
        <v>1.2996885517916704E-2</v>
      </c>
      <c r="I43" s="4">
        <v>0.46800000000000003</v>
      </c>
      <c r="J43" s="4">
        <v>0.36904761904761901</v>
      </c>
      <c r="K43" s="4">
        <v>1.2E-2</v>
      </c>
      <c r="L43" s="4">
        <v>5.0000000000000001E-3</v>
      </c>
      <c r="M43" s="4">
        <v>1.4E-2</v>
      </c>
      <c r="N43" s="4">
        <v>1.2E-2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0.63111178964049297</v>
      </c>
      <c r="V43" s="2">
        <v>0.46052488529119201</v>
      </c>
      <c r="W43" s="2">
        <v>1.20725812342692E-2</v>
      </c>
      <c r="X43" s="2">
        <v>5.0125418235442898E-3</v>
      </c>
      <c r="Y43" s="2">
        <v>1.4098924379501601E-2</v>
      </c>
      <c r="Z43" s="2">
        <v>1.20725812342692E-2</v>
      </c>
    </row>
    <row r="44" spans="1:26" x14ac:dyDescent="0.35">
      <c r="A44" s="7">
        <v>713</v>
      </c>
      <c r="B44" s="7">
        <v>29</v>
      </c>
      <c r="C44" s="7">
        <v>0</v>
      </c>
      <c r="D44" s="7">
        <v>0</v>
      </c>
      <c r="E44" s="22" t="str">
        <f t="shared" si="0"/>
        <v>00</v>
      </c>
      <c r="F44" s="4">
        <v>0.39747448480000003</v>
      </c>
      <c r="G44" s="4">
        <v>30.5423950116</v>
      </c>
      <c r="H44" s="2">
        <f t="shared" si="1"/>
        <v>1.3013861049503132E-2</v>
      </c>
      <c r="I44" s="4">
        <v>0.92800000000000005</v>
      </c>
      <c r="J44" s="4">
        <v>0.81578947368421095</v>
      </c>
      <c r="K44" s="4">
        <v>3.2000000000000001E-2</v>
      </c>
      <c r="L44" s="4">
        <v>0.28899999999999998</v>
      </c>
      <c r="M44" s="4">
        <v>1.0999999999999999E-2</v>
      </c>
      <c r="N44" s="4">
        <v>1.2E-2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2.6310891599660802</v>
      </c>
      <c r="V44" s="2">
        <v>1.69167601067107</v>
      </c>
      <c r="W44" s="2">
        <v>3.2523191705560103E-2</v>
      </c>
      <c r="X44" s="2">
        <v>0.34108284917889597</v>
      </c>
      <c r="Y44" s="2">
        <v>1.1060947359424899E-2</v>
      </c>
      <c r="Z44" s="2">
        <v>1.20725812342692E-2</v>
      </c>
    </row>
    <row r="45" spans="1:26" x14ac:dyDescent="0.35">
      <c r="A45" s="7">
        <v>433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0.42141034929999999</v>
      </c>
      <c r="G45" s="4">
        <v>30.843167028100002</v>
      </c>
      <c r="H45" s="2">
        <f t="shared" si="1"/>
        <v>1.3663005129015108E-2</v>
      </c>
      <c r="I45" s="4">
        <v>0.44600000000000001</v>
      </c>
      <c r="J45" s="4">
        <v>0.39130434782608697</v>
      </c>
      <c r="K45" s="4">
        <v>2.4E-2</v>
      </c>
      <c r="L45" s="4">
        <v>2.5000000000000001E-2</v>
      </c>
      <c r="M45" s="4">
        <v>3.9E-2</v>
      </c>
      <c r="N45" s="4">
        <v>1.2999999999999999E-2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0.590590592234853</v>
      </c>
      <c r="V45" s="2">
        <v>0.49643688631389099</v>
      </c>
      <c r="W45" s="2">
        <v>2.4292692569044601E-2</v>
      </c>
      <c r="X45" s="2">
        <v>2.5317807984289901E-2</v>
      </c>
      <c r="Y45" s="2">
        <v>3.9780870011844598E-2</v>
      </c>
      <c r="Z45" s="2">
        <v>1.30852395486555E-2</v>
      </c>
    </row>
    <row r="46" spans="1:26" x14ac:dyDescent="0.35">
      <c r="A46" s="7">
        <v>647</v>
      </c>
      <c r="B46" s="7">
        <v>81</v>
      </c>
      <c r="C46" s="7">
        <v>0</v>
      </c>
      <c r="D46" s="7">
        <v>0</v>
      </c>
      <c r="E46" s="22" t="str">
        <f t="shared" si="0"/>
        <v>00</v>
      </c>
      <c r="F46" s="4">
        <v>0.30154989609999999</v>
      </c>
      <c r="G46" s="4">
        <v>21.66139863826</v>
      </c>
      <c r="H46" s="2">
        <f t="shared" si="1"/>
        <v>1.3921072278656087E-2</v>
      </c>
      <c r="I46" s="4">
        <v>0.314</v>
      </c>
      <c r="J46" s="4">
        <v>0.27472527472527503</v>
      </c>
      <c r="K46" s="4">
        <v>1.2999999999999999E-2</v>
      </c>
      <c r="L46" s="4">
        <v>1.0999999999999999E-2</v>
      </c>
      <c r="M46" s="4">
        <v>5.0000000000000001E-3</v>
      </c>
      <c r="N46" s="4">
        <v>1.4999999999999999E-2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0.376877651256252</v>
      </c>
      <c r="V46" s="2">
        <v>0.32120476449042501</v>
      </c>
      <c r="W46" s="2">
        <v>1.30852395486555E-2</v>
      </c>
      <c r="X46" s="2">
        <v>1.1060947359424899E-2</v>
      </c>
      <c r="Y46" s="2">
        <v>5.0125418235442898E-3</v>
      </c>
      <c r="Z46" s="2">
        <v>1.51136378100482E-2</v>
      </c>
    </row>
    <row r="47" spans="1:26" x14ac:dyDescent="0.35">
      <c r="A47" s="7">
        <v>867</v>
      </c>
      <c r="B47" s="7">
        <v>72</v>
      </c>
      <c r="C47" s="7">
        <v>0</v>
      </c>
      <c r="D47" s="7">
        <v>0</v>
      </c>
      <c r="E47" s="22" t="str">
        <f t="shared" si="0"/>
        <v>00</v>
      </c>
      <c r="F47" s="4">
        <v>0.35752937429999998</v>
      </c>
      <c r="G47" s="4">
        <v>25.24412634782</v>
      </c>
      <c r="H47" s="2">
        <f t="shared" si="1"/>
        <v>1.416287374630713E-2</v>
      </c>
      <c r="I47" s="4">
        <v>0.52800000000000002</v>
      </c>
      <c r="J47" s="4">
        <v>0.46428571428571402</v>
      </c>
      <c r="K47" s="4">
        <v>0.01</v>
      </c>
      <c r="L47" s="4">
        <v>1.2E-2</v>
      </c>
      <c r="M47" s="4">
        <v>6.0000000000000001E-3</v>
      </c>
      <c r="N47" s="4">
        <v>0.01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0.75077629339658203</v>
      </c>
      <c r="V47" s="2">
        <v>0.62415430907299396</v>
      </c>
      <c r="W47" s="2">
        <v>1.0050335853501499E-2</v>
      </c>
      <c r="X47" s="2">
        <v>1.20725812342692E-2</v>
      </c>
      <c r="Y47" s="2">
        <v>6.0180723255630203E-3</v>
      </c>
      <c r="Z47" s="2">
        <v>1.0050335853501499E-2</v>
      </c>
    </row>
    <row r="48" spans="1:26" x14ac:dyDescent="0.35">
      <c r="A48" s="7">
        <v>113</v>
      </c>
      <c r="B48" s="7">
        <v>38</v>
      </c>
      <c r="C48" s="7">
        <v>0</v>
      </c>
      <c r="D48" s="7">
        <v>0</v>
      </c>
      <c r="E48" s="22" t="str">
        <f t="shared" si="0"/>
        <v>00</v>
      </c>
      <c r="F48" s="4">
        <v>0.50158476009999997</v>
      </c>
      <c r="G48" s="4">
        <v>35.280178725600003</v>
      </c>
      <c r="H48" s="2">
        <f t="shared" si="1"/>
        <v>1.4217183081786376E-2</v>
      </c>
      <c r="I48" s="4">
        <v>0.36699999999999999</v>
      </c>
      <c r="J48" s="4">
        <v>0.29213483146067398</v>
      </c>
      <c r="K48" s="4">
        <v>1.4E-2</v>
      </c>
      <c r="L48" s="4">
        <v>0.01</v>
      </c>
      <c r="M48" s="4">
        <v>1.2E-2</v>
      </c>
      <c r="N48" s="4">
        <v>1.2E-2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0.457284856837961</v>
      </c>
      <c r="V48" s="2">
        <v>0.34550164334060701</v>
      </c>
      <c r="W48" s="2">
        <v>1.4098924379501601E-2</v>
      </c>
      <c r="X48" s="2">
        <v>1.0050335853501499E-2</v>
      </c>
      <c r="Y48" s="2">
        <v>1.20725812342692E-2</v>
      </c>
      <c r="Z48" s="2">
        <v>1.20725812342692E-2</v>
      </c>
    </row>
    <row r="49" spans="1:26" x14ac:dyDescent="0.35">
      <c r="A49" s="7">
        <v>927</v>
      </c>
      <c r="B49" s="7">
        <v>26</v>
      </c>
      <c r="C49" s="7">
        <v>0</v>
      </c>
      <c r="D49" s="7">
        <v>0</v>
      </c>
      <c r="E49" s="22" t="str">
        <f t="shared" si="0"/>
        <v>00</v>
      </c>
      <c r="F49" s="4">
        <v>0.36800798880000002</v>
      </c>
      <c r="G49" s="4">
        <v>24.201989525599998</v>
      </c>
      <c r="H49" s="2">
        <f t="shared" si="1"/>
        <v>1.5205691598648713E-2</v>
      </c>
      <c r="I49" s="4">
        <v>0.255</v>
      </c>
      <c r="J49" s="4">
        <v>0.23232323232323199</v>
      </c>
      <c r="K49" s="4">
        <v>1.4E-2</v>
      </c>
      <c r="L49" s="4">
        <v>1.0999999999999999E-2</v>
      </c>
      <c r="M49" s="4">
        <v>1.2E-2</v>
      </c>
      <c r="N49" s="4">
        <v>1.2E-2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0.29437106060257801</v>
      </c>
      <c r="V49" s="2">
        <v>0.26438650984825901</v>
      </c>
      <c r="W49" s="2">
        <v>1.4098924379501601E-2</v>
      </c>
      <c r="X49" s="2">
        <v>1.1060947359424899E-2</v>
      </c>
      <c r="Y49" s="2">
        <v>1.20725812342692E-2</v>
      </c>
      <c r="Z49" s="2">
        <v>1.20725812342692E-2</v>
      </c>
    </row>
    <row r="50" spans="1:26" x14ac:dyDescent="0.35">
      <c r="A50" s="7">
        <v>623</v>
      </c>
      <c r="B50" s="7">
        <v>26</v>
      </c>
      <c r="C50" s="7">
        <v>0</v>
      </c>
      <c r="D50" s="7">
        <v>0</v>
      </c>
      <c r="E50" s="22" t="str">
        <f t="shared" si="0"/>
        <v>00</v>
      </c>
      <c r="F50" s="4">
        <v>0.53605268650000004</v>
      </c>
      <c r="G50" s="4">
        <v>35.139309333280004</v>
      </c>
      <c r="H50" s="2">
        <f t="shared" si="1"/>
        <v>1.5255071789140465E-2</v>
      </c>
      <c r="I50" s="4">
        <v>0.40600000000000003</v>
      </c>
      <c r="J50" s="4">
        <v>0.325842696629214</v>
      </c>
      <c r="K50" s="4">
        <v>2.1000000000000001E-2</v>
      </c>
      <c r="L50" s="4">
        <v>1.7999999999999999E-2</v>
      </c>
      <c r="M50" s="4">
        <v>1.7000000000000001E-2</v>
      </c>
      <c r="N50" s="4">
        <v>1.4999999999999999E-2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0.52087595961949196</v>
      </c>
      <c r="V50" s="2">
        <v>0.39429180751003901</v>
      </c>
      <c r="W50" s="2">
        <v>2.1223636451626698E-2</v>
      </c>
      <c r="X50" s="2">
        <v>1.8163970627671201E-2</v>
      </c>
      <c r="Y50" s="2">
        <v>1.7146158834970501E-2</v>
      </c>
      <c r="Z50" s="2">
        <v>1.51136378100482E-2</v>
      </c>
    </row>
    <row r="51" spans="1:26" x14ac:dyDescent="0.35">
      <c r="A51" s="7">
        <v>885</v>
      </c>
      <c r="B51" s="7">
        <v>31</v>
      </c>
      <c r="C51" s="7">
        <v>0</v>
      </c>
      <c r="D51" s="7">
        <v>0</v>
      </c>
      <c r="E51" s="22" t="str">
        <f t="shared" si="0"/>
        <v>00</v>
      </c>
      <c r="F51" s="4">
        <v>0.51394698179999998</v>
      </c>
      <c r="G51" s="4">
        <v>32.687553823899997</v>
      </c>
      <c r="H51" s="2">
        <f t="shared" si="1"/>
        <v>1.5723017530428353E-2</v>
      </c>
      <c r="I51" s="4">
        <v>0.48399999999999999</v>
      </c>
      <c r="J51" s="4">
        <v>0.28571428571428598</v>
      </c>
      <c r="K51" s="4">
        <v>8.9999999999999993E-3</v>
      </c>
      <c r="L51" s="4">
        <v>0.01</v>
      </c>
      <c r="M51" s="4">
        <v>1.2E-2</v>
      </c>
      <c r="N51" s="4">
        <v>1.7999999999999999E-2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0.66164851350057396</v>
      </c>
      <c r="V51" s="2">
        <v>0.33647223662121301</v>
      </c>
      <c r="W51" s="2">
        <v>9.0407446521490707E-3</v>
      </c>
      <c r="X51" s="2">
        <v>1.0050335853501499E-2</v>
      </c>
      <c r="Y51" s="2">
        <v>1.20725812342692E-2</v>
      </c>
      <c r="Z51" s="2">
        <v>1.8163970627671201E-2</v>
      </c>
    </row>
    <row r="52" spans="1:26" x14ac:dyDescent="0.35">
      <c r="A52" s="7">
        <v>975</v>
      </c>
      <c r="B52" s="7">
        <v>25</v>
      </c>
      <c r="C52" s="7">
        <v>0</v>
      </c>
      <c r="D52" s="7">
        <v>0</v>
      </c>
      <c r="E52" s="22" t="str">
        <f t="shared" si="0"/>
        <v>00</v>
      </c>
      <c r="F52" s="4">
        <v>0.37683217289999998</v>
      </c>
      <c r="G52" s="4">
        <v>23.091628073999999</v>
      </c>
      <c r="H52" s="2">
        <f t="shared" si="1"/>
        <v>1.6318995425198879E-2</v>
      </c>
      <c r="I52" s="4">
        <v>0.214</v>
      </c>
      <c r="J52" s="4">
        <v>0.18681318681318701</v>
      </c>
      <c r="K52" s="4">
        <v>1.0999999999999999E-2</v>
      </c>
      <c r="L52" s="4">
        <v>1.2E-2</v>
      </c>
      <c r="M52" s="4">
        <v>3.0000000000000001E-3</v>
      </c>
      <c r="N52" s="4">
        <v>4.0000000000000001E-3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0.24079848655293001</v>
      </c>
      <c r="V52" s="2">
        <v>0.20679441331268</v>
      </c>
      <c r="W52" s="2">
        <v>1.1060947359424899E-2</v>
      </c>
      <c r="X52" s="2">
        <v>1.20725812342692E-2</v>
      </c>
      <c r="Y52" s="2">
        <v>3.00450902029872E-3</v>
      </c>
      <c r="Z52" s="2">
        <v>4.0080213975388201E-3</v>
      </c>
    </row>
    <row r="53" spans="1:26" x14ac:dyDescent="0.35">
      <c r="A53" s="7">
        <v>855</v>
      </c>
      <c r="B53" s="7">
        <v>87</v>
      </c>
      <c r="C53" s="7">
        <v>0</v>
      </c>
      <c r="D53" s="7">
        <v>0</v>
      </c>
      <c r="E53" s="22" t="str">
        <f t="shared" si="0"/>
        <v>00</v>
      </c>
      <c r="F53" s="4">
        <v>0.54673249609999997</v>
      </c>
      <c r="G53" s="4">
        <v>31.816479371</v>
      </c>
      <c r="H53" s="2">
        <f t="shared" si="1"/>
        <v>1.7183940741046736E-2</v>
      </c>
      <c r="I53" s="4">
        <v>0.38</v>
      </c>
      <c r="J53" s="4">
        <v>0.25</v>
      </c>
      <c r="K53" s="4">
        <v>1.4999999999999999E-2</v>
      </c>
      <c r="L53" s="4">
        <v>2.1999999999999999E-2</v>
      </c>
      <c r="M53" s="4">
        <v>1.2999999999999999E-2</v>
      </c>
      <c r="N53" s="4">
        <v>2.5999999999999999E-2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0.47803580094300002</v>
      </c>
      <c r="V53" s="2">
        <v>0.28768207245178101</v>
      </c>
      <c r="W53" s="2">
        <v>1.51136378100482E-2</v>
      </c>
      <c r="X53" s="2">
        <v>2.2245608947319698E-2</v>
      </c>
      <c r="Y53" s="2">
        <v>1.30852395486555E-2</v>
      </c>
      <c r="Z53" s="2">
        <v>2.6343975339602001E-2</v>
      </c>
    </row>
    <row r="54" spans="1:26" x14ac:dyDescent="0.35">
      <c r="A54" s="7">
        <v>931</v>
      </c>
      <c r="B54" s="7">
        <v>96</v>
      </c>
      <c r="C54" s="7">
        <v>0</v>
      </c>
      <c r="D54" s="7">
        <v>0</v>
      </c>
      <c r="E54" s="22" t="str">
        <f t="shared" si="0"/>
        <v>00</v>
      </c>
      <c r="F54" s="4">
        <v>0.60560906039999995</v>
      </c>
      <c r="G54" s="4">
        <v>34.415428378000001</v>
      </c>
      <c r="H54" s="2">
        <f t="shared" si="1"/>
        <v>1.7597022293267005E-2</v>
      </c>
      <c r="I54" s="4">
        <v>0.79400000000000004</v>
      </c>
      <c r="J54" s="4">
        <v>0.67213114754098402</v>
      </c>
      <c r="K54" s="4">
        <v>2.5999999999999999E-2</v>
      </c>
      <c r="L54" s="4">
        <v>3.1E-2</v>
      </c>
      <c r="M54" s="4">
        <v>1.4E-2</v>
      </c>
      <c r="N54" s="4">
        <v>1.6E-2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1.57987911019256</v>
      </c>
      <c r="V54" s="2">
        <v>1.1151415906193201</v>
      </c>
      <c r="W54" s="2">
        <v>2.6343975339602001E-2</v>
      </c>
      <c r="X54" s="2">
        <v>3.14906670913708E-2</v>
      </c>
      <c r="Y54" s="2">
        <v>1.4098924379501601E-2</v>
      </c>
      <c r="Z54" s="2">
        <v>1.6129381929883599E-2</v>
      </c>
    </row>
    <row r="55" spans="1:26" x14ac:dyDescent="0.35">
      <c r="A55" s="7">
        <v>53</v>
      </c>
      <c r="B55" s="7">
        <v>68</v>
      </c>
      <c r="C55" s="7">
        <v>0</v>
      </c>
      <c r="D55" s="7">
        <v>0</v>
      </c>
      <c r="E55" s="22" t="str">
        <f t="shared" si="0"/>
        <v>00</v>
      </c>
      <c r="F55" s="4">
        <v>0.53459169630000003</v>
      </c>
      <c r="G55" s="4">
        <v>29.102030563300001</v>
      </c>
      <c r="H55" s="2">
        <f t="shared" si="1"/>
        <v>1.8369566863631951E-2</v>
      </c>
      <c r="I55" s="4">
        <v>0.43099999999999999</v>
      </c>
      <c r="J55" s="4">
        <v>0.36363636363636398</v>
      </c>
      <c r="K55" s="4">
        <v>4.5999999999999999E-2</v>
      </c>
      <c r="L55" s="4">
        <v>5.6000000000000001E-2</v>
      </c>
      <c r="M55" s="4">
        <v>5.8999999999999997E-2</v>
      </c>
      <c r="N55" s="4">
        <v>2.7E-2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0.56387484485580597</v>
      </c>
      <c r="V55" s="2">
        <v>0.45198512374305699</v>
      </c>
      <c r="W55" s="2">
        <v>4.7091607533850603E-2</v>
      </c>
      <c r="X55" s="2">
        <v>5.7629112836636402E-2</v>
      </c>
      <c r="Y55" s="2">
        <v>6.0812139396757399E-2</v>
      </c>
      <c r="Z55" s="2">
        <v>2.7371196796132001E-2</v>
      </c>
    </row>
    <row r="56" spans="1:26" x14ac:dyDescent="0.35">
      <c r="A56" s="7">
        <v>685</v>
      </c>
      <c r="B56" s="7">
        <v>73</v>
      </c>
      <c r="C56" s="7">
        <v>0</v>
      </c>
      <c r="D56" s="7">
        <v>0</v>
      </c>
      <c r="E56" s="22" t="str">
        <f t="shared" si="0"/>
        <v>00</v>
      </c>
      <c r="F56" s="4">
        <v>0.55025665349999997</v>
      </c>
      <c r="G56" s="4">
        <v>28.447599262099999</v>
      </c>
      <c r="H56" s="2">
        <f t="shared" si="1"/>
        <v>1.9342815132842955E-2</v>
      </c>
      <c r="I56" s="4">
        <v>0.158</v>
      </c>
      <c r="J56" s="4">
        <v>0.15625</v>
      </c>
      <c r="K56" s="4">
        <v>7.4999999999999997E-2</v>
      </c>
      <c r="L56" s="4">
        <v>0.08</v>
      </c>
      <c r="M56" s="4">
        <v>1.6E-2</v>
      </c>
      <c r="N56" s="4">
        <v>5.6000000000000001E-2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0.17197526473981001</v>
      </c>
      <c r="V56" s="2">
        <v>0.169899036795397</v>
      </c>
      <c r="W56" s="2">
        <v>7.7961541469711806E-2</v>
      </c>
      <c r="X56" s="2">
        <v>8.3381608939051E-2</v>
      </c>
      <c r="Y56" s="2">
        <v>1.6129381929883599E-2</v>
      </c>
      <c r="Z56" s="2">
        <v>5.7629112836636402E-2</v>
      </c>
    </row>
    <row r="57" spans="1:26" x14ac:dyDescent="0.35">
      <c r="A57" s="7">
        <v>631</v>
      </c>
      <c r="B57" s="7">
        <v>94</v>
      </c>
      <c r="C57" s="7">
        <v>0</v>
      </c>
      <c r="D57" s="7">
        <v>0</v>
      </c>
      <c r="E57" s="22" t="str">
        <f t="shared" si="0"/>
        <v>00</v>
      </c>
      <c r="F57" s="4">
        <v>0.63765605290000005</v>
      </c>
      <c r="G57" s="4">
        <v>31.261324594280001</v>
      </c>
      <c r="H57" s="2">
        <f t="shared" si="1"/>
        <v>2.0397601866706389E-2</v>
      </c>
      <c r="I57" s="4">
        <v>0.52300000000000002</v>
      </c>
      <c r="J57" s="4">
        <v>0.44186046511627902</v>
      </c>
      <c r="K57" s="4">
        <v>5.6000000000000001E-2</v>
      </c>
      <c r="L57" s="4">
        <v>4.7E-2</v>
      </c>
      <c r="M57" s="4">
        <v>5.3999999999999999E-2</v>
      </c>
      <c r="N57" s="4">
        <v>2.5000000000000001E-2</v>
      </c>
      <c r="O57" s="5">
        <v>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0.74023878809379595</v>
      </c>
      <c r="V57" s="2">
        <v>0.58314628534561697</v>
      </c>
      <c r="W57" s="2">
        <v>5.7629112836636402E-2</v>
      </c>
      <c r="X57" s="2">
        <v>4.8140375327934998E-2</v>
      </c>
      <c r="Y57" s="2">
        <v>5.5512709930258801E-2</v>
      </c>
      <c r="Z57" s="2">
        <v>2.5317807984289901E-2</v>
      </c>
    </row>
    <row r="58" spans="1:26" x14ac:dyDescent="0.35">
      <c r="A58" s="7">
        <v>773</v>
      </c>
      <c r="B58" s="7">
        <v>53</v>
      </c>
      <c r="C58" s="7">
        <v>0</v>
      </c>
      <c r="D58" s="7">
        <v>0</v>
      </c>
      <c r="E58" s="22" t="str">
        <f t="shared" si="0"/>
        <v>00</v>
      </c>
      <c r="F58" s="4">
        <v>0.62201535819999998</v>
      </c>
      <c r="G58" s="4">
        <v>29.842863362999999</v>
      </c>
      <c r="H58" s="2">
        <f t="shared" si="1"/>
        <v>2.0843018668617156E-2</v>
      </c>
      <c r="I58" s="4">
        <v>0.44900000000000001</v>
      </c>
      <c r="J58" s="4">
        <v>0.34117647058823503</v>
      </c>
      <c r="K58" s="4">
        <v>2.9000000000000001E-2</v>
      </c>
      <c r="L58" s="4">
        <v>3.6999999999999998E-2</v>
      </c>
      <c r="M58" s="4">
        <v>2.9000000000000001E-2</v>
      </c>
      <c r="N58" s="4">
        <v>3.5000000000000003E-2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0.59602046982922297</v>
      </c>
      <c r="V58" s="2">
        <v>0.41729956575516702</v>
      </c>
      <c r="W58" s="2">
        <v>2.9428810690812199E-2</v>
      </c>
      <c r="X58" s="2">
        <v>3.7701867184011501E-2</v>
      </c>
      <c r="Y58" s="2">
        <v>2.9428810690812199E-2</v>
      </c>
      <c r="Z58" s="2">
        <v>3.5627177643151202E-2</v>
      </c>
    </row>
    <row r="59" spans="1:26" x14ac:dyDescent="0.35">
      <c r="A59" s="7">
        <v>751</v>
      </c>
      <c r="B59" s="7">
        <v>34</v>
      </c>
      <c r="C59" s="7">
        <v>0</v>
      </c>
      <c r="D59" s="7">
        <v>0</v>
      </c>
      <c r="E59" s="22" t="str">
        <f t="shared" si="0"/>
        <v>00</v>
      </c>
      <c r="F59" s="4">
        <v>0.55049912680000002</v>
      </c>
      <c r="G59" s="4">
        <v>25.995662612</v>
      </c>
      <c r="H59" s="2">
        <f t="shared" si="1"/>
        <v>2.1176576070266472E-2</v>
      </c>
      <c r="I59" s="4">
        <v>0.63900000000000001</v>
      </c>
      <c r="J59" s="4">
        <v>0.43333333333333302</v>
      </c>
      <c r="K59" s="4">
        <v>2.8000000000000001E-2</v>
      </c>
      <c r="L59" s="4">
        <v>0.04</v>
      </c>
      <c r="M59" s="4">
        <v>2.3E-2</v>
      </c>
      <c r="N59" s="4">
        <v>3.9E-2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1.0188773206492601</v>
      </c>
      <c r="V59" s="2">
        <v>0.56798403760593896</v>
      </c>
      <c r="W59" s="2">
        <v>2.8399474521698002E-2</v>
      </c>
      <c r="X59" s="2">
        <v>4.08219945202552E-2</v>
      </c>
      <c r="Y59" s="2">
        <v>2.32686269393543E-2</v>
      </c>
      <c r="Z59" s="2">
        <v>3.9780870011844598E-2</v>
      </c>
    </row>
    <row r="60" spans="1:26" x14ac:dyDescent="0.35">
      <c r="A60" s="7">
        <v>835</v>
      </c>
      <c r="B60" s="7">
        <v>78</v>
      </c>
      <c r="C60" s="7">
        <v>0</v>
      </c>
      <c r="D60" s="7">
        <v>0</v>
      </c>
      <c r="E60" s="22" t="str">
        <f t="shared" si="0"/>
        <v>00</v>
      </c>
      <c r="F60" s="4">
        <v>0.94770334000000001</v>
      </c>
      <c r="G60" s="4">
        <v>44.443537952</v>
      </c>
      <c r="H60" s="2">
        <f t="shared" si="1"/>
        <v>2.1323760071116311E-2</v>
      </c>
      <c r="I60" s="4">
        <v>0.27300000000000002</v>
      </c>
      <c r="J60" s="4">
        <v>0.22826086956521699</v>
      </c>
      <c r="K60" s="4">
        <v>3.7999999999999999E-2</v>
      </c>
      <c r="L60" s="4">
        <v>2.9000000000000001E-2</v>
      </c>
      <c r="M60" s="4">
        <v>3.5999999999999997E-2</v>
      </c>
      <c r="N60" s="4">
        <v>3.7999999999999999E-2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0.31882880144861803</v>
      </c>
      <c r="V60" s="2">
        <v>0.25910870000772501</v>
      </c>
      <c r="W60" s="2">
        <v>3.8740828316430602E-2</v>
      </c>
      <c r="X60" s="2">
        <v>2.9428810690812199E-2</v>
      </c>
      <c r="Y60" s="2">
        <v>3.6663984371591497E-2</v>
      </c>
      <c r="Z60" s="2">
        <v>3.8740828316430602E-2</v>
      </c>
    </row>
    <row r="61" spans="1:26" x14ac:dyDescent="0.35">
      <c r="A61" s="7">
        <v>725</v>
      </c>
      <c r="B61" s="7">
        <v>43</v>
      </c>
      <c r="C61" s="7">
        <v>0</v>
      </c>
      <c r="D61" s="7">
        <v>0</v>
      </c>
      <c r="E61" s="22" t="str">
        <f t="shared" si="0"/>
        <v>00</v>
      </c>
      <c r="F61" s="4">
        <v>0.54114165179999996</v>
      </c>
      <c r="G61" s="4">
        <v>24.56724000362</v>
      </c>
      <c r="H61" s="2">
        <f t="shared" si="1"/>
        <v>2.2026961584624985E-2</v>
      </c>
      <c r="I61" s="4">
        <v>0.25800000000000001</v>
      </c>
      <c r="J61" s="4">
        <v>0.231578947368421</v>
      </c>
      <c r="K61" s="4">
        <v>1.4999999999999999E-2</v>
      </c>
      <c r="L61" s="4">
        <v>8.0000000000000002E-3</v>
      </c>
      <c r="M61" s="4">
        <v>7.0000000000000001E-3</v>
      </c>
      <c r="N61" s="4">
        <v>8.0000000000000002E-3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0.298406035814757</v>
      </c>
      <c r="V61" s="2">
        <v>0.26341745045214998</v>
      </c>
      <c r="W61" s="2">
        <v>1.51136378100482E-2</v>
      </c>
      <c r="X61" s="2">
        <v>8.03217169726427E-3</v>
      </c>
      <c r="Y61" s="2">
        <v>7.0246149369644698E-3</v>
      </c>
      <c r="Z61" s="2">
        <v>8.03217169726427E-3</v>
      </c>
    </row>
    <row r="62" spans="1:26" x14ac:dyDescent="0.35">
      <c r="A62" s="7">
        <v>467</v>
      </c>
      <c r="B62" s="7">
        <v>52</v>
      </c>
      <c r="C62" s="7">
        <v>0</v>
      </c>
      <c r="D62" s="7">
        <v>0</v>
      </c>
      <c r="E62" s="22" t="str">
        <f t="shared" si="0"/>
        <v>00</v>
      </c>
      <c r="F62" s="4">
        <v>0.86498784090000003</v>
      </c>
      <c r="G62" s="4">
        <v>37.673283500099998</v>
      </c>
      <c r="H62" s="2">
        <f t="shared" si="1"/>
        <v>2.2960245578214706E-2</v>
      </c>
      <c r="I62" s="4">
        <v>0.71899999999999997</v>
      </c>
      <c r="J62" s="4">
        <v>0.58333333333333304</v>
      </c>
      <c r="K62" s="4">
        <v>0.03</v>
      </c>
      <c r="L62" s="4">
        <v>2.1999999999999999E-2</v>
      </c>
      <c r="M62" s="4">
        <v>0.02</v>
      </c>
      <c r="N62" s="4">
        <v>2.7E-2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1.2694006096483901</v>
      </c>
      <c r="V62" s="2">
        <v>0.87546873735389996</v>
      </c>
      <c r="W62" s="2">
        <v>3.0459207484708602E-2</v>
      </c>
      <c r="X62" s="2">
        <v>2.2245608947319698E-2</v>
      </c>
      <c r="Y62" s="2">
        <v>2.0202707317519501E-2</v>
      </c>
      <c r="Z62" s="2">
        <v>2.7371196796132001E-2</v>
      </c>
    </row>
    <row r="63" spans="1:26" x14ac:dyDescent="0.35">
      <c r="A63" s="7">
        <v>349</v>
      </c>
      <c r="B63" s="7">
        <v>4</v>
      </c>
      <c r="C63" s="7">
        <v>0</v>
      </c>
      <c r="D63" s="7">
        <v>0</v>
      </c>
      <c r="E63" s="22" t="str">
        <f t="shared" si="0"/>
        <v>00</v>
      </c>
      <c r="F63" s="4">
        <v>0.69891117830000005</v>
      </c>
      <c r="G63" s="4">
        <v>30.318203304000001</v>
      </c>
      <c r="H63" s="2">
        <f t="shared" si="1"/>
        <v>2.3052526275783299E-2</v>
      </c>
      <c r="I63" s="4">
        <v>0.66500000000000004</v>
      </c>
      <c r="J63" s="4">
        <v>0.48484848484848497</v>
      </c>
      <c r="K63" s="4">
        <v>1.6E-2</v>
      </c>
      <c r="L63" s="4">
        <v>7.0000000000000001E-3</v>
      </c>
      <c r="M63" s="4">
        <v>1E-3</v>
      </c>
      <c r="N63" s="4">
        <v>2E-3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1.0936247471570699</v>
      </c>
      <c r="V63" s="2">
        <v>0.66329421741026395</v>
      </c>
      <c r="W63" s="2">
        <v>1.6129381929883599E-2</v>
      </c>
      <c r="X63" s="2">
        <v>7.0246149369644698E-3</v>
      </c>
      <c r="Y63" s="2">
        <v>1.00050033358353E-3</v>
      </c>
      <c r="Z63" s="2">
        <v>2.0020026706730801E-3</v>
      </c>
    </row>
    <row r="64" spans="1:26" x14ac:dyDescent="0.35">
      <c r="A64" s="7">
        <v>278</v>
      </c>
      <c r="B64" s="7">
        <v>37</v>
      </c>
      <c r="C64" s="7">
        <v>0</v>
      </c>
      <c r="D64" s="7">
        <v>0</v>
      </c>
      <c r="E64" s="22" t="str">
        <f t="shared" si="0"/>
        <v>00</v>
      </c>
      <c r="F64" s="4">
        <v>0.60826093160000005</v>
      </c>
      <c r="G64" s="4">
        <v>26.253155190499999</v>
      </c>
      <c r="H64" s="2">
        <f t="shared" si="1"/>
        <v>2.3169060144820466E-2</v>
      </c>
      <c r="I64" s="4">
        <v>0.20300000000000001</v>
      </c>
      <c r="J64" s="4">
        <v>0.19387755102040799</v>
      </c>
      <c r="K64" s="4">
        <v>3.5000000000000003E-2</v>
      </c>
      <c r="L64" s="4">
        <v>0.05</v>
      </c>
      <c r="M64" s="4">
        <v>5.2999999999999999E-2</v>
      </c>
      <c r="N64" s="4">
        <v>0.01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0.22690060019192199</v>
      </c>
      <c r="V64" s="2">
        <v>0.21551962620355</v>
      </c>
      <c r="W64" s="2">
        <v>3.5627177643151202E-2</v>
      </c>
      <c r="X64" s="2">
        <v>5.1293294387550599E-2</v>
      </c>
      <c r="Y64" s="2">
        <v>5.4456185796058897E-2</v>
      </c>
      <c r="Z64" s="2">
        <v>1.0050335853501499E-2</v>
      </c>
    </row>
    <row r="65" spans="1:26" x14ac:dyDescent="0.35">
      <c r="A65" s="7">
        <v>577</v>
      </c>
      <c r="B65" s="7">
        <v>59</v>
      </c>
      <c r="C65" s="7">
        <v>0</v>
      </c>
      <c r="D65" s="7">
        <v>0</v>
      </c>
      <c r="E65" s="22" t="str">
        <f t="shared" si="0"/>
        <v>00</v>
      </c>
      <c r="F65" s="4">
        <v>0.67858353890000001</v>
      </c>
      <c r="G65" s="4">
        <v>27.9270971121</v>
      </c>
      <c r="H65" s="2">
        <f t="shared" si="1"/>
        <v>2.4298391493256542E-2</v>
      </c>
      <c r="I65" s="4">
        <v>0.46300000000000002</v>
      </c>
      <c r="J65" s="4">
        <v>0.44565217391304301</v>
      </c>
      <c r="K65" s="4">
        <v>2.8000000000000001E-2</v>
      </c>
      <c r="L65" s="4">
        <v>3.5999999999999997E-2</v>
      </c>
      <c r="M65" s="4">
        <v>3.3000000000000002E-2</v>
      </c>
      <c r="N65" s="4">
        <v>3.6999999999999998E-2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0.62175718447327299</v>
      </c>
      <c r="V65" s="2">
        <v>0.58996294432471497</v>
      </c>
      <c r="W65" s="2">
        <v>2.8399474521698002E-2</v>
      </c>
      <c r="X65" s="2">
        <v>3.6663984371591497E-2</v>
      </c>
      <c r="Y65" s="2">
        <v>3.3556783528842803E-2</v>
      </c>
      <c r="Z65" s="2">
        <v>3.7701867184011501E-2</v>
      </c>
    </row>
    <row r="66" spans="1:26" x14ac:dyDescent="0.35">
      <c r="A66" s="7">
        <v>789</v>
      </c>
      <c r="B66" s="7">
        <v>89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0.63591747759999995</v>
      </c>
      <c r="G66" s="4">
        <v>23.301145116800001</v>
      </c>
      <c r="H66" s="2">
        <f t="shared" ref="H66:H129" si="3">F66/G66</f>
        <v>2.7291254331595353E-2</v>
      </c>
      <c r="I66" s="4">
        <v>0.38700000000000001</v>
      </c>
      <c r="J66" s="4">
        <v>0.445945945945946</v>
      </c>
      <c r="K66" s="4">
        <v>2.1999999999999999E-2</v>
      </c>
      <c r="L66" s="4">
        <v>8.0000000000000002E-3</v>
      </c>
      <c r="M66" s="4">
        <v>1.4E-2</v>
      </c>
      <c r="N66" s="4">
        <v>2E-3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0.48939034304592599</v>
      </c>
      <c r="V66" s="2">
        <v>0.59049302649986202</v>
      </c>
      <c r="W66" s="2">
        <v>2.2245608947319698E-2</v>
      </c>
      <c r="X66" s="2">
        <v>8.03217169726427E-3</v>
      </c>
      <c r="Y66" s="2">
        <v>1.4098924379501601E-2</v>
      </c>
      <c r="Z66" s="2">
        <v>2.0020026706730801E-3</v>
      </c>
    </row>
    <row r="67" spans="1:26" x14ac:dyDescent="0.35">
      <c r="A67" s="7">
        <v>437</v>
      </c>
      <c r="B67" s="7">
        <v>98</v>
      </c>
      <c r="C67" s="7">
        <v>0</v>
      </c>
      <c r="D67" s="7">
        <v>0</v>
      </c>
      <c r="E67" s="22" t="str">
        <f t="shared" si="2"/>
        <v>00</v>
      </c>
      <c r="F67" s="4">
        <v>0.79705652029999996</v>
      </c>
      <c r="G67" s="4">
        <v>28.957188341999998</v>
      </c>
      <c r="H67" s="2">
        <f t="shared" si="3"/>
        <v>2.752534227033139E-2</v>
      </c>
      <c r="I67" s="4">
        <v>0.318</v>
      </c>
      <c r="J67" s="4">
        <v>0.22727272727272699</v>
      </c>
      <c r="K67" s="4">
        <v>0.872</v>
      </c>
      <c r="L67" s="4">
        <v>0.84199999999999997</v>
      </c>
      <c r="M67" s="4">
        <v>0.88800000000000001</v>
      </c>
      <c r="N67" s="4">
        <v>0.84299999999999997</v>
      </c>
      <c r="O67" s="5">
        <v>100</v>
      </c>
      <c r="P67" s="5">
        <v>100</v>
      </c>
      <c r="Q67" s="5">
        <v>0</v>
      </c>
      <c r="R67" s="5">
        <v>0</v>
      </c>
      <c r="S67" s="5">
        <v>0</v>
      </c>
      <c r="T67" s="5">
        <v>0</v>
      </c>
      <c r="U67" s="2">
        <v>0.38272562113867498</v>
      </c>
      <c r="V67" s="2">
        <v>0.25782910930210001</v>
      </c>
      <c r="W67" s="2">
        <v>2.0557250150625199</v>
      </c>
      <c r="X67" s="2">
        <v>1.8451602459551699</v>
      </c>
      <c r="Y67" s="2">
        <v>2.18925640768704</v>
      </c>
      <c r="Z67" s="2">
        <v>1.85150947363383</v>
      </c>
    </row>
    <row r="68" spans="1:26" x14ac:dyDescent="0.35">
      <c r="A68" s="7">
        <v>195</v>
      </c>
      <c r="B68" s="7">
        <v>80</v>
      </c>
      <c r="C68" s="7">
        <v>0</v>
      </c>
      <c r="D68" s="7">
        <v>0</v>
      </c>
      <c r="E68" s="22" t="str">
        <f t="shared" si="2"/>
        <v>00</v>
      </c>
      <c r="F68" s="4">
        <v>0.76679908129999996</v>
      </c>
      <c r="G68" s="4">
        <v>27.4667659351</v>
      </c>
      <c r="H68" s="2">
        <f t="shared" si="3"/>
        <v>2.7917341383104054E-2</v>
      </c>
      <c r="I68" s="4">
        <v>0.40100000000000002</v>
      </c>
      <c r="J68" s="4">
        <v>0.344444444444444</v>
      </c>
      <c r="K68" s="4">
        <v>2.1999999999999999E-2</v>
      </c>
      <c r="L68" s="4">
        <v>1.7999999999999999E-2</v>
      </c>
      <c r="M68" s="4">
        <v>1.7000000000000001E-2</v>
      </c>
      <c r="N68" s="4">
        <v>1.9E-2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0.51249368086668801</v>
      </c>
      <c r="V68" s="2">
        <v>0.42227222642454598</v>
      </c>
      <c r="W68" s="2">
        <v>2.2245608947319698E-2</v>
      </c>
      <c r="X68" s="2">
        <v>1.8163970627671201E-2</v>
      </c>
      <c r="Y68" s="2">
        <v>1.7146158834970501E-2</v>
      </c>
      <c r="Z68" s="2">
        <v>1.9182819416774001E-2</v>
      </c>
    </row>
    <row r="69" spans="1:26" x14ac:dyDescent="0.35">
      <c r="A69" s="7">
        <v>991</v>
      </c>
      <c r="B69" s="7">
        <v>31</v>
      </c>
      <c r="C69" s="7">
        <v>0</v>
      </c>
      <c r="D69" s="7">
        <v>0</v>
      </c>
      <c r="E69" s="22" t="str">
        <f t="shared" si="2"/>
        <v>00</v>
      </c>
      <c r="F69" s="4">
        <v>0.71967360329999996</v>
      </c>
      <c r="G69" s="4">
        <v>25.630967311999999</v>
      </c>
      <c r="H69" s="2">
        <f t="shared" si="3"/>
        <v>2.8078284933205022E-2</v>
      </c>
      <c r="I69" s="4">
        <v>0.41099999999999998</v>
      </c>
      <c r="J69" s="4">
        <v>0.36263736263736301</v>
      </c>
      <c r="K69" s="4">
        <v>4.9000000000000002E-2</v>
      </c>
      <c r="L69" s="4">
        <v>5.3999999999999999E-2</v>
      </c>
      <c r="M69" s="4">
        <v>5.8999999999999997E-2</v>
      </c>
      <c r="N69" s="4">
        <v>3.2000000000000001E-2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0.52932909533054995</v>
      </c>
      <c r="V69" s="2">
        <v>0.45041649597043099</v>
      </c>
      <c r="W69" s="2">
        <v>5.0241216436746797E-2</v>
      </c>
      <c r="X69" s="2">
        <v>5.5512709930258801E-2</v>
      </c>
      <c r="Y69" s="2">
        <v>6.0812139396757399E-2</v>
      </c>
      <c r="Z69" s="2">
        <v>3.2523191705560103E-2</v>
      </c>
    </row>
    <row r="70" spans="1:26" x14ac:dyDescent="0.35">
      <c r="A70" s="7">
        <v>829</v>
      </c>
      <c r="B70" s="7">
        <v>80</v>
      </c>
      <c r="C70" s="7">
        <v>0</v>
      </c>
      <c r="D70" s="7">
        <v>0</v>
      </c>
      <c r="E70" s="22" t="str">
        <f t="shared" si="2"/>
        <v>00</v>
      </c>
      <c r="F70" s="4">
        <v>0.81339729670000005</v>
      </c>
      <c r="G70" s="4">
        <v>28.576934931299999</v>
      </c>
      <c r="H70" s="2">
        <f t="shared" si="3"/>
        <v>2.8463419840351563E-2</v>
      </c>
      <c r="I70" s="4">
        <v>0.505</v>
      </c>
      <c r="J70" s="4">
        <v>0.476190476190476</v>
      </c>
      <c r="K70" s="4">
        <v>0.03</v>
      </c>
      <c r="L70" s="4">
        <v>2.1000000000000001E-2</v>
      </c>
      <c r="M70" s="4">
        <v>2.5000000000000001E-2</v>
      </c>
      <c r="N70" s="4">
        <v>2.1000000000000001E-2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0.70319751641344697</v>
      </c>
      <c r="V70" s="2">
        <v>0.64662716492505201</v>
      </c>
      <c r="W70" s="2">
        <v>3.0459207484708602E-2</v>
      </c>
      <c r="X70" s="2">
        <v>2.1223636451626698E-2</v>
      </c>
      <c r="Y70" s="2">
        <v>2.5317807984289901E-2</v>
      </c>
      <c r="Z70" s="2">
        <v>2.1223636451626698E-2</v>
      </c>
    </row>
    <row r="71" spans="1:26" x14ac:dyDescent="0.35">
      <c r="A71" s="7">
        <v>591</v>
      </c>
      <c r="B71" s="7">
        <v>40</v>
      </c>
      <c r="C71" s="7">
        <v>0</v>
      </c>
      <c r="D71" s="7">
        <v>0</v>
      </c>
      <c r="E71" s="22" t="str">
        <f t="shared" si="2"/>
        <v>00</v>
      </c>
      <c r="F71" s="4">
        <v>0.90680962190000003</v>
      </c>
      <c r="G71" s="4">
        <v>31.391466443199999</v>
      </c>
      <c r="H71" s="2">
        <f t="shared" si="3"/>
        <v>2.8887137959635927E-2</v>
      </c>
      <c r="I71" s="4">
        <v>0.71599999999999997</v>
      </c>
      <c r="J71" s="4">
        <v>0.57971014492753603</v>
      </c>
      <c r="K71" s="4">
        <v>2.5999999999999999E-2</v>
      </c>
      <c r="L71" s="4">
        <v>2.9000000000000001E-2</v>
      </c>
      <c r="M71" s="4">
        <v>1.4E-2</v>
      </c>
      <c r="N71" s="4">
        <v>0.01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1.2587810408209299</v>
      </c>
      <c r="V71" s="2">
        <v>0.86681067461078498</v>
      </c>
      <c r="W71" s="2">
        <v>2.6343975339602001E-2</v>
      </c>
      <c r="X71" s="2">
        <v>2.9428810690812199E-2</v>
      </c>
      <c r="Y71" s="2">
        <v>1.4098924379501601E-2</v>
      </c>
      <c r="Z71" s="2">
        <v>1.0050335853501499E-2</v>
      </c>
    </row>
    <row r="72" spans="1:26" x14ac:dyDescent="0.35">
      <c r="A72" s="7">
        <v>775</v>
      </c>
      <c r="B72" s="7">
        <v>4</v>
      </c>
      <c r="C72" s="7">
        <v>0</v>
      </c>
      <c r="D72" s="7">
        <v>0</v>
      </c>
      <c r="E72" s="22" t="str">
        <f t="shared" si="2"/>
        <v>00</v>
      </c>
      <c r="F72" s="4">
        <v>0.84769285299999997</v>
      </c>
      <c r="G72" s="4">
        <v>26.453381183000001</v>
      </c>
      <c r="H72" s="2">
        <f t="shared" si="3"/>
        <v>3.2044782749539827E-2</v>
      </c>
      <c r="I72" s="4">
        <v>0.34799999999999998</v>
      </c>
      <c r="J72" s="4">
        <v>0.35714285714285698</v>
      </c>
      <c r="K72" s="4">
        <v>5.8000000000000003E-2</v>
      </c>
      <c r="L72" s="4">
        <v>7.0000000000000007E-2</v>
      </c>
      <c r="M72" s="4">
        <v>4.8000000000000001E-2</v>
      </c>
      <c r="N72" s="4">
        <v>4.8000000000000001E-2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0.42771071705548402</v>
      </c>
      <c r="V72" s="2">
        <v>0.44183275227903901</v>
      </c>
      <c r="W72" s="2">
        <v>5.9750004405774E-2</v>
      </c>
      <c r="X72" s="2">
        <v>7.2570692834835498E-2</v>
      </c>
      <c r="Y72" s="2">
        <v>4.9190244190771802E-2</v>
      </c>
      <c r="Z72" s="2">
        <v>4.9190244190771802E-2</v>
      </c>
    </row>
    <row r="73" spans="1:26" x14ac:dyDescent="0.35">
      <c r="A73" s="7">
        <v>525</v>
      </c>
      <c r="B73" s="7">
        <v>98</v>
      </c>
      <c r="C73" s="7">
        <v>0</v>
      </c>
      <c r="D73" s="7">
        <v>0</v>
      </c>
      <c r="E73" s="22" t="str">
        <f t="shared" si="2"/>
        <v>00</v>
      </c>
      <c r="F73" s="4">
        <v>0.79687760969999999</v>
      </c>
      <c r="G73" s="4">
        <v>24.0072019638</v>
      </c>
      <c r="H73" s="2">
        <f t="shared" si="3"/>
        <v>3.3193273039548568E-2</v>
      </c>
      <c r="I73" s="4">
        <v>0.30499999999999999</v>
      </c>
      <c r="J73" s="4">
        <v>0.313253012048193</v>
      </c>
      <c r="K73" s="4">
        <v>4.2000000000000003E-2</v>
      </c>
      <c r="L73" s="4">
        <v>3.9E-2</v>
      </c>
      <c r="M73" s="4">
        <v>2.5999999999999999E-2</v>
      </c>
      <c r="N73" s="4">
        <v>1.9E-2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0.36384343341734499</v>
      </c>
      <c r="V73" s="2">
        <v>0.375789339962048</v>
      </c>
      <c r="W73" s="2">
        <v>4.2907501011276501E-2</v>
      </c>
      <c r="X73" s="2">
        <v>3.9780870011844598E-2</v>
      </c>
      <c r="Y73" s="2">
        <v>2.6343975339602001E-2</v>
      </c>
      <c r="Z73" s="2">
        <v>1.9182819416774001E-2</v>
      </c>
    </row>
    <row r="74" spans="1:26" x14ac:dyDescent="0.35">
      <c r="A74" s="7">
        <v>75</v>
      </c>
      <c r="B74" s="7">
        <v>61</v>
      </c>
      <c r="C74" s="7">
        <v>0</v>
      </c>
      <c r="D74" s="7">
        <v>0</v>
      </c>
      <c r="E74" s="22" t="str">
        <f t="shared" si="2"/>
        <v>00</v>
      </c>
      <c r="F74" s="4">
        <v>0.88584646460000005</v>
      </c>
      <c r="G74" s="4">
        <v>26.246756270599999</v>
      </c>
      <c r="H74" s="2">
        <f t="shared" si="3"/>
        <v>3.3750702580808839E-2</v>
      </c>
      <c r="I74" s="4">
        <v>0.42499999999999999</v>
      </c>
      <c r="J74" s="4">
        <v>0.246753246753247</v>
      </c>
      <c r="K74" s="4">
        <v>0.115</v>
      </c>
      <c r="L74" s="4">
        <v>0.1</v>
      </c>
      <c r="M74" s="4">
        <v>0.111</v>
      </c>
      <c r="N74" s="4">
        <v>0.113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0.55338523818478702</v>
      </c>
      <c r="V74" s="2">
        <v>0.28336241130726397</v>
      </c>
      <c r="W74" s="2">
        <v>0.122167633974208</v>
      </c>
      <c r="X74" s="2">
        <v>0.105360515657826</v>
      </c>
      <c r="Y74" s="2">
        <v>0.117658043468232</v>
      </c>
      <c r="Z74" s="2">
        <v>0.11991029667255799</v>
      </c>
    </row>
    <row r="75" spans="1:26" x14ac:dyDescent="0.35">
      <c r="A75" s="7">
        <v>515</v>
      </c>
      <c r="B75" s="7">
        <v>21</v>
      </c>
      <c r="C75" s="7">
        <v>0</v>
      </c>
      <c r="D75" s="7">
        <v>0</v>
      </c>
      <c r="E75" s="22" t="str">
        <f t="shared" si="2"/>
        <v>00</v>
      </c>
      <c r="F75" s="4">
        <v>1.0079165590000001</v>
      </c>
      <c r="G75" s="4">
        <v>29.695250219599998</v>
      </c>
      <c r="H75" s="2">
        <f t="shared" si="3"/>
        <v>3.3942012663518047E-2</v>
      </c>
      <c r="I75" s="4">
        <v>0.255</v>
      </c>
      <c r="J75" s="4">
        <v>0.18181818181818199</v>
      </c>
      <c r="K75" s="4">
        <v>2.9000000000000001E-2</v>
      </c>
      <c r="L75" s="4">
        <v>3.4000000000000002E-2</v>
      </c>
      <c r="M75" s="4">
        <v>1.4999999999999999E-2</v>
      </c>
      <c r="N75" s="4">
        <v>3.3000000000000002E-2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0.29437106060257801</v>
      </c>
      <c r="V75" s="2">
        <v>0.20067069546215099</v>
      </c>
      <c r="W75" s="2">
        <v>2.9428810690812199E-2</v>
      </c>
      <c r="X75" s="2">
        <v>3.4591444769619097E-2</v>
      </c>
      <c r="Y75" s="2">
        <v>1.51136378100482E-2</v>
      </c>
      <c r="Z75" s="2">
        <v>3.3556783528842803E-2</v>
      </c>
    </row>
    <row r="76" spans="1:26" x14ac:dyDescent="0.35">
      <c r="A76" s="7">
        <v>863</v>
      </c>
      <c r="B76" s="7">
        <v>17</v>
      </c>
      <c r="C76" s="7">
        <v>0</v>
      </c>
      <c r="D76" s="7">
        <v>0</v>
      </c>
      <c r="E76" s="22" t="str">
        <f t="shared" si="2"/>
        <v>00</v>
      </c>
      <c r="F76" s="4">
        <v>1.049547145</v>
      </c>
      <c r="G76" s="4">
        <v>30.71929862</v>
      </c>
      <c r="H76" s="2">
        <f t="shared" si="3"/>
        <v>3.4165726176986523E-2</v>
      </c>
      <c r="I76" s="4">
        <v>0.67100000000000004</v>
      </c>
      <c r="J76" s="4">
        <v>0.62820512820512797</v>
      </c>
      <c r="K76" s="4">
        <v>6.3E-2</v>
      </c>
      <c r="L76" s="4">
        <v>6.3E-2</v>
      </c>
      <c r="M76" s="4">
        <v>2.4E-2</v>
      </c>
      <c r="N76" s="4">
        <v>2.7E-2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1.11169752821677</v>
      </c>
      <c r="V76" s="2">
        <v>0.989412996703118</v>
      </c>
      <c r="W76" s="2">
        <v>6.5071996743714805E-2</v>
      </c>
      <c r="X76" s="2">
        <v>6.5071996743714805E-2</v>
      </c>
      <c r="Y76" s="2">
        <v>2.4292692569044601E-2</v>
      </c>
      <c r="Z76" s="2">
        <v>2.7371196796132001E-2</v>
      </c>
    </row>
    <row r="77" spans="1:26" x14ac:dyDescent="0.35">
      <c r="A77" s="7">
        <v>897</v>
      </c>
      <c r="B77" s="7">
        <v>56</v>
      </c>
      <c r="C77" s="7">
        <v>0</v>
      </c>
      <c r="D77" s="7">
        <v>0</v>
      </c>
      <c r="E77" s="22" t="str">
        <f t="shared" si="2"/>
        <v>00</v>
      </c>
      <c r="F77" s="4">
        <v>0.98199813930000002</v>
      </c>
      <c r="G77" s="4">
        <v>28.613856652500001</v>
      </c>
      <c r="H77" s="2">
        <f t="shared" si="3"/>
        <v>3.4318971791389138E-2</v>
      </c>
      <c r="I77" s="4">
        <v>0.27200000000000002</v>
      </c>
      <c r="J77" s="4">
        <v>0.26966292134831499</v>
      </c>
      <c r="K77" s="4">
        <v>5.8000000000000003E-2</v>
      </c>
      <c r="L77" s="4">
        <v>0.06</v>
      </c>
      <c r="M77" s="4">
        <v>0.04</v>
      </c>
      <c r="N77" s="4">
        <v>3.6999999999999998E-2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0.31745423078545099</v>
      </c>
      <c r="V77" s="2">
        <v>0.31424909983650301</v>
      </c>
      <c r="W77" s="2">
        <v>5.9750004405774E-2</v>
      </c>
      <c r="X77" s="2">
        <v>6.1875403718087502E-2</v>
      </c>
      <c r="Y77" s="2">
        <v>4.08219945202552E-2</v>
      </c>
      <c r="Z77" s="2">
        <v>3.7701867184011501E-2</v>
      </c>
    </row>
    <row r="78" spans="1:26" x14ac:dyDescent="0.35">
      <c r="A78" s="7">
        <v>495</v>
      </c>
      <c r="B78" s="7">
        <v>16</v>
      </c>
      <c r="C78" s="7">
        <v>0</v>
      </c>
      <c r="D78" s="7">
        <v>0</v>
      </c>
      <c r="E78" s="22" t="str">
        <f t="shared" si="2"/>
        <v>00</v>
      </c>
      <c r="F78" s="4">
        <v>1.0300662279999999</v>
      </c>
      <c r="G78" s="4">
        <v>29.842129084</v>
      </c>
      <c r="H78" s="2">
        <f t="shared" si="3"/>
        <v>3.4517182909455171E-2</v>
      </c>
      <c r="I78" s="4">
        <v>0.35699999999999998</v>
      </c>
      <c r="J78" s="4">
        <v>0.3</v>
      </c>
      <c r="K78" s="4">
        <v>3.1E-2</v>
      </c>
      <c r="L78" s="4">
        <v>3.9E-2</v>
      </c>
      <c r="M78" s="4">
        <v>3.4000000000000002E-2</v>
      </c>
      <c r="N78" s="4">
        <v>2.7E-2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0.44161055474451799</v>
      </c>
      <c r="V78" s="2">
        <v>0.356674943938732</v>
      </c>
      <c r="W78" s="2">
        <v>3.14906670913708E-2</v>
      </c>
      <c r="X78" s="2">
        <v>3.9780870011844598E-2</v>
      </c>
      <c r="Y78" s="2">
        <v>3.4591444769619097E-2</v>
      </c>
      <c r="Z78" s="2">
        <v>2.7371196796132001E-2</v>
      </c>
    </row>
    <row r="79" spans="1:26" x14ac:dyDescent="0.35">
      <c r="A79" s="7">
        <v>135</v>
      </c>
      <c r="B79" s="7">
        <v>49</v>
      </c>
      <c r="C79" s="7">
        <v>0</v>
      </c>
      <c r="D79" s="7">
        <v>0</v>
      </c>
      <c r="E79" s="22" t="str">
        <f t="shared" si="2"/>
        <v>00</v>
      </c>
      <c r="F79" s="4">
        <v>1.313781267</v>
      </c>
      <c r="G79" s="4">
        <v>37.419904757520001</v>
      </c>
      <c r="H79" s="2">
        <f t="shared" si="3"/>
        <v>3.5109155822636857E-2</v>
      </c>
      <c r="I79" s="4">
        <v>0.55500000000000005</v>
      </c>
      <c r="J79" s="4">
        <v>0.46153846153846201</v>
      </c>
      <c r="K79" s="4">
        <v>1.7999999999999999E-2</v>
      </c>
      <c r="L79" s="4">
        <v>2.1000000000000001E-2</v>
      </c>
      <c r="M79" s="4">
        <v>1.9E-2</v>
      </c>
      <c r="N79" s="4">
        <v>0.03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0.809680996815897</v>
      </c>
      <c r="V79" s="2">
        <v>0.61903920840622395</v>
      </c>
      <c r="W79" s="2">
        <v>1.8163970627671201E-2</v>
      </c>
      <c r="X79" s="2">
        <v>2.1223636451626698E-2</v>
      </c>
      <c r="Y79" s="2">
        <v>1.9182819416774001E-2</v>
      </c>
      <c r="Z79" s="2">
        <v>3.0459207484708602E-2</v>
      </c>
    </row>
    <row r="80" spans="1:26" x14ac:dyDescent="0.35">
      <c r="A80" s="7">
        <v>737</v>
      </c>
      <c r="B80" s="7">
        <v>47</v>
      </c>
      <c r="C80" s="7">
        <v>0</v>
      </c>
      <c r="D80" s="7">
        <v>0</v>
      </c>
      <c r="E80" s="22" t="str">
        <f t="shared" si="2"/>
        <v>00</v>
      </c>
      <c r="F80" s="4">
        <v>0.89802236560000004</v>
      </c>
      <c r="G80" s="4">
        <v>25.042917943799999</v>
      </c>
      <c r="H80" s="2">
        <f t="shared" si="3"/>
        <v>3.5859334268286733E-2</v>
      </c>
      <c r="I80" s="4">
        <v>0.46400000000000002</v>
      </c>
      <c r="J80" s="4">
        <v>0.26760563380281699</v>
      </c>
      <c r="K80" s="4">
        <v>3.1E-2</v>
      </c>
      <c r="L80" s="4">
        <v>2.7E-2</v>
      </c>
      <c r="M80" s="4">
        <v>2.5000000000000001E-2</v>
      </c>
      <c r="N80" s="4">
        <v>0.03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0.62362111791133501</v>
      </c>
      <c r="V80" s="2">
        <v>0.31143615845988798</v>
      </c>
      <c r="W80" s="2">
        <v>3.14906670913708E-2</v>
      </c>
      <c r="X80" s="2">
        <v>2.7371196796132001E-2</v>
      </c>
      <c r="Y80" s="2">
        <v>2.5317807984289901E-2</v>
      </c>
      <c r="Z80" s="2">
        <v>3.0459207484708602E-2</v>
      </c>
    </row>
    <row r="81" spans="1:26" x14ac:dyDescent="0.35">
      <c r="A81" s="7">
        <v>637</v>
      </c>
      <c r="B81" s="7">
        <v>1</v>
      </c>
      <c r="C81" s="7">
        <v>0</v>
      </c>
      <c r="D81" s="7">
        <v>0</v>
      </c>
      <c r="E81" s="22" t="str">
        <f t="shared" si="2"/>
        <v>00</v>
      </c>
      <c r="F81" s="4">
        <v>0.84332168649999995</v>
      </c>
      <c r="G81" s="4">
        <v>23.502849526999999</v>
      </c>
      <c r="H81" s="2">
        <f t="shared" si="3"/>
        <v>3.5881678327183038E-2</v>
      </c>
      <c r="I81" s="4">
        <v>0.53600000000000003</v>
      </c>
      <c r="J81" s="4">
        <v>0.38028169014084501</v>
      </c>
      <c r="K81" s="4">
        <v>2.1000000000000001E-2</v>
      </c>
      <c r="L81" s="4">
        <v>3.1E-2</v>
      </c>
      <c r="M81" s="4">
        <v>1.9E-2</v>
      </c>
      <c r="N81" s="4">
        <v>2.3E-2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0.76787072675588197</v>
      </c>
      <c r="V81" s="2">
        <v>0.47849024312305399</v>
      </c>
      <c r="W81" s="2">
        <v>2.1223636451626698E-2</v>
      </c>
      <c r="X81" s="2">
        <v>3.14906670913708E-2</v>
      </c>
      <c r="Y81" s="2">
        <v>1.9182819416774001E-2</v>
      </c>
      <c r="Z81" s="2">
        <v>2.32686269393543E-2</v>
      </c>
    </row>
    <row r="82" spans="1:26" x14ac:dyDescent="0.35">
      <c r="A82" s="7">
        <v>303</v>
      </c>
      <c r="B82" s="7">
        <v>75</v>
      </c>
      <c r="C82" s="7">
        <v>0</v>
      </c>
      <c r="D82" s="7">
        <v>0</v>
      </c>
      <c r="E82" s="22" t="str">
        <f t="shared" si="2"/>
        <v>00</v>
      </c>
      <c r="F82" s="4">
        <v>1.1106423059999999</v>
      </c>
      <c r="G82" s="4">
        <v>30.875211591999999</v>
      </c>
      <c r="H82" s="2">
        <f t="shared" si="3"/>
        <v>3.5971973914756122E-2</v>
      </c>
      <c r="I82" s="4">
        <v>0.4</v>
      </c>
      <c r="J82" s="4">
        <v>0.22077922077922099</v>
      </c>
      <c r="K82" s="4">
        <v>5.6000000000000001E-2</v>
      </c>
      <c r="L82" s="4">
        <v>0.107</v>
      </c>
      <c r="M82" s="4">
        <v>5.2999999999999999E-2</v>
      </c>
      <c r="N82" s="4">
        <v>4.8000000000000001E-2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0.51082562376599105</v>
      </c>
      <c r="V82" s="2">
        <v>0.24946085963158299</v>
      </c>
      <c r="W82" s="2">
        <v>5.7629112836636402E-2</v>
      </c>
      <c r="X82" s="2">
        <v>0.113168698105638</v>
      </c>
      <c r="Y82" s="2">
        <v>5.4456185796058897E-2</v>
      </c>
      <c r="Z82" s="2">
        <v>4.9190244190771802E-2</v>
      </c>
    </row>
    <row r="83" spans="1:26" x14ac:dyDescent="0.35">
      <c r="A83" s="7">
        <v>357</v>
      </c>
      <c r="B83" s="7">
        <v>56</v>
      </c>
      <c r="C83" s="7">
        <v>0</v>
      </c>
      <c r="D83" s="7">
        <v>0</v>
      </c>
      <c r="E83" s="22" t="str">
        <f t="shared" si="2"/>
        <v>00</v>
      </c>
      <c r="F83" s="4">
        <v>1.074312615</v>
      </c>
      <c r="G83" s="4">
        <v>29.702230018760002</v>
      </c>
      <c r="H83" s="2">
        <f t="shared" si="3"/>
        <v>3.6169426144820153E-2</v>
      </c>
      <c r="I83" s="4">
        <v>0.38700000000000001</v>
      </c>
      <c r="J83" s="4">
        <v>0.25974025974025999</v>
      </c>
      <c r="K83" s="4">
        <v>4.2999999999999997E-2</v>
      </c>
      <c r="L83" s="4">
        <v>4.2999999999999997E-2</v>
      </c>
      <c r="M83" s="4">
        <v>3.2000000000000001E-2</v>
      </c>
      <c r="N83" s="4">
        <v>2.9000000000000001E-2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0.48939034304592599</v>
      </c>
      <c r="V83" s="2">
        <v>0.30075415401913402</v>
      </c>
      <c r="W83" s="2">
        <v>4.3951887529182797E-2</v>
      </c>
      <c r="X83" s="2">
        <v>4.3951887529182797E-2</v>
      </c>
      <c r="Y83" s="2">
        <v>3.2523191705560103E-2</v>
      </c>
      <c r="Z83" s="2">
        <v>2.9428810690812199E-2</v>
      </c>
    </row>
    <row r="84" spans="1:26" x14ac:dyDescent="0.35">
      <c r="A84" s="7">
        <v>403</v>
      </c>
      <c r="B84" s="7">
        <v>68</v>
      </c>
      <c r="C84" s="7">
        <v>0</v>
      </c>
      <c r="D84" s="7">
        <v>0</v>
      </c>
      <c r="E84" s="22" t="str">
        <f t="shared" si="2"/>
        <v>00</v>
      </c>
      <c r="F84" s="4">
        <v>1.068374282</v>
      </c>
      <c r="G84" s="4">
        <v>29.281509689</v>
      </c>
      <c r="H84" s="2">
        <f t="shared" si="3"/>
        <v>3.6486311441836256E-2</v>
      </c>
      <c r="I84" s="4">
        <v>0.44700000000000001</v>
      </c>
      <c r="J84" s="4">
        <v>0.39784946236559099</v>
      </c>
      <c r="K84" s="4">
        <v>2.8000000000000001E-2</v>
      </c>
      <c r="L84" s="4">
        <v>1.2999999999999999E-2</v>
      </c>
      <c r="M84" s="4">
        <v>1.9E-2</v>
      </c>
      <c r="N84" s="4">
        <v>2.4E-2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0.59239727745980197</v>
      </c>
      <c r="V84" s="2">
        <v>0.50724780241810696</v>
      </c>
      <c r="W84" s="2">
        <v>2.8399474521698002E-2</v>
      </c>
      <c r="X84" s="2">
        <v>1.30852395486555E-2</v>
      </c>
      <c r="Y84" s="2">
        <v>1.9182819416774001E-2</v>
      </c>
      <c r="Z84" s="2">
        <v>2.4292692569044601E-2</v>
      </c>
    </row>
    <row r="85" spans="1:26" x14ac:dyDescent="0.35">
      <c r="A85" s="7">
        <v>771</v>
      </c>
      <c r="B85" s="7">
        <v>76</v>
      </c>
      <c r="C85" s="7">
        <v>0</v>
      </c>
      <c r="D85" s="7">
        <v>0</v>
      </c>
      <c r="E85" s="22" t="str">
        <f t="shared" si="2"/>
        <v>00</v>
      </c>
      <c r="F85" s="4">
        <v>1.284065939</v>
      </c>
      <c r="G85" s="4">
        <v>34.836694333200001</v>
      </c>
      <c r="H85" s="2">
        <f t="shared" si="3"/>
        <v>3.685958049631196E-2</v>
      </c>
      <c r="I85" s="4">
        <v>0.23599999999999999</v>
      </c>
      <c r="J85" s="4">
        <v>0.236559139784946</v>
      </c>
      <c r="K85" s="4">
        <v>4.7E-2</v>
      </c>
      <c r="L85" s="4">
        <v>4.3999999999999997E-2</v>
      </c>
      <c r="M85" s="4">
        <v>3.4000000000000002E-2</v>
      </c>
      <c r="N85" s="4">
        <v>4.4999999999999998E-2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0.26918748981561702</v>
      </c>
      <c r="V85" s="2">
        <v>0.26991961611194099</v>
      </c>
      <c r="W85" s="2">
        <v>4.8140375327934998E-2</v>
      </c>
      <c r="X85" s="2">
        <v>4.4997365930735798E-2</v>
      </c>
      <c r="Y85" s="2">
        <v>3.4591444769619097E-2</v>
      </c>
      <c r="Z85" s="2">
        <v>4.6043938501406798E-2</v>
      </c>
    </row>
    <row r="86" spans="1:26" x14ac:dyDescent="0.35">
      <c r="A86" s="7">
        <v>639</v>
      </c>
      <c r="B86" s="7">
        <v>28</v>
      </c>
      <c r="C86" s="7">
        <v>0</v>
      </c>
      <c r="D86" s="7">
        <v>0</v>
      </c>
      <c r="E86" s="22" t="str">
        <f t="shared" si="2"/>
        <v>00</v>
      </c>
      <c r="F86" s="4">
        <v>1.2124858460000001</v>
      </c>
      <c r="G86" s="4">
        <v>31.490429503000001</v>
      </c>
      <c r="H86" s="2">
        <f t="shared" si="3"/>
        <v>3.8503312439244125E-2</v>
      </c>
      <c r="I86" s="4">
        <v>0.375</v>
      </c>
      <c r="J86" s="4">
        <v>0.32941176470588202</v>
      </c>
      <c r="K86" s="4">
        <v>3.5000000000000003E-2</v>
      </c>
      <c r="L86" s="4">
        <v>6.5000000000000002E-2</v>
      </c>
      <c r="M86" s="4">
        <v>2.7E-2</v>
      </c>
      <c r="N86" s="4">
        <v>3.2000000000000001E-2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0.47000362924573602</v>
      </c>
      <c r="V86" s="2">
        <v>0.39959998865576601</v>
      </c>
      <c r="W86" s="2">
        <v>3.5627177643151202E-2</v>
      </c>
      <c r="X86" s="2">
        <v>6.7208749693450004E-2</v>
      </c>
      <c r="Y86" s="2">
        <v>2.7371196796132001E-2</v>
      </c>
      <c r="Z86" s="2">
        <v>3.2523191705560103E-2</v>
      </c>
    </row>
    <row r="87" spans="1:26" x14ac:dyDescent="0.35">
      <c r="A87" s="7">
        <v>307</v>
      </c>
      <c r="B87" s="7">
        <v>99</v>
      </c>
      <c r="C87" s="7">
        <v>0</v>
      </c>
      <c r="D87" s="7">
        <v>0</v>
      </c>
      <c r="E87" s="22" t="str">
        <f t="shared" si="2"/>
        <v>00</v>
      </c>
      <c r="F87" s="4">
        <v>1.102600603</v>
      </c>
      <c r="G87" s="4">
        <v>28.154207307499998</v>
      </c>
      <c r="H87" s="2">
        <f t="shared" si="3"/>
        <v>3.9162907019807236E-2</v>
      </c>
      <c r="I87" s="4">
        <v>0.41</v>
      </c>
      <c r="J87" s="4">
        <v>0.36781609195402298</v>
      </c>
      <c r="K87" s="4">
        <v>2.1000000000000001E-2</v>
      </c>
      <c r="L87" s="4">
        <v>1.7999999999999999E-2</v>
      </c>
      <c r="M87" s="4">
        <v>8.0000000000000002E-3</v>
      </c>
      <c r="N87" s="4">
        <v>3.3000000000000002E-2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0.52763274208237199</v>
      </c>
      <c r="V87" s="2">
        <v>0.45857493342211297</v>
      </c>
      <c r="W87" s="2">
        <v>2.1223636451626698E-2</v>
      </c>
      <c r="X87" s="2">
        <v>1.8163970627671201E-2</v>
      </c>
      <c r="Y87" s="2">
        <v>8.03217169726427E-3</v>
      </c>
      <c r="Z87" s="2">
        <v>3.3556783528842803E-2</v>
      </c>
    </row>
    <row r="88" spans="1:26" x14ac:dyDescent="0.35">
      <c r="A88" s="7">
        <v>553</v>
      </c>
      <c r="B88" s="7">
        <v>80</v>
      </c>
      <c r="C88" s="7">
        <v>0</v>
      </c>
      <c r="D88" s="7">
        <v>0</v>
      </c>
      <c r="E88" s="22" t="str">
        <f t="shared" si="2"/>
        <v>00</v>
      </c>
      <c r="F88" s="4">
        <v>1.2136564350000001</v>
      </c>
      <c r="G88" s="4">
        <v>30.813166680999998</v>
      </c>
      <c r="H88" s="2">
        <f t="shared" si="3"/>
        <v>3.9387591920189251E-2</v>
      </c>
      <c r="I88" s="4">
        <v>0.14299999999999999</v>
      </c>
      <c r="J88" s="4">
        <v>8.5106382978723402E-2</v>
      </c>
      <c r="K88" s="4">
        <v>0.115</v>
      </c>
      <c r="L88" s="4">
        <v>7.3999999999999996E-2</v>
      </c>
      <c r="M88" s="4">
        <v>3.2000000000000001E-2</v>
      </c>
      <c r="N88" s="4">
        <v>5.8999999999999997E-2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0.15431736038435701</v>
      </c>
      <c r="V88" s="2">
        <v>8.8947486016496199E-2</v>
      </c>
      <c r="W88" s="2">
        <v>0.122167633974208</v>
      </c>
      <c r="X88" s="2">
        <v>7.6881044335957605E-2</v>
      </c>
      <c r="Y88" s="2">
        <v>3.2523191705560103E-2</v>
      </c>
      <c r="Z88" s="2">
        <v>6.0812139396757399E-2</v>
      </c>
    </row>
    <row r="89" spans="1:26" x14ac:dyDescent="0.35">
      <c r="A89" s="7">
        <v>489</v>
      </c>
      <c r="B89" s="7">
        <v>44</v>
      </c>
      <c r="C89" s="7">
        <v>0</v>
      </c>
      <c r="D89" s="7">
        <v>0</v>
      </c>
      <c r="E89" s="22" t="str">
        <f t="shared" si="2"/>
        <v>00</v>
      </c>
      <c r="F89" s="4">
        <v>1.0001996339999999</v>
      </c>
      <c r="G89" s="4">
        <v>25.252710022999999</v>
      </c>
      <c r="H89" s="2">
        <f t="shared" si="3"/>
        <v>3.9607615701008909E-2</v>
      </c>
      <c r="I89" s="4">
        <v>0.53700000000000003</v>
      </c>
      <c r="J89" s="4">
        <v>0.52577319587628901</v>
      </c>
      <c r="K89" s="4">
        <v>2.9000000000000001E-2</v>
      </c>
      <c r="L89" s="4">
        <v>3.1E-2</v>
      </c>
      <c r="M89" s="4">
        <v>1.2E-2</v>
      </c>
      <c r="N89" s="4">
        <v>7.0000000000000001E-3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0.77002822489590295</v>
      </c>
      <c r="V89" s="2">
        <v>0.74606958201428797</v>
      </c>
      <c r="W89" s="2">
        <v>2.9428810690812199E-2</v>
      </c>
      <c r="X89" s="2">
        <v>3.14906670913708E-2</v>
      </c>
      <c r="Y89" s="2">
        <v>1.20725812342692E-2</v>
      </c>
      <c r="Z89" s="2">
        <v>7.0246149369644698E-3</v>
      </c>
    </row>
    <row r="90" spans="1:26" x14ac:dyDescent="0.35">
      <c r="A90" s="7">
        <v>537</v>
      </c>
      <c r="B90" s="7">
        <v>66</v>
      </c>
      <c r="C90" s="7">
        <v>0</v>
      </c>
      <c r="D90" s="7">
        <v>0</v>
      </c>
      <c r="E90" s="22" t="str">
        <f t="shared" si="2"/>
        <v>00</v>
      </c>
      <c r="F90" s="4">
        <v>1.1855426060000001</v>
      </c>
      <c r="G90" s="4">
        <v>29.427766490100002</v>
      </c>
      <c r="H90" s="2">
        <f t="shared" si="3"/>
        <v>4.0286530287605642E-2</v>
      </c>
      <c r="I90" s="4">
        <v>0.435</v>
      </c>
      <c r="J90" s="4">
        <v>0.38043478260869601</v>
      </c>
      <c r="K90" s="4">
        <v>4.3999999999999997E-2</v>
      </c>
      <c r="L90" s="4">
        <v>3.6999999999999998E-2</v>
      </c>
      <c r="M90" s="4">
        <v>3.9E-2</v>
      </c>
      <c r="N90" s="4">
        <v>2.4E-2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0.57092954783569605</v>
      </c>
      <c r="V90" s="2">
        <v>0.47873730921448998</v>
      </c>
      <c r="W90" s="2">
        <v>4.4997365930735798E-2</v>
      </c>
      <c r="X90" s="2">
        <v>3.7701867184011501E-2</v>
      </c>
      <c r="Y90" s="2">
        <v>3.9780870011844598E-2</v>
      </c>
      <c r="Z90" s="2">
        <v>2.4292692569044601E-2</v>
      </c>
    </row>
    <row r="91" spans="1:26" x14ac:dyDescent="0.35">
      <c r="A91" s="7">
        <v>508</v>
      </c>
      <c r="B91" s="7">
        <v>6</v>
      </c>
      <c r="C91" s="7">
        <v>0</v>
      </c>
      <c r="D91" s="7">
        <v>0</v>
      </c>
      <c r="E91" s="22" t="str">
        <f t="shared" si="2"/>
        <v>00</v>
      </c>
      <c r="F91" s="4">
        <v>1.043900228</v>
      </c>
      <c r="G91" s="4">
        <v>25.6645708207</v>
      </c>
      <c r="H91" s="2">
        <f t="shared" si="3"/>
        <v>4.0674758806332055E-2</v>
      </c>
      <c r="I91" s="4">
        <v>0.22</v>
      </c>
      <c r="J91" s="4">
        <v>0.20408163265306101</v>
      </c>
      <c r="K91" s="4">
        <v>5.2999999999999999E-2</v>
      </c>
      <c r="L91" s="4">
        <v>4.7E-2</v>
      </c>
      <c r="M91" s="4">
        <v>5.7000000000000002E-2</v>
      </c>
      <c r="N91" s="4">
        <v>3.4000000000000002E-2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0.2484613592985</v>
      </c>
      <c r="V91" s="2">
        <v>0.22825865198098</v>
      </c>
      <c r="W91" s="2">
        <v>5.4456185796058897E-2</v>
      </c>
      <c r="X91" s="2">
        <v>4.8140375327934998E-2</v>
      </c>
      <c r="Y91" s="2">
        <v>5.8688996348679599E-2</v>
      </c>
      <c r="Z91" s="2">
        <v>3.4591444769619097E-2</v>
      </c>
    </row>
    <row r="92" spans="1:26" x14ac:dyDescent="0.35">
      <c r="A92" s="7">
        <v>201</v>
      </c>
      <c r="B92" s="7">
        <v>25</v>
      </c>
      <c r="C92" s="7">
        <v>0</v>
      </c>
      <c r="D92" s="7">
        <v>0</v>
      </c>
      <c r="E92" s="22" t="str">
        <f t="shared" si="2"/>
        <v>00</v>
      </c>
      <c r="F92" s="4">
        <v>1.4399924420000001</v>
      </c>
      <c r="G92" s="4">
        <v>34.365264123000003</v>
      </c>
      <c r="H92" s="2">
        <f t="shared" si="3"/>
        <v>4.1902557095036007E-2</v>
      </c>
      <c r="I92" s="4">
        <v>0.35899999999999999</v>
      </c>
      <c r="J92" s="4">
        <v>0.3</v>
      </c>
      <c r="K92" s="4">
        <v>0.14499999999999999</v>
      </c>
      <c r="L92" s="4">
        <v>0.153</v>
      </c>
      <c r="M92" s="4">
        <v>9.2999999999999999E-2</v>
      </c>
      <c r="N92" s="4">
        <v>7.5999999999999998E-2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0.44472582206146699</v>
      </c>
      <c r="V92" s="2">
        <v>0.356674943938732</v>
      </c>
      <c r="W92" s="2">
        <v>0.15665381004537701</v>
      </c>
      <c r="X92" s="2">
        <v>0.16605458433008299</v>
      </c>
      <c r="Y92" s="2">
        <v>9.7612828867000401E-2</v>
      </c>
      <c r="Z92" s="2">
        <v>7.9043207340452906E-2</v>
      </c>
    </row>
    <row r="93" spans="1:26" x14ac:dyDescent="0.35">
      <c r="A93" s="7">
        <v>421</v>
      </c>
      <c r="B93" s="7">
        <v>19</v>
      </c>
      <c r="C93" s="7">
        <v>0</v>
      </c>
      <c r="D93" s="7">
        <v>0</v>
      </c>
      <c r="E93" s="22" t="str">
        <f t="shared" si="2"/>
        <v>00</v>
      </c>
      <c r="F93" s="4">
        <v>1.1802546780000001</v>
      </c>
      <c r="G93" s="4">
        <v>27.950205073199999</v>
      </c>
      <c r="H93" s="2">
        <f t="shared" si="3"/>
        <v>4.2227048957565072E-2</v>
      </c>
      <c r="I93" s="4">
        <v>0.60199999999999998</v>
      </c>
      <c r="J93" s="4">
        <v>0.5</v>
      </c>
      <c r="K93" s="4">
        <v>8.2000000000000003E-2</v>
      </c>
      <c r="L93" s="4">
        <v>8.1000000000000003E-2</v>
      </c>
      <c r="M93" s="4">
        <v>3.7999999999999999E-2</v>
      </c>
      <c r="N93" s="4">
        <v>8.3000000000000004E-2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0.92130327369769904</v>
      </c>
      <c r="V93" s="2">
        <v>0.69314718055994495</v>
      </c>
      <c r="W93" s="2">
        <v>8.5557888361646503E-2</v>
      </c>
      <c r="X93" s="2">
        <v>8.4469156626450007E-2</v>
      </c>
      <c r="Y93" s="2">
        <v>3.8740828316430602E-2</v>
      </c>
      <c r="Z93" s="2">
        <v>8.6647806725672197E-2</v>
      </c>
    </row>
    <row r="94" spans="1:26" x14ac:dyDescent="0.35">
      <c r="A94" s="7">
        <v>989</v>
      </c>
      <c r="B94" s="7">
        <v>1</v>
      </c>
      <c r="C94" s="7">
        <v>0</v>
      </c>
      <c r="D94" s="7">
        <v>0</v>
      </c>
      <c r="E94" s="22" t="str">
        <f t="shared" si="2"/>
        <v>00</v>
      </c>
      <c r="F94" s="4">
        <v>1.4690384350000001</v>
      </c>
      <c r="G94" s="4">
        <v>32.853486163299998</v>
      </c>
      <c r="H94" s="2">
        <f t="shared" si="3"/>
        <v>4.4714841758286064E-2</v>
      </c>
      <c r="I94" s="4">
        <v>0.54800000000000004</v>
      </c>
      <c r="J94" s="4">
        <v>0.371428571428571</v>
      </c>
      <c r="K94" s="4">
        <v>0.157</v>
      </c>
      <c r="L94" s="4">
        <v>0.154</v>
      </c>
      <c r="M94" s="4">
        <v>0.184</v>
      </c>
      <c r="N94" s="4">
        <v>0.115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0.79407309914990598</v>
      </c>
      <c r="V94" s="2">
        <v>0.464305608131098</v>
      </c>
      <c r="W94" s="2">
        <v>0.17078832098028199</v>
      </c>
      <c r="X94" s="2">
        <v>0.16723591937591401</v>
      </c>
      <c r="Y94" s="2">
        <v>0.20334092401803</v>
      </c>
      <c r="Z94" s="2">
        <v>0.122167633974208</v>
      </c>
    </row>
    <row r="95" spans="1:26" x14ac:dyDescent="0.35">
      <c r="A95" s="7">
        <v>865</v>
      </c>
      <c r="B95" s="7">
        <v>72</v>
      </c>
      <c r="C95" s="7">
        <v>0</v>
      </c>
      <c r="D95" s="7">
        <v>0</v>
      </c>
      <c r="E95" s="22" t="str">
        <f t="shared" si="2"/>
        <v>00</v>
      </c>
      <c r="F95" s="4">
        <v>1.099065494</v>
      </c>
      <c r="G95" s="4">
        <v>24.206084425</v>
      </c>
      <c r="H95" s="2">
        <f t="shared" si="3"/>
        <v>4.5404513786826549E-2</v>
      </c>
      <c r="I95" s="4">
        <v>0.77700000000000002</v>
      </c>
      <c r="J95" s="4">
        <v>0.57142857142857095</v>
      </c>
      <c r="K95" s="4">
        <v>0.125</v>
      </c>
      <c r="L95" s="4">
        <v>7.9000000000000001E-2</v>
      </c>
      <c r="M95" s="4">
        <v>0.16600000000000001</v>
      </c>
      <c r="N95" s="4">
        <v>0.20699999999999999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1.50058350752202</v>
      </c>
      <c r="V95" s="2">
        <v>0.847297860387204</v>
      </c>
      <c r="W95" s="2">
        <v>0.13353139262452299</v>
      </c>
      <c r="X95" s="2">
        <v>8.2295242726830198E-2</v>
      </c>
      <c r="Y95" s="2">
        <v>0.18152187662339</v>
      </c>
      <c r="Z95" s="2">
        <v>0.231932057347289</v>
      </c>
    </row>
    <row r="96" spans="1:26" x14ac:dyDescent="0.35">
      <c r="A96" s="7">
        <v>573</v>
      </c>
      <c r="B96" s="7">
        <v>27</v>
      </c>
      <c r="C96" s="7">
        <v>0</v>
      </c>
      <c r="D96" s="7">
        <v>0</v>
      </c>
      <c r="E96" s="22" t="str">
        <f t="shared" si="2"/>
        <v>00</v>
      </c>
      <c r="F96" s="4">
        <v>1.2266997829999999</v>
      </c>
      <c r="G96" s="4">
        <v>25.464612258700001</v>
      </c>
      <c r="H96" s="2">
        <f t="shared" si="3"/>
        <v>4.8172725763020292E-2</v>
      </c>
      <c r="I96" s="4">
        <v>0.35599999999999998</v>
      </c>
      <c r="J96" s="4">
        <v>0.27906976744186002</v>
      </c>
      <c r="K96" s="4">
        <v>0.03</v>
      </c>
      <c r="L96" s="4">
        <v>2.5999999999999999E-2</v>
      </c>
      <c r="M96" s="4">
        <v>2.1999999999999999E-2</v>
      </c>
      <c r="N96" s="4">
        <v>0.05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0.440056552877783</v>
      </c>
      <c r="V96" s="2">
        <v>0.327212911208416</v>
      </c>
      <c r="W96" s="2">
        <v>3.0459207484708602E-2</v>
      </c>
      <c r="X96" s="2">
        <v>2.6343975339602001E-2</v>
      </c>
      <c r="Y96" s="2">
        <v>2.2245608947319698E-2</v>
      </c>
      <c r="Z96" s="2">
        <v>5.1293294387550599E-2</v>
      </c>
    </row>
    <row r="97" spans="1:26" x14ac:dyDescent="0.35">
      <c r="A97" s="7">
        <v>753</v>
      </c>
      <c r="B97" s="7">
        <v>83</v>
      </c>
      <c r="C97" s="7">
        <v>0</v>
      </c>
      <c r="D97" s="7">
        <v>0</v>
      </c>
      <c r="E97" s="22" t="str">
        <f t="shared" si="2"/>
        <v>00</v>
      </c>
      <c r="F97" s="4">
        <v>1.701692582</v>
      </c>
      <c r="G97" s="4">
        <v>34.887483510499997</v>
      </c>
      <c r="H97" s="2">
        <f t="shared" si="3"/>
        <v>4.8776592943077873E-2</v>
      </c>
      <c r="I97" s="4">
        <v>0.39800000000000002</v>
      </c>
      <c r="J97" s="4">
        <v>0.32967032967033</v>
      </c>
      <c r="K97" s="4">
        <v>0.27300000000000002</v>
      </c>
      <c r="L97" s="4">
        <v>0.19800000000000001</v>
      </c>
      <c r="M97" s="4">
        <v>0.248</v>
      </c>
      <c r="N97" s="4">
        <v>0.17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0.50749783367331602</v>
      </c>
      <c r="V97" s="2">
        <v>0.39998564234353901</v>
      </c>
      <c r="W97" s="2">
        <v>0.31882880144861803</v>
      </c>
      <c r="X97" s="2">
        <v>0.220646671115623</v>
      </c>
      <c r="Y97" s="2">
        <v>0.28501895503229702</v>
      </c>
      <c r="Z97" s="2">
        <v>0.18632957819149301</v>
      </c>
    </row>
    <row r="98" spans="1:26" x14ac:dyDescent="0.35">
      <c r="A98" s="7">
        <v>655</v>
      </c>
      <c r="B98" s="7">
        <v>66</v>
      </c>
      <c r="C98" s="7">
        <v>0</v>
      </c>
      <c r="D98" s="7">
        <v>0</v>
      </c>
      <c r="E98" s="22" t="str">
        <f t="shared" si="2"/>
        <v>00</v>
      </c>
      <c r="F98" s="4">
        <v>1.6248911180000001</v>
      </c>
      <c r="G98" s="4">
        <v>32.510105358739999</v>
      </c>
      <c r="H98" s="2">
        <f t="shared" si="3"/>
        <v>4.9981108952732604E-2</v>
      </c>
      <c r="I98" s="4">
        <v>0.38300000000000001</v>
      </c>
      <c r="J98" s="4">
        <v>0.33333333333333298</v>
      </c>
      <c r="K98" s="4">
        <v>0.89300000000000002</v>
      </c>
      <c r="L98" s="4">
        <v>0.871</v>
      </c>
      <c r="M98" s="4">
        <v>0.90700000000000003</v>
      </c>
      <c r="N98" s="4">
        <v>0.91</v>
      </c>
      <c r="O98" s="5">
        <v>100</v>
      </c>
      <c r="P98" s="5">
        <v>100</v>
      </c>
      <c r="Q98" s="5">
        <v>0</v>
      </c>
      <c r="R98" s="5">
        <v>0</v>
      </c>
      <c r="S98" s="5">
        <v>0</v>
      </c>
      <c r="T98" s="5">
        <v>0</v>
      </c>
      <c r="U98" s="2">
        <v>0.48288625507674898</v>
      </c>
      <c r="V98" s="2">
        <v>0.405465108108164</v>
      </c>
      <c r="W98" s="2">
        <v>2.2349264445202301</v>
      </c>
      <c r="X98" s="2">
        <v>2.04794287462046</v>
      </c>
      <c r="Y98" s="2">
        <v>2.3751557858288801</v>
      </c>
      <c r="Z98" s="2">
        <v>2.40794560865187</v>
      </c>
    </row>
    <row r="99" spans="1:26" x14ac:dyDescent="0.35">
      <c r="A99" s="7">
        <v>111</v>
      </c>
      <c r="B99" s="7">
        <v>45</v>
      </c>
      <c r="C99" s="7">
        <v>0</v>
      </c>
      <c r="D99" s="7">
        <v>0</v>
      </c>
      <c r="E99" s="22" t="str">
        <f t="shared" si="2"/>
        <v>00</v>
      </c>
      <c r="F99" s="4">
        <v>1.118355808</v>
      </c>
      <c r="G99" s="4">
        <v>22.223119720989999</v>
      </c>
      <c r="H99" s="2">
        <f t="shared" si="3"/>
        <v>5.0323978903092516E-2</v>
      </c>
      <c r="I99" s="4">
        <v>0.28699999999999998</v>
      </c>
      <c r="J99" s="4">
        <v>0.26086956521739102</v>
      </c>
      <c r="K99" s="4">
        <v>3.0000000000000001E-3</v>
      </c>
      <c r="L99" s="4">
        <v>1.7999999999999999E-2</v>
      </c>
      <c r="M99" s="4">
        <v>2E-3</v>
      </c>
      <c r="N99" s="4">
        <v>3.0000000000000001E-3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0.33827385856784098</v>
      </c>
      <c r="V99" s="2">
        <v>0.30228087187293401</v>
      </c>
      <c r="W99" s="2">
        <v>3.00450902029872E-3</v>
      </c>
      <c r="X99" s="2">
        <v>1.8163970627671201E-2</v>
      </c>
      <c r="Y99" s="2">
        <v>2.0020026706730801E-3</v>
      </c>
      <c r="Z99" s="2">
        <v>3.00450902029872E-3</v>
      </c>
    </row>
    <row r="100" spans="1:26" x14ac:dyDescent="0.35">
      <c r="A100" s="7">
        <v>221</v>
      </c>
      <c r="B100" s="7">
        <v>33</v>
      </c>
      <c r="C100" s="7">
        <v>0</v>
      </c>
      <c r="D100" s="7">
        <v>0</v>
      </c>
      <c r="E100" s="22" t="str">
        <f t="shared" si="2"/>
        <v>00</v>
      </c>
      <c r="F100" s="4">
        <v>1.434490536</v>
      </c>
      <c r="G100" s="4">
        <v>28.373970507391999</v>
      </c>
      <c r="H100" s="2">
        <f t="shared" si="3"/>
        <v>5.0556566823324427E-2</v>
      </c>
      <c r="I100" s="4">
        <v>0.317</v>
      </c>
      <c r="J100" s="4">
        <v>0.29787234042553201</v>
      </c>
      <c r="K100" s="4">
        <v>3.9E-2</v>
      </c>
      <c r="L100" s="4">
        <v>3.6999999999999998E-2</v>
      </c>
      <c r="M100" s="4">
        <v>4.1000000000000002E-2</v>
      </c>
      <c r="N100" s="4">
        <v>3.5000000000000003E-2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0.38126041941134697</v>
      </c>
      <c r="V100" s="2">
        <v>0.35364004024357798</v>
      </c>
      <c r="W100" s="2">
        <v>3.9780870011844598E-2</v>
      </c>
      <c r="X100" s="2">
        <v>3.7701867184011501E-2</v>
      </c>
      <c r="Y100" s="2">
        <v>4.1864204098698898E-2</v>
      </c>
      <c r="Z100" s="2">
        <v>3.5627177643151202E-2</v>
      </c>
    </row>
    <row r="101" spans="1:26" x14ac:dyDescent="0.35">
      <c r="A101" s="7">
        <v>391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1.793962402</v>
      </c>
      <c r="G101" s="4">
        <v>35.319481726799999</v>
      </c>
      <c r="H101" s="2">
        <f t="shared" si="3"/>
        <v>5.0792432796055519E-2</v>
      </c>
      <c r="I101" s="4">
        <v>0.46400000000000002</v>
      </c>
      <c r="J101" s="4">
        <v>0.33750000000000002</v>
      </c>
      <c r="K101" s="4">
        <v>8.6999999999999994E-2</v>
      </c>
      <c r="L101" s="4">
        <v>8.8999999999999996E-2</v>
      </c>
      <c r="M101" s="4">
        <v>5.8000000000000003E-2</v>
      </c>
      <c r="N101" s="4">
        <v>0.109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0.62362111791133501</v>
      </c>
      <c r="V101" s="2">
        <v>0.41173472112176002</v>
      </c>
      <c r="W101" s="2">
        <v>9.1019398387168493E-2</v>
      </c>
      <c r="X101" s="2">
        <v>9.3212381722178703E-2</v>
      </c>
      <c r="Y101" s="2">
        <v>5.9750004405774E-2</v>
      </c>
      <c r="Z101" s="2">
        <v>0.115410851511328</v>
      </c>
    </row>
    <row r="102" spans="1:26" x14ac:dyDescent="0.35">
      <c r="A102" s="7">
        <v>205</v>
      </c>
      <c r="B102" s="7">
        <v>5</v>
      </c>
      <c r="C102" s="7">
        <v>0</v>
      </c>
      <c r="D102" s="7">
        <v>0</v>
      </c>
      <c r="E102" s="22" t="str">
        <f t="shared" si="2"/>
        <v>00</v>
      </c>
      <c r="F102" s="4">
        <v>1.790017397</v>
      </c>
      <c r="G102" s="4">
        <v>34.085518508500002</v>
      </c>
      <c r="H102" s="2">
        <f t="shared" si="3"/>
        <v>5.2515480923478346E-2</v>
      </c>
      <c r="I102" s="4">
        <v>0.4</v>
      </c>
      <c r="J102" s="4">
        <v>0.183098591549296</v>
      </c>
      <c r="K102" s="4">
        <v>4.2000000000000003E-2</v>
      </c>
      <c r="L102" s="4">
        <v>4.2999999999999997E-2</v>
      </c>
      <c r="M102" s="4">
        <v>3.3000000000000002E-2</v>
      </c>
      <c r="N102" s="4">
        <v>5.7000000000000002E-2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0.51082562376599105</v>
      </c>
      <c r="V102" s="2">
        <v>0.202236866494896</v>
      </c>
      <c r="W102" s="2">
        <v>4.2907501011276501E-2</v>
      </c>
      <c r="X102" s="2">
        <v>4.3951887529182797E-2</v>
      </c>
      <c r="Y102" s="2">
        <v>3.3556783528842803E-2</v>
      </c>
      <c r="Z102" s="2">
        <v>5.8688996348679599E-2</v>
      </c>
    </row>
    <row r="103" spans="1:26" x14ac:dyDescent="0.35">
      <c r="A103" s="7">
        <v>67</v>
      </c>
      <c r="B103" s="7">
        <v>67</v>
      </c>
      <c r="C103" s="7">
        <v>0</v>
      </c>
      <c r="D103" s="7">
        <v>0</v>
      </c>
      <c r="E103" s="22" t="str">
        <f t="shared" si="2"/>
        <v>00</v>
      </c>
      <c r="F103" s="4">
        <v>1.6154442840000001</v>
      </c>
      <c r="G103" s="4">
        <v>30.536968247330002</v>
      </c>
      <c r="H103" s="2">
        <f t="shared" si="3"/>
        <v>5.2901266128186984E-2</v>
      </c>
      <c r="I103" s="4">
        <v>0.46800000000000003</v>
      </c>
      <c r="J103" s="4">
        <v>0.41111111111111098</v>
      </c>
      <c r="K103" s="4">
        <v>6.2E-2</v>
      </c>
      <c r="L103" s="4">
        <v>4.5999999999999999E-2</v>
      </c>
      <c r="M103" s="4">
        <v>6.2E-2</v>
      </c>
      <c r="N103" s="4">
        <v>5.6000000000000001E-2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0.63111178964049297</v>
      </c>
      <c r="V103" s="2">
        <v>0.52951775677814295</v>
      </c>
      <c r="W103" s="2">
        <v>6.4005329975912406E-2</v>
      </c>
      <c r="X103" s="2">
        <v>4.7091607533850603E-2</v>
      </c>
      <c r="Y103" s="2">
        <v>6.4005329975912406E-2</v>
      </c>
      <c r="Z103" s="2">
        <v>5.7629112836636402E-2</v>
      </c>
    </row>
    <row r="104" spans="1:26" x14ac:dyDescent="0.35">
      <c r="A104" s="7">
        <v>881</v>
      </c>
      <c r="B104" s="7">
        <v>71</v>
      </c>
      <c r="C104" s="7">
        <v>0</v>
      </c>
      <c r="D104" s="7">
        <v>0</v>
      </c>
      <c r="E104" s="22" t="str">
        <f t="shared" si="2"/>
        <v>00</v>
      </c>
      <c r="F104" s="4">
        <v>1.322925449</v>
      </c>
      <c r="G104" s="4">
        <v>24.938687680200001</v>
      </c>
      <c r="H104" s="2">
        <f t="shared" si="3"/>
        <v>5.3047115628715814E-2</v>
      </c>
      <c r="I104" s="4">
        <v>0.64</v>
      </c>
      <c r="J104" s="4">
        <v>0.61538461538461497</v>
      </c>
      <c r="K104" s="4">
        <v>5.7000000000000002E-2</v>
      </c>
      <c r="L104" s="4">
        <v>7.2999999999999995E-2</v>
      </c>
      <c r="M104" s="4">
        <v>4.2000000000000003E-2</v>
      </c>
      <c r="N104" s="4">
        <v>0.107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1.0216512475319799</v>
      </c>
      <c r="V104" s="2">
        <v>0.95551144502743601</v>
      </c>
      <c r="W104" s="2">
        <v>5.8688996348679599E-2</v>
      </c>
      <c r="X104" s="2">
        <v>7.5801713416281793E-2</v>
      </c>
      <c r="Y104" s="2">
        <v>4.2907501011276501E-2</v>
      </c>
      <c r="Z104" s="2">
        <v>0.113168698105638</v>
      </c>
    </row>
    <row r="105" spans="1:26" x14ac:dyDescent="0.35">
      <c r="A105" s="7">
        <v>981</v>
      </c>
      <c r="B105" s="7">
        <v>23</v>
      </c>
      <c r="C105" s="7">
        <v>0</v>
      </c>
      <c r="D105" s="7">
        <v>0</v>
      </c>
      <c r="E105" s="22" t="str">
        <f t="shared" si="2"/>
        <v>00</v>
      </c>
      <c r="F105" s="4">
        <v>1.604940129</v>
      </c>
      <c r="G105" s="4">
        <v>30.205808123499999</v>
      </c>
      <c r="H105" s="2">
        <f t="shared" si="3"/>
        <v>5.3133494142517675E-2</v>
      </c>
      <c r="I105" s="4">
        <v>0.29099999999999998</v>
      </c>
      <c r="J105" s="4">
        <v>0.21590909090909099</v>
      </c>
      <c r="K105" s="4">
        <v>4.7E-2</v>
      </c>
      <c r="L105" s="4">
        <v>3.7999999999999999E-2</v>
      </c>
      <c r="M105" s="4">
        <v>3.4000000000000002E-2</v>
      </c>
      <c r="N105" s="4">
        <v>4.1000000000000002E-2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0.34389975245000898</v>
      </c>
      <c r="V105" s="2">
        <v>0.24323030988094699</v>
      </c>
      <c r="W105" s="2">
        <v>4.8140375327934998E-2</v>
      </c>
      <c r="X105" s="2">
        <v>3.8740828316430602E-2</v>
      </c>
      <c r="Y105" s="2">
        <v>3.4591444769619097E-2</v>
      </c>
      <c r="Z105" s="2">
        <v>4.1864204098698898E-2</v>
      </c>
    </row>
    <row r="106" spans="1:26" x14ac:dyDescent="0.35">
      <c r="A106" s="7">
        <v>739</v>
      </c>
      <c r="B106" s="7">
        <v>96</v>
      </c>
      <c r="C106" s="7">
        <v>0</v>
      </c>
      <c r="D106" s="7">
        <v>0</v>
      </c>
      <c r="E106" s="22" t="str">
        <f t="shared" si="2"/>
        <v>00</v>
      </c>
      <c r="F106" s="4">
        <v>1.2797083950000001</v>
      </c>
      <c r="G106" s="4">
        <v>23.738310762099999</v>
      </c>
      <c r="H106" s="2">
        <f t="shared" si="3"/>
        <v>5.3908991580106487E-2</v>
      </c>
      <c r="I106" s="4">
        <v>0.45700000000000002</v>
      </c>
      <c r="J106" s="4">
        <v>0.40659340659340698</v>
      </c>
      <c r="K106" s="4">
        <v>7.2999999999999995E-2</v>
      </c>
      <c r="L106" s="4">
        <v>7.9000000000000001E-2</v>
      </c>
      <c r="M106" s="4">
        <v>7.8E-2</v>
      </c>
      <c r="N106" s="4">
        <v>6.9000000000000006E-2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0.61064595904820196</v>
      </c>
      <c r="V106" s="2">
        <v>0.521875459952576</v>
      </c>
      <c r="W106" s="2">
        <v>7.5801713416281793E-2</v>
      </c>
      <c r="X106" s="2">
        <v>8.2295242726830198E-2</v>
      </c>
      <c r="Y106" s="2">
        <v>8.1210055425543201E-2</v>
      </c>
      <c r="Z106" s="2">
        <v>7.1496001705069895E-2</v>
      </c>
    </row>
    <row r="107" spans="1:26" x14ac:dyDescent="0.35">
      <c r="A107" s="7">
        <v>839</v>
      </c>
      <c r="B107" s="7">
        <v>56</v>
      </c>
      <c r="C107" s="7">
        <v>0</v>
      </c>
      <c r="D107" s="7">
        <v>0</v>
      </c>
      <c r="E107" s="22" t="str">
        <f t="shared" si="2"/>
        <v>00</v>
      </c>
      <c r="F107" s="4">
        <v>2.401279733</v>
      </c>
      <c r="G107" s="4">
        <v>42.6855009489</v>
      </c>
      <c r="H107" s="2">
        <f t="shared" si="3"/>
        <v>5.6255161111372187E-2</v>
      </c>
      <c r="I107" s="4">
        <v>0.54800000000000004</v>
      </c>
      <c r="J107" s="4">
        <v>0.18867924528301899</v>
      </c>
      <c r="K107" s="4">
        <v>4.1000000000000002E-2</v>
      </c>
      <c r="L107" s="4">
        <v>0.04</v>
      </c>
      <c r="M107" s="4">
        <v>2.4E-2</v>
      </c>
      <c r="N107" s="4">
        <v>5.7000000000000002E-2</v>
      </c>
      <c r="O107" s="5">
        <v>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0.79407309914990598</v>
      </c>
      <c r="V107" s="2">
        <v>0.209091797858559</v>
      </c>
      <c r="W107" s="2">
        <v>4.1864204098698898E-2</v>
      </c>
      <c r="X107" s="2">
        <v>4.08219945202552E-2</v>
      </c>
      <c r="Y107" s="2">
        <v>2.4292692569044601E-2</v>
      </c>
      <c r="Z107" s="2">
        <v>5.8688996348679599E-2</v>
      </c>
    </row>
    <row r="108" spans="1:26" x14ac:dyDescent="0.35">
      <c r="A108" s="7">
        <v>355</v>
      </c>
      <c r="B108" s="7">
        <v>46</v>
      </c>
      <c r="C108" s="7">
        <v>0</v>
      </c>
      <c r="D108" s="7">
        <v>0</v>
      </c>
      <c r="E108" s="22" t="str">
        <f t="shared" si="2"/>
        <v>00</v>
      </c>
      <c r="F108" s="4">
        <v>1.544291539</v>
      </c>
      <c r="G108" s="4">
        <v>27.167911620000002</v>
      </c>
      <c r="H108" s="2">
        <f t="shared" si="3"/>
        <v>5.6842482432957794E-2</v>
      </c>
      <c r="I108" s="4">
        <v>0.58599999999999997</v>
      </c>
      <c r="J108" s="4">
        <v>0.48809523809523803</v>
      </c>
      <c r="K108" s="4">
        <v>0.99399999999999999</v>
      </c>
      <c r="L108" s="4">
        <v>0.98399999999999999</v>
      </c>
      <c r="M108" s="4">
        <v>0.995</v>
      </c>
      <c r="N108" s="4">
        <v>0.99199999999999999</v>
      </c>
      <c r="O108" s="5">
        <v>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0.88188930515682296</v>
      </c>
      <c r="V108" s="2">
        <v>0.66961668314975098</v>
      </c>
      <c r="W108" s="2">
        <v>5.1159958097540796</v>
      </c>
      <c r="X108" s="2">
        <v>4.1351665567423597</v>
      </c>
      <c r="Y108" s="2">
        <v>5.2983173665480399</v>
      </c>
      <c r="Z108" s="2">
        <v>4.8283137373022997</v>
      </c>
    </row>
    <row r="109" spans="1:26" x14ac:dyDescent="0.35">
      <c r="A109" s="7">
        <v>933</v>
      </c>
      <c r="B109" s="7">
        <v>92</v>
      </c>
      <c r="C109" s="7">
        <v>0</v>
      </c>
      <c r="D109" s="7">
        <v>0</v>
      </c>
      <c r="E109" s="22" t="str">
        <f t="shared" si="2"/>
        <v>00</v>
      </c>
      <c r="F109" s="4">
        <v>1.664831752</v>
      </c>
      <c r="G109" s="4">
        <v>28.192599973099998</v>
      </c>
      <c r="H109" s="2">
        <f t="shared" si="3"/>
        <v>5.9052082943343326E-2</v>
      </c>
      <c r="I109" s="4">
        <v>0.67200000000000004</v>
      </c>
      <c r="J109" s="4">
        <v>0.58904109589041098</v>
      </c>
      <c r="K109" s="4">
        <v>4.5999999999999999E-2</v>
      </c>
      <c r="L109" s="4">
        <v>2.8000000000000001E-2</v>
      </c>
      <c r="M109" s="4">
        <v>0.04</v>
      </c>
      <c r="N109" s="4">
        <v>3.3000000000000002E-2</v>
      </c>
      <c r="O109" s="5">
        <v>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1.11474167059799</v>
      </c>
      <c r="V109" s="2">
        <v>0.88926205948623605</v>
      </c>
      <c r="W109" s="2">
        <v>4.7091607533850603E-2</v>
      </c>
      <c r="X109" s="2">
        <v>2.8399474521698002E-2</v>
      </c>
      <c r="Y109" s="2">
        <v>4.08219945202552E-2</v>
      </c>
      <c r="Z109" s="2">
        <v>3.3556783528842803E-2</v>
      </c>
    </row>
    <row r="110" spans="1:26" x14ac:dyDescent="0.35">
      <c r="A110" s="7">
        <v>987</v>
      </c>
      <c r="B110" s="7">
        <v>6</v>
      </c>
      <c r="C110" s="7">
        <v>0</v>
      </c>
      <c r="D110" s="7">
        <v>0</v>
      </c>
      <c r="E110" s="22" t="str">
        <f t="shared" si="2"/>
        <v>00</v>
      </c>
      <c r="F110" s="4">
        <v>1.7998536389999999</v>
      </c>
      <c r="G110" s="4">
        <v>30.270244071699999</v>
      </c>
      <c r="H110" s="2">
        <f t="shared" si="3"/>
        <v>5.9459502035621309E-2</v>
      </c>
      <c r="I110" s="4">
        <v>0.625</v>
      </c>
      <c r="J110" s="4">
        <v>0.44262295081967201</v>
      </c>
      <c r="K110" s="4">
        <v>7.9000000000000001E-2</v>
      </c>
      <c r="L110" s="4">
        <v>6.9000000000000006E-2</v>
      </c>
      <c r="M110" s="4">
        <v>5.1999999999999998E-2</v>
      </c>
      <c r="N110" s="4">
        <v>0.112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0.98082925301172597</v>
      </c>
      <c r="V110" s="2">
        <v>0.58451333955715001</v>
      </c>
      <c r="W110" s="2">
        <v>8.2295242726830198E-2</v>
      </c>
      <c r="X110" s="2">
        <v>7.1496001705069895E-2</v>
      </c>
      <c r="Y110" s="2">
        <v>5.3400776727115302E-2</v>
      </c>
      <c r="Z110" s="2">
        <v>0.11878353598996701</v>
      </c>
    </row>
    <row r="111" spans="1:26" x14ac:dyDescent="0.35">
      <c r="A111" s="7">
        <v>11</v>
      </c>
      <c r="B111" s="7">
        <v>36</v>
      </c>
      <c r="C111" s="7">
        <v>0</v>
      </c>
      <c r="D111" s="7">
        <v>0</v>
      </c>
      <c r="E111" s="22" t="str">
        <f t="shared" si="2"/>
        <v>00</v>
      </c>
      <c r="F111" s="4">
        <v>2.0667847099999999</v>
      </c>
      <c r="G111" s="4">
        <v>33.929280073999998</v>
      </c>
      <c r="H111" s="2">
        <f t="shared" si="3"/>
        <v>6.091448758984358E-2</v>
      </c>
      <c r="I111" s="4">
        <v>0.32200000000000001</v>
      </c>
      <c r="J111" s="4">
        <v>0.28235294117647097</v>
      </c>
      <c r="K111" s="4">
        <v>7.0999999999999994E-2</v>
      </c>
      <c r="L111" s="4">
        <v>7.5999999999999998E-2</v>
      </c>
      <c r="M111" s="4">
        <v>0.10199999999999999</v>
      </c>
      <c r="N111" s="4">
        <v>7.8E-2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0.38860799104174198</v>
      </c>
      <c r="V111" s="2">
        <v>0.33177739231700498</v>
      </c>
      <c r="W111" s="2">
        <v>7.3646540168298497E-2</v>
      </c>
      <c r="X111" s="2">
        <v>7.9043207340452906E-2</v>
      </c>
      <c r="Y111" s="2">
        <v>0.107585210679937</v>
      </c>
      <c r="Z111" s="2">
        <v>8.1210055425543201E-2</v>
      </c>
    </row>
    <row r="112" spans="1:26" x14ac:dyDescent="0.35">
      <c r="A112" s="7">
        <v>209</v>
      </c>
      <c r="B112" s="7">
        <v>10</v>
      </c>
      <c r="C112" s="7">
        <v>0</v>
      </c>
      <c r="D112" s="7">
        <v>0</v>
      </c>
      <c r="E112" s="22" t="str">
        <f t="shared" si="2"/>
        <v>00</v>
      </c>
      <c r="F112" s="4">
        <v>2.1746327870000002</v>
      </c>
      <c r="G112" s="4">
        <v>35.0679552653</v>
      </c>
      <c r="H112" s="2">
        <f t="shared" si="3"/>
        <v>6.2011964214857301E-2</v>
      </c>
      <c r="I112" s="4">
        <v>0.376</v>
      </c>
      <c r="J112" s="4">
        <v>0.34736842105263199</v>
      </c>
      <c r="K112" s="4">
        <v>3.9E-2</v>
      </c>
      <c r="L112" s="4">
        <v>5.7000000000000002E-2</v>
      </c>
      <c r="M112" s="4">
        <v>4.2999999999999997E-2</v>
      </c>
      <c r="N112" s="4">
        <v>4.7E-2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0.47160491061270898</v>
      </c>
      <c r="V112" s="2">
        <v>0.42674250655544899</v>
      </c>
      <c r="W112" s="2">
        <v>3.9780870011844598E-2</v>
      </c>
      <c r="X112" s="2">
        <v>5.8688996348679599E-2</v>
      </c>
      <c r="Y112" s="2">
        <v>4.3951887529182797E-2</v>
      </c>
      <c r="Z112" s="2">
        <v>4.8140375327934998E-2</v>
      </c>
    </row>
    <row r="113" spans="1:26" x14ac:dyDescent="0.35">
      <c r="A113" s="7">
        <v>153</v>
      </c>
      <c r="B113" s="7">
        <v>74</v>
      </c>
      <c r="C113" s="7">
        <v>0</v>
      </c>
      <c r="D113" s="7">
        <v>0</v>
      </c>
      <c r="E113" s="22" t="str">
        <f t="shared" si="2"/>
        <v>00</v>
      </c>
      <c r="F113" s="4">
        <v>1.9415947849999999</v>
      </c>
      <c r="G113" s="4">
        <v>31.098334208000001</v>
      </c>
      <c r="H113" s="2">
        <f t="shared" si="3"/>
        <v>6.2434044602315948E-2</v>
      </c>
      <c r="I113" s="4">
        <v>0.72099999999999997</v>
      </c>
      <c r="J113" s="4">
        <v>0.686746987951807</v>
      </c>
      <c r="K113" s="4">
        <v>0.107</v>
      </c>
      <c r="L113" s="4">
        <v>9.6000000000000002E-2</v>
      </c>
      <c r="M113" s="4">
        <v>5.6000000000000001E-2</v>
      </c>
      <c r="N113" s="4">
        <v>3.7999999999999999E-2</v>
      </c>
      <c r="O113" s="5">
        <v>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1.2765434971607701</v>
      </c>
      <c r="V113" s="2">
        <v>1.1607440697751199</v>
      </c>
      <c r="W113" s="2">
        <v>0.113168698105638</v>
      </c>
      <c r="X113" s="2">
        <v>0.100925918589961</v>
      </c>
      <c r="Y113" s="2">
        <v>5.7629112836636402E-2</v>
      </c>
      <c r="Z113" s="2">
        <v>3.8740828316430602E-2</v>
      </c>
    </row>
    <row r="114" spans="1:26" x14ac:dyDescent="0.35">
      <c r="A114" s="7">
        <v>869</v>
      </c>
      <c r="B114" s="7">
        <v>5</v>
      </c>
      <c r="C114" s="7">
        <v>0</v>
      </c>
      <c r="D114" s="7">
        <v>0</v>
      </c>
      <c r="E114" s="22" t="str">
        <f t="shared" si="2"/>
        <v>00</v>
      </c>
      <c r="F114" s="4">
        <v>1.668105401</v>
      </c>
      <c r="G114" s="4">
        <v>26.378123495000001</v>
      </c>
      <c r="H114" s="2">
        <f t="shared" si="3"/>
        <v>6.3238213336751989E-2</v>
      </c>
      <c r="I114" s="4">
        <v>0.249</v>
      </c>
      <c r="J114" s="4">
        <v>0.217391304347826</v>
      </c>
      <c r="K114" s="4">
        <v>6.3E-2</v>
      </c>
      <c r="L114" s="4">
        <v>5.6000000000000001E-2</v>
      </c>
      <c r="M114" s="4">
        <v>0.04</v>
      </c>
      <c r="N114" s="4">
        <v>5.8000000000000003E-2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0.286349627218002</v>
      </c>
      <c r="V114" s="2">
        <v>0.24512245803298499</v>
      </c>
      <c r="W114" s="2">
        <v>6.5071996743714805E-2</v>
      </c>
      <c r="X114" s="2">
        <v>5.7629112836636402E-2</v>
      </c>
      <c r="Y114" s="2">
        <v>4.08219945202552E-2</v>
      </c>
      <c r="Z114" s="2">
        <v>5.9750004405774E-2</v>
      </c>
    </row>
    <row r="115" spans="1:26" x14ac:dyDescent="0.35">
      <c r="A115" s="7">
        <v>649</v>
      </c>
      <c r="B115" s="7">
        <v>57</v>
      </c>
      <c r="C115" s="7">
        <v>0</v>
      </c>
      <c r="D115" s="7">
        <v>0</v>
      </c>
      <c r="E115" s="22" t="str">
        <f t="shared" si="2"/>
        <v>00</v>
      </c>
      <c r="F115" s="4">
        <v>2.0044369440000001</v>
      </c>
      <c r="G115" s="4">
        <v>30.981682173999999</v>
      </c>
      <c r="H115" s="2">
        <f t="shared" si="3"/>
        <v>6.4697485848012951E-2</v>
      </c>
      <c r="I115" s="4">
        <v>0.40200000000000002</v>
      </c>
      <c r="J115" s="4">
        <v>0.27058823529411802</v>
      </c>
      <c r="K115" s="4">
        <v>0.13700000000000001</v>
      </c>
      <c r="L115" s="4">
        <v>0.124</v>
      </c>
      <c r="M115" s="4">
        <v>0.104</v>
      </c>
      <c r="N115" s="4">
        <v>0.09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0.514164525031505</v>
      </c>
      <c r="V115" s="2">
        <v>0.315516871445225</v>
      </c>
      <c r="W115" s="2">
        <v>0.14734058789870899</v>
      </c>
      <c r="X115" s="2">
        <v>0.13238918804574601</v>
      </c>
      <c r="Y115" s="2">
        <v>0.109814866007207</v>
      </c>
      <c r="Z115" s="2">
        <v>9.4310679471241304E-2</v>
      </c>
    </row>
    <row r="116" spans="1:26" x14ac:dyDescent="0.35">
      <c r="A116" s="7">
        <v>451</v>
      </c>
      <c r="B116" s="7">
        <v>23</v>
      </c>
      <c r="C116" s="7">
        <v>0</v>
      </c>
      <c r="D116" s="7">
        <v>0</v>
      </c>
      <c r="E116" s="22" t="str">
        <f t="shared" si="2"/>
        <v>00</v>
      </c>
      <c r="F116" s="4">
        <v>1.9842210419999999</v>
      </c>
      <c r="G116" s="4">
        <v>30.645233575999999</v>
      </c>
      <c r="H116" s="2">
        <f t="shared" si="3"/>
        <v>6.4748112853476661E-2</v>
      </c>
      <c r="I116" s="4">
        <v>0.27700000000000002</v>
      </c>
      <c r="J116" s="4">
        <v>0.23404255319148901</v>
      </c>
      <c r="K116" s="4">
        <v>4.4999999999999998E-2</v>
      </c>
      <c r="L116" s="4">
        <v>4.2000000000000003E-2</v>
      </c>
      <c r="M116" s="4">
        <v>3.3000000000000002E-2</v>
      </c>
      <c r="N116" s="4">
        <v>4.2000000000000003E-2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0.32434605682337198</v>
      </c>
      <c r="V116" s="2">
        <v>0.26662866325394902</v>
      </c>
      <c r="W116" s="2">
        <v>4.6043938501406798E-2</v>
      </c>
      <c r="X116" s="2">
        <v>4.2907501011276501E-2</v>
      </c>
      <c r="Y116" s="2">
        <v>3.3556783528842803E-2</v>
      </c>
      <c r="Z116" s="2">
        <v>4.2907501011276501E-2</v>
      </c>
    </row>
    <row r="117" spans="1:26" x14ac:dyDescent="0.35">
      <c r="A117" s="7">
        <v>819</v>
      </c>
      <c r="B117" s="7">
        <v>55</v>
      </c>
      <c r="C117" s="7">
        <v>0</v>
      </c>
      <c r="D117" s="7">
        <v>0</v>
      </c>
      <c r="E117" s="22" t="str">
        <f t="shared" si="2"/>
        <v>00</v>
      </c>
      <c r="F117" s="4">
        <v>1.4145075709999999</v>
      </c>
      <c r="G117" s="4">
        <v>21.8102968086</v>
      </c>
      <c r="H117" s="2">
        <f t="shared" si="3"/>
        <v>6.4855035372203038E-2</v>
      </c>
      <c r="I117" s="4">
        <v>0.315</v>
      </c>
      <c r="J117" s="4">
        <v>0.23376623376623401</v>
      </c>
      <c r="K117" s="4">
        <v>7.8E-2</v>
      </c>
      <c r="L117" s="4">
        <v>8.5000000000000006E-2</v>
      </c>
      <c r="M117" s="4">
        <v>3.1E-2</v>
      </c>
      <c r="N117" s="4">
        <v>0.08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0.37833644071991201</v>
      </c>
      <c r="V117" s="2">
        <v>0.26626797794796397</v>
      </c>
      <c r="W117" s="2">
        <v>8.1210055425543201E-2</v>
      </c>
      <c r="X117" s="2">
        <v>8.8831213706615703E-2</v>
      </c>
      <c r="Y117" s="2">
        <v>3.14906670913708E-2</v>
      </c>
      <c r="Z117" s="2">
        <v>8.3381608939051E-2</v>
      </c>
    </row>
    <row r="118" spans="1:26" x14ac:dyDescent="0.35">
      <c r="A118" s="7">
        <v>519</v>
      </c>
      <c r="B118" s="7">
        <v>70</v>
      </c>
      <c r="C118" s="7">
        <v>0</v>
      </c>
      <c r="D118" s="7">
        <v>0</v>
      </c>
      <c r="E118" s="22" t="str">
        <f t="shared" si="2"/>
        <v>00</v>
      </c>
      <c r="F118" s="4">
        <v>1.6062450850000001</v>
      </c>
      <c r="G118" s="4">
        <v>24.63152725922</v>
      </c>
      <c r="H118" s="2">
        <f t="shared" si="3"/>
        <v>6.5210941574836992E-2</v>
      </c>
      <c r="I118" s="4">
        <v>0.371</v>
      </c>
      <c r="J118" s="4">
        <v>0.33333333333333298</v>
      </c>
      <c r="K118" s="4">
        <v>0.13300000000000001</v>
      </c>
      <c r="L118" s="4">
        <v>0.12</v>
      </c>
      <c r="M118" s="4">
        <v>9.0999999999999998E-2</v>
      </c>
      <c r="N118" s="4">
        <v>6.6000000000000003E-2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0.46362402228169702</v>
      </c>
      <c r="V118" s="2">
        <v>0.405465108108164</v>
      </c>
      <c r="W118" s="2">
        <v>0.14271630220159501</v>
      </c>
      <c r="X118" s="2">
        <v>0.127833371509885</v>
      </c>
      <c r="Y118" s="2">
        <v>9.5410184804658196E-2</v>
      </c>
      <c r="Z118" s="2">
        <v>6.8278840753294504E-2</v>
      </c>
    </row>
    <row r="119" spans="1:26" x14ac:dyDescent="0.35">
      <c r="A119" s="7">
        <v>848</v>
      </c>
      <c r="B119" s="7">
        <v>61</v>
      </c>
      <c r="C119" s="7">
        <v>0</v>
      </c>
      <c r="D119" s="7">
        <v>0</v>
      </c>
      <c r="E119" s="22" t="str">
        <f t="shared" si="2"/>
        <v>00</v>
      </c>
      <c r="F119" s="4">
        <v>1.521203844</v>
      </c>
      <c r="G119" s="4">
        <v>23.283011805699999</v>
      </c>
      <c r="H119" s="2">
        <f t="shared" si="3"/>
        <v>6.5335355094721395E-2</v>
      </c>
      <c r="I119" s="4">
        <v>0.16300000000000001</v>
      </c>
      <c r="J119" s="4">
        <v>0.16161616161616199</v>
      </c>
      <c r="K119" s="4">
        <v>5.8999999999999997E-2</v>
      </c>
      <c r="L119" s="4">
        <v>3.7999999999999999E-2</v>
      </c>
      <c r="M119" s="4">
        <v>2.7E-2</v>
      </c>
      <c r="N119" s="4">
        <v>3.7999999999999999E-2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0.177931208492662</v>
      </c>
      <c r="V119" s="2">
        <v>0.176279242337992</v>
      </c>
      <c r="W119" s="2">
        <v>6.0812139396757399E-2</v>
      </c>
      <c r="X119" s="2">
        <v>3.8740828316430602E-2</v>
      </c>
      <c r="Y119" s="2">
        <v>2.7371196796132001E-2</v>
      </c>
      <c r="Z119" s="2">
        <v>3.8740828316430602E-2</v>
      </c>
    </row>
    <row r="120" spans="1:26" x14ac:dyDescent="0.35">
      <c r="A120" s="7">
        <v>19</v>
      </c>
      <c r="B120" s="7">
        <v>74</v>
      </c>
      <c r="C120" s="7">
        <v>0</v>
      </c>
      <c r="D120" s="7">
        <v>0</v>
      </c>
      <c r="E120" s="22" t="str">
        <f t="shared" si="2"/>
        <v>00</v>
      </c>
      <c r="F120" s="4">
        <v>2.002251706</v>
      </c>
      <c r="G120" s="4">
        <v>30.536876784</v>
      </c>
      <c r="H120" s="2">
        <f t="shared" si="3"/>
        <v>6.5568319909162842E-2</v>
      </c>
      <c r="I120" s="4">
        <v>0.48899999999999999</v>
      </c>
      <c r="J120" s="4">
        <v>0.341772151898734</v>
      </c>
      <c r="K120" s="4">
        <v>7.6999999999999999E-2</v>
      </c>
      <c r="L120" s="4">
        <v>6.9000000000000006E-2</v>
      </c>
      <c r="M120" s="4">
        <v>7.9000000000000001E-2</v>
      </c>
      <c r="N120" s="4">
        <v>7.0999999999999994E-2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0.67138568877843297</v>
      </c>
      <c r="V120" s="2">
        <v>0.41820413388559402</v>
      </c>
      <c r="W120" s="2">
        <v>8.0126044479284897E-2</v>
      </c>
      <c r="X120" s="2">
        <v>7.1496001705069895E-2</v>
      </c>
      <c r="Y120" s="2">
        <v>8.2295242726830198E-2</v>
      </c>
      <c r="Z120" s="2">
        <v>7.3646540168298497E-2</v>
      </c>
    </row>
    <row r="121" spans="1:26" x14ac:dyDescent="0.35">
      <c r="A121" s="7">
        <v>145</v>
      </c>
      <c r="B121" s="7">
        <v>9</v>
      </c>
      <c r="C121" s="7">
        <v>0</v>
      </c>
      <c r="D121" s="7">
        <v>0</v>
      </c>
      <c r="E121" s="22" t="str">
        <f t="shared" si="2"/>
        <v>00</v>
      </c>
      <c r="F121" s="4">
        <v>2.1985990690000001</v>
      </c>
      <c r="G121" s="4">
        <v>33.028692926200002</v>
      </c>
      <c r="H121" s="2">
        <f t="shared" si="3"/>
        <v>6.656633594046836E-2</v>
      </c>
      <c r="I121" s="4">
        <v>0.71899999999999997</v>
      </c>
      <c r="J121" s="4">
        <v>0.59375</v>
      </c>
      <c r="K121" s="4">
        <v>0.20799999999999999</v>
      </c>
      <c r="L121" s="4">
        <v>0.125</v>
      </c>
      <c r="M121" s="4">
        <v>0.113</v>
      </c>
      <c r="N121" s="4">
        <v>0.155</v>
      </c>
      <c r="O121" s="5">
        <v>0</v>
      </c>
      <c r="P121" s="5">
        <v>0</v>
      </c>
      <c r="Q121" s="5">
        <v>100</v>
      </c>
      <c r="R121" s="5">
        <v>100</v>
      </c>
      <c r="S121" s="5">
        <v>100</v>
      </c>
      <c r="T121" s="5">
        <v>100</v>
      </c>
      <c r="U121" s="2">
        <v>1.2694006096483901</v>
      </c>
      <c r="V121" s="2">
        <v>0.90078654533819003</v>
      </c>
      <c r="W121" s="2">
        <v>0.233193887167711</v>
      </c>
      <c r="X121" s="2">
        <v>0.13353139262452299</v>
      </c>
      <c r="Y121" s="2">
        <v>0.11991029667255799</v>
      </c>
      <c r="Z121" s="2">
        <v>0.168418651624963</v>
      </c>
    </row>
    <row r="122" spans="1:26" x14ac:dyDescent="0.35">
      <c r="A122" s="7">
        <v>487</v>
      </c>
      <c r="B122" s="7">
        <v>38</v>
      </c>
      <c r="C122" s="7">
        <v>0</v>
      </c>
      <c r="D122" s="7">
        <v>0</v>
      </c>
      <c r="E122" s="22" t="str">
        <f t="shared" si="2"/>
        <v>00</v>
      </c>
      <c r="F122" s="4">
        <v>1.462055511</v>
      </c>
      <c r="G122" s="4">
        <v>21.7031504596</v>
      </c>
      <c r="H122" s="2">
        <f t="shared" si="3"/>
        <v>6.7366049630517399E-2</v>
      </c>
      <c r="I122" s="4">
        <v>0.374</v>
      </c>
      <c r="J122" s="4">
        <v>0.36263736263736301</v>
      </c>
      <c r="K122" s="4">
        <v>5.0999999999999997E-2</v>
      </c>
      <c r="L122" s="4">
        <v>6.5000000000000002E-2</v>
      </c>
      <c r="M122" s="4">
        <v>8.0000000000000002E-3</v>
      </c>
      <c r="N122" s="4">
        <v>3.5000000000000003E-2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0.46840490788203898</v>
      </c>
      <c r="V122" s="2">
        <v>0.45041649597043099</v>
      </c>
      <c r="W122" s="2">
        <v>5.2346480372209202E-2</v>
      </c>
      <c r="X122" s="2">
        <v>6.7208749693450004E-2</v>
      </c>
      <c r="Y122" s="2">
        <v>8.03217169726427E-3</v>
      </c>
      <c r="Z122" s="2">
        <v>3.5627177643151202E-2</v>
      </c>
    </row>
    <row r="123" spans="1:26" x14ac:dyDescent="0.35">
      <c r="A123" s="7">
        <v>387</v>
      </c>
      <c r="B123" s="7">
        <v>60</v>
      </c>
      <c r="C123" s="7">
        <v>0</v>
      </c>
      <c r="D123" s="7">
        <v>0</v>
      </c>
      <c r="E123" s="22" t="str">
        <f t="shared" si="2"/>
        <v>00</v>
      </c>
      <c r="F123" s="4">
        <v>2.2219369019999999</v>
      </c>
      <c r="G123" s="4">
        <v>32.336179674599997</v>
      </c>
      <c r="H123" s="2">
        <f t="shared" si="3"/>
        <v>6.8713649056858964E-2</v>
      </c>
      <c r="I123" s="4">
        <v>0.33</v>
      </c>
      <c r="J123" s="4">
        <v>0.30612244897959201</v>
      </c>
      <c r="K123" s="4">
        <v>4.4999999999999998E-2</v>
      </c>
      <c r="L123" s="4">
        <v>4.1000000000000002E-2</v>
      </c>
      <c r="M123" s="4">
        <v>4.2999999999999997E-2</v>
      </c>
      <c r="N123" s="4">
        <v>3.5000000000000003E-2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0.40047756659712502</v>
      </c>
      <c r="V123" s="2">
        <v>0.36545977349446501</v>
      </c>
      <c r="W123" s="2">
        <v>4.6043938501406798E-2</v>
      </c>
      <c r="X123" s="2">
        <v>4.1864204098698898E-2</v>
      </c>
      <c r="Y123" s="2">
        <v>4.3951887529182797E-2</v>
      </c>
      <c r="Z123" s="2">
        <v>3.5627177643151202E-2</v>
      </c>
    </row>
    <row r="124" spans="1:26" x14ac:dyDescent="0.35">
      <c r="A124" s="7">
        <v>187</v>
      </c>
      <c r="B124" s="7">
        <v>100</v>
      </c>
      <c r="C124" s="7">
        <v>0</v>
      </c>
      <c r="D124" s="7">
        <v>0</v>
      </c>
      <c r="E124" s="22" t="str">
        <f t="shared" si="2"/>
        <v>00</v>
      </c>
      <c r="F124" s="4">
        <v>2.4640304149999999</v>
      </c>
      <c r="G124" s="4">
        <v>35.659690772300003</v>
      </c>
      <c r="H124" s="2">
        <f t="shared" si="3"/>
        <v>6.9098479589565803E-2</v>
      </c>
      <c r="I124" s="4">
        <v>0.44900000000000001</v>
      </c>
      <c r="J124" s="4">
        <v>0.376811594202899</v>
      </c>
      <c r="K124" s="4">
        <v>0.88500000000000001</v>
      </c>
      <c r="L124" s="4">
        <v>0.871</v>
      </c>
      <c r="M124" s="4">
        <v>0.94799999999999995</v>
      </c>
      <c r="N124" s="4">
        <v>0.91400000000000003</v>
      </c>
      <c r="O124" s="5">
        <v>100</v>
      </c>
      <c r="P124" s="5">
        <v>100</v>
      </c>
      <c r="Q124" s="5">
        <v>0</v>
      </c>
      <c r="R124" s="5">
        <v>0</v>
      </c>
      <c r="S124" s="5">
        <v>0</v>
      </c>
      <c r="T124" s="5">
        <v>0</v>
      </c>
      <c r="U124" s="2">
        <v>0.59602046982922297</v>
      </c>
      <c r="V124" s="2">
        <v>0.47290638890369702</v>
      </c>
      <c r="W124" s="2">
        <v>2.1628231506188902</v>
      </c>
      <c r="X124" s="2">
        <v>2.04794287462046</v>
      </c>
      <c r="Y124" s="2">
        <v>2.9565115604007102</v>
      </c>
      <c r="Z124" s="2">
        <v>2.4534079827286299</v>
      </c>
    </row>
    <row r="125" spans="1:26" x14ac:dyDescent="0.35">
      <c r="A125" s="7">
        <v>277</v>
      </c>
      <c r="B125" s="7">
        <v>70</v>
      </c>
      <c r="C125" s="7">
        <v>0</v>
      </c>
      <c r="D125" s="7">
        <v>0</v>
      </c>
      <c r="E125" s="22" t="str">
        <f t="shared" si="2"/>
        <v>00</v>
      </c>
      <c r="F125" s="4">
        <v>1.688027392</v>
      </c>
      <c r="G125" s="4">
        <v>24.228997727100001</v>
      </c>
      <c r="H125" s="2">
        <f t="shared" si="3"/>
        <v>6.9669716057299005E-2</v>
      </c>
      <c r="I125" s="4">
        <v>0.252</v>
      </c>
      <c r="J125" s="4">
        <v>0.21276595744680901</v>
      </c>
      <c r="K125" s="4">
        <v>5.3999999999999999E-2</v>
      </c>
      <c r="L125" s="4">
        <v>5.5E-2</v>
      </c>
      <c r="M125" s="4">
        <v>6.5000000000000002E-2</v>
      </c>
      <c r="N125" s="4">
        <v>6.6000000000000003E-2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0.29035230100766002</v>
      </c>
      <c r="V125" s="2">
        <v>0.239229689065834</v>
      </c>
      <c r="W125" s="2">
        <v>5.5512709930258801E-2</v>
      </c>
      <c r="X125" s="2">
        <v>5.6570351488394399E-2</v>
      </c>
      <c r="Y125" s="2">
        <v>6.7208749693450004E-2</v>
      </c>
      <c r="Z125" s="2">
        <v>6.8278840753294504E-2</v>
      </c>
    </row>
    <row r="126" spans="1:26" x14ac:dyDescent="0.35">
      <c r="A126" s="7">
        <v>283</v>
      </c>
      <c r="B126" s="7">
        <v>91</v>
      </c>
      <c r="C126" s="7">
        <v>0</v>
      </c>
      <c r="D126" s="7">
        <v>0</v>
      </c>
      <c r="E126" s="22" t="str">
        <f t="shared" si="2"/>
        <v>00</v>
      </c>
      <c r="F126" s="4">
        <v>2.2766004409999998</v>
      </c>
      <c r="G126" s="4">
        <v>31.816480629299999</v>
      </c>
      <c r="H126" s="2">
        <f t="shared" si="3"/>
        <v>7.1554125282589046E-2</v>
      </c>
      <c r="I126" s="4">
        <v>0.42399999999999999</v>
      </c>
      <c r="J126" s="4">
        <v>0.246153846153846</v>
      </c>
      <c r="K126" s="4">
        <v>0.14199999999999999</v>
      </c>
      <c r="L126" s="4">
        <v>0.183</v>
      </c>
      <c r="M126" s="4">
        <v>8.7999999999999995E-2</v>
      </c>
      <c r="N126" s="4">
        <v>0.13500000000000001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0.55164761828624598</v>
      </c>
      <c r="V126" s="2">
        <v>0.282566971785011</v>
      </c>
      <c r="W126" s="2">
        <v>0.153151179494175</v>
      </c>
      <c r="X126" s="2">
        <v>0.202116184122134</v>
      </c>
      <c r="Y126" s="2">
        <v>9.2115288907805598E-2</v>
      </c>
      <c r="Z126" s="2">
        <v>0.14502577205025799</v>
      </c>
    </row>
    <row r="127" spans="1:26" x14ac:dyDescent="0.35">
      <c r="A127" s="7">
        <v>69</v>
      </c>
      <c r="B127" s="7">
        <v>80</v>
      </c>
      <c r="C127" s="7">
        <v>0</v>
      </c>
      <c r="D127" s="7">
        <v>0</v>
      </c>
      <c r="E127" s="22" t="str">
        <f t="shared" si="2"/>
        <v>00</v>
      </c>
      <c r="F127" s="4">
        <v>2.1371747440000002</v>
      </c>
      <c r="G127" s="4">
        <v>29.410899580500001</v>
      </c>
      <c r="H127" s="2">
        <f t="shared" si="3"/>
        <v>7.2666078715150517E-2</v>
      </c>
      <c r="I127" s="4">
        <v>0.46100000000000002</v>
      </c>
      <c r="J127" s="4">
        <v>0.373493975903614</v>
      </c>
      <c r="K127" s="4">
        <v>0.39400000000000002</v>
      </c>
      <c r="L127" s="4">
        <v>0.36599999999999999</v>
      </c>
      <c r="M127" s="4">
        <v>0.434</v>
      </c>
      <c r="N127" s="4">
        <v>0.32700000000000001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0.61803970807314002</v>
      </c>
      <c r="V127" s="2">
        <v>0.46759688921517101</v>
      </c>
      <c r="W127" s="2">
        <v>0.50087529291282296</v>
      </c>
      <c r="X127" s="2">
        <v>0.455706324544911</v>
      </c>
      <c r="Y127" s="2">
        <v>0.56916120077895405</v>
      </c>
      <c r="Z127" s="2">
        <v>0.39600994933740902</v>
      </c>
    </row>
    <row r="128" spans="1:26" x14ac:dyDescent="0.35">
      <c r="A128" s="7">
        <v>315</v>
      </c>
      <c r="B128" s="7">
        <v>57</v>
      </c>
      <c r="C128" s="7">
        <v>0</v>
      </c>
      <c r="D128" s="7">
        <v>0</v>
      </c>
      <c r="E128" s="22" t="str">
        <f t="shared" si="2"/>
        <v>00</v>
      </c>
      <c r="F128" s="4">
        <v>1.677826703</v>
      </c>
      <c r="G128" s="4">
        <v>22.665694906999999</v>
      </c>
      <c r="H128" s="2">
        <f t="shared" si="3"/>
        <v>7.4024939887540164E-2</v>
      </c>
      <c r="I128" s="4">
        <v>0.30499999999999999</v>
      </c>
      <c r="J128" s="4">
        <v>0.282608695652174</v>
      </c>
      <c r="K128" s="4">
        <v>0.20599999999999999</v>
      </c>
      <c r="L128" s="4">
        <v>0.17899999999999999</v>
      </c>
      <c r="M128" s="4">
        <v>0.115</v>
      </c>
      <c r="N128" s="4">
        <v>0.14599999999999999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0.36384343341734499</v>
      </c>
      <c r="V128" s="2">
        <v>0.33213383502261501</v>
      </c>
      <c r="W128" s="2">
        <v>0.23067181773500101</v>
      </c>
      <c r="X128" s="2">
        <v>0.19723216952970901</v>
      </c>
      <c r="Y128" s="2">
        <v>0.122167633974208</v>
      </c>
      <c r="Z128" s="2">
        <v>0.157824085193567</v>
      </c>
    </row>
    <row r="129" spans="1:26" x14ac:dyDescent="0.35">
      <c r="A129" s="7">
        <v>531</v>
      </c>
      <c r="B129" s="7">
        <v>59</v>
      </c>
      <c r="C129" s="7">
        <v>0</v>
      </c>
      <c r="D129" s="7">
        <v>0</v>
      </c>
      <c r="E129" s="22" t="str">
        <f t="shared" si="2"/>
        <v>00</v>
      </c>
      <c r="F129" s="4">
        <v>1.9671552290000001</v>
      </c>
      <c r="G129" s="4">
        <v>26.269853853899999</v>
      </c>
      <c r="H129" s="2">
        <f t="shared" si="3"/>
        <v>7.488261030839187E-2</v>
      </c>
      <c r="I129" s="4">
        <v>0.3</v>
      </c>
      <c r="J129" s="4">
        <v>0.25531914893617003</v>
      </c>
      <c r="K129" s="4">
        <v>4.8000000000000001E-2</v>
      </c>
      <c r="L129" s="4">
        <v>5.1999999999999998E-2</v>
      </c>
      <c r="M129" s="4">
        <v>5.1999999999999998E-2</v>
      </c>
      <c r="N129" s="4">
        <v>5.5E-2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0.356674943938732</v>
      </c>
      <c r="V129" s="2">
        <v>0.29479954022064497</v>
      </c>
      <c r="W129" s="2">
        <v>4.9190244190771802E-2</v>
      </c>
      <c r="X129" s="2">
        <v>5.3400776727115302E-2</v>
      </c>
      <c r="Y129" s="2">
        <v>5.3400776727115302E-2</v>
      </c>
      <c r="Z129" s="2">
        <v>5.6570351488394399E-2</v>
      </c>
    </row>
    <row r="130" spans="1:26" x14ac:dyDescent="0.35">
      <c r="A130" s="7">
        <v>197</v>
      </c>
      <c r="B130" s="7">
        <v>94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2.1514773300000001</v>
      </c>
      <c r="G130" s="4">
        <v>27.731604874599999</v>
      </c>
      <c r="H130" s="2">
        <f t="shared" ref="H130:H193" si="5">F130/G130</f>
        <v>7.7582142819674557E-2</v>
      </c>
      <c r="I130" s="4">
        <v>0.39</v>
      </c>
      <c r="J130" s="4">
        <v>0.27906976744186002</v>
      </c>
      <c r="K130" s="4">
        <v>4.8000000000000001E-2</v>
      </c>
      <c r="L130" s="4">
        <v>3.9E-2</v>
      </c>
      <c r="M130" s="4">
        <v>2.7E-2</v>
      </c>
      <c r="N130" s="4">
        <v>4.7E-2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0.49429632181478</v>
      </c>
      <c r="V130" s="2">
        <v>0.327212911208416</v>
      </c>
      <c r="W130" s="2">
        <v>4.9190244190771802E-2</v>
      </c>
      <c r="X130" s="2">
        <v>3.9780870011844598E-2</v>
      </c>
      <c r="Y130" s="2">
        <v>2.7371196796132001E-2</v>
      </c>
      <c r="Z130" s="2">
        <v>4.8140375327934998E-2</v>
      </c>
    </row>
    <row r="131" spans="1:26" x14ac:dyDescent="0.35">
      <c r="A131" s="7">
        <v>183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2.06880307</v>
      </c>
      <c r="G131" s="4">
        <v>26.651598058600001</v>
      </c>
      <c r="H131" s="2">
        <f t="shared" si="5"/>
        <v>7.762397832397272E-2</v>
      </c>
      <c r="I131" s="4">
        <v>0.32200000000000001</v>
      </c>
      <c r="J131" s="4">
        <v>0.30208333333333298</v>
      </c>
      <c r="K131" s="4">
        <v>5.8000000000000003E-2</v>
      </c>
      <c r="L131" s="4">
        <v>7.3999999999999996E-2</v>
      </c>
      <c r="M131" s="4">
        <v>7.3999999999999996E-2</v>
      </c>
      <c r="N131" s="4">
        <v>6.5000000000000002E-2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0.38860799104174198</v>
      </c>
      <c r="V131" s="2">
        <v>0.35965557207686999</v>
      </c>
      <c r="W131" s="2">
        <v>5.9750004405774E-2</v>
      </c>
      <c r="X131" s="2">
        <v>7.6881044335957605E-2</v>
      </c>
      <c r="Y131" s="2">
        <v>7.6881044335957605E-2</v>
      </c>
      <c r="Z131" s="2">
        <v>6.7208749693450004E-2</v>
      </c>
    </row>
    <row r="132" spans="1:26" x14ac:dyDescent="0.35">
      <c r="A132" s="7">
        <v>589</v>
      </c>
      <c r="B132" s="7">
        <v>83</v>
      </c>
      <c r="C132" s="7">
        <v>0</v>
      </c>
      <c r="D132" s="7">
        <v>0</v>
      </c>
      <c r="E132" s="22" t="str">
        <f t="shared" si="4"/>
        <v>00</v>
      </c>
      <c r="F132" s="4">
        <v>2.530875472</v>
      </c>
      <c r="G132" s="4">
        <v>32.487461806100001</v>
      </c>
      <c r="H132" s="2">
        <f t="shared" si="5"/>
        <v>7.7903145746054892E-2</v>
      </c>
      <c r="I132" s="4">
        <v>0.53700000000000003</v>
      </c>
      <c r="J132" s="4">
        <v>0.32307692307692298</v>
      </c>
      <c r="K132" s="4">
        <v>9.2999999999999999E-2</v>
      </c>
      <c r="L132" s="4">
        <v>0.13200000000000001</v>
      </c>
      <c r="M132" s="4">
        <v>7.3999999999999996E-2</v>
      </c>
      <c r="N132" s="4">
        <v>0.106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0.77002822489590295</v>
      </c>
      <c r="V132" s="2">
        <v>0.390197635977376</v>
      </c>
      <c r="W132" s="2">
        <v>9.7612828867000401E-2</v>
      </c>
      <c r="X132" s="2">
        <v>0.14156356432178699</v>
      </c>
      <c r="Y132" s="2">
        <v>7.6881044335957605E-2</v>
      </c>
      <c r="Z132" s="2">
        <v>0.112049503808623</v>
      </c>
    </row>
    <row r="133" spans="1:26" x14ac:dyDescent="0.35">
      <c r="A133" s="7">
        <v>397</v>
      </c>
      <c r="B133" s="7">
        <v>83</v>
      </c>
      <c r="C133" s="7">
        <v>0</v>
      </c>
      <c r="D133" s="7">
        <v>0</v>
      </c>
      <c r="E133" s="22" t="str">
        <f t="shared" si="4"/>
        <v>00</v>
      </c>
      <c r="F133" s="4">
        <v>1.861997087</v>
      </c>
      <c r="G133" s="4">
        <v>23.29249566176</v>
      </c>
      <c r="H133" s="2">
        <f t="shared" si="5"/>
        <v>7.9939784643038372E-2</v>
      </c>
      <c r="I133" s="4">
        <v>0.42799999999999999</v>
      </c>
      <c r="J133" s="4">
        <v>0.37777777777777799</v>
      </c>
      <c r="K133" s="4">
        <v>0.152</v>
      </c>
      <c r="L133" s="4">
        <v>0.16200000000000001</v>
      </c>
      <c r="M133" s="4">
        <v>0.26500000000000001</v>
      </c>
      <c r="N133" s="4">
        <v>0.11600000000000001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0.55861628760233895</v>
      </c>
      <c r="V133" s="2">
        <v>0.47445797959511599</v>
      </c>
      <c r="W133" s="2">
        <v>0.16487464319023401</v>
      </c>
      <c r="X133" s="2">
        <v>0.17673717850005399</v>
      </c>
      <c r="Y133" s="2">
        <v>0.30788477976930001</v>
      </c>
      <c r="Z133" s="2">
        <v>0.123298216344494</v>
      </c>
    </row>
    <row r="134" spans="1:26" x14ac:dyDescent="0.35">
      <c r="A134" s="7">
        <v>925</v>
      </c>
      <c r="B134" s="7">
        <v>78</v>
      </c>
      <c r="C134" s="7">
        <v>0</v>
      </c>
      <c r="D134" s="7">
        <v>0</v>
      </c>
      <c r="E134" s="22" t="str">
        <f t="shared" si="4"/>
        <v>00</v>
      </c>
      <c r="F134" s="4">
        <v>2.3742967049999999</v>
      </c>
      <c r="G134" s="4">
        <v>29.516971852000001</v>
      </c>
      <c r="H134" s="2">
        <f t="shared" si="5"/>
        <v>8.0438356512479547E-2</v>
      </c>
      <c r="I134" s="4">
        <v>0.19</v>
      </c>
      <c r="J134" s="4">
        <v>0.157894736842105</v>
      </c>
      <c r="K134" s="4">
        <v>0.13400000000000001</v>
      </c>
      <c r="L134" s="4">
        <v>0.113</v>
      </c>
      <c r="M134" s="4">
        <v>9.6000000000000002E-2</v>
      </c>
      <c r="N134" s="4">
        <v>0.09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0.21072103131565301</v>
      </c>
      <c r="V134" s="2">
        <v>0.17185025692665901</v>
      </c>
      <c r="W134" s="2">
        <v>0.14387037041970199</v>
      </c>
      <c r="X134" s="2">
        <v>0.11991029667255799</v>
      </c>
      <c r="Y134" s="2">
        <v>0.100925918589961</v>
      </c>
      <c r="Z134" s="2">
        <v>9.4310679471241304E-2</v>
      </c>
    </row>
    <row r="135" spans="1:26" x14ac:dyDescent="0.35">
      <c r="A135" s="7">
        <v>891</v>
      </c>
      <c r="B135" s="7">
        <v>58</v>
      </c>
      <c r="C135" s="7">
        <v>0</v>
      </c>
      <c r="D135" s="7">
        <v>0</v>
      </c>
      <c r="E135" s="22" t="str">
        <f t="shared" si="4"/>
        <v>00</v>
      </c>
      <c r="F135" s="4">
        <v>2.4272082579999998</v>
      </c>
      <c r="G135" s="4">
        <v>30.114369625999998</v>
      </c>
      <c r="H135" s="2">
        <f t="shared" si="5"/>
        <v>8.0599670129053891E-2</v>
      </c>
      <c r="I135" s="4">
        <v>0.28899999999999998</v>
      </c>
      <c r="J135" s="4">
        <v>0.209876543209877</v>
      </c>
      <c r="K135" s="4">
        <v>9.2999999999999999E-2</v>
      </c>
      <c r="L135" s="4">
        <v>0.11</v>
      </c>
      <c r="M135" s="4">
        <v>9.8000000000000004E-2</v>
      </c>
      <c r="N135" s="4">
        <v>6.9000000000000006E-2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0.34108284917889597</v>
      </c>
      <c r="V135" s="2">
        <v>0.23556607131276699</v>
      </c>
      <c r="W135" s="2">
        <v>9.7612828867000401E-2</v>
      </c>
      <c r="X135" s="2">
        <v>0.11653381625595199</v>
      </c>
      <c r="Y135" s="2">
        <v>0.10314075891951301</v>
      </c>
      <c r="Z135" s="2">
        <v>7.1496001705069895E-2</v>
      </c>
    </row>
    <row r="136" spans="1:26" x14ac:dyDescent="0.35">
      <c r="A136" s="7">
        <v>679</v>
      </c>
      <c r="B136" s="7">
        <v>43</v>
      </c>
      <c r="C136" s="7">
        <v>0</v>
      </c>
      <c r="D136" s="7">
        <v>0</v>
      </c>
      <c r="E136" s="22" t="str">
        <f t="shared" si="4"/>
        <v>00</v>
      </c>
      <c r="F136" s="4">
        <v>2.870228032</v>
      </c>
      <c r="G136" s="4">
        <v>34.996073039000002</v>
      </c>
      <c r="H136" s="2">
        <f t="shared" si="5"/>
        <v>8.2015717272088978E-2</v>
      </c>
      <c r="I136" s="4">
        <v>0.433</v>
      </c>
      <c r="J136" s="4">
        <v>0.14754098360655701</v>
      </c>
      <c r="K136" s="4">
        <v>4.3999999999999997E-2</v>
      </c>
      <c r="L136" s="4">
        <v>3.5000000000000003E-2</v>
      </c>
      <c r="M136" s="4">
        <v>3.6999999999999998E-2</v>
      </c>
      <c r="N136" s="4">
        <v>4.7E-2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0.56739597525438501</v>
      </c>
      <c r="V136" s="2">
        <v>0.15963014559188399</v>
      </c>
      <c r="W136" s="2">
        <v>4.4997365930735798E-2</v>
      </c>
      <c r="X136" s="2">
        <v>3.5627177643151202E-2</v>
      </c>
      <c r="Y136" s="2">
        <v>3.7701867184011501E-2</v>
      </c>
      <c r="Z136" s="2">
        <v>4.8140375327934998E-2</v>
      </c>
    </row>
    <row r="137" spans="1:26" x14ac:dyDescent="0.35">
      <c r="A137" s="7">
        <v>457</v>
      </c>
      <c r="B137" s="7">
        <v>93</v>
      </c>
      <c r="C137" s="7">
        <v>0</v>
      </c>
      <c r="D137" s="7">
        <v>0</v>
      </c>
      <c r="E137" s="22" t="str">
        <f t="shared" si="4"/>
        <v>00</v>
      </c>
      <c r="F137" s="4">
        <v>2.0256540310000002</v>
      </c>
      <c r="G137" s="4">
        <v>23.87472261864</v>
      </c>
      <c r="H137" s="2">
        <f t="shared" si="5"/>
        <v>8.4845133631771999E-2</v>
      </c>
      <c r="I137" s="4">
        <v>0.246</v>
      </c>
      <c r="J137" s="4">
        <v>0.207317073170732</v>
      </c>
      <c r="K137" s="4">
        <v>0.14099999999999999</v>
      </c>
      <c r="L137" s="4">
        <v>0.14499999999999999</v>
      </c>
      <c r="M137" s="4">
        <v>4.5999999999999999E-2</v>
      </c>
      <c r="N137" s="4">
        <v>0.112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0.28236291097418098</v>
      </c>
      <c r="V137" s="2">
        <v>0.23233197736861599</v>
      </c>
      <c r="W137" s="2">
        <v>0.15198635699788199</v>
      </c>
      <c r="X137" s="2">
        <v>0.15665381004537701</v>
      </c>
      <c r="Y137" s="2">
        <v>4.7091607533850603E-2</v>
      </c>
      <c r="Z137" s="2">
        <v>0.11878353598996701</v>
      </c>
    </row>
    <row r="138" spans="1:26" x14ac:dyDescent="0.35">
      <c r="A138" s="7">
        <v>545</v>
      </c>
      <c r="B138" s="7">
        <v>41</v>
      </c>
      <c r="C138" s="7">
        <v>0</v>
      </c>
      <c r="D138" s="7">
        <v>0</v>
      </c>
      <c r="E138" s="22" t="str">
        <f t="shared" si="4"/>
        <v>00</v>
      </c>
      <c r="F138" s="4">
        <v>2.2879709259999998</v>
      </c>
      <c r="G138" s="4">
        <v>26.162265374</v>
      </c>
      <c r="H138" s="2">
        <f t="shared" si="5"/>
        <v>8.7453089145475157E-2</v>
      </c>
      <c r="I138" s="4">
        <v>0.38900000000000001</v>
      </c>
      <c r="J138" s="4">
        <v>0.29411764705882398</v>
      </c>
      <c r="K138" s="4">
        <v>8.5000000000000006E-2</v>
      </c>
      <c r="L138" s="4">
        <v>6.6000000000000003E-2</v>
      </c>
      <c r="M138" s="4">
        <v>4.5999999999999999E-2</v>
      </c>
      <c r="N138" s="4">
        <v>9.2999999999999999E-2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0.49265831981054198</v>
      </c>
      <c r="V138" s="2">
        <v>0.34830669426821598</v>
      </c>
      <c r="W138" s="2">
        <v>8.8831213706615703E-2</v>
      </c>
      <c r="X138" s="2">
        <v>6.8278840753294504E-2</v>
      </c>
      <c r="Y138" s="2">
        <v>4.7091607533850603E-2</v>
      </c>
      <c r="Z138" s="2">
        <v>9.7612828867000401E-2</v>
      </c>
    </row>
    <row r="139" spans="1:26" x14ac:dyDescent="0.35">
      <c r="A139" s="7">
        <v>903</v>
      </c>
      <c r="B139" s="7">
        <v>19</v>
      </c>
      <c r="C139" s="7">
        <v>0</v>
      </c>
      <c r="D139" s="7">
        <v>0</v>
      </c>
      <c r="E139" s="22" t="str">
        <f t="shared" si="4"/>
        <v>00</v>
      </c>
      <c r="F139" s="4">
        <v>3.1365432719999999</v>
      </c>
      <c r="G139" s="4">
        <v>35.810259153899999</v>
      </c>
      <c r="H139" s="2">
        <f t="shared" si="5"/>
        <v>8.7587840638634631E-2</v>
      </c>
      <c r="I139" s="4">
        <v>0.42599999999999999</v>
      </c>
      <c r="J139" s="4">
        <v>0.38043478260869601</v>
      </c>
      <c r="K139" s="4">
        <v>7.1999999999999995E-2</v>
      </c>
      <c r="L139" s="4">
        <v>6.7000000000000004E-2</v>
      </c>
      <c r="M139" s="4">
        <v>0.11</v>
      </c>
      <c r="N139" s="4">
        <v>6.8000000000000005E-2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0.55512588266257101</v>
      </c>
      <c r="V139" s="2">
        <v>0.47873730921448998</v>
      </c>
      <c r="W139" s="2">
        <v>7.4723546195936394E-2</v>
      </c>
      <c r="X139" s="2">
        <v>6.93500781347932E-2</v>
      </c>
      <c r="Y139" s="2">
        <v>0.11653381625595199</v>
      </c>
      <c r="Z139" s="2">
        <v>7.0422464296545903E-2</v>
      </c>
    </row>
    <row r="140" spans="1:26" x14ac:dyDescent="0.35">
      <c r="A140" s="7">
        <v>607</v>
      </c>
      <c r="B140" s="7">
        <v>28</v>
      </c>
      <c r="C140" s="7">
        <v>0</v>
      </c>
      <c r="D140" s="7">
        <v>0</v>
      </c>
      <c r="E140" s="22" t="str">
        <f t="shared" si="4"/>
        <v>00</v>
      </c>
      <c r="F140" s="4">
        <v>2.776899384</v>
      </c>
      <c r="G140" s="4">
        <v>31.631725385700001</v>
      </c>
      <c r="H140" s="2">
        <f t="shared" si="5"/>
        <v>8.7788426022924901E-2</v>
      </c>
      <c r="I140" s="4">
        <v>0.52100000000000002</v>
      </c>
      <c r="J140" s="4">
        <v>0.48275862068965503</v>
      </c>
      <c r="K140" s="4">
        <v>0.129</v>
      </c>
      <c r="L140" s="4">
        <v>0.154</v>
      </c>
      <c r="M140" s="4">
        <v>5.8999999999999997E-2</v>
      </c>
      <c r="N140" s="4">
        <v>7.0999999999999994E-2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0.736054681571222</v>
      </c>
      <c r="V140" s="2">
        <v>0.65924562888426397</v>
      </c>
      <c r="W140" s="2">
        <v>0.13811330212963399</v>
      </c>
      <c r="X140" s="2">
        <v>0.16723591937591401</v>
      </c>
      <c r="Y140" s="2">
        <v>6.0812139396757399E-2</v>
      </c>
      <c r="Z140" s="2">
        <v>7.3646540168298497E-2</v>
      </c>
    </row>
    <row r="141" spans="1:26" x14ac:dyDescent="0.35">
      <c r="A141" s="7">
        <v>377</v>
      </c>
      <c r="B141" s="7">
        <v>49</v>
      </c>
      <c r="C141" s="7">
        <v>0</v>
      </c>
      <c r="D141" s="7">
        <v>0</v>
      </c>
      <c r="E141" s="22" t="str">
        <f t="shared" si="4"/>
        <v>00</v>
      </c>
      <c r="F141" s="4">
        <v>2.5688144400000001</v>
      </c>
      <c r="G141" s="4">
        <v>29.141885867900001</v>
      </c>
      <c r="H141" s="2">
        <f t="shared" si="5"/>
        <v>8.8148531349152251E-2</v>
      </c>
      <c r="I141" s="4">
        <v>0.309</v>
      </c>
      <c r="J141" s="4">
        <v>0.21249999999999999</v>
      </c>
      <c r="K141" s="4">
        <v>0.95599999999999996</v>
      </c>
      <c r="L141" s="4">
        <v>0.879</v>
      </c>
      <c r="M141" s="4">
        <v>0.97199999999999998</v>
      </c>
      <c r="N141" s="4">
        <v>0.96099999999999997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0.36961545521446698</v>
      </c>
      <c r="V141" s="2">
        <v>0.23889190828234899</v>
      </c>
      <c r="W141" s="2">
        <v>3.12356564506387</v>
      </c>
      <c r="X141" s="2">
        <v>2.1119647333853999</v>
      </c>
      <c r="Y141" s="2">
        <v>3.5755507688069299</v>
      </c>
      <c r="Z141" s="2">
        <v>3.2441936328524901</v>
      </c>
    </row>
    <row r="142" spans="1:26" x14ac:dyDescent="0.35">
      <c r="A142" s="7">
        <v>807</v>
      </c>
      <c r="B142" s="7">
        <v>80</v>
      </c>
      <c r="C142" s="7">
        <v>0</v>
      </c>
      <c r="D142" s="7">
        <v>0</v>
      </c>
      <c r="E142" s="22" t="str">
        <f t="shared" si="4"/>
        <v>00</v>
      </c>
      <c r="F142" s="4">
        <v>2.5444295389999998</v>
      </c>
      <c r="G142" s="4">
        <v>28.476460020800001</v>
      </c>
      <c r="H142" s="2">
        <f t="shared" si="5"/>
        <v>8.9352031015845282E-2</v>
      </c>
      <c r="I142" s="4">
        <v>0.57999999999999996</v>
      </c>
      <c r="J142" s="4">
        <v>0.48192771084337299</v>
      </c>
      <c r="K142" s="4">
        <v>0.122</v>
      </c>
      <c r="L142" s="4">
        <v>0.1</v>
      </c>
      <c r="M142" s="4">
        <v>0.10299999999999999</v>
      </c>
      <c r="N142" s="4">
        <v>7.5999999999999998E-2</v>
      </c>
      <c r="O142" s="5">
        <v>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0.86750056770472295</v>
      </c>
      <c r="V142" s="2">
        <v>0.65764049210303599</v>
      </c>
      <c r="W142" s="2">
        <v>0.13010868534702</v>
      </c>
      <c r="X142" s="2">
        <v>0.105360515657826</v>
      </c>
      <c r="Y142" s="2">
        <v>0.10869941692334099</v>
      </c>
      <c r="Z142" s="2">
        <v>7.9043207340452906E-2</v>
      </c>
    </row>
    <row r="143" spans="1:26" x14ac:dyDescent="0.35">
      <c r="A143" s="7">
        <v>683</v>
      </c>
      <c r="B143" s="7">
        <v>67</v>
      </c>
      <c r="C143" s="7">
        <v>0</v>
      </c>
      <c r="D143" s="7">
        <v>0</v>
      </c>
      <c r="E143" s="22" t="str">
        <f t="shared" si="4"/>
        <v>00</v>
      </c>
      <c r="F143" s="4">
        <v>2.5657820880000002</v>
      </c>
      <c r="G143" s="4">
        <v>28.630441642400001</v>
      </c>
      <c r="H143" s="2">
        <f t="shared" si="5"/>
        <v>8.9617272413996849E-2</v>
      </c>
      <c r="I143" s="4">
        <v>0.35099999999999998</v>
      </c>
      <c r="J143" s="4">
        <v>0.189873417721519</v>
      </c>
      <c r="K143" s="4">
        <v>6.5000000000000002E-2</v>
      </c>
      <c r="L143" s="4">
        <v>0.09</v>
      </c>
      <c r="M143" s="4">
        <v>2.5999999999999999E-2</v>
      </c>
      <c r="N143" s="4">
        <v>7.3999999999999996E-2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0.432322562278047</v>
      </c>
      <c r="V143" s="2">
        <v>0.21056476910735</v>
      </c>
      <c r="W143" s="2">
        <v>6.7208749693450004E-2</v>
      </c>
      <c r="X143" s="2">
        <v>9.4310679471241304E-2</v>
      </c>
      <c r="Y143" s="2">
        <v>2.6343975339602001E-2</v>
      </c>
      <c r="Z143" s="2">
        <v>7.6881044335957605E-2</v>
      </c>
    </row>
    <row r="144" spans="1:26" x14ac:dyDescent="0.35">
      <c r="A144" s="7">
        <v>29</v>
      </c>
      <c r="B144" s="7">
        <v>74</v>
      </c>
      <c r="C144" s="7">
        <v>0</v>
      </c>
      <c r="D144" s="7">
        <v>0</v>
      </c>
      <c r="E144" s="22" t="str">
        <f t="shared" si="4"/>
        <v>00</v>
      </c>
      <c r="F144" s="4">
        <v>2.0979663550000001</v>
      </c>
      <c r="G144" s="4">
        <v>23.3814887128</v>
      </c>
      <c r="H144" s="2">
        <f t="shared" si="5"/>
        <v>8.9727663656056514E-2</v>
      </c>
      <c r="I144" s="4">
        <v>0.33700000000000002</v>
      </c>
      <c r="J144" s="4">
        <v>0.29670329670329698</v>
      </c>
      <c r="K144" s="4">
        <v>0.17599999999999999</v>
      </c>
      <c r="L144" s="4">
        <v>0.155</v>
      </c>
      <c r="M144" s="4">
        <v>0.14399999999999999</v>
      </c>
      <c r="N144" s="4">
        <v>0.188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0.41098028879627502</v>
      </c>
      <c r="V144" s="2">
        <v>0.35197642315717798</v>
      </c>
      <c r="W144" s="2">
        <v>0.19358474907266501</v>
      </c>
      <c r="X144" s="2">
        <v>0.168418651624963</v>
      </c>
      <c r="Y144" s="2">
        <v>0.15548490284039501</v>
      </c>
      <c r="Z144" s="2">
        <v>0.20825493882045901</v>
      </c>
    </row>
    <row r="145" spans="1:26" x14ac:dyDescent="0.35">
      <c r="A145" s="7">
        <v>91</v>
      </c>
      <c r="B145" s="7">
        <v>96</v>
      </c>
      <c r="C145" s="7">
        <v>0</v>
      </c>
      <c r="D145" s="7">
        <v>0</v>
      </c>
      <c r="E145" s="22" t="str">
        <f t="shared" si="4"/>
        <v>00</v>
      </c>
      <c r="F145" s="4">
        <v>2.9326205160000001</v>
      </c>
      <c r="G145" s="4">
        <v>32.6093269327</v>
      </c>
      <c r="H145" s="2">
        <f t="shared" si="5"/>
        <v>8.9931954807053224E-2</v>
      </c>
      <c r="I145" s="4">
        <v>0.49399999999999999</v>
      </c>
      <c r="J145" s="4">
        <v>0.44318181818181801</v>
      </c>
      <c r="K145" s="4">
        <v>0.16400000000000001</v>
      </c>
      <c r="L145" s="4">
        <v>0.18099999999999999</v>
      </c>
      <c r="M145" s="4">
        <v>0.16</v>
      </c>
      <c r="N145" s="4">
        <v>0.19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0.68121860969467196</v>
      </c>
      <c r="V145" s="2">
        <v>0.58551651636757995</v>
      </c>
      <c r="W145" s="2">
        <v>0.17912666589743501</v>
      </c>
      <c r="X145" s="2">
        <v>0.199671195129068</v>
      </c>
      <c r="Y145" s="2">
        <v>0.17435338714477799</v>
      </c>
      <c r="Z145" s="2">
        <v>0.21072103131565301</v>
      </c>
    </row>
    <row r="146" spans="1:26" x14ac:dyDescent="0.35">
      <c r="A146" s="7">
        <v>399</v>
      </c>
      <c r="B146" s="7">
        <v>72</v>
      </c>
      <c r="C146" s="7">
        <v>0</v>
      </c>
      <c r="D146" s="7">
        <v>0</v>
      </c>
      <c r="E146" s="22" t="str">
        <f t="shared" si="4"/>
        <v>00</v>
      </c>
      <c r="F146" s="4">
        <v>2.2808475060000002</v>
      </c>
      <c r="G146" s="4">
        <v>25.034737312512998</v>
      </c>
      <c r="H146" s="2">
        <f t="shared" si="5"/>
        <v>9.1107307319736666E-2</v>
      </c>
      <c r="I146" s="4">
        <v>0.25600000000000001</v>
      </c>
      <c r="J146" s="4">
        <v>0.19565217391304299</v>
      </c>
      <c r="K146" s="4">
        <v>0.121</v>
      </c>
      <c r="L146" s="4">
        <v>0.128</v>
      </c>
      <c r="M146" s="4">
        <v>6.6000000000000003E-2</v>
      </c>
      <c r="N146" s="4">
        <v>0.107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0.29571424414904501</v>
      </c>
      <c r="V146" s="2">
        <v>0.217723483844871</v>
      </c>
      <c r="W146" s="2">
        <v>0.12897038129696001</v>
      </c>
      <c r="X146" s="2">
        <v>0.13696585507315701</v>
      </c>
      <c r="Y146" s="2">
        <v>6.8278840753294504E-2</v>
      </c>
      <c r="Z146" s="2">
        <v>0.113168698105638</v>
      </c>
    </row>
    <row r="147" spans="1:26" x14ac:dyDescent="0.35">
      <c r="A147" s="7">
        <v>299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2.573771915</v>
      </c>
      <c r="G147" s="4">
        <v>28.168630451599999</v>
      </c>
      <c r="H147" s="2">
        <f t="shared" si="5"/>
        <v>9.1370147349631184E-2</v>
      </c>
      <c r="I147" s="4">
        <v>0.54800000000000004</v>
      </c>
      <c r="J147" s="4">
        <v>0.51111111111111096</v>
      </c>
      <c r="K147" s="4">
        <v>9.1999999999999998E-2</v>
      </c>
      <c r="L147" s="4">
        <v>7.0999999999999994E-2</v>
      </c>
      <c r="M147" s="4">
        <v>7.0000000000000007E-2</v>
      </c>
      <c r="N147" s="4">
        <v>0.1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0.79407309914990598</v>
      </c>
      <c r="V147" s="2">
        <v>0.715620036412004</v>
      </c>
      <c r="W147" s="2">
        <v>9.65109003808437E-2</v>
      </c>
      <c r="X147" s="2">
        <v>7.3646540168298497E-2</v>
      </c>
      <c r="Y147" s="2">
        <v>7.2570692834835498E-2</v>
      </c>
      <c r="Z147" s="2">
        <v>0.105360515657826</v>
      </c>
    </row>
    <row r="148" spans="1:26" x14ac:dyDescent="0.35">
      <c r="A148" s="7">
        <v>707</v>
      </c>
      <c r="B148" s="7">
        <v>30</v>
      </c>
      <c r="C148" s="7">
        <v>0</v>
      </c>
      <c r="D148" s="7">
        <v>0</v>
      </c>
      <c r="E148" s="22" t="str">
        <f t="shared" si="4"/>
        <v>00</v>
      </c>
      <c r="F148" s="4">
        <v>2.1605039700000002</v>
      </c>
      <c r="G148" s="4">
        <v>23.365595341700001</v>
      </c>
      <c r="H148" s="2">
        <f t="shared" si="5"/>
        <v>9.2465179611503509E-2</v>
      </c>
      <c r="I148" s="4">
        <v>0.23400000000000001</v>
      </c>
      <c r="J148" s="4">
        <v>0.21978021978022</v>
      </c>
      <c r="K148" s="4">
        <v>0.85599999999999998</v>
      </c>
      <c r="L148" s="4">
        <v>0.82099999999999995</v>
      </c>
      <c r="M148" s="4">
        <v>0.93</v>
      </c>
      <c r="N148" s="4">
        <v>0.92300000000000004</v>
      </c>
      <c r="O148" s="5">
        <v>100</v>
      </c>
      <c r="P148" s="5">
        <v>100</v>
      </c>
      <c r="Q148" s="5">
        <v>0</v>
      </c>
      <c r="R148" s="5">
        <v>0</v>
      </c>
      <c r="S148" s="5">
        <v>0</v>
      </c>
      <c r="T148" s="5">
        <v>0</v>
      </c>
      <c r="U148" s="2">
        <v>0.26657310924154598</v>
      </c>
      <c r="V148" s="2">
        <v>0.24817962947553501</v>
      </c>
      <c r="W148" s="2">
        <v>1.9379419794061401</v>
      </c>
      <c r="X148" s="2">
        <v>1.7203694731413799</v>
      </c>
      <c r="Y148" s="2">
        <v>2.6592600369327801</v>
      </c>
      <c r="Z148" s="2">
        <v>2.56394985712845</v>
      </c>
    </row>
    <row r="149" spans="1:26" x14ac:dyDescent="0.35">
      <c r="A149" s="7">
        <v>667</v>
      </c>
      <c r="B149" s="7">
        <v>23</v>
      </c>
      <c r="C149" s="7">
        <v>0</v>
      </c>
      <c r="D149" s="7">
        <v>0</v>
      </c>
      <c r="E149" s="22" t="str">
        <f t="shared" si="4"/>
        <v>00</v>
      </c>
      <c r="F149" s="4">
        <v>2.50308939</v>
      </c>
      <c r="G149" s="4">
        <v>26.938833004900001</v>
      </c>
      <c r="H149" s="2">
        <f t="shared" si="5"/>
        <v>9.2917513893222628E-2</v>
      </c>
      <c r="I149" s="4">
        <v>0.60199999999999998</v>
      </c>
      <c r="J149" s="4">
        <v>0.31034482758620702</v>
      </c>
      <c r="K149" s="4">
        <v>8.5000000000000006E-2</v>
      </c>
      <c r="L149" s="4">
        <v>7.3999999999999996E-2</v>
      </c>
      <c r="M149" s="4">
        <v>5.3999999999999999E-2</v>
      </c>
      <c r="N149" s="4">
        <v>5.3999999999999999E-2</v>
      </c>
      <c r="O149" s="5">
        <v>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0.92130327369769904</v>
      </c>
      <c r="V149" s="2">
        <v>0.37156355643248301</v>
      </c>
      <c r="W149" s="2">
        <v>8.8831213706615703E-2</v>
      </c>
      <c r="X149" s="2">
        <v>7.6881044335957605E-2</v>
      </c>
      <c r="Y149" s="2">
        <v>5.5512709930258801E-2</v>
      </c>
      <c r="Z149" s="2">
        <v>5.5512709930258801E-2</v>
      </c>
    </row>
    <row r="150" spans="1:26" x14ac:dyDescent="0.35">
      <c r="A150" s="7">
        <v>857</v>
      </c>
      <c r="B150" s="7">
        <v>38</v>
      </c>
      <c r="C150" s="7">
        <v>0</v>
      </c>
      <c r="D150" s="7">
        <v>0</v>
      </c>
      <c r="E150" s="22" t="str">
        <f t="shared" si="4"/>
        <v>00</v>
      </c>
      <c r="F150" s="4">
        <v>3.1194244649999998</v>
      </c>
      <c r="G150" s="4">
        <v>33.343622738999997</v>
      </c>
      <c r="H150" s="2">
        <f t="shared" si="5"/>
        <v>9.3553855542859166E-2</v>
      </c>
      <c r="I150" s="4">
        <v>0.64800000000000002</v>
      </c>
      <c r="J150" s="4">
        <v>0.43333333333333302</v>
      </c>
      <c r="K150" s="4">
        <v>0.14699999999999999</v>
      </c>
      <c r="L150" s="4">
        <v>0.16</v>
      </c>
      <c r="M150" s="4">
        <v>8.3000000000000004E-2</v>
      </c>
      <c r="N150" s="4">
        <v>0.13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1.04412410338404</v>
      </c>
      <c r="V150" s="2">
        <v>0.56798403760593896</v>
      </c>
      <c r="W150" s="2">
        <v>0.15899573149045801</v>
      </c>
      <c r="X150" s="2">
        <v>0.17435338714477799</v>
      </c>
      <c r="Y150" s="2">
        <v>8.6647806725672197E-2</v>
      </c>
      <c r="Z150" s="2">
        <v>0.13926206733350799</v>
      </c>
    </row>
    <row r="151" spans="1:26" x14ac:dyDescent="0.35">
      <c r="A151" s="7">
        <v>491</v>
      </c>
      <c r="B151" s="7">
        <v>4</v>
      </c>
      <c r="C151" s="7">
        <v>0</v>
      </c>
      <c r="D151" s="7">
        <v>0</v>
      </c>
      <c r="E151" s="22" t="str">
        <f t="shared" si="4"/>
        <v>00</v>
      </c>
      <c r="F151" s="4">
        <v>2.6735688249999998</v>
      </c>
      <c r="G151" s="4">
        <v>28.432430182000001</v>
      </c>
      <c r="H151" s="2">
        <f t="shared" si="5"/>
        <v>9.4032371059600189E-2</v>
      </c>
      <c r="I151" s="4">
        <v>0.308</v>
      </c>
      <c r="J151" s="4">
        <v>0.29787234042553201</v>
      </c>
      <c r="K151" s="4">
        <v>0.17899999999999999</v>
      </c>
      <c r="L151" s="4">
        <v>0.182</v>
      </c>
      <c r="M151" s="4">
        <v>0.16600000000000001</v>
      </c>
      <c r="N151" s="4">
        <v>0.11700000000000001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0.368169323364468</v>
      </c>
      <c r="V151" s="2">
        <v>0.35364004024357798</v>
      </c>
      <c r="W151" s="2">
        <v>0.19723216952970901</v>
      </c>
      <c r="X151" s="2">
        <v>0.20089294237939001</v>
      </c>
      <c r="Y151" s="2">
        <v>0.18152187662339</v>
      </c>
      <c r="Z151" s="2">
        <v>0.124430078378177</v>
      </c>
    </row>
    <row r="152" spans="1:26" x14ac:dyDescent="0.35">
      <c r="A152" s="7">
        <v>411</v>
      </c>
      <c r="B152" s="7">
        <v>81</v>
      </c>
      <c r="C152" s="7">
        <v>0</v>
      </c>
      <c r="D152" s="7">
        <v>0</v>
      </c>
      <c r="E152" s="22" t="str">
        <f t="shared" si="4"/>
        <v>00</v>
      </c>
      <c r="F152" s="4">
        <v>2.6105700660000002</v>
      </c>
      <c r="G152" s="4">
        <v>27.613544473000001</v>
      </c>
      <c r="H152" s="2">
        <f t="shared" si="5"/>
        <v>9.453947748549868E-2</v>
      </c>
      <c r="I152" s="4">
        <v>0.53100000000000003</v>
      </c>
      <c r="J152" s="4">
        <v>0.45977011494252901</v>
      </c>
      <c r="K152" s="4">
        <v>8.5999999999999993E-2</v>
      </c>
      <c r="L152" s="4">
        <v>7.0999999999999994E-2</v>
      </c>
      <c r="M152" s="4">
        <v>0.126</v>
      </c>
      <c r="N152" s="4">
        <v>7.2999999999999995E-2</v>
      </c>
      <c r="O152" s="5">
        <v>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0.75715251053585797</v>
      </c>
      <c r="V152" s="2">
        <v>0.61576051694452505</v>
      </c>
      <c r="W152" s="2">
        <v>8.9924707527986994E-2</v>
      </c>
      <c r="X152" s="2">
        <v>7.3646540168298497E-2</v>
      </c>
      <c r="Y152" s="2">
        <v>0.13467490332660201</v>
      </c>
      <c r="Z152" s="2">
        <v>7.5801713416281793E-2</v>
      </c>
    </row>
    <row r="153" spans="1:26" x14ac:dyDescent="0.35">
      <c r="A153" s="7">
        <v>459</v>
      </c>
      <c r="B153" s="7">
        <v>79</v>
      </c>
      <c r="C153" s="7">
        <v>0</v>
      </c>
      <c r="D153" s="7">
        <v>0</v>
      </c>
      <c r="E153" s="22" t="str">
        <f t="shared" si="4"/>
        <v>00</v>
      </c>
      <c r="F153" s="4">
        <v>2.2270086240000002</v>
      </c>
      <c r="G153" s="4">
        <v>23.168838600920001</v>
      </c>
      <c r="H153" s="2">
        <f t="shared" si="5"/>
        <v>9.6120857085670613E-2</v>
      </c>
      <c r="I153" s="4">
        <v>0.222</v>
      </c>
      <c r="J153" s="4">
        <v>0.175824175824176</v>
      </c>
      <c r="K153" s="4">
        <v>8.6999999999999994E-2</v>
      </c>
      <c r="L153" s="4">
        <v>7.5999999999999998E-2</v>
      </c>
      <c r="M153" s="4">
        <v>4.4999999999999998E-2</v>
      </c>
      <c r="N153" s="4">
        <v>4.9000000000000002E-2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0.25102875480374498</v>
      </c>
      <c r="V153" s="2">
        <v>0.19337139298054001</v>
      </c>
      <c r="W153" s="2">
        <v>9.1019398387168493E-2</v>
      </c>
      <c r="X153" s="2">
        <v>7.9043207340452906E-2</v>
      </c>
      <c r="Y153" s="2">
        <v>4.6043938501406798E-2</v>
      </c>
      <c r="Z153" s="2">
        <v>5.0241216436746797E-2</v>
      </c>
    </row>
    <row r="154" spans="1:26" x14ac:dyDescent="0.35">
      <c r="A154" s="7">
        <v>769</v>
      </c>
      <c r="B154" s="7">
        <v>47</v>
      </c>
      <c r="C154" s="7">
        <v>0</v>
      </c>
      <c r="D154" s="7">
        <v>0</v>
      </c>
      <c r="E154" s="22" t="str">
        <f t="shared" si="4"/>
        <v>00</v>
      </c>
      <c r="F154" s="4">
        <v>3.0606614620000001</v>
      </c>
      <c r="G154" s="4">
        <v>31.5505670734</v>
      </c>
      <c r="H154" s="2">
        <f t="shared" si="5"/>
        <v>9.700812840794916E-2</v>
      </c>
      <c r="I154" s="4">
        <v>0.33900000000000002</v>
      </c>
      <c r="J154" s="4">
        <v>0.3125</v>
      </c>
      <c r="K154" s="4">
        <v>0.104</v>
      </c>
      <c r="L154" s="4">
        <v>8.5999999999999993E-2</v>
      </c>
      <c r="M154" s="4">
        <v>0.09</v>
      </c>
      <c r="N154" s="4">
        <v>7.0000000000000007E-2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0.41400143913045101</v>
      </c>
      <c r="V154" s="2">
        <v>0.37469344944141098</v>
      </c>
      <c r="W154" s="2">
        <v>0.109814866007207</v>
      </c>
      <c r="X154" s="2">
        <v>8.9924707527986994E-2</v>
      </c>
      <c r="Y154" s="2">
        <v>9.4310679471241304E-2</v>
      </c>
      <c r="Z154" s="2">
        <v>7.2570692834835498E-2</v>
      </c>
    </row>
    <row r="155" spans="1:26" x14ac:dyDescent="0.35">
      <c r="A155" s="7">
        <v>115</v>
      </c>
      <c r="B155" s="7">
        <v>64</v>
      </c>
      <c r="C155" s="7">
        <v>0</v>
      </c>
      <c r="D155" s="7">
        <v>0</v>
      </c>
      <c r="E155" s="22" t="str">
        <f t="shared" si="4"/>
        <v>00</v>
      </c>
      <c r="F155" s="4">
        <v>4.1789346739999997</v>
      </c>
      <c r="G155" s="4">
        <v>42.830472069000002</v>
      </c>
      <c r="H155" s="2">
        <f t="shared" si="5"/>
        <v>9.7569194830907424E-2</v>
      </c>
      <c r="I155" s="4">
        <v>0.53600000000000003</v>
      </c>
      <c r="J155" s="4">
        <v>0.44615384615384601</v>
      </c>
      <c r="K155" s="4">
        <v>0.14599999999999999</v>
      </c>
      <c r="L155" s="4">
        <v>0.184</v>
      </c>
      <c r="M155" s="4">
        <v>0.14599999999999999</v>
      </c>
      <c r="N155" s="4">
        <v>0.109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0.76787072675588197</v>
      </c>
      <c r="V155" s="2">
        <v>0.59086833143952699</v>
      </c>
      <c r="W155" s="2">
        <v>0.157824085193567</v>
      </c>
      <c r="X155" s="2">
        <v>0.20334092401803</v>
      </c>
      <c r="Y155" s="2">
        <v>0.157824085193567</v>
      </c>
      <c r="Z155" s="2">
        <v>0.115410851511328</v>
      </c>
    </row>
    <row r="156" spans="1:26" x14ac:dyDescent="0.35">
      <c r="A156" s="7">
        <v>561</v>
      </c>
      <c r="B156" s="7">
        <v>66</v>
      </c>
      <c r="C156" s="7">
        <v>0</v>
      </c>
      <c r="D156" s="7">
        <v>0</v>
      </c>
      <c r="E156" s="22" t="str">
        <f t="shared" si="4"/>
        <v>00</v>
      </c>
      <c r="F156" s="4">
        <v>2.8122464599999999</v>
      </c>
      <c r="G156" s="4">
        <v>28.633068617999999</v>
      </c>
      <c r="H156" s="2">
        <f t="shared" si="5"/>
        <v>9.8216733159787795E-2</v>
      </c>
      <c r="I156" s="4">
        <v>0.47</v>
      </c>
      <c r="J156" s="4">
        <v>0.25423728813559299</v>
      </c>
      <c r="K156" s="4">
        <v>0.17499999999999999</v>
      </c>
      <c r="L156" s="4">
        <v>0.23100000000000001</v>
      </c>
      <c r="M156" s="4">
        <v>0.214</v>
      </c>
      <c r="N156" s="4">
        <v>0.22900000000000001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0.63487827243596995</v>
      </c>
      <c r="V156" s="2">
        <v>0.29334780998745802</v>
      </c>
      <c r="W156" s="2">
        <v>0.19237189264745599</v>
      </c>
      <c r="X156" s="2">
        <v>0.262664309476493</v>
      </c>
      <c r="Y156" s="2">
        <v>0.24079848655293001</v>
      </c>
      <c r="Z156" s="2">
        <v>0.260066905418808</v>
      </c>
    </row>
    <row r="157" spans="1:26" x14ac:dyDescent="0.35">
      <c r="A157" s="7">
        <v>783</v>
      </c>
      <c r="B157" s="7">
        <v>56</v>
      </c>
      <c r="C157" s="7">
        <v>0</v>
      </c>
      <c r="D157" s="7">
        <v>0</v>
      </c>
      <c r="E157" s="22" t="str">
        <f t="shared" si="4"/>
        <v>00</v>
      </c>
      <c r="F157" s="4">
        <v>2.7593372409999999</v>
      </c>
      <c r="G157" s="4">
        <v>27.865755441000001</v>
      </c>
      <c r="H157" s="2">
        <f t="shared" si="5"/>
        <v>9.9022516968625823E-2</v>
      </c>
      <c r="I157" s="4">
        <v>0.35799999999999998</v>
      </c>
      <c r="J157" s="4">
        <v>0.33333333333333298</v>
      </c>
      <c r="K157" s="4">
        <v>8.5000000000000006E-2</v>
      </c>
      <c r="L157" s="4">
        <v>8.1000000000000003E-2</v>
      </c>
      <c r="M157" s="4">
        <v>0.06</v>
      </c>
      <c r="N157" s="4">
        <v>0.113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0.44316697529217602</v>
      </c>
      <c r="V157" s="2">
        <v>0.405465108108164</v>
      </c>
      <c r="W157" s="2">
        <v>8.8831213706615703E-2</v>
      </c>
      <c r="X157" s="2">
        <v>8.4469156626450007E-2</v>
      </c>
      <c r="Y157" s="2">
        <v>6.1875403718087502E-2</v>
      </c>
      <c r="Z157" s="2">
        <v>0.11991029667255799</v>
      </c>
    </row>
    <row r="158" spans="1:26" x14ac:dyDescent="0.35">
      <c r="A158" s="7">
        <v>339</v>
      </c>
      <c r="B158" s="7">
        <v>58</v>
      </c>
      <c r="C158" s="7">
        <v>0</v>
      </c>
      <c r="D158" s="7">
        <v>0</v>
      </c>
      <c r="E158" s="22" t="str">
        <f t="shared" si="4"/>
        <v>00</v>
      </c>
      <c r="F158" s="4">
        <v>3.1134366920000001</v>
      </c>
      <c r="G158" s="4">
        <v>31.292398717000001</v>
      </c>
      <c r="H158" s="2">
        <f t="shared" si="5"/>
        <v>9.9494983435340967E-2</v>
      </c>
      <c r="I158" s="4">
        <v>0.32400000000000001</v>
      </c>
      <c r="J158" s="4">
        <v>0.25274725274725302</v>
      </c>
      <c r="K158" s="4">
        <v>0.14799999999999999</v>
      </c>
      <c r="L158" s="4">
        <v>0.108</v>
      </c>
      <c r="M158" s="4">
        <v>0.14399999999999999</v>
      </c>
      <c r="N158" s="4">
        <v>0.126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0.39156220293917299</v>
      </c>
      <c r="V158" s="2">
        <v>0.29135180134074301</v>
      </c>
      <c r="W158" s="2">
        <v>0.160168752152821</v>
      </c>
      <c r="X158" s="2">
        <v>0.11428914640212801</v>
      </c>
      <c r="Y158" s="2">
        <v>0.15548490284039501</v>
      </c>
      <c r="Z158" s="2">
        <v>0.13467490332660201</v>
      </c>
    </row>
    <row r="159" spans="1:26" x14ac:dyDescent="0.35">
      <c r="A159" s="7">
        <v>463</v>
      </c>
      <c r="B159" s="7">
        <v>49</v>
      </c>
      <c r="C159" s="7">
        <v>0</v>
      </c>
      <c r="D159" s="7">
        <v>0</v>
      </c>
      <c r="E159" s="22" t="str">
        <f t="shared" si="4"/>
        <v>00</v>
      </c>
      <c r="F159" s="4">
        <v>2.4634080859999998</v>
      </c>
      <c r="G159" s="4">
        <v>24.239286561250001</v>
      </c>
      <c r="H159" s="2">
        <f t="shared" si="5"/>
        <v>0.1016287372887498</v>
      </c>
      <c r="I159" s="4">
        <v>0.157</v>
      </c>
      <c r="J159" s="4">
        <v>0.14432989690721601</v>
      </c>
      <c r="K159" s="4">
        <v>0.45600000000000002</v>
      </c>
      <c r="L159" s="4">
        <v>0.34300000000000003</v>
      </c>
      <c r="M159" s="4">
        <v>0.41199999999999998</v>
      </c>
      <c r="N159" s="4">
        <v>0.38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0.17078832098028199</v>
      </c>
      <c r="V159" s="2">
        <v>0.155870370706785</v>
      </c>
      <c r="W159" s="2">
        <v>0.608806032126194</v>
      </c>
      <c r="X159" s="2">
        <v>0.42007126049752702</v>
      </c>
      <c r="Y159" s="2">
        <v>0.53102833108351</v>
      </c>
      <c r="Z159" s="2">
        <v>0.47803580094300002</v>
      </c>
    </row>
    <row r="160" spans="1:26" x14ac:dyDescent="0.35">
      <c r="A160" s="7">
        <v>229</v>
      </c>
      <c r="B160" s="7">
        <v>87</v>
      </c>
      <c r="C160" s="7">
        <v>0</v>
      </c>
      <c r="D160" s="7">
        <v>0</v>
      </c>
      <c r="E160" s="22" t="str">
        <f t="shared" si="4"/>
        <v>00</v>
      </c>
      <c r="F160" s="4">
        <v>3.390905976</v>
      </c>
      <c r="G160" s="4">
        <v>32.772258099299997</v>
      </c>
      <c r="H160" s="2">
        <f t="shared" si="5"/>
        <v>0.10346879259053646</v>
      </c>
      <c r="I160" s="4">
        <v>0.6</v>
      </c>
      <c r="J160" s="4">
        <v>0.48780487804877998</v>
      </c>
      <c r="K160" s="4">
        <v>0.127</v>
      </c>
      <c r="L160" s="4">
        <v>0.10199999999999999</v>
      </c>
      <c r="M160" s="4">
        <v>0.11700000000000001</v>
      </c>
      <c r="N160" s="4">
        <v>0.13100000000000001</v>
      </c>
      <c r="O160" s="5">
        <v>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0.916290731874155</v>
      </c>
      <c r="V160" s="2">
        <v>0.66904962898088505</v>
      </c>
      <c r="W160" s="2">
        <v>0.13581972314253499</v>
      </c>
      <c r="X160" s="2">
        <v>0.107585210679937</v>
      </c>
      <c r="Y160" s="2">
        <v>0.124430078378177</v>
      </c>
      <c r="Z160" s="2">
        <v>0.14041215371674501</v>
      </c>
    </row>
    <row r="161" spans="1:26" x14ac:dyDescent="0.35">
      <c r="A161" s="7">
        <v>523</v>
      </c>
      <c r="B161" s="7">
        <v>5</v>
      </c>
      <c r="C161" s="7">
        <v>0</v>
      </c>
      <c r="D161" s="7">
        <v>0</v>
      </c>
      <c r="E161" s="22" t="str">
        <f t="shared" si="4"/>
        <v>00</v>
      </c>
      <c r="F161" s="4">
        <v>2.7843350679999999</v>
      </c>
      <c r="G161" s="4">
        <v>26.765357629699999</v>
      </c>
      <c r="H161" s="2">
        <f t="shared" si="5"/>
        <v>0.10402756826646625</v>
      </c>
      <c r="I161" s="4">
        <v>0.38300000000000001</v>
      </c>
      <c r="J161" s="4">
        <v>0.35789473684210499</v>
      </c>
      <c r="K161" s="4">
        <v>9.7000000000000003E-2</v>
      </c>
      <c r="L161" s="4">
        <v>9.5000000000000001E-2</v>
      </c>
      <c r="M161" s="4">
        <v>8.3000000000000004E-2</v>
      </c>
      <c r="N161" s="4">
        <v>8.5999999999999993E-2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0.48288625507674898</v>
      </c>
      <c r="V161" s="2">
        <v>0.44300302742723002</v>
      </c>
      <c r="W161" s="2">
        <v>0.102032725565152</v>
      </c>
      <c r="X161" s="2">
        <v>9.9820335282210904E-2</v>
      </c>
      <c r="Y161" s="2">
        <v>8.6647806725672197E-2</v>
      </c>
      <c r="Z161" s="2">
        <v>8.9924707527986994E-2</v>
      </c>
    </row>
    <row r="162" spans="1:26" x14ac:dyDescent="0.35">
      <c r="A162" s="7">
        <v>323</v>
      </c>
      <c r="B162" s="7">
        <v>14</v>
      </c>
      <c r="C162" s="7">
        <v>0</v>
      </c>
      <c r="D162" s="7">
        <v>0</v>
      </c>
      <c r="E162" s="22" t="str">
        <f t="shared" si="4"/>
        <v>00</v>
      </c>
      <c r="F162" s="4">
        <v>3.1542560239999999</v>
      </c>
      <c r="G162" s="4">
        <v>30.12566394177</v>
      </c>
      <c r="H162" s="2">
        <f t="shared" si="5"/>
        <v>0.10470328654322349</v>
      </c>
      <c r="I162" s="4">
        <v>0.28299999999999997</v>
      </c>
      <c r="J162" s="4">
        <v>0.24468085106383</v>
      </c>
      <c r="K162" s="4">
        <v>0.153</v>
      </c>
      <c r="L162" s="4">
        <v>0.16800000000000001</v>
      </c>
      <c r="M162" s="4">
        <v>9.9000000000000005E-2</v>
      </c>
      <c r="N162" s="4">
        <v>9.8000000000000004E-2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0.33267943838251701</v>
      </c>
      <c r="V162" s="2">
        <v>0.28061490522868798</v>
      </c>
      <c r="W162" s="2">
        <v>0.16605458433008299</v>
      </c>
      <c r="X162" s="2">
        <v>0.183922838160928</v>
      </c>
      <c r="Y162" s="2">
        <v>0.104250021373799</v>
      </c>
      <c r="Z162" s="2">
        <v>0.10314075891951301</v>
      </c>
    </row>
    <row r="163" spans="1:26" x14ac:dyDescent="0.35">
      <c r="A163" s="7">
        <v>263</v>
      </c>
      <c r="B163" s="7">
        <v>79</v>
      </c>
      <c r="C163" s="7">
        <v>0</v>
      </c>
      <c r="D163" s="7">
        <v>0</v>
      </c>
      <c r="E163" s="22" t="str">
        <f t="shared" si="4"/>
        <v>00</v>
      </c>
      <c r="F163" s="4">
        <v>3.2310981980000002</v>
      </c>
      <c r="G163" s="4">
        <v>30.684599453800001</v>
      </c>
      <c r="H163" s="2">
        <f t="shared" si="5"/>
        <v>0.1053003218394581</v>
      </c>
      <c r="I163" s="4">
        <v>0.35</v>
      </c>
      <c r="J163" s="4">
        <v>0.28571428571428598</v>
      </c>
      <c r="K163" s="4">
        <v>0.121</v>
      </c>
      <c r="L163" s="4">
        <v>0.15</v>
      </c>
      <c r="M163" s="4">
        <v>0.115</v>
      </c>
      <c r="N163" s="4">
        <v>0.17599999999999999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0.430782916092454</v>
      </c>
      <c r="V163" s="2">
        <v>0.33647223662121301</v>
      </c>
      <c r="W163" s="2">
        <v>0.12897038129696001</v>
      </c>
      <c r="X163" s="2">
        <v>0.16251892949777499</v>
      </c>
      <c r="Y163" s="2">
        <v>0.122167633974208</v>
      </c>
      <c r="Z163" s="2">
        <v>0.19358474907266501</v>
      </c>
    </row>
    <row r="164" spans="1:26" x14ac:dyDescent="0.35">
      <c r="A164" s="7">
        <v>543</v>
      </c>
      <c r="B164" s="7">
        <v>20</v>
      </c>
      <c r="C164" s="7">
        <v>0</v>
      </c>
      <c r="D164" s="7">
        <v>0</v>
      </c>
      <c r="E164" s="22" t="str">
        <f t="shared" si="4"/>
        <v>00</v>
      </c>
      <c r="F164" s="4">
        <v>2.8769875620000001</v>
      </c>
      <c r="G164" s="4">
        <v>27.052363932900001</v>
      </c>
      <c r="H164" s="2">
        <f t="shared" si="5"/>
        <v>0.10634884142236173</v>
      </c>
      <c r="I164" s="4">
        <v>0.26400000000000001</v>
      </c>
      <c r="J164" s="4">
        <v>0.24444444444444399</v>
      </c>
      <c r="K164" s="4">
        <v>0.23499999999999999</v>
      </c>
      <c r="L164" s="4">
        <v>0.17499999999999999</v>
      </c>
      <c r="M164" s="4">
        <v>0.23</v>
      </c>
      <c r="N164" s="4">
        <v>0.125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0.30652516025326099</v>
      </c>
      <c r="V164" s="2">
        <v>0.28030196515415801</v>
      </c>
      <c r="W164" s="2">
        <v>0.26787944515560103</v>
      </c>
      <c r="X164" s="2">
        <v>0.19237189264745599</v>
      </c>
      <c r="Y164" s="2">
        <v>0.26136476413440801</v>
      </c>
      <c r="Z164" s="2">
        <v>0.13353139262452299</v>
      </c>
    </row>
    <row r="165" spans="1:26" x14ac:dyDescent="0.35">
      <c r="A165" s="7">
        <v>395</v>
      </c>
      <c r="B165" s="7">
        <v>43</v>
      </c>
      <c r="C165" s="7">
        <v>0</v>
      </c>
      <c r="D165" s="7">
        <v>0</v>
      </c>
      <c r="E165" s="22" t="str">
        <f t="shared" si="4"/>
        <v>00</v>
      </c>
      <c r="F165" s="4">
        <v>2.5409992159999999</v>
      </c>
      <c r="G165" s="4">
        <v>23.583188341</v>
      </c>
      <c r="H165" s="2">
        <f t="shared" si="5"/>
        <v>0.10774621222790326</v>
      </c>
      <c r="I165" s="4">
        <v>0.433</v>
      </c>
      <c r="J165" s="4">
        <v>0.38888888888888901</v>
      </c>
      <c r="K165" s="4">
        <v>9.4E-2</v>
      </c>
      <c r="L165" s="4">
        <v>9.1999999999999998E-2</v>
      </c>
      <c r="M165" s="4">
        <v>8.3000000000000004E-2</v>
      </c>
      <c r="N165" s="4">
        <v>9.6000000000000002E-2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0.56739597525438501</v>
      </c>
      <c r="V165" s="2">
        <v>0.49247648509779401</v>
      </c>
      <c r="W165" s="2">
        <v>9.8715972939157695E-2</v>
      </c>
      <c r="X165" s="2">
        <v>9.65109003808437E-2</v>
      </c>
      <c r="Y165" s="2">
        <v>8.6647806725672197E-2</v>
      </c>
      <c r="Z165" s="2">
        <v>0.100925918589961</v>
      </c>
    </row>
    <row r="166" spans="1:26" x14ac:dyDescent="0.35">
      <c r="A166" s="7">
        <v>293</v>
      </c>
      <c r="B166" s="7">
        <v>76</v>
      </c>
      <c r="C166" s="7">
        <v>0</v>
      </c>
      <c r="D166" s="7">
        <v>0</v>
      </c>
      <c r="E166" s="22" t="str">
        <f t="shared" si="4"/>
        <v>00</v>
      </c>
      <c r="F166" s="4">
        <v>2.556343166</v>
      </c>
      <c r="G166" s="4">
        <v>23.693878516000002</v>
      </c>
      <c r="H166" s="2">
        <f t="shared" si="5"/>
        <v>0.10789044791775027</v>
      </c>
      <c r="I166" s="4">
        <v>0.29699999999999999</v>
      </c>
      <c r="J166" s="4">
        <v>0.20879120879120899</v>
      </c>
      <c r="K166" s="4">
        <v>5.8000000000000003E-2</v>
      </c>
      <c r="L166" s="4">
        <v>4.9000000000000002E-2</v>
      </c>
      <c r="M166" s="4">
        <v>4.2999999999999997E-2</v>
      </c>
      <c r="N166" s="4">
        <v>5.7000000000000002E-2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0.35239838717147198</v>
      </c>
      <c r="V166" s="2">
        <v>0.23419338750079499</v>
      </c>
      <c r="W166" s="2">
        <v>5.9750004405774E-2</v>
      </c>
      <c r="X166" s="2">
        <v>5.0241216436746797E-2</v>
      </c>
      <c r="Y166" s="2">
        <v>4.3951887529182797E-2</v>
      </c>
      <c r="Z166" s="2">
        <v>5.8688996348679599E-2</v>
      </c>
    </row>
    <row r="167" spans="1:26" x14ac:dyDescent="0.35">
      <c r="A167" s="7">
        <v>39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3.463360164</v>
      </c>
      <c r="G167" s="4">
        <v>32.012541777000003</v>
      </c>
      <c r="H167" s="2">
        <f t="shared" si="5"/>
        <v>0.10818760310024225</v>
      </c>
      <c r="I167" s="4">
        <v>0.58899999999999997</v>
      </c>
      <c r="J167" s="4">
        <v>0.51190476190476197</v>
      </c>
      <c r="K167" s="4">
        <v>0.68300000000000005</v>
      </c>
      <c r="L167" s="4">
        <v>0.66300000000000003</v>
      </c>
      <c r="M167" s="4">
        <v>0.76600000000000001</v>
      </c>
      <c r="N167" s="4">
        <v>0.623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0.88916206448590196</v>
      </c>
      <c r="V167" s="2">
        <v>0.71724473213900597</v>
      </c>
      <c r="W167" s="2">
        <v>1.1488535051048601</v>
      </c>
      <c r="X167" s="2">
        <v>1.0876723486297799</v>
      </c>
      <c r="Y167" s="2">
        <v>1.45243416362444</v>
      </c>
      <c r="Z167" s="2">
        <v>0.97551009153412604</v>
      </c>
    </row>
    <row r="168" spans="1:26" x14ac:dyDescent="0.35">
      <c r="A168" s="7">
        <v>359</v>
      </c>
      <c r="B168" s="7">
        <v>1</v>
      </c>
      <c r="C168" s="7">
        <v>0</v>
      </c>
      <c r="D168" s="7">
        <v>0</v>
      </c>
      <c r="E168" s="22" t="str">
        <f t="shared" si="4"/>
        <v>00</v>
      </c>
      <c r="F168" s="4">
        <v>3.1897880980000002</v>
      </c>
      <c r="G168" s="4">
        <v>28.590061836</v>
      </c>
      <c r="H168" s="2">
        <f t="shared" si="5"/>
        <v>0.11156982157987104</v>
      </c>
      <c r="I168" s="4">
        <v>0.13900000000000001</v>
      </c>
      <c r="J168" s="4">
        <v>8.5106382978723402E-2</v>
      </c>
      <c r="K168" s="4">
        <v>6.8000000000000005E-2</v>
      </c>
      <c r="L168" s="4">
        <v>5.8000000000000003E-2</v>
      </c>
      <c r="M168" s="4">
        <v>2.9000000000000001E-2</v>
      </c>
      <c r="N168" s="4">
        <v>5.2999999999999999E-2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0.14966077455440599</v>
      </c>
      <c r="V168" s="2">
        <v>8.8947486016496199E-2</v>
      </c>
      <c r="W168" s="2">
        <v>7.0422464296545903E-2</v>
      </c>
      <c r="X168" s="2">
        <v>5.9750004405774E-2</v>
      </c>
      <c r="Y168" s="2">
        <v>2.9428810690812199E-2</v>
      </c>
      <c r="Z168" s="2">
        <v>5.4456185796058897E-2</v>
      </c>
    </row>
    <row r="169" spans="1:26" x14ac:dyDescent="0.35">
      <c r="A169" s="7">
        <v>361</v>
      </c>
      <c r="B169" s="7">
        <v>96</v>
      </c>
      <c r="C169" s="7">
        <v>0</v>
      </c>
      <c r="D169" s="7">
        <v>0</v>
      </c>
      <c r="E169" s="22" t="str">
        <f t="shared" si="4"/>
        <v>00</v>
      </c>
      <c r="F169" s="4">
        <v>4.1710311979999997</v>
      </c>
      <c r="G169" s="4">
        <v>36.706784850799998</v>
      </c>
      <c r="H169" s="2">
        <f t="shared" si="5"/>
        <v>0.11363106888695797</v>
      </c>
      <c r="I169" s="4">
        <v>0.52100000000000002</v>
      </c>
      <c r="J169" s="4">
        <v>0.41975308641975301</v>
      </c>
      <c r="K169" s="4">
        <v>0.86699999999999999</v>
      </c>
      <c r="L169" s="4">
        <v>0.72899999999999998</v>
      </c>
      <c r="M169" s="4">
        <v>0.86399999999999999</v>
      </c>
      <c r="N169" s="4">
        <v>0.75600000000000001</v>
      </c>
      <c r="O169" s="5">
        <v>0</v>
      </c>
      <c r="P169" s="5">
        <v>100</v>
      </c>
      <c r="Q169" s="5">
        <v>0</v>
      </c>
      <c r="R169" s="5">
        <v>0</v>
      </c>
      <c r="S169" s="5">
        <v>0</v>
      </c>
      <c r="T169" s="5">
        <v>0</v>
      </c>
      <c r="U169" s="2">
        <v>0.736054681571222</v>
      </c>
      <c r="V169" s="2">
        <v>0.54430155296238003</v>
      </c>
      <c r="W169" s="2">
        <v>2.01740615076038</v>
      </c>
      <c r="X169" s="2">
        <v>1.30563645810244</v>
      </c>
      <c r="Y169" s="2">
        <v>1.99510039324608</v>
      </c>
      <c r="Z169" s="2">
        <v>1.41058705368894</v>
      </c>
    </row>
    <row r="170" spans="1:26" x14ac:dyDescent="0.35">
      <c r="A170" s="7">
        <v>997</v>
      </c>
      <c r="B170" s="7">
        <v>94</v>
      </c>
      <c r="C170" s="7">
        <v>0</v>
      </c>
      <c r="D170" s="7">
        <v>0</v>
      </c>
      <c r="E170" s="22" t="str">
        <f t="shared" si="4"/>
        <v>00</v>
      </c>
      <c r="F170" s="4">
        <v>2.8352061239999999</v>
      </c>
      <c r="G170" s="4">
        <v>24.734095065599998</v>
      </c>
      <c r="H170" s="2">
        <f t="shared" si="5"/>
        <v>0.1146274450906912</v>
      </c>
      <c r="I170" s="4">
        <v>0.46200000000000002</v>
      </c>
      <c r="J170" s="4">
        <v>0.36144578313253001</v>
      </c>
      <c r="K170" s="4">
        <v>0.11899999999999999</v>
      </c>
      <c r="L170" s="4">
        <v>0.112</v>
      </c>
      <c r="M170" s="4">
        <v>8.3000000000000004E-2</v>
      </c>
      <c r="N170" s="4">
        <v>0.11899999999999999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0.61989671882035302</v>
      </c>
      <c r="V170" s="2">
        <v>0.44854869424447602</v>
      </c>
      <c r="W170" s="2">
        <v>0.12669765304595801</v>
      </c>
      <c r="X170" s="2">
        <v>0.11878353598996701</v>
      </c>
      <c r="Y170" s="2">
        <v>8.6647806725672197E-2</v>
      </c>
      <c r="Z170" s="2">
        <v>0.12669765304595801</v>
      </c>
    </row>
    <row r="171" spans="1:26" x14ac:dyDescent="0.35">
      <c r="A171" s="7">
        <v>973</v>
      </c>
      <c r="B171" s="7">
        <v>8</v>
      </c>
      <c r="C171" s="7">
        <v>0</v>
      </c>
      <c r="D171" s="7">
        <v>0</v>
      </c>
      <c r="E171" s="22" t="str">
        <f t="shared" si="4"/>
        <v>00</v>
      </c>
      <c r="F171" s="4">
        <v>3.1298850539999998</v>
      </c>
      <c r="G171" s="4">
        <v>27.302133676499999</v>
      </c>
      <c r="H171" s="2">
        <f t="shared" si="5"/>
        <v>0.11463884438797591</v>
      </c>
      <c r="I171" s="4">
        <v>0.28299999999999997</v>
      </c>
      <c r="J171" s="4">
        <v>0.24468085106383</v>
      </c>
      <c r="K171" s="4">
        <v>0.122</v>
      </c>
      <c r="L171" s="4">
        <v>0.105</v>
      </c>
      <c r="M171" s="4">
        <v>9.2999999999999999E-2</v>
      </c>
      <c r="N171" s="4">
        <v>8.2000000000000003E-2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0.33267943838251701</v>
      </c>
      <c r="V171" s="2">
        <v>0.28061490522868798</v>
      </c>
      <c r="W171" s="2">
        <v>0.13010868534702</v>
      </c>
      <c r="X171" s="2">
        <v>0.110931560707282</v>
      </c>
      <c r="Y171" s="2">
        <v>9.7612828867000401E-2</v>
      </c>
      <c r="Z171" s="2">
        <v>8.5557888361646503E-2</v>
      </c>
    </row>
    <row r="172" spans="1:26" x14ac:dyDescent="0.35">
      <c r="A172" s="7">
        <v>559</v>
      </c>
      <c r="B172" s="7">
        <v>79</v>
      </c>
      <c r="C172" s="7">
        <v>0</v>
      </c>
      <c r="D172" s="7">
        <v>0</v>
      </c>
      <c r="E172" s="22" t="str">
        <f t="shared" si="4"/>
        <v>00</v>
      </c>
      <c r="F172" s="4">
        <v>3.0893897269999999</v>
      </c>
      <c r="G172" s="4">
        <v>26.934475577299999</v>
      </c>
      <c r="H172" s="2">
        <f t="shared" si="5"/>
        <v>0.11470019968028242</v>
      </c>
      <c r="I172" s="4">
        <v>0.36499999999999999</v>
      </c>
      <c r="J172" s="4">
        <v>0.319148936170213</v>
      </c>
      <c r="K172" s="4">
        <v>0.114</v>
      </c>
      <c r="L172" s="4">
        <v>9.6000000000000002E-2</v>
      </c>
      <c r="M172" s="4">
        <v>0.08</v>
      </c>
      <c r="N172" s="4">
        <v>8.8999999999999996E-2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0.454130280089445</v>
      </c>
      <c r="V172" s="2">
        <v>0.384411698910332</v>
      </c>
      <c r="W172" s="2">
        <v>0.121038328377056</v>
      </c>
      <c r="X172" s="2">
        <v>0.100925918589961</v>
      </c>
      <c r="Y172" s="2">
        <v>8.3381608939051E-2</v>
      </c>
      <c r="Z172" s="2">
        <v>9.3212381722178703E-2</v>
      </c>
    </row>
    <row r="173" spans="1:26" x14ac:dyDescent="0.35">
      <c r="A173" s="7">
        <v>507</v>
      </c>
      <c r="B173" s="7">
        <v>61</v>
      </c>
      <c r="C173" s="7">
        <v>0</v>
      </c>
      <c r="D173" s="7">
        <v>0</v>
      </c>
      <c r="E173" s="22" t="str">
        <f t="shared" si="4"/>
        <v>00</v>
      </c>
      <c r="F173" s="4">
        <v>2.4394624729999999</v>
      </c>
      <c r="G173" s="4">
        <v>21.244064460800001</v>
      </c>
      <c r="H173" s="2">
        <f t="shared" si="5"/>
        <v>0.11483030836690163</v>
      </c>
      <c r="I173" s="4">
        <v>0.47299999999999998</v>
      </c>
      <c r="J173" s="4">
        <v>0.29166666666666702</v>
      </c>
      <c r="K173" s="4">
        <v>0.104</v>
      </c>
      <c r="L173" s="4">
        <v>0.114</v>
      </c>
      <c r="M173" s="4">
        <v>7.6999999999999999E-2</v>
      </c>
      <c r="N173" s="4">
        <v>8.8999999999999996E-2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0.64055473044077504</v>
      </c>
      <c r="V173" s="2">
        <v>0.34484048629172998</v>
      </c>
      <c r="W173" s="2">
        <v>0.109814866007207</v>
      </c>
      <c r="X173" s="2">
        <v>0.121038328377056</v>
      </c>
      <c r="Y173" s="2">
        <v>8.0126044479284897E-2</v>
      </c>
      <c r="Z173" s="2">
        <v>9.3212381722178703E-2</v>
      </c>
    </row>
    <row r="174" spans="1:26" x14ac:dyDescent="0.35">
      <c r="A174" s="7">
        <v>693</v>
      </c>
      <c r="B174" s="7">
        <v>80</v>
      </c>
      <c r="C174" s="7">
        <v>0</v>
      </c>
      <c r="D174" s="7">
        <v>0</v>
      </c>
      <c r="E174" s="22" t="str">
        <f t="shared" si="4"/>
        <v>00</v>
      </c>
      <c r="F174" s="4">
        <v>3.2212339910000001</v>
      </c>
      <c r="G174" s="4">
        <v>28.012133968200001</v>
      </c>
      <c r="H174" s="2">
        <f t="shared" si="5"/>
        <v>0.11499423766346459</v>
      </c>
      <c r="I174" s="4">
        <v>0.373</v>
      </c>
      <c r="J174" s="4">
        <v>0.33695652173912999</v>
      </c>
      <c r="K174" s="4">
        <v>0.09</v>
      </c>
      <c r="L174" s="4">
        <v>9.0999999999999998E-2</v>
      </c>
      <c r="M174" s="4">
        <v>5.7000000000000002E-2</v>
      </c>
      <c r="N174" s="4">
        <v>9.1999999999999998E-2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0.46680873834921599</v>
      </c>
      <c r="V174" s="2">
        <v>0.410914712875729</v>
      </c>
      <c r="W174" s="2">
        <v>9.4310679471241304E-2</v>
      </c>
      <c r="X174" s="2">
        <v>9.5410184804658196E-2</v>
      </c>
      <c r="Y174" s="2">
        <v>5.8688996348679599E-2</v>
      </c>
      <c r="Z174" s="2">
        <v>9.65109003808437E-2</v>
      </c>
    </row>
    <row r="175" spans="1:26" x14ac:dyDescent="0.35">
      <c r="A175" s="7">
        <v>7</v>
      </c>
      <c r="B175" s="7">
        <v>68</v>
      </c>
      <c r="C175" s="7">
        <v>0</v>
      </c>
      <c r="D175" s="7">
        <v>0</v>
      </c>
      <c r="E175" s="22" t="str">
        <f t="shared" si="4"/>
        <v>00</v>
      </c>
      <c r="F175" s="4">
        <v>2.7802579079999998</v>
      </c>
      <c r="G175" s="4">
        <v>24.088565343799999</v>
      </c>
      <c r="H175" s="2">
        <f t="shared" si="5"/>
        <v>0.11541816078787741</v>
      </c>
      <c r="I175" s="4">
        <v>0.40699999999999997</v>
      </c>
      <c r="J175" s="4">
        <v>0.33333333333333298</v>
      </c>
      <c r="K175" s="4">
        <v>8.2000000000000003E-2</v>
      </c>
      <c r="L175" s="4">
        <v>7.9000000000000001E-2</v>
      </c>
      <c r="M175" s="4">
        <v>0.08</v>
      </c>
      <c r="N175" s="4">
        <v>0.09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0.52256087998441203</v>
      </c>
      <c r="V175" s="2">
        <v>0.405465108108164</v>
      </c>
      <c r="W175" s="2">
        <v>8.5557888361646503E-2</v>
      </c>
      <c r="X175" s="2">
        <v>8.2295242726830198E-2</v>
      </c>
      <c r="Y175" s="2">
        <v>8.3381608939051E-2</v>
      </c>
      <c r="Z175" s="2">
        <v>9.4310679471241304E-2</v>
      </c>
    </row>
    <row r="176" spans="1:26" x14ac:dyDescent="0.35">
      <c r="A176" s="7">
        <v>619</v>
      </c>
      <c r="B176" s="7">
        <v>54</v>
      </c>
      <c r="C176" s="7">
        <v>0</v>
      </c>
      <c r="D176" s="7">
        <v>0</v>
      </c>
      <c r="E176" s="22" t="str">
        <f t="shared" si="4"/>
        <v>00</v>
      </c>
      <c r="F176" s="4">
        <v>4.2639157699999997</v>
      </c>
      <c r="G176" s="4">
        <v>36.413222874399999</v>
      </c>
      <c r="H176" s="2">
        <f t="shared" si="5"/>
        <v>0.11709800543356212</v>
      </c>
      <c r="I176" s="4">
        <v>0.34300000000000003</v>
      </c>
      <c r="J176" s="4">
        <v>0.27272727272727298</v>
      </c>
      <c r="K176" s="4">
        <v>5.7000000000000002E-2</v>
      </c>
      <c r="L176" s="4">
        <v>4.8000000000000001E-2</v>
      </c>
      <c r="M176" s="4">
        <v>0.05</v>
      </c>
      <c r="N176" s="4">
        <v>7.4999999999999997E-2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0.42007126049752702</v>
      </c>
      <c r="V176" s="2">
        <v>0.31845373111853498</v>
      </c>
      <c r="W176" s="2">
        <v>5.8688996348679599E-2</v>
      </c>
      <c r="X176" s="2">
        <v>4.9190244190771802E-2</v>
      </c>
      <c r="Y176" s="2">
        <v>5.1293294387550599E-2</v>
      </c>
      <c r="Z176" s="2">
        <v>7.7961541469711806E-2</v>
      </c>
    </row>
    <row r="177" spans="1:26" x14ac:dyDescent="0.35">
      <c r="A177" s="7">
        <v>141</v>
      </c>
      <c r="B177" s="7">
        <v>64</v>
      </c>
      <c r="C177" s="7">
        <v>0</v>
      </c>
      <c r="D177" s="7">
        <v>0</v>
      </c>
      <c r="E177" s="22" t="str">
        <f t="shared" si="4"/>
        <v>00</v>
      </c>
      <c r="F177" s="4">
        <v>3.3437456249999999</v>
      </c>
      <c r="G177" s="4">
        <v>28.154257779999998</v>
      </c>
      <c r="H177" s="2">
        <f t="shared" si="5"/>
        <v>0.11876518468816834</v>
      </c>
      <c r="I177" s="4">
        <v>0.36099999999999999</v>
      </c>
      <c r="J177" s="4">
        <v>0.28048780487804897</v>
      </c>
      <c r="K177" s="4">
        <v>0.13600000000000001</v>
      </c>
      <c r="L177" s="4">
        <v>0.104</v>
      </c>
      <c r="M177" s="4">
        <v>8.1000000000000003E-2</v>
      </c>
      <c r="N177" s="4">
        <v>0.16500000000000001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0.44785082460460202</v>
      </c>
      <c r="V177" s="2">
        <v>0.32918180335853398</v>
      </c>
      <c r="W177" s="2">
        <v>0.14618251017808101</v>
      </c>
      <c r="X177" s="2">
        <v>0.109814866007207</v>
      </c>
      <c r="Y177" s="2">
        <v>8.4469156626450007E-2</v>
      </c>
      <c r="Z177" s="2">
        <v>0.18032355413128201</v>
      </c>
    </row>
    <row r="178" spans="1:26" x14ac:dyDescent="0.35">
      <c r="A178" s="7">
        <v>251</v>
      </c>
      <c r="B178" s="7">
        <v>56</v>
      </c>
      <c r="C178" s="7">
        <v>0</v>
      </c>
      <c r="D178" s="7">
        <v>0</v>
      </c>
      <c r="E178" s="22" t="str">
        <f t="shared" si="4"/>
        <v>00</v>
      </c>
      <c r="F178" s="4">
        <v>3.2892388810000002</v>
      </c>
      <c r="G178" s="4">
        <v>27.561030492739999</v>
      </c>
      <c r="H178" s="2">
        <f t="shared" si="5"/>
        <v>0.11934382794091958</v>
      </c>
      <c r="I178" s="4">
        <v>0.64800000000000002</v>
      </c>
      <c r="J178" s="4">
        <v>0.65</v>
      </c>
      <c r="K178" s="4">
        <v>0.193</v>
      </c>
      <c r="L178" s="4">
        <v>0.36199999999999999</v>
      </c>
      <c r="M178" s="4">
        <v>0.13600000000000001</v>
      </c>
      <c r="N178" s="4">
        <v>0.14799999999999999</v>
      </c>
      <c r="O178" s="5">
        <v>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1.04412410338404</v>
      </c>
      <c r="V178" s="2">
        <v>1.0498221244986801</v>
      </c>
      <c r="W178" s="2">
        <v>0.214431610712188</v>
      </c>
      <c r="X178" s="2">
        <v>0.44941699563734699</v>
      </c>
      <c r="Y178" s="2">
        <v>0.14618251017808101</v>
      </c>
      <c r="Z178" s="2">
        <v>0.160168752152821</v>
      </c>
    </row>
    <row r="179" spans="1:26" x14ac:dyDescent="0.35">
      <c r="A179" s="7">
        <v>747</v>
      </c>
      <c r="B179" s="7">
        <v>19</v>
      </c>
      <c r="C179" s="7">
        <v>0</v>
      </c>
      <c r="D179" s="7">
        <v>0</v>
      </c>
      <c r="E179" s="22" t="str">
        <f t="shared" si="4"/>
        <v>00</v>
      </c>
      <c r="F179" s="4">
        <v>3.9219842539999998</v>
      </c>
      <c r="G179" s="4">
        <v>32.453586346100003</v>
      </c>
      <c r="H179" s="2">
        <f t="shared" si="5"/>
        <v>0.12084902457849041</v>
      </c>
      <c r="I179" s="4">
        <v>0.437</v>
      </c>
      <c r="J179" s="4">
        <v>0.38372093023255799</v>
      </c>
      <c r="K179" s="4">
        <v>0.66900000000000004</v>
      </c>
      <c r="L179" s="4">
        <v>0.60399999999999998</v>
      </c>
      <c r="M179" s="4">
        <v>0.70499999999999996</v>
      </c>
      <c r="N179" s="4">
        <v>0.65500000000000003</v>
      </c>
      <c r="O179" s="5">
        <v>100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0.57447565084244701</v>
      </c>
      <c r="V179" s="2">
        <v>0.48405538270138598</v>
      </c>
      <c r="W179" s="2">
        <v>1.1056369036050699</v>
      </c>
      <c r="X179" s="2">
        <v>0.92634106772765601</v>
      </c>
      <c r="Y179" s="2">
        <v>1.2207799226423199</v>
      </c>
      <c r="Z179" s="2">
        <v>1.06421086195078</v>
      </c>
    </row>
    <row r="180" spans="1:26" x14ac:dyDescent="0.35">
      <c r="A180" s="7">
        <v>709</v>
      </c>
      <c r="B180" s="7">
        <v>44</v>
      </c>
      <c r="C180" s="7">
        <v>0</v>
      </c>
      <c r="D180" s="7">
        <v>0</v>
      </c>
      <c r="E180" s="22" t="str">
        <f t="shared" si="4"/>
        <v>00</v>
      </c>
      <c r="F180" s="4">
        <v>3.906388228</v>
      </c>
      <c r="G180" s="4">
        <v>31.884223670099999</v>
      </c>
      <c r="H180" s="2">
        <f t="shared" si="5"/>
        <v>0.12251790316172212</v>
      </c>
      <c r="I180" s="4">
        <v>0.47199999999999998</v>
      </c>
      <c r="J180" s="4">
        <v>0.43617021276595702</v>
      </c>
      <c r="K180" s="4">
        <v>0.16500000000000001</v>
      </c>
      <c r="L180" s="4">
        <v>0.14699999999999999</v>
      </c>
      <c r="M180" s="4">
        <v>0.14699999999999999</v>
      </c>
      <c r="N180" s="4">
        <v>0.14599999999999999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0.638658995275876</v>
      </c>
      <c r="V180" s="2">
        <v>0.57300286871788197</v>
      </c>
      <c r="W180" s="2">
        <v>0.18032355413128201</v>
      </c>
      <c r="X180" s="2">
        <v>0.15899573149045801</v>
      </c>
      <c r="Y180" s="2">
        <v>0.15899573149045801</v>
      </c>
      <c r="Z180" s="2">
        <v>0.157824085193567</v>
      </c>
    </row>
    <row r="181" spans="1:26" x14ac:dyDescent="0.35">
      <c r="A181" s="7">
        <v>331</v>
      </c>
      <c r="B181" s="7">
        <v>75</v>
      </c>
      <c r="C181" s="7">
        <v>0</v>
      </c>
      <c r="D181" s="7">
        <v>0</v>
      </c>
      <c r="E181" s="22" t="str">
        <f t="shared" si="4"/>
        <v>00</v>
      </c>
      <c r="F181" s="4">
        <v>4.2385116399999996</v>
      </c>
      <c r="G181" s="4">
        <v>34.338532514759997</v>
      </c>
      <c r="H181" s="2">
        <f t="shared" si="5"/>
        <v>0.12343310356020973</v>
      </c>
      <c r="I181" s="4">
        <v>0.47299999999999998</v>
      </c>
      <c r="J181" s="4">
        <v>0.26086956521739102</v>
      </c>
      <c r="K181" s="4">
        <v>9.8000000000000004E-2</v>
      </c>
      <c r="L181" s="4">
        <v>0.128</v>
      </c>
      <c r="M181" s="4">
        <v>6.2E-2</v>
      </c>
      <c r="N181" s="4">
        <v>0.10199999999999999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0.64055473044077504</v>
      </c>
      <c r="V181" s="2">
        <v>0.30228087187293401</v>
      </c>
      <c r="W181" s="2">
        <v>0.10314075891951301</v>
      </c>
      <c r="X181" s="2">
        <v>0.13696585507315701</v>
      </c>
      <c r="Y181" s="2">
        <v>6.4005329975912406E-2</v>
      </c>
      <c r="Z181" s="2">
        <v>0.107585210679937</v>
      </c>
    </row>
    <row r="182" spans="1:26" x14ac:dyDescent="0.35">
      <c r="A182" s="7">
        <v>413</v>
      </c>
      <c r="B182" s="7">
        <v>70</v>
      </c>
      <c r="C182" s="7">
        <v>0</v>
      </c>
      <c r="D182" s="7">
        <v>0</v>
      </c>
      <c r="E182" s="22" t="str">
        <f t="shared" si="4"/>
        <v>00</v>
      </c>
      <c r="F182" s="4">
        <v>3.4975785720000001</v>
      </c>
      <c r="G182" s="4">
        <v>28.1679686823</v>
      </c>
      <c r="H182" s="2">
        <f t="shared" si="5"/>
        <v>0.12416864742532127</v>
      </c>
      <c r="I182" s="4">
        <v>0.373</v>
      </c>
      <c r="J182" s="4">
        <v>0.296296296296296</v>
      </c>
      <c r="K182" s="4">
        <v>0.1</v>
      </c>
      <c r="L182" s="4">
        <v>0.105</v>
      </c>
      <c r="M182" s="4">
        <v>8.6999999999999994E-2</v>
      </c>
      <c r="N182" s="4">
        <v>0.1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0.46680873834921599</v>
      </c>
      <c r="V182" s="2">
        <v>0.35139788683788897</v>
      </c>
      <c r="W182" s="2">
        <v>0.105360515657826</v>
      </c>
      <c r="X182" s="2">
        <v>0.110931560707282</v>
      </c>
      <c r="Y182" s="2">
        <v>9.1019398387168493E-2</v>
      </c>
      <c r="Z182" s="2">
        <v>0.105360515657826</v>
      </c>
    </row>
    <row r="183" spans="1:26" x14ac:dyDescent="0.35">
      <c r="A183" s="7">
        <v>929</v>
      </c>
      <c r="B183" s="7">
        <v>55</v>
      </c>
      <c r="C183" s="7">
        <v>0</v>
      </c>
      <c r="D183" s="7">
        <v>0</v>
      </c>
      <c r="E183" s="22" t="str">
        <f t="shared" si="4"/>
        <v>00</v>
      </c>
      <c r="F183" s="4">
        <v>3.1974098359999998</v>
      </c>
      <c r="G183" s="4">
        <v>25.1035098513</v>
      </c>
      <c r="H183" s="2">
        <f t="shared" si="5"/>
        <v>0.12736903544324182</v>
      </c>
      <c r="I183" s="4">
        <v>0.55600000000000005</v>
      </c>
      <c r="J183" s="4">
        <v>0.38028169014084501</v>
      </c>
      <c r="K183" s="4">
        <v>0.20499999999999999</v>
      </c>
      <c r="L183" s="4">
        <v>0.17799999999999999</v>
      </c>
      <c r="M183" s="4">
        <v>0.16600000000000001</v>
      </c>
      <c r="N183" s="4">
        <v>0.216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0.811930716549912</v>
      </c>
      <c r="V183" s="2">
        <v>0.47849024312305399</v>
      </c>
      <c r="W183" s="2">
        <v>0.22941316432780501</v>
      </c>
      <c r="X183" s="2">
        <v>0.19601488392595701</v>
      </c>
      <c r="Y183" s="2">
        <v>0.18152187662339</v>
      </c>
      <c r="Z183" s="2">
        <v>0.24334625863172901</v>
      </c>
    </row>
    <row r="184" spans="1:26" x14ac:dyDescent="0.35">
      <c r="A184" s="7">
        <v>185</v>
      </c>
      <c r="B184" s="7">
        <v>59</v>
      </c>
      <c r="C184" s="7">
        <v>0</v>
      </c>
      <c r="D184" s="7">
        <v>0</v>
      </c>
      <c r="E184" s="22" t="str">
        <f t="shared" si="4"/>
        <v>00</v>
      </c>
      <c r="F184" s="4">
        <v>3.4449557940000002</v>
      </c>
      <c r="G184" s="4">
        <v>26.9485933727</v>
      </c>
      <c r="H184" s="2">
        <f t="shared" si="5"/>
        <v>0.12783434542783512</v>
      </c>
      <c r="I184" s="4">
        <v>0.55300000000000005</v>
      </c>
      <c r="J184" s="4">
        <v>0.487179487179487</v>
      </c>
      <c r="K184" s="4">
        <v>2.1000000000000001E-2</v>
      </c>
      <c r="L184" s="4">
        <v>0.02</v>
      </c>
      <c r="M184" s="4">
        <v>1E-3</v>
      </c>
      <c r="N184" s="4">
        <v>1E-3</v>
      </c>
      <c r="O184" s="5">
        <v>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0.80519668436856795</v>
      </c>
      <c r="V184" s="2">
        <v>0.667829372575656</v>
      </c>
      <c r="W184" s="2">
        <v>2.1223636451626698E-2</v>
      </c>
      <c r="X184" s="2">
        <v>2.0202707317519501E-2</v>
      </c>
      <c r="Y184" s="2">
        <v>1.00050033358353E-3</v>
      </c>
      <c r="Z184" s="2">
        <v>1.00050033358353E-3</v>
      </c>
    </row>
    <row r="185" spans="1:26" x14ac:dyDescent="0.35">
      <c r="A185" s="7">
        <v>805</v>
      </c>
      <c r="B185" s="7">
        <v>8</v>
      </c>
      <c r="C185" s="7">
        <v>0</v>
      </c>
      <c r="D185" s="7">
        <v>0</v>
      </c>
      <c r="E185" s="22" t="str">
        <f t="shared" si="4"/>
        <v>00</v>
      </c>
      <c r="F185" s="4">
        <v>3.4527538340000001</v>
      </c>
      <c r="G185" s="4">
        <v>26.915561368599999</v>
      </c>
      <c r="H185" s="2">
        <f t="shared" si="5"/>
        <v>0.12828095192649491</v>
      </c>
      <c r="I185" s="4">
        <v>0.65700000000000003</v>
      </c>
      <c r="J185" s="4">
        <v>0.47826086956521702</v>
      </c>
      <c r="K185" s="4">
        <v>0.14599999999999999</v>
      </c>
      <c r="L185" s="4">
        <v>0.126</v>
      </c>
      <c r="M185" s="4">
        <v>0.13500000000000001</v>
      </c>
      <c r="N185" s="4">
        <v>0.20899999999999999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1.0700248318162</v>
      </c>
      <c r="V185" s="2">
        <v>0.65058756614114899</v>
      </c>
      <c r="W185" s="2">
        <v>0.157824085193567</v>
      </c>
      <c r="X185" s="2">
        <v>0.13467490332660201</v>
      </c>
      <c r="Y185" s="2">
        <v>0.14502577205025799</v>
      </c>
      <c r="Z185" s="2">
        <v>0.23445731121448299</v>
      </c>
    </row>
    <row r="186" spans="1:26" x14ac:dyDescent="0.35">
      <c r="A186" s="7">
        <v>703</v>
      </c>
      <c r="B186" s="7">
        <v>6</v>
      </c>
      <c r="C186" s="7">
        <v>0</v>
      </c>
      <c r="D186" s="7">
        <v>0</v>
      </c>
      <c r="E186" s="22" t="str">
        <f t="shared" si="4"/>
        <v>00</v>
      </c>
      <c r="F186" s="4">
        <v>4.2051859929999997</v>
      </c>
      <c r="G186" s="4">
        <v>32.702056997</v>
      </c>
      <c r="H186" s="2">
        <f t="shared" si="5"/>
        <v>0.12859087100807673</v>
      </c>
      <c r="I186" s="4">
        <v>0.34699999999999998</v>
      </c>
      <c r="J186" s="4">
        <v>0.25581395348837199</v>
      </c>
      <c r="K186" s="4">
        <v>0.16800000000000001</v>
      </c>
      <c r="L186" s="4">
        <v>0.151</v>
      </c>
      <c r="M186" s="4">
        <v>0.115</v>
      </c>
      <c r="N186" s="4">
        <v>0.16300000000000001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0.426178149705706</v>
      </c>
      <c r="V186" s="2">
        <v>0.29546421289383601</v>
      </c>
      <c r="W186" s="2">
        <v>0.183922838160928</v>
      </c>
      <c r="X186" s="2">
        <v>0.16369609267078999</v>
      </c>
      <c r="Y186" s="2">
        <v>0.122167633974208</v>
      </c>
      <c r="Z186" s="2">
        <v>0.177931208492662</v>
      </c>
    </row>
    <row r="187" spans="1:26" x14ac:dyDescent="0.35">
      <c r="A187" s="7">
        <v>15</v>
      </c>
      <c r="B187" s="7">
        <v>9</v>
      </c>
      <c r="C187" s="7">
        <v>0</v>
      </c>
      <c r="D187" s="7">
        <v>0</v>
      </c>
      <c r="E187" s="22" t="str">
        <f t="shared" si="4"/>
        <v>00</v>
      </c>
      <c r="F187" s="4">
        <v>3.4509145819999998</v>
      </c>
      <c r="G187" s="4">
        <v>26.816164883540001</v>
      </c>
      <c r="H187" s="2">
        <f t="shared" si="5"/>
        <v>0.12868784917556209</v>
      </c>
      <c r="I187" s="4">
        <v>0.622</v>
      </c>
      <c r="J187" s="4">
        <v>0.52054794520547898</v>
      </c>
      <c r="K187" s="4">
        <v>0.29499999999999998</v>
      </c>
      <c r="L187" s="4">
        <v>0.33500000000000002</v>
      </c>
      <c r="M187" s="4">
        <v>0.222</v>
      </c>
      <c r="N187" s="4">
        <v>0.26400000000000001</v>
      </c>
      <c r="O187" s="5">
        <v>0</v>
      </c>
      <c r="P187" s="5">
        <v>0</v>
      </c>
      <c r="Q187" s="5">
        <v>100</v>
      </c>
      <c r="R187" s="5">
        <v>100</v>
      </c>
      <c r="S187" s="5">
        <v>100</v>
      </c>
      <c r="T187" s="5">
        <v>100</v>
      </c>
      <c r="U187" s="2">
        <v>0.97286108336254895</v>
      </c>
      <c r="V187" s="2">
        <v>0.73511137965897699</v>
      </c>
      <c r="W187" s="2">
        <v>0.34955747616986799</v>
      </c>
      <c r="X187" s="2">
        <v>0.40796823832628298</v>
      </c>
      <c r="Y187" s="2">
        <v>0.25102875480374498</v>
      </c>
      <c r="Z187" s="2">
        <v>0.30652516025326099</v>
      </c>
    </row>
    <row r="188" spans="1:26" x14ac:dyDescent="0.35">
      <c r="A188" s="7">
        <v>167</v>
      </c>
      <c r="B188" s="7">
        <v>79</v>
      </c>
      <c r="C188" s="7">
        <v>0</v>
      </c>
      <c r="D188" s="7">
        <v>0</v>
      </c>
      <c r="E188" s="22" t="str">
        <f t="shared" si="4"/>
        <v>00</v>
      </c>
      <c r="F188" s="4">
        <v>4.6400844960000001</v>
      </c>
      <c r="G188" s="4">
        <v>35.433505640100002</v>
      </c>
      <c r="H188" s="2">
        <f t="shared" si="5"/>
        <v>0.13095188895870435</v>
      </c>
      <c r="I188" s="4">
        <v>0.437</v>
      </c>
      <c r="J188" s="4">
        <v>0.40476190476190499</v>
      </c>
      <c r="K188" s="4">
        <v>0.34899999999999998</v>
      </c>
      <c r="L188" s="4">
        <v>0.31</v>
      </c>
      <c r="M188" s="4">
        <v>0.35299999999999998</v>
      </c>
      <c r="N188" s="4">
        <v>0.26900000000000002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0.57447565084244701</v>
      </c>
      <c r="V188" s="2">
        <v>0.51879379341516796</v>
      </c>
      <c r="W188" s="2">
        <v>0.42924563677356797</v>
      </c>
      <c r="X188" s="2">
        <v>0.37106368139083201</v>
      </c>
      <c r="Y188" s="2">
        <v>0.43540898448123599</v>
      </c>
      <c r="Z188" s="2">
        <v>0.31334181923235899</v>
      </c>
    </row>
    <row r="189" spans="1:26" x14ac:dyDescent="0.35">
      <c r="A189" s="7">
        <v>643</v>
      </c>
      <c r="B189" s="7">
        <v>37</v>
      </c>
      <c r="C189" s="7">
        <v>0</v>
      </c>
      <c r="D189" s="7">
        <v>0</v>
      </c>
      <c r="E189" s="22" t="str">
        <f t="shared" si="4"/>
        <v>00</v>
      </c>
      <c r="F189" s="4">
        <v>4.2162628279999996</v>
      </c>
      <c r="G189" s="4">
        <v>32.108709679</v>
      </c>
      <c r="H189" s="2">
        <f t="shared" si="5"/>
        <v>0.13131212279008378</v>
      </c>
      <c r="I189" s="4">
        <v>0.66500000000000004</v>
      </c>
      <c r="J189" s="4">
        <v>0.54794520547945202</v>
      </c>
      <c r="K189" s="4">
        <v>0.873</v>
      </c>
      <c r="L189" s="4">
        <v>0.70299999999999996</v>
      </c>
      <c r="M189" s="4">
        <v>0.875</v>
      </c>
      <c r="N189" s="4">
        <v>0.79800000000000004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1.0936247471570699</v>
      </c>
      <c r="V189" s="2">
        <v>0.79395187968191105</v>
      </c>
      <c r="W189" s="2">
        <v>2.0635681925235501</v>
      </c>
      <c r="X189" s="2">
        <v>1.2140231401794399</v>
      </c>
      <c r="Y189" s="2">
        <v>2.0794415416798402</v>
      </c>
      <c r="Z189" s="2">
        <v>1.59948758158093</v>
      </c>
    </row>
    <row r="190" spans="1:26" x14ac:dyDescent="0.35">
      <c r="A190" s="7">
        <v>567</v>
      </c>
      <c r="B190" s="7">
        <v>44</v>
      </c>
      <c r="C190" s="7">
        <v>0</v>
      </c>
      <c r="D190" s="7">
        <v>0</v>
      </c>
      <c r="E190" s="22" t="str">
        <f t="shared" si="4"/>
        <v>00</v>
      </c>
      <c r="F190" s="4">
        <v>3.4974724479999999</v>
      </c>
      <c r="G190" s="4">
        <v>26.613316431000001</v>
      </c>
      <c r="H190" s="2">
        <f t="shared" si="5"/>
        <v>0.13141813637048397</v>
      </c>
      <c r="I190" s="4">
        <v>0.42499999999999999</v>
      </c>
      <c r="J190" s="4">
        <v>0.32142857142857101</v>
      </c>
      <c r="K190" s="4">
        <v>8.6999999999999994E-2</v>
      </c>
      <c r="L190" s="4">
        <v>7.2999999999999995E-2</v>
      </c>
      <c r="M190" s="4">
        <v>6.7000000000000004E-2</v>
      </c>
      <c r="N190" s="4">
        <v>0.108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0.55338523818478702</v>
      </c>
      <c r="V190" s="2">
        <v>0.38776553100876299</v>
      </c>
      <c r="W190" s="2">
        <v>9.1019398387168493E-2</v>
      </c>
      <c r="X190" s="2">
        <v>7.5801713416281793E-2</v>
      </c>
      <c r="Y190" s="2">
        <v>6.93500781347932E-2</v>
      </c>
      <c r="Z190" s="2">
        <v>0.11428914640212801</v>
      </c>
    </row>
    <row r="191" spans="1:26" x14ac:dyDescent="0.35">
      <c r="A191" s="7">
        <v>193</v>
      </c>
      <c r="B191" s="7">
        <v>99</v>
      </c>
      <c r="C191" s="7">
        <v>0</v>
      </c>
      <c r="D191" s="7">
        <v>0</v>
      </c>
      <c r="E191" s="22" t="str">
        <f t="shared" si="4"/>
        <v>00</v>
      </c>
      <c r="F191" s="4">
        <v>2.8744722770000002</v>
      </c>
      <c r="G191" s="4">
        <v>21.793213848699999</v>
      </c>
      <c r="H191" s="2">
        <f t="shared" si="5"/>
        <v>0.1318975850444136</v>
      </c>
      <c r="I191" s="4">
        <v>0.443</v>
      </c>
      <c r="J191" s="4">
        <v>0.34246575342465801</v>
      </c>
      <c r="K191" s="4">
        <v>0.129</v>
      </c>
      <c r="L191" s="4">
        <v>0.11799999999999999</v>
      </c>
      <c r="M191" s="4">
        <v>0.108</v>
      </c>
      <c r="N191" s="4">
        <v>0.122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0.58519003905485301</v>
      </c>
      <c r="V191" s="2">
        <v>0.41925843024050002</v>
      </c>
      <c r="W191" s="2">
        <v>0.13811330212963399</v>
      </c>
      <c r="X191" s="2">
        <v>0.125563222975346</v>
      </c>
      <c r="Y191" s="2">
        <v>0.11428914640212801</v>
      </c>
      <c r="Z191" s="2">
        <v>0.13010868534702</v>
      </c>
    </row>
    <row r="192" spans="1:26" x14ac:dyDescent="0.35">
      <c r="A192" s="7">
        <v>241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3.8983815499999999</v>
      </c>
      <c r="G192" s="4">
        <v>29.5475283918</v>
      </c>
      <c r="H192" s="2">
        <f t="shared" si="5"/>
        <v>0.1319359608799589</v>
      </c>
      <c r="I192" s="4">
        <v>0.77900000000000003</v>
      </c>
      <c r="J192" s="4">
        <v>0.46875</v>
      </c>
      <c r="K192" s="4">
        <v>0.94799999999999995</v>
      </c>
      <c r="L192" s="4">
        <v>0.86</v>
      </c>
      <c r="M192" s="4">
        <v>0.92</v>
      </c>
      <c r="N192" s="4">
        <v>0.873</v>
      </c>
      <c r="O192" s="5">
        <v>0</v>
      </c>
      <c r="P192" s="5">
        <v>100</v>
      </c>
      <c r="Q192" s="5">
        <v>0</v>
      </c>
      <c r="R192" s="5">
        <v>0</v>
      </c>
      <c r="S192" s="5">
        <v>0</v>
      </c>
      <c r="T192" s="5">
        <v>0</v>
      </c>
      <c r="U192" s="2">
        <v>1.5095925774643799</v>
      </c>
      <c r="V192" s="2">
        <v>0.63252255874351004</v>
      </c>
      <c r="W192" s="2">
        <v>2.9565115604007102</v>
      </c>
      <c r="X192" s="2">
        <v>1.9661128563728301</v>
      </c>
      <c r="Y192" s="2">
        <v>2.5257286443082601</v>
      </c>
      <c r="Z192" s="2">
        <v>2.0635681925235501</v>
      </c>
    </row>
    <row r="193" spans="1:26" x14ac:dyDescent="0.35">
      <c r="A193" s="7">
        <v>191</v>
      </c>
      <c r="B193" s="7">
        <v>40</v>
      </c>
      <c r="C193" s="7">
        <v>0</v>
      </c>
      <c r="D193" s="7">
        <v>0</v>
      </c>
      <c r="E193" s="22" t="str">
        <f t="shared" si="4"/>
        <v>00</v>
      </c>
      <c r="F193" s="4">
        <v>3.4850838</v>
      </c>
      <c r="G193" s="4">
        <v>26.297647357399999</v>
      </c>
      <c r="H193" s="2">
        <f t="shared" si="5"/>
        <v>0.13252454687811907</v>
      </c>
      <c r="I193" s="4">
        <v>0.26300000000000001</v>
      </c>
      <c r="J193" s="4">
        <v>0.247311827956989</v>
      </c>
      <c r="K193" s="4">
        <v>0.158</v>
      </c>
      <c r="L193" s="4">
        <v>0.157</v>
      </c>
      <c r="M193" s="4">
        <v>9.8000000000000004E-2</v>
      </c>
      <c r="N193" s="4">
        <v>0.13400000000000001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0.30516738679279998</v>
      </c>
      <c r="V193" s="2">
        <v>0.28410425110389698</v>
      </c>
      <c r="W193" s="2">
        <v>0.17197526473981001</v>
      </c>
      <c r="X193" s="2">
        <v>0.17078832098028199</v>
      </c>
      <c r="Y193" s="2">
        <v>0.10314075891951301</v>
      </c>
      <c r="Z193" s="2">
        <v>0.14387037041970199</v>
      </c>
    </row>
    <row r="194" spans="1:26" x14ac:dyDescent="0.35">
      <c r="A194" s="7">
        <v>889</v>
      </c>
      <c r="B194" s="7">
        <v>11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3.2294437779999998</v>
      </c>
      <c r="G194" s="4">
        <v>24.247413333000001</v>
      </c>
      <c r="H194" s="2">
        <f t="shared" ref="H194:H257" si="7">F194/G194</f>
        <v>0.13318714592969899</v>
      </c>
      <c r="I194" s="4">
        <v>0.38100000000000001</v>
      </c>
      <c r="J194" s="4">
        <v>0.30588235294117599</v>
      </c>
      <c r="K194" s="4">
        <v>0.71599999999999997</v>
      </c>
      <c r="L194" s="4">
        <v>0.67700000000000005</v>
      </c>
      <c r="M194" s="4">
        <v>0.74299999999999999</v>
      </c>
      <c r="N194" s="4">
        <v>0.78600000000000003</v>
      </c>
      <c r="O194" s="5">
        <v>100</v>
      </c>
      <c r="P194" s="5">
        <v>100</v>
      </c>
      <c r="Q194" s="5">
        <v>0</v>
      </c>
      <c r="R194" s="5">
        <v>0</v>
      </c>
      <c r="S194" s="5">
        <v>0</v>
      </c>
      <c r="T194" s="5">
        <v>0</v>
      </c>
      <c r="U194" s="2">
        <v>0.47965000629754101</v>
      </c>
      <c r="V194" s="2">
        <v>0.36511381258459702</v>
      </c>
      <c r="W194" s="2">
        <v>1.2587810408209299</v>
      </c>
      <c r="X194" s="2">
        <v>1.1301029557594799</v>
      </c>
      <c r="Y194" s="2">
        <v>1.3586791940869201</v>
      </c>
      <c r="Z194" s="2">
        <v>1.5417792639602901</v>
      </c>
    </row>
    <row r="195" spans="1:26" x14ac:dyDescent="0.35">
      <c r="A195" s="7">
        <v>719</v>
      </c>
      <c r="B195" s="7">
        <v>86</v>
      </c>
      <c r="C195" s="7">
        <v>0</v>
      </c>
      <c r="D195" s="7">
        <v>0</v>
      </c>
      <c r="E195" s="22" t="str">
        <f t="shared" si="6"/>
        <v>00</v>
      </c>
      <c r="F195" s="4">
        <v>5.1294714389999996</v>
      </c>
      <c r="G195" s="4">
        <v>38.297246628000003</v>
      </c>
      <c r="H195" s="2">
        <f t="shared" si="7"/>
        <v>0.13393838697661686</v>
      </c>
      <c r="I195" s="4">
        <v>0.42799999999999999</v>
      </c>
      <c r="J195" s="4">
        <v>0.41025641025641002</v>
      </c>
      <c r="K195" s="4">
        <v>0.308</v>
      </c>
      <c r="L195" s="4">
        <v>0.23899999999999999</v>
      </c>
      <c r="M195" s="4">
        <v>0.247</v>
      </c>
      <c r="N195" s="4">
        <v>0.29099999999999998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0.55861628760233895</v>
      </c>
      <c r="V195" s="2">
        <v>0.52806743020049696</v>
      </c>
      <c r="W195" s="2">
        <v>0.368169323364468</v>
      </c>
      <c r="X195" s="2">
        <v>0.27312192112045097</v>
      </c>
      <c r="Y195" s="2">
        <v>0.283690051182243</v>
      </c>
      <c r="Z195" s="2">
        <v>0.34389975245000898</v>
      </c>
    </row>
    <row r="196" spans="1:26" x14ac:dyDescent="0.35">
      <c r="A196" s="7">
        <v>125</v>
      </c>
      <c r="B196" s="7">
        <v>26</v>
      </c>
      <c r="C196" s="7">
        <v>0</v>
      </c>
      <c r="D196" s="7">
        <v>0</v>
      </c>
      <c r="E196" s="22" t="str">
        <f t="shared" si="6"/>
        <v>00</v>
      </c>
      <c r="F196" s="4">
        <v>3.182995402</v>
      </c>
      <c r="G196" s="4">
        <v>23.7600549372</v>
      </c>
      <c r="H196" s="2">
        <f t="shared" si="7"/>
        <v>0.13396414319802494</v>
      </c>
      <c r="I196" s="4">
        <v>0.35</v>
      </c>
      <c r="J196" s="4">
        <v>0.30337078651685401</v>
      </c>
      <c r="K196" s="4">
        <v>9.5000000000000001E-2</v>
      </c>
      <c r="L196" s="4">
        <v>0.10199999999999999</v>
      </c>
      <c r="M196" s="4">
        <v>7.4999999999999997E-2</v>
      </c>
      <c r="N196" s="4">
        <v>8.7999999999999995E-2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0.430782916092454</v>
      </c>
      <c r="V196" s="2">
        <v>0.36150198468704797</v>
      </c>
      <c r="W196" s="2">
        <v>9.9820335282210904E-2</v>
      </c>
      <c r="X196" s="2">
        <v>0.107585210679937</v>
      </c>
      <c r="Y196" s="2">
        <v>7.7961541469711806E-2</v>
      </c>
      <c r="Z196" s="2">
        <v>9.2115288907805598E-2</v>
      </c>
    </row>
    <row r="197" spans="1:26" x14ac:dyDescent="0.35">
      <c r="A197" s="7">
        <v>759</v>
      </c>
      <c r="B197" s="7">
        <v>37</v>
      </c>
      <c r="C197" s="7">
        <v>0</v>
      </c>
      <c r="D197" s="7">
        <v>0</v>
      </c>
      <c r="E197" s="22" t="str">
        <f t="shared" si="6"/>
        <v>00</v>
      </c>
      <c r="F197" s="4">
        <v>4.9375308479999998</v>
      </c>
      <c r="G197" s="4">
        <v>36.696363953000002</v>
      </c>
      <c r="H197" s="2">
        <f t="shared" si="7"/>
        <v>0.1345509559018952</v>
      </c>
      <c r="I197" s="4">
        <v>0.61899999999999999</v>
      </c>
      <c r="J197" s="4">
        <v>0.38596491228070201</v>
      </c>
      <c r="K197" s="4">
        <v>0.11600000000000001</v>
      </c>
      <c r="L197" s="4">
        <v>0.111</v>
      </c>
      <c r="M197" s="4">
        <v>0.159</v>
      </c>
      <c r="N197" s="4">
        <v>0.156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0.96495590385543595</v>
      </c>
      <c r="V197" s="2">
        <v>0.48770320634513598</v>
      </c>
      <c r="W197" s="2">
        <v>0.123298216344494</v>
      </c>
      <c r="X197" s="2">
        <v>0.117658043468232</v>
      </c>
      <c r="Y197" s="2">
        <v>0.173163619009189</v>
      </c>
      <c r="Z197" s="2">
        <v>0.16960278438618001</v>
      </c>
    </row>
    <row r="198" spans="1:26" x14ac:dyDescent="0.35">
      <c r="A198" s="7">
        <v>27</v>
      </c>
      <c r="B198" s="7">
        <v>63</v>
      </c>
      <c r="C198" s="7">
        <v>0</v>
      </c>
      <c r="D198" s="7">
        <v>0</v>
      </c>
      <c r="E198" s="22" t="str">
        <f t="shared" si="6"/>
        <v>00</v>
      </c>
      <c r="F198" s="4">
        <v>3.2664844479999999</v>
      </c>
      <c r="G198" s="4">
        <v>24.266310113999999</v>
      </c>
      <c r="H198" s="2">
        <f t="shared" si="7"/>
        <v>0.13460985344102488</v>
      </c>
      <c r="I198" s="4">
        <v>0.35199999999999998</v>
      </c>
      <c r="J198" s="4">
        <v>0.28888888888888897</v>
      </c>
      <c r="K198" s="4">
        <v>7.8E-2</v>
      </c>
      <c r="L198" s="4">
        <v>7.6999999999999999E-2</v>
      </c>
      <c r="M198" s="4">
        <v>6.3E-2</v>
      </c>
      <c r="N198" s="4">
        <v>7.8E-2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0.43386458262986199</v>
      </c>
      <c r="V198" s="2">
        <v>0.34092658697059303</v>
      </c>
      <c r="W198" s="2">
        <v>8.1210055425543201E-2</v>
      </c>
      <c r="X198" s="2">
        <v>8.0126044479284897E-2</v>
      </c>
      <c r="Y198" s="2">
        <v>6.5071996743714805E-2</v>
      </c>
      <c r="Z198" s="2">
        <v>8.1210055425543201E-2</v>
      </c>
    </row>
    <row r="199" spans="1:26" x14ac:dyDescent="0.35">
      <c r="A199" s="7">
        <v>675</v>
      </c>
      <c r="B199" s="7">
        <v>62</v>
      </c>
      <c r="C199" s="7">
        <v>0</v>
      </c>
      <c r="D199" s="7">
        <v>0</v>
      </c>
      <c r="E199" s="22" t="str">
        <f t="shared" si="6"/>
        <v>00</v>
      </c>
      <c r="F199" s="4">
        <v>3.186291202</v>
      </c>
      <c r="G199" s="4">
        <v>23.600436653700001</v>
      </c>
      <c r="H199" s="2">
        <f t="shared" si="7"/>
        <v>0.13500984107853206</v>
      </c>
      <c r="I199" s="4">
        <v>0.45200000000000001</v>
      </c>
      <c r="J199" s="4">
        <v>0.39534883720930197</v>
      </c>
      <c r="K199" s="4">
        <v>7.8E-2</v>
      </c>
      <c r="L199" s="4">
        <v>6.9000000000000006E-2</v>
      </c>
      <c r="M199" s="4">
        <v>7.8E-2</v>
      </c>
      <c r="N199" s="4">
        <v>0.128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0.60147999203412095</v>
      </c>
      <c r="V199" s="2">
        <v>0.50310357767208003</v>
      </c>
      <c r="W199" s="2">
        <v>8.1210055425543201E-2</v>
      </c>
      <c r="X199" s="2">
        <v>7.1496001705069895E-2</v>
      </c>
      <c r="Y199" s="2">
        <v>8.1210055425543201E-2</v>
      </c>
      <c r="Z199" s="2">
        <v>0.13696585507315701</v>
      </c>
    </row>
    <row r="200" spans="1:26" x14ac:dyDescent="0.35">
      <c r="A200" s="7">
        <v>61</v>
      </c>
      <c r="B200" s="7">
        <v>19</v>
      </c>
      <c r="C200" s="7">
        <v>0</v>
      </c>
      <c r="D200" s="7">
        <v>0</v>
      </c>
      <c r="E200" s="22" t="str">
        <f t="shared" si="6"/>
        <v>00</v>
      </c>
      <c r="F200" s="4">
        <v>5.5127228380000002</v>
      </c>
      <c r="G200" s="4">
        <v>40.573317011</v>
      </c>
      <c r="H200" s="2">
        <f t="shared" si="7"/>
        <v>0.13587064711779476</v>
      </c>
      <c r="I200" s="4">
        <v>0.34300000000000003</v>
      </c>
      <c r="J200" s="4">
        <v>0.30851063829787201</v>
      </c>
      <c r="K200" s="4">
        <v>0.20100000000000001</v>
      </c>
      <c r="L200" s="4">
        <v>0.17</v>
      </c>
      <c r="M200" s="4">
        <v>0.21199999999999999</v>
      </c>
      <c r="N200" s="4">
        <v>0.186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0.42007126049752702</v>
      </c>
      <c r="V200" s="2">
        <v>0.36890751237436697</v>
      </c>
      <c r="W200" s="2">
        <v>0.224394333215862</v>
      </c>
      <c r="X200" s="2">
        <v>0.18632957819149301</v>
      </c>
      <c r="Y200" s="2">
        <v>0.238257189124258</v>
      </c>
      <c r="Z200" s="2">
        <v>0.20579491297959701</v>
      </c>
    </row>
    <row r="201" spans="1:26" x14ac:dyDescent="0.35">
      <c r="A201" s="7">
        <v>815</v>
      </c>
      <c r="B201" s="7">
        <v>43</v>
      </c>
      <c r="C201" s="7">
        <v>0</v>
      </c>
      <c r="D201" s="7">
        <v>0</v>
      </c>
      <c r="E201" s="22" t="str">
        <f t="shared" si="6"/>
        <v>00</v>
      </c>
      <c r="F201" s="4">
        <v>4.2183873490000003</v>
      </c>
      <c r="G201" s="4">
        <v>30.438061942000001</v>
      </c>
      <c r="H201" s="2">
        <f t="shared" si="7"/>
        <v>0.13858922283022404</v>
      </c>
      <c r="I201" s="4">
        <v>0.45500000000000002</v>
      </c>
      <c r="J201" s="4">
        <v>0.40229885057471299</v>
      </c>
      <c r="K201" s="4">
        <v>0.59399999999999997</v>
      </c>
      <c r="L201" s="4">
        <v>0.55900000000000005</v>
      </c>
      <c r="M201" s="4">
        <v>0.51100000000000001</v>
      </c>
      <c r="N201" s="4">
        <v>0.48499999999999999</v>
      </c>
      <c r="O201" s="5">
        <v>100</v>
      </c>
      <c r="P201" s="5">
        <v>100</v>
      </c>
      <c r="Q201" s="5">
        <v>0</v>
      </c>
      <c r="R201" s="5">
        <v>0</v>
      </c>
      <c r="S201" s="5">
        <v>0</v>
      </c>
      <c r="T201" s="5">
        <v>100</v>
      </c>
      <c r="U201" s="2">
        <v>0.60696948431889297</v>
      </c>
      <c r="V201" s="2">
        <v>0.51466440007315695</v>
      </c>
      <c r="W201" s="2">
        <v>0.90140211938040404</v>
      </c>
      <c r="X201" s="2">
        <v>0.81871040353529101</v>
      </c>
      <c r="Y201" s="2">
        <v>0.71539278950726504</v>
      </c>
      <c r="Z201" s="2">
        <v>0.66358837831840101</v>
      </c>
    </row>
    <row r="202" spans="1:26" x14ac:dyDescent="0.35">
      <c r="A202" s="7">
        <v>817</v>
      </c>
      <c r="B202" s="7">
        <v>97</v>
      </c>
      <c r="C202" s="7">
        <v>0</v>
      </c>
      <c r="D202" s="7">
        <v>0</v>
      </c>
      <c r="E202" s="22" t="str">
        <f t="shared" si="6"/>
        <v>00</v>
      </c>
      <c r="F202" s="4">
        <v>3.7828996620000002</v>
      </c>
      <c r="G202" s="4">
        <v>27.149635991</v>
      </c>
      <c r="H202" s="2">
        <f t="shared" si="7"/>
        <v>0.13933518899678865</v>
      </c>
      <c r="I202" s="4">
        <v>0.34200000000000003</v>
      </c>
      <c r="J202" s="4">
        <v>0.35106382978723399</v>
      </c>
      <c r="K202" s="4">
        <v>0.52200000000000002</v>
      </c>
      <c r="L202" s="4">
        <v>0.51600000000000001</v>
      </c>
      <c r="M202" s="4">
        <v>0.53</v>
      </c>
      <c r="N202" s="4">
        <v>0.52</v>
      </c>
      <c r="O202" s="5">
        <v>100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0.41855034765681998</v>
      </c>
      <c r="V202" s="2">
        <v>0.43242091809669297</v>
      </c>
      <c r="W202" s="2">
        <v>0.73814454649068095</v>
      </c>
      <c r="X202" s="2">
        <v>0.72567037226550501</v>
      </c>
      <c r="Y202" s="2">
        <v>0.75502258427803304</v>
      </c>
      <c r="Z202" s="2">
        <v>0.73396917508019999</v>
      </c>
    </row>
    <row r="203" spans="1:26" x14ac:dyDescent="0.35">
      <c r="A203" s="7">
        <v>517</v>
      </c>
      <c r="B203" s="7">
        <v>52</v>
      </c>
      <c r="C203" s="7">
        <v>0</v>
      </c>
      <c r="D203" s="7">
        <v>0</v>
      </c>
      <c r="E203" s="22" t="str">
        <f t="shared" si="6"/>
        <v>00</v>
      </c>
      <c r="F203" s="4">
        <v>3.324826109</v>
      </c>
      <c r="G203" s="4">
        <v>23.637844729200001</v>
      </c>
      <c r="H203" s="2">
        <f t="shared" si="7"/>
        <v>0.14065690620654675</v>
      </c>
      <c r="I203" s="4">
        <v>0.23</v>
      </c>
      <c r="J203" s="4">
        <v>0.217391304347826</v>
      </c>
      <c r="K203" s="4">
        <v>0.23</v>
      </c>
      <c r="L203" s="4">
        <v>0.2</v>
      </c>
      <c r="M203" s="4">
        <v>0.22500000000000001</v>
      </c>
      <c r="N203" s="4">
        <v>0.16300000000000001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0.26136476413440801</v>
      </c>
      <c r="V203" s="2">
        <v>0.24512245803298499</v>
      </c>
      <c r="W203" s="2">
        <v>0.26136476413440801</v>
      </c>
      <c r="X203" s="2">
        <v>0.22314355131420999</v>
      </c>
      <c r="Y203" s="2">
        <v>0.25489224962878998</v>
      </c>
      <c r="Z203" s="2">
        <v>0.177931208492662</v>
      </c>
    </row>
    <row r="204" spans="1:26" x14ac:dyDescent="0.35">
      <c r="A204" s="7">
        <v>235</v>
      </c>
      <c r="B204" s="7">
        <v>72</v>
      </c>
      <c r="C204" s="7">
        <v>0</v>
      </c>
      <c r="D204" s="7">
        <v>0</v>
      </c>
      <c r="E204" s="22" t="str">
        <f t="shared" si="6"/>
        <v>00</v>
      </c>
      <c r="F204" s="4">
        <v>3.9598671749999999</v>
      </c>
      <c r="G204" s="4">
        <v>28.112728838599999</v>
      </c>
      <c r="H204" s="2">
        <f t="shared" si="7"/>
        <v>0.14085673424783046</v>
      </c>
      <c r="I204" s="4">
        <v>0.27200000000000002</v>
      </c>
      <c r="J204" s="4">
        <v>0.26041666666666702</v>
      </c>
      <c r="K204" s="4">
        <v>0.19400000000000001</v>
      </c>
      <c r="L204" s="4">
        <v>0.187</v>
      </c>
      <c r="M204" s="4">
        <v>0.11799999999999999</v>
      </c>
      <c r="N204" s="4">
        <v>0.123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0.31745423078545099</v>
      </c>
      <c r="V204" s="2">
        <v>0.30166831442652098</v>
      </c>
      <c r="W204" s="2">
        <v>0.21567153647550899</v>
      </c>
      <c r="X204" s="2">
        <v>0.207024169434327</v>
      </c>
      <c r="Y204" s="2">
        <v>0.125563222975346</v>
      </c>
      <c r="Z204" s="2">
        <v>0.131248286609954</v>
      </c>
    </row>
    <row r="205" spans="1:26" x14ac:dyDescent="0.35">
      <c r="A205" s="7">
        <v>801</v>
      </c>
      <c r="B205" s="7">
        <v>6</v>
      </c>
      <c r="C205" s="7">
        <v>0</v>
      </c>
      <c r="D205" s="7">
        <v>0</v>
      </c>
      <c r="E205" s="22" t="str">
        <f t="shared" si="6"/>
        <v>00</v>
      </c>
      <c r="F205" s="4">
        <v>4.6645650930000002</v>
      </c>
      <c r="G205" s="4">
        <v>32.820744865999998</v>
      </c>
      <c r="H205" s="2">
        <f t="shared" si="7"/>
        <v>0.14212246285221164</v>
      </c>
      <c r="I205" s="4">
        <v>0.17599999999999999</v>
      </c>
      <c r="J205" s="4">
        <v>0.16666666666666699</v>
      </c>
      <c r="K205" s="4">
        <v>0.13600000000000001</v>
      </c>
      <c r="L205" s="4">
        <v>0.111</v>
      </c>
      <c r="M205" s="4">
        <v>9.2999999999999999E-2</v>
      </c>
      <c r="N205" s="4">
        <v>9.5000000000000001E-2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0.19358474907266501</v>
      </c>
      <c r="V205" s="2">
        <v>0.18232155679395501</v>
      </c>
      <c r="W205" s="2">
        <v>0.14618251017808101</v>
      </c>
      <c r="X205" s="2">
        <v>0.117658043468232</v>
      </c>
      <c r="Y205" s="2">
        <v>9.7612828867000401E-2</v>
      </c>
      <c r="Z205" s="2">
        <v>9.9820335282210904E-2</v>
      </c>
    </row>
    <row r="206" spans="1:26" x14ac:dyDescent="0.35">
      <c r="A206" s="7">
        <v>705</v>
      </c>
      <c r="B206" s="7">
        <v>71</v>
      </c>
      <c r="C206" s="7">
        <v>0</v>
      </c>
      <c r="D206" s="7">
        <v>0</v>
      </c>
      <c r="E206" s="22" t="str">
        <f t="shared" si="6"/>
        <v>00</v>
      </c>
      <c r="F206" s="4">
        <v>5.2466851099999996</v>
      </c>
      <c r="G206" s="4">
        <v>36.1120419306</v>
      </c>
      <c r="H206" s="2">
        <f t="shared" si="7"/>
        <v>0.14528907338120234</v>
      </c>
      <c r="I206" s="4">
        <v>0.33</v>
      </c>
      <c r="J206" s="4">
        <v>0.29032258064516098</v>
      </c>
      <c r="K206" s="4">
        <v>0.13400000000000001</v>
      </c>
      <c r="L206" s="4">
        <v>0.112</v>
      </c>
      <c r="M206" s="4">
        <v>0.14899999999999999</v>
      </c>
      <c r="N206" s="4">
        <v>0.14599999999999999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0.40047756659712502</v>
      </c>
      <c r="V206" s="2">
        <v>0.34294475112682998</v>
      </c>
      <c r="W206" s="2">
        <v>0.14387037041970199</v>
      </c>
      <c r="X206" s="2">
        <v>0.11878353598996701</v>
      </c>
      <c r="Y206" s="2">
        <v>0.16134315040876299</v>
      </c>
      <c r="Z206" s="2">
        <v>0.157824085193567</v>
      </c>
    </row>
    <row r="207" spans="1:26" x14ac:dyDescent="0.35">
      <c r="A207" s="7">
        <v>945</v>
      </c>
      <c r="B207" s="7">
        <v>41</v>
      </c>
      <c r="C207" s="7">
        <v>0</v>
      </c>
      <c r="D207" s="7">
        <v>0</v>
      </c>
      <c r="E207" s="22" t="str">
        <f t="shared" si="6"/>
        <v>00</v>
      </c>
      <c r="F207" s="4">
        <v>3.4144834190000002</v>
      </c>
      <c r="G207" s="4">
        <v>23.342053888870002</v>
      </c>
      <c r="H207" s="2">
        <f t="shared" si="7"/>
        <v>0.14628033313846903</v>
      </c>
      <c r="I207" s="4">
        <v>0.23699999999999999</v>
      </c>
      <c r="J207" s="4">
        <v>0.19791666666666699</v>
      </c>
      <c r="K207" s="4">
        <v>0.63900000000000001</v>
      </c>
      <c r="L207" s="4">
        <v>0.57099999999999995</v>
      </c>
      <c r="M207" s="4">
        <v>0.66900000000000004</v>
      </c>
      <c r="N207" s="4">
        <v>0.86599999999999999</v>
      </c>
      <c r="O207" s="5">
        <v>100</v>
      </c>
      <c r="P207" s="5">
        <v>100</v>
      </c>
      <c r="Q207" s="5">
        <v>0</v>
      </c>
      <c r="R207" s="5">
        <v>0</v>
      </c>
      <c r="S207" s="5">
        <v>0</v>
      </c>
      <c r="T207" s="5">
        <v>0</v>
      </c>
      <c r="U207" s="2">
        <v>0.27049724769768002</v>
      </c>
      <c r="V207" s="2">
        <v>0.22054276961415201</v>
      </c>
      <c r="W207" s="2">
        <v>1.0188773206492601</v>
      </c>
      <c r="X207" s="2">
        <v>0.84629836005411996</v>
      </c>
      <c r="Y207" s="2">
        <v>1.1056369036050699</v>
      </c>
      <c r="Z207" s="2">
        <v>2.0099154790312301</v>
      </c>
    </row>
    <row r="208" spans="1:26" x14ac:dyDescent="0.35">
      <c r="A208" s="7">
        <v>613</v>
      </c>
      <c r="B208" s="7">
        <v>93</v>
      </c>
      <c r="C208" s="7">
        <v>0</v>
      </c>
      <c r="D208" s="7">
        <v>0</v>
      </c>
      <c r="E208" s="22" t="str">
        <f t="shared" si="6"/>
        <v>00</v>
      </c>
      <c r="F208" s="4">
        <v>4.9053872079999996</v>
      </c>
      <c r="G208" s="4">
        <v>33.352649234600001</v>
      </c>
      <c r="H208" s="2">
        <f t="shared" si="7"/>
        <v>0.14707638884982954</v>
      </c>
      <c r="I208" s="4">
        <v>0.34200000000000003</v>
      </c>
      <c r="J208" s="4">
        <v>0.240963855421687</v>
      </c>
      <c r="K208" s="4">
        <v>9.8000000000000004E-2</v>
      </c>
      <c r="L208" s="4">
        <v>9.1999999999999998E-2</v>
      </c>
      <c r="M208" s="4">
        <v>0.1</v>
      </c>
      <c r="N208" s="4">
        <v>0.111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0.41855034765681998</v>
      </c>
      <c r="V208" s="2">
        <v>0.27570588140506502</v>
      </c>
      <c r="W208" s="2">
        <v>0.10314075891951301</v>
      </c>
      <c r="X208" s="2">
        <v>9.65109003808437E-2</v>
      </c>
      <c r="Y208" s="2">
        <v>0.105360515657826</v>
      </c>
      <c r="Z208" s="2">
        <v>0.117658043468232</v>
      </c>
    </row>
    <row r="209" spans="1:26" x14ac:dyDescent="0.35">
      <c r="A209" s="7">
        <v>953</v>
      </c>
      <c r="B209" s="7">
        <v>67</v>
      </c>
      <c r="C209" s="7">
        <v>0</v>
      </c>
      <c r="D209" s="7">
        <v>0</v>
      </c>
      <c r="E209" s="22" t="str">
        <f t="shared" si="6"/>
        <v>00</v>
      </c>
      <c r="F209" s="4">
        <v>4.6391655509999996</v>
      </c>
      <c r="G209" s="4">
        <v>31.037885928200001</v>
      </c>
      <c r="H209" s="2">
        <f t="shared" si="7"/>
        <v>0.14946783301323388</v>
      </c>
      <c r="I209" s="4">
        <v>0.27600000000000002</v>
      </c>
      <c r="J209" s="4">
        <v>0.25609756097560998</v>
      </c>
      <c r="K209" s="4">
        <v>0.54</v>
      </c>
      <c r="L209" s="4">
        <v>0.46</v>
      </c>
      <c r="M209" s="4">
        <v>0.52600000000000002</v>
      </c>
      <c r="N209" s="4">
        <v>0.55000000000000004</v>
      </c>
      <c r="O209" s="5">
        <v>100</v>
      </c>
      <c r="P209" s="5">
        <v>100</v>
      </c>
      <c r="Q209" s="5">
        <v>0</v>
      </c>
      <c r="R209" s="5">
        <v>100</v>
      </c>
      <c r="S209" s="5">
        <v>0</v>
      </c>
      <c r="T209" s="5">
        <v>0</v>
      </c>
      <c r="U209" s="2">
        <v>0.322963886596421</v>
      </c>
      <c r="V209" s="2">
        <v>0.29584538309094199</v>
      </c>
      <c r="W209" s="2">
        <v>0.77652878949899595</v>
      </c>
      <c r="X209" s="2">
        <v>0.61618613942381695</v>
      </c>
      <c r="Y209" s="2">
        <v>0.74654795728706103</v>
      </c>
      <c r="Z209" s="2">
        <v>0.79850769621777196</v>
      </c>
    </row>
    <row r="210" spans="1:26" x14ac:dyDescent="0.35">
      <c r="A210" s="7">
        <v>171</v>
      </c>
      <c r="B210" s="7">
        <v>74</v>
      </c>
      <c r="C210" s="7">
        <v>0</v>
      </c>
      <c r="D210" s="7">
        <v>0</v>
      </c>
      <c r="E210" s="22" t="str">
        <f t="shared" si="6"/>
        <v>00</v>
      </c>
      <c r="F210" s="4">
        <v>4.2917581399999998</v>
      </c>
      <c r="G210" s="4">
        <v>28.687673283180001</v>
      </c>
      <c r="H210" s="2">
        <f t="shared" si="7"/>
        <v>0.14960286592905114</v>
      </c>
      <c r="I210" s="4">
        <v>0.48099999999999998</v>
      </c>
      <c r="J210" s="4">
        <v>0.358024691358025</v>
      </c>
      <c r="K210" s="4">
        <v>0.16</v>
      </c>
      <c r="L210" s="4">
        <v>0.129</v>
      </c>
      <c r="M210" s="4">
        <v>0.16700000000000001</v>
      </c>
      <c r="N210" s="4">
        <v>0.15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0.65585139581624796</v>
      </c>
      <c r="V210" s="2">
        <v>0.44320543609101098</v>
      </c>
      <c r="W210" s="2">
        <v>0.17435338714477799</v>
      </c>
      <c r="X210" s="2">
        <v>0.13811330212963399</v>
      </c>
      <c r="Y210" s="2">
        <v>0.18272163681529399</v>
      </c>
      <c r="Z210" s="2">
        <v>0.16251892949777499</v>
      </c>
    </row>
    <row r="211" spans="1:26" x14ac:dyDescent="0.35">
      <c r="A211" s="7">
        <v>879</v>
      </c>
      <c r="B211" s="7">
        <v>73</v>
      </c>
      <c r="C211" s="7">
        <v>0</v>
      </c>
      <c r="D211" s="7">
        <v>0</v>
      </c>
      <c r="E211" s="22" t="str">
        <f t="shared" si="6"/>
        <v>00</v>
      </c>
      <c r="F211" s="4">
        <v>3.5294605020000001</v>
      </c>
      <c r="G211" s="4">
        <v>23.574339612239999</v>
      </c>
      <c r="H211" s="2">
        <f t="shared" si="7"/>
        <v>0.14971619820762547</v>
      </c>
      <c r="I211" s="4">
        <v>0.35099999999999998</v>
      </c>
      <c r="J211" s="4">
        <v>0.34782608695652201</v>
      </c>
      <c r="K211" s="4">
        <v>0.128</v>
      </c>
      <c r="L211" s="4">
        <v>8.7999999999999995E-2</v>
      </c>
      <c r="M211" s="4">
        <v>0.09</v>
      </c>
      <c r="N211" s="4">
        <v>0.129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0.432322562278047</v>
      </c>
      <c r="V211" s="2">
        <v>0.42744401482694</v>
      </c>
      <c r="W211" s="2">
        <v>0.13696585507315701</v>
      </c>
      <c r="X211" s="2">
        <v>9.2115288907805598E-2</v>
      </c>
      <c r="Y211" s="2">
        <v>9.4310679471241304E-2</v>
      </c>
      <c r="Z211" s="2">
        <v>0.13811330212963399</v>
      </c>
    </row>
    <row r="212" spans="1:26" x14ac:dyDescent="0.35">
      <c r="A212" s="7">
        <v>699</v>
      </c>
      <c r="B212" s="7">
        <v>94</v>
      </c>
      <c r="C212" s="7">
        <v>0</v>
      </c>
      <c r="D212" s="7">
        <v>0</v>
      </c>
      <c r="E212" s="22" t="str">
        <f t="shared" si="6"/>
        <v>00</v>
      </c>
      <c r="F212" s="4">
        <v>4.4114357399999999</v>
      </c>
      <c r="G212" s="4">
        <v>28.795182422500002</v>
      </c>
      <c r="H212" s="2">
        <f t="shared" si="7"/>
        <v>0.15320047899932696</v>
      </c>
      <c r="I212" s="4">
        <v>0.621</v>
      </c>
      <c r="J212" s="4">
        <v>0.421875</v>
      </c>
      <c r="K212" s="4">
        <v>0.111</v>
      </c>
      <c r="L212" s="4">
        <v>6.8000000000000005E-2</v>
      </c>
      <c r="M212" s="4">
        <v>0.113</v>
      </c>
      <c r="N212" s="4">
        <v>7.0999999999999994E-2</v>
      </c>
      <c r="O212" s="5">
        <v>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0.97021907389971096</v>
      </c>
      <c r="V212" s="2">
        <v>0.54796517071544704</v>
      </c>
      <c r="W212" s="2">
        <v>0.117658043468232</v>
      </c>
      <c r="X212" s="2">
        <v>7.0422464296545903E-2</v>
      </c>
      <c r="Y212" s="2">
        <v>0.11991029667255799</v>
      </c>
      <c r="Z212" s="2">
        <v>7.3646540168298497E-2</v>
      </c>
    </row>
    <row r="213" spans="1:26" x14ac:dyDescent="0.35">
      <c r="A213" s="7">
        <v>217</v>
      </c>
      <c r="B213" s="7">
        <v>65</v>
      </c>
      <c r="C213" s="7">
        <v>0</v>
      </c>
      <c r="D213" s="7">
        <v>0</v>
      </c>
      <c r="E213" s="22" t="str">
        <f t="shared" si="6"/>
        <v>00</v>
      </c>
      <c r="F213" s="4">
        <v>4.6434361810000002</v>
      </c>
      <c r="G213" s="4">
        <v>30.194861239000002</v>
      </c>
      <c r="H213" s="2">
        <f t="shared" si="7"/>
        <v>0.1537823321738763</v>
      </c>
      <c r="I213" s="4">
        <v>0.69699999999999995</v>
      </c>
      <c r="J213" s="4">
        <v>0.57352941176470595</v>
      </c>
      <c r="K213" s="4">
        <v>0.27500000000000002</v>
      </c>
      <c r="L213" s="4">
        <v>0.25900000000000001</v>
      </c>
      <c r="M213" s="4">
        <v>0.26</v>
      </c>
      <c r="N213" s="4">
        <v>0.245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1.19402247347277</v>
      </c>
      <c r="V213" s="2">
        <v>0.85221187518963304</v>
      </c>
      <c r="W213" s="2">
        <v>0.321583624127462</v>
      </c>
      <c r="X213" s="2">
        <v>0.29975465368604998</v>
      </c>
      <c r="Y213" s="2">
        <v>0.301105092783922</v>
      </c>
      <c r="Z213" s="2">
        <v>0.28103752973311202</v>
      </c>
    </row>
    <row r="214" spans="1:26" x14ac:dyDescent="0.35">
      <c r="A214" s="7">
        <v>483</v>
      </c>
      <c r="B214" s="7">
        <v>85</v>
      </c>
      <c r="C214" s="7">
        <v>0</v>
      </c>
      <c r="D214" s="7">
        <v>0</v>
      </c>
      <c r="E214" s="22" t="str">
        <f t="shared" si="6"/>
        <v>00</v>
      </c>
      <c r="F214" s="4">
        <v>4.3868264699999999</v>
      </c>
      <c r="G214" s="4">
        <v>27.944746646700001</v>
      </c>
      <c r="H214" s="2">
        <f t="shared" si="7"/>
        <v>0.15698215215409875</v>
      </c>
      <c r="I214" s="4">
        <v>0.50900000000000001</v>
      </c>
      <c r="J214" s="4">
        <v>0.33333333333333298</v>
      </c>
      <c r="K214" s="4">
        <v>0.40799999999999997</v>
      </c>
      <c r="L214" s="4">
        <v>0.30399999999999999</v>
      </c>
      <c r="M214" s="4">
        <v>0.36399999999999999</v>
      </c>
      <c r="N214" s="4">
        <v>0.3</v>
      </c>
      <c r="O214" s="5">
        <v>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0.71131115118761601</v>
      </c>
      <c r="V214" s="2">
        <v>0.405465108108164</v>
      </c>
      <c r="W214" s="2">
        <v>0.52424864409813099</v>
      </c>
      <c r="X214" s="2">
        <v>0.36240561864771698</v>
      </c>
      <c r="Y214" s="2">
        <v>0.452556715642015</v>
      </c>
      <c r="Z214" s="2">
        <v>0.356674943938732</v>
      </c>
    </row>
    <row r="215" spans="1:26" x14ac:dyDescent="0.35">
      <c r="A215" s="7">
        <v>677</v>
      </c>
      <c r="B215" s="7">
        <v>99</v>
      </c>
      <c r="C215" s="7">
        <v>0</v>
      </c>
      <c r="D215" s="7">
        <v>0</v>
      </c>
      <c r="E215" s="22" t="str">
        <f t="shared" si="6"/>
        <v>00</v>
      </c>
      <c r="F215" s="4">
        <v>6.5281320010000004</v>
      </c>
      <c r="G215" s="4">
        <v>41.288271850199997</v>
      </c>
      <c r="H215" s="2">
        <f t="shared" si="7"/>
        <v>0.15811104966284459</v>
      </c>
      <c r="I215" s="4">
        <v>0.76100000000000001</v>
      </c>
      <c r="J215" s="4">
        <v>0.67142857142857104</v>
      </c>
      <c r="K215" s="4">
        <v>0.255</v>
      </c>
      <c r="L215" s="4">
        <v>0.193</v>
      </c>
      <c r="M215" s="4">
        <v>0.16800000000000001</v>
      </c>
      <c r="N215" s="4">
        <v>0.20499999999999999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1.43129172705063</v>
      </c>
      <c r="V215" s="2">
        <v>1.1130010261202099</v>
      </c>
      <c r="W215" s="2">
        <v>0.29437106060257801</v>
      </c>
      <c r="X215" s="2">
        <v>0.214431610712188</v>
      </c>
      <c r="Y215" s="2">
        <v>0.183922838160928</v>
      </c>
      <c r="Z215" s="2">
        <v>0.22941316432780501</v>
      </c>
    </row>
    <row r="216" spans="1:26" x14ac:dyDescent="0.35">
      <c r="A216" s="7">
        <v>555</v>
      </c>
      <c r="B216" s="7">
        <v>35</v>
      </c>
      <c r="C216" s="7">
        <v>0</v>
      </c>
      <c r="D216" s="7">
        <v>0</v>
      </c>
      <c r="E216" s="22" t="str">
        <f t="shared" si="6"/>
        <v>00</v>
      </c>
      <c r="F216" s="4">
        <v>3.820654674</v>
      </c>
      <c r="G216" s="4">
        <v>24.022470336600001</v>
      </c>
      <c r="H216" s="2">
        <f t="shared" si="7"/>
        <v>0.15904503660387298</v>
      </c>
      <c r="I216" s="4">
        <v>0.64300000000000002</v>
      </c>
      <c r="J216" s="4">
        <v>0.61627906976744196</v>
      </c>
      <c r="K216" s="4">
        <v>0.73599999999999999</v>
      </c>
      <c r="L216" s="4">
        <v>0.73299999999999998</v>
      </c>
      <c r="M216" s="4">
        <v>0.68500000000000005</v>
      </c>
      <c r="N216" s="4">
        <v>0.77300000000000002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1.0300194972025001</v>
      </c>
      <c r="V216" s="2">
        <v>0.957839734787027</v>
      </c>
      <c r="W216" s="2">
        <v>1.3318061758358199</v>
      </c>
      <c r="X216" s="2">
        <v>1.3205066205818901</v>
      </c>
      <c r="Y216" s="2">
        <v>1.1551826401565</v>
      </c>
      <c r="Z216" s="2">
        <v>1.4828052615007301</v>
      </c>
    </row>
    <row r="217" spans="1:26" x14ac:dyDescent="0.35">
      <c r="A217" s="7">
        <v>365</v>
      </c>
      <c r="B217" s="7">
        <v>75</v>
      </c>
      <c r="C217" s="7">
        <v>0</v>
      </c>
      <c r="D217" s="7">
        <v>0</v>
      </c>
      <c r="E217" s="22" t="str">
        <f t="shared" si="6"/>
        <v>00</v>
      </c>
      <c r="F217" s="4">
        <v>5.4077371400000001</v>
      </c>
      <c r="G217" s="4">
        <v>33.958244129999997</v>
      </c>
      <c r="H217" s="2">
        <f t="shared" si="7"/>
        <v>0.1592466653840503</v>
      </c>
      <c r="I217" s="4">
        <v>0.502</v>
      </c>
      <c r="J217" s="4">
        <v>0.314285714285714</v>
      </c>
      <c r="K217" s="4">
        <v>0.17299999999999999</v>
      </c>
      <c r="L217" s="4">
        <v>0.151</v>
      </c>
      <c r="M217" s="4">
        <v>0.14199999999999999</v>
      </c>
      <c r="N217" s="4">
        <v>0.14799999999999999</v>
      </c>
      <c r="O217" s="5">
        <v>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0.69715520195748404</v>
      </c>
      <c r="V217" s="2">
        <v>0.37729423114146798</v>
      </c>
      <c r="W217" s="2">
        <v>0.189950583958446</v>
      </c>
      <c r="X217" s="2">
        <v>0.16369609267078999</v>
      </c>
      <c r="Y217" s="2">
        <v>0.153151179494175</v>
      </c>
      <c r="Z217" s="2">
        <v>0.160168752152821</v>
      </c>
    </row>
    <row r="218" spans="1:26" x14ac:dyDescent="0.35">
      <c r="A218" s="7">
        <v>569</v>
      </c>
      <c r="B218" s="7">
        <v>44</v>
      </c>
      <c r="C218" s="7">
        <v>0</v>
      </c>
      <c r="D218" s="7">
        <v>0</v>
      </c>
      <c r="E218" s="22" t="str">
        <f t="shared" si="6"/>
        <v>00</v>
      </c>
      <c r="F218" s="4">
        <v>4.4866458509999996</v>
      </c>
      <c r="G218" s="4">
        <v>27.937215311399999</v>
      </c>
      <c r="H218" s="2">
        <f t="shared" si="7"/>
        <v>0.16059746116389734</v>
      </c>
      <c r="I218" s="4">
        <v>0.59499999999999997</v>
      </c>
      <c r="J218" s="4">
        <v>0.45070422535211302</v>
      </c>
      <c r="K218" s="4">
        <v>0.13600000000000001</v>
      </c>
      <c r="L218" s="4">
        <v>8.5000000000000006E-2</v>
      </c>
      <c r="M218" s="4">
        <v>5.2999999999999999E-2</v>
      </c>
      <c r="N218" s="4">
        <v>7.0000000000000001E-3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0.90386821187559796</v>
      </c>
      <c r="V218" s="2">
        <v>0.59911823091166905</v>
      </c>
      <c r="W218" s="2">
        <v>0.14618251017808101</v>
      </c>
      <c r="X218" s="2">
        <v>8.8831213706615703E-2</v>
      </c>
      <c r="Y218" s="2">
        <v>5.4456185796058897E-2</v>
      </c>
      <c r="Z218" s="2">
        <v>7.0246149369644698E-3</v>
      </c>
    </row>
    <row r="219" spans="1:26" x14ac:dyDescent="0.35">
      <c r="A219" s="7">
        <v>823</v>
      </c>
      <c r="B219" s="7">
        <v>67</v>
      </c>
      <c r="C219" s="7">
        <v>0</v>
      </c>
      <c r="D219" s="7">
        <v>0</v>
      </c>
      <c r="E219" s="22" t="str">
        <f t="shared" si="6"/>
        <v>00</v>
      </c>
      <c r="F219" s="4">
        <v>3.9923831939999999</v>
      </c>
      <c r="G219" s="4">
        <v>24.838235670229999</v>
      </c>
      <c r="H219" s="2">
        <f t="shared" si="7"/>
        <v>0.16073537778631725</v>
      </c>
      <c r="I219" s="4">
        <v>0.39100000000000001</v>
      </c>
      <c r="J219" s="4">
        <v>0.29545454545454503</v>
      </c>
      <c r="K219" s="4">
        <v>3.4000000000000002E-2</v>
      </c>
      <c r="L219" s="4">
        <v>3.3000000000000002E-2</v>
      </c>
      <c r="M219" s="4">
        <v>1.7000000000000001E-2</v>
      </c>
      <c r="N219" s="4">
        <v>4.7E-2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0.49593701127223999</v>
      </c>
      <c r="V219" s="2">
        <v>0.35020242943311503</v>
      </c>
      <c r="W219" s="2">
        <v>3.4591444769619097E-2</v>
      </c>
      <c r="X219" s="2">
        <v>3.3556783528842803E-2</v>
      </c>
      <c r="Y219" s="2">
        <v>1.7146158834970501E-2</v>
      </c>
      <c r="Z219" s="2">
        <v>4.8140375327934998E-2</v>
      </c>
    </row>
    <row r="220" spans="1:26" x14ac:dyDescent="0.35">
      <c r="A220" s="7">
        <v>211</v>
      </c>
      <c r="B220" s="7">
        <v>18</v>
      </c>
      <c r="C220" s="7">
        <v>0</v>
      </c>
      <c r="D220" s="7">
        <v>0</v>
      </c>
      <c r="E220" s="22" t="str">
        <f t="shared" si="6"/>
        <v>00</v>
      </c>
      <c r="F220" s="4">
        <v>4.9221564390000001</v>
      </c>
      <c r="G220" s="4">
        <v>30.521810921499998</v>
      </c>
      <c r="H220" s="2">
        <f t="shared" si="7"/>
        <v>0.16126685443597855</v>
      </c>
      <c r="I220" s="4">
        <v>0.81499999999999995</v>
      </c>
      <c r="J220" s="4">
        <v>0.71666666666666701</v>
      </c>
      <c r="K220" s="4">
        <v>0.76500000000000001</v>
      </c>
      <c r="L220" s="4">
        <v>0.70799999999999996</v>
      </c>
      <c r="M220" s="4">
        <v>0.70199999999999996</v>
      </c>
      <c r="N220" s="4">
        <v>0.55200000000000005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1.68739945390381</v>
      </c>
      <c r="V220" s="2">
        <v>1.26113121816588</v>
      </c>
      <c r="W220" s="2">
        <v>1.4481697648379801</v>
      </c>
      <c r="X220" s="2">
        <v>1.23100147671386</v>
      </c>
      <c r="Y220" s="2">
        <v>1.21066179247673</v>
      </c>
      <c r="Z220" s="2">
        <v>0.80296204656715198</v>
      </c>
    </row>
    <row r="221" spans="1:26" x14ac:dyDescent="0.35">
      <c r="A221" s="7">
        <v>513</v>
      </c>
      <c r="B221" s="7">
        <v>17</v>
      </c>
      <c r="C221" s="7">
        <v>0</v>
      </c>
      <c r="D221" s="7">
        <v>0</v>
      </c>
      <c r="E221" s="22" t="str">
        <f t="shared" si="6"/>
        <v>00</v>
      </c>
      <c r="F221" s="4">
        <v>4.0466984860000004</v>
      </c>
      <c r="G221" s="4">
        <v>25.081386846899999</v>
      </c>
      <c r="H221" s="2">
        <f t="shared" si="7"/>
        <v>0.16134269251941954</v>
      </c>
      <c r="I221" s="4">
        <v>0.31</v>
      </c>
      <c r="J221" s="4">
        <v>0.25</v>
      </c>
      <c r="K221" s="4">
        <v>8.5000000000000006E-2</v>
      </c>
      <c r="L221" s="4">
        <v>4.5999999999999999E-2</v>
      </c>
      <c r="M221" s="4">
        <v>7.0000000000000007E-2</v>
      </c>
      <c r="N221" s="4">
        <v>1.7000000000000001E-2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0.37106368139083201</v>
      </c>
      <c r="V221" s="2">
        <v>0.28768207245178101</v>
      </c>
      <c r="W221" s="2">
        <v>8.8831213706615703E-2</v>
      </c>
      <c r="X221" s="2">
        <v>4.7091607533850603E-2</v>
      </c>
      <c r="Y221" s="2">
        <v>7.2570692834835498E-2</v>
      </c>
      <c r="Z221" s="2">
        <v>1.7146158834970501E-2</v>
      </c>
    </row>
    <row r="222" spans="1:26" x14ac:dyDescent="0.35">
      <c r="A222" s="7">
        <v>189</v>
      </c>
      <c r="B222" s="7">
        <v>99</v>
      </c>
      <c r="C222" s="7">
        <v>0</v>
      </c>
      <c r="D222" s="7">
        <v>0</v>
      </c>
      <c r="E222" s="22" t="str">
        <f t="shared" si="6"/>
        <v>00</v>
      </c>
      <c r="F222" s="4">
        <v>3.813487743</v>
      </c>
      <c r="G222" s="4">
        <v>23.509834612599999</v>
      </c>
      <c r="H222" s="2">
        <f t="shared" si="7"/>
        <v>0.1622081909906834</v>
      </c>
      <c r="I222" s="4">
        <v>0.38500000000000001</v>
      </c>
      <c r="J222" s="4">
        <v>0.28571428571428598</v>
      </c>
      <c r="K222" s="4">
        <v>0.14499999999999999</v>
      </c>
      <c r="L222" s="4">
        <v>0.14000000000000001</v>
      </c>
      <c r="M222" s="4">
        <v>0.111</v>
      </c>
      <c r="N222" s="4">
        <v>0.11600000000000001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0.48613301117561902</v>
      </c>
      <c r="V222" s="2">
        <v>0.33647223662121301</v>
      </c>
      <c r="W222" s="2">
        <v>0.15665381004537701</v>
      </c>
      <c r="X222" s="2">
        <v>0.15082288973458399</v>
      </c>
      <c r="Y222" s="2">
        <v>0.117658043468232</v>
      </c>
      <c r="Z222" s="2">
        <v>0.123298216344494</v>
      </c>
    </row>
    <row r="223" spans="1:26" x14ac:dyDescent="0.35">
      <c r="A223" s="7">
        <v>689</v>
      </c>
      <c r="B223" s="7">
        <v>70</v>
      </c>
      <c r="C223" s="7">
        <v>0</v>
      </c>
      <c r="D223" s="7">
        <v>0</v>
      </c>
      <c r="E223" s="22" t="str">
        <f t="shared" si="6"/>
        <v>00</v>
      </c>
      <c r="F223" s="4">
        <v>4.5079827019999996</v>
      </c>
      <c r="G223" s="4">
        <v>27.382584875399999</v>
      </c>
      <c r="H223" s="2">
        <f t="shared" si="7"/>
        <v>0.1646295527800915</v>
      </c>
      <c r="I223" s="4">
        <v>0.33800000000000002</v>
      </c>
      <c r="J223" s="4">
        <v>0.23529411764705899</v>
      </c>
      <c r="K223" s="4">
        <v>6.7000000000000004E-2</v>
      </c>
      <c r="L223" s="4">
        <v>7.2999999999999995E-2</v>
      </c>
      <c r="M223" s="4">
        <v>5.5E-2</v>
      </c>
      <c r="N223" s="4">
        <v>9.2999999999999999E-2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0.41248972304512899</v>
      </c>
      <c r="V223" s="2">
        <v>0.26826398659467898</v>
      </c>
      <c r="W223" s="2">
        <v>6.93500781347932E-2</v>
      </c>
      <c r="X223" s="2">
        <v>7.5801713416281793E-2</v>
      </c>
      <c r="Y223" s="2">
        <v>5.6570351488394399E-2</v>
      </c>
      <c r="Z223" s="2">
        <v>9.7612828867000401E-2</v>
      </c>
    </row>
    <row r="224" spans="1:26" x14ac:dyDescent="0.35">
      <c r="A224" s="7">
        <v>597</v>
      </c>
      <c r="B224" s="7">
        <v>42</v>
      </c>
      <c r="C224" s="7">
        <v>0</v>
      </c>
      <c r="D224" s="7">
        <v>0</v>
      </c>
      <c r="E224" s="22" t="str">
        <f t="shared" si="6"/>
        <v>00</v>
      </c>
      <c r="F224" s="4">
        <v>3.7822969290000001</v>
      </c>
      <c r="G224" s="4">
        <v>22.563458763300002</v>
      </c>
      <c r="H224" s="2">
        <f t="shared" si="7"/>
        <v>0.16762930580270766</v>
      </c>
      <c r="I224" s="4">
        <v>0.627</v>
      </c>
      <c r="J224" s="4">
        <v>0.52777777777777801</v>
      </c>
      <c r="K224" s="4">
        <v>0.26400000000000001</v>
      </c>
      <c r="L224" s="4">
        <v>0.22900000000000001</v>
      </c>
      <c r="M224" s="4">
        <v>0.26500000000000001</v>
      </c>
      <c r="N224" s="4">
        <v>0.25900000000000001</v>
      </c>
      <c r="O224" s="5">
        <v>0</v>
      </c>
      <c r="P224" s="5">
        <v>0</v>
      </c>
      <c r="Q224" s="5">
        <v>100</v>
      </c>
      <c r="R224" s="5">
        <v>100</v>
      </c>
      <c r="S224" s="5">
        <v>100</v>
      </c>
      <c r="T224" s="5">
        <v>100</v>
      </c>
      <c r="U224" s="2">
        <v>0.986176859338322</v>
      </c>
      <c r="V224" s="2">
        <v>0.75030559439989397</v>
      </c>
      <c r="W224" s="2">
        <v>0.30652516025326099</v>
      </c>
      <c r="X224" s="2">
        <v>0.260066905418808</v>
      </c>
      <c r="Y224" s="2">
        <v>0.30788477976930001</v>
      </c>
      <c r="Z224" s="2">
        <v>0.29975465368604998</v>
      </c>
    </row>
    <row r="225" spans="1:26" x14ac:dyDescent="0.35">
      <c r="A225" s="7">
        <v>105</v>
      </c>
      <c r="B225" s="7">
        <v>64</v>
      </c>
      <c r="C225" s="7">
        <v>0</v>
      </c>
      <c r="D225" s="7">
        <v>0</v>
      </c>
      <c r="E225" s="22" t="str">
        <f t="shared" si="6"/>
        <v>00</v>
      </c>
      <c r="F225" s="4">
        <v>3.7037261309999998</v>
      </c>
      <c r="G225" s="4">
        <v>22.0893343953</v>
      </c>
      <c r="H225" s="2">
        <f t="shared" si="7"/>
        <v>0.16767033649452337</v>
      </c>
      <c r="I225" s="4">
        <v>0.38</v>
      </c>
      <c r="J225" s="4">
        <v>0.31818181818181801</v>
      </c>
      <c r="K225" s="4">
        <v>9.9000000000000005E-2</v>
      </c>
      <c r="L225" s="4">
        <v>7.9000000000000001E-2</v>
      </c>
      <c r="M225" s="4">
        <v>6.9000000000000006E-2</v>
      </c>
      <c r="N225" s="4">
        <v>0.13200000000000001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0.47803580094300002</v>
      </c>
      <c r="V225" s="2">
        <v>0.382992252256106</v>
      </c>
      <c r="W225" s="2">
        <v>0.104250021373799</v>
      </c>
      <c r="X225" s="2">
        <v>8.2295242726830198E-2</v>
      </c>
      <c r="Y225" s="2">
        <v>7.1496001705069895E-2</v>
      </c>
      <c r="Z225" s="2">
        <v>0.14156356432178699</v>
      </c>
    </row>
    <row r="226" spans="1:26" x14ac:dyDescent="0.35">
      <c r="A226" s="7">
        <v>77</v>
      </c>
      <c r="B226" s="7">
        <v>27</v>
      </c>
      <c r="C226" s="7">
        <v>0</v>
      </c>
      <c r="D226" s="7">
        <v>0</v>
      </c>
      <c r="E226" s="22" t="str">
        <f t="shared" si="6"/>
        <v>00</v>
      </c>
      <c r="F226" s="4">
        <v>4.4629700190000001</v>
      </c>
      <c r="G226" s="4">
        <v>26.414986636999998</v>
      </c>
      <c r="H226" s="2">
        <f t="shared" si="7"/>
        <v>0.16895598246294885</v>
      </c>
      <c r="I226" s="4">
        <v>0.497</v>
      </c>
      <c r="J226" s="4">
        <v>0.37837837837837801</v>
      </c>
      <c r="K226" s="4">
        <v>0.76400000000000001</v>
      </c>
      <c r="L226" s="4">
        <v>0.71099999999999997</v>
      </c>
      <c r="M226" s="4">
        <v>0.69899999999999995</v>
      </c>
      <c r="N226" s="4">
        <v>0.65400000000000003</v>
      </c>
      <c r="O226" s="5">
        <v>100</v>
      </c>
      <c r="P226" s="5">
        <v>100</v>
      </c>
      <c r="Q226" s="5">
        <v>0</v>
      </c>
      <c r="R226" s="5">
        <v>0</v>
      </c>
      <c r="S226" s="5">
        <v>0</v>
      </c>
      <c r="T226" s="5">
        <v>0</v>
      </c>
      <c r="U226" s="2">
        <v>0.68716510888239801</v>
      </c>
      <c r="V226" s="2">
        <v>0.47542369671507501</v>
      </c>
      <c r="W226" s="2">
        <v>1.4439234739565301</v>
      </c>
      <c r="X226" s="2">
        <v>1.2413285908697</v>
      </c>
      <c r="Y226" s="2">
        <v>1.2006450142332601</v>
      </c>
      <c r="Z226" s="2">
        <v>1.0613165039244099</v>
      </c>
    </row>
    <row r="227" spans="1:26" x14ac:dyDescent="0.35">
      <c r="A227" s="7">
        <v>21</v>
      </c>
      <c r="B227" s="7">
        <v>84</v>
      </c>
      <c r="C227" s="7">
        <v>0</v>
      </c>
      <c r="D227" s="7">
        <v>0</v>
      </c>
      <c r="E227" s="22" t="str">
        <f t="shared" si="6"/>
        <v>00</v>
      </c>
      <c r="F227" s="4">
        <v>5.194517673</v>
      </c>
      <c r="G227" s="4">
        <v>30.732075794</v>
      </c>
      <c r="H227" s="2">
        <f t="shared" si="7"/>
        <v>0.16902592938463842</v>
      </c>
      <c r="I227" s="4">
        <v>0.64500000000000002</v>
      </c>
      <c r="J227" s="4">
        <v>0.36842105263157898</v>
      </c>
      <c r="K227" s="4">
        <v>0.17299999999999999</v>
      </c>
      <c r="L227" s="4">
        <v>0.13900000000000001</v>
      </c>
      <c r="M227" s="4">
        <v>9.9000000000000005E-2</v>
      </c>
      <c r="N227" s="4">
        <v>9.1999999999999998E-2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1.03563748950672</v>
      </c>
      <c r="V227" s="2">
        <v>0.45953232937844002</v>
      </c>
      <c r="W227" s="2">
        <v>0.189950583958446</v>
      </c>
      <c r="X227" s="2">
        <v>0.14966077455440599</v>
      </c>
      <c r="Y227" s="2">
        <v>0.104250021373799</v>
      </c>
      <c r="Z227" s="2">
        <v>9.65109003808437E-2</v>
      </c>
    </row>
    <row r="228" spans="1:26" x14ac:dyDescent="0.35">
      <c r="A228" s="7">
        <v>583</v>
      </c>
      <c r="B228" s="7">
        <v>44</v>
      </c>
      <c r="C228" s="7">
        <v>0</v>
      </c>
      <c r="D228" s="7">
        <v>0</v>
      </c>
      <c r="E228" s="22" t="str">
        <f t="shared" si="6"/>
        <v>00</v>
      </c>
      <c r="F228" s="4">
        <v>4.5044273620000004</v>
      </c>
      <c r="G228" s="4">
        <v>26.520795306899998</v>
      </c>
      <c r="H228" s="2">
        <f t="shared" si="7"/>
        <v>0.16984510871090164</v>
      </c>
      <c r="I228" s="4">
        <v>0.44800000000000001</v>
      </c>
      <c r="J228" s="4">
        <v>0.38372093023255799</v>
      </c>
      <c r="K228" s="4">
        <v>0.17199999999999999</v>
      </c>
      <c r="L228" s="4">
        <v>0.13200000000000001</v>
      </c>
      <c r="M228" s="4">
        <v>0.21199999999999999</v>
      </c>
      <c r="N228" s="4">
        <v>0.126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0.59420723270504205</v>
      </c>
      <c r="V228" s="2">
        <v>0.48405538270138598</v>
      </c>
      <c r="W228" s="2">
        <v>0.188742124596877</v>
      </c>
      <c r="X228" s="2">
        <v>0.14156356432178699</v>
      </c>
      <c r="Y228" s="2">
        <v>0.238257189124258</v>
      </c>
      <c r="Z228" s="2">
        <v>0.13467490332660201</v>
      </c>
    </row>
    <row r="229" spans="1:26" x14ac:dyDescent="0.35">
      <c r="A229" s="7">
        <v>965</v>
      </c>
      <c r="B229" s="7">
        <v>3</v>
      </c>
      <c r="C229" s="7">
        <v>0</v>
      </c>
      <c r="D229" s="7">
        <v>0</v>
      </c>
      <c r="E229" s="22" t="str">
        <f t="shared" si="6"/>
        <v>00</v>
      </c>
      <c r="F229" s="4">
        <v>5.0364018059999998</v>
      </c>
      <c r="G229" s="4">
        <v>28.2423462014</v>
      </c>
      <c r="H229" s="2">
        <f t="shared" si="7"/>
        <v>0.1783280245233429</v>
      </c>
      <c r="I229" s="4">
        <v>0.39900000000000002</v>
      </c>
      <c r="J229" s="4">
        <v>0.37362637362637402</v>
      </c>
      <c r="K229" s="4">
        <v>0.30199999999999999</v>
      </c>
      <c r="L229" s="4">
        <v>0.31900000000000001</v>
      </c>
      <c r="M229" s="4">
        <v>0.24099999999999999</v>
      </c>
      <c r="N229" s="4">
        <v>0.2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0.50916034444692904</v>
      </c>
      <c r="V229" s="2">
        <v>0.46780823868229998</v>
      </c>
      <c r="W229" s="2">
        <v>0.35953617621976502</v>
      </c>
      <c r="X229" s="2">
        <v>0.38419297283262499</v>
      </c>
      <c r="Y229" s="2">
        <v>0.27575350158650702</v>
      </c>
      <c r="Z229" s="2">
        <v>0.22314355131420999</v>
      </c>
    </row>
    <row r="230" spans="1:26" x14ac:dyDescent="0.35">
      <c r="A230" s="7">
        <v>901</v>
      </c>
      <c r="B230" s="7">
        <v>73</v>
      </c>
      <c r="C230" s="7">
        <v>0</v>
      </c>
      <c r="D230" s="7">
        <v>0</v>
      </c>
      <c r="E230" s="22" t="str">
        <f t="shared" si="6"/>
        <v>00</v>
      </c>
      <c r="F230" s="4">
        <v>4.0134623830000002</v>
      </c>
      <c r="G230" s="4">
        <v>22.444313093400002</v>
      </c>
      <c r="H230" s="2">
        <f t="shared" si="7"/>
        <v>0.1788186774216852</v>
      </c>
      <c r="I230" s="4">
        <v>0.40400000000000003</v>
      </c>
      <c r="J230" s="4">
        <v>0.28395061728395099</v>
      </c>
      <c r="K230" s="4">
        <v>0.72499999999999998</v>
      </c>
      <c r="L230" s="4">
        <v>0.54400000000000004</v>
      </c>
      <c r="M230" s="4">
        <v>0.78400000000000003</v>
      </c>
      <c r="N230" s="4">
        <v>0.72099999999999997</v>
      </c>
      <c r="O230" s="5">
        <v>100</v>
      </c>
      <c r="P230" s="5">
        <v>100</v>
      </c>
      <c r="Q230" s="5">
        <v>0</v>
      </c>
      <c r="R230" s="5">
        <v>0</v>
      </c>
      <c r="S230" s="5">
        <v>0</v>
      </c>
      <c r="T230" s="5">
        <v>0</v>
      </c>
      <c r="U230" s="2">
        <v>0.51751461191678705</v>
      </c>
      <c r="V230" s="2">
        <v>0.33400614412601898</v>
      </c>
      <c r="W230" s="2">
        <v>1.29098418131557</v>
      </c>
      <c r="X230" s="2">
        <v>0.78526246946775102</v>
      </c>
      <c r="Y230" s="2">
        <v>1.5324768712979699</v>
      </c>
      <c r="Z230" s="2">
        <v>1.2765434971607701</v>
      </c>
    </row>
    <row r="231" spans="1:26" x14ac:dyDescent="0.35">
      <c r="A231" s="7">
        <v>871</v>
      </c>
      <c r="B231" s="7">
        <v>8</v>
      </c>
      <c r="C231" s="7">
        <v>0</v>
      </c>
      <c r="D231" s="7">
        <v>0</v>
      </c>
      <c r="E231" s="22" t="str">
        <f t="shared" si="6"/>
        <v>00</v>
      </c>
      <c r="F231" s="4">
        <v>4.716138988</v>
      </c>
      <c r="G231" s="4">
        <v>25.915302628999999</v>
      </c>
      <c r="H231" s="2">
        <f t="shared" si="7"/>
        <v>0.18198278659970188</v>
      </c>
      <c r="I231" s="4">
        <v>0.44500000000000001</v>
      </c>
      <c r="J231" s="4">
        <v>0.373493975903614</v>
      </c>
      <c r="K231" s="4">
        <v>0.36099999999999999</v>
      </c>
      <c r="L231" s="4">
        <v>0.41199999999999998</v>
      </c>
      <c r="M231" s="4">
        <v>0.35199999999999998</v>
      </c>
      <c r="N231" s="4">
        <v>0.32100000000000001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0.58878716523570296</v>
      </c>
      <c r="V231" s="2">
        <v>0.46759688921517101</v>
      </c>
      <c r="W231" s="2">
        <v>0.44785082460460202</v>
      </c>
      <c r="X231" s="2">
        <v>0.53102833108351</v>
      </c>
      <c r="Y231" s="2">
        <v>0.43386458262986199</v>
      </c>
      <c r="Z231" s="2">
        <v>0.38713415142344099</v>
      </c>
    </row>
    <row r="232" spans="1:26" x14ac:dyDescent="0.35">
      <c r="A232" s="7">
        <v>159</v>
      </c>
      <c r="B232" s="7">
        <v>57</v>
      </c>
      <c r="C232" s="7">
        <v>0</v>
      </c>
      <c r="D232" s="7">
        <v>0</v>
      </c>
      <c r="E232" s="22" t="str">
        <f t="shared" si="6"/>
        <v>00</v>
      </c>
      <c r="F232" s="4">
        <v>4.5207479160000004</v>
      </c>
      <c r="G232" s="4">
        <v>24.5323881658</v>
      </c>
      <c r="H232" s="2">
        <f t="shared" si="7"/>
        <v>0.18427671555850661</v>
      </c>
      <c r="I232" s="4">
        <v>0.34699999999999998</v>
      </c>
      <c r="J232" s="4">
        <v>0.240963855421687</v>
      </c>
      <c r="K232" s="4">
        <v>0.10299999999999999</v>
      </c>
      <c r="L232" s="4">
        <v>0.10199999999999999</v>
      </c>
      <c r="M232" s="4">
        <v>9.1999999999999998E-2</v>
      </c>
      <c r="N232" s="4">
        <v>0.105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0.426178149705706</v>
      </c>
      <c r="V232" s="2">
        <v>0.27570588140506502</v>
      </c>
      <c r="W232" s="2">
        <v>0.10869941692334099</v>
      </c>
      <c r="X232" s="2">
        <v>0.107585210679937</v>
      </c>
      <c r="Y232" s="2">
        <v>9.65109003808437E-2</v>
      </c>
      <c r="Z232" s="2">
        <v>0.110931560707282</v>
      </c>
    </row>
    <row r="233" spans="1:26" x14ac:dyDescent="0.35">
      <c r="A233" s="7">
        <v>119</v>
      </c>
      <c r="B233" s="7">
        <v>65</v>
      </c>
      <c r="C233" s="7">
        <v>0</v>
      </c>
      <c r="D233" s="7">
        <v>0</v>
      </c>
      <c r="E233" s="22" t="str">
        <f t="shared" si="6"/>
        <v>00</v>
      </c>
      <c r="F233" s="4">
        <v>6.5013791830000001</v>
      </c>
      <c r="G233" s="4">
        <v>34.422884193000002</v>
      </c>
      <c r="H233" s="2">
        <f t="shared" si="7"/>
        <v>0.1888679387394876</v>
      </c>
      <c r="I233" s="4">
        <v>0.55300000000000005</v>
      </c>
      <c r="J233" s="4">
        <v>0.48888888888888898</v>
      </c>
      <c r="K233" s="4">
        <v>0.218</v>
      </c>
      <c r="L233" s="4">
        <v>0.17799999999999999</v>
      </c>
      <c r="M233" s="4">
        <v>0.13400000000000001</v>
      </c>
      <c r="N233" s="4">
        <v>0.16300000000000001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0.80519668436856795</v>
      </c>
      <c r="V233" s="2">
        <v>0.67116827384116995</v>
      </c>
      <c r="W233" s="2">
        <v>0.24590053843682599</v>
      </c>
      <c r="X233" s="2">
        <v>0.19601488392595701</v>
      </c>
      <c r="Y233" s="2">
        <v>0.14387037041970199</v>
      </c>
      <c r="Z233" s="2">
        <v>0.177931208492662</v>
      </c>
    </row>
    <row r="234" spans="1:26" x14ac:dyDescent="0.35">
      <c r="A234" s="7">
        <v>439</v>
      </c>
      <c r="B234" s="7">
        <v>7</v>
      </c>
      <c r="C234" s="7">
        <v>0</v>
      </c>
      <c r="D234" s="7">
        <v>0</v>
      </c>
      <c r="E234" s="22" t="str">
        <f t="shared" si="6"/>
        <v>00</v>
      </c>
      <c r="F234" s="4">
        <v>5.4752703330000001</v>
      </c>
      <c r="G234" s="4">
        <v>28.299726472500002</v>
      </c>
      <c r="H234" s="2">
        <f t="shared" si="7"/>
        <v>0.19347431991332298</v>
      </c>
      <c r="I234" s="4">
        <v>0.621</v>
      </c>
      <c r="J234" s="4">
        <v>0.48684210526315802</v>
      </c>
      <c r="K234" s="4">
        <v>0.14299999999999999</v>
      </c>
      <c r="L234" s="4">
        <v>0.14899999999999999</v>
      </c>
      <c r="M234" s="4">
        <v>9.7000000000000003E-2</v>
      </c>
      <c r="N234" s="4">
        <v>0.124</v>
      </c>
      <c r="O234" s="5">
        <v>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0.97021907389971096</v>
      </c>
      <c r="V234" s="2">
        <v>0.66717169415668498</v>
      </c>
      <c r="W234" s="2">
        <v>0.15431736038435701</v>
      </c>
      <c r="X234" s="2">
        <v>0.16134315040876299</v>
      </c>
      <c r="Y234" s="2">
        <v>0.102032725565152</v>
      </c>
      <c r="Z234" s="2">
        <v>0.13238918804574601</v>
      </c>
    </row>
    <row r="235" spans="1:26" x14ac:dyDescent="0.35">
      <c r="A235" s="7">
        <v>847</v>
      </c>
      <c r="B235" s="7">
        <v>47</v>
      </c>
      <c r="C235" s="7">
        <v>0</v>
      </c>
      <c r="D235" s="7">
        <v>0</v>
      </c>
      <c r="E235" s="22" t="str">
        <f t="shared" si="6"/>
        <v>00</v>
      </c>
      <c r="F235" s="4">
        <v>5.7877344300000004</v>
      </c>
      <c r="G235" s="4">
        <v>29.822190881099999</v>
      </c>
      <c r="H235" s="2">
        <f t="shared" si="7"/>
        <v>0.19407475638109517</v>
      </c>
      <c r="I235" s="4">
        <v>0.188</v>
      </c>
      <c r="J235" s="4">
        <v>0.141025641025641</v>
      </c>
      <c r="K235" s="4">
        <v>0.13200000000000001</v>
      </c>
      <c r="L235" s="4">
        <v>0.16200000000000001</v>
      </c>
      <c r="M235" s="4">
        <v>7.0999999999999994E-2</v>
      </c>
      <c r="N235" s="4">
        <v>9.5000000000000001E-2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0.20825493882045901</v>
      </c>
      <c r="V235" s="2">
        <v>0.152016207298626</v>
      </c>
      <c r="W235" s="2">
        <v>0.14156356432178699</v>
      </c>
      <c r="X235" s="2">
        <v>0.17673717850005399</v>
      </c>
      <c r="Y235" s="2">
        <v>7.3646540168298497E-2</v>
      </c>
      <c r="Z235" s="2">
        <v>9.9820335282210904E-2</v>
      </c>
    </row>
    <row r="236" spans="1:26" x14ac:dyDescent="0.35">
      <c r="A236" s="7">
        <v>425</v>
      </c>
      <c r="B236" s="7">
        <v>93</v>
      </c>
      <c r="C236" s="7">
        <v>0</v>
      </c>
      <c r="D236" s="7">
        <v>0</v>
      </c>
      <c r="E236" s="22" t="str">
        <f t="shared" si="6"/>
        <v>00</v>
      </c>
      <c r="F236" s="4">
        <v>4.8898173390000004</v>
      </c>
      <c r="G236" s="4">
        <v>25.093414255300001</v>
      </c>
      <c r="H236" s="2">
        <f t="shared" si="7"/>
        <v>0.19486456841827404</v>
      </c>
      <c r="I236" s="4">
        <v>0.40799999999999997</v>
      </c>
      <c r="J236" s="4">
        <v>0.28048780487804897</v>
      </c>
      <c r="K236" s="4">
        <v>0.59</v>
      </c>
      <c r="L236" s="4">
        <v>0.45200000000000001</v>
      </c>
      <c r="M236" s="4">
        <v>0.61799999999999999</v>
      </c>
      <c r="N236" s="4">
        <v>0.47399999999999998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100</v>
      </c>
      <c r="U236" s="2">
        <v>0.52424864409813099</v>
      </c>
      <c r="V236" s="2">
        <v>0.32918180335853398</v>
      </c>
      <c r="W236" s="2">
        <v>0.89159811928378396</v>
      </c>
      <c r="X236" s="2">
        <v>0.60147999203412095</v>
      </c>
      <c r="Y236" s="2">
        <v>0.96233467037556197</v>
      </c>
      <c r="Z236" s="2">
        <v>0.64245406624442702</v>
      </c>
    </row>
    <row r="237" spans="1:26" x14ac:dyDescent="0.35">
      <c r="A237" s="7">
        <v>393</v>
      </c>
      <c r="B237" s="7">
        <v>81</v>
      </c>
      <c r="C237" s="7">
        <v>0</v>
      </c>
      <c r="D237" s="7">
        <v>0</v>
      </c>
      <c r="E237" s="22" t="str">
        <f t="shared" si="6"/>
        <v>00</v>
      </c>
      <c r="F237" s="4">
        <v>4.923386195</v>
      </c>
      <c r="G237" s="4">
        <v>25.086084433620002</v>
      </c>
      <c r="H237" s="2">
        <f t="shared" si="7"/>
        <v>0.19625965176142635</v>
      </c>
      <c r="I237" s="4">
        <v>0.67100000000000004</v>
      </c>
      <c r="J237" s="4">
        <v>0.57142857142857095</v>
      </c>
      <c r="K237" s="4">
        <v>0.376</v>
      </c>
      <c r="L237" s="4">
        <v>0.34799999999999998</v>
      </c>
      <c r="M237" s="4">
        <v>0.36899999999999999</v>
      </c>
      <c r="N237" s="4">
        <v>0.34399999999999997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1.11169752821677</v>
      </c>
      <c r="V237" s="2">
        <v>0.847297860387204</v>
      </c>
      <c r="W237" s="2">
        <v>0.47160491061270898</v>
      </c>
      <c r="X237" s="2">
        <v>0.42771071705548402</v>
      </c>
      <c r="Y237" s="2">
        <v>0.46044941644092402</v>
      </c>
      <c r="Z237" s="2">
        <v>0.421594490038048</v>
      </c>
    </row>
    <row r="238" spans="1:26" x14ac:dyDescent="0.35">
      <c r="A238" s="7">
        <v>233</v>
      </c>
      <c r="B238" s="7">
        <v>33</v>
      </c>
      <c r="C238" s="7">
        <v>0</v>
      </c>
      <c r="D238" s="7">
        <v>0</v>
      </c>
      <c r="E238" s="22" t="str">
        <f t="shared" si="6"/>
        <v>00</v>
      </c>
      <c r="F238" s="4">
        <v>6.3489219510000003</v>
      </c>
      <c r="G238" s="4">
        <v>32.182307205999997</v>
      </c>
      <c r="H238" s="2">
        <f t="shared" si="7"/>
        <v>0.19727988768363761</v>
      </c>
      <c r="I238" s="4">
        <v>0.378</v>
      </c>
      <c r="J238" s="4">
        <v>0.297619047619048</v>
      </c>
      <c r="K238" s="4">
        <v>0.214</v>
      </c>
      <c r="L238" s="4">
        <v>0.17399999999999999</v>
      </c>
      <c r="M238" s="4">
        <v>0.157</v>
      </c>
      <c r="N238" s="4">
        <v>0.222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0.47481518624295799</v>
      </c>
      <c r="V238" s="2">
        <v>0.35327935493759399</v>
      </c>
      <c r="W238" s="2">
        <v>0.24079848655293001</v>
      </c>
      <c r="X238" s="2">
        <v>0.19116050546115901</v>
      </c>
      <c r="Y238" s="2">
        <v>0.17078832098028199</v>
      </c>
      <c r="Z238" s="2">
        <v>0.25102875480374498</v>
      </c>
    </row>
    <row r="239" spans="1:26" x14ac:dyDescent="0.35">
      <c r="A239" s="7">
        <v>837</v>
      </c>
      <c r="B239" s="7">
        <v>73</v>
      </c>
      <c r="C239" s="7">
        <v>0</v>
      </c>
      <c r="D239" s="7">
        <v>0</v>
      </c>
      <c r="E239" s="22" t="str">
        <f t="shared" si="6"/>
        <v>00</v>
      </c>
      <c r="F239" s="4">
        <v>5.0590033219999997</v>
      </c>
      <c r="G239" s="4">
        <v>25.421209796100001</v>
      </c>
      <c r="H239" s="2">
        <f t="shared" si="7"/>
        <v>0.19900718189958558</v>
      </c>
      <c r="I239" s="4">
        <v>0.36399999999999999</v>
      </c>
      <c r="J239" s="4">
        <v>0.28409090909090901</v>
      </c>
      <c r="K239" s="4">
        <v>0.182</v>
      </c>
      <c r="L239" s="4">
        <v>0.13800000000000001</v>
      </c>
      <c r="M239" s="4">
        <v>0.105</v>
      </c>
      <c r="N239" s="4">
        <v>0.14899999999999999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0.452556715642015</v>
      </c>
      <c r="V239" s="2">
        <v>0.33420208808667401</v>
      </c>
      <c r="W239" s="2">
        <v>0.20089294237939001</v>
      </c>
      <c r="X239" s="2">
        <v>0.14850000831844401</v>
      </c>
      <c r="Y239" s="2">
        <v>0.110931560707282</v>
      </c>
      <c r="Z239" s="2">
        <v>0.16134315040876299</v>
      </c>
    </row>
    <row r="240" spans="1:26" x14ac:dyDescent="0.35">
      <c r="A240" s="7">
        <v>57</v>
      </c>
      <c r="B240" s="7">
        <v>41</v>
      </c>
      <c r="C240" s="7">
        <v>0</v>
      </c>
      <c r="D240" s="7">
        <v>0</v>
      </c>
      <c r="E240" s="22" t="str">
        <f t="shared" si="6"/>
        <v>00</v>
      </c>
      <c r="F240" s="4">
        <v>5.2593489169999996</v>
      </c>
      <c r="G240" s="4">
        <v>26.385802731999998</v>
      </c>
      <c r="H240" s="2">
        <f t="shared" si="7"/>
        <v>0.19932495404513889</v>
      </c>
      <c r="I240" s="4">
        <v>0.33700000000000002</v>
      </c>
      <c r="J240" s="4">
        <v>0.252873563218391</v>
      </c>
      <c r="K240" s="4">
        <v>0.19500000000000001</v>
      </c>
      <c r="L240" s="4">
        <v>0.152</v>
      </c>
      <c r="M240" s="4">
        <v>0.17</v>
      </c>
      <c r="N240" s="4">
        <v>0.19500000000000001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0.41098028879627502</v>
      </c>
      <c r="V240" s="2">
        <v>0.29152084875894702</v>
      </c>
      <c r="W240" s="2">
        <v>0.21691300156357399</v>
      </c>
      <c r="X240" s="2">
        <v>0.16487464319023401</v>
      </c>
      <c r="Y240" s="2">
        <v>0.18632957819149301</v>
      </c>
      <c r="Z240" s="2">
        <v>0.21691300156357399</v>
      </c>
    </row>
    <row r="241" spans="1:26" x14ac:dyDescent="0.35">
      <c r="A241" s="7">
        <v>625</v>
      </c>
      <c r="B241" s="7">
        <v>39</v>
      </c>
      <c r="C241" s="7">
        <v>0</v>
      </c>
      <c r="D241" s="7">
        <v>0</v>
      </c>
      <c r="E241" s="22" t="str">
        <f t="shared" si="6"/>
        <v>00</v>
      </c>
      <c r="F241" s="4">
        <v>6.6730351490000004</v>
      </c>
      <c r="G241" s="4">
        <v>33.21102793</v>
      </c>
      <c r="H241" s="2">
        <f t="shared" si="7"/>
        <v>0.20092829294729994</v>
      </c>
      <c r="I241" s="4">
        <v>0.70099999999999996</v>
      </c>
      <c r="J241" s="4">
        <v>0.36956521739130399</v>
      </c>
      <c r="K241" s="4">
        <v>0.251</v>
      </c>
      <c r="L241" s="4">
        <v>0.31</v>
      </c>
      <c r="M241" s="4">
        <v>0.159</v>
      </c>
      <c r="N241" s="4">
        <v>0.20399999999999999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1.20731170559145</v>
      </c>
      <c r="V241" s="2">
        <v>0.46134556650262099</v>
      </c>
      <c r="W241" s="2">
        <v>0.28901629546491803</v>
      </c>
      <c r="X241" s="2">
        <v>0.37106368139083201</v>
      </c>
      <c r="Y241" s="2">
        <v>0.173163619009189</v>
      </c>
      <c r="Z241" s="2">
        <v>0.22815609313775401</v>
      </c>
    </row>
    <row r="242" spans="1:26" x14ac:dyDescent="0.35">
      <c r="A242" s="7">
        <v>785</v>
      </c>
      <c r="B242" s="7">
        <v>93</v>
      </c>
      <c r="C242" s="7">
        <v>0</v>
      </c>
      <c r="D242" s="7">
        <v>0</v>
      </c>
      <c r="E242" s="22" t="str">
        <f t="shared" si="6"/>
        <v>00</v>
      </c>
      <c r="F242" s="4">
        <v>6.3886907849999997</v>
      </c>
      <c r="G242" s="4">
        <v>31.6612772802</v>
      </c>
      <c r="H242" s="2">
        <f t="shared" si="7"/>
        <v>0.20178247164384908</v>
      </c>
      <c r="I242" s="4">
        <v>0.23499999999999999</v>
      </c>
      <c r="J242" s="4">
        <v>0.22340425531914901</v>
      </c>
      <c r="K242" s="4">
        <v>0.27100000000000002</v>
      </c>
      <c r="L242" s="4">
        <v>0.22600000000000001</v>
      </c>
      <c r="M242" s="4">
        <v>0.19800000000000001</v>
      </c>
      <c r="N242" s="4">
        <v>0.23100000000000001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0.26787944515560103</v>
      </c>
      <c r="V242" s="2">
        <v>0.25283534112161299</v>
      </c>
      <c r="W242" s="2">
        <v>0.31608154697347901</v>
      </c>
      <c r="X242" s="2">
        <v>0.25618340539241002</v>
      </c>
      <c r="Y242" s="2">
        <v>0.220646671115623</v>
      </c>
      <c r="Z242" s="2">
        <v>0.262664309476493</v>
      </c>
    </row>
    <row r="243" spans="1:26" x14ac:dyDescent="0.35">
      <c r="A243" s="7">
        <v>733</v>
      </c>
      <c r="B243" s="7">
        <v>63</v>
      </c>
      <c r="C243" s="7">
        <v>0</v>
      </c>
      <c r="D243" s="7">
        <v>0</v>
      </c>
      <c r="E243" s="22" t="str">
        <f t="shared" si="6"/>
        <v>00</v>
      </c>
      <c r="F243" s="4">
        <v>5.9318284779999999</v>
      </c>
      <c r="G243" s="4">
        <v>29.360611948700001</v>
      </c>
      <c r="H243" s="2">
        <f t="shared" si="7"/>
        <v>0.2020335437273692</v>
      </c>
      <c r="I243" s="4">
        <v>0.182</v>
      </c>
      <c r="J243" s="4">
        <v>0.15463917525773199</v>
      </c>
      <c r="K243" s="4">
        <v>0.14899999999999999</v>
      </c>
      <c r="L243" s="4">
        <v>0.14799999999999999</v>
      </c>
      <c r="M243" s="4">
        <v>0.111</v>
      </c>
      <c r="N243" s="4">
        <v>0.13600000000000001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0.20089294237939001</v>
      </c>
      <c r="V243" s="2">
        <v>0.16799173123913</v>
      </c>
      <c r="W243" s="2">
        <v>0.16134315040876299</v>
      </c>
      <c r="X243" s="2">
        <v>0.160168752152821</v>
      </c>
      <c r="Y243" s="2">
        <v>0.117658043468232</v>
      </c>
      <c r="Z243" s="2">
        <v>0.14618251017808101</v>
      </c>
    </row>
    <row r="244" spans="1:26" x14ac:dyDescent="0.35">
      <c r="A244" s="7">
        <v>5</v>
      </c>
      <c r="B244" s="7">
        <v>84</v>
      </c>
      <c r="C244" s="7">
        <v>0</v>
      </c>
      <c r="D244" s="7">
        <v>0</v>
      </c>
      <c r="E244" s="22" t="str">
        <f t="shared" si="6"/>
        <v>00</v>
      </c>
      <c r="F244" s="4">
        <v>5.954039356</v>
      </c>
      <c r="G244" s="4">
        <v>29.3812055213</v>
      </c>
      <c r="H244" s="2">
        <f t="shared" si="7"/>
        <v>0.20264789175119449</v>
      </c>
      <c r="I244" s="4">
        <v>0.79500000000000004</v>
      </c>
      <c r="J244" s="4">
        <v>0.74324324324324298</v>
      </c>
      <c r="K244" s="4">
        <v>0.69299999999999995</v>
      </c>
      <c r="L244" s="4">
        <v>0.63700000000000001</v>
      </c>
      <c r="M244" s="4">
        <v>0.56999999999999995</v>
      </c>
      <c r="N244" s="4">
        <v>0.52200000000000002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">
        <v>1.5847452998437299</v>
      </c>
      <c r="V244" s="2">
        <v>1.3596261140377299</v>
      </c>
      <c r="W244" s="2">
        <v>1.18090753139494</v>
      </c>
      <c r="X244" s="2">
        <v>1.0133524447172899</v>
      </c>
      <c r="Y244" s="2">
        <v>0.84397007029452897</v>
      </c>
      <c r="Z244" s="2">
        <v>0.73814454649068095</v>
      </c>
    </row>
    <row r="245" spans="1:26" x14ac:dyDescent="0.35">
      <c r="A245" s="7">
        <v>563</v>
      </c>
      <c r="B245" s="7">
        <v>70</v>
      </c>
      <c r="C245" s="7">
        <v>0</v>
      </c>
      <c r="D245" s="7">
        <v>0</v>
      </c>
      <c r="E245" s="22" t="str">
        <f t="shared" si="6"/>
        <v>00</v>
      </c>
      <c r="F245" s="4">
        <v>6.4029436200000003</v>
      </c>
      <c r="G245" s="4">
        <v>30.271555792600001</v>
      </c>
      <c r="H245" s="2">
        <f t="shared" si="7"/>
        <v>0.21151683328959342</v>
      </c>
      <c r="I245" s="4">
        <v>0.42599999999999999</v>
      </c>
      <c r="J245" s="4">
        <v>0.32558139534883701</v>
      </c>
      <c r="K245" s="4">
        <v>0.25700000000000001</v>
      </c>
      <c r="L245" s="4">
        <v>0.222</v>
      </c>
      <c r="M245" s="4">
        <v>0.34899999999999998</v>
      </c>
      <c r="N245" s="4">
        <v>0.20599999999999999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0.55512588266257101</v>
      </c>
      <c r="V245" s="2">
        <v>0.39390428570708802</v>
      </c>
      <c r="W245" s="2">
        <v>0.29705923426437802</v>
      </c>
      <c r="X245" s="2">
        <v>0.25102875480374498</v>
      </c>
      <c r="Y245" s="2">
        <v>0.42924563677356797</v>
      </c>
      <c r="Z245" s="2">
        <v>0.23067181773500101</v>
      </c>
    </row>
    <row r="246" spans="1:26" x14ac:dyDescent="0.35">
      <c r="A246" s="7">
        <v>327</v>
      </c>
      <c r="B246" s="7">
        <v>62</v>
      </c>
      <c r="C246" s="7">
        <v>0</v>
      </c>
      <c r="D246" s="7">
        <v>0</v>
      </c>
      <c r="E246" s="22" t="str">
        <f t="shared" si="6"/>
        <v>00</v>
      </c>
      <c r="F246" s="4">
        <v>6.1652271780000003</v>
      </c>
      <c r="G246" s="4">
        <v>28.666374850699999</v>
      </c>
      <c r="H246" s="2">
        <f t="shared" si="7"/>
        <v>0.21506825366338406</v>
      </c>
      <c r="I246" s="4">
        <v>0.68400000000000005</v>
      </c>
      <c r="J246" s="4">
        <v>0.607594936708861</v>
      </c>
      <c r="K246" s="4">
        <v>0.21099999999999999</v>
      </c>
      <c r="L246" s="4">
        <v>0.20399999999999999</v>
      </c>
      <c r="M246" s="4">
        <v>0.17199999999999999</v>
      </c>
      <c r="N246" s="4">
        <v>0.216</v>
      </c>
      <c r="O246" s="5">
        <v>0</v>
      </c>
      <c r="P246" s="5">
        <v>0</v>
      </c>
      <c r="Q246" s="5">
        <v>100</v>
      </c>
      <c r="R246" s="5">
        <v>100</v>
      </c>
      <c r="S246" s="5">
        <v>100</v>
      </c>
      <c r="T246" s="5">
        <v>100</v>
      </c>
      <c r="U246" s="2">
        <v>1.1520130653952301</v>
      </c>
      <c r="V246" s="2">
        <v>0.935460647981875</v>
      </c>
      <c r="W246" s="2">
        <v>0.236988958136263</v>
      </c>
      <c r="X246" s="2">
        <v>0.22815609313775401</v>
      </c>
      <c r="Y246" s="2">
        <v>0.188742124596877</v>
      </c>
      <c r="Z246" s="2">
        <v>0.24334625863172901</v>
      </c>
    </row>
    <row r="247" spans="1:26" x14ac:dyDescent="0.35">
      <c r="A247" s="7">
        <v>601</v>
      </c>
      <c r="B247" s="7">
        <v>30</v>
      </c>
      <c r="C247" s="7">
        <v>0</v>
      </c>
      <c r="D247" s="7">
        <v>0</v>
      </c>
      <c r="E247" s="22" t="str">
        <f t="shared" si="6"/>
        <v>00</v>
      </c>
      <c r="F247" s="4">
        <v>5.3562875019999998</v>
      </c>
      <c r="G247" s="4">
        <v>24.8367857858</v>
      </c>
      <c r="H247" s="2">
        <f t="shared" si="7"/>
        <v>0.21565944757080299</v>
      </c>
      <c r="I247" s="4">
        <v>0.33900000000000002</v>
      </c>
      <c r="J247" s="4">
        <v>0.29347826086956502</v>
      </c>
      <c r="K247" s="4">
        <v>0.14199999999999999</v>
      </c>
      <c r="L247" s="4">
        <v>0.14499999999999999</v>
      </c>
      <c r="M247" s="4">
        <v>0.14499999999999999</v>
      </c>
      <c r="N247" s="4">
        <v>0.115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0.41400143913045101</v>
      </c>
      <c r="V247" s="2">
        <v>0.34740130715340301</v>
      </c>
      <c r="W247" s="2">
        <v>0.153151179494175</v>
      </c>
      <c r="X247" s="2">
        <v>0.15665381004537701</v>
      </c>
      <c r="Y247" s="2">
        <v>0.15665381004537701</v>
      </c>
      <c r="Z247" s="2">
        <v>0.122167633974208</v>
      </c>
    </row>
    <row r="248" spans="1:26" x14ac:dyDescent="0.35">
      <c r="A248" s="7">
        <v>147</v>
      </c>
      <c r="B248" s="7">
        <v>52</v>
      </c>
      <c r="C248" s="7">
        <v>0</v>
      </c>
      <c r="D248" s="7">
        <v>0</v>
      </c>
      <c r="E248" s="22" t="str">
        <f t="shared" si="6"/>
        <v>00</v>
      </c>
      <c r="F248" s="4">
        <v>6.4526422639999996</v>
      </c>
      <c r="G248" s="4">
        <v>29.773751346699999</v>
      </c>
      <c r="H248" s="2">
        <f t="shared" si="7"/>
        <v>0.2167225147030451</v>
      </c>
      <c r="I248" s="4">
        <v>0.29599999999999999</v>
      </c>
      <c r="J248" s="4">
        <v>0.25274725274725302</v>
      </c>
      <c r="K248" s="4">
        <v>0.121</v>
      </c>
      <c r="L248" s="4">
        <v>8.4000000000000005E-2</v>
      </c>
      <c r="M248" s="4">
        <v>7.2999999999999995E-2</v>
      </c>
      <c r="N248" s="4">
        <v>0.126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0.35097692282409498</v>
      </c>
      <c r="V248" s="2">
        <v>0.29135180134074301</v>
      </c>
      <c r="W248" s="2">
        <v>0.12897038129696001</v>
      </c>
      <c r="X248" s="2">
        <v>8.7738914308006705E-2</v>
      </c>
      <c r="Y248" s="2">
        <v>7.5801713416281793E-2</v>
      </c>
      <c r="Z248" s="2">
        <v>0.13467490332660201</v>
      </c>
    </row>
    <row r="249" spans="1:26" x14ac:dyDescent="0.35">
      <c r="A249" s="7">
        <v>899</v>
      </c>
      <c r="B249" s="7">
        <v>74</v>
      </c>
      <c r="C249" s="7">
        <v>0</v>
      </c>
      <c r="D249" s="7">
        <v>0</v>
      </c>
      <c r="E249" s="22" t="str">
        <f t="shared" si="6"/>
        <v>00</v>
      </c>
      <c r="F249" s="4">
        <v>6.8146396429999996</v>
      </c>
      <c r="G249" s="4">
        <v>30.929152104</v>
      </c>
      <c r="H249" s="2">
        <f t="shared" si="7"/>
        <v>0.22033063241066594</v>
      </c>
      <c r="I249" s="4">
        <v>0.49</v>
      </c>
      <c r="J249" s="4">
        <v>0.379746835443038</v>
      </c>
      <c r="K249" s="4">
        <v>0.26</v>
      </c>
      <c r="L249" s="4">
        <v>0.23599999999999999</v>
      </c>
      <c r="M249" s="4">
        <v>0.15</v>
      </c>
      <c r="N249" s="4">
        <v>0.218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0.67334455326376597</v>
      </c>
      <c r="V249" s="2">
        <v>0.47762755435639498</v>
      </c>
      <c r="W249" s="2">
        <v>0.301105092783922</v>
      </c>
      <c r="X249" s="2">
        <v>0.26918748981561702</v>
      </c>
      <c r="Y249" s="2">
        <v>0.16251892949777499</v>
      </c>
      <c r="Z249" s="2">
        <v>0.24590053843682599</v>
      </c>
    </row>
    <row r="250" spans="1:26" x14ac:dyDescent="0.35">
      <c r="A250" s="7">
        <v>371</v>
      </c>
      <c r="B250" s="7">
        <v>70</v>
      </c>
      <c r="C250" s="7">
        <v>0</v>
      </c>
      <c r="D250" s="7">
        <v>0</v>
      </c>
      <c r="E250" s="22" t="str">
        <f t="shared" si="6"/>
        <v>00</v>
      </c>
      <c r="F250" s="4">
        <v>5.7873936239999999</v>
      </c>
      <c r="G250" s="4">
        <v>25.540822590127</v>
      </c>
      <c r="H250" s="2">
        <f t="shared" si="7"/>
        <v>0.22659386179038576</v>
      </c>
      <c r="I250" s="4">
        <v>0.33200000000000002</v>
      </c>
      <c r="J250" s="4">
        <v>0.26373626373626402</v>
      </c>
      <c r="K250" s="4">
        <v>0.11899999999999999</v>
      </c>
      <c r="L250" s="4">
        <v>0.129</v>
      </c>
      <c r="M250" s="4">
        <v>0.10299999999999999</v>
      </c>
      <c r="N250" s="4">
        <v>0.109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0.40346710544549103</v>
      </c>
      <c r="V250" s="2">
        <v>0.30616688712588402</v>
      </c>
      <c r="W250" s="2">
        <v>0.12669765304595801</v>
      </c>
      <c r="X250" s="2">
        <v>0.13811330212963399</v>
      </c>
      <c r="Y250" s="2">
        <v>0.10869941692334099</v>
      </c>
      <c r="Z250" s="2">
        <v>0.115410851511328</v>
      </c>
    </row>
    <row r="251" spans="1:26" x14ac:dyDescent="0.35">
      <c r="A251" s="7">
        <v>203</v>
      </c>
      <c r="B251" s="7">
        <v>1</v>
      </c>
      <c r="C251" s="7">
        <v>0</v>
      </c>
      <c r="D251" s="7">
        <v>0</v>
      </c>
      <c r="E251" s="22" t="str">
        <f t="shared" si="6"/>
        <v>00</v>
      </c>
      <c r="F251" s="4">
        <v>5.4863396939999998</v>
      </c>
      <c r="G251" s="4">
        <v>23.477549382500001</v>
      </c>
      <c r="H251" s="2">
        <f t="shared" si="7"/>
        <v>0.23368451300498502</v>
      </c>
      <c r="I251" s="4">
        <v>0.33400000000000002</v>
      </c>
      <c r="J251" s="4">
        <v>0.266666666666667</v>
      </c>
      <c r="K251" s="4">
        <v>0.55900000000000005</v>
      </c>
      <c r="L251" s="4">
        <v>0.63300000000000001</v>
      </c>
      <c r="M251" s="4">
        <v>0.33100000000000002</v>
      </c>
      <c r="N251" s="4">
        <v>0.38</v>
      </c>
      <c r="O251" s="5">
        <v>100</v>
      </c>
      <c r="P251" s="5">
        <v>100</v>
      </c>
      <c r="Q251" s="5">
        <v>0</v>
      </c>
      <c r="R251" s="5">
        <v>0</v>
      </c>
      <c r="S251" s="5">
        <v>100</v>
      </c>
      <c r="T251" s="5">
        <v>100</v>
      </c>
      <c r="U251" s="2">
        <v>0.40646560844174801</v>
      </c>
      <c r="V251" s="2">
        <v>0.31015492830383901</v>
      </c>
      <c r="W251" s="2">
        <v>0.81871040353529101</v>
      </c>
      <c r="X251" s="2">
        <v>1.0023934309275699</v>
      </c>
      <c r="Y251" s="2">
        <v>0.40197121885390902</v>
      </c>
      <c r="Z251" s="2">
        <v>0.47803580094300002</v>
      </c>
    </row>
    <row r="252" spans="1:26" x14ac:dyDescent="0.35">
      <c r="A252" s="7">
        <v>161</v>
      </c>
      <c r="B252" s="7">
        <v>38</v>
      </c>
      <c r="C252" s="7">
        <v>0</v>
      </c>
      <c r="D252" s="7">
        <v>0</v>
      </c>
      <c r="E252" s="22" t="str">
        <f t="shared" si="6"/>
        <v>00</v>
      </c>
      <c r="F252" s="4">
        <v>7.8893271670000003</v>
      </c>
      <c r="G252" s="4">
        <v>33.018320086000003</v>
      </c>
      <c r="H252" s="2">
        <f t="shared" si="7"/>
        <v>0.23893787286728527</v>
      </c>
      <c r="I252" s="4">
        <v>0.43099999999999999</v>
      </c>
      <c r="J252" s="4">
        <v>0.31707317073170699</v>
      </c>
      <c r="K252" s="4">
        <v>0.158</v>
      </c>
      <c r="L252" s="4">
        <v>0.124</v>
      </c>
      <c r="M252" s="4">
        <v>0.13700000000000001</v>
      </c>
      <c r="N252" s="4">
        <v>0.19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0.56387484485580597</v>
      </c>
      <c r="V252" s="2">
        <v>0.38136755652910398</v>
      </c>
      <c r="W252" s="2">
        <v>0.17197526473981001</v>
      </c>
      <c r="X252" s="2">
        <v>0.13238918804574601</v>
      </c>
      <c r="Y252" s="2">
        <v>0.14734058789870899</v>
      </c>
      <c r="Z252" s="2">
        <v>0.21072103131565301</v>
      </c>
    </row>
    <row r="253" spans="1:26" x14ac:dyDescent="0.35">
      <c r="A253" s="7">
        <v>641</v>
      </c>
      <c r="B253" s="7">
        <v>88</v>
      </c>
      <c r="C253" s="7">
        <v>0</v>
      </c>
      <c r="D253" s="7">
        <v>0</v>
      </c>
      <c r="E253" s="22" t="str">
        <f t="shared" si="6"/>
        <v>00</v>
      </c>
      <c r="F253" s="4">
        <v>7.1887374990000001</v>
      </c>
      <c r="G253" s="4">
        <v>29.946251329199999</v>
      </c>
      <c r="H253" s="2">
        <f t="shared" si="7"/>
        <v>0.24005467061549718</v>
      </c>
      <c r="I253" s="4">
        <v>0.378</v>
      </c>
      <c r="J253" s="4">
        <v>0.36458333333333298</v>
      </c>
      <c r="K253" s="4">
        <v>0.17599999999999999</v>
      </c>
      <c r="L253" s="4">
        <v>0.159</v>
      </c>
      <c r="M253" s="4">
        <v>0.18099999999999999</v>
      </c>
      <c r="N253" s="4">
        <v>0.17899999999999999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0.47481518624295799</v>
      </c>
      <c r="V253" s="2">
        <v>0.45347432729452503</v>
      </c>
      <c r="W253" s="2">
        <v>0.19358474907266501</v>
      </c>
      <c r="X253" s="2">
        <v>0.173163619009189</v>
      </c>
      <c r="Y253" s="2">
        <v>0.199671195129068</v>
      </c>
      <c r="Z253" s="2">
        <v>0.19723216952970901</v>
      </c>
    </row>
    <row r="254" spans="1:26" x14ac:dyDescent="0.35">
      <c r="A254" s="7">
        <v>853</v>
      </c>
      <c r="B254" s="7">
        <v>59</v>
      </c>
      <c r="C254" s="7">
        <v>0</v>
      </c>
      <c r="D254" s="7">
        <v>0</v>
      </c>
      <c r="E254" s="22" t="str">
        <f t="shared" si="6"/>
        <v>00</v>
      </c>
      <c r="F254" s="4">
        <v>6.2388775880000003</v>
      </c>
      <c r="G254" s="4">
        <v>25.595548061580001</v>
      </c>
      <c r="H254" s="2">
        <f t="shared" si="7"/>
        <v>0.24374854459025314</v>
      </c>
      <c r="I254" s="4">
        <v>0.626</v>
      </c>
      <c r="J254" s="4">
        <v>0.42372881355932202</v>
      </c>
      <c r="K254" s="4">
        <v>0.23200000000000001</v>
      </c>
      <c r="L254" s="4">
        <v>0.20599999999999999</v>
      </c>
      <c r="M254" s="4">
        <v>0.245</v>
      </c>
      <c r="N254" s="4">
        <v>0.224</v>
      </c>
      <c r="O254" s="5">
        <v>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0.98349948156760503</v>
      </c>
      <c r="V254" s="2">
        <v>0.55117691928955803</v>
      </c>
      <c r="W254" s="2">
        <v>0.26396554583446502</v>
      </c>
      <c r="X254" s="2">
        <v>0.23067181773500101</v>
      </c>
      <c r="Y254" s="2">
        <v>0.28103752973311202</v>
      </c>
      <c r="Z254" s="2">
        <v>0.25360275879891803</v>
      </c>
    </row>
    <row r="255" spans="1:26" x14ac:dyDescent="0.35">
      <c r="A255" s="7">
        <v>287</v>
      </c>
      <c r="B255" s="7">
        <v>60</v>
      </c>
      <c r="C255" s="7">
        <v>0</v>
      </c>
      <c r="D255" s="7">
        <v>0</v>
      </c>
      <c r="E255" s="22" t="str">
        <f t="shared" si="6"/>
        <v>00</v>
      </c>
      <c r="F255" s="4">
        <v>5.7632430079999999</v>
      </c>
      <c r="G255" s="4">
        <v>23.5588730873</v>
      </c>
      <c r="H255" s="2">
        <f t="shared" si="7"/>
        <v>0.24463152319059014</v>
      </c>
      <c r="I255" s="4">
        <v>0.53500000000000003</v>
      </c>
      <c r="J255" s="4">
        <v>0.51136363636363602</v>
      </c>
      <c r="K255" s="4">
        <v>0.183</v>
      </c>
      <c r="L255" s="4">
        <v>0.14000000000000001</v>
      </c>
      <c r="M255" s="4">
        <v>0.15</v>
      </c>
      <c r="N255" s="4">
        <v>0.16500000000000001</v>
      </c>
      <c r="O255" s="5">
        <v>0</v>
      </c>
      <c r="P255" s="5">
        <v>0</v>
      </c>
      <c r="Q255" s="5">
        <v>100</v>
      </c>
      <c r="R255" s="5">
        <v>100</v>
      </c>
      <c r="S255" s="5">
        <v>100</v>
      </c>
      <c r="T255" s="5">
        <v>100</v>
      </c>
      <c r="U255" s="2">
        <v>0.76571787339478103</v>
      </c>
      <c r="V255" s="2">
        <v>0.71613669878464403</v>
      </c>
      <c r="W255" s="2">
        <v>0.202116184122134</v>
      </c>
      <c r="X255" s="2">
        <v>0.15082288973458399</v>
      </c>
      <c r="Y255" s="2">
        <v>0.16251892949777499</v>
      </c>
      <c r="Z255" s="2">
        <v>0.18032355413128201</v>
      </c>
    </row>
    <row r="256" spans="1:26" x14ac:dyDescent="0.35">
      <c r="A256" s="7">
        <v>407</v>
      </c>
      <c r="B256" s="7">
        <v>30</v>
      </c>
      <c r="C256" s="7">
        <v>0</v>
      </c>
      <c r="D256" s="7">
        <v>0</v>
      </c>
      <c r="E256" s="22" t="str">
        <f t="shared" si="6"/>
        <v>00</v>
      </c>
      <c r="F256" s="4">
        <v>7.271739824</v>
      </c>
      <c r="G256" s="4">
        <v>29.660015962999999</v>
      </c>
      <c r="H256" s="2">
        <f t="shared" si="7"/>
        <v>0.24516978794182992</v>
      </c>
      <c r="I256" s="4">
        <v>0.26200000000000001</v>
      </c>
      <c r="J256" s="4">
        <v>0.26829268292682901</v>
      </c>
      <c r="K256" s="4">
        <v>0.251</v>
      </c>
      <c r="L256" s="4">
        <v>0.22600000000000001</v>
      </c>
      <c r="M256" s="4">
        <v>0.16600000000000001</v>
      </c>
      <c r="N256" s="4">
        <v>0.13300000000000001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0.30381145438166501</v>
      </c>
      <c r="V256" s="2">
        <v>0.31237468504215199</v>
      </c>
      <c r="W256" s="2">
        <v>0.28901629546491803</v>
      </c>
      <c r="X256" s="2">
        <v>0.25618340539241002</v>
      </c>
      <c r="Y256" s="2">
        <v>0.18152187662339</v>
      </c>
      <c r="Z256" s="2">
        <v>0.14271630220159501</v>
      </c>
    </row>
    <row r="257" spans="1:26" x14ac:dyDescent="0.35">
      <c r="A257" s="7">
        <v>155</v>
      </c>
      <c r="B257" s="7">
        <v>52</v>
      </c>
      <c r="C257" s="7">
        <v>0</v>
      </c>
      <c r="D257" s="7">
        <v>0</v>
      </c>
      <c r="E257" s="22" t="str">
        <f t="shared" si="6"/>
        <v>00</v>
      </c>
      <c r="F257" s="4">
        <v>7.3001878649999998</v>
      </c>
      <c r="G257" s="4">
        <v>29.597106588999999</v>
      </c>
      <c r="H257" s="2">
        <f t="shared" si="7"/>
        <v>0.24665207874452069</v>
      </c>
      <c r="I257" s="4">
        <v>0.374</v>
      </c>
      <c r="J257" s="4">
        <v>0.36363636363636398</v>
      </c>
      <c r="K257" s="4">
        <v>0.376</v>
      </c>
      <c r="L257" s="4">
        <v>0.33800000000000002</v>
      </c>
      <c r="M257" s="4">
        <v>0.314</v>
      </c>
      <c r="N257" s="4">
        <v>0.26600000000000001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0.46840490788203898</v>
      </c>
      <c r="V257" s="2">
        <v>0.45198512374305699</v>
      </c>
      <c r="W257" s="2">
        <v>0.47160491061270898</v>
      </c>
      <c r="X257" s="2">
        <v>0.41248972304512899</v>
      </c>
      <c r="Y257" s="2">
        <v>0.376877651256252</v>
      </c>
      <c r="Z257" s="2">
        <v>0.30924625036762099</v>
      </c>
    </row>
    <row r="258" spans="1:26" x14ac:dyDescent="0.35">
      <c r="A258" s="7">
        <v>465</v>
      </c>
      <c r="B258" s="7">
        <v>49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7.4868970240000001</v>
      </c>
      <c r="G258" s="4">
        <v>29.986833025999999</v>
      </c>
      <c r="H258" s="2">
        <f t="shared" ref="H258:H321" si="9">F258/G258</f>
        <v>0.24967281531559224</v>
      </c>
      <c r="I258" s="4">
        <v>0.47399999999999998</v>
      </c>
      <c r="J258" s="4">
        <v>0.42857142857142899</v>
      </c>
      <c r="K258" s="4">
        <v>0.57299999999999995</v>
      </c>
      <c r="L258" s="4">
        <v>0.501</v>
      </c>
      <c r="M258" s="4">
        <v>0.60199999999999998</v>
      </c>
      <c r="N258" s="4">
        <v>0.496</v>
      </c>
      <c r="O258" s="5">
        <v>100</v>
      </c>
      <c r="P258" s="5">
        <v>100</v>
      </c>
      <c r="Q258" s="5">
        <v>0</v>
      </c>
      <c r="R258" s="5">
        <v>0</v>
      </c>
      <c r="S258" s="5">
        <v>0</v>
      </c>
      <c r="T258" s="5">
        <v>100</v>
      </c>
      <c r="U258" s="2">
        <v>0.64245406624442702</v>
      </c>
      <c r="V258" s="2">
        <v>0.55961578793542299</v>
      </c>
      <c r="W258" s="2">
        <v>0.85097126575351201</v>
      </c>
      <c r="X258" s="2">
        <v>0.69514918323061803</v>
      </c>
      <c r="Y258" s="2">
        <v>0.92130327369769904</v>
      </c>
      <c r="Z258" s="2">
        <v>0.68517901091076805</v>
      </c>
    </row>
    <row r="259" spans="1:26" x14ac:dyDescent="0.35">
      <c r="A259" s="7">
        <v>825</v>
      </c>
      <c r="B259" s="7">
        <v>33</v>
      </c>
      <c r="C259" s="7">
        <v>0</v>
      </c>
      <c r="D259" s="7">
        <v>0</v>
      </c>
      <c r="E259" s="22" t="str">
        <f t="shared" si="8"/>
        <v>00</v>
      </c>
      <c r="F259" s="4">
        <v>6.3818938970000003</v>
      </c>
      <c r="G259" s="4">
        <v>25.537754719999999</v>
      </c>
      <c r="H259" s="2">
        <f t="shared" si="9"/>
        <v>0.24990035212461312</v>
      </c>
      <c r="I259" s="4">
        <v>0.61599999999999999</v>
      </c>
      <c r="J259" s="4">
        <v>0.41791044776119401</v>
      </c>
      <c r="K259" s="4">
        <v>0.21199999999999999</v>
      </c>
      <c r="L259" s="4">
        <v>0.14099999999999999</v>
      </c>
      <c r="M259" s="4">
        <v>0.13400000000000001</v>
      </c>
      <c r="N259" s="4">
        <v>0.189</v>
      </c>
      <c r="O259" s="5">
        <v>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0.95711272639441003</v>
      </c>
      <c r="V259" s="2">
        <v>0.54113097326131998</v>
      </c>
      <c r="W259" s="2">
        <v>0.238257189124258</v>
      </c>
      <c r="X259" s="2">
        <v>0.15198635699788199</v>
      </c>
      <c r="Y259" s="2">
        <v>0.14387037041970199</v>
      </c>
      <c r="Z259" s="2">
        <v>0.209487224866724</v>
      </c>
    </row>
    <row r="260" spans="1:26" x14ac:dyDescent="0.35">
      <c r="A260" s="7">
        <v>475</v>
      </c>
      <c r="B260" s="7">
        <v>81</v>
      </c>
      <c r="C260" s="7">
        <v>0</v>
      </c>
      <c r="D260" s="7">
        <v>0</v>
      </c>
      <c r="E260" s="22" t="str">
        <f t="shared" si="8"/>
        <v>00</v>
      </c>
      <c r="F260" s="4">
        <v>6.4500694620000001</v>
      </c>
      <c r="G260" s="4">
        <v>25.8086518647</v>
      </c>
      <c r="H260" s="2">
        <f t="shared" si="9"/>
        <v>0.24991888362918083</v>
      </c>
      <c r="I260" s="4">
        <v>0.503</v>
      </c>
      <c r="J260" s="4">
        <v>0.33333333333333298</v>
      </c>
      <c r="K260" s="4">
        <v>0.218</v>
      </c>
      <c r="L260" s="4">
        <v>0.20399999999999999</v>
      </c>
      <c r="M260" s="4">
        <v>0.21</v>
      </c>
      <c r="N260" s="4">
        <v>0.17100000000000001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0.69916525288550802</v>
      </c>
      <c r="V260" s="2">
        <v>0.405465108108164</v>
      </c>
      <c r="W260" s="2">
        <v>0.24590053843682599</v>
      </c>
      <c r="X260" s="2">
        <v>0.22815609313775401</v>
      </c>
      <c r="Y260" s="2">
        <v>0.23572233352107</v>
      </c>
      <c r="Z260" s="2">
        <v>0.18753512384684201</v>
      </c>
    </row>
    <row r="261" spans="1:26" x14ac:dyDescent="0.35">
      <c r="A261" s="7">
        <v>509</v>
      </c>
      <c r="B261" s="7">
        <v>70</v>
      </c>
      <c r="C261" s="7">
        <v>0</v>
      </c>
      <c r="D261" s="7">
        <v>0</v>
      </c>
      <c r="E261" s="22" t="str">
        <f t="shared" si="8"/>
        <v>00</v>
      </c>
      <c r="F261" s="4">
        <v>5.7704894810000003</v>
      </c>
      <c r="G261" s="4">
        <v>23.00995403033</v>
      </c>
      <c r="H261" s="2">
        <f t="shared" si="9"/>
        <v>0.25078231244589938</v>
      </c>
      <c r="I261" s="4">
        <v>0.26400000000000001</v>
      </c>
      <c r="J261" s="4">
        <v>0.22222222222222199</v>
      </c>
      <c r="K261" s="4">
        <v>0.254</v>
      </c>
      <c r="L261" s="4">
        <v>0.193</v>
      </c>
      <c r="M261" s="4">
        <v>0.17199999999999999</v>
      </c>
      <c r="N261" s="4">
        <v>0.193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0.30652516025326099</v>
      </c>
      <c r="V261" s="2">
        <v>0.251314428280906</v>
      </c>
      <c r="W261" s="2">
        <v>0.29302967877837599</v>
      </c>
      <c r="X261" s="2">
        <v>0.214431610712188</v>
      </c>
      <c r="Y261" s="2">
        <v>0.188742124596877</v>
      </c>
      <c r="Z261" s="2">
        <v>0.214431610712188</v>
      </c>
    </row>
    <row r="262" spans="1:26" x14ac:dyDescent="0.35">
      <c r="A262" s="7">
        <v>405</v>
      </c>
      <c r="B262" s="7">
        <v>76</v>
      </c>
      <c r="C262" s="7">
        <v>0</v>
      </c>
      <c r="D262" s="7">
        <v>0</v>
      </c>
      <c r="E262" s="22" t="str">
        <f t="shared" si="8"/>
        <v>00</v>
      </c>
      <c r="F262" s="4">
        <v>6.6015625489999996</v>
      </c>
      <c r="G262" s="4">
        <v>26.197188530599998</v>
      </c>
      <c r="H262" s="2">
        <f t="shared" si="9"/>
        <v>0.25199507730720611</v>
      </c>
      <c r="I262" s="4">
        <v>0.27500000000000002</v>
      </c>
      <c r="J262" s="4">
        <v>0.20652173913043501</v>
      </c>
      <c r="K262" s="4">
        <v>0.255</v>
      </c>
      <c r="L262" s="4">
        <v>0.20699999999999999</v>
      </c>
      <c r="M262" s="4">
        <v>0.23100000000000001</v>
      </c>
      <c r="N262" s="4">
        <v>0.219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0.321583624127462</v>
      </c>
      <c r="V262" s="2">
        <v>0.23132913590064899</v>
      </c>
      <c r="W262" s="2">
        <v>0.29437106060257801</v>
      </c>
      <c r="X262" s="2">
        <v>0.231932057347289</v>
      </c>
      <c r="Y262" s="2">
        <v>0.262664309476493</v>
      </c>
      <c r="Z262" s="2">
        <v>0.24718012914245099</v>
      </c>
    </row>
    <row r="263" spans="1:26" x14ac:dyDescent="0.35">
      <c r="A263" s="7">
        <v>3</v>
      </c>
      <c r="B263" s="7">
        <v>88</v>
      </c>
      <c r="C263" s="7">
        <v>0</v>
      </c>
      <c r="D263" s="7">
        <v>0</v>
      </c>
      <c r="E263" s="22" t="str">
        <f t="shared" si="8"/>
        <v>00</v>
      </c>
      <c r="F263" s="4">
        <v>7.0975231230000002</v>
      </c>
      <c r="G263" s="4">
        <v>27.685263046999999</v>
      </c>
      <c r="H263" s="2">
        <f t="shared" si="9"/>
        <v>0.25636466270704605</v>
      </c>
      <c r="I263" s="4">
        <v>0.53100000000000003</v>
      </c>
      <c r="J263" s="4">
        <v>0.51351351351351304</v>
      </c>
      <c r="K263" s="4">
        <v>0.42699999999999999</v>
      </c>
      <c r="L263" s="4">
        <v>0.35799999999999998</v>
      </c>
      <c r="M263" s="4">
        <v>0.37</v>
      </c>
      <c r="N263" s="4">
        <v>0.33100000000000002</v>
      </c>
      <c r="O263" s="5">
        <v>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0.75715251053585797</v>
      </c>
      <c r="V263" s="2">
        <v>0.72054615474806005</v>
      </c>
      <c r="W263" s="2">
        <v>0.55686956226739803</v>
      </c>
      <c r="X263" s="2">
        <v>0.44316697529217602</v>
      </c>
      <c r="Y263" s="2">
        <v>0.46203545959655901</v>
      </c>
      <c r="Z263" s="2">
        <v>0.40197121885390902</v>
      </c>
    </row>
    <row r="264" spans="1:26" x14ac:dyDescent="0.35">
      <c r="A264" s="7">
        <v>51</v>
      </c>
      <c r="B264" s="7">
        <v>61</v>
      </c>
      <c r="C264" s="7">
        <v>0</v>
      </c>
      <c r="D264" s="7">
        <v>0</v>
      </c>
      <c r="E264" s="22" t="str">
        <f t="shared" si="8"/>
        <v>00</v>
      </c>
      <c r="F264" s="4">
        <v>7.0580220340000004</v>
      </c>
      <c r="G264" s="4">
        <v>27.479620364999999</v>
      </c>
      <c r="H264" s="2">
        <f t="shared" si="9"/>
        <v>0.25684568928723628</v>
      </c>
      <c r="I264" s="4">
        <v>0.51700000000000002</v>
      </c>
      <c r="J264" s="4">
        <v>0.34246575342465801</v>
      </c>
      <c r="K264" s="4">
        <v>0.248</v>
      </c>
      <c r="L264" s="4">
        <v>0.22600000000000001</v>
      </c>
      <c r="M264" s="4">
        <v>0.191</v>
      </c>
      <c r="N264" s="4">
        <v>0.27900000000000003</v>
      </c>
      <c r="O264" s="5">
        <v>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0.72773862532956402</v>
      </c>
      <c r="V264" s="2">
        <v>0.41925843024050002</v>
      </c>
      <c r="W264" s="2">
        <v>0.28501895503229702</v>
      </c>
      <c r="X264" s="2">
        <v>0.25618340539241002</v>
      </c>
      <c r="Y264" s="2">
        <v>0.211956361923645</v>
      </c>
      <c r="Z264" s="2">
        <v>0.327116141697188</v>
      </c>
    </row>
    <row r="265" spans="1:26" x14ac:dyDescent="0.35">
      <c r="A265" s="7">
        <v>103</v>
      </c>
      <c r="B265" s="7">
        <v>41</v>
      </c>
      <c r="C265" s="7">
        <v>0</v>
      </c>
      <c r="D265" s="7">
        <v>0</v>
      </c>
      <c r="E265" s="22" t="str">
        <f t="shared" si="8"/>
        <v>00</v>
      </c>
      <c r="F265" s="4">
        <v>6.2575126570000004</v>
      </c>
      <c r="G265" s="4">
        <v>24.257883019699999</v>
      </c>
      <c r="H265" s="2">
        <f t="shared" si="9"/>
        <v>0.25795790390770001</v>
      </c>
      <c r="I265" s="4">
        <v>0.47499999999999998</v>
      </c>
      <c r="J265" s="4">
        <v>0.44086021505376299</v>
      </c>
      <c r="K265" s="4">
        <v>0.66200000000000003</v>
      </c>
      <c r="L265" s="4">
        <v>0.63500000000000001</v>
      </c>
      <c r="M265" s="4">
        <v>0.65700000000000003</v>
      </c>
      <c r="N265" s="4">
        <v>0.60699999999999998</v>
      </c>
      <c r="O265" s="5">
        <v>100</v>
      </c>
      <c r="P265" s="5">
        <v>100</v>
      </c>
      <c r="Q265" s="5">
        <v>0</v>
      </c>
      <c r="R265" s="5">
        <v>0</v>
      </c>
      <c r="S265" s="5">
        <v>0</v>
      </c>
      <c r="T265" s="5">
        <v>0</v>
      </c>
      <c r="U265" s="2">
        <v>0.64435701639051302</v>
      </c>
      <c r="V265" s="2">
        <v>0.58135577457182896</v>
      </c>
      <c r="W265" s="2">
        <v>1.0847093834991199</v>
      </c>
      <c r="X265" s="2">
        <v>1.00785792539965</v>
      </c>
      <c r="Y265" s="2">
        <v>1.0700248318162</v>
      </c>
      <c r="Z265" s="2">
        <v>0.93394566711287597</v>
      </c>
    </row>
    <row r="266" spans="1:26" x14ac:dyDescent="0.35">
      <c r="A266" s="7">
        <v>59</v>
      </c>
      <c r="B266" s="7">
        <v>73</v>
      </c>
      <c r="C266" s="7">
        <v>0</v>
      </c>
      <c r="D266" s="7">
        <v>0</v>
      </c>
      <c r="E266" s="22" t="str">
        <f t="shared" si="8"/>
        <v>00</v>
      </c>
      <c r="F266" s="4">
        <v>7.765940091</v>
      </c>
      <c r="G266" s="4">
        <v>30.024845057499999</v>
      </c>
      <c r="H266" s="2">
        <f t="shared" si="9"/>
        <v>0.25865046351205473</v>
      </c>
      <c r="I266" s="4">
        <v>0.372</v>
      </c>
      <c r="J266" s="4">
        <v>0.25301204819277101</v>
      </c>
      <c r="K266" s="4">
        <v>0.17399999999999999</v>
      </c>
      <c r="L266" s="4">
        <v>0.13300000000000001</v>
      </c>
      <c r="M266" s="4">
        <v>0.123</v>
      </c>
      <c r="N266" s="4">
        <v>0.17499999999999999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0.46521511251393799</v>
      </c>
      <c r="V266" s="2">
        <v>0.29170622275150598</v>
      </c>
      <c r="W266" s="2">
        <v>0.19116050546115901</v>
      </c>
      <c r="X266" s="2">
        <v>0.14271630220159501</v>
      </c>
      <c r="Y266" s="2">
        <v>0.131248286609954</v>
      </c>
      <c r="Z266" s="2">
        <v>0.19237189264745599</v>
      </c>
    </row>
    <row r="267" spans="1:26" x14ac:dyDescent="0.35">
      <c r="A267" s="7">
        <v>627</v>
      </c>
      <c r="B267" s="7">
        <v>47</v>
      </c>
      <c r="C267" s="7">
        <v>0</v>
      </c>
      <c r="D267" s="7">
        <v>0</v>
      </c>
      <c r="E267" s="22" t="str">
        <f t="shared" si="8"/>
        <v>00</v>
      </c>
      <c r="F267" s="4">
        <v>8.0458952900000007</v>
      </c>
      <c r="G267" s="4">
        <v>30.980109973000001</v>
      </c>
      <c r="H267" s="2">
        <f t="shared" si="9"/>
        <v>0.25971164392289808</v>
      </c>
      <c r="I267" s="4">
        <v>0.755</v>
      </c>
      <c r="J267" s="4">
        <v>0.54716981132075504</v>
      </c>
      <c r="K267" s="4">
        <v>0.23699999999999999</v>
      </c>
      <c r="L267" s="4">
        <v>0.157</v>
      </c>
      <c r="M267" s="4">
        <v>0.186</v>
      </c>
      <c r="N267" s="4">
        <v>0.17299999999999999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1.4064970684374101</v>
      </c>
      <c r="V267" s="2">
        <v>0.79223808320417599</v>
      </c>
      <c r="W267" s="2">
        <v>0.27049724769768002</v>
      </c>
      <c r="X267" s="2">
        <v>0.17078832098028199</v>
      </c>
      <c r="Y267" s="2">
        <v>0.20579491297959701</v>
      </c>
      <c r="Z267" s="2">
        <v>0.189950583958446</v>
      </c>
    </row>
    <row r="268" spans="1:26" x14ac:dyDescent="0.35">
      <c r="A268" s="7">
        <v>163</v>
      </c>
      <c r="B268" s="7">
        <v>54</v>
      </c>
      <c r="C268" s="7">
        <v>0</v>
      </c>
      <c r="D268" s="7">
        <v>0</v>
      </c>
      <c r="E268" s="22" t="str">
        <f t="shared" si="8"/>
        <v>00</v>
      </c>
      <c r="F268" s="4">
        <v>7.2904416000000003</v>
      </c>
      <c r="G268" s="4">
        <v>25.940886194099999</v>
      </c>
      <c r="H268" s="2">
        <f t="shared" si="9"/>
        <v>0.28104057607939931</v>
      </c>
      <c r="I268" s="4">
        <v>0.44400000000000001</v>
      </c>
      <c r="J268" s="4">
        <v>0.38202247191011202</v>
      </c>
      <c r="K268" s="4">
        <v>0.44</v>
      </c>
      <c r="L268" s="4">
        <v>0.42799999999999999</v>
      </c>
      <c r="M268" s="4">
        <v>0.47399999999999998</v>
      </c>
      <c r="N268" s="4">
        <v>0.40799999999999997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0.58698698473155497</v>
      </c>
      <c r="V268" s="2">
        <v>0.48130318449966902</v>
      </c>
      <c r="W268" s="2">
        <v>0.57981849525294205</v>
      </c>
      <c r="X268" s="2">
        <v>0.55861628760233895</v>
      </c>
      <c r="Y268" s="2">
        <v>0.64245406624442702</v>
      </c>
      <c r="Z268" s="2">
        <v>0.52424864409813099</v>
      </c>
    </row>
    <row r="269" spans="1:26" x14ac:dyDescent="0.35">
      <c r="A269" s="7">
        <v>455</v>
      </c>
      <c r="B269" s="7">
        <v>27</v>
      </c>
      <c r="C269" s="7">
        <v>0</v>
      </c>
      <c r="D269" s="7">
        <v>0</v>
      </c>
      <c r="E269" s="22" t="str">
        <f t="shared" si="8"/>
        <v>00</v>
      </c>
      <c r="F269" s="4">
        <v>6.894211812</v>
      </c>
      <c r="G269" s="4">
        <v>24.516142149899999</v>
      </c>
      <c r="H269" s="2">
        <f t="shared" si="9"/>
        <v>0.28121112081364408</v>
      </c>
      <c r="I269" s="4">
        <v>0.47799999999999998</v>
      </c>
      <c r="J269" s="4">
        <v>0.34615384615384598</v>
      </c>
      <c r="K269" s="4">
        <v>0.17599999999999999</v>
      </c>
      <c r="L269" s="4">
        <v>0.113</v>
      </c>
      <c r="M269" s="4">
        <v>0.17599999999999999</v>
      </c>
      <c r="N269" s="4">
        <v>8.5000000000000006E-2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0.65008769109949804</v>
      </c>
      <c r="V269" s="2">
        <v>0.42488319396526603</v>
      </c>
      <c r="W269" s="2">
        <v>0.19358474907266501</v>
      </c>
      <c r="X269" s="2">
        <v>0.11991029667255799</v>
      </c>
      <c r="Y269" s="2">
        <v>0.19358474907266501</v>
      </c>
      <c r="Z269" s="2">
        <v>8.8831213706615703E-2</v>
      </c>
    </row>
    <row r="270" spans="1:26" x14ac:dyDescent="0.35">
      <c r="A270" s="7">
        <v>65</v>
      </c>
      <c r="B270" s="7">
        <v>12</v>
      </c>
      <c r="C270" s="7">
        <v>0</v>
      </c>
      <c r="D270" s="7">
        <v>0</v>
      </c>
      <c r="E270" s="22" t="str">
        <f t="shared" si="8"/>
        <v>00</v>
      </c>
      <c r="F270" s="4">
        <v>9.3504210400000005</v>
      </c>
      <c r="G270" s="4">
        <v>32.636510560230001</v>
      </c>
      <c r="H270" s="2">
        <f t="shared" si="9"/>
        <v>0.28650186185634008</v>
      </c>
      <c r="I270" s="4">
        <v>0.26900000000000002</v>
      </c>
      <c r="J270" s="4">
        <v>0.22826086956521699</v>
      </c>
      <c r="K270" s="4">
        <v>0.182</v>
      </c>
      <c r="L270" s="4">
        <v>0.20300000000000001</v>
      </c>
      <c r="M270" s="4">
        <v>0.17100000000000001</v>
      </c>
      <c r="N270" s="4">
        <v>0.189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0.31334181923235899</v>
      </c>
      <c r="V270" s="2">
        <v>0.25910870000772501</v>
      </c>
      <c r="W270" s="2">
        <v>0.20089294237939001</v>
      </c>
      <c r="X270" s="2">
        <v>0.22690060019192199</v>
      </c>
      <c r="Y270" s="2">
        <v>0.18753512384684201</v>
      </c>
      <c r="Z270" s="2">
        <v>0.209487224866724</v>
      </c>
    </row>
    <row r="271" spans="1:26" x14ac:dyDescent="0.35">
      <c r="A271" s="7">
        <v>663</v>
      </c>
      <c r="B271" s="7">
        <v>98</v>
      </c>
      <c r="C271" s="7">
        <v>0</v>
      </c>
      <c r="D271" s="7">
        <v>0</v>
      </c>
      <c r="E271" s="22" t="str">
        <f t="shared" si="8"/>
        <v>00</v>
      </c>
      <c r="F271" s="4">
        <v>11.08333376</v>
      </c>
      <c r="G271" s="4">
        <v>38.347370390000002</v>
      </c>
      <c r="H271" s="2">
        <f t="shared" si="9"/>
        <v>0.28902460970023242</v>
      </c>
      <c r="I271" s="4">
        <v>0.374</v>
      </c>
      <c r="J271" s="4">
        <v>0.33333333333333298</v>
      </c>
      <c r="K271" s="4">
        <v>0.30499999999999999</v>
      </c>
      <c r="L271" s="4">
        <v>0.29099999999999998</v>
      </c>
      <c r="M271" s="4">
        <v>0.3</v>
      </c>
      <c r="N271" s="4">
        <v>0.32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0.46840490788203898</v>
      </c>
      <c r="V271" s="2">
        <v>0.405465108108164</v>
      </c>
      <c r="W271" s="2">
        <v>0.36384343341734499</v>
      </c>
      <c r="X271" s="2">
        <v>0.34389975245000898</v>
      </c>
      <c r="Y271" s="2">
        <v>0.356674943938732</v>
      </c>
      <c r="Z271" s="2">
        <v>0.38566248081198501</v>
      </c>
    </row>
    <row r="272" spans="1:26" x14ac:dyDescent="0.35">
      <c r="A272" s="7">
        <v>923</v>
      </c>
      <c r="B272" s="7">
        <v>3</v>
      </c>
      <c r="C272" s="7">
        <v>0</v>
      </c>
      <c r="D272" s="7">
        <v>0</v>
      </c>
      <c r="E272" s="22" t="str">
        <f t="shared" si="8"/>
        <v>00</v>
      </c>
      <c r="F272" s="4">
        <v>6.7041653979999998</v>
      </c>
      <c r="G272" s="4">
        <v>23.089729094900001</v>
      </c>
      <c r="H272" s="2">
        <f t="shared" si="9"/>
        <v>0.2903527092260601</v>
      </c>
      <c r="I272" s="4">
        <v>0.33700000000000002</v>
      </c>
      <c r="J272" s="4">
        <v>0.28421052631578902</v>
      </c>
      <c r="K272" s="4">
        <v>0.28100000000000003</v>
      </c>
      <c r="L272" s="4">
        <v>0.26600000000000001</v>
      </c>
      <c r="M272" s="4">
        <v>0.32200000000000001</v>
      </c>
      <c r="N272" s="4">
        <v>0.186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0.41098028879627502</v>
      </c>
      <c r="V272" s="2">
        <v>0.33436918642443397</v>
      </c>
      <c r="W272" s="2">
        <v>0.32989392126109002</v>
      </c>
      <c r="X272" s="2">
        <v>0.30924625036762099</v>
      </c>
      <c r="Y272" s="2">
        <v>0.38860799104174198</v>
      </c>
      <c r="Z272" s="2">
        <v>0.20579491297959701</v>
      </c>
    </row>
    <row r="273" spans="1:26" x14ac:dyDescent="0.35">
      <c r="A273" s="7">
        <v>291</v>
      </c>
      <c r="B273" s="7">
        <v>76</v>
      </c>
      <c r="C273" s="7">
        <v>0</v>
      </c>
      <c r="D273" s="7">
        <v>0</v>
      </c>
      <c r="E273" s="22" t="str">
        <f t="shared" si="8"/>
        <v>00</v>
      </c>
      <c r="F273" s="4">
        <v>8.6252330359999991</v>
      </c>
      <c r="G273" s="4">
        <v>29.564686634000001</v>
      </c>
      <c r="H273" s="2">
        <f t="shared" si="9"/>
        <v>0.29174106063687488</v>
      </c>
      <c r="I273" s="4">
        <v>0.55800000000000005</v>
      </c>
      <c r="J273" s="4">
        <v>0.42105263157894701</v>
      </c>
      <c r="K273" s="4">
        <v>0.221</v>
      </c>
      <c r="L273" s="4">
        <v>0.20200000000000001</v>
      </c>
      <c r="M273" s="4">
        <v>0.22800000000000001</v>
      </c>
      <c r="N273" s="4">
        <v>0.19</v>
      </c>
      <c r="O273" s="5">
        <v>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0.81644539690443896</v>
      </c>
      <c r="V273" s="2">
        <v>0.54654370636807004</v>
      </c>
      <c r="W273" s="2">
        <v>0.24974423311138899</v>
      </c>
      <c r="X273" s="2">
        <v>0.225646681532328</v>
      </c>
      <c r="Y273" s="2">
        <v>0.25877072895736097</v>
      </c>
      <c r="Z273" s="2">
        <v>0.21072103131565301</v>
      </c>
    </row>
    <row r="274" spans="1:26" x14ac:dyDescent="0.35">
      <c r="A274" s="7">
        <v>47</v>
      </c>
      <c r="B274" s="7">
        <v>84</v>
      </c>
      <c r="C274" s="7">
        <v>0</v>
      </c>
      <c r="D274" s="7">
        <v>0</v>
      </c>
      <c r="E274" s="22" t="str">
        <f t="shared" si="8"/>
        <v>00</v>
      </c>
      <c r="F274" s="4">
        <v>10.295426989999999</v>
      </c>
      <c r="G274" s="4">
        <v>35.210780944299998</v>
      </c>
      <c r="H274" s="2">
        <f t="shared" si="9"/>
        <v>0.29239416774897309</v>
      </c>
      <c r="I274" s="4">
        <v>0.37</v>
      </c>
      <c r="J274" s="4">
        <v>0.32954545454545497</v>
      </c>
      <c r="K274" s="4">
        <v>0.17299999999999999</v>
      </c>
      <c r="L274" s="4">
        <v>0.127</v>
      </c>
      <c r="M274" s="4">
        <v>0.10299999999999999</v>
      </c>
      <c r="N274" s="4">
        <v>0.19400000000000001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0.46203545959655901</v>
      </c>
      <c r="V274" s="2">
        <v>0.39979937057248699</v>
      </c>
      <c r="W274" s="2">
        <v>0.189950583958446</v>
      </c>
      <c r="X274" s="2">
        <v>0.13581972314253499</v>
      </c>
      <c r="Y274" s="2">
        <v>0.10869941692334099</v>
      </c>
      <c r="Z274" s="2">
        <v>0.21567153647550899</v>
      </c>
    </row>
    <row r="275" spans="1:26" x14ac:dyDescent="0.35">
      <c r="A275" s="7">
        <v>633</v>
      </c>
      <c r="B275" s="7">
        <v>39</v>
      </c>
      <c r="C275" s="7">
        <v>0</v>
      </c>
      <c r="D275" s="7">
        <v>0</v>
      </c>
      <c r="E275" s="22" t="str">
        <f t="shared" si="8"/>
        <v>00</v>
      </c>
      <c r="F275" s="4">
        <v>7.2561262329999998</v>
      </c>
      <c r="G275" s="4">
        <v>24.401073398000001</v>
      </c>
      <c r="H275" s="2">
        <f t="shared" si="9"/>
        <v>0.29736914088356203</v>
      </c>
      <c r="I275" s="4">
        <v>0.35599999999999998</v>
      </c>
      <c r="J275" s="4">
        <v>0.32142857142857101</v>
      </c>
      <c r="K275" s="4">
        <v>0.2</v>
      </c>
      <c r="L275" s="4">
        <v>0.19800000000000001</v>
      </c>
      <c r="M275" s="4">
        <v>0.26100000000000001</v>
      </c>
      <c r="N275" s="4">
        <v>0.24399999999999999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0.440056552877783</v>
      </c>
      <c r="V275" s="2">
        <v>0.38776553100876299</v>
      </c>
      <c r="W275" s="2">
        <v>0.22314355131420999</v>
      </c>
      <c r="X275" s="2">
        <v>0.220646671115623</v>
      </c>
      <c r="Y275" s="2">
        <v>0.30245735803393498</v>
      </c>
      <c r="Z275" s="2">
        <v>0.279713902802604</v>
      </c>
    </row>
    <row r="276" spans="1:26" x14ac:dyDescent="0.35">
      <c r="A276" s="7">
        <v>289</v>
      </c>
      <c r="B276" s="7">
        <v>17</v>
      </c>
      <c r="C276" s="7">
        <v>0</v>
      </c>
      <c r="D276" s="7">
        <v>0</v>
      </c>
      <c r="E276" s="22" t="str">
        <f t="shared" si="8"/>
        <v>00</v>
      </c>
      <c r="F276" s="4">
        <v>6.7959926880000001</v>
      </c>
      <c r="G276" s="4">
        <v>22.155299470580001</v>
      </c>
      <c r="H276" s="2">
        <f t="shared" si="9"/>
        <v>0.30674343612571753</v>
      </c>
      <c r="I276" s="4">
        <v>0.43099999999999999</v>
      </c>
      <c r="J276" s="4">
        <v>0.36470588235294099</v>
      </c>
      <c r="K276" s="4">
        <v>0.22600000000000001</v>
      </c>
      <c r="L276" s="4">
        <v>0.184</v>
      </c>
      <c r="M276" s="4">
        <v>0.14699999999999999</v>
      </c>
      <c r="N276" s="4">
        <v>0.151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0.56387484485580597</v>
      </c>
      <c r="V276" s="2">
        <v>0.45366720992604198</v>
      </c>
      <c r="W276" s="2">
        <v>0.25618340539241002</v>
      </c>
      <c r="X276" s="2">
        <v>0.20334092401803</v>
      </c>
      <c r="Y276" s="2">
        <v>0.15899573149045801</v>
      </c>
      <c r="Z276" s="2">
        <v>0.16369609267078999</v>
      </c>
    </row>
    <row r="277" spans="1:26" x14ac:dyDescent="0.35">
      <c r="A277" s="7">
        <v>247</v>
      </c>
      <c r="B277" s="7">
        <v>100</v>
      </c>
      <c r="C277" s="7">
        <v>0</v>
      </c>
      <c r="D277" s="7">
        <v>0</v>
      </c>
      <c r="E277" s="22" t="str">
        <f t="shared" si="8"/>
        <v>00</v>
      </c>
      <c r="F277" s="4">
        <v>9.2878719029999992</v>
      </c>
      <c r="G277" s="4">
        <v>29.533975192</v>
      </c>
      <c r="H277" s="2">
        <f t="shared" si="9"/>
        <v>0.31448092722431237</v>
      </c>
      <c r="I277" s="4">
        <v>0.34100000000000003</v>
      </c>
      <c r="J277" s="4">
        <v>0.28888888888888897</v>
      </c>
      <c r="K277" s="4">
        <v>0.192</v>
      </c>
      <c r="L277" s="4">
        <v>0.152</v>
      </c>
      <c r="M277" s="4">
        <v>0.17199999999999999</v>
      </c>
      <c r="N277" s="4">
        <v>0.20100000000000001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0.41703174447962998</v>
      </c>
      <c r="V277" s="2">
        <v>0.34092658697059303</v>
      </c>
      <c r="W277" s="2">
        <v>0.213193220461042</v>
      </c>
      <c r="X277" s="2">
        <v>0.16487464319023401</v>
      </c>
      <c r="Y277" s="2">
        <v>0.188742124596877</v>
      </c>
      <c r="Z277" s="2">
        <v>0.224394333215862</v>
      </c>
    </row>
    <row r="278" spans="1:26" x14ac:dyDescent="0.35">
      <c r="A278" s="7">
        <v>149</v>
      </c>
      <c r="B278" s="7">
        <v>39</v>
      </c>
      <c r="C278" s="7">
        <v>0</v>
      </c>
      <c r="D278" s="7">
        <v>0</v>
      </c>
      <c r="E278" s="22" t="str">
        <f t="shared" si="8"/>
        <v>00</v>
      </c>
      <c r="F278" s="4">
        <v>7.469657121</v>
      </c>
      <c r="G278" s="4">
        <v>23.6188636296</v>
      </c>
      <c r="H278" s="2">
        <f t="shared" si="9"/>
        <v>0.31625810784726999</v>
      </c>
      <c r="I278" s="4">
        <v>0.41099999999999998</v>
      </c>
      <c r="J278" s="4">
        <v>0.32608695652173902</v>
      </c>
      <c r="K278" s="4">
        <v>0.252</v>
      </c>
      <c r="L278" s="4">
        <v>0.224</v>
      </c>
      <c r="M278" s="4">
        <v>0.224</v>
      </c>
      <c r="N278" s="4">
        <v>0.20100000000000001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0.52932909533054995</v>
      </c>
      <c r="V278" s="2">
        <v>0.39465419200394902</v>
      </c>
      <c r="W278" s="2">
        <v>0.29035230100766002</v>
      </c>
      <c r="X278" s="2">
        <v>0.25360275879891803</v>
      </c>
      <c r="Y278" s="2">
        <v>0.25360275879891803</v>
      </c>
      <c r="Z278" s="2">
        <v>0.224394333215862</v>
      </c>
    </row>
    <row r="279" spans="1:26" x14ac:dyDescent="0.35">
      <c r="A279" s="7">
        <v>893</v>
      </c>
      <c r="B279" s="7">
        <v>45</v>
      </c>
      <c r="C279" s="7">
        <v>0</v>
      </c>
      <c r="D279" s="7">
        <v>0</v>
      </c>
      <c r="E279" s="22" t="str">
        <f t="shared" si="8"/>
        <v>00</v>
      </c>
      <c r="F279" s="4">
        <v>8.3183418020000008</v>
      </c>
      <c r="G279" s="4">
        <v>26.106449596600001</v>
      </c>
      <c r="H279" s="2">
        <f t="shared" si="9"/>
        <v>0.31863167648362833</v>
      </c>
      <c r="I279" s="4">
        <v>0.46</v>
      </c>
      <c r="J279" s="4">
        <v>0.44086021505376299</v>
      </c>
      <c r="K279" s="4">
        <v>0.18</v>
      </c>
      <c r="L279" s="4">
        <v>0.16300000000000001</v>
      </c>
      <c r="M279" s="4">
        <v>0.17399999999999999</v>
      </c>
      <c r="N279" s="4">
        <v>0.15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0.61618613942381695</v>
      </c>
      <c r="V279" s="2">
        <v>0.58135577457182896</v>
      </c>
      <c r="W279" s="2">
        <v>0.19845093872383801</v>
      </c>
      <c r="X279" s="2">
        <v>0.177931208492662</v>
      </c>
      <c r="Y279" s="2">
        <v>0.19116050546115901</v>
      </c>
      <c r="Z279" s="2">
        <v>0.16251892949777499</v>
      </c>
    </row>
    <row r="280" spans="1:26" x14ac:dyDescent="0.35">
      <c r="A280" s="7">
        <v>813</v>
      </c>
      <c r="B280" s="7">
        <v>94</v>
      </c>
      <c r="C280" s="7">
        <v>0</v>
      </c>
      <c r="D280" s="7">
        <v>0</v>
      </c>
      <c r="E280" s="22" t="str">
        <f t="shared" si="8"/>
        <v>00</v>
      </c>
      <c r="F280" s="4">
        <v>11.07591455</v>
      </c>
      <c r="G280" s="4">
        <v>34.689662413000001</v>
      </c>
      <c r="H280" s="2">
        <f t="shared" si="9"/>
        <v>0.31928574046455077</v>
      </c>
      <c r="I280" s="4">
        <v>0.42099999999999999</v>
      </c>
      <c r="J280" s="4">
        <v>0.37634408602150499</v>
      </c>
      <c r="K280" s="4">
        <v>0.30399999999999999</v>
      </c>
      <c r="L280" s="4">
        <v>0.30199999999999999</v>
      </c>
      <c r="M280" s="4">
        <v>0.34799999999999998</v>
      </c>
      <c r="N280" s="4">
        <v>0.26800000000000002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0.54645280140914199</v>
      </c>
      <c r="V280" s="2">
        <v>0.47215648260683701</v>
      </c>
      <c r="W280" s="2">
        <v>0.36240561864771698</v>
      </c>
      <c r="X280" s="2">
        <v>0.35953617621976502</v>
      </c>
      <c r="Y280" s="2">
        <v>0.42771071705548402</v>
      </c>
      <c r="Z280" s="2">
        <v>0.311974765020825</v>
      </c>
    </row>
    <row r="281" spans="1:26" x14ac:dyDescent="0.35">
      <c r="A281" s="7">
        <v>533</v>
      </c>
      <c r="B281" s="7">
        <v>59</v>
      </c>
      <c r="C281" s="7">
        <v>0</v>
      </c>
      <c r="D281" s="7">
        <v>0</v>
      </c>
      <c r="E281" s="22" t="str">
        <f t="shared" si="8"/>
        <v>00</v>
      </c>
      <c r="F281" s="4">
        <v>8.6999502290000006</v>
      </c>
      <c r="G281" s="4">
        <v>26.999463758000001</v>
      </c>
      <c r="H281" s="2">
        <f t="shared" si="9"/>
        <v>0.32222677853822879</v>
      </c>
      <c r="I281" s="4">
        <v>0.251</v>
      </c>
      <c r="J281" s="4">
        <v>0.21052631578947401</v>
      </c>
      <c r="K281" s="4">
        <v>0.214</v>
      </c>
      <c r="L281" s="4">
        <v>0.19400000000000001</v>
      </c>
      <c r="M281" s="4">
        <v>0.14699999999999999</v>
      </c>
      <c r="N281" s="4">
        <v>0.14799999999999999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0.28901629546491803</v>
      </c>
      <c r="V281" s="2">
        <v>0.23638877806423</v>
      </c>
      <c r="W281" s="2">
        <v>0.24079848655293001</v>
      </c>
      <c r="X281" s="2">
        <v>0.21567153647550899</v>
      </c>
      <c r="Y281" s="2">
        <v>0.15899573149045801</v>
      </c>
      <c r="Z281" s="2">
        <v>0.160168752152821</v>
      </c>
    </row>
    <row r="282" spans="1:26" x14ac:dyDescent="0.35">
      <c r="A282" s="7">
        <v>309</v>
      </c>
      <c r="B282" s="7">
        <v>41</v>
      </c>
      <c r="C282" s="7">
        <v>0</v>
      </c>
      <c r="D282" s="7">
        <v>0</v>
      </c>
      <c r="E282" s="22" t="str">
        <f t="shared" si="8"/>
        <v>00</v>
      </c>
      <c r="F282" s="4">
        <v>10.23476464</v>
      </c>
      <c r="G282" s="4">
        <v>30.723129531000001</v>
      </c>
      <c r="H282" s="2">
        <f t="shared" si="9"/>
        <v>0.33312897469227543</v>
      </c>
      <c r="I282" s="4">
        <v>0.35599999999999998</v>
      </c>
      <c r="J282" s="4">
        <v>0.229885057471264</v>
      </c>
      <c r="K282" s="4">
        <v>0.13700000000000001</v>
      </c>
      <c r="L282" s="4">
        <v>0.108</v>
      </c>
      <c r="M282" s="4">
        <v>0.125</v>
      </c>
      <c r="N282" s="4">
        <v>0.17599999999999999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0.440056552877783</v>
      </c>
      <c r="V282" s="2">
        <v>0.26121549926361798</v>
      </c>
      <c r="W282" s="2">
        <v>0.14734058789870899</v>
      </c>
      <c r="X282" s="2">
        <v>0.11428914640212801</v>
      </c>
      <c r="Y282" s="2">
        <v>0.13353139262452299</v>
      </c>
      <c r="Z282" s="2">
        <v>0.19358474907266501</v>
      </c>
    </row>
    <row r="283" spans="1:26" x14ac:dyDescent="0.35">
      <c r="A283" s="7">
        <v>781</v>
      </c>
      <c r="B283" s="7">
        <v>12</v>
      </c>
      <c r="C283" s="7">
        <v>0</v>
      </c>
      <c r="D283" s="7">
        <v>0</v>
      </c>
      <c r="E283" s="22" t="str">
        <f t="shared" si="8"/>
        <v>00</v>
      </c>
      <c r="F283" s="4">
        <v>11.62437658</v>
      </c>
      <c r="G283" s="4">
        <v>34.698881964800002</v>
      </c>
      <c r="H283" s="2">
        <f t="shared" si="9"/>
        <v>0.33500723717243264</v>
      </c>
      <c r="I283" s="4">
        <v>0.44900000000000001</v>
      </c>
      <c r="J283" s="4">
        <v>0.32500000000000001</v>
      </c>
      <c r="K283" s="4">
        <v>0.39200000000000002</v>
      </c>
      <c r="L283" s="4">
        <v>0.28299999999999997</v>
      </c>
      <c r="M283" s="4">
        <v>0.36499999999999999</v>
      </c>
      <c r="N283" s="4">
        <v>0.32600000000000001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0.59602046982922297</v>
      </c>
      <c r="V283" s="2">
        <v>0.39304258810960702</v>
      </c>
      <c r="W283" s="2">
        <v>0.49758039701597001</v>
      </c>
      <c r="X283" s="2">
        <v>0.33267943838251701</v>
      </c>
      <c r="Y283" s="2">
        <v>0.454130280089445</v>
      </c>
      <c r="Z283" s="2">
        <v>0.39452516806983001</v>
      </c>
    </row>
    <row r="284" spans="1:26" x14ac:dyDescent="0.35">
      <c r="A284" s="7">
        <v>967</v>
      </c>
      <c r="B284" s="7">
        <v>41</v>
      </c>
      <c r="C284" s="7">
        <v>0</v>
      </c>
      <c r="D284" s="7">
        <v>0</v>
      </c>
      <c r="E284" s="22" t="str">
        <f t="shared" si="8"/>
        <v>00</v>
      </c>
      <c r="F284" s="4">
        <v>9.3835119539999994</v>
      </c>
      <c r="G284" s="4">
        <v>27.733351304149998</v>
      </c>
      <c r="H284" s="2">
        <f t="shared" si="9"/>
        <v>0.3383475675583375</v>
      </c>
      <c r="I284" s="4">
        <v>0.371</v>
      </c>
      <c r="J284" s="4">
        <v>0.32051282051282098</v>
      </c>
      <c r="K284" s="4">
        <v>0.13500000000000001</v>
      </c>
      <c r="L284" s="4">
        <v>0.14499999999999999</v>
      </c>
      <c r="M284" s="4">
        <v>0.13900000000000001</v>
      </c>
      <c r="N284" s="4">
        <v>0.153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0.46362402228169702</v>
      </c>
      <c r="V284" s="2">
        <v>0.38641691313747001</v>
      </c>
      <c r="W284" s="2">
        <v>0.14502577205025799</v>
      </c>
      <c r="X284" s="2">
        <v>0.15665381004537701</v>
      </c>
      <c r="Y284" s="2">
        <v>0.14966077455440599</v>
      </c>
      <c r="Z284" s="2">
        <v>0.16605458433008299</v>
      </c>
    </row>
    <row r="285" spans="1:26" x14ac:dyDescent="0.35">
      <c r="A285" s="7">
        <v>389</v>
      </c>
      <c r="B285" s="7">
        <v>68</v>
      </c>
      <c r="C285" s="7">
        <v>0</v>
      </c>
      <c r="D285" s="7">
        <v>0</v>
      </c>
      <c r="E285" s="22" t="str">
        <f t="shared" si="8"/>
        <v>00</v>
      </c>
      <c r="F285" s="4">
        <v>9.9523204490000001</v>
      </c>
      <c r="G285" s="4">
        <v>29.37379481</v>
      </c>
      <c r="H285" s="2">
        <f t="shared" si="9"/>
        <v>0.33881629913244432</v>
      </c>
      <c r="I285" s="4">
        <v>0.34399999999999997</v>
      </c>
      <c r="J285" s="4">
        <v>0.27956989247311798</v>
      </c>
      <c r="K285" s="4">
        <v>0.4</v>
      </c>
      <c r="L285" s="4">
        <v>0.316</v>
      </c>
      <c r="M285" s="4">
        <v>0.379</v>
      </c>
      <c r="N285" s="4">
        <v>0.25900000000000001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0.421594490038048</v>
      </c>
      <c r="V285" s="2">
        <v>0.32790687376229</v>
      </c>
      <c r="W285" s="2">
        <v>0.51082562376599105</v>
      </c>
      <c r="X285" s="2">
        <v>0.37979736135958703</v>
      </c>
      <c r="Y285" s="2">
        <v>0.47642419704865802</v>
      </c>
      <c r="Z285" s="2">
        <v>0.29975465368604998</v>
      </c>
    </row>
    <row r="286" spans="1:26" x14ac:dyDescent="0.35">
      <c r="A286" s="7">
        <v>795</v>
      </c>
      <c r="B286" s="7">
        <v>67</v>
      </c>
      <c r="C286" s="7">
        <v>0</v>
      </c>
      <c r="D286" s="7">
        <v>0</v>
      </c>
      <c r="E286" s="22" t="str">
        <f t="shared" si="8"/>
        <v>00</v>
      </c>
      <c r="F286" s="4">
        <v>8.3710070489999993</v>
      </c>
      <c r="G286" s="4">
        <v>24.444694478500001</v>
      </c>
      <c r="H286" s="2">
        <f t="shared" si="9"/>
        <v>0.34244678559442027</v>
      </c>
      <c r="I286" s="4">
        <v>0.31900000000000001</v>
      </c>
      <c r="J286" s="4">
        <v>0.30434782608695699</v>
      </c>
      <c r="K286" s="4">
        <v>0.25700000000000001</v>
      </c>
      <c r="L286" s="4">
        <v>0.27500000000000002</v>
      </c>
      <c r="M286" s="4">
        <v>0.32</v>
      </c>
      <c r="N286" s="4">
        <v>0.312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0.38419297283262499</v>
      </c>
      <c r="V286" s="2">
        <v>0.36290549368936798</v>
      </c>
      <c r="W286" s="2">
        <v>0.29705923426437802</v>
      </c>
      <c r="X286" s="2">
        <v>0.321583624127462</v>
      </c>
      <c r="Y286" s="2">
        <v>0.38566248081198501</v>
      </c>
      <c r="Z286" s="2">
        <v>0.37396644104879301</v>
      </c>
    </row>
    <row r="287" spans="1:26" x14ac:dyDescent="0.35">
      <c r="A287" s="7">
        <v>761</v>
      </c>
      <c r="B287" s="7">
        <v>43</v>
      </c>
      <c r="C287" s="7">
        <v>0</v>
      </c>
      <c r="D287" s="7">
        <v>0</v>
      </c>
      <c r="E287" s="22" t="str">
        <f t="shared" si="8"/>
        <v>00</v>
      </c>
      <c r="F287" s="4">
        <v>8.9883518200000001</v>
      </c>
      <c r="G287" s="4">
        <v>25.928462892799999</v>
      </c>
      <c r="H287" s="2">
        <f t="shared" si="9"/>
        <v>0.3466596480154614</v>
      </c>
      <c r="I287" s="4">
        <v>0.313</v>
      </c>
      <c r="J287" s="4">
        <v>0.25806451612903197</v>
      </c>
      <c r="K287" s="4">
        <v>0.42</v>
      </c>
      <c r="L287" s="4">
        <v>0.379</v>
      </c>
      <c r="M287" s="4">
        <v>0.127</v>
      </c>
      <c r="N287" s="4">
        <v>0.253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0.37542098675978802</v>
      </c>
      <c r="V287" s="2">
        <v>0.29849298855599699</v>
      </c>
      <c r="W287" s="2">
        <v>0.54472717544167204</v>
      </c>
      <c r="X287" s="2">
        <v>0.47642419704865802</v>
      </c>
      <c r="Y287" s="2">
        <v>0.13581972314253499</v>
      </c>
      <c r="Z287" s="2">
        <v>0.29169009384931999</v>
      </c>
    </row>
    <row r="288" spans="1:26" x14ac:dyDescent="0.35">
      <c r="A288" s="7">
        <v>13</v>
      </c>
      <c r="B288" s="7">
        <v>37</v>
      </c>
      <c r="C288" s="7">
        <v>0</v>
      </c>
      <c r="D288" s="7">
        <v>0</v>
      </c>
      <c r="E288" s="22" t="str">
        <f t="shared" si="8"/>
        <v>00</v>
      </c>
      <c r="F288" s="4">
        <v>9.1401289890000008</v>
      </c>
      <c r="G288" s="4">
        <v>26.247371958999999</v>
      </c>
      <c r="H288" s="2">
        <f t="shared" si="9"/>
        <v>0.34823025342413105</v>
      </c>
      <c r="I288" s="4">
        <v>0.38300000000000001</v>
      </c>
      <c r="J288" s="4">
        <v>0.31868131868131899</v>
      </c>
      <c r="K288" s="4">
        <v>0.32500000000000001</v>
      </c>
      <c r="L288" s="4">
        <v>0.30499999999999999</v>
      </c>
      <c r="M288" s="4">
        <v>0.35599999999999998</v>
      </c>
      <c r="N288" s="4">
        <v>0.28000000000000003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0.48288625507674898</v>
      </c>
      <c r="V288" s="2">
        <v>0.38372512147175802</v>
      </c>
      <c r="W288" s="2">
        <v>0.39304258810960702</v>
      </c>
      <c r="X288" s="2">
        <v>0.36384343341734499</v>
      </c>
      <c r="Y288" s="2">
        <v>0.440056552877783</v>
      </c>
      <c r="Z288" s="2">
        <v>0.32850406697203599</v>
      </c>
    </row>
    <row r="289" spans="1:26" x14ac:dyDescent="0.35">
      <c r="A289" s="7">
        <v>325</v>
      </c>
      <c r="B289" s="7">
        <v>77</v>
      </c>
      <c r="C289" s="7">
        <v>0</v>
      </c>
      <c r="D289" s="7">
        <v>0</v>
      </c>
      <c r="E289" s="22" t="str">
        <f t="shared" si="8"/>
        <v>00</v>
      </c>
      <c r="F289" s="4">
        <v>10.522069370000001</v>
      </c>
      <c r="G289" s="4">
        <v>28.649845712899999</v>
      </c>
      <c r="H289" s="2">
        <f t="shared" si="9"/>
        <v>0.36726443400224978</v>
      </c>
      <c r="I289" s="4">
        <v>0.54600000000000004</v>
      </c>
      <c r="J289" s="4">
        <v>0.40789473684210498</v>
      </c>
      <c r="K289" s="4">
        <v>0.44500000000000001</v>
      </c>
      <c r="L289" s="4">
        <v>0.25700000000000001</v>
      </c>
      <c r="M289" s="4">
        <v>0.40300000000000002</v>
      </c>
      <c r="N289" s="4">
        <v>0.36199999999999999</v>
      </c>
      <c r="O289" s="5">
        <v>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0.78965808094078904</v>
      </c>
      <c r="V289" s="2">
        <v>0.52407085051601099</v>
      </c>
      <c r="W289" s="2">
        <v>0.58878716523570296</v>
      </c>
      <c r="X289" s="2">
        <v>0.29705923426437802</v>
      </c>
      <c r="Y289" s="2">
        <v>0.51583816558953499</v>
      </c>
      <c r="Z289" s="2">
        <v>0.44941699563734699</v>
      </c>
    </row>
    <row r="290" spans="1:26" x14ac:dyDescent="0.35">
      <c r="A290" s="7">
        <v>585</v>
      </c>
      <c r="B290" s="7">
        <v>4</v>
      </c>
      <c r="C290" s="7">
        <v>0</v>
      </c>
      <c r="D290" s="7">
        <v>0</v>
      </c>
      <c r="E290" s="22" t="str">
        <f t="shared" si="8"/>
        <v>00</v>
      </c>
      <c r="F290" s="4">
        <v>11.151255219999999</v>
      </c>
      <c r="G290" s="4">
        <v>30.264052768900001</v>
      </c>
      <c r="H290" s="2">
        <f t="shared" si="9"/>
        <v>0.36846536401295438</v>
      </c>
      <c r="I290" s="4">
        <v>0.38500000000000001</v>
      </c>
      <c r="J290" s="4">
        <v>0.34567901234567899</v>
      </c>
      <c r="K290" s="4">
        <v>0.442</v>
      </c>
      <c r="L290" s="4">
        <v>0.42599999999999999</v>
      </c>
      <c r="M290" s="4">
        <v>0.47899999999999998</v>
      </c>
      <c r="N290" s="4">
        <v>0.42099999999999999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0.48613301117561902</v>
      </c>
      <c r="V290" s="2">
        <v>0.424157241120317</v>
      </c>
      <c r="W290" s="2">
        <v>0.58339631660082603</v>
      </c>
      <c r="X290" s="2">
        <v>0.55512588266257101</v>
      </c>
      <c r="Y290" s="2">
        <v>0.65200523722877002</v>
      </c>
      <c r="Z290" s="2">
        <v>0.54645280140914199</v>
      </c>
    </row>
    <row r="291" spans="1:26" x14ac:dyDescent="0.35">
      <c r="A291" s="7">
        <v>621</v>
      </c>
      <c r="B291" s="7">
        <v>39</v>
      </c>
      <c r="C291" s="7">
        <v>0</v>
      </c>
      <c r="D291" s="7">
        <v>0</v>
      </c>
      <c r="E291" s="22" t="str">
        <f t="shared" si="8"/>
        <v>00</v>
      </c>
      <c r="F291" s="4">
        <v>8.3339758130000003</v>
      </c>
      <c r="G291" s="4">
        <v>22.159503702999999</v>
      </c>
      <c r="H291" s="2">
        <f t="shared" si="9"/>
        <v>0.37609036396748047</v>
      </c>
      <c r="I291" s="4">
        <v>0.26900000000000002</v>
      </c>
      <c r="J291" s="4">
        <v>0.26530612244898</v>
      </c>
      <c r="K291" s="4">
        <v>0.41599999999999998</v>
      </c>
      <c r="L291" s="4">
        <v>0.41599999999999998</v>
      </c>
      <c r="M291" s="4">
        <v>0.35499999999999998</v>
      </c>
      <c r="N291" s="4">
        <v>0.314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0.31334181923235899</v>
      </c>
      <c r="V291" s="2">
        <v>0.30830135965451699</v>
      </c>
      <c r="W291" s="2">
        <v>0.53785429615391001</v>
      </c>
      <c r="X291" s="2">
        <v>0.53785429615391001</v>
      </c>
      <c r="Y291" s="2">
        <v>0.43850496218636498</v>
      </c>
      <c r="Z291" s="2">
        <v>0.376877651256252</v>
      </c>
    </row>
    <row r="292" spans="1:26" x14ac:dyDescent="0.35">
      <c r="A292" s="7">
        <v>735</v>
      </c>
      <c r="B292" s="7">
        <v>14</v>
      </c>
      <c r="C292" s="7">
        <v>0</v>
      </c>
      <c r="D292" s="7">
        <v>0</v>
      </c>
      <c r="E292" s="22" t="str">
        <f t="shared" si="8"/>
        <v>00</v>
      </c>
      <c r="F292" s="4">
        <v>13.03928307</v>
      </c>
      <c r="G292" s="4">
        <v>34.229176713100003</v>
      </c>
      <c r="H292" s="2">
        <f t="shared" si="9"/>
        <v>0.38094059869718327</v>
      </c>
      <c r="I292" s="4">
        <v>0.83599999999999997</v>
      </c>
      <c r="J292" s="4">
        <v>0.65789473684210498</v>
      </c>
      <c r="K292" s="4">
        <v>0.35199999999999998</v>
      </c>
      <c r="L292" s="4">
        <v>0.28799999999999998</v>
      </c>
      <c r="M292" s="4">
        <v>0.27900000000000003</v>
      </c>
      <c r="N292" s="4">
        <v>0.316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1.8078888511579401</v>
      </c>
      <c r="V292" s="2">
        <v>1.07263680226485</v>
      </c>
      <c r="W292" s="2">
        <v>0.43386458262986199</v>
      </c>
      <c r="X292" s="2">
        <v>0.33967736757016098</v>
      </c>
      <c r="Y292" s="2">
        <v>0.327116141697188</v>
      </c>
      <c r="Z292" s="2">
        <v>0.37979736135958703</v>
      </c>
    </row>
    <row r="293" spans="1:26" x14ac:dyDescent="0.35">
      <c r="A293" s="7">
        <v>139</v>
      </c>
      <c r="B293" s="7">
        <v>82</v>
      </c>
      <c r="C293" s="7">
        <v>0</v>
      </c>
      <c r="D293" s="7">
        <v>0</v>
      </c>
      <c r="E293" s="22" t="str">
        <f t="shared" si="8"/>
        <v>00</v>
      </c>
      <c r="F293" s="4">
        <v>11.37975657</v>
      </c>
      <c r="G293" s="4">
        <v>29.057203307799998</v>
      </c>
      <c r="H293" s="2">
        <f t="shared" si="9"/>
        <v>0.391632892176697</v>
      </c>
      <c r="I293" s="4">
        <v>0.51100000000000001</v>
      </c>
      <c r="J293" s="4">
        <v>0.36363636363636398</v>
      </c>
      <c r="K293" s="4">
        <v>0.437</v>
      </c>
      <c r="L293" s="4">
        <v>0.378</v>
      </c>
      <c r="M293" s="4">
        <v>0.44600000000000001</v>
      </c>
      <c r="N293" s="4">
        <v>0.33900000000000002</v>
      </c>
      <c r="O293" s="5">
        <v>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0.71539278950726504</v>
      </c>
      <c r="V293" s="2">
        <v>0.45198512374305699</v>
      </c>
      <c r="W293" s="2">
        <v>0.57447565084244701</v>
      </c>
      <c r="X293" s="2">
        <v>0.47481518624295799</v>
      </c>
      <c r="Y293" s="2">
        <v>0.590590592234853</v>
      </c>
      <c r="Z293" s="2">
        <v>0.41400143913045101</v>
      </c>
    </row>
    <row r="294" spans="1:26" x14ac:dyDescent="0.35">
      <c r="A294" s="7">
        <v>827</v>
      </c>
      <c r="B294" s="7">
        <v>50</v>
      </c>
      <c r="C294" s="7">
        <v>0</v>
      </c>
      <c r="D294" s="7">
        <v>0</v>
      </c>
      <c r="E294" s="22" t="str">
        <f t="shared" si="8"/>
        <v>00</v>
      </c>
      <c r="F294" s="4">
        <v>11.124268499999999</v>
      </c>
      <c r="G294" s="4">
        <v>27.1719756233</v>
      </c>
      <c r="H294" s="2">
        <f t="shared" si="9"/>
        <v>0.40940226997925488</v>
      </c>
      <c r="I294" s="4">
        <v>0.499</v>
      </c>
      <c r="J294" s="4">
        <v>0.40697674418604701</v>
      </c>
      <c r="K294" s="4">
        <v>0.19800000000000001</v>
      </c>
      <c r="L294" s="4">
        <v>0.21299999999999999</v>
      </c>
      <c r="M294" s="4">
        <v>0.26400000000000001</v>
      </c>
      <c r="N294" s="4">
        <v>0.249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0.69114917789727204</v>
      </c>
      <c r="V294" s="2">
        <v>0.52252166352918195</v>
      </c>
      <c r="W294" s="2">
        <v>0.220646671115623</v>
      </c>
      <c r="X294" s="2">
        <v>0.23952703056473401</v>
      </c>
      <c r="Y294" s="2">
        <v>0.30652516025326099</v>
      </c>
      <c r="Z294" s="2">
        <v>0.286349627218002</v>
      </c>
    </row>
    <row r="295" spans="1:26" x14ac:dyDescent="0.35">
      <c r="A295" s="7">
        <v>921</v>
      </c>
      <c r="B295" s="7">
        <v>15</v>
      </c>
      <c r="C295" s="7">
        <v>0</v>
      </c>
      <c r="D295" s="7">
        <v>0</v>
      </c>
      <c r="E295" s="22" t="str">
        <f t="shared" si="8"/>
        <v>00</v>
      </c>
      <c r="F295" s="4">
        <v>10.652850000000001</v>
      </c>
      <c r="G295" s="4">
        <v>26.011342454099999</v>
      </c>
      <c r="H295" s="2">
        <f t="shared" si="9"/>
        <v>0.40954633613386843</v>
      </c>
      <c r="I295" s="4">
        <v>0.66900000000000004</v>
      </c>
      <c r="J295" s="4">
        <v>0.45</v>
      </c>
      <c r="K295" s="4">
        <v>0.27500000000000002</v>
      </c>
      <c r="L295" s="4">
        <v>0.28100000000000003</v>
      </c>
      <c r="M295" s="4">
        <v>0.26600000000000001</v>
      </c>
      <c r="N295" s="4">
        <v>0.29499999999999998</v>
      </c>
      <c r="O295" s="5">
        <v>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1.1056369036050699</v>
      </c>
      <c r="V295" s="2">
        <v>0.59783700075561996</v>
      </c>
      <c r="W295" s="2">
        <v>0.321583624127462</v>
      </c>
      <c r="X295" s="2">
        <v>0.32989392126109002</v>
      </c>
      <c r="Y295" s="2">
        <v>0.30924625036762099</v>
      </c>
      <c r="Z295" s="2">
        <v>0.34955747616986799</v>
      </c>
    </row>
    <row r="296" spans="1:26" x14ac:dyDescent="0.35">
      <c r="A296" s="7">
        <v>587</v>
      </c>
      <c r="B296" s="7">
        <v>93</v>
      </c>
      <c r="C296" s="7">
        <v>0</v>
      </c>
      <c r="D296" s="7">
        <v>0</v>
      </c>
      <c r="E296" s="22" t="str">
        <f t="shared" si="8"/>
        <v>00</v>
      </c>
      <c r="F296" s="4">
        <v>10.45869647</v>
      </c>
      <c r="G296" s="4">
        <v>25.389439156630001</v>
      </c>
      <c r="H296" s="2">
        <f t="shared" si="9"/>
        <v>0.411930976713556</v>
      </c>
      <c r="I296" s="4">
        <v>0.40300000000000002</v>
      </c>
      <c r="J296" s="4">
        <v>0.38947368421052603</v>
      </c>
      <c r="K296" s="4">
        <v>0.35199999999999998</v>
      </c>
      <c r="L296" s="4">
        <v>0.29599999999999999</v>
      </c>
      <c r="M296" s="4">
        <v>0.33100000000000002</v>
      </c>
      <c r="N296" s="4">
        <v>0.29199999999999998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0.51583816558953499</v>
      </c>
      <c r="V296" s="2">
        <v>0.493433881054122</v>
      </c>
      <c r="W296" s="2">
        <v>0.43386458262986199</v>
      </c>
      <c r="X296" s="2">
        <v>0.35097692282409498</v>
      </c>
      <c r="Y296" s="2">
        <v>0.40197121885390902</v>
      </c>
      <c r="Z296" s="2">
        <v>0.34531118528841698</v>
      </c>
    </row>
    <row r="297" spans="1:26" x14ac:dyDescent="0.35">
      <c r="A297" s="7">
        <v>611</v>
      </c>
      <c r="B297" s="7">
        <v>52</v>
      </c>
      <c r="C297" s="7">
        <v>0</v>
      </c>
      <c r="D297" s="7">
        <v>0</v>
      </c>
      <c r="E297" s="22" t="str">
        <f t="shared" si="8"/>
        <v>00</v>
      </c>
      <c r="F297" s="4">
        <v>11.97010257</v>
      </c>
      <c r="G297" s="4">
        <v>27.319349898399999</v>
      </c>
      <c r="H297" s="2">
        <f t="shared" si="9"/>
        <v>0.43815473700935498</v>
      </c>
      <c r="I297" s="4">
        <v>0.20899999999999999</v>
      </c>
      <c r="J297" s="4">
        <v>0.20618556701030899</v>
      </c>
      <c r="K297" s="4">
        <v>0.373</v>
      </c>
      <c r="L297" s="4">
        <v>0.30499999999999999</v>
      </c>
      <c r="M297" s="4">
        <v>0.40200000000000002</v>
      </c>
      <c r="N297" s="4">
        <v>0.442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0.23445731121448299</v>
      </c>
      <c r="V297" s="2">
        <v>0.230905556649699</v>
      </c>
      <c r="W297" s="2">
        <v>0.46680873834921599</v>
      </c>
      <c r="X297" s="2">
        <v>0.36384343341734499</v>
      </c>
      <c r="Y297" s="2">
        <v>0.514164525031505</v>
      </c>
      <c r="Z297" s="2">
        <v>0.58339631660082603</v>
      </c>
    </row>
    <row r="298" spans="1:26" x14ac:dyDescent="0.35">
      <c r="A298" s="7">
        <v>745</v>
      </c>
      <c r="B298" s="7">
        <v>67</v>
      </c>
      <c r="C298" s="7">
        <v>0</v>
      </c>
      <c r="D298" s="7">
        <v>0</v>
      </c>
      <c r="E298" s="22" t="str">
        <f t="shared" si="8"/>
        <v>00</v>
      </c>
      <c r="F298" s="4">
        <v>12.00334339</v>
      </c>
      <c r="G298" s="4">
        <v>26.4856389441</v>
      </c>
      <c r="H298" s="2">
        <f t="shared" si="9"/>
        <v>0.45320195655215223</v>
      </c>
      <c r="I298" s="4">
        <v>0.39100000000000001</v>
      </c>
      <c r="J298" s="4">
        <v>0.38095238095238099</v>
      </c>
      <c r="K298" s="4">
        <v>0.44700000000000001</v>
      </c>
      <c r="L298" s="4">
        <v>0.39</v>
      </c>
      <c r="M298" s="4">
        <v>0.45200000000000001</v>
      </c>
      <c r="N298" s="4">
        <v>0.34300000000000003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0.49593701127223999</v>
      </c>
      <c r="V298" s="2">
        <v>0.479573080261886</v>
      </c>
      <c r="W298" s="2">
        <v>0.59239727745980197</v>
      </c>
      <c r="X298" s="2">
        <v>0.49429632181478</v>
      </c>
      <c r="Y298" s="2">
        <v>0.60147999203412095</v>
      </c>
      <c r="Z298" s="2">
        <v>0.42007126049752702</v>
      </c>
    </row>
    <row r="299" spans="1:26" x14ac:dyDescent="0.35">
      <c r="A299" s="7">
        <v>877</v>
      </c>
      <c r="B299" s="7">
        <v>77</v>
      </c>
      <c r="C299" s="7">
        <v>0</v>
      </c>
      <c r="D299" s="7">
        <v>0</v>
      </c>
      <c r="E299" s="22" t="str">
        <f t="shared" si="8"/>
        <v>00</v>
      </c>
      <c r="F299" s="4">
        <v>12.02604036</v>
      </c>
      <c r="G299" s="4">
        <v>24.748368069169999</v>
      </c>
      <c r="H299" s="2">
        <f t="shared" si="9"/>
        <v>0.48593266135318652</v>
      </c>
      <c r="I299" s="4">
        <v>0.32800000000000001</v>
      </c>
      <c r="J299" s="4">
        <v>0.26136363636363602</v>
      </c>
      <c r="K299" s="4">
        <v>0.26300000000000001</v>
      </c>
      <c r="L299" s="4">
        <v>0.23300000000000001</v>
      </c>
      <c r="M299" s="4">
        <v>0.30299999999999999</v>
      </c>
      <c r="N299" s="4">
        <v>0.26400000000000001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0.39749693845898798</v>
      </c>
      <c r="V299" s="2">
        <v>0.30294954458256901</v>
      </c>
      <c r="W299" s="2">
        <v>0.30516738679279998</v>
      </c>
      <c r="X299" s="2">
        <v>0.26526847761488098</v>
      </c>
      <c r="Y299" s="2">
        <v>0.36096986822161298</v>
      </c>
      <c r="Z299" s="2">
        <v>0.30652516025326099</v>
      </c>
    </row>
    <row r="300" spans="1:26" x14ac:dyDescent="0.35">
      <c r="A300" s="7">
        <v>95</v>
      </c>
      <c r="B300" s="7">
        <v>75</v>
      </c>
      <c r="C300" s="7">
        <v>0</v>
      </c>
      <c r="D300" s="7">
        <v>0</v>
      </c>
      <c r="E300" s="22" t="str">
        <f t="shared" si="8"/>
        <v>00</v>
      </c>
      <c r="F300" s="4">
        <v>11.6309772</v>
      </c>
      <c r="G300" s="4">
        <v>23.854232121900001</v>
      </c>
      <c r="H300" s="2">
        <f t="shared" si="9"/>
        <v>0.48758547919561318</v>
      </c>
      <c r="I300" s="4">
        <v>0.22600000000000001</v>
      </c>
      <c r="J300" s="4">
        <v>0.15217391304347799</v>
      </c>
      <c r="K300" s="4">
        <v>0.192</v>
      </c>
      <c r="L300" s="4">
        <v>0.11700000000000001</v>
      </c>
      <c r="M300" s="4">
        <v>0.187</v>
      </c>
      <c r="N300" s="4">
        <v>0.112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0.25618340539241002</v>
      </c>
      <c r="V300" s="2">
        <v>0.165079750359449</v>
      </c>
      <c r="W300" s="2">
        <v>0.213193220461042</v>
      </c>
      <c r="X300" s="2">
        <v>0.124430078378177</v>
      </c>
      <c r="Y300" s="2">
        <v>0.207024169434327</v>
      </c>
      <c r="Z300" s="2">
        <v>0.11878353598996701</v>
      </c>
    </row>
    <row r="301" spans="1:26" x14ac:dyDescent="0.35">
      <c r="A301" s="7">
        <v>511</v>
      </c>
      <c r="B301" s="7">
        <v>74</v>
      </c>
      <c r="C301" s="7">
        <v>0</v>
      </c>
      <c r="D301" s="7">
        <v>0</v>
      </c>
      <c r="E301" s="22" t="str">
        <f t="shared" si="8"/>
        <v>00</v>
      </c>
      <c r="F301" s="4">
        <v>14.647932920000001</v>
      </c>
      <c r="G301" s="4">
        <v>27.779200447400001</v>
      </c>
      <c r="H301" s="2">
        <f t="shared" si="9"/>
        <v>0.52729857893987642</v>
      </c>
      <c r="I301" s="4">
        <v>0.57099999999999995</v>
      </c>
      <c r="J301" s="4">
        <v>0.51190476190476197</v>
      </c>
      <c r="K301" s="4">
        <v>0.31900000000000001</v>
      </c>
      <c r="L301" s="4">
        <v>0.255</v>
      </c>
      <c r="M301" s="4">
        <v>0.25600000000000001</v>
      </c>
      <c r="N301" s="4">
        <v>0.309</v>
      </c>
      <c r="O301" s="5">
        <v>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0.84629836005411996</v>
      </c>
      <c r="V301" s="2">
        <v>0.71724473213900597</v>
      </c>
      <c r="W301" s="2">
        <v>0.38419297283262499</v>
      </c>
      <c r="X301" s="2">
        <v>0.29437106060257801</v>
      </c>
      <c r="Y301" s="2">
        <v>0.29571424414904501</v>
      </c>
      <c r="Z301" s="2">
        <v>0.36961545521446698</v>
      </c>
    </row>
    <row r="302" spans="1:26" x14ac:dyDescent="0.35">
      <c r="A302" s="7">
        <v>697</v>
      </c>
      <c r="B302" s="7">
        <v>45</v>
      </c>
      <c r="C302" s="7">
        <v>0</v>
      </c>
      <c r="D302" s="7">
        <v>0</v>
      </c>
      <c r="E302" s="22" t="str">
        <f t="shared" si="8"/>
        <v>00</v>
      </c>
      <c r="F302" s="4">
        <v>16.881243229999999</v>
      </c>
      <c r="G302" s="4">
        <v>27.357649452</v>
      </c>
      <c r="H302" s="2">
        <f t="shared" si="9"/>
        <v>0.61705751656840113</v>
      </c>
      <c r="I302" s="4">
        <v>0.313</v>
      </c>
      <c r="J302" s="4">
        <v>0.266666666666667</v>
      </c>
      <c r="K302" s="4">
        <v>0.38400000000000001</v>
      </c>
      <c r="L302" s="4">
        <v>0.33</v>
      </c>
      <c r="M302" s="4">
        <v>0.45200000000000001</v>
      </c>
      <c r="N302" s="4">
        <v>0.377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0.37542098675978802</v>
      </c>
      <c r="V302" s="2">
        <v>0.31015492830383901</v>
      </c>
      <c r="W302" s="2">
        <v>0.484508315448617</v>
      </c>
      <c r="X302" s="2">
        <v>0.40047756659712502</v>
      </c>
      <c r="Y302" s="2">
        <v>0.60147999203412095</v>
      </c>
      <c r="Z302" s="2">
        <v>0.473208760194684</v>
      </c>
    </row>
    <row r="303" spans="1:26" x14ac:dyDescent="0.35">
      <c r="A303" s="7">
        <v>273</v>
      </c>
      <c r="B303" s="7">
        <v>63</v>
      </c>
      <c r="C303" s="7">
        <v>0</v>
      </c>
      <c r="D303" s="7">
        <v>0</v>
      </c>
      <c r="E303" s="22" t="str">
        <f t="shared" si="8"/>
        <v>00</v>
      </c>
      <c r="F303" s="4">
        <v>18.844415869999999</v>
      </c>
      <c r="G303" s="4">
        <v>29.849333978699999</v>
      </c>
      <c r="H303" s="2">
        <f t="shared" si="9"/>
        <v>0.63131780037193019</v>
      </c>
      <c r="I303" s="4">
        <v>0.33200000000000002</v>
      </c>
      <c r="J303" s="4">
        <v>0.33333333333333298</v>
      </c>
      <c r="K303" s="4">
        <v>0.32200000000000001</v>
      </c>
      <c r="L303" s="4">
        <v>0.29799999999999999</v>
      </c>
      <c r="M303" s="4">
        <v>0.439</v>
      </c>
      <c r="N303" s="4">
        <v>0.36499999999999999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0.40346710544549103</v>
      </c>
      <c r="V303" s="2">
        <v>0.405465108108164</v>
      </c>
      <c r="W303" s="2">
        <v>0.38860799104174198</v>
      </c>
      <c r="X303" s="2">
        <v>0.353821874956326</v>
      </c>
      <c r="Y303" s="2">
        <v>0.57803437345944098</v>
      </c>
      <c r="Z303" s="2">
        <v>0.454130280089445</v>
      </c>
    </row>
    <row r="304" spans="1:26" x14ac:dyDescent="0.35">
      <c r="A304" s="7">
        <v>979</v>
      </c>
      <c r="B304" s="7">
        <v>16</v>
      </c>
      <c r="C304" s="7">
        <v>0</v>
      </c>
      <c r="D304" s="7">
        <v>0</v>
      </c>
      <c r="E304" s="22" t="str">
        <f t="shared" si="8"/>
        <v>00</v>
      </c>
      <c r="F304" s="4">
        <v>18.89417156</v>
      </c>
      <c r="G304" s="4">
        <v>28.854007866</v>
      </c>
      <c r="H304" s="2">
        <f t="shared" si="9"/>
        <v>0.65481965790492036</v>
      </c>
      <c r="I304" s="4">
        <v>0.27200000000000002</v>
      </c>
      <c r="J304" s="4">
        <v>0.225806451612903</v>
      </c>
      <c r="K304" s="4">
        <v>0.39500000000000002</v>
      </c>
      <c r="L304" s="4">
        <v>0.30099999999999999</v>
      </c>
      <c r="M304" s="4">
        <v>0.439</v>
      </c>
      <c r="N304" s="4">
        <v>0.378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0.31745423078545099</v>
      </c>
      <c r="V304" s="2">
        <v>0.25593337413720102</v>
      </c>
      <c r="W304" s="2">
        <v>0.50252682095129597</v>
      </c>
      <c r="X304" s="2">
        <v>0.35810453674832698</v>
      </c>
      <c r="Y304" s="2">
        <v>0.57803437345944098</v>
      </c>
      <c r="Z304" s="2">
        <v>0.47481518624295799</v>
      </c>
    </row>
    <row r="305" spans="1:26" x14ac:dyDescent="0.35">
      <c r="A305" s="7">
        <v>271</v>
      </c>
      <c r="B305" s="7">
        <v>81</v>
      </c>
      <c r="C305" s="7">
        <v>0</v>
      </c>
      <c r="D305" s="7">
        <v>0</v>
      </c>
      <c r="E305" s="22" t="str">
        <f t="shared" si="8"/>
        <v>00</v>
      </c>
      <c r="F305" s="4">
        <v>24.92503773</v>
      </c>
      <c r="G305" s="4">
        <v>30.035039305600002</v>
      </c>
      <c r="H305" s="2">
        <f t="shared" si="9"/>
        <v>0.82986532750608899</v>
      </c>
      <c r="I305" s="4">
        <v>0.499</v>
      </c>
      <c r="J305" s="4">
        <v>0.43333333333333302</v>
      </c>
      <c r="K305" s="4">
        <v>0.51600000000000001</v>
      </c>
      <c r="L305" s="4">
        <v>0.441</v>
      </c>
      <c r="M305" s="4">
        <v>0.45200000000000001</v>
      </c>
      <c r="N305" s="4">
        <v>0.44400000000000001</v>
      </c>
      <c r="O305" s="5">
        <v>100</v>
      </c>
      <c r="P305" s="5">
        <v>100</v>
      </c>
      <c r="Q305" s="5">
        <v>0</v>
      </c>
      <c r="R305" s="5">
        <v>100</v>
      </c>
      <c r="S305" s="5">
        <v>100</v>
      </c>
      <c r="T305" s="5">
        <v>100</v>
      </c>
      <c r="U305" s="2">
        <v>0.69114917789727204</v>
      </c>
      <c r="V305" s="2">
        <v>0.56798403760593896</v>
      </c>
      <c r="W305" s="2">
        <v>0.72567037226550501</v>
      </c>
      <c r="X305" s="2">
        <v>0.58160580582703802</v>
      </c>
      <c r="Y305" s="2">
        <v>0.60147999203412095</v>
      </c>
      <c r="Z305" s="2">
        <v>0.58698698473155497</v>
      </c>
    </row>
    <row r="306" spans="1:26" x14ac:dyDescent="0.35">
      <c r="A306" s="7">
        <v>41</v>
      </c>
      <c r="B306" s="7">
        <v>84</v>
      </c>
      <c r="C306" s="7">
        <v>0</v>
      </c>
      <c r="D306" s="7">
        <v>0</v>
      </c>
      <c r="E306" s="22" t="str">
        <f t="shared" si="8"/>
        <v>00</v>
      </c>
      <c r="F306" s="4">
        <v>24.69747156</v>
      </c>
      <c r="G306" s="4">
        <v>28.326400659000001</v>
      </c>
      <c r="H306" s="2">
        <f t="shared" si="9"/>
        <v>0.87188880286323989</v>
      </c>
      <c r="I306" s="4">
        <v>0.51</v>
      </c>
      <c r="J306" s="4">
        <v>0.45555555555555599</v>
      </c>
      <c r="K306" s="4">
        <v>0.55300000000000005</v>
      </c>
      <c r="L306" s="4">
        <v>0.5</v>
      </c>
      <c r="M306" s="4">
        <v>0.52600000000000002</v>
      </c>
      <c r="N306" s="4">
        <v>0.432</v>
      </c>
      <c r="O306" s="5">
        <v>0</v>
      </c>
      <c r="P306" s="5">
        <v>100</v>
      </c>
      <c r="Q306" s="5">
        <v>0</v>
      </c>
      <c r="R306" s="5">
        <v>0</v>
      </c>
      <c r="S306" s="5">
        <v>0</v>
      </c>
      <c r="T306" s="5">
        <v>100</v>
      </c>
      <c r="U306" s="2">
        <v>0.71334988787746501</v>
      </c>
      <c r="V306" s="2">
        <v>0.607989372219638</v>
      </c>
      <c r="W306" s="2">
        <v>0.80519668436856795</v>
      </c>
      <c r="X306" s="2">
        <v>0.69314718055994495</v>
      </c>
      <c r="Y306" s="2">
        <v>0.74654795728706103</v>
      </c>
      <c r="Z306" s="2">
        <v>0.56563386026098605</v>
      </c>
    </row>
    <row r="307" spans="1:26" x14ac:dyDescent="0.35">
      <c r="A307" s="7">
        <v>911</v>
      </c>
      <c r="B307" s="7">
        <v>36</v>
      </c>
      <c r="C307" s="7">
        <v>0</v>
      </c>
      <c r="D307" s="7">
        <v>1</v>
      </c>
      <c r="E307" s="22" t="str">
        <f t="shared" si="8"/>
        <v>01</v>
      </c>
      <c r="F307" s="4">
        <v>1.829821416E-2</v>
      </c>
      <c r="G307" s="4">
        <v>33.200433183000001</v>
      </c>
      <c r="H307" s="2">
        <f t="shared" si="9"/>
        <v>5.5114383776683499E-4</v>
      </c>
      <c r="I307" s="4">
        <v>0.48499999999999999</v>
      </c>
      <c r="J307" s="4">
        <v>0.45977011494252901</v>
      </c>
      <c r="K307" s="4">
        <v>0.999</v>
      </c>
      <c r="L307" s="4">
        <v>1</v>
      </c>
      <c r="M307" s="4">
        <v>0.999</v>
      </c>
      <c r="N307" s="4">
        <v>0.998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0.72360638804465405</v>
      </c>
      <c r="V307" s="2">
        <v>0.77702866454064701</v>
      </c>
      <c r="W307" s="2">
        <v>1.00050033358353E-3</v>
      </c>
      <c r="X307" s="2">
        <v>1.0000050000287801E-5</v>
      </c>
      <c r="Y307" s="2">
        <v>1.00050033358353E-3</v>
      </c>
      <c r="Z307" s="2">
        <v>2.0020026706730801E-3</v>
      </c>
    </row>
    <row r="308" spans="1:26" x14ac:dyDescent="0.35">
      <c r="A308" s="7">
        <v>441</v>
      </c>
      <c r="B308" s="7">
        <v>46</v>
      </c>
      <c r="C308" s="7">
        <v>0</v>
      </c>
      <c r="D308" s="7">
        <v>1</v>
      </c>
      <c r="E308" s="22" t="str">
        <f t="shared" si="8"/>
        <v>01</v>
      </c>
      <c r="F308" s="4">
        <v>2.1942823109999999E-2</v>
      </c>
      <c r="G308" s="4">
        <v>28.6248180889</v>
      </c>
      <c r="H308" s="2">
        <f t="shared" si="9"/>
        <v>7.6656637753477589E-4</v>
      </c>
      <c r="I308" s="4">
        <v>0.57899999999999996</v>
      </c>
      <c r="J308" s="4">
        <v>0.43055555555555602</v>
      </c>
      <c r="K308" s="4">
        <v>1</v>
      </c>
      <c r="L308" s="4">
        <v>1</v>
      </c>
      <c r="M308" s="4">
        <v>1</v>
      </c>
      <c r="N308" s="4">
        <v>0.999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0.54645280140914199</v>
      </c>
      <c r="V308" s="2">
        <v>0.84267891453090904</v>
      </c>
      <c r="W308" s="2">
        <v>1.0000050000287801E-5</v>
      </c>
      <c r="X308" s="2">
        <v>1.0000050000287801E-5</v>
      </c>
      <c r="Y308" s="2">
        <v>1.0000050000287801E-5</v>
      </c>
      <c r="Z308" s="2">
        <v>1.00050033358353E-3</v>
      </c>
    </row>
    <row r="309" spans="1:26" x14ac:dyDescent="0.35">
      <c r="A309" s="7">
        <v>129</v>
      </c>
      <c r="B309" s="7">
        <v>80</v>
      </c>
      <c r="C309" s="7">
        <v>0</v>
      </c>
      <c r="D309" s="7">
        <v>1</v>
      </c>
      <c r="E309" s="22" t="str">
        <f t="shared" si="8"/>
        <v>01</v>
      </c>
      <c r="F309" s="4">
        <v>3.0783134109999999E-2</v>
      </c>
      <c r="G309" s="4">
        <v>26.667116487000001</v>
      </c>
      <c r="H309" s="2">
        <f t="shared" si="9"/>
        <v>1.1543480572789534E-3</v>
      </c>
      <c r="I309" s="4">
        <v>0.39500000000000002</v>
      </c>
      <c r="J309" s="4">
        <v>0.291139240506329</v>
      </c>
      <c r="K309" s="4">
        <v>0.999</v>
      </c>
      <c r="L309" s="4">
        <v>0.998</v>
      </c>
      <c r="M309" s="4">
        <v>0.999</v>
      </c>
      <c r="N309" s="4">
        <v>0.997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0.92886951408101504</v>
      </c>
      <c r="V309" s="2">
        <v>1.23395363653787</v>
      </c>
      <c r="W309" s="2">
        <v>1.00050033358353E-3</v>
      </c>
      <c r="X309" s="2">
        <v>2.0020026706730801E-3</v>
      </c>
      <c r="Y309" s="2">
        <v>1.00050033358353E-3</v>
      </c>
      <c r="Z309" s="2">
        <v>3.00450902029872E-3</v>
      </c>
    </row>
    <row r="310" spans="1:26" x14ac:dyDescent="0.35">
      <c r="A310" s="7">
        <v>419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4.3940417330000002E-2</v>
      </c>
      <c r="G310" s="4">
        <v>30.233067288000001</v>
      </c>
      <c r="H310" s="2">
        <f t="shared" si="9"/>
        <v>1.4533893273687341E-3</v>
      </c>
      <c r="I310" s="4">
        <v>0.56399999999999995</v>
      </c>
      <c r="J310" s="4">
        <v>0.53333333333333299</v>
      </c>
      <c r="K310" s="4">
        <v>1</v>
      </c>
      <c r="L310" s="4">
        <v>1</v>
      </c>
      <c r="M310" s="4">
        <v>1</v>
      </c>
      <c r="N310" s="4">
        <v>1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0.57270102748407803</v>
      </c>
      <c r="V310" s="2">
        <v>0.62860865942237398</v>
      </c>
      <c r="W310" s="2">
        <v>1.0000050000287801E-5</v>
      </c>
      <c r="X310" s="2">
        <v>1.0000050000287801E-5</v>
      </c>
      <c r="Y310" s="2">
        <v>1.0000050000287801E-5</v>
      </c>
      <c r="Z310" s="2">
        <v>1.0000050000287801E-5</v>
      </c>
    </row>
    <row r="311" spans="1:26" x14ac:dyDescent="0.35">
      <c r="A311" s="7">
        <v>151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3.5107688730000003E-2</v>
      </c>
      <c r="G311" s="4">
        <v>21.077279445599999</v>
      </c>
      <c r="H311" s="2">
        <f t="shared" si="9"/>
        <v>1.6656650978420715E-3</v>
      </c>
      <c r="I311" s="4">
        <v>0.54500000000000004</v>
      </c>
      <c r="J311" s="4">
        <v>0.417721518987342</v>
      </c>
      <c r="K311" s="4">
        <v>0.999</v>
      </c>
      <c r="L311" s="4">
        <v>0.997</v>
      </c>
      <c r="M311" s="4">
        <v>0.999</v>
      </c>
      <c r="N311" s="4">
        <v>0.99399999999999999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0.60696948431889297</v>
      </c>
      <c r="V311" s="2">
        <v>0.87294029100054105</v>
      </c>
      <c r="W311" s="2">
        <v>1.00050033358353E-3</v>
      </c>
      <c r="X311" s="2">
        <v>3.00450902029872E-3</v>
      </c>
      <c r="Y311" s="2">
        <v>1.00050033358353E-3</v>
      </c>
      <c r="Z311" s="2">
        <v>6.0180723255630203E-3</v>
      </c>
    </row>
    <row r="312" spans="1:26" x14ac:dyDescent="0.35">
      <c r="A312" s="7">
        <v>731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5.8451897709999999E-2</v>
      </c>
      <c r="G312" s="4">
        <v>34.937439325269999</v>
      </c>
      <c r="H312" s="2">
        <f t="shared" si="9"/>
        <v>1.6730447004375093E-3</v>
      </c>
      <c r="I312" s="4">
        <v>0.26500000000000001</v>
      </c>
      <c r="J312" s="4">
        <v>0.21978021978022</v>
      </c>
      <c r="K312" s="4">
        <v>0.99399999999999999</v>
      </c>
      <c r="L312" s="4">
        <v>0.98499999999999999</v>
      </c>
      <c r="M312" s="4">
        <v>0.998</v>
      </c>
      <c r="N312" s="4">
        <v>0.99399999999999999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1.3280254529959099</v>
      </c>
      <c r="V312" s="2">
        <v>1.51512723296286</v>
      </c>
      <c r="W312" s="2">
        <v>6.0180723255630203E-3</v>
      </c>
      <c r="X312" s="2">
        <v>1.51136378100482E-2</v>
      </c>
      <c r="Y312" s="2">
        <v>2.0020026706730801E-3</v>
      </c>
      <c r="Z312" s="2">
        <v>6.0180723255630203E-3</v>
      </c>
    </row>
    <row r="313" spans="1:26" x14ac:dyDescent="0.35">
      <c r="A313" s="7">
        <v>851</v>
      </c>
      <c r="B313" s="7">
        <v>30</v>
      </c>
      <c r="C313" s="7">
        <v>0</v>
      </c>
      <c r="D313" s="7">
        <v>1</v>
      </c>
      <c r="E313" s="22" t="str">
        <f t="shared" si="8"/>
        <v>01</v>
      </c>
      <c r="F313" s="4">
        <v>7.8970360379999993E-2</v>
      </c>
      <c r="G313" s="4">
        <v>36.033610575099999</v>
      </c>
      <c r="H313" s="2">
        <f t="shared" si="9"/>
        <v>2.1915750078780674E-3</v>
      </c>
      <c r="I313" s="4">
        <v>0.72399999999999998</v>
      </c>
      <c r="J313" s="4">
        <v>0.52631578947368396</v>
      </c>
      <c r="K313" s="4">
        <v>1</v>
      </c>
      <c r="L313" s="4">
        <v>0.998</v>
      </c>
      <c r="M313" s="4">
        <v>1</v>
      </c>
      <c r="N313" s="4">
        <v>0.997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0.322963886596421</v>
      </c>
      <c r="V313" s="2">
        <v>0.64185388617239503</v>
      </c>
      <c r="W313" s="2">
        <v>1.0000050000287801E-5</v>
      </c>
      <c r="X313" s="2">
        <v>2.0020026706730801E-3</v>
      </c>
      <c r="Y313" s="2">
        <v>1.0000050000287801E-5</v>
      </c>
      <c r="Z313" s="2">
        <v>3.00450902029872E-3</v>
      </c>
    </row>
    <row r="314" spans="1:26" x14ac:dyDescent="0.35">
      <c r="A314" s="7">
        <v>79</v>
      </c>
      <c r="B314" s="7">
        <v>94</v>
      </c>
      <c r="C314" s="7">
        <v>0</v>
      </c>
      <c r="D314" s="7">
        <v>1</v>
      </c>
      <c r="E314" s="22" t="str">
        <f t="shared" si="8"/>
        <v>01</v>
      </c>
      <c r="F314" s="4">
        <v>6.0558665259999998E-2</v>
      </c>
      <c r="G314" s="4">
        <v>26.841267645399999</v>
      </c>
      <c r="H314" s="2">
        <f t="shared" si="9"/>
        <v>2.2561775419864872E-3</v>
      </c>
      <c r="I314" s="4">
        <v>7.0999999999999994E-2</v>
      </c>
      <c r="J314" s="4">
        <v>7.0707070707070704E-2</v>
      </c>
      <c r="K314" s="4">
        <v>0.82399999999999995</v>
      </c>
      <c r="L314" s="4">
        <v>0.83199999999999996</v>
      </c>
      <c r="M314" s="4">
        <v>0.83299999999999996</v>
      </c>
      <c r="N314" s="4">
        <v>0.84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2.64507540194082</v>
      </c>
      <c r="V314" s="2">
        <v>2.6492097010792799</v>
      </c>
      <c r="W314" s="2">
        <v>0.19358474907266501</v>
      </c>
      <c r="X314" s="2">
        <v>0.183922838160928</v>
      </c>
      <c r="Y314" s="2">
        <v>0.18272163681529399</v>
      </c>
      <c r="Z314" s="2">
        <v>0.17435338714477799</v>
      </c>
    </row>
    <row r="315" spans="1:26" x14ac:dyDescent="0.35">
      <c r="A315" s="7">
        <v>301</v>
      </c>
      <c r="B315" s="7">
        <v>12</v>
      </c>
      <c r="C315" s="7">
        <v>0</v>
      </c>
      <c r="D315" s="7">
        <v>1</v>
      </c>
      <c r="E315" s="22" t="str">
        <f t="shared" si="8"/>
        <v>01</v>
      </c>
      <c r="F315" s="4">
        <v>0.1016800501</v>
      </c>
      <c r="G315" s="4">
        <v>36.737887605499999</v>
      </c>
      <c r="H315" s="2">
        <f t="shared" si="9"/>
        <v>2.7677162931049296E-3</v>
      </c>
      <c r="I315" s="4">
        <v>0.47099999999999997</v>
      </c>
      <c r="J315" s="4">
        <v>0.39759036144578302</v>
      </c>
      <c r="K315" s="4">
        <v>0.999</v>
      </c>
      <c r="L315" s="4">
        <v>0.998</v>
      </c>
      <c r="M315" s="4">
        <v>0.998</v>
      </c>
      <c r="N315" s="4">
        <v>0.999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0.752897184965719</v>
      </c>
      <c r="V315" s="2">
        <v>0.92233304633011803</v>
      </c>
      <c r="W315" s="2">
        <v>1.00050033358353E-3</v>
      </c>
      <c r="X315" s="2">
        <v>2.0020026706730801E-3</v>
      </c>
      <c r="Y315" s="2">
        <v>2.0020026706730801E-3</v>
      </c>
      <c r="Z315" s="2">
        <v>1.00050033358353E-3</v>
      </c>
    </row>
    <row r="316" spans="1:26" x14ac:dyDescent="0.35">
      <c r="A316" s="7">
        <v>793</v>
      </c>
      <c r="B316" s="7">
        <v>39</v>
      </c>
      <c r="C316" s="7">
        <v>0</v>
      </c>
      <c r="D316" s="7">
        <v>1</v>
      </c>
      <c r="E316" s="22" t="str">
        <f t="shared" si="8"/>
        <v>01</v>
      </c>
      <c r="F316" s="4">
        <v>0.1329952392</v>
      </c>
      <c r="G316" s="4">
        <v>33.979110775999999</v>
      </c>
      <c r="H316" s="2">
        <f t="shared" si="9"/>
        <v>3.9140294187432565E-3</v>
      </c>
      <c r="I316" s="4">
        <v>0.53</v>
      </c>
      <c r="J316" s="4">
        <v>0.51086956521739102</v>
      </c>
      <c r="K316" s="4">
        <v>0.99299999999999999</v>
      </c>
      <c r="L316" s="4">
        <v>0.99299999999999999</v>
      </c>
      <c r="M316" s="4">
        <v>0.98599999999999999</v>
      </c>
      <c r="N316" s="4">
        <v>0.98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0.63487827243596995</v>
      </c>
      <c r="V316" s="2">
        <v>0.67164097533898204</v>
      </c>
      <c r="W316" s="2">
        <v>7.0246149369644698E-3</v>
      </c>
      <c r="X316" s="2">
        <v>7.0246149369644698E-3</v>
      </c>
      <c r="Y316" s="2">
        <v>1.4098924379501601E-2</v>
      </c>
      <c r="Z316" s="2">
        <v>2.0202707317519501E-2</v>
      </c>
    </row>
    <row r="317" spans="1:26" x14ac:dyDescent="0.35">
      <c r="A317" s="7">
        <v>787</v>
      </c>
      <c r="B317" s="7">
        <v>18</v>
      </c>
      <c r="C317" s="7">
        <v>0</v>
      </c>
      <c r="D317" s="7">
        <v>1</v>
      </c>
      <c r="E317" s="22" t="str">
        <f t="shared" si="8"/>
        <v>01</v>
      </c>
      <c r="F317" s="4">
        <v>0.1161032005</v>
      </c>
      <c r="G317" s="4">
        <v>26.921628852000001</v>
      </c>
      <c r="H317" s="2">
        <f t="shared" si="9"/>
        <v>4.3126365473006925E-3</v>
      </c>
      <c r="I317" s="4">
        <v>0.38700000000000001</v>
      </c>
      <c r="J317" s="4">
        <v>0.34567901234567899</v>
      </c>
      <c r="K317" s="4">
        <v>0.99299999999999999</v>
      </c>
      <c r="L317" s="4">
        <v>0.998</v>
      </c>
      <c r="M317" s="4">
        <v>0.999</v>
      </c>
      <c r="N317" s="4">
        <v>0.999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0.94933058595235498</v>
      </c>
      <c r="V317" s="2">
        <v>1.06224464449723</v>
      </c>
      <c r="W317" s="2">
        <v>7.0246149369644698E-3</v>
      </c>
      <c r="X317" s="2">
        <v>2.0020026706730801E-3</v>
      </c>
      <c r="Y317" s="2">
        <v>1.00050033358353E-3</v>
      </c>
      <c r="Z317" s="2">
        <v>1.00050033358353E-3</v>
      </c>
    </row>
    <row r="318" spans="1:26" x14ac:dyDescent="0.35">
      <c r="A318" s="7">
        <v>915</v>
      </c>
      <c r="B318" s="7">
        <v>42</v>
      </c>
      <c r="C318" s="7">
        <v>0</v>
      </c>
      <c r="D318" s="7">
        <v>1</v>
      </c>
      <c r="E318" s="22" t="str">
        <f t="shared" si="8"/>
        <v>01</v>
      </c>
      <c r="F318" s="4">
        <v>0.17043495140000001</v>
      </c>
      <c r="G318" s="4">
        <v>35.762759918</v>
      </c>
      <c r="H318" s="2">
        <f t="shared" si="9"/>
        <v>4.7657102469381065E-3</v>
      </c>
      <c r="I318" s="4">
        <v>0.66700000000000004</v>
      </c>
      <c r="J318" s="4">
        <v>0.58536585365853699</v>
      </c>
      <c r="K318" s="4">
        <v>0.98499999999999999</v>
      </c>
      <c r="L318" s="4">
        <v>0.99</v>
      </c>
      <c r="M318" s="4">
        <v>0.99</v>
      </c>
      <c r="N318" s="4">
        <v>0.98499999999999999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0.404965233066513</v>
      </c>
      <c r="V318" s="2">
        <v>0.53551823635636198</v>
      </c>
      <c r="W318" s="2">
        <v>1.51136378100482E-2</v>
      </c>
      <c r="X318" s="2">
        <v>1.0050335853501499E-2</v>
      </c>
      <c r="Y318" s="2">
        <v>1.0050335853501499E-2</v>
      </c>
      <c r="Z318" s="2">
        <v>1.51136378100482E-2</v>
      </c>
    </row>
    <row r="319" spans="1:26" x14ac:dyDescent="0.35">
      <c r="A319" s="7">
        <v>281</v>
      </c>
      <c r="B319" s="7">
        <v>32</v>
      </c>
      <c r="C319" s="7">
        <v>0</v>
      </c>
      <c r="D319" s="7">
        <v>1</v>
      </c>
      <c r="E319" s="22" t="str">
        <f t="shared" si="8"/>
        <v>01</v>
      </c>
      <c r="F319" s="4">
        <v>0.175875596</v>
      </c>
      <c r="G319" s="4">
        <v>33.417162634199997</v>
      </c>
      <c r="H319" s="2">
        <f t="shared" si="9"/>
        <v>5.2630319912320839E-3</v>
      </c>
      <c r="I319" s="4">
        <v>0.47399999999999998</v>
      </c>
      <c r="J319" s="4">
        <v>0.40229885057471299</v>
      </c>
      <c r="K319" s="4">
        <v>0.99399999999999999</v>
      </c>
      <c r="L319" s="4">
        <v>0.98499999999999999</v>
      </c>
      <c r="M319" s="4">
        <v>0.99</v>
      </c>
      <c r="N319" s="4">
        <v>0.99299999999999999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0.74654795728706103</v>
      </c>
      <c r="V319" s="2">
        <v>0.91056005716516997</v>
      </c>
      <c r="W319" s="2">
        <v>6.0180723255630203E-3</v>
      </c>
      <c r="X319" s="2">
        <v>1.51136378100482E-2</v>
      </c>
      <c r="Y319" s="2">
        <v>1.0050335853501499E-2</v>
      </c>
      <c r="Z319" s="2">
        <v>7.0246149369644698E-3</v>
      </c>
    </row>
    <row r="320" spans="1:26" x14ac:dyDescent="0.35">
      <c r="A320" s="7">
        <v>215</v>
      </c>
      <c r="B320" s="7">
        <v>85</v>
      </c>
      <c r="C320" s="7">
        <v>0</v>
      </c>
      <c r="D320" s="7">
        <v>1</v>
      </c>
      <c r="E320" s="22" t="str">
        <f t="shared" si="8"/>
        <v>01</v>
      </c>
      <c r="F320" s="4">
        <v>0.13908413650000001</v>
      </c>
      <c r="G320" s="4">
        <v>25.5631726694</v>
      </c>
      <c r="H320" s="2">
        <f t="shared" si="9"/>
        <v>5.4408010421370164E-3</v>
      </c>
      <c r="I320" s="4">
        <v>0.38300000000000001</v>
      </c>
      <c r="J320" s="4">
        <v>0.33707865168539303</v>
      </c>
      <c r="K320" s="4">
        <v>1</v>
      </c>
      <c r="L320" s="4">
        <v>0.999</v>
      </c>
      <c r="M320" s="4">
        <v>1</v>
      </c>
      <c r="N320" s="4">
        <v>0.999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0.95972028980149104</v>
      </c>
      <c r="V320" s="2">
        <v>1.08743898806998</v>
      </c>
      <c r="W320" s="2">
        <v>1.0000050000287801E-5</v>
      </c>
      <c r="X320" s="2">
        <v>1.00050033358353E-3</v>
      </c>
      <c r="Y320" s="2">
        <v>1.0000050000287801E-5</v>
      </c>
      <c r="Z320" s="2">
        <v>1.00050033358353E-3</v>
      </c>
    </row>
    <row r="321" spans="1:26" x14ac:dyDescent="0.35">
      <c r="A321" s="7">
        <v>131</v>
      </c>
      <c r="B321" s="7">
        <v>89</v>
      </c>
      <c r="C321" s="7">
        <v>0</v>
      </c>
      <c r="D321" s="7">
        <v>1</v>
      </c>
      <c r="E321" s="22" t="str">
        <f t="shared" si="8"/>
        <v>01</v>
      </c>
      <c r="F321" s="4">
        <v>0.14695415270000001</v>
      </c>
      <c r="G321" s="4">
        <v>26.8354962945</v>
      </c>
      <c r="H321" s="2">
        <f t="shared" si="9"/>
        <v>5.4761108603055206E-3</v>
      </c>
      <c r="I321" s="4">
        <v>0.40200000000000002</v>
      </c>
      <c r="J321" s="4">
        <v>0.313253012048193</v>
      </c>
      <c r="K321" s="4">
        <v>0.96299999999999997</v>
      </c>
      <c r="L321" s="4">
        <v>0.95599999999999996</v>
      </c>
      <c r="M321" s="4">
        <v>0.94699999999999995</v>
      </c>
      <c r="N321" s="4">
        <v>0.95499999999999996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0.91130319036311602</v>
      </c>
      <c r="V321" s="2">
        <v>1.1607440697751199</v>
      </c>
      <c r="W321" s="2">
        <v>3.7701867184011501E-2</v>
      </c>
      <c r="X321" s="2">
        <v>4.4997365930735798E-2</v>
      </c>
      <c r="Y321" s="2">
        <v>5.4456185796058897E-2</v>
      </c>
      <c r="Z321" s="2">
        <v>4.6043938501406798E-2</v>
      </c>
    </row>
    <row r="322" spans="1:26" x14ac:dyDescent="0.35">
      <c r="A322" s="7">
        <v>313</v>
      </c>
      <c r="B322" s="7">
        <v>97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0.21908932140000001</v>
      </c>
      <c r="G322" s="4">
        <v>39.497566630999998</v>
      </c>
      <c r="H322" s="2">
        <f t="shared" ref="H322:H385" si="11">F322/G322</f>
        <v>5.5469068119261278E-3</v>
      </c>
      <c r="I322" s="4">
        <v>0.62</v>
      </c>
      <c r="J322" s="4">
        <v>0.52564102564102599</v>
      </c>
      <c r="K322" s="4">
        <v>0.995</v>
      </c>
      <c r="L322" s="4">
        <v>0.996</v>
      </c>
      <c r="M322" s="4">
        <v>0.995</v>
      </c>
      <c r="N322" s="4">
        <v>0.98299999999999998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0.47803580094300002</v>
      </c>
      <c r="V322" s="2">
        <v>0.64313675998528397</v>
      </c>
      <c r="W322" s="2">
        <v>5.0125418235442898E-3</v>
      </c>
      <c r="X322" s="2">
        <v>4.0080213975388201E-3</v>
      </c>
      <c r="Y322" s="2">
        <v>5.0125418235442898E-3</v>
      </c>
      <c r="Z322" s="2">
        <v>1.7146158834970501E-2</v>
      </c>
    </row>
    <row r="323" spans="1:26" x14ac:dyDescent="0.35">
      <c r="A323" s="7">
        <v>767</v>
      </c>
      <c r="B323" s="7">
        <v>76</v>
      </c>
      <c r="C323" s="7">
        <v>0</v>
      </c>
      <c r="D323" s="7">
        <v>1</v>
      </c>
      <c r="E323" s="22" t="str">
        <f t="shared" si="10"/>
        <v>01</v>
      </c>
      <c r="F323" s="4">
        <v>0.26011347480000002</v>
      </c>
      <c r="G323" s="4">
        <v>42.611054361599997</v>
      </c>
      <c r="H323" s="2">
        <f t="shared" si="11"/>
        <v>6.1043660781697926E-3</v>
      </c>
      <c r="I323" s="4">
        <v>0.48</v>
      </c>
      <c r="J323" s="4">
        <v>0.42391304347826098</v>
      </c>
      <c r="K323" s="4">
        <v>0.97499999999999998</v>
      </c>
      <c r="L323" s="4">
        <v>0.95</v>
      </c>
      <c r="M323" s="4">
        <v>0.95399999999999996</v>
      </c>
      <c r="N323" s="4">
        <v>0.94799999999999995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0.73396917508019999</v>
      </c>
      <c r="V323" s="2">
        <v>0.85822693091939395</v>
      </c>
      <c r="W323" s="2">
        <v>2.5317807984289901E-2</v>
      </c>
      <c r="X323" s="2">
        <v>5.1293294387550599E-2</v>
      </c>
      <c r="Y323" s="2">
        <v>4.7091607533850603E-2</v>
      </c>
      <c r="Z323" s="2">
        <v>5.3400776727115302E-2</v>
      </c>
    </row>
    <row r="324" spans="1:26" x14ac:dyDescent="0.35">
      <c r="A324" s="7">
        <v>521</v>
      </c>
      <c r="B324" s="7">
        <v>92</v>
      </c>
      <c r="C324" s="7">
        <v>0</v>
      </c>
      <c r="D324" s="7">
        <v>1</v>
      </c>
      <c r="E324" s="22" t="str">
        <f t="shared" si="10"/>
        <v>01</v>
      </c>
      <c r="F324" s="4">
        <v>0.2480559067</v>
      </c>
      <c r="G324" s="4">
        <v>37.673696845000002</v>
      </c>
      <c r="H324" s="2">
        <f t="shared" si="11"/>
        <v>6.5843261339753973E-3</v>
      </c>
      <c r="I324" s="4">
        <v>0.67200000000000004</v>
      </c>
      <c r="J324" s="4">
        <v>0.56410256410256399</v>
      </c>
      <c r="K324" s="4">
        <v>0.96</v>
      </c>
      <c r="L324" s="4">
        <v>0.95799999999999996</v>
      </c>
      <c r="M324" s="4">
        <v>0.96299999999999997</v>
      </c>
      <c r="N324" s="4">
        <v>0.93100000000000005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0.39749693845898698</v>
      </c>
      <c r="V324" s="2">
        <v>0.57251919277133101</v>
      </c>
      <c r="W324" s="2">
        <v>4.08219945202552E-2</v>
      </c>
      <c r="X324" s="2">
        <v>4.2907501011276501E-2</v>
      </c>
      <c r="Y324" s="2">
        <v>3.7701867184011501E-2</v>
      </c>
      <c r="Z324" s="2">
        <v>7.1496001705069895E-2</v>
      </c>
    </row>
    <row r="325" spans="1:26" x14ac:dyDescent="0.35">
      <c r="A325" s="7">
        <v>101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0.17435544750000001</v>
      </c>
      <c r="G325" s="4">
        <v>25.196299676999999</v>
      </c>
      <c r="H325" s="2">
        <f t="shared" si="11"/>
        <v>6.9198830675584215E-3</v>
      </c>
      <c r="I325" s="4">
        <v>0.30399999999999999</v>
      </c>
      <c r="J325" s="4">
        <v>0.25274725274725302</v>
      </c>
      <c r="K325" s="4">
        <v>0.98699999999999999</v>
      </c>
      <c r="L325" s="4">
        <v>0.99</v>
      </c>
      <c r="M325" s="4">
        <v>0.996</v>
      </c>
      <c r="N325" s="4">
        <v>0.996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1.1907275775759201</v>
      </c>
      <c r="V325" s="2">
        <v>1.3753652905877001</v>
      </c>
      <c r="W325" s="2">
        <v>1.30852395486555E-2</v>
      </c>
      <c r="X325" s="2">
        <v>1.0050335853501499E-2</v>
      </c>
      <c r="Y325" s="2">
        <v>4.0080213975388201E-3</v>
      </c>
      <c r="Z325" s="2">
        <v>4.0080213975388201E-3</v>
      </c>
    </row>
    <row r="326" spans="1:26" x14ac:dyDescent="0.35">
      <c r="A326" s="7">
        <v>373</v>
      </c>
      <c r="B326" s="7">
        <v>30</v>
      </c>
      <c r="C326" s="7">
        <v>0</v>
      </c>
      <c r="D326" s="7">
        <v>1</v>
      </c>
      <c r="E326" s="22" t="str">
        <f t="shared" si="10"/>
        <v>01</v>
      </c>
      <c r="F326" s="4">
        <v>0.2945357448</v>
      </c>
      <c r="G326" s="4">
        <v>34.6859392</v>
      </c>
      <c r="H326" s="2">
        <f t="shared" si="11"/>
        <v>8.4915026547702655E-3</v>
      </c>
      <c r="I326" s="4">
        <v>0.57999999999999996</v>
      </c>
      <c r="J326" s="4">
        <v>0.41176470588235298</v>
      </c>
      <c r="K326" s="4">
        <v>0.98899999999999999</v>
      </c>
      <c r="L326" s="4">
        <v>0.98499999999999999</v>
      </c>
      <c r="M326" s="4">
        <v>0.99099999999999999</v>
      </c>
      <c r="N326" s="4">
        <v>0.97499999999999998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0.54472717544167204</v>
      </c>
      <c r="V326" s="2">
        <v>0.88730319500090304</v>
      </c>
      <c r="W326" s="2">
        <v>1.1060947359424899E-2</v>
      </c>
      <c r="X326" s="2">
        <v>1.51136378100482E-2</v>
      </c>
      <c r="Y326" s="2">
        <v>9.0407446521490707E-3</v>
      </c>
      <c r="Z326" s="2">
        <v>2.5317807984289901E-2</v>
      </c>
    </row>
    <row r="327" spans="1:26" x14ac:dyDescent="0.35">
      <c r="A327" s="7">
        <v>983</v>
      </c>
      <c r="B327" s="7">
        <v>12</v>
      </c>
      <c r="C327" s="7">
        <v>0</v>
      </c>
      <c r="D327" s="7">
        <v>1</v>
      </c>
      <c r="E327" s="22" t="str">
        <f t="shared" si="10"/>
        <v>01</v>
      </c>
      <c r="F327" s="4">
        <v>0.2405240266</v>
      </c>
      <c r="G327" s="4">
        <v>28.078316355599998</v>
      </c>
      <c r="H327" s="2">
        <f t="shared" si="11"/>
        <v>8.5661840814764308E-3</v>
      </c>
      <c r="I327" s="4">
        <v>0.59299999999999997</v>
      </c>
      <c r="J327" s="4">
        <v>0.54320987654320996</v>
      </c>
      <c r="K327" s="4">
        <v>0.99199999999999999</v>
      </c>
      <c r="L327" s="4">
        <v>0.996</v>
      </c>
      <c r="M327" s="4">
        <v>0.997</v>
      </c>
      <c r="N327" s="4">
        <v>0.99399999999999999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0.52256087998441203</v>
      </c>
      <c r="V327" s="2">
        <v>0.610259520754178</v>
      </c>
      <c r="W327" s="2">
        <v>8.03217169726427E-3</v>
      </c>
      <c r="X327" s="2">
        <v>4.0080213975388201E-3</v>
      </c>
      <c r="Y327" s="2">
        <v>3.00450902029872E-3</v>
      </c>
      <c r="Z327" s="2">
        <v>6.0180723255630203E-3</v>
      </c>
    </row>
    <row r="328" spans="1:26" x14ac:dyDescent="0.35">
      <c r="A328" s="7">
        <v>431</v>
      </c>
      <c r="B328" s="7">
        <v>42</v>
      </c>
      <c r="C328" s="7">
        <v>0</v>
      </c>
      <c r="D328" s="7">
        <v>1</v>
      </c>
      <c r="E328" s="22" t="str">
        <f t="shared" si="10"/>
        <v>01</v>
      </c>
      <c r="F328" s="4">
        <v>0.26757209920000002</v>
      </c>
      <c r="G328" s="4">
        <v>29.628830614000002</v>
      </c>
      <c r="H328" s="2">
        <f t="shared" si="11"/>
        <v>9.0308018796249351E-3</v>
      </c>
      <c r="I328" s="4">
        <v>0.45200000000000001</v>
      </c>
      <c r="J328" s="4">
        <v>0.28985507246376802</v>
      </c>
      <c r="K328" s="4">
        <v>0.97199999999999998</v>
      </c>
      <c r="L328" s="4">
        <v>0.84299999999999997</v>
      </c>
      <c r="M328" s="4">
        <v>0.98</v>
      </c>
      <c r="N328" s="4">
        <v>0.95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0.79407309914990598</v>
      </c>
      <c r="V328" s="2">
        <v>1.2383742310432699</v>
      </c>
      <c r="W328" s="2">
        <v>2.8399474521698002E-2</v>
      </c>
      <c r="X328" s="2">
        <v>0.17078832098028199</v>
      </c>
      <c r="Y328" s="2">
        <v>2.0202707317519501E-2</v>
      </c>
      <c r="Z328" s="2">
        <v>5.1293294387550599E-2</v>
      </c>
    </row>
    <row r="329" spans="1:26" x14ac:dyDescent="0.35">
      <c r="A329" s="7">
        <v>749</v>
      </c>
      <c r="B329" s="7">
        <v>51</v>
      </c>
      <c r="C329" s="7">
        <v>0</v>
      </c>
      <c r="D329" s="7">
        <v>1</v>
      </c>
      <c r="E329" s="22" t="str">
        <f t="shared" si="10"/>
        <v>01</v>
      </c>
      <c r="F329" s="4">
        <v>0.28442420439999999</v>
      </c>
      <c r="G329" s="4">
        <v>29.356584418400001</v>
      </c>
      <c r="H329" s="2">
        <f t="shared" si="11"/>
        <v>9.6886000205708457E-3</v>
      </c>
      <c r="I329" s="4">
        <v>0.41299999999999998</v>
      </c>
      <c r="J329" s="4">
        <v>0.37362637362637402</v>
      </c>
      <c r="K329" s="4">
        <v>0.98699999999999999</v>
      </c>
      <c r="L329" s="4">
        <v>0.98399999999999999</v>
      </c>
      <c r="M329" s="4">
        <v>0.98699999999999999</v>
      </c>
      <c r="N329" s="4">
        <v>0.98899999999999999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0.88430768602110399</v>
      </c>
      <c r="V329" s="2">
        <v>0.98449898190068896</v>
      </c>
      <c r="W329" s="2">
        <v>1.30852395486555E-2</v>
      </c>
      <c r="X329" s="2">
        <v>1.6129381929883599E-2</v>
      </c>
      <c r="Y329" s="2">
        <v>1.30852395486555E-2</v>
      </c>
      <c r="Z329" s="2">
        <v>1.1060947359424899E-2</v>
      </c>
    </row>
    <row r="330" spans="1:26" x14ac:dyDescent="0.35">
      <c r="A330" s="7">
        <v>557</v>
      </c>
      <c r="B330" s="7">
        <v>4</v>
      </c>
      <c r="C330" s="7">
        <v>0</v>
      </c>
      <c r="D330" s="7">
        <v>1</v>
      </c>
      <c r="E330" s="22" t="str">
        <f t="shared" si="10"/>
        <v>01</v>
      </c>
      <c r="F330" s="4">
        <v>0.29850693309999998</v>
      </c>
      <c r="G330" s="4">
        <v>28.747049047000001</v>
      </c>
      <c r="H330" s="2">
        <f t="shared" si="11"/>
        <v>1.0383915671203536E-2</v>
      </c>
      <c r="I330" s="4">
        <v>0.54</v>
      </c>
      <c r="J330" s="4">
        <v>0.476190476190476</v>
      </c>
      <c r="K330" s="4">
        <v>0.98699999999999999</v>
      </c>
      <c r="L330" s="4">
        <v>0.98199999999999998</v>
      </c>
      <c r="M330" s="4">
        <v>0.99099999999999999</v>
      </c>
      <c r="N330" s="4">
        <v>0.98599999999999999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0.61618613942381695</v>
      </c>
      <c r="V330" s="2">
        <v>0.741937344729377</v>
      </c>
      <c r="W330" s="2">
        <v>1.30852395486555E-2</v>
      </c>
      <c r="X330" s="2">
        <v>1.8163970627671201E-2</v>
      </c>
      <c r="Y330" s="2">
        <v>9.0407446521490707E-3</v>
      </c>
      <c r="Z330" s="2">
        <v>1.4098924379501601E-2</v>
      </c>
    </row>
    <row r="331" spans="1:26" x14ac:dyDescent="0.35">
      <c r="A331" s="7">
        <v>179</v>
      </c>
      <c r="B331" s="7">
        <v>78</v>
      </c>
      <c r="C331" s="7">
        <v>0</v>
      </c>
      <c r="D331" s="7">
        <v>1</v>
      </c>
      <c r="E331" s="22" t="str">
        <f t="shared" si="10"/>
        <v>01</v>
      </c>
      <c r="F331" s="4">
        <v>0.40609258409999999</v>
      </c>
      <c r="G331" s="4">
        <v>38.348171147999999</v>
      </c>
      <c r="H331" s="2">
        <f t="shared" si="11"/>
        <v>1.0589620624481311E-2</v>
      </c>
      <c r="I331" s="4">
        <v>0.71799999999999997</v>
      </c>
      <c r="J331" s="4">
        <v>0.56862745098039202</v>
      </c>
      <c r="K331" s="4">
        <v>0.96899999999999997</v>
      </c>
      <c r="L331" s="4">
        <v>0.96199999999999997</v>
      </c>
      <c r="M331" s="4">
        <v>0.98599999999999999</v>
      </c>
      <c r="N331" s="4">
        <v>0.97299999999999998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0.33128570993391299</v>
      </c>
      <c r="V331" s="2">
        <v>0.56452980273785203</v>
      </c>
      <c r="W331" s="2">
        <v>3.14906670913708E-2</v>
      </c>
      <c r="X331" s="2">
        <v>3.8740828316430602E-2</v>
      </c>
      <c r="Y331" s="2">
        <v>1.4098924379501601E-2</v>
      </c>
      <c r="Z331" s="2">
        <v>2.7371196796132001E-2</v>
      </c>
    </row>
    <row r="332" spans="1:26" x14ac:dyDescent="0.35">
      <c r="A332" s="7">
        <v>791</v>
      </c>
      <c r="B332" s="7">
        <v>39</v>
      </c>
      <c r="C332" s="7">
        <v>0</v>
      </c>
      <c r="D332" s="7">
        <v>1</v>
      </c>
      <c r="E332" s="22" t="str">
        <f t="shared" si="10"/>
        <v>01</v>
      </c>
      <c r="F332" s="4">
        <v>0.3564965054</v>
      </c>
      <c r="G332" s="4">
        <v>32.799830323000002</v>
      </c>
      <c r="H332" s="2">
        <f t="shared" si="11"/>
        <v>1.0868852121775043E-2</v>
      </c>
      <c r="I332" s="4">
        <v>0.81399999999999995</v>
      </c>
      <c r="J332" s="4">
        <v>0.76923076923076905</v>
      </c>
      <c r="K332" s="4">
        <v>0.97799999999999998</v>
      </c>
      <c r="L332" s="4">
        <v>0.98499999999999999</v>
      </c>
      <c r="M332" s="4">
        <v>0.99199999999999999</v>
      </c>
      <c r="N332" s="4">
        <v>0.98199999999999998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0.20579491297959701</v>
      </c>
      <c r="V332" s="2">
        <v>0.262364264467491</v>
      </c>
      <c r="W332" s="2">
        <v>2.2245608947319698E-2</v>
      </c>
      <c r="X332" s="2">
        <v>1.51136378100482E-2</v>
      </c>
      <c r="Y332" s="2">
        <v>8.03217169726427E-3</v>
      </c>
      <c r="Z332" s="2">
        <v>1.8163970627671201E-2</v>
      </c>
    </row>
    <row r="333" spans="1:26" x14ac:dyDescent="0.35">
      <c r="A333" s="7">
        <v>617</v>
      </c>
      <c r="B333" s="7">
        <v>1</v>
      </c>
      <c r="C333" s="7">
        <v>0</v>
      </c>
      <c r="D333" s="7">
        <v>1</v>
      </c>
      <c r="E333" s="22" t="str">
        <f t="shared" si="10"/>
        <v>01</v>
      </c>
      <c r="F333" s="4">
        <v>0.32994580410000002</v>
      </c>
      <c r="G333" s="4">
        <v>28.796865524099999</v>
      </c>
      <c r="H333" s="2">
        <f t="shared" si="11"/>
        <v>1.1457698540970352E-2</v>
      </c>
      <c r="I333" s="4">
        <v>0.248</v>
      </c>
      <c r="J333" s="4">
        <v>0.22916666666666699</v>
      </c>
      <c r="K333" s="4">
        <v>0.91900000000000004</v>
      </c>
      <c r="L333" s="4">
        <v>0.94499999999999995</v>
      </c>
      <c r="M333" s="4">
        <v>0.93899999999999995</v>
      </c>
      <c r="N333" s="4">
        <v>0.95799999999999996</v>
      </c>
      <c r="O333" s="5">
        <v>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1.3943265328171499</v>
      </c>
      <c r="V333" s="2">
        <v>1.47330573810952</v>
      </c>
      <c r="W333" s="2">
        <v>8.4469156626450007E-2</v>
      </c>
      <c r="X333" s="2">
        <v>5.6570351488394399E-2</v>
      </c>
      <c r="Y333" s="2">
        <v>6.2939799773874205E-2</v>
      </c>
      <c r="Z333" s="2">
        <v>4.2907501011276501E-2</v>
      </c>
    </row>
    <row r="334" spans="1:26" x14ac:dyDescent="0.35">
      <c r="A334" s="7">
        <v>481</v>
      </c>
      <c r="B334" s="7">
        <v>18</v>
      </c>
      <c r="C334" s="7">
        <v>0</v>
      </c>
      <c r="D334" s="7">
        <v>1</v>
      </c>
      <c r="E334" s="22" t="str">
        <f t="shared" si="10"/>
        <v>01</v>
      </c>
      <c r="F334" s="4">
        <v>0.49149986880000002</v>
      </c>
      <c r="G334" s="4">
        <v>38.011692613000001</v>
      </c>
      <c r="H334" s="2">
        <f t="shared" si="11"/>
        <v>1.2930228437970348E-2</v>
      </c>
      <c r="I334" s="4">
        <v>0.83899999999999997</v>
      </c>
      <c r="J334" s="4">
        <v>0.75</v>
      </c>
      <c r="K334" s="4">
        <v>0.98899999999999999</v>
      </c>
      <c r="L334" s="4">
        <v>0.98899999999999999</v>
      </c>
      <c r="M334" s="4">
        <v>0.99399999999999999</v>
      </c>
      <c r="N334" s="4">
        <v>0.99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0.175544572514931</v>
      </c>
      <c r="V334" s="2">
        <v>0.28768207245178101</v>
      </c>
      <c r="W334" s="2">
        <v>1.1060947359424899E-2</v>
      </c>
      <c r="X334" s="2">
        <v>1.1060947359424899E-2</v>
      </c>
      <c r="Y334" s="2">
        <v>6.0180723255630203E-3</v>
      </c>
      <c r="Z334" s="2">
        <v>1.0050335853501499E-2</v>
      </c>
    </row>
    <row r="335" spans="1:26" x14ac:dyDescent="0.35">
      <c r="A335" s="7">
        <v>977</v>
      </c>
      <c r="B335" s="7">
        <v>97</v>
      </c>
      <c r="C335" s="7">
        <v>0</v>
      </c>
      <c r="D335" s="7">
        <v>1</v>
      </c>
      <c r="E335" s="22" t="str">
        <f t="shared" si="10"/>
        <v>01</v>
      </c>
      <c r="F335" s="4">
        <v>0.46847976930000002</v>
      </c>
      <c r="G335" s="4">
        <v>35.618000322999997</v>
      </c>
      <c r="H335" s="2">
        <f t="shared" si="11"/>
        <v>1.3152893622651901E-2</v>
      </c>
      <c r="I335" s="4">
        <v>0.497</v>
      </c>
      <c r="J335" s="4">
        <v>0.45977011494252901</v>
      </c>
      <c r="K335" s="4">
        <v>0.97099999999999997</v>
      </c>
      <c r="L335" s="4">
        <v>0.97799999999999998</v>
      </c>
      <c r="M335" s="4">
        <v>0.97199999999999998</v>
      </c>
      <c r="N335" s="4">
        <v>0.96899999999999997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0.69916525288550802</v>
      </c>
      <c r="V335" s="2">
        <v>0.77702866454064701</v>
      </c>
      <c r="W335" s="2">
        <v>2.9428810690812199E-2</v>
      </c>
      <c r="X335" s="2">
        <v>2.2245608947319698E-2</v>
      </c>
      <c r="Y335" s="2">
        <v>2.8399474521698002E-2</v>
      </c>
      <c r="Z335" s="2">
        <v>3.14906670913708E-2</v>
      </c>
    </row>
    <row r="336" spans="1:26" x14ac:dyDescent="0.35">
      <c r="A336" s="7">
        <v>565</v>
      </c>
      <c r="B336" s="7">
        <v>52</v>
      </c>
      <c r="C336" s="7">
        <v>0</v>
      </c>
      <c r="D336" s="7">
        <v>1</v>
      </c>
      <c r="E336" s="22" t="str">
        <f t="shared" si="10"/>
        <v>01</v>
      </c>
      <c r="F336" s="4">
        <v>0.2812474734</v>
      </c>
      <c r="G336" s="4">
        <v>21.173526328800001</v>
      </c>
      <c r="H336" s="2">
        <f t="shared" si="11"/>
        <v>1.3282977480111579E-2</v>
      </c>
      <c r="I336" s="4">
        <v>0.28399999999999997</v>
      </c>
      <c r="J336" s="4">
        <v>0.22891566265060201</v>
      </c>
      <c r="K336" s="4">
        <v>0.98299999999999998</v>
      </c>
      <c r="L336" s="4">
        <v>0.95199999999999996</v>
      </c>
      <c r="M336" s="4">
        <v>0.99299999999999999</v>
      </c>
      <c r="N336" s="4">
        <v>0.98199999999999998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1.2587810408209299</v>
      </c>
      <c r="V336" s="2">
        <v>1.47440162863016</v>
      </c>
      <c r="W336" s="2">
        <v>1.7146158834970501E-2</v>
      </c>
      <c r="X336" s="2">
        <v>4.9190244190771802E-2</v>
      </c>
      <c r="Y336" s="2">
        <v>7.0246149369644698E-3</v>
      </c>
      <c r="Z336" s="2">
        <v>1.8163970627671201E-2</v>
      </c>
    </row>
    <row r="337" spans="1:26" x14ac:dyDescent="0.35">
      <c r="A337" s="7">
        <v>609</v>
      </c>
      <c r="B337" s="7">
        <v>93</v>
      </c>
      <c r="C337" s="7">
        <v>0</v>
      </c>
      <c r="D337" s="7">
        <v>1</v>
      </c>
      <c r="E337" s="22" t="str">
        <f t="shared" si="10"/>
        <v>01</v>
      </c>
      <c r="F337" s="4">
        <v>0.50270453100000001</v>
      </c>
      <c r="G337" s="4">
        <v>29.3679478036</v>
      </c>
      <c r="H337" s="2">
        <f t="shared" si="11"/>
        <v>1.7117455205309825E-2</v>
      </c>
      <c r="I337" s="4">
        <v>0.26200000000000001</v>
      </c>
      <c r="J337" s="4">
        <v>0.24210526315789499</v>
      </c>
      <c r="K337" s="4">
        <v>0.93700000000000006</v>
      </c>
      <c r="L337" s="4">
        <v>0.94799999999999995</v>
      </c>
      <c r="M337" s="4">
        <v>0.97499999999999998</v>
      </c>
      <c r="N337" s="4">
        <v>0.96299999999999997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1.33941077522104</v>
      </c>
      <c r="V337" s="2">
        <v>1.41838267567139</v>
      </c>
      <c r="W337" s="2">
        <v>6.5071996743714805E-2</v>
      </c>
      <c r="X337" s="2">
        <v>5.3400776727115302E-2</v>
      </c>
      <c r="Y337" s="2">
        <v>2.5317807984289901E-2</v>
      </c>
      <c r="Z337" s="2">
        <v>3.7701867184011501E-2</v>
      </c>
    </row>
    <row r="338" spans="1:26" x14ac:dyDescent="0.35">
      <c r="A338" s="7">
        <v>415</v>
      </c>
      <c r="B338" s="7">
        <v>57</v>
      </c>
      <c r="C338" s="7">
        <v>0</v>
      </c>
      <c r="D338" s="7">
        <v>1</v>
      </c>
      <c r="E338" s="22" t="str">
        <f t="shared" si="10"/>
        <v>01</v>
      </c>
      <c r="F338" s="4">
        <v>0.54495198140000001</v>
      </c>
      <c r="G338" s="4">
        <v>31.539006240999999</v>
      </c>
      <c r="H338" s="2">
        <f t="shared" si="11"/>
        <v>1.7278666843078102E-2</v>
      </c>
      <c r="I338" s="4">
        <v>0.51800000000000002</v>
      </c>
      <c r="J338" s="4">
        <v>0.40243902439024398</v>
      </c>
      <c r="K338" s="4">
        <v>0.95399999999999996</v>
      </c>
      <c r="L338" s="4">
        <v>0.91800000000000004</v>
      </c>
      <c r="M338" s="4">
        <v>0.94</v>
      </c>
      <c r="N338" s="4">
        <v>0.93400000000000005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0.65778003672265395</v>
      </c>
      <c r="V338" s="2">
        <v>0.91021168579777301</v>
      </c>
      <c r="W338" s="2">
        <v>4.7091607533850603E-2</v>
      </c>
      <c r="X338" s="2">
        <v>8.5557888361646503E-2</v>
      </c>
      <c r="Y338" s="2">
        <v>6.1875403718087502E-2</v>
      </c>
      <c r="Z338" s="2">
        <v>6.8278840753294406E-2</v>
      </c>
    </row>
    <row r="339" spans="1:26" x14ac:dyDescent="0.35">
      <c r="A339" s="7">
        <v>345</v>
      </c>
      <c r="B339" s="7">
        <v>98</v>
      </c>
      <c r="C339" s="7">
        <v>0</v>
      </c>
      <c r="D339" s="7">
        <v>1</v>
      </c>
      <c r="E339" s="22" t="str">
        <f t="shared" si="10"/>
        <v>01</v>
      </c>
      <c r="F339" s="4">
        <v>0.59066260130000003</v>
      </c>
      <c r="G339" s="4">
        <v>34.107634935100002</v>
      </c>
      <c r="H339" s="2">
        <f t="shared" si="11"/>
        <v>1.731760652487083E-2</v>
      </c>
      <c r="I339" s="4">
        <v>0.41599999999999998</v>
      </c>
      <c r="J339" s="4">
        <v>0.22857142857142901</v>
      </c>
      <c r="K339" s="4">
        <v>0.90100000000000002</v>
      </c>
      <c r="L339" s="4">
        <v>0.88200000000000001</v>
      </c>
      <c r="M339" s="4">
        <v>0.91400000000000003</v>
      </c>
      <c r="N339" s="4">
        <v>0.879</v>
      </c>
      <c r="O339" s="5">
        <v>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0.87707001872087398</v>
      </c>
      <c r="V339" s="2">
        <v>1.47590651980958</v>
      </c>
      <c r="W339" s="2">
        <v>0.104250021373799</v>
      </c>
      <c r="X339" s="2">
        <v>0.125563222975346</v>
      </c>
      <c r="Y339" s="2">
        <v>8.9924707527986994E-2</v>
      </c>
      <c r="Z339" s="2">
        <v>0.12897038129696001</v>
      </c>
    </row>
    <row r="340" spans="1:26" x14ac:dyDescent="0.35">
      <c r="A340" s="7">
        <v>841</v>
      </c>
      <c r="B340" s="7">
        <v>23</v>
      </c>
      <c r="C340" s="7">
        <v>0</v>
      </c>
      <c r="D340" s="7">
        <v>1</v>
      </c>
      <c r="E340" s="22" t="str">
        <f t="shared" si="10"/>
        <v>01</v>
      </c>
      <c r="F340" s="4">
        <v>0.38399027769999999</v>
      </c>
      <c r="G340" s="4">
        <v>21.841320398899999</v>
      </c>
      <c r="H340" s="2">
        <f t="shared" si="11"/>
        <v>1.7580909518608547E-2</v>
      </c>
      <c r="I340" s="4">
        <v>0.34100000000000003</v>
      </c>
      <c r="J340" s="4">
        <v>0.30526315789473701</v>
      </c>
      <c r="K340" s="4">
        <v>0.88800000000000001</v>
      </c>
      <c r="L340" s="4">
        <v>0.88300000000000001</v>
      </c>
      <c r="M340" s="4">
        <v>0.91400000000000003</v>
      </c>
      <c r="N340" s="4">
        <v>0.874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1.0758728016986201</v>
      </c>
      <c r="V340" s="2">
        <v>1.18658106161407</v>
      </c>
      <c r="W340" s="2">
        <v>0.11878353598996701</v>
      </c>
      <c r="X340" s="2">
        <v>0.124430078378177</v>
      </c>
      <c r="Y340" s="2">
        <v>8.9924707527986994E-2</v>
      </c>
      <c r="Z340" s="2">
        <v>0.13467490332660201</v>
      </c>
    </row>
    <row r="341" spans="1:26" x14ac:dyDescent="0.35">
      <c r="A341" s="7">
        <v>83</v>
      </c>
      <c r="B341" s="7">
        <v>71</v>
      </c>
      <c r="C341" s="7">
        <v>0</v>
      </c>
      <c r="D341" s="7">
        <v>1</v>
      </c>
      <c r="E341" s="22" t="str">
        <f t="shared" si="10"/>
        <v>01</v>
      </c>
      <c r="F341" s="4">
        <v>0.59130575060000001</v>
      </c>
      <c r="G341" s="4">
        <v>33.337230837</v>
      </c>
      <c r="H341" s="2">
        <f t="shared" si="11"/>
        <v>1.7737098605794439E-2</v>
      </c>
      <c r="I341" s="4">
        <v>0.48</v>
      </c>
      <c r="J341" s="4">
        <v>0.39506172839506198</v>
      </c>
      <c r="K341" s="4">
        <v>0.98099999999999998</v>
      </c>
      <c r="L341" s="4">
        <v>0.98899999999999999</v>
      </c>
      <c r="M341" s="4">
        <v>0.98899999999999999</v>
      </c>
      <c r="N341" s="4">
        <v>0.98799999999999999</v>
      </c>
      <c r="O341" s="5">
        <v>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0.73396917508019999</v>
      </c>
      <c r="V341" s="2">
        <v>0.92871325187271203</v>
      </c>
      <c r="W341" s="2">
        <v>1.9182819416774001E-2</v>
      </c>
      <c r="X341" s="2">
        <v>1.1060947359424899E-2</v>
      </c>
      <c r="Y341" s="2">
        <v>1.1060947359424899E-2</v>
      </c>
      <c r="Z341" s="2">
        <v>1.20725812342692E-2</v>
      </c>
    </row>
    <row r="342" spans="1:26" x14ac:dyDescent="0.35">
      <c r="A342" s="7">
        <v>341</v>
      </c>
      <c r="B342" s="7">
        <v>53</v>
      </c>
      <c r="C342" s="7">
        <v>0</v>
      </c>
      <c r="D342" s="7">
        <v>1</v>
      </c>
      <c r="E342" s="22" t="str">
        <f t="shared" si="10"/>
        <v>01</v>
      </c>
      <c r="F342" s="4">
        <v>0.43798917669999998</v>
      </c>
      <c r="G342" s="4">
        <v>24.2124319833</v>
      </c>
      <c r="H342" s="2">
        <f t="shared" si="11"/>
        <v>1.8089433436595446E-2</v>
      </c>
      <c r="I342" s="4">
        <v>0.63800000000000001</v>
      </c>
      <c r="J342" s="4">
        <v>0.569620253164557</v>
      </c>
      <c r="K342" s="4">
        <v>0.98399999999999999</v>
      </c>
      <c r="L342" s="4">
        <v>0.98799999999999999</v>
      </c>
      <c r="M342" s="4">
        <v>0.99299999999999999</v>
      </c>
      <c r="N342" s="4">
        <v>0.99199999999999999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0.44941699563734699</v>
      </c>
      <c r="V342" s="2">
        <v>0.56278536269670199</v>
      </c>
      <c r="W342" s="2">
        <v>1.6129381929883599E-2</v>
      </c>
      <c r="X342" s="2">
        <v>1.20725812342692E-2</v>
      </c>
      <c r="Y342" s="2">
        <v>7.0246149369644698E-3</v>
      </c>
      <c r="Z342" s="2">
        <v>8.03217169726427E-3</v>
      </c>
    </row>
    <row r="343" spans="1:26" x14ac:dyDescent="0.35">
      <c r="A343" s="7">
        <v>9</v>
      </c>
      <c r="B343" s="7">
        <v>22</v>
      </c>
      <c r="C343" s="7">
        <v>0</v>
      </c>
      <c r="D343" s="7">
        <v>1</v>
      </c>
      <c r="E343" s="22" t="str">
        <f t="shared" si="10"/>
        <v>01</v>
      </c>
      <c r="F343" s="4">
        <v>0.53321964619999995</v>
      </c>
      <c r="G343" s="4">
        <v>29.063384822700002</v>
      </c>
      <c r="H343" s="2">
        <f t="shared" si="11"/>
        <v>1.8346784087706396E-2</v>
      </c>
      <c r="I343" s="4">
        <v>0.39</v>
      </c>
      <c r="J343" s="4">
        <v>0.29545454545454503</v>
      </c>
      <c r="K343" s="4">
        <v>0.98099999999999998</v>
      </c>
      <c r="L343" s="4">
        <v>0.97699999999999998</v>
      </c>
      <c r="M343" s="4">
        <v>0.98499999999999999</v>
      </c>
      <c r="N343" s="4">
        <v>0.97299999999999998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0.94160853985844495</v>
      </c>
      <c r="V343" s="2">
        <v>1.2192402764567201</v>
      </c>
      <c r="W343" s="2">
        <v>1.9182819416774001E-2</v>
      </c>
      <c r="X343" s="2">
        <v>2.32686269393543E-2</v>
      </c>
      <c r="Y343" s="2">
        <v>1.51136378100482E-2</v>
      </c>
      <c r="Z343" s="2">
        <v>2.7371196796132001E-2</v>
      </c>
    </row>
    <row r="344" spans="1:26" x14ac:dyDescent="0.35">
      <c r="A344" s="7">
        <v>257</v>
      </c>
      <c r="B344" s="7">
        <v>83</v>
      </c>
      <c r="C344" s="7">
        <v>0</v>
      </c>
      <c r="D344" s="7">
        <v>1</v>
      </c>
      <c r="E344" s="22" t="str">
        <f t="shared" si="10"/>
        <v>01</v>
      </c>
      <c r="F344" s="4">
        <v>0.52838720490000002</v>
      </c>
      <c r="G344" s="4">
        <v>25.4997663465</v>
      </c>
      <c r="H344" s="2">
        <f t="shared" si="11"/>
        <v>2.0721256725261109E-2</v>
      </c>
      <c r="I344" s="4">
        <v>0.41399999999999998</v>
      </c>
      <c r="J344" s="4">
        <v>0.34615384615384598</v>
      </c>
      <c r="K344" s="4">
        <v>4.4999999999999998E-2</v>
      </c>
      <c r="L344" s="4">
        <v>0.05</v>
      </c>
      <c r="M344" s="4">
        <v>2.7E-2</v>
      </c>
      <c r="N344" s="4">
        <v>5.8999999999999997E-2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0.88188930515682296</v>
      </c>
      <c r="V344" s="2">
        <v>1.0608719606852599</v>
      </c>
      <c r="W344" s="2">
        <v>3.1010927892118199</v>
      </c>
      <c r="X344" s="2">
        <v>2.99573227355399</v>
      </c>
      <c r="Y344" s="2">
        <v>3.6119184129778099</v>
      </c>
      <c r="Z344" s="2">
        <v>2.8302178350764202</v>
      </c>
    </row>
    <row r="345" spans="1:26" x14ac:dyDescent="0.35">
      <c r="A345" s="7">
        <v>417</v>
      </c>
      <c r="B345" s="7">
        <v>75</v>
      </c>
      <c r="C345" s="7">
        <v>0</v>
      </c>
      <c r="D345" s="7">
        <v>1</v>
      </c>
      <c r="E345" s="22" t="str">
        <f t="shared" si="10"/>
        <v>01</v>
      </c>
      <c r="F345" s="4">
        <v>0.87060179439999996</v>
      </c>
      <c r="G345" s="4">
        <v>32.969425100000002</v>
      </c>
      <c r="H345" s="2">
        <f t="shared" si="11"/>
        <v>2.6406338350133982E-2</v>
      </c>
      <c r="I345" s="4">
        <v>0.77300000000000002</v>
      </c>
      <c r="J345" s="4">
        <v>0.676056338028169</v>
      </c>
      <c r="K345" s="4">
        <v>0.97299999999999998</v>
      </c>
      <c r="L345" s="4">
        <v>0.94899999999999995</v>
      </c>
      <c r="M345" s="4">
        <v>0.98099999999999998</v>
      </c>
      <c r="N345" s="4">
        <v>0.97199999999999998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0.25747623039471501</v>
      </c>
      <c r="V345" s="2">
        <v>0.39147886613342497</v>
      </c>
      <c r="W345" s="2">
        <v>2.7371196796132001E-2</v>
      </c>
      <c r="X345" s="2">
        <v>5.2346480372209202E-2</v>
      </c>
      <c r="Y345" s="2">
        <v>1.9182819416774001E-2</v>
      </c>
      <c r="Z345" s="2">
        <v>2.8399474521698002E-2</v>
      </c>
    </row>
    <row r="346" spans="1:26" x14ac:dyDescent="0.35">
      <c r="A346" s="7">
        <v>17</v>
      </c>
      <c r="B346" s="7">
        <v>9</v>
      </c>
      <c r="C346" s="7">
        <v>0</v>
      </c>
      <c r="D346" s="7">
        <v>1</v>
      </c>
      <c r="E346" s="22" t="str">
        <f t="shared" si="10"/>
        <v>01</v>
      </c>
      <c r="F346" s="4">
        <v>0.69584373489999995</v>
      </c>
      <c r="G346" s="4">
        <v>25.39022774</v>
      </c>
      <c r="H346" s="2">
        <f t="shared" si="11"/>
        <v>2.7405966658729936E-2</v>
      </c>
      <c r="I346" s="4">
        <v>0.60799999999999998</v>
      </c>
      <c r="J346" s="4">
        <v>0.506329113924051</v>
      </c>
      <c r="K346" s="4">
        <v>0.98199999999999998</v>
      </c>
      <c r="L346" s="4">
        <v>0.96599999999999997</v>
      </c>
      <c r="M346" s="4">
        <v>0.97899999999999998</v>
      </c>
      <c r="N346" s="4">
        <v>0.97199999999999998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0.49758039701597001</v>
      </c>
      <c r="V346" s="2">
        <v>0.68056839835308502</v>
      </c>
      <c r="W346" s="2">
        <v>1.8163970627671201E-2</v>
      </c>
      <c r="X346" s="2">
        <v>3.4591444769619097E-2</v>
      </c>
      <c r="Y346" s="2">
        <v>2.1223636451626698E-2</v>
      </c>
      <c r="Z346" s="2">
        <v>2.8399474521698002E-2</v>
      </c>
    </row>
    <row r="347" spans="1:26" x14ac:dyDescent="0.35">
      <c r="A347" s="7">
        <v>503</v>
      </c>
      <c r="B347" s="7">
        <v>83</v>
      </c>
      <c r="C347" s="7">
        <v>0</v>
      </c>
      <c r="D347" s="7">
        <v>1</v>
      </c>
      <c r="E347" s="22" t="str">
        <f t="shared" si="10"/>
        <v>01</v>
      </c>
      <c r="F347" s="4">
        <v>0.82157264119999995</v>
      </c>
      <c r="G347" s="4">
        <v>29.3613705709</v>
      </c>
      <c r="H347" s="2">
        <f t="shared" si="11"/>
        <v>2.7981413170618783E-2</v>
      </c>
      <c r="I347" s="4">
        <v>0.52500000000000002</v>
      </c>
      <c r="J347" s="4">
        <v>0.48314606741573002</v>
      </c>
      <c r="K347" s="4">
        <v>0.96799999999999997</v>
      </c>
      <c r="L347" s="4">
        <v>0.95699999999999996</v>
      </c>
      <c r="M347" s="4">
        <v>0.97299999999999998</v>
      </c>
      <c r="N347" s="4">
        <v>0.96899999999999997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0.64435701639051302</v>
      </c>
      <c r="V347" s="2">
        <v>0.72743625403857703</v>
      </c>
      <c r="W347" s="2">
        <v>3.2523191705560103E-2</v>
      </c>
      <c r="X347" s="2">
        <v>4.3951887529182797E-2</v>
      </c>
      <c r="Y347" s="2">
        <v>2.7371196796132001E-2</v>
      </c>
      <c r="Z347" s="2">
        <v>3.14906670913708E-2</v>
      </c>
    </row>
    <row r="348" spans="1:26" x14ac:dyDescent="0.35">
      <c r="A348" s="7">
        <v>443</v>
      </c>
      <c r="B348" s="7">
        <v>12</v>
      </c>
      <c r="C348" s="7">
        <v>0</v>
      </c>
      <c r="D348" s="7">
        <v>1</v>
      </c>
      <c r="E348" s="22" t="str">
        <f t="shared" si="10"/>
        <v>01</v>
      </c>
      <c r="F348" s="4">
        <v>0.82398072639999997</v>
      </c>
      <c r="G348" s="4">
        <v>29.137498307600001</v>
      </c>
      <c r="H348" s="2">
        <f t="shared" si="11"/>
        <v>2.8279048451633173E-2</v>
      </c>
      <c r="I348" s="4">
        <v>0.51900000000000002</v>
      </c>
      <c r="J348" s="4">
        <v>0.43023255813953498</v>
      </c>
      <c r="K348" s="4">
        <v>0.99099999999999999</v>
      </c>
      <c r="L348" s="4">
        <v>0.90800000000000003</v>
      </c>
      <c r="M348" s="4">
        <v>0.99199999999999999</v>
      </c>
      <c r="N348" s="4">
        <v>0.98899999999999999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0.65585139581624796</v>
      </c>
      <c r="V348" s="2">
        <v>0.84342938360928299</v>
      </c>
      <c r="W348" s="2">
        <v>9.0407446521490707E-3</v>
      </c>
      <c r="X348" s="2">
        <v>9.65109003808437E-2</v>
      </c>
      <c r="Y348" s="2">
        <v>8.03217169726427E-3</v>
      </c>
      <c r="Z348" s="2">
        <v>1.1060947359424899E-2</v>
      </c>
    </row>
    <row r="349" spans="1:26" x14ac:dyDescent="0.35">
      <c r="A349" s="7">
        <v>243</v>
      </c>
      <c r="B349" s="7">
        <v>95</v>
      </c>
      <c r="C349" s="7">
        <v>0</v>
      </c>
      <c r="D349" s="7">
        <v>1</v>
      </c>
      <c r="E349" s="22" t="str">
        <f t="shared" si="10"/>
        <v>01</v>
      </c>
      <c r="F349" s="4">
        <v>0.98845382250000002</v>
      </c>
      <c r="G349" s="4">
        <v>32.755960527299997</v>
      </c>
      <c r="H349" s="2">
        <f t="shared" si="11"/>
        <v>3.0176303994388656E-2</v>
      </c>
      <c r="I349" s="4">
        <v>0.45400000000000001</v>
      </c>
      <c r="J349" s="4">
        <v>0.36585365853658502</v>
      </c>
      <c r="K349" s="4">
        <v>0.96599999999999997</v>
      </c>
      <c r="L349" s="4">
        <v>0.96399999999999997</v>
      </c>
      <c r="M349" s="4">
        <v>0.97</v>
      </c>
      <c r="N349" s="4">
        <v>0.95399999999999996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0.78965808094078904</v>
      </c>
      <c r="V349" s="2">
        <v>1.0055218656021001</v>
      </c>
      <c r="W349" s="2">
        <v>3.4591444769619097E-2</v>
      </c>
      <c r="X349" s="2">
        <v>3.6663984371591497E-2</v>
      </c>
      <c r="Y349" s="2">
        <v>3.0459207484708602E-2</v>
      </c>
      <c r="Z349" s="2">
        <v>4.7091607533850603E-2</v>
      </c>
    </row>
    <row r="350" spans="1:26" x14ac:dyDescent="0.35">
      <c r="A350" s="7">
        <v>551</v>
      </c>
      <c r="B350" s="7">
        <v>70</v>
      </c>
      <c r="C350" s="7">
        <v>0</v>
      </c>
      <c r="D350" s="7">
        <v>1</v>
      </c>
      <c r="E350" s="22" t="str">
        <f t="shared" si="10"/>
        <v>01</v>
      </c>
      <c r="F350" s="4">
        <v>0.92025187490000004</v>
      </c>
      <c r="G350" s="4">
        <v>30.050006475</v>
      </c>
      <c r="H350" s="2">
        <f t="shared" si="11"/>
        <v>3.0624015860548998E-2</v>
      </c>
      <c r="I350" s="4">
        <v>0.39100000000000001</v>
      </c>
      <c r="J350" s="4">
        <v>0.297619047619048</v>
      </c>
      <c r="K350" s="4">
        <v>0.98099999999999998</v>
      </c>
      <c r="L350" s="4">
        <v>0.97299999999999998</v>
      </c>
      <c r="M350" s="4">
        <v>0.98799999999999999</v>
      </c>
      <c r="N350" s="4">
        <v>0.96499999999999997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0.93904771899677097</v>
      </c>
      <c r="V350" s="2">
        <v>1.2119409739751099</v>
      </c>
      <c r="W350" s="2">
        <v>1.9182819416774001E-2</v>
      </c>
      <c r="X350" s="2">
        <v>2.7371196796132001E-2</v>
      </c>
      <c r="Y350" s="2">
        <v>1.20725812342692E-2</v>
      </c>
      <c r="Z350" s="2">
        <v>3.5627177643151202E-2</v>
      </c>
    </row>
    <row r="351" spans="1:26" x14ac:dyDescent="0.35">
      <c r="A351" s="7">
        <v>717</v>
      </c>
      <c r="B351" s="7">
        <v>69</v>
      </c>
      <c r="C351" s="7">
        <v>0</v>
      </c>
      <c r="D351" s="7">
        <v>1</v>
      </c>
      <c r="E351" s="22" t="str">
        <f t="shared" si="10"/>
        <v>01</v>
      </c>
      <c r="F351" s="4">
        <v>0.91039137469999998</v>
      </c>
      <c r="G351" s="4">
        <v>28.695233834</v>
      </c>
      <c r="H351" s="2">
        <f t="shared" si="11"/>
        <v>3.1726222548544229E-2</v>
      </c>
      <c r="I351" s="4">
        <v>0.621</v>
      </c>
      <c r="J351" s="4">
        <v>0.544303797468354</v>
      </c>
      <c r="K351" s="4">
        <v>0.97699999999999998</v>
      </c>
      <c r="L351" s="4">
        <v>0.95799999999999996</v>
      </c>
      <c r="M351" s="4">
        <v>0.98099999999999998</v>
      </c>
      <c r="N351" s="4">
        <v>0.96599999999999997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0.47642419704865802</v>
      </c>
      <c r="V351" s="2">
        <v>0.608247736773459</v>
      </c>
      <c r="W351" s="2">
        <v>2.32686269393543E-2</v>
      </c>
      <c r="X351" s="2">
        <v>4.2907501011276501E-2</v>
      </c>
      <c r="Y351" s="2">
        <v>1.9182819416774001E-2</v>
      </c>
      <c r="Z351" s="2">
        <v>3.4591444769619097E-2</v>
      </c>
    </row>
    <row r="352" spans="1:26" x14ac:dyDescent="0.35">
      <c r="A352" s="7">
        <v>595</v>
      </c>
      <c r="B352" s="7">
        <v>86</v>
      </c>
      <c r="C352" s="7">
        <v>0</v>
      </c>
      <c r="D352" s="7">
        <v>1</v>
      </c>
      <c r="E352" s="22" t="str">
        <f t="shared" si="10"/>
        <v>01</v>
      </c>
      <c r="F352" s="4">
        <v>1.2649829800000001</v>
      </c>
      <c r="G352" s="4">
        <v>38.438287879999997</v>
      </c>
      <c r="H352" s="2">
        <f t="shared" si="11"/>
        <v>3.2909451741168452E-2</v>
      </c>
      <c r="I352" s="4">
        <v>0.34</v>
      </c>
      <c r="J352" s="4">
        <v>0.326315789473684</v>
      </c>
      <c r="K352" s="4">
        <v>0.91800000000000004</v>
      </c>
      <c r="L352" s="4">
        <v>0.90900000000000003</v>
      </c>
      <c r="M352" s="4">
        <v>0.94699999999999995</v>
      </c>
      <c r="N352" s="4">
        <v>0.93500000000000005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1.07880966137193</v>
      </c>
      <c r="V352" s="2">
        <v>1.1198896871153901</v>
      </c>
      <c r="W352" s="2">
        <v>8.5557888361646503E-2</v>
      </c>
      <c r="X352" s="2">
        <v>9.5410184804658196E-2</v>
      </c>
      <c r="Y352" s="2">
        <v>5.4456185796058897E-2</v>
      </c>
      <c r="Z352" s="2">
        <v>6.7208749693450004E-2</v>
      </c>
    </row>
    <row r="353" spans="1:26" x14ac:dyDescent="0.35">
      <c r="A353" s="7">
        <v>969</v>
      </c>
      <c r="B353" s="7">
        <v>94</v>
      </c>
      <c r="C353" s="7">
        <v>0</v>
      </c>
      <c r="D353" s="7">
        <v>1</v>
      </c>
      <c r="E353" s="22" t="str">
        <f t="shared" si="10"/>
        <v>01</v>
      </c>
      <c r="F353" s="4">
        <v>1.0940346729999999</v>
      </c>
      <c r="G353" s="4">
        <v>31.70753788423</v>
      </c>
      <c r="H353" s="2">
        <f t="shared" si="11"/>
        <v>3.450393016936603E-2</v>
      </c>
      <c r="I353" s="4">
        <v>0.46300000000000002</v>
      </c>
      <c r="J353" s="4">
        <v>0.26760563380281699</v>
      </c>
      <c r="K353" s="4">
        <v>0.97499999999999998</v>
      </c>
      <c r="L353" s="4">
        <v>0.85499999999999998</v>
      </c>
      <c r="M353" s="4">
        <v>0.97899999999999998</v>
      </c>
      <c r="N353" s="4">
        <v>0.90500000000000003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0.77002822489590295</v>
      </c>
      <c r="V353" s="2">
        <v>1.3182408978748701</v>
      </c>
      <c r="W353" s="2">
        <v>2.5317807984289901E-2</v>
      </c>
      <c r="X353" s="2">
        <v>0.15665381004537701</v>
      </c>
      <c r="Y353" s="2">
        <v>2.1223636451626698E-2</v>
      </c>
      <c r="Z353" s="2">
        <v>9.9820335282210904E-2</v>
      </c>
    </row>
    <row r="354" spans="1:26" x14ac:dyDescent="0.35">
      <c r="A354" s="7">
        <v>473</v>
      </c>
      <c r="B354" s="7">
        <v>4</v>
      </c>
      <c r="C354" s="7">
        <v>0</v>
      </c>
      <c r="D354" s="7">
        <v>1</v>
      </c>
      <c r="E354" s="22" t="str">
        <f t="shared" si="10"/>
        <v>01</v>
      </c>
      <c r="F354" s="4">
        <v>0.88026840449999999</v>
      </c>
      <c r="G354" s="4">
        <v>25.260777878279999</v>
      </c>
      <c r="H354" s="2">
        <f t="shared" si="11"/>
        <v>3.4847240601283386E-2</v>
      </c>
      <c r="I354" s="4">
        <v>0.623</v>
      </c>
      <c r="J354" s="4">
        <v>0.55405405405405395</v>
      </c>
      <c r="K354" s="4">
        <v>0.97899999999999998</v>
      </c>
      <c r="L354" s="4">
        <v>0.98199999999999998</v>
      </c>
      <c r="M354" s="4">
        <v>0.97799999999999998</v>
      </c>
      <c r="N354" s="4">
        <v>0.97299999999999998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0.473208760194684</v>
      </c>
      <c r="V354" s="2">
        <v>0.59049302649986202</v>
      </c>
      <c r="W354" s="2">
        <v>2.1223636451626698E-2</v>
      </c>
      <c r="X354" s="2">
        <v>1.8163970627671201E-2</v>
      </c>
      <c r="Y354" s="2">
        <v>2.2245608947319698E-2</v>
      </c>
      <c r="Z354" s="2">
        <v>2.7371196796132001E-2</v>
      </c>
    </row>
    <row r="355" spans="1:26" x14ac:dyDescent="0.35">
      <c r="A355" s="7">
        <v>873</v>
      </c>
      <c r="B355" s="7">
        <v>79</v>
      </c>
      <c r="C355" s="7">
        <v>0</v>
      </c>
      <c r="D355" s="7">
        <v>1</v>
      </c>
      <c r="E355" s="22" t="str">
        <f t="shared" si="10"/>
        <v>01</v>
      </c>
      <c r="F355" s="4">
        <v>0.99592274859999996</v>
      </c>
      <c r="G355" s="4">
        <v>27.968571105999999</v>
      </c>
      <c r="H355" s="2">
        <f t="shared" si="11"/>
        <v>3.5608638883462593E-2</v>
      </c>
      <c r="I355" s="4">
        <v>0.224</v>
      </c>
      <c r="J355" s="4">
        <v>0.19791666666666699</v>
      </c>
      <c r="K355" s="4">
        <v>0.95899999999999996</v>
      </c>
      <c r="L355" s="4">
        <v>0.95199999999999996</v>
      </c>
      <c r="M355" s="4">
        <v>0.97899999999999998</v>
      </c>
      <c r="N355" s="4">
        <v>0.98399999999999999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1.4961092271270999</v>
      </c>
      <c r="V355" s="2">
        <v>1.6199092123014001</v>
      </c>
      <c r="W355" s="2">
        <v>4.1864204098698898E-2</v>
      </c>
      <c r="X355" s="2">
        <v>4.9190244190771802E-2</v>
      </c>
      <c r="Y355" s="2">
        <v>2.1223636451626698E-2</v>
      </c>
      <c r="Z355" s="2">
        <v>1.6129381929883599E-2</v>
      </c>
    </row>
    <row r="356" spans="1:26" x14ac:dyDescent="0.35">
      <c r="A356" s="7">
        <v>547</v>
      </c>
      <c r="B356" s="7">
        <v>93</v>
      </c>
      <c r="C356" s="7">
        <v>0</v>
      </c>
      <c r="D356" s="7">
        <v>1</v>
      </c>
      <c r="E356" s="22" t="str">
        <f t="shared" si="10"/>
        <v>01</v>
      </c>
      <c r="F356" s="4">
        <v>1.1380454229999999</v>
      </c>
      <c r="G356" s="4">
        <v>31.602961598</v>
      </c>
      <c r="H356" s="2">
        <f t="shared" si="11"/>
        <v>3.6010720687393465E-2</v>
      </c>
      <c r="I356" s="4">
        <v>0.77300000000000002</v>
      </c>
      <c r="J356" s="4">
        <v>0.55555555555555602</v>
      </c>
      <c r="K356" s="4">
        <v>0.66700000000000004</v>
      </c>
      <c r="L356" s="4">
        <v>0.69899999999999995</v>
      </c>
      <c r="M356" s="4">
        <v>0.747</v>
      </c>
      <c r="N356" s="4">
        <v>0.67200000000000004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0.25747623039471501</v>
      </c>
      <c r="V356" s="2">
        <v>0.58778666490211895</v>
      </c>
      <c r="W356" s="2">
        <v>0.404965233066513</v>
      </c>
      <c r="X356" s="2">
        <v>0.35810453674832698</v>
      </c>
      <c r="Y356" s="2">
        <v>0.29169009384931999</v>
      </c>
      <c r="Z356" s="2">
        <v>0.39749693845898698</v>
      </c>
    </row>
    <row r="357" spans="1:26" x14ac:dyDescent="0.35">
      <c r="A357" s="7">
        <v>743</v>
      </c>
      <c r="B357" s="7">
        <v>52</v>
      </c>
      <c r="C357" s="7">
        <v>0</v>
      </c>
      <c r="D357" s="7">
        <v>1</v>
      </c>
      <c r="E357" s="22" t="str">
        <f t="shared" si="10"/>
        <v>01</v>
      </c>
      <c r="F357" s="4">
        <v>1.3180420180000001</v>
      </c>
      <c r="G357" s="4">
        <v>36.563635635019999</v>
      </c>
      <c r="H357" s="2">
        <f t="shared" si="11"/>
        <v>3.6047892806852146E-2</v>
      </c>
      <c r="I357" s="4">
        <v>0.42</v>
      </c>
      <c r="J357" s="4">
        <v>0.38636363636363602</v>
      </c>
      <c r="K357" s="4">
        <v>0.92900000000000005</v>
      </c>
      <c r="L357" s="4">
        <v>0.91100000000000003</v>
      </c>
      <c r="M357" s="4">
        <v>0.93600000000000005</v>
      </c>
      <c r="N357" s="4">
        <v>0.93300000000000005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0.86750056770472295</v>
      </c>
      <c r="V357" s="2">
        <v>0.95097628986204497</v>
      </c>
      <c r="W357" s="2">
        <v>7.3646540168298497E-2</v>
      </c>
      <c r="X357" s="2">
        <v>9.3212381722178703E-2</v>
      </c>
      <c r="Y357" s="2">
        <v>6.6139802504544903E-2</v>
      </c>
      <c r="Z357" s="2">
        <v>6.93500781347932E-2</v>
      </c>
    </row>
    <row r="358" spans="1:26" x14ac:dyDescent="0.35">
      <c r="A358" s="7">
        <v>603</v>
      </c>
      <c r="B358" s="7">
        <v>90</v>
      </c>
      <c r="C358" s="7">
        <v>0</v>
      </c>
      <c r="D358" s="7">
        <v>1</v>
      </c>
      <c r="E358" s="22" t="str">
        <f t="shared" si="10"/>
        <v>01</v>
      </c>
      <c r="F358" s="4">
        <v>0.96521798530000003</v>
      </c>
      <c r="G358" s="4">
        <v>25.772251543469999</v>
      </c>
      <c r="H358" s="2">
        <f t="shared" si="11"/>
        <v>3.7451830068939415E-2</v>
      </c>
      <c r="I358" s="4">
        <v>0.46</v>
      </c>
      <c r="J358" s="4">
        <v>0.25714285714285701</v>
      </c>
      <c r="K358" s="4">
        <v>0.73199999999999998</v>
      </c>
      <c r="L358" s="4">
        <v>0.64700000000000002</v>
      </c>
      <c r="M358" s="4">
        <v>0.77700000000000002</v>
      </c>
      <c r="N358" s="4">
        <v>0.68500000000000005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0.77652878949899595</v>
      </c>
      <c r="V358" s="2">
        <v>1.35812348415319</v>
      </c>
      <c r="W358" s="2">
        <v>0.311974765020825</v>
      </c>
      <c r="X358" s="2">
        <v>0.43540898448123599</v>
      </c>
      <c r="Y358" s="2">
        <v>0.25231492861449001</v>
      </c>
      <c r="Z358" s="2">
        <v>0.37833644071991201</v>
      </c>
    </row>
    <row r="359" spans="1:26" x14ac:dyDescent="0.35">
      <c r="A359" s="7">
        <v>469</v>
      </c>
      <c r="B359" s="7">
        <v>74</v>
      </c>
      <c r="C359" s="7">
        <v>0</v>
      </c>
      <c r="D359" s="7">
        <v>1</v>
      </c>
      <c r="E359" s="22" t="str">
        <f t="shared" si="10"/>
        <v>01</v>
      </c>
      <c r="F359" s="4">
        <v>1.252632808</v>
      </c>
      <c r="G359" s="4">
        <v>32.281048479760003</v>
      </c>
      <c r="H359" s="2">
        <f t="shared" si="11"/>
        <v>3.8803969108543432E-2</v>
      </c>
      <c r="I359" s="4">
        <v>0.71399999999999997</v>
      </c>
      <c r="J359" s="4">
        <v>0.6</v>
      </c>
      <c r="K359" s="4">
        <v>0.95299999999999996</v>
      </c>
      <c r="L359" s="4">
        <v>0.93100000000000005</v>
      </c>
      <c r="M359" s="4">
        <v>0.96699999999999997</v>
      </c>
      <c r="N359" s="4">
        <v>0.95399999999999996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0.33687231664255302</v>
      </c>
      <c r="V359" s="2">
        <v>0.51082562376599105</v>
      </c>
      <c r="W359" s="2">
        <v>4.8140375327934998E-2</v>
      </c>
      <c r="X359" s="2">
        <v>7.1496001705069895E-2</v>
      </c>
      <c r="Y359" s="2">
        <v>3.3556783528842803E-2</v>
      </c>
      <c r="Z359" s="2">
        <v>4.7091607533850603E-2</v>
      </c>
    </row>
    <row r="360" spans="1:26" x14ac:dyDescent="0.35">
      <c r="A360" s="7">
        <v>379</v>
      </c>
      <c r="B360" s="7">
        <v>96</v>
      </c>
      <c r="C360" s="7">
        <v>0</v>
      </c>
      <c r="D360" s="7">
        <v>1</v>
      </c>
      <c r="E360" s="22" t="str">
        <f t="shared" si="10"/>
        <v>01</v>
      </c>
      <c r="F360" s="4">
        <v>0.91441954839999995</v>
      </c>
      <c r="G360" s="4">
        <v>23.322632338399998</v>
      </c>
      <c r="H360" s="2">
        <f t="shared" si="11"/>
        <v>3.9207390277916282E-2</v>
      </c>
      <c r="I360" s="4">
        <v>0.68600000000000005</v>
      </c>
      <c r="J360" s="4">
        <v>0.65789473684210498</v>
      </c>
      <c r="K360" s="4">
        <v>0.91800000000000004</v>
      </c>
      <c r="L360" s="4">
        <v>0.88600000000000001</v>
      </c>
      <c r="M360" s="4">
        <v>0.94</v>
      </c>
      <c r="N360" s="4">
        <v>0.92700000000000005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0.376877651256252</v>
      </c>
      <c r="V360" s="2">
        <v>0.41871033485818498</v>
      </c>
      <c r="W360" s="2">
        <v>8.5557888361646503E-2</v>
      </c>
      <c r="X360" s="2">
        <v>0.121038328377056</v>
      </c>
      <c r="Y360" s="2">
        <v>6.1875403718087502E-2</v>
      </c>
      <c r="Z360" s="2">
        <v>7.5801713416281793E-2</v>
      </c>
    </row>
    <row r="361" spans="1:26" x14ac:dyDescent="0.35">
      <c r="A361" s="7">
        <v>207</v>
      </c>
      <c r="B361" s="7">
        <v>15</v>
      </c>
      <c r="C361" s="7">
        <v>0</v>
      </c>
      <c r="D361" s="7">
        <v>1</v>
      </c>
      <c r="E361" s="22" t="str">
        <f t="shared" si="10"/>
        <v>01</v>
      </c>
      <c r="F361" s="4">
        <v>1.172439556</v>
      </c>
      <c r="G361" s="4">
        <v>29.420069044000002</v>
      </c>
      <c r="H361" s="2">
        <f t="shared" si="11"/>
        <v>3.9851692878304451E-2</v>
      </c>
      <c r="I361" s="4">
        <v>0.312</v>
      </c>
      <c r="J361" s="4">
        <v>0.26984126984126999</v>
      </c>
      <c r="K361" s="4">
        <v>0.58899999999999997</v>
      </c>
      <c r="L361" s="4">
        <v>0.67800000000000005</v>
      </c>
      <c r="M361" s="4">
        <v>0.59099999999999997</v>
      </c>
      <c r="N361" s="4">
        <v>0.70899999999999996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1.1647520911726501</v>
      </c>
      <c r="V361" s="2">
        <v>1.30992138233532</v>
      </c>
      <c r="W361" s="2">
        <v>0.52932909533054995</v>
      </c>
      <c r="X361" s="2">
        <v>0.38860799104174099</v>
      </c>
      <c r="Y361" s="2">
        <v>0.52593926157603899</v>
      </c>
      <c r="Z361" s="2">
        <v>0.34389975245000998</v>
      </c>
    </row>
    <row r="362" spans="1:26" x14ac:dyDescent="0.35">
      <c r="A362" s="7">
        <v>499</v>
      </c>
      <c r="B362" s="7">
        <v>56</v>
      </c>
      <c r="C362" s="7">
        <v>0</v>
      </c>
      <c r="D362" s="7">
        <v>1</v>
      </c>
      <c r="E362" s="22" t="str">
        <f t="shared" si="10"/>
        <v>01</v>
      </c>
      <c r="F362" s="4">
        <v>1.385556341</v>
      </c>
      <c r="G362" s="4">
        <v>34.279117575999997</v>
      </c>
      <c r="H362" s="2">
        <f t="shared" si="11"/>
        <v>4.0419836885476776E-2</v>
      </c>
      <c r="I362" s="4">
        <v>0.38800000000000001</v>
      </c>
      <c r="J362" s="4">
        <v>0.34408602150537598</v>
      </c>
      <c r="K362" s="4">
        <v>0.96</v>
      </c>
      <c r="L362" s="4">
        <v>0.94399999999999995</v>
      </c>
      <c r="M362" s="4">
        <v>0.93200000000000005</v>
      </c>
      <c r="N362" s="4">
        <v>0.95099999999999996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0.94674993935886398</v>
      </c>
      <c r="V362" s="2">
        <v>1.06686359035353</v>
      </c>
      <c r="W362" s="2">
        <v>4.08219945202552E-2</v>
      </c>
      <c r="X362" s="2">
        <v>5.7629112836636402E-2</v>
      </c>
      <c r="Y362" s="2">
        <v>7.0422464296545806E-2</v>
      </c>
      <c r="Z362" s="2">
        <v>5.0241216436746797E-2</v>
      </c>
    </row>
    <row r="363" spans="1:26" x14ac:dyDescent="0.35">
      <c r="A363" s="7">
        <v>763</v>
      </c>
      <c r="B363" s="7">
        <v>26</v>
      </c>
      <c r="C363" s="7">
        <v>0</v>
      </c>
      <c r="D363" s="7">
        <v>1</v>
      </c>
      <c r="E363" s="22" t="str">
        <f t="shared" si="10"/>
        <v>01</v>
      </c>
      <c r="F363" s="4">
        <v>1.3545781560000001</v>
      </c>
      <c r="G363" s="4">
        <v>33.036448851899998</v>
      </c>
      <c r="H363" s="2">
        <f t="shared" si="11"/>
        <v>4.100253517175758E-2</v>
      </c>
      <c r="I363" s="4">
        <v>0.53600000000000003</v>
      </c>
      <c r="J363" s="4">
        <v>0.42499999999999999</v>
      </c>
      <c r="K363" s="4">
        <v>0.98799999999999999</v>
      </c>
      <c r="L363" s="4">
        <v>0.96599999999999997</v>
      </c>
      <c r="M363" s="4">
        <v>0.99099999999999999</v>
      </c>
      <c r="N363" s="4">
        <v>0.96699999999999997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0.62362111791133501</v>
      </c>
      <c r="V363" s="2">
        <v>0.85566611005771998</v>
      </c>
      <c r="W363" s="2">
        <v>1.20725812342692E-2</v>
      </c>
      <c r="X363" s="2">
        <v>3.4591444769619097E-2</v>
      </c>
      <c r="Y363" s="2">
        <v>9.0407446521490707E-3</v>
      </c>
      <c r="Z363" s="2">
        <v>3.3556783528842803E-2</v>
      </c>
    </row>
    <row r="364" spans="1:26" x14ac:dyDescent="0.35">
      <c r="A364" s="7">
        <v>993</v>
      </c>
      <c r="B364" s="7">
        <v>24</v>
      </c>
      <c r="C364" s="7">
        <v>0</v>
      </c>
      <c r="D364" s="7">
        <v>1</v>
      </c>
      <c r="E364" s="22" t="str">
        <f t="shared" si="10"/>
        <v>01</v>
      </c>
      <c r="F364" s="4">
        <v>1.1341835819999999</v>
      </c>
      <c r="G364" s="4">
        <v>26.8499321</v>
      </c>
      <c r="H364" s="2">
        <f t="shared" si="11"/>
        <v>4.2241581013160175E-2</v>
      </c>
      <c r="I364" s="4">
        <v>0.63100000000000001</v>
      </c>
      <c r="J364" s="4">
        <v>0.63380281690140805</v>
      </c>
      <c r="K364" s="4">
        <v>0.85499999999999998</v>
      </c>
      <c r="L364" s="4">
        <v>0.82099999999999995</v>
      </c>
      <c r="M364" s="4">
        <v>0.85199999999999998</v>
      </c>
      <c r="N364" s="4">
        <v>0.82699999999999996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0.46044941644092402</v>
      </c>
      <c r="V364" s="2">
        <v>0.456017387270996</v>
      </c>
      <c r="W364" s="2">
        <v>0.15665381004537701</v>
      </c>
      <c r="X364" s="2">
        <v>0.19723216952970901</v>
      </c>
      <c r="Y364" s="2">
        <v>0.160168752152821</v>
      </c>
      <c r="Z364" s="2">
        <v>0.189950583958446</v>
      </c>
    </row>
    <row r="365" spans="1:26" x14ac:dyDescent="0.35">
      <c r="A365" s="7">
        <v>957</v>
      </c>
      <c r="B365" s="7">
        <v>47</v>
      </c>
      <c r="C365" s="7">
        <v>0</v>
      </c>
      <c r="D365" s="7">
        <v>1</v>
      </c>
      <c r="E365" s="22" t="str">
        <f t="shared" si="10"/>
        <v>01</v>
      </c>
      <c r="F365" s="4">
        <v>1.6213128590000001</v>
      </c>
      <c r="G365" s="4">
        <v>37.698311248000003</v>
      </c>
      <c r="H365" s="2">
        <f t="shared" si="11"/>
        <v>4.3007572629291585E-2</v>
      </c>
      <c r="I365" s="4">
        <v>0.76900000000000002</v>
      </c>
      <c r="J365" s="4">
        <v>0.68918918918918903</v>
      </c>
      <c r="K365" s="4">
        <v>0.99099999999999999</v>
      </c>
      <c r="L365" s="4">
        <v>0.99199999999999999</v>
      </c>
      <c r="M365" s="4">
        <v>1</v>
      </c>
      <c r="N365" s="4">
        <v>1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0.262664309476493</v>
      </c>
      <c r="V365" s="2">
        <v>0.37223946047984402</v>
      </c>
      <c r="W365" s="2">
        <v>9.0407446521490707E-3</v>
      </c>
      <c r="X365" s="2">
        <v>8.03217169726427E-3</v>
      </c>
      <c r="Y365" s="2">
        <v>1.0000050000287801E-5</v>
      </c>
      <c r="Z365" s="2">
        <v>1.0000050000287801E-5</v>
      </c>
    </row>
    <row r="366" spans="1:26" x14ac:dyDescent="0.35">
      <c r="A366" s="7">
        <v>383</v>
      </c>
      <c r="B366" s="7">
        <v>98</v>
      </c>
      <c r="C366" s="7">
        <v>0</v>
      </c>
      <c r="D366" s="7">
        <v>1</v>
      </c>
      <c r="E366" s="22" t="str">
        <f t="shared" si="10"/>
        <v>01</v>
      </c>
      <c r="F366" s="4">
        <v>1.3209453090000001</v>
      </c>
      <c r="G366" s="4">
        <v>29.646151147000001</v>
      </c>
      <c r="H366" s="2">
        <f t="shared" si="11"/>
        <v>4.4557059108621296E-2</v>
      </c>
      <c r="I366" s="4">
        <v>0.47899999999999998</v>
      </c>
      <c r="J366" s="4">
        <v>0.40449438202247201</v>
      </c>
      <c r="K366" s="4">
        <v>0.95899999999999996</v>
      </c>
      <c r="L366" s="4">
        <v>0.95199999999999996</v>
      </c>
      <c r="M366" s="4">
        <v>0.97499999999999998</v>
      </c>
      <c r="N366" s="4">
        <v>0.96099999999999997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0.736054681571222</v>
      </c>
      <c r="V366" s="2">
        <v>0.90511743127602995</v>
      </c>
      <c r="W366" s="2">
        <v>4.1864204098698898E-2</v>
      </c>
      <c r="X366" s="2">
        <v>4.9190244190771802E-2</v>
      </c>
      <c r="Y366" s="2">
        <v>2.5317807984289901E-2</v>
      </c>
      <c r="Z366" s="2">
        <v>3.9780870011844598E-2</v>
      </c>
    </row>
    <row r="367" spans="1:26" x14ac:dyDescent="0.35">
      <c r="A367" s="7">
        <v>25</v>
      </c>
      <c r="B367" s="7">
        <v>85</v>
      </c>
      <c r="C367" s="7">
        <v>0</v>
      </c>
      <c r="D367" s="7">
        <v>1</v>
      </c>
      <c r="E367" s="22" t="str">
        <f t="shared" si="10"/>
        <v>01</v>
      </c>
      <c r="F367" s="4">
        <v>1.9452659539999999</v>
      </c>
      <c r="G367" s="4">
        <v>43.063355333600001</v>
      </c>
      <c r="H367" s="2">
        <f t="shared" si="11"/>
        <v>4.5172187325640517E-2</v>
      </c>
      <c r="I367" s="4">
        <v>0.54300000000000004</v>
      </c>
      <c r="J367" s="4">
        <v>0.5</v>
      </c>
      <c r="K367" s="4">
        <v>0.95</v>
      </c>
      <c r="L367" s="4">
        <v>0.93</v>
      </c>
      <c r="M367" s="4">
        <v>0.95899999999999996</v>
      </c>
      <c r="N367" s="4">
        <v>0.95399999999999996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0.61064595904820196</v>
      </c>
      <c r="V367" s="2">
        <v>0.69314718055994495</v>
      </c>
      <c r="W367" s="2">
        <v>5.1293294387550599E-2</v>
      </c>
      <c r="X367" s="2">
        <v>7.2570692834835401E-2</v>
      </c>
      <c r="Y367" s="2">
        <v>4.1864204098698898E-2</v>
      </c>
      <c r="Z367" s="2">
        <v>4.7091607533850603E-2</v>
      </c>
    </row>
    <row r="368" spans="1:26" x14ac:dyDescent="0.35">
      <c r="A368" s="7">
        <v>821</v>
      </c>
      <c r="B368" s="7">
        <v>43</v>
      </c>
      <c r="C368" s="7">
        <v>0</v>
      </c>
      <c r="D368" s="7">
        <v>1</v>
      </c>
      <c r="E368" s="22" t="str">
        <f t="shared" si="10"/>
        <v>01</v>
      </c>
      <c r="F368" s="4">
        <v>1.2679048939999999</v>
      </c>
      <c r="G368" s="4">
        <v>27.883492500300001</v>
      </c>
      <c r="H368" s="2">
        <f t="shared" si="11"/>
        <v>4.5471523841081184E-2</v>
      </c>
      <c r="I368" s="4">
        <v>0.41499999999999998</v>
      </c>
      <c r="J368" s="4">
        <v>0.421686746987952</v>
      </c>
      <c r="K368" s="4">
        <v>0.93300000000000005</v>
      </c>
      <c r="L368" s="4">
        <v>0.89500000000000002</v>
      </c>
      <c r="M368" s="4">
        <v>0.94099999999999995</v>
      </c>
      <c r="N368" s="4">
        <v>0.93700000000000006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0.87947675875143905</v>
      </c>
      <c r="V368" s="2">
        <v>0.86349254630718397</v>
      </c>
      <c r="W368" s="2">
        <v>6.93500781347932E-2</v>
      </c>
      <c r="X368" s="2">
        <v>0.110931560707282</v>
      </c>
      <c r="Y368" s="2">
        <v>6.0812139396757503E-2</v>
      </c>
      <c r="Z368" s="2">
        <v>6.5071996743714805E-2</v>
      </c>
    </row>
    <row r="369" spans="1:26" x14ac:dyDescent="0.35">
      <c r="A369" s="7">
        <v>635</v>
      </c>
      <c r="B369" s="7">
        <v>81</v>
      </c>
      <c r="C369" s="7">
        <v>0</v>
      </c>
      <c r="D369" s="7">
        <v>1</v>
      </c>
      <c r="E369" s="22" t="str">
        <f t="shared" si="10"/>
        <v>01</v>
      </c>
      <c r="F369" s="4">
        <v>1.588130284</v>
      </c>
      <c r="G369" s="4">
        <v>34.821453554000001</v>
      </c>
      <c r="H369" s="2">
        <f t="shared" si="11"/>
        <v>4.560781133209095E-2</v>
      </c>
      <c r="I369" s="4">
        <v>0.52</v>
      </c>
      <c r="J369" s="4">
        <v>0.50588235294117601</v>
      </c>
      <c r="K369" s="4">
        <v>0.97499999999999998</v>
      </c>
      <c r="L369" s="4">
        <v>0.96699999999999997</v>
      </c>
      <c r="M369" s="4">
        <v>0.97799999999999998</v>
      </c>
      <c r="N369" s="4">
        <v>0.97099999999999997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0.65392646740666405</v>
      </c>
      <c r="V369" s="2">
        <v>0.68145114079675395</v>
      </c>
      <c r="W369" s="2">
        <v>2.5317807984289901E-2</v>
      </c>
      <c r="X369" s="2">
        <v>3.3556783528842803E-2</v>
      </c>
      <c r="Y369" s="2">
        <v>2.2245608947319698E-2</v>
      </c>
      <c r="Z369" s="2">
        <v>2.9428810690812199E-2</v>
      </c>
    </row>
    <row r="370" spans="1:26" x14ac:dyDescent="0.35">
      <c r="A370" s="7">
        <v>117</v>
      </c>
      <c r="B370" s="7">
        <v>10</v>
      </c>
      <c r="C370" s="7">
        <v>0</v>
      </c>
      <c r="D370" s="7">
        <v>1</v>
      </c>
      <c r="E370" s="22" t="str">
        <f t="shared" si="10"/>
        <v>01</v>
      </c>
      <c r="F370" s="4">
        <v>1.436665332</v>
      </c>
      <c r="G370" s="4">
        <v>30.574244364999998</v>
      </c>
      <c r="H370" s="2">
        <f t="shared" si="11"/>
        <v>4.6989397835932423E-2</v>
      </c>
      <c r="I370" s="4">
        <v>0.39300000000000002</v>
      </c>
      <c r="J370" s="4">
        <v>0.36263736263736301</v>
      </c>
      <c r="K370" s="4">
        <v>0.96599999999999997</v>
      </c>
      <c r="L370" s="4">
        <v>0.96099999999999997</v>
      </c>
      <c r="M370" s="4">
        <v>0.96499999999999997</v>
      </c>
      <c r="N370" s="4">
        <v>0.95699999999999996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0.93394566711287597</v>
      </c>
      <c r="V370" s="2">
        <v>1.01435194505037</v>
      </c>
      <c r="W370" s="2">
        <v>3.4591444769619097E-2</v>
      </c>
      <c r="X370" s="2">
        <v>3.9780870011844598E-2</v>
      </c>
      <c r="Y370" s="2">
        <v>3.5627177643151202E-2</v>
      </c>
      <c r="Z370" s="2">
        <v>4.3951887529182797E-2</v>
      </c>
    </row>
    <row r="371" spans="1:26" x14ac:dyDescent="0.35">
      <c r="A371" s="7">
        <v>861</v>
      </c>
      <c r="B371" s="7">
        <v>50</v>
      </c>
      <c r="C371" s="7">
        <v>0</v>
      </c>
      <c r="D371" s="7">
        <v>1</v>
      </c>
      <c r="E371" s="22" t="str">
        <f t="shared" si="10"/>
        <v>01</v>
      </c>
      <c r="F371" s="4">
        <v>1.2291647050000001</v>
      </c>
      <c r="G371" s="4">
        <v>25.932635530999999</v>
      </c>
      <c r="H371" s="2">
        <f t="shared" si="11"/>
        <v>4.7398371967656373E-2</v>
      </c>
      <c r="I371" s="4">
        <v>0.34499999999999997</v>
      </c>
      <c r="J371" s="4">
        <v>0.30851063829787201</v>
      </c>
      <c r="K371" s="4">
        <v>0.92300000000000004</v>
      </c>
      <c r="L371" s="4">
        <v>0.89800000000000002</v>
      </c>
      <c r="M371" s="4">
        <v>0.97</v>
      </c>
      <c r="N371" s="4">
        <v>0.96199999999999997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1.06421086195078</v>
      </c>
      <c r="V371" s="2">
        <v>1.1759989522835299</v>
      </c>
      <c r="W371" s="2">
        <v>8.0126044479284897E-2</v>
      </c>
      <c r="X371" s="2">
        <v>0.107585210679937</v>
      </c>
      <c r="Y371" s="2">
        <v>3.0459207484708602E-2</v>
      </c>
      <c r="Z371" s="2">
        <v>3.8740828316430602E-2</v>
      </c>
    </row>
    <row r="372" spans="1:26" x14ac:dyDescent="0.35">
      <c r="A372" s="7">
        <v>479</v>
      </c>
      <c r="B372" s="7">
        <v>93</v>
      </c>
      <c r="C372" s="7">
        <v>0</v>
      </c>
      <c r="D372" s="7">
        <v>1</v>
      </c>
      <c r="E372" s="22" t="str">
        <f t="shared" si="10"/>
        <v>01</v>
      </c>
      <c r="F372" s="4">
        <v>1.52920616</v>
      </c>
      <c r="G372" s="4">
        <v>32.205930266999999</v>
      </c>
      <c r="H372" s="2">
        <f t="shared" si="11"/>
        <v>4.7482129760645676E-2</v>
      </c>
      <c r="I372" s="4">
        <v>0.42099999999999999</v>
      </c>
      <c r="J372" s="4">
        <v>0.38043478260869601</v>
      </c>
      <c r="K372" s="4">
        <v>0.80100000000000005</v>
      </c>
      <c r="L372" s="4">
        <v>0.77900000000000003</v>
      </c>
      <c r="M372" s="4">
        <v>0.84399999999999997</v>
      </c>
      <c r="N372" s="4">
        <v>0.83899999999999997</v>
      </c>
      <c r="O372" s="5">
        <v>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0.86512244529975602</v>
      </c>
      <c r="V372" s="2">
        <v>0.96644051555962696</v>
      </c>
      <c r="W372" s="2">
        <v>0.221894331913778</v>
      </c>
      <c r="X372" s="2">
        <v>0.24974423311138899</v>
      </c>
      <c r="Y372" s="2">
        <v>0.16960278438618001</v>
      </c>
      <c r="Z372" s="2">
        <v>0.175544572514931</v>
      </c>
    </row>
    <row r="373" spans="1:26" x14ac:dyDescent="0.35">
      <c r="A373" s="7">
        <v>353</v>
      </c>
      <c r="B373" s="7">
        <v>56</v>
      </c>
      <c r="C373" s="7">
        <v>0</v>
      </c>
      <c r="D373" s="7">
        <v>1</v>
      </c>
      <c r="E373" s="22" t="str">
        <f t="shared" si="10"/>
        <v>01</v>
      </c>
      <c r="F373" s="4">
        <v>1.4591410979999999</v>
      </c>
      <c r="G373" s="4">
        <v>30.680075746100002</v>
      </c>
      <c r="H373" s="2">
        <f t="shared" si="11"/>
        <v>4.7559892292165652E-2</v>
      </c>
      <c r="I373" s="4">
        <v>0.67200000000000004</v>
      </c>
      <c r="J373" s="4">
        <v>0.64835164835164805</v>
      </c>
      <c r="K373" s="4">
        <v>0.94</v>
      </c>
      <c r="L373" s="4">
        <v>0.91</v>
      </c>
      <c r="M373" s="4">
        <v>0.93799999999999994</v>
      </c>
      <c r="N373" s="4">
        <v>0.91700000000000004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0.39749693845898698</v>
      </c>
      <c r="V373" s="2">
        <v>0.43332206261113099</v>
      </c>
      <c r="W373" s="2">
        <v>6.1875403718087502E-2</v>
      </c>
      <c r="X373" s="2">
        <v>9.4310679471241304E-2</v>
      </c>
      <c r="Y373" s="2">
        <v>6.4005329975912406E-2</v>
      </c>
      <c r="Z373" s="2">
        <v>8.6647806725672197E-2</v>
      </c>
    </row>
    <row r="374" spans="1:26" x14ac:dyDescent="0.35">
      <c r="A374" s="7">
        <v>199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1.211386753</v>
      </c>
      <c r="G374" s="4">
        <v>24.951344484</v>
      </c>
      <c r="H374" s="2">
        <f t="shared" si="11"/>
        <v>4.8549959052378897E-2</v>
      </c>
      <c r="I374" s="4">
        <v>0.40500000000000003</v>
      </c>
      <c r="J374" s="4">
        <v>0.39784946236559099</v>
      </c>
      <c r="K374" s="4">
        <v>0.871</v>
      </c>
      <c r="L374" s="4">
        <v>0.84299999999999997</v>
      </c>
      <c r="M374" s="4">
        <v>0.874</v>
      </c>
      <c r="N374" s="4">
        <v>0.94099999999999995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0.90386821187559796</v>
      </c>
      <c r="V374" s="2">
        <v>0.92168158050903204</v>
      </c>
      <c r="W374" s="2">
        <v>0.13811330212963399</v>
      </c>
      <c r="X374" s="2">
        <v>0.17078832098028199</v>
      </c>
      <c r="Y374" s="2">
        <v>0.13467490332660201</v>
      </c>
      <c r="Z374" s="2">
        <v>6.0812139396757503E-2</v>
      </c>
    </row>
    <row r="375" spans="1:26" x14ac:dyDescent="0.35">
      <c r="A375" s="7">
        <v>937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1.33275174</v>
      </c>
      <c r="G375" s="4">
        <v>26.806978978</v>
      </c>
      <c r="H375" s="2">
        <f t="shared" si="11"/>
        <v>4.9716595857137245E-2</v>
      </c>
      <c r="I375" s="4">
        <v>0.45300000000000001</v>
      </c>
      <c r="J375" s="4">
        <v>0.329113924050633</v>
      </c>
      <c r="K375" s="4">
        <v>0.626</v>
      </c>
      <c r="L375" s="4">
        <v>0.61199999999999999</v>
      </c>
      <c r="M375" s="4">
        <v>0.60899999999999999</v>
      </c>
      <c r="N375" s="4">
        <v>0.59799999999999998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0.79186315349910297</v>
      </c>
      <c r="V375" s="2">
        <v>1.11135131444554</v>
      </c>
      <c r="W375" s="2">
        <v>0.46840490788203898</v>
      </c>
      <c r="X375" s="2">
        <v>0.49102299646981101</v>
      </c>
      <c r="Y375" s="2">
        <v>0.49593701127223999</v>
      </c>
      <c r="Z375" s="2">
        <v>0.514164525031505</v>
      </c>
    </row>
    <row r="376" spans="1:26" x14ac:dyDescent="0.35">
      <c r="A376" s="7">
        <v>471</v>
      </c>
      <c r="B376" s="7">
        <v>6</v>
      </c>
      <c r="C376" s="7">
        <v>0</v>
      </c>
      <c r="D376" s="7">
        <v>1</v>
      </c>
      <c r="E376" s="22" t="str">
        <f t="shared" si="10"/>
        <v>01</v>
      </c>
      <c r="F376" s="4">
        <v>1.6424808799999999</v>
      </c>
      <c r="G376" s="4">
        <v>32.653251562000001</v>
      </c>
      <c r="H376" s="2">
        <f t="shared" si="11"/>
        <v>5.0300683742976027E-2</v>
      </c>
      <c r="I376" s="4">
        <v>0.73199999999999998</v>
      </c>
      <c r="J376" s="4">
        <v>0.69512195121951204</v>
      </c>
      <c r="K376" s="4">
        <v>0.95799999999999996</v>
      </c>
      <c r="L376" s="4">
        <v>0.95199999999999996</v>
      </c>
      <c r="M376" s="4">
        <v>0.95499999999999996</v>
      </c>
      <c r="N376" s="4">
        <v>0.96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0.311974765020825</v>
      </c>
      <c r="V376" s="2">
        <v>0.36366797942970303</v>
      </c>
      <c r="W376" s="2">
        <v>4.2907501011276501E-2</v>
      </c>
      <c r="X376" s="2">
        <v>4.9190244190771802E-2</v>
      </c>
      <c r="Y376" s="2">
        <v>4.6043938501406798E-2</v>
      </c>
      <c r="Z376" s="2">
        <v>4.08219945202552E-2</v>
      </c>
    </row>
    <row r="377" spans="1:26" x14ac:dyDescent="0.35">
      <c r="A377" s="7">
        <v>895</v>
      </c>
      <c r="B377" s="7">
        <v>34</v>
      </c>
      <c r="C377" s="7">
        <v>0</v>
      </c>
      <c r="D377" s="7">
        <v>1</v>
      </c>
      <c r="E377" s="22" t="str">
        <f t="shared" si="10"/>
        <v>01</v>
      </c>
      <c r="F377" s="4">
        <v>1.560603548</v>
      </c>
      <c r="G377" s="4">
        <v>30.7876108538</v>
      </c>
      <c r="H377" s="2">
        <f t="shared" si="11"/>
        <v>5.0689335895882953E-2</v>
      </c>
      <c r="I377" s="4">
        <v>0.46899999999999997</v>
      </c>
      <c r="J377" s="4">
        <v>0.34567901234567899</v>
      </c>
      <c r="K377" s="4">
        <v>5.1999999999999998E-2</v>
      </c>
      <c r="L377" s="4">
        <v>3.4000000000000002E-2</v>
      </c>
      <c r="M377" s="4">
        <v>3.4000000000000002E-2</v>
      </c>
      <c r="N377" s="4">
        <v>5.3999999999999999E-2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0.75715251053585797</v>
      </c>
      <c r="V377" s="2">
        <v>1.06224464449723</v>
      </c>
      <c r="W377" s="2">
        <v>2.9565115604007102</v>
      </c>
      <c r="X377" s="2">
        <v>3.3813947543659801</v>
      </c>
      <c r="Y377" s="2">
        <v>3.3813947543659801</v>
      </c>
      <c r="Z377" s="2">
        <v>2.9187712324178601</v>
      </c>
    </row>
    <row r="378" spans="1:26" x14ac:dyDescent="0.35">
      <c r="A378" s="7">
        <v>721</v>
      </c>
      <c r="B378" s="7">
        <v>82</v>
      </c>
      <c r="C378" s="7">
        <v>0</v>
      </c>
      <c r="D378" s="7">
        <v>1</v>
      </c>
      <c r="E378" s="22" t="str">
        <f t="shared" si="10"/>
        <v>01</v>
      </c>
      <c r="F378" s="4">
        <v>1.425574366</v>
      </c>
      <c r="G378" s="4">
        <v>28.056909565089999</v>
      </c>
      <c r="H378" s="2">
        <f t="shared" si="11"/>
        <v>5.0810099476307991E-2</v>
      </c>
      <c r="I378" s="4">
        <v>0.46</v>
      </c>
      <c r="J378" s="4">
        <v>0.413333333333333</v>
      </c>
      <c r="K378" s="4">
        <v>0.94699999999999995</v>
      </c>
      <c r="L378" s="4">
        <v>0.94699999999999995</v>
      </c>
      <c r="M378" s="4">
        <v>0.98199999999999998</v>
      </c>
      <c r="N378" s="4">
        <v>0.97499999999999998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0.77652878949899595</v>
      </c>
      <c r="V378" s="2">
        <v>0.88350090905116396</v>
      </c>
      <c r="W378" s="2">
        <v>5.4456185796058897E-2</v>
      </c>
      <c r="X378" s="2">
        <v>5.4456185796058897E-2</v>
      </c>
      <c r="Y378" s="2">
        <v>1.8163970627671201E-2</v>
      </c>
      <c r="Z378" s="2">
        <v>2.5317807984289901E-2</v>
      </c>
    </row>
    <row r="379" spans="1:26" x14ac:dyDescent="0.35">
      <c r="A379" s="7">
        <v>157</v>
      </c>
      <c r="B379" s="7">
        <v>18</v>
      </c>
      <c r="C379" s="7">
        <v>0</v>
      </c>
      <c r="D379" s="7">
        <v>1</v>
      </c>
      <c r="E379" s="22" t="str">
        <f t="shared" si="10"/>
        <v>01</v>
      </c>
      <c r="F379" s="4">
        <v>1.395817906</v>
      </c>
      <c r="G379" s="4">
        <v>27.1105539345</v>
      </c>
      <c r="H379" s="2">
        <f t="shared" si="11"/>
        <v>5.1486144819185266E-2</v>
      </c>
      <c r="I379" s="4">
        <v>0.51300000000000001</v>
      </c>
      <c r="J379" s="4">
        <v>0.337662337662338</v>
      </c>
      <c r="K379" s="4">
        <v>0.93600000000000005</v>
      </c>
      <c r="L379" s="4">
        <v>0.80500000000000005</v>
      </c>
      <c r="M379" s="4">
        <v>0.88300000000000001</v>
      </c>
      <c r="N379" s="4">
        <v>0.86799999999999999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0.66747943381136798</v>
      </c>
      <c r="V379" s="2">
        <v>1.0857088838322</v>
      </c>
      <c r="W379" s="2">
        <v>6.6139802504544903E-2</v>
      </c>
      <c r="X379" s="2">
        <v>0.21691300156357399</v>
      </c>
      <c r="Y379" s="2">
        <v>0.124430078378177</v>
      </c>
      <c r="Z379" s="2">
        <v>0.14156356432178699</v>
      </c>
    </row>
    <row r="380" spans="1:26" x14ac:dyDescent="0.35">
      <c r="A380" s="7">
        <v>593</v>
      </c>
      <c r="B380" s="7">
        <v>64</v>
      </c>
      <c r="C380" s="7">
        <v>0</v>
      </c>
      <c r="D380" s="7">
        <v>1</v>
      </c>
      <c r="E380" s="22" t="str">
        <f t="shared" si="10"/>
        <v>01</v>
      </c>
      <c r="F380" s="4">
        <v>1.3562347990000001</v>
      </c>
      <c r="G380" s="4">
        <v>26.096172109099999</v>
      </c>
      <c r="H380" s="2">
        <f t="shared" si="11"/>
        <v>5.1970641262251149E-2</v>
      </c>
      <c r="I380" s="4">
        <v>0.53</v>
      </c>
      <c r="J380" s="4">
        <v>0.35294117647058798</v>
      </c>
      <c r="K380" s="4">
        <v>0.98</v>
      </c>
      <c r="L380" s="4">
        <v>0.93100000000000005</v>
      </c>
      <c r="M380" s="4">
        <v>0.99399999999999999</v>
      </c>
      <c r="N380" s="4">
        <v>0.94699999999999995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0.63487827243596995</v>
      </c>
      <c r="V380" s="2">
        <v>1.0414538748281601</v>
      </c>
      <c r="W380" s="2">
        <v>2.0202707317519501E-2</v>
      </c>
      <c r="X380" s="2">
        <v>7.1496001705069895E-2</v>
      </c>
      <c r="Y380" s="2">
        <v>6.0180723255630203E-3</v>
      </c>
      <c r="Z380" s="2">
        <v>5.4456185796058897E-2</v>
      </c>
    </row>
    <row r="381" spans="1:26" x14ac:dyDescent="0.35">
      <c r="A381" s="7">
        <v>423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1.5889326669999999</v>
      </c>
      <c r="G381" s="4">
        <v>28.628216107</v>
      </c>
      <c r="H381" s="2">
        <f t="shared" si="11"/>
        <v>5.5502328928259126E-2</v>
      </c>
      <c r="I381" s="4">
        <v>0.753</v>
      </c>
      <c r="J381" s="4">
        <v>0.640625</v>
      </c>
      <c r="K381" s="4">
        <v>0.97199999999999998</v>
      </c>
      <c r="L381" s="4">
        <v>0.91700000000000004</v>
      </c>
      <c r="M381" s="4">
        <v>0.96599999999999997</v>
      </c>
      <c r="N381" s="4">
        <v>0.97299999999999998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0.283690051182243</v>
      </c>
      <c r="V381" s="2">
        <v>0.44531101665536399</v>
      </c>
      <c r="W381" s="2">
        <v>2.8399474521698002E-2</v>
      </c>
      <c r="X381" s="2">
        <v>8.6647806725672197E-2</v>
      </c>
      <c r="Y381" s="2">
        <v>3.4591444769619097E-2</v>
      </c>
      <c r="Z381" s="2">
        <v>2.7371196796132001E-2</v>
      </c>
    </row>
    <row r="382" spans="1:26" x14ac:dyDescent="0.35">
      <c r="A382" s="7">
        <v>311</v>
      </c>
      <c r="B382" s="7">
        <v>28</v>
      </c>
      <c r="C382" s="7">
        <v>0</v>
      </c>
      <c r="D382" s="7">
        <v>1</v>
      </c>
      <c r="E382" s="22" t="str">
        <f t="shared" si="10"/>
        <v>01</v>
      </c>
      <c r="F382" s="4">
        <v>1.8038292979999999</v>
      </c>
      <c r="G382" s="4">
        <v>32.326613506999998</v>
      </c>
      <c r="H382" s="2">
        <f t="shared" si="11"/>
        <v>5.5800131913273224E-2</v>
      </c>
      <c r="I382" s="4">
        <v>0.48199999999999998</v>
      </c>
      <c r="J382" s="4">
        <v>0.42045454545454503</v>
      </c>
      <c r="K382" s="4">
        <v>0.93100000000000005</v>
      </c>
      <c r="L382" s="4">
        <v>0.90200000000000002</v>
      </c>
      <c r="M382" s="4">
        <v>0.96299999999999997</v>
      </c>
      <c r="N382" s="4">
        <v>0.90500000000000003</v>
      </c>
      <c r="O382" s="5">
        <v>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0.72981116493153697</v>
      </c>
      <c r="V382" s="2">
        <v>0.86641890183398196</v>
      </c>
      <c r="W382" s="2">
        <v>7.1496001705069895E-2</v>
      </c>
      <c r="X382" s="2">
        <v>0.10314075891951301</v>
      </c>
      <c r="Y382" s="2">
        <v>3.7701867184011501E-2</v>
      </c>
      <c r="Z382" s="2">
        <v>9.9820335282210904E-2</v>
      </c>
    </row>
    <row r="383" spans="1:26" x14ac:dyDescent="0.35">
      <c r="A383" s="7">
        <v>653</v>
      </c>
      <c r="B383" s="7">
        <v>60</v>
      </c>
      <c r="C383" s="7">
        <v>0</v>
      </c>
      <c r="D383" s="7">
        <v>1</v>
      </c>
      <c r="E383" s="22" t="str">
        <f t="shared" si="10"/>
        <v>01</v>
      </c>
      <c r="F383" s="4">
        <v>2.1136035519999998</v>
      </c>
      <c r="G383" s="4">
        <v>37.575259844000001</v>
      </c>
      <c r="H383" s="2">
        <f t="shared" si="11"/>
        <v>5.624987187779884E-2</v>
      </c>
      <c r="I383" s="4">
        <v>0.53400000000000003</v>
      </c>
      <c r="J383" s="4">
        <v>0.51612903225806495</v>
      </c>
      <c r="K383" s="4">
        <v>0.90400000000000003</v>
      </c>
      <c r="L383" s="4">
        <v>0.89900000000000002</v>
      </c>
      <c r="M383" s="4">
        <v>0.92300000000000004</v>
      </c>
      <c r="N383" s="4">
        <v>0.91500000000000004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0.62735944002194199</v>
      </c>
      <c r="V383" s="2">
        <v>0.66139848224536502</v>
      </c>
      <c r="W383" s="2">
        <v>0.100925918589961</v>
      </c>
      <c r="X383" s="2">
        <v>0.106472244510517</v>
      </c>
      <c r="Y383" s="2">
        <v>8.0126044479284897E-2</v>
      </c>
      <c r="Z383" s="2">
        <v>8.8831213706615703E-2</v>
      </c>
    </row>
    <row r="384" spans="1:26" x14ac:dyDescent="0.35">
      <c r="A384" s="7">
        <v>409</v>
      </c>
      <c r="B384" s="7">
        <v>10</v>
      </c>
      <c r="C384" s="7">
        <v>0</v>
      </c>
      <c r="D384" s="7">
        <v>1</v>
      </c>
      <c r="E384" s="22" t="str">
        <f t="shared" si="10"/>
        <v>01</v>
      </c>
      <c r="F384" s="4">
        <v>2.2974598319999999</v>
      </c>
      <c r="G384" s="4">
        <v>38.444428563999999</v>
      </c>
      <c r="H384" s="2">
        <f t="shared" si="11"/>
        <v>5.9760540546865595E-2</v>
      </c>
      <c r="I384" s="4">
        <v>0.51800000000000002</v>
      </c>
      <c r="J384" s="4">
        <v>0.47777777777777802</v>
      </c>
      <c r="K384" s="4">
        <v>0.92800000000000005</v>
      </c>
      <c r="L384" s="4">
        <v>0.92600000000000005</v>
      </c>
      <c r="M384" s="4">
        <v>0.95599999999999996</v>
      </c>
      <c r="N384" s="4">
        <v>0.97099999999999997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0.65778003672265395</v>
      </c>
      <c r="V384" s="2">
        <v>0.73860955463670297</v>
      </c>
      <c r="W384" s="2">
        <v>7.4723546195936394E-2</v>
      </c>
      <c r="X384" s="2">
        <v>7.6881044335957605E-2</v>
      </c>
      <c r="Y384" s="2">
        <v>4.4997365930735798E-2</v>
      </c>
      <c r="Z384" s="2">
        <v>2.9428810690812199E-2</v>
      </c>
    </row>
    <row r="385" spans="1:26" x14ac:dyDescent="0.35">
      <c r="A385" s="7">
        <v>907</v>
      </c>
      <c r="B385" s="7">
        <v>96</v>
      </c>
      <c r="C385" s="7">
        <v>0</v>
      </c>
      <c r="D385" s="7">
        <v>1</v>
      </c>
      <c r="E385" s="22" t="str">
        <f t="shared" si="10"/>
        <v>01</v>
      </c>
      <c r="F385" s="4">
        <v>1.9640076740000001</v>
      </c>
      <c r="G385" s="4">
        <v>32.489349758700001</v>
      </c>
      <c r="H385" s="2">
        <f t="shared" si="11"/>
        <v>6.0450815069762298E-2</v>
      </c>
      <c r="I385" s="4">
        <v>0.51200000000000001</v>
      </c>
      <c r="J385" s="4">
        <v>0.36</v>
      </c>
      <c r="K385" s="4">
        <v>0.91100000000000003</v>
      </c>
      <c r="L385" s="4">
        <v>0.77900000000000003</v>
      </c>
      <c r="M385" s="4">
        <v>0.92500000000000004</v>
      </c>
      <c r="N385" s="4">
        <v>0.877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0.66943065394262902</v>
      </c>
      <c r="V385" s="2">
        <v>1.0216512475319799</v>
      </c>
      <c r="W385" s="2">
        <v>9.3212381722178703E-2</v>
      </c>
      <c r="X385" s="2">
        <v>0.24974423311138899</v>
      </c>
      <c r="Y385" s="2">
        <v>7.7961541469711806E-2</v>
      </c>
      <c r="Z385" s="2">
        <v>0.131248286609954</v>
      </c>
    </row>
    <row r="386" spans="1:26" x14ac:dyDescent="0.35">
      <c r="A386" s="7">
        <v>385</v>
      </c>
      <c r="B386" s="7">
        <v>10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1.793111436</v>
      </c>
      <c r="G386" s="4">
        <v>29.37480991</v>
      </c>
      <c r="H386" s="2">
        <f t="shared" ref="H386:H449" si="13">F386/G386</f>
        <v>6.1042486453319146E-2</v>
      </c>
      <c r="I386" s="4">
        <v>0.51400000000000001</v>
      </c>
      <c r="J386" s="4">
        <v>0.43373493975903599</v>
      </c>
      <c r="K386" s="4">
        <v>0.93500000000000005</v>
      </c>
      <c r="L386" s="4">
        <v>0.92100000000000004</v>
      </c>
      <c r="M386" s="4">
        <v>0.95199999999999996</v>
      </c>
      <c r="N386" s="4">
        <v>0.92300000000000004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0.665532013526972</v>
      </c>
      <c r="V386" s="2">
        <v>0.83532166934048802</v>
      </c>
      <c r="W386" s="2">
        <v>6.7208749693450004E-2</v>
      </c>
      <c r="X386" s="2">
        <v>8.2295242726830198E-2</v>
      </c>
      <c r="Y386" s="2">
        <v>4.9190244190771802E-2</v>
      </c>
      <c r="Z386" s="2">
        <v>8.0126044479284897E-2</v>
      </c>
    </row>
    <row r="387" spans="1:26" x14ac:dyDescent="0.35">
      <c r="A387" s="7">
        <v>859</v>
      </c>
      <c r="B387" s="7">
        <v>69</v>
      </c>
      <c r="C387" s="7">
        <v>0</v>
      </c>
      <c r="D387" s="7">
        <v>1</v>
      </c>
      <c r="E387" s="22" t="str">
        <f t="shared" si="12"/>
        <v>01</v>
      </c>
      <c r="F387" s="4">
        <v>2.2497219469999998</v>
      </c>
      <c r="G387" s="4">
        <v>36.715446142700003</v>
      </c>
      <c r="H387" s="2">
        <f t="shared" si="13"/>
        <v>6.1274536560338211E-2</v>
      </c>
      <c r="I387" s="4">
        <v>0.873</v>
      </c>
      <c r="J387" s="4">
        <v>0.78181818181818197</v>
      </c>
      <c r="K387" s="4">
        <v>0.86799999999999999</v>
      </c>
      <c r="L387" s="4">
        <v>0.75900000000000001</v>
      </c>
      <c r="M387" s="4">
        <v>0.91800000000000004</v>
      </c>
      <c r="N387" s="4">
        <v>0.88100000000000001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0.13581972314253499</v>
      </c>
      <c r="V387" s="2">
        <v>0.24613306953890801</v>
      </c>
      <c r="W387" s="2">
        <v>0.14156356432178699</v>
      </c>
      <c r="X387" s="2">
        <v>0.27575350158650702</v>
      </c>
      <c r="Y387" s="2">
        <v>8.5557888361646503E-2</v>
      </c>
      <c r="Z387" s="2">
        <v>0.12669765304595801</v>
      </c>
    </row>
    <row r="388" spans="1:26" x14ac:dyDescent="0.35">
      <c r="A388" s="7">
        <v>219</v>
      </c>
      <c r="B388" s="7">
        <v>28</v>
      </c>
      <c r="C388" s="7">
        <v>0</v>
      </c>
      <c r="D388" s="7">
        <v>1</v>
      </c>
      <c r="E388" s="22" t="str">
        <f t="shared" si="12"/>
        <v>01</v>
      </c>
      <c r="F388" s="4">
        <v>1.747006101</v>
      </c>
      <c r="G388" s="4">
        <v>28.399849859900002</v>
      </c>
      <c r="H388" s="2">
        <f t="shared" si="13"/>
        <v>6.1514624535629545E-2</v>
      </c>
      <c r="I388" s="4">
        <v>0.47299999999999998</v>
      </c>
      <c r="J388" s="4">
        <v>0.37931034482758602</v>
      </c>
      <c r="K388" s="4">
        <v>0.93899999999999995</v>
      </c>
      <c r="L388" s="4">
        <v>0.96499999999999997</v>
      </c>
      <c r="M388" s="4">
        <v>0.95899999999999996</v>
      </c>
      <c r="N388" s="4">
        <v>0.93600000000000005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0.74865989049020398</v>
      </c>
      <c r="V388" s="2">
        <v>0.96940055718810403</v>
      </c>
      <c r="W388" s="2">
        <v>6.2939799773874205E-2</v>
      </c>
      <c r="X388" s="2">
        <v>3.5627177643151202E-2</v>
      </c>
      <c r="Y388" s="2">
        <v>4.1864204098698898E-2</v>
      </c>
      <c r="Z388" s="2">
        <v>6.6139802504544903E-2</v>
      </c>
    </row>
    <row r="389" spans="1:26" x14ac:dyDescent="0.35">
      <c r="A389" s="7">
        <v>777</v>
      </c>
      <c r="B389" s="7">
        <v>18</v>
      </c>
      <c r="C389" s="7">
        <v>0</v>
      </c>
      <c r="D389" s="7">
        <v>1</v>
      </c>
      <c r="E389" s="22" t="str">
        <f t="shared" si="12"/>
        <v>01</v>
      </c>
      <c r="F389" s="4">
        <v>1.6340745109999999</v>
      </c>
      <c r="G389" s="4">
        <v>25.560605158000001</v>
      </c>
      <c r="H389" s="2">
        <f t="shared" si="13"/>
        <v>6.3929414069000032E-2</v>
      </c>
      <c r="I389" s="4">
        <v>0.88500000000000001</v>
      </c>
      <c r="J389" s="4">
        <v>0.76595744680851097</v>
      </c>
      <c r="K389" s="4">
        <v>0.97799999999999998</v>
      </c>
      <c r="L389" s="4">
        <v>0.86199999999999999</v>
      </c>
      <c r="M389" s="4">
        <v>0.96699999999999997</v>
      </c>
      <c r="N389" s="4">
        <v>0.93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0.122167633974208</v>
      </c>
      <c r="V389" s="2">
        <v>0.26662866325394902</v>
      </c>
      <c r="W389" s="2">
        <v>2.2245608947319698E-2</v>
      </c>
      <c r="X389" s="2">
        <v>0.14850000831844401</v>
      </c>
      <c r="Y389" s="2">
        <v>3.3556783528842803E-2</v>
      </c>
      <c r="Z389" s="2">
        <v>7.2570692834835401E-2</v>
      </c>
    </row>
    <row r="390" spans="1:26" x14ac:dyDescent="0.35">
      <c r="A390" s="7">
        <v>811</v>
      </c>
      <c r="B390" s="7">
        <v>64</v>
      </c>
      <c r="C390" s="7">
        <v>0</v>
      </c>
      <c r="D390" s="7">
        <v>1</v>
      </c>
      <c r="E390" s="22" t="str">
        <f t="shared" si="12"/>
        <v>01</v>
      </c>
      <c r="F390" s="4">
        <v>2.482232572</v>
      </c>
      <c r="G390" s="4">
        <v>38.649754397149998</v>
      </c>
      <c r="H390" s="2">
        <f t="shared" si="13"/>
        <v>6.422376055727376E-2</v>
      </c>
      <c r="I390" s="4">
        <v>0.67100000000000004</v>
      </c>
      <c r="J390" s="4">
        <v>0.56410256410256399</v>
      </c>
      <c r="K390" s="4">
        <v>0.94599999999999995</v>
      </c>
      <c r="L390" s="4">
        <v>0.91100000000000003</v>
      </c>
      <c r="M390" s="4">
        <v>0.95399999999999996</v>
      </c>
      <c r="N390" s="4">
        <v>0.93899999999999995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0.39898614201045501</v>
      </c>
      <c r="V390" s="2">
        <v>0.57251919277133101</v>
      </c>
      <c r="W390" s="2">
        <v>5.5512709930258801E-2</v>
      </c>
      <c r="X390" s="2">
        <v>9.3212381722178703E-2</v>
      </c>
      <c r="Y390" s="2">
        <v>4.7091607533850603E-2</v>
      </c>
      <c r="Z390" s="2">
        <v>6.2939799773874205E-2</v>
      </c>
    </row>
    <row r="391" spans="1:26" x14ac:dyDescent="0.35">
      <c r="A391" s="7">
        <v>883</v>
      </c>
      <c r="B391" s="7">
        <v>66</v>
      </c>
      <c r="C391" s="7">
        <v>0</v>
      </c>
      <c r="D391" s="7">
        <v>1</v>
      </c>
      <c r="E391" s="22" t="str">
        <f t="shared" si="12"/>
        <v>01</v>
      </c>
      <c r="F391" s="4">
        <v>2.166553859</v>
      </c>
      <c r="G391" s="4">
        <v>33.594927296999998</v>
      </c>
      <c r="H391" s="2">
        <f t="shared" si="13"/>
        <v>6.4490505957828681E-2</v>
      </c>
      <c r="I391" s="4">
        <v>0.38900000000000001</v>
      </c>
      <c r="J391" s="4">
        <v>0.340659340659341</v>
      </c>
      <c r="K391" s="4">
        <v>0.92300000000000004</v>
      </c>
      <c r="L391" s="4">
        <v>0.90400000000000003</v>
      </c>
      <c r="M391" s="4">
        <v>0.96</v>
      </c>
      <c r="N391" s="4">
        <v>0.90500000000000003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0.94417593536369104</v>
      </c>
      <c r="V391" s="2">
        <v>1.0768723020316999</v>
      </c>
      <c r="W391" s="2">
        <v>8.0126044479284897E-2</v>
      </c>
      <c r="X391" s="2">
        <v>0.100925918589961</v>
      </c>
      <c r="Y391" s="2">
        <v>4.08219945202552E-2</v>
      </c>
      <c r="Z391" s="2">
        <v>9.9820335282210904E-2</v>
      </c>
    </row>
    <row r="392" spans="1:26" x14ac:dyDescent="0.35">
      <c r="A392" s="7">
        <v>285</v>
      </c>
      <c r="B392" s="7">
        <v>44</v>
      </c>
      <c r="C392" s="7">
        <v>0</v>
      </c>
      <c r="D392" s="7">
        <v>1</v>
      </c>
      <c r="E392" s="22" t="str">
        <f t="shared" si="12"/>
        <v>01</v>
      </c>
      <c r="F392" s="4">
        <v>2.5542994640000001</v>
      </c>
      <c r="G392" s="4">
        <v>37.480707240699999</v>
      </c>
      <c r="H392" s="2">
        <f t="shared" si="13"/>
        <v>6.8149713600556258E-2</v>
      </c>
      <c r="I392" s="4">
        <v>0.26</v>
      </c>
      <c r="J392" s="4">
        <v>0.170454545454545</v>
      </c>
      <c r="K392" s="4">
        <v>0.65800000000000003</v>
      </c>
      <c r="L392" s="4">
        <v>0.441</v>
      </c>
      <c r="M392" s="4">
        <v>0.78200000000000003</v>
      </c>
      <c r="N392" s="4">
        <v>0.56799999999999995</v>
      </c>
      <c r="O392" s="5">
        <v>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1.3470736479666101</v>
      </c>
      <c r="V392" s="2">
        <v>1.7692866133759999</v>
      </c>
      <c r="W392" s="2">
        <v>0.41855034765681998</v>
      </c>
      <c r="X392" s="2">
        <v>0.81871040353529101</v>
      </c>
      <c r="Y392" s="2">
        <v>0.24590053843682599</v>
      </c>
      <c r="Z392" s="2">
        <v>0.56563386026098605</v>
      </c>
    </row>
    <row r="393" spans="1:26" x14ac:dyDescent="0.35">
      <c r="A393" s="7">
        <v>941</v>
      </c>
      <c r="B393" s="7">
        <v>98</v>
      </c>
      <c r="C393" s="7">
        <v>0</v>
      </c>
      <c r="D393" s="7">
        <v>1</v>
      </c>
      <c r="E393" s="22" t="str">
        <f t="shared" si="12"/>
        <v>01</v>
      </c>
      <c r="F393" s="4">
        <v>1.8206201099999999</v>
      </c>
      <c r="G393" s="4">
        <v>26.2489165251</v>
      </c>
      <c r="H393" s="2">
        <f t="shared" si="13"/>
        <v>6.9359819414224907E-2</v>
      </c>
      <c r="I393" s="4">
        <v>0.53100000000000003</v>
      </c>
      <c r="J393" s="4">
        <v>0.48148148148148101</v>
      </c>
      <c r="K393" s="4">
        <v>0.878</v>
      </c>
      <c r="L393" s="4">
        <v>0.82199999999999995</v>
      </c>
      <c r="M393" s="4">
        <v>0.88400000000000001</v>
      </c>
      <c r="N393" s="4">
        <v>0.84399999999999997</v>
      </c>
      <c r="O393" s="5">
        <v>100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0.63299325774019799</v>
      </c>
      <c r="V393" s="2">
        <v>0.73088750854279205</v>
      </c>
      <c r="W393" s="2">
        <v>0.13010868534702</v>
      </c>
      <c r="X393" s="2">
        <v>0.19601488392595701</v>
      </c>
      <c r="Y393" s="2">
        <v>0.123298216344494</v>
      </c>
      <c r="Z393" s="2">
        <v>0.16960278438618001</v>
      </c>
    </row>
    <row r="394" spans="1:26" x14ac:dyDescent="0.35">
      <c r="A394" s="7">
        <v>169</v>
      </c>
      <c r="B394" s="7">
        <v>9</v>
      </c>
      <c r="C394" s="7">
        <v>0</v>
      </c>
      <c r="D394" s="7">
        <v>1</v>
      </c>
      <c r="E394" s="22" t="str">
        <f t="shared" si="12"/>
        <v>01</v>
      </c>
      <c r="F394" s="4">
        <v>1.705233827</v>
      </c>
      <c r="G394" s="4">
        <v>24.574409145000001</v>
      </c>
      <c r="H394" s="2">
        <f t="shared" si="13"/>
        <v>6.9390633847526431E-2</v>
      </c>
      <c r="I394" s="4">
        <v>0.252</v>
      </c>
      <c r="J394" s="4">
        <v>0.20212765957446799</v>
      </c>
      <c r="K394" s="4">
        <v>0.70799999999999996</v>
      </c>
      <c r="L394" s="4">
        <v>0.64400000000000002</v>
      </c>
      <c r="M394" s="4">
        <v>0.83499999999999996</v>
      </c>
      <c r="N394" s="4">
        <v>0.76300000000000001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1.3783261914707099</v>
      </c>
      <c r="V394" s="2">
        <v>1.59885580310356</v>
      </c>
      <c r="W394" s="2">
        <v>0.34531118528841698</v>
      </c>
      <c r="X394" s="2">
        <v>0.440056552877783</v>
      </c>
      <c r="Y394" s="2">
        <v>0.18032355413128201</v>
      </c>
      <c r="Z394" s="2">
        <v>0.27049724769768002</v>
      </c>
    </row>
    <row r="395" spans="1:26" x14ac:dyDescent="0.35">
      <c r="A395" s="7">
        <v>485</v>
      </c>
      <c r="B395" s="7">
        <v>88</v>
      </c>
      <c r="C395" s="7">
        <v>0</v>
      </c>
      <c r="D395" s="7">
        <v>1</v>
      </c>
      <c r="E395" s="22" t="str">
        <f t="shared" si="12"/>
        <v>01</v>
      </c>
      <c r="F395" s="4">
        <v>2.2472071279999999</v>
      </c>
      <c r="G395" s="4">
        <v>32.081427984100003</v>
      </c>
      <c r="H395" s="2">
        <f t="shared" si="13"/>
        <v>7.0046979489620811E-2</v>
      </c>
      <c r="I395" s="4">
        <v>0.36699999999999999</v>
      </c>
      <c r="J395" s="4">
        <v>0.290697674418605</v>
      </c>
      <c r="K395" s="4">
        <v>0.748</v>
      </c>
      <c r="L395" s="4">
        <v>0.62</v>
      </c>
      <c r="M395" s="4">
        <v>0.82199999999999995</v>
      </c>
      <c r="N395" s="4">
        <v>0.78900000000000003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1.0023934309275699</v>
      </c>
      <c r="V395" s="2">
        <v>1.2354714713853101</v>
      </c>
      <c r="W395" s="2">
        <v>0.29035230100766002</v>
      </c>
      <c r="X395" s="2">
        <v>0.47803580094300002</v>
      </c>
      <c r="Y395" s="2">
        <v>0.19601488392595701</v>
      </c>
      <c r="Z395" s="2">
        <v>0.236988958136263</v>
      </c>
    </row>
    <row r="396" spans="1:26" x14ac:dyDescent="0.35">
      <c r="A396" s="7">
        <v>477</v>
      </c>
      <c r="B396" s="7">
        <v>66</v>
      </c>
      <c r="C396" s="7">
        <v>0</v>
      </c>
      <c r="D396" s="7">
        <v>1</v>
      </c>
      <c r="E396" s="22" t="str">
        <f t="shared" si="12"/>
        <v>01</v>
      </c>
      <c r="F396" s="4">
        <v>1.928353472</v>
      </c>
      <c r="G396" s="4">
        <v>27.317908708200001</v>
      </c>
      <c r="H396" s="2">
        <f t="shared" si="13"/>
        <v>7.05893519375137E-2</v>
      </c>
      <c r="I396" s="4">
        <v>0.75700000000000001</v>
      </c>
      <c r="J396" s="4">
        <v>0.66216216216216195</v>
      </c>
      <c r="K396" s="4">
        <v>0.95699999999999996</v>
      </c>
      <c r="L396" s="4">
        <v>0.94699999999999995</v>
      </c>
      <c r="M396" s="4">
        <v>0.95499999999999996</v>
      </c>
      <c r="N396" s="4">
        <v>0.95299999999999996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0.278392025544688</v>
      </c>
      <c r="V396" s="2">
        <v>0.412244795093543</v>
      </c>
      <c r="W396" s="2">
        <v>4.3951887529182797E-2</v>
      </c>
      <c r="X396" s="2">
        <v>5.4456185796058897E-2</v>
      </c>
      <c r="Y396" s="2">
        <v>4.6043938501406798E-2</v>
      </c>
      <c r="Z396" s="2">
        <v>4.8140375327934998E-2</v>
      </c>
    </row>
    <row r="397" spans="1:26" x14ac:dyDescent="0.35">
      <c r="A397" s="7">
        <v>657</v>
      </c>
      <c r="B397" s="7">
        <v>37</v>
      </c>
      <c r="C397" s="7">
        <v>0</v>
      </c>
      <c r="D397" s="7">
        <v>1</v>
      </c>
      <c r="E397" s="22" t="str">
        <f t="shared" si="12"/>
        <v>01</v>
      </c>
      <c r="F397" s="4">
        <v>2.6095070489999999</v>
      </c>
      <c r="G397" s="4">
        <v>36.663742057450001</v>
      </c>
      <c r="H397" s="2">
        <f t="shared" si="13"/>
        <v>7.1174051053246298E-2</v>
      </c>
      <c r="I397" s="4">
        <v>0.67400000000000004</v>
      </c>
      <c r="J397" s="4">
        <v>0.53125</v>
      </c>
      <c r="K397" s="4">
        <v>0.108</v>
      </c>
      <c r="L397" s="4">
        <v>7.4999999999999997E-2</v>
      </c>
      <c r="M397" s="4">
        <v>6.2E-2</v>
      </c>
      <c r="N397" s="4">
        <v>7.0999999999999994E-2</v>
      </c>
      <c r="O397" s="5">
        <v>100</v>
      </c>
      <c r="P397" s="5">
        <v>100</v>
      </c>
      <c r="Q397" s="5">
        <v>0</v>
      </c>
      <c r="R397" s="5">
        <v>0</v>
      </c>
      <c r="S397" s="5">
        <v>0</v>
      </c>
      <c r="T397" s="5">
        <v>0</v>
      </c>
      <c r="U397" s="2">
        <v>0.39452516806983001</v>
      </c>
      <c r="V397" s="2">
        <v>0.63252255874351004</v>
      </c>
      <c r="W397" s="2">
        <v>2.22562405185792</v>
      </c>
      <c r="X397" s="2">
        <v>2.5902671654458298</v>
      </c>
      <c r="Y397" s="2">
        <v>2.78062089393705</v>
      </c>
      <c r="Z397" s="2">
        <v>2.64507540194082</v>
      </c>
    </row>
    <row r="398" spans="1:26" x14ac:dyDescent="0.35">
      <c r="A398" s="7">
        <v>23</v>
      </c>
      <c r="B398" s="7">
        <v>60</v>
      </c>
      <c r="C398" s="7">
        <v>0</v>
      </c>
      <c r="D398" s="7">
        <v>1</v>
      </c>
      <c r="E398" s="22" t="str">
        <f t="shared" si="12"/>
        <v>01</v>
      </c>
      <c r="F398" s="4">
        <v>1.7414426590000001</v>
      </c>
      <c r="G398" s="4">
        <v>24.4097714713991</v>
      </c>
      <c r="H398" s="2">
        <f t="shared" si="13"/>
        <v>7.1342030425825431E-2</v>
      </c>
      <c r="I398" s="4">
        <v>0.32800000000000001</v>
      </c>
      <c r="J398" s="4">
        <v>0.27058823529411802</v>
      </c>
      <c r="K398" s="4">
        <v>0.71199999999999997</v>
      </c>
      <c r="L398" s="4">
        <v>0.434</v>
      </c>
      <c r="M398" s="4">
        <v>0.79500000000000004</v>
      </c>
      <c r="N398" s="4">
        <v>0.77900000000000003</v>
      </c>
      <c r="O398" s="5">
        <v>0</v>
      </c>
      <c r="P398" s="5">
        <v>0</v>
      </c>
      <c r="Q398" s="5">
        <v>100</v>
      </c>
      <c r="R398" s="5">
        <v>0</v>
      </c>
      <c r="S398" s="5">
        <v>100</v>
      </c>
      <c r="T398" s="5">
        <v>100</v>
      </c>
      <c r="U398" s="2">
        <v>1.11474167059799</v>
      </c>
      <c r="V398" s="2">
        <v>1.3071570405611701</v>
      </c>
      <c r="W398" s="2">
        <v>0.33967736757016098</v>
      </c>
      <c r="X398" s="2">
        <v>0.83471074488173203</v>
      </c>
      <c r="Y398" s="2">
        <v>0.22941316432780501</v>
      </c>
      <c r="Z398" s="2">
        <v>0.24974423311138899</v>
      </c>
    </row>
    <row r="399" spans="1:26" x14ac:dyDescent="0.35">
      <c r="A399" s="7">
        <v>223</v>
      </c>
      <c r="B399" s="7">
        <v>28</v>
      </c>
      <c r="C399" s="7">
        <v>0</v>
      </c>
      <c r="D399" s="7">
        <v>1</v>
      </c>
      <c r="E399" s="22" t="str">
        <f t="shared" si="12"/>
        <v>01</v>
      </c>
      <c r="F399" s="4">
        <v>2.1806910390000001</v>
      </c>
      <c r="G399" s="4">
        <v>29.47845882</v>
      </c>
      <c r="H399" s="2">
        <f t="shared" si="13"/>
        <v>7.3975747928873584E-2</v>
      </c>
      <c r="I399" s="4">
        <v>0.47299999999999998</v>
      </c>
      <c r="J399" s="4">
        <v>0.38461538461538503</v>
      </c>
      <c r="K399" s="4">
        <v>7.5999999999999998E-2</v>
      </c>
      <c r="L399" s="4">
        <v>6.7000000000000004E-2</v>
      </c>
      <c r="M399" s="4">
        <v>0.105</v>
      </c>
      <c r="N399" s="4">
        <v>7.9000000000000001E-2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>
        <v>0.74865989049020398</v>
      </c>
      <c r="V399" s="2">
        <v>0.95551144502743601</v>
      </c>
      <c r="W399" s="2">
        <v>2.5770219386958102</v>
      </c>
      <c r="X399" s="2">
        <v>2.7030626595911702</v>
      </c>
      <c r="Y399" s="2">
        <v>2.2537949288246102</v>
      </c>
      <c r="Z399" s="2">
        <v>2.5383074265151202</v>
      </c>
    </row>
    <row r="400" spans="1:26" x14ac:dyDescent="0.35">
      <c r="A400" s="7">
        <v>971</v>
      </c>
      <c r="B400" s="7">
        <v>66</v>
      </c>
      <c r="C400" s="7">
        <v>0</v>
      </c>
      <c r="D400" s="7">
        <v>1</v>
      </c>
      <c r="E400" s="22" t="str">
        <f t="shared" si="12"/>
        <v>01</v>
      </c>
      <c r="F400" s="4">
        <v>1.99560892</v>
      </c>
      <c r="G400" s="4">
        <v>25.997464702999999</v>
      </c>
      <c r="H400" s="2">
        <f t="shared" si="13"/>
        <v>7.6761674370874902E-2</v>
      </c>
      <c r="I400" s="4">
        <v>0.58099999999999996</v>
      </c>
      <c r="J400" s="4">
        <v>0.56818181818181801</v>
      </c>
      <c r="K400" s="4">
        <v>2.9000000000000001E-2</v>
      </c>
      <c r="L400" s="4">
        <v>3.7999999999999999E-2</v>
      </c>
      <c r="M400" s="4">
        <v>2.1999999999999999E-2</v>
      </c>
      <c r="N400" s="4">
        <v>4.8000000000000001E-2</v>
      </c>
      <c r="O400" s="5">
        <v>100</v>
      </c>
      <c r="P400" s="5">
        <v>100</v>
      </c>
      <c r="Q400" s="5">
        <v>0</v>
      </c>
      <c r="R400" s="5">
        <v>0</v>
      </c>
      <c r="S400" s="5">
        <v>0</v>
      </c>
      <c r="T400" s="5">
        <v>0</v>
      </c>
      <c r="U400" s="2">
        <v>0.54300452213022599</v>
      </c>
      <c r="V400" s="2">
        <v>0.56531380905006001</v>
      </c>
      <c r="W400" s="2">
        <v>3.54045944899566</v>
      </c>
      <c r="X400" s="2">
        <v>3.2701691192557498</v>
      </c>
      <c r="Y400" s="2">
        <v>3.8167128256238199</v>
      </c>
      <c r="Z400" s="2">
        <v>3.0365542680742501</v>
      </c>
    </row>
    <row r="401" spans="1:26" x14ac:dyDescent="0.35">
      <c r="A401" s="7">
        <v>579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2.3205709329999999</v>
      </c>
      <c r="G401" s="4">
        <v>29.77724894</v>
      </c>
      <c r="H401" s="2">
        <f t="shared" si="13"/>
        <v>7.7931004898265127E-2</v>
      </c>
      <c r="I401" s="4">
        <v>0.61299999999999999</v>
      </c>
      <c r="J401" s="4">
        <v>0.56818181818181801</v>
      </c>
      <c r="K401" s="4">
        <v>0.93300000000000005</v>
      </c>
      <c r="L401" s="4">
        <v>0.92100000000000004</v>
      </c>
      <c r="M401" s="4">
        <v>0.94499999999999995</v>
      </c>
      <c r="N401" s="4">
        <v>0.94099999999999995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0.48939034304592599</v>
      </c>
      <c r="V401" s="2">
        <v>0.56531380905006001</v>
      </c>
      <c r="W401" s="2">
        <v>6.93500781347932E-2</v>
      </c>
      <c r="X401" s="2">
        <v>8.2295242726830198E-2</v>
      </c>
      <c r="Y401" s="2">
        <v>5.6570351488394399E-2</v>
      </c>
      <c r="Z401" s="2">
        <v>6.0812139396757503E-2</v>
      </c>
    </row>
    <row r="402" spans="1:26" x14ac:dyDescent="0.35">
      <c r="A402" s="7">
        <v>961</v>
      </c>
      <c r="B402" s="7">
        <v>34</v>
      </c>
      <c r="C402" s="7">
        <v>0</v>
      </c>
      <c r="D402" s="7">
        <v>1</v>
      </c>
      <c r="E402" s="22" t="str">
        <f t="shared" si="12"/>
        <v>01</v>
      </c>
      <c r="F402" s="4">
        <v>2.2372739140000002</v>
      </c>
      <c r="G402" s="4">
        <v>28.031335002479999</v>
      </c>
      <c r="H402" s="2">
        <f t="shared" si="13"/>
        <v>7.9813320122001444E-2</v>
      </c>
      <c r="I402" s="4">
        <v>0.26600000000000001</v>
      </c>
      <c r="J402" s="4">
        <v>0.23529411764705899</v>
      </c>
      <c r="K402" s="4">
        <v>0.83599999999999997</v>
      </c>
      <c r="L402" s="4">
        <v>0.77200000000000002</v>
      </c>
      <c r="M402" s="4">
        <v>0.95699999999999996</v>
      </c>
      <c r="N402" s="4">
        <v>0.90400000000000003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1.3242589702004399</v>
      </c>
      <c r="V402" s="2">
        <v>1.44691898293633</v>
      </c>
      <c r="W402" s="2">
        <v>0.17912666589743501</v>
      </c>
      <c r="X402" s="2">
        <v>0.25877072895736097</v>
      </c>
      <c r="Y402" s="2">
        <v>4.3951887529182797E-2</v>
      </c>
      <c r="Z402" s="2">
        <v>0.100925918589961</v>
      </c>
    </row>
    <row r="403" spans="1:26" x14ac:dyDescent="0.35">
      <c r="A403" s="7">
        <v>913</v>
      </c>
      <c r="B403" s="7">
        <v>52</v>
      </c>
      <c r="C403" s="7">
        <v>0</v>
      </c>
      <c r="D403" s="7">
        <v>1</v>
      </c>
      <c r="E403" s="22" t="str">
        <f t="shared" si="12"/>
        <v>01</v>
      </c>
      <c r="F403" s="4">
        <v>2.6453855650000002</v>
      </c>
      <c r="G403" s="4">
        <v>31.539988170200001</v>
      </c>
      <c r="H403" s="2">
        <f t="shared" si="13"/>
        <v>8.387401893509415E-2</v>
      </c>
      <c r="I403" s="4">
        <v>0.66600000000000004</v>
      </c>
      <c r="J403" s="4">
        <v>0.45614035087719301</v>
      </c>
      <c r="K403" s="4">
        <v>0.39300000000000002</v>
      </c>
      <c r="L403" s="4">
        <v>0.38700000000000001</v>
      </c>
      <c r="M403" s="4">
        <v>0.38300000000000001</v>
      </c>
      <c r="N403" s="4">
        <v>0.33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0.40646560844174801</v>
      </c>
      <c r="V403" s="2">
        <v>0.78495472981306802</v>
      </c>
      <c r="W403" s="2">
        <v>0.93394566711287597</v>
      </c>
      <c r="X403" s="2">
        <v>0.94933058595235498</v>
      </c>
      <c r="Y403" s="2">
        <v>0.95972028980149104</v>
      </c>
      <c r="Z403" s="2">
        <v>1.10866262452161</v>
      </c>
    </row>
    <row r="404" spans="1:26" x14ac:dyDescent="0.35">
      <c r="A404" s="7">
        <v>87</v>
      </c>
      <c r="B404" s="7">
        <v>91</v>
      </c>
      <c r="C404" s="7">
        <v>0</v>
      </c>
      <c r="D404" s="7">
        <v>1</v>
      </c>
      <c r="E404" s="22" t="str">
        <f t="shared" si="12"/>
        <v>01</v>
      </c>
      <c r="F404" s="4">
        <v>2.0826081109999999</v>
      </c>
      <c r="G404" s="4">
        <v>24.396090536660001</v>
      </c>
      <c r="H404" s="2">
        <f t="shared" si="13"/>
        <v>8.5366469183677809E-2</v>
      </c>
      <c r="I404" s="4">
        <v>0.23100000000000001</v>
      </c>
      <c r="J404" s="4">
        <v>0.18947368421052599</v>
      </c>
      <c r="K404" s="4">
        <v>0.75</v>
      </c>
      <c r="L404" s="4">
        <v>0.56799999999999995</v>
      </c>
      <c r="M404" s="4">
        <v>0.86399999999999999</v>
      </c>
      <c r="N404" s="4">
        <v>0.91400000000000003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1.46533756846034</v>
      </c>
      <c r="V404" s="2">
        <v>1.66350513370438</v>
      </c>
      <c r="W404" s="2">
        <v>0.28768207245178101</v>
      </c>
      <c r="X404" s="2">
        <v>0.56563386026098605</v>
      </c>
      <c r="Y404" s="2">
        <v>0.14618251017808101</v>
      </c>
      <c r="Z404" s="2">
        <v>8.9924707527986994E-2</v>
      </c>
    </row>
    <row r="405" spans="1:26" x14ac:dyDescent="0.35">
      <c r="A405" s="7">
        <v>55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2.829907103</v>
      </c>
      <c r="G405" s="4">
        <v>32.979317596999998</v>
      </c>
      <c r="H405" s="2">
        <f t="shared" si="13"/>
        <v>8.5808540297311248E-2</v>
      </c>
      <c r="I405" s="4">
        <v>0.48799999999999999</v>
      </c>
      <c r="J405" s="4">
        <v>0.341772151898734</v>
      </c>
      <c r="K405" s="4">
        <v>0.64900000000000002</v>
      </c>
      <c r="L405" s="4">
        <v>0.57599999999999996</v>
      </c>
      <c r="M405" s="4">
        <v>0.61899999999999999</v>
      </c>
      <c r="N405" s="4">
        <v>0.58599999999999997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0.71743987312899005</v>
      </c>
      <c r="V405" s="2">
        <v>1.0736109864626899</v>
      </c>
      <c r="W405" s="2">
        <v>0.432322562278047</v>
      </c>
      <c r="X405" s="2">
        <v>0.55164761828624598</v>
      </c>
      <c r="Y405" s="2">
        <v>0.47965000629754101</v>
      </c>
      <c r="Z405" s="2">
        <v>0.53443548940512497</v>
      </c>
    </row>
    <row r="406" spans="1:26" x14ac:dyDescent="0.35">
      <c r="A406" s="7">
        <v>905</v>
      </c>
      <c r="B406" s="7">
        <v>10</v>
      </c>
      <c r="C406" s="7">
        <v>0</v>
      </c>
      <c r="D406" s="7">
        <v>1</v>
      </c>
      <c r="E406" s="22" t="str">
        <f t="shared" si="12"/>
        <v>01</v>
      </c>
      <c r="F406" s="4">
        <v>2.3733849970000001</v>
      </c>
      <c r="G406" s="4">
        <v>27.387297025300001</v>
      </c>
      <c r="H406" s="2">
        <f t="shared" si="13"/>
        <v>8.6660067067133362E-2</v>
      </c>
      <c r="I406" s="4">
        <v>0.307</v>
      </c>
      <c r="J406" s="4">
        <v>0.28409090909090901</v>
      </c>
      <c r="K406" s="4">
        <v>0.90400000000000003</v>
      </c>
      <c r="L406" s="4">
        <v>0.88800000000000001</v>
      </c>
      <c r="M406" s="4">
        <v>0.93700000000000006</v>
      </c>
      <c r="N406" s="4">
        <v>0.878</v>
      </c>
      <c r="O406" s="5">
        <v>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1.18090753139494</v>
      </c>
      <c r="V406" s="2">
        <v>1.2584609896100101</v>
      </c>
      <c r="W406" s="2">
        <v>0.100925918589961</v>
      </c>
      <c r="X406" s="2">
        <v>0.11878353598996701</v>
      </c>
      <c r="Y406" s="2">
        <v>6.5071996743714805E-2</v>
      </c>
      <c r="Z406" s="2">
        <v>0.13010868534702</v>
      </c>
    </row>
    <row r="407" spans="1:26" x14ac:dyDescent="0.35">
      <c r="A407" s="7">
        <v>173</v>
      </c>
      <c r="B407" s="7">
        <v>4</v>
      </c>
      <c r="C407" s="7">
        <v>0</v>
      </c>
      <c r="D407" s="7">
        <v>1</v>
      </c>
      <c r="E407" s="22" t="str">
        <f t="shared" si="12"/>
        <v>01</v>
      </c>
      <c r="F407" s="4">
        <v>2.3568236850000002</v>
      </c>
      <c r="G407" s="4">
        <v>26.773006282339999</v>
      </c>
      <c r="H407" s="2">
        <f t="shared" si="13"/>
        <v>8.8029848428138879E-2</v>
      </c>
      <c r="I407" s="4">
        <v>0.35699999999999998</v>
      </c>
      <c r="J407" s="4">
        <v>0.29545454545454503</v>
      </c>
      <c r="K407" s="4">
        <v>0.80400000000000005</v>
      </c>
      <c r="L407" s="4">
        <v>0.73299999999999998</v>
      </c>
      <c r="M407" s="4">
        <v>0.78600000000000003</v>
      </c>
      <c r="N407" s="4">
        <v>0.74399999999999999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1.0300194972025001</v>
      </c>
      <c r="V407" s="2">
        <v>1.2192402764567201</v>
      </c>
      <c r="W407" s="2">
        <v>0.21815600980317101</v>
      </c>
      <c r="X407" s="2">
        <v>0.31060957709548598</v>
      </c>
      <c r="Y407" s="2">
        <v>0.24079848655293001</v>
      </c>
      <c r="Z407" s="2">
        <v>0.29571424414904501</v>
      </c>
    </row>
    <row r="408" spans="1:26" x14ac:dyDescent="0.35">
      <c r="A408" s="7">
        <v>939</v>
      </c>
      <c r="B408" s="7">
        <v>51</v>
      </c>
      <c r="C408" s="7">
        <v>0</v>
      </c>
      <c r="D408" s="7">
        <v>1</v>
      </c>
      <c r="E408" s="22" t="str">
        <f t="shared" si="12"/>
        <v>01</v>
      </c>
      <c r="F408" s="4">
        <v>2.372703274</v>
      </c>
      <c r="G408" s="4">
        <v>26.605114181000001</v>
      </c>
      <c r="H408" s="2">
        <f t="shared" si="13"/>
        <v>8.9182224810538946E-2</v>
      </c>
      <c r="I408" s="4">
        <v>0.71499999999999997</v>
      </c>
      <c r="J408" s="4">
        <v>0.6</v>
      </c>
      <c r="K408" s="4">
        <v>0.95399999999999996</v>
      </c>
      <c r="L408" s="4">
        <v>0.90700000000000003</v>
      </c>
      <c r="M408" s="4">
        <v>0.95799999999999996</v>
      </c>
      <c r="N408" s="4">
        <v>0.94599999999999995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0.33547273628812901</v>
      </c>
      <c r="V408" s="2">
        <v>0.51082562376599105</v>
      </c>
      <c r="W408" s="2">
        <v>4.7091607533850603E-2</v>
      </c>
      <c r="X408" s="2">
        <v>9.7612828867000401E-2</v>
      </c>
      <c r="Y408" s="2">
        <v>4.2907501011276501E-2</v>
      </c>
      <c r="Z408" s="2">
        <v>5.5512709930258801E-2</v>
      </c>
    </row>
    <row r="409" spans="1:26" x14ac:dyDescent="0.35">
      <c r="A409" s="7">
        <v>833</v>
      </c>
      <c r="B409" s="7">
        <v>63</v>
      </c>
      <c r="C409" s="7">
        <v>0</v>
      </c>
      <c r="D409" s="7">
        <v>1</v>
      </c>
      <c r="E409" s="22" t="str">
        <f t="shared" si="12"/>
        <v>01</v>
      </c>
      <c r="F409" s="4">
        <v>2.767456487</v>
      </c>
      <c r="G409" s="4">
        <v>30.890780679999999</v>
      </c>
      <c r="H409" s="2">
        <f t="shared" si="13"/>
        <v>8.9588428200254866E-2</v>
      </c>
      <c r="I409" s="4">
        <v>0.63500000000000001</v>
      </c>
      <c r="J409" s="4">
        <v>0.59756097560975596</v>
      </c>
      <c r="K409" s="4">
        <v>0.112</v>
      </c>
      <c r="L409" s="4">
        <v>8.4000000000000005E-2</v>
      </c>
      <c r="M409" s="4">
        <v>9.1999999999999998E-2</v>
      </c>
      <c r="N409" s="4">
        <v>0.10299999999999999</v>
      </c>
      <c r="O409" s="5">
        <v>100</v>
      </c>
      <c r="P409" s="5">
        <v>100</v>
      </c>
      <c r="Q409" s="5">
        <v>0</v>
      </c>
      <c r="R409" s="5">
        <v>0</v>
      </c>
      <c r="S409" s="5">
        <v>0</v>
      </c>
      <c r="T409" s="5">
        <v>0</v>
      </c>
      <c r="U409" s="2">
        <v>0.454130280089445</v>
      </c>
      <c r="V409" s="2">
        <v>0.51489894915362699</v>
      </c>
      <c r="W409" s="2">
        <v>2.18925640768704</v>
      </c>
      <c r="X409" s="2">
        <v>2.4769384801388199</v>
      </c>
      <c r="Y409" s="2">
        <v>2.3859667019330999</v>
      </c>
      <c r="Z409" s="2">
        <v>2.2730262907525001</v>
      </c>
    </row>
    <row r="410" spans="1:26" x14ac:dyDescent="0.35">
      <c r="A410" s="7">
        <v>143</v>
      </c>
      <c r="B410" s="7">
        <v>53</v>
      </c>
      <c r="C410" s="7">
        <v>0</v>
      </c>
      <c r="D410" s="7">
        <v>1</v>
      </c>
      <c r="E410" s="22" t="str">
        <f t="shared" si="12"/>
        <v>01</v>
      </c>
      <c r="F410" s="4">
        <v>2.621212206</v>
      </c>
      <c r="G410" s="4">
        <v>28.253861129600001</v>
      </c>
      <c r="H410" s="2">
        <f t="shared" si="13"/>
        <v>9.2773592748139538E-2</v>
      </c>
      <c r="I410" s="4">
        <v>0.54500000000000004</v>
      </c>
      <c r="J410" s="4">
        <v>0.4</v>
      </c>
      <c r="K410" s="4">
        <v>0.67400000000000004</v>
      </c>
      <c r="L410" s="4">
        <v>0.65600000000000003</v>
      </c>
      <c r="M410" s="4">
        <v>0.29399999999999998</v>
      </c>
      <c r="N410" s="4">
        <v>0.86799999999999999</v>
      </c>
      <c r="O410" s="5">
        <v>100</v>
      </c>
      <c r="P410" s="5">
        <v>0</v>
      </c>
      <c r="Q410" s="5">
        <v>100</v>
      </c>
      <c r="R410" s="5">
        <v>100</v>
      </c>
      <c r="S410" s="5">
        <v>0</v>
      </c>
      <c r="T410" s="5">
        <v>100</v>
      </c>
      <c r="U410" s="2">
        <v>0.60696948431889297</v>
      </c>
      <c r="V410" s="2">
        <v>0.916290731874155</v>
      </c>
      <c r="W410" s="2">
        <v>0.39452516806983001</v>
      </c>
      <c r="X410" s="2">
        <v>0.421594490038048</v>
      </c>
      <c r="Y410" s="2">
        <v>1.2241755116434601</v>
      </c>
      <c r="Z410" s="2">
        <v>0.14156356432178699</v>
      </c>
    </row>
    <row r="411" spans="1:26" x14ac:dyDescent="0.35">
      <c r="A411" s="7">
        <v>453</v>
      </c>
      <c r="B411" s="7">
        <v>92</v>
      </c>
      <c r="C411" s="7">
        <v>0</v>
      </c>
      <c r="D411" s="7">
        <v>1</v>
      </c>
      <c r="E411" s="22" t="str">
        <f t="shared" si="12"/>
        <v>01</v>
      </c>
      <c r="F411" s="4">
        <v>2.6992971969999999</v>
      </c>
      <c r="G411" s="4">
        <v>29.043107541000001</v>
      </c>
      <c r="H411" s="2">
        <f t="shared" si="13"/>
        <v>9.2941059877611795E-2</v>
      </c>
      <c r="I411" s="4">
        <v>0.57399999999999995</v>
      </c>
      <c r="J411" s="4">
        <v>0.45714285714285702</v>
      </c>
      <c r="K411" s="4">
        <v>0.72399999999999998</v>
      </c>
      <c r="L411" s="4">
        <v>0.70699999999999996</v>
      </c>
      <c r="M411" s="4">
        <v>0.69799999999999995</v>
      </c>
      <c r="N411" s="4">
        <v>0.69699999999999995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0.55512588266257101</v>
      </c>
      <c r="V411" s="2">
        <v>0.78275933924963204</v>
      </c>
      <c r="W411" s="2">
        <v>0.322963886596421</v>
      </c>
      <c r="X411" s="2">
        <v>0.34672461308556402</v>
      </c>
      <c r="Y411" s="2">
        <v>0.35953617621976502</v>
      </c>
      <c r="Z411" s="2">
        <v>0.36096986822161298</v>
      </c>
    </row>
    <row r="412" spans="1:26" x14ac:dyDescent="0.35">
      <c r="A412" s="7">
        <v>259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3.172011602</v>
      </c>
      <c r="G412" s="4">
        <v>33.967548627299998</v>
      </c>
      <c r="H412" s="2">
        <f t="shared" si="13"/>
        <v>9.3383589048596463E-2</v>
      </c>
      <c r="I412" s="4">
        <v>0.55100000000000005</v>
      </c>
      <c r="J412" s="4">
        <v>0.40540540540540498</v>
      </c>
      <c r="K412" s="4">
        <v>0.94</v>
      </c>
      <c r="L412" s="4">
        <v>0.78100000000000003</v>
      </c>
      <c r="M412" s="4">
        <v>0.92300000000000004</v>
      </c>
      <c r="N412" s="4">
        <v>0.90900000000000003</v>
      </c>
      <c r="O412" s="5">
        <v>100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0.59602046982922297</v>
      </c>
      <c r="V412" s="2">
        <v>0.90286771154201395</v>
      </c>
      <c r="W412" s="2">
        <v>6.1875403718087502E-2</v>
      </c>
      <c r="X412" s="2">
        <v>0.24718012914245099</v>
      </c>
      <c r="Y412" s="2">
        <v>8.0126044479284897E-2</v>
      </c>
      <c r="Z412" s="2">
        <v>9.5410184804658196E-2</v>
      </c>
    </row>
    <row r="413" spans="1:26" x14ac:dyDescent="0.35">
      <c r="A413" s="7">
        <v>951</v>
      </c>
      <c r="B413" s="7">
        <v>38</v>
      </c>
      <c r="C413" s="7">
        <v>0</v>
      </c>
      <c r="D413" s="7">
        <v>1</v>
      </c>
      <c r="E413" s="22" t="str">
        <f t="shared" si="12"/>
        <v>01</v>
      </c>
      <c r="F413" s="4">
        <v>3.113211352</v>
      </c>
      <c r="G413" s="4">
        <v>32.643760387</v>
      </c>
      <c r="H413" s="2">
        <f t="shared" si="13"/>
        <v>9.5369262459106902E-2</v>
      </c>
      <c r="I413" s="4">
        <v>0.79800000000000004</v>
      </c>
      <c r="J413" s="4">
        <v>0.74285714285714299</v>
      </c>
      <c r="K413" s="4">
        <v>0.95299999999999996</v>
      </c>
      <c r="L413" s="4">
        <v>0.91100000000000003</v>
      </c>
      <c r="M413" s="4">
        <v>0.96199999999999997</v>
      </c>
      <c r="N413" s="4">
        <v>0.90700000000000003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0.225646681532328</v>
      </c>
      <c r="V413" s="2">
        <v>0.29725152346793199</v>
      </c>
      <c r="W413" s="2">
        <v>4.8140375327934998E-2</v>
      </c>
      <c r="X413" s="2">
        <v>9.3212381722178703E-2</v>
      </c>
      <c r="Y413" s="2">
        <v>3.8740828316430602E-2</v>
      </c>
      <c r="Z413" s="2">
        <v>9.7612828867000401E-2</v>
      </c>
    </row>
    <row r="414" spans="1:26" x14ac:dyDescent="0.35">
      <c r="A414" s="7">
        <v>89</v>
      </c>
      <c r="B414" s="7">
        <v>62</v>
      </c>
      <c r="C414" s="7">
        <v>0</v>
      </c>
      <c r="D414" s="7">
        <v>1</v>
      </c>
      <c r="E414" s="22" t="str">
        <f t="shared" si="12"/>
        <v>01</v>
      </c>
      <c r="F414" s="4">
        <v>3.8592453729999998</v>
      </c>
      <c r="G414" s="4">
        <v>39.339058387800002</v>
      </c>
      <c r="H414" s="2">
        <f t="shared" si="13"/>
        <v>9.8102128804304217E-2</v>
      </c>
      <c r="I414" s="4">
        <v>0.84799999999999998</v>
      </c>
      <c r="J414" s="4">
        <v>0.79365079365079405</v>
      </c>
      <c r="K414" s="4">
        <v>0.91500000000000004</v>
      </c>
      <c r="L414" s="4">
        <v>0.83799999999999997</v>
      </c>
      <c r="M414" s="4">
        <v>0.92200000000000004</v>
      </c>
      <c r="N414" s="4">
        <v>0.876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0.16487464319023401</v>
      </c>
      <c r="V414" s="2">
        <v>0.231111720963387</v>
      </c>
      <c r="W414" s="2">
        <v>8.8831213706615703E-2</v>
      </c>
      <c r="X414" s="2">
        <v>0.17673717850005399</v>
      </c>
      <c r="Y414" s="2">
        <v>8.1210055425543201E-2</v>
      </c>
      <c r="Z414" s="2">
        <v>0.13238918804574601</v>
      </c>
    </row>
    <row r="415" spans="1:26" x14ac:dyDescent="0.35">
      <c r="A415" s="7">
        <v>691</v>
      </c>
      <c r="B415" s="7">
        <v>32</v>
      </c>
      <c r="C415" s="7">
        <v>0</v>
      </c>
      <c r="D415" s="7">
        <v>1</v>
      </c>
      <c r="E415" s="22" t="str">
        <f t="shared" si="12"/>
        <v>01</v>
      </c>
      <c r="F415" s="4">
        <v>3.7856847189999998</v>
      </c>
      <c r="G415" s="4">
        <v>38.345852474099999</v>
      </c>
      <c r="H415" s="2">
        <f t="shared" si="13"/>
        <v>9.8724750520462964E-2</v>
      </c>
      <c r="I415" s="4">
        <v>0.498</v>
      </c>
      <c r="J415" s="4">
        <v>0.39130434782608697</v>
      </c>
      <c r="K415" s="4">
        <v>0.77400000000000002</v>
      </c>
      <c r="L415" s="4">
        <v>0.623</v>
      </c>
      <c r="M415" s="4">
        <v>0.76700000000000002</v>
      </c>
      <c r="N415" s="4">
        <v>0.66900000000000004</v>
      </c>
      <c r="O415" s="5">
        <v>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0.69715520195748404</v>
      </c>
      <c r="V415" s="2">
        <v>0.93826963859293</v>
      </c>
      <c r="W415" s="2">
        <v>0.25618340539241002</v>
      </c>
      <c r="X415" s="2">
        <v>0.473208760194684</v>
      </c>
      <c r="Y415" s="2">
        <v>0.26526847761488098</v>
      </c>
      <c r="Z415" s="2">
        <v>0.40197121885390902</v>
      </c>
    </row>
    <row r="416" spans="1:26" x14ac:dyDescent="0.35">
      <c r="A416" s="7">
        <v>225</v>
      </c>
      <c r="B416" s="7">
        <v>40</v>
      </c>
      <c r="C416" s="7">
        <v>0</v>
      </c>
      <c r="D416" s="7">
        <v>1</v>
      </c>
      <c r="E416" s="22" t="str">
        <f t="shared" si="12"/>
        <v>01</v>
      </c>
      <c r="F416" s="4">
        <v>2.7117240900000001</v>
      </c>
      <c r="G416" s="4">
        <v>27.417077278000001</v>
      </c>
      <c r="H416" s="2">
        <f t="shared" si="13"/>
        <v>9.8906388252256949E-2</v>
      </c>
      <c r="I416" s="4">
        <v>0.43</v>
      </c>
      <c r="J416" s="4">
        <v>0.36781609195402298</v>
      </c>
      <c r="K416" s="4">
        <v>0.248</v>
      </c>
      <c r="L416" s="4">
        <v>0.19800000000000001</v>
      </c>
      <c r="M416" s="4">
        <v>0.216</v>
      </c>
      <c r="N416" s="4">
        <v>0.18099999999999999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0.84397007029452897</v>
      </c>
      <c r="V416" s="2">
        <v>1.00017221585486</v>
      </c>
      <c r="W416" s="2">
        <v>1.3943265328171499</v>
      </c>
      <c r="X416" s="2">
        <v>1.6194882482876001</v>
      </c>
      <c r="Y416" s="2">
        <v>1.5324768712979699</v>
      </c>
      <c r="Z416" s="2">
        <v>1.7092582477163101</v>
      </c>
    </row>
    <row r="417" spans="1:26" x14ac:dyDescent="0.35">
      <c r="A417" s="7">
        <v>843</v>
      </c>
      <c r="B417" s="7">
        <v>31</v>
      </c>
      <c r="C417" s="7">
        <v>0</v>
      </c>
      <c r="D417" s="7">
        <v>1</v>
      </c>
      <c r="E417" s="22" t="str">
        <f t="shared" si="12"/>
        <v>01</v>
      </c>
      <c r="F417" s="4">
        <v>3.1866715559999998</v>
      </c>
      <c r="G417" s="4">
        <v>32.085809037399997</v>
      </c>
      <c r="H417" s="2">
        <f t="shared" si="13"/>
        <v>9.9317163930182917E-2</v>
      </c>
      <c r="I417" s="4">
        <v>0.55100000000000005</v>
      </c>
      <c r="J417" s="4">
        <v>0.469879518072289</v>
      </c>
      <c r="K417" s="4">
        <v>0.20699999999999999</v>
      </c>
      <c r="L417" s="4">
        <v>0.17299999999999999</v>
      </c>
      <c r="M417" s="4">
        <v>0.16400000000000001</v>
      </c>
      <c r="N417" s="4">
        <v>0.13100000000000001</v>
      </c>
      <c r="O417" s="5">
        <v>100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0.59602046982922297</v>
      </c>
      <c r="V417" s="2">
        <v>0.75527896166695196</v>
      </c>
      <c r="W417" s="2">
        <v>1.57503648571677</v>
      </c>
      <c r="X417" s="2">
        <v>1.75446368448436</v>
      </c>
      <c r="Y417" s="2">
        <v>1.8078888511579401</v>
      </c>
      <c r="Z417" s="2">
        <v>2.0325579557809901</v>
      </c>
    </row>
    <row r="418" spans="1:26" x14ac:dyDescent="0.35">
      <c r="A418" s="7">
        <v>605</v>
      </c>
      <c r="B418" s="7">
        <v>60</v>
      </c>
      <c r="C418" s="7">
        <v>0</v>
      </c>
      <c r="D418" s="7">
        <v>1</v>
      </c>
      <c r="E418" s="22" t="str">
        <f t="shared" si="12"/>
        <v>01</v>
      </c>
      <c r="F418" s="4">
        <v>3.5375685180000001</v>
      </c>
      <c r="G418" s="4">
        <v>35.3088154665</v>
      </c>
      <c r="H418" s="2">
        <f t="shared" si="13"/>
        <v>0.10018938532096451</v>
      </c>
      <c r="I418" s="4">
        <v>0.33800000000000002</v>
      </c>
      <c r="J418" s="4">
        <v>0.28409090909090901</v>
      </c>
      <c r="K418" s="4">
        <v>0.877</v>
      </c>
      <c r="L418" s="4">
        <v>0.84599999999999997</v>
      </c>
      <c r="M418" s="4">
        <v>0.94899999999999995</v>
      </c>
      <c r="N418" s="4">
        <v>0.92700000000000005</v>
      </c>
      <c r="O418" s="5">
        <v>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1.0847093834991199</v>
      </c>
      <c r="V418" s="2">
        <v>1.2584609896100101</v>
      </c>
      <c r="W418" s="2">
        <v>0.131248286609954</v>
      </c>
      <c r="X418" s="2">
        <v>0.16723591937591401</v>
      </c>
      <c r="Y418" s="2">
        <v>5.2346480372209202E-2</v>
      </c>
      <c r="Z418" s="2">
        <v>7.5801713416281793E-2</v>
      </c>
    </row>
    <row r="419" spans="1:26" x14ac:dyDescent="0.35">
      <c r="A419" s="7">
        <v>711</v>
      </c>
      <c r="B419" s="7">
        <v>18</v>
      </c>
      <c r="C419" s="7">
        <v>0</v>
      </c>
      <c r="D419" s="7">
        <v>1</v>
      </c>
      <c r="E419" s="22" t="str">
        <f t="shared" si="12"/>
        <v>01</v>
      </c>
      <c r="F419" s="4">
        <v>2.8824166029999998</v>
      </c>
      <c r="G419" s="4">
        <v>28.284974957399999</v>
      </c>
      <c r="H419" s="2">
        <f t="shared" si="13"/>
        <v>0.10190628089086901</v>
      </c>
      <c r="I419" s="4">
        <v>0.58399999999999996</v>
      </c>
      <c r="J419" s="4">
        <v>0.468354430379747</v>
      </c>
      <c r="K419" s="4">
        <v>0.89200000000000002</v>
      </c>
      <c r="L419" s="4">
        <v>0.84299999999999997</v>
      </c>
      <c r="M419" s="4">
        <v>0.93200000000000005</v>
      </c>
      <c r="N419" s="4">
        <v>0.86499999999999999</v>
      </c>
      <c r="O419" s="5">
        <v>100</v>
      </c>
      <c r="P419" s="5">
        <v>0</v>
      </c>
      <c r="Q419" s="5">
        <v>100</v>
      </c>
      <c r="R419" s="5">
        <v>100</v>
      </c>
      <c r="S419" s="5">
        <v>100</v>
      </c>
      <c r="T419" s="5">
        <v>100</v>
      </c>
      <c r="U419" s="2">
        <v>0.53785429615391001</v>
      </c>
      <c r="V419" s="2">
        <v>0.75852993982279704</v>
      </c>
      <c r="W419" s="2">
        <v>0.11428914640212801</v>
      </c>
      <c r="X419" s="2">
        <v>0.17078832098028199</v>
      </c>
      <c r="Y419" s="2">
        <v>7.0422464296545806E-2</v>
      </c>
      <c r="Z419" s="2">
        <v>0.14502577205025799</v>
      </c>
    </row>
    <row r="420" spans="1:26" x14ac:dyDescent="0.35">
      <c r="A420" s="7">
        <v>227</v>
      </c>
      <c r="B420" s="7">
        <v>27</v>
      </c>
      <c r="C420" s="7">
        <v>0</v>
      </c>
      <c r="D420" s="7">
        <v>1</v>
      </c>
      <c r="E420" s="22" t="str">
        <f t="shared" si="12"/>
        <v>01</v>
      </c>
      <c r="F420" s="4">
        <v>3.5618059550000001</v>
      </c>
      <c r="G420" s="4">
        <v>34.596698461999999</v>
      </c>
      <c r="H420" s="2">
        <f t="shared" si="13"/>
        <v>0.10295219235766626</v>
      </c>
      <c r="I420" s="4">
        <v>0.7</v>
      </c>
      <c r="J420" s="4">
        <v>0.63513513513513498</v>
      </c>
      <c r="K420" s="4">
        <v>0.91300000000000003</v>
      </c>
      <c r="L420" s="4">
        <v>0.875</v>
      </c>
      <c r="M420" s="4">
        <v>0.91500000000000004</v>
      </c>
      <c r="N420" s="4">
        <v>0.873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0.356674943938732</v>
      </c>
      <c r="V420" s="2">
        <v>0.45391749149411098</v>
      </c>
      <c r="W420" s="2">
        <v>9.1019398387168493E-2</v>
      </c>
      <c r="X420" s="2">
        <v>0.13353139262452299</v>
      </c>
      <c r="Y420" s="2">
        <v>8.8831213706615703E-2</v>
      </c>
      <c r="Z420" s="2">
        <v>0.13581972314253499</v>
      </c>
    </row>
    <row r="421" spans="1:26" x14ac:dyDescent="0.35">
      <c r="A421" s="7">
        <v>333</v>
      </c>
      <c r="B421" s="7">
        <v>19</v>
      </c>
      <c r="C421" s="7">
        <v>0</v>
      </c>
      <c r="D421" s="7">
        <v>1</v>
      </c>
      <c r="E421" s="22" t="str">
        <f t="shared" si="12"/>
        <v>01</v>
      </c>
      <c r="F421" s="4">
        <v>3.0309004659999998</v>
      </c>
      <c r="G421" s="4">
        <v>29.4016961851</v>
      </c>
      <c r="H421" s="2">
        <f t="shared" si="13"/>
        <v>0.1030859052116857</v>
      </c>
      <c r="I421" s="4">
        <v>0.30199999999999999</v>
      </c>
      <c r="J421" s="4">
        <v>0.28125</v>
      </c>
      <c r="K421" s="4">
        <v>0.59399999999999997</v>
      </c>
      <c r="L421" s="4">
        <v>0.57599999999999996</v>
      </c>
      <c r="M421" s="4">
        <v>0.70399999999999996</v>
      </c>
      <c r="N421" s="4">
        <v>0.67200000000000004</v>
      </c>
      <c r="O421" s="5">
        <v>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1.19732826160727</v>
      </c>
      <c r="V421" s="2">
        <v>1.2685113254635101</v>
      </c>
      <c r="W421" s="2">
        <v>0.52087595961949196</v>
      </c>
      <c r="X421" s="2">
        <v>0.55164761828624598</v>
      </c>
      <c r="Y421" s="2">
        <v>0.35097692282409498</v>
      </c>
      <c r="Z421" s="2">
        <v>0.39749693845898698</v>
      </c>
    </row>
    <row r="422" spans="1:26" x14ac:dyDescent="0.35">
      <c r="A422" s="7">
        <v>267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2.837581084</v>
      </c>
      <c r="G422" s="4">
        <v>27.062822481200001</v>
      </c>
      <c r="H422" s="2">
        <f t="shared" si="13"/>
        <v>0.10485163127279908</v>
      </c>
      <c r="I422" s="4">
        <v>0.59299999999999997</v>
      </c>
      <c r="J422" s="4">
        <v>0.51219512195121997</v>
      </c>
      <c r="K422" s="4">
        <v>0.17399999999999999</v>
      </c>
      <c r="L422" s="4">
        <v>0.18</v>
      </c>
      <c r="M422" s="4">
        <v>0.14899999999999999</v>
      </c>
      <c r="N422" s="4">
        <v>0.124</v>
      </c>
      <c r="O422" s="5">
        <v>100</v>
      </c>
      <c r="P422" s="5">
        <v>100</v>
      </c>
      <c r="Q422" s="5">
        <v>0</v>
      </c>
      <c r="R422" s="5">
        <v>0</v>
      </c>
      <c r="S422" s="5">
        <v>0</v>
      </c>
      <c r="T422" s="5">
        <v>0</v>
      </c>
      <c r="U422" s="2">
        <v>0.52256087998441203</v>
      </c>
      <c r="V422" s="2">
        <v>0.66904962898088505</v>
      </c>
      <c r="W422" s="2">
        <v>1.7486999797676099</v>
      </c>
      <c r="X422" s="2">
        <v>1.7147984280919299</v>
      </c>
      <c r="Y422" s="2">
        <v>1.9038089730366801</v>
      </c>
      <c r="Z422" s="2">
        <v>2.0874737133771002</v>
      </c>
    </row>
    <row r="423" spans="1:26" x14ac:dyDescent="0.35">
      <c r="A423" s="7">
        <v>645</v>
      </c>
      <c r="B423" s="7">
        <v>72</v>
      </c>
      <c r="C423" s="7">
        <v>0</v>
      </c>
      <c r="D423" s="7">
        <v>1</v>
      </c>
      <c r="E423" s="22" t="str">
        <f t="shared" si="12"/>
        <v>01</v>
      </c>
      <c r="F423" s="4">
        <v>4.1328288039999999</v>
      </c>
      <c r="G423" s="4">
        <v>37.009646042</v>
      </c>
      <c r="H423" s="2">
        <f t="shared" si="13"/>
        <v>0.11166896325649545</v>
      </c>
      <c r="I423" s="4">
        <v>0.53700000000000003</v>
      </c>
      <c r="J423" s="4">
        <v>0.42666666666666703</v>
      </c>
      <c r="K423" s="4">
        <v>0.877</v>
      </c>
      <c r="L423" s="4">
        <v>0.69599999999999995</v>
      </c>
      <c r="M423" s="4">
        <v>0.82399999999999995</v>
      </c>
      <c r="N423" s="4">
        <v>0.81499999999999995</v>
      </c>
      <c r="O423" s="5">
        <v>100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0.621757184473272</v>
      </c>
      <c r="V423" s="2">
        <v>0.85175221073658403</v>
      </c>
      <c r="W423" s="2">
        <v>0.131248286609954</v>
      </c>
      <c r="X423" s="2">
        <v>0.36240561864771698</v>
      </c>
      <c r="Y423" s="2">
        <v>0.19358474907266501</v>
      </c>
      <c r="Z423" s="2">
        <v>0.20456716574127401</v>
      </c>
    </row>
    <row r="424" spans="1:26" x14ac:dyDescent="0.35">
      <c r="A424" s="7">
        <v>97</v>
      </c>
      <c r="B424" s="7">
        <v>45</v>
      </c>
      <c r="C424" s="7">
        <v>0</v>
      </c>
      <c r="D424" s="7">
        <v>1</v>
      </c>
      <c r="E424" s="22" t="str">
        <f t="shared" si="12"/>
        <v>01</v>
      </c>
      <c r="F424" s="4">
        <v>3.4490424179999999</v>
      </c>
      <c r="G424" s="4">
        <v>29.886267922399998</v>
      </c>
      <c r="H424" s="2">
        <f t="shared" si="13"/>
        <v>0.11540559118841717</v>
      </c>
      <c r="I424" s="4">
        <v>0.41399999999999998</v>
      </c>
      <c r="J424" s="4">
        <v>0.36363636363636398</v>
      </c>
      <c r="K424" s="4">
        <v>0.79600000000000004</v>
      </c>
      <c r="L424" s="4">
        <v>0.76600000000000001</v>
      </c>
      <c r="M424" s="4">
        <v>0.85099999999999998</v>
      </c>
      <c r="N424" s="4">
        <v>0.83099999999999996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0.88188930515682296</v>
      </c>
      <c r="V424" s="2">
        <v>1.0116009116784801</v>
      </c>
      <c r="W424" s="2">
        <v>0.22815609313775401</v>
      </c>
      <c r="X424" s="2">
        <v>0.26657310924154598</v>
      </c>
      <c r="Y424" s="2">
        <v>0.16134315040876299</v>
      </c>
      <c r="Z424" s="2">
        <v>0.185125484126689</v>
      </c>
    </row>
    <row r="425" spans="1:26" x14ac:dyDescent="0.35">
      <c r="A425" s="7">
        <v>269</v>
      </c>
      <c r="B425" s="7">
        <v>10</v>
      </c>
      <c r="C425" s="7">
        <v>0</v>
      </c>
      <c r="D425" s="7">
        <v>1</v>
      </c>
      <c r="E425" s="22" t="str">
        <f t="shared" si="12"/>
        <v>01</v>
      </c>
      <c r="F425" s="4">
        <v>2.975124138</v>
      </c>
      <c r="G425" s="4">
        <v>25.606691250000001</v>
      </c>
      <c r="H425" s="2">
        <f t="shared" si="13"/>
        <v>0.11618541844995299</v>
      </c>
      <c r="I425" s="4">
        <v>0.63400000000000001</v>
      </c>
      <c r="J425" s="4">
        <v>0.60227272727272696</v>
      </c>
      <c r="K425" s="4">
        <v>0.97199999999999998</v>
      </c>
      <c r="L425" s="4">
        <v>0.95099999999999996</v>
      </c>
      <c r="M425" s="4">
        <v>0.94199999999999995</v>
      </c>
      <c r="N425" s="4">
        <v>0.91500000000000004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0.455706324544911</v>
      </c>
      <c r="V425" s="2">
        <v>0.50704490092608501</v>
      </c>
      <c r="W425" s="2">
        <v>2.8399474521698002E-2</v>
      </c>
      <c r="X425" s="2">
        <v>5.0241216436746797E-2</v>
      </c>
      <c r="Y425" s="2">
        <v>5.9750004405774E-2</v>
      </c>
      <c r="Z425" s="2">
        <v>8.8831213706615703E-2</v>
      </c>
    </row>
    <row r="426" spans="1:26" x14ac:dyDescent="0.35">
      <c r="A426" s="7">
        <v>673</v>
      </c>
      <c r="B426" s="7">
        <v>65</v>
      </c>
      <c r="C426" s="7">
        <v>0</v>
      </c>
      <c r="D426" s="7">
        <v>1</v>
      </c>
      <c r="E426" s="22" t="str">
        <f t="shared" si="12"/>
        <v>01</v>
      </c>
      <c r="F426" s="4">
        <v>3.018692121</v>
      </c>
      <c r="G426" s="4">
        <v>25.872205488300001</v>
      </c>
      <c r="H426" s="2">
        <f t="shared" si="13"/>
        <v>0.11667703096920443</v>
      </c>
      <c r="I426" s="4">
        <v>0.504</v>
      </c>
      <c r="J426" s="4">
        <v>0.46590909090909099</v>
      </c>
      <c r="K426" s="4">
        <v>0.94099999999999995</v>
      </c>
      <c r="L426" s="4">
        <v>0.90600000000000003</v>
      </c>
      <c r="M426" s="4">
        <v>0.95899999999999996</v>
      </c>
      <c r="N426" s="4">
        <v>0.94099999999999995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0.68517901091076805</v>
      </c>
      <c r="V426" s="2">
        <v>0.76376474777389902</v>
      </c>
      <c r="W426" s="2">
        <v>6.0812139396757503E-2</v>
      </c>
      <c r="X426" s="2">
        <v>9.8715972939157695E-2</v>
      </c>
      <c r="Y426" s="2">
        <v>4.1864204098698898E-2</v>
      </c>
      <c r="Z426" s="2">
        <v>6.0812139396757503E-2</v>
      </c>
    </row>
    <row r="427" spans="1:26" x14ac:dyDescent="0.35">
      <c r="A427" s="7">
        <v>959</v>
      </c>
      <c r="B427" s="7">
        <v>95</v>
      </c>
      <c r="C427" s="7">
        <v>0</v>
      </c>
      <c r="D427" s="7">
        <v>1</v>
      </c>
      <c r="E427" s="22" t="str">
        <f t="shared" si="12"/>
        <v>01</v>
      </c>
      <c r="F427" s="4">
        <v>2.9672262620000001</v>
      </c>
      <c r="G427" s="4">
        <v>25.072007364800001</v>
      </c>
      <c r="H427" s="2">
        <f t="shared" si="13"/>
        <v>0.11834817287768731</v>
      </c>
      <c r="I427" s="4">
        <v>0.48199999999999998</v>
      </c>
      <c r="J427" s="4">
        <v>0.426966292134831</v>
      </c>
      <c r="K427" s="4">
        <v>0.85899999999999999</v>
      </c>
      <c r="L427" s="4">
        <v>0.85199999999999998</v>
      </c>
      <c r="M427" s="4">
        <v>0.873</v>
      </c>
      <c r="N427" s="4">
        <v>0.89</v>
      </c>
      <c r="O427" s="5">
        <v>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0.72981116493153697</v>
      </c>
      <c r="V427" s="2">
        <v>0.85105021000575398</v>
      </c>
      <c r="W427" s="2">
        <v>0.15198635699788199</v>
      </c>
      <c r="X427" s="2">
        <v>0.160168752152821</v>
      </c>
      <c r="Y427" s="2">
        <v>0.13581972314253499</v>
      </c>
      <c r="Z427" s="2">
        <v>0.11653381625595199</v>
      </c>
    </row>
    <row r="428" spans="1:26" x14ac:dyDescent="0.35">
      <c r="A428" s="7">
        <v>875</v>
      </c>
      <c r="B428" s="7">
        <v>48</v>
      </c>
      <c r="C428" s="7">
        <v>0</v>
      </c>
      <c r="D428" s="7">
        <v>1</v>
      </c>
      <c r="E428" s="22" t="str">
        <f t="shared" si="12"/>
        <v>01</v>
      </c>
      <c r="F428" s="4">
        <v>3.3980488599999998</v>
      </c>
      <c r="G428" s="4">
        <v>28.421954308339998</v>
      </c>
      <c r="H428" s="2">
        <f t="shared" si="13"/>
        <v>0.11955718537633751</v>
      </c>
      <c r="I428" s="4">
        <v>0.40500000000000003</v>
      </c>
      <c r="J428" s="4">
        <v>0.3</v>
      </c>
      <c r="K428" s="4">
        <v>0.112</v>
      </c>
      <c r="L428" s="4">
        <v>0.11899999999999999</v>
      </c>
      <c r="M428" s="4">
        <v>6.0999999999999999E-2</v>
      </c>
      <c r="N428" s="4">
        <v>7.5999999999999998E-2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0.90386821187559796</v>
      </c>
      <c r="V428" s="2">
        <v>1.2039728043259399</v>
      </c>
      <c r="W428" s="2">
        <v>2.18925640768704</v>
      </c>
      <c r="X428" s="2">
        <v>2.1286317858706099</v>
      </c>
      <c r="Y428" s="2">
        <v>2.7968814148088299</v>
      </c>
      <c r="Z428" s="2">
        <v>2.5770219386958102</v>
      </c>
    </row>
    <row r="429" spans="1:26" x14ac:dyDescent="0.35">
      <c r="A429" s="7">
        <v>367</v>
      </c>
      <c r="B429" s="7">
        <v>80</v>
      </c>
      <c r="C429" s="7">
        <v>0</v>
      </c>
      <c r="D429" s="7">
        <v>1</v>
      </c>
      <c r="E429" s="22" t="str">
        <f t="shared" si="12"/>
        <v>01</v>
      </c>
      <c r="F429" s="4">
        <v>3.4562474860000001</v>
      </c>
      <c r="G429" s="4">
        <v>28.868681196400001</v>
      </c>
      <c r="H429" s="2">
        <f t="shared" si="13"/>
        <v>0.11972308199624315</v>
      </c>
      <c r="I429" s="4">
        <v>0.373</v>
      </c>
      <c r="J429" s="4">
        <v>0.31707317073170699</v>
      </c>
      <c r="K429" s="4">
        <v>0.70399999999999996</v>
      </c>
      <c r="L429" s="4">
        <v>0.61099999999999999</v>
      </c>
      <c r="M429" s="4">
        <v>0.75900000000000001</v>
      </c>
      <c r="N429" s="4">
        <v>0.76500000000000001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0.986176859338322</v>
      </c>
      <c r="V429" s="2">
        <v>1.1486227092427701</v>
      </c>
      <c r="W429" s="2">
        <v>0.35097692282409498</v>
      </c>
      <c r="X429" s="2">
        <v>0.49265831981054198</v>
      </c>
      <c r="Y429" s="2">
        <v>0.27575350158650702</v>
      </c>
      <c r="Z429" s="2">
        <v>0.26787944515560103</v>
      </c>
    </row>
    <row r="430" spans="1:26" x14ac:dyDescent="0.35">
      <c r="A430" s="7">
        <v>659</v>
      </c>
      <c r="B430" s="7">
        <v>60</v>
      </c>
      <c r="C430" s="7">
        <v>0</v>
      </c>
      <c r="D430" s="7">
        <v>1</v>
      </c>
      <c r="E430" s="22" t="str">
        <f t="shared" si="12"/>
        <v>01</v>
      </c>
      <c r="F430" s="4">
        <v>5.9032985399999998</v>
      </c>
      <c r="G430" s="4">
        <v>48.569123420579999</v>
      </c>
      <c r="H430" s="2">
        <f t="shared" si="13"/>
        <v>0.12154426772089155</v>
      </c>
      <c r="I430" s="4">
        <v>0.72699999999999998</v>
      </c>
      <c r="J430" s="4">
        <v>0.60869565217391297</v>
      </c>
      <c r="K430" s="4">
        <v>0.90900000000000003</v>
      </c>
      <c r="L430" s="4">
        <v>0.66</v>
      </c>
      <c r="M430" s="4">
        <v>0.878</v>
      </c>
      <c r="N430" s="4">
        <v>0.85699999999999998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0.31882880144861803</v>
      </c>
      <c r="V430" s="2">
        <v>0.49643688631389099</v>
      </c>
      <c r="W430" s="2">
        <v>9.5410184804658196E-2</v>
      </c>
      <c r="X430" s="2">
        <v>0.41551544396166601</v>
      </c>
      <c r="Y430" s="2">
        <v>0.13010868534702</v>
      </c>
      <c r="Z430" s="2">
        <v>0.15431736038435701</v>
      </c>
    </row>
    <row r="431" spans="1:26" x14ac:dyDescent="0.35">
      <c r="A431" s="7">
        <v>529</v>
      </c>
      <c r="B431" s="7">
        <v>17</v>
      </c>
      <c r="C431" s="7">
        <v>0</v>
      </c>
      <c r="D431" s="7">
        <v>1</v>
      </c>
      <c r="E431" s="22" t="str">
        <f t="shared" si="12"/>
        <v>01</v>
      </c>
      <c r="F431" s="4">
        <v>3.9764044360000002</v>
      </c>
      <c r="G431" s="4">
        <v>32.384055664119998</v>
      </c>
      <c r="H431" s="2">
        <f t="shared" si="13"/>
        <v>0.12278895754263627</v>
      </c>
      <c r="I431" s="4">
        <v>0.35699999999999998</v>
      </c>
      <c r="J431" s="4">
        <v>0.28735632183908</v>
      </c>
      <c r="K431" s="4">
        <v>0.748</v>
      </c>
      <c r="L431" s="4">
        <v>0.68400000000000005</v>
      </c>
      <c r="M431" s="4">
        <v>0.84799999999999998</v>
      </c>
      <c r="N431" s="4">
        <v>0.81299999999999994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1.0300194972025001</v>
      </c>
      <c r="V431" s="2">
        <v>1.24703229378638</v>
      </c>
      <c r="W431" s="2">
        <v>0.29035230100766002</v>
      </c>
      <c r="X431" s="2">
        <v>0.37979736135958703</v>
      </c>
      <c r="Y431" s="2">
        <v>0.16487464319023401</v>
      </c>
      <c r="Z431" s="2">
        <v>0.207024169434327</v>
      </c>
    </row>
    <row r="432" spans="1:26" x14ac:dyDescent="0.35">
      <c r="A432" s="7">
        <v>45</v>
      </c>
      <c r="B432" s="7">
        <v>50</v>
      </c>
      <c r="C432" s="7">
        <v>0</v>
      </c>
      <c r="D432" s="7">
        <v>1</v>
      </c>
      <c r="E432" s="22" t="str">
        <f t="shared" si="12"/>
        <v>01</v>
      </c>
      <c r="F432" s="4">
        <v>4.6821060259999996</v>
      </c>
      <c r="G432" s="4">
        <v>37.973607178000002</v>
      </c>
      <c r="H432" s="2">
        <f t="shared" si="13"/>
        <v>0.12329895350875637</v>
      </c>
      <c r="I432" s="4">
        <v>0.54900000000000004</v>
      </c>
      <c r="J432" s="4">
        <v>0.43209876543209902</v>
      </c>
      <c r="K432" s="4">
        <v>0.85899999999999999</v>
      </c>
      <c r="L432" s="4">
        <v>0.752</v>
      </c>
      <c r="M432" s="4">
        <v>0.84899999999999998</v>
      </c>
      <c r="N432" s="4">
        <v>0.76800000000000002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0.59965683747260601</v>
      </c>
      <c r="V432" s="2">
        <v>0.83910109318302495</v>
      </c>
      <c r="W432" s="2">
        <v>0.15198635699788199</v>
      </c>
      <c r="X432" s="2">
        <v>0.28501895503229702</v>
      </c>
      <c r="Y432" s="2">
        <v>0.16369609267078999</v>
      </c>
      <c r="Z432" s="2">
        <v>0.26396554583446502</v>
      </c>
    </row>
    <row r="433" spans="1:26" x14ac:dyDescent="0.35">
      <c r="A433" s="7">
        <v>955</v>
      </c>
      <c r="B433" s="7">
        <v>83</v>
      </c>
      <c r="C433" s="7">
        <v>0</v>
      </c>
      <c r="D433" s="7">
        <v>1</v>
      </c>
      <c r="E433" s="22" t="str">
        <f t="shared" si="12"/>
        <v>01</v>
      </c>
      <c r="F433" s="4">
        <v>3.5652488259999999</v>
      </c>
      <c r="G433" s="4">
        <v>28.568036894359999</v>
      </c>
      <c r="H433" s="2">
        <f t="shared" si="13"/>
        <v>0.12479852358017166</v>
      </c>
      <c r="I433" s="4">
        <v>0.67</v>
      </c>
      <c r="J433" s="4">
        <v>0.60493827160493796</v>
      </c>
      <c r="K433" s="4">
        <v>0.85599999999999998</v>
      </c>
      <c r="L433" s="4">
        <v>0.75700000000000001</v>
      </c>
      <c r="M433" s="4">
        <v>0.86</v>
      </c>
      <c r="N433" s="4">
        <v>0.80700000000000005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0.40047756659712502</v>
      </c>
      <c r="V433" s="2">
        <v>0.502628856561812</v>
      </c>
      <c r="W433" s="2">
        <v>0.15548490284039501</v>
      </c>
      <c r="X433" s="2">
        <v>0.278392025544688</v>
      </c>
      <c r="Y433" s="2">
        <v>0.15082288973458399</v>
      </c>
      <c r="Z433" s="2">
        <v>0.214431610712188</v>
      </c>
    </row>
    <row r="434" spans="1:26" x14ac:dyDescent="0.35">
      <c r="A434" s="7">
        <v>363</v>
      </c>
      <c r="B434" s="7">
        <v>68</v>
      </c>
      <c r="C434" s="7">
        <v>0</v>
      </c>
      <c r="D434" s="7">
        <v>1</v>
      </c>
      <c r="E434" s="22" t="str">
        <f t="shared" si="12"/>
        <v>01</v>
      </c>
      <c r="F434" s="4">
        <v>3.2982405379999999</v>
      </c>
      <c r="G434" s="4">
        <v>26.0161653121</v>
      </c>
      <c r="H434" s="2">
        <f t="shared" si="13"/>
        <v>0.12677658288348911</v>
      </c>
      <c r="I434" s="4">
        <v>0.57799999999999996</v>
      </c>
      <c r="J434" s="4">
        <v>0.493670886075949</v>
      </c>
      <c r="K434" s="4">
        <v>0.439</v>
      </c>
      <c r="L434" s="4">
        <v>0.38700000000000001</v>
      </c>
      <c r="M434" s="4">
        <v>0.41899999999999998</v>
      </c>
      <c r="N434" s="4">
        <v>0.33300000000000002</v>
      </c>
      <c r="O434" s="5">
        <v>100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">
        <v>0.54818141030975998</v>
      </c>
      <c r="V434" s="2">
        <v>0.70588620633737498</v>
      </c>
      <c r="W434" s="2">
        <v>0.82325586590696598</v>
      </c>
      <c r="X434" s="2">
        <v>0.94933058595235498</v>
      </c>
      <c r="Y434" s="2">
        <v>0.86988435905999895</v>
      </c>
      <c r="Z434" s="2">
        <v>1.09961278900169</v>
      </c>
    </row>
    <row r="435" spans="1:26" x14ac:dyDescent="0.35">
      <c r="A435" s="7">
        <v>49</v>
      </c>
      <c r="B435" s="7">
        <v>29</v>
      </c>
      <c r="C435" s="7">
        <v>0</v>
      </c>
      <c r="D435" s="7">
        <v>1</v>
      </c>
      <c r="E435" s="22" t="str">
        <f t="shared" si="12"/>
        <v>01</v>
      </c>
      <c r="F435" s="4">
        <v>3.8514367680000001</v>
      </c>
      <c r="G435" s="4">
        <v>30.092610777000001</v>
      </c>
      <c r="H435" s="2">
        <f t="shared" si="13"/>
        <v>0.12798612910461332</v>
      </c>
      <c r="I435" s="4">
        <v>0.68700000000000006</v>
      </c>
      <c r="J435" s="4">
        <v>0.45454545454545497</v>
      </c>
      <c r="K435" s="4">
        <v>0.66700000000000004</v>
      </c>
      <c r="L435" s="4">
        <v>0.54700000000000004</v>
      </c>
      <c r="M435" s="4">
        <v>0.71099999999999997</v>
      </c>
      <c r="N435" s="4">
        <v>0.621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0.37542098675978802</v>
      </c>
      <c r="V435" s="2">
        <v>0.78845736036427005</v>
      </c>
      <c r="W435" s="2">
        <v>0.404965233066513</v>
      </c>
      <c r="X435" s="2">
        <v>0.60330647656015601</v>
      </c>
      <c r="Y435" s="2">
        <v>0.34108284917889597</v>
      </c>
      <c r="Z435" s="2">
        <v>0.47642419704865802</v>
      </c>
    </row>
    <row r="436" spans="1:26" x14ac:dyDescent="0.35">
      <c r="A436" s="7">
        <v>177</v>
      </c>
      <c r="B436" s="7">
        <v>82</v>
      </c>
      <c r="C436" s="7">
        <v>0</v>
      </c>
      <c r="D436" s="7">
        <v>1</v>
      </c>
      <c r="E436" s="22" t="str">
        <f t="shared" si="12"/>
        <v>01</v>
      </c>
      <c r="F436" s="4">
        <v>3.4462933489999998</v>
      </c>
      <c r="G436" s="4">
        <v>26.546909427599999</v>
      </c>
      <c r="H436" s="2">
        <f t="shared" si="13"/>
        <v>0.12981900429497814</v>
      </c>
      <c r="I436" s="4">
        <v>0.58899999999999997</v>
      </c>
      <c r="J436" s="4">
        <v>0.43283582089552203</v>
      </c>
      <c r="K436" s="4">
        <v>0.442</v>
      </c>
      <c r="L436" s="4">
        <v>0.441</v>
      </c>
      <c r="M436" s="4">
        <v>0.497</v>
      </c>
      <c r="N436" s="4">
        <v>0.50800000000000001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100</v>
      </c>
      <c r="U436" s="2">
        <v>0.52932909533054995</v>
      </c>
      <c r="V436" s="2">
        <v>0.83739678940449203</v>
      </c>
      <c r="W436" s="2">
        <v>0.81644539690443896</v>
      </c>
      <c r="X436" s="2">
        <v>0.81871040353529101</v>
      </c>
      <c r="Y436" s="2">
        <v>0.69916525288550802</v>
      </c>
      <c r="Z436" s="2">
        <v>0.67727383140365505</v>
      </c>
    </row>
    <row r="437" spans="1:26" x14ac:dyDescent="0.35">
      <c r="A437" s="7">
        <v>963</v>
      </c>
      <c r="B437" s="7">
        <v>98</v>
      </c>
      <c r="C437" s="7">
        <v>0</v>
      </c>
      <c r="D437" s="7">
        <v>1</v>
      </c>
      <c r="E437" s="22" t="str">
        <f t="shared" si="12"/>
        <v>01</v>
      </c>
      <c r="F437" s="4">
        <v>3.827172907</v>
      </c>
      <c r="G437" s="4">
        <v>29.453042589999999</v>
      </c>
      <c r="H437" s="2">
        <f t="shared" si="13"/>
        <v>0.12994151267412404</v>
      </c>
      <c r="I437" s="4">
        <v>0.749</v>
      </c>
      <c r="J437" s="4">
        <v>0.68181818181818199</v>
      </c>
      <c r="K437" s="4">
        <v>0.84</v>
      </c>
      <c r="L437" s="4">
        <v>0.70399999999999996</v>
      </c>
      <c r="M437" s="4">
        <v>0.9</v>
      </c>
      <c r="N437" s="4">
        <v>0.82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0.28901629546491803</v>
      </c>
      <c r="V437" s="2">
        <v>0.382992252256106</v>
      </c>
      <c r="W437" s="2">
        <v>0.17435338714477799</v>
      </c>
      <c r="X437" s="2">
        <v>0.35097692282409498</v>
      </c>
      <c r="Y437" s="2">
        <v>0.105360515657826</v>
      </c>
      <c r="Z437" s="2">
        <v>0.19845093872383801</v>
      </c>
    </row>
    <row r="438" spans="1:26" x14ac:dyDescent="0.35">
      <c r="A438" s="7">
        <v>701</v>
      </c>
      <c r="B438" s="7">
        <v>87</v>
      </c>
      <c r="C438" s="7">
        <v>0</v>
      </c>
      <c r="D438" s="7">
        <v>1</v>
      </c>
      <c r="E438" s="22" t="str">
        <f t="shared" si="12"/>
        <v>01</v>
      </c>
      <c r="F438" s="4">
        <v>5.2759601610000004</v>
      </c>
      <c r="G438" s="4">
        <v>40.056701649300003</v>
      </c>
      <c r="H438" s="2">
        <f t="shared" si="13"/>
        <v>0.13171229641400589</v>
      </c>
      <c r="I438" s="4">
        <v>0.70199999999999996</v>
      </c>
      <c r="J438" s="4">
        <v>0.560606060606061</v>
      </c>
      <c r="K438" s="4">
        <v>0.38</v>
      </c>
      <c r="L438" s="4">
        <v>0.29899999999999999</v>
      </c>
      <c r="M438" s="4">
        <v>0.32</v>
      </c>
      <c r="N438" s="4">
        <v>0.3</v>
      </c>
      <c r="O438" s="5">
        <v>100</v>
      </c>
      <c r="P438" s="5">
        <v>100</v>
      </c>
      <c r="Q438" s="5">
        <v>0</v>
      </c>
      <c r="R438" s="5">
        <v>0</v>
      </c>
      <c r="S438" s="5">
        <v>0</v>
      </c>
      <c r="T438" s="5">
        <v>0</v>
      </c>
      <c r="U438" s="2">
        <v>0.353821874956326</v>
      </c>
      <c r="V438" s="2">
        <v>0.57873682938220095</v>
      </c>
      <c r="W438" s="2">
        <v>0.96758402626170603</v>
      </c>
      <c r="X438" s="2">
        <v>1.20731170559145</v>
      </c>
      <c r="Y438" s="2">
        <v>1.1394342831883599</v>
      </c>
      <c r="Z438" s="2">
        <v>1.2039728043259399</v>
      </c>
    </row>
    <row r="439" spans="1:26" x14ac:dyDescent="0.35">
      <c r="A439" s="7">
        <v>505</v>
      </c>
      <c r="B439" s="7">
        <v>97</v>
      </c>
      <c r="C439" s="7">
        <v>0</v>
      </c>
      <c r="D439" s="7">
        <v>1</v>
      </c>
      <c r="E439" s="22" t="str">
        <f t="shared" si="12"/>
        <v>01</v>
      </c>
      <c r="F439" s="4">
        <v>4.4179642660000003</v>
      </c>
      <c r="G439" s="4">
        <v>33.469083646000001</v>
      </c>
      <c r="H439" s="2">
        <f t="shared" si="13"/>
        <v>0.13200135123890688</v>
      </c>
      <c r="I439" s="4">
        <v>0.28399999999999997</v>
      </c>
      <c r="J439" s="4">
        <v>0.247311827956989</v>
      </c>
      <c r="K439" s="4">
        <v>0.35499999999999998</v>
      </c>
      <c r="L439" s="4">
        <v>0.27800000000000002</v>
      </c>
      <c r="M439" s="4">
        <v>0.42899999999999999</v>
      </c>
      <c r="N439" s="4">
        <v>0.34699999999999998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1.2587810408209299</v>
      </c>
      <c r="V439" s="2">
        <v>1.3971052772241099</v>
      </c>
      <c r="W439" s="2">
        <v>1.03563748950672</v>
      </c>
      <c r="X439" s="2">
        <v>1.2801341652914999</v>
      </c>
      <c r="Y439" s="2">
        <v>0.84629836005411996</v>
      </c>
      <c r="Z439" s="2">
        <v>1.05843049903528</v>
      </c>
    </row>
    <row r="440" spans="1:26" x14ac:dyDescent="0.35">
      <c r="A440" s="7">
        <v>351</v>
      </c>
      <c r="B440" s="7">
        <v>42</v>
      </c>
      <c r="C440" s="7">
        <v>0</v>
      </c>
      <c r="D440" s="7">
        <v>1</v>
      </c>
      <c r="E440" s="22" t="str">
        <f t="shared" si="12"/>
        <v>01</v>
      </c>
      <c r="F440" s="4">
        <v>3.7235708600000001</v>
      </c>
      <c r="G440" s="4">
        <v>28.203569866070001</v>
      </c>
      <c r="H440" s="2">
        <f t="shared" si="13"/>
        <v>0.13202480670645889</v>
      </c>
      <c r="I440" s="4">
        <v>0.38700000000000001</v>
      </c>
      <c r="J440" s="4">
        <v>0.348314606741573</v>
      </c>
      <c r="K440" s="4">
        <v>0.86799999999999999</v>
      </c>
      <c r="L440" s="4">
        <v>0.85399999999999998</v>
      </c>
      <c r="M440" s="4">
        <v>0.91800000000000004</v>
      </c>
      <c r="N440" s="4">
        <v>0.88400000000000001</v>
      </c>
      <c r="O440" s="5">
        <v>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0.94933058595235498</v>
      </c>
      <c r="V440" s="2">
        <v>1.05464916524699</v>
      </c>
      <c r="W440" s="2">
        <v>0.14156356432178699</v>
      </c>
      <c r="X440" s="2">
        <v>0.157824085193567</v>
      </c>
      <c r="Y440" s="2">
        <v>8.5557888361646503E-2</v>
      </c>
      <c r="Z440" s="2">
        <v>0.123298216344494</v>
      </c>
    </row>
    <row r="441" spans="1:26" x14ac:dyDescent="0.35">
      <c r="A441" s="7">
        <v>917</v>
      </c>
      <c r="B441" s="7">
        <v>35</v>
      </c>
      <c r="C441" s="7">
        <v>0</v>
      </c>
      <c r="D441" s="7">
        <v>1</v>
      </c>
      <c r="E441" s="22" t="str">
        <f t="shared" si="12"/>
        <v>01</v>
      </c>
      <c r="F441" s="4">
        <v>3.4057004160000002</v>
      </c>
      <c r="G441" s="4">
        <v>25.4813717868</v>
      </c>
      <c r="H441" s="2">
        <f t="shared" si="13"/>
        <v>0.13365451611063733</v>
      </c>
      <c r="I441" s="4">
        <v>0.56000000000000005</v>
      </c>
      <c r="J441" s="4">
        <v>0.5</v>
      </c>
      <c r="K441" s="4">
        <v>0.52900000000000003</v>
      </c>
      <c r="L441" s="4">
        <v>0.439</v>
      </c>
      <c r="M441" s="4">
        <v>0.48899999999999999</v>
      </c>
      <c r="N441" s="4">
        <v>0.41099999999999998</v>
      </c>
      <c r="O441" s="5">
        <v>100</v>
      </c>
      <c r="P441" s="5">
        <v>0</v>
      </c>
      <c r="Q441" s="5">
        <v>100</v>
      </c>
      <c r="R441" s="5">
        <v>0</v>
      </c>
      <c r="S441" s="5">
        <v>0</v>
      </c>
      <c r="T441" s="5">
        <v>0</v>
      </c>
      <c r="U441" s="2">
        <v>0.57981849525294205</v>
      </c>
      <c r="V441" s="2">
        <v>0.69314718055994495</v>
      </c>
      <c r="W441" s="2">
        <v>0.63676684712383802</v>
      </c>
      <c r="X441" s="2">
        <v>0.82325586590696598</v>
      </c>
      <c r="Y441" s="2">
        <v>0.71539278950726504</v>
      </c>
      <c r="Z441" s="2">
        <v>0.88916206448590296</v>
      </c>
    </row>
    <row r="442" spans="1:26" x14ac:dyDescent="0.35">
      <c r="A442" s="7">
        <v>33</v>
      </c>
      <c r="B442" s="7">
        <v>33</v>
      </c>
      <c r="C442" s="7">
        <v>0</v>
      </c>
      <c r="D442" s="7">
        <v>1</v>
      </c>
      <c r="E442" s="22" t="str">
        <f t="shared" si="12"/>
        <v>01</v>
      </c>
      <c r="F442" s="4">
        <v>3.8897528440000002</v>
      </c>
      <c r="G442" s="4">
        <v>28.683487076999999</v>
      </c>
      <c r="H442" s="2">
        <f t="shared" si="13"/>
        <v>0.13560948268103074</v>
      </c>
      <c r="I442" s="4">
        <v>0.66300000000000003</v>
      </c>
      <c r="J442" s="4">
        <v>0.56944444444444398</v>
      </c>
      <c r="K442" s="4">
        <v>0.96099999999999997</v>
      </c>
      <c r="L442" s="4">
        <v>0.89700000000000002</v>
      </c>
      <c r="M442" s="4">
        <v>0.995</v>
      </c>
      <c r="N442" s="4">
        <v>0.99299999999999999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0.41098028879627502</v>
      </c>
      <c r="V442" s="2">
        <v>0.56309405231174803</v>
      </c>
      <c r="W442" s="2">
        <v>3.9780870011844598E-2</v>
      </c>
      <c r="X442" s="2">
        <v>0.10869941692334099</v>
      </c>
      <c r="Y442" s="2">
        <v>5.0125418235442898E-3</v>
      </c>
      <c r="Z442" s="2">
        <v>7.0246149369644698E-3</v>
      </c>
    </row>
    <row r="443" spans="1:26" x14ac:dyDescent="0.35">
      <c r="A443" s="7">
        <v>615</v>
      </c>
      <c r="B443" s="7">
        <v>76</v>
      </c>
      <c r="C443" s="7">
        <v>0</v>
      </c>
      <c r="D443" s="7">
        <v>1</v>
      </c>
      <c r="E443" s="22" t="str">
        <f t="shared" si="12"/>
        <v>01</v>
      </c>
      <c r="F443" s="4">
        <v>3.9947572720000002</v>
      </c>
      <c r="G443" s="4">
        <v>29.025696591500001</v>
      </c>
      <c r="H443" s="2">
        <f t="shared" si="13"/>
        <v>0.13762829978626046</v>
      </c>
      <c r="I443" s="4">
        <v>0.30599999999999999</v>
      </c>
      <c r="J443" s="4">
        <v>0.26595744680851102</v>
      </c>
      <c r="K443" s="4">
        <v>0.76500000000000001</v>
      </c>
      <c r="L443" s="4">
        <v>0.748</v>
      </c>
      <c r="M443" s="4">
        <v>0.90100000000000002</v>
      </c>
      <c r="N443" s="4">
        <v>0.87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1.1841701770297599</v>
      </c>
      <c r="V443" s="2">
        <v>1.3244189574017999</v>
      </c>
      <c r="W443" s="2">
        <v>0.26787944515560103</v>
      </c>
      <c r="X443" s="2">
        <v>0.29035230100766002</v>
      </c>
      <c r="Y443" s="2">
        <v>0.104250021373799</v>
      </c>
      <c r="Z443" s="2">
        <v>0.13926206733350799</v>
      </c>
    </row>
    <row r="444" spans="1:26" x14ac:dyDescent="0.35">
      <c r="A444" s="7">
        <v>629</v>
      </c>
      <c r="B444" s="7">
        <v>72</v>
      </c>
      <c r="C444" s="7">
        <v>0</v>
      </c>
      <c r="D444" s="7">
        <v>1</v>
      </c>
      <c r="E444" s="22" t="str">
        <f t="shared" si="12"/>
        <v>01</v>
      </c>
      <c r="F444" s="4">
        <v>3.951298027</v>
      </c>
      <c r="G444" s="4">
        <v>28.4610532849</v>
      </c>
      <c r="H444" s="2">
        <f t="shared" si="13"/>
        <v>0.13883175676763726</v>
      </c>
      <c r="I444" s="4">
        <v>0.57499999999999996</v>
      </c>
      <c r="J444" s="4">
        <v>0.47368421052631599</v>
      </c>
      <c r="K444" s="4">
        <v>0.75600000000000001</v>
      </c>
      <c r="L444" s="4">
        <v>0.66300000000000003</v>
      </c>
      <c r="M444" s="4">
        <v>0.79200000000000004</v>
      </c>
      <c r="N444" s="4">
        <v>0.627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0.55338523818478702</v>
      </c>
      <c r="V444" s="2">
        <v>0.74721440183022103</v>
      </c>
      <c r="W444" s="2">
        <v>0.279713902802604</v>
      </c>
      <c r="X444" s="2">
        <v>0.41098028879627502</v>
      </c>
      <c r="Y444" s="2">
        <v>0.233193887167711</v>
      </c>
      <c r="Z444" s="2">
        <v>0.46680873834921599</v>
      </c>
    </row>
    <row r="445" spans="1:26" x14ac:dyDescent="0.35">
      <c r="A445" s="7">
        <v>803</v>
      </c>
      <c r="B445" s="7">
        <v>91</v>
      </c>
      <c r="C445" s="7">
        <v>0</v>
      </c>
      <c r="D445" s="7">
        <v>1</v>
      </c>
      <c r="E445" s="22" t="str">
        <f t="shared" si="12"/>
        <v>01</v>
      </c>
      <c r="F445" s="4">
        <v>4.2029388550000002</v>
      </c>
      <c r="G445" s="4">
        <v>29.39933804</v>
      </c>
      <c r="H445" s="2">
        <f t="shared" si="13"/>
        <v>0.14296032275562079</v>
      </c>
      <c r="I445" s="4">
        <v>0.41</v>
      </c>
      <c r="J445" s="4">
        <v>0.31395348837209303</v>
      </c>
      <c r="K445" s="4">
        <v>0.73299999999999998</v>
      </c>
      <c r="L445" s="4">
        <v>0.496</v>
      </c>
      <c r="M445" s="4">
        <v>0.66800000000000004</v>
      </c>
      <c r="N445" s="4">
        <v>0.71199999999999997</v>
      </c>
      <c r="O445" s="5">
        <v>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0.89159811928378396</v>
      </c>
      <c r="V445" s="2">
        <v>1.15851043024918</v>
      </c>
      <c r="W445" s="2">
        <v>0.31060957709548598</v>
      </c>
      <c r="X445" s="2">
        <v>0.70117935225720995</v>
      </c>
      <c r="Y445" s="2">
        <v>0.40346710544549103</v>
      </c>
      <c r="Z445" s="2">
        <v>0.33967736757016098</v>
      </c>
    </row>
    <row r="446" spans="1:26" x14ac:dyDescent="0.35">
      <c r="A446" s="7">
        <v>947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4.8430856499999999</v>
      </c>
      <c r="G446" s="4">
        <v>33.847896701000003</v>
      </c>
      <c r="H446" s="2">
        <f t="shared" si="13"/>
        <v>0.14308379905499166</v>
      </c>
      <c r="I446" s="4">
        <v>0.63100000000000001</v>
      </c>
      <c r="J446" s="4">
        <v>0.547619047619048</v>
      </c>
      <c r="K446" s="4">
        <v>0.76500000000000001</v>
      </c>
      <c r="L446" s="4">
        <v>0.73299999999999998</v>
      </c>
      <c r="M446" s="4">
        <v>0.81599999999999995</v>
      </c>
      <c r="N446" s="4">
        <v>0.69199999999999995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0.46044941644092402</v>
      </c>
      <c r="V446" s="2">
        <v>0.60217540235421896</v>
      </c>
      <c r="W446" s="2">
        <v>0.26787944515560103</v>
      </c>
      <c r="X446" s="2">
        <v>0.31060957709548598</v>
      </c>
      <c r="Y446" s="2">
        <v>0.20334092401803</v>
      </c>
      <c r="Z446" s="2">
        <v>0.368169323364468</v>
      </c>
    </row>
    <row r="447" spans="1:26" x14ac:dyDescent="0.35">
      <c r="A447" s="7">
        <v>909</v>
      </c>
      <c r="B447" s="7">
        <v>52</v>
      </c>
      <c r="C447" s="7">
        <v>0</v>
      </c>
      <c r="D447" s="7">
        <v>1</v>
      </c>
      <c r="E447" s="22" t="str">
        <f t="shared" si="12"/>
        <v>01</v>
      </c>
      <c r="F447" s="4">
        <v>6.3150484779999996</v>
      </c>
      <c r="G447" s="4">
        <v>43.804703226000001</v>
      </c>
      <c r="H447" s="2">
        <f t="shared" si="13"/>
        <v>0.14416370875563295</v>
      </c>
      <c r="I447" s="4">
        <v>0.67</v>
      </c>
      <c r="J447" s="4">
        <v>0.41176470588235298</v>
      </c>
      <c r="K447" s="4">
        <v>0.91500000000000004</v>
      </c>
      <c r="L447" s="4">
        <v>0.747</v>
      </c>
      <c r="M447" s="4">
        <v>0.85499999999999998</v>
      </c>
      <c r="N447" s="4">
        <v>0.80500000000000005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0.40047756659712502</v>
      </c>
      <c r="V447" s="2">
        <v>0.88730319500090304</v>
      </c>
      <c r="W447" s="2">
        <v>8.8831213706615703E-2</v>
      </c>
      <c r="X447" s="2">
        <v>0.29169009384931999</v>
      </c>
      <c r="Y447" s="2">
        <v>0.15665381004537701</v>
      </c>
      <c r="Z447" s="2">
        <v>0.21691300156357399</v>
      </c>
    </row>
    <row r="448" spans="1:26" x14ac:dyDescent="0.35">
      <c r="A448" s="7">
        <v>375</v>
      </c>
      <c r="B448" s="7">
        <v>55</v>
      </c>
      <c r="C448" s="7">
        <v>0</v>
      </c>
      <c r="D448" s="7">
        <v>1</v>
      </c>
      <c r="E448" s="22" t="str">
        <f t="shared" si="12"/>
        <v>01</v>
      </c>
      <c r="F448" s="4">
        <v>3.7372943460000001</v>
      </c>
      <c r="G448" s="4">
        <v>25.618800864299999</v>
      </c>
      <c r="H448" s="2">
        <f t="shared" si="13"/>
        <v>0.145880924161753</v>
      </c>
      <c r="I448" s="4">
        <v>0.71399999999999997</v>
      </c>
      <c r="J448" s="4">
        <v>0.66666666666666696</v>
      </c>
      <c r="K448" s="4">
        <v>0.93200000000000005</v>
      </c>
      <c r="L448" s="4">
        <v>0.91700000000000004</v>
      </c>
      <c r="M448" s="4">
        <v>0.92</v>
      </c>
      <c r="N448" s="4">
        <v>0.91800000000000004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0.33687231664255302</v>
      </c>
      <c r="V448" s="2">
        <v>0.405465108108164</v>
      </c>
      <c r="W448" s="2">
        <v>7.0422464296545806E-2</v>
      </c>
      <c r="X448" s="2">
        <v>8.6647806725672197E-2</v>
      </c>
      <c r="Y448" s="2">
        <v>8.3381608939051E-2</v>
      </c>
      <c r="Z448" s="2">
        <v>8.5557888361646503E-2</v>
      </c>
    </row>
    <row r="449" spans="1:26" x14ac:dyDescent="0.35">
      <c r="A449" s="7">
        <v>123</v>
      </c>
      <c r="B449" s="7">
        <v>16</v>
      </c>
      <c r="C449" s="7">
        <v>0</v>
      </c>
      <c r="D449" s="7">
        <v>1</v>
      </c>
      <c r="E449" s="22" t="str">
        <f t="shared" si="12"/>
        <v>01</v>
      </c>
      <c r="F449" s="4">
        <v>5.6305214399999999</v>
      </c>
      <c r="G449" s="4">
        <v>35.9975812291</v>
      </c>
      <c r="H449" s="2">
        <f t="shared" si="13"/>
        <v>0.15641388248186952</v>
      </c>
      <c r="I449" s="4">
        <v>0.40600000000000003</v>
      </c>
      <c r="J449" s="4">
        <v>0.352112676056338</v>
      </c>
      <c r="K449" s="4">
        <v>0.76100000000000001</v>
      </c>
      <c r="L449" s="4">
        <v>0.72499999999999998</v>
      </c>
      <c r="M449" s="4">
        <v>0.86299999999999999</v>
      </c>
      <c r="N449" s="4">
        <v>0.80600000000000005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0.90140211938040404</v>
      </c>
      <c r="V449" s="2">
        <v>1.04380405217311</v>
      </c>
      <c r="W449" s="2">
        <v>0.27312192112045097</v>
      </c>
      <c r="X449" s="2">
        <v>0.321583624127462</v>
      </c>
      <c r="Y449" s="2">
        <v>0.14734058789870899</v>
      </c>
      <c r="Z449" s="2">
        <v>0.21567153647550899</v>
      </c>
    </row>
    <row r="450" spans="1:26" x14ac:dyDescent="0.35">
      <c r="A450" s="7">
        <v>231</v>
      </c>
      <c r="B450" s="7">
        <v>46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4.0180815340000002</v>
      </c>
      <c r="G450" s="4">
        <v>25.5080149723</v>
      </c>
      <c r="H450" s="2">
        <f t="shared" ref="H450:H513" si="15">F450/G450</f>
        <v>0.15752231360861943</v>
      </c>
      <c r="I450" s="4">
        <v>0.443</v>
      </c>
      <c r="J450" s="4">
        <v>0.32051282051282098</v>
      </c>
      <c r="K450" s="4">
        <v>0.91</v>
      </c>
      <c r="L450" s="4">
        <v>0.748</v>
      </c>
      <c r="M450" s="4">
        <v>0.94399999999999995</v>
      </c>
      <c r="N450" s="4">
        <v>0.84199999999999997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0.81418550893700103</v>
      </c>
      <c r="V450" s="2">
        <v>1.13783300182139</v>
      </c>
      <c r="W450" s="2">
        <v>9.4310679471241304E-2</v>
      </c>
      <c r="X450" s="2">
        <v>0.29035230100766002</v>
      </c>
      <c r="Y450" s="2">
        <v>5.7629112836636402E-2</v>
      </c>
      <c r="Z450" s="2">
        <v>0.17197526473981001</v>
      </c>
    </row>
    <row r="451" spans="1:26" x14ac:dyDescent="0.35">
      <c r="A451" s="7">
        <v>107</v>
      </c>
      <c r="B451" s="7">
        <v>43</v>
      </c>
      <c r="C451" s="7">
        <v>0</v>
      </c>
      <c r="D451" s="7">
        <v>1</v>
      </c>
      <c r="E451" s="22" t="str">
        <f t="shared" si="14"/>
        <v>01</v>
      </c>
      <c r="F451" s="4">
        <v>4.6798045000000004</v>
      </c>
      <c r="G451" s="4">
        <v>29.250339390499999</v>
      </c>
      <c r="H451" s="2">
        <f t="shared" si="15"/>
        <v>0.15999145984336577</v>
      </c>
      <c r="I451" s="4">
        <v>0.86399999999999999</v>
      </c>
      <c r="J451" s="4">
        <v>0.66666666666666696</v>
      </c>
      <c r="K451" s="4">
        <v>0.193</v>
      </c>
      <c r="L451" s="4">
        <v>0.19900000000000001</v>
      </c>
      <c r="M451" s="4">
        <v>7.9000000000000001E-2</v>
      </c>
      <c r="N451" s="4">
        <v>0.11799999999999999</v>
      </c>
      <c r="O451" s="5">
        <v>100</v>
      </c>
      <c r="P451" s="5">
        <v>100</v>
      </c>
      <c r="Q451" s="5">
        <v>0</v>
      </c>
      <c r="R451" s="5">
        <v>0</v>
      </c>
      <c r="S451" s="5">
        <v>0</v>
      </c>
      <c r="T451" s="5">
        <v>0</v>
      </c>
      <c r="U451" s="2">
        <v>0.14618251017808101</v>
      </c>
      <c r="V451" s="2">
        <v>0.405465108108164</v>
      </c>
      <c r="W451" s="2">
        <v>1.6450650900772501</v>
      </c>
      <c r="X451" s="2">
        <v>1.6144504542576401</v>
      </c>
      <c r="Y451" s="2">
        <v>2.5383074265151202</v>
      </c>
      <c r="Z451" s="2">
        <v>2.1370706545164699</v>
      </c>
    </row>
    <row r="452" spans="1:26" x14ac:dyDescent="0.35">
      <c r="A452" s="7">
        <v>297</v>
      </c>
      <c r="B452" s="7">
        <v>68</v>
      </c>
      <c r="C452" s="7">
        <v>0</v>
      </c>
      <c r="D452" s="7">
        <v>1</v>
      </c>
      <c r="E452" s="22" t="str">
        <f t="shared" si="14"/>
        <v>01</v>
      </c>
      <c r="F452" s="4">
        <v>3.6315120470000002</v>
      </c>
      <c r="G452" s="4">
        <v>22.524903762699999</v>
      </c>
      <c r="H452" s="2">
        <f t="shared" si="15"/>
        <v>0.16122208934866059</v>
      </c>
      <c r="I452" s="4">
        <v>0.36399999999999999</v>
      </c>
      <c r="J452" s="4">
        <v>0.26027397260273999</v>
      </c>
      <c r="K452" s="4">
        <v>0.183</v>
      </c>
      <c r="L452" s="4">
        <v>0.19400000000000001</v>
      </c>
      <c r="M452" s="4">
        <v>0.159</v>
      </c>
      <c r="N452" s="4">
        <v>0.25800000000000001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1.0106014113454</v>
      </c>
      <c r="V452" s="2">
        <v>1.34602046198195</v>
      </c>
      <c r="W452" s="2">
        <v>1.6982691261407199</v>
      </c>
      <c r="X452" s="2">
        <v>1.6398971199188099</v>
      </c>
      <c r="Y452" s="2">
        <v>1.83885107676191</v>
      </c>
      <c r="Z452" s="2">
        <v>1.3547956940605199</v>
      </c>
    </row>
    <row r="453" spans="1:26" x14ac:dyDescent="0.35">
      <c r="A453" s="7">
        <v>279</v>
      </c>
      <c r="B453" s="7">
        <v>92</v>
      </c>
      <c r="C453" s="7">
        <v>0</v>
      </c>
      <c r="D453" s="7">
        <v>1</v>
      </c>
      <c r="E453" s="22" t="str">
        <f t="shared" si="14"/>
        <v>01</v>
      </c>
      <c r="F453" s="4">
        <v>4.9626787600000002</v>
      </c>
      <c r="G453" s="4">
        <v>30.605703633499999</v>
      </c>
      <c r="H453" s="2">
        <f t="shared" si="15"/>
        <v>0.16214882099844993</v>
      </c>
      <c r="I453" s="4">
        <v>0.82299999999999995</v>
      </c>
      <c r="J453" s="4">
        <v>0.60465116279069797</v>
      </c>
      <c r="K453" s="4">
        <v>0.64500000000000002</v>
      </c>
      <c r="L453" s="4">
        <v>0.58899999999999997</v>
      </c>
      <c r="M453" s="4">
        <v>0.59399999999999997</v>
      </c>
      <c r="N453" s="4">
        <v>0.52900000000000003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0.19479907830506701</v>
      </c>
      <c r="V453" s="2">
        <v>0.50310357767208003</v>
      </c>
      <c r="W453" s="2">
        <v>0.43850496218636498</v>
      </c>
      <c r="X453" s="2">
        <v>0.52932909533054995</v>
      </c>
      <c r="Y453" s="2">
        <v>0.52087595961949196</v>
      </c>
      <c r="Z453" s="2">
        <v>0.63676684712383802</v>
      </c>
    </row>
    <row r="454" spans="1:26" x14ac:dyDescent="0.35">
      <c r="A454" s="7">
        <v>729</v>
      </c>
      <c r="B454" s="7">
        <v>5</v>
      </c>
      <c r="C454" s="7">
        <v>0</v>
      </c>
      <c r="D454" s="7">
        <v>1</v>
      </c>
      <c r="E454" s="22" t="str">
        <f t="shared" si="14"/>
        <v>01</v>
      </c>
      <c r="F454" s="4">
        <v>3.9521830269999998</v>
      </c>
      <c r="G454" s="4">
        <v>23.8735773907</v>
      </c>
      <c r="H454" s="2">
        <f t="shared" si="15"/>
        <v>0.16554632606253558</v>
      </c>
      <c r="I454" s="4">
        <v>0.56899999999999995</v>
      </c>
      <c r="J454" s="4">
        <v>0.42465753424657499</v>
      </c>
      <c r="K454" s="4">
        <v>0.126</v>
      </c>
      <c r="L454" s="4">
        <v>9.9000000000000005E-2</v>
      </c>
      <c r="M454" s="4">
        <v>0.125</v>
      </c>
      <c r="N454" s="4">
        <v>0.151</v>
      </c>
      <c r="O454" s="5">
        <v>100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0.56387484485580597</v>
      </c>
      <c r="V454" s="2">
        <v>0.85647223666324501</v>
      </c>
      <c r="W454" s="2">
        <v>2.0714733720306602</v>
      </c>
      <c r="X454" s="2">
        <v>2.3126354288475501</v>
      </c>
      <c r="Y454" s="2">
        <v>2.0794415416798402</v>
      </c>
      <c r="Z454" s="2">
        <v>1.8904754421672101</v>
      </c>
    </row>
    <row r="455" spans="1:26" x14ac:dyDescent="0.35">
      <c r="A455" s="7">
        <v>347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4.4830131660000001</v>
      </c>
      <c r="G455" s="4">
        <v>27.065025494099999</v>
      </c>
      <c r="H455" s="2">
        <f t="shared" si="15"/>
        <v>0.16563860865297422</v>
      </c>
      <c r="I455" s="4">
        <v>0.65800000000000003</v>
      </c>
      <c r="J455" s="4">
        <v>0.62820512820512797</v>
      </c>
      <c r="K455" s="4">
        <v>0.9</v>
      </c>
      <c r="L455" s="4">
        <v>0.85799999999999998</v>
      </c>
      <c r="M455" s="4">
        <v>0.91</v>
      </c>
      <c r="N455" s="4">
        <v>0.90800000000000003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0.41855034765681998</v>
      </c>
      <c r="V455" s="2">
        <v>0.46488852857896501</v>
      </c>
      <c r="W455" s="2">
        <v>0.105360515657826</v>
      </c>
      <c r="X455" s="2">
        <v>0.153151179494175</v>
      </c>
      <c r="Y455" s="2">
        <v>9.4310679471241304E-2</v>
      </c>
      <c r="Z455" s="2">
        <v>9.65109003808437E-2</v>
      </c>
    </row>
    <row r="456" spans="1:26" x14ac:dyDescent="0.35">
      <c r="A456" s="7">
        <v>527</v>
      </c>
      <c r="B456" s="7">
        <v>88</v>
      </c>
      <c r="C456" s="7">
        <v>0</v>
      </c>
      <c r="D456" s="7">
        <v>1</v>
      </c>
      <c r="E456" s="22" t="str">
        <f t="shared" si="14"/>
        <v>01</v>
      </c>
      <c r="F456" s="4">
        <v>5.0995325549999997</v>
      </c>
      <c r="G456" s="4">
        <v>30.725664735399999</v>
      </c>
      <c r="H456" s="2">
        <f t="shared" si="15"/>
        <v>0.16596980403566888</v>
      </c>
      <c r="I456" s="4">
        <v>0.39800000000000002</v>
      </c>
      <c r="J456" s="4">
        <v>0.39560439560439598</v>
      </c>
      <c r="K456" s="4">
        <v>0.153</v>
      </c>
      <c r="L456" s="4">
        <v>0.13600000000000001</v>
      </c>
      <c r="M456" s="4">
        <v>0.10199999999999999</v>
      </c>
      <c r="N456" s="4">
        <v>0.127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0.92130327369769904</v>
      </c>
      <c r="V456" s="2">
        <v>0.92734056806073994</v>
      </c>
      <c r="W456" s="2">
        <v>1.8773173575897</v>
      </c>
      <c r="X456" s="2">
        <v>1.99510039324608</v>
      </c>
      <c r="Y456" s="2">
        <v>2.2827824656978701</v>
      </c>
      <c r="Z456" s="2">
        <v>2.0635681925235501</v>
      </c>
    </row>
    <row r="457" spans="1:26" x14ac:dyDescent="0.35">
      <c r="A457" s="7">
        <v>85</v>
      </c>
      <c r="B457" s="7">
        <v>44</v>
      </c>
      <c r="C457" s="7">
        <v>0</v>
      </c>
      <c r="D457" s="7">
        <v>1</v>
      </c>
      <c r="E457" s="22" t="str">
        <f t="shared" si="14"/>
        <v>01</v>
      </c>
      <c r="F457" s="4">
        <v>6.2251320000000003</v>
      </c>
      <c r="G457" s="4">
        <v>37.158334799999999</v>
      </c>
      <c r="H457" s="2">
        <f t="shared" si="15"/>
        <v>0.16752989695329407</v>
      </c>
      <c r="I457" s="4">
        <v>0.40899999999999997</v>
      </c>
      <c r="J457" s="4">
        <v>0.25</v>
      </c>
      <c r="K457" s="4">
        <v>0.54800000000000004</v>
      </c>
      <c r="L457" s="4">
        <v>0.36</v>
      </c>
      <c r="M457" s="4">
        <v>0.6</v>
      </c>
      <c r="N457" s="4">
        <v>0.433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0.89404012293933499</v>
      </c>
      <c r="V457" s="2">
        <v>1.3862943611198899</v>
      </c>
      <c r="W457" s="2">
        <v>0.60147999203412095</v>
      </c>
      <c r="X457" s="2">
        <v>1.0216512475319799</v>
      </c>
      <c r="Y457" s="2">
        <v>0.51082562376599105</v>
      </c>
      <c r="Z457" s="2">
        <v>0.83701755097964703</v>
      </c>
    </row>
    <row r="458" spans="1:26" x14ac:dyDescent="0.35">
      <c r="A458" s="7">
        <v>1</v>
      </c>
      <c r="B458" s="7">
        <v>99</v>
      </c>
      <c r="C458" s="7">
        <v>0</v>
      </c>
      <c r="D458" s="7">
        <v>1</v>
      </c>
      <c r="E458" s="22" t="str">
        <f t="shared" si="14"/>
        <v>01</v>
      </c>
      <c r="F458" s="4">
        <v>4.5849292559999997</v>
      </c>
      <c r="G458" s="4">
        <v>27.241542243590001</v>
      </c>
      <c r="H458" s="2">
        <f t="shared" si="15"/>
        <v>0.16830652299353002</v>
      </c>
      <c r="I458" s="4">
        <v>0.36</v>
      </c>
      <c r="J458" s="4">
        <v>0.38043478260869601</v>
      </c>
      <c r="K458" s="4">
        <v>0.76400000000000001</v>
      </c>
      <c r="L458" s="4">
        <v>0.77900000000000003</v>
      </c>
      <c r="M458" s="4">
        <v>0.83499999999999996</v>
      </c>
      <c r="N458" s="4">
        <v>0.81599999999999995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1.0216512475319799</v>
      </c>
      <c r="V458" s="2">
        <v>0.96644051555962696</v>
      </c>
      <c r="W458" s="2">
        <v>0.26918748981561702</v>
      </c>
      <c r="X458" s="2">
        <v>0.24974423311138899</v>
      </c>
      <c r="Y458" s="2">
        <v>0.18032355413128201</v>
      </c>
      <c r="Z458" s="2">
        <v>0.20334092401803</v>
      </c>
    </row>
    <row r="459" spans="1:26" x14ac:dyDescent="0.35">
      <c r="A459" s="7">
        <v>249</v>
      </c>
      <c r="B459" s="7">
        <v>11</v>
      </c>
      <c r="C459" s="7">
        <v>0</v>
      </c>
      <c r="D459" s="7">
        <v>1</v>
      </c>
      <c r="E459" s="22" t="str">
        <f t="shared" si="14"/>
        <v>01</v>
      </c>
      <c r="F459" s="4">
        <v>3.702695845</v>
      </c>
      <c r="G459" s="4">
        <v>21.471799893499998</v>
      </c>
      <c r="H459" s="2">
        <f t="shared" si="15"/>
        <v>0.17244459539327628</v>
      </c>
      <c r="I459" s="4">
        <v>0.45200000000000001</v>
      </c>
      <c r="J459" s="4">
        <v>0.35632183908046</v>
      </c>
      <c r="K459" s="4">
        <v>0.81799999999999995</v>
      </c>
      <c r="L459" s="4">
        <v>0.70299999999999996</v>
      </c>
      <c r="M459" s="4">
        <v>0.79100000000000004</v>
      </c>
      <c r="N459" s="4">
        <v>0.84099999999999997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0.79407309914990598</v>
      </c>
      <c r="V459" s="2">
        <v>1.0319209141694401</v>
      </c>
      <c r="W459" s="2">
        <v>0.20089294237939001</v>
      </c>
      <c r="X459" s="2">
        <v>0.35239838717147198</v>
      </c>
      <c r="Y459" s="2">
        <v>0.23445731121448299</v>
      </c>
      <c r="Z459" s="2">
        <v>0.173163619009189</v>
      </c>
    </row>
    <row r="460" spans="1:26" x14ac:dyDescent="0.35">
      <c r="A460" s="7">
        <v>31</v>
      </c>
      <c r="B460" s="7">
        <v>87</v>
      </c>
      <c r="C460" s="7">
        <v>0</v>
      </c>
      <c r="D460" s="7">
        <v>1</v>
      </c>
      <c r="E460" s="22" t="str">
        <f t="shared" si="14"/>
        <v>01</v>
      </c>
      <c r="F460" s="4">
        <v>4.5636732850000001</v>
      </c>
      <c r="G460" s="4">
        <v>26.2906301324</v>
      </c>
      <c r="H460" s="2">
        <f t="shared" si="15"/>
        <v>0.17358554215008443</v>
      </c>
      <c r="I460" s="4">
        <v>0.42399999999999999</v>
      </c>
      <c r="J460" s="4">
        <v>0.3</v>
      </c>
      <c r="K460" s="4">
        <v>0.78500000000000003</v>
      </c>
      <c r="L460" s="4">
        <v>0.625</v>
      </c>
      <c r="M460" s="4">
        <v>0.878</v>
      </c>
      <c r="N460" s="4">
        <v>0.71799999999999997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0.85802182375017899</v>
      </c>
      <c r="V460" s="2">
        <v>1.2039728043259399</v>
      </c>
      <c r="W460" s="2">
        <v>0.242071561199729</v>
      </c>
      <c r="X460" s="2">
        <v>0.47000362924573602</v>
      </c>
      <c r="Y460" s="2">
        <v>0.13010868534702</v>
      </c>
      <c r="Z460" s="2">
        <v>0.33128570993391299</v>
      </c>
    </row>
    <row r="461" spans="1:26" x14ac:dyDescent="0.35">
      <c r="A461" s="7">
        <v>461</v>
      </c>
      <c r="B461" s="7">
        <v>14</v>
      </c>
      <c r="C461" s="7">
        <v>0</v>
      </c>
      <c r="D461" s="7">
        <v>1</v>
      </c>
      <c r="E461" s="22" t="str">
        <f t="shared" si="14"/>
        <v>01</v>
      </c>
      <c r="F461" s="4">
        <v>5.7387322740000002</v>
      </c>
      <c r="G461" s="4">
        <v>32.567498035</v>
      </c>
      <c r="H461" s="2">
        <f t="shared" si="15"/>
        <v>0.17621041284266406</v>
      </c>
      <c r="I461" s="4">
        <v>0.46899999999999997</v>
      </c>
      <c r="J461" s="4">
        <v>0.44444444444444398</v>
      </c>
      <c r="K461" s="4">
        <v>0.82299999999999995</v>
      </c>
      <c r="L461" s="4">
        <v>0.79500000000000004</v>
      </c>
      <c r="M461" s="4">
        <v>0.90100000000000002</v>
      </c>
      <c r="N461" s="4">
        <v>0.77800000000000002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0.75715251053585797</v>
      </c>
      <c r="V461" s="2">
        <v>0.81093021621632899</v>
      </c>
      <c r="W461" s="2">
        <v>0.19479907830506701</v>
      </c>
      <c r="X461" s="2">
        <v>0.22941316432780501</v>
      </c>
      <c r="Y461" s="2">
        <v>0.104250021373799</v>
      </c>
      <c r="Z461" s="2">
        <v>0.25102875480374498</v>
      </c>
    </row>
    <row r="462" spans="1:26" x14ac:dyDescent="0.35">
      <c r="A462" s="7">
        <v>765</v>
      </c>
      <c r="B462" s="7">
        <v>96</v>
      </c>
      <c r="C462" s="7">
        <v>0</v>
      </c>
      <c r="D462" s="7">
        <v>1</v>
      </c>
      <c r="E462" s="22" t="str">
        <f t="shared" si="14"/>
        <v>01</v>
      </c>
      <c r="F462" s="4">
        <v>5.5567765649999998</v>
      </c>
      <c r="G462" s="4">
        <v>30.645547865600001</v>
      </c>
      <c r="H462" s="2">
        <f t="shared" si="15"/>
        <v>0.18132410584956613</v>
      </c>
      <c r="I462" s="4">
        <v>0.68899999999999995</v>
      </c>
      <c r="J462" s="4">
        <v>0.44067796610169502</v>
      </c>
      <c r="K462" s="4">
        <v>0.89200000000000002</v>
      </c>
      <c r="L462" s="4">
        <v>0.71</v>
      </c>
      <c r="M462" s="4">
        <v>0.88500000000000001</v>
      </c>
      <c r="N462" s="4">
        <v>0.80400000000000005</v>
      </c>
      <c r="O462" s="5">
        <v>100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0.372514007968479</v>
      </c>
      <c r="V462" s="2">
        <v>0.81944090588423701</v>
      </c>
      <c r="W462" s="2">
        <v>0.11428914640212801</v>
      </c>
      <c r="X462" s="2">
        <v>0.34249030894677601</v>
      </c>
      <c r="Y462" s="2">
        <v>0.122167633974208</v>
      </c>
      <c r="Z462" s="2">
        <v>0.21815600980317101</v>
      </c>
    </row>
    <row r="463" spans="1:26" x14ac:dyDescent="0.35">
      <c r="A463" s="7">
        <v>239</v>
      </c>
      <c r="B463" s="7">
        <v>97</v>
      </c>
      <c r="C463" s="7">
        <v>0</v>
      </c>
      <c r="D463" s="7">
        <v>1</v>
      </c>
      <c r="E463" s="22" t="str">
        <f t="shared" si="14"/>
        <v>01</v>
      </c>
      <c r="F463" s="4">
        <v>5.0646059660000002</v>
      </c>
      <c r="G463" s="4">
        <v>27.481375145000001</v>
      </c>
      <c r="H463" s="2">
        <f t="shared" si="15"/>
        <v>0.18429230485292733</v>
      </c>
      <c r="I463" s="4">
        <v>0.39300000000000002</v>
      </c>
      <c r="J463" s="4">
        <v>0.32098765432098803</v>
      </c>
      <c r="K463" s="4">
        <v>0.88100000000000001</v>
      </c>
      <c r="L463" s="4">
        <v>0.83199999999999996</v>
      </c>
      <c r="M463" s="4">
        <v>0.90300000000000002</v>
      </c>
      <c r="N463" s="4">
        <v>0.879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0.93394566711287597</v>
      </c>
      <c r="V463" s="2">
        <v>1.1363526166509601</v>
      </c>
      <c r="W463" s="2">
        <v>0.12669765304595801</v>
      </c>
      <c r="X463" s="2">
        <v>0.183922838160928</v>
      </c>
      <c r="Y463" s="2">
        <v>0.102032725565152</v>
      </c>
      <c r="Z463" s="2">
        <v>0.12897038129696001</v>
      </c>
    </row>
    <row r="464" spans="1:26" x14ac:dyDescent="0.35">
      <c r="A464" s="7">
        <v>265</v>
      </c>
      <c r="B464" s="7">
        <v>24</v>
      </c>
      <c r="C464" s="7">
        <v>0</v>
      </c>
      <c r="D464" s="7">
        <v>1</v>
      </c>
      <c r="E464" s="22" t="str">
        <f t="shared" si="14"/>
        <v>01</v>
      </c>
      <c r="F464" s="4">
        <v>5.9138781820000004</v>
      </c>
      <c r="G464" s="4">
        <v>31.335814182099998</v>
      </c>
      <c r="H464" s="2">
        <f t="shared" si="15"/>
        <v>0.18872585047999785</v>
      </c>
      <c r="I464" s="4">
        <v>0.34</v>
      </c>
      <c r="J464" s="4">
        <v>0.329787234042553</v>
      </c>
      <c r="K464" s="4">
        <v>0.57099999999999995</v>
      </c>
      <c r="L464" s="4">
        <v>0.54800000000000004</v>
      </c>
      <c r="M464" s="4">
        <v>0.70499999999999996</v>
      </c>
      <c r="N464" s="4">
        <v>0.69899999999999995</v>
      </c>
      <c r="O464" s="5">
        <v>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1.07880966137193</v>
      </c>
      <c r="V464" s="2">
        <v>1.10930757778486</v>
      </c>
      <c r="W464" s="2">
        <v>0.56036606932612698</v>
      </c>
      <c r="X464" s="2">
        <v>0.60147999203412095</v>
      </c>
      <c r="Y464" s="2">
        <v>0.34955747616986799</v>
      </c>
      <c r="Z464" s="2">
        <v>0.35810453674832698</v>
      </c>
    </row>
    <row r="465" spans="1:26" x14ac:dyDescent="0.35">
      <c r="A465" s="7">
        <v>809</v>
      </c>
      <c r="B465" s="7">
        <v>30</v>
      </c>
      <c r="C465" s="7">
        <v>0</v>
      </c>
      <c r="D465" s="7">
        <v>1</v>
      </c>
      <c r="E465" s="22" t="str">
        <f t="shared" si="14"/>
        <v>01</v>
      </c>
      <c r="F465" s="4">
        <v>6.6590835420000003</v>
      </c>
      <c r="G465" s="4">
        <v>33.211010653999999</v>
      </c>
      <c r="H465" s="2">
        <f t="shared" si="15"/>
        <v>0.20050830766265668</v>
      </c>
      <c r="I465" s="4">
        <v>0.59899999999999998</v>
      </c>
      <c r="J465" s="4">
        <v>0.54117647058823504</v>
      </c>
      <c r="K465" s="4">
        <v>0.48799999999999999</v>
      </c>
      <c r="L465" s="4">
        <v>0.371</v>
      </c>
      <c r="M465" s="4">
        <v>0.39800000000000002</v>
      </c>
      <c r="N465" s="4">
        <v>0.29099999999999998</v>
      </c>
      <c r="O465" s="5">
        <v>100</v>
      </c>
      <c r="P465" s="5">
        <v>100</v>
      </c>
      <c r="Q465" s="5">
        <v>0</v>
      </c>
      <c r="R465" s="5">
        <v>0</v>
      </c>
      <c r="S465" s="5">
        <v>0</v>
      </c>
      <c r="T465" s="5">
        <v>0</v>
      </c>
      <c r="U465" s="2">
        <v>0.51249368086668801</v>
      </c>
      <c r="V465" s="2">
        <v>0.61400986000122104</v>
      </c>
      <c r="W465" s="2">
        <v>0.71743987312899005</v>
      </c>
      <c r="X465" s="2">
        <v>0.99155321637470195</v>
      </c>
      <c r="Y465" s="2">
        <v>0.92130327369769904</v>
      </c>
      <c r="Z465" s="2">
        <v>1.23443201181064</v>
      </c>
    </row>
    <row r="466" spans="1:26" x14ac:dyDescent="0.35">
      <c r="A466" s="7">
        <v>695</v>
      </c>
      <c r="B466" s="7">
        <v>27</v>
      </c>
      <c r="C466" s="7">
        <v>0</v>
      </c>
      <c r="D466" s="7">
        <v>1</v>
      </c>
      <c r="E466" s="22" t="str">
        <f t="shared" si="14"/>
        <v>01</v>
      </c>
      <c r="F466" s="4">
        <v>6.3307409239999997</v>
      </c>
      <c r="G466" s="4">
        <v>29.87066481846</v>
      </c>
      <c r="H466" s="2">
        <f t="shared" si="15"/>
        <v>0.21193840051687154</v>
      </c>
      <c r="I466" s="4">
        <v>0.68</v>
      </c>
      <c r="J466" s="4">
        <v>0.61538461538461497</v>
      </c>
      <c r="K466" s="4">
        <v>0.91100000000000003</v>
      </c>
      <c r="L466" s="4">
        <v>0.89500000000000002</v>
      </c>
      <c r="M466" s="4">
        <v>0.89400000000000002</v>
      </c>
      <c r="N466" s="4">
        <v>0.84299999999999997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0.38566248081198501</v>
      </c>
      <c r="V466" s="2">
        <v>0.48550781578170099</v>
      </c>
      <c r="W466" s="2">
        <v>9.3212381722178703E-2</v>
      </c>
      <c r="X466" s="2">
        <v>0.110931560707282</v>
      </c>
      <c r="Y466" s="2">
        <v>0.112049503808623</v>
      </c>
      <c r="Z466" s="2">
        <v>0.17078832098028199</v>
      </c>
    </row>
    <row r="467" spans="1:26" x14ac:dyDescent="0.35">
      <c r="A467" s="7">
        <v>943</v>
      </c>
      <c r="B467" s="7">
        <v>57</v>
      </c>
      <c r="C467" s="7">
        <v>0</v>
      </c>
      <c r="D467" s="7">
        <v>1</v>
      </c>
      <c r="E467" s="22" t="str">
        <f t="shared" si="14"/>
        <v>01</v>
      </c>
      <c r="F467" s="4">
        <v>7.1106472910000003</v>
      </c>
      <c r="G467" s="4">
        <v>31.345377605900001</v>
      </c>
      <c r="H467" s="2">
        <f t="shared" si="15"/>
        <v>0.22684835322135646</v>
      </c>
      <c r="I467" s="4">
        <v>0.48399999999999999</v>
      </c>
      <c r="J467" s="4">
        <v>0.43209876543209902</v>
      </c>
      <c r="K467" s="4">
        <v>0.79800000000000004</v>
      </c>
      <c r="L467" s="4">
        <v>0.752</v>
      </c>
      <c r="M467" s="4">
        <v>0.86799999999999999</v>
      </c>
      <c r="N467" s="4">
        <v>0.86599999999999999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0.72567037226550501</v>
      </c>
      <c r="V467" s="2">
        <v>0.83910109318302495</v>
      </c>
      <c r="W467" s="2">
        <v>0.225646681532328</v>
      </c>
      <c r="X467" s="2">
        <v>0.28501895503229702</v>
      </c>
      <c r="Y467" s="2">
        <v>0.14156356432178699</v>
      </c>
      <c r="Z467" s="2">
        <v>0.14387037041970199</v>
      </c>
    </row>
    <row r="468" spans="1:26" x14ac:dyDescent="0.35">
      <c r="A468" s="7">
        <v>999</v>
      </c>
      <c r="B468" s="7">
        <v>67</v>
      </c>
      <c r="C468" s="7">
        <v>0</v>
      </c>
      <c r="D468" s="7">
        <v>1</v>
      </c>
      <c r="E468" s="22" t="str">
        <f t="shared" si="14"/>
        <v>01</v>
      </c>
      <c r="F468" s="4">
        <v>8.1105011660000006</v>
      </c>
      <c r="G468" s="4">
        <v>35.541433739200002</v>
      </c>
      <c r="H468" s="2">
        <f t="shared" si="15"/>
        <v>0.22819848027274769</v>
      </c>
      <c r="I468" s="4">
        <v>0.56200000000000006</v>
      </c>
      <c r="J468" s="4">
        <v>0.46478873239436602</v>
      </c>
      <c r="K468" s="4">
        <v>0.85799999999999998</v>
      </c>
      <c r="L468" s="4">
        <v>0.78300000000000003</v>
      </c>
      <c r="M468" s="4">
        <v>0.85199999999999998</v>
      </c>
      <c r="N468" s="4">
        <v>0.78800000000000003</v>
      </c>
      <c r="O468" s="5">
        <v>100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0.57625342908844601</v>
      </c>
      <c r="V468" s="2">
        <v>0.76617231557483501</v>
      </c>
      <c r="W468" s="2">
        <v>0.153151179494175</v>
      </c>
      <c r="X468" s="2">
        <v>0.24462258299133399</v>
      </c>
      <c r="Y468" s="2">
        <v>0.160168752152821</v>
      </c>
      <c r="Z468" s="2">
        <v>0.238257189124258</v>
      </c>
    </row>
    <row r="469" spans="1:26" x14ac:dyDescent="0.35">
      <c r="A469" s="7">
        <v>133</v>
      </c>
      <c r="B469" s="7">
        <v>90</v>
      </c>
      <c r="C469" s="7">
        <v>0</v>
      </c>
      <c r="D469" s="7">
        <v>1</v>
      </c>
      <c r="E469" s="22" t="str">
        <f t="shared" si="14"/>
        <v>01</v>
      </c>
      <c r="F469" s="4">
        <v>5.9436659929999998</v>
      </c>
      <c r="G469" s="4">
        <v>25.740445156100002</v>
      </c>
      <c r="H469" s="2">
        <f t="shared" si="15"/>
        <v>0.23090766134599902</v>
      </c>
      <c r="I469" s="4">
        <v>0.59499999999999997</v>
      </c>
      <c r="J469" s="4">
        <v>0.50666666666666704</v>
      </c>
      <c r="K469" s="4">
        <v>0.872</v>
      </c>
      <c r="L469" s="4">
        <v>0.80300000000000005</v>
      </c>
      <c r="M469" s="4">
        <v>0.88100000000000001</v>
      </c>
      <c r="N469" s="4">
        <v>0.92900000000000005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0.51919387343650703</v>
      </c>
      <c r="V469" s="2">
        <v>0.67990195380992502</v>
      </c>
      <c r="W469" s="2">
        <v>0.13696585507315701</v>
      </c>
      <c r="X469" s="2">
        <v>0.219400565035375</v>
      </c>
      <c r="Y469" s="2">
        <v>0.12669765304595801</v>
      </c>
      <c r="Z469" s="2">
        <v>7.3646540168298497E-2</v>
      </c>
    </row>
    <row r="470" spans="1:26" x14ac:dyDescent="0.35">
      <c r="A470" s="7">
        <v>127</v>
      </c>
      <c r="B470" s="7">
        <v>34</v>
      </c>
      <c r="C470" s="7">
        <v>0</v>
      </c>
      <c r="D470" s="7">
        <v>1</v>
      </c>
      <c r="E470" s="22" t="str">
        <f t="shared" si="14"/>
        <v>01</v>
      </c>
      <c r="F470" s="4">
        <v>7.5970711169999996</v>
      </c>
      <c r="G470" s="4">
        <v>32.597449697000002</v>
      </c>
      <c r="H470" s="2">
        <f t="shared" si="15"/>
        <v>0.2330572234213516</v>
      </c>
      <c r="I470" s="4">
        <v>0.51700000000000002</v>
      </c>
      <c r="J470" s="4">
        <v>0.44578313253011997</v>
      </c>
      <c r="K470" s="4">
        <v>0.39800000000000002</v>
      </c>
      <c r="L470" s="4">
        <v>0.372</v>
      </c>
      <c r="M470" s="4">
        <v>0.35499999999999998</v>
      </c>
      <c r="N470" s="4">
        <v>0.378</v>
      </c>
      <c r="O470" s="5">
        <v>100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">
        <v>0.65971240447370805</v>
      </c>
      <c r="V470" s="2">
        <v>0.80792269515237303</v>
      </c>
      <c r="W470" s="2">
        <v>0.92130327369769904</v>
      </c>
      <c r="X470" s="2">
        <v>0.98886142470899097</v>
      </c>
      <c r="Y470" s="2">
        <v>1.03563748950672</v>
      </c>
      <c r="Z470" s="2">
        <v>0.97286108336254895</v>
      </c>
    </row>
    <row r="471" spans="1:26" x14ac:dyDescent="0.35">
      <c r="A471" s="7">
        <v>401</v>
      </c>
      <c r="B471" s="7">
        <v>99</v>
      </c>
      <c r="C471" s="7">
        <v>0</v>
      </c>
      <c r="D471" s="7">
        <v>1</v>
      </c>
      <c r="E471" s="22" t="str">
        <f t="shared" si="14"/>
        <v>01</v>
      </c>
      <c r="F471" s="4">
        <v>6.5876368530000002</v>
      </c>
      <c r="G471" s="4">
        <v>27.805502482600001</v>
      </c>
      <c r="H471" s="2">
        <f t="shared" si="15"/>
        <v>0.2369184609097563</v>
      </c>
      <c r="I471" s="4">
        <v>0.42099999999999999</v>
      </c>
      <c r="J471" s="4">
        <v>0.337209302325581</v>
      </c>
      <c r="K471" s="4">
        <v>0.255</v>
      </c>
      <c r="L471" s="4">
        <v>0.23699999999999999</v>
      </c>
      <c r="M471" s="4">
        <v>0.27700000000000002</v>
      </c>
      <c r="N471" s="4">
        <v>0.215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">
        <v>0.86512244529975602</v>
      </c>
      <c r="V471" s="2">
        <v>1.0870514662670301</v>
      </c>
      <c r="W471" s="2">
        <v>1.3664917338237099</v>
      </c>
      <c r="X471" s="2">
        <v>1.43969513784701</v>
      </c>
      <c r="Y471" s="2">
        <v>1.2837377727948001</v>
      </c>
      <c r="Z471" s="2">
        <v>1.5371172508544699</v>
      </c>
    </row>
    <row r="472" spans="1:26" x14ac:dyDescent="0.35">
      <c r="A472" s="7">
        <v>255</v>
      </c>
      <c r="B472" s="7">
        <v>28</v>
      </c>
      <c r="C472" s="7">
        <v>0</v>
      </c>
      <c r="D472" s="7">
        <v>1</v>
      </c>
      <c r="E472" s="22" t="str">
        <f t="shared" si="14"/>
        <v>01</v>
      </c>
      <c r="F472" s="4">
        <v>8.1086339830000007</v>
      </c>
      <c r="G472" s="4">
        <v>32.615510696999998</v>
      </c>
      <c r="H472" s="2">
        <f t="shared" si="15"/>
        <v>0.24861281671563215</v>
      </c>
      <c r="I472" s="4">
        <v>0.66600000000000004</v>
      </c>
      <c r="J472" s="4">
        <v>0.592592592592593</v>
      </c>
      <c r="K472" s="4">
        <v>0.71199999999999997</v>
      </c>
      <c r="L472" s="4">
        <v>0.60599999999999998</v>
      </c>
      <c r="M472" s="4">
        <v>0.75</v>
      </c>
      <c r="N472" s="4">
        <v>0.69199999999999995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0.40646560844174801</v>
      </c>
      <c r="V472" s="2">
        <v>0.52324814376454798</v>
      </c>
      <c r="W472" s="2">
        <v>0.33967736757016098</v>
      </c>
      <c r="X472" s="2">
        <v>0.50087529291282296</v>
      </c>
      <c r="Y472" s="2">
        <v>0.28768207245178101</v>
      </c>
      <c r="Z472" s="2">
        <v>0.368169323364468</v>
      </c>
    </row>
    <row r="473" spans="1:26" x14ac:dyDescent="0.35">
      <c r="A473" s="7">
        <v>741</v>
      </c>
      <c r="B473" s="7">
        <v>64</v>
      </c>
      <c r="C473" s="7">
        <v>0</v>
      </c>
      <c r="D473" s="7">
        <v>1</v>
      </c>
      <c r="E473" s="22" t="str">
        <f t="shared" si="14"/>
        <v>01</v>
      </c>
      <c r="F473" s="4">
        <v>6.4031802170000001</v>
      </c>
      <c r="G473" s="4">
        <v>24.721941173899999</v>
      </c>
      <c r="H473" s="2">
        <f t="shared" si="15"/>
        <v>0.25900798695209698</v>
      </c>
      <c r="I473" s="4">
        <v>0.52900000000000003</v>
      </c>
      <c r="J473" s="4">
        <v>0.42105263157894701</v>
      </c>
      <c r="K473" s="4">
        <v>0.58099999999999996</v>
      </c>
      <c r="L473" s="4">
        <v>0.52200000000000002</v>
      </c>
      <c r="M473" s="4">
        <v>0.60599999999999998</v>
      </c>
      <c r="N473" s="4">
        <v>0.53100000000000003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0.63676684712383802</v>
      </c>
      <c r="V473" s="2">
        <v>0.86499743748660496</v>
      </c>
      <c r="W473" s="2">
        <v>0.54300452213022599</v>
      </c>
      <c r="X473" s="2">
        <v>0.65008769109949804</v>
      </c>
      <c r="Y473" s="2">
        <v>0.50087529291282296</v>
      </c>
      <c r="Z473" s="2">
        <v>0.63299325774019799</v>
      </c>
    </row>
    <row r="474" spans="1:26" x14ac:dyDescent="0.35">
      <c r="A474" s="7">
        <v>581</v>
      </c>
      <c r="B474" s="7">
        <v>72</v>
      </c>
      <c r="C474" s="7">
        <v>0</v>
      </c>
      <c r="D474" s="7">
        <v>1</v>
      </c>
      <c r="E474" s="22" t="str">
        <f t="shared" si="14"/>
        <v>01</v>
      </c>
      <c r="F474" s="4">
        <v>9.8173769150000005</v>
      </c>
      <c r="G474" s="4">
        <v>37.228266030999997</v>
      </c>
      <c r="H474" s="2">
        <f t="shared" si="15"/>
        <v>0.26370760611909955</v>
      </c>
      <c r="I474" s="4">
        <v>0.47399999999999998</v>
      </c>
      <c r="J474" s="4">
        <v>0.371428571428571</v>
      </c>
      <c r="K474" s="4">
        <v>0.249</v>
      </c>
      <c r="L474" s="4">
        <v>0.23599999999999999</v>
      </c>
      <c r="M474" s="4">
        <v>0.222</v>
      </c>
      <c r="N474" s="4">
        <v>0.27800000000000002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0.74654795728706103</v>
      </c>
      <c r="V474" s="2">
        <v>0.990398704027877</v>
      </c>
      <c r="W474" s="2">
        <v>1.3903023825174301</v>
      </c>
      <c r="X474" s="2">
        <v>1.4439234739565301</v>
      </c>
      <c r="Y474" s="2">
        <v>1.50507789710986</v>
      </c>
      <c r="Z474" s="2">
        <v>1.2801341652914999</v>
      </c>
    </row>
    <row r="475" spans="1:26" x14ac:dyDescent="0.35">
      <c r="A475" s="7">
        <v>985</v>
      </c>
      <c r="B475" s="7">
        <v>63</v>
      </c>
      <c r="C475" s="7">
        <v>0</v>
      </c>
      <c r="D475" s="7">
        <v>1</v>
      </c>
      <c r="E475" s="22" t="str">
        <f t="shared" si="14"/>
        <v>01</v>
      </c>
      <c r="F475" s="4">
        <v>6.99744777</v>
      </c>
      <c r="G475" s="4">
        <v>26.0291351503</v>
      </c>
      <c r="H475" s="2">
        <f t="shared" si="15"/>
        <v>0.26883135876757513</v>
      </c>
      <c r="I475" s="4">
        <v>0.32600000000000001</v>
      </c>
      <c r="J475" s="4">
        <v>0.227848101265823</v>
      </c>
      <c r="K475" s="4">
        <v>0.86</v>
      </c>
      <c r="L475" s="4">
        <v>0.71799999999999997</v>
      </c>
      <c r="M475" s="4">
        <v>0.89400000000000002</v>
      </c>
      <c r="N475" s="4">
        <v>0.78800000000000003</v>
      </c>
      <c r="O475" s="5">
        <v>0</v>
      </c>
      <c r="P475" s="5">
        <v>0</v>
      </c>
      <c r="Q475" s="5">
        <v>100</v>
      </c>
      <c r="R475" s="5">
        <v>100</v>
      </c>
      <c r="S475" s="5">
        <v>100</v>
      </c>
      <c r="T475" s="5">
        <v>100</v>
      </c>
      <c r="U475" s="2">
        <v>1.12085789761543</v>
      </c>
      <c r="V475" s="2">
        <v>1.4790760945708601</v>
      </c>
      <c r="W475" s="2">
        <v>0.15082288973458399</v>
      </c>
      <c r="X475" s="2">
        <v>0.33128570993391299</v>
      </c>
      <c r="Y475" s="2">
        <v>0.112049503808623</v>
      </c>
      <c r="Z475" s="2">
        <v>0.238257189124258</v>
      </c>
    </row>
    <row r="476" spans="1:26" x14ac:dyDescent="0.35">
      <c r="A476" s="7">
        <v>369</v>
      </c>
      <c r="B476" s="7">
        <v>87</v>
      </c>
      <c r="C476" s="7">
        <v>0</v>
      </c>
      <c r="D476" s="7">
        <v>1</v>
      </c>
      <c r="E476" s="22" t="str">
        <f t="shared" si="14"/>
        <v>01</v>
      </c>
      <c r="F476" s="4">
        <v>7.3707777620000003</v>
      </c>
      <c r="G476" s="4">
        <v>26.587103420999998</v>
      </c>
      <c r="H476" s="2">
        <f t="shared" si="15"/>
        <v>0.27723131945912327</v>
      </c>
      <c r="I476" s="4">
        <v>0.317</v>
      </c>
      <c r="J476" s="4">
        <v>0.29347826086956502</v>
      </c>
      <c r="K476" s="4">
        <v>0.62</v>
      </c>
      <c r="L476" s="4">
        <v>0.58799999999999997</v>
      </c>
      <c r="M476" s="4">
        <v>0.71299999999999997</v>
      </c>
      <c r="N476" s="4">
        <v>0.69399999999999995</v>
      </c>
      <c r="O476" s="5">
        <v>0</v>
      </c>
      <c r="P476" s="5">
        <v>0</v>
      </c>
      <c r="Q476" s="5">
        <v>100</v>
      </c>
      <c r="R476" s="5">
        <v>100</v>
      </c>
      <c r="S476" s="5">
        <v>100</v>
      </c>
      <c r="T476" s="5">
        <v>100</v>
      </c>
      <c r="U476" s="2">
        <v>1.1488535051048601</v>
      </c>
      <c r="V476" s="2">
        <v>1.22595171104471</v>
      </c>
      <c r="W476" s="2">
        <v>0.47803580094300002</v>
      </c>
      <c r="X476" s="2">
        <v>0.53102833108351</v>
      </c>
      <c r="Y476" s="2">
        <v>0.33827385856784098</v>
      </c>
      <c r="Z476" s="2">
        <v>0.36528331847533302</v>
      </c>
    </row>
    <row r="477" spans="1:26" x14ac:dyDescent="0.35">
      <c r="A477" s="7">
        <v>687</v>
      </c>
      <c r="B477" s="7">
        <v>10</v>
      </c>
      <c r="C477" s="7">
        <v>0</v>
      </c>
      <c r="D477" s="7">
        <v>1</v>
      </c>
      <c r="E477" s="22" t="str">
        <f t="shared" si="14"/>
        <v>01</v>
      </c>
      <c r="F477" s="4">
        <v>7.545454608</v>
      </c>
      <c r="G477" s="4">
        <v>26.5116911633</v>
      </c>
      <c r="H477" s="2">
        <f t="shared" si="15"/>
        <v>0.28460857368635673</v>
      </c>
      <c r="I477" s="4">
        <v>0.26800000000000002</v>
      </c>
      <c r="J477" s="4">
        <v>0.23469387755102</v>
      </c>
      <c r="K477" s="4">
        <v>0.17299999999999999</v>
      </c>
      <c r="L477" s="4">
        <v>0.185</v>
      </c>
      <c r="M477" s="4">
        <v>0.17499999999999999</v>
      </c>
      <c r="N477" s="4">
        <v>0.13300000000000001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1.3167682984712801</v>
      </c>
      <c r="V477" s="2">
        <v>1.44947326274142</v>
      </c>
      <c r="W477" s="2">
        <v>1.75446368448436</v>
      </c>
      <c r="X477" s="2">
        <v>1.68739945390381</v>
      </c>
      <c r="Y477" s="2">
        <v>1.7429693050586199</v>
      </c>
      <c r="Z477" s="2">
        <v>2.01740615076038</v>
      </c>
    </row>
    <row r="478" spans="1:26" x14ac:dyDescent="0.35">
      <c r="A478" s="7">
        <v>757</v>
      </c>
      <c r="B478" s="7">
        <v>53</v>
      </c>
      <c r="C478" s="7">
        <v>0</v>
      </c>
      <c r="D478" s="7">
        <v>1</v>
      </c>
      <c r="E478" s="22" t="str">
        <f t="shared" si="14"/>
        <v>01</v>
      </c>
      <c r="F478" s="4">
        <v>7.8227257579999998</v>
      </c>
      <c r="G478" s="4">
        <v>27.285491472699999</v>
      </c>
      <c r="H478" s="2">
        <f t="shared" si="15"/>
        <v>0.28669909669125387</v>
      </c>
      <c r="I478" s="4">
        <v>0.66200000000000003</v>
      </c>
      <c r="J478" s="4">
        <v>0.62068965517241403</v>
      </c>
      <c r="K478" s="4">
        <v>0.65700000000000003</v>
      </c>
      <c r="L478" s="4">
        <v>0.68400000000000005</v>
      </c>
      <c r="M478" s="4">
        <v>0.42</v>
      </c>
      <c r="N478" s="4">
        <v>0.63800000000000001</v>
      </c>
      <c r="O478" s="5">
        <v>100</v>
      </c>
      <c r="P478" s="5">
        <v>100</v>
      </c>
      <c r="Q478" s="5">
        <v>100</v>
      </c>
      <c r="R478" s="5">
        <v>100</v>
      </c>
      <c r="S478" s="5">
        <v>0</v>
      </c>
      <c r="T478" s="5">
        <v>100</v>
      </c>
      <c r="U478" s="2">
        <v>0.41248972304512899</v>
      </c>
      <c r="V478" s="2">
        <v>0.47692407209030901</v>
      </c>
      <c r="W478" s="2">
        <v>0.42007126049752702</v>
      </c>
      <c r="X478" s="2">
        <v>0.37979736135958703</v>
      </c>
      <c r="Y478" s="2">
        <v>0.86750056770472295</v>
      </c>
      <c r="Z478" s="2">
        <v>0.44941699563734699</v>
      </c>
    </row>
    <row r="479" spans="1:26" x14ac:dyDescent="0.35">
      <c r="A479" s="7">
        <v>245</v>
      </c>
      <c r="B479" s="7">
        <v>42</v>
      </c>
      <c r="C479" s="7">
        <v>0</v>
      </c>
      <c r="D479" s="7">
        <v>1</v>
      </c>
      <c r="E479" s="22" t="str">
        <f t="shared" si="14"/>
        <v>01</v>
      </c>
      <c r="F479" s="4">
        <v>9.2661297400000002</v>
      </c>
      <c r="G479" s="4">
        <v>32.197317320000003</v>
      </c>
      <c r="H479" s="2">
        <f t="shared" si="15"/>
        <v>0.28779198117366628</v>
      </c>
      <c r="I479" s="4">
        <v>0.47699999999999998</v>
      </c>
      <c r="J479" s="4">
        <v>0.329113924050633</v>
      </c>
      <c r="K479" s="4">
        <v>0.59799999999999998</v>
      </c>
      <c r="L479" s="4">
        <v>0.45700000000000002</v>
      </c>
      <c r="M479" s="4">
        <v>0.59199999999999997</v>
      </c>
      <c r="N479" s="4">
        <v>0.55300000000000005</v>
      </c>
      <c r="O479" s="5">
        <v>0</v>
      </c>
      <c r="P479" s="5">
        <v>0</v>
      </c>
      <c r="Q479" s="5">
        <v>100</v>
      </c>
      <c r="R479" s="5">
        <v>0</v>
      </c>
      <c r="S479" s="5">
        <v>100</v>
      </c>
      <c r="T479" s="5">
        <v>100</v>
      </c>
      <c r="U479" s="2">
        <v>0.74023878809379595</v>
      </c>
      <c r="V479" s="2">
        <v>1.11135131444554</v>
      </c>
      <c r="W479" s="2">
        <v>0.514164525031505</v>
      </c>
      <c r="X479" s="2">
        <v>0.78307188808793204</v>
      </c>
      <c r="Y479" s="2">
        <v>0.52424864409813099</v>
      </c>
      <c r="Z479" s="2">
        <v>0.59239727745980197</v>
      </c>
    </row>
    <row r="480" spans="1:26" x14ac:dyDescent="0.35">
      <c r="A480" s="7">
        <v>71</v>
      </c>
      <c r="B480" s="7">
        <v>27</v>
      </c>
      <c r="C480" s="7">
        <v>0</v>
      </c>
      <c r="D480" s="7">
        <v>1</v>
      </c>
      <c r="E480" s="22" t="str">
        <f t="shared" si="14"/>
        <v>01</v>
      </c>
      <c r="F480" s="4">
        <v>7.4369177799999999</v>
      </c>
      <c r="G480" s="4">
        <v>25.419620222999999</v>
      </c>
      <c r="H480" s="2">
        <f t="shared" si="15"/>
        <v>0.29256604602105662</v>
      </c>
      <c r="I480" s="4">
        <v>0.156</v>
      </c>
      <c r="J480" s="4">
        <v>0.13829787234042601</v>
      </c>
      <c r="K480" s="4">
        <v>0.11899999999999999</v>
      </c>
      <c r="L480" s="4">
        <v>0.122</v>
      </c>
      <c r="M480" s="4">
        <v>0.14699999999999999</v>
      </c>
      <c r="N480" s="4">
        <v>0.11899999999999999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1.8578992717325999</v>
      </c>
      <c r="V480" s="2">
        <v>1.97834542480847</v>
      </c>
      <c r="W480" s="2">
        <v>2.1286317858706099</v>
      </c>
      <c r="X480" s="2">
        <v>2.1037342342488801</v>
      </c>
      <c r="Y480" s="2">
        <v>1.9173226922033999</v>
      </c>
      <c r="Z480" s="2">
        <v>2.1286317858706099</v>
      </c>
    </row>
    <row r="481" spans="1:26" x14ac:dyDescent="0.35">
      <c r="A481" s="7">
        <v>449</v>
      </c>
      <c r="B481" s="7">
        <v>94</v>
      </c>
      <c r="C481" s="7">
        <v>0</v>
      </c>
      <c r="D481" s="7">
        <v>1</v>
      </c>
      <c r="E481" s="22" t="str">
        <f t="shared" si="14"/>
        <v>01</v>
      </c>
      <c r="F481" s="4">
        <v>8.6873383159999999</v>
      </c>
      <c r="G481" s="4">
        <v>28.0649055881</v>
      </c>
      <c r="H481" s="2">
        <f t="shared" si="15"/>
        <v>0.30954454091174921</v>
      </c>
      <c r="I481" s="4">
        <v>0.45400000000000001</v>
      </c>
      <c r="J481" s="4">
        <v>0.33333333333333298</v>
      </c>
      <c r="K481" s="4">
        <v>0.70199999999999996</v>
      </c>
      <c r="L481" s="4">
        <v>0.64800000000000002</v>
      </c>
      <c r="M481" s="4">
        <v>0.89800000000000002</v>
      </c>
      <c r="N481" s="4">
        <v>0.79200000000000004</v>
      </c>
      <c r="O481" s="5">
        <v>0</v>
      </c>
      <c r="P481" s="5">
        <v>0</v>
      </c>
      <c r="Q481" s="5">
        <v>100</v>
      </c>
      <c r="R481" s="5">
        <v>100</v>
      </c>
      <c r="S481" s="5">
        <v>100</v>
      </c>
      <c r="T481" s="5">
        <v>100</v>
      </c>
      <c r="U481" s="2">
        <v>0.78965808094078904</v>
      </c>
      <c r="V481" s="2">
        <v>1.09861228866811</v>
      </c>
      <c r="W481" s="2">
        <v>0.353821874956326</v>
      </c>
      <c r="X481" s="2">
        <v>0.43386458262986199</v>
      </c>
      <c r="Y481" s="2">
        <v>0.107585210679937</v>
      </c>
      <c r="Z481" s="2">
        <v>0.233193887167711</v>
      </c>
    </row>
    <row r="482" spans="1:26" x14ac:dyDescent="0.35">
      <c r="A482" s="7">
        <v>305</v>
      </c>
      <c r="B482" s="7">
        <v>44</v>
      </c>
      <c r="C482" s="7">
        <v>0</v>
      </c>
      <c r="D482" s="7">
        <v>1</v>
      </c>
      <c r="E482" s="22" t="str">
        <f t="shared" si="14"/>
        <v>01</v>
      </c>
      <c r="F482" s="4">
        <v>6.6594436459999997</v>
      </c>
      <c r="G482" s="4">
        <v>20.807114396900001</v>
      </c>
      <c r="H482" s="2">
        <f t="shared" si="15"/>
        <v>0.32005608845944411</v>
      </c>
      <c r="I482" s="4">
        <v>0.41</v>
      </c>
      <c r="J482" s="4">
        <v>0.309859154929577</v>
      </c>
      <c r="K482" s="4">
        <v>0.29699999999999999</v>
      </c>
      <c r="L482" s="4">
        <v>0.23200000000000001</v>
      </c>
      <c r="M482" s="4">
        <v>0.17399999999999999</v>
      </c>
      <c r="N482" s="4">
        <v>0.23599999999999999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0.89159811928378396</v>
      </c>
      <c r="V482" s="2">
        <v>1.1716374236830001</v>
      </c>
      <c r="W482" s="2">
        <v>1.2140231401794399</v>
      </c>
      <c r="X482" s="2">
        <v>1.46101790731583</v>
      </c>
      <c r="Y482" s="2">
        <v>1.7486999797676099</v>
      </c>
      <c r="Z482" s="2">
        <v>1.4439234739565301</v>
      </c>
    </row>
    <row r="483" spans="1:26" x14ac:dyDescent="0.35">
      <c r="A483" s="7">
        <v>995</v>
      </c>
      <c r="B483" s="7">
        <v>98</v>
      </c>
      <c r="C483" s="7">
        <v>0</v>
      </c>
      <c r="D483" s="7">
        <v>1</v>
      </c>
      <c r="E483" s="22" t="str">
        <f t="shared" si="14"/>
        <v>01</v>
      </c>
      <c r="F483" s="4">
        <v>10.43149114</v>
      </c>
      <c r="G483" s="4">
        <v>32.502951852629998</v>
      </c>
      <c r="H483" s="2">
        <f t="shared" si="15"/>
        <v>0.32093980839946168</v>
      </c>
      <c r="I483" s="4">
        <v>0.51900000000000002</v>
      </c>
      <c r="J483" s="4">
        <v>0.45454545454545497</v>
      </c>
      <c r="K483" s="4">
        <v>0.63100000000000001</v>
      </c>
      <c r="L483" s="4">
        <v>0.61499999999999999</v>
      </c>
      <c r="M483" s="4">
        <v>0.64100000000000001</v>
      </c>
      <c r="N483" s="4">
        <v>0.55300000000000005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0.65585139581624796</v>
      </c>
      <c r="V483" s="2">
        <v>0.78845736036427005</v>
      </c>
      <c r="W483" s="2">
        <v>0.46044941644092402</v>
      </c>
      <c r="X483" s="2">
        <v>0.48613301117561902</v>
      </c>
      <c r="Y483" s="2">
        <v>0.44472582206146699</v>
      </c>
      <c r="Z483" s="2">
        <v>0.59239727745980197</v>
      </c>
    </row>
    <row r="484" spans="1:26" x14ac:dyDescent="0.35">
      <c r="A484" s="7">
        <v>261</v>
      </c>
      <c r="B484" s="7">
        <v>45</v>
      </c>
      <c r="C484" s="7">
        <v>0</v>
      </c>
      <c r="D484" s="7">
        <v>1</v>
      </c>
      <c r="E484" s="22" t="str">
        <f t="shared" si="14"/>
        <v>01</v>
      </c>
      <c r="F484" s="4">
        <v>9.7644391939999995</v>
      </c>
      <c r="G484" s="4">
        <v>29.976485129433001</v>
      </c>
      <c r="H484" s="2">
        <f t="shared" si="15"/>
        <v>0.32573662828843775</v>
      </c>
      <c r="I484" s="4">
        <v>0.28799999999999998</v>
      </c>
      <c r="J484" s="4">
        <v>0.298969072164948</v>
      </c>
      <c r="K484" s="4">
        <v>0.21099999999999999</v>
      </c>
      <c r="L484" s="4">
        <v>0.217</v>
      </c>
      <c r="M484" s="4">
        <v>0.23</v>
      </c>
      <c r="N484" s="4">
        <v>0.19600000000000001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1.24479479884619</v>
      </c>
      <c r="V484" s="2">
        <v>1.20741514851691</v>
      </c>
      <c r="W484" s="2">
        <v>1.5558971455060699</v>
      </c>
      <c r="X484" s="2">
        <v>1.52785792544168</v>
      </c>
      <c r="Y484" s="2">
        <v>1.4696759700589399</v>
      </c>
      <c r="Z484" s="2">
        <v>1.62964061975162</v>
      </c>
    </row>
    <row r="485" spans="1:26" x14ac:dyDescent="0.35">
      <c r="A485" s="7">
        <v>445</v>
      </c>
      <c r="B485" s="7">
        <v>32</v>
      </c>
      <c r="C485" s="7">
        <v>0</v>
      </c>
      <c r="D485" s="7">
        <v>1</v>
      </c>
      <c r="E485" s="22" t="str">
        <f t="shared" si="14"/>
        <v>01</v>
      </c>
      <c r="F485" s="4">
        <v>11.40265546</v>
      </c>
      <c r="G485" s="4">
        <v>34.302413483460001</v>
      </c>
      <c r="H485" s="2">
        <f t="shared" si="15"/>
        <v>0.33241554462335871</v>
      </c>
      <c r="I485" s="4">
        <v>0.38700000000000001</v>
      </c>
      <c r="J485" s="4">
        <v>0.34782608695652201</v>
      </c>
      <c r="K485" s="4">
        <v>0.628</v>
      </c>
      <c r="L485" s="4">
        <v>0.62</v>
      </c>
      <c r="M485" s="4">
        <v>0.73099999999999998</v>
      </c>
      <c r="N485" s="4">
        <v>0.51700000000000002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0.94933058595235498</v>
      </c>
      <c r="V485" s="2">
        <v>1.0560526742493099</v>
      </c>
      <c r="W485" s="2">
        <v>0.46521511251393799</v>
      </c>
      <c r="X485" s="2">
        <v>0.47803580094300002</v>
      </c>
      <c r="Y485" s="2">
        <v>0.31334181923235899</v>
      </c>
      <c r="Z485" s="2">
        <v>0.65971240447370805</v>
      </c>
    </row>
    <row r="486" spans="1:26" x14ac:dyDescent="0.35">
      <c r="A486" s="7">
        <v>599</v>
      </c>
      <c r="B486" s="7">
        <v>68</v>
      </c>
      <c r="C486" s="7">
        <v>0</v>
      </c>
      <c r="D486" s="7">
        <v>1</v>
      </c>
      <c r="E486" s="22" t="str">
        <f t="shared" si="14"/>
        <v>01</v>
      </c>
      <c r="F486" s="4">
        <v>8.3115232110000008</v>
      </c>
      <c r="G486" s="4">
        <v>24.9457528754</v>
      </c>
      <c r="H486" s="2">
        <f t="shared" si="15"/>
        <v>0.33318389917974073</v>
      </c>
      <c r="I486" s="4">
        <v>0.54100000000000004</v>
      </c>
      <c r="J486" s="4">
        <v>0.38888888888888901</v>
      </c>
      <c r="K486" s="4">
        <v>0.64200000000000002</v>
      </c>
      <c r="L486" s="4">
        <v>0.45200000000000001</v>
      </c>
      <c r="M486" s="4">
        <v>0.59799999999999998</v>
      </c>
      <c r="N486" s="4">
        <v>0.57399999999999995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100</v>
      </c>
      <c r="U486" s="2">
        <v>0.61433600013565504</v>
      </c>
      <c r="V486" s="2">
        <v>0.94446160884085095</v>
      </c>
      <c r="W486" s="2">
        <v>0.44316697529217602</v>
      </c>
      <c r="X486" s="2">
        <v>0.79407309914990598</v>
      </c>
      <c r="Y486" s="2">
        <v>0.514164525031505</v>
      </c>
      <c r="Z486" s="2">
        <v>0.55512588266257101</v>
      </c>
    </row>
    <row r="487" spans="1:26" x14ac:dyDescent="0.35">
      <c r="A487" s="7">
        <v>37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8.9349324419999991</v>
      </c>
      <c r="G487" s="4">
        <v>26.785919727500001</v>
      </c>
      <c r="H487" s="2">
        <f t="shared" si="15"/>
        <v>0.33356825275731977</v>
      </c>
      <c r="I487" s="4">
        <v>0.626</v>
      </c>
      <c r="J487" s="4">
        <v>0.52</v>
      </c>
      <c r="K487" s="4">
        <v>0.36</v>
      </c>
      <c r="L487" s="4">
        <v>0.28199999999999997</v>
      </c>
      <c r="M487" s="4">
        <v>0.35199999999999998</v>
      </c>
      <c r="N487" s="4">
        <v>0.26700000000000002</v>
      </c>
      <c r="O487" s="5">
        <v>100</v>
      </c>
      <c r="P487" s="5">
        <v>100</v>
      </c>
      <c r="Q487" s="5">
        <v>0</v>
      </c>
      <c r="R487" s="5">
        <v>0</v>
      </c>
      <c r="S487" s="5">
        <v>0</v>
      </c>
      <c r="T487" s="5">
        <v>0</v>
      </c>
      <c r="U487" s="2">
        <v>0.46840490788203898</v>
      </c>
      <c r="V487" s="2">
        <v>0.65392646740666405</v>
      </c>
      <c r="W487" s="2">
        <v>1.0216512475319799</v>
      </c>
      <c r="X487" s="2">
        <v>1.2658482080440201</v>
      </c>
      <c r="Y487" s="2">
        <v>1.04412410338404</v>
      </c>
      <c r="Z487" s="2">
        <v>1.3205066205818901</v>
      </c>
    </row>
    <row r="488" spans="1:26" x14ac:dyDescent="0.35">
      <c r="A488" s="7">
        <v>681</v>
      </c>
      <c r="B488" s="7">
        <v>95</v>
      </c>
      <c r="C488" s="7">
        <v>0</v>
      </c>
      <c r="D488" s="7">
        <v>1</v>
      </c>
      <c r="E488" s="22" t="str">
        <f t="shared" si="14"/>
        <v>01</v>
      </c>
      <c r="F488" s="4">
        <v>12.06581735</v>
      </c>
      <c r="G488" s="4">
        <v>35.333430443099999</v>
      </c>
      <c r="H488" s="2">
        <f t="shared" si="15"/>
        <v>0.34148445816577211</v>
      </c>
      <c r="I488" s="4">
        <v>0.67</v>
      </c>
      <c r="J488" s="4">
        <v>0.52307692307692299</v>
      </c>
      <c r="K488" s="4">
        <v>0.67800000000000005</v>
      </c>
      <c r="L488" s="4">
        <v>0.44900000000000001</v>
      </c>
      <c r="M488" s="4">
        <v>0.68600000000000005</v>
      </c>
      <c r="N488" s="4">
        <v>0.47099999999999997</v>
      </c>
      <c r="O488" s="5">
        <v>100</v>
      </c>
      <c r="P488" s="5">
        <v>100</v>
      </c>
      <c r="Q488" s="5">
        <v>100</v>
      </c>
      <c r="R488" s="5">
        <v>0</v>
      </c>
      <c r="S488" s="5">
        <v>100</v>
      </c>
      <c r="T488" s="5">
        <v>0</v>
      </c>
      <c r="U488" s="2">
        <v>0.40047756659712502</v>
      </c>
      <c r="V488" s="2">
        <v>0.64802674527947601</v>
      </c>
      <c r="W488" s="2">
        <v>0.38860799104174099</v>
      </c>
      <c r="X488" s="2">
        <v>0.80073239123988305</v>
      </c>
      <c r="Y488" s="2">
        <v>0.376877651256252</v>
      </c>
      <c r="Z488" s="2">
        <v>0.752897184965719</v>
      </c>
    </row>
    <row r="489" spans="1:26" x14ac:dyDescent="0.35">
      <c r="A489" s="7">
        <v>109</v>
      </c>
      <c r="B489" s="7">
        <v>10</v>
      </c>
      <c r="C489" s="7">
        <v>0</v>
      </c>
      <c r="D489" s="7">
        <v>1</v>
      </c>
      <c r="E489" s="22" t="str">
        <f t="shared" si="14"/>
        <v>01</v>
      </c>
      <c r="F489" s="4">
        <v>9.3535305920000003</v>
      </c>
      <c r="G489" s="4">
        <v>27.238355209000002</v>
      </c>
      <c r="H489" s="2">
        <f t="shared" si="15"/>
        <v>0.34339557290557104</v>
      </c>
      <c r="I489" s="4">
        <v>0.29299999999999998</v>
      </c>
      <c r="J489" s="4">
        <v>0.26595744680851102</v>
      </c>
      <c r="K489" s="4">
        <v>0.28699999999999998</v>
      </c>
      <c r="L489" s="4">
        <v>0.30399999999999999</v>
      </c>
      <c r="M489" s="4">
        <v>0.35</v>
      </c>
      <c r="N489" s="4">
        <v>0.26900000000000002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1.22758266996507</v>
      </c>
      <c r="V489" s="2">
        <v>1.3244189574017999</v>
      </c>
      <c r="W489" s="2">
        <v>1.2482730632225201</v>
      </c>
      <c r="X489" s="2">
        <v>1.1907275775759201</v>
      </c>
      <c r="Y489" s="2">
        <v>1.0498221244986801</v>
      </c>
      <c r="Z489" s="2">
        <v>1.3130438993803</v>
      </c>
    </row>
    <row r="490" spans="1:26" x14ac:dyDescent="0.35">
      <c r="A490" s="7">
        <v>335</v>
      </c>
      <c r="B490" s="7">
        <v>88</v>
      </c>
      <c r="C490" s="7">
        <v>0</v>
      </c>
      <c r="D490" s="7">
        <v>1</v>
      </c>
      <c r="E490" s="22" t="str">
        <f t="shared" si="14"/>
        <v>01</v>
      </c>
      <c r="F490" s="4">
        <v>8.890661433</v>
      </c>
      <c r="G490" s="4">
        <v>25.4859070784</v>
      </c>
      <c r="H490" s="2">
        <f t="shared" si="15"/>
        <v>0.34884618411463475</v>
      </c>
      <c r="I490" s="4">
        <v>0.63800000000000001</v>
      </c>
      <c r="J490" s="4">
        <v>0.592592592592593</v>
      </c>
      <c r="K490" s="4">
        <v>0.94</v>
      </c>
      <c r="L490" s="4">
        <v>0.90700000000000003</v>
      </c>
      <c r="M490" s="4">
        <v>0.95399999999999996</v>
      </c>
      <c r="N490" s="4">
        <v>0.97299999999999998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0.44941699563734699</v>
      </c>
      <c r="V490" s="2">
        <v>0.52324814376454798</v>
      </c>
      <c r="W490" s="2">
        <v>6.1875403718087502E-2</v>
      </c>
      <c r="X490" s="2">
        <v>9.7612828867000401E-2</v>
      </c>
      <c r="Y490" s="2">
        <v>4.7091607533850603E-2</v>
      </c>
      <c r="Z490" s="2">
        <v>2.7371196796132001E-2</v>
      </c>
    </row>
    <row r="491" spans="1:26" x14ac:dyDescent="0.35">
      <c r="A491" s="7">
        <v>493</v>
      </c>
      <c r="B491" s="7">
        <v>56</v>
      </c>
      <c r="C491" s="7">
        <v>0</v>
      </c>
      <c r="D491" s="7">
        <v>1</v>
      </c>
      <c r="E491" s="22" t="str">
        <f t="shared" si="14"/>
        <v>01</v>
      </c>
      <c r="F491" s="4">
        <v>9.0124444169999993</v>
      </c>
      <c r="G491" s="4">
        <v>25.240567637000002</v>
      </c>
      <c r="H491" s="2">
        <f t="shared" si="15"/>
        <v>0.35706187541474738</v>
      </c>
      <c r="I491" s="4">
        <v>0.79300000000000004</v>
      </c>
      <c r="J491" s="4">
        <v>0.65</v>
      </c>
      <c r="K491" s="4">
        <v>0.90500000000000003</v>
      </c>
      <c r="L491" s="4">
        <v>0.75700000000000001</v>
      </c>
      <c r="M491" s="4">
        <v>0.84899999999999998</v>
      </c>
      <c r="N491" s="4">
        <v>0.77400000000000002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0.231932057347289</v>
      </c>
      <c r="V491" s="2">
        <v>0.430782916092454</v>
      </c>
      <c r="W491" s="2">
        <v>9.9820335282210904E-2</v>
      </c>
      <c r="X491" s="2">
        <v>0.278392025544688</v>
      </c>
      <c r="Y491" s="2">
        <v>0.16369609267078999</v>
      </c>
      <c r="Z491" s="2">
        <v>0.25618340539241002</v>
      </c>
    </row>
    <row r="492" spans="1:26" x14ac:dyDescent="0.35">
      <c r="A492" s="7">
        <v>715</v>
      </c>
      <c r="B492" s="7">
        <v>24</v>
      </c>
      <c r="C492" s="7">
        <v>0</v>
      </c>
      <c r="D492" s="7">
        <v>1</v>
      </c>
      <c r="E492" s="22" t="str">
        <f t="shared" si="14"/>
        <v>01</v>
      </c>
      <c r="F492" s="4">
        <v>9.6553492700000003</v>
      </c>
      <c r="G492" s="4">
        <v>25.196215525620001</v>
      </c>
      <c r="H492" s="2">
        <f t="shared" si="15"/>
        <v>0.38320632954509593</v>
      </c>
      <c r="I492" s="4">
        <v>0.41</v>
      </c>
      <c r="J492" s="4">
        <v>0.337209302325581</v>
      </c>
      <c r="K492" s="4">
        <v>0.95</v>
      </c>
      <c r="L492" s="4">
        <v>0.88200000000000001</v>
      </c>
      <c r="M492" s="4">
        <v>0.97</v>
      </c>
      <c r="N492" s="4">
        <v>0.97399999999999998</v>
      </c>
      <c r="O492" s="5">
        <v>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0.89159811928378396</v>
      </c>
      <c r="V492" s="2">
        <v>1.0870514662670301</v>
      </c>
      <c r="W492" s="2">
        <v>5.1293294387550599E-2</v>
      </c>
      <c r="X492" s="2">
        <v>0.125563222975346</v>
      </c>
      <c r="Y492" s="2">
        <v>3.0459207484708602E-2</v>
      </c>
      <c r="Z492" s="2">
        <v>2.6343975339602001E-2</v>
      </c>
    </row>
    <row r="493" spans="1:26" x14ac:dyDescent="0.35">
      <c r="A493" s="7">
        <v>165</v>
      </c>
      <c r="B493" s="7">
        <v>53</v>
      </c>
      <c r="C493" s="7">
        <v>0</v>
      </c>
      <c r="D493" s="7">
        <v>1</v>
      </c>
      <c r="E493" s="22" t="str">
        <f t="shared" si="14"/>
        <v>01</v>
      </c>
      <c r="F493" s="4">
        <v>9.4817553340000007</v>
      </c>
      <c r="G493" s="4">
        <v>24.009378748</v>
      </c>
      <c r="H493" s="2">
        <f t="shared" si="15"/>
        <v>0.39491881208254248</v>
      </c>
      <c r="I493" s="4">
        <v>0.46899999999999997</v>
      </c>
      <c r="J493" s="4">
        <v>0.36904761904761901</v>
      </c>
      <c r="K493" s="4">
        <v>0.41299999999999998</v>
      </c>
      <c r="L493" s="4">
        <v>0.317</v>
      </c>
      <c r="M493" s="4">
        <v>0.378</v>
      </c>
      <c r="N493" s="4">
        <v>0.32900000000000001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0.75715251053585797</v>
      </c>
      <c r="V493" s="2">
        <v>0.99682959435816698</v>
      </c>
      <c r="W493" s="2">
        <v>0.88430768602110399</v>
      </c>
      <c r="X493" s="2">
        <v>1.1488535051048601</v>
      </c>
      <c r="Y493" s="2">
        <v>0.97286108336254895</v>
      </c>
      <c r="Z493" s="2">
        <v>1.11169752821677</v>
      </c>
    </row>
    <row r="494" spans="1:26" x14ac:dyDescent="0.35">
      <c r="A494" s="7">
        <v>81</v>
      </c>
      <c r="B494" s="7">
        <v>78</v>
      </c>
      <c r="C494" s="7">
        <v>0</v>
      </c>
      <c r="D494" s="7">
        <v>1</v>
      </c>
      <c r="E494" s="22" t="str">
        <f t="shared" si="14"/>
        <v>01</v>
      </c>
      <c r="F494" s="4">
        <v>10.986739269999999</v>
      </c>
      <c r="G494" s="4">
        <v>25.655090183799999</v>
      </c>
      <c r="H494" s="2">
        <f t="shared" si="15"/>
        <v>0.42824793018804574</v>
      </c>
      <c r="I494" s="4">
        <v>0.54800000000000004</v>
      </c>
      <c r="J494" s="4">
        <v>0.54901960784313697</v>
      </c>
      <c r="K494" s="4">
        <v>0.46300000000000002</v>
      </c>
      <c r="L494" s="4">
        <v>0.54100000000000004</v>
      </c>
      <c r="M494" s="4">
        <v>0.42499999999999999</v>
      </c>
      <c r="N494" s="4">
        <v>0.36499999999999999</v>
      </c>
      <c r="O494" s="5">
        <v>100</v>
      </c>
      <c r="P494" s="5">
        <v>100</v>
      </c>
      <c r="Q494" s="5">
        <v>0</v>
      </c>
      <c r="R494" s="5">
        <v>100</v>
      </c>
      <c r="S494" s="5">
        <v>0</v>
      </c>
      <c r="T494" s="5">
        <v>0</v>
      </c>
      <c r="U494" s="2">
        <v>0.60147999203412095</v>
      </c>
      <c r="V494" s="2">
        <v>0.59962112254912203</v>
      </c>
      <c r="W494" s="2">
        <v>0.77002822489590295</v>
      </c>
      <c r="X494" s="2">
        <v>0.61433600013565504</v>
      </c>
      <c r="Y494" s="2">
        <v>0.85566611005771998</v>
      </c>
      <c r="Z494" s="2">
        <v>1.00785792539965</v>
      </c>
    </row>
    <row r="495" spans="1:26" x14ac:dyDescent="0.35">
      <c r="A495" s="7">
        <v>661</v>
      </c>
      <c r="B495" s="7">
        <v>84</v>
      </c>
      <c r="C495" s="7">
        <v>0</v>
      </c>
      <c r="D495" s="7">
        <v>1</v>
      </c>
      <c r="E495" s="22" t="str">
        <f t="shared" si="14"/>
        <v>01</v>
      </c>
      <c r="F495" s="4">
        <v>10.28780942</v>
      </c>
      <c r="G495" s="4">
        <v>23.193569293100001</v>
      </c>
      <c r="H495" s="2">
        <f t="shared" si="15"/>
        <v>0.44356301050483782</v>
      </c>
      <c r="I495" s="4">
        <v>0.73899999999999999</v>
      </c>
      <c r="J495" s="4">
        <v>0.61538461538461497</v>
      </c>
      <c r="K495" s="4">
        <v>0.81100000000000005</v>
      </c>
      <c r="L495" s="4">
        <v>0.66700000000000004</v>
      </c>
      <c r="M495" s="4">
        <v>0.74399999999999999</v>
      </c>
      <c r="N495" s="4">
        <v>0.72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0.30245735803393498</v>
      </c>
      <c r="V495" s="2">
        <v>0.48550781578170099</v>
      </c>
      <c r="W495" s="2">
        <v>0.209487224866724</v>
      </c>
      <c r="X495" s="2">
        <v>0.404965233066513</v>
      </c>
      <c r="Y495" s="2">
        <v>0.29571424414904501</v>
      </c>
      <c r="Z495" s="2">
        <v>0.32850406697203599</v>
      </c>
    </row>
    <row r="496" spans="1:26" x14ac:dyDescent="0.35">
      <c r="A496" s="7">
        <v>549</v>
      </c>
      <c r="B496" s="7">
        <v>98</v>
      </c>
      <c r="C496" s="7">
        <v>0</v>
      </c>
      <c r="D496" s="7">
        <v>1</v>
      </c>
      <c r="E496" s="22" t="str">
        <f t="shared" si="14"/>
        <v>01</v>
      </c>
      <c r="F496" s="4">
        <v>13.61948224</v>
      </c>
      <c r="G496" s="4">
        <v>27.875763772300001</v>
      </c>
      <c r="H496" s="2">
        <f t="shared" si="15"/>
        <v>0.48857790413382707</v>
      </c>
      <c r="I496" s="4">
        <v>0.44900000000000001</v>
      </c>
      <c r="J496" s="4">
        <v>0.4</v>
      </c>
      <c r="K496" s="4">
        <v>0.41599999999999998</v>
      </c>
      <c r="L496" s="4">
        <v>0.35499999999999998</v>
      </c>
      <c r="M496" s="4">
        <v>0.437</v>
      </c>
      <c r="N496" s="4">
        <v>0.36099999999999999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0.80073239123988305</v>
      </c>
      <c r="V496" s="2">
        <v>0.916290731874155</v>
      </c>
      <c r="W496" s="2">
        <v>0.87707001872087398</v>
      </c>
      <c r="X496" s="2">
        <v>1.03563748950672</v>
      </c>
      <c r="Y496" s="2">
        <v>0.82782208388654699</v>
      </c>
      <c r="Z496" s="2">
        <v>1.0188773206492601</v>
      </c>
    </row>
    <row r="497" spans="1:26" x14ac:dyDescent="0.35">
      <c r="A497" s="7">
        <v>93</v>
      </c>
      <c r="B497" s="7">
        <v>51</v>
      </c>
      <c r="C497" s="7">
        <v>0</v>
      </c>
      <c r="D497" s="7">
        <v>1</v>
      </c>
      <c r="E497" s="22" t="str">
        <f t="shared" si="14"/>
        <v>01</v>
      </c>
      <c r="F497" s="4">
        <v>15.66495282</v>
      </c>
      <c r="G497" s="4">
        <v>29.5951954714</v>
      </c>
      <c r="H497" s="2">
        <f t="shared" si="15"/>
        <v>0.52930729364967999</v>
      </c>
      <c r="I497" s="4">
        <v>0.32200000000000001</v>
      </c>
      <c r="J497" s="4">
        <v>0.18518518518518501</v>
      </c>
      <c r="K497" s="4">
        <v>0.69199999999999995</v>
      </c>
      <c r="L497" s="4">
        <v>0.495</v>
      </c>
      <c r="M497" s="4">
        <v>0.69699999999999995</v>
      </c>
      <c r="N497" s="4">
        <v>0.748</v>
      </c>
      <c r="O497" s="5">
        <v>0</v>
      </c>
      <c r="P497" s="5">
        <v>0</v>
      </c>
      <c r="Q497" s="5">
        <v>100</v>
      </c>
      <c r="R497" s="5">
        <v>0</v>
      </c>
      <c r="S497" s="5">
        <v>100</v>
      </c>
      <c r="T497" s="5">
        <v>100</v>
      </c>
      <c r="U497" s="2">
        <v>1.1332037334377301</v>
      </c>
      <c r="V497" s="2">
        <v>1.68639895357023</v>
      </c>
      <c r="W497" s="2">
        <v>0.368169323364468</v>
      </c>
      <c r="X497" s="2">
        <v>0.70319751641344697</v>
      </c>
      <c r="Y497" s="2">
        <v>0.36096986822161298</v>
      </c>
      <c r="Z497" s="2">
        <v>0.29035230100766002</v>
      </c>
    </row>
    <row r="498" spans="1:26" x14ac:dyDescent="0.35">
      <c r="A498" s="7">
        <v>175</v>
      </c>
      <c r="B498" s="7">
        <v>59</v>
      </c>
      <c r="C498" s="7">
        <v>0</v>
      </c>
      <c r="D498" s="7">
        <v>1</v>
      </c>
      <c r="E498" s="22" t="str">
        <f t="shared" si="14"/>
        <v>01</v>
      </c>
      <c r="F498" s="4">
        <v>17.284819980000002</v>
      </c>
      <c r="G498" s="4">
        <v>30.106262255699999</v>
      </c>
      <c r="H498" s="2">
        <f t="shared" si="15"/>
        <v>0.57412706476797792</v>
      </c>
      <c r="I498" s="4">
        <v>0.58099999999999996</v>
      </c>
      <c r="J498" s="4">
        <v>0.38888888888888901</v>
      </c>
      <c r="K498" s="4">
        <v>0.57699999999999996</v>
      </c>
      <c r="L498" s="4">
        <v>0.38800000000000001</v>
      </c>
      <c r="M498" s="4">
        <v>0.53800000000000003</v>
      </c>
      <c r="N498" s="4">
        <v>0.46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0.54300452213022599</v>
      </c>
      <c r="V498" s="2">
        <v>0.94446160884085095</v>
      </c>
      <c r="W498" s="2">
        <v>0.54991301247403801</v>
      </c>
      <c r="X498" s="2">
        <v>0.94674993935886398</v>
      </c>
      <c r="Y498" s="2">
        <v>0.61989671882035302</v>
      </c>
      <c r="Z498" s="2">
        <v>0.77652878949899595</v>
      </c>
    </row>
    <row r="499" spans="1:26" x14ac:dyDescent="0.35">
      <c r="A499" s="7">
        <v>665</v>
      </c>
      <c r="B499" s="7">
        <v>90</v>
      </c>
      <c r="C499" s="7">
        <v>0</v>
      </c>
      <c r="D499" s="7">
        <v>1</v>
      </c>
      <c r="E499" s="22" t="str">
        <f t="shared" si="14"/>
        <v>01</v>
      </c>
      <c r="F499" s="4">
        <v>13.81822884</v>
      </c>
      <c r="G499" s="4">
        <v>22.856198634799998</v>
      </c>
      <c r="H499" s="2">
        <f t="shared" si="15"/>
        <v>0.60457248647467032</v>
      </c>
      <c r="I499" s="4">
        <v>0.34100000000000003</v>
      </c>
      <c r="J499" s="4">
        <v>0.25</v>
      </c>
      <c r="K499" s="4">
        <v>0.35399999999999998</v>
      </c>
      <c r="L499" s="4">
        <v>0.28199999999999997</v>
      </c>
      <c r="M499" s="4">
        <v>0.33800000000000002</v>
      </c>
      <c r="N499" s="4">
        <v>0.35699999999999998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1.0758728016986201</v>
      </c>
      <c r="V499" s="2">
        <v>1.3862943611198899</v>
      </c>
      <c r="W499" s="2">
        <v>1.0384583658483599</v>
      </c>
      <c r="X499" s="2">
        <v>1.2658482080440201</v>
      </c>
      <c r="Y499" s="2">
        <v>1.0847093834991199</v>
      </c>
      <c r="Z499" s="2">
        <v>1.0300194972025001</v>
      </c>
    </row>
    <row r="500" spans="1:26" x14ac:dyDescent="0.35">
      <c r="A500" s="7">
        <v>779</v>
      </c>
      <c r="B500" s="7">
        <v>59</v>
      </c>
      <c r="C500" s="7">
        <v>0</v>
      </c>
      <c r="D500" s="7">
        <v>1</v>
      </c>
      <c r="E500" s="22" t="str">
        <f t="shared" si="14"/>
        <v>01</v>
      </c>
      <c r="F500" s="4">
        <v>14.699876789999999</v>
      </c>
      <c r="G500" s="4">
        <v>24.08981848078</v>
      </c>
      <c r="H500" s="2">
        <f t="shared" si="15"/>
        <v>0.61021118950017239</v>
      </c>
      <c r="I500" s="4">
        <v>0.36099999999999999</v>
      </c>
      <c r="J500" s="4">
        <v>0.31707317073170699</v>
      </c>
      <c r="K500" s="4">
        <v>0.45900000000000002</v>
      </c>
      <c r="L500" s="4">
        <v>0.38100000000000001</v>
      </c>
      <c r="M500" s="4">
        <v>0.51300000000000001</v>
      </c>
      <c r="N500" s="4">
        <v>0.432</v>
      </c>
      <c r="O500" s="5">
        <v>0</v>
      </c>
      <c r="P500" s="5">
        <v>0</v>
      </c>
      <c r="Q500" s="5">
        <v>0</v>
      </c>
      <c r="R500" s="5">
        <v>0</v>
      </c>
      <c r="S500" s="5">
        <v>100</v>
      </c>
      <c r="T500" s="5">
        <v>0</v>
      </c>
      <c r="U500" s="2">
        <v>1.0188773206492601</v>
      </c>
      <c r="V500" s="2">
        <v>1.1486227092427701</v>
      </c>
      <c r="W500" s="2">
        <v>0.77870506892159197</v>
      </c>
      <c r="X500" s="2">
        <v>0.96495590385543595</v>
      </c>
      <c r="Y500" s="2">
        <v>0.66747943381136798</v>
      </c>
      <c r="Z500" s="2">
        <v>0.83932969073802699</v>
      </c>
    </row>
    <row r="501" spans="1:26" x14ac:dyDescent="0.35">
      <c r="A501" s="7">
        <v>121</v>
      </c>
      <c r="B501" s="7">
        <v>13</v>
      </c>
      <c r="C501" s="7">
        <v>0</v>
      </c>
      <c r="D501" s="7">
        <v>1</v>
      </c>
      <c r="E501" s="22" t="str">
        <f t="shared" si="14"/>
        <v>01</v>
      </c>
      <c r="F501" s="4">
        <v>15.666695170000001</v>
      </c>
      <c r="G501" s="4">
        <v>23.7689291511</v>
      </c>
      <c r="H501" s="2">
        <f t="shared" si="15"/>
        <v>0.65912498919939622</v>
      </c>
      <c r="I501" s="4">
        <v>0.52500000000000002</v>
      </c>
      <c r="J501" s="4">
        <v>0.49411764705882399</v>
      </c>
      <c r="K501" s="4">
        <v>0.39200000000000002</v>
      </c>
      <c r="L501" s="4">
        <v>0.35099999999999998</v>
      </c>
      <c r="M501" s="4">
        <v>0.4</v>
      </c>
      <c r="N501" s="4">
        <v>0.32900000000000001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0.64435701639051302</v>
      </c>
      <c r="V501" s="2">
        <v>0.70498163820694804</v>
      </c>
      <c r="W501" s="2">
        <v>0.93649343919167405</v>
      </c>
      <c r="X501" s="2">
        <v>1.0469690555162701</v>
      </c>
      <c r="Y501" s="2">
        <v>0.916290731874155</v>
      </c>
      <c r="Z501" s="2">
        <v>1.11169752821677</v>
      </c>
    </row>
    <row r="502" spans="1:26" x14ac:dyDescent="0.35">
      <c r="A502" s="7">
        <v>343</v>
      </c>
      <c r="B502" s="7">
        <v>25</v>
      </c>
      <c r="C502" s="7">
        <v>0</v>
      </c>
      <c r="D502" s="7">
        <v>1</v>
      </c>
      <c r="E502" s="22" t="str">
        <f t="shared" si="14"/>
        <v>01</v>
      </c>
      <c r="F502" s="4">
        <v>15.33584087</v>
      </c>
      <c r="G502" s="4">
        <v>23.229905299399999</v>
      </c>
      <c r="H502" s="2">
        <f t="shared" si="15"/>
        <v>0.66017664180473901</v>
      </c>
      <c r="I502" s="4">
        <v>0.38700000000000001</v>
      </c>
      <c r="J502" s="4">
        <v>0.28985507246376802</v>
      </c>
      <c r="K502" s="4">
        <v>0.377</v>
      </c>
      <c r="L502" s="4">
        <v>0.24299999999999999</v>
      </c>
      <c r="M502" s="4">
        <v>0.45</v>
      </c>
      <c r="N502" s="4">
        <v>0.36599999999999999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0.94933058595235498</v>
      </c>
      <c r="V502" s="2">
        <v>1.2383742310432699</v>
      </c>
      <c r="W502" s="2">
        <v>0.97551009153412604</v>
      </c>
      <c r="X502" s="2">
        <v>1.4146938356415899</v>
      </c>
      <c r="Y502" s="2">
        <v>0.79850769621777196</v>
      </c>
      <c r="Z502" s="2">
        <v>1.0051219455807701</v>
      </c>
    </row>
    <row r="503" spans="1:26" x14ac:dyDescent="0.35">
      <c r="A503" s="7">
        <v>319</v>
      </c>
      <c r="B503" s="7">
        <v>62</v>
      </c>
      <c r="C503" s="7">
        <v>0</v>
      </c>
      <c r="D503" s="7">
        <v>1</v>
      </c>
      <c r="E503" s="22" t="str">
        <f t="shared" si="14"/>
        <v>01</v>
      </c>
      <c r="F503" s="4">
        <v>19.354410909999999</v>
      </c>
      <c r="G503" s="4">
        <v>27.975151280999999</v>
      </c>
      <c r="H503" s="2">
        <f t="shared" si="15"/>
        <v>0.69184294002888969</v>
      </c>
      <c r="I503" s="4">
        <v>0.52800000000000002</v>
      </c>
      <c r="J503" s="4">
        <v>0.421686746987952</v>
      </c>
      <c r="K503" s="4">
        <v>0.53200000000000003</v>
      </c>
      <c r="L503" s="4">
        <v>0.43099999999999999</v>
      </c>
      <c r="M503" s="4">
        <v>0.59</v>
      </c>
      <c r="N503" s="4">
        <v>0.39800000000000002</v>
      </c>
      <c r="O503" s="5">
        <v>100</v>
      </c>
      <c r="P503" s="5">
        <v>0</v>
      </c>
      <c r="Q503" s="5">
        <v>100</v>
      </c>
      <c r="R503" s="5">
        <v>0</v>
      </c>
      <c r="S503" s="5">
        <v>100</v>
      </c>
      <c r="T503" s="5">
        <v>0</v>
      </c>
      <c r="U503" s="2">
        <v>0.638658995275876</v>
      </c>
      <c r="V503" s="2">
        <v>0.86349254630718397</v>
      </c>
      <c r="W503" s="2">
        <v>0.63111178964049297</v>
      </c>
      <c r="X503" s="2">
        <v>0.84164718887838896</v>
      </c>
      <c r="Y503" s="2">
        <v>0.52763274208237199</v>
      </c>
      <c r="Z503" s="2">
        <v>0.92130327369769904</v>
      </c>
    </row>
    <row r="504" spans="1:26" x14ac:dyDescent="0.35">
      <c r="A504" s="7">
        <v>849</v>
      </c>
      <c r="B504" s="7">
        <v>7</v>
      </c>
      <c r="C504" s="7">
        <v>0</v>
      </c>
      <c r="D504" s="7">
        <v>1</v>
      </c>
      <c r="E504" s="22" t="str">
        <f t="shared" si="14"/>
        <v>01</v>
      </c>
      <c r="F504" s="4">
        <v>15.96884996</v>
      </c>
      <c r="G504" s="4">
        <v>20.864412071299999</v>
      </c>
      <c r="H504" s="2">
        <f t="shared" si="15"/>
        <v>0.76536304523844789</v>
      </c>
      <c r="I504" s="4">
        <v>0.34100000000000003</v>
      </c>
      <c r="J504" s="4">
        <v>0.28125</v>
      </c>
      <c r="K504" s="4">
        <v>0.27400000000000002</v>
      </c>
      <c r="L504" s="4">
        <v>0.26900000000000002</v>
      </c>
      <c r="M504" s="4">
        <v>0.36199999999999999</v>
      </c>
      <c r="N504" s="4">
        <v>0.28499999999999998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">
        <v>1.0758728016986201</v>
      </c>
      <c r="V504" s="2">
        <v>1.2685113254635101</v>
      </c>
      <c r="W504" s="2">
        <v>1.2946271725940699</v>
      </c>
      <c r="X504" s="2">
        <v>1.3130438993803</v>
      </c>
      <c r="Y504" s="2">
        <v>1.01611106715637</v>
      </c>
      <c r="Z504" s="2">
        <v>1.25526609871349</v>
      </c>
    </row>
    <row r="505" spans="1:26" x14ac:dyDescent="0.35">
      <c r="A505" s="7">
        <v>213</v>
      </c>
      <c r="B505" s="7">
        <v>74</v>
      </c>
      <c r="C505" s="7">
        <v>0</v>
      </c>
      <c r="D505" s="7">
        <v>1</v>
      </c>
      <c r="E505" s="22" t="str">
        <f t="shared" si="14"/>
        <v>01</v>
      </c>
      <c r="F505" s="4">
        <v>23.018825150000001</v>
      </c>
      <c r="G505" s="4">
        <v>27.750610877</v>
      </c>
      <c r="H505" s="2">
        <f t="shared" si="15"/>
        <v>0.82948895258656263</v>
      </c>
      <c r="I505" s="4">
        <v>0.73099999999999998</v>
      </c>
      <c r="J505" s="4">
        <v>0.64705882352941202</v>
      </c>
      <c r="K505" s="4">
        <v>0.71199999999999997</v>
      </c>
      <c r="L505" s="4">
        <v>0.67300000000000004</v>
      </c>
      <c r="M505" s="4">
        <v>0.70199999999999996</v>
      </c>
      <c r="N505" s="4">
        <v>0.64400000000000002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0.31334181923235899</v>
      </c>
      <c r="V505" s="2">
        <v>0.435318071257845</v>
      </c>
      <c r="W505" s="2">
        <v>0.33967736757016098</v>
      </c>
      <c r="X505" s="2">
        <v>0.39600994933740902</v>
      </c>
      <c r="Y505" s="2">
        <v>0.353821874956326</v>
      </c>
      <c r="Z505" s="2">
        <v>0.440056552877783</v>
      </c>
    </row>
    <row r="506" spans="1:26" x14ac:dyDescent="0.35">
      <c r="A506" s="7">
        <v>366</v>
      </c>
      <c r="B506" s="7">
        <v>7</v>
      </c>
      <c r="C506" s="7">
        <v>1</v>
      </c>
      <c r="D506" s="7">
        <v>0</v>
      </c>
      <c r="E506" s="22" t="str">
        <f t="shared" si="14"/>
        <v>10</v>
      </c>
      <c r="F506" s="4">
        <v>3.2513390849999997E-2</v>
      </c>
      <c r="G506" s="4">
        <v>32.5790278781</v>
      </c>
      <c r="H506" s="2">
        <f t="shared" si="15"/>
        <v>9.9798529813886414E-4</v>
      </c>
      <c r="I506" s="4">
        <v>0.28399999999999997</v>
      </c>
      <c r="J506" s="4">
        <v>0.88888888888888895</v>
      </c>
      <c r="K506" s="4">
        <v>0</v>
      </c>
      <c r="L506" s="4">
        <v>0.05</v>
      </c>
      <c r="M506" s="4">
        <v>0</v>
      </c>
      <c r="N506" s="4">
        <v>0.01</v>
      </c>
      <c r="O506" s="5">
        <v>100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0.33407511202149098</v>
      </c>
      <c r="V506" s="2">
        <v>2.19722457733622</v>
      </c>
      <c r="W506" s="2">
        <v>1.0000050000287801E-5</v>
      </c>
      <c r="X506" s="2">
        <v>5.1293294387550599E-2</v>
      </c>
      <c r="Y506" s="2">
        <v>1.0000050000287801E-5</v>
      </c>
      <c r="Z506" s="2">
        <v>1.0050335853501499E-2</v>
      </c>
    </row>
    <row r="507" spans="1:26" x14ac:dyDescent="0.35">
      <c r="A507" s="7">
        <v>28</v>
      </c>
      <c r="B507" s="7">
        <v>24</v>
      </c>
      <c r="C507" s="7">
        <v>1</v>
      </c>
      <c r="D507" s="7">
        <v>0</v>
      </c>
      <c r="E507" s="22" t="str">
        <f t="shared" si="14"/>
        <v>10</v>
      </c>
      <c r="F507" s="4">
        <v>5.2274048910000002E-2</v>
      </c>
      <c r="G507" s="4">
        <v>37.156704311600002</v>
      </c>
      <c r="H507" s="2">
        <f t="shared" si="15"/>
        <v>1.4068537530030751E-3</v>
      </c>
      <c r="I507" s="4">
        <v>0.505</v>
      </c>
      <c r="J507" s="4">
        <v>0.4375</v>
      </c>
      <c r="K507" s="4">
        <v>2E-3</v>
      </c>
      <c r="L507" s="4">
        <v>0</v>
      </c>
      <c r="M507" s="4">
        <v>5.0000000000000001E-3</v>
      </c>
      <c r="N507" s="4">
        <v>0</v>
      </c>
      <c r="O507" s="5">
        <v>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0.70319751641344697</v>
      </c>
      <c r="V507" s="2">
        <v>0.57536414490356202</v>
      </c>
      <c r="W507" s="2">
        <v>2.0020026706730801E-3</v>
      </c>
      <c r="X507" s="2">
        <v>1.0000050000287801E-5</v>
      </c>
      <c r="Y507" s="2">
        <v>5.0125418235442898E-3</v>
      </c>
      <c r="Z507" s="2">
        <v>1.0000050000287801E-5</v>
      </c>
    </row>
    <row r="508" spans="1:26" x14ac:dyDescent="0.35">
      <c r="A508" s="7">
        <v>570</v>
      </c>
      <c r="B508" s="7">
        <v>49</v>
      </c>
      <c r="C508" s="7">
        <v>1</v>
      </c>
      <c r="D508" s="7">
        <v>0</v>
      </c>
      <c r="E508" s="22" t="str">
        <f t="shared" si="14"/>
        <v>10</v>
      </c>
      <c r="F508" s="4">
        <v>0.14341484939999999</v>
      </c>
      <c r="G508" s="4">
        <v>28.096538413099999</v>
      </c>
      <c r="H508" s="2">
        <f t="shared" si="15"/>
        <v>5.1043600920294462E-3</v>
      </c>
      <c r="I508" s="4">
        <v>0.17499999999999999</v>
      </c>
      <c r="J508" s="4">
        <v>0</v>
      </c>
      <c r="K508" s="4">
        <v>3.0000000000000001E-3</v>
      </c>
      <c r="L508" s="4">
        <v>6.7000000000000004E-2</v>
      </c>
      <c r="M508" s="4">
        <v>1E-3</v>
      </c>
      <c r="N508" s="4">
        <v>3.0000000000000001E-3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0.19237189264745599</v>
      </c>
      <c r="V508" s="2">
        <v>1.0000050000287801E-5</v>
      </c>
      <c r="W508" s="2">
        <v>3.00450902029872E-3</v>
      </c>
      <c r="X508" s="2">
        <v>6.93500781347932E-2</v>
      </c>
      <c r="Y508" s="2">
        <v>1.00050033358353E-3</v>
      </c>
      <c r="Z508" s="2">
        <v>3.00450902029872E-3</v>
      </c>
    </row>
    <row r="509" spans="1:26" x14ac:dyDescent="0.35">
      <c r="A509" s="7">
        <v>178</v>
      </c>
      <c r="B509" s="7">
        <v>98</v>
      </c>
      <c r="C509" s="7">
        <v>1</v>
      </c>
      <c r="D509" s="7">
        <v>0</v>
      </c>
      <c r="E509" s="22" t="str">
        <f t="shared" si="14"/>
        <v>10</v>
      </c>
      <c r="F509" s="4">
        <v>0.17476745439999999</v>
      </c>
      <c r="G509" s="4">
        <v>30.438707482000002</v>
      </c>
      <c r="H509" s="2">
        <f t="shared" si="15"/>
        <v>5.7416187761372296E-3</v>
      </c>
      <c r="I509" s="4">
        <v>0.68799999999999994</v>
      </c>
      <c r="J509" s="4">
        <v>0.89361702127659604</v>
      </c>
      <c r="K509" s="4">
        <v>1E-3</v>
      </c>
      <c r="L509" s="4">
        <v>0.16900000000000001</v>
      </c>
      <c r="M509" s="4">
        <v>3.0000000000000001E-3</v>
      </c>
      <c r="N509" s="4">
        <v>1.4999999999999999E-2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1.1647520911726501</v>
      </c>
      <c r="V509" s="2">
        <v>2.2407096892759601</v>
      </c>
      <c r="W509" s="2">
        <v>1.00050033358353E-3</v>
      </c>
      <c r="X509" s="2">
        <v>0.185125484126689</v>
      </c>
      <c r="Y509" s="2">
        <v>3.00450902029872E-3</v>
      </c>
      <c r="Z509" s="2">
        <v>1.51136378100482E-2</v>
      </c>
    </row>
    <row r="510" spans="1:26" x14ac:dyDescent="0.35">
      <c r="A510" s="7">
        <v>562</v>
      </c>
      <c r="B510" s="7">
        <v>99</v>
      </c>
      <c r="C510" s="7">
        <v>1</v>
      </c>
      <c r="D510" s="7">
        <v>0</v>
      </c>
      <c r="E510" s="22" t="str">
        <f t="shared" si="14"/>
        <v>10</v>
      </c>
      <c r="F510" s="4">
        <v>0.21545984800000001</v>
      </c>
      <c r="G510" s="4">
        <v>32.127110340800002</v>
      </c>
      <c r="H510" s="2">
        <f t="shared" si="15"/>
        <v>6.7064807794548391E-3</v>
      </c>
      <c r="I510" s="4">
        <v>0.62</v>
      </c>
      <c r="J510" s="4">
        <v>0.73214285714285698</v>
      </c>
      <c r="K510" s="4">
        <v>5.0000000000000001E-3</v>
      </c>
      <c r="L510" s="4">
        <v>6.0000000000000001E-3</v>
      </c>
      <c r="M510" s="4">
        <v>8.0000000000000002E-3</v>
      </c>
      <c r="N510" s="4">
        <v>6.0000000000000001E-3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0.96758402626170603</v>
      </c>
      <c r="V510" s="2">
        <v>1.31730148963294</v>
      </c>
      <c r="W510" s="2">
        <v>5.0125418235442898E-3</v>
      </c>
      <c r="X510" s="2">
        <v>6.0180723255630203E-3</v>
      </c>
      <c r="Y510" s="2">
        <v>8.03217169726427E-3</v>
      </c>
      <c r="Z510" s="2">
        <v>6.0180723255630203E-3</v>
      </c>
    </row>
    <row r="511" spans="1:26" x14ac:dyDescent="0.35">
      <c r="A511" s="7">
        <v>840</v>
      </c>
      <c r="B511" s="7">
        <v>92</v>
      </c>
      <c r="C511" s="7">
        <v>1</v>
      </c>
      <c r="D511" s="7">
        <v>0</v>
      </c>
      <c r="E511" s="22" t="str">
        <f t="shared" si="14"/>
        <v>10</v>
      </c>
      <c r="F511" s="4">
        <v>0.26808576249999999</v>
      </c>
      <c r="G511" s="4">
        <v>33.21484140167</v>
      </c>
      <c r="H511" s="2">
        <f t="shared" si="15"/>
        <v>8.0712642658146479E-3</v>
      </c>
      <c r="I511" s="4">
        <v>0.42199999999999999</v>
      </c>
      <c r="J511" s="4">
        <v>0.7</v>
      </c>
      <c r="K511" s="4">
        <v>0.125</v>
      </c>
      <c r="L511" s="4">
        <v>0.502</v>
      </c>
      <c r="M511" s="4">
        <v>0.13900000000000001</v>
      </c>
      <c r="N511" s="4">
        <v>0.126</v>
      </c>
      <c r="O511" s="5">
        <v>100</v>
      </c>
      <c r="P511" s="5">
        <v>0</v>
      </c>
      <c r="Q511" s="5">
        <v>100</v>
      </c>
      <c r="R511" s="5">
        <v>0</v>
      </c>
      <c r="S511" s="5">
        <v>100</v>
      </c>
      <c r="T511" s="5">
        <v>100</v>
      </c>
      <c r="U511" s="2">
        <v>0.54818141030975898</v>
      </c>
      <c r="V511" s="2">
        <v>1.2039728043259399</v>
      </c>
      <c r="W511" s="2">
        <v>0.13353139262452299</v>
      </c>
      <c r="X511" s="2">
        <v>0.69715520195748404</v>
      </c>
      <c r="Y511" s="2">
        <v>0.14966077455440599</v>
      </c>
      <c r="Z511" s="2">
        <v>0.13467490332660201</v>
      </c>
    </row>
    <row r="512" spans="1:26" x14ac:dyDescent="0.35">
      <c r="A512" s="7">
        <v>578</v>
      </c>
      <c r="B512" s="7">
        <v>71</v>
      </c>
      <c r="C512" s="7">
        <v>1</v>
      </c>
      <c r="D512" s="7">
        <v>0</v>
      </c>
      <c r="E512" s="22" t="str">
        <f t="shared" si="14"/>
        <v>10</v>
      </c>
      <c r="F512" s="4">
        <v>0.24815841720000001</v>
      </c>
      <c r="G512" s="4">
        <v>23.8959440195</v>
      </c>
      <c r="H512" s="2">
        <f t="shared" si="15"/>
        <v>1.0384959765451965E-2</v>
      </c>
      <c r="I512" s="4">
        <v>0.26800000000000002</v>
      </c>
      <c r="J512" s="4">
        <v>0.33333333333333298</v>
      </c>
      <c r="K512" s="4">
        <v>2.1000000000000001E-2</v>
      </c>
      <c r="L512" s="4">
        <v>9.2999999999999999E-2</v>
      </c>
      <c r="M512" s="4">
        <v>8.9999999999999993E-3</v>
      </c>
      <c r="N512" s="4">
        <v>3.1E-2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0.311974765020825</v>
      </c>
      <c r="V512" s="2">
        <v>0.405465108108164</v>
      </c>
      <c r="W512" s="2">
        <v>2.1223636451626698E-2</v>
      </c>
      <c r="X512" s="2">
        <v>9.7612828867000401E-2</v>
      </c>
      <c r="Y512" s="2">
        <v>9.0407446521490707E-3</v>
      </c>
      <c r="Z512" s="2">
        <v>3.14906670913708E-2</v>
      </c>
    </row>
    <row r="513" spans="1:26" x14ac:dyDescent="0.35">
      <c r="A513" s="7">
        <v>66</v>
      </c>
      <c r="B513" s="7">
        <v>21</v>
      </c>
      <c r="C513" s="7">
        <v>1</v>
      </c>
      <c r="D513" s="7">
        <v>0</v>
      </c>
      <c r="E513" s="22" t="str">
        <f t="shared" si="14"/>
        <v>10</v>
      </c>
      <c r="F513" s="4">
        <v>0.34881898979999998</v>
      </c>
      <c r="G513" s="4">
        <v>31.9043221819</v>
      </c>
      <c r="H513" s="2">
        <f t="shared" si="15"/>
        <v>1.0933283202546532E-2</v>
      </c>
      <c r="I513" s="4">
        <v>0.56699999999999995</v>
      </c>
      <c r="J513" s="4">
        <v>0.90476190476190499</v>
      </c>
      <c r="K513" s="4">
        <v>2.3E-2</v>
      </c>
      <c r="L513" s="4">
        <v>0.34399999999999997</v>
      </c>
      <c r="M513" s="4">
        <v>1.4999999999999999E-2</v>
      </c>
      <c r="N513" s="4">
        <v>1.2E-2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0.83701755097964703</v>
      </c>
      <c r="V513" s="2">
        <v>2.3513752571634798</v>
      </c>
      <c r="W513" s="2">
        <v>2.32686269393543E-2</v>
      </c>
      <c r="X513" s="2">
        <v>0.421594490038048</v>
      </c>
      <c r="Y513" s="2">
        <v>1.51136378100482E-2</v>
      </c>
      <c r="Z513" s="2">
        <v>1.20725812342692E-2</v>
      </c>
    </row>
    <row r="514" spans="1:26" x14ac:dyDescent="0.35">
      <c r="A514" s="7">
        <v>792</v>
      </c>
      <c r="B514" s="7">
        <v>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0.34791075129999999</v>
      </c>
      <c r="G514" s="4">
        <v>28.926476338200001</v>
      </c>
      <c r="H514" s="2">
        <f t="shared" ref="H514:H577" si="17">F514/G514</f>
        <v>1.2027415549420124E-2</v>
      </c>
      <c r="I514" s="4">
        <v>0.25</v>
      </c>
      <c r="J514" s="4">
        <v>0.16</v>
      </c>
      <c r="K514" s="4">
        <v>1.7000000000000001E-2</v>
      </c>
      <c r="L514" s="4">
        <v>1.2E-2</v>
      </c>
      <c r="M514" s="4">
        <v>8.0000000000000002E-3</v>
      </c>
      <c r="N514" s="4">
        <v>0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0.28768207245178101</v>
      </c>
      <c r="V514" s="2">
        <v>0.17435338714477799</v>
      </c>
      <c r="W514" s="2">
        <v>1.7146158834970501E-2</v>
      </c>
      <c r="X514" s="2">
        <v>1.20725812342692E-2</v>
      </c>
      <c r="Y514" s="2">
        <v>8.03217169726427E-3</v>
      </c>
      <c r="Z514" s="2">
        <v>1.0000050000287801E-5</v>
      </c>
    </row>
    <row r="515" spans="1:26" x14ac:dyDescent="0.35">
      <c r="A515" s="7">
        <v>412</v>
      </c>
      <c r="B515" s="7">
        <v>65</v>
      </c>
      <c r="C515" s="7">
        <v>1</v>
      </c>
      <c r="D515" s="7">
        <v>0</v>
      </c>
      <c r="E515" s="22" t="str">
        <f t="shared" si="16"/>
        <v>10</v>
      </c>
      <c r="F515" s="4">
        <v>0.40703751049999998</v>
      </c>
      <c r="G515" s="4">
        <v>33.129597816999997</v>
      </c>
      <c r="H515" s="2">
        <f t="shared" si="17"/>
        <v>1.228621949316675E-2</v>
      </c>
      <c r="I515" s="4">
        <v>0.26</v>
      </c>
      <c r="J515" s="4">
        <v>0.71428571428571397</v>
      </c>
      <c r="K515" s="4">
        <v>0.01</v>
      </c>
      <c r="L515" s="4">
        <v>5.6000000000000001E-2</v>
      </c>
      <c r="M515" s="4">
        <v>3.0000000000000001E-3</v>
      </c>
      <c r="N515" s="4">
        <v>7.0000000000000001E-3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0.301105092783922</v>
      </c>
      <c r="V515" s="2">
        <v>1.2527629684953701</v>
      </c>
      <c r="W515" s="2">
        <v>1.0050335853501499E-2</v>
      </c>
      <c r="X515" s="2">
        <v>5.7629112836636402E-2</v>
      </c>
      <c r="Y515" s="2">
        <v>3.00450902029872E-3</v>
      </c>
      <c r="Z515" s="2">
        <v>7.0246149369644698E-3</v>
      </c>
    </row>
    <row r="516" spans="1:26" x14ac:dyDescent="0.35">
      <c r="A516" s="7">
        <v>738</v>
      </c>
      <c r="B516" s="7">
        <v>79</v>
      </c>
      <c r="C516" s="7">
        <v>1</v>
      </c>
      <c r="D516" s="7">
        <v>0</v>
      </c>
      <c r="E516" s="22" t="str">
        <f t="shared" si="16"/>
        <v>10</v>
      </c>
      <c r="F516" s="4">
        <v>0.40872166910000002</v>
      </c>
      <c r="G516" s="4">
        <v>32.115433957100002</v>
      </c>
      <c r="H516" s="2">
        <f t="shared" si="17"/>
        <v>1.2726643197347823E-2</v>
      </c>
      <c r="I516" s="4">
        <v>0.32100000000000001</v>
      </c>
      <c r="J516" s="4">
        <v>0.33333333333333298</v>
      </c>
      <c r="K516" s="4">
        <v>1.7000000000000001E-2</v>
      </c>
      <c r="L516" s="4">
        <v>8.0000000000000002E-3</v>
      </c>
      <c r="M516" s="4">
        <v>2.7E-2</v>
      </c>
      <c r="N516" s="4">
        <v>1E-3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0.38713415142344099</v>
      </c>
      <c r="V516" s="2">
        <v>0.405465108108164</v>
      </c>
      <c r="W516" s="2">
        <v>1.7146158834970501E-2</v>
      </c>
      <c r="X516" s="2">
        <v>8.03217169726427E-3</v>
      </c>
      <c r="Y516" s="2">
        <v>2.7371196796132001E-2</v>
      </c>
      <c r="Z516" s="2">
        <v>1.00050033358353E-3</v>
      </c>
    </row>
    <row r="517" spans="1:26" x14ac:dyDescent="0.35">
      <c r="A517" s="7">
        <v>442</v>
      </c>
      <c r="B517" s="7">
        <v>87</v>
      </c>
      <c r="C517" s="7">
        <v>1</v>
      </c>
      <c r="D517" s="7">
        <v>0</v>
      </c>
      <c r="E517" s="22" t="str">
        <f t="shared" si="16"/>
        <v>10</v>
      </c>
      <c r="F517" s="4">
        <v>0.45974526119999998</v>
      </c>
      <c r="G517" s="4">
        <v>35.772853560000001</v>
      </c>
      <c r="H517" s="2">
        <f t="shared" si="17"/>
        <v>1.2851791664561856E-2</v>
      </c>
      <c r="I517" s="4">
        <v>0.38300000000000001</v>
      </c>
      <c r="J517" s="4">
        <v>0.71428571428571397</v>
      </c>
      <c r="K517" s="4">
        <v>2.7E-2</v>
      </c>
      <c r="L517" s="4">
        <v>2.5000000000000001E-2</v>
      </c>
      <c r="M517" s="4">
        <v>1.2E-2</v>
      </c>
      <c r="N517" s="4">
        <v>3.0000000000000001E-3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0.48288625507674898</v>
      </c>
      <c r="V517" s="2">
        <v>1.2527629684953701</v>
      </c>
      <c r="W517" s="2">
        <v>2.7371196796132001E-2</v>
      </c>
      <c r="X517" s="2">
        <v>2.5317807984289901E-2</v>
      </c>
      <c r="Y517" s="2">
        <v>1.20725812342692E-2</v>
      </c>
      <c r="Z517" s="2">
        <v>3.00450902029872E-3</v>
      </c>
    </row>
    <row r="518" spans="1:26" x14ac:dyDescent="0.35">
      <c r="A518" s="7">
        <v>436</v>
      </c>
      <c r="B518" s="7">
        <v>70</v>
      </c>
      <c r="C518" s="7">
        <v>1</v>
      </c>
      <c r="D518" s="7">
        <v>0</v>
      </c>
      <c r="E518" s="22" t="str">
        <f t="shared" si="16"/>
        <v>10</v>
      </c>
      <c r="F518" s="4">
        <v>0.60224198600000001</v>
      </c>
      <c r="G518" s="4">
        <v>29.553527402</v>
      </c>
      <c r="H518" s="2">
        <f t="shared" si="17"/>
        <v>2.0378006923100624E-2</v>
      </c>
      <c r="I518" s="4">
        <v>0.63800000000000001</v>
      </c>
      <c r="J518" s="4">
        <v>0.90322580645161299</v>
      </c>
      <c r="K518" s="4">
        <v>3.1E-2</v>
      </c>
      <c r="L518" s="4">
        <v>7.0000000000000007E-2</v>
      </c>
      <c r="M518" s="4">
        <v>2.7E-2</v>
      </c>
      <c r="N518" s="4">
        <v>3.1E-2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1.01611106715637</v>
      </c>
      <c r="V518" s="2">
        <v>2.3353749158170398</v>
      </c>
      <c r="W518" s="2">
        <v>3.14906670913708E-2</v>
      </c>
      <c r="X518" s="2">
        <v>7.2570692834835498E-2</v>
      </c>
      <c r="Y518" s="2">
        <v>2.7371196796132001E-2</v>
      </c>
      <c r="Z518" s="2">
        <v>3.14906670913708E-2</v>
      </c>
    </row>
    <row r="519" spans="1:26" x14ac:dyDescent="0.35">
      <c r="A519" s="7">
        <v>142</v>
      </c>
      <c r="B519" s="7">
        <v>15</v>
      </c>
      <c r="C519" s="7">
        <v>1</v>
      </c>
      <c r="D519" s="7">
        <v>0</v>
      </c>
      <c r="E519" s="22" t="str">
        <f t="shared" si="16"/>
        <v>10</v>
      </c>
      <c r="F519" s="4">
        <v>0.77190939560000005</v>
      </c>
      <c r="G519" s="4">
        <v>36.11716517</v>
      </c>
      <c r="H519" s="2">
        <f t="shared" si="17"/>
        <v>2.1372369397395872E-2</v>
      </c>
      <c r="I519" s="4">
        <v>0.59099999999999997</v>
      </c>
      <c r="J519" s="4">
        <v>0.85</v>
      </c>
      <c r="K519" s="4">
        <v>3.9E-2</v>
      </c>
      <c r="L519" s="4">
        <v>0.13300000000000001</v>
      </c>
      <c r="M519" s="4">
        <v>1.7000000000000001E-2</v>
      </c>
      <c r="N519" s="4">
        <v>0.01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0.89404012293933499</v>
      </c>
      <c r="V519" s="2">
        <v>1.89711998488588</v>
      </c>
      <c r="W519" s="2">
        <v>3.9780870011844598E-2</v>
      </c>
      <c r="X519" s="2">
        <v>0.14271630220159501</v>
      </c>
      <c r="Y519" s="2">
        <v>1.7146158834970501E-2</v>
      </c>
      <c r="Z519" s="2">
        <v>1.0050335853501499E-2</v>
      </c>
    </row>
    <row r="520" spans="1:26" x14ac:dyDescent="0.35">
      <c r="A520" s="7">
        <v>620</v>
      </c>
      <c r="B520" s="7">
        <v>72</v>
      </c>
      <c r="C520" s="7">
        <v>1</v>
      </c>
      <c r="D520" s="7">
        <v>0</v>
      </c>
      <c r="E520" s="22" t="str">
        <f t="shared" si="16"/>
        <v>10</v>
      </c>
      <c r="F520" s="4">
        <v>0.60699601290000005</v>
      </c>
      <c r="G520" s="4">
        <v>26.16463293</v>
      </c>
      <c r="H520" s="2">
        <f t="shared" si="17"/>
        <v>2.3199102946482652E-2</v>
      </c>
      <c r="I520" s="4">
        <v>0.36</v>
      </c>
      <c r="J520" s="4">
        <v>0.8</v>
      </c>
      <c r="K520" s="4">
        <v>1.0999999999999999E-2</v>
      </c>
      <c r="L520" s="4">
        <v>0.26800000000000002</v>
      </c>
      <c r="M520" s="4">
        <v>8.9999999999999993E-3</v>
      </c>
      <c r="N520" s="4">
        <v>1.6E-2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0.44628710262841897</v>
      </c>
      <c r="V520" s="2">
        <v>1.6094379124341001</v>
      </c>
      <c r="W520" s="2">
        <v>1.1060947359424899E-2</v>
      </c>
      <c r="X520" s="2">
        <v>0.311974765020825</v>
      </c>
      <c r="Y520" s="2">
        <v>9.0407446521490707E-3</v>
      </c>
      <c r="Z520" s="2">
        <v>1.6129381929883599E-2</v>
      </c>
    </row>
    <row r="521" spans="1:26" x14ac:dyDescent="0.35">
      <c r="A521" s="7">
        <v>346</v>
      </c>
      <c r="B521" s="7">
        <v>55</v>
      </c>
      <c r="C521" s="7">
        <v>1</v>
      </c>
      <c r="D521" s="7">
        <v>0</v>
      </c>
      <c r="E521" s="22" t="str">
        <f t="shared" si="16"/>
        <v>10</v>
      </c>
      <c r="F521" s="4">
        <v>0.7936709273</v>
      </c>
      <c r="G521" s="4">
        <v>34.033924089899998</v>
      </c>
      <c r="H521" s="2">
        <f t="shared" si="17"/>
        <v>2.3319994638394695E-2</v>
      </c>
      <c r="I521" s="4">
        <v>0.53300000000000003</v>
      </c>
      <c r="J521" s="4">
        <v>0.88235294117647101</v>
      </c>
      <c r="K521" s="4">
        <v>0.98299999999999998</v>
      </c>
      <c r="L521" s="4">
        <v>0.98</v>
      </c>
      <c r="M521" s="4">
        <v>0.97899999999999998</v>
      </c>
      <c r="N521" s="4">
        <v>0.97599999999999998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0.76142602131324</v>
      </c>
      <c r="V521" s="2">
        <v>2.1400661634962699</v>
      </c>
      <c r="W521" s="2">
        <v>4.0745419349259198</v>
      </c>
      <c r="X521" s="2">
        <v>3.91202300542815</v>
      </c>
      <c r="Y521" s="2">
        <v>3.8632328412587098</v>
      </c>
      <c r="Z521" s="2">
        <v>3.7297014486341902</v>
      </c>
    </row>
    <row r="522" spans="1:26" x14ac:dyDescent="0.35">
      <c r="A522" s="7">
        <v>728</v>
      </c>
      <c r="B522" s="7">
        <v>85</v>
      </c>
      <c r="C522" s="7">
        <v>1</v>
      </c>
      <c r="D522" s="7">
        <v>0</v>
      </c>
      <c r="E522" s="22" t="str">
        <f t="shared" si="16"/>
        <v>10</v>
      </c>
      <c r="F522" s="4">
        <v>0.60366450360000001</v>
      </c>
      <c r="G522" s="4">
        <v>23.977944512099999</v>
      </c>
      <c r="H522" s="2">
        <f t="shared" si="17"/>
        <v>2.5175823694786371E-2</v>
      </c>
      <c r="I522" s="4">
        <v>0.435</v>
      </c>
      <c r="J522" s="4">
        <v>0.71428571428571397</v>
      </c>
      <c r="K522" s="4">
        <v>6.7000000000000004E-2</v>
      </c>
      <c r="L522" s="4">
        <v>0.5</v>
      </c>
      <c r="M522" s="4">
        <v>9.4E-2</v>
      </c>
      <c r="N522" s="4">
        <v>6.7000000000000004E-2</v>
      </c>
      <c r="O522" s="5">
        <v>100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0.57092954783569605</v>
      </c>
      <c r="V522" s="2">
        <v>1.2527629684953701</v>
      </c>
      <c r="W522" s="2">
        <v>6.93500781347932E-2</v>
      </c>
      <c r="X522" s="2">
        <v>0.69314718055994495</v>
      </c>
      <c r="Y522" s="2">
        <v>9.8715972939157695E-2</v>
      </c>
      <c r="Z522" s="2">
        <v>6.93500781347932E-2</v>
      </c>
    </row>
    <row r="523" spans="1:26" x14ac:dyDescent="0.35">
      <c r="A523" s="7">
        <v>252</v>
      </c>
      <c r="B523" s="7">
        <v>37</v>
      </c>
      <c r="C523" s="7">
        <v>1</v>
      </c>
      <c r="D523" s="7">
        <v>0</v>
      </c>
      <c r="E523" s="22" t="str">
        <f t="shared" si="16"/>
        <v>10</v>
      </c>
      <c r="F523" s="4">
        <v>1.0960925189999999</v>
      </c>
      <c r="G523" s="4">
        <v>41.964471113800002</v>
      </c>
      <c r="H523" s="2">
        <f t="shared" si="17"/>
        <v>2.6119536119676014E-2</v>
      </c>
      <c r="I523" s="4">
        <v>0.54800000000000004</v>
      </c>
      <c r="J523" s="4">
        <v>0.78048780487804903</v>
      </c>
      <c r="K523" s="4">
        <v>3.5000000000000003E-2</v>
      </c>
      <c r="L523" s="4">
        <v>6.5000000000000002E-2</v>
      </c>
      <c r="M523" s="4">
        <v>3.3000000000000002E-2</v>
      </c>
      <c r="N523" s="4">
        <v>4.8000000000000001E-2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0.79407309914990598</v>
      </c>
      <c r="V523" s="2">
        <v>1.5163474893680899</v>
      </c>
      <c r="W523" s="2">
        <v>3.5627177643151202E-2</v>
      </c>
      <c r="X523" s="2">
        <v>6.7208749693450004E-2</v>
      </c>
      <c r="Y523" s="2">
        <v>3.3556783528842803E-2</v>
      </c>
      <c r="Z523" s="2">
        <v>4.9190244190771802E-2</v>
      </c>
    </row>
    <row r="524" spans="1:26" x14ac:dyDescent="0.35">
      <c r="A524" s="7">
        <v>494</v>
      </c>
      <c r="B524" s="7">
        <v>89</v>
      </c>
      <c r="C524" s="7">
        <v>1</v>
      </c>
      <c r="D524" s="7">
        <v>0</v>
      </c>
      <c r="E524" s="22" t="str">
        <f t="shared" si="16"/>
        <v>10</v>
      </c>
      <c r="F524" s="4">
        <v>0.90944040079999999</v>
      </c>
      <c r="G524" s="4">
        <v>26.135740304599999</v>
      </c>
      <c r="H524" s="2">
        <f t="shared" si="17"/>
        <v>3.4796810428971654E-2</v>
      </c>
      <c r="I524" s="4">
        <v>0.441</v>
      </c>
      <c r="J524" s="4">
        <v>0.83333333333333304</v>
      </c>
      <c r="K524" s="4">
        <v>4.8000000000000001E-2</v>
      </c>
      <c r="L524" s="4">
        <v>8.6999999999999994E-2</v>
      </c>
      <c r="M524" s="4">
        <v>3.9E-2</v>
      </c>
      <c r="N524" s="4">
        <v>4.4999999999999998E-2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0.58160580582703802</v>
      </c>
      <c r="V524" s="2">
        <v>1.7917594692280601</v>
      </c>
      <c r="W524" s="2">
        <v>4.9190244190771802E-2</v>
      </c>
      <c r="X524" s="2">
        <v>9.1019398387168493E-2</v>
      </c>
      <c r="Y524" s="2">
        <v>3.9780870011844598E-2</v>
      </c>
      <c r="Z524" s="2">
        <v>4.6043938501406798E-2</v>
      </c>
    </row>
    <row r="525" spans="1:26" x14ac:dyDescent="0.35">
      <c r="A525" s="7">
        <v>772</v>
      </c>
      <c r="B525" s="7">
        <v>65</v>
      </c>
      <c r="C525" s="7">
        <v>1</v>
      </c>
      <c r="D525" s="7">
        <v>0</v>
      </c>
      <c r="E525" s="22" t="str">
        <f t="shared" si="16"/>
        <v>10</v>
      </c>
      <c r="F525" s="4">
        <v>1.1627195669999999</v>
      </c>
      <c r="G525" s="4">
        <v>33.354792361999998</v>
      </c>
      <c r="H525" s="2">
        <f t="shared" si="17"/>
        <v>3.4859145707788829E-2</v>
      </c>
      <c r="I525" s="4">
        <v>0.54300000000000004</v>
      </c>
      <c r="J525" s="4">
        <v>0.88461538461538503</v>
      </c>
      <c r="K525" s="4">
        <v>0.04</v>
      </c>
      <c r="L525" s="4">
        <v>0.255</v>
      </c>
      <c r="M525" s="4">
        <v>6.0999999999999999E-2</v>
      </c>
      <c r="N525" s="4">
        <v>1.7999999999999999E-2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0.78307188808793204</v>
      </c>
      <c r="V525" s="2">
        <v>2.1594842493533699</v>
      </c>
      <c r="W525" s="2">
        <v>4.08219945202552E-2</v>
      </c>
      <c r="X525" s="2">
        <v>0.29437106060257801</v>
      </c>
      <c r="Y525" s="2">
        <v>6.2939799773874094E-2</v>
      </c>
      <c r="Z525" s="2">
        <v>1.8163970627671201E-2</v>
      </c>
    </row>
    <row r="526" spans="1:26" x14ac:dyDescent="0.35">
      <c r="A526" s="7">
        <v>680</v>
      </c>
      <c r="B526" s="7">
        <v>84</v>
      </c>
      <c r="C526" s="7">
        <v>1</v>
      </c>
      <c r="D526" s="7">
        <v>0</v>
      </c>
      <c r="E526" s="22" t="str">
        <f t="shared" si="16"/>
        <v>10</v>
      </c>
      <c r="F526" s="4">
        <v>1.1014357290000001</v>
      </c>
      <c r="G526" s="4">
        <v>27.738329332700001</v>
      </c>
      <c r="H526" s="2">
        <f t="shared" si="17"/>
        <v>3.9708077432823105E-2</v>
      </c>
      <c r="I526" s="4">
        <v>0.49</v>
      </c>
      <c r="J526" s="4">
        <v>0.66666666666666696</v>
      </c>
      <c r="K526" s="4">
        <v>0.09</v>
      </c>
      <c r="L526" s="4">
        <v>7.2999999999999995E-2</v>
      </c>
      <c r="M526" s="4">
        <v>7.6999999999999999E-2</v>
      </c>
      <c r="N526" s="4">
        <v>4.9000000000000002E-2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0.67334455326376597</v>
      </c>
      <c r="V526" s="2">
        <v>1.09861228866811</v>
      </c>
      <c r="W526" s="2">
        <v>9.4310679471241304E-2</v>
      </c>
      <c r="X526" s="2">
        <v>7.5801713416281793E-2</v>
      </c>
      <c r="Y526" s="2">
        <v>8.0126044479284897E-2</v>
      </c>
      <c r="Z526" s="2">
        <v>5.0241216436746797E-2</v>
      </c>
    </row>
    <row r="527" spans="1:26" x14ac:dyDescent="0.35">
      <c r="A527" s="7">
        <v>492</v>
      </c>
      <c r="B527" s="7">
        <v>13</v>
      </c>
      <c r="C527" s="7">
        <v>1</v>
      </c>
      <c r="D527" s="7">
        <v>0</v>
      </c>
      <c r="E527" s="22" t="str">
        <f t="shared" si="16"/>
        <v>10</v>
      </c>
      <c r="F527" s="4">
        <v>1.229308031</v>
      </c>
      <c r="G527" s="4">
        <v>28.12388493868</v>
      </c>
      <c r="H527" s="2">
        <f t="shared" si="17"/>
        <v>4.3710462963432173E-2</v>
      </c>
      <c r="I527" s="4">
        <v>0.55300000000000005</v>
      </c>
      <c r="J527" s="4">
        <v>0.41176470588235298</v>
      </c>
      <c r="K527" s="4">
        <v>4.8000000000000001E-2</v>
      </c>
      <c r="L527" s="4">
        <v>4.9000000000000002E-2</v>
      </c>
      <c r="M527" s="4">
        <v>6.3E-2</v>
      </c>
      <c r="N527" s="4">
        <v>5.1999999999999998E-2</v>
      </c>
      <c r="O527" s="5">
        <v>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0.80519668436856795</v>
      </c>
      <c r="V527" s="2">
        <v>0.53062825106217004</v>
      </c>
      <c r="W527" s="2">
        <v>4.9190244190771802E-2</v>
      </c>
      <c r="X527" s="2">
        <v>5.0241216436746797E-2</v>
      </c>
      <c r="Y527" s="2">
        <v>6.5071996743714805E-2</v>
      </c>
      <c r="Z527" s="2">
        <v>5.3400776727115302E-2</v>
      </c>
    </row>
    <row r="528" spans="1:26" x14ac:dyDescent="0.35">
      <c r="A528" s="7">
        <v>798</v>
      </c>
      <c r="B528" s="7">
        <v>9</v>
      </c>
      <c r="C528" s="7">
        <v>1</v>
      </c>
      <c r="D528" s="7">
        <v>0</v>
      </c>
      <c r="E528" s="22" t="str">
        <f t="shared" si="16"/>
        <v>10</v>
      </c>
      <c r="F528" s="4">
        <v>1.915517785</v>
      </c>
      <c r="G528" s="4">
        <v>35.037117858999999</v>
      </c>
      <c r="H528" s="2">
        <f t="shared" si="17"/>
        <v>5.4671100308781827E-2</v>
      </c>
      <c r="I528" s="4">
        <v>0.47899999999999998</v>
      </c>
      <c r="J528" s="4">
        <v>1</v>
      </c>
      <c r="K528" s="4">
        <v>2.9000000000000001E-2</v>
      </c>
      <c r="L528" s="4">
        <v>0.59899999999999998</v>
      </c>
      <c r="M528" s="4">
        <v>3.5000000000000003E-2</v>
      </c>
      <c r="N528" s="4">
        <v>0.995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0</v>
      </c>
      <c r="U528" s="2">
        <v>0.65200523722877002</v>
      </c>
      <c r="V528" s="2">
        <v>11.512925464974799</v>
      </c>
      <c r="W528" s="2">
        <v>2.9428810690812199E-2</v>
      </c>
      <c r="X528" s="2">
        <v>0.91379385167556804</v>
      </c>
      <c r="Y528" s="2">
        <v>3.5627177643151202E-2</v>
      </c>
      <c r="Z528" s="2">
        <v>5.2983173665480399</v>
      </c>
    </row>
    <row r="529" spans="1:26" x14ac:dyDescent="0.35">
      <c r="A529" s="7">
        <v>90</v>
      </c>
      <c r="B529" s="7">
        <v>13</v>
      </c>
      <c r="C529" s="7">
        <v>1</v>
      </c>
      <c r="D529" s="7">
        <v>0</v>
      </c>
      <c r="E529" s="22" t="str">
        <f t="shared" si="16"/>
        <v>10</v>
      </c>
      <c r="F529" s="4">
        <v>1.590109837</v>
      </c>
      <c r="G529" s="4">
        <v>28.287689602099999</v>
      </c>
      <c r="H529" s="2">
        <f t="shared" si="17"/>
        <v>5.6212078800594402E-2</v>
      </c>
      <c r="I529" s="4">
        <v>0.372</v>
      </c>
      <c r="J529" s="4">
        <v>0</v>
      </c>
      <c r="K529" s="4">
        <v>9.2999999999999999E-2</v>
      </c>
      <c r="L529" s="4">
        <v>6.4000000000000001E-2</v>
      </c>
      <c r="M529" s="4">
        <v>0.09</v>
      </c>
      <c r="N529" s="4">
        <v>2E-3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0.46521511251393799</v>
      </c>
      <c r="V529" s="2">
        <v>1.0000050000287801E-5</v>
      </c>
      <c r="W529" s="2">
        <v>9.7612828867000401E-2</v>
      </c>
      <c r="X529" s="2">
        <v>6.6139802504545098E-2</v>
      </c>
      <c r="Y529" s="2">
        <v>9.4310679471241304E-2</v>
      </c>
      <c r="Z529" s="2">
        <v>2.0020026706730801E-3</v>
      </c>
    </row>
    <row r="530" spans="1:26" x14ac:dyDescent="0.35">
      <c r="A530" s="7">
        <v>186</v>
      </c>
      <c r="B530" s="7">
        <v>65</v>
      </c>
      <c r="C530" s="7">
        <v>1</v>
      </c>
      <c r="D530" s="7">
        <v>0</v>
      </c>
      <c r="E530" s="22" t="str">
        <f t="shared" si="16"/>
        <v>10</v>
      </c>
      <c r="F530" s="4">
        <v>1.4953753890000001</v>
      </c>
      <c r="G530" s="4">
        <v>26.093598780040001</v>
      </c>
      <c r="H530" s="2">
        <f t="shared" si="17"/>
        <v>5.7308131454212069E-2</v>
      </c>
      <c r="I530" s="4">
        <v>0.25600000000000001</v>
      </c>
      <c r="J530" s="4">
        <v>0.6</v>
      </c>
      <c r="K530" s="4">
        <v>0.06</v>
      </c>
      <c r="L530" s="4">
        <v>0.13800000000000001</v>
      </c>
      <c r="M530" s="4">
        <v>0.05</v>
      </c>
      <c r="N530" s="4">
        <v>5.8000000000000003E-2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0.29571424414904501</v>
      </c>
      <c r="V530" s="2">
        <v>0.916290731874155</v>
      </c>
      <c r="W530" s="2">
        <v>6.1875403718087502E-2</v>
      </c>
      <c r="X530" s="2">
        <v>0.14850000831844401</v>
      </c>
      <c r="Y530" s="2">
        <v>5.1293294387550599E-2</v>
      </c>
      <c r="Z530" s="2">
        <v>5.9750004405774E-2</v>
      </c>
    </row>
    <row r="531" spans="1:26" x14ac:dyDescent="0.35">
      <c r="A531" s="7">
        <v>96</v>
      </c>
      <c r="B531" s="7">
        <v>15</v>
      </c>
      <c r="C531" s="7">
        <v>1</v>
      </c>
      <c r="D531" s="7">
        <v>0</v>
      </c>
      <c r="E531" s="22" t="str">
        <f t="shared" si="16"/>
        <v>10</v>
      </c>
      <c r="F531" s="4">
        <v>1.8986078209999999</v>
      </c>
      <c r="G531" s="4">
        <v>31.671211603</v>
      </c>
      <c r="H531" s="2">
        <f t="shared" si="17"/>
        <v>5.9947432539024105E-2</v>
      </c>
      <c r="I531" s="4">
        <v>0.38600000000000001</v>
      </c>
      <c r="J531" s="4">
        <v>0.83333333333333304</v>
      </c>
      <c r="K531" s="4">
        <v>5.5E-2</v>
      </c>
      <c r="L531" s="4">
        <v>0.436</v>
      </c>
      <c r="M531" s="4">
        <v>3.4000000000000002E-2</v>
      </c>
      <c r="N531" s="4">
        <v>0.36</v>
      </c>
      <c r="O531" s="5">
        <v>100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0.48776035083499503</v>
      </c>
      <c r="V531" s="2">
        <v>1.7917594692280601</v>
      </c>
      <c r="W531" s="2">
        <v>5.6570351488394399E-2</v>
      </c>
      <c r="X531" s="2">
        <v>0.57270102748407803</v>
      </c>
      <c r="Y531" s="2">
        <v>3.4591444769619097E-2</v>
      </c>
      <c r="Z531" s="2">
        <v>0.44628710262841897</v>
      </c>
    </row>
    <row r="532" spans="1:26" x14ac:dyDescent="0.35">
      <c r="A532" s="7">
        <v>616</v>
      </c>
      <c r="B532" s="7">
        <v>3</v>
      </c>
      <c r="C532" s="7">
        <v>1</v>
      </c>
      <c r="D532" s="7">
        <v>0</v>
      </c>
      <c r="E532" s="22" t="str">
        <f t="shared" si="16"/>
        <v>10</v>
      </c>
      <c r="F532" s="4">
        <v>1.50268639</v>
      </c>
      <c r="G532" s="4">
        <v>24.10394032488</v>
      </c>
      <c r="H532" s="2">
        <f t="shared" si="17"/>
        <v>6.2341939523013694E-2</v>
      </c>
      <c r="I532" s="4">
        <v>0.39200000000000002</v>
      </c>
      <c r="J532" s="4">
        <v>0.46153846153846201</v>
      </c>
      <c r="K532" s="4">
        <v>1.2E-2</v>
      </c>
      <c r="L532" s="4">
        <v>1.2E-2</v>
      </c>
      <c r="M532" s="4">
        <v>0</v>
      </c>
      <c r="N532" s="4">
        <v>0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0.49758039701597001</v>
      </c>
      <c r="V532" s="2">
        <v>0.61903920840622395</v>
      </c>
      <c r="W532" s="2">
        <v>1.20725812342692E-2</v>
      </c>
      <c r="X532" s="2">
        <v>1.20725812342692E-2</v>
      </c>
      <c r="Y532" s="2">
        <v>1.0000050000287801E-5</v>
      </c>
      <c r="Z532" s="2">
        <v>1.0000050000287801E-5</v>
      </c>
    </row>
    <row r="533" spans="1:26" x14ac:dyDescent="0.35">
      <c r="A533" s="7">
        <v>770</v>
      </c>
      <c r="B533" s="7">
        <v>53</v>
      </c>
      <c r="C533" s="7">
        <v>1</v>
      </c>
      <c r="D533" s="7">
        <v>0</v>
      </c>
      <c r="E533" s="22" t="str">
        <f t="shared" si="16"/>
        <v>10</v>
      </c>
      <c r="F533" s="4">
        <v>1.9440702329999999</v>
      </c>
      <c r="G533" s="4">
        <v>30.2033834171</v>
      </c>
      <c r="H533" s="2">
        <f t="shared" si="17"/>
        <v>6.4365975366168476E-2</v>
      </c>
      <c r="I533" s="4">
        <v>0.39600000000000002</v>
      </c>
      <c r="J533" s="4">
        <v>0.88888888888888895</v>
      </c>
      <c r="K533" s="4">
        <v>0.125</v>
      </c>
      <c r="L533" s="4">
        <v>0.65200000000000002</v>
      </c>
      <c r="M533" s="4">
        <v>0.106</v>
      </c>
      <c r="N533" s="4">
        <v>0.92100000000000004</v>
      </c>
      <c r="O533" s="5">
        <v>100</v>
      </c>
      <c r="P533" s="5">
        <v>0</v>
      </c>
      <c r="Q533" s="5">
        <v>100</v>
      </c>
      <c r="R533" s="5">
        <v>0</v>
      </c>
      <c r="S533" s="5">
        <v>100</v>
      </c>
      <c r="T533" s="5">
        <v>0</v>
      </c>
      <c r="U533" s="2">
        <v>0.50418108104732196</v>
      </c>
      <c r="V533" s="2">
        <v>2.19722457733622</v>
      </c>
      <c r="W533" s="2">
        <v>0.13353139262452299</v>
      </c>
      <c r="X533" s="2">
        <v>1.0555527992076601</v>
      </c>
      <c r="Y533" s="2">
        <v>0.112049503808623</v>
      </c>
      <c r="Z533" s="2">
        <v>2.5383074265151202</v>
      </c>
    </row>
    <row r="534" spans="1:26" x14ac:dyDescent="0.35">
      <c r="A534" s="7">
        <v>912</v>
      </c>
      <c r="B534" s="7">
        <v>91</v>
      </c>
      <c r="C534" s="7">
        <v>1</v>
      </c>
      <c r="D534" s="7">
        <v>0</v>
      </c>
      <c r="E534" s="22" t="str">
        <f t="shared" si="16"/>
        <v>10</v>
      </c>
      <c r="F534" s="4">
        <v>1.9507789630000001</v>
      </c>
      <c r="G534" s="4">
        <v>30.294535467999999</v>
      </c>
      <c r="H534" s="2">
        <f t="shared" si="17"/>
        <v>6.4393757252379738E-2</v>
      </c>
      <c r="I534" s="4">
        <v>0.42799999999999999</v>
      </c>
      <c r="J534" s="4">
        <v>0.7</v>
      </c>
      <c r="K534" s="4">
        <v>0.11600000000000001</v>
      </c>
      <c r="L534" s="4">
        <v>0.52100000000000002</v>
      </c>
      <c r="M534" s="4">
        <v>0.109</v>
      </c>
      <c r="N534" s="4">
        <v>0.23699999999999999</v>
      </c>
      <c r="O534" s="5">
        <v>100</v>
      </c>
      <c r="P534" s="5">
        <v>0</v>
      </c>
      <c r="Q534" s="5">
        <v>100</v>
      </c>
      <c r="R534" s="5">
        <v>0</v>
      </c>
      <c r="S534" s="5">
        <v>100</v>
      </c>
      <c r="T534" s="5">
        <v>100</v>
      </c>
      <c r="U534" s="2">
        <v>0.55861628760233895</v>
      </c>
      <c r="V534" s="2">
        <v>1.2039728043259399</v>
      </c>
      <c r="W534" s="2">
        <v>0.123298216344494</v>
      </c>
      <c r="X534" s="2">
        <v>0.736054681571222</v>
      </c>
      <c r="Y534" s="2">
        <v>0.115410851511328</v>
      </c>
      <c r="Z534" s="2">
        <v>0.27049724769768002</v>
      </c>
    </row>
    <row r="535" spans="1:26" x14ac:dyDescent="0.35">
      <c r="A535" s="7">
        <v>226</v>
      </c>
      <c r="B535" s="7">
        <v>70</v>
      </c>
      <c r="C535" s="7">
        <v>1</v>
      </c>
      <c r="D535" s="7">
        <v>0</v>
      </c>
      <c r="E535" s="22" t="str">
        <f t="shared" si="16"/>
        <v>10</v>
      </c>
      <c r="F535" s="4">
        <v>1.279914445</v>
      </c>
      <c r="G535" s="4">
        <v>19.822567554110002</v>
      </c>
      <c r="H535" s="2">
        <f t="shared" si="17"/>
        <v>6.4568550038041017E-2</v>
      </c>
      <c r="I535" s="4">
        <v>0.39100000000000001</v>
      </c>
      <c r="J535" s="4">
        <v>0.4</v>
      </c>
      <c r="K535" s="4">
        <v>3.9E-2</v>
      </c>
      <c r="L535" s="4">
        <v>4.3999999999999997E-2</v>
      </c>
      <c r="M535" s="4">
        <v>2.5000000000000001E-2</v>
      </c>
      <c r="N535" s="4">
        <v>2.8000000000000001E-2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0.49593701127223999</v>
      </c>
      <c r="V535" s="2">
        <v>0.51082562376599105</v>
      </c>
      <c r="W535" s="2">
        <v>3.9780870011844598E-2</v>
      </c>
      <c r="X535" s="2">
        <v>4.4997365930735798E-2</v>
      </c>
      <c r="Y535" s="2">
        <v>2.5317807984289901E-2</v>
      </c>
      <c r="Z535" s="2">
        <v>2.8399474521698002E-2</v>
      </c>
    </row>
    <row r="536" spans="1:26" x14ac:dyDescent="0.35">
      <c r="A536" s="7">
        <v>536</v>
      </c>
      <c r="B536" s="7">
        <v>21</v>
      </c>
      <c r="C536" s="7">
        <v>1</v>
      </c>
      <c r="D536" s="7">
        <v>0</v>
      </c>
      <c r="E536" s="22" t="str">
        <f t="shared" si="16"/>
        <v>10</v>
      </c>
      <c r="F536" s="4">
        <v>2.7102960710000001</v>
      </c>
      <c r="G536" s="4">
        <v>37.433697000000002</v>
      </c>
      <c r="H536" s="2">
        <f t="shared" si="17"/>
        <v>7.2402575438915373E-2</v>
      </c>
      <c r="I536" s="4">
        <v>0.26</v>
      </c>
      <c r="J536" s="4">
        <v>0.25</v>
      </c>
      <c r="K536" s="4">
        <v>0.159</v>
      </c>
      <c r="L536" s="4">
        <v>9.2999999999999999E-2</v>
      </c>
      <c r="M536" s="4">
        <v>0.114</v>
      </c>
      <c r="N536" s="4">
        <v>0.10100000000000001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0.301105092783922</v>
      </c>
      <c r="V536" s="2">
        <v>0.28768207245178101</v>
      </c>
      <c r="W536" s="2">
        <v>0.173163619009189</v>
      </c>
      <c r="X536" s="2">
        <v>9.7612828867000401E-2</v>
      </c>
      <c r="Y536" s="2">
        <v>0.121038328377056</v>
      </c>
      <c r="Z536" s="2">
        <v>0.106472244510517</v>
      </c>
    </row>
    <row r="537" spans="1:26" x14ac:dyDescent="0.35">
      <c r="A537" s="7">
        <v>802</v>
      </c>
      <c r="B537" s="7">
        <v>31</v>
      </c>
      <c r="C537" s="7">
        <v>1</v>
      </c>
      <c r="D537" s="7">
        <v>0</v>
      </c>
      <c r="E537" s="22" t="str">
        <f t="shared" si="16"/>
        <v>10</v>
      </c>
      <c r="F537" s="4">
        <v>1.7847392310000001</v>
      </c>
      <c r="G537" s="4">
        <v>24.026680924000001</v>
      </c>
      <c r="H537" s="2">
        <f t="shared" si="17"/>
        <v>7.4281555436033722E-2</v>
      </c>
      <c r="I537" s="4">
        <v>0.32300000000000001</v>
      </c>
      <c r="J537" s="4">
        <v>0.76470588235294101</v>
      </c>
      <c r="K537" s="4">
        <v>9.7000000000000003E-2</v>
      </c>
      <c r="L537" s="4">
        <v>0.48199999999999998</v>
      </c>
      <c r="M537" s="4">
        <v>0.158</v>
      </c>
      <c r="N537" s="4">
        <v>0.17100000000000001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0.39008400606986199</v>
      </c>
      <c r="V537" s="2">
        <v>1.44691898293633</v>
      </c>
      <c r="W537" s="2">
        <v>0.102032725565152</v>
      </c>
      <c r="X537" s="2">
        <v>0.65778003672265395</v>
      </c>
      <c r="Y537" s="2">
        <v>0.17197526473981001</v>
      </c>
      <c r="Z537" s="2">
        <v>0.18753512384684201</v>
      </c>
    </row>
    <row r="538" spans="1:26" x14ac:dyDescent="0.35">
      <c r="A538" s="7">
        <v>894</v>
      </c>
      <c r="B538" s="7">
        <v>82</v>
      </c>
      <c r="C538" s="7">
        <v>1</v>
      </c>
      <c r="D538" s="7">
        <v>0</v>
      </c>
      <c r="E538" s="22" t="str">
        <f t="shared" si="16"/>
        <v>10</v>
      </c>
      <c r="F538" s="4">
        <v>2.299454345</v>
      </c>
      <c r="G538" s="4">
        <v>30.753842385999999</v>
      </c>
      <c r="H538" s="2">
        <f t="shared" si="17"/>
        <v>7.4769660198517995E-2</v>
      </c>
      <c r="I538" s="4">
        <v>0.23799999999999999</v>
      </c>
      <c r="J538" s="4">
        <v>0.53333333333333299</v>
      </c>
      <c r="K538" s="4">
        <v>0.104</v>
      </c>
      <c r="L538" s="4">
        <v>0.255</v>
      </c>
      <c r="M538" s="4">
        <v>7.8E-2</v>
      </c>
      <c r="N538" s="4">
        <v>0.217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0.27180872329549099</v>
      </c>
      <c r="V538" s="2">
        <v>0.76214005204689705</v>
      </c>
      <c r="W538" s="2">
        <v>0.109814866007207</v>
      </c>
      <c r="X538" s="2">
        <v>0.29437106060257801</v>
      </c>
      <c r="Y538" s="2">
        <v>8.1210055425543201E-2</v>
      </c>
      <c r="Z538" s="2">
        <v>0.24462258299133399</v>
      </c>
    </row>
    <row r="539" spans="1:26" x14ac:dyDescent="0.35">
      <c r="A539" s="7">
        <v>906</v>
      </c>
      <c r="B539" s="7">
        <v>53</v>
      </c>
      <c r="C539" s="7">
        <v>1</v>
      </c>
      <c r="D539" s="7">
        <v>0</v>
      </c>
      <c r="E539" s="22" t="str">
        <f t="shared" si="16"/>
        <v>10</v>
      </c>
      <c r="F539" s="4">
        <v>1.945835263</v>
      </c>
      <c r="G539" s="4">
        <v>24.404238496003</v>
      </c>
      <c r="H539" s="2">
        <f t="shared" si="17"/>
        <v>7.973349643008508E-2</v>
      </c>
      <c r="I539" s="4">
        <v>0.29699999999999999</v>
      </c>
      <c r="J539" s="4">
        <v>0.75</v>
      </c>
      <c r="K539" s="4">
        <v>5.3999999999999999E-2</v>
      </c>
      <c r="L539" s="4">
        <v>0.57999999999999996</v>
      </c>
      <c r="M539" s="4">
        <v>4.4999999999999998E-2</v>
      </c>
      <c r="N539" s="4">
        <v>0.191</v>
      </c>
      <c r="O539" s="5">
        <v>100</v>
      </c>
      <c r="P539" s="5">
        <v>0</v>
      </c>
      <c r="Q539" s="5">
        <v>100</v>
      </c>
      <c r="R539" s="5">
        <v>0</v>
      </c>
      <c r="S539" s="5">
        <v>100</v>
      </c>
      <c r="T539" s="5">
        <v>100</v>
      </c>
      <c r="U539" s="2">
        <v>0.35239838717147198</v>
      </c>
      <c r="V539" s="2">
        <v>1.3862943611198899</v>
      </c>
      <c r="W539" s="2">
        <v>5.5512709930258801E-2</v>
      </c>
      <c r="X539" s="2">
        <v>0.86750056770472295</v>
      </c>
      <c r="Y539" s="2">
        <v>4.6043938501406798E-2</v>
      </c>
      <c r="Z539" s="2">
        <v>0.211956361923645</v>
      </c>
    </row>
    <row r="540" spans="1:26" x14ac:dyDescent="0.35">
      <c r="A540" s="7">
        <v>742</v>
      </c>
      <c r="B540" s="7">
        <v>80</v>
      </c>
      <c r="C540" s="7">
        <v>1</v>
      </c>
      <c r="D540" s="7">
        <v>0</v>
      </c>
      <c r="E540" s="22" t="str">
        <f t="shared" si="16"/>
        <v>10</v>
      </c>
      <c r="F540" s="4">
        <v>2.521331531</v>
      </c>
      <c r="G540" s="4">
        <v>31.264614975699999</v>
      </c>
      <c r="H540" s="2">
        <f t="shared" si="17"/>
        <v>8.064489305112732E-2</v>
      </c>
      <c r="I540" s="4">
        <v>0.41599999999999998</v>
      </c>
      <c r="J540" s="4">
        <v>0.6</v>
      </c>
      <c r="K540" s="4">
        <v>0.08</v>
      </c>
      <c r="L540" s="4">
        <v>5.7000000000000002E-2</v>
      </c>
      <c r="M540" s="4">
        <v>6.7000000000000004E-2</v>
      </c>
      <c r="N540" s="4">
        <v>3.5000000000000003E-2</v>
      </c>
      <c r="O540" s="5">
        <v>100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0.53785429615391001</v>
      </c>
      <c r="V540" s="2">
        <v>0.916290731874155</v>
      </c>
      <c r="W540" s="2">
        <v>8.3381608939051E-2</v>
      </c>
      <c r="X540" s="2">
        <v>5.8688996348679599E-2</v>
      </c>
      <c r="Y540" s="2">
        <v>6.93500781347932E-2</v>
      </c>
      <c r="Z540" s="2">
        <v>3.5627177643151202E-2</v>
      </c>
    </row>
    <row r="541" spans="1:26" x14ac:dyDescent="0.35">
      <c r="A541" s="7">
        <v>624</v>
      </c>
      <c r="B541" s="7">
        <v>28</v>
      </c>
      <c r="C541" s="7">
        <v>1</v>
      </c>
      <c r="D541" s="7">
        <v>0</v>
      </c>
      <c r="E541" s="22" t="str">
        <f t="shared" si="16"/>
        <v>10</v>
      </c>
      <c r="F541" s="4">
        <v>1.6291224689999999</v>
      </c>
      <c r="G541" s="4">
        <v>19.411227626030001</v>
      </c>
      <c r="H541" s="2">
        <f t="shared" si="17"/>
        <v>8.3926812893347608E-2</v>
      </c>
      <c r="I541" s="4">
        <v>0.255</v>
      </c>
      <c r="J541" s="4">
        <v>1</v>
      </c>
      <c r="K541" s="4">
        <v>4.8000000000000001E-2</v>
      </c>
      <c r="L541" s="4">
        <v>0.61599999999999999</v>
      </c>
      <c r="M541" s="4">
        <v>5.0999999999999997E-2</v>
      </c>
      <c r="N541" s="4">
        <v>0.99399999999999999</v>
      </c>
      <c r="O541" s="5">
        <v>100</v>
      </c>
      <c r="P541" s="5">
        <v>0</v>
      </c>
      <c r="Q541" s="5">
        <v>100</v>
      </c>
      <c r="R541" s="5">
        <v>0</v>
      </c>
      <c r="S541" s="5">
        <v>100</v>
      </c>
      <c r="T541" s="5">
        <v>0</v>
      </c>
      <c r="U541" s="2">
        <v>0.29437106060257801</v>
      </c>
      <c r="V541" s="2">
        <v>11.512925464974799</v>
      </c>
      <c r="W541" s="2">
        <v>4.9190244190771802E-2</v>
      </c>
      <c r="X541" s="2">
        <v>0.95711272639441003</v>
      </c>
      <c r="Y541" s="2">
        <v>5.2346480372209202E-2</v>
      </c>
      <c r="Z541" s="2">
        <v>5.1159958097540796</v>
      </c>
    </row>
    <row r="542" spans="1:26" x14ac:dyDescent="0.35">
      <c r="A542" s="7">
        <v>210</v>
      </c>
      <c r="B542" s="7">
        <v>55</v>
      </c>
      <c r="C542" s="7">
        <v>1</v>
      </c>
      <c r="D542" s="7">
        <v>0</v>
      </c>
      <c r="E542" s="22" t="str">
        <f t="shared" si="16"/>
        <v>10</v>
      </c>
      <c r="F542" s="4">
        <v>2.7578443959999999</v>
      </c>
      <c r="G542" s="4">
        <v>30.531783684200001</v>
      </c>
      <c r="H542" s="2">
        <f t="shared" si="17"/>
        <v>9.0326999055321044E-2</v>
      </c>
      <c r="I542" s="4">
        <v>0.50800000000000001</v>
      </c>
      <c r="J542" s="4">
        <v>0.57575757575757602</v>
      </c>
      <c r="K542" s="4">
        <v>0.10199999999999999</v>
      </c>
      <c r="L542" s="4">
        <v>5.6000000000000001E-2</v>
      </c>
      <c r="M542" s="4">
        <v>4.7E-2</v>
      </c>
      <c r="N542" s="4">
        <v>0.06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0.70927656248982895</v>
      </c>
      <c r="V542" s="2">
        <v>0.85745023185122204</v>
      </c>
      <c r="W542" s="2">
        <v>0.107585210679937</v>
      </c>
      <c r="X542" s="2">
        <v>5.7629112836636402E-2</v>
      </c>
      <c r="Y542" s="2">
        <v>4.8140375327934998E-2</v>
      </c>
      <c r="Z542" s="2">
        <v>6.1875403718087502E-2</v>
      </c>
    </row>
    <row r="543" spans="1:26" x14ac:dyDescent="0.35">
      <c r="A543" s="7">
        <v>506</v>
      </c>
      <c r="B543" s="7">
        <v>68</v>
      </c>
      <c r="C543" s="7">
        <v>1</v>
      </c>
      <c r="D543" s="7">
        <v>0</v>
      </c>
      <c r="E543" s="22" t="str">
        <f t="shared" si="16"/>
        <v>10</v>
      </c>
      <c r="F543" s="4">
        <v>2.4575776829999998</v>
      </c>
      <c r="G543" s="4">
        <v>26.830520825899999</v>
      </c>
      <c r="H543" s="2">
        <f t="shared" si="17"/>
        <v>9.1596346524427302E-2</v>
      </c>
      <c r="I543" s="4">
        <v>0.34</v>
      </c>
      <c r="J543" s="4">
        <v>0.71428571428571397</v>
      </c>
      <c r="K543" s="4">
        <v>9.2999999999999999E-2</v>
      </c>
      <c r="L543" s="4">
        <v>0.55600000000000005</v>
      </c>
      <c r="M543" s="4">
        <v>8.7999999999999995E-2</v>
      </c>
      <c r="N543" s="4">
        <v>0.114</v>
      </c>
      <c r="O543" s="5">
        <v>100</v>
      </c>
      <c r="P543" s="5">
        <v>0</v>
      </c>
      <c r="Q543" s="5">
        <v>100</v>
      </c>
      <c r="R543" s="5">
        <v>0</v>
      </c>
      <c r="S543" s="5">
        <v>100</v>
      </c>
      <c r="T543" s="5">
        <v>100</v>
      </c>
      <c r="U543" s="2">
        <v>0.41551544396166601</v>
      </c>
      <c r="V543" s="2">
        <v>1.2527629684953701</v>
      </c>
      <c r="W543" s="2">
        <v>9.7612828867000401E-2</v>
      </c>
      <c r="X543" s="2">
        <v>0.811930716549912</v>
      </c>
      <c r="Y543" s="2">
        <v>9.2115288907805598E-2</v>
      </c>
      <c r="Z543" s="2">
        <v>0.121038328377056</v>
      </c>
    </row>
    <row r="544" spans="1:26" x14ac:dyDescent="0.35">
      <c r="A544" s="7">
        <v>456</v>
      </c>
      <c r="B544" s="7">
        <v>24</v>
      </c>
      <c r="C544" s="7">
        <v>1</v>
      </c>
      <c r="D544" s="7">
        <v>0</v>
      </c>
      <c r="E544" s="22" t="str">
        <f t="shared" si="16"/>
        <v>10</v>
      </c>
      <c r="F544" s="4">
        <v>2.227748783</v>
      </c>
      <c r="G544" s="4">
        <v>22.023012073</v>
      </c>
      <c r="H544" s="2">
        <f t="shared" si="17"/>
        <v>0.10115549933023006</v>
      </c>
      <c r="I544" s="4">
        <v>0.38800000000000001</v>
      </c>
      <c r="J544" s="4">
        <v>1</v>
      </c>
      <c r="K544" s="4">
        <v>6.3E-2</v>
      </c>
      <c r="L544" s="4">
        <v>0.74099999999999999</v>
      </c>
      <c r="M544" s="4">
        <v>5.8000000000000003E-2</v>
      </c>
      <c r="N544" s="4">
        <v>0.995</v>
      </c>
      <c r="O544" s="5">
        <v>100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0.49102299646981101</v>
      </c>
      <c r="V544" s="2">
        <v>11.512925464974799</v>
      </c>
      <c r="W544" s="2">
        <v>6.5071996743714805E-2</v>
      </c>
      <c r="X544" s="2">
        <v>1.3509272172825999</v>
      </c>
      <c r="Y544" s="2">
        <v>5.9750004405774E-2</v>
      </c>
      <c r="Z544" s="2">
        <v>5.2983173665480399</v>
      </c>
    </row>
    <row r="545" spans="1:26" x14ac:dyDescent="0.35">
      <c r="A545" s="7">
        <v>722</v>
      </c>
      <c r="B545" s="7">
        <v>32</v>
      </c>
      <c r="C545" s="7">
        <v>1</v>
      </c>
      <c r="D545" s="7">
        <v>0</v>
      </c>
      <c r="E545" s="22" t="str">
        <f t="shared" si="16"/>
        <v>10</v>
      </c>
      <c r="F545" s="4">
        <v>3.291445231</v>
      </c>
      <c r="G545" s="4">
        <v>32.524542954200001</v>
      </c>
      <c r="H545" s="2">
        <f t="shared" si="17"/>
        <v>0.10119881578766243</v>
      </c>
      <c r="I545" s="4">
        <v>0.63100000000000001</v>
      </c>
      <c r="J545" s="4">
        <v>0.94117647058823495</v>
      </c>
      <c r="K545" s="4">
        <v>0.436</v>
      </c>
      <c r="L545" s="4">
        <v>0.92100000000000004</v>
      </c>
      <c r="M545" s="4">
        <v>0.38500000000000001</v>
      </c>
      <c r="N545" s="4">
        <v>0.52300000000000002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0</v>
      </c>
      <c r="U545" s="2">
        <v>0.99695863494160997</v>
      </c>
      <c r="V545" s="2">
        <v>2.8332133440562202</v>
      </c>
      <c r="W545" s="2">
        <v>0.57270102748407803</v>
      </c>
      <c r="X545" s="2">
        <v>2.5383074265151202</v>
      </c>
      <c r="Y545" s="2">
        <v>0.48613301117561902</v>
      </c>
      <c r="Z545" s="2">
        <v>0.74023878809379595</v>
      </c>
    </row>
    <row r="546" spans="1:26" x14ac:dyDescent="0.35">
      <c r="A546" s="7">
        <v>212</v>
      </c>
      <c r="B546" s="7">
        <v>42</v>
      </c>
      <c r="C546" s="7">
        <v>1</v>
      </c>
      <c r="D546" s="7">
        <v>0</v>
      </c>
      <c r="E546" s="22" t="str">
        <f t="shared" si="16"/>
        <v>10</v>
      </c>
      <c r="F546" s="4">
        <v>2.7257957670000001</v>
      </c>
      <c r="G546" s="4">
        <v>26.133954536200001</v>
      </c>
      <c r="H546" s="2">
        <f t="shared" si="17"/>
        <v>0.10430093016440763</v>
      </c>
      <c r="I546" s="4">
        <v>0.34799999999999998</v>
      </c>
      <c r="J546" s="4">
        <v>0.33333333333333298</v>
      </c>
      <c r="K546" s="4">
        <v>0.13</v>
      </c>
      <c r="L546" s="4">
        <v>0.23400000000000001</v>
      </c>
      <c r="M546" s="4">
        <v>9.4E-2</v>
      </c>
      <c r="N546" s="4">
        <v>0.16300000000000001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0.42771071705548402</v>
      </c>
      <c r="V546" s="2">
        <v>0.405465108108164</v>
      </c>
      <c r="W546" s="2">
        <v>0.13926206733350799</v>
      </c>
      <c r="X546" s="2">
        <v>0.26657310924154598</v>
      </c>
      <c r="Y546" s="2">
        <v>9.8715972939157695E-2</v>
      </c>
      <c r="Z546" s="2">
        <v>0.177931208492662</v>
      </c>
    </row>
    <row r="547" spans="1:26" x14ac:dyDescent="0.35">
      <c r="A547" s="7">
        <v>350</v>
      </c>
      <c r="B547" s="7">
        <v>71</v>
      </c>
      <c r="C547" s="7">
        <v>1</v>
      </c>
      <c r="D547" s="7">
        <v>0</v>
      </c>
      <c r="E547" s="22" t="str">
        <f t="shared" si="16"/>
        <v>10</v>
      </c>
      <c r="F547" s="4">
        <v>3.19319804</v>
      </c>
      <c r="G547" s="4">
        <v>28.2418431595</v>
      </c>
      <c r="H547" s="2">
        <f t="shared" si="17"/>
        <v>0.11306620541605376</v>
      </c>
      <c r="I547" s="4">
        <v>0.192</v>
      </c>
      <c r="J547" s="4">
        <v>0.38461538461538503</v>
      </c>
      <c r="K547" s="4">
        <v>6.9000000000000006E-2</v>
      </c>
      <c r="L547" s="4">
        <v>0.123</v>
      </c>
      <c r="M547" s="4">
        <v>3.3000000000000002E-2</v>
      </c>
      <c r="N547" s="4">
        <v>3.5000000000000003E-2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0.213193220461042</v>
      </c>
      <c r="V547" s="2">
        <v>0.48550781578170099</v>
      </c>
      <c r="W547" s="2">
        <v>7.1496001705069895E-2</v>
      </c>
      <c r="X547" s="2">
        <v>0.131248286609954</v>
      </c>
      <c r="Y547" s="2">
        <v>3.3556783528842803E-2</v>
      </c>
      <c r="Z547" s="2">
        <v>3.5627177643151202E-2</v>
      </c>
    </row>
    <row r="548" spans="1:26" x14ac:dyDescent="0.35">
      <c r="A548" s="7">
        <v>866</v>
      </c>
      <c r="B548" s="7">
        <v>43</v>
      </c>
      <c r="C548" s="7">
        <v>1</v>
      </c>
      <c r="D548" s="7">
        <v>0</v>
      </c>
      <c r="E548" s="22" t="str">
        <f t="shared" si="16"/>
        <v>10</v>
      </c>
      <c r="F548" s="4">
        <v>2.7099856689999999</v>
      </c>
      <c r="G548" s="4">
        <v>22.924562821199999</v>
      </c>
      <c r="H548" s="2">
        <f t="shared" si="17"/>
        <v>0.11821318862813299</v>
      </c>
      <c r="I548" s="4">
        <v>0.309</v>
      </c>
      <c r="J548" s="4">
        <v>0.30769230769230799</v>
      </c>
      <c r="K548" s="4">
        <v>0.14399999999999999</v>
      </c>
      <c r="L548" s="4">
        <v>2.5000000000000001E-2</v>
      </c>
      <c r="M548" s="4">
        <v>0.06</v>
      </c>
      <c r="N548" s="4">
        <v>3.7999999999999999E-2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0.36961545521446698</v>
      </c>
      <c r="V548" s="2">
        <v>0.36772478012531701</v>
      </c>
      <c r="W548" s="2">
        <v>0.15548490284039501</v>
      </c>
      <c r="X548" s="2">
        <v>2.5317807984289901E-2</v>
      </c>
      <c r="Y548" s="2">
        <v>6.1875403718087502E-2</v>
      </c>
      <c r="Z548" s="2">
        <v>3.8740828316430602E-2</v>
      </c>
    </row>
    <row r="549" spans="1:26" x14ac:dyDescent="0.35">
      <c r="A549" s="7">
        <v>542</v>
      </c>
      <c r="B549" s="7">
        <v>7</v>
      </c>
      <c r="C549" s="7">
        <v>1</v>
      </c>
      <c r="D549" s="7">
        <v>0</v>
      </c>
      <c r="E549" s="22" t="str">
        <f t="shared" si="16"/>
        <v>10</v>
      </c>
      <c r="F549" s="4">
        <v>3.6079548090000002</v>
      </c>
      <c r="G549" s="4">
        <v>29.004806260100001</v>
      </c>
      <c r="H549" s="2">
        <f t="shared" si="17"/>
        <v>0.12439161898361741</v>
      </c>
      <c r="I549" s="4">
        <v>0.7</v>
      </c>
      <c r="J549" s="4">
        <v>0.9</v>
      </c>
      <c r="K549" s="4">
        <v>0.127</v>
      </c>
      <c r="L549" s="4">
        <v>0.39700000000000002</v>
      </c>
      <c r="M549" s="4">
        <v>8.1000000000000003E-2</v>
      </c>
      <c r="N549" s="4">
        <v>0.14000000000000001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1.2039728043259399</v>
      </c>
      <c r="V549" s="2">
        <v>2.3025850929940499</v>
      </c>
      <c r="W549" s="2">
        <v>0.13581972314253499</v>
      </c>
      <c r="X549" s="2">
        <v>0.50583808225495197</v>
      </c>
      <c r="Y549" s="2">
        <v>8.4469156626450007E-2</v>
      </c>
      <c r="Z549" s="2">
        <v>0.15082288973458399</v>
      </c>
    </row>
    <row r="550" spans="1:26" x14ac:dyDescent="0.35">
      <c r="A550" s="7">
        <v>230</v>
      </c>
      <c r="B550" s="7">
        <v>36</v>
      </c>
      <c r="C550" s="7">
        <v>1</v>
      </c>
      <c r="D550" s="7">
        <v>0</v>
      </c>
      <c r="E550" s="22" t="str">
        <f t="shared" si="16"/>
        <v>10</v>
      </c>
      <c r="F550" s="4">
        <v>4.9451614419999999</v>
      </c>
      <c r="G550" s="4">
        <v>35.917260460999998</v>
      </c>
      <c r="H550" s="2">
        <f t="shared" si="17"/>
        <v>0.13768203305398527</v>
      </c>
      <c r="I550" s="4">
        <v>0.51400000000000001</v>
      </c>
      <c r="J550" s="4">
        <v>0.67647058823529405</v>
      </c>
      <c r="K550" s="4">
        <v>0.16700000000000001</v>
      </c>
      <c r="L550" s="4">
        <v>0.124</v>
      </c>
      <c r="M550" s="4">
        <v>0.158</v>
      </c>
      <c r="N550" s="4">
        <v>0.16700000000000001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0.72154665508164295</v>
      </c>
      <c r="V550" s="2">
        <v>1.12846525181779</v>
      </c>
      <c r="W550" s="2">
        <v>0.18272163681529399</v>
      </c>
      <c r="X550" s="2">
        <v>0.13238918804574601</v>
      </c>
      <c r="Y550" s="2">
        <v>0.17197526473981001</v>
      </c>
      <c r="Z550" s="2">
        <v>0.18272163681529399</v>
      </c>
    </row>
    <row r="551" spans="1:26" x14ac:dyDescent="0.35">
      <c r="A551" s="7">
        <v>32</v>
      </c>
      <c r="B551" s="7">
        <v>96</v>
      </c>
      <c r="C551" s="7">
        <v>1</v>
      </c>
      <c r="D551" s="7">
        <v>0</v>
      </c>
      <c r="E551" s="22" t="str">
        <f t="shared" si="16"/>
        <v>10</v>
      </c>
      <c r="F551" s="4">
        <v>3.9448355390000001</v>
      </c>
      <c r="G551" s="4">
        <v>28.079226068099999</v>
      </c>
      <c r="H551" s="2">
        <f t="shared" si="17"/>
        <v>0.14048946824362848</v>
      </c>
      <c r="I551" s="4">
        <v>0.34399999999999997</v>
      </c>
      <c r="J551" s="4">
        <v>0.66666666666666696</v>
      </c>
      <c r="K551" s="4">
        <v>0.12</v>
      </c>
      <c r="L551" s="4">
        <v>0.65900000000000003</v>
      </c>
      <c r="M551" s="4">
        <v>7.6999999999999999E-2</v>
      </c>
      <c r="N551" s="4">
        <v>7.0999999999999994E-2</v>
      </c>
      <c r="O551" s="5">
        <v>100</v>
      </c>
      <c r="P551" s="5">
        <v>0</v>
      </c>
      <c r="Q551" s="5">
        <v>100</v>
      </c>
      <c r="R551" s="5">
        <v>0</v>
      </c>
      <c r="S551" s="5">
        <v>100</v>
      </c>
      <c r="T551" s="5">
        <v>100</v>
      </c>
      <c r="U551" s="2">
        <v>0.421594490038048</v>
      </c>
      <c r="V551" s="2">
        <v>1.09861228866811</v>
      </c>
      <c r="W551" s="2">
        <v>0.127833371509885</v>
      </c>
      <c r="X551" s="2">
        <v>1.0758728016986201</v>
      </c>
      <c r="Y551" s="2">
        <v>8.0126044479284897E-2</v>
      </c>
      <c r="Z551" s="2">
        <v>7.3646540168298497E-2</v>
      </c>
    </row>
    <row r="552" spans="1:26" x14ac:dyDescent="0.35">
      <c r="A552" s="7">
        <v>398</v>
      </c>
      <c r="B552" s="7">
        <v>77</v>
      </c>
      <c r="C552" s="7">
        <v>1</v>
      </c>
      <c r="D552" s="7">
        <v>0</v>
      </c>
      <c r="E552" s="22" t="str">
        <f t="shared" si="16"/>
        <v>10</v>
      </c>
      <c r="F552" s="4">
        <v>4.1610110149999997</v>
      </c>
      <c r="G552" s="4">
        <v>29.596690463000002</v>
      </c>
      <c r="H552" s="2">
        <f t="shared" si="17"/>
        <v>0.14059041568184269</v>
      </c>
      <c r="I552" s="4">
        <v>0.38300000000000001</v>
      </c>
      <c r="J552" s="4">
        <v>0.69230769230769196</v>
      </c>
      <c r="K552" s="4">
        <v>0.38900000000000001</v>
      </c>
      <c r="L552" s="4">
        <v>0.68899999999999995</v>
      </c>
      <c r="M552" s="4">
        <v>0.39200000000000002</v>
      </c>
      <c r="N552" s="4">
        <v>0.65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0.48288625507674898</v>
      </c>
      <c r="V552" s="2">
        <v>1.1786549963416499</v>
      </c>
      <c r="W552" s="2">
        <v>0.49265831981054198</v>
      </c>
      <c r="X552" s="2">
        <v>1.1679623668029</v>
      </c>
      <c r="Y552" s="2">
        <v>0.49758039701597001</v>
      </c>
      <c r="Z552" s="2">
        <v>1.0498221244986801</v>
      </c>
    </row>
    <row r="553" spans="1:26" x14ac:dyDescent="0.35">
      <c r="A553" s="7">
        <v>274</v>
      </c>
      <c r="B553" s="7">
        <v>68</v>
      </c>
      <c r="C553" s="7">
        <v>1</v>
      </c>
      <c r="D553" s="7">
        <v>0</v>
      </c>
      <c r="E553" s="22" t="str">
        <f t="shared" si="16"/>
        <v>10</v>
      </c>
      <c r="F553" s="4">
        <v>3.6609182950000001</v>
      </c>
      <c r="G553" s="4">
        <v>25.699010309999998</v>
      </c>
      <c r="H553" s="2">
        <f t="shared" si="17"/>
        <v>0.14245366848136809</v>
      </c>
      <c r="I553" s="4">
        <v>0.49199999999999999</v>
      </c>
      <c r="J553" s="4">
        <v>0.70967741935483897</v>
      </c>
      <c r="K553" s="4">
        <v>0.16700000000000001</v>
      </c>
      <c r="L553" s="4">
        <v>0.32100000000000001</v>
      </c>
      <c r="M553" s="4">
        <v>9.4E-2</v>
      </c>
      <c r="N553" s="4">
        <v>0.184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0.67727383140365505</v>
      </c>
      <c r="V553" s="2">
        <v>1.23676262714893</v>
      </c>
      <c r="W553" s="2">
        <v>0.18272163681529399</v>
      </c>
      <c r="X553" s="2">
        <v>0.38713415142344099</v>
      </c>
      <c r="Y553" s="2">
        <v>9.8715972939157695E-2</v>
      </c>
      <c r="Z553" s="2">
        <v>0.20334092401803</v>
      </c>
    </row>
    <row r="554" spans="1:26" x14ac:dyDescent="0.35">
      <c r="A554" s="7">
        <v>464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6.2348081520000003</v>
      </c>
      <c r="G554" s="4">
        <v>38.510253339800002</v>
      </c>
      <c r="H554" s="2">
        <f t="shared" si="17"/>
        <v>0.16189995160474269</v>
      </c>
      <c r="I554" s="4">
        <v>0.53600000000000003</v>
      </c>
      <c r="J554" s="4">
        <v>0.82758620689655205</v>
      </c>
      <c r="K554" s="4">
        <v>0.51300000000000001</v>
      </c>
      <c r="L554" s="4">
        <v>0.84699999999999998</v>
      </c>
      <c r="M554" s="4">
        <v>0.44</v>
      </c>
      <c r="N554" s="4">
        <v>0.33500000000000002</v>
      </c>
      <c r="O554" s="5">
        <v>0</v>
      </c>
      <c r="P554" s="5">
        <v>0</v>
      </c>
      <c r="Q554" s="5">
        <v>0</v>
      </c>
      <c r="R554" s="5">
        <v>0</v>
      </c>
      <c r="S554" s="5">
        <v>100</v>
      </c>
      <c r="T554" s="5">
        <v>100</v>
      </c>
      <c r="U554" s="2">
        <v>0.76787072675588197</v>
      </c>
      <c r="V554" s="2">
        <v>1.7578579175523701</v>
      </c>
      <c r="W554" s="2">
        <v>0.71949115589954704</v>
      </c>
      <c r="X554" s="2">
        <v>1.8773173575897</v>
      </c>
      <c r="Y554" s="2">
        <v>0.57981849525294205</v>
      </c>
      <c r="Z554" s="2">
        <v>0.40796823832628298</v>
      </c>
    </row>
    <row r="555" spans="1:26" x14ac:dyDescent="0.35">
      <c r="A555" s="7">
        <v>324</v>
      </c>
      <c r="B555" s="7">
        <v>96</v>
      </c>
      <c r="C555" s="7">
        <v>1</v>
      </c>
      <c r="D555" s="7">
        <v>0</v>
      </c>
      <c r="E555" s="22" t="str">
        <f t="shared" si="16"/>
        <v>10</v>
      </c>
      <c r="F555" s="4">
        <v>3.7078335070000001</v>
      </c>
      <c r="G555" s="4">
        <v>22.389856985400002</v>
      </c>
      <c r="H555" s="2">
        <f t="shared" si="17"/>
        <v>0.1656032689006369</v>
      </c>
      <c r="I555" s="4">
        <v>0.245</v>
      </c>
      <c r="J555" s="4">
        <v>0.5</v>
      </c>
      <c r="K555" s="4">
        <v>0.20200000000000001</v>
      </c>
      <c r="L555" s="4">
        <v>0.48399999999999999</v>
      </c>
      <c r="M555" s="4">
        <v>0.20100000000000001</v>
      </c>
      <c r="N555" s="4">
        <v>0.499</v>
      </c>
      <c r="O555" s="5">
        <v>100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0.28103752973311202</v>
      </c>
      <c r="V555" s="2">
        <v>0.69314718055994495</v>
      </c>
      <c r="W555" s="2">
        <v>0.225646681532328</v>
      </c>
      <c r="X555" s="2">
        <v>0.66164851350057396</v>
      </c>
      <c r="Y555" s="2">
        <v>0.224394333215862</v>
      </c>
      <c r="Z555" s="2">
        <v>0.69114917789727204</v>
      </c>
    </row>
    <row r="556" spans="1:26" x14ac:dyDescent="0.35">
      <c r="A556" s="7">
        <v>148</v>
      </c>
      <c r="B556" s="7">
        <v>25</v>
      </c>
      <c r="C556" s="7">
        <v>1</v>
      </c>
      <c r="D556" s="7">
        <v>0</v>
      </c>
      <c r="E556" s="22" t="str">
        <f t="shared" si="16"/>
        <v>10</v>
      </c>
      <c r="F556" s="4">
        <v>3.8557164309999998</v>
      </c>
      <c r="G556" s="4">
        <v>22.928207862800001</v>
      </c>
      <c r="H556" s="2">
        <f t="shared" si="17"/>
        <v>0.16816475382952753</v>
      </c>
      <c r="I556" s="4">
        <v>0.28499999999999998</v>
      </c>
      <c r="J556" s="4">
        <v>0.66666666666666696</v>
      </c>
      <c r="K556" s="4">
        <v>0.14499999999999999</v>
      </c>
      <c r="L556" s="4">
        <v>0.59399999999999997</v>
      </c>
      <c r="M556" s="4">
        <v>0.113</v>
      </c>
      <c r="N556" s="4">
        <v>0.214</v>
      </c>
      <c r="O556" s="5">
        <v>100</v>
      </c>
      <c r="P556" s="5">
        <v>0</v>
      </c>
      <c r="Q556" s="5">
        <v>100</v>
      </c>
      <c r="R556" s="5">
        <v>0</v>
      </c>
      <c r="S556" s="5">
        <v>100</v>
      </c>
      <c r="T556" s="5">
        <v>100</v>
      </c>
      <c r="U556" s="2">
        <v>0.33547273628812901</v>
      </c>
      <c r="V556" s="2">
        <v>1.09861228866811</v>
      </c>
      <c r="W556" s="2">
        <v>0.15665381004537701</v>
      </c>
      <c r="X556" s="2">
        <v>0.90140211938040404</v>
      </c>
      <c r="Y556" s="2">
        <v>0.11991029667255799</v>
      </c>
      <c r="Z556" s="2">
        <v>0.24079848655293001</v>
      </c>
    </row>
    <row r="557" spans="1:26" x14ac:dyDescent="0.35">
      <c r="A557" s="7">
        <v>482</v>
      </c>
      <c r="B557" s="7">
        <v>92</v>
      </c>
      <c r="C557" s="7">
        <v>1</v>
      </c>
      <c r="D557" s="7">
        <v>0</v>
      </c>
      <c r="E557" s="22" t="str">
        <f t="shared" si="16"/>
        <v>10</v>
      </c>
      <c r="F557" s="4">
        <v>5.2212609580000002</v>
      </c>
      <c r="G557" s="4">
        <v>29.4887833073</v>
      </c>
      <c r="H557" s="2">
        <f t="shared" si="17"/>
        <v>0.17705921955442183</v>
      </c>
      <c r="I557" s="4">
        <v>0.46100000000000002</v>
      </c>
      <c r="J557" s="4">
        <v>0.57142857142857095</v>
      </c>
      <c r="K557" s="4">
        <v>0.14899999999999999</v>
      </c>
      <c r="L557" s="4">
        <v>0.129</v>
      </c>
      <c r="M557" s="4">
        <v>0.14699999999999999</v>
      </c>
      <c r="N557" s="4">
        <v>0.191</v>
      </c>
      <c r="O557" s="5">
        <v>100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0.61803970807314002</v>
      </c>
      <c r="V557" s="2">
        <v>0.847297860387204</v>
      </c>
      <c r="W557" s="2">
        <v>0.16134315040876299</v>
      </c>
      <c r="X557" s="2">
        <v>0.13811330212963399</v>
      </c>
      <c r="Y557" s="2">
        <v>0.15899573149045801</v>
      </c>
      <c r="Z557" s="2">
        <v>0.211956361923645</v>
      </c>
    </row>
    <row r="558" spans="1:26" x14ac:dyDescent="0.35">
      <c r="A558" s="7">
        <v>938</v>
      </c>
      <c r="B558" s="7">
        <v>43</v>
      </c>
      <c r="C558" s="7">
        <v>1</v>
      </c>
      <c r="D558" s="7">
        <v>0</v>
      </c>
      <c r="E558" s="22" t="str">
        <f t="shared" si="16"/>
        <v>10</v>
      </c>
      <c r="F558" s="4">
        <v>6.4112789110000001</v>
      </c>
      <c r="G558" s="4">
        <v>35.308909016999998</v>
      </c>
      <c r="H558" s="2">
        <f t="shared" si="17"/>
        <v>0.18157680567001361</v>
      </c>
      <c r="I558" s="4">
        <v>0.48499999999999999</v>
      </c>
      <c r="J558" s="4">
        <v>0.9</v>
      </c>
      <c r="K558" s="4">
        <v>0.32800000000000001</v>
      </c>
      <c r="L558" s="4">
        <v>0.84199999999999997</v>
      </c>
      <c r="M558" s="4">
        <v>0.27600000000000002</v>
      </c>
      <c r="N558" s="4">
        <v>0.79100000000000004</v>
      </c>
      <c r="O558" s="5">
        <v>100</v>
      </c>
      <c r="P558" s="5">
        <v>0</v>
      </c>
      <c r="Q558" s="5">
        <v>100</v>
      </c>
      <c r="R558" s="5">
        <v>0</v>
      </c>
      <c r="S558" s="5">
        <v>100</v>
      </c>
      <c r="T558" s="5">
        <v>0</v>
      </c>
      <c r="U558" s="2">
        <v>0.66358837831840101</v>
      </c>
      <c r="V558" s="2">
        <v>2.3025850929940499</v>
      </c>
      <c r="W558" s="2">
        <v>0.39749693845898798</v>
      </c>
      <c r="X558" s="2">
        <v>1.8451602459551699</v>
      </c>
      <c r="Y558" s="2">
        <v>0.322963886596421</v>
      </c>
      <c r="Z558" s="2">
        <v>1.5654210270173301</v>
      </c>
    </row>
    <row r="559" spans="1:26" x14ac:dyDescent="0.35">
      <c r="A559" s="7">
        <v>240</v>
      </c>
      <c r="B559" s="7">
        <v>87</v>
      </c>
      <c r="C559" s="7">
        <v>1</v>
      </c>
      <c r="D559" s="7">
        <v>0</v>
      </c>
      <c r="E559" s="22" t="str">
        <f t="shared" si="16"/>
        <v>10</v>
      </c>
      <c r="F559" s="4">
        <v>5.2939026150000004</v>
      </c>
      <c r="G559" s="4">
        <v>27.241826245999999</v>
      </c>
      <c r="H559" s="2">
        <f t="shared" si="17"/>
        <v>0.19432994569434642</v>
      </c>
      <c r="I559" s="4">
        <v>0.433</v>
      </c>
      <c r="J559" s="4">
        <v>1</v>
      </c>
      <c r="K559" s="4">
        <v>0.22600000000000001</v>
      </c>
      <c r="L559" s="4">
        <v>0.91500000000000004</v>
      </c>
      <c r="M559" s="4">
        <v>0.20799999999999999</v>
      </c>
      <c r="N559" s="4">
        <v>1</v>
      </c>
      <c r="O559" s="5">
        <v>100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0.56739597525438501</v>
      </c>
      <c r="V559" s="2">
        <v>11.512925464974799</v>
      </c>
      <c r="W559" s="2">
        <v>0.25618340539241002</v>
      </c>
      <c r="X559" s="2">
        <v>2.4651040224918201</v>
      </c>
      <c r="Y559" s="2">
        <v>0.233193887167711</v>
      </c>
      <c r="Z559" s="2">
        <v>11.512925464974799</v>
      </c>
    </row>
    <row r="560" spans="1:26" x14ac:dyDescent="0.35">
      <c r="A560" s="7">
        <v>386</v>
      </c>
      <c r="B560" s="7">
        <v>45</v>
      </c>
      <c r="C560" s="7">
        <v>1</v>
      </c>
      <c r="D560" s="7">
        <v>0</v>
      </c>
      <c r="E560" s="22" t="str">
        <f t="shared" si="16"/>
        <v>10</v>
      </c>
      <c r="F560" s="4">
        <v>4.7684675160000003</v>
      </c>
      <c r="G560" s="4">
        <v>24.394358953200001</v>
      </c>
      <c r="H560" s="2">
        <f t="shared" si="17"/>
        <v>0.19547418832149646</v>
      </c>
      <c r="I560" s="4">
        <v>0.19900000000000001</v>
      </c>
      <c r="J560" s="4">
        <v>0.57142857142857095</v>
      </c>
      <c r="K560" s="4">
        <v>0.17599999999999999</v>
      </c>
      <c r="L560" s="4">
        <v>0.57499999999999996</v>
      </c>
      <c r="M560" s="4">
        <v>0.17499999999999999</v>
      </c>
      <c r="N560" s="4">
        <v>0.32100000000000001</v>
      </c>
      <c r="O560" s="5">
        <v>100</v>
      </c>
      <c r="P560" s="5">
        <v>0</v>
      </c>
      <c r="Q560" s="5">
        <v>100</v>
      </c>
      <c r="R560" s="5">
        <v>0</v>
      </c>
      <c r="S560" s="5">
        <v>100</v>
      </c>
      <c r="T560" s="5">
        <v>100</v>
      </c>
      <c r="U560" s="2">
        <v>0.221894331913778</v>
      </c>
      <c r="V560" s="2">
        <v>0.847297860387204</v>
      </c>
      <c r="W560" s="2">
        <v>0.19358474907266501</v>
      </c>
      <c r="X560" s="2">
        <v>0.85566611005771998</v>
      </c>
      <c r="Y560" s="2">
        <v>0.19237189264745599</v>
      </c>
      <c r="Z560" s="2">
        <v>0.38713415142344099</v>
      </c>
    </row>
    <row r="561" spans="1:26" x14ac:dyDescent="0.35">
      <c r="A561" s="7">
        <v>402</v>
      </c>
      <c r="B561" s="7">
        <v>7</v>
      </c>
      <c r="C561" s="7">
        <v>1</v>
      </c>
      <c r="D561" s="7">
        <v>0</v>
      </c>
      <c r="E561" s="22" t="str">
        <f t="shared" si="16"/>
        <v>10</v>
      </c>
      <c r="F561" s="4">
        <v>7.3518829080000003</v>
      </c>
      <c r="G561" s="4">
        <v>34.2385954306</v>
      </c>
      <c r="H561" s="2">
        <f t="shared" si="17"/>
        <v>0.21472501472503205</v>
      </c>
      <c r="I561" s="4">
        <v>0.30299999999999999</v>
      </c>
      <c r="J561" s="4">
        <v>0.5</v>
      </c>
      <c r="K561" s="4">
        <v>0.32</v>
      </c>
      <c r="L561" s="4">
        <v>0.45900000000000002</v>
      </c>
      <c r="M561" s="4">
        <v>0.34200000000000003</v>
      </c>
      <c r="N561" s="4">
        <v>0.71399999999999997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0</v>
      </c>
      <c r="U561" s="2">
        <v>0.36096986822161298</v>
      </c>
      <c r="V561" s="2">
        <v>0.69314718055994495</v>
      </c>
      <c r="W561" s="2">
        <v>0.38566248081198501</v>
      </c>
      <c r="X561" s="2">
        <v>0.61433600013565604</v>
      </c>
      <c r="Y561" s="2">
        <v>0.41855034765681998</v>
      </c>
      <c r="Z561" s="2">
        <v>1.25176346816228</v>
      </c>
    </row>
    <row r="562" spans="1:26" x14ac:dyDescent="0.35">
      <c r="A562" s="7">
        <v>88</v>
      </c>
      <c r="B562" s="7">
        <v>20</v>
      </c>
      <c r="C562" s="7">
        <v>1</v>
      </c>
      <c r="D562" s="7">
        <v>0</v>
      </c>
      <c r="E562" s="22" t="str">
        <f t="shared" si="16"/>
        <v>10</v>
      </c>
      <c r="F562" s="4">
        <v>5.5586375300000004</v>
      </c>
      <c r="G562" s="4">
        <v>24.788062218899999</v>
      </c>
      <c r="H562" s="2">
        <f t="shared" si="17"/>
        <v>0.22424655388196263</v>
      </c>
      <c r="I562" s="4">
        <v>0.42499999999999999</v>
      </c>
      <c r="J562" s="4">
        <v>1</v>
      </c>
      <c r="K562" s="4">
        <v>0.13700000000000001</v>
      </c>
      <c r="L562" s="4">
        <v>0.85699999999999998</v>
      </c>
      <c r="M562" s="4">
        <v>0.109</v>
      </c>
      <c r="N562" s="4">
        <v>0.995</v>
      </c>
      <c r="O562" s="5">
        <v>100</v>
      </c>
      <c r="P562" s="5">
        <v>0</v>
      </c>
      <c r="Q562" s="5">
        <v>100</v>
      </c>
      <c r="R562" s="5">
        <v>0</v>
      </c>
      <c r="S562" s="5">
        <v>100</v>
      </c>
      <c r="T562" s="5">
        <v>0</v>
      </c>
      <c r="U562" s="2">
        <v>0.55338523818478702</v>
      </c>
      <c r="V562" s="2">
        <v>11.512925464974799</v>
      </c>
      <c r="W562" s="2">
        <v>0.14734058789870899</v>
      </c>
      <c r="X562" s="2">
        <v>1.9449106487222301</v>
      </c>
      <c r="Y562" s="2">
        <v>0.115410851511328</v>
      </c>
      <c r="Z562" s="2">
        <v>5.2983173665480399</v>
      </c>
    </row>
    <row r="563" spans="1:26" x14ac:dyDescent="0.35">
      <c r="A563" s="7">
        <v>768</v>
      </c>
      <c r="B563" s="7">
        <v>40</v>
      </c>
      <c r="C563" s="7">
        <v>1</v>
      </c>
      <c r="D563" s="7">
        <v>0</v>
      </c>
      <c r="E563" s="22" t="str">
        <f t="shared" si="16"/>
        <v>10</v>
      </c>
      <c r="F563" s="4">
        <v>6.8996411929999999</v>
      </c>
      <c r="G563" s="4">
        <v>28.792633449</v>
      </c>
      <c r="H563" s="2">
        <f t="shared" si="17"/>
        <v>0.23963216859691699</v>
      </c>
      <c r="I563" s="4">
        <v>0.245</v>
      </c>
      <c r="J563" s="4">
        <v>1</v>
      </c>
      <c r="K563" s="4">
        <v>0.17299999999999999</v>
      </c>
      <c r="L563" s="4">
        <v>0.90300000000000002</v>
      </c>
      <c r="M563" s="4">
        <v>0.17599999999999999</v>
      </c>
      <c r="N563" s="4">
        <v>0.98099999999999998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0.28103752973311202</v>
      </c>
      <c r="V563" s="2">
        <v>11.512925464974799</v>
      </c>
      <c r="W563" s="2">
        <v>0.189950583958446</v>
      </c>
      <c r="X563" s="2">
        <v>2.33304430047875</v>
      </c>
      <c r="Y563" s="2">
        <v>0.19358474907266501</v>
      </c>
      <c r="Z563" s="2">
        <v>3.9633162998157001</v>
      </c>
    </row>
    <row r="564" spans="1:26" x14ac:dyDescent="0.35">
      <c r="A564" s="7">
        <v>466</v>
      </c>
      <c r="B564" s="7">
        <v>99</v>
      </c>
      <c r="C564" s="7">
        <v>1</v>
      </c>
      <c r="D564" s="7">
        <v>0</v>
      </c>
      <c r="E564" s="22" t="str">
        <f t="shared" si="16"/>
        <v>10</v>
      </c>
      <c r="F564" s="4">
        <v>6.6547300580000002</v>
      </c>
      <c r="G564" s="4">
        <v>27.756079364000001</v>
      </c>
      <c r="H564" s="2">
        <f t="shared" si="17"/>
        <v>0.23975756700823073</v>
      </c>
      <c r="I564" s="4">
        <v>0.318</v>
      </c>
      <c r="J564" s="4">
        <v>0.90909090909090895</v>
      </c>
      <c r="K564" s="4">
        <v>0.20399999999999999</v>
      </c>
      <c r="L564" s="4">
        <v>0.82599999999999996</v>
      </c>
      <c r="M564" s="4">
        <v>0.14899999999999999</v>
      </c>
      <c r="N564" s="4">
        <v>0.80200000000000005</v>
      </c>
      <c r="O564" s="5">
        <v>100</v>
      </c>
      <c r="P564" s="5">
        <v>0</v>
      </c>
      <c r="Q564" s="5">
        <v>100</v>
      </c>
      <c r="R564" s="5">
        <v>0</v>
      </c>
      <c r="S564" s="5">
        <v>100</v>
      </c>
      <c r="T564" s="5">
        <v>0</v>
      </c>
      <c r="U564" s="2">
        <v>0.38272562113867498</v>
      </c>
      <c r="V564" s="2">
        <v>2.3978952727983698</v>
      </c>
      <c r="W564" s="2">
        <v>0.22815609313775401</v>
      </c>
      <c r="X564" s="2">
        <v>1.7486999797676099</v>
      </c>
      <c r="Y564" s="2">
        <v>0.16134315040876299</v>
      </c>
      <c r="Z564" s="2">
        <v>1.6194882482876001</v>
      </c>
    </row>
    <row r="565" spans="1:26" x14ac:dyDescent="0.35">
      <c r="A565" s="7">
        <v>780</v>
      </c>
      <c r="B565" s="7">
        <v>50</v>
      </c>
      <c r="C565" s="7">
        <v>1</v>
      </c>
      <c r="D565" s="7">
        <v>0</v>
      </c>
      <c r="E565" s="22" t="str">
        <f t="shared" si="16"/>
        <v>10</v>
      </c>
      <c r="F565" s="4">
        <v>9.0614386939999996</v>
      </c>
      <c r="G565" s="4">
        <v>33.021056687399998</v>
      </c>
      <c r="H565" s="2">
        <f t="shared" si="17"/>
        <v>0.27441395288411879</v>
      </c>
      <c r="I565" s="4">
        <v>0.311</v>
      </c>
      <c r="J565" s="4">
        <v>0.73333333333333295</v>
      </c>
      <c r="K565" s="4">
        <v>0.193</v>
      </c>
      <c r="L565" s="4">
        <v>0.17799999999999999</v>
      </c>
      <c r="M565" s="4">
        <v>0.124</v>
      </c>
      <c r="N565" s="4">
        <v>1.2999999999999999E-2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0.372514007968478</v>
      </c>
      <c r="V565" s="2">
        <v>1.3217558399823199</v>
      </c>
      <c r="W565" s="2">
        <v>0.214431610712188</v>
      </c>
      <c r="X565" s="2">
        <v>0.19601488392595701</v>
      </c>
      <c r="Y565" s="2">
        <v>0.13238918804574601</v>
      </c>
      <c r="Z565" s="2">
        <v>1.30852395486555E-2</v>
      </c>
    </row>
    <row r="566" spans="1:26" x14ac:dyDescent="0.35">
      <c r="A566" s="7">
        <v>784</v>
      </c>
      <c r="B566" s="7">
        <v>28</v>
      </c>
      <c r="C566" s="7">
        <v>1</v>
      </c>
      <c r="D566" s="7">
        <v>0</v>
      </c>
      <c r="E566" s="22" t="str">
        <f t="shared" si="16"/>
        <v>10</v>
      </c>
      <c r="F566" s="4">
        <v>7.4153835929999996</v>
      </c>
      <c r="G566" s="4">
        <v>27.021451552999999</v>
      </c>
      <c r="H566" s="2">
        <f t="shared" si="17"/>
        <v>0.27442580493706759</v>
      </c>
      <c r="I566" s="4">
        <v>0.35499999999999998</v>
      </c>
      <c r="J566" s="4">
        <v>1</v>
      </c>
      <c r="K566" s="4">
        <v>0.30499999999999999</v>
      </c>
      <c r="L566" s="4">
        <v>0.96099999999999997</v>
      </c>
      <c r="M566" s="4">
        <v>0.23799999999999999</v>
      </c>
      <c r="N566" s="4">
        <v>0.97499999999999998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0.43850496218636498</v>
      </c>
      <c r="V566" s="2">
        <v>11.512925464974799</v>
      </c>
      <c r="W566" s="2">
        <v>0.36384343341734499</v>
      </c>
      <c r="X566" s="2">
        <v>3.2441936328524901</v>
      </c>
      <c r="Y566" s="2">
        <v>0.27180872329549099</v>
      </c>
      <c r="Z566" s="2">
        <v>3.6888794541139398</v>
      </c>
    </row>
    <row r="567" spans="1:26" x14ac:dyDescent="0.35">
      <c r="A567" s="7">
        <v>460</v>
      </c>
      <c r="B567" s="7">
        <v>85</v>
      </c>
      <c r="C567" s="7">
        <v>1</v>
      </c>
      <c r="D567" s="7">
        <v>0</v>
      </c>
      <c r="E567" s="22" t="str">
        <f t="shared" si="16"/>
        <v>10</v>
      </c>
      <c r="F567" s="4">
        <v>7.0609409909999998</v>
      </c>
      <c r="G567" s="4">
        <v>25.311463151000002</v>
      </c>
      <c r="H567" s="2">
        <f t="shared" si="17"/>
        <v>0.27896218203099166</v>
      </c>
      <c r="I567" s="4">
        <v>0.45300000000000001</v>
      </c>
      <c r="J567" s="4">
        <v>0.7</v>
      </c>
      <c r="K567" s="4">
        <v>0.17699999999999999</v>
      </c>
      <c r="L567" s="4">
        <v>0.46899999999999997</v>
      </c>
      <c r="M567" s="4">
        <v>0.13200000000000001</v>
      </c>
      <c r="N567" s="4">
        <v>0.36399999999999999</v>
      </c>
      <c r="O567" s="5">
        <v>100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0.60330647656015601</v>
      </c>
      <c r="V567" s="2">
        <v>1.2039728043259399</v>
      </c>
      <c r="W567" s="2">
        <v>0.19479907830506701</v>
      </c>
      <c r="X567" s="2">
        <v>0.63299325774019799</v>
      </c>
      <c r="Y567" s="2">
        <v>0.14156356432178699</v>
      </c>
      <c r="Z567" s="2">
        <v>0.452556715642015</v>
      </c>
    </row>
    <row r="568" spans="1:26" x14ac:dyDescent="0.35">
      <c r="A568" s="7">
        <v>642</v>
      </c>
      <c r="B568" s="7">
        <v>24</v>
      </c>
      <c r="C568" s="7">
        <v>1</v>
      </c>
      <c r="D568" s="7">
        <v>0</v>
      </c>
      <c r="E568" s="22" t="str">
        <f t="shared" si="16"/>
        <v>10</v>
      </c>
      <c r="F568" s="4">
        <v>7.5773835089999997</v>
      </c>
      <c r="G568" s="4">
        <v>25.224514517999999</v>
      </c>
      <c r="H568" s="2">
        <f t="shared" si="17"/>
        <v>0.30039759550546924</v>
      </c>
      <c r="I568" s="4">
        <v>0.33800000000000002</v>
      </c>
      <c r="J568" s="4">
        <v>0.83333333333333304</v>
      </c>
      <c r="K568" s="4">
        <v>0.252</v>
      </c>
      <c r="L568" s="4">
        <v>0.749</v>
      </c>
      <c r="M568" s="4">
        <v>0.2</v>
      </c>
      <c r="N568" s="4">
        <v>0.86699999999999999</v>
      </c>
      <c r="O568" s="5">
        <v>100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0.41248972304512899</v>
      </c>
      <c r="V568" s="2">
        <v>1.7917594692280601</v>
      </c>
      <c r="W568" s="2">
        <v>0.29035230100766002</v>
      </c>
      <c r="X568" s="2">
        <v>1.38230233985035</v>
      </c>
      <c r="Y568" s="2">
        <v>0.22314355131420999</v>
      </c>
      <c r="Z568" s="2">
        <v>2.01740615076038</v>
      </c>
    </row>
    <row r="569" spans="1:26" x14ac:dyDescent="0.35">
      <c r="A569" s="7">
        <v>234</v>
      </c>
      <c r="B569" s="7">
        <v>59</v>
      </c>
      <c r="C569" s="7">
        <v>1</v>
      </c>
      <c r="D569" s="7">
        <v>0</v>
      </c>
      <c r="E569" s="22" t="str">
        <f t="shared" si="16"/>
        <v>10</v>
      </c>
      <c r="F569" s="4">
        <v>11.060514100000001</v>
      </c>
      <c r="G569" s="4">
        <v>32.252341994950001</v>
      </c>
      <c r="H569" s="2">
        <f t="shared" si="17"/>
        <v>0.34293677345142348</v>
      </c>
      <c r="I569" s="4">
        <v>0.29699999999999999</v>
      </c>
      <c r="J569" s="4">
        <v>1</v>
      </c>
      <c r="K569" s="4">
        <v>0.19800000000000001</v>
      </c>
      <c r="L569" s="4">
        <v>0.90700000000000003</v>
      </c>
      <c r="M569" s="4">
        <v>0.128</v>
      </c>
      <c r="N569" s="4">
        <v>0.98599999999999999</v>
      </c>
      <c r="O569" s="5">
        <v>100</v>
      </c>
      <c r="P569" s="5">
        <v>0</v>
      </c>
      <c r="Q569" s="5">
        <v>100</v>
      </c>
      <c r="R569" s="5">
        <v>0</v>
      </c>
      <c r="S569" s="5">
        <v>100</v>
      </c>
      <c r="T569" s="5">
        <v>0</v>
      </c>
      <c r="U569" s="2">
        <v>0.35239838717147198</v>
      </c>
      <c r="V569" s="2">
        <v>11.512925464974799</v>
      </c>
      <c r="W569" s="2">
        <v>0.220646671115623</v>
      </c>
      <c r="X569" s="2">
        <v>2.3751557858288801</v>
      </c>
      <c r="Y569" s="2">
        <v>0.13696585507315701</v>
      </c>
      <c r="Z569" s="2">
        <v>4.2686979493668797</v>
      </c>
    </row>
    <row r="570" spans="1:26" x14ac:dyDescent="0.35">
      <c r="A570" s="7">
        <v>736</v>
      </c>
      <c r="B570" s="7">
        <v>15</v>
      </c>
      <c r="C570" s="7">
        <v>1</v>
      </c>
      <c r="D570" s="7">
        <v>0</v>
      </c>
      <c r="E570" s="22" t="str">
        <f t="shared" si="16"/>
        <v>10</v>
      </c>
      <c r="F570" s="4">
        <v>10.311866</v>
      </c>
      <c r="G570" s="4">
        <v>29.719324147999998</v>
      </c>
      <c r="H570" s="2">
        <f t="shared" si="17"/>
        <v>0.34697511789459556</v>
      </c>
      <c r="I570" s="4">
        <v>0.27</v>
      </c>
      <c r="J570" s="4">
        <v>0.92307692307692302</v>
      </c>
      <c r="K570" s="4">
        <v>0.70799999999999996</v>
      </c>
      <c r="L570" s="4">
        <v>0.97499999999999998</v>
      </c>
      <c r="M570" s="4">
        <v>0.8</v>
      </c>
      <c r="N570" s="4">
        <v>0.95199999999999996</v>
      </c>
      <c r="O570" s="5">
        <v>100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0.31471074483970002</v>
      </c>
      <c r="V570" s="2">
        <v>2.5649493574615398</v>
      </c>
      <c r="W570" s="2">
        <v>1.23100147671386</v>
      </c>
      <c r="X570" s="2">
        <v>3.6888794541139398</v>
      </c>
      <c r="Y570" s="2">
        <v>1.6094379124341001</v>
      </c>
      <c r="Z570" s="2">
        <v>3.0365542680742501</v>
      </c>
    </row>
    <row r="571" spans="1:26" x14ac:dyDescent="0.35">
      <c r="A571" s="7">
        <v>760</v>
      </c>
      <c r="B571" s="7">
        <v>48</v>
      </c>
      <c r="C571" s="7">
        <v>1</v>
      </c>
      <c r="D571" s="7">
        <v>0</v>
      </c>
      <c r="E571" s="22" t="str">
        <f t="shared" si="16"/>
        <v>10</v>
      </c>
      <c r="F571" s="4">
        <v>11.832761079999999</v>
      </c>
      <c r="G571" s="4">
        <v>32.543021730829999</v>
      </c>
      <c r="H571" s="2">
        <f t="shared" si="17"/>
        <v>0.36360363760535797</v>
      </c>
      <c r="I571" s="4">
        <v>0.64700000000000002</v>
      </c>
      <c r="J571" s="4">
        <v>0.91176470588235303</v>
      </c>
      <c r="K571" s="4">
        <v>0.70299999999999996</v>
      </c>
      <c r="L571" s="4">
        <v>0.91600000000000004</v>
      </c>
      <c r="M571" s="4">
        <v>0.628</v>
      </c>
      <c r="N571" s="4">
        <v>0.80900000000000005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">
        <v>1.0412872220488401</v>
      </c>
      <c r="V571" s="2">
        <v>2.4277482359480498</v>
      </c>
      <c r="W571" s="2">
        <v>1.2140231401794399</v>
      </c>
      <c r="X571" s="2">
        <v>2.4769384801388199</v>
      </c>
      <c r="Y571" s="2">
        <v>0.98886142470899097</v>
      </c>
      <c r="Z571" s="2">
        <v>1.65548185093551</v>
      </c>
    </row>
    <row r="572" spans="1:26" x14ac:dyDescent="0.35">
      <c r="A572" s="7">
        <v>290</v>
      </c>
      <c r="B572" s="7">
        <v>33</v>
      </c>
      <c r="C572" s="7">
        <v>1</v>
      </c>
      <c r="D572" s="7">
        <v>0</v>
      </c>
      <c r="E572" s="22" t="str">
        <f t="shared" si="16"/>
        <v>10</v>
      </c>
      <c r="F572" s="4">
        <v>10.62114171</v>
      </c>
      <c r="G572" s="4">
        <v>29.187625257000001</v>
      </c>
      <c r="H572" s="2">
        <f t="shared" si="17"/>
        <v>0.36389194449633261</v>
      </c>
      <c r="I572" s="4">
        <v>0.219</v>
      </c>
      <c r="J572" s="4">
        <v>1</v>
      </c>
      <c r="K572" s="4">
        <v>0.14099999999999999</v>
      </c>
      <c r="L572" s="4">
        <v>0.9</v>
      </c>
      <c r="M572" s="4">
        <v>9.9000000000000005E-2</v>
      </c>
      <c r="N572" s="4">
        <v>0.98499999999999999</v>
      </c>
      <c r="O572" s="5">
        <v>100</v>
      </c>
      <c r="P572" s="5">
        <v>0</v>
      </c>
      <c r="Q572" s="5">
        <v>100</v>
      </c>
      <c r="R572" s="5">
        <v>0</v>
      </c>
      <c r="S572" s="5">
        <v>100</v>
      </c>
      <c r="T572" s="5">
        <v>0</v>
      </c>
      <c r="U572" s="2">
        <v>0.24718012914245099</v>
      </c>
      <c r="V572" s="2">
        <v>11.512925464974799</v>
      </c>
      <c r="W572" s="2">
        <v>0.15198635699788199</v>
      </c>
      <c r="X572" s="2">
        <v>2.3025850929940499</v>
      </c>
      <c r="Y572" s="2">
        <v>0.104250021373799</v>
      </c>
      <c r="Z572" s="2">
        <v>4.1997050778799299</v>
      </c>
    </row>
    <row r="573" spans="1:26" x14ac:dyDescent="0.35">
      <c r="A573" s="7">
        <v>180</v>
      </c>
      <c r="B573" s="7">
        <v>42</v>
      </c>
      <c r="C573" s="7">
        <v>1</v>
      </c>
      <c r="D573" s="7">
        <v>0</v>
      </c>
      <c r="E573" s="22" t="str">
        <f t="shared" si="16"/>
        <v>10</v>
      </c>
      <c r="F573" s="4">
        <v>9.5837613269999995</v>
      </c>
      <c r="G573" s="4">
        <v>24.695136387400002</v>
      </c>
      <c r="H573" s="2">
        <f t="shared" si="17"/>
        <v>0.38808294785890896</v>
      </c>
      <c r="I573" s="4">
        <v>0.27300000000000002</v>
      </c>
      <c r="J573" s="4">
        <v>0.35483870967741898</v>
      </c>
      <c r="K573" s="4">
        <v>0.186</v>
      </c>
      <c r="L573" s="4">
        <v>0.20200000000000001</v>
      </c>
      <c r="M573" s="4">
        <v>0.22900000000000001</v>
      </c>
      <c r="N573" s="4">
        <v>0.19500000000000001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0.31882880144861803</v>
      </c>
      <c r="V573" s="2">
        <v>0.43825493093115497</v>
      </c>
      <c r="W573" s="2">
        <v>0.20579491297959701</v>
      </c>
      <c r="X573" s="2">
        <v>0.225646681532328</v>
      </c>
      <c r="Y573" s="2">
        <v>0.260066905418808</v>
      </c>
      <c r="Z573" s="2">
        <v>0.21691300156357399</v>
      </c>
    </row>
    <row r="574" spans="1:26" x14ac:dyDescent="0.35">
      <c r="A574" s="7">
        <v>652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14.023145919999999</v>
      </c>
      <c r="G574" s="4">
        <v>35.283000935399997</v>
      </c>
      <c r="H574" s="2">
        <f t="shared" si="17"/>
        <v>0.39744765321053949</v>
      </c>
      <c r="I574" s="4">
        <v>0.34399999999999997</v>
      </c>
      <c r="J574" s="4">
        <v>0.31147540983606598</v>
      </c>
      <c r="K574" s="4">
        <v>0.32200000000000001</v>
      </c>
      <c r="L574" s="4">
        <v>0.307</v>
      </c>
      <c r="M574" s="4">
        <v>0.29099999999999998</v>
      </c>
      <c r="N574" s="4">
        <v>0.35699999999999998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0.421594490038048</v>
      </c>
      <c r="V574" s="2">
        <v>0.373204245889943</v>
      </c>
      <c r="W574" s="2">
        <v>0.38860799104174198</v>
      </c>
      <c r="X574" s="2">
        <v>0.36672527979223402</v>
      </c>
      <c r="Y574" s="2">
        <v>0.34389975245000898</v>
      </c>
      <c r="Z574" s="2">
        <v>0.44161055474451799</v>
      </c>
    </row>
    <row r="575" spans="1:26" x14ac:dyDescent="0.35">
      <c r="A575" s="7">
        <v>102</v>
      </c>
      <c r="B575" s="7">
        <v>87</v>
      </c>
      <c r="C575" s="7">
        <v>1</v>
      </c>
      <c r="D575" s="7">
        <v>0</v>
      </c>
      <c r="E575" s="22" t="str">
        <f t="shared" si="16"/>
        <v>10</v>
      </c>
      <c r="F575" s="4">
        <v>12.75555606</v>
      </c>
      <c r="G575" s="4">
        <v>30.362817165999999</v>
      </c>
      <c r="H575" s="2">
        <f t="shared" si="17"/>
        <v>0.42010449788840915</v>
      </c>
      <c r="I575" s="4">
        <v>0.28299999999999997</v>
      </c>
      <c r="J575" s="4">
        <v>0.42857142857142899</v>
      </c>
      <c r="K575" s="4">
        <v>0.23300000000000001</v>
      </c>
      <c r="L575" s="4">
        <v>0.42699999999999999</v>
      </c>
      <c r="M575" s="4">
        <v>0.254</v>
      </c>
      <c r="N575" s="4">
        <v>0.28999999999999998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0.33267943838251701</v>
      </c>
      <c r="V575" s="2">
        <v>0.55961578793542299</v>
      </c>
      <c r="W575" s="2">
        <v>0.26526847761488098</v>
      </c>
      <c r="X575" s="2">
        <v>0.55686956226739803</v>
      </c>
      <c r="Y575" s="2">
        <v>0.29302967877837599</v>
      </c>
      <c r="Z575" s="2">
        <v>0.34249030894677601</v>
      </c>
    </row>
    <row r="576" spans="1:26" x14ac:dyDescent="0.35">
      <c r="A576" s="7">
        <v>392</v>
      </c>
      <c r="B576" s="7">
        <v>84</v>
      </c>
      <c r="C576" s="7">
        <v>1</v>
      </c>
      <c r="D576" s="7">
        <v>0</v>
      </c>
      <c r="E576" s="22" t="str">
        <f t="shared" si="16"/>
        <v>10</v>
      </c>
      <c r="F576" s="4">
        <v>18.04198602</v>
      </c>
      <c r="G576" s="4">
        <v>33.622138460000002</v>
      </c>
      <c r="H576" s="2">
        <f t="shared" si="17"/>
        <v>0.5366103063749027</v>
      </c>
      <c r="I576" s="4">
        <v>0.48299999999999998</v>
      </c>
      <c r="J576" s="4">
        <v>0.875</v>
      </c>
      <c r="K576" s="4">
        <v>0.41799999999999998</v>
      </c>
      <c r="L576" s="4">
        <v>0.80400000000000005</v>
      </c>
      <c r="M576" s="4">
        <v>0.32100000000000001</v>
      </c>
      <c r="N576" s="4">
        <v>0.78100000000000003</v>
      </c>
      <c r="O576" s="5">
        <v>100</v>
      </c>
      <c r="P576" s="5">
        <v>0</v>
      </c>
      <c r="Q576" s="5">
        <v>100</v>
      </c>
      <c r="R576" s="5">
        <v>0</v>
      </c>
      <c r="S576" s="5">
        <v>100</v>
      </c>
      <c r="T576" s="5">
        <v>0</v>
      </c>
      <c r="U576" s="2">
        <v>0.65971240447370805</v>
      </c>
      <c r="V576" s="2">
        <v>2.0794415416798402</v>
      </c>
      <c r="W576" s="2">
        <v>0.54128483125069904</v>
      </c>
      <c r="X576" s="2">
        <v>1.62964061975162</v>
      </c>
      <c r="Y576" s="2">
        <v>0.38713415142344099</v>
      </c>
      <c r="Z576" s="2">
        <v>1.5186835491656401</v>
      </c>
    </row>
    <row r="577" spans="1:26" x14ac:dyDescent="0.35">
      <c r="A577" s="7">
        <v>266</v>
      </c>
      <c r="B577" s="7">
        <v>79</v>
      </c>
      <c r="C577" s="7">
        <v>1</v>
      </c>
      <c r="D577" s="7">
        <v>0</v>
      </c>
      <c r="E577" s="22" t="str">
        <f t="shared" si="16"/>
        <v>10</v>
      </c>
      <c r="F577" s="4">
        <v>12.480715460000001</v>
      </c>
      <c r="G577" s="4">
        <v>22.6251127576</v>
      </c>
      <c r="H577" s="2">
        <f t="shared" si="17"/>
        <v>0.55163108328852883</v>
      </c>
      <c r="I577" s="4">
        <v>0.29299999999999998</v>
      </c>
      <c r="J577" s="4">
        <v>0.92857142857142905</v>
      </c>
      <c r="K577" s="4">
        <v>0.56799999999999995</v>
      </c>
      <c r="L577" s="4">
        <v>0.97199999999999998</v>
      </c>
      <c r="M577" s="4">
        <v>0.54800000000000004</v>
      </c>
      <c r="N577" s="4">
        <v>0.95099999999999996</v>
      </c>
      <c r="O577" s="5">
        <v>100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0.34672461308556402</v>
      </c>
      <c r="V577" s="2">
        <v>2.6390573296152602</v>
      </c>
      <c r="W577" s="2">
        <v>0.83932969073802699</v>
      </c>
      <c r="X577" s="2">
        <v>3.5755507688069299</v>
      </c>
      <c r="Y577" s="2">
        <v>0.79407309914990598</v>
      </c>
      <c r="Z577" s="2">
        <v>3.0159349808715099</v>
      </c>
    </row>
    <row r="578" spans="1:26" x14ac:dyDescent="0.35">
      <c r="A578" s="7">
        <v>984</v>
      </c>
      <c r="B578" s="7">
        <v>81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9.6637129750000005E-4</v>
      </c>
      <c r="G578" s="4">
        <v>32.286163322370001</v>
      </c>
      <c r="H578" s="2">
        <f t="shared" ref="H578:H641" si="19">F578/G578</f>
        <v>2.9931438054469413E-5</v>
      </c>
      <c r="I578" s="4">
        <v>0.64800000000000002</v>
      </c>
      <c r="J578" s="4">
        <v>0.97142857142857097</v>
      </c>
      <c r="K578" s="4">
        <v>1</v>
      </c>
      <c r="L578" s="4">
        <v>1</v>
      </c>
      <c r="M578" s="4">
        <v>1</v>
      </c>
      <c r="N578" s="4">
        <v>1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0.43386458262986199</v>
      </c>
      <c r="V578" s="2">
        <v>2.8987536873252302E-2</v>
      </c>
      <c r="W578" s="2">
        <v>1.0000050000287801E-5</v>
      </c>
      <c r="X578" s="2">
        <v>1.0000050000287801E-5</v>
      </c>
      <c r="Y578" s="2">
        <v>1.0000050000287801E-5</v>
      </c>
      <c r="Z578" s="2">
        <v>1.0000050000287801E-5</v>
      </c>
    </row>
    <row r="579" spans="1:26" x14ac:dyDescent="0.35">
      <c r="A579" s="7">
        <v>68</v>
      </c>
      <c r="B579" s="7">
        <v>36</v>
      </c>
      <c r="C579" s="7">
        <v>1</v>
      </c>
      <c r="D579" s="7">
        <v>1</v>
      </c>
      <c r="E579" s="22" t="str">
        <f t="shared" si="18"/>
        <v>11</v>
      </c>
      <c r="F579" s="4">
        <v>1.47031496E-3</v>
      </c>
      <c r="G579" s="4">
        <v>30.447391546999999</v>
      </c>
      <c r="H579" s="2">
        <f t="shared" si="19"/>
        <v>4.8290342301748707E-5</v>
      </c>
      <c r="I579" s="4">
        <v>0.31</v>
      </c>
      <c r="J579" s="4">
        <v>0.48148148148148101</v>
      </c>
      <c r="K579" s="4">
        <v>1</v>
      </c>
      <c r="L579" s="4">
        <v>1</v>
      </c>
      <c r="M579" s="4">
        <v>1</v>
      </c>
      <c r="N579" s="4">
        <v>1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1.17118298150295</v>
      </c>
      <c r="V579" s="2">
        <v>0.73088750854279205</v>
      </c>
      <c r="W579" s="2">
        <v>1.0000050000287801E-5</v>
      </c>
      <c r="X579" s="2">
        <v>1.0000050000287801E-5</v>
      </c>
      <c r="Y579" s="2">
        <v>1.0000050000287801E-5</v>
      </c>
      <c r="Z579" s="2">
        <v>1.0000050000287801E-5</v>
      </c>
    </row>
    <row r="580" spans="1:26" x14ac:dyDescent="0.35">
      <c r="A580" s="7">
        <v>22</v>
      </c>
      <c r="B580" s="7">
        <v>15</v>
      </c>
      <c r="C580" s="7">
        <v>1</v>
      </c>
      <c r="D580" s="7">
        <v>1</v>
      </c>
      <c r="E580" s="22" t="str">
        <f t="shared" si="18"/>
        <v>11</v>
      </c>
      <c r="F580" s="4">
        <v>5.5965675699999997E-3</v>
      </c>
      <c r="G580" s="4">
        <v>30.971028841999999</v>
      </c>
      <c r="H580" s="2">
        <f t="shared" si="19"/>
        <v>1.8070331465419259E-4</v>
      </c>
      <c r="I580" s="4">
        <v>0.35299999999999998</v>
      </c>
      <c r="J580" s="4">
        <v>0.81818181818181801</v>
      </c>
      <c r="K580" s="4">
        <v>0.998</v>
      </c>
      <c r="L580" s="4">
        <v>0.998</v>
      </c>
      <c r="M580" s="4">
        <v>0.996</v>
      </c>
      <c r="N580" s="4">
        <v>1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1.0412872220488401</v>
      </c>
      <c r="V580" s="2">
        <v>0.20067069546215099</v>
      </c>
      <c r="W580" s="2">
        <v>2.0020026706730801E-3</v>
      </c>
      <c r="X580" s="2">
        <v>2.0020026706730801E-3</v>
      </c>
      <c r="Y580" s="2">
        <v>4.0080213975388201E-3</v>
      </c>
      <c r="Z580" s="2">
        <v>1.0000050000287801E-5</v>
      </c>
    </row>
    <row r="581" spans="1:26" x14ac:dyDescent="0.35">
      <c r="A581" s="7">
        <v>116</v>
      </c>
      <c r="B581" s="7">
        <v>38</v>
      </c>
      <c r="C581" s="7">
        <v>1</v>
      </c>
      <c r="D581" s="7">
        <v>1</v>
      </c>
      <c r="E581" s="22" t="str">
        <f t="shared" si="18"/>
        <v>11</v>
      </c>
      <c r="F581" s="4">
        <v>2.7673855779999999E-2</v>
      </c>
      <c r="G581" s="4">
        <v>29.034262124000001</v>
      </c>
      <c r="H581" s="2">
        <f t="shared" si="19"/>
        <v>9.531447936169359E-4</v>
      </c>
      <c r="I581" s="4">
        <v>0.41199999999999998</v>
      </c>
      <c r="J581" s="4">
        <v>0.91304347826086996</v>
      </c>
      <c r="K581" s="4">
        <v>0.999</v>
      </c>
      <c r="L581" s="4">
        <v>1</v>
      </c>
      <c r="M581" s="4">
        <v>0.999</v>
      </c>
      <c r="N581" s="4">
        <v>1</v>
      </c>
      <c r="O581" s="5">
        <v>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0.88673192963261105</v>
      </c>
      <c r="V581" s="2">
        <v>9.09717782057268E-2</v>
      </c>
      <c r="W581" s="2">
        <v>1.00050033358353E-3</v>
      </c>
      <c r="X581" s="2">
        <v>1.0000050000287801E-5</v>
      </c>
      <c r="Y581" s="2">
        <v>1.00050033358353E-3</v>
      </c>
      <c r="Z581" s="2">
        <v>1.0000050000287801E-5</v>
      </c>
    </row>
    <row r="582" spans="1:26" x14ac:dyDescent="0.35">
      <c r="A582" s="7">
        <v>94</v>
      </c>
      <c r="B582" s="7">
        <v>99</v>
      </c>
      <c r="C582" s="7">
        <v>1</v>
      </c>
      <c r="D582" s="7">
        <v>1</v>
      </c>
      <c r="E582" s="22" t="str">
        <f t="shared" si="18"/>
        <v>11</v>
      </c>
      <c r="F582" s="4">
        <v>3.4689071330000001E-2</v>
      </c>
      <c r="G582" s="4">
        <v>30.603514782600001</v>
      </c>
      <c r="H582" s="2">
        <f t="shared" si="19"/>
        <v>1.1334995857966907E-3</v>
      </c>
      <c r="I582" s="4">
        <v>0.42199999999999999</v>
      </c>
      <c r="J582" s="4">
        <v>0.875</v>
      </c>
      <c r="K582" s="4">
        <v>0.996</v>
      </c>
      <c r="L582" s="4">
        <v>0.98899999999999999</v>
      </c>
      <c r="M582" s="4">
        <v>0.996</v>
      </c>
      <c r="N582" s="4">
        <v>0.997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0.86274996494612499</v>
      </c>
      <c r="V582" s="2">
        <v>0.13353139262452299</v>
      </c>
      <c r="W582" s="2">
        <v>4.0080213975388201E-3</v>
      </c>
      <c r="X582" s="2">
        <v>1.1060947359424899E-2</v>
      </c>
      <c r="Y582" s="2">
        <v>4.0080213975388201E-3</v>
      </c>
      <c r="Z582" s="2">
        <v>3.00450902029872E-3</v>
      </c>
    </row>
    <row r="583" spans="1:26" x14ac:dyDescent="0.35">
      <c r="A583" s="7">
        <v>774</v>
      </c>
      <c r="B583" s="7">
        <v>92</v>
      </c>
      <c r="C583" s="7">
        <v>1</v>
      </c>
      <c r="D583" s="7">
        <v>1</v>
      </c>
      <c r="E583" s="22" t="str">
        <f t="shared" si="18"/>
        <v>11</v>
      </c>
      <c r="F583" s="4">
        <v>4.9130404570000001E-2</v>
      </c>
      <c r="G583" s="4">
        <v>35.7253682578</v>
      </c>
      <c r="H583" s="2">
        <f t="shared" si="19"/>
        <v>1.3752245803448995E-3</v>
      </c>
      <c r="I583" s="4">
        <v>0.48499999999999999</v>
      </c>
      <c r="J583" s="4">
        <v>1</v>
      </c>
      <c r="K583" s="4">
        <v>1</v>
      </c>
      <c r="L583" s="4">
        <v>0.999</v>
      </c>
      <c r="M583" s="4">
        <v>0.999</v>
      </c>
      <c r="N583" s="4">
        <v>1</v>
      </c>
      <c r="O583" s="5">
        <v>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0.72360638804465405</v>
      </c>
      <c r="V583" s="2">
        <v>1.0000050000287801E-5</v>
      </c>
      <c r="W583" s="2">
        <v>1.0000050000287801E-5</v>
      </c>
      <c r="X583" s="2">
        <v>1.00050033358353E-3</v>
      </c>
      <c r="Y583" s="2">
        <v>1.00050033358353E-3</v>
      </c>
      <c r="Z583" s="2">
        <v>1.0000050000287801E-5</v>
      </c>
    </row>
    <row r="584" spans="1:26" x14ac:dyDescent="0.35">
      <c r="A584" s="7">
        <v>170</v>
      </c>
      <c r="B584" s="7">
        <v>82</v>
      </c>
      <c r="C584" s="7">
        <v>1</v>
      </c>
      <c r="D584" s="7">
        <v>1</v>
      </c>
      <c r="E584" s="22" t="str">
        <f t="shared" si="18"/>
        <v>11</v>
      </c>
      <c r="F584" s="4">
        <v>4.2215818240000001E-2</v>
      </c>
      <c r="G584" s="4">
        <v>26.713050426999999</v>
      </c>
      <c r="H584" s="2">
        <f t="shared" si="19"/>
        <v>1.5803443472457456E-3</v>
      </c>
      <c r="I584" s="4">
        <v>0.377</v>
      </c>
      <c r="J584" s="4">
        <v>0.66666666666666696</v>
      </c>
      <c r="K584" s="4">
        <v>0.99</v>
      </c>
      <c r="L584" s="4">
        <v>0.94699999999999995</v>
      </c>
      <c r="M584" s="4">
        <v>0.98899999999999999</v>
      </c>
      <c r="N584" s="4">
        <v>0.99399999999999999</v>
      </c>
      <c r="O584" s="5">
        <v>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0.97551009153412604</v>
      </c>
      <c r="V584" s="2">
        <v>0.405465108108164</v>
      </c>
      <c r="W584" s="2">
        <v>1.0050335853501499E-2</v>
      </c>
      <c r="X584" s="2">
        <v>5.4456185796058897E-2</v>
      </c>
      <c r="Y584" s="2">
        <v>1.1060947359424899E-2</v>
      </c>
      <c r="Z584" s="2">
        <v>6.0180723255630203E-3</v>
      </c>
    </row>
    <row r="585" spans="1:26" x14ac:dyDescent="0.35">
      <c r="A585" s="7">
        <v>376</v>
      </c>
      <c r="B585" s="7">
        <v>32</v>
      </c>
      <c r="C585" s="7">
        <v>1</v>
      </c>
      <c r="D585" s="7">
        <v>1</v>
      </c>
      <c r="E585" s="22" t="str">
        <f t="shared" si="18"/>
        <v>11</v>
      </c>
      <c r="F585" s="4">
        <v>4.2258311159999999E-2</v>
      </c>
      <c r="G585" s="4">
        <v>26.206079352100002</v>
      </c>
      <c r="H585" s="2">
        <f t="shared" si="19"/>
        <v>1.6125384721699572E-3</v>
      </c>
      <c r="I585" s="4">
        <v>0.41599999999999998</v>
      </c>
      <c r="J585" s="4">
        <v>0.5</v>
      </c>
      <c r="K585" s="4">
        <v>0.997</v>
      </c>
      <c r="L585" s="4">
        <v>0.99</v>
      </c>
      <c r="M585" s="4">
        <v>0.999</v>
      </c>
      <c r="N585" s="4">
        <v>0.999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0.87707001872087398</v>
      </c>
      <c r="V585" s="2">
        <v>0.69314718055994495</v>
      </c>
      <c r="W585" s="2">
        <v>3.00450902029872E-3</v>
      </c>
      <c r="X585" s="2">
        <v>1.0050335853501499E-2</v>
      </c>
      <c r="Y585" s="2">
        <v>1.00050033358353E-3</v>
      </c>
      <c r="Z585" s="2">
        <v>1.00050033358353E-3</v>
      </c>
    </row>
    <row r="586" spans="1:26" x14ac:dyDescent="0.35">
      <c r="A586" s="7">
        <v>782</v>
      </c>
      <c r="B586" s="7">
        <v>95</v>
      </c>
      <c r="C586" s="7">
        <v>1</v>
      </c>
      <c r="D586" s="7">
        <v>1</v>
      </c>
      <c r="E586" s="22" t="str">
        <f t="shared" si="18"/>
        <v>11</v>
      </c>
      <c r="F586" s="4">
        <v>5.4033518000000003E-2</v>
      </c>
      <c r="G586" s="4">
        <v>25.972917289720002</v>
      </c>
      <c r="H586" s="2">
        <f t="shared" si="19"/>
        <v>2.0803792426269457E-3</v>
      </c>
      <c r="I586" s="4">
        <v>0.67600000000000005</v>
      </c>
      <c r="J586" s="4">
        <v>1</v>
      </c>
      <c r="K586" s="4">
        <v>1</v>
      </c>
      <c r="L586" s="4">
        <v>0.999</v>
      </c>
      <c r="M586" s="4">
        <v>1</v>
      </c>
      <c r="N586" s="4">
        <v>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0.39156220293917299</v>
      </c>
      <c r="V586" s="2">
        <v>1.0000050000287801E-5</v>
      </c>
      <c r="W586" s="2">
        <v>1.0000050000287801E-5</v>
      </c>
      <c r="X586" s="2">
        <v>1.00050033358353E-3</v>
      </c>
      <c r="Y586" s="2">
        <v>1.0000050000287801E-5</v>
      </c>
      <c r="Z586" s="2">
        <v>1.0000050000287801E-5</v>
      </c>
    </row>
    <row r="587" spans="1:26" x14ac:dyDescent="0.35">
      <c r="A587" s="7">
        <v>646</v>
      </c>
      <c r="B587" s="7">
        <v>5</v>
      </c>
      <c r="C587" s="7">
        <v>1</v>
      </c>
      <c r="D587" s="7">
        <v>1</v>
      </c>
      <c r="E587" s="22" t="str">
        <f t="shared" si="18"/>
        <v>11</v>
      </c>
      <c r="F587" s="4">
        <v>6.7672043639999999E-2</v>
      </c>
      <c r="G587" s="4">
        <v>28.6879406475</v>
      </c>
      <c r="H587" s="2">
        <f t="shared" si="19"/>
        <v>2.3589021070390863E-3</v>
      </c>
      <c r="I587" s="4">
        <v>0.437</v>
      </c>
      <c r="J587" s="4">
        <v>0.9</v>
      </c>
      <c r="K587" s="4">
        <v>0.998</v>
      </c>
      <c r="L587" s="4">
        <v>0.96399999999999997</v>
      </c>
      <c r="M587" s="4">
        <v>0.995</v>
      </c>
      <c r="N587" s="4">
        <v>0.997</v>
      </c>
      <c r="O587" s="5">
        <v>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0.82782208388654699</v>
      </c>
      <c r="V587" s="2">
        <v>0.105360515657826</v>
      </c>
      <c r="W587" s="2">
        <v>2.0020026706730801E-3</v>
      </c>
      <c r="X587" s="2">
        <v>3.6663984371591497E-2</v>
      </c>
      <c r="Y587" s="2">
        <v>5.0125418235442898E-3</v>
      </c>
      <c r="Z587" s="2">
        <v>3.00450902029872E-3</v>
      </c>
    </row>
    <row r="588" spans="1:26" x14ac:dyDescent="0.35">
      <c r="A588" s="7">
        <v>744</v>
      </c>
      <c r="B588" s="7">
        <v>65</v>
      </c>
      <c r="C588" s="7">
        <v>1</v>
      </c>
      <c r="D588" s="7">
        <v>1</v>
      </c>
      <c r="E588" s="22" t="str">
        <f t="shared" si="18"/>
        <v>11</v>
      </c>
      <c r="F588" s="4">
        <v>5.901838936E-2</v>
      </c>
      <c r="G588" s="4">
        <v>24.988351154145001</v>
      </c>
      <c r="H588" s="2">
        <f t="shared" si="19"/>
        <v>2.3618360809776833E-3</v>
      </c>
      <c r="I588" s="4">
        <v>0.121</v>
      </c>
      <c r="J588" s="4">
        <v>0.75</v>
      </c>
      <c r="K588" s="4">
        <v>0.995</v>
      </c>
      <c r="L588" s="4">
        <v>0.94699999999999995</v>
      </c>
      <c r="M588" s="4">
        <v>0.999</v>
      </c>
      <c r="N588" s="4">
        <v>0.98499999999999999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2.1119647333853999</v>
      </c>
      <c r="V588" s="2">
        <v>0.28768207245178101</v>
      </c>
      <c r="W588" s="2">
        <v>5.0125418235442898E-3</v>
      </c>
      <c r="X588" s="2">
        <v>5.4456185796058897E-2</v>
      </c>
      <c r="Y588" s="2">
        <v>1.00050033358353E-3</v>
      </c>
      <c r="Z588" s="2">
        <v>1.51136378100482E-2</v>
      </c>
    </row>
    <row r="589" spans="1:26" x14ac:dyDescent="0.35">
      <c r="A589" s="7">
        <v>636</v>
      </c>
      <c r="B589" s="7">
        <v>64</v>
      </c>
      <c r="C589" s="7">
        <v>1</v>
      </c>
      <c r="D589" s="7">
        <v>1</v>
      </c>
      <c r="E589" s="22" t="str">
        <f t="shared" si="18"/>
        <v>11</v>
      </c>
      <c r="F589" s="4">
        <v>6.8883597810000002E-2</v>
      </c>
      <c r="G589" s="4">
        <v>27.678641198000001</v>
      </c>
      <c r="H589" s="2">
        <f t="shared" si="19"/>
        <v>2.488691454079667E-3</v>
      </c>
      <c r="I589" s="4">
        <v>0.52200000000000002</v>
      </c>
      <c r="J589" s="4">
        <v>1</v>
      </c>
      <c r="K589" s="4">
        <v>0.997</v>
      </c>
      <c r="L589" s="4">
        <v>0.98199999999999998</v>
      </c>
      <c r="M589" s="4">
        <v>0.99299999999999999</v>
      </c>
      <c r="N589" s="4">
        <v>0.999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0.65008769109949804</v>
      </c>
      <c r="V589" s="2">
        <v>1.0000050000287801E-5</v>
      </c>
      <c r="W589" s="2">
        <v>3.00450902029872E-3</v>
      </c>
      <c r="X589" s="2">
        <v>1.8163970627671201E-2</v>
      </c>
      <c r="Y589" s="2">
        <v>7.0246149369644698E-3</v>
      </c>
      <c r="Z589" s="2">
        <v>1.00050033358353E-3</v>
      </c>
    </row>
    <row r="590" spans="1:26" x14ac:dyDescent="0.35">
      <c r="A590" s="7">
        <v>144</v>
      </c>
      <c r="B590" s="7">
        <v>99</v>
      </c>
      <c r="C590" s="7">
        <v>1</v>
      </c>
      <c r="D590" s="7">
        <v>1</v>
      </c>
      <c r="E590" s="22" t="str">
        <f t="shared" si="18"/>
        <v>11</v>
      </c>
      <c r="F590" s="4">
        <v>8.1420552349999994E-2</v>
      </c>
      <c r="G590" s="4">
        <v>31.072317336099999</v>
      </c>
      <c r="H590" s="2">
        <f t="shared" si="19"/>
        <v>2.6203566174127966E-3</v>
      </c>
      <c r="I590" s="4">
        <v>0.41799999999999998</v>
      </c>
      <c r="J590" s="4">
        <v>0.875</v>
      </c>
      <c r="K590" s="4">
        <v>0.98699999999999999</v>
      </c>
      <c r="L590" s="4">
        <v>0.96199999999999997</v>
      </c>
      <c r="M590" s="4">
        <v>0.98599999999999999</v>
      </c>
      <c r="N590" s="4">
        <v>0.998</v>
      </c>
      <c r="O590" s="5">
        <v>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0.87227384645738104</v>
      </c>
      <c r="V590" s="2">
        <v>0.13353139262452299</v>
      </c>
      <c r="W590" s="2">
        <v>1.30852395486555E-2</v>
      </c>
      <c r="X590" s="2">
        <v>3.8740828316430602E-2</v>
      </c>
      <c r="Y590" s="2">
        <v>1.4098924379501601E-2</v>
      </c>
      <c r="Z590" s="2">
        <v>2.0020026706730801E-3</v>
      </c>
    </row>
    <row r="591" spans="1:26" x14ac:dyDescent="0.35">
      <c r="A591" s="7">
        <v>640</v>
      </c>
      <c r="B591" s="7">
        <v>61</v>
      </c>
      <c r="C591" s="7">
        <v>1</v>
      </c>
      <c r="D591" s="7">
        <v>1</v>
      </c>
      <c r="E591" s="22" t="str">
        <f t="shared" si="18"/>
        <v>11</v>
      </c>
      <c r="F591" s="4">
        <v>7.5153826790000003E-2</v>
      </c>
      <c r="G591" s="4">
        <v>28.5350889654</v>
      </c>
      <c r="H591" s="2">
        <f t="shared" si="19"/>
        <v>2.6337337472866194E-3</v>
      </c>
      <c r="I591" s="4">
        <v>0.44</v>
      </c>
      <c r="J591" s="4">
        <v>1</v>
      </c>
      <c r="K591" s="4">
        <v>0.996</v>
      </c>
      <c r="L591" s="4">
        <v>0.99299999999999999</v>
      </c>
      <c r="M591" s="4">
        <v>0.997</v>
      </c>
      <c r="N591" s="4">
        <v>0.999</v>
      </c>
      <c r="O591" s="5">
        <v>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0.82098055206983001</v>
      </c>
      <c r="V591" s="2">
        <v>1.0000050000287801E-5</v>
      </c>
      <c r="W591" s="2">
        <v>4.0080213975388201E-3</v>
      </c>
      <c r="X591" s="2">
        <v>7.0246149369644698E-3</v>
      </c>
      <c r="Y591" s="2">
        <v>3.00450902029872E-3</v>
      </c>
      <c r="Z591" s="2">
        <v>1.00050033358353E-3</v>
      </c>
    </row>
    <row r="592" spans="1:26" x14ac:dyDescent="0.35">
      <c r="A592" s="7">
        <v>924</v>
      </c>
      <c r="B592" s="7">
        <v>38</v>
      </c>
      <c r="C592" s="7">
        <v>1</v>
      </c>
      <c r="D592" s="7">
        <v>1</v>
      </c>
      <c r="E592" s="22" t="str">
        <f t="shared" si="18"/>
        <v>11</v>
      </c>
      <c r="F592" s="4">
        <v>0.1030805615</v>
      </c>
      <c r="G592" s="4">
        <v>30.570515797999999</v>
      </c>
      <c r="H592" s="2">
        <f t="shared" si="19"/>
        <v>3.3718947426704458E-3</v>
      </c>
      <c r="I592" s="4">
        <v>0.8</v>
      </c>
      <c r="J592" s="4">
        <v>0.97368421052631604</v>
      </c>
      <c r="K592" s="4">
        <v>0.998</v>
      </c>
      <c r="L592" s="4">
        <v>0.999</v>
      </c>
      <c r="M592" s="4">
        <v>0.999</v>
      </c>
      <c r="N592" s="4">
        <v>1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0.22314355131420999</v>
      </c>
      <c r="V592" s="2">
        <v>2.6668247082161301E-2</v>
      </c>
      <c r="W592" s="2">
        <v>2.0020026706730801E-3</v>
      </c>
      <c r="X592" s="2">
        <v>1.00050033358353E-3</v>
      </c>
      <c r="Y592" s="2">
        <v>1.00050033358353E-3</v>
      </c>
      <c r="Z592" s="2">
        <v>1.0000050000287801E-5</v>
      </c>
    </row>
    <row r="593" spans="1:26" x14ac:dyDescent="0.35">
      <c r="A593" s="7">
        <v>868</v>
      </c>
      <c r="B593" s="7">
        <v>80</v>
      </c>
      <c r="C593" s="7">
        <v>1</v>
      </c>
      <c r="D593" s="7">
        <v>1</v>
      </c>
      <c r="E593" s="22" t="str">
        <f t="shared" si="18"/>
        <v>11</v>
      </c>
      <c r="F593" s="4">
        <v>0.1108596763</v>
      </c>
      <c r="G593" s="4">
        <v>30.735542359699998</v>
      </c>
      <c r="H593" s="2">
        <f t="shared" si="19"/>
        <v>3.6068885657719063E-3</v>
      </c>
      <c r="I593" s="4">
        <v>0.45900000000000002</v>
      </c>
      <c r="J593" s="4">
        <v>0.77777777777777801</v>
      </c>
      <c r="K593" s="4">
        <v>0.99299999999999999</v>
      </c>
      <c r="L593" s="4">
        <v>0.96699999999999997</v>
      </c>
      <c r="M593" s="4">
        <v>0.99299999999999999</v>
      </c>
      <c r="N593" s="4">
        <v>0.99299999999999999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0.77870506892159197</v>
      </c>
      <c r="V593" s="2">
        <v>0.251314428280906</v>
      </c>
      <c r="W593" s="2">
        <v>7.0246149369644698E-3</v>
      </c>
      <c r="X593" s="2">
        <v>3.3556783528842803E-2</v>
      </c>
      <c r="Y593" s="2">
        <v>7.0246149369644698E-3</v>
      </c>
      <c r="Z593" s="2">
        <v>7.0246149369644698E-3</v>
      </c>
    </row>
    <row r="594" spans="1:26" x14ac:dyDescent="0.35">
      <c r="A594" s="7">
        <v>532</v>
      </c>
      <c r="B594" s="7">
        <v>50</v>
      </c>
      <c r="C594" s="7">
        <v>1</v>
      </c>
      <c r="D594" s="7">
        <v>1</v>
      </c>
      <c r="E594" s="22" t="str">
        <f t="shared" si="18"/>
        <v>11</v>
      </c>
      <c r="F594" s="4">
        <v>0.1033039991</v>
      </c>
      <c r="G594" s="4">
        <v>27.699618313089999</v>
      </c>
      <c r="H594" s="2">
        <f t="shared" si="19"/>
        <v>3.7294376381779119E-3</v>
      </c>
      <c r="I594" s="4">
        <v>0.5</v>
      </c>
      <c r="J594" s="4">
        <v>0.9375</v>
      </c>
      <c r="K594" s="4">
        <v>0.98599999999999999</v>
      </c>
      <c r="L594" s="4">
        <v>0.98199999999999998</v>
      </c>
      <c r="M594" s="4">
        <v>0.97899999999999998</v>
      </c>
      <c r="N594" s="4">
        <v>0.99399999999999999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0.69314718055994495</v>
      </c>
      <c r="V594" s="2">
        <v>6.4538521137571206E-2</v>
      </c>
      <c r="W594" s="2">
        <v>1.4098924379501601E-2</v>
      </c>
      <c r="X594" s="2">
        <v>1.8163970627671201E-2</v>
      </c>
      <c r="Y594" s="2">
        <v>2.1223636451626698E-2</v>
      </c>
      <c r="Z594" s="2">
        <v>6.0180723255630203E-3</v>
      </c>
    </row>
    <row r="595" spans="1:26" x14ac:dyDescent="0.35">
      <c r="A595" s="7">
        <v>268</v>
      </c>
      <c r="B595" s="7">
        <v>24</v>
      </c>
      <c r="C595" s="7">
        <v>1</v>
      </c>
      <c r="D595" s="7">
        <v>1</v>
      </c>
      <c r="E595" s="22" t="str">
        <f t="shared" si="18"/>
        <v>11</v>
      </c>
      <c r="F595" s="4">
        <v>0.12838986929999999</v>
      </c>
      <c r="G595" s="4">
        <v>33.991585741599998</v>
      </c>
      <c r="H595" s="2">
        <f t="shared" si="19"/>
        <v>3.7771073781613057E-3</v>
      </c>
      <c r="I595" s="4">
        <v>0.64800000000000002</v>
      </c>
      <c r="J595" s="4">
        <v>1</v>
      </c>
      <c r="K595" s="4">
        <v>0.996</v>
      </c>
      <c r="L595" s="4">
        <v>0.995</v>
      </c>
      <c r="M595" s="4">
        <v>0.995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0.43386458262986199</v>
      </c>
      <c r="V595" s="2">
        <v>1.0000050000287801E-5</v>
      </c>
      <c r="W595" s="2">
        <v>4.0080213975388201E-3</v>
      </c>
      <c r="X595" s="2">
        <v>5.0125418235442898E-3</v>
      </c>
      <c r="Y595" s="2">
        <v>5.0125418235442898E-3</v>
      </c>
      <c r="Z595" s="2">
        <v>1.0000050000287801E-5</v>
      </c>
    </row>
    <row r="596" spans="1:26" x14ac:dyDescent="0.35">
      <c r="A596" s="7">
        <v>818</v>
      </c>
      <c r="B596" s="7">
        <v>87</v>
      </c>
      <c r="C596" s="7">
        <v>1</v>
      </c>
      <c r="D596" s="7">
        <v>1</v>
      </c>
      <c r="E596" s="22" t="str">
        <f t="shared" si="18"/>
        <v>11</v>
      </c>
      <c r="F596" s="4">
        <v>0.1191846758</v>
      </c>
      <c r="G596" s="4">
        <v>30.37069230913</v>
      </c>
      <c r="H596" s="2">
        <f t="shared" si="19"/>
        <v>3.9243318718872556E-3</v>
      </c>
      <c r="I596" s="4">
        <v>0.45400000000000001</v>
      </c>
      <c r="J596" s="4">
        <v>0.93333333333333302</v>
      </c>
      <c r="K596" s="4">
        <v>0.995</v>
      </c>
      <c r="L596" s="4">
        <v>0.96799999999999997</v>
      </c>
      <c r="M596" s="4">
        <v>0.995</v>
      </c>
      <c r="N596" s="4">
        <v>0.996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0.78965808094078904</v>
      </c>
      <c r="V596" s="2">
        <v>6.8992871486951393E-2</v>
      </c>
      <c r="W596" s="2">
        <v>5.0125418235442898E-3</v>
      </c>
      <c r="X596" s="2">
        <v>3.2523191705560103E-2</v>
      </c>
      <c r="Y596" s="2">
        <v>5.0125418235442898E-3</v>
      </c>
      <c r="Z596" s="2">
        <v>4.0080213975388201E-3</v>
      </c>
    </row>
    <row r="597" spans="1:26" x14ac:dyDescent="0.35">
      <c r="A597" s="7">
        <v>706</v>
      </c>
      <c r="B597" s="7">
        <v>76</v>
      </c>
      <c r="C597" s="7">
        <v>1</v>
      </c>
      <c r="D597" s="7">
        <v>1</v>
      </c>
      <c r="E597" s="22" t="str">
        <f t="shared" si="18"/>
        <v>11</v>
      </c>
      <c r="F597" s="4">
        <v>0.135457936</v>
      </c>
      <c r="G597" s="4">
        <v>31.603902898000001</v>
      </c>
      <c r="H597" s="2">
        <f t="shared" si="19"/>
        <v>4.2861141687842684E-3</v>
      </c>
      <c r="I597" s="4">
        <v>0.44</v>
      </c>
      <c r="J597" s="4">
        <v>0.83333333333333304</v>
      </c>
      <c r="K597" s="4">
        <v>0.995</v>
      </c>
      <c r="L597" s="4">
        <v>0.97399999999999998</v>
      </c>
      <c r="M597" s="4">
        <v>0.99299999999999999</v>
      </c>
      <c r="N597" s="4">
        <v>0.997</v>
      </c>
      <c r="O597" s="5">
        <v>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0.82098055206983001</v>
      </c>
      <c r="V597" s="2">
        <v>0.18232155679395501</v>
      </c>
      <c r="W597" s="2">
        <v>5.0125418235442898E-3</v>
      </c>
      <c r="X597" s="2">
        <v>2.6343975339602001E-2</v>
      </c>
      <c r="Y597" s="2">
        <v>7.0246149369644698E-3</v>
      </c>
      <c r="Z597" s="2">
        <v>3.00450902029872E-3</v>
      </c>
    </row>
    <row r="598" spans="1:26" x14ac:dyDescent="0.35">
      <c r="A598" s="7">
        <v>606</v>
      </c>
      <c r="B598" s="7">
        <v>16</v>
      </c>
      <c r="C598" s="7">
        <v>1</v>
      </c>
      <c r="D598" s="7">
        <v>1</v>
      </c>
      <c r="E598" s="22" t="str">
        <f t="shared" si="18"/>
        <v>11</v>
      </c>
      <c r="F598" s="4">
        <v>0.14298248660000001</v>
      </c>
      <c r="G598" s="4">
        <v>32.960235908999998</v>
      </c>
      <c r="H598" s="2">
        <f t="shared" si="19"/>
        <v>4.3380298306954094E-3</v>
      </c>
      <c r="I598" s="4">
        <v>0.35799999999999998</v>
      </c>
      <c r="J598" s="4">
        <v>1</v>
      </c>
      <c r="K598" s="4">
        <v>0.996</v>
      </c>
      <c r="L598" s="4">
        <v>0.99299999999999999</v>
      </c>
      <c r="M598" s="4">
        <v>0.999</v>
      </c>
      <c r="N598" s="4">
        <v>1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1.02722229258144</v>
      </c>
      <c r="V598" s="2">
        <v>1.0000050000287801E-5</v>
      </c>
      <c r="W598" s="2">
        <v>4.0080213975388201E-3</v>
      </c>
      <c r="X598" s="2">
        <v>7.0246149369644698E-3</v>
      </c>
      <c r="Y598" s="2">
        <v>1.00050033358353E-3</v>
      </c>
      <c r="Z598" s="2">
        <v>1.0000050000287801E-5</v>
      </c>
    </row>
    <row r="599" spans="1:26" x14ac:dyDescent="0.35">
      <c r="A599" s="7">
        <v>190</v>
      </c>
      <c r="B599" s="7">
        <v>39</v>
      </c>
      <c r="C599" s="7">
        <v>1</v>
      </c>
      <c r="D599" s="7">
        <v>1</v>
      </c>
      <c r="E599" s="22" t="str">
        <f t="shared" si="18"/>
        <v>11</v>
      </c>
      <c r="F599" s="4">
        <v>0.15190989699999999</v>
      </c>
      <c r="G599" s="4">
        <v>34.376332382999998</v>
      </c>
      <c r="H599" s="2">
        <f t="shared" si="19"/>
        <v>4.4190257211709832E-3</v>
      </c>
      <c r="I599" s="4">
        <v>0.50900000000000001</v>
      </c>
      <c r="J599" s="4">
        <v>1</v>
      </c>
      <c r="K599" s="4">
        <v>0.98</v>
      </c>
      <c r="L599" s="4">
        <v>0.99299999999999999</v>
      </c>
      <c r="M599" s="4">
        <v>0.98399999999999999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0.67530726243161399</v>
      </c>
      <c r="V599" s="2">
        <v>1.0000050000287801E-5</v>
      </c>
      <c r="W599" s="2">
        <v>2.0202707317519501E-2</v>
      </c>
      <c r="X599" s="2">
        <v>7.0246149369644698E-3</v>
      </c>
      <c r="Y599" s="2">
        <v>1.6129381929883599E-2</v>
      </c>
      <c r="Z599" s="2">
        <v>1.0000050000287801E-5</v>
      </c>
    </row>
    <row r="600" spans="1:26" x14ac:dyDescent="0.35">
      <c r="A600" s="7">
        <v>518</v>
      </c>
      <c r="B600" s="7">
        <v>83</v>
      </c>
      <c r="C600" s="7">
        <v>1</v>
      </c>
      <c r="D600" s="7">
        <v>1</v>
      </c>
      <c r="E600" s="22" t="str">
        <f t="shared" si="18"/>
        <v>11</v>
      </c>
      <c r="F600" s="4">
        <v>0.10559895850000001</v>
      </c>
      <c r="G600" s="4">
        <v>23.450026327500002</v>
      </c>
      <c r="H600" s="2">
        <f t="shared" si="19"/>
        <v>4.5031488248763029E-3</v>
      </c>
      <c r="I600" s="4">
        <v>0.36099999999999999</v>
      </c>
      <c r="J600" s="4">
        <v>0.83333333333333304</v>
      </c>
      <c r="K600" s="4">
        <v>0.996</v>
      </c>
      <c r="L600" s="4">
        <v>0.95099999999999996</v>
      </c>
      <c r="M600" s="4">
        <v>0.998</v>
      </c>
      <c r="N600" s="4">
        <v>0.996</v>
      </c>
      <c r="O600" s="5">
        <v>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1.0188773206492601</v>
      </c>
      <c r="V600" s="2">
        <v>0.18232155679395501</v>
      </c>
      <c r="W600" s="2">
        <v>4.0080213975388201E-3</v>
      </c>
      <c r="X600" s="2">
        <v>5.0241216436746797E-2</v>
      </c>
      <c r="Y600" s="2">
        <v>2.0020026706730801E-3</v>
      </c>
      <c r="Z600" s="2">
        <v>4.0080213975388201E-3</v>
      </c>
    </row>
    <row r="601" spans="1:26" x14ac:dyDescent="0.35">
      <c r="A601" s="7">
        <v>930</v>
      </c>
      <c r="B601" s="7">
        <v>24</v>
      </c>
      <c r="C601" s="7">
        <v>1</v>
      </c>
      <c r="D601" s="7">
        <v>1</v>
      </c>
      <c r="E601" s="22" t="str">
        <f t="shared" si="18"/>
        <v>11</v>
      </c>
      <c r="F601" s="4">
        <v>0.13665674110000001</v>
      </c>
      <c r="G601" s="4">
        <v>24.564945339000001</v>
      </c>
      <c r="H601" s="2">
        <f t="shared" si="19"/>
        <v>5.5630793887027257E-3</v>
      </c>
      <c r="I601" s="4">
        <v>0.70699999999999996</v>
      </c>
      <c r="J601" s="4">
        <v>0.92857142857142905</v>
      </c>
      <c r="K601" s="4">
        <v>0.996</v>
      </c>
      <c r="L601" s="4">
        <v>0.98299999999999998</v>
      </c>
      <c r="M601" s="4">
        <v>0.995</v>
      </c>
      <c r="N601" s="4">
        <v>0.99399999999999999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0.34672461308556402</v>
      </c>
      <c r="V601" s="2">
        <v>7.4107972153721793E-2</v>
      </c>
      <c r="W601" s="2">
        <v>4.0080213975388201E-3</v>
      </c>
      <c r="X601" s="2">
        <v>1.7146158834970501E-2</v>
      </c>
      <c r="Y601" s="2">
        <v>5.0125418235442898E-3</v>
      </c>
      <c r="Z601" s="2">
        <v>6.0180723255630203E-3</v>
      </c>
    </row>
    <row r="602" spans="1:26" x14ac:dyDescent="0.35">
      <c r="A602" s="7">
        <v>220</v>
      </c>
      <c r="B602" s="7">
        <v>1</v>
      </c>
      <c r="C602" s="7">
        <v>1</v>
      </c>
      <c r="D602" s="7">
        <v>1</v>
      </c>
      <c r="E602" s="22" t="str">
        <f t="shared" si="18"/>
        <v>11</v>
      </c>
      <c r="F602" s="4">
        <v>0.1541634982</v>
      </c>
      <c r="G602" s="4">
        <v>27.379596172599999</v>
      </c>
      <c r="H602" s="2">
        <f t="shared" si="19"/>
        <v>5.6305979543364625E-3</v>
      </c>
      <c r="I602" s="4">
        <v>0.57999999999999996</v>
      </c>
      <c r="J602" s="4">
        <v>0.84210526315789502</v>
      </c>
      <c r="K602" s="4">
        <v>0.999</v>
      </c>
      <c r="L602" s="4">
        <v>1</v>
      </c>
      <c r="M602" s="4">
        <v>0.99</v>
      </c>
      <c r="N602" s="4">
        <v>0.995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0.54472717544167204</v>
      </c>
      <c r="V602" s="2">
        <v>0.17185025692665901</v>
      </c>
      <c r="W602" s="2">
        <v>1.00050033358353E-3</v>
      </c>
      <c r="X602" s="2">
        <v>1.0000050000287801E-5</v>
      </c>
      <c r="Y602" s="2">
        <v>1.0050335853501499E-2</v>
      </c>
      <c r="Z602" s="2">
        <v>5.0125418235442898E-3</v>
      </c>
    </row>
    <row r="603" spans="1:26" x14ac:dyDescent="0.35">
      <c r="A603" s="7">
        <v>72</v>
      </c>
      <c r="B603" s="7">
        <v>10</v>
      </c>
      <c r="C603" s="7">
        <v>1</v>
      </c>
      <c r="D603" s="7">
        <v>1</v>
      </c>
      <c r="E603" s="22" t="str">
        <f t="shared" si="18"/>
        <v>11</v>
      </c>
      <c r="F603" s="4">
        <v>0.24093700679999999</v>
      </c>
      <c r="G603" s="4">
        <v>42.516957171000001</v>
      </c>
      <c r="H603" s="2">
        <f t="shared" si="19"/>
        <v>5.6668450150599795E-3</v>
      </c>
      <c r="I603" s="4">
        <v>0.36699999999999999</v>
      </c>
      <c r="J603" s="4">
        <v>0.84210526315789502</v>
      </c>
      <c r="K603" s="4">
        <v>0.98599999999999999</v>
      </c>
      <c r="L603" s="4">
        <v>0.96199999999999997</v>
      </c>
      <c r="M603" s="4">
        <v>0.995</v>
      </c>
      <c r="N603" s="4">
        <v>0.98299999999999998</v>
      </c>
      <c r="O603" s="5">
        <v>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1.0023934309275699</v>
      </c>
      <c r="V603" s="2">
        <v>0.17185025692665901</v>
      </c>
      <c r="W603" s="2">
        <v>1.4098924379501601E-2</v>
      </c>
      <c r="X603" s="2">
        <v>3.8740828316430602E-2</v>
      </c>
      <c r="Y603" s="2">
        <v>5.0125418235442898E-3</v>
      </c>
      <c r="Z603" s="2">
        <v>1.7146158834970501E-2</v>
      </c>
    </row>
    <row r="604" spans="1:26" x14ac:dyDescent="0.35">
      <c r="A604" s="7">
        <v>256</v>
      </c>
      <c r="B604" s="7">
        <v>32</v>
      </c>
      <c r="C604" s="7">
        <v>1</v>
      </c>
      <c r="D604" s="7">
        <v>1</v>
      </c>
      <c r="E604" s="22" t="str">
        <f t="shared" si="18"/>
        <v>11</v>
      </c>
      <c r="F604" s="4">
        <v>0.15800600549999999</v>
      </c>
      <c r="G604" s="4">
        <v>27.735472668180002</v>
      </c>
      <c r="H604" s="2">
        <f t="shared" si="19"/>
        <v>5.6968924737769155E-3</v>
      </c>
      <c r="I604" s="4">
        <v>0.54300000000000004</v>
      </c>
      <c r="J604" s="4">
        <v>1</v>
      </c>
      <c r="K604" s="4">
        <v>0.99299999999999999</v>
      </c>
      <c r="L604" s="4">
        <v>0.996</v>
      </c>
      <c r="M604" s="4">
        <v>0.997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0.61064595904820196</v>
      </c>
      <c r="V604" s="2">
        <v>1.0000050000287801E-5</v>
      </c>
      <c r="W604" s="2">
        <v>7.0246149369644698E-3</v>
      </c>
      <c r="X604" s="2">
        <v>4.0080213975388201E-3</v>
      </c>
      <c r="Y604" s="2">
        <v>3.00450902029872E-3</v>
      </c>
      <c r="Z604" s="2">
        <v>1.0000050000287801E-5</v>
      </c>
    </row>
    <row r="605" spans="1:26" x14ac:dyDescent="0.35">
      <c r="A605" s="7">
        <v>8</v>
      </c>
      <c r="B605" s="7">
        <v>71</v>
      </c>
      <c r="C605" s="7">
        <v>1</v>
      </c>
      <c r="D605" s="7">
        <v>1</v>
      </c>
      <c r="E605" s="22" t="str">
        <f t="shared" si="18"/>
        <v>11</v>
      </c>
      <c r="F605" s="4">
        <v>0.2107290185</v>
      </c>
      <c r="G605" s="4">
        <v>35.429934152999998</v>
      </c>
      <c r="H605" s="2">
        <f t="shared" si="19"/>
        <v>5.9477677150059482E-3</v>
      </c>
      <c r="I605" s="4">
        <v>0.72799999999999998</v>
      </c>
      <c r="J605" s="4">
        <v>0.96</v>
      </c>
      <c r="K605" s="4">
        <v>0.99299999999999999</v>
      </c>
      <c r="L605" s="4">
        <v>0.96699999999999997</v>
      </c>
      <c r="M605" s="4">
        <v>0.99399999999999999</v>
      </c>
      <c r="N605" s="4">
        <v>0.98599999999999999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0.31745423078545099</v>
      </c>
      <c r="V605" s="2">
        <v>4.08219945202552E-2</v>
      </c>
      <c r="W605" s="2">
        <v>7.0246149369644698E-3</v>
      </c>
      <c r="X605" s="2">
        <v>3.3556783528842803E-2</v>
      </c>
      <c r="Y605" s="2">
        <v>6.0180723255630203E-3</v>
      </c>
      <c r="Z605" s="2">
        <v>1.4098924379501601E-2</v>
      </c>
    </row>
    <row r="606" spans="1:26" x14ac:dyDescent="0.35">
      <c r="A606" s="7">
        <v>484</v>
      </c>
      <c r="B606" s="7">
        <v>71</v>
      </c>
      <c r="C606" s="7">
        <v>1</v>
      </c>
      <c r="D606" s="7">
        <v>1</v>
      </c>
      <c r="E606" s="22" t="str">
        <f t="shared" si="18"/>
        <v>11</v>
      </c>
      <c r="F606" s="4">
        <v>0.22118117379999999</v>
      </c>
      <c r="G606" s="4">
        <v>30.104744211580002</v>
      </c>
      <c r="H606" s="2">
        <f t="shared" si="19"/>
        <v>7.3470537482567648E-3</v>
      </c>
      <c r="I606" s="4">
        <v>0.78100000000000003</v>
      </c>
      <c r="J606" s="4">
        <v>1</v>
      </c>
      <c r="K606" s="4">
        <v>0.999</v>
      </c>
      <c r="L606" s="4">
        <v>0.999</v>
      </c>
      <c r="M606" s="4">
        <v>0.997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0.24718012914245099</v>
      </c>
      <c r="V606" s="2">
        <v>1.0000050000287801E-5</v>
      </c>
      <c r="W606" s="2">
        <v>1.00050033358353E-3</v>
      </c>
      <c r="X606" s="2">
        <v>1.00050033358353E-3</v>
      </c>
      <c r="Y606" s="2">
        <v>3.00450902029872E-3</v>
      </c>
      <c r="Z606" s="2">
        <v>1.0000050000287801E-5</v>
      </c>
    </row>
    <row r="607" spans="1:26" x14ac:dyDescent="0.35">
      <c r="A607" s="7">
        <v>962</v>
      </c>
      <c r="B607" s="7">
        <v>10</v>
      </c>
      <c r="C607" s="7">
        <v>1</v>
      </c>
      <c r="D607" s="7">
        <v>1</v>
      </c>
      <c r="E607" s="22" t="str">
        <f t="shared" si="18"/>
        <v>11</v>
      </c>
      <c r="F607" s="4">
        <v>0.1874851958</v>
      </c>
      <c r="G607" s="4">
        <v>24.151158347199999</v>
      </c>
      <c r="H607" s="2">
        <f t="shared" si="19"/>
        <v>7.7629897955489319E-3</v>
      </c>
      <c r="I607" s="4">
        <v>0.56200000000000006</v>
      </c>
      <c r="J607" s="4">
        <v>1</v>
      </c>
      <c r="K607" s="4">
        <v>0.999</v>
      </c>
      <c r="L607" s="4">
        <v>0.996</v>
      </c>
      <c r="M607" s="4">
        <v>0.998</v>
      </c>
      <c r="N607" s="4">
        <v>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0.57625342908844601</v>
      </c>
      <c r="V607" s="2">
        <v>1.0000050000287801E-5</v>
      </c>
      <c r="W607" s="2">
        <v>1.00050033358353E-3</v>
      </c>
      <c r="X607" s="2">
        <v>4.0080213975388201E-3</v>
      </c>
      <c r="Y607" s="2">
        <v>2.0020026706730801E-3</v>
      </c>
      <c r="Z607" s="2">
        <v>1.0000050000287801E-5</v>
      </c>
    </row>
    <row r="608" spans="1:26" x14ac:dyDescent="0.35">
      <c r="A608" s="7">
        <v>288</v>
      </c>
      <c r="B608" s="7">
        <v>100</v>
      </c>
      <c r="C608" s="7">
        <v>1</v>
      </c>
      <c r="D608" s="7">
        <v>1</v>
      </c>
      <c r="E608" s="22" t="str">
        <f t="shared" si="18"/>
        <v>11</v>
      </c>
      <c r="F608" s="4">
        <v>0.3187926633</v>
      </c>
      <c r="G608" s="4">
        <v>40.987469300400001</v>
      </c>
      <c r="H608" s="2">
        <f t="shared" si="19"/>
        <v>7.7778079188921493E-3</v>
      </c>
      <c r="I608" s="4">
        <v>0.75800000000000001</v>
      </c>
      <c r="J608" s="4">
        <v>1</v>
      </c>
      <c r="K608" s="4">
        <v>0.997</v>
      </c>
      <c r="L608" s="4">
        <v>0.999</v>
      </c>
      <c r="M608" s="4">
        <v>0.996</v>
      </c>
      <c r="N608" s="4">
        <v>1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0.27707189333976501</v>
      </c>
      <c r="V608" s="2">
        <v>1.0000050000287801E-5</v>
      </c>
      <c r="W608" s="2">
        <v>3.00450902029872E-3</v>
      </c>
      <c r="X608" s="2">
        <v>1.00050033358353E-3</v>
      </c>
      <c r="Y608" s="2">
        <v>4.0080213975388201E-3</v>
      </c>
      <c r="Z608" s="2">
        <v>1.0000050000287801E-5</v>
      </c>
    </row>
    <row r="609" spans="1:26" x14ac:dyDescent="0.35">
      <c r="A609" s="7">
        <v>20</v>
      </c>
      <c r="B609" s="7">
        <v>89</v>
      </c>
      <c r="C609" s="7">
        <v>1</v>
      </c>
      <c r="D609" s="7">
        <v>1</v>
      </c>
      <c r="E609" s="22" t="str">
        <f t="shared" si="18"/>
        <v>11</v>
      </c>
      <c r="F609" s="4">
        <v>0.23153666749999999</v>
      </c>
      <c r="G609" s="4">
        <v>29.503687790200001</v>
      </c>
      <c r="H609" s="2">
        <f t="shared" si="19"/>
        <v>7.8477195510761755E-3</v>
      </c>
      <c r="I609" s="4">
        <v>0.56999999999999995</v>
      </c>
      <c r="J609" s="4">
        <v>1</v>
      </c>
      <c r="K609" s="4">
        <v>0.99399999999999999</v>
      </c>
      <c r="L609" s="4">
        <v>0.999</v>
      </c>
      <c r="M609" s="4">
        <v>0.99</v>
      </c>
      <c r="N609" s="4">
        <v>0.999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0.56211891815354098</v>
      </c>
      <c r="V609" s="2">
        <v>1.0000050000287801E-5</v>
      </c>
      <c r="W609" s="2">
        <v>6.0180723255630203E-3</v>
      </c>
      <c r="X609" s="2">
        <v>1.00050033358353E-3</v>
      </c>
      <c r="Y609" s="2">
        <v>1.0050335853501499E-2</v>
      </c>
      <c r="Z609" s="2">
        <v>1.00050033358353E-3</v>
      </c>
    </row>
    <row r="610" spans="1:26" x14ac:dyDescent="0.35">
      <c r="A610" s="7">
        <v>634</v>
      </c>
      <c r="B610" s="7">
        <v>71</v>
      </c>
      <c r="C610" s="7">
        <v>1</v>
      </c>
      <c r="D610" s="7">
        <v>1</v>
      </c>
      <c r="E610" s="22" t="str">
        <f t="shared" si="18"/>
        <v>11</v>
      </c>
      <c r="F610" s="4">
        <v>0.26063230389999997</v>
      </c>
      <c r="G610" s="4">
        <v>32.145840597800003</v>
      </c>
      <c r="H610" s="2">
        <f t="shared" si="19"/>
        <v>8.1078080104035957E-3</v>
      </c>
      <c r="I610" s="4">
        <v>0.434</v>
      </c>
      <c r="J610" s="4">
        <v>0.46666666666666701</v>
      </c>
      <c r="K610" s="4">
        <v>0.98399999999999999</v>
      </c>
      <c r="L610" s="4">
        <v>0.98299999999999998</v>
      </c>
      <c r="M610" s="4">
        <v>0.99199999999999999</v>
      </c>
      <c r="N610" s="4">
        <v>0.99099999999999999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0.83471074488173203</v>
      </c>
      <c r="V610" s="2">
        <v>0.76214005204689705</v>
      </c>
      <c r="W610" s="2">
        <v>1.6129381929883599E-2</v>
      </c>
      <c r="X610" s="2">
        <v>1.7146158834970501E-2</v>
      </c>
      <c r="Y610" s="2">
        <v>8.03217169726427E-3</v>
      </c>
      <c r="Z610" s="2">
        <v>9.0407446521490707E-3</v>
      </c>
    </row>
    <row r="611" spans="1:26" x14ac:dyDescent="0.35">
      <c r="A611" s="7">
        <v>336</v>
      </c>
      <c r="B611" s="7">
        <v>10</v>
      </c>
      <c r="C611" s="7">
        <v>1</v>
      </c>
      <c r="D611" s="7">
        <v>1</v>
      </c>
      <c r="E611" s="22" t="str">
        <f t="shared" si="18"/>
        <v>11</v>
      </c>
      <c r="F611" s="4">
        <v>0.29698498089999997</v>
      </c>
      <c r="G611" s="4">
        <v>36.031889624800002</v>
      </c>
      <c r="H611" s="2">
        <f t="shared" si="19"/>
        <v>8.2422816008958736E-3</v>
      </c>
      <c r="I611" s="4">
        <v>0.73</v>
      </c>
      <c r="J611" s="4">
        <v>1</v>
      </c>
      <c r="K611" s="4">
        <v>0.997</v>
      </c>
      <c r="L611" s="4">
        <v>0.98799999999999999</v>
      </c>
      <c r="M611" s="4">
        <v>0.997</v>
      </c>
      <c r="N611" s="4">
        <v>0.999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0.31471074483970002</v>
      </c>
      <c r="V611" s="2">
        <v>1.0000050000287801E-5</v>
      </c>
      <c r="W611" s="2">
        <v>3.00450902029872E-3</v>
      </c>
      <c r="X611" s="2">
        <v>1.20725812342692E-2</v>
      </c>
      <c r="Y611" s="2">
        <v>3.00450902029872E-3</v>
      </c>
      <c r="Z611" s="2">
        <v>1.00050033358353E-3</v>
      </c>
    </row>
    <row r="612" spans="1:26" x14ac:dyDescent="0.35">
      <c r="A612" s="7">
        <v>568</v>
      </c>
      <c r="B612" s="7">
        <v>47</v>
      </c>
      <c r="C612" s="7">
        <v>1</v>
      </c>
      <c r="D612" s="7">
        <v>1</v>
      </c>
      <c r="E612" s="22" t="str">
        <f t="shared" si="18"/>
        <v>11</v>
      </c>
      <c r="F612" s="4">
        <v>0.2515294072</v>
      </c>
      <c r="G612" s="4">
        <v>29.7301389159</v>
      </c>
      <c r="H612" s="2">
        <f t="shared" si="19"/>
        <v>8.4604181605582533E-3</v>
      </c>
      <c r="I612" s="4">
        <v>0.317</v>
      </c>
      <c r="J612" s="4">
        <v>1</v>
      </c>
      <c r="K612" s="4">
        <v>0.94299999999999995</v>
      </c>
      <c r="L612" s="4">
        <v>0.9</v>
      </c>
      <c r="M612" s="4">
        <v>0.97499999999999998</v>
      </c>
      <c r="N612" s="4">
        <v>0.997</v>
      </c>
      <c r="O612" s="5">
        <v>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1.1488535051048601</v>
      </c>
      <c r="V612" s="2">
        <v>1.0000050000287801E-5</v>
      </c>
      <c r="W612" s="2">
        <v>5.8688996348679599E-2</v>
      </c>
      <c r="X612" s="2">
        <v>0.105360515657826</v>
      </c>
      <c r="Y612" s="2">
        <v>2.5317807984289901E-2</v>
      </c>
      <c r="Z612" s="2">
        <v>3.00450902029872E-3</v>
      </c>
    </row>
    <row r="613" spans="1:26" x14ac:dyDescent="0.35">
      <c r="A613" s="7">
        <v>644</v>
      </c>
      <c r="B613" s="7">
        <v>14</v>
      </c>
      <c r="C613" s="7">
        <v>1</v>
      </c>
      <c r="D613" s="7">
        <v>1</v>
      </c>
      <c r="E613" s="22" t="str">
        <f t="shared" si="18"/>
        <v>11</v>
      </c>
      <c r="F613" s="4">
        <v>0.27550739489999998</v>
      </c>
      <c r="G613" s="4">
        <v>31.969577530399999</v>
      </c>
      <c r="H613" s="2">
        <f t="shared" si="19"/>
        <v>8.6177990509264286E-3</v>
      </c>
      <c r="I613" s="4">
        <v>0.379</v>
      </c>
      <c r="J613" s="4">
        <v>0.875</v>
      </c>
      <c r="K613" s="4">
        <v>0.97799999999999998</v>
      </c>
      <c r="L613" s="4">
        <v>0.93300000000000005</v>
      </c>
      <c r="M613" s="4">
        <v>0.98499999999999999</v>
      </c>
      <c r="N613" s="4">
        <v>0.98899999999999999</v>
      </c>
      <c r="O613" s="5">
        <v>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0.97021907389971096</v>
      </c>
      <c r="V613" s="2">
        <v>0.13353139262452299</v>
      </c>
      <c r="W613" s="2">
        <v>2.2245608947319698E-2</v>
      </c>
      <c r="X613" s="2">
        <v>6.93500781347932E-2</v>
      </c>
      <c r="Y613" s="2">
        <v>1.51136378100482E-2</v>
      </c>
      <c r="Z613" s="2">
        <v>1.1060947359424899E-2</v>
      </c>
    </row>
    <row r="614" spans="1:26" x14ac:dyDescent="0.35">
      <c r="A614" s="7">
        <v>994</v>
      </c>
      <c r="B614" s="7">
        <v>60</v>
      </c>
      <c r="C614" s="7">
        <v>1</v>
      </c>
      <c r="D614" s="7">
        <v>1</v>
      </c>
      <c r="E614" s="22" t="str">
        <f t="shared" si="18"/>
        <v>11</v>
      </c>
      <c r="F614" s="4">
        <v>0.245154804</v>
      </c>
      <c r="G614" s="4">
        <v>27.987066140700001</v>
      </c>
      <c r="H614" s="2">
        <f t="shared" si="19"/>
        <v>8.759574968220241E-3</v>
      </c>
      <c r="I614" s="4">
        <v>0.52300000000000002</v>
      </c>
      <c r="J614" s="4">
        <v>1</v>
      </c>
      <c r="K614" s="4">
        <v>0.99299999999999999</v>
      </c>
      <c r="L614" s="4">
        <v>0.99299999999999999</v>
      </c>
      <c r="M614" s="4">
        <v>0.995</v>
      </c>
      <c r="N614" s="4">
        <v>1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0.64817381491721404</v>
      </c>
      <c r="V614" s="2">
        <v>1.0000050000287801E-5</v>
      </c>
      <c r="W614" s="2">
        <v>7.0246149369644698E-3</v>
      </c>
      <c r="X614" s="2">
        <v>7.0246149369644698E-3</v>
      </c>
      <c r="Y614" s="2">
        <v>5.0125418235442898E-3</v>
      </c>
      <c r="Z614" s="2">
        <v>1.0000050000287801E-5</v>
      </c>
    </row>
    <row r="615" spans="1:26" x14ac:dyDescent="0.35">
      <c r="A615" s="7">
        <v>530</v>
      </c>
      <c r="B615" s="7">
        <v>16</v>
      </c>
      <c r="C615" s="7">
        <v>1</v>
      </c>
      <c r="D615" s="7">
        <v>1</v>
      </c>
      <c r="E615" s="22" t="str">
        <f t="shared" si="18"/>
        <v>11</v>
      </c>
      <c r="F615" s="4">
        <v>0.29166699730000001</v>
      </c>
      <c r="G615" s="4">
        <v>33.229684711300003</v>
      </c>
      <c r="H615" s="2">
        <f t="shared" si="19"/>
        <v>8.7773025785230063E-3</v>
      </c>
      <c r="I615" s="4">
        <v>0.498</v>
      </c>
      <c r="J615" s="4">
        <v>0.64705882352941202</v>
      </c>
      <c r="K615" s="4">
        <v>0.98899999999999999</v>
      </c>
      <c r="L615" s="4">
        <v>0.99</v>
      </c>
      <c r="M615" s="4">
        <v>0.99299999999999999</v>
      </c>
      <c r="N615" s="4">
        <v>1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0.69715520195748404</v>
      </c>
      <c r="V615" s="2">
        <v>0.435318071257845</v>
      </c>
      <c r="W615" s="2">
        <v>1.1060947359424899E-2</v>
      </c>
      <c r="X615" s="2">
        <v>1.0050335853501499E-2</v>
      </c>
      <c r="Y615" s="2">
        <v>7.0246149369644698E-3</v>
      </c>
      <c r="Z615" s="2">
        <v>1.0000050000287801E-5</v>
      </c>
    </row>
    <row r="616" spans="1:26" x14ac:dyDescent="0.35">
      <c r="A616" s="7">
        <v>948</v>
      </c>
      <c r="B616" s="7">
        <v>70</v>
      </c>
      <c r="C616" s="7">
        <v>1</v>
      </c>
      <c r="D616" s="7">
        <v>1</v>
      </c>
      <c r="E616" s="22" t="str">
        <f t="shared" si="18"/>
        <v>11</v>
      </c>
      <c r="F616" s="4">
        <v>0.31300147490000002</v>
      </c>
      <c r="G616" s="4">
        <v>35.556690398000001</v>
      </c>
      <c r="H616" s="2">
        <f t="shared" si="19"/>
        <v>8.8028855159592075E-3</v>
      </c>
      <c r="I616" s="4">
        <v>0.64100000000000001</v>
      </c>
      <c r="J616" s="4">
        <v>0.90476190476190499</v>
      </c>
      <c r="K616" s="4">
        <v>0.99399999999999999</v>
      </c>
      <c r="L616" s="4">
        <v>0.995</v>
      </c>
      <c r="M616" s="4">
        <v>0.99399999999999999</v>
      </c>
      <c r="N616" s="4">
        <v>1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0.44472582206146699</v>
      </c>
      <c r="V616" s="2">
        <v>0.100083458556983</v>
      </c>
      <c r="W616" s="2">
        <v>6.0180723255630203E-3</v>
      </c>
      <c r="X616" s="2">
        <v>5.0125418235442898E-3</v>
      </c>
      <c r="Y616" s="2">
        <v>6.0180723255630203E-3</v>
      </c>
      <c r="Z616" s="2">
        <v>1.0000050000287801E-5</v>
      </c>
    </row>
    <row r="617" spans="1:26" x14ac:dyDescent="0.35">
      <c r="A617" s="7">
        <v>260</v>
      </c>
      <c r="B617" s="7">
        <v>2</v>
      </c>
      <c r="C617" s="7">
        <v>1</v>
      </c>
      <c r="D617" s="7">
        <v>1</v>
      </c>
      <c r="E617" s="22" t="str">
        <f t="shared" si="18"/>
        <v>11</v>
      </c>
      <c r="F617" s="4">
        <v>0.29012629369999998</v>
      </c>
      <c r="G617" s="4">
        <v>32.739224681000003</v>
      </c>
      <c r="H617" s="2">
        <f t="shared" si="19"/>
        <v>8.8617337926262165E-3</v>
      </c>
      <c r="I617" s="4">
        <v>0.83799999999999997</v>
      </c>
      <c r="J617" s="4">
        <v>1</v>
      </c>
      <c r="K617" s="4">
        <v>0.998</v>
      </c>
      <c r="L617" s="4">
        <v>0.999</v>
      </c>
      <c r="M617" s="4">
        <v>0.998</v>
      </c>
      <c r="N617" s="4">
        <v>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0.17673717850005399</v>
      </c>
      <c r="V617" s="2">
        <v>1.0000050000287801E-5</v>
      </c>
      <c r="W617" s="2">
        <v>2.0020026706730801E-3</v>
      </c>
      <c r="X617" s="2">
        <v>1.00050033358353E-3</v>
      </c>
      <c r="Y617" s="2">
        <v>2.0020026706730801E-3</v>
      </c>
      <c r="Z617" s="2">
        <v>1.0000050000287801E-5</v>
      </c>
    </row>
    <row r="618" spans="1:26" x14ac:dyDescent="0.35">
      <c r="A618" s="7">
        <v>138</v>
      </c>
      <c r="B618" s="7">
        <v>19</v>
      </c>
      <c r="C618" s="7">
        <v>1</v>
      </c>
      <c r="D618" s="7">
        <v>1</v>
      </c>
      <c r="E618" s="22" t="str">
        <f t="shared" si="18"/>
        <v>11</v>
      </c>
      <c r="F618" s="4">
        <v>0.29053848360000001</v>
      </c>
      <c r="G618" s="4">
        <v>30.110874535690002</v>
      </c>
      <c r="H618" s="2">
        <f t="shared" si="19"/>
        <v>9.648955338564769E-3</v>
      </c>
      <c r="I618" s="4">
        <v>0.45100000000000001</v>
      </c>
      <c r="J618" s="4">
        <v>1</v>
      </c>
      <c r="K618" s="4">
        <v>0.99399999999999999</v>
      </c>
      <c r="L618" s="4">
        <v>0.99399999999999999</v>
      </c>
      <c r="M618" s="4">
        <v>0.97599999999999998</v>
      </c>
      <c r="N618" s="4">
        <v>1</v>
      </c>
      <c r="O618" s="5">
        <v>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0.79628793947945897</v>
      </c>
      <c r="V618" s="2">
        <v>1.0000050000287801E-5</v>
      </c>
      <c r="W618" s="2">
        <v>6.0180723255630203E-3</v>
      </c>
      <c r="X618" s="2">
        <v>6.0180723255630203E-3</v>
      </c>
      <c r="Y618" s="2">
        <v>2.4292692569044601E-2</v>
      </c>
      <c r="Z618" s="2">
        <v>1.0000050000287801E-5</v>
      </c>
    </row>
    <row r="619" spans="1:26" x14ac:dyDescent="0.35">
      <c r="A619" s="7">
        <v>244</v>
      </c>
      <c r="B619" s="7">
        <v>82</v>
      </c>
      <c r="C619" s="7">
        <v>1</v>
      </c>
      <c r="D619" s="7">
        <v>1</v>
      </c>
      <c r="E619" s="22" t="str">
        <f t="shared" si="18"/>
        <v>11</v>
      </c>
      <c r="F619" s="4">
        <v>0.40262806579999999</v>
      </c>
      <c r="G619" s="4">
        <v>37.72075057859</v>
      </c>
      <c r="H619" s="2">
        <f t="shared" si="19"/>
        <v>1.0673914480072103E-2</v>
      </c>
      <c r="I619" s="4">
        <v>0.70199999999999996</v>
      </c>
      <c r="J619" s="4">
        <v>0.82456140350877205</v>
      </c>
      <c r="K619" s="4">
        <v>0.99399999999999999</v>
      </c>
      <c r="L619" s="4">
        <v>0.997</v>
      </c>
      <c r="M619" s="4">
        <v>1</v>
      </c>
      <c r="N619" s="4">
        <v>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0.353821874956326</v>
      </c>
      <c r="V619" s="2">
        <v>0.192903666124492</v>
      </c>
      <c r="W619" s="2">
        <v>6.0180723255630203E-3</v>
      </c>
      <c r="X619" s="2">
        <v>3.00450902029872E-3</v>
      </c>
      <c r="Y619" s="2">
        <v>1.0000050000287801E-5</v>
      </c>
      <c r="Z619" s="2">
        <v>1.0000050000287801E-5</v>
      </c>
    </row>
    <row r="620" spans="1:26" x14ac:dyDescent="0.35">
      <c r="A620" s="7">
        <v>980</v>
      </c>
      <c r="B620" s="7">
        <v>13</v>
      </c>
      <c r="C620" s="7">
        <v>1</v>
      </c>
      <c r="D620" s="7">
        <v>1</v>
      </c>
      <c r="E620" s="22" t="str">
        <f t="shared" si="18"/>
        <v>11</v>
      </c>
      <c r="F620" s="4">
        <v>0.46237249540000003</v>
      </c>
      <c r="G620" s="4">
        <v>43.112382820000001</v>
      </c>
      <c r="H620" s="2">
        <f t="shared" si="19"/>
        <v>1.072481883755921E-2</v>
      </c>
      <c r="I620" s="4">
        <v>0.21099999999999999</v>
      </c>
      <c r="J620" s="4">
        <v>1</v>
      </c>
      <c r="K620" s="4">
        <v>0.98099999999999998</v>
      </c>
      <c r="L620" s="4">
        <v>0.98899999999999999</v>
      </c>
      <c r="M620" s="4">
        <v>0.99199999999999999</v>
      </c>
      <c r="N620" s="4">
        <v>1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1.5558971455060699</v>
      </c>
      <c r="V620" s="2">
        <v>1.0000050000287801E-5</v>
      </c>
      <c r="W620" s="2">
        <v>1.9182819416774001E-2</v>
      </c>
      <c r="X620" s="2">
        <v>1.1060947359424899E-2</v>
      </c>
      <c r="Y620" s="2">
        <v>8.03217169726427E-3</v>
      </c>
      <c r="Z620" s="2">
        <v>1.0000050000287801E-5</v>
      </c>
    </row>
    <row r="621" spans="1:26" x14ac:dyDescent="0.35">
      <c r="A621" s="7">
        <v>910</v>
      </c>
      <c r="B621" s="7">
        <v>77</v>
      </c>
      <c r="C621" s="7">
        <v>1</v>
      </c>
      <c r="D621" s="7">
        <v>1</v>
      </c>
      <c r="E621" s="22" t="str">
        <f t="shared" si="18"/>
        <v>11</v>
      </c>
      <c r="F621" s="4">
        <v>0.3118510256</v>
      </c>
      <c r="G621" s="4">
        <v>28.215809302</v>
      </c>
      <c r="H621" s="2">
        <f t="shared" si="19"/>
        <v>1.1052350909456115E-2</v>
      </c>
      <c r="I621" s="4">
        <v>0.503</v>
      </c>
      <c r="J621" s="4">
        <v>1</v>
      </c>
      <c r="K621" s="4">
        <v>0.98899999999999999</v>
      </c>
      <c r="L621" s="4">
        <v>0.98399999999999999</v>
      </c>
      <c r="M621" s="4">
        <v>0.97499999999999998</v>
      </c>
      <c r="N621" s="4">
        <v>0.999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0.68716510888239801</v>
      </c>
      <c r="V621" s="2">
        <v>1.0000050000287801E-5</v>
      </c>
      <c r="W621" s="2">
        <v>1.1060947359424899E-2</v>
      </c>
      <c r="X621" s="2">
        <v>1.6129381929883599E-2</v>
      </c>
      <c r="Y621" s="2">
        <v>2.5317807984289901E-2</v>
      </c>
      <c r="Z621" s="2">
        <v>1.00050033358353E-3</v>
      </c>
    </row>
    <row r="622" spans="1:26" x14ac:dyDescent="0.35">
      <c r="A622" s="7">
        <v>428</v>
      </c>
      <c r="B622" s="7">
        <v>30</v>
      </c>
      <c r="C622" s="7">
        <v>1</v>
      </c>
      <c r="D622" s="7">
        <v>1</v>
      </c>
      <c r="E622" s="22" t="str">
        <f t="shared" si="18"/>
        <v>11</v>
      </c>
      <c r="F622" s="4">
        <v>0.34059155050000001</v>
      </c>
      <c r="G622" s="4">
        <v>30.659097891129999</v>
      </c>
      <c r="H622" s="2">
        <f t="shared" si="19"/>
        <v>1.1108987997932475E-2</v>
      </c>
      <c r="I622" s="4">
        <v>0.30199999999999999</v>
      </c>
      <c r="J622" s="4">
        <v>0.75</v>
      </c>
      <c r="K622" s="4">
        <v>0.98099999999999998</v>
      </c>
      <c r="L622" s="4">
        <v>0.76400000000000001</v>
      </c>
      <c r="M622" s="4">
        <v>0.98599999999999999</v>
      </c>
      <c r="N622" s="4">
        <v>0.99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1.19732826160727</v>
      </c>
      <c r="V622" s="2">
        <v>0.28768207245178101</v>
      </c>
      <c r="W622" s="2">
        <v>1.9182819416774001E-2</v>
      </c>
      <c r="X622" s="2">
        <v>0.26918748981561702</v>
      </c>
      <c r="Y622" s="2">
        <v>1.4098924379501601E-2</v>
      </c>
      <c r="Z622" s="2">
        <v>1.0050335853501499E-2</v>
      </c>
    </row>
    <row r="623" spans="1:26" x14ac:dyDescent="0.35">
      <c r="A623" s="7">
        <v>864</v>
      </c>
      <c r="B623" s="7">
        <v>59</v>
      </c>
      <c r="C623" s="7">
        <v>1</v>
      </c>
      <c r="D623" s="7">
        <v>1</v>
      </c>
      <c r="E623" s="22" t="str">
        <f t="shared" si="18"/>
        <v>11</v>
      </c>
      <c r="F623" s="4">
        <v>0.43458841939999998</v>
      </c>
      <c r="G623" s="4">
        <v>37.9893797354</v>
      </c>
      <c r="H623" s="2">
        <f t="shared" si="19"/>
        <v>1.1439734537045715E-2</v>
      </c>
      <c r="I623" s="4">
        <v>0.46</v>
      </c>
      <c r="J623" s="4">
        <v>0.92857142857142905</v>
      </c>
      <c r="K623" s="4">
        <v>0.98799999999999999</v>
      </c>
      <c r="L623" s="4">
        <v>0.99299999999999999</v>
      </c>
      <c r="M623" s="4">
        <v>0.98599999999999999</v>
      </c>
      <c r="N623" s="4">
        <v>0.98699999999999999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0.77652878949899595</v>
      </c>
      <c r="V623" s="2">
        <v>7.4107972153721793E-2</v>
      </c>
      <c r="W623" s="2">
        <v>1.20725812342692E-2</v>
      </c>
      <c r="X623" s="2">
        <v>7.0246149369644698E-3</v>
      </c>
      <c r="Y623" s="2">
        <v>1.4098924379501601E-2</v>
      </c>
      <c r="Z623" s="2">
        <v>1.30852395486555E-2</v>
      </c>
    </row>
    <row r="624" spans="1:26" x14ac:dyDescent="0.35">
      <c r="A624" s="7">
        <v>630</v>
      </c>
      <c r="B624" s="7">
        <v>68</v>
      </c>
      <c r="C624" s="7">
        <v>1</v>
      </c>
      <c r="D624" s="7">
        <v>1</v>
      </c>
      <c r="E624" s="22" t="str">
        <f t="shared" si="18"/>
        <v>11</v>
      </c>
      <c r="F624" s="4">
        <v>0.30576485440000001</v>
      </c>
      <c r="G624" s="4">
        <v>26.688021093</v>
      </c>
      <c r="H624" s="2">
        <f t="shared" si="19"/>
        <v>1.1457007371752979E-2</v>
      </c>
      <c r="I624" s="4">
        <v>0.53400000000000003</v>
      </c>
      <c r="J624" s="4">
        <v>0.92307692307692302</v>
      </c>
      <c r="K624" s="4">
        <v>0.98799999999999999</v>
      </c>
      <c r="L624" s="4">
        <v>0.97799999999999998</v>
      </c>
      <c r="M624" s="4">
        <v>0.995</v>
      </c>
      <c r="N624" s="4">
        <v>0.99399999999999999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0.62735944002194199</v>
      </c>
      <c r="V624" s="2">
        <v>8.0042707673536398E-2</v>
      </c>
      <c r="W624" s="2">
        <v>1.20725812342692E-2</v>
      </c>
      <c r="X624" s="2">
        <v>2.2245608947319698E-2</v>
      </c>
      <c r="Y624" s="2">
        <v>5.0125418235442898E-3</v>
      </c>
      <c r="Z624" s="2">
        <v>6.0180723255630203E-3</v>
      </c>
    </row>
    <row r="625" spans="1:26" x14ac:dyDescent="0.35">
      <c r="A625" s="7">
        <v>528</v>
      </c>
      <c r="B625" s="7">
        <v>66</v>
      </c>
      <c r="C625" s="7">
        <v>1</v>
      </c>
      <c r="D625" s="7">
        <v>1</v>
      </c>
      <c r="E625" s="22" t="str">
        <f t="shared" si="18"/>
        <v>11</v>
      </c>
      <c r="F625" s="4">
        <v>0.3389383239</v>
      </c>
      <c r="G625" s="4">
        <v>29.3052346658</v>
      </c>
      <c r="H625" s="2">
        <f t="shared" si="19"/>
        <v>1.1565794567601609E-2</v>
      </c>
      <c r="I625" s="4">
        <v>0.63400000000000001</v>
      </c>
      <c r="J625" s="4">
        <v>0.84210526315789502</v>
      </c>
      <c r="K625" s="4">
        <v>0.98299999999999998</v>
      </c>
      <c r="L625" s="4">
        <v>0.92900000000000005</v>
      </c>
      <c r="M625" s="4">
        <v>0.99199999999999999</v>
      </c>
      <c r="N625" s="4">
        <v>0.99099999999999999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0.455706324544911</v>
      </c>
      <c r="V625" s="2">
        <v>0.17185025692665901</v>
      </c>
      <c r="W625" s="2">
        <v>1.7146158834970501E-2</v>
      </c>
      <c r="X625" s="2">
        <v>7.3646540168298497E-2</v>
      </c>
      <c r="Y625" s="2">
        <v>8.03217169726427E-3</v>
      </c>
      <c r="Z625" s="2">
        <v>9.0407446521490707E-3</v>
      </c>
    </row>
    <row r="626" spans="1:26" x14ac:dyDescent="0.35">
      <c r="A626" s="7">
        <v>202</v>
      </c>
      <c r="B626" s="7">
        <v>84</v>
      </c>
      <c r="C626" s="7">
        <v>1</v>
      </c>
      <c r="D626" s="7">
        <v>1</v>
      </c>
      <c r="E626" s="22" t="str">
        <f t="shared" si="18"/>
        <v>11</v>
      </c>
      <c r="F626" s="4">
        <v>0.30601310539999999</v>
      </c>
      <c r="G626" s="4">
        <v>26.1026926119</v>
      </c>
      <c r="H626" s="2">
        <f t="shared" si="19"/>
        <v>1.1723430603496099E-2</v>
      </c>
      <c r="I626" s="4">
        <v>0.26700000000000002</v>
      </c>
      <c r="J626" s="4">
        <v>0.66666666666666696</v>
      </c>
      <c r="K626" s="4">
        <v>0.94699999999999995</v>
      </c>
      <c r="L626" s="4">
        <v>0.76500000000000001</v>
      </c>
      <c r="M626" s="4">
        <v>0.995</v>
      </c>
      <c r="N626" s="4">
        <v>0.98799999999999999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1.3205066205818901</v>
      </c>
      <c r="V626" s="2">
        <v>0.405465108108164</v>
      </c>
      <c r="W626" s="2">
        <v>5.4456185796058897E-2</v>
      </c>
      <c r="X626" s="2">
        <v>0.26787944515560103</v>
      </c>
      <c r="Y626" s="2">
        <v>5.0125418235442898E-3</v>
      </c>
      <c r="Z626" s="2">
        <v>1.20725812342692E-2</v>
      </c>
    </row>
    <row r="627" spans="1:26" x14ac:dyDescent="0.35">
      <c r="A627" s="7">
        <v>352</v>
      </c>
      <c r="B627" s="7">
        <v>53</v>
      </c>
      <c r="C627" s="7">
        <v>1</v>
      </c>
      <c r="D627" s="7">
        <v>1</v>
      </c>
      <c r="E627" s="22" t="str">
        <f t="shared" si="18"/>
        <v>11</v>
      </c>
      <c r="F627" s="4">
        <v>0.3189088793</v>
      </c>
      <c r="G627" s="4">
        <v>26.756320280000001</v>
      </c>
      <c r="H627" s="2">
        <f t="shared" si="19"/>
        <v>1.1919011133170664E-2</v>
      </c>
      <c r="I627" s="4">
        <v>0.23499999999999999</v>
      </c>
      <c r="J627" s="4">
        <v>1</v>
      </c>
      <c r="K627" s="4">
        <v>0.96099999999999997</v>
      </c>
      <c r="L627" s="4">
        <v>0.84199999999999997</v>
      </c>
      <c r="M627" s="4">
        <v>0.98499999999999999</v>
      </c>
      <c r="N627" s="4">
        <v>0.995</v>
      </c>
      <c r="O627" s="5">
        <v>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1.4481697648379801</v>
      </c>
      <c r="V627" s="2">
        <v>1.0000050000287801E-5</v>
      </c>
      <c r="W627" s="2">
        <v>3.9780870011844598E-2</v>
      </c>
      <c r="X627" s="2">
        <v>0.17197526473981001</v>
      </c>
      <c r="Y627" s="2">
        <v>1.51136378100482E-2</v>
      </c>
      <c r="Z627" s="2">
        <v>5.0125418235442898E-3</v>
      </c>
    </row>
    <row r="628" spans="1:26" x14ac:dyDescent="0.35">
      <c r="A628" s="7">
        <v>16</v>
      </c>
      <c r="B628" s="7">
        <v>51</v>
      </c>
      <c r="C628" s="7">
        <v>1</v>
      </c>
      <c r="D628" s="7">
        <v>1</v>
      </c>
      <c r="E628" s="22" t="str">
        <f t="shared" si="18"/>
        <v>11</v>
      </c>
      <c r="F628" s="4">
        <v>0.40169749220000001</v>
      </c>
      <c r="G628" s="4">
        <v>33.077603956300003</v>
      </c>
      <c r="H628" s="2">
        <f t="shared" si="19"/>
        <v>1.2144092804626866E-2</v>
      </c>
      <c r="I628" s="4">
        <v>0.38</v>
      </c>
      <c r="J628" s="4">
        <v>0.88888888888888895</v>
      </c>
      <c r="K628" s="4">
        <v>0.98699999999999999</v>
      </c>
      <c r="L628" s="4">
        <v>0.91100000000000003</v>
      </c>
      <c r="M628" s="4">
        <v>0.97799999999999998</v>
      </c>
      <c r="N628" s="4">
        <v>0.98499999999999999</v>
      </c>
      <c r="O628" s="5">
        <v>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0.96758402626170603</v>
      </c>
      <c r="V628" s="2">
        <v>0.117783035656384</v>
      </c>
      <c r="W628" s="2">
        <v>1.30852395486555E-2</v>
      </c>
      <c r="X628" s="2">
        <v>9.3212381722178703E-2</v>
      </c>
      <c r="Y628" s="2">
        <v>2.2245608947319698E-2</v>
      </c>
      <c r="Z628" s="2">
        <v>1.51136378100482E-2</v>
      </c>
    </row>
    <row r="629" spans="1:26" x14ac:dyDescent="0.35">
      <c r="A629" s="7">
        <v>852</v>
      </c>
      <c r="B629" s="7">
        <v>67</v>
      </c>
      <c r="C629" s="7">
        <v>1</v>
      </c>
      <c r="D629" s="7">
        <v>1</v>
      </c>
      <c r="E629" s="22" t="str">
        <f t="shared" si="18"/>
        <v>11</v>
      </c>
      <c r="F629" s="4">
        <v>0.37412717629999998</v>
      </c>
      <c r="G629" s="4">
        <v>30.496895187</v>
      </c>
      <c r="H629" s="2">
        <f t="shared" si="19"/>
        <v>1.2267713614974165E-2</v>
      </c>
      <c r="I629" s="4">
        <v>0.55300000000000005</v>
      </c>
      <c r="J629" s="4">
        <v>0.92592592592592604</v>
      </c>
      <c r="K629" s="4">
        <v>0.998</v>
      </c>
      <c r="L629" s="4">
        <v>0.99299999999999999</v>
      </c>
      <c r="M629" s="4">
        <v>1</v>
      </c>
      <c r="N629" s="4">
        <v>1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0.59239727745980197</v>
      </c>
      <c r="V629" s="2">
        <v>7.6961041136128297E-2</v>
      </c>
      <c r="W629" s="2">
        <v>2.0020026706730801E-3</v>
      </c>
      <c r="X629" s="2">
        <v>7.0246149369644698E-3</v>
      </c>
      <c r="Y629" s="2">
        <v>1.0000050000287801E-5</v>
      </c>
      <c r="Z629" s="2">
        <v>1.0000050000287801E-5</v>
      </c>
    </row>
    <row r="630" spans="1:26" x14ac:dyDescent="0.35">
      <c r="A630" s="7">
        <v>496</v>
      </c>
      <c r="B630" s="7">
        <v>39</v>
      </c>
      <c r="C630" s="7">
        <v>1</v>
      </c>
      <c r="D630" s="7">
        <v>1</v>
      </c>
      <c r="E630" s="22" t="str">
        <f t="shared" si="18"/>
        <v>11</v>
      </c>
      <c r="F630" s="4">
        <v>0.41456226000000002</v>
      </c>
      <c r="G630" s="4">
        <v>32.421034321199997</v>
      </c>
      <c r="H630" s="2">
        <f t="shared" si="19"/>
        <v>1.2786830176140285E-2</v>
      </c>
      <c r="I630" s="4">
        <v>0.46300000000000002</v>
      </c>
      <c r="J630" s="4">
        <v>0.70588235294117696</v>
      </c>
      <c r="K630" s="4">
        <v>0.97399999999999998</v>
      </c>
      <c r="L630" s="4">
        <v>0.98499999999999999</v>
      </c>
      <c r="M630" s="4">
        <v>0.98599999999999999</v>
      </c>
      <c r="N630" s="4">
        <v>0.97899999999999998</v>
      </c>
      <c r="O630" s="5">
        <v>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0.77002822489590295</v>
      </c>
      <c r="V630" s="2">
        <v>0.34830669426821598</v>
      </c>
      <c r="W630" s="2">
        <v>2.6343975339602001E-2</v>
      </c>
      <c r="X630" s="2">
        <v>1.51136378100482E-2</v>
      </c>
      <c r="Y630" s="2">
        <v>1.4098924379501601E-2</v>
      </c>
      <c r="Z630" s="2">
        <v>2.1223636451626698E-2</v>
      </c>
    </row>
    <row r="631" spans="1:26" x14ac:dyDescent="0.35">
      <c r="A631" s="7">
        <v>676</v>
      </c>
      <c r="B631" s="7">
        <v>95</v>
      </c>
      <c r="C631" s="7">
        <v>1</v>
      </c>
      <c r="D631" s="7">
        <v>1</v>
      </c>
      <c r="E631" s="22" t="str">
        <f t="shared" si="18"/>
        <v>11</v>
      </c>
      <c r="F631" s="4">
        <v>0.44314250020000001</v>
      </c>
      <c r="G631" s="4">
        <v>34.402538890999999</v>
      </c>
      <c r="H631" s="2">
        <f t="shared" si="19"/>
        <v>1.2881098735300897E-2</v>
      </c>
      <c r="I631" s="4">
        <v>0.69599999999999995</v>
      </c>
      <c r="J631" s="4">
        <v>0.6875</v>
      </c>
      <c r="K631" s="4">
        <v>0.97299999999999998</v>
      </c>
      <c r="L631" s="4">
        <v>0.90200000000000002</v>
      </c>
      <c r="M631" s="4">
        <v>0.97499999999999998</v>
      </c>
      <c r="N631" s="4">
        <v>0.98399999999999999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0.36240561864771698</v>
      </c>
      <c r="V631" s="2">
        <v>0.37469344944141098</v>
      </c>
      <c r="W631" s="2">
        <v>2.7371196796132001E-2</v>
      </c>
      <c r="X631" s="2">
        <v>0.10314075891951301</v>
      </c>
      <c r="Y631" s="2">
        <v>2.5317807984289901E-2</v>
      </c>
      <c r="Z631" s="2">
        <v>1.6129381929883599E-2</v>
      </c>
    </row>
    <row r="632" spans="1:26" x14ac:dyDescent="0.35">
      <c r="A632" s="7">
        <v>188</v>
      </c>
      <c r="B632" s="7">
        <v>55</v>
      </c>
      <c r="C632" s="7">
        <v>1</v>
      </c>
      <c r="D632" s="7">
        <v>1</v>
      </c>
      <c r="E632" s="22" t="str">
        <f t="shared" si="18"/>
        <v>11</v>
      </c>
      <c r="F632" s="4">
        <v>0.3866286249</v>
      </c>
      <c r="G632" s="4">
        <v>28.0381156983</v>
      </c>
      <c r="H632" s="2">
        <f t="shared" si="19"/>
        <v>1.3789394018494687E-2</v>
      </c>
      <c r="I632" s="4">
        <v>0.28699999999999998</v>
      </c>
      <c r="J632" s="4">
        <v>1</v>
      </c>
      <c r="K632" s="4">
        <v>0.97599999999999998</v>
      </c>
      <c r="L632" s="4">
        <v>0.98499999999999999</v>
      </c>
      <c r="M632" s="4">
        <v>0.97199999999999998</v>
      </c>
      <c r="N632" s="4">
        <v>1</v>
      </c>
      <c r="O632" s="5">
        <v>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1.2482730632225201</v>
      </c>
      <c r="V632" s="2">
        <v>1.0000050000287801E-5</v>
      </c>
      <c r="W632" s="2">
        <v>2.4292692569044601E-2</v>
      </c>
      <c r="X632" s="2">
        <v>1.51136378100482E-2</v>
      </c>
      <c r="Y632" s="2">
        <v>2.8399474521698002E-2</v>
      </c>
      <c r="Z632" s="2">
        <v>1.0000050000287801E-5</v>
      </c>
    </row>
    <row r="633" spans="1:26" x14ac:dyDescent="0.35">
      <c r="A633" s="7">
        <v>786</v>
      </c>
      <c r="B633" s="7">
        <v>87</v>
      </c>
      <c r="C633" s="7">
        <v>1</v>
      </c>
      <c r="D633" s="7">
        <v>1</v>
      </c>
      <c r="E633" s="22" t="str">
        <f t="shared" si="18"/>
        <v>11</v>
      </c>
      <c r="F633" s="4">
        <v>0.31916137119999999</v>
      </c>
      <c r="G633" s="4">
        <v>22.434173372</v>
      </c>
      <c r="H633" s="2">
        <f t="shared" si="19"/>
        <v>1.4226571485729178E-2</v>
      </c>
      <c r="I633" s="4">
        <v>0.312</v>
      </c>
      <c r="J633" s="4">
        <v>0.85714285714285698</v>
      </c>
      <c r="K633" s="4">
        <v>0.96499999999999997</v>
      </c>
      <c r="L633" s="4">
        <v>0.94599999999999995</v>
      </c>
      <c r="M633" s="4">
        <v>0.97599999999999998</v>
      </c>
      <c r="N633" s="4">
        <v>0.98899999999999999</v>
      </c>
      <c r="O633" s="5">
        <v>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1.1647520911726501</v>
      </c>
      <c r="V633" s="2">
        <v>0.154150679827258</v>
      </c>
      <c r="W633" s="2">
        <v>3.5627177643151202E-2</v>
      </c>
      <c r="X633" s="2">
        <v>5.5512709930258801E-2</v>
      </c>
      <c r="Y633" s="2">
        <v>2.4292692569044601E-2</v>
      </c>
      <c r="Z633" s="2">
        <v>1.1060947359424899E-2</v>
      </c>
    </row>
    <row r="634" spans="1:26" x14ac:dyDescent="0.35">
      <c r="A634" s="7">
        <v>76</v>
      </c>
      <c r="B634" s="7">
        <v>17</v>
      </c>
      <c r="C634" s="7">
        <v>1</v>
      </c>
      <c r="D634" s="7">
        <v>1</v>
      </c>
      <c r="E634" s="22" t="str">
        <f t="shared" si="18"/>
        <v>11</v>
      </c>
      <c r="F634" s="4">
        <v>0.46036720219999999</v>
      </c>
      <c r="G634" s="4">
        <v>31.543829898169999</v>
      </c>
      <c r="H634" s="2">
        <f t="shared" si="19"/>
        <v>1.4594524624503761E-2</v>
      </c>
      <c r="I634" s="4">
        <v>0.40100000000000002</v>
      </c>
      <c r="J634" s="4">
        <v>1</v>
      </c>
      <c r="K634" s="4">
        <v>0.99399999999999999</v>
      </c>
      <c r="L634" s="4">
        <v>0.98599999999999999</v>
      </c>
      <c r="M634" s="4">
        <v>0.99399999999999999</v>
      </c>
      <c r="N634" s="4">
        <v>0.998</v>
      </c>
      <c r="O634" s="5">
        <v>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0.91379385167556804</v>
      </c>
      <c r="V634" s="2">
        <v>1.0000050000287801E-5</v>
      </c>
      <c r="W634" s="2">
        <v>6.0180723255630203E-3</v>
      </c>
      <c r="X634" s="2">
        <v>1.4098924379501601E-2</v>
      </c>
      <c r="Y634" s="2">
        <v>6.0180723255630203E-3</v>
      </c>
      <c r="Z634" s="2">
        <v>2.0020026706730801E-3</v>
      </c>
    </row>
    <row r="635" spans="1:26" x14ac:dyDescent="0.35">
      <c r="A635" s="7">
        <v>992</v>
      </c>
      <c r="B635" s="7">
        <v>78</v>
      </c>
      <c r="C635" s="7">
        <v>1</v>
      </c>
      <c r="D635" s="7">
        <v>1</v>
      </c>
      <c r="E635" s="22" t="str">
        <f t="shared" si="18"/>
        <v>11</v>
      </c>
      <c r="F635" s="4">
        <v>0.4136968875</v>
      </c>
      <c r="G635" s="4">
        <v>27.812804638900001</v>
      </c>
      <c r="H635" s="2">
        <f t="shared" si="19"/>
        <v>1.4874331908310622E-2</v>
      </c>
      <c r="I635" s="4">
        <v>0.53600000000000003</v>
      </c>
      <c r="J635" s="4">
        <v>0.92307692307692302</v>
      </c>
      <c r="K635" s="4">
        <v>0.98599999999999999</v>
      </c>
      <c r="L635" s="4">
        <v>0.94699999999999995</v>
      </c>
      <c r="M635" s="4">
        <v>0.99099999999999999</v>
      </c>
      <c r="N635" s="4">
        <v>0.98699999999999999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0.62362111791133501</v>
      </c>
      <c r="V635" s="2">
        <v>8.0042707673536398E-2</v>
      </c>
      <c r="W635" s="2">
        <v>1.4098924379501601E-2</v>
      </c>
      <c r="X635" s="2">
        <v>5.4456185796058897E-2</v>
      </c>
      <c r="Y635" s="2">
        <v>9.0407446521490707E-3</v>
      </c>
      <c r="Z635" s="2">
        <v>1.30852395486555E-2</v>
      </c>
    </row>
    <row r="636" spans="1:26" x14ac:dyDescent="0.35">
      <c r="A636" s="7">
        <v>52</v>
      </c>
      <c r="B636" s="7">
        <v>62</v>
      </c>
      <c r="C636" s="7">
        <v>1</v>
      </c>
      <c r="D636" s="7">
        <v>1</v>
      </c>
      <c r="E636" s="22" t="str">
        <f t="shared" si="18"/>
        <v>11</v>
      </c>
      <c r="F636" s="4">
        <v>0.47549544539999999</v>
      </c>
      <c r="G636" s="4">
        <v>29.98107281643</v>
      </c>
      <c r="H636" s="2">
        <f t="shared" si="19"/>
        <v>1.5859854259098513E-2</v>
      </c>
      <c r="I636" s="4">
        <v>0.71599999999999997</v>
      </c>
      <c r="J636" s="4">
        <v>0.93333333333333302</v>
      </c>
      <c r="K636" s="4">
        <v>0.97499999999999998</v>
      </c>
      <c r="L636" s="4">
        <v>0.996</v>
      </c>
      <c r="M636" s="4">
        <v>0.97299999999999998</v>
      </c>
      <c r="N636" s="4">
        <v>0.98299999999999998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0.33407511202149098</v>
      </c>
      <c r="V636" s="2">
        <v>6.8992871486951393E-2</v>
      </c>
      <c r="W636" s="2">
        <v>2.5317807984289901E-2</v>
      </c>
      <c r="X636" s="2">
        <v>4.0080213975388201E-3</v>
      </c>
      <c r="Y636" s="2">
        <v>2.7371196796132001E-2</v>
      </c>
      <c r="Z636" s="2">
        <v>1.7146158834970501E-2</v>
      </c>
    </row>
    <row r="637" spans="1:26" x14ac:dyDescent="0.35">
      <c r="A637" s="7">
        <v>756</v>
      </c>
      <c r="B637" s="7">
        <v>83</v>
      </c>
      <c r="C637" s="7">
        <v>1</v>
      </c>
      <c r="D637" s="7">
        <v>1</v>
      </c>
      <c r="E637" s="22" t="str">
        <f t="shared" si="18"/>
        <v>11</v>
      </c>
      <c r="F637" s="4">
        <v>0.48814778590000002</v>
      </c>
      <c r="G637" s="4">
        <v>30.3523876444</v>
      </c>
      <c r="H637" s="2">
        <f t="shared" si="19"/>
        <v>1.6082681587326886E-2</v>
      </c>
      <c r="I637" s="4">
        <v>0.78100000000000003</v>
      </c>
      <c r="J637" s="4">
        <v>0.97499999999999998</v>
      </c>
      <c r="K637" s="4">
        <v>0.96799999999999997</v>
      </c>
      <c r="L637" s="4">
        <v>0.97499999999999998</v>
      </c>
      <c r="M637" s="4">
        <v>0.97699999999999998</v>
      </c>
      <c r="N637" s="4">
        <v>0.97799999999999998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0.24718012914245099</v>
      </c>
      <c r="V637" s="2">
        <v>2.5317807984289901E-2</v>
      </c>
      <c r="W637" s="2">
        <v>3.2523191705560103E-2</v>
      </c>
      <c r="X637" s="2">
        <v>2.5317807984289901E-2</v>
      </c>
      <c r="Y637" s="2">
        <v>2.32686269393543E-2</v>
      </c>
      <c r="Z637" s="2">
        <v>2.2245608947319698E-2</v>
      </c>
    </row>
    <row r="638" spans="1:26" x14ac:dyDescent="0.35">
      <c r="A638" s="7">
        <v>882</v>
      </c>
      <c r="B638" s="7">
        <v>2</v>
      </c>
      <c r="C638" s="7">
        <v>1</v>
      </c>
      <c r="D638" s="7">
        <v>1</v>
      </c>
      <c r="E638" s="22" t="str">
        <f t="shared" si="18"/>
        <v>11</v>
      </c>
      <c r="F638" s="4">
        <v>0.5137450469</v>
      </c>
      <c r="G638" s="4">
        <v>30.2795486204</v>
      </c>
      <c r="H638" s="2">
        <f t="shared" si="19"/>
        <v>1.6966733993976336E-2</v>
      </c>
      <c r="I638" s="4">
        <v>0.33200000000000002</v>
      </c>
      <c r="J638" s="4">
        <v>0.71428571428571397</v>
      </c>
      <c r="K638" s="4">
        <v>0.98399999999999999</v>
      </c>
      <c r="L638" s="4">
        <v>0.78800000000000003</v>
      </c>
      <c r="M638" s="4">
        <v>0.996</v>
      </c>
      <c r="N638" s="4">
        <v>0.98499999999999999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1.10262031006565</v>
      </c>
      <c r="V638" s="2">
        <v>0.33647223662121301</v>
      </c>
      <c r="W638" s="2">
        <v>1.6129381929883599E-2</v>
      </c>
      <c r="X638" s="2">
        <v>0.238257189124258</v>
      </c>
      <c r="Y638" s="2">
        <v>4.0080213975388201E-3</v>
      </c>
      <c r="Z638" s="2">
        <v>1.51136378100482E-2</v>
      </c>
    </row>
    <row r="639" spans="1:26" x14ac:dyDescent="0.35">
      <c r="A639" s="7">
        <v>778</v>
      </c>
      <c r="B639" s="7">
        <v>52</v>
      </c>
      <c r="C639" s="7">
        <v>1</v>
      </c>
      <c r="D639" s="7">
        <v>1</v>
      </c>
      <c r="E639" s="22" t="str">
        <f t="shared" si="18"/>
        <v>11</v>
      </c>
      <c r="F639" s="4">
        <v>0.49760864640000002</v>
      </c>
      <c r="G639" s="4">
        <v>28.614251222</v>
      </c>
      <c r="H639" s="2">
        <f t="shared" si="19"/>
        <v>1.7390238260626398E-2</v>
      </c>
      <c r="I639" s="4">
        <v>0.81799999999999995</v>
      </c>
      <c r="J639" s="4">
        <v>1</v>
      </c>
      <c r="K639" s="4">
        <v>0.98899999999999999</v>
      </c>
      <c r="L639" s="4">
        <v>0.999</v>
      </c>
      <c r="M639" s="4">
        <v>0.99199999999999999</v>
      </c>
      <c r="N639" s="4">
        <v>1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0.20089294237939001</v>
      </c>
      <c r="V639" s="2">
        <v>1.0000050000287801E-5</v>
      </c>
      <c r="W639" s="2">
        <v>1.1060947359424899E-2</v>
      </c>
      <c r="X639" s="2">
        <v>1.00050033358353E-3</v>
      </c>
      <c r="Y639" s="2">
        <v>8.03217169726427E-3</v>
      </c>
      <c r="Z639" s="2">
        <v>1.0000050000287801E-5</v>
      </c>
    </row>
    <row r="640" spans="1:26" x14ac:dyDescent="0.35">
      <c r="A640" s="7">
        <v>648</v>
      </c>
      <c r="B640" s="7">
        <v>24</v>
      </c>
      <c r="C640" s="7">
        <v>1</v>
      </c>
      <c r="D640" s="7">
        <v>1</v>
      </c>
      <c r="E640" s="22" t="str">
        <f t="shared" si="18"/>
        <v>11</v>
      </c>
      <c r="F640" s="4">
        <v>0.47940807200000002</v>
      </c>
      <c r="G640" s="4">
        <v>27.3594428796</v>
      </c>
      <c r="H640" s="2">
        <f t="shared" si="19"/>
        <v>1.7522581658907268E-2</v>
      </c>
      <c r="I640" s="4">
        <v>0.55900000000000005</v>
      </c>
      <c r="J640" s="4">
        <v>1</v>
      </c>
      <c r="K640" s="4">
        <v>0.98899999999999999</v>
      </c>
      <c r="L640" s="4">
        <v>0.99299999999999999</v>
      </c>
      <c r="M640" s="4">
        <v>0.99</v>
      </c>
      <c r="N640" s="4">
        <v>1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0.58160580582703802</v>
      </c>
      <c r="V640" s="2">
        <v>1.0000050000287801E-5</v>
      </c>
      <c r="W640" s="2">
        <v>1.1060947359424899E-2</v>
      </c>
      <c r="X640" s="2">
        <v>7.0246149369644698E-3</v>
      </c>
      <c r="Y640" s="2">
        <v>1.0050335853501499E-2</v>
      </c>
      <c r="Z640" s="2">
        <v>1.0000050000287801E-5</v>
      </c>
    </row>
    <row r="641" spans="1:26" x14ac:dyDescent="0.35">
      <c r="A641" s="7">
        <v>740</v>
      </c>
      <c r="B641" s="7">
        <v>2</v>
      </c>
      <c r="C641" s="7">
        <v>1</v>
      </c>
      <c r="D641" s="7">
        <v>1</v>
      </c>
      <c r="E641" s="22" t="str">
        <f t="shared" si="18"/>
        <v>11</v>
      </c>
      <c r="F641" s="4">
        <v>0.53067008429999996</v>
      </c>
      <c r="G641" s="4">
        <v>30.020753724550001</v>
      </c>
      <c r="H641" s="2">
        <f t="shared" si="19"/>
        <v>1.7676774179924575E-2</v>
      </c>
      <c r="I641" s="4">
        <v>0.69699999999999995</v>
      </c>
      <c r="J641" s="4">
        <v>1</v>
      </c>
      <c r="K641" s="4">
        <v>0.99399999999999999</v>
      </c>
      <c r="L641" s="4">
        <v>0.99199999999999999</v>
      </c>
      <c r="M641" s="4">
        <v>0.99099999999999999</v>
      </c>
      <c r="N641" s="4">
        <v>1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0.36096986822161298</v>
      </c>
      <c r="V641" s="2">
        <v>1.0000050000287801E-5</v>
      </c>
      <c r="W641" s="2">
        <v>6.0180723255630203E-3</v>
      </c>
      <c r="X641" s="2">
        <v>8.03217169726427E-3</v>
      </c>
      <c r="Y641" s="2">
        <v>9.0407446521490707E-3</v>
      </c>
      <c r="Z641" s="2">
        <v>1.0000050000287801E-5</v>
      </c>
    </row>
    <row r="642" spans="1:26" x14ac:dyDescent="0.35">
      <c r="A642" s="7">
        <v>810</v>
      </c>
      <c r="B642" s="7">
        <v>74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0.40894504100000001</v>
      </c>
      <c r="G642" s="4">
        <v>22.9544779957</v>
      </c>
      <c r="H642" s="2">
        <f t="shared" ref="H642:H705" si="21">F642/G642</f>
        <v>1.7815479884866325E-2</v>
      </c>
      <c r="I642" s="4">
        <v>0.36099999999999999</v>
      </c>
      <c r="J642" s="4">
        <v>1</v>
      </c>
      <c r="K642" s="4">
        <v>0.99399999999999999</v>
      </c>
      <c r="L642" s="4">
        <v>0.99099999999999999</v>
      </c>
      <c r="M642" s="4">
        <v>0.999</v>
      </c>
      <c r="N642" s="4">
        <v>1</v>
      </c>
      <c r="O642" s="5">
        <v>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1.0188773206492601</v>
      </c>
      <c r="V642" s="2">
        <v>1.0000050000287801E-5</v>
      </c>
      <c r="W642" s="2">
        <v>6.0180723255630203E-3</v>
      </c>
      <c r="X642" s="2">
        <v>9.0407446521490707E-3</v>
      </c>
      <c r="Y642" s="2">
        <v>1.00050033358353E-3</v>
      </c>
      <c r="Z642" s="2">
        <v>1.0000050000287801E-5</v>
      </c>
    </row>
    <row r="643" spans="1:26" x14ac:dyDescent="0.35">
      <c r="A643" s="7">
        <v>390</v>
      </c>
      <c r="B643" s="7">
        <v>44</v>
      </c>
      <c r="C643" s="7">
        <v>1</v>
      </c>
      <c r="D643" s="7">
        <v>1</v>
      </c>
      <c r="E643" s="22" t="str">
        <f t="shared" si="20"/>
        <v>11</v>
      </c>
      <c r="F643" s="4">
        <v>0.55852051150000004</v>
      </c>
      <c r="G643" s="4">
        <v>31.182682426</v>
      </c>
      <c r="H643" s="2">
        <f t="shared" si="21"/>
        <v>1.7911240087360406E-2</v>
      </c>
      <c r="I643" s="4">
        <v>0.46200000000000002</v>
      </c>
      <c r="J643" s="4">
        <v>0.89473684210526305</v>
      </c>
      <c r="K643" s="4">
        <v>0.98699999999999999</v>
      </c>
      <c r="L643" s="4">
        <v>0.995</v>
      </c>
      <c r="M643" s="4">
        <v>0.98799999999999999</v>
      </c>
      <c r="N643" s="4">
        <v>0.999</v>
      </c>
      <c r="O643" s="5">
        <v>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0.77219038790039796</v>
      </c>
      <c r="V643" s="2">
        <v>0.111225635110224</v>
      </c>
      <c r="W643" s="2">
        <v>1.30852395486555E-2</v>
      </c>
      <c r="X643" s="2">
        <v>5.0125418235442898E-3</v>
      </c>
      <c r="Y643" s="2">
        <v>1.20725812342692E-2</v>
      </c>
      <c r="Z643" s="2">
        <v>1.00050033358353E-3</v>
      </c>
    </row>
    <row r="644" spans="1:26" x14ac:dyDescent="0.35">
      <c r="A644" s="7">
        <v>576</v>
      </c>
      <c r="B644" s="7">
        <v>40</v>
      </c>
      <c r="C644" s="7">
        <v>1</v>
      </c>
      <c r="D644" s="7">
        <v>1</v>
      </c>
      <c r="E644" s="22" t="str">
        <f t="shared" si="20"/>
        <v>11</v>
      </c>
      <c r="F644" s="4">
        <v>0.53644176040000002</v>
      </c>
      <c r="G644" s="4">
        <v>29.897662917000002</v>
      </c>
      <c r="H644" s="2">
        <f t="shared" si="21"/>
        <v>1.7942598452903684E-2</v>
      </c>
      <c r="I644" s="4">
        <v>0.67400000000000004</v>
      </c>
      <c r="J644" s="4">
        <v>1</v>
      </c>
      <c r="K644" s="4">
        <v>0.96299999999999997</v>
      </c>
      <c r="L644" s="4">
        <v>0.99299999999999999</v>
      </c>
      <c r="M644" s="4">
        <v>0.98399999999999999</v>
      </c>
      <c r="N644" s="4">
        <v>1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0.39452516806983001</v>
      </c>
      <c r="V644" s="2">
        <v>1.0000050000287801E-5</v>
      </c>
      <c r="W644" s="2">
        <v>3.7701867184011501E-2</v>
      </c>
      <c r="X644" s="2">
        <v>7.0246149369644698E-3</v>
      </c>
      <c r="Y644" s="2">
        <v>1.6129381929883599E-2</v>
      </c>
      <c r="Z644" s="2">
        <v>1.0000050000287801E-5</v>
      </c>
    </row>
    <row r="645" spans="1:26" x14ac:dyDescent="0.35">
      <c r="A645" s="7">
        <v>942</v>
      </c>
      <c r="B645" s="7">
        <v>32</v>
      </c>
      <c r="C645" s="7">
        <v>1</v>
      </c>
      <c r="D645" s="7">
        <v>1</v>
      </c>
      <c r="E645" s="22" t="str">
        <f t="shared" si="20"/>
        <v>11</v>
      </c>
      <c r="F645" s="4">
        <v>0.41607136620000001</v>
      </c>
      <c r="G645" s="4">
        <v>21.993142466199998</v>
      </c>
      <c r="H645" s="2">
        <f t="shared" si="21"/>
        <v>1.8918231755168061E-2</v>
      </c>
      <c r="I645" s="4">
        <v>0.39500000000000002</v>
      </c>
      <c r="J645" s="4">
        <v>0.76923076923076905</v>
      </c>
      <c r="K645" s="4">
        <v>0.98599999999999999</v>
      </c>
      <c r="L645" s="4">
        <v>0.89200000000000002</v>
      </c>
      <c r="M645" s="4">
        <v>0.98699999999999999</v>
      </c>
      <c r="N645" s="4">
        <v>0.98299999999999998</v>
      </c>
      <c r="O645" s="5">
        <v>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0.92886951408101504</v>
      </c>
      <c r="V645" s="2">
        <v>0.262364264467491</v>
      </c>
      <c r="W645" s="2">
        <v>1.4098924379501601E-2</v>
      </c>
      <c r="X645" s="2">
        <v>0.11428914640212801</v>
      </c>
      <c r="Y645" s="2">
        <v>1.30852395486555E-2</v>
      </c>
      <c r="Z645" s="2">
        <v>1.7146158834970501E-2</v>
      </c>
    </row>
    <row r="646" spans="1:26" x14ac:dyDescent="0.35">
      <c r="A646" s="7">
        <v>880</v>
      </c>
      <c r="B646" s="7">
        <v>17</v>
      </c>
      <c r="C646" s="7">
        <v>1</v>
      </c>
      <c r="D646" s="7">
        <v>1</v>
      </c>
      <c r="E646" s="22" t="str">
        <f t="shared" si="20"/>
        <v>11</v>
      </c>
      <c r="F646" s="4">
        <v>0.85857093679999996</v>
      </c>
      <c r="G646" s="4">
        <v>45.153692249000002</v>
      </c>
      <c r="H646" s="2">
        <f t="shared" si="21"/>
        <v>1.9014412643497926E-2</v>
      </c>
      <c r="I646" s="4">
        <v>0.79</v>
      </c>
      <c r="J646" s="4">
        <v>1</v>
      </c>
      <c r="K646" s="4">
        <v>0.97799999999999998</v>
      </c>
      <c r="L646" s="4">
        <v>0.995</v>
      </c>
      <c r="M646" s="4">
        <v>0.97499999999999998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0.23572233352107</v>
      </c>
      <c r="V646" s="2">
        <v>1.0000050000287801E-5</v>
      </c>
      <c r="W646" s="2">
        <v>2.2245608947319698E-2</v>
      </c>
      <c r="X646" s="2">
        <v>5.0125418235442898E-3</v>
      </c>
      <c r="Y646" s="2">
        <v>2.5317807984289901E-2</v>
      </c>
      <c r="Z646" s="2">
        <v>1.0000050000287801E-5</v>
      </c>
    </row>
    <row r="647" spans="1:26" x14ac:dyDescent="0.35">
      <c r="A647" s="7">
        <v>472</v>
      </c>
      <c r="B647" s="7">
        <v>93</v>
      </c>
      <c r="C647" s="7">
        <v>1</v>
      </c>
      <c r="D647" s="7">
        <v>1</v>
      </c>
      <c r="E647" s="22" t="str">
        <f t="shared" si="20"/>
        <v>11</v>
      </c>
      <c r="F647" s="4">
        <v>0.6979426285</v>
      </c>
      <c r="G647" s="4">
        <v>36.664964680200001</v>
      </c>
      <c r="H647" s="2">
        <f t="shared" si="21"/>
        <v>1.9035682553838827E-2</v>
      </c>
      <c r="I647" s="4">
        <v>0.72799999999999998</v>
      </c>
      <c r="J647" s="4">
        <v>1</v>
      </c>
      <c r="K647" s="4">
        <v>0.98499999999999999</v>
      </c>
      <c r="L647" s="4">
        <v>0.99399999999999999</v>
      </c>
      <c r="M647" s="4">
        <v>0.98299999999999998</v>
      </c>
      <c r="N647" s="4">
        <v>1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0.31745423078545099</v>
      </c>
      <c r="V647" s="2">
        <v>1.0000050000287801E-5</v>
      </c>
      <c r="W647" s="2">
        <v>1.51136378100482E-2</v>
      </c>
      <c r="X647" s="2">
        <v>6.0180723255630203E-3</v>
      </c>
      <c r="Y647" s="2">
        <v>1.7146158834970501E-2</v>
      </c>
      <c r="Z647" s="2">
        <v>1.0000050000287801E-5</v>
      </c>
    </row>
    <row r="648" spans="1:26" x14ac:dyDescent="0.35">
      <c r="A648" s="7">
        <v>698</v>
      </c>
      <c r="B648" s="7">
        <v>96</v>
      </c>
      <c r="C648" s="7">
        <v>1</v>
      </c>
      <c r="D648" s="7">
        <v>1</v>
      </c>
      <c r="E648" s="22" t="str">
        <f t="shared" si="20"/>
        <v>11</v>
      </c>
      <c r="F648" s="4">
        <v>0.65341506810000005</v>
      </c>
      <c r="G648" s="4">
        <v>33.615085303299999</v>
      </c>
      <c r="H648" s="2">
        <f t="shared" si="21"/>
        <v>1.9438149931925181E-2</v>
      </c>
      <c r="I648" s="4">
        <v>0.54200000000000004</v>
      </c>
      <c r="J648" s="4">
        <v>0.952380952380952</v>
      </c>
      <c r="K648" s="4">
        <v>0.96099999999999997</v>
      </c>
      <c r="L648" s="4">
        <v>0.98899999999999999</v>
      </c>
      <c r="M648" s="4">
        <v>0.97499999999999998</v>
      </c>
      <c r="N648" s="4">
        <v>0.98799999999999999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0.61248927754249105</v>
      </c>
      <c r="V648" s="2">
        <v>4.8790164169432097E-2</v>
      </c>
      <c r="W648" s="2">
        <v>3.9780870011844598E-2</v>
      </c>
      <c r="X648" s="2">
        <v>1.1060947359424899E-2</v>
      </c>
      <c r="Y648" s="2">
        <v>2.5317807984289901E-2</v>
      </c>
      <c r="Z648" s="2">
        <v>1.20725812342692E-2</v>
      </c>
    </row>
    <row r="649" spans="1:26" x14ac:dyDescent="0.35">
      <c r="A649" s="7">
        <v>58</v>
      </c>
      <c r="B649" s="7">
        <v>21</v>
      </c>
      <c r="C649" s="7">
        <v>1</v>
      </c>
      <c r="D649" s="7">
        <v>1</v>
      </c>
      <c r="E649" s="22" t="str">
        <f t="shared" si="20"/>
        <v>11</v>
      </c>
      <c r="F649" s="4">
        <v>0.40402684649999998</v>
      </c>
      <c r="G649" s="4">
        <v>20.333781299729999</v>
      </c>
      <c r="H649" s="2">
        <f t="shared" si="21"/>
        <v>1.9869735025888412E-2</v>
      </c>
      <c r="I649" s="4">
        <v>0.39500000000000002</v>
      </c>
      <c r="J649" s="4">
        <v>0.52941176470588203</v>
      </c>
      <c r="K649" s="4">
        <v>0.95299999999999996</v>
      </c>
      <c r="L649" s="4">
        <v>0.98799999999999999</v>
      </c>
      <c r="M649" s="4">
        <v>0.97199999999999998</v>
      </c>
      <c r="N649" s="4">
        <v>0.99099999999999999</v>
      </c>
      <c r="O649" s="5">
        <v>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0.92886951408101504</v>
      </c>
      <c r="V649" s="2">
        <v>0.63598876671999705</v>
      </c>
      <c r="W649" s="2">
        <v>4.8140375327934998E-2</v>
      </c>
      <c r="X649" s="2">
        <v>1.20725812342692E-2</v>
      </c>
      <c r="Y649" s="2">
        <v>2.8399474521698002E-2</v>
      </c>
      <c r="Z649" s="2">
        <v>9.0407446521490707E-3</v>
      </c>
    </row>
    <row r="650" spans="1:26" x14ac:dyDescent="0.35">
      <c r="A650" s="7">
        <v>982</v>
      </c>
      <c r="B650" s="7">
        <v>8</v>
      </c>
      <c r="C650" s="7">
        <v>1</v>
      </c>
      <c r="D650" s="7">
        <v>1</v>
      </c>
      <c r="E650" s="22" t="str">
        <f t="shared" si="20"/>
        <v>11</v>
      </c>
      <c r="F650" s="4">
        <v>0.6875375587</v>
      </c>
      <c r="G650" s="4">
        <v>33.93132087547</v>
      </c>
      <c r="H650" s="2">
        <f t="shared" si="21"/>
        <v>2.0262622879412929E-2</v>
      </c>
      <c r="I650" s="4">
        <v>0.504</v>
      </c>
      <c r="J650" s="4">
        <v>1</v>
      </c>
      <c r="K650" s="4">
        <v>0.97499999999999998</v>
      </c>
      <c r="L650" s="4">
        <v>0.98199999999999998</v>
      </c>
      <c r="M650" s="4">
        <v>0.95899999999999996</v>
      </c>
      <c r="N650" s="4">
        <v>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0.68517901091076805</v>
      </c>
      <c r="V650" s="2">
        <v>1.0000050000287801E-5</v>
      </c>
      <c r="W650" s="2">
        <v>2.5317807984289901E-2</v>
      </c>
      <c r="X650" s="2">
        <v>1.8163970627671201E-2</v>
      </c>
      <c r="Y650" s="2">
        <v>4.1864204098698898E-2</v>
      </c>
      <c r="Z650" s="2">
        <v>1.0000050000287801E-5</v>
      </c>
    </row>
    <row r="651" spans="1:26" x14ac:dyDescent="0.35">
      <c r="A651" s="7">
        <v>704</v>
      </c>
      <c r="B651" s="7">
        <v>46</v>
      </c>
      <c r="C651" s="7">
        <v>1</v>
      </c>
      <c r="D651" s="7">
        <v>1</v>
      </c>
      <c r="E651" s="22" t="str">
        <f t="shared" si="20"/>
        <v>11</v>
      </c>
      <c r="F651" s="4">
        <v>0.54578940139999998</v>
      </c>
      <c r="G651" s="4">
        <v>26.856532958999999</v>
      </c>
      <c r="H651" s="2">
        <f t="shared" si="21"/>
        <v>2.0322407297815346E-2</v>
      </c>
      <c r="I651" s="4">
        <v>0.61599999999999999</v>
      </c>
      <c r="J651" s="4">
        <v>0.97674418604651203</v>
      </c>
      <c r="K651" s="4">
        <v>0.999</v>
      </c>
      <c r="L651" s="4">
        <v>1</v>
      </c>
      <c r="M651" s="4">
        <v>1</v>
      </c>
      <c r="N651" s="4">
        <v>1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0.484508315448617</v>
      </c>
      <c r="V651" s="2">
        <v>2.3530497410194199E-2</v>
      </c>
      <c r="W651" s="2">
        <v>1.00050033358353E-3</v>
      </c>
      <c r="X651" s="2">
        <v>1.0000050000287801E-5</v>
      </c>
      <c r="Y651" s="2">
        <v>1.0000050000287801E-5</v>
      </c>
      <c r="Z651" s="2">
        <v>1.0000050000287801E-5</v>
      </c>
    </row>
    <row r="652" spans="1:26" x14ac:dyDescent="0.35">
      <c r="A652" s="7">
        <v>838</v>
      </c>
      <c r="B652" s="7">
        <v>63</v>
      </c>
      <c r="C652" s="7">
        <v>1</v>
      </c>
      <c r="D652" s="7">
        <v>1</v>
      </c>
      <c r="E652" s="22" t="str">
        <f t="shared" si="20"/>
        <v>11</v>
      </c>
      <c r="F652" s="4">
        <v>0.65565287709999998</v>
      </c>
      <c r="G652" s="4">
        <v>32.169515027000003</v>
      </c>
      <c r="H652" s="2">
        <f t="shared" si="21"/>
        <v>2.0381186242618452E-2</v>
      </c>
      <c r="I652" s="4">
        <v>0.28299999999999997</v>
      </c>
      <c r="J652" s="4">
        <v>0.90909090909090895</v>
      </c>
      <c r="K652" s="4">
        <v>0.97399999999999998</v>
      </c>
      <c r="L652" s="4">
        <v>0.92100000000000004</v>
      </c>
      <c r="M652" s="4">
        <v>0.99299999999999999</v>
      </c>
      <c r="N652" s="4">
        <v>0.99</v>
      </c>
      <c r="O652" s="5">
        <v>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1.2623083813389</v>
      </c>
      <c r="V652" s="2">
        <v>9.5310179804324893E-2</v>
      </c>
      <c r="W652" s="2">
        <v>2.6343975339602001E-2</v>
      </c>
      <c r="X652" s="2">
        <v>8.2295242726830198E-2</v>
      </c>
      <c r="Y652" s="2">
        <v>7.0246149369644698E-3</v>
      </c>
      <c r="Z652" s="2">
        <v>1.0050335853501499E-2</v>
      </c>
    </row>
    <row r="653" spans="1:26" x14ac:dyDescent="0.35">
      <c r="A653" s="7">
        <v>950</v>
      </c>
      <c r="B653" s="7">
        <v>4</v>
      </c>
      <c r="C653" s="7">
        <v>1</v>
      </c>
      <c r="D653" s="7">
        <v>1</v>
      </c>
      <c r="E653" s="22" t="str">
        <f t="shared" si="20"/>
        <v>11</v>
      </c>
      <c r="F653" s="4">
        <v>0.94868877809999996</v>
      </c>
      <c r="G653" s="4">
        <v>46.539340601500001</v>
      </c>
      <c r="H653" s="2">
        <f t="shared" si="21"/>
        <v>2.0384663079421089E-2</v>
      </c>
      <c r="I653" s="4">
        <v>0.41</v>
      </c>
      <c r="J653" s="4">
        <v>1</v>
      </c>
      <c r="K653" s="4">
        <v>0.95499999999999996</v>
      </c>
      <c r="L653" s="4">
        <v>0.97499999999999998</v>
      </c>
      <c r="M653" s="4">
        <v>0.94699999999999995</v>
      </c>
      <c r="N653" s="4">
        <v>0.99199999999999999</v>
      </c>
      <c r="O653" s="5">
        <v>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0.89159811928378396</v>
      </c>
      <c r="V653" s="2">
        <v>1.0000050000287801E-5</v>
      </c>
      <c r="W653" s="2">
        <v>4.6043938501406798E-2</v>
      </c>
      <c r="X653" s="2">
        <v>2.5317807984289901E-2</v>
      </c>
      <c r="Y653" s="2">
        <v>5.4456185796058897E-2</v>
      </c>
      <c r="Z653" s="2">
        <v>8.03217169726427E-3</v>
      </c>
    </row>
    <row r="654" spans="1:26" x14ac:dyDescent="0.35">
      <c r="A654" s="7">
        <v>580</v>
      </c>
      <c r="B654" s="7">
        <v>89</v>
      </c>
      <c r="C654" s="7">
        <v>1</v>
      </c>
      <c r="D654" s="7">
        <v>1</v>
      </c>
      <c r="E654" s="22" t="str">
        <f t="shared" si="20"/>
        <v>11</v>
      </c>
      <c r="F654" s="4">
        <v>0.65695765080000001</v>
      </c>
      <c r="G654" s="4">
        <v>30.739680720999999</v>
      </c>
      <c r="H654" s="2">
        <f t="shared" si="21"/>
        <v>2.1371648481410394E-2</v>
      </c>
      <c r="I654" s="4">
        <v>0.26700000000000002</v>
      </c>
      <c r="J654" s="4">
        <v>0.55555555555555602</v>
      </c>
      <c r="K654" s="4">
        <v>0.88600000000000001</v>
      </c>
      <c r="L654" s="4">
        <v>0.73399999999999999</v>
      </c>
      <c r="M654" s="4">
        <v>0.91100000000000003</v>
      </c>
      <c r="N654" s="4">
        <v>0.97099999999999997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1.3205066205818901</v>
      </c>
      <c r="V654" s="2">
        <v>0.58778666490211895</v>
      </c>
      <c r="W654" s="2">
        <v>0.121038328377056</v>
      </c>
      <c r="X654" s="2">
        <v>0.30924625036762099</v>
      </c>
      <c r="Y654" s="2">
        <v>9.3212381722178703E-2</v>
      </c>
      <c r="Z654" s="2">
        <v>2.9428810690812199E-2</v>
      </c>
    </row>
    <row r="655" spans="1:26" x14ac:dyDescent="0.35">
      <c r="A655" s="7">
        <v>306</v>
      </c>
      <c r="B655" s="7">
        <v>76</v>
      </c>
      <c r="C655" s="7">
        <v>1</v>
      </c>
      <c r="D655" s="7">
        <v>1</v>
      </c>
      <c r="E655" s="22" t="str">
        <f t="shared" si="20"/>
        <v>11</v>
      </c>
      <c r="F655" s="4">
        <v>1.0014339800000001</v>
      </c>
      <c r="G655" s="4">
        <v>46.674195570000002</v>
      </c>
      <c r="H655" s="2">
        <f t="shared" si="21"/>
        <v>2.1455838022919782E-2</v>
      </c>
      <c r="I655" s="4">
        <v>0.505</v>
      </c>
      <c r="J655" s="4">
        <v>1</v>
      </c>
      <c r="K655" s="4">
        <v>0.94199999999999995</v>
      </c>
      <c r="L655" s="4">
        <v>0.97199999999999998</v>
      </c>
      <c r="M655" s="4">
        <v>0.96099999999999997</v>
      </c>
      <c r="N655" s="4">
        <v>0.996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0.68319684970677697</v>
      </c>
      <c r="V655" s="2">
        <v>1.0000050000287801E-5</v>
      </c>
      <c r="W655" s="2">
        <v>5.9750004405774E-2</v>
      </c>
      <c r="X655" s="2">
        <v>2.8399474521698002E-2</v>
      </c>
      <c r="Y655" s="2">
        <v>3.9780870011844598E-2</v>
      </c>
      <c r="Z655" s="2">
        <v>4.0080213975388201E-3</v>
      </c>
    </row>
    <row r="656" spans="1:26" x14ac:dyDescent="0.35">
      <c r="A656" s="7">
        <v>192</v>
      </c>
      <c r="B656" s="7">
        <v>47</v>
      </c>
      <c r="C656" s="7">
        <v>1</v>
      </c>
      <c r="D656" s="7">
        <v>1</v>
      </c>
      <c r="E656" s="22" t="str">
        <f t="shared" si="20"/>
        <v>11</v>
      </c>
      <c r="F656" s="4">
        <v>0.57938368419999997</v>
      </c>
      <c r="G656" s="4">
        <v>26.990013250090001</v>
      </c>
      <c r="H656" s="2">
        <f t="shared" si="21"/>
        <v>2.1466595026516631E-2</v>
      </c>
      <c r="I656" s="4">
        <v>0.42699999999999999</v>
      </c>
      <c r="J656" s="4">
        <v>0.86666666666666703</v>
      </c>
      <c r="K656" s="4">
        <v>0.99099999999999999</v>
      </c>
      <c r="L656" s="4">
        <v>0.97799999999999998</v>
      </c>
      <c r="M656" s="4">
        <v>0.998</v>
      </c>
      <c r="N656" s="4">
        <v>0.97399999999999998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0.85097126575351301</v>
      </c>
      <c r="V656" s="2">
        <v>0.14310084364067299</v>
      </c>
      <c r="W656" s="2">
        <v>9.0407446521490707E-3</v>
      </c>
      <c r="X656" s="2">
        <v>2.2245608947319698E-2</v>
      </c>
      <c r="Y656" s="2">
        <v>2.0020026706730801E-3</v>
      </c>
      <c r="Z656" s="2">
        <v>2.6343975339602001E-2</v>
      </c>
    </row>
    <row r="657" spans="1:26" x14ac:dyDescent="0.35">
      <c r="A657" s="7">
        <v>660</v>
      </c>
      <c r="B657" s="7">
        <v>28</v>
      </c>
      <c r="C657" s="7">
        <v>1</v>
      </c>
      <c r="D657" s="7">
        <v>1</v>
      </c>
      <c r="E657" s="22" t="str">
        <f t="shared" si="20"/>
        <v>11</v>
      </c>
      <c r="F657" s="4">
        <v>0.55506413269999999</v>
      </c>
      <c r="G657" s="4">
        <v>25.071726935400001</v>
      </c>
      <c r="H657" s="2">
        <f t="shared" si="21"/>
        <v>2.2139046669189658E-2</v>
      </c>
      <c r="I657" s="4">
        <v>0.27200000000000002</v>
      </c>
      <c r="J657" s="4">
        <v>0.72727272727272696</v>
      </c>
      <c r="K657" s="4">
        <v>0.94599999999999995</v>
      </c>
      <c r="L657" s="4">
        <v>0.78700000000000003</v>
      </c>
      <c r="M657" s="4">
        <v>0.94299999999999995</v>
      </c>
      <c r="N657" s="4">
        <v>0.92200000000000004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1.3019532126861399</v>
      </c>
      <c r="V657" s="2">
        <v>0.31845373111853498</v>
      </c>
      <c r="W657" s="2">
        <v>5.5512709930258801E-2</v>
      </c>
      <c r="X657" s="2">
        <v>0.23952703056473401</v>
      </c>
      <c r="Y657" s="2">
        <v>5.8688996348679599E-2</v>
      </c>
      <c r="Z657" s="2">
        <v>8.1210055425543201E-2</v>
      </c>
    </row>
    <row r="658" spans="1:26" x14ac:dyDescent="0.35">
      <c r="A658" s="7">
        <v>796</v>
      </c>
      <c r="B658" s="7">
        <v>54</v>
      </c>
      <c r="C658" s="7">
        <v>1</v>
      </c>
      <c r="D658" s="7">
        <v>1</v>
      </c>
      <c r="E658" s="22" t="str">
        <f t="shared" si="20"/>
        <v>11</v>
      </c>
      <c r="F658" s="4">
        <v>0.79065558140000003</v>
      </c>
      <c r="G658" s="4">
        <v>34.679983831000001</v>
      </c>
      <c r="H658" s="2">
        <f t="shared" si="21"/>
        <v>2.2798614476089892E-2</v>
      </c>
      <c r="I658" s="4">
        <v>0.53200000000000003</v>
      </c>
      <c r="J658" s="4">
        <v>0.88</v>
      </c>
      <c r="K658" s="4">
        <v>0.96699999999999997</v>
      </c>
      <c r="L658" s="4">
        <v>0.90400000000000003</v>
      </c>
      <c r="M658" s="4">
        <v>0.97599999999999998</v>
      </c>
      <c r="N658" s="4">
        <v>0.95799999999999996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0.63111178964049297</v>
      </c>
      <c r="V658" s="2">
        <v>0.127833371509885</v>
      </c>
      <c r="W658" s="2">
        <v>3.3556783528842803E-2</v>
      </c>
      <c r="X658" s="2">
        <v>0.100925918589961</v>
      </c>
      <c r="Y658" s="2">
        <v>2.4292692569044601E-2</v>
      </c>
      <c r="Z658" s="2">
        <v>4.2907501011276501E-2</v>
      </c>
    </row>
    <row r="659" spans="1:26" x14ac:dyDescent="0.35">
      <c r="A659" s="7">
        <v>788</v>
      </c>
      <c r="B659" s="7">
        <v>30</v>
      </c>
      <c r="C659" s="7">
        <v>1</v>
      </c>
      <c r="D659" s="7">
        <v>1</v>
      </c>
      <c r="E659" s="22" t="str">
        <f t="shared" si="20"/>
        <v>11</v>
      </c>
      <c r="F659" s="4">
        <v>0.53369705239999998</v>
      </c>
      <c r="G659" s="4">
        <v>23.143816454</v>
      </c>
      <c r="H659" s="2">
        <f t="shared" si="21"/>
        <v>2.3060027867951739E-2</v>
      </c>
      <c r="I659" s="4">
        <v>0.41599999999999998</v>
      </c>
      <c r="J659" s="4">
        <v>1</v>
      </c>
      <c r="K659" s="4">
        <v>0.95499999999999996</v>
      </c>
      <c r="L659" s="4">
        <v>0.97599999999999998</v>
      </c>
      <c r="M659" s="4">
        <v>0.96799999999999997</v>
      </c>
      <c r="N659" s="4">
        <v>0.999</v>
      </c>
      <c r="O659" s="5">
        <v>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0.87707001872087398</v>
      </c>
      <c r="V659" s="2">
        <v>1.0000050000287801E-5</v>
      </c>
      <c r="W659" s="2">
        <v>4.6043938501406798E-2</v>
      </c>
      <c r="X659" s="2">
        <v>2.4292692569044601E-2</v>
      </c>
      <c r="Y659" s="2">
        <v>3.2523191705560103E-2</v>
      </c>
      <c r="Z659" s="2">
        <v>1.00050033358353E-3</v>
      </c>
    </row>
    <row r="660" spans="1:26" x14ac:dyDescent="0.35">
      <c r="A660" s="7">
        <v>360</v>
      </c>
      <c r="B660" s="7">
        <v>49</v>
      </c>
      <c r="C660" s="7">
        <v>1</v>
      </c>
      <c r="D660" s="7">
        <v>1</v>
      </c>
      <c r="E660" s="22" t="str">
        <f t="shared" si="20"/>
        <v>11</v>
      </c>
      <c r="F660" s="4">
        <v>0.74736741849999999</v>
      </c>
      <c r="G660" s="4">
        <v>31.408130054000001</v>
      </c>
      <c r="H660" s="2">
        <f t="shared" si="21"/>
        <v>2.3795349077294671E-2</v>
      </c>
      <c r="I660" s="4">
        <v>0.35299999999999998</v>
      </c>
      <c r="J660" s="4">
        <v>0.875</v>
      </c>
      <c r="K660" s="4">
        <v>0.91200000000000003</v>
      </c>
      <c r="L660" s="4">
        <v>0.94199999999999995</v>
      </c>
      <c r="M660" s="4">
        <v>0.90900000000000003</v>
      </c>
      <c r="N660" s="4">
        <v>0.97499999999999998</v>
      </c>
      <c r="O660" s="5">
        <v>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1.0412872220488401</v>
      </c>
      <c r="V660" s="2">
        <v>0.13353139262452299</v>
      </c>
      <c r="W660" s="2">
        <v>9.2115288907805598E-2</v>
      </c>
      <c r="X660" s="2">
        <v>5.9750004405774E-2</v>
      </c>
      <c r="Y660" s="2">
        <v>9.5410184804658196E-2</v>
      </c>
      <c r="Z660" s="2">
        <v>2.5317807984289901E-2</v>
      </c>
    </row>
    <row r="661" spans="1:26" x14ac:dyDescent="0.35">
      <c r="A661" s="7">
        <v>156</v>
      </c>
      <c r="B661" s="7">
        <v>62</v>
      </c>
      <c r="C661" s="7">
        <v>1</v>
      </c>
      <c r="D661" s="7">
        <v>1</v>
      </c>
      <c r="E661" s="22" t="str">
        <f t="shared" si="20"/>
        <v>11</v>
      </c>
      <c r="F661" s="4">
        <v>0.70354262199999995</v>
      </c>
      <c r="G661" s="4">
        <v>28.526845115</v>
      </c>
      <c r="H661" s="2">
        <f t="shared" si="21"/>
        <v>2.4662475614243892E-2</v>
      </c>
      <c r="I661" s="4">
        <v>0.76800000000000002</v>
      </c>
      <c r="J661" s="4">
        <v>1</v>
      </c>
      <c r="K661" s="4">
        <v>0.97899999999999998</v>
      </c>
      <c r="L661" s="4">
        <v>0.99399999999999999</v>
      </c>
      <c r="M661" s="4">
        <v>0.98499999999999999</v>
      </c>
      <c r="N661" s="4">
        <v>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0.26396554583446502</v>
      </c>
      <c r="V661" s="2">
        <v>1.0000050000287801E-5</v>
      </c>
      <c r="W661" s="2">
        <v>2.1223636451626698E-2</v>
      </c>
      <c r="X661" s="2">
        <v>6.0180723255630203E-3</v>
      </c>
      <c r="Y661" s="2">
        <v>1.51136378100482E-2</v>
      </c>
      <c r="Z661" s="2">
        <v>1.0000050000287801E-5</v>
      </c>
    </row>
    <row r="662" spans="1:26" x14ac:dyDescent="0.35">
      <c r="A662" s="7">
        <v>408</v>
      </c>
      <c r="B662" s="7">
        <v>85</v>
      </c>
      <c r="C662" s="7">
        <v>1</v>
      </c>
      <c r="D662" s="7">
        <v>1</v>
      </c>
      <c r="E662" s="22" t="str">
        <f t="shared" si="20"/>
        <v>11</v>
      </c>
      <c r="F662" s="4">
        <v>0.72832083859999996</v>
      </c>
      <c r="G662" s="4">
        <v>29.131990957999999</v>
      </c>
      <c r="H662" s="2">
        <f t="shared" si="21"/>
        <v>2.5000723076223329E-2</v>
      </c>
      <c r="I662" s="4">
        <v>0.55300000000000005</v>
      </c>
      <c r="J662" s="4">
        <v>1</v>
      </c>
      <c r="K662" s="4">
        <v>0.97699999999999998</v>
      </c>
      <c r="L662" s="4">
        <v>0.995</v>
      </c>
      <c r="M662" s="4">
        <v>0.98</v>
      </c>
      <c r="N662" s="4">
        <v>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0.59239727745980197</v>
      </c>
      <c r="V662" s="2">
        <v>1.0000050000287801E-5</v>
      </c>
      <c r="W662" s="2">
        <v>2.32686269393543E-2</v>
      </c>
      <c r="X662" s="2">
        <v>5.0125418235442898E-3</v>
      </c>
      <c r="Y662" s="2">
        <v>2.0202707317519501E-2</v>
      </c>
      <c r="Z662" s="2">
        <v>1.0000050000287801E-5</v>
      </c>
    </row>
    <row r="663" spans="1:26" x14ac:dyDescent="0.35">
      <c r="A663" s="7">
        <v>748</v>
      </c>
      <c r="B663" s="7">
        <v>93</v>
      </c>
      <c r="C663" s="7">
        <v>1</v>
      </c>
      <c r="D663" s="7">
        <v>1</v>
      </c>
      <c r="E663" s="22" t="str">
        <f t="shared" si="20"/>
        <v>11</v>
      </c>
      <c r="F663" s="4">
        <v>0.64621873419999998</v>
      </c>
      <c r="G663" s="4">
        <v>25.1911897962</v>
      </c>
      <c r="H663" s="2">
        <f t="shared" si="21"/>
        <v>2.5652568990507933E-2</v>
      </c>
      <c r="I663" s="4">
        <v>0.54500000000000004</v>
      </c>
      <c r="J663" s="4">
        <v>1</v>
      </c>
      <c r="K663" s="4">
        <v>0.98299999999999998</v>
      </c>
      <c r="L663" s="4">
        <v>0.99399999999999999</v>
      </c>
      <c r="M663" s="4">
        <v>0.98699999999999999</v>
      </c>
      <c r="N663" s="4">
        <v>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0.60696948431889297</v>
      </c>
      <c r="V663" s="2">
        <v>1.0000050000287801E-5</v>
      </c>
      <c r="W663" s="2">
        <v>1.7146158834970501E-2</v>
      </c>
      <c r="X663" s="2">
        <v>6.0180723255630203E-3</v>
      </c>
      <c r="Y663" s="2">
        <v>1.30852395486555E-2</v>
      </c>
      <c r="Z663" s="2">
        <v>1.0000050000287801E-5</v>
      </c>
    </row>
    <row r="664" spans="1:26" x14ac:dyDescent="0.35">
      <c r="A664" s="7">
        <v>902</v>
      </c>
      <c r="B664" s="7">
        <v>64</v>
      </c>
      <c r="C664" s="7">
        <v>1</v>
      </c>
      <c r="D664" s="7">
        <v>1</v>
      </c>
      <c r="E664" s="22" t="str">
        <f t="shared" si="20"/>
        <v>11</v>
      </c>
      <c r="F664" s="4">
        <v>0.68997884970000001</v>
      </c>
      <c r="G664" s="4">
        <v>26.312114256600001</v>
      </c>
      <c r="H664" s="2">
        <f t="shared" si="21"/>
        <v>2.6222858527110916E-2</v>
      </c>
      <c r="I664" s="4">
        <v>0.48399999999999999</v>
      </c>
      <c r="J664" s="4">
        <v>1</v>
      </c>
      <c r="K664" s="4">
        <v>0.97199999999999998</v>
      </c>
      <c r="L664" s="4">
        <v>0.99299999999999999</v>
      </c>
      <c r="M664" s="4">
        <v>0.96799999999999997</v>
      </c>
      <c r="N664" s="4">
        <v>1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0.72567037226550501</v>
      </c>
      <c r="V664" s="2">
        <v>1.0000050000287801E-5</v>
      </c>
      <c r="W664" s="2">
        <v>2.8399474521698002E-2</v>
      </c>
      <c r="X664" s="2">
        <v>7.0246149369644698E-3</v>
      </c>
      <c r="Y664" s="2">
        <v>3.2523191705560103E-2</v>
      </c>
      <c r="Z664" s="2">
        <v>1.0000050000287801E-5</v>
      </c>
    </row>
    <row r="665" spans="1:26" x14ac:dyDescent="0.35">
      <c r="A665" s="7">
        <v>854</v>
      </c>
      <c r="B665" s="7">
        <v>46</v>
      </c>
      <c r="C665" s="7">
        <v>1</v>
      </c>
      <c r="D665" s="7">
        <v>1</v>
      </c>
      <c r="E665" s="22" t="str">
        <f t="shared" si="20"/>
        <v>11</v>
      </c>
      <c r="F665" s="4">
        <v>1.101016303</v>
      </c>
      <c r="G665" s="4">
        <v>40.213370038000001</v>
      </c>
      <c r="H665" s="2">
        <f t="shared" si="21"/>
        <v>2.7379359202165457E-2</v>
      </c>
      <c r="I665" s="4">
        <v>0.72</v>
      </c>
      <c r="J665" s="4">
        <v>0.81034482758620696</v>
      </c>
      <c r="K665" s="4">
        <v>0.96399999999999997</v>
      </c>
      <c r="L665" s="4">
        <v>0.99199999999999999</v>
      </c>
      <c r="M665" s="4">
        <v>0.97199999999999998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0.32850406697203599</v>
      </c>
      <c r="V665" s="2">
        <v>0.210295408836361</v>
      </c>
      <c r="W665" s="2">
        <v>3.6663984371591497E-2</v>
      </c>
      <c r="X665" s="2">
        <v>8.03217169726427E-3</v>
      </c>
      <c r="Y665" s="2">
        <v>2.8399474521698002E-2</v>
      </c>
      <c r="Z665" s="2">
        <v>1.0000050000287801E-5</v>
      </c>
    </row>
    <row r="666" spans="1:26" x14ac:dyDescent="0.35">
      <c r="A666" s="7">
        <v>674</v>
      </c>
      <c r="B666" s="7">
        <v>63</v>
      </c>
      <c r="C666" s="7">
        <v>1</v>
      </c>
      <c r="D666" s="7">
        <v>1</v>
      </c>
      <c r="E666" s="22" t="str">
        <f t="shared" si="20"/>
        <v>11</v>
      </c>
      <c r="F666" s="4">
        <v>0.82690128689999998</v>
      </c>
      <c r="G666" s="4">
        <v>29.967140222800001</v>
      </c>
      <c r="H666" s="2">
        <f t="shared" si="21"/>
        <v>2.7593600215173882E-2</v>
      </c>
      <c r="I666" s="4">
        <v>0.74299999999999999</v>
      </c>
      <c r="J666" s="4">
        <v>0.94736842105263197</v>
      </c>
      <c r="K666" s="4">
        <v>0.98599999999999999</v>
      </c>
      <c r="L666" s="4">
        <v>0.98599999999999999</v>
      </c>
      <c r="M666" s="4">
        <v>0.98599999999999999</v>
      </c>
      <c r="N666" s="4">
        <v>0.99399999999999999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0.29705923426437802</v>
      </c>
      <c r="V666" s="2">
        <v>5.40672212702758E-2</v>
      </c>
      <c r="W666" s="2">
        <v>1.4098924379501601E-2</v>
      </c>
      <c r="X666" s="2">
        <v>1.4098924379501601E-2</v>
      </c>
      <c r="Y666" s="2">
        <v>1.4098924379501601E-2</v>
      </c>
      <c r="Z666" s="2">
        <v>6.0180723255630203E-3</v>
      </c>
    </row>
    <row r="667" spans="1:26" x14ac:dyDescent="0.35">
      <c r="A667" s="7">
        <v>470</v>
      </c>
      <c r="B667" s="7">
        <v>20</v>
      </c>
      <c r="C667" s="7">
        <v>1</v>
      </c>
      <c r="D667" s="7">
        <v>1</v>
      </c>
      <c r="E667" s="22" t="str">
        <f t="shared" si="20"/>
        <v>11</v>
      </c>
      <c r="F667" s="4">
        <v>0.98783223269999998</v>
      </c>
      <c r="G667" s="4">
        <v>34.9708420137</v>
      </c>
      <c r="H667" s="2">
        <f t="shared" si="21"/>
        <v>2.8247310496928035E-2</v>
      </c>
      <c r="I667" s="4">
        <v>0.39900000000000002</v>
      </c>
      <c r="J667" s="4">
        <v>0.88888888888888895</v>
      </c>
      <c r="K667" s="4">
        <v>0.94099999999999995</v>
      </c>
      <c r="L667" s="4">
        <v>0.95599999999999996</v>
      </c>
      <c r="M667" s="4">
        <v>0.96</v>
      </c>
      <c r="N667" s="4">
        <v>0.94399999999999995</v>
      </c>
      <c r="O667" s="5">
        <v>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0.91879386209227398</v>
      </c>
      <c r="V667" s="2">
        <v>0.117783035656384</v>
      </c>
      <c r="W667" s="2">
        <v>6.0812139396757503E-2</v>
      </c>
      <c r="X667" s="2">
        <v>4.4997365930735798E-2</v>
      </c>
      <c r="Y667" s="2">
        <v>4.08219945202552E-2</v>
      </c>
      <c r="Z667" s="2">
        <v>5.7629112836636402E-2</v>
      </c>
    </row>
    <row r="668" spans="1:26" x14ac:dyDescent="0.35">
      <c r="A668" s="7">
        <v>92</v>
      </c>
      <c r="B668" s="7">
        <v>83</v>
      </c>
      <c r="C668" s="7">
        <v>1</v>
      </c>
      <c r="D668" s="7">
        <v>1</v>
      </c>
      <c r="E668" s="22" t="str">
        <f t="shared" si="20"/>
        <v>11</v>
      </c>
      <c r="F668" s="4">
        <v>0.94947599250000003</v>
      </c>
      <c r="G668" s="4">
        <v>32.532814799999997</v>
      </c>
      <c r="H668" s="2">
        <f t="shared" si="21"/>
        <v>2.9185178052899378E-2</v>
      </c>
      <c r="I668" s="4">
        <v>0.63</v>
      </c>
      <c r="J668" s="4">
        <v>0.94594594594594605</v>
      </c>
      <c r="K668" s="4">
        <v>0.98499999999999999</v>
      </c>
      <c r="L668" s="4">
        <v>0.999</v>
      </c>
      <c r="M668" s="4">
        <v>0.98099999999999998</v>
      </c>
      <c r="N668" s="4">
        <v>0.999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0.46203545959655901</v>
      </c>
      <c r="V668" s="2">
        <v>5.55698511548108E-2</v>
      </c>
      <c r="W668" s="2">
        <v>1.51136378100482E-2</v>
      </c>
      <c r="X668" s="2">
        <v>1.00050033358353E-3</v>
      </c>
      <c r="Y668" s="2">
        <v>1.9182819416774001E-2</v>
      </c>
      <c r="Z668" s="2">
        <v>1.00050033358353E-3</v>
      </c>
    </row>
    <row r="669" spans="1:26" x14ac:dyDescent="0.35">
      <c r="A669" s="7">
        <v>858</v>
      </c>
      <c r="B669" s="7">
        <v>2</v>
      </c>
      <c r="C669" s="7">
        <v>1</v>
      </c>
      <c r="D669" s="7">
        <v>1</v>
      </c>
      <c r="E669" s="22" t="str">
        <f t="shared" si="20"/>
        <v>11</v>
      </c>
      <c r="F669" s="4">
        <v>0.83909160500000002</v>
      </c>
      <c r="G669" s="4">
        <v>28.6392249365</v>
      </c>
      <c r="H669" s="2">
        <f t="shared" si="21"/>
        <v>2.929868412502316E-2</v>
      </c>
      <c r="I669" s="4">
        <v>0.45400000000000001</v>
      </c>
      <c r="J669" s="4">
        <v>0.92307692307692302</v>
      </c>
      <c r="K669" s="4">
        <v>0.97799999999999998</v>
      </c>
      <c r="L669" s="4">
        <v>0.92600000000000005</v>
      </c>
      <c r="M669" s="4">
        <v>0.98199999999999998</v>
      </c>
      <c r="N669" s="4">
        <v>0.97599999999999998</v>
      </c>
      <c r="O669" s="5">
        <v>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0.78965808094078904</v>
      </c>
      <c r="V669" s="2">
        <v>8.0042707673536398E-2</v>
      </c>
      <c r="W669" s="2">
        <v>2.2245608947319698E-2</v>
      </c>
      <c r="X669" s="2">
        <v>7.6881044335957605E-2</v>
      </c>
      <c r="Y669" s="2">
        <v>1.8163970627671201E-2</v>
      </c>
      <c r="Z669" s="2">
        <v>2.4292692569044601E-2</v>
      </c>
    </row>
    <row r="670" spans="1:26" x14ac:dyDescent="0.35">
      <c r="A670" s="7">
        <v>514</v>
      </c>
      <c r="B670" s="7">
        <v>88</v>
      </c>
      <c r="C670" s="7">
        <v>1</v>
      </c>
      <c r="D670" s="7">
        <v>1</v>
      </c>
      <c r="E670" s="22" t="str">
        <f t="shared" si="20"/>
        <v>11</v>
      </c>
      <c r="F670" s="4">
        <v>0.85659411809999997</v>
      </c>
      <c r="G670" s="4">
        <v>28.148996310400001</v>
      </c>
      <c r="H670" s="2">
        <f t="shared" si="21"/>
        <v>3.043071620225125E-2</v>
      </c>
      <c r="I670" s="4">
        <v>0.42099999999999999</v>
      </c>
      <c r="J670" s="4">
        <v>0.90909090909090895</v>
      </c>
      <c r="K670" s="4">
        <v>0.93899999999999995</v>
      </c>
      <c r="L670" s="4">
        <v>0.97799999999999998</v>
      </c>
      <c r="M670" s="4">
        <v>0.93200000000000005</v>
      </c>
      <c r="N670" s="4">
        <v>0.96599999999999997</v>
      </c>
      <c r="O670" s="5">
        <v>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0.86512244529975602</v>
      </c>
      <c r="V670" s="2">
        <v>9.5310179804324893E-2</v>
      </c>
      <c r="W670" s="2">
        <v>6.2939799773874205E-2</v>
      </c>
      <c r="X670" s="2">
        <v>2.2245608947319698E-2</v>
      </c>
      <c r="Y670" s="2">
        <v>7.0422464296545806E-2</v>
      </c>
      <c r="Z670" s="2">
        <v>3.4591444769619097E-2</v>
      </c>
    </row>
    <row r="671" spans="1:26" x14ac:dyDescent="0.35">
      <c r="A671" s="7">
        <v>538</v>
      </c>
      <c r="B671" s="7">
        <v>61</v>
      </c>
      <c r="C671" s="7">
        <v>1</v>
      </c>
      <c r="D671" s="7">
        <v>1</v>
      </c>
      <c r="E671" s="22" t="str">
        <f t="shared" si="20"/>
        <v>11</v>
      </c>
      <c r="F671" s="4">
        <v>0.92935439559999999</v>
      </c>
      <c r="G671" s="4">
        <v>30.337704424999998</v>
      </c>
      <c r="H671" s="2">
        <f t="shared" si="21"/>
        <v>3.0633642630988223E-2</v>
      </c>
      <c r="I671" s="4">
        <v>0.60799999999999998</v>
      </c>
      <c r="J671" s="4">
        <v>1</v>
      </c>
      <c r="K671" s="4">
        <v>0.93400000000000005</v>
      </c>
      <c r="L671" s="4">
        <v>0.98799999999999999</v>
      </c>
      <c r="M671" s="4">
        <v>0.94699999999999995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0.49758039701597001</v>
      </c>
      <c r="V671" s="2">
        <v>1.0000050000287801E-5</v>
      </c>
      <c r="W671" s="2">
        <v>6.8278840753294406E-2</v>
      </c>
      <c r="X671" s="2">
        <v>1.20725812342692E-2</v>
      </c>
      <c r="Y671" s="2">
        <v>5.4456185796058897E-2</v>
      </c>
      <c r="Z671" s="2">
        <v>1.0000050000287801E-5</v>
      </c>
    </row>
    <row r="672" spans="1:26" x14ac:dyDescent="0.35">
      <c r="A672" s="7">
        <v>166</v>
      </c>
      <c r="B672" s="7">
        <v>54</v>
      </c>
      <c r="C672" s="7">
        <v>1</v>
      </c>
      <c r="D672" s="7">
        <v>1</v>
      </c>
      <c r="E672" s="22" t="str">
        <f t="shared" si="20"/>
        <v>11</v>
      </c>
      <c r="F672" s="4">
        <v>1.145925321</v>
      </c>
      <c r="G672" s="4">
        <v>35.858279940599999</v>
      </c>
      <c r="H672" s="2">
        <f t="shared" si="21"/>
        <v>3.1957063275155684E-2</v>
      </c>
      <c r="I672" s="4">
        <v>0.73899999999999999</v>
      </c>
      <c r="J672" s="4">
        <v>0.84375</v>
      </c>
      <c r="K672" s="4">
        <v>0.97299999999999998</v>
      </c>
      <c r="L672" s="4">
        <v>0.99</v>
      </c>
      <c r="M672" s="4">
        <v>0.96</v>
      </c>
      <c r="N672" s="4">
        <v>0.97599999999999998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0.30245735803393498</v>
      </c>
      <c r="V672" s="2">
        <v>0.169899036795397</v>
      </c>
      <c r="W672" s="2">
        <v>2.7371196796132001E-2</v>
      </c>
      <c r="X672" s="2">
        <v>1.0050335853501499E-2</v>
      </c>
      <c r="Y672" s="2">
        <v>4.08219945202552E-2</v>
      </c>
      <c r="Z672" s="2">
        <v>2.4292692569044601E-2</v>
      </c>
    </row>
    <row r="673" spans="1:26" x14ac:dyDescent="0.35">
      <c r="A673" s="7">
        <v>596</v>
      </c>
      <c r="B673" s="7">
        <v>64</v>
      </c>
      <c r="C673" s="7">
        <v>1</v>
      </c>
      <c r="D673" s="7">
        <v>1</v>
      </c>
      <c r="E673" s="22" t="str">
        <f t="shared" si="20"/>
        <v>11</v>
      </c>
      <c r="F673" s="4">
        <v>1.1135690890000001</v>
      </c>
      <c r="G673" s="4">
        <v>33.722117126531998</v>
      </c>
      <c r="H673" s="2">
        <f t="shared" si="21"/>
        <v>3.3021921038399529E-2</v>
      </c>
      <c r="I673" s="4">
        <v>0.35299999999999998</v>
      </c>
      <c r="J673" s="4">
        <v>1</v>
      </c>
      <c r="K673" s="4">
        <v>0.97599999999999998</v>
      </c>
      <c r="L673" s="4">
        <v>0.98199999999999998</v>
      </c>
      <c r="M673" s="4">
        <v>0.98599999999999999</v>
      </c>
      <c r="N673" s="4">
        <v>0.995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1.0412872220488401</v>
      </c>
      <c r="V673" s="2">
        <v>1.0000050000287801E-5</v>
      </c>
      <c r="W673" s="2">
        <v>2.4292692569044601E-2</v>
      </c>
      <c r="X673" s="2">
        <v>1.8163970627671201E-2</v>
      </c>
      <c r="Y673" s="2">
        <v>1.4098924379501601E-2</v>
      </c>
      <c r="Z673" s="2">
        <v>5.0125418235442898E-3</v>
      </c>
    </row>
    <row r="674" spans="1:26" x14ac:dyDescent="0.35">
      <c r="A674" s="7">
        <v>42</v>
      </c>
      <c r="B674" s="7">
        <v>51</v>
      </c>
      <c r="C674" s="7">
        <v>1</v>
      </c>
      <c r="D674" s="7">
        <v>1</v>
      </c>
      <c r="E674" s="22" t="str">
        <f t="shared" si="20"/>
        <v>11</v>
      </c>
      <c r="F674" s="4">
        <v>0.82633892890000005</v>
      </c>
      <c r="G674" s="4">
        <v>24.92320389</v>
      </c>
      <c r="H674" s="2">
        <f t="shared" si="21"/>
        <v>3.3155405402415142E-2</v>
      </c>
      <c r="I674" s="4">
        <v>0.55300000000000005</v>
      </c>
      <c r="J674" s="4">
        <v>1</v>
      </c>
      <c r="K674" s="4">
        <v>0.97599999999999998</v>
      </c>
      <c r="L674" s="4">
        <v>0.99</v>
      </c>
      <c r="M674" s="4">
        <v>0.98199999999999998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0.59239727745980197</v>
      </c>
      <c r="V674" s="2">
        <v>1.0000050000287801E-5</v>
      </c>
      <c r="W674" s="2">
        <v>2.4292692569044601E-2</v>
      </c>
      <c r="X674" s="2">
        <v>1.0050335853501499E-2</v>
      </c>
      <c r="Y674" s="2">
        <v>1.8163970627671201E-2</v>
      </c>
      <c r="Z674" s="2">
        <v>1.00050033358353E-3</v>
      </c>
    </row>
    <row r="675" spans="1:26" x14ac:dyDescent="0.35">
      <c r="A675" s="7">
        <v>836</v>
      </c>
      <c r="B675" s="7">
        <v>30</v>
      </c>
      <c r="C675" s="7">
        <v>1</v>
      </c>
      <c r="D675" s="7">
        <v>1</v>
      </c>
      <c r="E675" s="22" t="str">
        <f t="shared" si="20"/>
        <v>11</v>
      </c>
      <c r="F675" s="4">
        <v>0.93764249389999998</v>
      </c>
      <c r="G675" s="4">
        <v>27.728779335999999</v>
      </c>
      <c r="H675" s="2">
        <f t="shared" si="21"/>
        <v>3.3814777150419605E-2</v>
      </c>
      <c r="I675" s="4">
        <v>0.38800000000000001</v>
      </c>
      <c r="J675" s="4">
        <v>1</v>
      </c>
      <c r="K675" s="4">
        <v>0.91300000000000003</v>
      </c>
      <c r="L675" s="4">
        <v>0.96799999999999997</v>
      </c>
      <c r="M675" s="4">
        <v>0.95299999999999996</v>
      </c>
      <c r="N675" s="4">
        <v>0.999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0.94674993935886398</v>
      </c>
      <c r="V675" s="2">
        <v>1.0000050000287801E-5</v>
      </c>
      <c r="W675" s="2">
        <v>9.1019398387168493E-2</v>
      </c>
      <c r="X675" s="2">
        <v>3.2523191705560103E-2</v>
      </c>
      <c r="Y675" s="2">
        <v>4.8140375327934998E-2</v>
      </c>
      <c r="Z675" s="2">
        <v>1.00050033358353E-3</v>
      </c>
    </row>
    <row r="676" spans="1:26" x14ac:dyDescent="0.35">
      <c r="A676" s="7">
        <v>450</v>
      </c>
      <c r="B676" s="7">
        <v>49</v>
      </c>
      <c r="C676" s="7">
        <v>1</v>
      </c>
      <c r="D676" s="7">
        <v>1</v>
      </c>
      <c r="E676" s="22" t="str">
        <f t="shared" si="20"/>
        <v>11</v>
      </c>
      <c r="F676" s="4">
        <v>1.003942613</v>
      </c>
      <c r="G676" s="4">
        <v>29.5675378412</v>
      </c>
      <c r="H676" s="2">
        <f t="shared" si="21"/>
        <v>3.3954217574419951E-2</v>
      </c>
      <c r="I676" s="4">
        <v>0.41199999999999998</v>
      </c>
      <c r="J676" s="4">
        <v>0.95454545454545503</v>
      </c>
      <c r="K676" s="4">
        <v>0.98899999999999999</v>
      </c>
      <c r="L676" s="4">
        <v>0.996</v>
      </c>
      <c r="M676" s="4">
        <v>1</v>
      </c>
      <c r="N676" s="4">
        <v>0.998</v>
      </c>
      <c r="O676" s="5">
        <v>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0.88673192963261105</v>
      </c>
      <c r="V676" s="2">
        <v>4.6520015634892803E-2</v>
      </c>
      <c r="W676" s="2">
        <v>1.1060947359424899E-2</v>
      </c>
      <c r="X676" s="2">
        <v>4.0080213975388201E-3</v>
      </c>
      <c r="Y676" s="2">
        <v>1.0000050000287801E-5</v>
      </c>
      <c r="Z676" s="2">
        <v>2.0020026706730801E-3</v>
      </c>
    </row>
    <row r="677" spans="1:26" x14ac:dyDescent="0.35">
      <c r="A677" s="7">
        <v>846</v>
      </c>
      <c r="B677" s="7">
        <v>19</v>
      </c>
      <c r="C677" s="7">
        <v>1</v>
      </c>
      <c r="D677" s="7">
        <v>1</v>
      </c>
      <c r="E677" s="22" t="str">
        <f t="shared" si="20"/>
        <v>11</v>
      </c>
      <c r="F677" s="4">
        <v>0.9472197524</v>
      </c>
      <c r="G677" s="4">
        <v>27.718304754599998</v>
      </c>
      <c r="H677" s="2">
        <f t="shared" si="21"/>
        <v>3.417307662882247E-2</v>
      </c>
      <c r="I677" s="4">
        <v>0.29799999999999999</v>
      </c>
      <c r="J677" s="4">
        <v>1</v>
      </c>
      <c r="K677" s="4">
        <v>0.88800000000000001</v>
      </c>
      <c r="L677" s="4">
        <v>0.96099999999999997</v>
      </c>
      <c r="M677" s="4">
        <v>0.95199999999999996</v>
      </c>
      <c r="N677" s="4">
        <v>0.995</v>
      </c>
      <c r="O677" s="5">
        <v>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1.21066179247673</v>
      </c>
      <c r="V677" s="2">
        <v>1.0000050000287801E-5</v>
      </c>
      <c r="W677" s="2">
        <v>0.11878353598996701</v>
      </c>
      <c r="X677" s="2">
        <v>3.9780870011844598E-2</v>
      </c>
      <c r="Y677" s="2">
        <v>4.9190244190771802E-2</v>
      </c>
      <c r="Z677" s="2">
        <v>5.0125418235442898E-3</v>
      </c>
    </row>
    <row r="678" spans="1:26" x14ac:dyDescent="0.35">
      <c r="A678" s="7">
        <v>914</v>
      </c>
      <c r="B678" s="7">
        <v>17</v>
      </c>
      <c r="C678" s="7">
        <v>1</v>
      </c>
      <c r="D678" s="7">
        <v>1</v>
      </c>
      <c r="E678" s="22" t="str">
        <f t="shared" si="20"/>
        <v>11</v>
      </c>
      <c r="F678" s="4">
        <v>0.99445660800000002</v>
      </c>
      <c r="G678" s="4">
        <v>29.092087845999998</v>
      </c>
      <c r="H678" s="2">
        <f t="shared" si="21"/>
        <v>3.4183060812417156E-2</v>
      </c>
      <c r="I678" s="4">
        <v>0.58299999999999996</v>
      </c>
      <c r="J678" s="4">
        <v>0.967741935483871</v>
      </c>
      <c r="K678" s="4">
        <v>0.98399999999999999</v>
      </c>
      <c r="L678" s="4">
        <v>0.97</v>
      </c>
      <c r="M678" s="4">
        <v>0.97799999999999998</v>
      </c>
      <c r="N678" s="4">
        <v>0.97899999999999998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0.53956809263164496</v>
      </c>
      <c r="V678" s="2">
        <v>3.2789822822990797E-2</v>
      </c>
      <c r="W678" s="2">
        <v>1.6129381929883599E-2</v>
      </c>
      <c r="X678" s="2">
        <v>3.0459207484708602E-2</v>
      </c>
      <c r="Y678" s="2">
        <v>2.2245608947319698E-2</v>
      </c>
      <c r="Z678" s="2">
        <v>2.1223636451626698E-2</v>
      </c>
    </row>
    <row r="679" spans="1:26" x14ac:dyDescent="0.35">
      <c r="A679" s="7">
        <v>82</v>
      </c>
      <c r="B679" s="7">
        <v>74</v>
      </c>
      <c r="C679" s="7">
        <v>1</v>
      </c>
      <c r="D679" s="7">
        <v>1</v>
      </c>
      <c r="E679" s="22" t="str">
        <f t="shared" si="20"/>
        <v>11</v>
      </c>
      <c r="F679" s="4">
        <v>0.82168146060000002</v>
      </c>
      <c r="G679" s="4">
        <v>23.915244116309999</v>
      </c>
      <c r="H679" s="2">
        <f t="shared" si="21"/>
        <v>3.4358062857473406E-2</v>
      </c>
      <c r="I679" s="4">
        <v>0.28799999999999998</v>
      </c>
      <c r="J679" s="4">
        <v>1</v>
      </c>
      <c r="K679" s="4">
        <v>0.93600000000000005</v>
      </c>
      <c r="L679" s="4">
        <v>0.95499999999999996</v>
      </c>
      <c r="M679" s="4">
        <v>0.91300000000000003</v>
      </c>
      <c r="N679" s="4">
        <v>0.997</v>
      </c>
      <c r="O679" s="5">
        <v>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1.24479479884619</v>
      </c>
      <c r="V679" s="2">
        <v>1.0000050000287801E-5</v>
      </c>
      <c r="W679" s="2">
        <v>6.6139802504544903E-2</v>
      </c>
      <c r="X679" s="2">
        <v>4.6043938501406798E-2</v>
      </c>
      <c r="Y679" s="2">
        <v>9.1019398387168493E-2</v>
      </c>
      <c r="Z679" s="2">
        <v>3.00450902029872E-3</v>
      </c>
    </row>
    <row r="680" spans="1:26" x14ac:dyDescent="0.35">
      <c r="A680" s="7">
        <v>48</v>
      </c>
      <c r="B680" s="7">
        <v>57</v>
      </c>
      <c r="C680" s="7">
        <v>1</v>
      </c>
      <c r="D680" s="7">
        <v>1</v>
      </c>
      <c r="E680" s="22" t="str">
        <f t="shared" si="20"/>
        <v>11</v>
      </c>
      <c r="F680" s="4">
        <v>0.79459190300000004</v>
      </c>
      <c r="G680" s="4">
        <v>22.785808052</v>
      </c>
      <c r="H680" s="2">
        <f t="shared" si="21"/>
        <v>3.4872228414574727E-2</v>
      </c>
      <c r="I680" s="4">
        <v>0.52900000000000003</v>
      </c>
      <c r="J680" s="4">
        <v>0.9375</v>
      </c>
      <c r="K680" s="4">
        <v>0.95599999999999996</v>
      </c>
      <c r="L680" s="4">
        <v>0.95099999999999996</v>
      </c>
      <c r="M680" s="4">
        <v>0.97099999999999997</v>
      </c>
      <c r="N680" s="4">
        <v>0.95899999999999996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0.63676684712383802</v>
      </c>
      <c r="V680" s="2">
        <v>6.4538521137571206E-2</v>
      </c>
      <c r="W680" s="2">
        <v>4.4997365930735798E-2</v>
      </c>
      <c r="X680" s="2">
        <v>5.0241216436746797E-2</v>
      </c>
      <c r="Y680" s="2">
        <v>2.9428810690812199E-2</v>
      </c>
      <c r="Z680" s="2">
        <v>4.1864204098698898E-2</v>
      </c>
    </row>
    <row r="681" spans="1:26" x14ac:dyDescent="0.35">
      <c r="A681" s="7">
        <v>754</v>
      </c>
      <c r="B681" s="7">
        <v>55</v>
      </c>
      <c r="C681" s="7">
        <v>1</v>
      </c>
      <c r="D681" s="7">
        <v>1</v>
      </c>
      <c r="E681" s="22" t="str">
        <f t="shared" si="20"/>
        <v>11</v>
      </c>
      <c r="F681" s="4">
        <v>1.1754265930000001</v>
      </c>
      <c r="G681" s="4">
        <v>32.435712194300002</v>
      </c>
      <c r="H681" s="2">
        <f t="shared" si="21"/>
        <v>3.6238655280908562E-2</v>
      </c>
      <c r="I681" s="4">
        <v>0.34699999999999998</v>
      </c>
      <c r="J681" s="4">
        <v>0.88888888888888895</v>
      </c>
      <c r="K681" s="4">
        <v>0.77700000000000002</v>
      </c>
      <c r="L681" s="4">
        <v>0.89400000000000002</v>
      </c>
      <c r="M681" s="4">
        <v>0.75900000000000001</v>
      </c>
      <c r="N681" s="4">
        <v>0.94099999999999995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1.05843049903528</v>
      </c>
      <c r="V681" s="2">
        <v>0.117783035656384</v>
      </c>
      <c r="W681" s="2">
        <v>0.25231492861449001</v>
      </c>
      <c r="X681" s="2">
        <v>0.112049503808623</v>
      </c>
      <c r="Y681" s="2">
        <v>0.27575350158650702</v>
      </c>
      <c r="Z681" s="2">
        <v>6.0812139396757503E-2</v>
      </c>
    </row>
    <row r="682" spans="1:26" x14ac:dyDescent="0.35">
      <c r="A682" s="7">
        <v>452</v>
      </c>
      <c r="B682" s="7">
        <v>5</v>
      </c>
      <c r="C682" s="7">
        <v>1</v>
      </c>
      <c r="D682" s="7">
        <v>1</v>
      </c>
      <c r="E682" s="22" t="str">
        <f t="shared" si="20"/>
        <v>11</v>
      </c>
      <c r="F682" s="4">
        <v>0.88542132340000002</v>
      </c>
      <c r="G682" s="4">
        <v>24.398404412000001</v>
      </c>
      <c r="H682" s="2">
        <f t="shared" si="21"/>
        <v>3.6290132274572777E-2</v>
      </c>
      <c r="I682" s="4">
        <v>0.59</v>
      </c>
      <c r="J682" s="4">
        <v>0.90909090909090895</v>
      </c>
      <c r="K682" s="4">
        <v>0.98499999999999999</v>
      </c>
      <c r="L682" s="4">
        <v>0.995</v>
      </c>
      <c r="M682" s="4">
        <v>0.97699999999999998</v>
      </c>
      <c r="N682" s="4">
        <v>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0.52763274208237199</v>
      </c>
      <c r="V682" s="2">
        <v>9.5310179804324893E-2</v>
      </c>
      <c r="W682" s="2">
        <v>1.51136378100482E-2</v>
      </c>
      <c r="X682" s="2">
        <v>5.0125418235442898E-3</v>
      </c>
      <c r="Y682" s="2">
        <v>2.32686269393543E-2</v>
      </c>
      <c r="Z682" s="2">
        <v>1.0000050000287801E-5</v>
      </c>
    </row>
    <row r="683" spans="1:26" x14ac:dyDescent="0.35">
      <c r="A683" s="7">
        <v>364</v>
      </c>
      <c r="B683" s="7">
        <v>12</v>
      </c>
      <c r="C683" s="7">
        <v>1</v>
      </c>
      <c r="D683" s="7">
        <v>1</v>
      </c>
      <c r="E683" s="22" t="str">
        <f t="shared" si="20"/>
        <v>11</v>
      </c>
      <c r="F683" s="4">
        <v>1.020420286</v>
      </c>
      <c r="G683" s="4">
        <v>28.0655642087</v>
      </c>
      <c r="H683" s="2">
        <f t="shared" si="21"/>
        <v>3.6358445474745933E-2</v>
      </c>
      <c r="I683" s="4">
        <v>0.26</v>
      </c>
      <c r="J683" s="4">
        <v>0.71428571428571397</v>
      </c>
      <c r="K683" s="4">
        <v>0.78</v>
      </c>
      <c r="L683" s="4">
        <v>0.81699999999999995</v>
      </c>
      <c r="M683" s="4">
        <v>0.88800000000000001</v>
      </c>
      <c r="N683" s="4">
        <v>0.84899999999999998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1.3470736479666101</v>
      </c>
      <c r="V683" s="2">
        <v>0.33647223662121301</v>
      </c>
      <c r="W683" s="2">
        <v>0.2484613592985</v>
      </c>
      <c r="X683" s="2">
        <v>0.202116184122134</v>
      </c>
      <c r="Y683" s="2">
        <v>0.11878353598996701</v>
      </c>
      <c r="Z683" s="2">
        <v>0.16369609267078999</v>
      </c>
    </row>
    <row r="684" spans="1:26" x14ac:dyDescent="0.35">
      <c r="A684" s="7">
        <v>146</v>
      </c>
      <c r="B684" s="7">
        <v>97</v>
      </c>
      <c r="C684" s="7">
        <v>1</v>
      </c>
      <c r="D684" s="7">
        <v>1</v>
      </c>
      <c r="E684" s="22" t="str">
        <f t="shared" si="20"/>
        <v>11</v>
      </c>
      <c r="F684" s="4">
        <v>0.88428048729999997</v>
      </c>
      <c r="G684" s="4">
        <v>24.261531874079999</v>
      </c>
      <c r="H684" s="2">
        <f t="shared" si="21"/>
        <v>3.6447842283393823E-2</v>
      </c>
      <c r="I684" s="4">
        <v>0.35599999999999998</v>
      </c>
      <c r="J684" s="4">
        <v>0.91666666666666696</v>
      </c>
      <c r="K684" s="4">
        <v>0.96699999999999997</v>
      </c>
      <c r="L684" s="4">
        <v>0.97899999999999998</v>
      </c>
      <c r="M684" s="4">
        <v>0.98399999999999999</v>
      </c>
      <c r="N684" s="4">
        <v>0.999</v>
      </c>
      <c r="O684" s="5">
        <v>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1.0328245481301099</v>
      </c>
      <c r="V684" s="2">
        <v>8.7011376989629796E-2</v>
      </c>
      <c r="W684" s="2">
        <v>3.3556783528842803E-2</v>
      </c>
      <c r="X684" s="2">
        <v>2.1223636451626698E-2</v>
      </c>
      <c r="Y684" s="2">
        <v>1.6129381929883599E-2</v>
      </c>
      <c r="Z684" s="2">
        <v>1.00050033358353E-3</v>
      </c>
    </row>
    <row r="685" spans="1:26" x14ac:dyDescent="0.35">
      <c r="A685" s="7">
        <v>64</v>
      </c>
      <c r="B685" s="7">
        <v>40</v>
      </c>
      <c r="C685" s="7">
        <v>1</v>
      </c>
      <c r="D685" s="7">
        <v>1</v>
      </c>
      <c r="E685" s="22" t="str">
        <f t="shared" si="20"/>
        <v>11</v>
      </c>
      <c r="F685" s="4">
        <v>1.059116929</v>
      </c>
      <c r="G685" s="4">
        <v>28.664120420300002</v>
      </c>
      <c r="H685" s="2">
        <f t="shared" si="21"/>
        <v>3.6949221307692064E-2</v>
      </c>
      <c r="I685" s="4">
        <v>0.28399999999999997</v>
      </c>
      <c r="J685" s="4">
        <v>0.77777777777777801</v>
      </c>
      <c r="K685" s="4">
        <v>0.92500000000000004</v>
      </c>
      <c r="L685" s="4">
        <v>0.87</v>
      </c>
      <c r="M685" s="4">
        <v>0.98599999999999999</v>
      </c>
      <c r="N685" s="4">
        <v>0.96199999999999997</v>
      </c>
      <c r="O685" s="5">
        <v>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1.2587810408209299</v>
      </c>
      <c r="V685" s="2">
        <v>0.251314428280906</v>
      </c>
      <c r="W685" s="2">
        <v>7.7961541469711806E-2</v>
      </c>
      <c r="X685" s="2">
        <v>0.13926206733350799</v>
      </c>
      <c r="Y685" s="2">
        <v>1.4098924379501601E-2</v>
      </c>
      <c r="Z685" s="2">
        <v>3.8740828316430602E-2</v>
      </c>
    </row>
    <row r="686" spans="1:26" x14ac:dyDescent="0.35">
      <c r="A686" s="7">
        <v>300</v>
      </c>
      <c r="B686" s="7">
        <v>66</v>
      </c>
      <c r="C686" s="7">
        <v>1</v>
      </c>
      <c r="D686" s="7">
        <v>1</v>
      </c>
      <c r="E686" s="22" t="str">
        <f t="shared" si="20"/>
        <v>11</v>
      </c>
      <c r="F686" s="4">
        <v>0.96989306809999998</v>
      </c>
      <c r="G686" s="4">
        <v>26.169988908200001</v>
      </c>
      <c r="H686" s="2">
        <f t="shared" si="21"/>
        <v>3.706127165365735E-2</v>
      </c>
      <c r="I686" s="4">
        <v>0.35499999999999998</v>
      </c>
      <c r="J686" s="4">
        <v>1</v>
      </c>
      <c r="K686" s="4">
        <v>0.92400000000000004</v>
      </c>
      <c r="L686" s="4">
        <v>0.96199999999999997</v>
      </c>
      <c r="M686" s="4">
        <v>0.93799999999999994</v>
      </c>
      <c r="N686" s="4">
        <v>0.999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1.03563748950672</v>
      </c>
      <c r="V686" s="2">
        <v>1.0000050000287801E-5</v>
      </c>
      <c r="W686" s="2">
        <v>7.9043207340452906E-2</v>
      </c>
      <c r="X686" s="2">
        <v>3.8740828316430602E-2</v>
      </c>
      <c r="Y686" s="2">
        <v>6.4005329975912406E-2</v>
      </c>
      <c r="Z686" s="2">
        <v>1.00050033358353E-3</v>
      </c>
    </row>
    <row r="687" spans="1:26" x14ac:dyDescent="0.35">
      <c r="A687" s="7">
        <v>164</v>
      </c>
      <c r="B687" s="7">
        <v>13</v>
      </c>
      <c r="C687" s="7">
        <v>1</v>
      </c>
      <c r="D687" s="7">
        <v>1</v>
      </c>
      <c r="E687" s="22" t="str">
        <f t="shared" si="20"/>
        <v>11</v>
      </c>
      <c r="F687" s="4">
        <v>1.1206660150000001</v>
      </c>
      <c r="G687" s="4">
        <v>30.1689539903</v>
      </c>
      <c r="H687" s="2">
        <f t="shared" si="21"/>
        <v>3.7146333126442485E-2</v>
      </c>
      <c r="I687" s="4">
        <v>0.499</v>
      </c>
      <c r="J687" s="4">
        <v>1</v>
      </c>
      <c r="K687" s="4">
        <v>0.95399999999999996</v>
      </c>
      <c r="L687" s="4">
        <v>0.99399999999999999</v>
      </c>
      <c r="M687" s="4">
        <v>0.97399999999999998</v>
      </c>
      <c r="N687" s="4">
        <v>0.998</v>
      </c>
      <c r="O687" s="5">
        <v>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0.69514918323061803</v>
      </c>
      <c r="V687" s="2">
        <v>1.0000050000287801E-5</v>
      </c>
      <c r="W687" s="2">
        <v>4.7091607533850603E-2</v>
      </c>
      <c r="X687" s="2">
        <v>6.0180723255630203E-3</v>
      </c>
      <c r="Y687" s="2">
        <v>2.6343975339602001E-2</v>
      </c>
      <c r="Z687" s="2">
        <v>2.0020026706730801E-3</v>
      </c>
    </row>
    <row r="688" spans="1:26" x14ac:dyDescent="0.35">
      <c r="A688" s="7">
        <v>106</v>
      </c>
      <c r="B688" s="7">
        <v>71</v>
      </c>
      <c r="C688" s="7">
        <v>1</v>
      </c>
      <c r="D688" s="7">
        <v>1</v>
      </c>
      <c r="E688" s="22" t="str">
        <f t="shared" si="20"/>
        <v>11</v>
      </c>
      <c r="F688" s="4">
        <v>1.562784392</v>
      </c>
      <c r="G688" s="4">
        <v>42.006421793000001</v>
      </c>
      <c r="H688" s="2">
        <f t="shared" si="21"/>
        <v>3.7203463787063726E-2</v>
      </c>
      <c r="I688" s="4">
        <v>0.91700000000000004</v>
      </c>
      <c r="J688" s="4">
        <v>0.96969696969696995</v>
      </c>
      <c r="K688" s="4">
        <v>0.98499999999999999</v>
      </c>
      <c r="L688" s="4">
        <v>0.96299999999999997</v>
      </c>
      <c r="M688" s="4">
        <v>0.98299999999999998</v>
      </c>
      <c r="N688" s="4">
        <v>0.97799999999999998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8.6647806725672197E-2</v>
      </c>
      <c r="V688" s="2">
        <v>3.0771658666753701E-2</v>
      </c>
      <c r="W688" s="2">
        <v>1.51136378100482E-2</v>
      </c>
      <c r="X688" s="2">
        <v>3.7701867184011501E-2</v>
      </c>
      <c r="Y688" s="2">
        <v>1.7146158834970501E-2</v>
      </c>
      <c r="Z688" s="2">
        <v>2.2245608947319698E-2</v>
      </c>
    </row>
    <row r="689" spans="1:26" x14ac:dyDescent="0.35">
      <c r="A689" s="7">
        <v>626</v>
      </c>
      <c r="B689" s="7">
        <v>43</v>
      </c>
      <c r="C689" s="7">
        <v>1</v>
      </c>
      <c r="D689" s="7">
        <v>1</v>
      </c>
      <c r="E689" s="22" t="str">
        <f t="shared" si="20"/>
        <v>11</v>
      </c>
      <c r="F689" s="4">
        <v>0.85309297220000002</v>
      </c>
      <c r="G689" s="4">
        <v>22.572360701600001</v>
      </c>
      <c r="H689" s="2">
        <f t="shared" si="21"/>
        <v>3.7793697499239859E-2</v>
      </c>
      <c r="I689" s="4">
        <v>0.51800000000000002</v>
      </c>
      <c r="J689" s="4">
        <v>1</v>
      </c>
      <c r="K689" s="4">
        <v>0.995</v>
      </c>
      <c r="L689" s="4">
        <v>0.99399999999999999</v>
      </c>
      <c r="M689" s="4">
        <v>0.999</v>
      </c>
      <c r="N689" s="4">
        <v>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0.65778003672265395</v>
      </c>
      <c r="V689" s="2">
        <v>1.0000050000287801E-5</v>
      </c>
      <c r="W689" s="2">
        <v>5.0125418235442898E-3</v>
      </c>
      <c r="X689" s="2">
        <v>6.0180723255630203E-3</v>
      </c>
      <c r="Y689" s="2">
        <v>1.00050033358353E-3</v>
      </c>
      <c r="Z689" s="2">
        <v>1.0000050000287801E-5</v>
      </c>
    </row>
    <row r="690" spans="1:26" x14ac:dyDescent="0.35">
      <c r="A690" s="7">
        <v>808</v>
      </c>
      <c r="B690" s="7">
        <v>83</v>
      </c>
      <c r="C690" s="7">
        <v>1</v>
      </c>
      <c r="D690" s="7">
        <v>1</v>
      </c>
      <c r="E690" s="22" t="str">
        <f t="shared" si="20"/>
        <v>11</v>
      </c>
      <c r="F690" s="4">
        <v>1.15756809</v>
      </c>
      <c r="G690" s="4">
        <v>30.046701538299999</v>
      </c>
      <c r="H690" s="2">
        <f t="shared" si="21"/>
        <v>3.8525629461339327E-2</v>
      </c>
      <c r="I690" s="4">
        <v>0.51200000000000001</v>
      </c>
      <c r="J690" s="4">
        <v>0.86111111111111105</v>
      </c>
      <c r="K690" s="4">
        <v>0.97499999999999998</v>
      </c>
      <c r="L690" s="4">
        <v>0.99099999999999999</v>
      </c>
      <c r="M690" s="4">
        <v>0.97699999999999998</v>
      </c>
      <c r="N690" s="4">
        <v>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0.66943065394262902</v>
      </c>
      <c r="V690" s="2">
        <v>0.149531733970964</v>
      </c>
      <c r="W690" s="2">
        <v>2.5317807984289901E-2</v>
      </c>
      <c r="X690" s="2">
        <v>9.0407446521490707E-3</v>
      </c>
      <c r="Y690" s="2">
        <v>2.32686269393543E-2</v>
      </c>
      <c r="Z690" s="2">
        <v>1.0000050000287801E-5</v>
      </c>
    </row>
    <row r="691" spans="1:26" x14ac:dyDescent="0.35">
      <c r="A691" s="7">
        <v>682</v>
      </c>
      <c r="B691" s="7">
        <v>10</v>
      </c>
      <c r="C691" s="7">
        <v>1</v>
      </c>
      <c r="D691" s="7">
        <v>1</v>
      </c>
      <c r="E691" s="22" t="str">
        <f t="shared" si="20"/>
        <v>11</v>
      </c>
      <c r="F691" s="4">
        <v>1.2163461929999999</v>
      </c>
      <c r="G691" s="4">
        <v>31.328369175999999</v>
      </c>
      <c r="H691" s="2">
        <f t="shared" si="21"/>
        <v>3.8825710529861127E-2</v>
      </c>
      <c r="I691" s="4">
        <v>0.46899999999999997</v>
      </c>
      <c r="J691" s="4">
        <v>0.96666666666666701</v>
      </c>
      <c r="K691" s="4">
        <v>0.98699999999999999</v>
      </c>
      <c r="L691" s="4">
        <v>0.98</v>
      </c>
      <c r="M691" s="4">
        <v>1</v>
      </c>
      <c r="N691" s="4">
        <v>1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0.75715251053585797</v>
      </c>
      <c r="V691" s="2">
        <v>3.3901551675681298E-2</v>
      </c>
      <c r="W691" s="2">
        <v>1.30852395486555E-2</v>
      </c>
      <c r="X691" s="2">
        <v>2.0202707317519501E-2</v>
      </c>
      <c r="Y691" s="2">
        <v>1.0000050000287801E-5</v>
      </c>
      <c r="Z691" s="2">
        <v>1.0000050000287801E-5</v>
      </c>
    </row>
    <row r="692" spans="1:26" x14ac:dyDescent="0.35">
      <c r="A692" s="7">
        <v>750</v>
      </c>
      <c r="B692" s="7">
        <v>99</v>
      </c>
      <c r="C692" s="7">
        <v>1</v>
      </c>
      <c r="D692" s="7">
        <v>1</v>
      </c>
      <c r="E692" s="22" t="str">
        <f t="shared" si="20"/>
        <v>11</v>
      </c>
      <c r="F692" s="4">
        <v>1.090492069</v>
      </c>
      <c r="G692" s="4">
        <v>26.652979041159998</v>
      </c>
      <c r="H692" s="2">
        <f t="shared" si="21"/>
        <v>4.0914453401849044E-2</v>
      </c>
      <c r="I692" s="4">
        <v>0.38700000000000001</v>
      </c>
      <c r="J692" s="4">
        <v>1</v>
      </c>
      <c r="K692" s="4">
        <v>0.96899999999999997</v>
      </c>
      <c r="L692" s="4">
        <v>0.996</v>
      </c>
      <c r="M692" s="4">
        <v>0.96</v>
      </c>
      <c r="N692" s="4">
        <v>1</v>
      </c>
      <c r="O692" s="5">
        <v>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0.94933058595235498</v>
      </c>
      <c r="V692" s="2">
        <v>1.0000050000287801E-5</v>
      </c>
      <c r="W692" s="2">
        <v>3.14906670913708E-2</v>
      </c>
      <c r="X692" s="2">
        <v>4.0080213975388201E-3</v>
      </c>
      <c r="Y692" s="2">
        <v>4.08219945202552E-2</v>
      </c>
      <c r="Z692" s="2">
        <v>1.0000050000287801E-5</v>
      </c>
    </row>
    <row r="693" spans="1:26" x14ac:dyDescent="0.35">
      <c r="A693" s="7">
        <v>216</v>
      </c>
      <c r="B693" s="7">
        <v>79</v>
      </c>
      <c r="C693" s="7">
        <v>1</v>
      </c>
      <c r="D693" s="7">
        <v>1</v>
      </c>
      <c r="E693" s="22" t="str">
        <f t="shared" si="20"/>
        <v>11</v>
      </c>
      <c r="F693" s="4">
        <v>1.290872113</v>
      </c>
      <c r="G693" s="4">
        <v>30.548066070899999</v>
      </c>
      <c r="H693" s="2">
        <f t="shared" si="21"/>
        <v>4.2257081348585961E-2</v>
      </c>
      <c r="I693" s="4">
        <v>0.44700000000000001</v>
      </c>
      <c r="J693" s="4">
        <v>1</v>
      </c>
      <c r="K693" s="4">
        <v>0.80800000000000005</v>
      </c>
      <c r="L693" s="4">
        <v>0.99</v>
      </c>
      <c r="M693" s="4">
        <v>0.78600000000000003</v>
      </c>
      <c r="N693" s="4">
        <v>1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0.80519668436856795</v>
      </c>
      <c r="V693" s="2">
        <v>1.0000050000287801E-5</v>
      </c>
      <c r="W693" s="2">
        <v>0.213193220461042</v>
      </c>
      <c r="X693" s="2">
        <v>1.0050335853501499E-2</v>
      </c>
      <c r="Y693" s="2">
        <v>0.24079848655293001</v>
      </c>
      <c r="Z693" s="2">
        <v>1.0000050000287801E-5</v>
      </c>
    </row>
    <row r="694" spans="1:26" x14ac:dyDescent="0.35">
      <c r="A694" s="7">
        <v>18</v>
      </c>
      <c r="B694" s="7">
        <v>9</v>
      </c>
      <c r="C694" s="7">
        <v>1</v>
      </c>
      <c r="D694" s="7">
        <v>1</v>
      </c>
      <c r="E694" s="22" t="str">
        <f t="shared" si="20"/>
        <v>11</v>
      </c>
      <c r="F694" s="4">
        <v>1.133694883</v>
      </c>
      <c r="G694" s="4">
        <v>26.6638358692</v>
      </c>
      <c r="H694" s="2">
        <f t="shared" si="21"/>
        <v>4.2518071614353004E-2</v>
      </c>
      <c r="I694" s="4">
        <v>0.36799999999999999</v>
      </c>
      <c r="J694" s="4">
        <v>1</v>
      </c>
      <c r="K694" s="4">
        <v>0.93700000000000006</v>
      </c>
      <c r="L694" s="4">
        <v>0.98499999999999999</v>
      </c>
      <c r="M694" s="4">
        <v>0.97699999999999998</v>
      </c>
      <c r="N694" s="4">
        <v>0.998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0.999672340813206</v>
      </c>
      <c r="V694" s="2">
        <v>1.0000050000287801E-5</v>
      </c>
      <c r="W694" s="2">
        <v>6.5071996743714805E-2</v>
      </c>
      <c r="X694" s="2">
        <v>1.51136378100482E-2</v>
      </c>
      <c r="Y694" s="2">
        <v>2.32686269393543E-2</v>
      </c>
      <c r="Z694" s="2">
        <v>2.0020026706730801E-3</v>
      </c>
    </row>
    <row r="695" spans="1:26" x14ac:dyDescent="0.35">
      <c r="A695" s="7">
        <v>692</v>
      </c>
      <c r="B695" s="7">
        <v>58</v>
      </c>
      <c r="C695" s="7">
        <v>1</v>
      </c>
      <c r="D695" s="7">
        <v>1</v>
      </c>
      <c r="E695" s="22" t="str">
        <f t="shared" si="20"/>
        <v>11</v>
      </c>
      <c r="F695" s="4">
        <v>1.077536928</v>
      </c>
      <c r="G695" s="4">
        <v>25.045915318340001</v>
      </c>
      <c r="H695" s="2">
        <f t="shared" si="21"/>
        <v>4.3022461519342761E-2</v>
      </c>
      <c r="I695" s="4">
        <v>0.66600000000000004</v>
      </c>
      <c r="J695" s="4">
        <v>0.92</v>
      </c>
      <c r="K695" s="4">
        <v>0.96399999999999997</v>
      </c>
      <c r="L695" s="4">
        <v>0.95699999999999996</v>
      </c>
      <c r="M695" s="4">
        <v>0.95899999999999996</v>
      </c>
      <c r="N695" s="4">
        <v>0.95699999999999996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0.40646560844174801</v>
      </c>
      <c r="V695" s="2">
        <v>8.3381608939051E-2</v>
      </c>
      <c r="W695" s="2">
        <v>3.6663984371591497E-2</v>
      </c>
      <c r="X695" s="2">
        <v>4.3951887529182797E-2</v>
      </c>
      <c r="Y695" s="2">
        <v>4.1864204098698898E-2</v>
      </c>
      <c r="Z695" s="2">
        <v>4.3951887529182797E-2</v>
      </c>
    </row>
    <row r="696" spans="1:26" x14ac:dyDescent="0.35">
      <c r="A696" s="7">
        <v>44</v>
      </c>
      <c r="B696" s="7">
        <v>76</v>
      </c>
      <c r="C696" s="7">
        <v>1</v>
      </c>
      <c r="D696" s="7">
        <v>1</v>
      </c>
      <c r="E696" s="22" t="str">
        <f t="shared" si="20"/>
        <v>11</v>
      </c>
      <c r="F696" s="4">
        <v>1.1735490850000001</v>
      </c>
      <c r="G696" s="4">
        <v>26.938798172999999</v>
      </c>
      <c r="H696" s="2">
        <f t="shared" si="21"/>
        <v>4.356352787023051E-2</v>
      </c>
      <c r="I696" s="4">
        <v>0.64800000000000002</v>
      </c>
      <c r="J696" s="4">
        <v>1</v>
      </c>
      <c r="K696" s="4">
        <v>0.93700000000000006</v>
      </c>
      <c r="L696" s="4">
        <v>0.98799999999999999</v>
      </c>
      <c r="M696" s="4">
        <v>0.94599999999999995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0.43386458262986199</v>
      </c>
      <c r="V696" s="2">
        <v>1.0000050000287801E-5</v>
      </c>
      <c r="W696" s="2">
        <v>6.5071996743714805E-2</v>
      </c>
      <c r="X696" s="2">
        <v>1.20725812342692E-2</v>
      </c>
      <c r="Y696" s="2">
        <v>5.5512709930258801E-2</v>
      </c>
      <c r="Z696" s="2">
        <v>1.0000050000287801E-5</v>
      </c>
    </row>
    <row r="697" spans="1:26" x14ac:dyDescent="0.35">
      <c r="A697" s="7">
        <v>572</v>
      </c>
      <c r="B697" s="7">
        <v>86</v>
      </c>
      <c r="C697" s="7">
        <v>1</v>
      </c>
      <c r="D697" s="7">
        <v>1</v>
      </c>
      <c r="E697" s="22" t="str">
        <f t="shared" si="20"/>
        <v>11</v>
      </c>
      <c r="F697" s="4">
        <v>1.1009932060000001</v>
      </c>
      <c r="G697" s="4">
        <v>25.144349221079999</v>
      </c>
      <c r="H697" s="2">
        <f t="shared" si="21"/>
        <v>4.3786904020445765E-2</v>
      </c>
      <c r="I697" s="4">
        <v>0.215</v>
      </c>
      <c r="J697" s="4">
        <v>1</v>
      </c>
      <c r="K697" s="4">
        <v>0.89400000000000002</v>
      </c>
      <c r="L697" s="4">
        <v>0.96899999999999997</v>
      </c>
      <c r="M697" s="4">
        <v>0.98799999999999999</v>
      </c>
      <c r="N697" s="4">
        <v>0.996</v>
      </c>
      <c r="O697" s="5">
        <v>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1.5371172508544699</v>
      </c>
      <c r="V697" s="2">
        <v>1.0000050000287801E-5</v>
      </c>
      <c r="W697" s="2">
        <v>0.112049503808623</v>
      </c>
      <c r="X697" s="2">
        <v>3.14906670913708E-2</v>
      </c>
      <c r="Y697" s="2">
        <v>1.20725812342692E-2</v>
      </c>
      <c r="Z697" s="2">
        <v>4.0080213975388201E-3</v>
      </c>
    </row>
    <row r="698" spans="1:26" x14ac:dyDescent="0.35">
      <c r="A698" s="7">
        <v>38</v>
      </c>
      <c r="B698" s="7">
        <v>18</v>
      </c>
      <c r="C698" s="7">
        <v>1</v>
      </c>
      <c r="D698" s="7">
        <v>1</v>
      </c>
      <c r="E698" s="22" t="str">
        <f t="shared" si="20"/>
        <v>11</v>
      </c>
      <c r="F698" s="4">
        <v>1.547090973</v>
      </c>
      <c r="G698" s="4">
        <v>34.324677960999999</v>
      </c>
      <c r="H698" s="2">
        <f t="shared" si="21"/>
        <v>4.5072264764080772E-2</v>
      </c>
      <c r="I698" s="4">
        <v>0.69499999999999995</v>
      </c>
      <c r="J698" s="4">
        <v>1</v>
      </c>
      <c r="K698" s="4">
        <v>0.95799999999999996</v>
      </c>
      <c r="L698" s="4">
        <v>0.98899999999999999</v>
      </c>
      <c r="M698" s="4">
        <v>0.94499999999999995</v>
      </c>
      <c r="N698" s="4">
        <v>1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0.36384343341734499</v>
      </c>
      <c r="V698" s="2">
        <v>1.0000050000287801E-5</v>
      </c>
      <c r="W698" s="2">
        <v>4.2907501011276501E-2</v>
      </c>
      <c r="X698" s="2">
        <v>1.1060947359424899E-2</v>
      </c>
      <c r="Y698" s="2">
        <v>5.6570351488394399E-2</v>
      </c>
      <c r="Z698" s="2">
        <v>1.0000050000287801E-5</v>
      </c>
    </row>
    <row r="699" spans="1:26" x14ac:dyDescent="0.35">
      <c r="A699" s="7">
        <v>684</v>
      </c>
      <c r="B699" s="7">
        <v>47</v>
      </c>
      <c r="C699" s="7">
        <v>1</v>
      </c>
      <c r="D699" s="7">
        <v>1</v>
      </c>
      <c r="E699" s="22" t="str">
        <f t="shared" si="20"/>
        <v>11</v>
      </c>
      <c r="F699" s="4">
        <v>1.2628809599999999</v>
      </c>
      <c r="G699" s="4">
        <v>27.894301945999999</v>
      </c>
      <c r="H699" s="2">
        <f t="shared" si="21"/>
        <v>4.5273796865208708E-2</v>
      </c>
      <c r="I699" s="4">
        <v>0.374</v>
      </c>
      <c r="J699" s="4">
        <v>1</v>
      </c>
      <c r="K699" s="4">
        <v>0.86599999999999999</v>
      </c>
      <c r="L699" s="4">
        <v>0.96099999999999997</v>
      </c>
      <c r="M699" s="4">
        <v>0.91100000000000003</v>
      </c>
      <c r="N699" s="4">
        <v>0.98699999999999999</v>
      </c>
      <c r="O699" s="5">
        <v>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0.98349948156760503</v>
      </c>
      <c r="V699" s="2">
        <v>1.0000050000287801E-5</v>
      </c>
      <c r="W699" s="2">
        <v>0.14387037041970199</v>
      </c>
      <c r="X699" s="2">
        <v>3.9780870011844598E-2</v>
      </c>
      <c r="Y699" s="2">
        <v>9.3212381722178703E-2</v>
      </c>
      <c r="Z699" s="2">
        <v>1.30852395486555E-2</v>
      </c>
    </row>
    <row r="700" spans="1:26" x14ac:dyDescent="0.35">
      <c r="A700" s="7">
        <v>504</v>
      </c>
      <c r="B700" s="7">
        <v>48</v>
      </c>
      <c r="C700" s="7">
        <v>1</v>
      </c>
      <c r="D700" s="7">
        <v>1</v>
      </c>
      <c r="E700" s="22" t="str">
        <f t="shared" si="20"/>
        <v>11</v>
      </c>
      <c r="F700" s="4">
        <v>1.1513992740000001</v>
      </c>
      <c r="G700" s="4">
        <v>25.335641502200001</v>
      </c>
      <c r="H700" s="2">
        <f t="shared" si="21"/>
        <v>4.5445830684808952E-2</v>
      </c>
      <c r="I700" s="4">
        <v>0.55000000000000004</v>
      </c>
      <c r="J700" s="4">
        <v>0.92307692307692302</v>
      </c>
      <c r="K700" s="4">
        <v>0.93100000000000005</v>
      </c>
      <c r="L700" s="4">
        <v>0.97899999999999998</v>
      </c>
      <c r="M700" s="4">
        <v>0.96399999999999997</v>
      </c>
      <c r="N700" s="4">
        <v>0.95599999999999996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0.59783700075561996</v>
      </c>
      <c r="V700" s="2">
        <v>8.0042707673536398E-2</v>
      </c>
      <c r="W700" s="2">
        <v>7.1496001705069895E-2</v>
      </c>
      <c r="X700" s="2">
        <v>2.1223636451626698E-2</v>
      </c>
      <c r="Y700" s="2">
        <v>3.6663984371591497E-2</v>
      </c>
      <c r="Z700" s="2">
        <v>4.4997365930735798E-2</v>
      </c>
    </row>
    <row r="701" spans="1:26" x14ac:dyDescent="0.35">
      <c r="A701" s="7">
        <v>498</v>
      </c>
      <c r="B701" s="7">
        <v>72</v>
      </c>
      <c r="C701" s="7">
        <v>1</v>
      </c>
      <c r="D701" s="7">
        <v>1</v>
      </c>
      <c r="E701" s="22" t="str">
        <f t="shared" si="20"/>
        <v>11</v>
      </c>
      <c r="F701" s="4">
        <v>1.3723307600000001</v>
      </c>
      <c r="G701" s="4">
        <v>30.1035744289</v>
      </c>
      <c r="H701" s="2">
        <f t="shared" si="21"/>
        <v>4.5586970518774562E-2</v>
      </c>
      <c r="I701" s="4">
        <v>0.65300000000000002</v>
      </c>
      <c r="J701" s="4">
        <v>1</v>
      </c>
      <c r="K701" s="4">
        <v>0.997</v>
      </c>
      <c r="L701" s="4">
        <v>0.997</v>
      </c>
      <c r="M701" s="4">
        <v>1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0.426178149705706</v>
      </c>
      <c r="V701" s="2">
        <v>1.0000050000287801E-5</v>
      </c>
      <c r="W701" s="2">
        <v>3.00450902029872E-3</v>
      </c>
      <c r="X701" s="2">
        <v>3.00450902029872E-3</v>
      </c>
      <c r="Y701" s="2">
        <v>1.0000050000287801E-5</v>
      </c>
      <c r="Z701" s="2">
        <v>1.0000050000287801E-5</v>
      </c>
    </row>
    <row r="702" spans="1:26" x14ac:dyDescent="0.35">
      <c r="A702" s="7">
        <v>726</v>
      </c>
      <c r="B702" s="7">
        <v>37</v>
      </c>
      <c r="C702" s="7">
        <v>1</v>
      </c>
      <c r="D702" s="7">
        <v>1</v>
      </c>
      <c r="E702" s="22" t="str">
        <f t="shared" si="20"/>
        <v>11</v>
      </c>
      <c r="F702" s="4">
        <v>1.6252506170000001</v>
      </c>
      <c r="G702" s="4">
        <v>35.317546593199999</v>
      </c>
      <c r="H702" s="2">
        <f t="shared" si="21"/>
        <v>4.601821966061833E-2</v>
      </c>
      <c r="I702" s="4">
        <v>0.53600000000000003</v>
      </c>
      <c r="J702" s="4">
        <v>0.86206896551724099</v>
      </c>
      <c r="K702" s="4">
        <v>0.97399999999999998</v>
      </c>
      <c r="L702" s="4">
        <v>0.97899999999999998</v>
      </c>
      <c r="M702" s="4">
        <v>0.98199999999999998</v>
      </c>
      <c r="N702" s="4">
        <v>0.92300000000000004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0.62362111791133501</v>
      </c>
      <c r="V702" s="2">
        <v>0.148420005118273</v>
      </c>
      <c r="W702" s="2">
        <v>2.6343975339602001E-2</v>
      </c>
      <c r="X702" s="2">
        <v>2.1223636451626698E-2</v>
      </c>
      <c r="Y702" s="2">
        <v>1.8163970627671201E-2</v>
      </c>
      <c r="Z702" s="2">
        <v>8.0126044479284897E-2</v>
      </c>
    </row>
    <row r="703" spans="1:26" x14ac:dyDescent="0.35">
      <c r="A703" s="7">
        <v>604</v>
      </c>
      <c r="B703" s="7">
        <v>47</v>
      </c>
      <c r="C703" s="7">
        <v>1</v>
      </c>
      <c r="D703" s="7">
        <v>1</v>
      </c>
      <c r="E703" s="22" t="str">
        <f t="shared" si="20"/>
        <v>11</v>
      </c>
      <c r="F703" s="4">
        <v>1.2091102869999999</v>
      </c>
      <c r="G703" s="4">
        <v>25.594313316499999</v>
      </c>
      <c r="H703" s="2">
        <f t="shared" si="21"/>
        <v>4.7241364597209859E-2</v>
      </c>
      <c r="I703" s="4">
        <v>0.56200000000000006</v>
      </c>
      <c r="J703" s="4">
        <v>1</v>
      </c>
      <c r="K703" s="4">
        <v>0.96899999999999997</v>
      </c>
      <c r="L703" s="4">
        <v>0.98299999999999998</v>
      </c>
      <c r="M703" s="4">
        <v>0.97599999999999998</v>
      </c>
      <c r="N703" s="4">
        <v>0.999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0.57625342908844601</v>
      </c>
      <c r="V703" s="2">
        <v>1.0000050000287801E-5</v>
      </c>
      <c r="W703" s="2">
        <v>3.14906670913708E-2</v>
      </c>
      <c r="X703" s="2">
        <v>1.7146158834970501E-2</v>
      </c>
      <c r="Y703" s="2">
        <v>2.4292692569044601E-2</v>
      </c>
      <c r="Z703" s="2">
        <v>1.00050033358353E-3</v>
      </c>
    </row>
    <row r="704" spans="1:26" x14ac:dyDescent="0.35">
      <c r="A704" s="7">
        <v>430</v>
      </c>
      <c r="B704" s="7">
        <v>61</v>
      </c>
      <c r="C704" s="7">
        <v>1</v>
      </c>
      <c r="D704" s="7">
        <v>1</v>
      </c>
      <c r="E704" s="22" t="str">
        <f t="shared" si="20"/>
        <v>11</v>
      </c>
      <c r="F704" s="4">
        <v>1.622809773</v>
      </c>
      <c r="G704" s="4">
        <v>33.430859613999999</v>
      </c>
      <c r="H704" s="2">
        <f t="shared" si="21"/>
        <v>4.8542268782116753E-2</v>
      </c>
      <c r="I704" s="4">
        <v>0.67100000000000004</v>
      </c>
      <c r="J704" s="4">
        <v>1</v>
      </c>
      <c r="K704" s="4">
        <v>0.94899999999999995</v>
      </c>
      <c r="L704" s="4">
        <v>0.996</v>
      </c>
      <c r="M704" s="4">
        <v>0.98099999999999998</v>
      </c>
      <c r="N704" s="4">
        <v>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0.39898614201045501</v>
      </c>
      <c r="V704" s="2">
        <v>1.0000050000287801E-5</v>
      </c>
      <c r="W704" s="2">
        <v>5.2346480372209202E-2</v>
      </c>
      <c r="X704" s="2">
        <v>4.0080213975388201E-3</v>
      </c>
      <c r="Y704" s="2">
        <v>1.9182819416774001E-2</v>
      </c>
      <c r="Z704" s="2">
        <v>1.0000050000287801E-5</v>
      </c>
    </row>
    <row r="705" spans="1:26" x14ac:dyDescent="0.35">
      <c r="A705" s="7">
        <v>468</v>
      </c>
      <c r="B705" s="7">
        <v>42</v>
      </c>
      <c r="C705" s="7">
        <v>1</v>
      </c>
      <c r="D705" s="7">
        <v>1</v>
      </c>
      <c r="E705" s="22" t="str">
        <f t="shared" si="20"/>
        <v>11</v>
      </c>
      <c r="F705" s="4">
        <v>1.36742919</v>
      </c>
      <c r="G705" s="4">
        <v>28.149067909719999</v>
      </c>
      <c r="H705" s="2">
        <f t="shared" si="21"/>
        <v>4.857813389720874E-2</v>
      </c>
      <c r="I705" s="4">
        <v>0.498</v>
      </c>
      <c r="J705" s="4">
        <v>0.7</v>
      </c>
      <c r="K705" s="4">
        <v>0.95</v>
      </c>
      <c r="L705" s="4">
        <v>0.96699999999999997</v>
      </c>
      <c r="M705" s="4">
        <v>0.98</v>
      </c>
      <c r="N705" s="4">
        <v>0.998</v>
      </c>
      <c r="O705" s="5">
        <v>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0.69715520195748404</v>
      </c>
      <c r="V705" s="2">
        <v>0.356674943938732</v>
      </c>
      <c r="W705" s="2">
        <v>5.1293294387550599E-2</v>
      </c>
      <c r="X705" s="2">
        <v>3.3556783528842803E-2</v>
      </c>
      <c r="Y705" s="2">
        <v>2.0202707317519501E-2</v>
      </c>
      <c r="Z705" s="2">
        <v>2.0020026706730801E-3</v>
      </c>
    </row>
    <row r="706" spans="1:26" x14ac:dyDescent="0.35">
      <c r="A706" s="7">
        <v>814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1.570548235</v>
      </c>
      <c r="G706" s="4">
        <v>32.203362355800003</v>
      </c>
      <c r="H706" s="2">
        <f t="shared" ref="H706:H769" si="23">F706/G706</f>
        <v>4.8769697326873557E-2</v>
      </c>
      <c r="I706" s="4">
        <v>0.60899999999999999</v>
      </c>
      <c r="J706" s="4">
        <v>0.90243902439024404</v>
      </c>
      <c r="K706" s="4">
        <v>0.98199999999999998</v>
      </c>
      <c r="L706" s="4">
        <v>0.999</v>
      </c>
      <c r="M706" s="4">
        <v>0.97399999999999998</v>
      </c>
      <c r="N706" s="4">
        <v>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0.49593701127223999</v>
      </c>
      <c r="V706" s="2">
        <v>0.10265415406008301</v>
      </c>
      <c r="W706" s="2">
        <v>1.8163970627671201E-2</v>
      </c>
      <c r="X706" s="2">
        <v>1.00050033358353E-3</v>
      </c>
      <c r="Y706" s="2">
        <v>2.6343975339602001E-2</v>
      </c>
      <c r="Z706" s="2">
        <v>1.0000050000287801E-5</v>
      </c>
    </row>
    <row r="707" spans="1:26" x14ac:dyDescent="0.35">
      <c r="A707" s="7">
        <v>480</v>
      </c>
      <c r="B707" s="7">
        <v>11</v>
      </c>
      <c r="C707" s="7">
        <v>1</v>
      </c>
      <c r="D707" s="7">
        <v>1</v>
      </c>
      <c r="E707" s="22" t="str">
        <f t="shared" si="22"/>
        <v>11</v>
      </c>
      <c r="F707" s="4">
        <v>1.597818575</v>
      </c>
      <c r="G707" s="4">
        <v>32.548115586800002</v>
      </c>
      <c r="H707" s="2">
        <f t="shared" si="23"/>
        <v>4.9090970281794155E-2</v>
      </c>
      <c r="I707" s="4">
        <v>0.69299999999999995</v>
      </c>
      <c r="J707" s="4">
        <v>0.91666666666666696</v>
      </c>
      <c r="K707" s="4">
        <v>0.97399999999999998</v>
      </c>
      <c r="L707" s="4">
        <v>0.99</v>
      </c>
      <c r="M707" s="4">
        <v>0.96699999999999997</v>
      </c>
      <c r="N707" s="4">
        <v>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0.36672527979223402</v>
      </c>
      <c r="V707" s="2">
        <v>8.7011376989629796E-2</v>
      </c>
      <c r="W707" s="2">
        <v>2.6343975339602001E-2</v>
      </c>
      <c r="X707" s="2">
        <v>1.0050335853501499E-2</v>
      </c>
      <c r="Y707" s="2">
        <v>3.3556783528842803E-2</v>
      </c>
      <c r="Z707" s="2">
        <v>1.0000050000287801E-5</v>
      </c>
    </row>
    <row r="708" spans="1:26" x14ac:dyDescent="0.35">
      <c r="A708" s="7">
        <v>322</v>
      </c>
      <c r="B708" s="7">
        <v>82</v>
      </c>
      <c r="C708" s="7">
        <v>1</v>
      </c>
      <c r="D708" s="7">
        <v>1</v>
      </c>
      <c r="E708" s="22" t="str">
        <f t="shared" si="22"/>
        <v>11</v>
      </c>
      <c r="F708" s="4">
        <v>1.3087260039999999</v>
      </c>
      <c r="G708" s="4">
        <v>26.642608105499999</v>
      </c>
      <c r="H708" s="2">
        <f t="shared" si="23"/>
        <v>4.9121542411226307E-2</v>
      </c>
      <c r="I708" s="4">
        <v>0.222</v>
      </c>
      <c r="J708" s="4">
        <v>1</v>
      </c>
      <c r="K708" s="4">
        <v>0.8</v>
      </c>
      <c r="L708" s="4">
        <v>0.94699999999999995</v>
      </c>
      <c r="M708" s="4">
        <v>0.81699999999999995</v>
      </c>
      <c r="N708" s="4">
        <v>0.997</v>
      </c>
      <c r="O708" s="5">
        <v>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1.50507789710986</v>
      </c>
      <c r="V708" s="2">
        <v>1.0000050000287801E-5</v>
      </c>
      <c r="W708" s="2">
        <v>0.22314355131420999</v>
      </c>
      <c r="X708" s="2">
        <v>5.4456185796058897E-2</v>
      </c>
      <c r="Y708" s="2">
        <v>0.202116184122134</v>
      </c>
      <c r="Z708" s="2">
        <v>3.00450902029872E-3</v>
      </c>
    </row>
    <row r="709" spans="1:26" x14ac:dyDescent="0.35">
      <c r="A709" s="7">
        <v>632</v>
      </c>
      <c r="B709" s="7">
        <v>70</v>
      </c>
      <c r="C709" s="7">
        <v>1</v>
      </c>
      <c r="D709" s="7">
        <v>1</v>
      </c>
      <c r="E709" s="22" t="str">
        <f t="shared" si="22"/>
        <v>11</v>
      </c>
      <c r="F709" s="4">
        <v>1.7498509879999999</v>
      </c>
      <c r="G709" s="4">
        <v>35.380897552825999</v>
      </c>
      <c r="H709" s="2">
        <f t="shared" si="23"/>
        <v>4.9457506989113484E-2</v>
      </c>
      <c r="I709" s="4">
        <v>0.625</v>
      </c>
      <c r="J709" s="4">
        <v>0.81481481481481499</v>
      </c>
      <c r="K709" s="4">
        <v>0.95099999999999996</v>
      </c>
      <c r="L709" s="4">
        <v>0.85199999999999998</v>
      </c>
      <c r="M709" s="4">
        <v>0.93700000000000006</v>
      </c>
      <c r="N709" s="4">
        <v>0.91900000000000004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0.47000362924573602</v>
      </c>
      <c r="V709" s="2">
        <v>0.204794412646013</v>
      </c>
      <c r="W709" s="2">
        <v>5.0241216436746797E-2</v>
      </c>
      <c r="X709" s="2">
        <v>0.160168752152821</v>
      </c>
      <c r="Y709" s="2">
        <v>6.5071996743714805E-2</v>
      </c>
      <c r="Z709" s="2">
        <v>8.4469156626450007E-2</v>
      </c>
    </row>
    <row r="710" spans="1:26" x14ac:dyDescent="0.35">
      <c r="A710" s="7">
        <v>776</v>
      </c>
      <c r="B710" s="7">
        <v>22</v>
      </c>
      <c r="C710" s="7">
        <v>1</v>
      </c>
      <c r="D710" s="7">
        <v>1</v>
      </c>
      <c r="E710" s="22" t="str">
        <f t="shared" si="22"/>
        <v>11</v>
      </c>
      <c r="F710" s="4">
        <v>1.281304249</v>
      </c>
      <c r="G710" s="4">
        <v>25.546123769099999</v>
      </c>
      <c r="H710" s="2">
        <f t="shared" si="23"/>
        <v>5.0156503608184813E-2</v>
      </c>
      <c r="I710" s="4">
        <v>0.53100000000000003</v>
      </c>
      <c r="J710" s="4">
        <v>0.9</v>
      </c>
      <c r="K710" s="4">
        <v>0.96799999999999997</v>
      </c>
      <c r="L710" s="4">
        <v>0.81299999999999994</v>
      </c>
      <c r="M710" s="4">
        <v>0.95799999999999996</v>
      </c>
      <c r="N710" s="4">
        <v>0.95499999999999996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0.63299325774019799</v>
      </c>
      <c r="V710" s="2">
        <v>0.105360515657826</v>
      </c>
      <c r="W710" s="2">
        <v>3.2523191705560103E-2</v>
      </c>
      <c r="X710" s="2">
        <v>0.207024169434327</v>
      </c>
      <c r="Y710" s="2">
        <v>4.2907501011276501E-2</v>
      </c>
      <c r="Z710" s="2">
        <v>4.6043938501406798E-2</v>
      </c>
    </row>
    <row r="711" spans="1:26" x14ac:dyDescent="0.35">
      <c r="A711" s="7">
        <v>898</v>
      </c>
      <c r="B711" s="7">
        <v>8</v>
      </c>
      <c r="C711" s="7">
        <v>1</v>
      </c>
      <c r="D711" s="7">
        <v>1</v>
      </c>
      <c r="E711" s="22" t="str">
        <f t="shared" si="22"/>
        <v>11</v>
      </c>
      <c r="F711" s="4">
        <v>1.471394477</v>
      </c>
      <c r="G711" s="4">
        <v>29.2245519083</v>
      </c>
      <c r="H711" s="2">
        <f t="shared" si="23"/>
        <v>5.0347888365128789E-2</v>
      </c>
      <c r="I711" s="4">
        <v>0.63</v>
      </c>
      <c r="J711" s="4">
        <v>0.94444444444444398</v>
      </c>
      <c r="K711" s="4">
        <v>0.95899999999999996</v>
      </c>
      <c r="L711" s="4">
        <v>0.99099999999999999</v>
      </c>
      <c r="M711" s="4">
        <v>0.96399999999999997</v>
      </c>
      <c r="N711" s="4">
        <v>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0.46203545959655901</v>
      </c>
      <c r="V711" s="2">
        <v>5.7158413839948602E-2</v>
      </c>
      <c r="W711" s="2">
        <v>4.1864204098698898E-2</v>
      </c>
      <c r="X711" s="2">
        <v>9.0407446521490707E-3</v>
      </c>
      <c r="Y711" s="2">
        <v>3.6663984371591497E-2</v>
      </c>
      <c r="Z711" s="2">
        <v>1.0000050000287801E-5</v>
      </c>
    </row>
    <row r="712" spans="1:26" x14ac:dyDescent="0.35">
      <c r="A712" s="7">
        <v>74</v>
      </c>
      <c r="B712" s="7">
        <v>39</v>
      </c>
      <c r="C712" s="7">
        <v>1</v>
      </c>
      <c r="D712" s="7">
        <v>1</v>
      </c>
      <c r="E712" s="22" t="str">
        <f t="shared" si="22"/>
        <v>11</v>
      </c>
      <c r="F712" s="4">
        <v>2.2008553750000002</v>
      </c>
      <c r="G712" s="4">
        <v>43.545333268</v>
      </c>
      <c r="H712" s="2">
        <f t="shared" si="23"/>
        <v>5.0541704697833478E-2</v>
      </c>
      <c r="I712" s="4">
        <v>0.54900000000000004</v>
      </c>
      <c r="J712" s="4">
        <v>0.83333333333333304</v>
      </c>
      <c r="K712" s="4">
        <v>0.17100000000000001</v>
      </c>
      <c r="L712" s="4">
        <v>0.57699999999999996</v>
      </c>
      <c r="M712" s="4">
        <v>0.18099999999999999</v>
      </c>
      <c r="N712" s="4">
        <v>0.47599999999999998</v>
      </c>
      <c r="O712" s="5">
        <v>100</v>
      </c>
      <c r="P712" s="5">
        <v>100</v>
      </c>
      <c r="Q712" s="5">
        <v>0</v>
      </c>
      <c r="R712" s="5">
        <v>100</v>
      </c>
      <c r="S712" s="5">
        <v>0</v>
      </c>
      <c r="T712" s="5">
        <v>0</v>
      </c>
      <c r="U712" s="2">
        <v>0.59965683747260601</v>
      </c>
      <c r="V712" s="2">
        <v>0.18232155679395501</v>
      </c>
      <c r="W712" s="2">
        <v>1.7660917224794801</v>
      </c>
      <c r="X712" s="2">
        <v>0.54991301247403801</v>
      </c>
      <c r="Y712" s="2">
        <v>1.7092582477163101</v>
      </c>
      <c r="Z712" s="2">
        <v>0.74233742475071696</v>
      </c>
    </row>
    <row r="713" spans="1:26" x14ac:dyDescent="0.35">
      <c r="A713" s="7">
        <v>294</v>
      </c>
      <c r="B713" s="7">
        <v>52</v>
      </c>
      <c r="C713" s="7">
        <v>1</v>
      </c>
      <c r="D713" s="7">
        <v>1</v>
      </c>
      <c r="E713" s="22" t="str">
        <f t="shared" si="22"/>
        <v>11</v>
      </c>
      <c r="F713" s="4">
        <v>1.4069902080000001</v>
      </c>
      <c r="G713" s="4">
        <v>27.550858321700002</v>
      </c>
      <c r="H713" s="2">
        <f t="shared" si="23"/>
        <v>5.1068833920568144E-2</v>
      </c>
      <c r="I713" s="4">
        <v>0.23499999999999999</v>
      </c>
      <c r="J713" s="4">
        <v>0.72727272727272696</v>
      </c>
      <c r="K713" s="4">
        <v>0.91300000000000003</v>
      </c>
      <c r="L713" s="4">
        <v>0.96599999999999997</v>
      </c>
      <c r="M713" s="4">
        <v>0.96399999999999997</v>
      </c>
      <c r="N713" s="4">
        <v>0.99099999999999999</v>
      </c>
      <c r="O713" s="5">
        <v>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1.4481697648379801</v>
      </c>
      <c r="V713" s="2">
        <v>0.31845373111853498</v>
      </c>
      <c r="W713" s="2">
        <v>9.1019398387168493E-2</v>
      </c>
      <c r="X713" s="2">
        <v>3.4591444769619097E-2</v>
      </c>
      <c r="Y713" s="2">
        <v>3.6663984371591497E-2</v>
      </c>
      <c r="Z713" s="2">
        <v>9.0407446521490707E-3</v>
      </c>
    </row>
    <row r="714" spans="1:26" x14ac:dyDescent="0.35">
      <c r="A714" s="7">
        <v>526</v>
      </c>
      <c r="B714" s="7">
        <v>97</v>
      </c>
      <c r="C714" s="7">
        <v>1</v>
      </c>
      <c r="D714" s="7">
        <v>1</v>
      </c>
      <c r="E714" s="22" t="str">
        <f t="shared" si="22"/>
        <v>11</v>
      </c>
      <c r="F714" s="4">
        <v>1.4474450400000001</v>
      </c>
      <c r="G714" s="4">
        <v>28.206549269100002</v>
      </c>
      <c r="H714" s="2">
        <f t="shared" si="23"/>
        <v>5.1315920504521335E-2</v>
      </c>
      <c r="I714" s="4">
        <v>0.42099999999999999</v>
      </c>
      <c r="J714" s="4">
        <v>0.875</v>
      </c>
      <c r="K714" s="4">
        <v>0.81499999999999995</v>
      </c>
      <c r="L714" s="4">
        <v>0.94499999999999995</v>
      </c>
      <c r="M714" s="4">
        <v>0.78100000000000003</v>
      </c>
      <c r="N714" s="4">
        <v>0.93799999999999994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0.86512244529975602</v>
      </c>
      <c r="V714" s="2">
        <v>0.13353139262452299</v>
      </c>
      <c r="W714" s="2">
        <v>0.20456716574127401</v>
      </c>
      <c r="X714" s="2">
        <v>5.6570351488394399E-2</v>
      </c>
      <c r="Y714" s="2">
        <v>0.24718012914245099</v>
      </c>
      <c r="Z714" s="2">
        <v>6.4005329975912406E-2</v>
      </c>
    </row>
    <row r="715" spans="1:26" x14ac:dyDescent="0.35">
      <c r="A715" s="7">
        <v>956</v>
      </c>
      <c r="B715" s="7">
        <v>75</v>
      </c>
      <c r="C715" s="7">
        <v>1</v>
      </c>
      <c r="D715" s="7">
        <v>1</v>
      </c>
      <c r="E715" s="22" t="str">
        <f t="shared" si="22"/>
        <v>11</v>
      </c>
      <c r="F715" s="4">
        <v>1.5535957899999999</v>
      </c>
      <c r="G715" s="4">
        <v>30.14139239951</v>
      </c>
      <c r="H715" s="2">
        <f t="shared" si="23"/>
        <v>5.1543597236909877E-2</v>
      </c>
      <c r="I715" s="4">
        <v>0.52500000000000002</v>
      </c>
      <c r="J715" s="4">
        <v>1</v>
      </c>
      <c r="K715" s="4">
        <v>0.97699999999999998</v>
      </c>
      <c r="L715" s="4">
        <v>0.997</v>
      </c>
      <c r="M715" s="4">
        <v>1</v>
      </c>
      <c r="N715" s="4">
        <v>1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0.64435701639051302</v>
      </c>
      <c r="V715" s="2">
        <v>1.0000050000287801E-5</v>
      </c>
      <c r="W715" s="2">
        <v>2.32686269393543E-2</v>
      </c>
      <c r="X715" s="2">
        <v>3.00450902029872E-3</v>
      </c>
      <c r="Y715" s="2">
        <v>1.0000050000287801E-5</v>
      </c>
      <c r="Z715" s="2">
        <v>1.0000050000287801E-5</v>
      </c>
    </row>
    <row r="716" spans="1:26" x14ac:dyDescent="0.35">
      <c r="A716" s="7">
        <v>732</v>
      </c>
      <c r="B716" s="7">
        <v>35</v>
      </c>
      <c r="C716" s="7">
        <v>1</v>
      </c>
      <c r="D716" s="7">
        <v>1</v>
      </c>
      <c r="E716" s="22" t="str">
        <f t="shared" si="22"/>
        <v>11</v>
      </c>
      <c r="F716" s="4">
        <v>1.8132255129999999</v>
      </c>
      <c r="G716" s="4">
        <v>35.072933485</v>
      </c>
      <c r="H716" s="2">
        <f t="shared" si="23"/>
        <v>5.1698712734578663E-2</v>
      </c>
      <c r="I716" s="4">
        <v>0.59899999999999998</v>
      </c>
      <c r="J716" s="4">
        <v>1</v>
      </c>
      <c r="K716" s="4">
        <v>0.96699999999999997</v>
      </c>
      <c r="L716" s="4">
        <v>0.99</v>
      </c>
      <c r="M716" s="4">
        <v>0.96899999999999997</v>
      </c>
      <c r="N716" s="4">
        <v>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0.51249368086668801</v>
      </c>
      <c r="V716" s="2">
        <v>1.0000050000287801E-5</v>
      </c>
      <c r="W716" s="2">
        <v>3.3556783528842803E-2</v>
      </c>
      <c r="X716" s="2">
        <v>1.0050335853501499E-2</v>
      </c>
      <c r="Y716" s="2">
        <v>3.14906670913708E-2</v>
      </c>
      <c r="Z716" s="2">
        <v>1.0000050000287801E-5</v>
      </c>
    </row>
    <row r="717" spans="1:26" x14ac:dyDescent="0.35">
      <c r="A717" s="7">
        <v>560</v>
      </c>
      <c r="B717" s="7">
        <v>73</v>
      </c>
      <c r="C717" s="7">
        <v>1</v>
      </c>
      <c r="D717" s="7">
        <v>1</v>
      </c>
      <c r="E717" s="22" t="str">
        <f t="shared" si="22"/>
        <v>11</v>
      </c>
      <c r="F717" s="4">
        <v>1.4656221899999999</v>
      </c>
      <c r="G717" s="4">
        <v>28.309215328000001</v>
      </c>
      <c r="H717" s="2">
        <f t="shared" si="23"/>
        <v>5.1771911478958814E-2</v>
      </c>
      <c r="I717" s="4">
        <v>0.46100000000000002</v>
      </c>
      <c r="J717" s="4">
        <v>1</v>
      </c>
      <c r="K717" s="4">
        <v>0.90500000000000003</v>
      </c>
      <c r="L717" s="4">
        <v>0.98299999999999998</v>
      </c>
      <c r="M717" s="4">
        <v>0.85899999999999999</v>
      </c>
      <c r="N717" s="4">
        <v>1</v>
      </c>
      <c r="O717" s="5">
        <v>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0.774357235985488</v>
      </c>
      <c r="V717" s="2">
        <v>1.0000050000287801E-5</v>
      </c>
      <c r="W717" s="2">
        <v>9.9820335282210904E-2</v>
      </c>
      <c r="X717" s="2">
        <v>1.7146158834970501E-2</v>
      </c>
      <c r="Y717" s="2">
        <v>0.15198635699788199</v>
      </c>
      <c r="Z717" s="2">
        <v>1.0000050000287801E-5</v>
      </c>
    </row>
    <row r="718" spans="1:26" x14ac:dyDescent="0.35">
      <c r="A718" s="7">
        <v>896</v>
      </c>
      <c r="B718" s="7">
        <v>80</v>
      </c>
      <c r="C718" s="7">
        <v>1</v>
      </c>
      <c r="D718" s="7">
        <v>1</v>
      </c>
      <c r="E718" s="22" t="str">
        <f t="shared" si="22"/>
        <v>11</v>
      </c>
      <c r="F718" s="4">
        <v>1.612210873</v>
      </c>
      <c r="G718" s="4">
        <v>31.012011634299999</v>
      </c>
      <c r="H718" s="2">
        <f t="shared" si="23"/>
        <v>5.198665897625479E-2</v>
      </c>
      <c r="I718" s="4">
        <v>0.626</v>
      </c>
      <c r="J718" s="4">
        <v>1</v>
      </c>
      <c r="K718" s="4">
        <v>0.97299999999999998</v>
      </c>
      <c r="L718" s="4">
        <v>0.996</v>
      </c>
      <c r="M718" s="4">
        <v>0.96599999999999997</v>
      </c>
      <c r="N718" s="4">
        <v>0.999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0.46840490788203898</v>
      </c>
      <c r="V718" s="2">
        <v>1.0000050000287801E-5</v>
      </c>
      <c r="W718" s="2">
        <v>2.7371196796132001E-2</v>
      </c>
      <c r="X718" s="2">
        <v>4.0080213975388201E-3</v>
      </c>
      <c r="Y718" s="2">
        <v>3.4591444769619097E-2</v>
      </c>
      <c r="Z718" s="2">
        <v>1.00050033358353E-3</v>
      </c>
    </row>
    <row r="719" spans="1:26" x14ac:dyDescent="0.35">
      <c r="A719" s="7">
        <v>282</v>
      </c>
      <c r="B719" s="7">
        <v>22</v>
      </c>
      <c r="C719" s="7">
        <v>1</v>
      </c>
      <c r="D719" s="7">
        <v>1</v>
      </c>
      <c r="E719" s="22" t="str">
        <f t="shared" si="22"/>
        <v>11</v>
      </c>
      <c r="F719" s="4">
        <v>1.72278113</v>
      </c>
      <c r="G719" s="4">
        <v>32.510298171999999</v>
      </c>
      <c r="H719" s="2">
        <f t="shared" si="23"/>
        <v>5.2991858791494324E-2</v>
      </c>
      <c r="I719" s="4">
        <v>0.57099999999999995</v>
      </c>
      <c r="J719" s="4">
        <v>1</v>
      </c>
      <c r="K719" s="4">
        <v>0.94499999999999995</v>
      </c>
      <c r="L719" s="4">
        <v>0.996</v>
      </c>
      <c r="M719" s="4">
        <v>0.94799999999999995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0.56036606932612698</v>
      </c>
      <c r="V719" s="2">
        <v>1.0000050000287801E-5</v>
      </c>
      <c r="W719" s="2">
        <v>5.6570351488394399E-2</v>
      </c>
      <c r="X719" s="2">
        <v>4.0080213975388201E-3</v>
      </c>
      <c r="Y719" s="2">
        <v>5.3400776727115302E-2</v>
      </c>
      <c r="Z719" s="2">
        <v>1.0000050000287801E-5</v>
      </c>
    </row>
    <row r="720" spans="1:26" x14ac:dyDescent="0.35">
      <c r="A720" s="7">
        <v>800</v>
      </c>
      <c r="B720" s="7">
        <v>76</v>
      </c>
      <c r="C720" s="7">
        <v>1</v>
      </c>
      <c r="D720" s="7">
        <v>1</v>
      </c>
      <c r="E720" s="22" t="str">
        <f t="shared" si="22"/>
        <v>11</v>
      </c>
      <c r="F720" s="4">
        <v>2.0419514429999999</v>
      </c>
      <c r="G720" s="4">
        <v>38.071304745909998</v>
      </c>
      <c r="H720" s="2">
        <f t="shared" si="23"/>
        <v>5.363492154072725E-2</v>
      </c>
      <c r="I720" s="4">
        <v>0.27100000000000002</v>
      </c>
      <c r="J720" s="4">
        <v>0.45833333333333298</v>
      </c>
      <c r="K720" s="4">
        <v>0.94399999999999995</v>
      </c>
      <c r="L720" s="4">
        <v>0.95499999999999996</v>
      </c>
      <c r="M720" s="4">
        <v>0.98799999999999999</v>
      </c>
      <c r="N720" s="4">
        <v>0.98299999999999998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1.30563645810244</v>
      </c>
      <c r="V720" s="2">
        <v>0.78015855754957497</v>
      </c>
      <c r="W720" s="2">
        <v>5.7629112836636402E-2</v>
      </c>
      <c r="X720" s="2">
        <v>4.6043938501406798E-2</v>
      </c>
      <c r="Y720" s="2">
        <v>1.20725812342692E-2</v>
      </c>
      <c r="Z720" s="2">
        <v>1.7146158834970501E-2</v>
      </c>
    </row>
    <row r="721" spans="1:26" x14ac:dyDescent="0.35">
      <c r="A721" s="7">
        <v>710</v>
      </c>
      <c r="B721" s="7">
        <v>78</v>
      </c>
      <c r="C721" s="7">
        <v>1</v>
      </c>
      <c r="D721" s="7">
        <v>1</v>
      </c>
      <c r="E721" s="22" t="str">
        <f t="shared" si="22"/>
        <v>11</v>
      </c>
      <c r="F721" s="4">
        <v>1.4661057829999999</v>
      </c>
      <c r="G721" s="4">
        <v>27.218898363299999</v>
      </c>
      <c r="H721" s="2">
        <f t="shared" si="23"/>
        <v>5.3863523917514283E-2</v>
      </c>
      <c r="I721" s="4">
        <v>0.72499999999999998</v>
      </c>
      <c r="J721" s="4">
        <v>1</v>
      </c>
      <c r="K721" s="4">
        <v>0.93500000000000005</v>
      </c>
      <c r="L721" s="4">
        <v>0.98599999999999999</v>
      </c>
      <c r="M721" s="4">
        <v>0.97</v>
      </c>
      <c r="N721" s="4">
        <v>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0.321583624127462</v>
      </c>
      <c r="V721" s="2">
        <v>1.0000050000287801E-5</v>
      </c>
      <c r="W721" s="2">
        <v>6.7208749693450004E-2</v>
      </c>
      <c r="X721" s="2">
        <v>1.4098924379501601E-2</v>
      </c>
      <c r="Y721" s="2">
        <v>3.0459207484708602E-2</v>
      </c>
      <c r="Z721" s="2">
        <v>1.0000050000287801E-5</v>
      </c>
    </row>
    <row r="722" spans="1:26" x14ac:dyDescent="0.35">
      <c r="A722" s="7">
        <v>510</v>
      </c>
      <c r="B722" s="7">
        <v>4</v>
      </c>
      <c r="C722" s="7">
        <v>1</v>
      </c>
      <c r="D722" s="7">
        <v>1</v>
      </c>
      <c r="E722" s="22" t="str">
        <f t="shared" si="22"/>
        <v>11</v>
      </c>
      <c r="F722" s="4">
        <v>1.6718731170000001</v>
      </c>
      <c r="G722" s="4">
        <v>30.985786167099999</v>
      </c>
      <c r="H722" s="2">
        <f t="shared" si="23"/>
        <v>5.3956130336146088E-2</v>
      </c>
      <c r="I722" s="4">
        <v>0.45</v>
      </c>
      <c r="J722" s="4">
        <v>0.81818181818181801</v>
      </c>
      <c r="K722" s="4">
        <v>0.88900000000000001</v>
      </c>
      <c r="L722" s="4">
        <v>0.86299999999999999</v>
      </c>
      <c r="M722" s="4">
        <v>0.92</v>
      </c>
      <c r="N722" s="4">
        <v>0.93200000000000005</v>
      </c>
      <c r="O722" s="5">
        <v>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0.79850769621777196</v>
      </c>
      <c r="V722" s="2">
        <v>0.20067069546215099</v>
      </c>
      <c r="W722" s="2">
        <v>0.117658043468232</v>
      </c>
      <c r="X722" s="2">
        <v>0.14734058789870899</v>
      </c>
      <c r="Y722" s="2">
        <v>8.3381608939051E-2</v>
      </c>
      <c r="Z722" s="2">
        <v>7.0422464296545806E-2</v>
      </c>
    </row>
    <row r="723" spans="1:26" x14ac:dyDescent="0.35">
      <c r="A723" s="7">
        <v>758</v>
      </c>
      <c r="B723" s="7">
        <v>52</v>
      </c>
      <c r="C723" s="7">
        <v>1</v>
      </c>
      <c r="D723" s="7">
        <v>1</v>
      </c>
      <c r="E723" s="22" t="str">
        <f t="shared" si="22"/>
        <v>11</v>
      </c>
      <c r="F723" s="4">
        <v>1.830873382</v>
      </c>
      <c r="G723" s="4">
        <v>33.8028677888</v>
      </c>
      <c r="H723" s="2">
        <f t="shared" si="23"/>
        <v>5.4163256012456688E-2</v>
      </c>
      <c r="I723" s="4">
        <v>0.77300000000000002</v>
      </c>
      <c r="J723" s="4">
        <v>0.97777777777777797</v>
      </c>
      <c r="K723" s="4">
        <v>0.95</v>
      </c>
      <c r="L723" s="4">
        <v>0.98099999999999998</v>
      </c>
      <c r="M723" s="4">
        <v>0.96899999999999997</v>
      </c>
      <c r="N723" s="4">
        <v>0.99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0.25747623039471501</v>
      </c>
      <c r="V723" s="2">
        <v>2.2472855852058601E-2</v>
      </c>
      <c r="W723" s="2">
        <v>5.1293294387550599E-2</v>
      </c>
      <c r="X723" s="2">
        <v>1.9182819416774001E-2</v>
      </c>
      <c r="Y723" s="2">
        <v>3.14906670913708E-2</v>
      </c>
      <c r="Z723" s="2">
        <v>1.0050335853501499E-2</v>
      </c>
    </row>
    <row r="724" spans="1:26" x14ac:dyDescent="0.35">
      <c r="A724" s="7">
        <v>888</v>
      </c>
      <c r="B724" s="7">
        <v>98</v>
      </c>
      <c r="C724" s="7">
        <v>1</v>
      </c>
      <c r="D724" s="7">
        <v>1</v>
      </c>
      <c r="E724" s="22" t="str">
        <f t="shared" si="22"/>
        <v>11</v>
      </c>
      <c r="F724" s="4">
        <v>1.915348909</v>
      </c>
      <c r="G724" s="4">
        <v>35.157198949700003</v>
      </c>
      <c r="H724" s="2">
        <f t="shared" si="23"/>
        <v>5.4479565102450909E-2</v>
      </c>
      <c r="I724" s="4">
        <v>0.376</v>
      </c>
      <c r="J724" s="4">
        <v>0.90909090909090895</v>
      </c>
      <c r="K724" s="4">
        <v>0.11600000000000001</v>
      </c>
      <c r="L724" s="4">
        <v>0.86199999999999999</v>
      </c>
      <c r="M724" s="4">
        <v>0.14000000000000001</v>
      </c>
      <c r="N724" s="4">
        <v>0.53900000000000003</v>
      </c>
      <c r="O724" s="5">
        <v>0</v>
      </c>
      <c r="P724" s="5">
        <v>100</v>
      </c>
      <c r="Q724" s="5">
        <v>0</v>
      </c>
      <c r="R724" s="5">
        <v>100</v>
      </c>
      <c r="S724" s="5">
        <v>0</v>
      </c>
      <c r="T724" s="5">
        <v>100</v>
      </c>
      <c r="U724" s="2">
        <v>0.97816613559224297</v>
      </c>
      <c r="V724" s="2">
        <v>9.5310179804324893E-2</v>
      </c>
      <c r="W724" s="2">
        <v>2.1541650878757701</v>
      </c>
      <c r="X724" s="2">
        <v>0.14850000831844401</v>
      </c>
      <c r="Y724" s="2">
        <v>1.9661128563728301</v>
      </c>
      <c r="Z724" s="2">
        <v>0.61803970807314002</v>
      </c>
    </row>
    <row r="725" spans="1:26" x14ac:dyDescent="0.35">
      <c r="A725" s="7">
        <v>114</v>
      </c>
      <c r="B725" s="7">
        <v>97</v>
      </c>
      <c r="C725" s="7">
        <v>1</v>
      </c>
      <c r="D725" s="7">
        <v>1</v>
      </c>
      <c r="E725" s="22" t="str">
        <f t="shared" si="22"/>
        <v>11</v>
      </c>
      <c r="F725" s="4">
        <v>2.2167613749999999</v>
      </c>
      <c r="G725" s="4">
        <v>40.569194682999999</v>
      </c>
      <c r="H725" s="2">
        <f t="shared" si="23"/>
        <v>5.4641493190125005E-2</v>
      </c>
      <c r="I725" s="4">
        <v>0.69499999999999995</v>
      </c>
      <c r="J725" s="4">
        <v>0.96153846153846201</v>
      </c>
      <c r="K725" s="4">
        <v>0.94099999999999995</v>
      </c>
      <c r="L725" s="4">
        <v>0.97699999999999998</v>
      </c>
      <c r="M725" s="4">
        <v>0.92600000000000005</v>
      </c>
      <c r="N725" s="4">
        <v>0.93600000000000005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0.36384343341734499</v>
      </c>
      <c r="V725" s="2">
        <v>3.9220713153281302E-2</v>
      </c>
      <c r="W725" s="2">
        <v>6.0812139396757503E-2</v>
      </c>
      <c r="X725" s="2">
        <v>2.32686269393543E-2</v>
      </c>
      <c r="Y725" s="2">
        <v>7.6881044335957605E-2</v>
      </c>
      <c r="Z725" s="2">
        <v>6.6139802504544903E-2</v>
      </c>
    </row>
    <row r="726" spans="1:26" x14ac:dyDescent="0.35">
      <c r="A726" s="7">
        <v>182</v>
      </c>
      <c r="B726" s="7">
        <v>73</v>
      </c>
      <c r="C726" s="7">
        <v>1</v>
      </c>
      <c r="D726" s="7">
        <v>1</v>
      </c>
      <c r="E726" s="22" t="str">
        <f t="shared" si="22"/>
        <v>11</v>
      </c>
      <c r="F726" s="4">
        <v>1.7090402769999999</v>
      </c>
      <c r="G726" s="4">
        <v>31.115701536100001</v>
      </c>
      <c r="H726" s="2">
        <f t="shared" si="23"/>
        <v>5.4925333276423009E-2</v>
      </c>
      <c r="I726" s="4">
        <v>0.19</v>
      </c>
      <c r="J726" s="4">
        <v>0.5</v>
      </c>
      <c r="K726" s="4">
        <v>0.50800000000000001</v>
      </c>
      <c r="L726" s="4">
        <v>0.53</v>
      </c>
      <c r="M726" s="4">
        <v>0.56499999999999995</v>
      </c>
      <c r="N726" s="4">
        <v>0.75600000000000001</v>
      </c>
      <c r="O726" s="5">
        <v>0</v>
      </c>
      <c r="P726" s="5">
        <v>0</v>
      </c>
      <c r="Q726" s="5">
        <v>100</v>
      </c>
      <c r="R726" s="5">
        <v>100</v>
      </c>
      <c r="S726" s="5">
        <v>100</v>
      </c>
      <c r="T726" s="5">
        <v>100</v>
      </c>
      <c r="U726" s="2">
        <v>1.66073120682165</v>
      </c>
      <c r="V726" s="2">
        <v>0.69314718055994495</v>
      </c>
      <c r="W726" s="2">
        <v>0.67727383140365505</v>
      </c>
      <c r="X726" s="2">
        <v>0.63487827243596995</v>
      </c>
      <c r="Y726" s="2">
        <v>0.57092954783569605</v>
      </c>
      <c r="Z726" s="2">
        <v>0.279713902802604</v>
      </c>
    </row>
    <row r="727" spans="1:26" x14ac:dyDescent="0.35">
      <c r="A727" s="7">
        <v>264</v>
      </c>
      <c r="B727" s="7">
        <v>26</v>
      </c>
      <c r="C727" s="7">
        <v>1</v>
      </c>
      <c r="D727" s="7">
        <v>1</v>
      </c>
      <c r="E727" s="22" t="str">
        <f t="shared" si="22"/>
        <v>11</v>
      </c>
      <c r="F727" s="4">
        <v>1.425348574</v>
      </c>
      <c r="G727" s="4">
        <v>25.568813349300001</v>
      </c>
      <c r="H727" s="2">
        <f t="shared" si="23"/>
        <v>5.5745589540197489E-2</v>
      </c>
      <c r="I727" s="4">
        <v>0.58599999999999997</v>
      </c>
      <c r="J727" s="4">
        <v>0.93548387096774199</v>
      </c>
      <c r="K727" s="4">
        <v>0.95499999999999996</v>
      </c>
      <c r="L727" s="4">
        <v>0.93</v>
      </c>
      <c r="M727" s="4">
        <v>0.96399999999999997</v>
      </c>
      <c r="N727" s="4">
        <v>0.95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0.53443548940512497</v>
      </c>
      <c r="V727" s="2">
        <v>6.6691374498672296E-2</v>
      </c>
      <c r="W727" s="2">
        <v>4.6043938501406798E-2</v>
      </c>
      <c r="X727" s="2">
        <v>7.2570692834835401E-2</v>
      </c>
      <c r="Y727" s="2">
        <v>3.6663984371591497E-2</v>
      </c>
      <c r="Z727" s="2">
        <v>5.1293294387550599E-2</v>
      </c>
    </row>
    <row r="728" spans="1:26" x14ac:dyDescent="0.35">
      <c r="A728" s="7">
        <v>486</v>
      </c>
      <c r="B728" s="7">
        <v>39</v>
      </c>
      <c r="C728" s="7">
        <v>1</v>
      </c>
      <c r="D728" s="7">
        <v>1</v>
      </c>
      <c r="E728" s="22" t="str">
        <f t="shared" si="22"/>
        <v>11</v>
      </c>
      <c r="F728" s="4">
        <v>1.5131119749999999</v>
      </c>
      <c r="G728" s="4">
        <v>27.036271345500001</v>
      </c>
      <c r="H728" s="2">
        <f t="shared" si="23"/>
        <v>5.5966000476313719E-2</v>
      </c>
      <c r="I728" s="4">
        <v>0.38300000000000001</v>
      </c>
      <c r="J728" s="4">
        <v>1</v>
      </c>
      <c r="K728" s="4">
        <v>0.82399999999999995</v>
      </c>
      <c r="L728" s="4">
        <v>0.93600000000000005</v>
      </c>
      <c r="M728" s="4">
        <v>0.877</v>
      </c>
      <c r="N728" s="4">
        <v>0.98799999999999999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0.95972028980149104</v>
      </c>
      <c r="V728" s="2">
        <v>1.0000050000287801E-5</v>
      </c>
      <c r="W728" s="2">
        <v>0.19358474907266501</v>
      </c>
      <c r="X728" s="2">
        <v>6.6139802504544903E-2</v>
      </c>
      <c r="Y728" s="2">
        <v>0.131248286609954</v>
      </c>
      <c r="Z728" s="2">
        <v>1.20725812342692E-2</v>
      </c>
    </row>
    <row r="729" spans="1:26" x14ac:dyDescent="0.35">
      <c r="A729" s="7">
        <v>592</v>
      </c>
      <c r="B729" s="7">
        <v>14</v>
      </c>
      <c r="C729" s="7">
        <v>1</v>
      </c>
      <c r="D729" s="7">
        <v>1</v>
      </c>
      <c r="E729" s="22" t="str">
        <f t="shared" si="22"/>
        <v>11</v>
      </c>
      <c r="F729" s="4">
        <v>1.53409997</v>
      </c>
      <c r="G729" s="4">
        <v>26.67577648</v>
      </c>
      <c r="H729" s="2">
        <f t="shared" si="23"/>
        <v>5.7509102730343466E-2</v>
      </c>
      <c r="I729" s="4">
        <v>0.52800000000000002</v>
      </c>
      <c r="J729" s="4">
        <v>1</v>
      </c>
      <c r="K729" s="4">
        <v>0.96399999999999997</v>
      </c>
      <c r="L729" s="4">
        <v>0.97799999999999998</v>
      </c>
      <c r="M729" s="4">
        <v>0.96</v>
      </c>
      <c r="N729" s="4">
        <v>0.998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0.638658995275876</v>
      </c>
      <c r="V729" s="2">
        <v>1.0000050000287801E-5</v>
      </c>
      <c r="W729" s="2">
        <v>3.6663984371591497E-2</v>
      </c>
      <c r="X729" s="2">
        <v>2.2245608947319698E-2</v>
      </c>
      <c r="Y729" s="2">
        <v>4.08219945202552E-2</v>
      </c>
      <c r="Z729" s="2">
        <v>2.0020026706730801E-3</v>
      </c>
    </row>
    <row r="730" spans="1:26" x14ac:dyDescent="0.35">
      <c r="A730" s="7">
        <v>960</v>
      </c>
      <c r="B730" s="7">
        <v>54</v>
      </c>
      <c r="C730" s="7">
        <v>1</v>
      </c>
      <c r="D730" s="7">
        <v>1</v>
      </c>
      <c r="E730" s="22" t="str">
        <f t="shared" si="22"/>
        <v>11</v>
      </c>
      <c r="F730" s="4">
        <v>1.793237438</v>
      </c>
      <c r="G730" s="4">
        <v>30.980092558999999</v>
      </c>
      <c r="H730" s="2">
        <f t="shared" si="23"/>
        <v>5.7883540360148089E-2</v>
      </c>
      <c r="I730" s="4">
        <v>0.15</v>
      </c>
      <c r="J730" s="4">
        <v>0</v>
      </c>
      <c r="K730" s="4">
        <v>0.55500000000000005</v>
      </c>
      <c r="L730" s="4">
        <v>0.52700000000000002</v>
      </c>
      <c r="M730" s="4">
        <v>0.70299999999999996</v>
      </c>
      <c r="N730" s="4">
        <v>0.51500000000000001</v>
      </c>
      <c r="O730" s="5">
        <v>0</v>
      </c>
      <c r="P730" s="5">
        <v>0</v>
      </c>
      <c r="Q730" s="5">
        <v>100</v>
      </c>
      <c r="R730" s="5">
        <v>100</v>
      </c>
      <c r="S730" s="5">
        <v>100</v>
      </c>
      <c r="T730" s="5">
        <v>100</v>
      </c>
      <c r="U730" s="2">
        <v>1.89711998488588</v>
      </c>
      <c r="V730" s="2">
        <v>11.5129254649702</v>
      </c>
      <c r="W730" s="2">
        <v>0.58878716523570196</v>
      </c>
      <c r="X730" s="2">
        <v>0.64055473044077504</v>
      </c>
      <c r="Y730" s="2">
        <v>0.35239838717147198</v>
      </c>
      <c r="Z730" s="2">
        <v>0.66358837831840101</v>
      </c>
    </row>
    <row r="731" spans="1:26" x14ac:dyDescent="0.35">
      <c r="A731" s="7">
        <v>850</v>
      </c>
      <c r="B731" s="7">
        <v>66</v>
      </c>
      <c r="C731" s="7">
        <v>1</v>
      </c>
      <c r="D731" s="7">
        <v>1</v>
      </c>
      <c r="E731" s="22" t="str">
        <f t="shared" si="22"/>
        <v>11</v>
      </c>
      <c r="F731" s="4">
        <v>1.544757513</v>
      </c>
      <c r="G731" s="4">
        <v>26.614038132600001</v>
      </c>
      <c r="H731" s="2">
        <f t="shared" si="23"/>
        <v>5.8042958580862614E-2</v>
      </c>
      <c r="I731" s="4">
        <v>0.42699999999999999</v>
      </c>
      <c r="J731" s="4">
        <v>0.76923076923076905</v>
      </c>
      <c r="K731" s="4">
        <v>0.92700000000000005</v>
      </c>
      <c r="L731" s="4">
        <v>0.89100000000000001</v>
      </c>
      <c r="M731" s="4">
        <v>0.95299999999999996</v>
      </c>
      <c r="N731" s="4">
        <v>0.90700000000000003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0.85097126575351301</v>
      </c>
      <c r="V731" s="2">
        <v>0.262364264467491</v>
      </c>
      <c r="W731" s="2">
        <v>7.5801713416281793E-2</v>
      </c>
      <c r="X731" s="2">
        <v>0.115410851511328</v>
      </c>
      <c r="Y731" s="2">
        <v>4.8140375327934998E-2</v>
      </c>
      <c r="Z731" s="2">
        <v>9.7612828867000401E-2</v>
      </c>
    </row>
    <row r="732" spans="1:26" x14ac:dyDescent="0.35">
      <c r="A732" s="7">
        <v>686</v>
      </c>
      <c r="B732" s="7">
        <v>90</v>
      </c>
      <c r="C732" s="7">
        <v>1</v>
      </c>
      <c r="D732" s="7">
        <v>1</v>
      </c>
      <c r="E732" s="22" t="str">
        <f t="shared" si="22"/>
        <v>11</v>
      </c>
      <c r="F732" s="4">
        <v>1.777324396</v>
      </c>
      <c r="G732" s="4">
        <v>30.341385815300001</v>
      </c>
      <c r="H732" s="2">
        <f t="shared" si="23"/>
        <v>5.8577561579397711E-2</v>
      </c>
      <c r="I732" s="4">
        <v>0.71699999999999997</v>
      </c>
      <c r="J732" s="4">
        <v>1</v>
      </c>
      <c r="K732" s="4">
        <v>0.96099999999999997</v>
      </c>
      <c r="L732" s="4">
        <v>0.99099999999999999</v>
      </c>
      <c r="M732" s="4">
        <v>0.97599999999999998</v>
      </c>
      <c r="N732" s="4">
        <v>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0.33267943838251701</v>
      </c>
      <c r="V732" s="2">
        <v>1.0000050000287801E-5</v>
      </c>
      <c r="W732" s="2">
        <v>3.9780870011844598E-2</v>
      </c>
      <c r="X732" s="2">
        <v>9.0407446521490707E-3</v>
      </c>
      <c r="Y732" s="2">
        <v>2.4292692569044601E-2</v>
      </c>
      <c r="Z732" s="2">
        <v>1.0000050000287801E-5</v>
      </c>
    </row>
    <row r="733" spans="1:26" x14ac:dyDescent="0.35">
      <c r="A733" s="7">
        <v>140</v>
      </c>
      <c r="B733" s="7">
        <v>29</v>
      </c>
      <c r="C733" s="7">
        <v>1</v>
      </c>
      <c r="D733" s="7">
        <v>1</v>
      </c>
      <c r="E733" s="22" t="str">
        <f t="shared" si="22"/>
        <v>11</v>
      </c>
      <c r="F733" s="4">
        <v>2.5712180519999999</v>
      </c>
      <c r="G733" s="4">
        <v>43.445323207999998</v>
      </c>
      <c r="H733" s="2">
        <f t="shared" si="23"/>
        <v>5.9182850123820401E-2</v>
      </c>
      <c r="I733" s="4">
        <v>0.55400000000000005</v>
      </c>
      <c r="J733" s="4">
        <v>1</v>
      </c>
      <c r="K733" s="4">
        <v>0.90400000000000003</v>
      </c>
      <c r="L733" s="4">
        <v>0.98699999999999999</v>
      </c>
      <c r="M733" s="4">
        <v>0.90100000000000002</v>
      </c>
      <c r="N733" s="4">
        <v>1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0.590590592234853</v>
      </c>
      <c r="V733" s="2">
        <v>1.0000050000287801E-5</v>
      </c>
      <c r="W733" s="2">
        <v>0.100925918589961</v>
      </c>
      <c r="X733" s="2">
        <v>1.30852395486555E-2</v>
      </c>
      <c r="Y733" s="2">
        <v>0.104250021373799</v>
      </c>
      <c r="Z733" s="2">
        <v>1.0000050000287801E-5</v>
      </c>
    </row>
    <row r="734" spans="1:26" x14ac:dyDescent="0.35">
      <c r="A734" s="7">
        <v>454</v>
      </c>
      <c r="B734" s="7">
        <v>84</v>
      </c>
      <c r="C734" s="7">
        <v>1</v>
      </c>
      <c r="D734" s="7">
        <v>1</v>
      </c>
      <c r="E734" s="22" t="str">
        <f t="shared" si="22"/>
        <v>11</v>
      </c>
      <c r="F734" s="4">
        <v>1.8826329319999999</v>
      </c>
      <c r="G734" s="4">
        <v>31.476476726000001</v>
      </c>
      <c r="H734" s="2">
        <f t="shared" si="23"/>
        <v>5.9810789764945936E-2</v>
      </c>
      <c r="I734" s="4">
        <v>0.47399999999999998</v>
      </c>
      <c r="J734" s="4">
        <v>0.63888888888888895</v>
      </c>
      <c r="K734" s="4">
        <v>0.95099999999999996</v>
      </c>
      <c r="L734" s="4">
        <v>0.98</v>
      </c>
      <c r="M734" s="4">
        <v>0.95599999999999996</v>
      </c>
      <c r="N734" s="4">
        <v>0.99</v>
      </c>
      <c r="O734" s="5">
        <v>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0.74654795728706103</v>
      </c>
      <c r="V734" s="2">
        <v>0.44802472252696002</v>
      </c>
      <c r="W734" s="2">
        <v>5.0241216436746797E-2</v>
      </c>
      <c r="X734" s="2">
        <v>2.0202707317519501E-2</v>
      </c>
      <c r="Y734" s="2">
        <v>4.4997365930735798E-2</v>
      </c>
      <c r="Z734" s="2">
        <v>1.0050335853501499E-2</v>
      </c>
    </row>
    <row r="735" spans="1:26" x14ac:dyDescent="0.35">
      <c r="A735" s="7">
        <v>694</v>
      </c>
      <c r="B735" s="7">
        <v>95</v>
      </c>
      <c r="C735" s="7">
        <v>1</v>
      </c>
      <c r="D735" s="7">
        <v>1</v>
      </c>
      <c r="E735" s="22" t="str">
        <f t="shared" si="22"/>
        <v>11</v>
      </c>
      <c r="F735" s="4">
        <v>2.7216813389999999</v>
      </c>
      <c r="G735" s="4">
        <v>45.032871604</v>
      </c>
      <c r="H735" s="2">
        <f t="shared" si="23"/>
        <v>6.0437659026795203E-2</v>
      </c>
      <c r="I735" s="4">
        <v>0.79100000000000004</v>
      </c>
      <c r="J735" s="4">
        <v>1</v>
      </c>
      <c r="K735" s="4">
        <v>0.96699999999999997</v>
      </c>
      <c r="L735" s="4">
        <v>0.996</v>
      </c>
      <c r="M735" s="4">
        <v>0.97099999999999997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0.23445731121448299</v>
      </c>
      <c r="V735" s="2">
        <v>1.0000050000287801E-5</v>
      </c>
      <c r="W735" s="2">
        <v>3.3556783528842803E-2</v>
      </c>
      <c r="X735" s="2">
        <v>4.0080213975388201E-3</v>
      </c>
      <c r="Y735" s="2">
        <v>2.9428810690812199E-2</v>
      </c>
      <c r="Z735" s="2">
        <v>1.0000050000287801E-5</v>
      </c>
    </row>
    <row r="736" spans="1:26" x14ac:dyDescent="0.35">
      <c r="A736" s="7">
        <v>446</v>
      </c>
      <c r="B736" s="7">
        <v>92</v>
      </c>
      <c r="C736" s="7">
        <v>1</v>
      </c>
      <c r="D736" s="7">
        <v>1</v>
      </c>
      <c r="E736" s="22" t="str">
        <f t="shared" si="22"/>
        <v>11</v>
      </c>
      <c r="F736" s="4">
        <v>1.8806438539999999</v>
      </c>
      <c r="G736" s="4">
        <v>31.082509462600001</v>
      </c>
      <c r="H736" s="2">
        <f t="shared" si="23"/>
        <v>6.0504891223885339E-2</v>
      </c>
      <c r="I736" s="4">
        <v>0.58399999999999996</v>
      </c>
      <c r="J736" s="4">
        <v>1</v>
      </c>
      <c r="K736" s="4">
        <v>0.94</v>
      </c>
      <c r="L736" s="4">
        <v>0.97899999999999998</v>
      </c>
      <c r="M736" s="4">
        <v>0.95399999999999996</v>
      </c>
      <c r="N736" s="4">
        <v>0.998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0.53785429615391001</v>
      </c>
      <c r="V736" s="2">
        <v>1.0000050000287801E-5</v>
      </c>
      <c r="W736" s="2">
        <v>6.1875403718087502E-2</v>
      </c>
      <c r="X736" s="2">
        <v>2.1223636451626698E-2</v>
      </c>
      <c r="Y736" s="2">
        <v>4.7091607533850603E-2</v>
      </c>
      <c r="Z736" s="2">
        <v>2.0020026706730801E-3</v>
      </c>
    </row>
    <row r="737" spans="1:26" x14ac:dyDescent="0.35">
      <c r="A737" s="7">
        <v>80</v>
      </c>
      <c r="B737" s="7">
        <v>82</v>
      </c>
      <c r="C737" s="7">
        <v>1</v>
      </c>
      <c r="D737" s="7">
        <v>1</v>
      </c>
      <c r="E737" s="22" t="str">
        <f t="shared" si="22"/>
        <v>11</v>
      </c>
      <c r="F737" s="4">
        <v>1.7727219599999999</v>
      </c>
      <c r="G737" s="4">
        <v>29.285292968099998</v>
      </c>
      <c r="H737" s="2">
        <f t="shared" si="23"/>
        <v>6.0532840218842872E-2</v>
      </c>
      <c r="I737" s="4">
        <v>0.52100000000000002</v>
      </c>
      <c r="J737" s="4">
        <v>0.93333333333333302</v>
      </c>
      <c r="K737" s="4">
        <v>0.94299999999999995</v>
      </c>
      <c r="L737" s="4">
        <v>0.99099999999999999</v>
      </c>
      <c r="M737" s="4">
        <v>0.95</v>
      </c>
      <c r="N737" s="4">
        <v>0.99399999999999999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0.65200523722877002</v>
      </c>
      <c r="V737" s="2">
        <v>6.8992871486951393E-2</v>
      </c>
      <c r="W737" s="2">
        <v>5.8688996348679599E-2</v>
      </c>
      <c r="X737" s="2">
        <v>9.0407446521490707E-3</v>
      </c>
      <c r="Y737" s="2">
        <v>5.1293294387550599E-2</v>
      </c>
      <c r="Z737" s="2">
        <v>6.0180723255630203E-3</v>
      </c>
    </row>
    <row r="738" spans="1:26" x14ac:dyDescent="0.35">
      <c r="A738" s="7">
        <v>50</v>
      </c>
      <c r="B738" s="7">
        <v>52</v>
      </c>
      <c r="C738" s="7">
        <v>1</v>
      </c>
      <c r="D738" s="7">
        <v>1</v>
      </c>
      <c r="E738" s="22" t="str">
        <f t="shared" si="22"/>
        <v>11</v>
      </c>
      <c r="F738" s="4">
        <v>1.6674962010000001</v>
      </c>
      <c r="G738" s="4">
        <v>27.113870874340002</v>
      </c>
      <c r="H738" s="2">
        <f t="shared" si="23"/>
        <v>6.1499747075143135E-2</v>
      </c>
      <c r="I738" s="4">
        <v>0.29799999999999999</v>
      </c>
      <c r="J738" s="4">
        <v>0.91666666666666696</v>
      </c>
      <c r="K738" s="4">
        <v>0.85</v>
      </c>
      <c r="L738" s="4">
        <v>0.97799999999999998</v>
      </c>
      <c r="M738" s="4">
        <v>0.85699999999999998</v>
      </c>
      <c r="N738" s="4">
        <v>0.97699999999999998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1.21066179247673</v>
      </c>
      <c r="V738" s="2">
        <v>8.7011376989629796E-2</v>
      </c>
      <c r="W738" s="2">
        <v>0.16251892949777499</v>
      </c>
      <c r="X738" s="2">
        <v>2.2245608947319698E-2</v>
      </c>
      <c r="Y738" s="2">
        <v>0.15431736038435701</v>
      </c>
      <c r="Z738" s="2">
        <v>2.32686269393543E-2</v>
      </c>
    </row>
    <row r="739" spans="1:26" x14ac:dyDescent="0.35">
      <c r="A739" s="7">
        <v>500</v>
      </c>
      <c r="B739" s="7">
        <v>14</v>
      </c>
      <c r="C739" s="7">
        <v>1</v>
      </c>
      <c r="D739" s="7">
        <v>1</v>
      </c>
      <c r="E739" s="22" t="str">
        <f t="shared" si="22"/>
        <v>11</v>
      </c>
      <c r="F739" s="4">
        <v>1.9045394170000001</v>
      </c>
      <c r="G739" s="4">
        <v>30.518666493000001</v>
      </c>
      <c r="H739" s="2">
        <f t="shared" si="23"/>
        <v>6.2405722000888869E-2</v>
      </c>
      <c r="I739" s="4">
        <v>0.64100000000000001</v>
      </c>
      <c r="J739" s="4">
        <v>1</v>
      </c>
      <c r="K739" s="4">
        <v>0.98199999999999998</v>
      </c>
      <c r="L739" s="4">
        <v>0.996</v>
      </c>
      <c r="M739" s="4">
        <v>0.96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0.44472582206146699</v>
      </c>
      <c r="V739" s="2">
        <v>1.0000050000287801E-5</v>
      </c>
      <c r="W739" s="2">
        <v>1.8163970627671201E-2</v>
      </c>
      <c r="X739" s="2">
        <v>4.0080213975388201E-3</v>
      </c>
      <c r="Y739" s="2">
        <v>4.08219945202552E-2</v>
      </c>
      <c r="Z739" s="2">
        <v>1.0000050000287801E-5</v>
      </c>
    </row>
    <row r="740" spans="1:26" x14ac:dyDescent="0.35">
      <c r="A740" s="7">
        <v>272</v>
      </c>
      <c r="B740" s="7">
        <v>34</v>
      </c>
      <c r="C740" s="7">
        <v>1</v>
      </c>
      <c r="D740" s="7">
        <v>1</v>
      </c>
      <c r="E740" s="22" t="str">
        <f t="shared" si="22"/>
        <v>11</v>
      </c>
      <c r="F740" s="4">
        <v>1.7420296529999999</v>
      </c>
      <c r="G740" s="4">
        <v>27.633164681</v>
      </c>
      <c r="H740" s="2">
        <f t="shared" si="23"/>
        <v>6.3041264839194616E-2</v>
      </c>
      <c r="I740" s="4">
        <v>0.34300000000000003</v>
      </c>
      <c r="J740" s="4">
        <v>0.9375</v>
      </c>
      <c r="K740" s="4">
        <v>0.93500000000000005</v>
      </c>
      <c r="L740" s="4">
        <v>0.97299999999999998</v>
      </c>
      <c r="M740" s="4">
        <v>0.90200000000000002</v>
      </c>
      <c r="N740" s="4">
        <v>0.99399999999999999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1.0700248318162</v>
      </c>
      <c r="V740" s="2">
        <v>6.4538521137571206E-2</v>
      </c>
      <c r="W740" s="2">
        <v>6.7208749693450004E-2</v>
      </c>
      <c r="X740" s="2">
        <v>2.7371196796132001E-2</v>
      </c>
      <c r="Y740" s="2">
        <v>0.10314075891951301</v>
      </c>
      <c r="Z740" s="2">
        <v>6.0180723255630203E-3</v>
      </c>
    </row>
    <row r="741" spans="1:26" x14ac:dyDescent="0.35">
      <c r="A741" s="7">
        <v>70</v>
      </c>
      <c r="B741" s="7">
        <v>86</v>
      </c>
      <c r="C741" s="7">
        <v>1</v>
      </c>
      <c r="D741" s="7">
        <v>1</v>
      </c>
      <c r="E741" s="22" t="str">
        <f t="shared" si="22"/>
        <v>11</v>
      </c>
      <c r="F741" s="4">
        <v>1.8607984580000001</v>
      </c>
      <c r="G741" s="4">
        <v>29.376406461199998</v>
      </c>
      <c r="H741" s="2">
        <f t="shared" si="23"/>
        <v>6.3343297637773369E-2</v>
      </c>
      <c r="I741" s="4">
        <v>0.40899999999999997</v>
      </c>
      <c r="J741" s="4">
        <v>0.952380952380952</v>
      </c>
      <c r="K741" s="4">
        <v>0.85</v>
      </c>
      <c r="L741" s="4">
        <v>0.97199999999999998</v>
      </c>
      <c r="M741" s="4">
        <v>0.85</v>
      </c>
      <c r="N741" s="4">
        <v>0.92900000000000005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0.89404012293933499</v>
      </c>
      <c r="V741" s="2">
        <v>4.8790164169432097E-2</v>
      </c>
      <c r="W741" s="2">
        <v>0.16251892949777499</v>
      </c>
      <c r="X741" s="2">
        <v>2.8399474521698002E-2</v>
      </c>
      <c r="Y741" s="2">
        <v>0.16251892949777499</v>
      </c>
      <c r="Z741" s="2">
        <v>7.3646540168298497E-2</v>
      </c>
    </row>
    <row r="742" spans="1:26" x14ac:dyDescent="0.35">
      <c r="A742" s="7">
        <v>342</v>
      </c>
      <c r="B742" s="7">
        <v>77</v>
      </c>
      <c r="C742" s="7">
        <v>1</v>
      </c>
      <c r="D742" s="7">
        <v>1</v>
      </c>
      <c r="E742" s="22" t="str">
        <f t="shared" si="22"/>
        <v>11</v>
      </c>
      <c r="F742" s="4">
        <v>1.7867842389999999</v>
      </c>
      <c r="G742" s="4">
        <v>28.065910110000001</v>
      </c>
      <c r="H742" s="2">
        <f t="shared" si="23"/>
        <v>6.3663862386681036E-2</v>
      </c>
      <c r="I742" s="4">
        <v>0.309</v>
      </c>
      <c r="J742" s="4">
        <v>0.93333333333333302</v>
      </c>
      <c r="K742" s="4">
        <v>0.91400000000000003</v>
      </c>
      <c r="L742" s="4">
        <v>0.97599999999999998</v>
      </c>
      <c r="M742" s="4">
        <v>0.96799999999999997</v>
      </c>
      <c r="N742" s="4">
        <v>0.97099999999999997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1.1744140020843901</v>
      </c>
      <c r="V742" s="2">
        <v>6.8992871486951393E-2</v>
      </c>
      <c r="W742" s="2">
        <v>8.9924707527986994E-2</v>
      </c>
      <c r="X742" s="2">
        <v>2.4292692569044601E-2</v>
      </c>
      <c r="Y742" s="2">
        <v>3.2523191705560103E-2</v>
      </c>
      <c r="Z742" s="2">
        <v>2.9428810690812199E-2</v>
      </c>
    </row>
    <row r="743" spans="1:26" x14ac:dyDescent="0.35">
      <c r="A743" s="7">
        <v>218</v>
      </c>
      <c r="B743" s="7">
        <v>73</v>
      </c>
      <c r="C743" s="7">
        <v>1</v>
      </c>
      <c r="D743" s="7">
        <v>1</v>
      </c>
      <c r="E743" s="22" t="str">
        <f t="shared" si="22"/>
        <v>11</v>
      </c>
      <c r="F743" s="4">
        <v>2.0190965300000001</v>
      </c>
      <c r="G743" s="4">
        <v>31.5747947592</v>
      </c>
      <c r="H743" s="2">
        <f t="shared" si="23"/>
        <v>6.3946465698298566E-2</v>
      </c>
      <c r="I743" s="4">
        <v>0.27900000000000003</v>
      </c>
      <c r="J743" s="4">
        <v>0.76923076923076905</v>
      </c>
      <c r="K743" s="4">
        <v>0.97299999999999998</v>
      </c>
      <c r="L743" s="4">
        <v>0.90500000000000003</v>
      </c>
      <c r="M743" s="4">
        <v>0.99299999999999999</v>
      </c>
      <c r="N743" s="4">
        <v>0.93200000000000005</v>
      </c>
      <c r="O743" s="5">
        <v>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1.2765434971607701</v>
      </c>
      <c r="V743" s="2">
        <v>0.262364264467491</v>
      </c>
      <c r="W743" s="2">
        <v>2.7371196796132001E-2</v>
      </c>
      <c r="X743" s="2">
        <v>9.9820335282210904E-2</v>
      </c>
      <c r="Y743" s="2">
        <v>7.0246149369644698E-3</v>
      </c>
      <c r="Z743" s="2">
        <v>7.0422464296545806E-2</v>
      </c>
    </row>
    <row r="744" spans="1:26" x14ac:dyDescent="0.35">
      <c r="A744" s="7">
        <v>254</v>
      </c>
      <c r="B744" s="7">
        <v>99</v>
      </c>
      <c r="C744" s="7">
        <v>1</v>
      </c>
      <c r="D744" s="7">
        <v>1</v>
      </c>
      <c r="E744" s="22" t="str">
        <f t="shared" si="22"/>
        <v>11</v>
      </c>
      <c r="F744" s="4">
        <v>2.3774636500000002</v>
      </c>
      <c r="G744" s="4">
        <v>37.176294835</v>
      </c>
      <c r="H744" s="2">
        <f t="shared" si="23"/>
        <v>6.3951065068531598E-2</v>
      </c>
      <c r="I744" s="4">
        <v>0.63100000000000001</v>
      </c>
      <c r="J744" s="4">
        <v>0.9375</v>
      </c>
      <c r="K744" s="4">
        <v>0.93799999999999994</v>
      </c>
      <c r="L744" s="4">
        <v>0.94299999999999995</v>
      </c>
      <c r="M744" s="4">
        <v>0.93200000000000005</v>
      </c>
      <c r="N744" s="4">
        <v>0.93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0.46044941644092402</v>
      </c>
      <c r="V744" s="2">
        <v>6.4538521137571206E-2</v>
      </c>
      <c r="W744" s="2">
        <v>6.4005329975912406E-2</v>
      </c>
      <c r="X744" s="2">
        <v>5.8688996348679599E-2</v>
      </c>
      <c r="Y744" s="2">
        <v>7.0422464296545806E-2</v>
      </c>
      <c r="Z744" s="2">
        <v>7.2570692834835401E-2</v>
      </c>
    </row>
    <row r="745" spans="1:26" x14ac:dyDescent="0.35">
      <c r="A745" s="7">
        <v>964</v>
      </c>
      <c r="B745" s="7">
        <v>18</v>
      </c>
      <c r="C745" s="7">
        <v>1</v>
      </c>
      <c r="D745" s="7">
        <v>1</v>
      </c>
      <c r="E745" s="22" t="str">
        <f t="shared" si="22"/>
        <v>11</v>
      </c>
      <c r="F745" s="4">
        <v>1.8135702520000001</v>
      </c>
      <c r="G745" s="4">
        <v>28.068905696800002</v>
      </c>
      <c r="H745" s="2">
        <f t="shared" si="23"/>
        <v>6.4611362893522289E-2</v>
      </c>
      <c r="I745" s="4">
        <v>0.36499999999999999</v>
      </c>
      <c r="J745" s="4">
        <v>0.75</v>
      </c>
      <c r="K745" s="4">
        <v>0.89600000000000002</v>
      </c>
      <c r="L745" s="4">
        <v>0.93700000000000006</v>
      </c>
      <c r="M745" s="4">
        <v>0.90500000000000003</v>
      </c>
      <c r="N745" s="4">
        <v>0.93899999999999995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1.00785792539965</v>
      </c>
      <c r="V745" s="2">
        <v>0.28768207245178101</v>
      </c>
      <c r="W745" s="2">
        <v>0.109814866007207</v>
      </c>
      <c r="X745" s="2">
        <v>6.5071996743714805E-2</v>
      </c>
      <c r="Y745" s="2">
        <v>9.9820335282210904E-2</v>
      </c>
      <c r="Z745" s="2">
        <v>6.2939799773874205E-2</v>
      </c>
    </row>
    <row r="746" spans="1:26" x14ac:dyDescent="0.35">
      <c r="A746" s="7">
        <v>610</v>
      </c>
      <c r="B746" s="7">
        <v>34</v>
      </c>
      <c r="C746" s="7">
        <v>1</v>
      </c>
      <c r="D746" s="7">
        <v>1</v>
      </c>
      <c r="E746" s="22" t="str">
        <f t="shared" si="22"/>
        <v>11</v>
      </c>
      <c r="F746" s="4">
        <v>2.3556795130000001</v>
      </c>
      <c r="G746" s="4">
        <v>36.176271399000001</v>
      </c>
      <c r="H746" s="2">
        <f t="shared" si="23"/>
        <v>6.5116702797213002E-2</v>
      </c>
      <c r="I746" s="4">
        <v>0.46200000000000002</v>
      </c>
      <c r="J746" s="4">
        <v>0.51515151515151503</v>
      </c>
      <c r="K746" s="4">
        <v>0.68300000000000005</v>
      </c>
      <c r="L746" s="4">
        <v>0.73099999999999998</v>
      </c>
      <c r="M746" s="4">
        <v>0.72</v>
      </c>
      <c r="N746" s="4">
        <v>0.71899999999999997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0.77219038790039796</v>
      </c>
      <c r="V746" s="2">
        <v>0.66329421741026395</v>
      </c>
      <c r="W746" s="2">
        <v>0.38126041941134697</v>
      </c>
      <c r="X746" s="2">
        <v>0.31334181923235899</v>
      </c>
      <c r="Y746" s="2">
        <v>0.32850406697203599</v>
      </c>
      <c r="Z746" s="2">
        <v>0.32989392126109002</v>
      </c>
    </row>
    <row r="747" spans="1:26" x14ac:dyDescent="0.35">
      <c r="A747" s="7">
        <v>354</v>
      </c>
      <c r="B747" s="7">
        <v>35</v>
      </c>
      <c r="C747" s="7">
        <v>1</v>
      </c>
      <c r="D747" s="7">
        <v>1</v>
      </c>
      <c r="E747" s="22" t="str">
        <f t="shared" si="22"/>
        <v>11</v>
      </c>
      <c r="F747" s="4">
        <v>2.141209119</v>
      </c>
      <c r="G747" s="4">
        <v>32.594302851000002</v>
      </c>
      <c r="H747" s="2">
        <f t="shared" si="23"/>
        <v>6.5692741728154716E-2</v>
      </c>
      <c r="I747" s="4">
        <v>0.38300000000000001</v>
      </c>
      <c r="J747" s="4">
        <v>1</v>
      </c>
      <c r="K747" s="4">
        <v>0.90500000000000003</v>
      </c>
      <c r="L747" s="4">
        <v>0.96899999999999997</v>
      </c>
      <c r="M747" s="4">
        <v>0.91400000000000003</v>
      </c>
      <c r="N747" s="4">
        <v>1</v>
      </c>
      <c r="O747" s="5">
        <v>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0.95972028980149104</v>
      </c>
      <c r="V747" s="2">
        <v>1.0000050000287801E-5</v>
      </c>
      <c r="W747" s="2">
        <v>9.9820335282210904E-2</v>
      </c>
      <c r="X747" s="2">
        <v>3.14906670913708E-2</v>
      </c>
      <c r="Y747" s="2">
        <v>8.9924707527986994E-2</v>
      </c>
      <c r="Z747" s="2">
        <v>1.0000050000287801E-5</v>
      </c>
    </row>
    <row r="748" spans="1:26" x14ac:dyDescent="0.35">
      <c r="A748" s="7">
        <v>100</v>
      </c>
      <c r="B748" s="7">
        <v>57</v>
      </c>
      <c r="C748" s="7">
        <v>1</v>
      </c>
      <c r="D748" s="7">
        <v>1</v>
      </c>
      <c r="E748" s="22" t="str">
        <f t="shared" si="22"/>
        <v>11</v>
      </c>
      <c r="F748" s="4">
        <v>1.8570033290000001</v>
      </c>
      <c r="G748" s="4">
        <v>28.254073502899999</v>
      </c>
      <c r="H748" s="2">
        <f t="shared" si="23"/>
        <v>6.5725153890089413E-2</v>
      </c>
      <c r="I748" s="4">
        <v>0.51900000000000002</v>
      </c>
      <c r="J748" s="4">
        <v>1</v>
      </c>
      <c r="K748" s="4">
        <v>0.84699999999999998</v>
      </c>
      <c r="L748" s="4">
        <v>0.96699999999999997</v>
      </c>
      <c r="M748" s="4">
        <v>0.84499999999999997</v>
      </c>
      <c r="N748" s="4">
        <v>0.99399999999999999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0.65585139581624796</v>
      </c>
      <c r="V748" s="2">
        <v>1.0000050000287801E-5</v>
      </c>
      <c r="W748" s="2">
        <v>0.16605458433008299</v>
      </c>
      <c r="X748" s="2">
        <v>3.3556783528842803E-2</v>
      </c>
      <c r="Y748" s="2">
        <v>0.168418651624963</v>
      </c>
      <c r="Z748" s="2">
        <v>6.0180723255630203E-3</v>
      </c>
    </row>
    <row r="749" spans="1:26" x14ac:dyDescent="0.35">
      <c r="A749" s="7">
        <v>926</v>
      </c>
      <c r="B749" s="7">
        <v>19</v>
      </c>
      <c r="C749" s="7">
        <v>1</v>
      </c>
      <c r="D749" s="7">
        <v>1</v>
      </c>
      <c r="E749" s="22" t="str">
        <f t="shared" si="22"/>
        <v>11</v>
      </c>
      <c r="F749" s="4">
        <v>1.50698241</v>
      </c>
      <c r="G749" s="4">
        <v>22.774671130600002</v>
      </c>
      <c r="H749" s="2">
        <f t="shared" si="23"/>
        <v>6.6169228146404344E-2</v>
      </c>
      <c r="I749" s="4">
        <v>0.32800000000000001</v>
      </c>
      <c r="J749" s="4">
        <v>0.58823529411764697</v>
      </c>
      <c r="K749" s="4">
        <v>8.5000000000000006E-2</v>
      </c>
      <c r="L749" s="4">
        <v>7.9000000000000001E-2</v>
      </c>
      <c r="M749" s="4">
        <v>0.03</v>
      </c>
      <c r="N749" s="4">
        <v>0.114</v>
      </c>
      <c r="O749" s="5">
        <v>0</v>
      </c>
      <c r="P749" s="5">
        <v>100</v>
      </c>
      <c r="Q749" s="5">
        <v>0</v>
      </c>
      <c r="R749" s="5">
        <v>0</v>
      </c>
      <c r="S749" s="5">
        <v>0</v>
      </c>
      <c r="T749" s="5">
        <v>0</v>
      </c>
      <c r="U749" s="2">
        <v>1.11474167059799</v>
      </c>
      <c r="V749" s="2">
        <v>0.53062825106217004</v>
      </c>
      <c r="W749" s="2">
        <v>2.4651040224918201</v>
      </c>
      <c r="X749" s="2">
        <v>2.5383074265151202</v>
      </c>
      <c r="Y749" s="2">
        <v>3.50655789731998</v>
      </c>
      <c r="Z749" s="2">
        <v>2.1715568305876398</v>
      </c>
    </row>
    <row r="750" spans="1:26" x14ac:dyDescent="0.35">
      <c r="A750" s="7">
        <v>302</v>
      </c>
      <c r="B750" s="7">
        <v>15</v>
      </c>
      <c r="C750" s="7">
        <v>1</v>
      </c>
      <c r="D750" s="7">
        <v>1</v>
      </c>
      <c r="E750" s="22" t="str">
        <f t="shared" si="22"/>
        <v>11</v>
      </c>
      <c r="F750" s="4">
        <v>2.425872043</v>
      </c>
      <c r="G750" s="4">
        <v>36.087360355000001</v>
      </c>
      <c r="H750" s="2">
        <f t="shared" si="23"/>
        <v>6.7222207973542988E-2</v>
      </c>
      <c r="I750" s="4">
        <v>0.44900000000000001</v>
      </c>
      <c r="J750" s="4">
        <v>1</v>
      </c>
      <c r="K750" s="4">
        <v>0.76300000000000001</v>
      </c>
      <c r="L750" s="4">
        <v>0.97599999999999998</v>
      </c>
      <c r="M750" s="4">
        <v>0.76600000000000001</v>
      </c>
      <c r="N750" s="4">
        <v>0.997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0.80073239123988305</v>
      </c>
      <c r="V750" s="2">
        <v>1.0000050000287801E-5</v>
      </c>
      <c r="W750" s="2">
        <v>0.27049724769768002</v>
      </c>
      <c r="X750" s="2">
        <v>2.4292692569044601E-2</v>
      </c>
      <c r="Y750" s="2">
        <v>0.26657310924154598</v>
      </c>
      <c r="Z750" s="2">
        <v>3.00450902029872E-3</v>
      </c>
    </row>
    <row r="751" spans="1:26" x14ac:dyDescent="0.35">
      <c r="A751" s="7">
        <v>730</v>
      </c>
      <c r="B751" s="7">
        <v>2</v>
      </c>
      <c r="C751" s="7">
        <v>1</v>
      </c>
      <c r="D751" s="7">
        <v>1</v>
      </c>
      <c r="E751" s="22" t="str">
        <f t="shared" si="22"/>
        <v>11</v>
      </c>
      <c r="F751" s="4">
        <v>1.7559553459999999</v>
      </c>
      <c r="G751" s="4">
        <v>26.107546376599998</v>
      </c>
      <c r="H751" s="2">
        <f t="shared" si="23"/>
        <v>6.725853592943723E-2</v>
      </c>
      <c r="I751" s="4">
        <v>0.34699999999999998</v>
      </c>
      <c r="J751" s="4">
        <v>0.81818181818181801</v>
      </c>
      <c r="K751" s="4">
        <v>0.97799999999999998</v>
      </c>
      <c r="L751" s="4">
        <v>0.94699999999999995</v>
      </c>
      <c r="M751" s="4">
        <v>0.99399999999999999</v>
      </c>
      <c r="N751" s="4">
        <v>0.94699999999999995</v>
      </c>
      <c r="O751" s="5">
        <v>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1.05843049903528</v>
      </c>
      <c r="V751" s="2">
        <v>0.20067069546215099</v>
      </c>
      <c r="W751" s="2">
        <v>2.2245608947319698E-2</v>
      </c>
      <c r="X751" s="2">
        <v>5.4456185796058897E-2</v>
      </c>
      <c r="Y751" s="2">
        <v>6.0180723255630203E-3</v>
      </c>
      <c r="Z751" s="2">
        <v>5.4456185796058897E-2</v>
      </c>
    </row>
    <row r="752" spans="1:26" x14ac:dyDescent="0.35">
      <c r="A752" s="7">
        <v>108</v>
      </c>
      <c r="B752" s="7">
        <v>7</v>
      </c>
      <c r="C752" s="7">
        <v>1</v>
      </c>
      <c r="D752" s="7">
        <v>1</v>
      </c>
      <c r="E752" s="22" t="str">
        <f t="shared" si="22"/>
        <v>11</v>
      </c>
      <c r="F752" s="4">
        <v>1.910151309</v>
      </c>
      <c r="G752" s="4">
        <v>27.905702419419999</v>
      </c>
      <c r="H752" s="2">
        <f t="shared" si="23"/>
        <v>6.8450214235449489E-2</v>
      </c>
      <c r="I752" s="4">
        <v>0.48199999999999998</v>
      </c>
      <c r="J752" s="4">
        <v>0.94444444444444398</v>
      </c>
      <c r="K752" s="4">
        <v>0.82499999999999996</v>
      </c>
      <c r="L752" s="4">
        <v>0.97299999999999998</v>
      </c>
      <c r="M752" s="4">
        <v>0.81799999999999995</v>
      </c>
      <c r="N752" s="4">
        <v>0.94499999999999995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0.72981116493153697</v>
      </c>
      <c r="V752" s="2">
        <v>5.7158413839948602E-2</v>
      </c>
      <c r="W752" s="2">
        <v>0.19237189264745599</v>
      </c>
      <c r="X752" s="2">
        <v>2.7371196796132001E-2</v>
      </c>
      <c r="Y752" s="2">
        <v>0.20089294237939001</v>
      </c>
      <c r="Z752" s="2">
        <v>5.6570351488394399E-2</v>
      </c>
    </row>
    <row r="753" spans="1:26" x14ac:dyDescent="0.35">
      <c r="A753" s="7">
        <v>338</v>
      </c>
      <c r="B753" s="7">
        <v>24</v>
      </c>
      <c r="C753" s="7">
        <v>1</v>
      </c>
      <c r="D753" s="7">
        <v>1</v>
      </c>
      <c r="E753" s="22" t="str">
        <f t="shared" si="22"/>
        <v>11</v>
      </c>
      <c r="F753" s="4">
        <v>1.8758475649999999</v>
      </c>
      <c r="G753" s="4">
        <v>27.177651828799998</v>
      </c>
      <c r="H753" s="2">
        <f t="shared" si="23"/>
        <v>6.9021693883508192E-2</v>
      </c>
      <c r="I753" s="4">
        <v>0.47399999999999998</v>
      </c>
      <c r="J753" s="4">
        <v>1</v>
      </c>
      <c r="K753" s="4">
        <v>0.95899999999999996</v>
      </c>
      <c r="L753" s="4">
        <v>0.99099999999999999</v>
      </c>
      <c r="M753" s="4">
        <v>0.94399999999999995</v>
      </c>
      <c r="N753" s="4">
        <v>0.998</v>
      </c>
      <c r="O753" s="5">
        <v>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0.74654795728706103</v>
      </c>
      <c r="V753" s="2">
        <v>1.0000050000287801E-5</v>
      </c>
      <c r="W753" s="2">
        <v>4.1864204098698898E-2</v>
      </c>
      <c r="X753" s="2">
        <v>9.0407446521490707E-3</v>
      </c>
      <c r="Y753" s="2">
        <v>5.7629112836636402E-2</v>
      </c>
      <c r="Z753" s="2">
        <v>2.0020026706730801E-3</v>
      </c>
    </row>
    <row r="754" spans="1:26" x14ac:dyDescent="0.35">
      <c r="A754" s="7">
        <v>248</v>
      </c>
      <c r="B754" s="7">
        <v>13</v>
      </c>
      <c r="C754" s="7">
        <v>1</v>
      </c>
      <c r="D754" s="7">
        <v>1</v>
      </c>
      <c r="E754" s="22" t="str">
        <f t="shared" si="22"/>
        <v>11</v>
      </c>
      <c r="F754" s="4">
        <v>2.271096435</v>
      </c>
      <c r="G754" s="4">
        <v>32.733708638739998</v>
      </c>
      <c r="H754" s="2">
        <f t="shared" si="23"/>
        <v>6.9380969326285916E-2</v>
      </c>
      <c r="I754" s="4">
        <v>0.36499999999999999</v>
      </c>
      <c r="J754" s="4">
        <v>0.28571428571428598</v>
      </c>
      <c r="K754" s="4">
        <v>0.76100000000000001</v>
      </c>
      <c r="L754" s="4">
        <v>0.33900000000000002</v>
      </c>
      <c r="M754" s="4">
        <v>0.84299999999999997</v>
      </c>
      <c r="N754" s="4">
        <v>0.88400000000000001</v>
      </c>
      <c r="O754" s="5">
        <v>0</v>
      </c>
      <c r="P754" s="5">
        <v>0</v>
      </c>
      <c r="Q754" s="5">
        <v>100</v>
      </c>
      <c r="R754" s="5">
        <v>0</v>
      </c>
      <c r="S754" s="5">
        <v>100</v>
      </c>
      <c r="T754" s="5">
        <v>100</v>
      </c>
      <c r="U754" s="2">
        <v>1.00785792539965</v>
      </c>
      <c r="V754" s="2">
        <v>1.2527629684953701</v>
      </c>
      <c r="W754" s="2">
        <v>0.27312192112045097</v>
      </c>
      <c r="X754" s="2">
        <v>1.08175517160169</v>
      </c>
      <c r="Y754" s="2">
        <v>0.17078832098028199</v>
      </c>
      <c r="Z754" s="2">
        <v>0.123298216344494</v>
      </c>
    </row>
    <row r="755" spans="1:26" x14ac:dyDescent="0.35">
      <c r="A755" s="7">
        <v>928</v>
      </c>
      <c r="B755" s="7">
        <v>33</v>
      </c>
      <c r="C755" s="7">
        <v>1</v>
      </c>
      <c r="D755" s="7">
        <v>1</v>
      </c>
      <c r="E755" s="22" t="str">
        <f t="shared" si="22"/>
        <v>11</v>
      </c>
      <c r="F755" s="4">
        <v>2.444316707</v>
      </c>
      <c r="G755" s="4">
        <v>34.536807295700001</v>
      </c>
      <c r="H755" s="2">
        <f t="shared" si="23"/>
        <v>7.0774252120992351E-2</v>
      </c>
      <c r="I755" s="4">
        <v>0.76300000000000001</v>
      </c>
      <c r="J755" s="4">
        <v>1</v>
      </c>
      <c r="K755" s="4">
        <v>0.97799999999999998</v>
      </c>
      <c r="L755" s="4">
        <v>0.995</v>
      </c>
      <c r="M755" s="4">
        <v>0.93899999999999995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0.27049724769768002</v>
      </c>
      <c r="V755" s="2">
        <v>1.0000050000287801E-5</v>
      </c>
      <c r="W755" s="2">
        <v>2.2245608947319698E-2</v>
      </c>
      <c r="X755" s="2">
        <v>5.0125418235442898E-3</v>
      </c>
      <c r="Y755" s="2">
        <v>6.2939799773874205E-2</v>
      </c>
      <c r="Z755" s="2">
        <v>1.0000050000287801E-5</v>
      </c>
    </row>
    <row r="756" spans="1:26" x14ac:dyDescent="0.35">
      <c r="A756" s="7">
        <v>136</v>
      </c>
      <c r="B756" s="7">
        <v>89</v>
      </c>
      <c r="C756" s="7">
        <v>1</v>
      </c>
      <c r="D756" s="7">
        <v>1</v>
      </c>
      <c r="E756" s="22" t="str">
        <f t="shared" si="22"/>
        <v>11</v>
      </c>
      <c r="F756" s="4">
        <v>2.5402882369999999</v>
      </c>
      <c r="G756" s="4">
        <v>35.015533282200003</v>
      </c>
      <c r="H756" s="2">
        <f t="shared" si="23"/>
        <v>7.2547466763596163E-2</v>
      </c>
      <c r="I756" s="4">
        <v>0.82099999999999995</v>
      </c>
      <c r="J756" s="4">
        <v>0.94230769230769196</v>
      </c>
      <c r="K756" s="4">
        <v>0.97099999999999997</v>
      </c>
      <c r="L756" s="4">
        <v>0.95299999999999996</v>
      </c>
      <c r="M756" s="4">
        <v>0.94099999999999995</v>
      </c>
      <c r="N756" s="4">
        <v>0.93700000000000006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0.19723216952970901</v>
      </c>
      <c r="V756" s="2">
        <v>5.9423420470800799E-2</v>
      </c>
      <c r="W756" s="2">
        <v>2.9428810690812199E-2</v>
      </c>
      <c r="X756" s="2">
        <v>4.8140375327934998E-2</v>
      </c>
      <c r="Y756" s="2">
        <v>6.0812139396757503E-2</v>
      </c>
      <c r="Z756" s="2">
        <v>6.5071996743714805E-2</v>
      </c>
    </row>
    <row r="757" spans="1:26" x14ac:dyDescent="0.35">
      <c r="A757" s="7">
        <v>434</v>
      </c>
      <c r="B757" s="7">
        <v>11</v>
      </c>
      <c r="C757" s="7">
        <v>1</v>
      </c>
      <c r="D757" s="7">
        <v>1</v>
      </c>
      <c r="E757" s="22" t="str">
        <f t="shared" si="22"/>
        <v>11</v>
      </c>
      <c r="F757" s="4">
        <v>2.006516403</v>
      </c>
      <c r="G757" s="4">
        <v>27.5879191173</v>
      </c>
      <c r="H757" s="2">
        <f t="shared" si="23"/>
        <v>7.2731705297111066E-2</v>
      </c>
      <c r="I757" s="4">
        <v>0.34200000000000003</v>
      </c>
      <c r="J757" s="4">
        <v>1</v>
      </c>
      <c r="K757" s="4">
        <v>0.92900000000000005</v>
      </c>
      <c r="L757" s="4">
        <v>0.99</v>
      </c>
      <c r="M757" s="4">
        <v>0.95399999999999996</v>
      </c>
      <c r="N757" s="4">
        <v>0.999</v>
      </c>
      <c r="O757" s="5">
        <v>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1.07294454191953</v>
      </c>
      <c r="V757" s="2">
        <v>1.0000050000287801E-5</v>
      </c>
      <c r="W757" s="2">
        <v>7.3646540168298497E-2</v>
      </c>
      <c r="X757" s="2">
        <v>1.0050335853501499E-2</v>
      </c>
      <c r="Y757" s="2">
        <v>4.7091607533850603E-2</v>
      </c>
      <c r="Z757" s="2">
        <v>1.00050033358353E-3</v>
      </c>
    </row>
    <row r="758" spans="1:26" x14ac:dyDescent="0.35">
      <c r="A758" s="7">
        <v>1000</v>
      </c>
      <c r="B758" s="7">
        <v>52</v>
      </c>
      <c r="C758" s="7">
        <v>1</v>
      </c>
      <c r="D758" s="7">
        <v>1</v>
      </c>
      <c r="E758" s="22" t="str">
        <f t="shared" si="22"/>
        <v>11</v>
      </c>
      <c r="F758" s="4">
        <v>2.3342405209999999</v>
      </c>
      <c r="G758" s="4">
        <v>31.846944776200001</v>
      </c>
      <c r="H758" s="2">
        <f t="shared" si="23"/>
        <v>7.3295587297417447E-2</v>
      </c>
      <c r="I758" s="4">
        <v>0.314</v>
      </c>
      <c r="J758" s="4">
        <v>0.85714285714285698</v>
      </c>
      <c r="K758" s="4">
        <v>0.60199999999999998</v>
      </c>
      <c r="L758" s="4">
        <v>0.86199999999999999</v>
      </c>
      <c r="M758" s="4">
        <v>0.69899999999999995</v>
      </c>
      <c r="N758" s="4">
        <v>0.76900000000000002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1.1583622930738799</v>
      </c>
      <c r="V758" s="2">
        <v>0.154150679827258</v>
      </c>
      <c r="W758" s="2">
        <v>0.50749783367331602</v>
      </c>
      <c r="X758" s="2">
        <v>0.14850000831844401</v>
      </c>
      <c r="Y758" s="2">
        <v>0.35810453674832698</v>
      </c>
      <c r="Z758" s="2">
        <v>0.262664309476493</v>
      </c>
    </row>
    <row r="759" spans="1:26" x14ac:dyDescent="0.35">
      <c r="A759" s="7">
        <v>828</v>
      </c>
      <c r="B759" s="7">
        <v>6</v>
      </c>
      <c r="C759" s="7">
        <v>1</v>
      </c>
      <c r="D759" s="7">
        <v>1</v>
      </c>
      <c r="E759" s="22" t="str">
        <f t="shared" si="22"/>
        <v>11</v>
      </c>
      <c r="F759" s="4">
        <v>1.954307284</v>
      </c>
      <c r="G759" s="4">
        <v>26.214583001400001</v>
      </c>
      <c r="H759" s="2">
        <f t="shared" si="23"/>
        <v>7.4550386092185006E-2</v>
      </c>
      <c r="I759" s="4">
        <v>0.27200000000000002</v>
      </c>
      <c r="J759" s="4">
        <v>1</v>
      </c>
      <c r="K759" s="4">
        <v>0.86799999999999999</v>
      </c>
      <c r="L759" s="4">
        <v>0.90400000000000003</v>
      </c>
      <c r="M759" s="4">
        <v>0.85599999999999998</v>
      </c>
      <c r="N759" s="4">
        <v>0.995</v>
      </c>
      <c r="O759" s="5">
        <v>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1.3019532126861399</v>
      </c>
      <c r="V759" s="2">
        <v>1.0000050000287801E-5</v>
      </c>
      <c r="W759" s="2">
        <v>0.14156356432178699</v>
      </c>
      <c r="X759" s="2">
        <v>0.100925918589961</v>
      </c>
      <c r="Y759" s="2">
        <v>0.15548490284039501</v>
      </c>
      <c r="Z759" s="2">
        <v>5.0125418235442898E-3</v>
      </c>
    </row>
    <row r="760" spans="1:26" x14ac:dyDescent="0.35">
      <c r="A760" s="7">
        <v>872</v>
      </c>
      <c r="B760" s="7">
        <v>21</v>
      </c>
      <c r="C760" s="7">
        <v>1</v>
      </c>
      <c r="D760" s="7">
        <v>1</v>
      </c>
      <c r="E760" s="22" t="str">
        <f t="shared" si="22"/>
        <v>11</v>
      </c>
      <c r="F760" s="4">
        <v>1.9740464369999999</v>
      </c>
      <c r="G760" s="4">
        <v>26.326105139500001</v>
      </c>
      <c r="H760" s="2">
        <f t="shared" si="23"/>
        <v>7.4984371084886273E-2</v>
      </c>
      <c r="I760" s="4">
        <v>0.69</v>
      </c>
      <c r="J760" s="4">
        <v>1</v>
      </c>
      <c r="K760" s="4">
        <v>0.96399999999999997</v>
      </c>
      <c r="L760" s="4">
        <v>0.997</v>
      </c>
      <c r="M760" s="4">
        <v>0.96099999999999997</v>
      </c>
      <c r="N760" s="4">
        <v>1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0.37106368139083201</v>
      </c>
      <c r="V760" s="2">
        <v>1.0000050000287801E-5</v>
      </c>
      <c r="W760" s="2">
        <v>3.6663984371591497E-2</v>
      </c>
      <c r="X760" s="2">
        <v>3.00450902029872E-3</v>
      </c>
      <c r="Y760" s="2">
        <v>3.9780870011844598E-2</v>
      </c>
      <c r="Z760" s="2">
        <v>1.0000050000287801E-5</v>
      </c>
    </row>
    <row r="761" spans="1:26" x14ac:dyDescent="0.35">
      <c r="A761" s="7">
        <v>524</v>
      </c>
      <c r="B761" s="7">
        <v>90</v>
      </c>
      <c r="C761" s="7">
        <v>1</v>
      </c>
      <c r="D761" s="7">
        <v>1</v>
      </c>
      <c r="E761" s="22" t="str">
        <f t="shared" si="22"/>
        <v>11</v>
      </c>
      <c r="F761" s="4">
        <v>1.786199906</v>
      </c>
      <c r="G761" s="4">
        <v>23.723258011599999</v>
      </c>
      <c r="H761" s="2">
        <f t="shared" si="23"/>
        <v>7.5293195611100261E-2</v>
      </c>
      <c r="I761" s="4">
        <v>0.182</v>
      </c>
      <c r="J761" s="4">
        <v>0.71428571428571397</v>
      </c>
      <c r="K761" s="4">
        <v>0.80700000000000005</v>
      </c>
      <c r="L761" s="4">
        <v>0.78800000000000003</v>
      </c>
      <c r="M761" s="4">
        <v>0.97399999999999998</v>
      </c>
      <c r="N761" s="4">
        <v>0.91800000000000004</v>
      </c>
      <c r="O761" s="5">
        <v>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1.7037485919053399</v>
      </c>
      <c r="V761" s="2">
        <v>0.33647223662121301</v>
      </c>
      <c r="W761" s="2">
        <v>0.214431610712188</v>
      </c>
      <c r="X761" s="2">
        <v>0.238257189124258</v>
      </c>
      <c r="Y761" s="2">
        <v>2.6343975339602001E-2</v>
      </c>
      <c r="Z761" s="2">
        <v>8.5557888361646503E-2</v>
      </c>
    </row>
    <row r="762" spans="1:26" x14ac:dyDescent="0.35">
      <c r="A762" s="7">
        <v>588</v>
      </c>
      <c r="B762" s="7">
        <v>56</v>
      </c>
      <c r="C762" s="7">
        <v>1</v>
      </c>
      <c r="D762" s="7">
        <v>1</v>
      </c>
      <c r="E762" s="22" t="str">
        <f t="shared" si="22"/>
        <v>11</v>
      </c>
      <c r="F762" s="4">
        <v>2.3767850049999999</v>
      </c>
      <c r="G762" s="4">
        <v>31.4442192723</v>
      </c>
      <c r="H762" s="2">
        <f t="shared" si="23"/>
        <v>7.5587343556459977E-2</v>
      </c>
      <c r="I762" s="4">
        <v>0.26900000000000002</v>
      </c>
      <c r="J762" s="4">
        <v>0.6</v>
      </c>
      <c r="K762" s="4">
        <v>0.91800000000000004</v>
      </c>
      <c r="L762" s="4">
        <v>0.90300000000000002</v>
      </c>
      <c r="M762" s="4">
        <v>0.98099999999999998</v>
      </c>
      <c r="N762" s="4">
        <v>0.96899999999999997</v>
      </c>
      <c r="O762" s="5">
        <v>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1.3130438993803</v>
      </c>
      <c r="V762" s="2">
        <v>0.51082562376599105</v>
      </c>
      <c r="W762" s="2">
        <v>8.5557888361646503E-2</v>
      </c>
      <c r="X762" s="2">
        <v>0.102032725565152</v>
      </c>
      <c r="Y762" s="2">
        <v>1.9182819416774001E-2</v>
      </c>
      <c r="Z762" s="2">
        <v>3.14906670913708E-2</v>
      </c>
    </row>
    <row r="763" spans="1:26" x14ac:dyDescent="0.35">
      <c r="A763" s="7">
        <v>998</v>
      </c>
      <c r="B763" s="7">
        <v>28</v>
      </c>
      <c r="C763" s="7">
        <v>1</v>
      </c>
      <c r="D763" s="7">
        <v>1</v>
      </c>
      <c r="E763" s="22" t="str">
        <f t="shared" si="22"/>
        <v>11</v>
      </c>
      <c r="F763" s="4">
        <v>2.031841075</v>
      </c>
      <c r="G763" s="4">
        <v>26.701595022999999</v>
      </c>
      <c r="H763" s="2">
        <f t="shared" si="23"/>
        <v>7.6094370888698956E-2</v>
      </c>
      <c r="I763" s="4">
        <v>0.53700000000000003</v>
      </c>
      <c r="J763" s="4">
        <v>0.72727272727272696</v>
      </c>
      <c r="K763" s="4">
        <v>0.98199999999999998</v>
      </c>
      <c r="L763" s="4">
        <v>0.92900000000000005</v>
      </c>
      <c r="M763" s="4">
        <v>0.99299999999999999</v>
      </c>
      <c r="N763" s="4">
        <v>0.94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0.621757184473272</v>
      </c>
      <c r="V763" s="2">
        <v>0.31845373111853498</v>
      </c>
      <c r="W763" s="2">
        <v>1.8163970627671201E-2</v>
      </c>
      <c r="X763" s="2">
        <v>7.3646540168298497E-2</v>
      </c>
      <c r="Y763" s="2">
        <v>7.0246149369644698E-3</v>
      </c>
      <c r="Z763" s="2">
        <v>6.1875403718087502E-2</v>
      </c>
    </row>
    <row r="764" spans="1:26" x14ac:dyDescent="0.35">
      <c r="A764" s="7">
        <v>968</v>
      </c>
      <c r="B764" s="7">
        <v>78</v>
      </c>
      <c r="C764" s="7">
        <v>1</v>
      </c>
      <c r="D764" s="7">
        <v>1</v>
      </c>
      <c r="E764" s="22" t="str">
        <f t="shared" si="22"/>
        <v>11</v>
      </c>
      <c r="F764" s="4">
        <v>2.2282723949999999</v>
      </c>
      <c r="G764" s="4">
        <v>29.2599185292</v>
      </c>
      <c r="H764" s="2">
        <f t="shared" si="23"/>
        <v>7.6154429233160389E-2</v>
      </c>
      <c r="I764" s="4">
        <v>0.59199999999999997</v>
      </c>
      <c r="J764" s="4">
        <v>0.90476190476190499</v>
      </c>
      <c r="K764" s="4">
        <v>0.94899999999999995</v>
      </c>
      <c r="L764" s="4">
        <v>0.997</v>
      </c>
      <c r="M764" s="4">
        <v>0.95599999999999996</v>
      </c>
      <c r="N764" s="4">
        <v>0.998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0.52424864409813099</v>
      </c>
      <c r="V764" s="2">
        <v>0.100083458556983</v>
      </c>
      <c r="W764" s="2">
        <v>5.2346480372209202E-2</v>
      </c>
      <c r="X764" s="2">
        <v>3.00450902029872E-3</v>
      </c>
      <c r="Y764" s="2">
        <v>4.4997365930735798E-2</v>
      </c>
      <c r="Z764" s="2">
        <v>2.0020026706730801E-3</v>
      </c>
    </row>
    <row r="765" spans="1:26" x14ac:dyDescent="0.35">
      <c r="A765" s="7">
        <v>420</v>
      </c>
      <c r="B765" s="7">
        <v>45</v>
      </c>
      <c r="C765" s="7">
        <v>1</v>
      </c>
      <c r="D765" s="7">
        <v>1</v>
      </c>
      <c r="E765" s="22" t="str">
        <f t="shared" si="22"/>
        <v>11</v>
      </c>
      <c r="F765" s="4">
        <v>3.4751373559999998</v>
      </c>
      <c r="G765" s="4">
        <v>45.243613987800003</v>
      </c>
      <c r="H765" s="2">
        <f t="shared" si="23"/>
        <v>7.6809455516464162E-2</v>
      </c>
      <c r="I765" s="4">
        <v>0.67200000000000004</v>
      </c>
      <c r="J765" s="4">
        <v>0.95454545454545503</v>
      </c>
      <c r="K765" s="4">
        <v>0.94299999999999995</v>
      </c>
      <c r="L765" s="4">
        <v>0.98499999999999999</v>
      </c>
      <c r="M765" s="4">
        <v>0.93100000000000005</v>
      </c>
      <c r="N765" s="4">
        <v>0.95499999999999996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0.39749693845898698</v>
      </c>
      <c r="V765" s="2">
        <v>4.6520015634892803E-2</v>
      </c>
      <c r="W765" s="2">
        <v>5.8688996348679599E-2</v>
      </c>
      <c r="X765" s="2">
        <v>1.51136378100482E-2</v>
      </c>
      <c r="Y765" s="2">
        <v>7.1496001705069895E-2</v>
      </c>
      <c r="Z765" s="2">
        <v>4.6043938501406798E-2</v>
      </c>
    </row>
    <row r="766" spans="1:26" x14ac:dyDescent="0.35">
      <c r="A766" s="7">
        <v>558</v>
      </c>
      <c r="B766" s="7">
        <v>82</v>
      </c>
      <c r="C766" s="7">
        <v>1</v>
      </c>
      <c r="D766" s="7">
        <v>1</v>
      </c>
      <c r="E766" s="22" t="str">
        <f t="shared" si="22"/>
        <v>11</v>
      </c>
      <c r="F766" s="4">
        <v>2.4061025040000001</v>
      </c>
      <c r="G766" s="4">
        <v>31.190895955199998</v>
      </c>
      <c r="H766" s="2">
        <f t="shared" si="23"/>
        <v>7.7141179511352451E-2</v>
      </c>
      <c r="I766" s="4">
        <v>0.441</v>
      </c>
      <c r="J766" s="4">
        <v>0.69230769230769196</v>
      </c>
      <c r="K766" s="4">
        <v>0.92800000000000005</v>
      </c>
      <c r="L766" s="4">
        <v>0.97199999999999998</v>
      </c>
      <c r="M766" s="4">
        <v>0.92</v>
      </c>
      <c r="N766" s="4">
        <v>1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0.81871040353529101</v>
      </c>
      <c r="V766" s="2">
        <v>0.36772478012531701</v>
      </c>
      <c r="W766" s="2">
        <v>7.4723546195936394E-2</v>
      </c>
      <c r="X766" s="2">
        <v>2.8399474521698002E-2</v>
      </c>
      <c r="Y766" s="2">
        <v>8.3381608939051E-2</v>
      </c>
      <c r="Z766" s="2">
        <v>1.0000050000287801E-5</v>
      </c>
    </row>
    <row r="767" spans="1:26" x14ac:dyDescent="0.35">
      <c r="A767" s="7">
        <v>296</v>
      </c>
      <c r="B767" s="7">
        <v>26</v>
      </c>
      <c r="C767" s="7">
        <v>1</v>
      </c>
      <c r="D767" s="7">
        <v>1</v>
      </c>
      <c r="E767" s="22" t="str">
        <f t="shared" si="22"/>
        <v>11</v>
      </c>
      <c r="F767" s="4">
        <v>2.051809897</v>
      </c>
      <c r="G767" s="4">
        <v>26.398762381000001</v>
      </c>
      <c r="H767" s="2">
        <f t="shared" si="23"/>
        <v>7.7723715505570459E-2</v>
      </c>
      <c r="I767" s="4">
        <v>0.248</v>
      </c>
      <c r="J767" s="4">
        <v>0.81818181818181801</v>
      </c>
      <c r="K767" s="4">
        <v>0.83299999999999996</v>
      </c>
      <c r="L767" s="4">
        <v>0.86099999999999999</v>
      </c>
      <c r="M767" s="4">
        <v>0.95099999999999996</v>
      </c>
      <c r="N767" s="4">
        <v>0.92700000000000005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1.3943265328171499</v>
      </c>
      <c r="V767" s="2">
        <v>0.20067069546215099</v>
      </c>
      <c r="W767" s="2">
        <v>0.18272163681529399</v>
      </c>
      <c r="X767" s="2">
        <v>0.14966077455440599</v>
      </c>
      <c r="Y767" s="2">
        <v>5.0241216436746797E-2</v>
      </c>
      <c r="Z767" s="2">
        <v>7.5801713416281793E-2</v>
      </c>
    </row>
    <row r="768" spans="1:26" x14ac:dyDescent="0.35">
      <c r="A768" s="7">
        <v>224</v>
      </c>
      <c r="B768" s="7">
        <v>37</v>
      </c>
      <c r="C768" s="7">
        <v>1</v>
      </c>
      <c r="D768" s="7">
        <v>1</v>
      </c>
      <c r="E768" s="22" t="str">
        <f t="shared" si="22"/>
        <v>11</v>
      </c>
      <c r="F768" s="4">
        <v>2.791204858</v>
      </c>
      <c r="G768" s="4">
        <v>35.296025282999999</v>
      </c>
      <c r="H768" s="2">
        <f t="shared" si="23"/>
        <v>7.9079863401626635E-2</v>
      </c>
      <c r="I768" s="4">
        <v>0.44800000000000001</v>
      </c>
      <c r="J768" s="4">
        <v>1</v>
      </c>
      <c r="K768" s="4">
        <v>0.76800000000000002</v>
      </c>
      <c r="L768" s="4">
        <v>0.97899999999999998</v>
      </c>
      <c r="M768" s="4">
        <v>0.80900000000000005</v>
      </c>
      <c r="N768" s="4">
        <v>0.998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0.80296204656715198</v>
      </c>
      <c r="V768" s="2">
        <v>1.0000050000287801E-5</v>
      </c>
      <c r="W768" s="2">
        <v>0.26396554583446502</v>
      </c>
      <c r="X768" s="2">
        <v>2.1223636451626698E-2</v>
      </c>
      <c r="Y768" s="2">
        <v>0.211956361923645</v>
      </c>
      <c r="Z768" s="2">
        <v>2.0020026706730801E-3</v>
      </c>
    </row>
    <row r="769" spans="1:26" x14ac:dyDescent="0.35">
      <c r="A769" s="7">
        <v>966</v>
      </c>
      <c r="B769" s="7">
        <v>54</v>
      </c>
      <c r="C769" s="7">
        <v>1</v>
      </c>
      <c r="D769" s="7">
        <v>1</v>
      </c>
      <c r="E769" s="22" t="str">
        <f t="shared" si="22"/>
        <v>11</v>
      </c>
      <c r="F769" s="4">
        <v>2.1520054819999999</v>
      </c>
      <c r="G769" s="4">
        <v>26.924856678000001</v>
      </c>
      <c r="H769" s="2">
        <f t="shared" si="23"/>
        <v>7.9926348642679293E-2</v>
      </c>
      <c r="I769" s="4">
        <v>0.55800000000000005</v>
      </c>
      <c r="J769" s="4">
        <v>1</v>
      </c>
      <c r="K769" s="4">
        <v>0.91200000000000003</v>
      </c>
      <c r="L769" s="4">
        <v>0.99099999999999999</v>
      </c>
      <c r="M769" s="4">
        <v>0.95199999999999996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0.58339631660082603</v>
      </c>
      <c r="V769" s="2">
        <v>1.0000050000287801E-5</v>
      </c>
      <c r="W769" s="2">
        <v>9.2115288907805598E-2</v>
      </c>
      <c r="X769" s="2">
        <v>9.0407446521490707E-3</v>
      </c>
      <c r="Y769" s="2">
        <v>4.9190244190771802E-2</v>
      </c>
      <c r="Z769" s="2">
        <v>1.0000050000287801E-5</v>
      </c>
    </row>
    <row r="770" spans="1:26" x14ac:dyDescent="0.35">
      <c r="A770" s="7">
        <v>40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2.681080175</v>
      </c>
      <c r="G770" s="4">
        <v>33.455010707299998</v>
      </c>
      <c r="H770" s="2">
        <f t="shared" ref="H770:H833" si="25">F770/G770</f>
        <v>8.0139868985753426E-2</v>
      </c>
      <c r="I770" s="4">
        <v>0.629</v>
      </c>
      <c r="J770" s="4">
        <v>1</v>
      </c>
      <c r="K770" s="4">
        <v>0.96299999999999997</v>
      </c>
      <c r="L770" s="4">
        <v>0.996</v>
      </c>
      <c r="M770" s="4">
        <v>0.96899999999999997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0.46362402228169702</v>
      </c>
      <c r="V770" s="2">
        <v>1.0000050000287801E-5</v>
      </c>
      <c r="W770" s="2">
        <v>3.7701867184011501E-2</v>
      </c>
      <c r="X770" s="2">
        <v>4.0080213975388201E-3</v>
      </c>
      <c r="Y770" s="2">
        <v>3.14906670913708E-2</v>
      </c>
      <c r="Z770" s="2">
        <v>1.0000050000287801E-5</v>
      </c>
    </row>
    <row r="771" spans="1:26" x14ac:dyDescent="0.35">
      <c r="A771" s="7">
        <v>332</v>
      </c>
      <c r="B771" s="7">
        <v>7</v>
      </c>
      <c r="C771" s="7">
        <v>1</v>
      </c>
      <c r="D771" s="7">
        <v>1</v>
      </c>
      <c r="E771" s="22" t="str">
        <f t="shared" si="24"/>
        <v>11</v>
      </c>
      <c r="F771" s="4">
        <v>2.2118964129999998</v>
      </c>
      <c r="G771" s="4">
        <v>27.557572209</v>
      </c>
      <c r="H771" s="2">
        <f t="shared" si="25"/>
        <v>8.0264560180581465E-2</v>
      </c>
      <c r="I771" s="4">
        <v>0.58299999999999996</v>
      </c>
      <c r="J771" s="4">
        <v>0.78947368421052599</v>
      </c>
      <c r="K771" s="4">
        <v>0.95099999999999996</v>
      </c>
      <c r="L771" s="4">
        <v>0.96899999999999997</v>
      </c>
      <c r="M771" s="4">
        <v>0.94</v>
      </c>
      <c r="N771" s="4">
        <v>0.90500000000000003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0.53956809263164496</v>
      </c>
      <c r="V771" s="2">
        <v>0.23638877806423</v>
      </c>
      <c r="W771" s="2">
        <v>5.0241216436746797E-2</v>
      </c>
      <c r="X771" s="2">
        <v>3.14906670913708E-2</v>
      </c>
      <c r="Y771" s="2">
        <v>6.1875403718087502E-2</v>
      </c>
      <c r="Z771" s="2">
        <v>9.9820335282210904E-2</v>
      </c>
    </row>
    <row r="772" spans="1:26" x14ac:dyDescent="0.35">
      <c r="A772" s="7">
        <v>292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2.189708837</v>
      </c>
      <c r="G772" s="4">
        <v>27.198767838710001</v>
      </c>
      <c r="H772" s="2">
        <f t="shared" si="25"/>
        <v>8.0507648360583037E-2</v>
      </c>
      <c r="I772" s="4">
        <v>0.33</v>
      </c>
      <c r="J772" s="4">
        <v>0.75</v>
      </c>
      <c r="K772" s="4">
        <v>0.28599999999999998</v>
      </c>
      <c r="L772" s="4">
        <v>0.746</v>
      </c>
      <c r="M772" s="4">
        <v>0.19600000000000001</v>
      </c>
      <c r="N772" s="4">
        <v>0.47</v>
      </c>
      <c r="O772" s="5">
        <v>0</v>
      </c>
      <c r="P772" s="5">
        <v>100</v>
      </c>
      <c r="Q772" s="5">
        <v>0</v>
      </c>
      <c r="R772" s="5">
        <v>100</v>
      </c>
      <c r="S772" s="5">
        <v>0</v>
      </c>
      <c r="T772" s="5">
        <v>0</v>
      </c>
      <c r="U772" s="2">
        <v>1.10866262452161</v>
      </c>
      <c r="V772" s="2">
        <v>0.28768207245178101</v>
      </c>
      <c r="W772" s="2">
        <v>1.25176346816228</v>
      </c>
      <c r="X772" s="2">
        <v>0.29302967877837599</v>
      </c>
      <c r="Y772" s="2">
        <v>1.62964061975162</v>
      </c>
      <c r="Z772" s="2">
        <v>0.75502258427803304</v>
      </c>
    </row>
    <row r="773" spans="1:26" x14ac:dyDescent="0.35">
      <c r="A773" s="7">
        <v>238</v>
      </c>
      <c r="B773" s="7">
        <v>37</v>
      </c>
      <c r="C773" s="7">
        <v>1</v>
      </c>
      <c r="D773" s="7">
        <v>1</v>
      </c>
      <c r="E773" s="22" t="str">
        <f t="shared" si="24"/>
        <v>11</v>
      </c>
      <c r="F773" s="4">
        <v>2.0480056119999999</v>
      </c>
      <c r="G773" s="4">
        <v>25.298000370800001</v>
      </c>
      <c r="H773" s="2">
        <f t="shared" si="25"/>
        <v>8.0955236855949006E-2</v>
      </c>
      <c r="I773" s="4">
        <v>0.28399999999999997</v>
      </c>
      <c r="J773" s="4">
        <v>0.46666666666666701</v>
      </c>
      <c r="K773" s="4">
        <v>0.71599999999999997</v>
      </c>
      <c r="L773" s="4">
        <v>0.47299999999999998</v>
      </c>
      <c r="M773" s="4">
        <v>0.80100000000000005</v>
      </c>
      <c r="N773" s="4">
        <v>0.876</v>
      </c>
      <c r="O773" s="5">
        <v>0</v>
      </c>
      <c r="P773" s="5">
        <v>0</v>
      </c>
      <c r="Q773" s="5">
        <v>100</v>
      </c>
      <c r="R773" s="5">
        <v>0</v>
      </c>
      <c r="S773" s="5">
        <v>100</v>
      </c>
      <c r="T773" s="5">
        <v>100</v>
      </c>
      <c r="U773" s="2">
        <v>1.2587810408209299</v>
      </c>
      <c r="V773" s="2">
        <v>0.76214005204689705</v>
      </c>
      <c r="W773" s="2">
        <v>0.33407511202149098</v>
      </c>
      <c r="X773" s="2">
        <v>0.74865989049020398</v>
      </c>
      <c r="Y773" s="2">
        <v>0.221894331913778</v>
      </c>
      <c r="Z773" s="2">
        <v>0.13238918804574601</v>
      </c>
    </row>
    <row r="774" spans="1:26" x14ac:dyDescent="0.35">
      <c r="A774" s="7">
        <v>790</v>
      </c>
      <c r="B774" s="7">
        <v>35</v>
      </c>
      <c r="C774" s="7">
        <v>1</v>
      </c>
      <c r="D774" s="7">
        <v>1</v>
      </c>
      <c r="E774" s="22" t="str">
        <f t="shared" si="24"/>
        <v>11</v>
      </c>
      <c r="F774" s="4">
        <v>2.9550895669999999</v>
      </c>
      <c r="G774" s="4">
        <v>36.441463530199997</v>
      </c>
      <c r="H774" s="2">
        <f t="shared" si="25"/>
        <v>8.1091407444463359E-2</v>
      </c>
      <c r="I774" s="4">
        <v>0.36099999999999999</v>
      </c>
      <c r="J774" s="4">
        <v>0.90909090909090895</v>
      </c>
      <c r="K774" s="4">
        <v>0.86299999999999999</v>
      </c>
      <c r="L774" s="4">
        <v>0.99199999999999999</v>
      </c>
      <c r="M774" s="4">
        <v>0.89500000000000002</v>
      </c>
      <c r="N774" s="4">
        <v>0.95099999999999996</v>
      </c>
      <c r="O774" s="5">
        <v>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1.0188773206492601</v>
      </c>
      <c r="V774" s="2">
        <v>9.5310179804324893E-2</v>
      </c>
      <c r="W774" s="2">
        <v>0.14734058789870899</v>
      </c>
      <c r="X774" s="2">
        <v>8.03217169726427E-3</v>
      </c>
      <c r="Y774" s="2">
        <v>0.110931560707282</v>
      </c>
      <c r="Z774" s="2">
        <v>5.0241216436746797E-2</v>
      </c>
    </row>
    <row r="775" spans="1:26" x14ac:dyDescent="0.35">
      <c r="A775" s="7">
        <v>132</v>
      </c>
      <c r="B775" s="7">
        <v>40</v>
      </c>
      <c r="C775" s="7">
        <v>1</v>
      </c>
      <c r="D775" s="7">
        <v>1</v>
      </c>
      <c r="E775" s="22" t="str">
        <f t="shared" si="24"/>
        <v>11</v>
      </c>
      <c r="F775" s="4">
        <v>3.0072722189999999</v>
      </c>
      <c r="G775" s="4">
        <v>36.289399351</v>
      </c>
      <c r="H775" s="2">
        <f t="shared" si="25"/>
        <v>8.2869164901654149E-2</v>
      </c>
      <c r="I775" s="4">
        <v>0.69399999999999995</v>
      </c>
      <c r="J775" s="4">
        <v>1</v>
      </c>
      <c r="K775" s="4">
        <v>0.95799999999999996</v>
      </c>
      <c r="L775" s="4">
        <v>0.99199999999999999</v>
      </c>
      <c r="M775" s="4">
        <v>0.96599999999999997</v>
      </c>
      <c r="N775" s="4">
        <v>1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0.36528331847533302</v>
      </c>
      <c r="V775" s="2">
        <v>1.0000050000287801E-5</v>
      </c>
      <c r="W775" s="2">
        <v>4.2907501011276501E-2</v>
      </c>
      <c r="X775" s="2">
        <v>8.03217169726427E-3</v>
      </c>
      <c r="Y775" s="2">
        <v>3.4591444769619097E-2</v>
      </c>
      <c r="Z775" s="2">
        <v>1.0000050000287801E-5</v>
      </c>
    </row>
    <row r="776" spans="1:26" x14ac:dyDescent="0.35">
      <c r="A776" s="7">
        <v>952</v>
      </c>
      <c r="B776" s="7">
        <v>61</v>
      </c>
      <c r="C776" s="7">
        <v>1</v>
      </c>
      <c r="D776" s="7">
        <v>1</v>
      </c>
      <c r="E776" s="22" t="str">
        <f t="shared" si="24"/>
        <v>11</v>
      </c>
      <c r="F776" s="4">
        <v>1.924745401</v>
      </c>
      <c r="G776" s="4">
        <v>22.981769764199999</v>
      </c>
      <c r="H776" s="2">
        <f t="shared" si="25"/>
        <v>8.3750965254133072E-2</v>
      </c>
      <c r="I776" s="4">
        <v>0.36899999999999999</v>
      </c>
      <c r="J776" s="4">
        <v>0.9375</v>
      </c>
      <c r="K776" s="4">
        <v>0.94299999999999995</v>
      </c>
      <c r="L776" s="4">
        <v>0.97799999999999998</v>
      </c>
      <c r="M776" s="4">
        <v>0.96499999999999997</v>
      </c>
      <c r="N776" s="4">
        <v>0.98299999999999998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0.99695863494160997</v>
      </c>
      <c r="V776" s="2">
        <v>6.4538521137571206E-2</v>
      </c>
      <c r="W776" s="2">
        <v>5.8688996348679599E-2</v>
      </c>
      <c r="X776" s="2">
        <v>2.2245608947319698E-2</v>
      </c>
      <c r="Y776" s="2">
        <v>3.5627177643151202E-2</v>
      </c>
      <c r="Z776" s="2">
        <v>1.7146158834970501E-2</v>
      </c>
    </row>
    <row r="777" spans="1:26" x14ac:dyDescent="0.35">
      <c r="A777" s="7">
        <v>60</v>
      </c>
      <c r="B777" s="7">
        <v>70</v>
      </c>
      <c r="C777" s="7">
        <v>1</v>
      </c>
      <c r="D777" s="7">
        <v>1</v>
      </c>
      <c r="E777" s="22" t="str">
        <f t="shared" si="24"/>
        <v>11</v>
      </c>
      <c r="F777" s="4">
        <v>2.1634651680000001</v>
      </c>
      <c r="G777" s="4">
        <v>25.373842256250001</v>
      </c>
      <c r="H777" s="2">
        <f t="shared" si="25"/>
        <v>8.526360123749499E-2</v>
      </c>
      <c r="I777" s="4">
        <v>0.40699999999999997</v>
      </c>
      <c r="J777" s="4">
        <v>0.65217391304347805</v>
      </c>
      <c r="K777" s="4">
        <v>0.90900000000000003</v>
      </c>
      <c r="L777" s="4">
        <v>0.96399999999999997</v>
      </c>
      <c r="M777" s="4">
        <v>0.89500000000000002</v>
      </c>
      <c r="N777" s="4">
        <v>0.98199999999999998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0.89894209353954202</v>
      </c>
      <c r="V777" s="2">
        <v>0.42744401482694</v>
      </c>
      <c r="W777" s="2">
        <v>9.5410184804658196E-2</v>
      </c>
      <c r="X777" s="2">
        <v>3.6663984371591497E-2</v>
      </c>
      <c r="Y777" s="2">
        <v>0.110931560707282</v>
      </c>
      <c r="Z777" s="2">
        <v>1.8163970627671201E-2</v>
      </c>
    </row>
    <row r="778" spans="1:26" x14ac:dyDescent="0.35">
      <c r="A778" s="7">
        <v>330</v>
      </c>
      <c r="B778" s="7">
        <v>89</v>
      </c>
      <c r="C778" s="7">
        <v>1</v>
      </c>
      <c r="D778" s="7">
        <v>1</v>
      </c>
      <c r="E778" s="22" t="str">
        <f t="shared" si="24"/>
        <v>11</v>
      </c>
      <c r="F778" s="4">
        <v>2.11627213</v>
      </c>
      <c r="G778" s="4">
        <v>24.7170941173</v>
      </c>
      <c r="H778" s="2">
        <f t="shared" si="25"/>
        <v>8.5619778763506738E-2</v>
      </c>
      <c r="I778" s="4">
        <v>0.438</v>
      </c>
      <c r="J778" s="4">
        <v>1</v>
      </c>
      <c r="K778" s="4">
        <v>0.86599999999999999</v>
      </c>
      <c r="L778" s="4">
        <v>0.98799999999999999</v>
      </c>
      <c r="M778" s="4">
        <v>0.86799999999999999</v>
      </c>
      <c r="N778" s="4">
        <v>0.997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0.82553636860569102</v>
      </c>
      <c r="V778" s="2">
        <v>1.0000050000287801E-5</v>
      </c>
      <c r="W778" s="2">
        <v>0.14387037041970199</v>
      </c>
      <c r="X778" s="2">
        <v>1.20725812342692E-2</v>
      </c>
      <c r="Y778" s="2">
        <v>0.14156356432178699</v>
      </c>
      <c r="Z778" s="2">
        <v>3.00450902029872E-3</v>
      </c>
    </row>
    <row r="779" spans="1:26" x14ac:dyDescent="0.35">
      <c r="A779" s="7">
        <v>36</v>
      </c>
      <c r="B779" s="7">
        <v>47</v>
      </c>
      <c r="C779" s="7">
        <v>1</v>
      </c>
      <c r="D779" s="7">
        <v>1</v>
      </c>
      <c r="E779" s="22" t="str">
        <f t="shared" si="24"/>
        <v>11</v>
      </c>
      <c r="F779" s="4">
        <v>2.4864633</v>
      </c>
      <c r="G779" s="4">
        <v>29.0386677252</v>
      </c>
      <c r="H779" s="2">
        <f t="shared" si="25"/>
        <v>8.5625942743999456E-2</v>
      </c>
      <c r="I779" s="4">
        <v>0.373</v>
      </c>
      <c r="J779" s="4">
        <v>0.92857142857142905</v>
      </c>
      <c r="K779" s="4">
        <v>0.91900000000000004</v>
      </c>
      <c r="L779" s="4">
        <v>0.98399999999999999</v>
      </c>
      <c r="M779" s="4">
        <v>0.92500000000000004</v>
      </c>
      <c r="N779" s="4">
        <v>0.89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0.986176859338322</v>
      </c>
      <c r="V779" s="2">
        <v>7.4107972153721793E-2</v>
      </c>
      <c r="W779" s="2">
        <v>8.4469156626450007E-2</v>
      </c>
      <c r="X779" s="2">
        <v>1.6129381929883599E-2</v>
      </c>
      <c r="Y779" s="2">
        <v>7.7961541469711806E-2</v>
      </c>
      <c r="Z779" s="2">
        <v>0.11653381625595199</v>
      </c>
    </row>
    <row r="780" spans="1:26" x14ac:dyDescent="0.35">
      <c r="A780" s="7">
        <v>162</v>
      </c>
      <c r="B780" s="7">
        <v>41</v>
      </c>
      <c r="C780" s="7">
        <v>1</v>
      </c>
      <c r="D780" s="7">
        <v>1</v>
      </c>
      <c r="E780" s="22" t="str">
        <f t="shared" si="24"/>
        <v>11</v>
      </c>
      <c r="F780" s="4">
        <v>3.0697220600000001</v>
      </c>
      <c r="G780" s="4">
        <v>35.268788967200003</v>
      </c>
      <c r="H780" s="2">
        <f t="shared" si="25"/>
        <v>8.7037920776209352E-2</v>
      </c>
      <c r="I780" s="4">
        <v>0.63</v>
      </c>
      <c r="J780" s="4">
        <v>0.96666666666666701</v>
      </c>
      <c r="K780" s="4">
        <v>0.95699999999999996</v>
      </c>
      <c r="L780" s="4">
        <v>0.997</v>
      </c>
      <c r="M780" s="4">
        <v>0.93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0.46203545959655901</v>
      </c>
      <c r="V780" s="2">
        <v>3.3901551675681298E-2</v>
      </c>
      <c r="W780" s="2">
        <v>4.3951887529182797E-2</v>
      </c>
      <c r="X780" s="2">
        <v>3.00450902029872E-3</v>
      </c>
      <c r="Y780" s="2">
        <v>7.2570692834835401E-2</v>
      </c>
      <c r="Z780" s="2">
        <v>1.0000050000287801E-5</v>
      </c>
    </row>
    <row r="781" spans="1:26" x14ac:dyDescent="0.35">
      <c r="A781" s="7">
        <v>590</v>
      </c>
      <c r="B781" s="7">
        <v>27</v>
      </c>
      <c r="C781" s="7">
        <v>1</v>
      </c>
      <c r="D781" s="7">
        <v>1</v>
      </c>
      <c r="E781" s="22" t="str">
        <f t="shared" si="24"/>
        <v>11</v>
      </c>
      <c r="F781" s="4">
        <v>2.9427287870000001</v>
      </c>
      <c r="G781" s="4">
        <v>33.624324481099997</v>
      </c>
      <c r="H781" s="2">
        <f t="shared" si="25"/>
        <v>8.7517855969242969E-2</v>
      </c>
      <c r="I781" s="4">
        <v>0.60499999999999998</v>
      </c>
      <c r="J781" s="4">
        <v>0.97297297297297303</v>
      </c>
      <c r="K781" s="4">
        <v>0.97699999999999998</v>
      </c>
      <c r="L781" s="4">
        <v>0.999</v>
      </c>
      <c r="M781" s="4">
        <v>0.96199999999999997</v>
      </c>
      <c r="N781" s="4">
        <v>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0.50252682095129597</v>
      </c>
      <c r="V781" s="2">
        <v>2.7398974188114399E-2</v>
      </c>
      <c r="W781" s="2">
        <v>2.32686269393543E-2</v>
      </c>
      <c r="X781" s="2">
        <v>1.00050033358353E-3</v>
      </c>
      <c r="Y781" s="2">
        <v>3.8740828316430602E-2</v>
      </c>
      <c r="Z781" s="2">
        <v>1.0000050000287801E-5</v>
      </c>
    </row>
    <row r="782" spans="1:26" x14ac:dyDescent="0.35">
      <c r="A782" s="7">
        <v>944</v>
      </c>
      <c r="B782" s="7">
        <v>79</v>
      </c>
      <c r="C782" s="7">
        <v>1</v>
      </c>
      <c r="D782" s="7">
        <v>1</v>
      </c>
      <c r="E782" s="22" t="str">
        <f t="shared" si="24"/>
        <v>11</v>
      </c>
      <c r="F782" s="4">
        <v>2.0905360489999998</v>
      </c>
      <c r="G782" s="4">
        <v>23.707088434949998</v>
      </c>
      <c r="H782" s="2">
        <f t="shared" si="25"/>
        <v>8.8181897778642548E-2</v>
      </c>
      <c r="I782" s="4">
        <v>0.55000000000000004</v>
      </c>
      <c r="J782" s="4">
        <v>0.78571428571428603</v>
      </c>
      <c r="K782" s="4">
        <v>0.90300000000000002</v>
      </c>
      <c r="L782" s="4">
        <v>0.95</v>
      </c>
      <c r="M782" s="4">
        <v>0.92800000000000005</v>
      </c>
      <c r="N782" s="4">
        <v>0.92200000000000004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0.59783700075561996</v>
      </c>
      <c r="V782" s="2">
        <v>0.24116205681688799</v>
      </c>
      <c r="W782" s="2">
        <v>0.102032725565152</v>
      </c>
      <c r="X782" s="2">
        <v>5.1293294387550599E-2</v>
      </c>
      <c r="Y782" s="2">
        <v>7.4723546195936394E-2</v>
      </c>
      <c r="Z782" s="2">
        <v>8.1210055425543201E-2</v>
      </c>
    </row>
    <row r="783" spans="1:26" x14ac:dyDescent="0.35">
      <c r="A783" s="7">
        <v>24</v>
      </c>
      <c r="B783" s="7">
        <v>40</v>
      </c>
      <c r="C783" s="7">
        <v>1</v>
      </c>
      <c r="D783" s="7">
        <v>1</v>
      </c>
      <c r="E783" s="22" t="str">
        <f t="shared" si="24"/>
        <v>11</v>
      </c>
      <c r="F783" s="4">
        <v>2.3999850550000001</v>
      </c>
      <c r="G783" s="4">
        <v>27.200716175349999</v>
      </c>
      <c r="H783" s="2">
        <f t="shared" si="25"/>
        <v>8.8232421511567752E-2</v>
      </c>
      <c r="I783" s="4">
        <v>0.26700000000000002</v>
      </c>
      <c r="J783" s="4">
        <v>0.88888888888888895</v>
      </c>
      <c r="K783" s="4">
        <v>0.76600000000000001</v>
      </c>
      <c r="L783" s="4">
        <v>0.97499999999999998</v>
      </c>
      <c r="M783" s="4">
        <v>0.93700000000000006</v>
      </c>
      <c r="N783" s="4">
        <v>0.92200000000000004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1.3205066205818901</v>
      </c>
      <c r="V783" s="2">
        <v>0.117783035656384</v>
      </c>
      <c r="W783" s="2">
        <v>0.26657310924154598</v>
      </c>
      <c r="X783" s="2">
        <v>2.5317807984289901E-2</v>
      </c>
      <c r="Y783" s="2">
        <v>6.5071996743714805E-2</v>
      </c>
      <c r="Z783" s="2">
        <v>8.1210055425543201E-2</v>
      </c>
    </row>
    <row r="784" spans="1:26" x14ac:dyDescent="0.35">
      <c r="A784" s="7">
        <v>172</v>
      </c>
      <c r="B784" s="7">
        <v>57</v>
      </c>
      <c r="C784" s="7">
        <v>1</v>
      </c>
      <c r="D784" s="7">
        <v>1</v>
      </c>
      <c r="E784" s="22" t="str">
        <f t="shared" si="24"/>
        <v>11</v>
      </c>
      <c r="F784" s="4">
        <v>2.2436053939999998</v>
      </c>
      <c r="G784" s="4">
        <v>25.1299311139</v>
      </c>
      <c r="H784" s="2">
        <f t="shared" si="25"/>
        <v>8.9280204702153157E-2</v>
      </c>
      <c r="I784" s="4">
        <v>0.16500000000000001</v>
      </c>
      <c r="J784" s="4">
        <v>0</v>
      </c>
      <c r="K784" s="4">
        <v>0.29699999999999999</v>
      </c>
      <c r="L784" s="4">
        <v>0.34399999999999997</v>
      </c>
      <c r="M784" s="4">
        <v>0.36599999999999999</v>
      </c>
      <c r="N784" s="4">
        <v>0.55200000000000005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100</v>
      </c>
      <c r="U784" s="2">
        <v>1.8018098050815601</v>
      </c>
      <c r="V784" s="2">
        <v>11.5129254649702</v>
      </c>
      <c r="W784" s="2">
        <v>1.2140231401794399</v>
      </c>
      <c r="X784" s="2">
        <v>1.06711362160874</v>
      </c>
      <c r="Y784" s="2">
        <v>1.0051219455807701</v>
      </c>
      <c r="Z784" s="2">
        <v>0.59420723270504205</v>
      </c>
    </row>
    <row r="785" spans="1:26" x14ac:dyDescent="0.35">
      <c r="A785" s="7">
        <v>242</v>
      </c>
      <c r="B785" s="7">
        <v>90</v>
      </c>
      <c r="C785" s="7">
        <v>1</v>
      </c>
      <c r="D785" s="7">
        <v>1</v>
      </c>
      <c r="E785" s="22" t="str">
        <f t="shared" si="24"/>
        <v>11</v>
      </c>
      <c r="F785" s="4">
        <v>2.4388219539999998</v>
      </c>
      <c r="G785" s="4">
        <v>27.2106682103</v>
      </c>
      <c r="H785" s="2">
        <f t="shared" si="25"/>
        <v>8.962741874441868E-2</v>
      </c>
      <c r="I785" s="4">
        <v>0.85399999999999998</v>
      </c>
      <c r="J785" s="4">
        <v>1</v>
      </c>
      <c r="K785" s="4">
        <v>0.98899999999999999</v>
      </c>
      <c r="L785" s="4">
        <v>0.997</v>
      </c>
      <c r="M785" s="4">
        <v>0.98699999999999999</v>
      </c>
      <c r="N785" s="4">
        <v>1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0.157824085193567</v>
      </c>
      <c r="V785" s="2">
        <v>1.0000050000287801E-5</v>
      </c>
      <c r="W785" s="2">
        <v>1.1060947359424899E-2</v>
      </c>
      <c r="X785" s="2">
        <v>3.00450902029872E-3</v>
      </c>
      <c r="Y785" s="2">
        <v>1.30852395486555E-2</v>
      </c>
      <c r="Z785" s="2">
        <v>1.0000050000287801E-5</v>
      </c>
    </row>
    <row r="786" spans="1:26" x14ac:dyDescent="0.35">
      <c r="A786" s="7">
        <v>316</v>
      </c>
      <c r="B786" s="7">
        <v>81</v>
      </c>
      <c r="C786" s="7">
        <v>1</v>
      </c>
      <c r="D786" s="7">
        <v>1</v>
      </c>
      <c r="E786" s="22" t="str">
        <f t="shared" si="24"/>
        <v>11</v>
      </c>
      <c r="F786" s="4">
        <v>2.3376194539999999</v>
      </c>
      <c r="G786" s="4">
        <v>26.048332644687001</v>
      </c>
      <c r="H786" s="2">
        <f t="shared" si="25"/>
        <v>8.97416155531474E-2</v>
      </c>
      <c r="I786" s="4">
        <v>0.38400000000000001</v>
      </c>
      <c r="J786" s="4">
        <v>1</v>
      </c>
      <c r="K786" s="4">
        <v>0.04</v>
      </c>
      <c r="L786" s="4">
        <v>0.73499999999999999</v>
      </c>
      <c r="M786" s="4">
        <v>0.03</v>
      </c>
      <c r="N786" s="4">
        <v>0.96099999999999997</v>
      </c>
      <c r="O786" s="5">
        <v>0</v>
      </c>
      <c r="P786" s="5">
        <v>100</v>
      </c>
      <c r="Q786" s="5">
        <v>0</v>
      </c>
      <c r="R786" s="5">
        <v>100</v>
      </c>
      <c r="S786" s="5">
        <v>0</v>
      </c>
      <c r="T786" s="5">
        <v>100</v>
      </c>
      <c r="U786" s="2">
        <v>0.95711272639441003</v>
      </c>
      <c r="V786" s="2">
        <v>1.0000050000287801E-5</v>
      </c>
      <c r="W786" s="2">
        <v>3.2188758248682001</v>
      </c>
      <c r="X786" s="2">
        <v>0.30788477976930001</v>
      </c>
      <c r="Y786" s="2">
        <v>3.50655789731998</v>
      </c>
      <c r="Z786" s="2">
        <v>3.9780870011844598E-2</v>
      </c>
    </row>
    <row r="787" spans="1:26" x14ac:dyDescent="0.35">
      <c r="A787" s="7">
        <v>400</v>
      </c>
      <c r="B787" s="7">
        <v>74</v>
      </c>
      <c r="C787" s="7">
        <v>1</v>
      </c>
      <c r="D787" s="7">
        <v>1</v>
      </c>
      <c r="E787" s="22" t="str">
        <f t="shared" si="24"/>
        <v>11</v>
      </c>
      <c r="F787" s="4">
        <v>3.486373983</v>
      </c>
      <c r="G787" s="4">
        <v>38.807000403099998</v>
      </c>
      <c r="H787" s="2">
        <f t="shared" si="25"/>
        <v>8.9838790599272911E-2</v>
      </c>
      <c r="I787" s="4">
        <v>0.55800000000000005</v>
      </c>
      <c r="J787" s="4">
        <v>1</v>
      </c>
      <c r="K787" s="4">
        <v>0.85799999999999998</v>
      </c>
      <c r="L787" s="4">
        <v>0.96899999999999997</v>
      </c>
      <c r="M787" s="4">
        <v>0.871</v>
      </c>
      <c r="N787" s="4">
        <v>0.995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0.58339631660082603</v>
      </c>
      <c r="V787" s="2">
        <v>1.0000050000287801E-5</v>
      </c>
      <c r="W787" s="2">
        <v>0.153151179494175</v>
      </c>
      <c r="X787" s="2">
        <v>3.14906670913708E-2</v>
      </c>
      <c r="Y787" s="2">
        <v>0.13811330212963399</v>
      </c>
      <c r="Z787" s="2">
        <v>5.0125418235442898E-3</v>
      </c>
    </row>
    <row r="788" spans="1:26" x14ac:dyDescent="0.35">
      <c r="A788" s="7">
        <v>396</v>
      </c>
      <c r="B788" s="7">
        <v>28</v>
      </c>
      <c r="C788" s="7">
        <v>1</v>
      </c>
      <c r="D788" s="7">
        <v>1</v>
      </c>
      <c r="E788" s="22" t="str">
        <f t="shared" si="24"/>
        <v>11</v>
      </c>
      <c r="F788" s="4">
        <v>2.3924417939999998</v>
      </c>
      <c r="G788" s="4">
        <v>26.5059367864</v>
      </c>
      <c r="H788" s="2">
        <f t="shared" si="25"/>
        <v>9.0260601361863355E-2</v>
      </c>
      <c r="I788" s="4">
        <v>0.35699999999999998</v>
      </c>
      <c r="J788" s="4">
        <v>0.57142857142857095</v>
      </c>
      <c r="K788" s="4">
        <v>0.77800000000000002</v>
      </c>
      <c r="L788" s="4">
        <v>0.80800000000000005</v>
      </c>
      <c r="M788" s="4">
        <v>0.83799999999999997</v>
      </c>
      <c r="N788" s="4">
        <v>0.96299999999999997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1.0300194972025001</v>
      </c>
      <c r="V788" s="2">
        <v>0.55961578793542299</v>
      </c>
      <c r="W788" s="2">
        <v>0.25102875480374498</v>
      </c>
      <c r="X788" s="2">
        <v>0.213193220461042</v>
      </c>
      <c r="Y788" s="2">
        <v>0.17673717850005399</v>
      </c>
      <c r="Z788" s="2">
        <v>3.7701867184011501E-2</v>
      </c>
    </row>
    <row r="789" spans="1:26" x14ac:dyDescent="0.35">
      <c r="A789" s="7">
        <v>544</v>
      </c>
      <c r="B789" s="7">
        <v>73</v>
      </c>
      <c r="C789" s="7">
        <v>1</v>
      </c>
      <c r="D789" s="7">
        <v>1</v>
      </c>
      <c r="E789" s="22" t="str">
        <f t="shared" si="24"/>
        <v>11</v>
      </c>
      <c r="F789" s="4">
        <v>2.6231146079999998</v>
      </c>
      <c r="G789" s="4">
        <v>28.989875552299999</v>
      </c>
      <c r="H789" s="2">
        <f t="shared" si="25"/>
        <v>9.0483817471644412E-2</v>
      </c>
      <c r="I789" s="4">
        <v>0.75900000000000001</v>
      </c>
      <c r="J789" s="4">
        <v>1</v>
      </c>
      <c r="K789" s="4">
        <v>0.96</v>
      </c>
      <c r="L789" s="4">
        <v>0.999</v>
      </c>
      <c r="M789" s="4">
        <v>0.94399999999999995</v>
      </c>
      <c r="N789" s="4">
        <v>1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0.27575350158650702</v>
      </c>
      <c r="V789" s="2">
        <v>1.0000050000287801E-5</v>
      </c>
      <c r="W789" s="2">
        <v>4.08219945202552E-2</v>
      </c>
      <c r="X789" s="2">
        <v>1.00050033358353E-3</v>
      </c>
      <c r="Y789" s="2">
        <v>5.7629112836636402E-2</v>
      </c>
      <c r="Z789" s="2">
        <v>1.0000050000287801E-5</v>
      </c>
    </row>
    <row r="790" spans="1:26" x14ac:dyDescent="0.35">
      <c r="A790" s="7">
        <v>718</v>
      </c>
      <c r="B790" s="7">
        <v>100</v>
      </c>
      <c r="C790" s="7">
        <v>1</v>
      </c>
      <c r="D790" s="7">
        <v>1</v>
      </c>
      <c r="E790" s="22" t="str">
        <f t="shared" si="24"/>
        <v>11</v>
      </c>
      <c r="F790" s="4">
        <v>2.7472191050000001</v>
      </c>
      <c r="G790" s="4">
        <v>29.810770271500001</v>
      </c>
      <c r="H790" s="2">
        <f t="shared" si="25"/>
        <v>9.2155253956199334E-2</v>
      </c>
      <c r="I790" s="4">
        <v>0.38</v>
      </c>
      <c r="J790" s="4">
        <v>1</v>
      </c>
      <c r="K790" s="4">
        <v>0.89600000000000002</v>
      </c>
      <c r="L790" s="4">
        <v>0.98399999999999999</v>
      </c>
      <c r="M790" s="4">
        <v>0.94299999999999995</v>
      </c>
      <c r="N790" s="4">
        <v>0.997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0.96758402626170603</v>
      </c>
      <c r="V790" s="2">
        <v>1.0000050000287801E-5</v>
      </c>
      <c r="W790" s="2">
        <v>0.109814866007207</v>
      </c>
      <c r="X790" s="2">
        <v>1.6129381929883599E-2</v>
      </c>
      <c r="Y790" s="2">
        <v>5.8688996348679599E-2</v>
      </c>
      <c r="Z790" s="2">
        <v>3.00450902029872E-3</v>
      </c>
    </row>
    <row r="791" spans="1:26" x14ac:dyDescent="0.35">
      <c r="A791" s="7">
        <v>404</v>
      </c>
      <c r="B791" s="7">
        <v>29</v>
      </c>
      <c r="C791" s="7">
        <v>1</v>
      </c>
      <c r="D791" s="7">
        <v>1</v>
      </c>
      <c r="E791" s="22" t="str">
        <f t="shared" si="24"/>
        <v>11</v>
      </c>
      <c r="F791" s="4">
        <v>3.066743974</v>
      </c>
      <c r="G791" s="4">
        <v>32.815327785599997</v>
      </c>
      <c r="H791" s="2">
        <f t="shared" si="25"/>
        <v>9.3454619561830085E-2</v>
      </c>
      <c r="I791" s="4">
        <v>0.39800000000000002</v>
      </c>
      <c r="J791" s="4">
        <v>1</v>
      </c>
      <c r="K791" s="4">
        <v>0.80300000000000005</v>
      </c>
      <c r="L791" s="4">
        <v>0.96299999999999997</v>
      </c>
      <c r="M791" s="4">
        <v>0.80500000000000005</v>
      </c>
      <c r="N791" s="4">
        <v>0.995</v>
      </c>
      <c r="O791" s="5">
        <v>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0.92130327369769904</v>
      </c>
      <c r="V791" s="2">
        <v>1.0000050000287801E-5</v>
      </c>
      <c r="W791" s="2">
        <v>0.219400565035375</v>
      </c>
      <c r="X791" s="2">
        <v>3.7701867184011501E-2</v>
      </c>
      <c r="Y791" s="2">
        <v>0.21691300156357399</v>
      </c>
      <c r="Z791" s="2">
        <v>5.0125418235442898E-3</v>
      </c>
    </row>
    <row r="792" spans="1:26" x14ac:dyDescent="0.35">
      <c r="A792" s="7">
        <v>258</v>
      </c>
      <c r="B792" s="7">
        <v>65</v>
      </c>
      <c r="C792" s="7">
        <v>1</v>
      </c>
      <c r="D792" s="7">
        <v>1</v>
      </c>
      <c r="E792" s="22" t="str">
        <f t="shared" si="24"/>
        <v>11</v>
      </c>
      <c r="F792" s="4">
        <v>3.1298745760000002</v>
      </c>
      <c r="G792" s="4">
        <v>33.377000273199997</v>
      </c>
      <c r="H792" s="2">
        <f t="shared" si="25"/>
        <v>9.3773393366123656E-2</v>
      </c>
      <c r="I792" s="4">
        <v>0.73899999999999999</v>
      </c>
      <c r="J792" s="4">
        <v>0.97826086956521696</v>
      </c>
      <c r="K792" s="4">
        <v>0.95799999999999996</v>
      </c>
      <c r="L792" s="4">
        <v>0.97199999999999998</v>
      </c>
      <c r="M792" s="4">
        <v>0.91800000000000004</v>
      </c>
      <c r="N792" s="4">
        <v>0.97099999999999997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0.30245735803393498</v>
      </c>
      <c r="V792" s="2">
        <v>2.1978906718775199E-2</v>
      </c>
      <c r="W792" s="2">
        <v>4.2907501011276501E-2</v>
      </c>
      <c r="X792" s="2">
        <v>2.8399474521698002E-2</v>
      </c>
      <c r="Y792" s="2">
        <v>8.5557888361646503E-2</v>
      </c>
      <c r="Z792" s="2">
        <v>2.9428810690812199E-2</v>
      </c>
    </row>
    <row r="793" spans="1:26" x14ac:dyDescent="0.35">
      <c r="A793" s="7">
        <v>344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3.210408363</v>
      </c>
      <c r="G793" s="4">
        <v>34.166389105585999</v>
      </c>
      <c r="H793" s="2">
        <f t="shared" si="25"/>
        <v>9.3963934938477808E-2</v>
      </c>
      <c r="I793" s="4">
        <v>0.60899999999999999</v>
      </c>
      <c r="J793" s="4">
        <v>0.91836734693877597</v>
      </c>
      <c r="K793" s="4">
        <v>0.99199999999999999</v>
      </c>
      <c r="L793" s="4">
        <v>0.95199999999999996</v>
      </c>
      <c r="M793" s="4">
        <v>1</v>
      </c>
      <c r="N793" s="4">
        <v>0.998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0.49593701127223999</v>
      </c>
      <c r="V793" s="2">
        <v>8.5157808340306798E-2</v>
      </c>
      <c r="W793" s="2">
        <v>8.03217169726427E-3</v>
      </c>
      <c r="X793" s="2">
        <v>4.9190244190771802E-2</v>
      </c>
      <c r="Y793" s="2">
        <v>1.0000050000287801E-5</v>
      </c>
      <c r="Z793" s="2">
        <v>2.0020026706730801E-3</v>
      </c>
    </row>
    <row r="794" spans="1:26" x14ac:dyDescent="0.35">
      <c r="A794" s="7">
        <v>462</v>
      </c>
      <c r="B794" s="7">
        <v>11</v>
      </c>
      <c r="C794" s="7">
        <v>1</v>
      </c>
      <c r="D794" s="7">
        <v>1</v>
      </c>
      <c r="E794" s="22" t="str">
        <f t="shared" si="24"/>
        <v>11</v>
      </c>
      <c r="F794" s="4">
        <v>3.8894490899999998</v>
      </c>
      <c r="G794" s="4">
        <v>41.339334699200002</v>
      </c>
      <c r="H794" s="2">
        <f t="shared" si="25"/>
        <v>9.4085914016300523E-2</v>
      </c>
      <c r="I794" s="4">
        <v>0.73399999999999999</v>
      </c>
      <c r="J794" s="4">
        <v>0.95454545454545503</v>
      </c>
      <c r="K794" s="4">
        <v>0.88200000000000001</v>
      </c>
      <c r="L794" s="4">
        <v>0.98199999999999998</v>
      </c>
      <c r="M794" s="4">
        <v>0.92500000000000004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0.30924625036762099</v>
      </c>
      <c r="V794" s="2">
        <v>4.6520015634892803E-2</v>
      </c>
      <c r="W794" s="2">
        <v>0.125563222975346</v>
      </c>
      <c r="X794" s="2">
        <v>1.8163970627671201E-2</v>
      </c>
      <c r="Y794" s="2">
        <v>7.7961541469711806E-2</v>
      </c>
      <c r="Z794" s="2">
        <v>1.0000050000287801E-5</v>
      </c>
    </row>
    <row r="795" spans="1:26" x14ac:dyDescent="0.35">
      <c r="A795" s="7">
        <v>708</v>
      </c>
      <c r="B795" s="7">
        <v>78</v>
      </c>
      <c r="C795" s="7">
        <v>1</v>
      </c>
      <c r="D795" s="7">
        <v>1</v>
      </c>
      <c r="E795" s="22" t="str">
        <f t="shared" si="24"/>
        <v>11</v>
      </c>
      <c r="F795" s="4">
        <v>2.6137770140000001</v>
      </c>
      <c r="G795" s="4">
        <v>27.676135902999999</v>
      </c>
      <c r="H795" s="2">
        <f t="shared" si="25"/>
        <v>9.4441544266180441E-2</v>
      </c>
      <c r="I795" s="4">
        <v>0.74299999999999999</v>
      </c>
      <c r="J795" s="4">
        <v>1</v>
      </c>
      <c r="K795" s="4">
        <v>0.95899999999999996</v>
      </c>
      <c r="L795" s="4">
        <v>0.98899999999999999</v>
      </c>
      <c r="M795" s="4">
        <v>0.94699999999999995</v>
      </c>
      <c r="N795" s="4">
        <v>0.997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0.29705923426437802</v>
      </c>
      <c r="V795" s="2">
        <v>1.0000050000287801E-5</v>
      </c>
      <c r="W795" s="2">
        <v>4.1864204098698898E-2</v>
      </c>
      <c r="X795" s="2">
        <v>1.1060947359424899E-2</v>
      </c>
      <c r="Y795" s="2">
        <v>5.4456185796058897E-2</v>
      </c>
      <c r="Z795" s="2">
        <v>3.00450902029872E-3</v>
      </c>
    </row>
    <row r="796" spans="1:26" x14ac:dyDescent="0.35">
      <c r="A796" s="7">
        <v>358</v>
      </c>
      <c r="B796" s="7">
        <v>45</v>
      </c>
      <c r="C796" s="7">
        <v>1</v>
      </c>
      <c r="D796" s="7">
        <v>1</v>
      </c>
      <c r="E796" s="22" t="str">
        <f t="shared" si="24"/>
        <v>11</v>
      </c>
      <c r="F796" s="4">
        <v>2.4483198220000002</v>
      </c>
      <c r="G796" s="4">
        <v>25.819633441099999</v>
      </c>
      <c r="H796" s="2">
        <f t="shared" si="25"/>
        <v>9.4823957419268995E-2</v>
      </c>
      <c r="I796" s="4">
        <v>0.41399999999999998</v>
      </c>
      <c r="J796" s="4">
        <v>0.9</v>
      </c>
      <c r="K796" s="4">
        <v>0.89</v>
      </c>
      <c r="L796" s="4">
        <v>0.96</v>
      </c>
      <c r="M796" s="4">
        <v>0.96599999999999997</v>
      </c>
      <c r="N796" s="4">
        <v>0.879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0.88188930515682296</v>
      </c>
      <c r="V796" s="2">
        <v>0.105360515657826</v>
      </c>
      <c r="W796" s="2">
        <v>0.11653381625595199</v>
      </c>
      <c r="X796" s="2">
        <v>4.08219945202552E-2</v>
      </c>
      <c r="Y796" s="2">
        <v>3.4591444769619097E-2</v>
      </c>
      <c r="Z796" s="2">
        <v>0.12897038129696001</v>
      </c>
    </row>
    <row r="797" spans="1:26" x14ac:dyDescent="0.35">
      <c r="A797" s="7">
        <v>174</v>
      </c>
      <c r="B797" s="7">
        <v>70</v>
      </c>
      <c r="C797" s="7">
        <v>1</v>
      </c>
      <c r="D797" s="7">
        <v>1</v>
      </c>
      <c r="E797" s="22" t="str">
        <f t="shared" si="24"/>
        <v>11</v>
      </c>
      <c r="F797" s="4">
        <v>2.2926342810000002</v>
      </c>
      <c r="G797" s="4">
        <v>23.810957608599999</v>
      </c>
      <c r="H797" s="2">
        <f t="shared" si="25"/>
        <v>9.6284841571090393E-2</v>
      </c>
      <c r="I797" s="4">
        <v>0.71099999999999997</v>
      </c>
      <c r="J797" s="4">
        <v>0.94285714285714295</v>
      </c>
      <c r="K797" s="4">
        <v>0.93200000000000005</v>
      </c>
      <c r="L797" s="4">
        <v>0.93899999999999995</v>
      </c>
      <c r="M797" s="4">
        <v>0.93200000000000005</v>
      </c>
      <c r="N797" s="4">
        <v>0.89300000000000002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0.34108284917889597</v>
      </c>
      <c r="V797" s="2">
        <v>5.8840500022933499E-2</v>
      </c>
      <c r="W797" s="2">
        <v>7.0422464296545806E-2</v>
      </c>
      <c r="X797" s="2">
        <v>6.2939799773874205E-2</v>
      </c>
      <c r="Y797" s="2">
        <v>7.0422464296545806E-2</v>
      </c>
      <c r="Z797" s="2">
        <v>0.113168698105638</v>
      </c>
    </row>
    <row r="798" spans="1:26" x14ac:dyDescent="0.35">
      <c r="A798" s="7">
        <v>236</v>
      </c>
      <c r="B798" s="7">
        <v>1</v>
      </c>
      <c r="C798" s="7">
        <v>1</v>
      </c>
      <c r="D798" s="7">
        <v>1</v>
      </c>
      <c r="E798" s="22" t="str">
        <f t="shared" si="24"/>
        <v>11</v>
      </c>
      <c r="F798" s="4">
        <v>2.6994462590000001</v>
      </c>
      <c r="G798" s="4">
        <v>27.9640207803</v>
      </c>
      <c r="H798" s="2">
        <f t="shared" si="25"/>
        <v>9.6532836969628374E-2</v>
      </c>
      <c r="I798" s="4">
        <v>0.19500000000000001</v>
      </c>
      <c r="J798" s="4">
        <v>0.6</v>
      </c>
      <c r="K798" s="4">
        <v>0.26600000000000001</v>
      </c>
      <c r="L798" s="4">
        <v>0.70899999999999996</v>
      </c>
      <c r="M798" s="4">
        <v>0.26700000000000002</v>
      </c>
      <c r="N798" s="4">
        <v>0.67400000000000004</v>
      </c>
      <c r="O798" s="5">
        <v>0</v>
      </c>
      <c r="P798" s="5">
        <v>100</v>
      </c>
      <c r="Q798" s="5">
        <v>0</v>
      </c>
      <c r="R798" s="5">
        <v>100</v>
      </c>
      <c r="S798" s="5">
        <v>0</v>
      </c>
      <c r="T798" s="5">
        <v>100</v>
      </c>
      <c r="U798" s="2">
        <v>1.63475572041839</v>
      </c>
      <c r="V798" s="2">
        <v>0.51082562376599105</v>
      </c>
      <c r="W798" s="2">
        <v>1.3242589702004399</v>
      </c>
      <c r="X798" s="2">
        <v>0.34389975245000998</v>
      </c>
      <c r="Y798" s="2">
        <v>1.3205066205818901</v>
      </c>
      <c r="Z798" s="2">
        <v>0.39452516806983001</v>
      </c>
    </row>
    <row r="799" spans="1:26" x14ac:dyDescent="0.35">
      <c r="A799" s="7">
        <v>816</v>
      </c>
      <c r="B799" s="7">
        <v>62</v>
      </c>
      <c r="C799" s="7">
        <v>1</v>
      </c>
      <c r="D799" s="7">
        <v>1</v>
      </c>
      <c r="E799" s="22" t="str">
        <f t="shared" si="24"/>
        <v>11</v>
      </c>
      <c r="F799" s="4">
        <v>2.5738096819999998</v>
      </c>
      <c r="G799" s="4">
        <v>26.501421660999998</v>
      </c>
      <c r="H799" s="2">
        <f t="shared" si="25"/>
        <v>9.711968342391486E-2</v>
      </c>
      <c r="I799" s="4">
        <v>0.41699999999999998</v>
      </c>
      <c r="J799" s="4">
        <v>1</v>
      </c>
      <c r="K799" s="4">
        <v>0.89400000000000002</v>
      </c>
      <c r="L799" s="4">
        <v>0.97099999999999997</v>
      </c>
      <c r="M799" s="4">
        <v>0.89300000000000002</v>
      </c>
      <c r="N799" s="4">
        <v>0.98899999999999999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0.87466905718333599</v>
      </c>
      <c r="V799" s="2">
        <v>1.0000050000287801E-5</v>
      </c>
      <c r="W799" s="2">
        <v>0.112049503808623</v>
      </c>
      <c r="X799" s="2">
        <v>2.9428810690812199E-2</v>
      </c>
      <c r="Y799" s="2">
        <v>0.113168698105638</v>
      </c>
      <c r="Z799" s="2">
        <v>1.1060947359424899E-2</v>
      </c>
    </row>
    <row r="800" spans="1:26" x14ac:dyDescent="0.35">
      <c r="A800" s="7">
        <v>30</v>
      </c>
      <c r="B800" s="7">
        <v>87</v>
      </c>
      <c r="C800" s="7">
        <v>1</v>
      </c>
      <c r="D800" s="7">
        <v>1</v>
      </c>
      <c r="E800" s="22" t="str">
        <f t="shared" si="24"/>
        <v>11</v>
      </c>
      <c r="F800" s="4">
        <v>2.5314865000000002</v>
      </c>
      <c r="G800" s="4">
        <v>25.5982550429</v>
      </c>
      <c r="H800" s="2">
        <f t="shared" si="25"/>
        <v>9.8892932184537319E-2</v>
      </c>
      <c r="I800" s="4">
        <v>0.54100000000000004</v>
      </c>
      <c r="J800" s="4">
        <v>0.66666666666666696</v>
      </c>
      <c r="K800" s="4">
        <v>0.80900000000000005</v>
      </c>
      <c r="L800" s="4">
        <v>0.65800000000000003</v>
      </c>
      <c r="M800" s="4">
        <v>0.83299999999999996</v>
      </c>
      <c r="N800" s="4">
        <v>0.85199999999999998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0.61433600013565504</v>
      </c>
      <c r="V800" s="2">
        <v>0.405465108108164</v>
      </c>
      <c r="W800" s="2">
        <v>0.211956361923645</v>
      </c>
      <c r="X800" s="2">
        <v>0.41855034765681998</v>
      </c>
      <c r="Y800" s="2">
        <v>0.18272163681529399</v>
      </c>
      <c r="Z800" s="2">
        <v>0.160168752152821</v>
      </c>
    </row>
    <row r="801" spans="1:26" x14ac:dyDescent="0.35">
      <c r="A801" s="7">
        <v>934</v>
      </c>
      <c r="B801" s="7">
        <v>71</v>
      </c>
      <c r="C801" s="7">
        <v>1</v>
      </c>
      <c r="D801" s="7">
        <v>1</v>
      </c>
      <c r="E801" s="22" t="str">
        <f t="shared" si="24"/>
        <v>11</v>
      </c>
      <c r="F801" s="4">
        <v>2.5918736290000002</v>
      </c>
      <c r="G801" s="4">
        <v>25.959595807100001</v>
      </c>
      <c r="H801" s="2">
        <f t="shared" si="25"/>
        <v>9.9842603415694078E-2</v>
      </c>
      <c r="I801" s="4">
        <v>0.35799999999999998</v>
      </c>
      <c r="J801" s="4">
        <v>1</v>
      </c>
      <c r="K801" s="4">
        <v>0.94299999999999995</v>
      </c>
      <c r="L801" s="4">
        <v>0.99</v>
      </c>
      <c r="M801" s="4">
        <v>0.93500000000000005</v>
      </c>
      <c r="N801" s="4">
        <v>0.999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1.02722229258144</v>
      </c>
      <c r="V801" s="2">
        <v>1.0000050000287801E-5</v>
      </c>
      <c r="W801" s="2">
        <v>5.8688996348679599E-2</v>
      </c>
      <c r="X801" s="2">
        <v>1.0050335853501499E-2</v>
      </c>
      <c r="Y801" s="2">
        <v>6.7208749693450004E-2</v>
      </c>
      <c r="Z801" s="2">
        <v>1.00050033358353E-3</v>
      </c>
    </row>
    <row r="802" spans="1:26" x14ac:dyDescent="0.35">
      <c r="A802" s="7">
        <v>424</v>
      </c>
      <c r="B802" s="7">
        <v>12</v>
      </c>
      <c r="C802" s="7">
        <v>1</v>
      </c>
      <c r="D802" s="7">
        <v>1</v>
      </c>
      <c r="E802" s="22" t="str">
        <f t="shared" si="24"/>
        <v>11</v>
      </c>
      <c r="F802" s="4">
        <v>2.7633682290000001</v>
      </c>
      <c r="G802" s="4">
        <v>27.675516192900002</v>
      </c>
      <c r="H802" s="2">
        <f t="shared" si="25"/>
        <v>9.984884147197684E-2</v>
      </c>
      <c r="I802" s="4">
        <v>0.58099999999999996</v>
      </c>
      <c r="J802" s="4">
        <v>0.94736842105263197</v>
      </c>
      <c r="K802" s="4">
        <v>0.69699999999999995</v>
      </c>
      <c r="L802" s="4">
        <v>0.97899999999999998</v>
      </c>
      <c r="M802" s="4">
        <v>0.78500000000000003</v>
      </c>
      <c r="N802" s="4">
        <v>0.89100000000000001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0.54300452213022599</v>
      </c>
      <c r="V802" s="2">
        <v>5.40672212702758E-2</v>
      </c>
      <c r="W802" s="2">
        <v>0.36096986822161298</v>
      </c>
      <c r="X802" s="2">
        <v>2.1223636451626698E-2</v>
      </c>
      <c r="Y802" s="2">
        <v>0.242071561199729</v>
      </c>
      <c r="Z802" s="2">
        <v>0.115410851511328</v>
      </c>
    </row>
    <row r="803" spans="1:26" x14ac:dyDescent="0.35">
      <c r="A803" s="7">
        <v>326</v>
      </c>
      <c r="B803" s="7">
        <v>42</v>
      </c>
      <c r="C803" s="7">
        <v>1</v>
      </c>
      <c r="D803" s="7">
        <v>1</v>
      </c>
      <c r="E803" s="22" t="str">
        <f t="shared" si="24"/>
        <v>11</v>
      </c>
      <c r="F803" s="4">
        <v>3.4151493899999998</v>
      </c>
      <c r="G803" s="4">
        <v>33.4004247011</v>
      </c>
      <c r="H803" s="2">
        <f t="shared" si="25"/>
        <v>0.10224868158300772</v>
      </c>
      <c r="I803" s="4">
        <v>0.72699999999999998</v>
      </c>
      <c r="J803" s="4">
        <v>0.89795918367346905</v>
      </c>
      <c r="K803" s="4">
        <v>0.92500000000000004</v>
      </c>
      <c r="L803" s="4">
        <v>0.95199999999999996</v>
      </c>
      <c r="M803" s="4">
        <v>0.88900000000000001</v>
      </c>
      <c r="N803" s="4">
        <v>0.97499999999999998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0.31882880144861803</v>
      </c>
      <c r="V803" s="2">
        <v>0.107630664192365</v>
      </c>
      <c r="W803" s="2">
        <v>7.7961541469711806E-2</v>
      </c>
      <c r="X803" s="2">
        <v>4.9190244190771802E-2</v>
      </c>
      <c r="Y803" s="2">
        <v>0.117658043468232</v>
      </c>
      <c r="Z803" s="2">
        <v>2.5317807984289901E-2</v>
      </c>
    </row>
    <row r="804" spans="1:26" x14ac:dyDescent="0.35">
      <c r="A804" s="7">
        <v>598</v>
      </c>
      <c r="B804" s="7">
        <v>91</v>
      </c>
      <c r="C804" s="7">
        <v>1</v>
      </c>
      <c r="D804" s="7">
        <v>1</v>
      </c>
      <c r="E804" s="22" t="str">
        <f t="shared" si="24"/>
        <v>11</v>
      </c>
      <c r="F804" s="4">
        <v>3.9289607960000001</v>
      </c>
      <c r="G804" s="4">
        <v>37.992264255000002</v>
      </c>
      <c r="H804" s="2">
        <f t="shared" si="25"/>
        <v>0.10341475753140789</v>
      </c>
      <c r="I804" s="4">
        <v>0.36499999999999999</v>
      </c>
      <c r="J804" s="4">
        <v>0.72727272727272696</v>
      </c>
      <c r="K804" s="4">
        <v>0.92</v>
      </c>
      <c r="L804" s="4">
        <v>0.95899999999999996</v>
      </c>
      <c r="M804" s="4">
        <v>0.93200000000000005</v>
      </c>
      <c r="N804" s="4">
        <v>0.996</v>
      </c>
      <c r="O804" s="5">
        <v>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1.00785792539965</v>
      </c>
      <c r="V804" s="2">
        <v>0.31845373111853498</v>
      </c>
      <c r="W804" s="2">
        <v>8.3381608939051E-2</v>
      </c>
      <c r="X804" s="2">
        <v>4.1864204098698898E-2</v>
      </c>
      <c r="Y804" s="2">
        <v>7.0422464296545806E-2</v>
      </c>
      <c r="Z804" s="2">
        <v>4.0080213975388201E-3</v>
      </c>
    </row>
    <row r="805" spans="1:26" x14ac:dyDescent="0.35">
      <c r="A805" s="7">
        <v>574</v>
      </c>
      <c r="B805" s="7">
        <v>26</v>
      </c>
      <c r="C805" s="7">
        <v>1</v>
      </c>
      <c r="D805" s="7">
        <v>1</v>
      </c>
      <c r="E805" s="22" t="str">
        <f t="shared" si="24"/>
        <v>11</v>
      </c>
      <c r="F805" s="4">
        <v>3.4016246840000002</v>
      </c>
      <c r="G805" s="4">
        <v>32.763203910000001</v>
      </c>
      <c r="H805" s="2">
        <f t="shared" si="25"/>
        <v>0.10382454333050604</v>
      </c>
      <c r="I805" s="4">
        <v>0.41499999999999998</v>
      </c>
      <c r="J805" s="4">
        <v>0.91666666666666696</v>
      </c>
      <c r="K805" s="4">
        <v>0.79100000000000004</v>
      </c>
      <c r="L805" s="4">
        <v>0.91700000000000004</v>
      </c>
      <c r="M805" s="4">
        <v>0.76100000000000001</v>
      </c>
      <c r="N805" s="4">
        <v>0.93600000000000005</v>
      </c>
      <c r="O805" s="5">
        <v>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0.87947675875143905</v>
      </c>
      <c r="V805" s="2">
        <v>8.7011376989629796E-2</v>
      </c>
      <c r="W805" s="2">
        <v>0.23445731121448299</v>
      </c>
      <c r="X805" s="2">
        <v>8.6647806725672197E-2</v>
      </c>
      <c r="Y805" s="2">
        <v>0.27312192112045097</v>
      </c>
      <c r="Z805" s="2">
        <v>6.6139802504544903E-2</v>
      </c>
    </row>
    <row r="806" spans="1:26" x14ac:dyDescent="0.35">
      <c r="A806" s="7">
        <v>552</v>
      </c>
      <c r="B806" s="7">
        <v>12</v>
      </c>
      <c r="C806" s="7">
        <v>1</v>
      </c>
      <c r="D806" s="7">
        <v>1</v>
      </c>
      <c r="E806" s="22" t="str">
        <f t="shared" si="24"/>
        <v>11</v>
      </c>
      <c r="F806" s="4">
        <v>2.3519420809999998</v>
      </c>
      <c r="G806" s="4">
        <v>22.496143053499999</v>
      </c>
      <c r="H806" s="2">
        <f t="shared" si="25"/>
        <v>0.10454868087416787</v>
      </c>
      <c r="I806" s="4">
        <v>0.36499999999999999</v>
      </c>
      <c r="J806" s="4">
        <v>1</v>
      </c>
      <c r="K806" s="4">
        <v>0.85</v>
      </c>
      <c r="L806" s="4">
        <v>0.93300000000000005</v>
      </c>
      <c r="M806" s="4">
        <v>0.92500000000000004</v>
      </c>
      <c r="N806" s="4">
        <v>0.98699999999999999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1.00785792539965</v>
      </c>
      <c r="V806" s="2">
        <v>1.0000050000287801E-5</v>
      </c>
      <c r="W806" s="2">
        <v>0.16251892949777499</v>
      </c>
      <c r="X806" s="2">
        <v>6.93500781347932E-2</v>
      </c>
      <c r="Y806" s="2">
        <v>7.7961541469711806E-2</v>
      </c>
      <c r="Z806" s="2">
        <v>1.30852395486555E-2</v>
      </c>
    </row>
    <row r="807" spans="1:26" x14ac:dyDescent="0.35">
      <c r="A807" s="7">
        <v>388</v>
      </c>
      <c r="B807" s="7">
        <v>88</v>
      </c>
      <c r="C807" s="7">
        <v>1</v>
      </c>
      <c r="D807" s="7">
        <v>1</v>
      </c>
      <c r="E807" s="22" t="str">
        <f t="shared" si="24"/>
        <v>11</v>
      </c>
      <c r="F807" s="4">
        <v>2.4245563410000002</v>
      </c>
      <c r="G807" s="4">
        <v>23.096359187400001</v>
      </c>
      <c r="H807" s="2">
        <f t="shared" si="25"/>
        <v>0.10497569427837326</v>
      </c>
      <c r="I807" s="4">
        <v>0.48199999999999998</v>
      </c>
      <c r="J807" s="4">
        <v>0.94117647058823495</v>
      </c>
      <c r="K807" s="4">
        <v>0.94899999999999995</v>
      </c>
      <c r="L807" s="4">
        <v>0.98599999999999999</v>
      </c>
      <c r="M807" s="4">
        <v>0.96499999999999997</v>
      </c>
      <c r="N807" s="4">
        <v>0.96899999999999997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0.72981116493153697</v>
      </c>
      <c r="V807" s="2">
        <v>6.0624621816434902E-2</v>
      </c>
      <c r="W807" s="2">
        <v>5.2346480372209202E-2</v>
      </c>
      <c r="X807" s="2">
        <v>1.4098924379501601E-2</v>
      </c>
      <c r="Y807" s="2">
        <v>3.5627177643151202E-2</v>
      </c>
      <c r="Z807" s="2">
        <v>3.14906670913708E-2</v>
      </c>
    </row>
    <row r="808" spans="1:26" x14ac:dyDescent="0.35">
      <c r="A808" s="7">
        <v>556</v>
      </c>
      <c r="B808" s="7">
        <v>12</v>
      </c>
      <c r="C808" s="7">
        <v>1</v>
      </c>
      <c r="D808" s="7">
        <v>1</v>
      </c>
      <c r="E808" s="22" t="str">
        <f t="shared" si="24"/>
        <v>11</v>
      </c>
      <c r="F808" s="4">
        <v>3.767436725</v>
      </c>
      <c r="G808" s="4">
        <v>35.195013872499999</v>
      </c>
      <c r="H808" s="2">
        <f t="shared" si="25"/>
        <v>0.10704461542899767</v>
      </c>
      <c r="I808" s="4">
        <v>0.58299999999999996</v>
      </c>
      <c r="J808" s="4">
        <v>0.84210526315789502</v>
      </c>
      <c r="K808" s="4">
        <v>0.52500000000000002</v>
      </c>
      <c r="L808" s="4">
        <v>0.67900000000000005</v>
      </c>
      <c r="M808" s="4">
        <v>0.505</v>
      </c>
      <c r="N808" s="4">
        <v>0.59799999999999998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0.53956809263164496</v>
      </c>
      <c r="V808" s="2">
        <v>0.17185025692665901</v>
      </c>
      <c r="W808" s="2">
        <v>0.64435701639051302</v>
      </c>
      <c r="X808" s="2">
        <v>0.38713415142344099</v>
      </c>
      <c r="Y808" s="2">
        <v>0.68319684970677697</v>
      </c>
      <c r="Z808" s="2">
        <v>0.514164525031505</v>
      </c>
    </row>
    <row r="809" spans="1:26" x14ac:dyDescent="0.35">
      <c r="A809" s="7">
        <v>250</v>
      </c>
      <c r="B809" s="7">
        <v>70</v>
      </c>
      <c r="C809" s="7">
        <v>1</v>
      </c>
      <c r="D809" s="7">
        <v>1</v>
      </c>
      <c r="E809" s="22" t="str">
        <f t="shared" si="24"/>
        <v>11</v>
      </c>
      <c r="F809" s="4">
        <v>4.1844222459999996</v>
      </c>
      <c r="G809" s="4">
        <v>38.912739766999998</v>
      </c>
      <c r="H809" s="2">
        <f t="shared" si="25"/>
        <v>0.1075334780088809</v>
      </c>
      <c r="I809" s="4">
        <v>0.45700000000000002</v>
      </c>
      <c r="J809" s="4">
        <v>1</v>
      </c>
      <c r="K809" s="4">
        <v>0.93300000000000005</v>
      </c>
      <c r="L809" s="4">
        <v>0.99299999999999999</v>
      </c>
      <c r="M809" s="4">
        <v>0.93200000000000005</v>
      </c>
      <c r="N809" s="4">
        <v>1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0.78307188808793204</v>
      </c>
      <c r="V809" s="2">
        <v>1.0000050000287801E-5</v>
      </c>
      <c r="W809" s="2">
        <v>6.93500781347932E-2</v>
      </c>
      <c r="X809" s="2">
        <v>7.0246149369644698E-3</v>
      </c>
      <c r="Y809" s="2">
        <v>7.0422464296545806E-2</v>
      </c>
      <c r="Z809" s="2">
        <v>1.0000050000287801E-5</v>
      </c>
    </row>
    <row r="810" spans="1:26" x14ac:dyDescent="0.35">
      <c r="A810" s="7">
        <v>154</v>
      </c>
      <c r="B810" s="7">
        <v>76</v>
      </c>
      <c r="C810" s="7">
        <v>1</v>
      </c>
      <c r="D810" s="7">
        <v>1</v>
      </c>
      <c r="E810" s="22" t="str">
        <f t="shared" si="24"/>
        <v>11</v>
      </c>
      <c r="F810" s="4">
        <v>2.9885974740000001</v>
      </c>
      <c r="G810" s="4">
        <v>27.647598872</v>
      </c>
      <c r="H810" s="2">
        <f t="shared" si="25"/>
        <v>0.10809609499314209</v>
      </c>
      <c r="I810" s="4">
        <v>0.78900000000000003</v>
      </c>
      <c r="J810" s="4">
        <v>1</v>
      </c>
      <c r="K810" s="4">
        <v>0.93600000000000005</v>
      </c>
      <c r="L810" s="4">
        <v>0.998</v>
      </c>
      <c r="M810" s="4">
        <v>0.92400000000000004</v>
      </c>
      <c r="N810" s="4">
        <v>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0.236988958136263</v>
      </c>
      <c r="V810" s="2">
        <v>1.0000050000287801E-5</v>
      </c>
      <c r="W810" s="2">
        <v>6.6139802504544903E-2</v>
      </c>
      <c r="X810" s="2">
        <v>2.0020026706730801E-3</v>
      </c>
      <c r="Y810" s="2">
        <v>7.9043207340452906E-2</v>
      </c>
      <c r="Z810" s="2">
        <v>1.0000050000287801E-5</v>
      </c>
    </row>
    <row r="811" spans="1:26" x14ac:dyDescent="0.35">
      <c r="A811" s="7">
        <v>618</v>
      </c>
      <c r="B811" s="7">
        <v>76</v>
      </c>
      <c r="C811" s="7">
        <v>1</v>
      </c>
      <c r="D811" s="7">
        <v>1</v>
      </c>
      <c r="E811" s="22" t="str">
        <f t="shared" si="24"/>
        <v>11</v>
      </c>
      <c r="F811" s="4">
        <v>3.450871314</v>
      </c>
      <c r="G811" s="4">
        <v>31.7905995305</v>
      </c>
      <c r="H811" s="2">
        <f t="shared" si="25"/>
        <v>0.1085500545747564</v>
      </c>
      <c r="I811" s="4">
        <v>0.495</v>
      </c>
      <c r="J811" s="4">
        <v>1</v>
      </c>
      <c r="K811" s="4">
        <v>0.98399999999999999</v>
      </c>
      <c r="L811" s="4">
        <v>0.998</v>
      </c>
      <c r="M811" s="4">
        <v>0.999</v>
      </c>
      <c r="N811" s="4">
        <v>1</v>
      </c>
      <c r="O811" s="5">
        <v>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0.70319751641344697</v>
      </c>
      <c r="V811" s="2">
        <v>1.0000050000287801E-5</v>
      </c>
      <c r="W811" s="2">
        <v>1.6129381929883599E-2</v>
      </c>
      <c r="X811" s="2">
        <v>2.0020026706730801E-3</v>
      </c>
      <c r="Y811" s="2">
        <v>1.00050033358353E-3</v>
      </c>
      <c r="Z811" s="2">
        <v>1.0000050000287801E-5</v>
      </c>
    </row>
    <row r="812" spans="1:26" x14ac:dyDescent="0.35">
      <c r="A812" s="7">
        <v>688</v>
      </c>
      <c r="B812" s="7">
        <v>87</v>
      </c>
      <c r="C812" s="7">
        <v>1</v>
      </c>
      <c r="D812" s="7">
        <v>1</v>
      </c>
      <c r="E812" s="22" t="str">
        <f t="shared" si="24"/>
        <v>11</v>
      </c>
      <c r="F812" s="4">
        <v>3.579048738</v>
      </c>
      <c r="G812" s="4">
        <v>32.933977114999998</v>
      </c>
      <c r="H812" s="2">
        <f t="shared" si="25"/>
        <v>0.10867344461625615</v>
      </c>
      <c r="I812" s="4">
        <v>0.44</v>
      </c>
      <c r="J812" s="4">
        <v>0.875</v>
      </c>
      <c r="K812" s="4">
        <v>0.84099999999999997</v>
      </c>
      <c r="L812" s="4">
        <v>0.92100000000000004</v>
      </c>
      <c r="M812" s="4">
        <v>0.85199999999999998</v>
      </c>
      <c r="N812" s="4">
        <v>0.89300000000000002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0.82098055206983001</v>
      </c>
      <c r="V812" s="2">
        <v>0.13353139262452299</v>
      </c>
      <c r="W812" s="2">
        <v>0.173163619009189</v>
      </c>
      <c r="X812" s="2">
        <v>8.2295242726830198E-2</v>
      </c>
      <c r="Y812" s="2">
        <v>0.160168752152821</v>
      </c>
      <c r="Z812" s="2">
        <v>0.113168698105638</v>
      </c>
    </row>
    <row r="813" spans="1:26" x14ac:dyDescent="0.35">
      <c r="A813" s="7">
        <v>86</v>
      </c>
      <c r="B813" s="7">
        <v>91</v>
      </c>
      <c r="C813" s="7">
        <v>1</v>
      </c>
      <c r="D813" s="7">
        <v>1</v>
      </c>
      <c r="E813" s="22" t="str">
        <f t="shared" si="24"/>
        <v>11</v>
      </c>
      <c r="F813" s="4">
        <v>3.4226222559999999</v>
      </c>
      <c r="G813" s="4">
        <v>31.4802845211</v>
      </c>
      <c r="H813" s="2">
        <f t="shared" si="25"/>
        <v>0.10872272306516005</v>
      </c>
      <c r="I813" s="4">
        <v>0.624</v>
      </c>
      <c r="J813" s="4">
        <v>0.97435897435897401</v>
      </c>
      <c r="K813" s="4">
        <v>0.875</v>
      </c>
      <c r="L813" s="4">
        <v>0.97699999999999998</v>
      </c>
      <c r="M813" s="4">
        <v>0.9</v>
      </c>
      <c r="N813" s="4">
        <v>0.91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0.47160491061270898</v>
      </c>
      <c r="V813" s="2">
        <v>2.5975486403260702E-2</v>
      </c>
      <c r="W813" s="2">
        <v>0.13353139262452299</v>
      </c>
      <c r="X813" s="2">
        <v>2.32686269393543E-2</v>
      </c>
      <c r="Y813" s="2">
        <v>0.105360515657826</v>
      </c>
      <c r="Z813" s="2">
        <v>9.4310679471241304E-2</v>
      </c>
    </row>
    <row r="814" spans="1:26" x14ac:dyDescent="0.35">
      <c r="A814" s="7">
        <v>46</v>
      </c>
      <c r="B814" s="7">
        <v>47</v>
      </c>
      <c r="C814" s="7">
        <v>1</v>
      </c>
      <c r="D814" s="7">
        <v>1</v>
      </c>
      <c r="E814" s="22" t="str">
        <f t="shared" si="24"/>
        <v>11</v>
      </c>
      <c r="F814" s="4">
        <v>3.9041900510000001</v>
      </c>
      <c r="G814" s="4">
        <v>35.524281762859999</v>
      </c>
      <c r="H814" s="2">
        <f t="shared" si="25"/>
        <v>0.10990201229294834</v>
      </c>
      <c r="I814" s="4">
        <v>0.72799999999999998</v>
      </c>
      <c r="J814" s="4">
        <v>1</v>
      </c>
      <c r="K814" s="4">
        <v>0.95799999999999996</v>
      </c>
      <c r="L814" s="4">
        <v>0.998</v>
      </c>
      <c r="M814" s="4">
        <v>0.91400000000000003</v>
      </c>
      <c r="N814" s="4">
        <v>1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0.31745423078545099</v>
      </c>
      <c r="V814" s="2">
        <v>1.0000050000287801E-5</v>
      </c>
      <c r="W814" s="2">
        <v>4.2907501011276501E-2</v>
      </c>
      <c r="X814" s="2">
        <v>2.0020026706730801E-3</v>
      </c>
      <c r="Y814" s="2">
        <v>8.9924707527986994E-2</v>
      </c>
      <c r="Z814" s="2">
        <v>1.0000050000287801E-5</v>
      </c>
    </row>
    <row r="815" spans="1:26" x14ac:dyDescent="0.35">
      <c r="A815" s="7">
        <v>414</v>
      </c>
      <c r="B815" s="7">
        <v>63</v>
      </c>
      <c r="C815" s="7">
        <v>1</v>
      </c>
      <c r="D815" s="7">
        <v>1</v>
      </c>
      <c r="E815" s="22" t="str">
        <f t="shared" si="24"/>
        <v>11</v>
      </c>
      <c r="F815" s="4">
        <v>3.256466316</v>
      </c>
      <c r="G815" s="4">
        <v>29.457666677999999</v>
      </c>
      <c r="H815" s="2">
        <f t="shared" si="25"/>
        <v>0.11054732717279477</v>
      </c>
      <c r="I815" s="4">
        <v>0.66700000000000004</v>
      </c>
      <c r="J815" s="4">
        <v>1</v>
      </c>
      <c r="K815" s="4">
        <v>0.93100000000000005</v>
      </c>
      <c r="L815" s="4">
        <v>0.99399999999999999</v>
      </c>
      <c r="M815" s="4">
        <v>0.92200000000000004</v>
      </c>
      <c r="N815" s="4">
        <v>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0.404965233066513</v>
      </c>
      <c r="V815" s="2">
        <v>1.0000050000287801E-5</v>
      </c>
      <c r="W815" s="2">
        <v>7.1496001705069895E-2</v>
      </c>
      <c r="X815" s="2">
        <v>6.0180723255630203E-3</v>
      </c>
      <c r="Y815" s="2">
        <v>8.1210055425543201E-2</v>
      </c>
      <c r="Z815" s="2">
        <v>1.0000050000287801E-5</v>
      </c>
    </row>
    <row r="816" spans="1:26" x14ac:dyDescent="0.35">
      <c r="A816" s="7">
        <v>900</v>
      </c>
      <c r="B816" s="7">
        <v>27</v>
      </c>
      <c r="C816" s="7">
        <v>1</v>
      </c>
      <c r="D816" s="7">
        <v>1</v>
      </c>
      <c r="E816" s="22" t="str">
        <f t="shared" si="24"/>
        <v>11</v>
      </c>
      <c r="F816" s="4">
        <v>2.9354988340000001</v>
      </c>
      <c r="G816" s="4">
        <v>26.457036046100001</v>
      </c>
      <c r="H816" s="2">
        <f t="shared" si="25"/>
        <v>0.11095342762072996</v>
      </c>
      <c r="I816" s="4">
        <v>0.82799999999999996</v>
      </c>
      <c r="J816" s="4">
        <v>0.97058823529411797</v>
      </c>
      <c r="K816" s="4">
        <v>0.92900000000000005</v>
      </c>
      <c r="L816" s="4">
        <v>0.99399999999999999</v>
      </c>
      <c r="M816" s="4">
        <v>0.92600000000000005</v>
      </c>
      <c r="N816" s="4">
        <v>0.998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0.188742124596877</v>
      </c>
      <c r="V816" s="2">
        <v>2.9852963149681201E-2</v>
      </c>
      <c r="W816" s="2">
        <v>7.3646540168298497E-2</v>
      </c>
      <c r="X816" s="2">
        <v>6.0180723255630203E-3</v>
      </c>
      <c r="Y816" s="2">
        <v>7.6881044335957605E-2</v>
      </c>
      <c r="Z816" s="2">
        <v>2.0020026706730801E-3</v>
      </c>
    </row>
    <row r="817" spans="1:26" x14ac:dyDescent="0.35">
      <c r="A817" s="7">
        <v>410</v>
      </c>
      <c r="B817" s="7">
        <v>26</v>
      </c>
      <c r="C817" s="7">
        <v>1</v>
      </c>
      <c r="D817" s="7">
        <v>1</v>
      </c>
      <c r="E817" s="22" t="str">
        <f t="shared" si="24"/>
        <v>11</v>
      </c>
      <c r="F817" s="4">
        <v>3.7496426889999999</v>
      </c>
      <c r="G817" s="4">
        <v>33.790002045000001</v>
      </c>
      <c r="H817" s="2">
        <f t="shared" si="25"/>
        <v>0.11096899858148558</v>
      </c>
      <c r="I817" s="4">
        <v>0.54300000000000004</v>
      </c>
      <c r="J817" s="4">
        <v>0.92500000000000004</v>
      </c>
      <c r="K817" s="4">
        <v>0.99199999999999999</v>
      </c>
      <c r="L817" s="4">
        <v>0.98799999999999999</v>
      </c>
      <c r="M817" s="4">
        <v>1</v>
      </c>
      <c r="N817" s="4">
        <v>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0.61064595904820196</v>
      </c>
      <c r="V817" s="2">
        <v>7.7961541469711806E-2</v>
      </c>
      <c r="W817" s="2">
        <v>8.03217169726427E-3</v>
      </c>
      <c r="X817" s="2">
        <v>1.20725812342692E-2</v>
      </c>
      <c r="Y817" s="2">
        <v>1.0000050000287801E-5</v>
      </c>
      <c r="Z817" s="2">
        <v>1.0000050000287801E-5</v>
      </c>
    </row>
    <row r="818" spans="1:26" x14ac:dyDescent="0.35">
      <c r="A818" s="7">
        <v>884</v>
      </c>
      <c r="B818" s="7">
        <v>52</v>
      </c>
      <c r="C818" s="7">
        <v>1</v>
      </c>
      <c r="D818" s="7">
        <v>1</v>
      </c>
      <c r="E818" s="22" t="str">
        <f t="shared" si="24"/>
        <v>11</v>
      </c>
      <c r="F818" s="4">
        <v>2.9257018490000002</v>
      </c>
      <c r="G818" s="4">
        <v>26.330700642</v>
      </c>
      <c r="H818" s="2">
        <f t="shared" si="25"/>
        <v>0.11111371052288765</v>
      </c>
      <c r="I818" s="4">
        <v>0.53800000000000003</v>
      </c>
      <c r="J818" s="4">
        <v>1</v>
      </c>
      <c r="K818" s="4">
        <v>0.88700000000000001</v>
      </c>
      <c r="L818" s="4">
        <v>0.98499999999999999</v>
      </c>
      <c r="M818" s="4">
        <v>0.92700000000000005</v>
      </c>
      <c r="N818" s="4">
        <v>0.998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0.61989671882035302</v>
      </c>
      <c r="V818" s="2">
        <v>1.0000050000287801E-5</v>
      </c>
      <c r="W818" s="2">
        <v>0.11991029667255799</v>
      </c>
      <c r="X818" s="2">
        <v>1.51136378100482E-2</v>
      </c>
      <c r="Y818" s="2">
        <v>7.5801713416281793E-2</v>
      </c>
      <c r="Z818" s="2">
        <v>2.0020026706730801E-3</v>
      </c>
    </row>
    <row r="819" spans="1:26" x14ac:dyDescent="0.35">
      <c r="A819" s="7">
        <v>232</v>
      </c>
      <c r="B819" s="7">
        <v>72</v>
      </c>
      <c r="C819" s="7">
        <v>1</v>
      </c>
      <c r="D819" s="7">
        <v>1</v>
      </c>
      <c r="E819" s="22" t="str">
        <f t="shared" si="24"/>
        <v>11</v>
      </c>
      <c r="F819" s="4">
        <v>4.1581388019999999</v>
      </c>
      <c r="G819" s="4">
        <v>37.372259299299998</v>
      </c>
      <c r="H819" s="2">
        <f t="shared" si="25"/>
        <v>0.11126270875675648</v>
      </c>
      <c r="I819" s="4">
        <v>0.54700000000000004</v>
      </c>
      <c r="J819" s="4">
        <v>1</v>
      </c>
      <c r="K819" s="4">
        <v>0.92200000000000004</v>
      </c>
      <c r="L819" s="4">
        <v>0.99399999999999999</v>
      </c>
      <c r="M819" s="4">
        <v>0.84799999999999998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0.60330647656015601</v>
      </c>
      <c r="V819" s="2">
        <v>1.0000050000287801E-5</v>
      </c>
      <c r="W819" s="2">
        <v>8.1210055425543201E-2</v>
      </c>
      <c r="X819" s="2">
        <v>6.0180723255630203E-3</v>
      </c>
      <c r="Y819" s="2">
        <v>0.16487464319023401</v>
      </c>
      <c r="Z819" s="2">
        <v>1.0000050000287801E-5</v>
      </c>
    </row>
    <row r="820" spans="1:26" x14ac:dyDescent="0.35">
      <c r="A820" s="7">
        <v>490</v>
      </c>
      <c r="B820" s="7">
        <v>15</v>
      </c>
      <c r="C820" s="7">
        <v>1</v>
      </c>
      <c r="D820" s="7">
        <v>1</v>
      </c>
      <c r="E820" s="22" t="str">
        <f t="shared" si="24"/>
        <v>11</v>
      </c>
      <c r="F820" s="4">
        <v>4.0038319659999999</v>
      </c>
      <c r="G820" s="4">
        <v>35.980738142299998</v>
      </c>
      <c r="H820" s="2">
        <f t="shared" si="25"/>
        <v>0.11127709359839338</v>
      </c>
      <c r="I820" s="4">
        <v>0.61399999999999999</v>
      </c>
      <c r="J820" s="4">
        <v>1</v>
      </c>
      <c r="K820" s="4">
        <v>0.871</v>
      </c>
      <c r="L820" s="4">
        <v>0.99299999999999999</v>
      </c>
      <c r="M820" s="4">
        <v>0.89200000000000002</v>
      </c>
      <c r="N820" s="4">
        <v>0.997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0.48776035083499503</v>
      </c>
      <c r="V820" s="2">
        <v>1.0000050000287801E-5</v>
      </c>
      <c r="W820" s="2">
        <v>0.13811330212963399</v>
      </c>
      <c r="X820" s="2">
        <v>7.0246149369644698E-3</v>
      </c>
      <c r="Y820" s="2">
        <v>0.11428914640212801</v>
      </c>
      <c r="Z820" s="2">
        <v>3.00450902029872E-3</v>
      </c>
    </row>
    <row r="821" spans="1:26" x14ac:dyDescent="0.35">
      <c r="A821" s="7">
        <v>270</v>
      </c>
      <c r="B821" s="7">
        <v>23</v>
      </c>
      <c r="C821" s="7">
        <v>1</v>
      </c>
      <c r="D821" s="7">
        <v>1</v>
      </c>
      <c r="E821" s="22" t="str">
        <f t="shared" si="24"/>
        <v>11</v>
      </c>
      <c r="F821" s="4">
        <v>3.9485222339999999</v>
      </c>
      <c r="G821" s="4">
        <v>35.009846278449999</v>
      </c>
      <c r="H821" s="2">
        <f t="shared" si="25"/>
        <v>0.11278319255090469</v>
      </c>
      <c r="I821" s="4">
        <v>0.56299999999999994</v>
      </c>
      <c r="J821" s="4">
        <v>1</v>
      </c>
      <c r="K821" s="4">
        <v>0.92300000000000004</v>
      </c>
      <c r="L821" s="4">
        <v>0.96899999999999997</v>
      </c>
      <c r="M821" s="4">
        <v>0.91500000000000004</v>
      </c>
      <c r="N821" s="4">
        <v>0.98899999999999999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0.57447565084244701</v>
      </c>
      <c r="V821" s="2">
        <v>1.0000050000287801E-5</v>
      </c>
      <c r="W821" s="2">
        <v>8.0126044479284897E-2</v>
      </c>
      <c r="X821" s="2">
        <v>3.14906670913708E-2</v>
      </c>
      <c r="Y821" s="2">
        <v>8.8831213706615703E-2</v>
      </c>
      <c r="Z821" s="2">
        <v>1.1060947359424899E-2</v>
      </c>
    </row>
    <row r="822" spans="1:26" x14ac:dyDescent="0.35">
      <c r="A822" s="7">
        <v>600</v>
      </c>
      <c r="B822" s="7">
        <v>55</v>
      </c>
      <c r="C822" s="7">
        <v>1</v>
      </c>
      <c r="D822" s="7">
        <v>1</v>
      </c>
      <c r="E822" s="22" t="str">
        <f t="shared" si="24"/>
        <v>11</v>
      </c>
      <c r="F822" s="4">
        <v>3.0291110410000002</v>
      </c>
      <c r="G822" s="4">
        <v>26.477353709999999</v>
      </c>
      <c r="H822" s="2">
        <f t="shared" si="25"/>
        <v>0.11440384391042681</v>
      </c>
      <c r="I822" s="4">
        <v>0.375</v>
      </c>
      <c r="J822" s="4">
        <v>1</v>
      </c>
      <c r="K822" s="4">
        <v>0.84</v>
      </c>
      <c r="L822" s="4">
        <v>0.98499999999999999</v>
      </c>
      <c r="M822" s="4">
        <v>0.81499999999999995</v>
      </c>
      <c r="N822" s="4">
        <v>0.996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0.98082925301172597</v>
      </c>
      <c r="V822" s="2">
        <v>1.0000050000287801E-5</v>
      </c>
      <c r="W822" s="2">
        <v>0.17435338714477799</v>
      </c>
      <c r="X822" s="2">
        <v>1.51136378100482E-2</v>
      </c>
      <c r="Y822" s="2">
        <v>0.20456716574127401</v>
      </c>
      <c r="Z822" s="2">
        <v>4.0080213975388201E-3</v>
      </c>
    </row>
    <row r="823" spans="1:26" x14ac:dyDescent="0.35">
      <c r="A823" s="7">
        <v>128</v>
      </c>
      <c r="B823" s="7">
        <v>46</v>
      </c>
      <c r="C823" s="7">
        <v>1</v>
      </c>
      <c r="D823" s="7">
        <v>1</v>
      </c>
      <c r="E823" s="22" t="str">
        <f t="shared" si="24"/>
        <v>11</v>
      </c>
      <c r="F823" s="4">
        <v>3.968103234</v>
      </c>
      <c r="G823" s="4">
        <v>34.648180601999996</v>
      </c>
      <c r="H823" s="2">
        <f t="shared" si="25"/>
        <v>0.11452558734847247</v>
      </c>
      <c r="I823" s="4">
        <v>0.84099999999999997</v>
      </c>
      <c r="J823" s="4">
        <v>0.98113207547169801</v>
      </c>
      <c r="K823" s="4">
        <v>0.94799999999999995</v>
      </c>
      <c r="L823" s="4">
        <v>0.97499999999999998</v>
      </c>
      <c r="M823" s="4">
        <v>0.92700000000000005</v>
      </c>
      <c r="N823" s="4">
        <v>0.99299999999999999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0.173163619009189</v>
      </c>
      <c r="V823" s="2">
        <v>1.9048194970694501E-2</v>
      </c>
      <c r="W823" s="2">
        <v>5.3400776727115302E-2</v>
      </c>
      <c r="X823" s="2">
        <v>2.5317807984289901E-2</v>
      </c>
      <c r="Y823" s="2">
        <v>7.5801713416281793E-2</v>
      </c>
      <c r="Z823" s="2">
        <v>7.0246149369644698E-3</v>
      </c>
    </row>
    <row r="824" spans="1:26" x14ac:dyDescent="0.35">
      <c r="A824" s="7">
        <v>826</v>
      </c>
      <c r="B824" s="7">
        <v>75</v>
      </c>
      <c r="C824" s="7">
        <v>1</v>
      </c>
      <c r="D824" s="7">
        <v>1</v>
      </c>
      <c r="E824" s="22" t="str">
        <f t="shared" si="24"/>
        <v>11</v>
      </c>
      <c r="F824" s="4">
        <v>5.4469664409999998</v>
      </c>
      <c r="G824" s="4">
        <v>47.369361943999998</v>
      </c>
      <c r="H824" s="2">
        <f t="shared" si="25"/>
        <v>0.11498922969322233</v>
      </c>
      <c r="I824" s="4">
        <v>0.55500000000000005</v>
      </c>
      <c r="J824" s="4">
        <v>0.86666666666666703</v>
      </c>
      <c r="K824" s="4">
        <v>0.40799999999999997</v>
      </c>
      <c r="L824" s="4">
        <v>0.76600000000000001</v>
      </c>
      <c r="M824" s="4">
        <v>0.36899999999999999</v>
      </c>
      <c r="N824" s="4">
        <v>0.94699999999999995</v>
      </c>
      <c r="O824" s="5">
        <v>100</v>
      </c>
      <c r="P824" s="5">
        <v>100</v>
      </c>
      <c r="Q824" s="5">
        <v>0</v>
      </c>
      <c r="R824" s="5">
        <v>100</v>
      </c>
      <c r="S824" s="5">
        <v>0</v>
      </c>
      <c r="T824" s="5">
        <v>100</v>
      </c>
      <c r="U824" s="2">
        <v>0.58878716523570196</v>
      </c>
      <c r="V824" s="2">
        <v>0.14310084364067299</v>
      </c>
      <c r="W824" s="2">
        <v>0.89648810457797501</v>
      </c>
      <c r="X824" s="2">
        <v>0.26657310924154598</v>
      </c>
      <c r="Y824" s="2">
        <v>0.99695863494160997</v>
      </c>
      <c r="Z824" s="2">
        <v>5.4456185796058897E-2</v>
      </c>
    </row>
    <row r="825" spans="1:26" x14ac:dyDescent="0.35">
      <c r="A825" s="7">
        <v>54</v>
      </c>
      <c r="B825" s="7">
        <v>90</v>
      </c>
      <c r="C825" s="7">
        <v>1</v>
      </c>
      <c r="D825" s="7">
        <v>1</v>
      </c>
      <c r="E825" s="22" t="str">
        <f t="shared" si="24"/>
        <v>11</v>
      </c>
      <c r="F825" s="4">
        <v>3.22691471</v>
      </c>
      <c r="G825" s="4">
        <v>28.0313487146</v>
      </c>
      <c r="H825" s="2">
        <f t="shared" si="25"/>
        <v>0.11511806809064724</v>
      </c>
      <c r="I825" s="4">
        <v>0.34100000000000003</v>
      </c>
      <c r="J825" s="4">
        <v>1</v>
      </c>
      <c r="K825" s="4">
        <v>0.9</v>
      </c>
      <c r="L825" s="4">
        <v>0.98099999999999998</v>
      </c>
      <c r="M825" s="4">
        <v>0.89500000000000002</v>
      </c>
      <c r="N825" s="4">
        <v>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1.0758728016986201</v>
      </c>
      <c r="V825" s="2">
        <v>1.0000050000287801E-5</v>
      </c>
      <c r="W825" s="2">
        <v>0.105360515657826</v>
      </c>
      <c r="X825" s="2">
        <v>1.9182819416774001E-2</v>
      </c>
      <c r="Y825" s="2">
        <v>0.110931560707282</v>
      </c>
      <c r="Z825" s="2">
        <v>1.0000050000287801E-5</v>
      </c>
    </row>
    <row r="826" spans="1:26" x14ac:dyDescent="0.35">
      <c r="A826" s="7">
        <v>766</v>
      </c>
      <c r="B826" s="7">
        <v>54</v>
      </c>
      <c r="C826" s="7">
        <v>1</v>
      </c>
      <c r="D826" s="7">
        <v>1</v>
      </c>
      <c r="E826" s="22" t="str">
        <f t="shared" si="24"/>
        <v>11</v>
      </c>
      <c r="F826" s="4">
        <v>3.9641072789999998</v>
      </c>
      <c r="G826" s="4">
        <v>34.279567560352604</v>
      </c>
      <c r="H826" s="2">
        <f t="shared" si="25"/>
        <v>0.11564052761228079</v>
      </c>
      <c r="I826" s="4">
        <v>0.76700000000000002</v>
      </c>
      <c r="J826" s="4">
        <v>1</v>
      </c>
      <c r="K826" s="4">
        <v>0.96</v>
      </c>
      <c r="L826" s="4">
        <v>0.995</v>
      </c>
      <c r="M826" s="4">
        <v>0.93799999999999994</v>
      </c>
      <c r="N826" s="4">
        <v>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0.26526847761488098</v>
      </c>
      <c r="V826" s="2">
        <v>1.0000050000287801E-5</v>
      </c>
      <c r="W826" s="2">
        <v>4.08219945202552E-2</v>
      </c>
      <c r="X826" s="2">
        <v>5.0125418235442898E-3</v>
      </c>
      <c r="Y826" s="2">
        <v>6.4005329975912406E-2</v>
      </c>
      <c r="Z826" s="2">
        <v>1.0000050000287801E-5</v>
      </c>
    </row>
    <row r="827" spans="1:26" x14ac:dyDescent="0.35">
      <c r="A827" s="7">
        <v>280</v>
      </c>
      <c r="B827" s="7">
        <v>56</v>
      </c>
      <c r="C827" s="7">
        <v>1</v>
      </c>
      <c r="D827" s="7">
        <v>1</v>
      </c>
      <c r="E827" s="22" t="str">
        <f t="shared" si="24"/>
        <v>11</v>
      </c>
      <c r="F827" s="4">
        <v>2.684313269</v>
      </c>
      <c r="G827" s="4">
        <v>23.201013379100001</v>
      </c>
      <c r="H827" s="2">
        <f t="shared" si="25"/>
        <v>0.11569810443789021</v>
      </c>
      <c r="I827" s="4">
        <v>0.38900000000000001</v>
      </c>
      <c r="J827" s="4">
        <v>0.9</v>
      </c>
      <c r="K827" s="4">
        <v>0.89400000000000002</v>
      </c>
      <c r="L827" s="4">
        <v>0.98399999999999999</v>
      </c>
      <c r="M827" s="4">
        <v>0.93799999999999994</v>
      </c>
      <c r="N827" s="4">
        <v>0.95899999999999996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0.94417593536369104</v>
      </c>
      <c r="V827" s="2">
        <v>0.105360515657826</v>
      </c>
      <c r="W827" s="2">
        <v>0.112049503808623</v>
      </c>
      <c r="X827" s="2">
        <v>1.6129381929883599E-2</v>
      </c>
      <c r="Y827" s="2">
        <v>6.4005329975912406E-2</v>
      </c>
      <c r="Z827" s="2">
        <v>4.1864204098698898E-2</v>
      </c>
    </row>
    <row r="828" spans="1:26" x14ac:dyDescent="0.35">
      <c r="A828" s="7">
        <v>918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3.729517376</v>
      </c>
      <c r="G828" s="4">
        <v>32.198148095100002</v>
      </c>
      <c r="H828" s="2">
        <f t="shared" si="25"/>
        <v>0.11583018268580383</v>
      </c>
      <c r="I828" s="4">
        <v>0.66900000000000004</v>
      </c>
      <c r="J828" s="4">
        <v>0.96</v>
      </c>
      <c r="K828" s="4">
        <v>0.92200000000000004</v>
      </c>
      <c r="L828" s="4">
        <v>0.98799999999999999</v>
      </c>
      <c r="M828" s="4">
        <v>0.92800000000000005</v>
      </c>
      <c r="N828" s="4">
        <v>0.98499999999999999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0.40197121885390902</v>
      </c>
      <c r="V828" s="2">
        <v>4.08219945202552E-2</v>
      </c>
      <c r="W828" s="2">
        <v>8.1210055425543201E-2</v>
      </c>
      <c r="X828" s="2">
        <v>1.20725812342692E-2</v>
      </c>
      <c r="Y828" s="2">
        <v>7.4723546195936394E-2</v>
      </c>
      <c r="Z828" s="2">
        <v>1.51136378100482E-2</v>
      </c>
    </row>
    <row r="829" spans="1:26" x14ac:dyDescent="0.35">
      <c r="A829" s="7">
        <v>196</v>
      </c>
      <c r="B829" s="7">
        <v>46</v>
      </c>
      <c r="C829" s="7">
        <v>1</v>
      </c>
      <c r="D829" s="7">
        <v>1</v>
      </c>
      <c r="E829" s="22" t="str">
        <f t="shared" si="24"/>
        <v>11</v>
      </c>
      <c r="F829" s="4">
        <v>4.063808452</v>
      </c>
      <c r="G829" s="4">
        <v>34.446966342700001</v>
      </c>
      <c r="H829" s="2">
        <f t="shared" si="25"/>
        <v>0.11797289815221136</v>
      </c>
      <c r="I829" s="4">
        <v>0.48899999999999999</v>
      </c>
      <c r="J829" s="4">
        <v>0.94444444444444398</v>
      </c>
      <c r="K829" s="4">
        <v>0.82199999999999995</v>
      </c>
      <c r="L829" s="4">
        <v>0.97599999999999998</v>
      </c>
      <c r="M829" s="4">
        <v>0.86599999999999999</v>
      </c>
      <c r="N829" s="4">
        <v>0.88600000000000001</v>
      </c>
      <c r="O829" s="5">
        <v>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0.71539278950726504</v>
      </c>
      <c r="V829" s="2">
        <v>5.7158413839948602E-2</v>
      </c>
      <c r="W829" s="2">
        <v>0.19601488392595701</v>
      </c>
      <c r="X829" s="2">
        <v>2.4292692569044601E-2</v>
      </c>
      <c r="Y829" s="2">
        <v>0.14387037041970199</v>
      </c>
      <c r="Z829" s="2">
        <v>0.121038328377056</v>
      </c>
    </row>
    <row r="830" spans="1:26" x14ac:dyDescent="0.35">
      <c r="A830" s="7">
        <v>822</v>
      </c>
      <c r="B830" s="7">
        <v>31</v>
      </c>
      <c r="C830" s="7">
        <v>1</v>
      </c>
      <c r="D830" s="7">
        <v>1</v>
      </c>
      <c r="E830" s="22" t="str">
        <f t="shared" si="24"/>
        <v>11</v>
      </c>
      <c r="F830" s="4">
        <v>2.8043421319999999</v>
      </c>
      <c r="G830" s="4">
        <v>23.4560784807</v>
      </c>
      <c r="H830" s="2">
        <f t="shared" si="25"/>
        <v>0.11955716017523786</v>
      </c>
      <c r="I830" s="4">
        <v>0.33700000000000002</v>
      </c>
      <c r="J830" s="4">
        <v>0.33333333333333298</v>
      </c>
      <c r="K830" s="4">
        <v>0.69499999999999995</v>
      </c>
      <c r="L830" s="4">
        <v>0.57599999999999996</v>
      </c>
      <c r="M830" s="4">
        <v>0.83599999999999997</v>
      </c>
      <c r="N830" s="4">
        <v>0.86199999999999999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1.0876723486297799</v>
      </c>
      <c r="V830" s="2">
        <v>1.09861228866811</v>
      </c>
      <c r="W830" s="2">
        <v>0.36384343341734499</v>
      </c>
      <c r="X830" s="2">
        <v>0.55164761828624598</v>
      </c>
      <c r="Y830" s="2">
        <v>0.17912666589743501</v>
      </c>
      <c r="Z830" s="2">
        <v>0.14850000831844401</v>
      </c>
    </row>
    <row r="831" spans="1:26" x14ac:dyDescent="0.35">
      <c r="A831" s="7">
        <v>548</v>
      </c>
      <c r="B831" s="7">
        <v>39</v>
      </c>
      <c r="C831" s="7">
        <v>1</v>
      </c>
      <c r="D831" s="7">
        <v>1</v>
      </c>
      <c r="E831" s="22" t="str">
        <f t="shared" si="24"/>
        <v>11</v>
      </c>
      <c r="F831" s="4">
        <v>4.3279016889999999</v>
      </c>
      <c r="G831" s="4">
        <v>35.666705982000003</v>
      </c>
      <c r="H831" s="2">
        <f t="shared" si="25"/>
        <v>0.12134290425317583</v>
      </c>
      <c r="I831" s="4">
        <v>0.58099999999999996</v>
      </c>
      <c r="J831" s="4">
        <v>0.875</v>
      </c>
      <c r="K831" s="4">
        <v>0.224</v>
      </c>
      <c r="L831" s="4">
        <v>0.56299999999999994</v>
      </c>
      <c r="M831" s="4">
        <v>0.217</v>
      </c>
      <c r="N831" s="4">
        <v>0.59899999999999998</v>
      </c>
      <c r="O831" s="5">
        <v>100</v>
      </c>
      <c r="P831" s="5">
        <v>100</v>
      </c>
      <c r="Q831" s="5">
        <v>0</v>
      </c>
      <c r="R831" s="5">
        <v>100</v>
      </c>
      <c r="S831" s="5">
        <v>0</v>
      </c>
      <c r="T831" s="5">
        <v>100</v>
      </c>
      <c r="U831" s="2">
        <v>0.54300452213022599</v>
      </c>
      <c r="V831" s="2">
        <v>0.13353139262452299</v>
      </c>
      <c r="W831" s="2">
        <v>1.4961092271270999</v>
      </c>
      <c r="X831" s="2">
        <v>0.57447565084244701</v>
      </c>
      <c r="Y831" s="2">
        <v>1.52785792544168</v>
      </c>
      <c r="Z831" s="2">
        <v>0.51249368086668801</v>
      </c>
    </row>
    <row r="832" spans="1:26" x14ac:dyDescent="0.35">
      <c r="A832" s="7">
        <v>724</v>
      </c>
      <c r="B832" s="7">
        <v>38</v>
      </c>
      <c r="C832" s="7">
        <v>1</v>
      </c>
      <c r="D832" s="7">
        <v>1</v>
      </c>
      <c r="E832" s="22" t="str">
        <f t="shared" si="24"/>
        <v>11</v>
      </c>
      <c r="F832" s="4">
        <v>3.056488002</v>
      </c>
      <c r="G832" s="4">
        <v>25.098044425499999</v>
      </c>
      <c r="H832" s="2">
        <f t="shared" si="25"/>
        <v>0.12178191855037762</v>
      </c>
      <c r="I832" s="4">
        <v>0.55400000000000005</v>
      </c>
      <c r="J832" s="4">
        <v>1</v>
      </c>
      <c r="K832" s="4">
        <v>0.88</v>
      </c>
      <c r="L832" s="4">
        <v>0.99299999999999999</v>
      </c>
      <c r="M832" s="4">
        <v>0.91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0.590590592234853</v>
      </c>
      <c r="V832" s="2">
        <v>1.0000050000287801E-5</v>
      </c>
      <c r="W832" s="2">
        <v>0.127833371509885</v>
      </c>
      <c r="X832" s="2">
        <v>7.0246149369644698E-3</v>
      </c>
      <c r="Y832" s="2">
        <v>9.4310679471241304E-2</v>
      </c>
      <c r="Z832" s="2">
        <v>1.0000050000287801E-5</v>
      </c>
    </row>
    <row r="833" spans="1:26" x14ac:dyDescent="0.35">
      <c r="A833" s="7">
        <v>194</v>
      </c>
      <c r="B833" s="7">
        <v>78</v>
      </c>
      <c r="C833" s="7">
        <v>1</v>
      </c>
      <c r="D833" s="7">
        <v>1</v>
      </c>
      <c r="E833" s="22" t="str">
        <f t="shared" si="24"/>
        <v>11</v>
      </c>
      <c r="F833" s="4">
        <v>3.036173732</v>
      </c>
      <c r="G833" s="4">
        <v>24.883254652000002</v>
      </c>
      <c r="H833" s="2">
        <f t="shared" si="25"/>
        <v>0.12201674477321504</v>
      </c>
      <c r="I833" s="4">
        <v>0.65400000000000003</v>
      </c>
      <c r="J833" s="4">
        <v>1</v>
      </c>
      <c r="K833" s="4">
        <v>0.92900000000000005</v>
      </c>
      <c r="L833" s="4">
        <v>0.997</v>
      </c>
      <c r="M833" s="4">
        <v>0.93899999999999995</v>
      </c>
      <c r="N833" s="4">
        <v>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0.42464792752493802</v>
      </c>
      <c r="V833" s="2">
        <v>1.0000050000287801E-5</v>
      </c>
      <c r="W833" s="2">
        <v>7.3646540168298497E-2</v>
      </c>
      <c r="X833" s="2">
        <v>3.00450902029872E-3</v>
      </c>
      <c r="Y833" s="2">
        <v>6.2939799773874205E-2</v>
      </c>
      <c r="Z833" s="2">
        <v>1.0000050000287801E-5</v>
      </c>
    </row>
    <row r="834" spans="1:26" x14ac:dyDescent="0.35">
      <c r="A834" s="7">
        <v>222</v>
      </c>
      <c r="B834" s="7">
        <v>55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2.9317764479999999</v>
      </c>
      <c r="G834" s="4">
        <v>23.950738147100001</v>
      </c>
      <c r="H834" s="2">
        <f t="shared" ref="H834:H897" si="27">F834/G834</f>
        <v>0.12240860511244764</v>
      </c>
      <c r="I834" s="4">
        <v>0.28699999999999998</v>
      </c>
      <c r="J834" s="4">
        <v>1</v>
      </c>
      <c r="K834" s="4">
        <v>0.96899999999999997</v>
      </c>
      <c r="L834" s="4">
        <v>0.94099999999999995</v>
      </c>
      <c r="M834" s="4">
        <v>0.995</v>
      </c>
      <c r="N834" s="4">
        <v>0.998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1.2482730632225201</v>
      </c>
      <c r="V834" s="2">
        <v>1.0000050000287801E-5</v>
      </c>
      <c r="W834" s="2">
        <v>3.14906670913708E-2</v>
      </c>
      <c r="X834" s="2">
        <v>6.0812139396757503E-2</v>
      </c>
      <c r="Y834" s="2">
        <v>5.0125418235442898E-3</v>
      </c>
      <c r="Z834" s="2">
        <v>2.0020026706730801E-3</v>
      </c>
    </row>
    <row r="835" spans="1:26" x14ac:dyDescent="0.35">
      <c r="A835" s="7">
        <v>874</v>
      </c>
      <c r="B835" s="7">
        <v>49</v>
      </c>
      <c r="C835" s="7">
        <v>1</v>
      </c>
      <c r="D835" s="7">
        <v>1</v>
      </c>
      <c r="E835" s="22" t="str">
        <f t="shared" si="26"/>
        <v>11</v>
      </c>
      <c r="F835" s="4">
        <v>4.0788146599999999</v>
      </c>
      <c r="G835" s="4">
        <v>32.523264807899999</v>
      </c>
      <c r="H835" s="2">
        <f t="shared" si="27"/>
        <v>0.12541221442840031</v>
      </c>
      <c r="I835" s="4">
        <v>0.35</v>
      </c>
      <c r="J835" s="4">
        <v>1</v>
      </c>
      <c r="K835" s="4">
        <v>0.81399999999999995</v>
      </c>
      <c r="L835" s="4">
        <v>0.96899999999999997</v>
      </c>
      <c r="M835" s="4">
        <v>0.90600000000000003</v>
      </c>
      <c r="N835" s="4">
        <v>0.98699999999999999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1.0498221244986801</v>
      </c>
      <c r="V835" s="2">
        <v>1.0000050000287801E-5</v>
      </c>
      <c r="W835" s="2">
        <v>0.20579491297959701</v>
      </c>
      <c r="X835" s="2">
        <v>3.14906670913708E-2</v>
      </c>
      <c r="Y835" s="2">
        <v>9.8715972939157695E-2</v>
      </c>
      <c r="Z835" s="2">
        <v>1.30852395486555E-2</v>
      </c>
    </row>
    <row r="836" spans="1:26" x14ac:dyDescent="0.35">
      <c r="A836" s="7">
        <v>474</v>
      </c>
      <c r="B836" s="7">
        <v>92</v>
      </c>
      <c r="C836" s="7">
        <v>1</v>
      </c>
      <c r="D836" s="7">
        <v>1</v>
      </c>
      <c r="E836" s="22" t="str">
        <f t="shared" si="26"/>
        <v>11</v>
      </c>
      <c r="F836" s="4">
        <v>2.894337063</v>
      </c>
      <c r="G836" s="4">
        <v>23.013646083219999</v>
      </c>
      <c r="H836" s="2">
        <f t="shared" si="27"/>
        <v>0.12576612382643512</v>
      </c>
      <c r="I836" s="4">
        <v>0.53200000000000003</v>
      </c>
      <c r="J836" s="4">
        <v>1</v>
      </c>
      <c r="K836" s="4">
        <v>0.92200000000000004</v>
      </c>
      <c r="L836" s="4">
        <v>0.996</v>
      </c>
      <c r="M836" s="4">
        <v>0.93700000000000006</v>
      </c>
      <c r="N836" s="4">
        <v>1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0.63111178964049297</v>
      </c>
      <c r="V836" s="2">
        <v>1.0000050000287801E-5</v>
      </c>
      <c r="W836" s="2">
        <v>8.1210055425543201E-2</v>
      </c>
      <c r="X836" s="2">
        <v>4.0080213975388201E-3</v>
      </c>
      <c r="Y836" s="2">
        <v>6.5071996743714805E-2</v>
      </c>
      <c r="Z836" s="2">
        <v>1.0000050000287801E-5</v>
      </c>
    </row>
    <row r="837" spans="1:26" x14ac:dyDescent="0.35">
      <c r="A837" s="7">
        <v>444</v>
      </c>
      <c r="B837" s="7">
        <v>92</v>
      </c>
      <c r="C837" s="7">
        <v>1</v>
      </c>
      <c r="D837" s="7">
        <v>1</v>
      </c>
      <c r="E837" s="22" t="str">
        <f t="shared" si="26"/>
        <v>11</v>
      </c>
      <c r="F837" s="4">
        <v>3.169188782</v>
      </c>
      <c r="G837" s="4">
        <v>25.185229574000001</v>
      </c>
      <c r="H837" s="2">
        <f t="shared" si="27"/>
        <v>0.12583521514815635</v>
      </c>
      <c r="I837" s="4">
        <v>0.34599999999999997</v>
      </c>
      <c r="J837" s="4">
        <v>1</v>
      </c>
      <c r="K837" s="4">
        <v>0.80900000000000005</v>
      </c>
      <c r="L837" s="4">
        <v>0.98299999999999998</v>
      </c>
      <c r="M837" s="4">
        <v>0.90200000000000002</v>
      </c>
      <c r="N837" s="4">
        <v>0.98799999999999999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1.0613165039244099</v>
      </c>
      <c r="V837" s="2">
        <v>1.0000050000287801E-5</v>
      </c>
      <c r="W837" s="2">
        <v>0.211956361923645</v>
      </c>
      <c r="X837" s="2">
        <v>1.7146158834970501E-2</v>
      </c>
      <c r="Y837" s="2">
        <v>0.10314075891951301</v>
      </c>
      <c r="Z837" s="2">
        <v>1.20725812342692E-2</v>
      </c>
    </row>
    <row r="838" spans="1:26" x14ac:dyDescent="0.35">
      <c r="A838" s="7">
        <v>520</v>
      </c>
      <c r="B838" s="7">
        <v>98</v>
      </c>
      <c r="C838" s="7">
        <v>1</v>
      </c>
      <c r="D838" s="7">
        <v>1</v>
      </c>
      <c r="E838" s="22" t="str">
        <f t="shared" si="26"/>
        <v>11</v>
      </c>
      <c r="F838" s="4">
        <v>3.7042236919999998</v>
      </c>
      <c r="G838" s="4">
        <v>29.215578335699998</v>
      </c>
      <c r="H838" s="2">
        <f t="shared" si="27"/>
        <v>0.12678933305501677</v>
      </c>
      <c r="I838" s="4">
        <v>0.60799999999999998</v>
      </c>
      <c r="J838" s="4">
        <v>1</v>
      </c>
      <c r="K838" s="4">
        <v>0.9</v>
      </c>
      <c r="L838" s="4">
        <v>0.98299999999999998</v>
      </c>
      <c r="M838" s="4">
        <v>0.91800000000000004</v>
      </c>
      <c r="N838" s="4">
        <v>0.99399999999999999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0.49758039701597001</v>
      </c>
      <c r="V838" s="2">
        <v>1.0000050000287801E-5</v>
      </c>
      <c r="W838" s="2">
        <v>0.105360515657826</v>
      </c>
      <c r="X838" s="2">
        <v>1.7146158834970501E-2</v>
      </c>
      <c r="Y838" s="2">
        <v>8.5557888361646503E-2</v>
      </c>
      <c r="Z838" s="2">
        <v>6.0180723255630203E-3</v>
      </c>
    </row>
    <row r="839" spans="1:26" x14ac:dyDescent="0.35">
      <c r="A839" s="7">
        <v>56</v>
      </c>
      <c r="B839" s="7">
        <v>19</v>
      </c>
      <c r="C839" s="7">
        <v>1</v>
      </c>
      <c r="D839" s="7">
        <v>1</v>
      </c>
      <c r="E839" s="22" t="str">
        <f t="shared" si="26"/>
        <v>11</v>
      </c>
      <c r="F839" s="4">
        <v>3.055206895</v>
      </c>
      <c r="G839" s="4">
        <v>24.092111913</v>
      </c>
      <c r="H839" s="2">
        <f t="shared" si="27"/>
        <v>0.12681357724191142</v>
      </c>
      <c r="I839" s="4">
        <v>0.51800000000000002</v>
      </c>
      <c r="J839" s="4">
        <v>0.72</v>
      </c>
      <c r="K839" s="4">
        <v>0.95699999999999996</v>
      </c>
      <c r="L839" s="4">
        <v>0.95899999999999996</v>
      </c>
      <c r="M839" s="4">
        <v>0.97099999999999997</v>
      </c>
      <c r="N839" s="4">
        <v>0.89300000000000002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0.65778003672265395</v>
      </c>
      <c r="V839" s="2">
        <v>0.32850406697203599</v>
      </c>
      <c r="W839" s="2">
        <v>4.3951887529182797E-2</v>
      </c>
      <c r="X839" s="2">
        <v>4.1864204098698898E-2</v>
      </c>
      <c r="Y839" s="2">
        <v>2.9428810690812199E-2</v>
      </c>
      <c r="Z839" s="2">
        <v>0.113168698105638</v>
      </c>
    </row>
    <row r="840" spans="1:26" x14ac:dyDescent="0.35">
      <c r="A840" s="7">
        <v>932</v>
      </c>
      <c r="B840" s="7">
        <v>68</v>
      </c>
      <c r="C840" s="7">
        <v>1</v>
      </c>
      <c r="D840" s="7">
        <v>1</v>
      </c>
      <c r="E840" s="22" t="str">
        <f t="shared" si="26"/>
        <v>11</v>
      </c>
      <c r="F840" s="4">
        <v>3.9850366679999998</v>
      </c>
      <c r="G840" s="4">
        <v>31.420315373099999</v>
      </c>
      <c r="H840" s="2">
        <f t="shared" si="27"/>
        <v>0.12682993855025801</v>
      </c>
      <c r="I840" s="4">
        <v>0.54</v>
      </c>
      <c r="J840" s="4">
        <v>0.9375</v>
      </c>
      <c r="K840" s="4">
        <v>0.86199999999999999</v>
      </c>
      <c r="L840" s="4">
        <v>0.95399999999999996</v>
      </c>
      <c r="M840" s="4">
        <v>0.86499999999999999</v>
      </c>
      <c r="N840" s="4">
        <v>0.86699999999999999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0.61618613942381695</v>
      </c>
      <c r="V840" s="2">
        <v>6.4538521137571206E-2</v>
      </c>
      <c r="W840" s="2">
        <v>0.14850000831844401</v>
      </c>
      <c r="X840" s="2">
        <v>4.7091607533850603E-2</v>
      </c>
      <c r="Y840" s="2">
        <v>0.14502577205025799</v>
      </c>
      <c r="Z840" s="2">
        <v>0.14271630220159501</v>
      </c>
    </row>
    <row r="841" spans="1:26" x14ac:dyDescent="0.35">
      <c r="A841" s="7">
        <v>936</v>
      </c>
      <c r="B841" s="7">
        <v>65</v>
      </c>
      <c r="C841" s="7">
        <v>1</v>
      </c>
      <c r="D841" s="7">
        <v>1</v>
      </c>
      <c r="E841" s="22" t="str">
        <f t="shared" si="26"/>
        <v>11</v>
      </c>
      <c r="F841" s="4">
        <v>3.9691861479999999</v>
      </c>
      <c r="G841" s="4">
        <v>31.172180045899999</v>
      </c>
      <c r="H841" s="2">
        <f t="shared" si="27"/>
        <v>0.12733104140151588</v>
      </c>
      <c r="I841" s="4">
        <v>0.53200000000000003</v>
      </c>
      <c r="J841" s="4">
        <v>1</v>
      </c>
      <c r="K841" s="4">
        <v>0.79700000000000004</v>
      </c>
      <c r="L841" s="4">
        <v>0.98199999999999998</v>
      </c>
      <c r="M841" s="4">
        <v>0.85099999999999998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0.63111178964049297</v>
      </c>
      <c r="V841" s="2">
        <v>1.0000050000287801E-5</v>
      </c>
      <c r="W841" s="2">
        <v>0.22690060019192199</v>
      </c>
      <c r="X841" s="2">
        <v>1.8163970627671201E-2</v>
      </c>
      <c r="Y841" s="2">
        <v>0.16134315040876299</v>
      </c>
      <c r="Z841" s="2">
        <v>1.0000050000287801E-5</v>
      </c>
    </row>
    <row r="842" spans="1:26" x14ac:dyDescent="0.35">
      <c r="A842" s="7">
        <v>734</v>
      </c>
      <c r="B842" s="7">
        <v>72</v>
      </c>
      <c r="C842" s="7">
        <v>1</v>
      </c>
      <c r="D842" s="7">
        <v>1</v>
      </c>
      <c r="E842" s="22" t="str">
        <f t="shared" si="26"/>
        <v>11</v>
      </c>
      <c r="F842" s="4">
        <v>4.1104351579999996</v>
      </c>
      <c r="G842" s="4">
        <v>32.153662570000002</v>
      </c>
      <c r="H842" s="2">
        <f t="shared" si="27"/>
        <v>0.12783723002166217</v>
      </c>
      <c r="I842" s="4">
        <v>0.27200000000000002</v>
      </c>
      <c r="J842" s="4">
        <v>1</v>
      </c>
      <c r="K842" s="4">
        <v>0.86899999999999999</v>
      </c>
      <c r="L842" s="4">
        <v>0.98099999999999998</v>
      </c>
      <c r="M842" s="4">
        <v>0.93100000000000005</v>
      </c>
      <c r="N842" s="4">
        <v>0.99099999999999999</v>
      </c>
      <c r="O842" s="5">
        <v>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1.3019532126861399</v>
      </c>
      <c r="V842" s="2">
        <v>1.0000050000287801E-5</v>
      </c>
      <c r="W842" s="2">
        <v>0.14041215371674501</v>
      </c>
      <c r="X842" s="2">
        <v>1.9182819416774001E-2</v>
      </c>
      <c r="Y842" s="2">
        <v>7.1496001705069895E-2</v>
      </c>
      <c r="Z842" s="2">
        <v>9.0407446521490707E-3</v>
      </c>
    </row>
    <row r="843" spans="1:26" x14ac:dyDescent="0.35">
      <c r="A843" s="7">
        <v>746</v>
      </c>
      <c r="B843" s="7">
        <v>14</v>
      </c>
      <c r="C843" s="7">
        <v>1</v>
      </c>
      <c r="D843" s="7">
        <v>1</v>
      </c>
      <c r="E843" s="22" t="str">
        <f t="shared" si="26"/>
        <v>11</v>
      </c>
      <c r="F843" s="4">
        <v>4.1760423280000003</v>
      </c>
      <c r="G843" s="4">
        <v>32.661163342999998</v>
      </c>
      <c r="H843" s="2">
        <f t="shared" si="27"/>
        <v>0.12785957083476077</v>
      </c>
      <c r="I843" s="4">
        <v>0.44</v>
      </c>
      <c r="J843" s="4">
        <v>1</v>
      </c>
      <c r="K843" s="4">
        <v>0.89200000000000002</v>
      </c>
      <c r="L843" s="4">
        <v>0.99299999999999999</v>
      </c>
      <c r="M843" s="4">
        <v>0.84499999999999997</v>
      </c>
      <c r="N843" s="4">
        <v>1</v>
      </c>
      <c r="O843" s="5">
        <v>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0.82098055206983001</v>
      </c>
      <c r="V843" s="2">
        <v>1.0000050000287801E-5</v>
      </c>
      <c r="W843" s="2">
        <v>0.11428914640212801</v>
      </c>
      <c r="X843" s="2">
        <v>7.0246149369644698E-3</v>
      </c>
      <c r="Y843" s="2">
        <v>0.168418651624963</v>
      </c>
      <c r="Z843" s="2">
        <v>1.0000050000287801E-5</v>
      </c>
    </row>
    <row r="844" spans="1:26" x14ac:dyDescent="0.35">
      <c r="A844" s="7">
        <v>368</v>
      </c>
      <c r="B844" s="7">
        <v>99</v>
      </c>
      <c r="C844" s="7">
        <v>1</v>
      </c>
      <c r="D844" s="7">
        <v>1</v>
      </c>
      <c r="E844" s="22" t="str">
        <f t="shared" si="26"/>
        <v>11</v>
      </c>
      <c r="F844" s="4">
        <v>3.1223833079999999</v>
      </c>
      <c r="G844" s="4">
        <v>24.256136406</v>
      </c>
      <c r="H844" s="2">
        <f t="shared" si="27"/>
        <v>0.12872550086862336</v>
      </c>
      <c r="I844" s="4">
        <v>0.29799999999999999</v>
      </c>
      <c r="J844" s="4">
        <v>1</v>
      </c>
      <c r="K844" s="4">
        <v>0.81100000000000005</v>
      </c>
      <c r="L844" s="4">
        <v>0.91200000000000003</v>
      </c>
      <c r="M844" s="4">
        <v>0.85099999999999998</v>
      </c>
      <c r="N844" s="4">
        <v>0.95699999999999996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1.21066179247673</v>
      </c>
      <c r="V844" s="2">
        <v>1.0000050000287801E-5</v>
      </c>
      <c r="W844" s="2">
        <v>0.209487224866724</v>
      </c>
      <c r="X844" s="2">
        <v>9.2115288907805598E-2</v>
      </c>
      <c r="Y844" s="2">
        <v>0.16134315040876299</v>
      </c>
      <c r="Z844" s="2">
        <v>4.3951887529182797E-2</v>
      </c>
    </row>
    <row r="845" spans="1:26" x14ac:dyDescent="0.35">
      <c r="A845" s="7">
        <v>104</v>
      </c>
      <c r="B845" s="7">
        <v>56</v>
      </c>
      <c r="C845" s="7">
        <v>1</v>
      </c>
      <c r="D845" s="7">
        <v>1</v>
      </c>
      <c r="E845" s="22" t="str">
        <f t="shared" si="26"/>
        <v>11</v>
      </c>
      <c r="F845" s="4">
        <v>3.1629125770000002</v>
      </c>
      <c r="G845" s="4">
        <v>24.5090659241</v>
      </c>
      <c r="H845" s="2">
        <f t="shared" si="27"/>
        <v>0.12905071889703792</v>
      </c>
      <c r="I845" s="4">
        <v>0.39100000000000001</v>
      </c>
      <c r="J845" s="4">
        <v>0.77777777777777801</v>
      </c>
      <c r="K845" s="4">
        <v>0.80900000000000005</v>
      </c>
      <c r="L845" s="4">
        <v>0.84099999999999997</v>
      </c>
      <c r="M845" s="4">
        <v>0.873</v>
      </c>
      <c r="N845" s="4">
        <v>0.89500000000000002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0.93904771899677097</v>
      </c>
      <c r="V845" s="2">
        <v>0.251314428280906</v>
      </c>
      <c r="W845" s="2">
        <v>0.211956361923645</v>
      </c>
      <c r="X845" s="2">
        <v>0.173163619009189</v>
      </c>
      <c r="Y845" s="2">
        <v>0.13581972314253499</v>
      </c>
      <c r="Z845" s="2">
        <v>0.110931560707282</v>
      </c>
    </row>
    <row r="846" spans="1:26" x14ac:dyDescent="0.35">
      <c r="A846" s="7">
        <v>834</v>
      </c>
      <c r="B846" s="7">
        <v>31</v>
      </c>
      <c r="C846" s="7">
        <v>1</v>
      </c>
      <c r="D846" s="7">
        <v>1</v>
      </c>
      <c r="E846" s="22" t="str">
        <f t="shared" si="26"/>
        <v>11</v>
      </c>
      <c r="F846" s="4">
        <v>3.4290017759999998</v>
      </c>
      <c r="G846" s="4">
        <v>26.566051627669999</v>
      </c>
      <c r="H846" s="2">
        <f t="shared" si="27"/>
        <v>0.12907457322067786</v>
      </c>
      <c r="I846" s="4">
        <v>0.51200000000000001</v>
      </c>
      <c r="J846" s="4">
        <v>1</v>
      </c>
      <c r="K846" s="4">
        <v>0.755</v>
      </c>
      <c r="L846" s="4">
        <v>0.995</v>
      </c>
      <c r="M846" s="4">
        <v>0.73799999999999999</v>
      </c>
      <c r="N846" s="4">
        <v>1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0.66943065394262902</v>
      </c>
      <c r="V846" s="2">
        <v>1.0000050000287801E-5</v>
      </c>
      <c r="W846" s="2">
        <v>0.28103752973311202</v>
      </c>
      <c r="X846" s="2">
        <v>5.0125418235442898E-3</v>
      </c>
      <c r="Y846" s="2">
        <v>0.30381145438166501</v>
      </c>
      <c r="Z846" s="2">
        <v>1.0000050000287801E-5</v>
      </c>
    </row>
    <row r="847" spans="1:26" x14ac:dyDescent="0.35">
      <c r="A847" s="7">
        <v>712</v>
      </c>
      <c r="B847" s="7">
        <v>43</v>
      </c>
      <c r="C847" s="7">
        <v>1</v>
      </c>
      <c r="D847" s="7">
        <v>1</v>
      </c>
      <c r="E847" s="22" t="str">
        <f t="shared" si="26"/>
        <v>11</v>
      </c>
      <c r="F847" s="4">
        <v>4.0860209259999998</v>
      </c>
      <c r="G847" s="4">
        <v>31.352435398000001</v>
      </c>
      <c r="H847" s="2">
        <f t="shared" si="27"/>
        <v>0.13032547150262688</v>
      </c>
      <c r="I847" s="4">
        <v>0.253</v>
      </c>
      <c r="J847" s="4">
        <v>0.71428571428571397</v>
      </c>
      <c r="K847" s="4">
        <v>0.67400000000000004</v>
      </c>
      <c r="L847" s="4">
        <v>0.84199999999999997</v>
      </c>
      <c r="M847" s="4">
        <v>0.75</v>
      </c>
      <c r="N847" s="4">
        <v>0.85599999999999998</v>
      </c>
      <c r="O847" s="5">
        <v>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1.37436579025462</v>
      </c>
      <c r="V847" s="2">
        <v>0.33647223662121301</v>
      </c>
      <c r="W847" s="2">
        <v>0.39452516806983001</v>
      </c>
      <c r="X847" s="2">
        <v>0.17197526473981001</v>
      </c>
      <c r="Y847" s="2">
        <v>0.28768207245178101</v>
      </c>
      <c r="Z847" s="2">
        <v>0.15548490284039501</v>
      </c>
    </row>
    <row r="848" spans="1:26" x14ac:dyDescent="0.35">
      <c r="A848" s="7">
        <v>662</v>
      </c>
      <c r="B848" s="7">
        <v>38</v>
      </c>
      <c r="C848" s="7">
        <v>1</v>
      </c>
      <c r="D848" s="7">
        <v>1</v>
      </c>
      <c r="E848" s="22" t="str">
        <f t="shared" si="26"/>
        <v>11</v>
      </c>
      <c r="F848" s="4">
        <v>3.5856521020000001</v>
      </c>
      <c r="G848" s="4">
        <v>27.501249405199999</v>
      </c>
      <c r="H848" s="2">
        <f t="shared" si="27"/>
        <v>0.13038142555523374</v>
      </c>
      <c r="I848" s="4">
        <v>0.47699999999999998</v>
      </c>
      <c r="J848" s="4">
        <v>0.77777777777777801</v>
      </c>
      <c r="K848" s="4">
        <v>0.82899999999999996</v>
      </c>
      <c r="L848" s="4">
        <v>0.95499999999999996</v>
      </c>
      <c r="M848" s="4">
        <v>0.81799999999999995</v>
      </c>
      <c r="N848" s="4">
        <v>0.96699999999999997</v>
      </c>
      <c r="O848" s="5">
        <v>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0.74023878809379595</v>
      </c>
      <c r="V848" s="2">
        <v>0.251314428280906</v>
      </c>
      <c r="W848" s="2">
        <v>0.18753512384684201</v>
      </c>
      <c r="X848" s="2">
        <v>4.6043938501406798E-2</v>
      </c>
      <c r="Y848" s="2">
        <v>0.20089294237939001</v>
      </c>
      <c r="Z848" s="2">
        <v>3.3556783528842803E-2</v>
      </c>
    </row>
    <row r="849" spans="1:26" x14ac:dyDescent="0.35">
      <c r="A849" s="7">
        <v>372</v>
      </c>
      <c r="B849" s="7">
        <v>93</v>
      </c>
      <c r="C849" s="7">
        <v>1</v>
      </c>
      <c r="D849" s="7">
        <v>1</v>
      </c>
      <c r="E849" s="22" t="str">
        <f t="shared" si="26"/>
        <v>11</v>
      </c>
      <c r="F849" s="4">
        <v>3.4721024659999999</v>
      </c>
      <c r="G849" s="4">
        <v>26.620622581599999</v>
      </c>
      <c r="H849" s="2">
        <f t="shared" si="27"/>
        <v>0.13042904820715556</v>
      </c>
      <c r="I849" s="4">
        <v>0.46300000000000002</v>
      </c>
      <c r="J849" s="4">
        <v>1</v>
      </c>
      <c r="K849" s="4">
        <v>0.79100000000000004</v>
      </c>
      <c r="L849" s="4">
        <v>0.98899999999999999</v>
      </c>
      <c r="M849" s="4">
        <v>0.78</v>
      </c>
      <c r="N849" s="4">
        <v>0.996</v>
      </c>
      <c r="O849" s="5">
        <v>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0.77002822489590295</v>
      </c>
      <c r="V849" s="2">
        <v>1.0000050000287801E-5</v>
      </c>
      <c r="W849" s="2">
        <v>0.23445731121448299</v>
      </c>
      <c r="X849" s="2">
        <v>1.1060947359424899E-2</v>
      </c>
      <c r="Y849" s="2">
        <v>0.2484613592985</v>
      </c>
      <c r="Z849" s="2">
        <v>4.0080213975388201E-3</v>
      </c>
    </row>
    <row r="850" spans="1:26" x14ac:dyDescent="0.35">
      <c r="A850" s="7">
        <v>438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4.0748163010000003</v>
      </c>
      <c r="G850" s="4">
        <v>31.184463587300002</v>
      </c>
      <c r="H850" s="2">
        <f t="shared" si="27"/>
        <v>0.13066815433886397</v>
      </c>
      <c r="I850" s="4">
        <v>0.52300000000000002</v>
      </c>
      <c r="J850" s="4">
        <v>1</v>
      </c>
      <c r="K850" s="4">
        <v>0.64100000000000001</v>
      </c>
      <c r="L850" s="4">
        <v>0.94899999999999995</v>
      </c>
      <c r="M850" s="4">
        <v>0.68200000000000005</v>
      </c>
      <c r="N850" s="4">
        <v>0.98799999999999999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0.64817381491721404</v>
      </c>
      <c r="V850" s="2">
        <v>1.0000050000287801E-5</v>
      </c>
      <c r="W850" s="2">
        <v>0.44472582206146699</v>
      </c>
      <c r="X850" s="2">
        <v>5.2346480372209202E-2</v>
      </c>
      <c r="Y850" s="2">
        <v>0.38272562113867498</v>
      </c>
      <c r="Z850" s="2">
        <v>1.20725812342692E-2</v>
      </c>
    </row>
    <row r="851" spans="1:26" x14ac:dyDescent="0.35">
      <c r="A851" s="7">
        <v>540</v>
      </c>
      <c r="B851" s="7">
        <v>28</v>
      </c>
      <c r="C851" s="7">
        <v>1</v>
      </c>
      <c r="D851" s="7">
        <v>1</v>
      </c>
      <c r="E851" s="22" t="str">
        <f t="shared" si="26"/>
        <v>11</v>
      </c>
      <c r="F851" s="4">
        <v>3.8925399870000001</v>
      </c>
      <c r="G851" s="4">
        <v>29.758048380999998</v>
      </c>
      <c r="H851" s="2">
        <f t="shared" si="27"/>
        <v>0.13080629270988484</v>
      </c>
      <c r="I851" s="4">
        <v>0.627</v>
      </c>
      <c r="J851" s="4">
        <v>1</v>
      </c>
      <c r="K851" s="4">
        <v>0.92900000000000005</v>
      </c>
      <c r="L851" s="4">
        <v>0.997</v>
      </c>
      <c r="M851" s="4">
        <v>0.94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0.46680873834921599</v>
      </c>
      <c r="V851" s="2">
        <v>1.0000050000287801E-5</v>
      </c>
      <c r="W851" s="2">
        <v>7.3646540168298497E-2</v>
      </c>
      <c r="X851" s="2">
        <v>3.00450902029872E-3</v>
      </c>
      <c r="Y851" s="2">
        <v>6.1875403718087502E-2</v>
      </c>
      <c r="Z851" s="2">
        <v>1.0000050000287801E-5</v>
      </c>
    </row>
    <row r="852" spans="1:26" x14ac:dyDescent="0.35">
      <c r="A852" s="7">
        <v>870</v>
      </c>
      <c r="B852" s="7">
        <v>23</v>
      </c>
      <c r="C852" s="7">
        <v>1</v>
      </c>
      <c r="D852" s="7">
        <v>1</v>
      </c>
      <c r="E852" s="22" t="str">
        <f t="shared" si="26"/>
        <v>11</v>
      </c>
      <c r="F852" s="4">
        <v>3.58047307</v>
      </c>
      <c r="G852" s="4">
        <v>27.364851064900002</v>
      </c>
      <c r="H852" s="2">
        <f t="shared" si="27"/>
        <v>0.1308420448373116</v>
      </c>
      <c r="I852" s="4">
        <v>0.40500000000000003</v>
      </c>
      <c r="J852" s="4">
        <v>1</v>
      </c>
      <c r="K852" s="4">
        <v>0.96199999999999997</v>
      </c>
      <c r="L852" s="4">
        <v>0.96</v>
      </c>
      <c r="M852" s="4">
        <v>0.99</v>
      </c>
      <c r="N852" s="4">
        <v>0.99399999999999999</v>
      </c>
      <c r="O852" s="5">
        <v>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0.90386821187559796</v>
      </c>
      <c r="V852" s="2">
        <v>1.0000050000287801E-5</v>
      </c>
      <c r="W852" s="2">
        <v>3.8740828316430602E-2</v>
      </c>
      <c r="X852" s="2">
        <v>4.08219945202552E-2</v>
      </c>
      <c r="Y852" s="2">
        <v>1.0050335853501499E-2</v>
      </c>
      <c r="Z852" s="2">
        <v>6.0180723255630203E-3</v>
      </c>
    </row>
    <row r="853" spans="1:26" x14ac:dyDescent="0.35">
      <c r="A853" s="7">
        <v>370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2.708992689</v>
      </c>
      <c r="G853" s="4">
        <v>20.569045061200001</v>
      </c>
      <c r="H853" s="2">
        <f t="shared" si="27"/>
        <v>0.13170240431385186</v>
      </c>
      <c r="I853" s="4">
        <v>0.38600000000000001</v>
      </c>
      <c r="J853" s="4">
        <v>1</v>
      </c>
      <c r="K853" s="4">
        <v>0.92300000000000004</v>
      </c>
      <c r="L853" s="4">
        <v>0.96399999999999997</v>
      </c>
      <c r="M853" s="4">
        <v>0.97199999999999998</v>
      </c>
      <c r="N853" s="4">
        <v>0.98699999999999999</v>
      </c>
      <c r="O853" s="5">
        <v>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0.95191790951730604</v>
      </c>
      <c r="V853" s="2">
        <v>1.0000050000287801E-5</v>
      </c>
      <c r="W853" s="2">
        <v>8.0126044479284897E-2</v>
      </c>
      <c r="X853" s="2">
        <v>3.6663984371591497E-2</v>
      </c>
      <c r="Y853" s="2">
        <v>2.8399474521698002E-2</v>
      </c>
      <c r="Z853" s="2">
        <v>1.30852395486555E-2</v>
      </c>
    </row>
    <row r="854" spans="1:26" x14ac:dyDescent="0.35">
      <c r="A854" s="7">
        <v>954</v>
      </c>
      <c r="B854" s="7">
        <v>84</v>
      </c>
      <c r="C854" s="7">
        <v>1</v>
      </c>
      <c r="D854" s="7">
        <v>1</v>
      </c>
      <c r="E854" s="22" t="str">
        <f t="shared" si="26"/>
        <v>11</v>
      </c>
      <c r="F854" s="4">
        <v>3.6448415949999999</v>
      </c>
      <c r="G854" s="4">
        <v>27.471164920100001</v>
      </c>
      <c r="H854" s="2">
        <f t="shared" si="27"/>
        <v>0.13267881451700492</v>
      </c>
      <c r="I854" s="4">
        <v>0.308</v>
      </c>
      <c r="J854" s="4">
        <v>0.63636363636363602</v>
      </c>
      <c r="K854" s="4">
        <v>0.83699999999999997</v>
      </c>
      <c r="L854" s="4">
        <v>0.94899999999999995</v>
      </c>
      <c r="M854" s="4">
        <v>0.89100000000000001</v>
      </c>
      <c r="N854" s="4">
        <v>0.90600000000000003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1.1776554960085599</v>
      </c>
      <c r="V854" s="2">
        <v>0.45198512374305699</v>
      </c>
      <c r="W854" s="2">
        <v>0.177931208492662</v>
      </c>
      <c r="X854" s="2">
        <v>5.2346480372209202E-2</v>
      </c>
      <c r="Y854" s="2">
        <v>0.115410851511328</v>
      </c>
      <c r="Z854" s="2">
        <v>9.8715972939157695E-2</v>
      </c>
    </row>
    <row r="855" spans="1:26" x14ac:dyDescent="0.35">
      <c r="A855" s="7">
        <v>916</v>
      </c>
      <c r="B855" s="7">
        <v>41</v>
      </c>
      <c r="C855" s="7">
        <v>1</v>
      </c>
      <c r="D855" s="7">
        <v>1</v>
      </c>
      <c r="E855" s="22" t="str">
        <f t="shared" si="26"/>
        <v>11</v>
      </c>
      <c r="F855" s="4">
        <v>3.4190009899999998</v>
      </c>
      <c r="G855" s="4">
        <v>25.713143359699998</v>
      </c>
      <c r="H855" s="2">
        <f t="shared" si="27"/>
        <v>0.13296705665938036</v>
      </c>
      <c r="I855" s="4">
        <v>0.36699999999999999</v>
      </c>
      <c r="J855" s="4">
        <v>0.75</v>
      </c>
      <c r="K855" s="4">
        <v>0.77700000000000002</v>
      </c>
      <c r="L855" s="4">
        <v>0.93200000000000005</v>
      </c>
      <c r="M855" s="4">
        <v>0.73</v>
      </c>
      <c r="N855" s="4">
        <v>0.86099999999999999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1.0023934309275699</v>
      </c>
      <c r="V855" s="2">
        <v>0.28768207245178101</v>
      </c>
      <c r="W855" s="2">
        <v>0.25231492861449001</v>
      </c>
      <c r="X855" s="2">
        <v>7.0422464296545806E-2</v>
      </c>
      <c r="Y855" s="2">
        <v>0.31471074483970002</v>
      </c>
      <c r="Z855" s="2">
        <v>0.14966077455440599</v>
      </c>
    </row>
    <row r="856" spans="1:26" x14ac:dyDescent="0.35">
      <c r="A856" s="7">
        <v>112</v>
      </c>
      <c r="B856" s="7">
        <v>94</v>
      </c>
      <c r="C856" s="7">
        <v>1</v>
      </c>
      <c r="D856" s="7">
        <v>1</v>
      </c>
      <c r="E856" s="22" t="str">
        <f t="shared" si="26"/>
        <v>11</v>
      </c>
      <c r="F856" s="4">
        <v>3.2839618210000001</v>
      </c>
      <c r="G856" s="4">
        <v>24.425582743700001</v>
      </c>
      <c r="H856" s="2">
        <f t="shared" si="27"/>
        <v>0.13444763449285646</v>
      </c>
      <c r="I856" s="4">
        <v>0.39900000000000002</v>
      </c>
      <c r="J856" s="4">
        <v>1</v>
      </c>
      <c r="K856" s="4">
        <v>0.72799999999999998</v>
      </c>
      <c r="L856" s="4">
        <v>0.91900000000000004</v>
      </c>
      <c r="M856" s="4">
        <v>0.78700000000000003</v>
      </c>
      <c r="N856" s="4">
        <v>0.98699999999999999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0.91879386209227398</v>
      </c>
      <c r="V856" s="2">
        <v>1.0000050000287801E-5</v>
      </c>
      <c r="W856" s="2">
        <v>0.31745423078545099</v>
      </c>
      <c r="X856" s="2">
        <v>8.4469156626450007E-2</v>
      </c>
      <c r="Y856" s="2">
        <v>0.23952703056473401</v>
      </c>
      <c r="Z856" s="2">
        <v>1.30852395486555E-2</v>
      </c>
    </row>
    <row r="857" spans="1:26" x14ac:dyDescent="0.35">
      <c r="A857" s="7">
        <v>378</v>
      </c>
      <c r="B857" s="7">
        <v>72</v>
      </c>
      <c r="C857" s="7">
        <v>1</v>
      </c>
      <c r="D857" s="7">
        <v>1</v>
      </c>
      <c r="E857" s="22" t="str">
        <f t="shared" si="26"/>
        <v>11</v>
      </c>
      <c r="F857" s="4">
        <v>4.2580853120000004</v>
      </c>
      <c r="G857" s="4">
        <v>31.21906139</v>
      </c>
      <c r="H857" s="2">
        <f t="shared" si="27"/>
        <v>0.1363937646557157</v>
      </c>
      <c r="I857" s="4">
        <v>0.56100000000000005</v>
      </c>
      <c r="J857" s="4">
        <v>1</v>
      </c>
      <c r="K857" s="4">
        <v>0.89500000000000002</v>
      </c>
      <c r="L857" s="4">
        <v>0.99399999999999999</v>
      </c>
      <c r="M857" s="4">
        <v>0.90400000000000003</v>
      </c>
      <c r="N857" s="4">
        <v>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0.57803437345944098</v>
      </c>
      <c r="V857" s="2">
        <v>1.0000050000287801E-5</v>
      </c>
      <c r="W857" s="2">
        <v>0.110931560707282</v>
      </c>
      <c r="X857" s="2">
        <v>6.0180723255630203E-3</v>
      </c>
      <c r="Y857" s="2">
        <v>0.100925918589961</v>
      </c>
      <c r="Z857" s="2">
        <v>1.0000050000287801E-5</v>
      </c>
    </row>
    <row r="858" spans="1:26" x14ac:dyDescent="0.35">
      <c r="A858" s="7">
        <v>920</v>
      </c>
      <c r="B858" s="7">
        <v>48</v>
      </c>
      <c r="C858" s="7">
        <v>1</v>
      </c>
      <c r="D858" s="7">
        <v>1</v>
      </c>
      <c r="E858" s="22" t="str">
        <f t="shared" si="26"/>
        <v>11</v>
      </c>
      <c r="F858" s="4">
        <v>3.8535260550000001</v>
      </c>
      <c r="G858" s="4">
        <v>28.219066487999999</v>
      </c>
      <c r="H858" s="2">
        <f t="shared" si="27"/>
        <v>0.13655753129320172</v>
      </c>
      <c r="I858" s="4">
        <v>0.29299999999999998</v>
      </c>
      <c r="J858" s="4">
        <v>0.75</v>
      </c>
      <c r="K858" s="4">
        <v>0.51500000000000001</v>
      </c>
      <c r="L858" s="4">
        <v>0.78900000000000003</v>
      </c>
      <c r="M858" s="4">
        <v>0.79300000000000004</v>
      </c>
      <c r="N858" s="4">
        <v>0.70399999999999996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1.22758266996507</v>
      </c>
      <c r="V858" s="2">
        <v>0.28768207245178101</v>
      </c>
      <c r="W858" s="2">
        <v>0.66358837831840101</v>
      </c>
      <c r="X858" s="2">
        <v>0.236988958136263</v>
      </c>
      <c r="Y858" s="2">
        <v>0.231932057347289</v>
      </c>
      <c r="Z858" s="2">
        <v>0.35097692282409498</v>
      </c>
    </row>
    <row r="859" spans="1:26" x14ac:dyDescent="0.35">
      <c r="A859" s="7">
        <v>830</v>
      </c>
      <c r="B859" s="7">
        <v>17</v>
      </c>
      <c r="C859" s="7">
        <v>1</v>
      </c>
      <c r="D859" s="7">
        <v>1</v>
      </c>
      <c r="E859" s="22" t="str">
        <f t="shared" si="26"/>
        <v>11</v>
      </c>
      <c r="F859" s="4">
        <v>4.3821633330000003</v>
      </c>
      <c r="G859" s="4">
        <v>32.031754061000001</v>
      </c>
      <c r="H859" s="2">
        <f t="shared" si="27"/>
        <v>0.13680684874936236</v>
      </c>
      <c r="I859" s="4">
        <v>0.38600000000000001</v>
      </c>
      <c r="J859" s="4">
        <v>0.86956521739130399</v>
      </c>
      <c r="K859" s="4">
        <v>0.84599999999999997</v>
      </c>
      <c r="L859" s="4">
        <v>0.88800000000000001</v>
      </c>
      <c r="M859" s="4">
        <v>0.90700000000000003</v>
      </c>
      <c r="N859" s="4">
        <v>0.92600000000000005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0.95191790951730604</v>
      </c>
      <c r="V859" s="2">
        <v>0.13976194237515899</v>
      </c>
      <c r="W859" s="2">
        <v>0.16723591937591401</v>
      </c>
      <c r="X859" s="2">
        <v>0.11878353598996701</v>
      </c>
      <c r="Y859" s="2">
        <v>9.7612828867000401E-2</v>
      </c>
      <c r="Z859" s="2">
        <v>7.6881044335957605E-2</v>
      </c>
    </row>
    <row r="860" spans="1:26" x14ac:dyDescent="0.35">
      <c r="A860" s="7">
        <v>118</v>
      </c>
      <c r="B860" s="7">
        <v>37</v>
      </c>
      <c r="C860" s="7">
        <v>1</v>
      </c>
      <c r="D860" s="7">
        <v>1</v>
      </c>
      <c r="E860" s="22" t="str">
        <f t="shared" si="26"/>
        <v>11</v>
      </c>
      <c r="F860" s="4">
        <v>3.9988101509999998</v>
      </c>
      <c r="G860" s="4">
        <v>28.688214286000001</v>
      </c>
      <c r="H860" s="2">
        <f t="shared" si="27"/>
        <v>0.13938860436327125</v>
      </c>
      <c r="I860" s="4">
        <v>0.73399999999999999</v>
      </c>
      <c r="J860" s="4">
        <v>1</v>
      </c>
      <c r="K860" s="4">
        <v>0.72299999999999998</v>
      </c>
      <c r="L860" s="4">
        <v>0.97</v>
      </c>
      <c r="M860" s="4">
        <v>0.81200000000000006</v>
      </c>
      <c r="N860" s="4">
        <v>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0.30924625036762099</v>
      </c>
      <c r="V860" s="2">
        <v>1.0000050000287801E-5</v>
      </c>
      <c r="W860" s="2">
        <v>0.32434605682337198</v>
      </c>
      <c r="X860" s="2">
        <v>3.0459207484708602E-2</v>
      </c>
      <c r="Y860" s="2">
        <v>0.20825493882045901</v>
      </c>
      <c r="Z860" s="2">
        <v>1.0000050000287801E-5</v>
      </c>
    </row>
    <row r="861" spans="1:26" x14ac:dyDescent="0.35">
      <c r="A861" s="7">
        <v>720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4.5052238320000004</v>
      </c>
      <c r="G861" s="4">
        <v>32.210042526720002</v>
      </c>
      <c r="H861" s="2">
        <f t="shared" si="27"/>
        <v>0.13987016093700186</v>
      </c>
      <c r="I861" s="4">
        <v>0.51400000000000001</v>
      </c>
      <c r="J861" s="4">
        <v>0.92857142857142905</v>
      </c>
      <c r="K861" s="4">
        <v>0.77200000000000002</v>
      </c>
      <c r="L861" s="4">
        <v>0.96099999999999997</v>
      </c>
      <c r="M861" s="4">
        <v>0.77</v>
      </c>
      <c r="N861" s="4">
        <v>0.95299999999999996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0.665532013526972</v>
      </c>
      <c r="V861" s="2">
        <v>7.4107972153721793E-2</v>
      </c>
      <c r="W861" s="2">
        <v>0.25877072895736097</v>
      </c>
      <c r="X861" s="2">
        <v>3.9780870011844598E-2</v>
      </c>
      <c r="Y861" s="2">
        <v>0.26136476413440801</v>
      </c>
      <c r="Z861" s="2">
        <v>4.8140375327934998E-2</v>
      </c>
    </row>
    <row r="862" spans="1:26" x14ac:dyDescent="0.35">
      <c r="A862" s="7">
        <v>550</v>
      </c>
      <c r="B862" s="7">
        <v>96</v>
      </c>
      <c r="C862" s="7">
        <v>1</v>
      </c>
      <c r="D862" s="7">
        <v>1</v>
      </c>
      <c r="E862" s="22" t="str">
        <f t="shared" si="26"/>
        <v>11</v>
      </c>
      <c r="F862" s="4">
        <v>4.5378151430000004</v>
      </c>
      <c r="G862" s="4">
        <v>32.031910323029997</v>
      </c>
      <c r="H862" s="2">
        <f t="shared" si="27"/>
        <v>0.14166545476800507</v>
      </c>
      <c r="I862" s="4">
        <v>0.434</v>
      </c>
      <c r="J862" s="4">
        <v>1</v>
      </c>
      <c r="K862" s="4">
        <v>0.70699999999999996</v>
      </c>
      <c r="L862" s="4">
        <v>0.97299999999999998</v>
      </c>
      <c r="M862" s="4">
        <v>0.71199999999999997</v>
      </c>
      <c r="N862" s="4">
        <v>0.99299999999999999</v>
      </c>
      <c r="O862" s="5">
        <v>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0.83471074488173203</v>
      </c>
      <c r="V862" s="2">
        <v>1.0000050000287801E-5</v>
      </c>
      <c r="W862" s="2">
        <v>0.34672461308556402</v>
      </c>
      <c r="X862" s="2">
        <v>2.7371196796132001E-2</v>
      </c>
      <c r="Y862" s="2">
        <v>0.33967736757016098</v>
      </c>
      <c r="Z862" s="2">
        <v>7.0246149369644698E-3</v>
      </c>
    </row>
    <row r="863" spans="1:26" x14ac:dyDescent="0.35">
      <c r="A863" s="7">
        <v>678</v>
      </c>
      <c r="B863" s="7">
        <v>28</v>
      </c>
      <c r="C863" s="7">
        <v>1</v>
      </c>
      <c r="D863" s="7">
        <v>1</v>
      </c>
      <c r="E863" s="22" t="str">
        <f t="shared" si="26"/>
        <v>11</v>
      </c>
      <c r="F863" s="4">
        <v>4.1773338369999999</v>
      </c>
      <c r="G863" s="4">
        <v>29.301643035000001</v>
      </c>
      <c r="H863" s="2">
        <f t="shared" si="27"/>
        <v>0.14256312630695453</v>
      </c>
      <c r="I863" s="4">
        <v>0.501</v>
      </c>
      <c r="J863" s="4">
        <v>1</v>
      </c>
      <c r="K863" s="4">
        <v>0.90200000000000002</v>
      </c>
      <c r="L863" s="4">
        <v>0.98</v>
      </c>
      <c r="M863" s="4">
        <v>0.89800000000000002</v>
      </c>
      <c r="N863" s="4">
        <v>0.999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0.69114917789727204</v>
      </c>
      <c r="V863" s="2">
        <v>1.0000050000287801E-5</v>
      </c>
      <c r="W863" s="2">
        <v>0.10314075891951301</v>
      </c>
      <c r="X863" s="2">
        <v>2.0202707317519501E-2</v>
      </c>
      <c r="Y863" s="2">
        <v>0.107585210679937</v>
      </c>
      <c r="Z863" s="2">
        <v>1.00050033358353E-3</v>
      </c>
    </row>
    <row r="864" spans="1:26" x14ac:dyDescent="0.35">
      <c r="A864" s="7">
        <v>426</v>
      </c>
      <c r="B864" s="7">
        <v>27</v>
      </c>
      <c r="C864" s="7">
        <v>1</v>
      </c>
      <c r="D864" s="7">
        <v>1</v>
      </c>
      <c r="E864" s="22" t="str">
        <f t="shared" si="26"/>
        <v>11</v>
      </c>
      <c r="F864" s="4">
        <v>2.9706783489999999</v>
      </c>
      <c r="G864" s="4">
        <v>20.835993058</v>
      </c>
      <c r="H864" s="2">
        <f t="shared" si="27"/>
        <v>0.14257435874213853</v>
      </c>
      <c r="I864" s="4">
        <v>0.47699999999999998</v>
      </c>
      <c r="J864" s="4">
        <v>0.92307692307692302</v>
      </c>
      <c r="K864" s="4">
        <v>0.85</v>
      </c>
      <c r="L864" s="4">
        <v>0.95199999999999996</v>
      </c>
      <c r="M864" s="4">
        <v>0.875</v>
      </c>
      <c r="N864" s="4">
        <v>0.871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0.74023878809379595</v>
      </c>
      <c r="V864" s="2">
        <v>8.0042707673536398E-2</v>
      </c>
      <c r="W864" s="2">
        <v>0.16251892949777499</v>
      </c>
      <c r="X864" s="2">
        <v>4.9190244190771802E-2</v>
      </c>
      <c r="Y864" s="2">
        <v>0.13353139262452299</v>
      </c>
      <c r="Z864" s="2">
        <v>0.13811330212963399</v>
      </c>
    </row>
    <row r="865" spans="1:26" x14ac:dyDescent="0.35">
      <c r="A865" s="7">
        <v>160</v>
      </c>
      <c r="B865" s="7">
        <v>35</v>
      </c>
      <c r="C865" s="7">
        <v>1</v>
      </c>
      <c r="D865" s="7">
        <v>1</v>
      </c>
      <c r="E865" s="22" t="str">
        <f t="shared" si="26"/>
        <v>11</v>
      </c>
      <c r="F865" s="4">
        <v>3.7575515410000002</v>
      </c>
      <c r="G865" s="4">
        <v>26.313811244</v>
      </c>
      <c r="H865" s="2">
        <f t="shared" si="27"/>
        <v>0.1427976930501387</v>
      </c>
      <c r="I865" s="4">
        <v>0.61399999999999999</v>
      </c>
      <c r="J865" s="4">
        <v>0.91891891891891897</v>
      </c>
      <c r="K865" s="4">
        <v>0.96299999999999997</v>
      </c>
      <c r="L865" s="4">
        <v>0.99399999999999999</v>
      </c>
      <c r="M865" s="4">
        <v>0.93500000000000005</v>
      </c>
      <c r="N865" s="4">
        <v>0.999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0.48776035083499503</v>
      </c>
      <c r="V865" s="2">
        <v>8.4557388028062994E-2</v>
      </c>
      <c r="W865" s="2">
        <v>3.7701867184011501E-2</v>
      </c>
      <c r="X865" s="2">
        <v>6.0180723255630203E-3</v>
      </c>
      <c r="Y865" s="2">
        <v>6.7208749693450004E-2</v>
      </c>
      <c r="Z865" s="2">
        <v>1.00050033358353E-3</v>
      </c>
    </row>
    <row r="866" spans="1:26" x14ac:dyDescent="0.35">
      <c r="A866" s="7">
        <v>286</v>
      </c>
      <c r="B866" s="7">
        <v>25</v>
      </c>
      <c r="C866" s="7">
        <v>1</v>
      </c>
      <c r="D866" s="7">
        <v>1</v>
      </c>
      <c r="E866" s="22" t="str">
        <f t="shared" si="26"/>
        <v>11</v>
      </c>
      <c r="F866" s="4">
        <v>3.941116262</v>
      </c>
      <c r="G866" s="4">
        <v>27.182463496</v>
      </c>
      <c r="H866" s="2">
        <f t="shared" si="27"/>
        <v>0.14498745717362777</v>
      </c>
      <c r="I866" s="4">
        <v>0.34100000000000003</v>
      </c>
      <c r="J866" s="4">
        <v>1</v>
      </c>
      <c r="K866" s="4">
        <v>0.33700000000000002</v>
      </c>
      <c r="L866" s="4">
        <v>0.90100000000000002</v>
      </c>
      <c r="M866" s="4">
        <v>0.214</v>
      </c>
      <c r="N866" s="4">
        <v>0.98399999999999999</v>
      </c>
      <c r="O866" s="5">
        <v>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1.0758728016986201</v>
      </c>
      <c r="V866" s="2">
        <v>1.0000050000287801E-5</v>
      </c>
      <c r="W866" s="2">
        <v>1.0876723486297799</v>
      </c>
      <c r="X866" s="2">
        <v>0.104250021373799</v>
      </c>
      <c r="Y866" s="2">
        <v>1.5417792639602901</v>
      </c>
      <c r="Z866" s="2">
        <v>1.6129381929883599E-2</v>
      </c>
    </row>
    <row r="867" spans="1:26" x14ac:dyDescent="0.35">
      <c r="A867" s="7">
        <v>946</v>
      </c>
      <c r="B867" s="7">
        <v>26</v>
      </c>
      <c r="C867" s="7">
        <v>1</v>
      </c>
      <c r="D867" s="7">
        <v>1</v>
      </c>
      <c r="E867" s="22" t="str">
        <f t="shared" si="26"/>
        <v>11</v>
      </c>
      <c r="F867" s="4">
        <v>3.769020109</v>
      </c>
      <c r="G867" s="4">
        <v>25.932690844</v>
      </c>
      <c r="H867" s="2">
        <f t="shared" si="27"/>
        <v>0.14533856635521614</v>
      </c>
      <c r="I867" s="4">
        <v>0.54300000000000004</v>
      </c>
      <c r="J867" s="4">
        <v>1</v>
      </c>
      <c r="K867" s="4">
        <v>0.94099999999999995</v>
      </c>
      <c r="L867" s="4">
        <v>0.99099999999999999</v>
      </c>
      <c r="M867" s="4">
        <v>0.94899999999999995</v>
      </c>
      <c r="N867" s="4">
        <v>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0.61064595904820196</v>
      </c>
      <c r="V867" s="2">
        <v>1.0000050000287801E-5</v>
      </c>
      <c r="W867" s="2">
        <v>6.0812139396757503E-2</v>
      </c>
      <c r="X867" s="2">
        <v>9.0407446521490707E-3</v>
      </c>
      <c r="Y867" s="2">
        <v>5.2346480372209202E-2</v>
      </c>
      <c r="Z867" s="2">
        <v>1.0000050000287801E-5</v>
      </c>
    </row>
    <row r="868" spans="1:26" x14ac:dyDescent="0.35">
      <c r="A868" s="7">
        <v>78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5.3424059030000004</v>
      </c>
      <c r="G868" s="4">
        <v>36.419523069999997</v>
      </c>
      <c r="H868" s="2">
        <f t="shared" si="27"/>
        <v>0.14669071565631572</v>
      </c>
      <c r="I868" s="4">
        <v>0.372</v>
      </c>
      <c r="J868" s="4">
        <v>0.5</v>
      </c>
      <c r="K868" s="4">
        <v>9.7000000000000003E-2</v>
      </c>
      <c r="L868" s="4">
        <v>0.28599999999999998</v>
      </c>
      <c r="M868" s="4">
        <v>0.114</v>
      </c>
      <c r="N868" s="4">
        <v>2.5999999999999999E-2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">
        <v>0.98886142470899097</v>
      </c>
      <c r="V868" s="2">
        <v>0.69314718055994495</v>
      </c>
      <c r="W868" s="2">
        <v>2.33304430047875</v>
      </c>
      <c r="X868" s="2">
        <v>1.25176346816228</v>
      </c>
      <c r="Y868" s="2">
        <v>2.1715568305876398</v>
      </c>
      <c r="Z868" s="2">
        <v>3.64965874096066</v>
      </c>
    </row>
    <row r="869" spans="1:26" x14ac:dyDescent="0.35">
      <c r="A869" s="7">
        <v>594</v>
      </c>
      <c r="B869" s="7">
        <v>63</v>
      </c>
      <c r="C869" s="7">
        <v>1</v>
      </c>
      <c r="D869" s="7">
        <v>1</v>
      </c>
      <c r="E869" s="22" t="str">
        <f t="shared" si="26"/>
        <v>11</v>
      </c>
      <c r="F869" s="4">
        <v>5.0205649179999998</v>
      </c>
      <c r="G869" s="4">
        <v>34.2134649029</v>
      </c>
      <c r="H869" s="2">
        <f t="shared" si="27"/>
        <v>0.14674236977309033</v>
      </c>
      <c r="I869" s="4">
        <v>0.32400000000000001</v>
      </c>
      <c r="J869" s="4">
        <v>1</v>
      </c>
      <c r="K869" s="4">
        <v>0.54600000000000004</v>
      </c>
      <c r="L869" s="4">
        <v>0.79300000000000004</v>
      </c>
      <c r="M869" s="4">
        <v>0.6</v>
      </c>
      <c r="N869" s="4">
        <v>0.95399999999999996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1.12701176318981</v>
      </c>
      <c r="V869" s="2">
        <v>1.0000050000287801E-5</v>
      </c>
      <c r="W869" s="2">
        <v>0.605136303237232</v>
      </c>
      <c r="X869" s="2">
        <v>0.231932057347289</v>
      </c>
      <c r="Y869" s="2">
        <v>0.51082562376599105</v>
      </c>
      <c r="Z869" s="2">
        <v>4.7091607533850603E-2</v>
      </c>
    </row>
    <row r="870" spans="1:26" x14ac:dyDescent="0.35">
      <c r="A870" s="7">
        <v>374</v>
      </c>
      <c r="B870" s="7">
        <v>2</v>
      </c>
      <c r="C870" s="7">
        <v>1</v>
      </c>
      <c r="D870" s="7">
        <v>1</v>
      </c>
      <c r="E870" s="22" t="str">
        <f t="shared" si="26"/>
        <v>11</v>
      </c>
      <c r="F870" s="4">
        <v>4.1143143750000002</v>
      </c>
      <c r="G870" s="4">
        <v>27.781896588599999</v>
      </c>
      <c r="H870" s="2">
        <f t="shared" si="27"/>
        <v>0.14809335863298348</v>
      </c>
      <c r="I870" s="4">
        <v>0.34100000000000003</v>
      </c>
      <c r="J870" s="4">
        <v>1</v>
      </c>
      <c r="K870" s="4">
        <v>0.79400000000000004</v>
      </c>
      <c r="L870" s="4">
        <v>0.95499999999999996</v>
      </c>
      <c r="M870" s="4">
        <v>0.8</v>
      </c>
      <c r="N870" s="4">
        <v>0.98599999999999999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1.0758728016986201</v>
      </c>
      <c r="V870" s="2">
        <v>1.0000050000287801E-5</v>
      </c>
      <c r="W870" s="2">
        <v>0.23067181773500101</v>
      </c>
      <c r="X870" s="2">
        <v>4.6043938501406798E-2</v>
      </c>
      <c r="Y870" s="2">
        <v>0.22314355131420999</v>
      </c>
      <c r="Z870" s="2">
        <v>1.4098924379501601E-2</v>
      </c>
    </row>
    <row r="871" spans="1:26" x14ac:dyDescent="0.35">
      <c r="A871" s="7">
        <v>130</v>
      </c>
      <c r="B871" s="7">
        <v>86</v>
      </c>
      <c r="C871" s="7">
        <v>1</v>
      </c>
      <c r="D871" s="7">
        <v>1</v>
      </c>
      <c r="E871" s="22" t="str">
        <f t="shared" si="26"/>
        <v>11</v>
      </c>
      <c r="F871" s="4">
        <v>4.0158597159999996</v>
      </c>
      <c r="G871" s="4">
        <v>26.885121298000001</v>
      </c>
      <c r="H871" s="2">
        <f t="shared" si="27"/>
        <v>0.14937108415794059</v>
      </c>
      <c r="I871" s="4">
        <v>0.84199999999999997</v>
      </c>
      <c r="J871" s="4">
        <v>0.92592592592592604</v>
      </c>
      <c r="K871" s="4">
        <v>0.91800000000000004</v>
      </c>
      <c r="L871" s="4">
        <v>0.95499999999999996</v>
      </c>
      <c r="M871" s="4">
        <v>0.92</v>
      </c>
      <c r="N871" s="4">
        <v>0.94899999999999995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0.17197526473981001</v>
      </c>
      <c r="V871" s="2">
        <v>7.6961041136128297E-2</v>
      </c>
      <c r="W871" s="2">
        <v>8.5557888361646503E-2</v>
      </c>
      <c r="X871" s="2">
        <v>4.6043938501406798E-2</v>
      </c>
      <c r="Y871" s="2">
        <v>8.3381608939051E-2</v>
      </c>
      <c r="Z871" s="2">
        <v>5.2346480372209202E-2</v>
      </c>
    </row>
    <row r="872" spans="1:26" x14ac:dyDescent="0.35">
      <c r="A872" s="7">
        <v>126</v>
      </c>
      <c r="B872" s="7">
        <v>52</v>
      </c>
      <c r="C872" s="7">
        <v>1</v>
      </c>
      <c r="D872" s="7">
        <v>1</v>
      </c>
      <c r="E872" s="22" t="str">
        <f t="shared" si="26"/>
        <v>11</v>
      </c>
      <c r="F872" s="4">
        <v>4.4235527159999997</v>
      </c>
      <c r="G872" s="4">
        <v>29.577081056200001</v>
      </c>
      <c r="H872" s="2">
        <f t="shared" si="27"/>
        <v>0.14956015123989819</v>
      </c>
      <c r="I872" s="4">
        <v>0.41199999999999998</v>
      </c>
      <c r="J872" s="4">
        <v>1</v>
      </c>
      <c r="K872" s="4">
        <v>0.92800000000000005</v>
      </c>
      <c r="L872" s="4">
        <v>0.95399999999999996</v>
      </c>
      <c r="M872" s="4">
        <v>0.91</v>
      </c>
      <c r="N872" s="4">
        <v>0.98299999999999998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0.88673192963261105</v>
      </c>
      <c r="V872" s="2">
        <v>1.0000050000287801E-5</v>
      </c>
      <c r="W872" s="2">
        <v>7.4723546195936394E-2</v>
      </c>
      <c r="X872" s="2">
        <v>4.7091607533850603E-2</v>
      </c>
      <c r="Y872" s="2">
        <v>9.4310679471241304E-2</v>
      </c>
      <c r="Z872" s="2">
        <v>1.7146158834970501E-2</v>
      </c>
    </row>
    <row r="873" spans="1:26" x14ac:dyDescent="0.35">
      <c r="A873" s="7">
        <v>586</v>
      </c>
      <c r="B873" s="7">
        <v>72</v>
      </c>
      <c r="C873" s="7">
        <v>1</v>
      </c>
      <c r="D873" s="7">
        <v>1</v>
      </c>
      <c r="E873" s="22" t="str">
        <f t="shared" si="26"/>
        <v>11</v>
      </c>
      <c r="F873" s="4">
        <v>4.2564531209999998</v>
      </c>
      <c r="G873" s="4">
        <v>27.987411937499999</v>
      </c>
      <c r="H873" s="2">
        <f t="shared" si="27"/>
        <v>0.1520845561034827</v>
      </c>
      <c r="I873" s="4">
        <v>0.69699999999999995</v>
      </c>
      <c r="J873" s="4">
        <v>0.952380952380952</v>
      </c>
      <c r="K873" s="4">
        <v>0.98299999999999998</v>
      </c>
      <c r="L873" s="4">
        <v>0.98899999999999999</v>
      </c>
      <c r="M873" s="4">
        <v>0.95099999999999996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0.36096986822161298</v>
      </c>
      <c r="V873" s="2">
        <v>4.8790164169432097E-2</v>
      </c>
      <c r="W873" s="2">
        <v>1.7146158834970501E-2</v>
      </c>
      <c r="X873" s="2">
        <v>1.1060947359424899E-2</v>
      </c>
      <c r="Y873" s="2">
        <v>5.0241216436746797E-2</v>
      </c>
      <c r="Z873" s="2">
        <v>1.0000050000287801E-5</v>
      </c>
    </row>
    <row r="874" spans="1:26" x14ac:dyDescent="0.35">
      <c r="A874" s="7">
        <v>922</v>
      </c>
      <c r="B874" s="7">
        <v>15</v>
      </c>
      <c r="C874" s="7">
        <v>1</v>
      </c>
      <c r="D874" s="7">
        <v>1</v>
      </c>
      <c r="E874" s="22" t="str">
        <f t="shared" si="26"/>
        <v>11</v>
      </c>
      <c r="F874" s="4">
        <v>3.9940035279999999</v>
      </c>
      <c r="G874" s="4">
        <v>26.187438401000001</v>
      </c>
      <c r="H874" s="2">
        <f t="shared" si="27"/>
        <v>0.15251600659984688</v>
      </c>
      <c r="I874" s="4">
        <v>0.41599999999999998</v>
      </c>
      <c r="J874" s="4">
        <v>1</v>
      </c>
      <c r="K874" s="4">
        <v>0.92300000000000004</v>
      </c>
      <c r="L874" s="4">
        <v>0.99199999999999999</v>
      </c>
      <c r="M874" s="4">
        <v>0.98799999999999999</v>
      </c>
      <c r="N874" s="4">
        <v>0.999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0.87707001872087398</v>
      </c>
      <c r="V874" s="2">
        <v>1.0000050000287801E-5</v>
      </c>
      <c r="W874" s="2">
        <v>8.0126044479284897E-2</v>
      </c>
      <c r="X874" s="2">
        <v>8.03217169726427E-3</v>
      </c>
      <c r="Y874" s="2">
        <v>1.20725812342692E-2</v>
      </c>
      <c r="Z874" s="2">
        <v>1.00050033358353E-3</v>
      </c>
    </row>
    <row r="875" spans="1:26" x14ac:dyDescent="0.35">
      <c r="A875" s="7">
        <v>534</v>
      </c>
      <c r="B875" s="7">
        <v>63</v>
      </c>
      <c r="C875" s="7">
        <v>1</v>
      </c>
      <c r="D875" s="7">
        <v>1</v>
      </c>
      <c r="E875" s="22" t="str">
        <f t="shared" si="26"/>
        <v>11</v>
      </c>
      <c r="F875" s="4">
        <v>5.8017332780000004</v>
      </c>
      <c r="G875" s="4">
        <v>38.006991428500001</v>
      </c>
      <c r="H875" s="2">
        <f t="shared" si="27"/>
        <v>0.15264910638650289</v>
      </c>
      <c r="I875" s="4">
        <v>0.55500000000000005</v>
      </c>
      <c r="J875" s="4">
        <v>1</v>
      </c>
      <c r="K875" s="4">
        <v>0.83299999999999996</v>
      </c>
      <c r="L875" s="4">
        <v>0.98799999999999999</v>
      </c>
      <c r="M875" s="4">
        <v>0.84199999999999997</v>
      </c>
      <c r="N875" s="4">
        <v>1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0.58878716523570196</v>
      </c>
      <c r="V875" s="2">
        <v>1.0000050000287801E-5</v>
      </c>
      <c r="W875" s="2">
        <v>0.18272163681529399</v>
      </c>
      <c r="X875" s="2">
        <v>1.20725812342692E-2</v>
      </c>
      <c r="Y875" s="2">
        <v>0.17197526473981001</v>
      </c>
      <c r="Z875" s="2">
        <v>1.0000050000287801E-5</v>
      </c>
    </row>
    <row r="876" spans="1:26" x14ac:dyDescent="0.35">
      <c r="A876" s="7">
        <v>380</v>
      </c>
      <c r="B876" s="7">
        <v>85</v>
      </c>
      <c r="C876" s="7">
        <v>1</v>
      </c>
      <c r="D876" s="7">
        <v>1</v>
      </c>
      <c r="E876" s="22" t="str">
        <f t="shared" si="26"/>
        <v>11</v>
      </c>
      <c r="F876" s="4">
        <v>4.5603967660000002</v>
      </c>
      <c r="G876" s="4">
        <v>29.504312029000001</v>
      </c>
      <c r="H876" s="2">
        <f t="shared" si="27"/>
        <v>0.15456712773094161</v>
      </c>
      <c r="I876" s="4">
        <v>0.59499999999999997</v>
      </c>
      <c r="J876" s="4">
        <v>1</v>
      </c>
      <c r="K876" s="4">
        <v>0.86899999999999999</v>
      </c>
      <c r="L876" s="4">
        <v>0.98799999999999999</v>
      </c>
      <c r="M876" s="4">
        <v>0.88400000000000001</v>
      </c>
      <c r="N876" s="4">
        <v>0.999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0.51919387343650703</v>
      </c>
      <c r="V876" s="2">
        <v>1.0000050000287801E-5</v>
      </c>
      <c r="W876" s="2">
        <v>0.14041215371674501</v>
      </c>
      <c r="X876" s="2">
        <v>1.20725812342692E-2</v>
      </c>
      <c r="Y876" s="2">
        <v>0.123298216344494</v>
      </c>
      <c r="Z876" s="2">
        <v>1.00050033358353E-3</v>
      </c>
    </row>
    <row r="877" spans="1:26" x14ac:dyDescent="0.35">
      <c r="A877" s="7">
        <v>422</v>
      </c>
      <c r="B877" s="7">
        <v>48</v>
      </c>
      <c r="C877" s="7">
        <v>1</v>
      </c>
      <c r="D877" s="7">
        <v>1</v>
      </c>
      <c r="E877" s="22" t="str">
        <f t="shared" si="26"/>
        <v>11</v>
      </c>
      <c r="F877" s="4">
        <v>3.4727287740000001</v>
      </c>
      <c r="G877" s="4">
        <v>22.084885611520999</v>
      </c>
      <c r="H877" s="2">
        <f t="shared" si="27"/>
        <v>0.15724458958430762</v>
      </c>
      <c r="I877" s="4">
        <v>0.29599999999999999</v>
      </c>
      <c r="J877" s="4">
        <v>0.875</v>
      </c>
      <c r="K877" s="4">
        <v>0.79600000000000004</v>
      </c>
      <c r="L877" s="4">
        <v>0.96199999999999997</v>
      </c>
      <c r="M877" s="4">
        <v>0.89300000000000002</v>
      </c>
      <c r="N877" s="4">
        <v>0.88400000000000001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1.2173958246580801</v>
      </c>
      <c r="V877" s="2">
        <v>0.13353139262452299</v>
      </c>
      <c r="W877" s="2">
        <v>0.22815609313775401</v>
      </c>
      <c r="X877" s="2">
        <v>3.8740828316430602E-2</v>
      </c>
      <c r="Y877" s="2">
        <v>0.113168698105638</v>
      </c>
      <c r="Z877" s="2">
        <v>0.123298216344494</v>
      </c>
    </row>
    <row r="878" spans="1:26" x14ac:dyDescent="0.35">
      <c r="A878" s="7">
        <v>348</v>
      </c>
      <c r="B878" s="7">
        <v>86</v>
      </c>
      <c r="C878" s="7">
        <v>1</v>
      </c>
      <c r="D878" s="7">
        <v>1</v>
      </c>
      <c r="E878" s="22" t="str">
        <f t="shared" si="26"/>
        <v>11</v>
      </c>
      <c r="F878" s="4">
        <v>4.6554463110000004</v>
      </c>
      <c r="G878" s="4">
        <v>29.492065447400002</v>
      </c>
      <c r="H878" s="2">
        <f t="shared" si="27"/>
        <v>0.15785419706541512</v>
      </c>
      <c r="I878" s="4">
        <v>0.496</v>
      </c>
      <c r="J878" s="4">
        <v>0.94736842105263197</v>
      </c>
      <c r="K878" s="4">
        <v>0.83</v>
      </c>
      <c r="L878" s="4">
        <v>0.94899999999999995</v>
      </c>
      <c r="M878" s="4">
        <v>0.86699999999999999</v>
      </c>
      <c r="N878" s="4">
        <v>0.86499999999999999</v>
      </c>
      <c r="O878" s="5">
        <v>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0.70117935225720995</v>
      </c>
      <c r="V878" s="2">
        <v>5.40672212702758E-2</v>
      </c>
      <c r="W878" s="2">
        <v>0.18632957819149301</v>
      </c>
      <c r="X878" s="2">
        <v>5.2346480372209202E-2</v>
      </c>
      <c r="Y878" s="2">
        <v>0.14271630220159501</v>
      </c>
      <c r="Z878" s="2">
        <v>0.14502577205025799</v>
      </c>
    </row>
    <row r="879" spans="1:26" x14ac:dyDescent="0.35">
      <c r="A879" s="7">
        <v>310</v>
      </c>
      <c r="B879" s="7">
        <v>51</v>
      </c>
      <c r="C879" s="7">
        <v>1</v>
      </c>
      <c r="D879" s="7">
        <v>1</v>
      </c>
      <c r="E879" s="22" t="str">
        <f t="shared" si="26"/>
        <v>11</v>
      </c>
      <c r="F879" s="4">
        <v>5.3421169150000001</v>
      </c>
      <c r="G879" s="4">
        <v>33.722107035500002</v>
      </c>
      <c r="H879" s="2">
        <f t="shared" si="27"/>
        <v>0.15841586972534771</v>
      </c>
      <c r="I879" s="4">
        <v>0.42099999999999999</v>
      </c>
      <c r="J879" s="4">
        <v>0.61538461538461497</v>
      </c>
      <c r="K879" s="4">
        <v>0.66600000000000004</v>
      </c>
      <c r="L879" s="4">
        <v>0.74099999999999999</v>
      </c>
      <c r="M879" s="4">
        <v>0.64300000000000002</v>
      </c>
      <c r="N879" s="4">
        <v>0.91400000000000003</v>
      </c>
      <c r="O879" s="5">
        <v>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0.86512244529975602</v>
      </c>
      <c r="V879" s="2">
        <v>0.48550781578170099</v>
      </c>
      <c r="W879" s="2">
        <v>0.40646560844174801</v>
      </c>
      <c r="X879" s="2">
        <v>0.29975465368604998</v>
      </c>
      <c r="Y879" s="2">
        <v>0.44161055474451799</v>
      </c>
      <c r="Z879" s="2">
        <v>8.9924707527986994E-2</v>
      </c>
    </row>
    <row r="880" spans="1:26" x14ac:dyDescent="0.35">
      <c r="A880" s="7">
        <v>806</v>
      </c>
      <c r="B880" s="7">
        <v>2</v>
      </c>
      <c r="C880" s="7">
        <v>1</v>
      </c>
      <c r="D880" s="7">
        <v>1</v>
      </c>
      <c r="E880" s="22" t="str">
        <f t="shared" si="26"/>
        <v>11</v>
      </c>
      <c r="F880" s="4">
        <v>3.776399745</v>
      </c>
      <c r="G880" s="4">
        <v>23.766612737399999</v>
      </c>
      <c r="H880" s="2">
        <f t="shared" si="27"/>
        <v>0.1588951604810441</v>
      </c>
      <c r="I880" s="4">
        <v>0.48599999999999999</v>
      </c>
      <c r="J880" s="4">
        <v>0.88888888888888895</v>
      </c>
      <c r="K880" s="4">
        <v>0.82099999999999995</v>
      </c>
      <c r="L880" s="4">
        <v>0.90500000000000003</v>
      </c>
      <c r="M880" s="4">
        <v>0.81599999999999995</v>
      </c>
      <c r="N880" s="4">
        <v>0.83899999999999997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0.72154665508164295</v>
      </c>
      <c r="V880" s="2">
        <v>0.117783035656384</v>
      </c>
      <c r="W880" s="2">
        <v>0.19723216952970901</v>
      </c>
      <c r="X880" s="2">
        <v>9.9820335282210904E-2</v>
      </c>
      <c r="Y880" s="2">
        <v>0.20334092401803</v>
      </c>
      <c r="Z880" s="2">
        <v>0.175544572514931</v>
      </c>
    </row>
    <row r="881" spans="1:26" x14ac:dyDescent="0.35">
      <c r="A881" s="7">
        <v>362</v>
      </c>
      <c r="B881" s="7">
        <v>86</v>
      </c>
      <c r="C881" s="7">
        <v>1</v>
      </c>
      <c r="D881" s="7">
        <v>1</v>
      </c>
      <c r="E881" s="22" t="str">
        <f t="shared" si="26"/>
        <v>11</v>
      </c>
      <c r="F881" s="4">
        <v>4.9888855010000004</v>
      </c>
      <c r="G881" s="4">
        <v>31.011922482700001</v>
      </c>
      <c r="H881" s="2">
        <f t="shared" si="27"/>
        <v>0.16086992039216691</v>
      </c>
      <c r="I881" s="4">
        <v>0.376</v>
      </c>
      <c r="J881" s="4">
        <v>0.7</v>
      </c>
      <c r="K881" s="4">
        <v>0.54800000000000004</v>
      </c>
      <c r="L881" s="4">
        <v>0.70099999999999996</v>
      </c>
      <c r="M881" s="4">
        <v>0.63</v>
      </c>
      <c r="N881" s="4">
        <v>0.92500000000000004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0.97816613559224297</v>
      </c>
      <c r="V881" s="2">
        <v>0.356674943938732</v>
      </c>
      <c r="W881" s="2">
        <v>0.60147999203412095</v>
      </c>
      <c r="X881" s="2">
        <v>0.35524739194754701</v>
      </c>
      <c r="Y881" s="2">
        <v>0.46203545959655901</v>
      </c>
      <c r="Z881" s="2">
        <v>7.7961541469711806E-2</v>
      </c>
    </row>
    <row r="882" spans="1:26" x14ac:dyDescent="0.35">
      <c r="A882" s="7">
        <v>276</v>
      </c>
      <c r="B882" s="7">
        <v>96</v>
      </c>
      <c r="C882" s="7">
        <v>1</v>
      </c>
      <c r="D882" s="7">
        <v>1</v>
      </c>
      <c r="E882" s="22" t="str">
        <f t="shared" si="26"/>
        <v>11</v>
      </c>
      <c r="F882" s="4">
        <v>4.3364737050000004</v>
      </c>
      <c r="G882" s="4">
        <v>26.943984498500001</v>
      </c>
      <c r="H882" s="2">
        <f t="shared" si="27"/>
        <v>0.16094403948463584</v>
      </c>
      <c r="I882" s="4">
        <v>0.42699999999999999</v>
      </c>
      <c r="J882" s="4">
        <v>0.59090909090909105</v>
      </c>
      <c r="K882" s="4">
        <v>0.89700000000000002</v>
      </c>
      <c r="L882" s="4">
        <v>0.94099999999999995</v>
      </c>
      <c r="M882" s="4">
        <v>0.92</v>
      </c>
      <c r="N882" s="4">
        <v>0.86</v>
      </c>
      <c r="O882" s="5">
        <v>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0.85097126575351301</v>
      </c>
      <c r="V882" s="2">
        <v>0.52609309589677899</v>
      </c>
      <c r="W882" s="2">
        <v>0.10869941692334099</v>
      </c>
      <c r="X882" s="2">
        <v>6.0812139396757503E-2</v>
      </c>
      <c r="Y882" s="2">
        <v>8.3381608939051E-2</v>
      </c>
      <c r="Z882" s="2">
        <v>0.15082288973458399</v>
      </c>
    </row>
    <row r="883" spans="1:26" x14ac:dyDescent="0.35">
      <c r="A883" s="7">
        <v>714</v>
      </c>
      <c r="B883" s="7">
        <v>46</v>
      </c>
      <c r="C883" s="7">
        <v>1</v>
      </c>
      <c r="D883" s="7">
        <v>1</v>
      </c>
      <c r="E883" s="22" t="str">
        <f t="shared" si="26"/>
        <v>11</v>
      </c>
      <c r="F883" s="4">
        <v>4.3281200540000002</v>
      </c>
      <c r="G883" s="4">
        <v>26.763618790700001</v>
      </c>
      <c r="H883" s="2">
        <f t="shared" si="27"/>
        <v>0.16171654841773356</v>
      </c>
      <c r="I883" s="4">
        <v>0.28100000000000003</v>
      </c>
      <c r="J883" s="4">
        <v>0.6</v>
      </c>
      <c r="K883" s="4">
        <v>0.65700000000000003</v>
      </c>
      <c r="L883" s="4">
        <v>0.66400000000000003</v>
      </c>
      <c r="M883" s="4">
        <v>0.78</v>
      </c>
      <c r="N883" s="4">
        <v>0.86599999999999999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1.2694006096483901</v>
      </c>
      <c r="V883" s="2">
        <v>0.51082562376599105</v>
      </c>
      <c r="W883" s="2">
        <v>0.42007126049752702</v>
      </c>
      <c r="X883" s="2">
        <v>0.40947312950570303</v>
      </c>
      <c r="Y883" s="2">
        <v>0.2484613592985</v>
      </c>
      <c r="Z883" s="2">
        <v>0.14387037041970199</v>
      </c>
    </row>
    <row r="884" spans="1:26" x14ac:dyDescent="0.35">
      <c r="A884" s="7">
        <v>628</v>
      </c>
      <c r="B884" s="7">
        <v>19</v>
      </c>
      <c r="C884" s="7">
        <v>1</v>
      </c>
      <c r="D884" s="7">
        <v>1</v>
      </c>
      <c r="E884" s="22" t="str">
        <f t="shared" si="26"/>
        <v>11</v>
      </c>
      <c r="F884" s="4">
        <v>4.1610602659999998</v>
      </c>
      <c r="G884" s="4">
        <v>25.6828094215</v>
      </c>
      <c r="H884" s="2">
        <f t="shared" si="27"/>
        <v>0.16201733220496614</v>
      </c>
      <c r="I884" s="4">
        <v>0.59899999999999998</v>
      </c>
      <c r="J884" s="4">
        <v>0.83333333333333304</v>
      </c>
      <c r="K884" s="4">
        <v>0.92100000000000004</v>
      </c>
      <c r="L884" s="4">
        <v>0.97899999999999998</v>
      </c>
      <c r="M884" s="4">
        <v>0.92700000000000005</v>
      </c>
      <c r="N884" s="4">
        <v>0.97099999999999997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0.51249368086668801</v>
      </c>
      <c r="V884" s="2">
        <v>0.18232155679395501</v>
      </c>
      <c r="W884" s="2">
        <v>8.2295242726830198E-2</v>
      </c>
      <c r="X884" s="2">
        <v>2.1223636451626698E-2</v>
      </c>
      <c r="Y884" s="2">
        <v>7.5801713416281793E-2</v>
      </c>
      <c r="Z884" s="2">
        <v>2.9428810690812199E-2</v>
      </c>
    </row>
    <row r="885" spans="1:26" x14ac:dyDescent="0.35">
      <c r="A885" s="7">
        <v>584</v>
      </c>
      <c r="B885" s="7">
        <v>23</v>
      </c>
      <c r="C885" s="7">
        <v>1</v>
      </c>
      <c r="D885" s="7">
        <v>1</v>
      </c>
      <c r="E885" s="22" t="str">
        <f t="shared" si="26"/>
        <v>11</v>
      </c>
      <c r="F885" s="4">
        <v>5.1087627649999998</v>
      </c>
      <c r="G885" s="4">
        <v>31.3261726886</v>
      </c>
      <c r="H885" s="2">
        <f t="shared" si="27"/>
        <v>0.16308288969048379</v>
      </c>
      <c r="I885" s="4">
        <v>0.44700000000000001</v>
      </c>
      <c r="J885" s="4">
        <v>1</v>
      </c>
      <c r="K885" s="4">
        <v>0.80600000000000005</v>
      </c>
      <c r="L885" s="4">
        <v>0.96499999999999997</v>
      </c>
      <c r="M885" s="4">
        <v>0.84699999999999998</v>
      </c>
      <c r="N885" s="4">
        <v>0.997</v>
      </c>
      <c r="O885" s="5">
        <v>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0.80519668436856795</v>
      </c>
      <c r="V885" s="2">
        <v>1.0000050000287801E-5</v>
      </c>
      <c r="W885" s="2">
        <v>0.21567153647550899</v>
      </c>
      <c r="X885" s="2">
        <v>3.5627177643151202E-2</v>
      </c>
      <c r="Y885" s="2">
        <v>0.16605458433008299</v>
      </c>
      <c r="Z885" s="2">
        <v>3.00450902029872E-3</v>
      </c>
    </row>
    <row r="886" spans="1:26" x14ac:dyDescent="0.35">
      <c r="A886" s="7">
        <v>892</v>
      </c>
      <c r="B886" s="7">
        <v>2</v>
      </c>
      <c r="C886" s="7">
        <v>1</v>
      </c>
      <c r="D886" s="7">
        <v>1</v>
      </c>
      <c r="E886" s="22" t="str">
        <f t="shared" si="26"/>
        <v>11</v>
      </c>
      <c r="F886" s="4">
        <v>5.1310060049999997</v>
      </c>
      <c r="G886" s="4">
        <v>30.706202673500002</v>
      </c>
      <c r="H886" s="2">
        <f t="shared" si="27"/>
        <v>0.16709998496258702</v>
      </c>
      <c r="I886" s="4">
        <v>0.52200000000000002</v>
      </c>
      <c r="J886" s="4">
        <v>0.88888888888888895</v>
      </c>
      <c r="K886" s="4">
        <v>0.33600000000000002</v>
      </c>
      <c r="L886" s="4">
        <v>0.75</v>
      </c>
      <c r="M886" s="4">
        <v>0.29199999999999998</v>
      </c>
      <c r="N886" s="4">
        <v>0.91700000000000004</v>
      </c>
      <c r="O886" s="5">
        <v>100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0.65008769109949804</v>
      </c>
      <c r="V886" s="2">
        <v>0.117783035656384</v>
      </c>
      <c r="W886" s="2">
        <v>1.09064411901893</v>
      </c>
      <c r="X886" s="2">
        <v>0.28768207245178101</v>
      </c>
      <c r="Y886" s="2">
        <v>1.23100147671386</v>
      </c>
      <c r="Z886" s="2">
        <v>8.6647806725672197E-2</v>
      </c>
    </row>
    <row r="887" spans="1:26" x14ac:dyDescent="0.35">
      <c r="A887" s="7">
        <v>394</v>
      </c>
      <c r="B887" s="7">
        <v>30</v>
      </c>
      <c r="C887" s="7">
        <v>1</v>
      </c>
      <c r="D887" s="7">
        <v>1</v>
      </c>
      <c r="E887" s="22" t="str">
        <f t="shared" si="26"/>
        <v>11</v>
      </c>
      <c r="F887" s="4">
        <v>4.6046259489999999</v>
      </c>
      <c r="G887" s="4">
        <v>27.078487401</v>
      </c>
      <c r="H887" s="2">
        <f t="shared" si="27"/>
        <v>0.17004738413970466</v>
      </c>
      <c r="I887" s="4">
        <v>0.25900000000000001</v>
      </c>
      <c r="J887" s="4">
        <v>0.8</v>
      </c>
      <c r="K887" s="4">
        <v>0.13</v>
      </c>
      <c r="L887" s="4">
        <v>0.69699999999999995</v>
      </c>
      <c r="M887" s="4">
        <v>6.4000000000000001E-2</v>
      </c>
      <c r="N887" s="4">
        <v>0.76800000000000002</v>
      </c>
      <c r="O887" s="5">
        <v>0</v>
      </c>
      <c r="P887" s="5">
        <v>100</v>
      </c>
      <c r="Q887" s="5">
        <v>0</v>
      </c>
      <c r="R887" s="5">
        <v>100</v>
      </c>
      <c r="S887" s="5">
        <v>0</v>
      </c>
      <c r="T887" s="5">
        <v>100</v>
      </c>
      <c r="U887" s="2">
        <v>1.3509272172825999</v>
      </c>
      <c r="V887" s="2">
        <v>0.22314355131420999</v>
      </c>
      <c r="W887" s="2">
        <v>2.0402208285265502</v>
      </c>
      <c r="X887" s="2">
        <v>0.36096986822161298</v>
      </c>
      <c r="Y887" s="2">
        <v>2.7488721956224702</v>
      </c>
      <c r="Z887" s="2">
        <v>0.26396554583446502</v>
      </c>
    </row>
    <row r="888" spans="1:26" x14ac:dyDescent="0.35">
      <c r="A888" s="7">
        <v>860</v>
      </c>
      <c r="B888" s="7">
        <v>7</v>
      </c>
      <c r="C888" s="7">
        <v>1</v>
      </c>
      <c r="D888" s="7">
        <v>1</v>
      </c>
      <c r="E888" s="22" t="str">
        <f t="shared" si="26"/>
        <v>11</v>
      </c>
      <c r="F888" s="4">
        <v>4.6299515219999998</v>
      </c>
      <c r="G888" s="4">
        <v>27.16219778</v>
      </c>
      <c r="H888" s="2">
        <f t="shared" si="27"/>
        <v>0.17045570316143982</v>
      </c>
      <c r="I888" s="4">
        <v>0.71099999999999997</v>
      </c>
      <c r="J888" s="4">
        <v>0.9375</v>
      </c>
      <c r="K888" s="4">
        <v>0.84</v>
      </c>
      <c r="L888" s="4">
        <v>0.94799999999999995</v>
      </c>
      <c r="M888" s="4">
        <v>0.84699999999999998</v>
      </c>
      <c r="N888" s="4">
        <v>0.98799999999999999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0.34108284917889597</v>
      </c>
      <c r="V888" s="2">
        <v>6.4538521137571206E-2</v>
      </c>
      <c r="W888" s="2">
        <v>0.17435338714477799</v>
      </c>
      <c r="X888" s="2">
        <v>5.3400776727115302E-2</v>
      </c>
      <c r="Y888" s="2">
        <v>0.16605458433008299</v>
      </c>
      <c r="Z888" s="2">
        <v>1.20725812342692E-2</v>
      </c>
    </row>
    <row r="889" spans="1:26" x14ac:dyDescent="0.35">
      <c r="A889" s="7">
        <v>958</v>
      </c>
      <c r="B889" s="7">
        <v>75</v>
      </c>
      <c r="C889" s="7">
        <v>1</v>
      </c>
      <c r="D889" s="7">
        <v>1</v>
      </c>
      <c r="E889" s="22" t="str">
        <f t="shared" si="26"/>
        <v>11</v>
      </c>
      <c r="F889" s="4">
        <v>4.9907600319999998</v>
      </c>
      <c r="G889" s="4">
        <v>28.922213222300002</v>
      </c>
      <c r="H889" s="2">
        <f t="shared" si="27"/>
        <v>0.17255802637372009</v>
      </c>
      <c r="I889" s="4">
        <v>0.315</v>
      </c>
      <c r="J889" s="4">
        <v>1</v>
      </c>
      <c r="K889" s="4">
        <v>0.66800000000000004</v>
      </c>
      <c r="L889" s="4">
        <v>0.96099999999999997</v>
      </c>
      <c r="M889" s="4">
        <v>0.76300000000000001</v>
      </c>
      <c r="N889" s="4">
        <v>0.98599999999999999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1.1551826401565</v>
      </c>
      <c r="V889" s="2">
        <v>1.0000050000287801E-5</v>
      </c>
      <c r="W889" s="2">
        <v>0.40346710544549103</v>
      </c>
      <c r="X889" s="2">
        <v>3.9780870011844598E-2</v>
      </c>
      <c r="Y889" s="2">
        <v>0.27049724769768002</v>
      </c>
      <c r="Z889" s="2">
        <v>1.4098924379501601E-2</v>
      </c>
    </row>
    <row r="890" spans="1:26" x14ac:dyDescent="0.35">
      <c r="A890" s="7">
        <v>416</v>
      </c>
      <c r="B890" s="7">
        <v>87</v>
      </c>
      <c r="C890" s="7">
        <v>1</v>
      </c>
      <c r="D890" s="7">
        <v>1</v>
      </c>
      <c r="E890" s="22" t="str">
        <f t="shared" si="26"/>
        <v>11</v>
      </c>
      <c r="F890" s="4">
        <v>5.5996268889999996</v>
      </c>
      <c r="G890" s="4">
        <v>31.841899725000001</v>
      </c>
      <c r="H890" s="2">
        <f t="shared" si="27"/>
        <v>0.17585718620310739</v>
      </c>
      <c r="I890" s="4">
        <v>0.53600000000000003</v>
      </c>
      <c r="J890" s="4">
        <v>1</v>
      </c>
      <c r="K890" s="4">
        <v>0.83499999999999996</v>
      </c>
      <c r="L890" s="4">
        <v>0.98599999999999999</v>
      </c>
      <c r="M890" s="4">
        <v>0.88500000000000001</v>
      </c>
      <c r="N890" s="4">
        <v>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0.62362111791133501</v>
      </c>
      <c r="V890" s="2">
        <v>1.0000050000287801E-5</v>
      </c>
      <c r="W890" s="2">
        <v>0.18032355413128201</v>
      </c>
      <c r="X890" s="2">
        <v>1.4098924379501601E-2</v>
      </c>
      <c r="Y890" s="2">
        <v>0.122167633974208</v>
      </c>
      <c r="Z890" s="2">
        <v>1.0000050000287801E-5</v>
      </c>
    </row>
    <row r="891" spans="1:26" x14ac:dyDescent="0.35">
      <c r="A891" s="7">
        <v>262</v>
      </c>
      <c r="B891" s="7">
        <v>12</v>
      </c>
      <c r="C891" s="7">
        <v>1</v>
      </c>
      <c r="D891" s="7">
        <v>1</v>
      </c>
      <c r="E891" s="22" t="str">
        <f t="shared" si="26"/>
        <v>11</v>
      </c>
      <c r="F891" s="4">
        <v>5.3419792499999996</v>
      </c>
      <c r="G891" s="4">
        <v>30.231858423999999</v>
      </c>
      <c r="H891" s="2">
        <f t="shared" si="27"/>
        <v>0.17670032636032695</v>
      </c>
      <c r="I891" s="4">
        <v>0.32300000000000001</v>
      </c>
      <c r="J891" s="4">
        <v>0.77777777777777801</v>
      </c>
      <c r="K891" s="4">
        <v>0.11</v>
      </c>
      <c r="L891" s="4">
        <v>0.39300000000000002</v>
      </c>
      <c r="M891" s="4">
        <v>0.11700000000000001</v>
      </c>
      <c r="N891" s="4">
        <v>0.25900000000000001</v>
      </c>
      <c r="O891" s="5">
        <v>0</v>
      </c>
      <c r="P891" s="5">
        <v>100</v>
      </c>
      <c r="Q891" s="5">
        <v>0</v>
      </c>
      <c r="R891" s="5">
        <v>0</v>
      </c>
      <c r="S891" s="5">
        <v>0</v>
      </c>
      <c r="T891" s="5">
        <v>0</v>
      </c>
      <c r="U891" s="2">
        <v>1.1301029557594799</v>
      </c>
      <c r="V891" s="2">
        <v>0.251314428280906</v>
      </c>
      <c r="W891" s="2">
        <v>2.2072749131897198</v>
      </c>
      <c r="X891" s="2">
        <v>0.93394566711287597</v>
      </c>
      <c r="Y891" s="2">
        <v>2.1455813441843801</v>
      </c>
      <c r="Z891" s="2">
        <v>1.3509272172825999</v>
      </c>
    </row>
    <row r="892" spans="1:26" x14ac:dyDescent="0.35">
      <c r="A892" s="7">
        <v>672</v>
      </c>
      <c r="B892" s="7">
        <v>98</v>
      </c>
      <c r="C892" s="7">
        <v>1</v>
      </c>
      <c r="D892" s="7">
        <v>1</v>
      </c>
      <c r="E892" s="22" t="str">
        <f t="shared" si="26"/>
        <v>11</v>
      </c>
      <c r="F892" s="4">
        <v>5.3252030440000002</v>
      </c>
      <c r="G892" s="4">
        <v>29.602858026100002</v>
      </c>
      <c r="H892" s="2">
        <f t="shared" si="27"/>
        <v>0.17988813915551397</v>
      </c>
      <c r="I892" s="4">
        <v>0.48599999999999999</v>
      </c>
      <c r="J892" s="4">
        <v>1</v>
      </c>
      <c r="K892" s="4">
        <v>0.93899999999999995</v>
      </c>
      <c r="L892" s="4">
        <v>0.996</v>
      </c>
      <c r="M892" s="4">
        <v>0.91200000000000003</v>
      </c>
      <c r="N892" s="4">
        <v>1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0.72154665508164295</v>
      </c>
      <c r="V892" s="2">
        <v>1.0000050000287801E-5</v>
      </c>
      <c r="W892" s="2">
        <v>6.2939799773874205E-2</v>
      </c>
      <c r="X892" s="2">
        <v>4.0080213975388201E-3</v>
      </c>
      <c r="Y892" s="2">
        <v>9.2115288907805598E-2</v>
      </c>
      <c r="Z892" s="2">
        <v>1.0000050000287801E-5</v>
      </c>
    </row>
    <row r="893" spans="1:26" x14ac:dyDescent="0.35">
      <c r="A893" s="7">
        <v>668</v>
      </c>
      <c r="B893" s="7">
        <v>21</v>
      </c>
      <c r="C893" s="7">
        <v>1</v>
      </c>
      <c r="D893" s="7">
        <v>1</v>
      </c>
      <c r="E893" s="22" t="str">
        <f t="shared" si="26"/>
        <v>11</v>
      </c>
      <c r="F893" s="4">
        <v>4.9785030040000002</v>
      </c>
      <c r="G893" s="4">
        <v>27.671221977999998</v>
      </c>
      <c r="H893" s="2">
        <f t="shared" si="27"/>
        <v>0.17991626853191225</v>
      </c>
      <c r="I893" s="4">
        <v>0.72299999999999998</v>
      </c>
      <c r="J893" s="4">
        <v>1</v>
      </c>
      <c r="K893" s="4">
        <v>0.82399999999999995</v>
      </c>
      <c r="L893" s="4">
        <v>0.99</v>
      </c>
      <c r="M893" s="4">
        <v>0.88100000000000001</v>
      </c>
      <c r="N893" s="4">
        <v>1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0.32434605682337198</v>
      </c>
      <c r="V893" s="2">
        <v>1.0000050000287801E-5</v>
      </c>
      <c r="W893" s="2">
        <v>0.19358474907266501</v>
      </c>
      <c r="X893" s="2">
        <v>1.0050335853501499E-2</v>
      </c>
      <c r="Y893" s="2">
        <v>0.12669765304595801</v>
      </c>
      <c r="Z893" s="2">
        <v>1.0000050000287801E-5</v>
      </c>
    </row>
    <row r="894" spans="1:26" x14ac:dyDescent="0.35">
      <c r="A894" s="7">
        <v>904</v>
      </c>
      <c r="B894" s="7">
        <v>71</v>
      </c>
      <c r="C894" s="7">
        <v>1</v>
      </c>
      <c r="D894" s="7">
        <v>1</v>
      </c>
      <c r="E894" s="22" t="str">
        <f t="shared" si="26"/>
        <v>11</v>
      </c>
      <c r="F894" s="4">
        <v>5.2446551069999998</v>
      </c>
      <c r="G894" s="4">
        <v>28.762488944000001</v>
      </c>
      <c r="H894" s="2">
        <f t="shared" si="27"/>
        <v>0.18234357663591771</v>
      </c>
      <c r="I894" s="4">
        <v>0.57099999999999995</v>
      </c>
      <c r="J894" s="4">
        <v>0.94444444444444398</v>
      </c>
      <c r="K894" s="4">
        <v>0.84399999999999997</v>
      </c>
      <c r="L894" s="4">
        <v>0.98099999999999998</v>
      </c>
      <c r="M894" s="4">
        <v>0.83499999999999996</v>
      </c>
      <c r="N894" s="4">
        <v>0.86199999999999999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0.56036606932612698</v>
      </c>
      <c r="V894" s="2">
        <v>5.7158413839948602E-2</v>
      </c>
      <c r="W894" s="2">
        <v>0.16960278438618001</v>
      </c>
      <c r="X894" s="2">
        <v>1.9182819416774001E-2</v>
      </c>
      <c r="Y894" s="2">
        <v>0.18032355413128201</v>
      </c>
      <c r="Z894" s="2">
        <v>0.14850000831844401</v>
      </c>
    </row>
    <row r="895" spans="1:26" x14ac:dyDescent="0.35">
      <c r="A895" s="7">
        <v>876</v>
      </c>
      <c r="B895" s="7">
        <v>88</v>
      </c>
      <c r="C895" s="7">
        <v>1</v>
      </c>
      <c r="D895" s="7">
        <v>1</v>
      </c>
      <c r="E895" s="22" t="str">
        <f t="shared" si="26"/>
        <v>11</v>
      </c>
      <c r="F895" s="4">
        <v>5.3563440699999996</v>
      </c>
      <c r="G895" s="4">
        <v>29.357492363999999</v>
      </c>
      <c r="H895" s="2">
        <f t="shared" si="27"/>
        <v>0.18245237037235118</v>
      </c>
      <c r="I895" s="4">
        <v>0.40400000000000003</v>
      </c>
      <c r="J895" s="4">
        <v>0.95833333333333304</v>
      </c>
      <c r="K895" s="4">
        <v>0.94499999999999995</v>
      </c>
      <c r="L895" s="4">
        <v>0.995</v>
      </c>
      <c r="M895" s="4">
        <v>0.99299999999999999</v>
      </c>
      <c r="N895" s="4">
        <v>0.98199999999999998</v>
      </c>
      <c r="O895" s="5">
        <v>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0.90634040102098701</v>
      </c>
      <c r="V895" s="2">
        <v>4.2559614418795903E-2</v>
      </c>
      <c r="W895" s="2">
        <v>5.6570351488394399E-2</v>
      </c>
      <c r="X895" s="2">
        <v>5.0125418235442898E-3</v>
      </c>
      <c r="Y895" s="2">
        <v>7.0246149369644698E-3</v>
      </c>
      <c r="Z895" s="2">
        <v>1.8163970627671201E-2</v>
      </c>
    </row>
    <row r="896" spans="1:26" x14ac:dyDescent="0.35">
      <c r="A896" s="7">
        <v>150</v>
      </c>
      <c r="B896" s="7">
        <v>10</v>
      </c>
      <c r="C896" s="7">
        <v>1</v>
      </c>
      <c r="D896" s="7">
        <v>1</v>
      </c>
      <c r="E896" s="22" t="str">
        <f t="shared" si="26"/>
        <v>11</v>
      </c>
      <c r="F896" s="4">
        <v>5.015343648</v>
      </c>
      <c r="G896" s="4">
        <v>27.077325577300002</v>
      </c>
      <c r="H896" s="2">
        <f t="shared" si="27"/>
        <v>0.18522300637418054</v>
      </c>
      <c r="I896" s="4">
        <v>0.505</v>
      </c>
      <c r="J896" s="4">
        <v>0.90909090909090895</v>
      </c>
      <c r="K896" s="4">
        <v>0.94699999999999995</v>
      </c>
      <c r="L896" s="4">
        <v>0.99199999999999999</v>
      </c>
      <c r="M896" s="4">
        <v>0.999</v>
      </c>
      <c r="N896" s="4">
        <v>0.99099999999999999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0.68319684970677697</v>
      </c>
      <c r="V896" s="2">
        <v>9.5310179804324893E-2</v>
      </c>
      <c r="W896" s="2">
        <v>5.4456185796058897E-2</v>
      </c>
      <c r="X896" s="2">
        <v>8.03217169726427E-3</v>
      </c>
      <c r="Y896" s="2">
        <v>1.00050033358353E-3</v>
      </c>
      <c r="Z896" s="2">
        <v>9.0407446521490707E-3</v>
      </c>
    </row>
    <row r="897" spans="1:26" x14ac:dyDescent="0.35">
      <c r="A897" s="7">
        <v>340</v>
      </c>
      <c r="B897" s="7">
        <v>18</v>
      </c>
      <c r="C897" s="7">
        <v>1</v>
      </c>
      <c r="D897" s="7">
        <v>1</v>
      </c>
      <c r="E897" s="22" t="str">
        <f t="shared" si="26"/>
        <v>11</v>
      </c>
      <c r="F897" s="4">
        <v>4.155727175</v>
      </c>
      <c r="G897" s="4">
        <v>22.3732370848</v>
      </c>
      <c r="H897" s="2">
        <f t="shared" si="27"/>
        <v>0.18574545825661193</v>
      </c>
      <c r="I897" s="4">
        <v>0.44400000000000001</v>
      </c>
      <c r="J897" s="4">
        <v>0.952380952380952</v>
      </c>
      <c r="K897" s="4">
        <v>0.79700000000000004</v>
      </c>
      <c r="L897" s="4">
        <v>0.97899999999999998</v>
      </c>
      <c r="M897" s="4">
        <v>0.75700000000000001</v>
      </c>
      <c r="N897" s="4">
        <v>0.96699999999999997</v>
      </c>
      <c r="O897" s="5">
        <v>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0.811930716549912</v>
      </c>
      <c r="V897" s="2">
        <v>4.8790164169432097E-2</v>
      </c>
      <c r="W897" s="2">
        <v>0.22690060019192199</v>
      </c>
      <c r="X897" s="2">
        <v>2.1223636451626698E-2</v>
      </c>
      <c r="Y897" s="2">
        <v>0.278392025544688</v>
      </c>
      <c r="Z897" s="2">
        <v>3.3556783528842803E-2</v>
      </c>
    </row>
    <row r="898" spans="1:26" x14ac:dyDescent="0.35">
      <c r="A898" s="7">
        <v>996</v>
      </c>
      <c r="B898" s="7">
        <v>63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4.893867674</v>
      </c>
      <c r="G898" s="4">
        <v>26.3048973</v>
      </c>
      <c r="H898" s="2">
        <f t="shared" ref="H898:H961" si="29">F898/G898</f>
        <v>0.18604397569725542</v>
      </c>
      <c r="I898" s="4">
        <v>0.17199999999999999</v>
      </c>
      <c r="J898" s="4">
        <v>0.55555555555555602</v>
      </c>
      <c r="K898" s="4">
        <v>9.8000000000000004E-2</v>
      </c>
      <c r="L898" s="4">
        <v>0.29899999999999999</v>
      </c>
      <c r="M898" s="4">
        <v>5.3999999999999999E-2</v>
      </c>
      <c r="N898" s="4">
        <v>5.1999999999999998E-2</v>
      </c>
      <c r="O898" s="5">
        <v>0</v>
      </c>
      <c r="P898" s="5">
        <v>100</v>
      </c>
      <c r="Q898" s="5">
        <v>0</v>
      </c>
      <c r="R898" s="5">
        <v>0</v>
      </c>
      <c r="S898" s="5">
        <v>0</v>
      </c>
      <c r="T898" s="5">
        <v>0</v>
      </c>
      <c r="U898" s="2">
        <v>1.7602608021686801</v>
      </c>
      <c r="V898" s="2">
        <v>0.58778666490211895</v>
      </c>
      <c r="W898" s="2">
        <v>2.3227878003115601</v>
      </c>
      <c r="X898" s="2">
        <v>1.20731170559145</v>
      </c>
      <c r="Y898" s="2">
        <v>2.9187712324178601</v>
      </c>
      <c r="Z898" s="2">
        <v>2.9565115604007102</v>
      </c>
    </row>
    <row r="899" spans="1:26" x14ac:dyDescent="0.35">
      <c r="A899" s="7">
        <v>764</v>
      </c>
      <c r="B899" s="7">
        <v>69</v>
      </c>
      <c r="C899" s="7">
        <v>1</v>
      </c>
      <c r="D899" s="7">
        <v>1</v>
      </c>
      <c r="E899" s="22" t="str">
        <f t="shared" si="28"/>
        <v>11</v>
      </c>
      <c r="F899" s="4">
        <v>5.4019083820000002</v>
      </c>
      <c r="G899" s="4">
        <v>28.923474438900001</v>
      </c>
      <c r="H899" s="2">
        <f t="shared" si="29"/>
        <v>0.18676554206554177</v>
      </c>
      <c r="I899" s="4">
        <v>0.50900000000000001</v>
      </c>
      <c r="J899" s="4">
        <v>1</v>
      </c>
      <c r="K899" s="4">
        <v>0.79800000000000004</v>
      </c>
      <c r="L899" s="4">
        <v>0.94599999999999995</v>
      </c>
      <c r="M899" s="4">
        <v>0.79600000000000004</v>
      </c>
      <c r="N899" s="4">
        <v>0.98299999999999998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0.67530726243161399</v>
      </c>
      <c r="V899" s="2">
        <v>1.0000050000287801E-5</v>
      </c>
      <c r="W899" s="2">
        <v>0.225646681532328</v>
      </c>
      <c r="X899" s="2">
        <v>5.5512709930258801E-2</v>
      </c>
      <c r="Y899" s="2">
        <v>0.22815609313775401</v>
      </c>
      <c r="Z899" s="2">
        <v>1.7146158834970501E-2</v>
      </c>
    </row>
    <row r="900" spans="1:26" x14ac:dyDescent="0.35">
      <c r="A900" s="7">
        <v>612</v>
      </c>
      <c r="B900" s="7">
        <v>46</v>
      </c>
      <c r="C900" s="7">
        <v>1</v>
      </c>
      <c r="D900" s="7">
        <v>1</v>
      </c>
      <c r="E900" s="22" t="str">
        <f t="shared" si="28"/>
        <v>11</v>
      </c>
      <c r="F900" s="4">
        <v>4.9612976020000001</v>
      </c>
      <c r="G900" s="4">
        <v>26.2315886586</v>
      </c>
      <c r="H900" s="2">
        <f t="shared" si="29"/>
        <v>0.18913446938233547</v>
      </c>
      <c r="I900" s="4">
        <v>0.22500000000000001</v>
      </c>
      <c r="J900" s="4">
        <v>1</v>
      </c>
      <c r="K900" s="4">
        <v>0.252</v>
      </c>
      <c r="L900" s="4">
        <v>0.75800000000000001</v>
      </c>
      <c r="M900" s="4">
        <v>0.17699999999999999</v>
      </c>
      <c r="N900" s="4">
        <v>0.97899999999999998</v>
      </c>
      <c r="O900" s="5">
        <v>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1.49165487677772</v>
      </c>
      <c r="V900" s="2">
        <v>1.0000050000287801E-5</v>
      </c>
      <c r="W900" s="2">
        <v>1.3783261914707099</v>
      </c>
      <c r="X900" s="2">
        <v>0.27707189333976501</v>
      </c>
      <c r="Y900" s="2">
        <v>1.73160554640831</v>
      </c>
      <c r="Z900" s="2">
        <v>2.1223636451626698E-2</v>
      </c>
    </row>
    <row r="901" spans="1:26" x14ac:dyDescent="0.35">
      <c r="A901" s="7">
        <v>842</v>
      </c>
      <c r="B901" s="7">
        <v>16</v>
      </c>
      <c r="C901" s="7">
        <v>1</v>
      </c>
      <c r="D901" s="7">
        <v>1</v>
      </c>
      <c r="E901" s="22" t="str">
        <f t="shared" si="28"/>
        <v>11</v>
      </c>
      <c r="F901" s="4">
        <v>5.2190653840000003</v>
      </c>
      <c r="G901" s="4">
        <v>27.472742532000002</v>
      </c>
      <c r="H901" s="2">
        <f t="shared" si="29"/>
        <v>0.18997249284161857</v>
      </c>
      <c r="I901" s="4">
        <v>0.46100000000000002</v>
      </c>
      <c r="J901" s="4">
        <v>0.76190476190476197</v>
      </c>
      <c r="K901" s="4">
        <v>0.873</v>
      </c>
      <c r="L901" s="4">
        <v>0.98</v>
      </c>
      <c r="M901" s="4">
        <v>0.90100000000000002</v>
      </c>
      <c r="N901" s="4">
        <v>0.98099999999999998</v>
      </c>
      <c r="O901" s="5">
        <v>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0.774357235985488</v>
      </c>
      <c r="V901" s="2">
        <v>0.27193371548364198</v>
      </c>
      <c r="W901" s="2">
        <v>0.13581972314253499</v>
      </c>
      <c r="X901" s="2">
        <v>2.0202707317519501E-2</v>
      </c>
      <c r="Y901" s="2">
        <v>0.104250021373799</v>
      </c>
      <c r="Z901" s="2">
        <v>1.9182819416774001E-2</v>
      </c>
    </row>
    <row r="902" spans="1:26" x14ac:dyDescent="0.35">
      <c r="A902" s="7">
        <v>214</v>
      </c>
      <c r="B902" s="7">
        <v>44</v>
      </c>
      <c r="C902" s="7">
        <v>1</v>
      </c>
      <c r="D902" s="7">
        <v>1</v>
      </c>
      <c r="E902" s="22" t="str">
        <f t="shared" si="28"/>
        <v>11</v>
      </c>
      <c r="F902" s="4">
        <v>5.2566057830000004</v>
      </c>
      <c r="G902" s="4">
        <v>27.551461243999999</v>
      </c>
      <c r="H902" s="2">
        <f t="shared" si="29"/>
        <v>0.19079226820119222</v>
      </c>
      <c r="I902" s="4">
        <v>0.878</v>
      </c>
      <c r="J902" s="4">
        <v>0.97727272727272696</v>
      </c>
      <c r="K902" s="4">
        <v>0.87</v>
      </c>
      <c r="L902" s="4">
        <v>0.97299999999999998</v>
      </c>
      <c r="M902" s="4">
        <v>0.872</v>
      </c>
      <c r="N902" s="4">
        <v>0.98399999999999999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0.13010868534702</v>
      </c>
      <c r="V902" s="2">
        <v>2.2989518224698701E-2</v>
      </c>
      <c r="W902" s="2">
        <v>0.13926206733350799</v>
      </c>
      <c r="X902" s="2">
        <v>2.7371196796132001E-2</v>
      </c>
      <c r="Y902" s="2">
        <v>0.13696585507315701</v>
      </c>
      <c r="Z902" s="2">
        <v>1.6129381929883599E-2</v>
      </c>
    </row>
    <row r="903" spans="1:26" x14ac:dyDescent="0.35">
      <c r="A903" s="7">
        <v>124</v>
      </c>
      <c r="B903" s="7">
        <v>60</v>
      </c>
      <c r="C903" s="7">
        <v>1</v>
      </c>
      <c r="D903" s="7">
        <v>1</v>
      </c>
      <c r="E903" s="22" t="str">
        <f t="shared" si="28"/>
        <v>11</v>
      </c>
      <c r="F903" s="4">
        <v>5.4290980700000002</v>
      </c>
      <c r="G903" s="4">
        <v>28.240848743000001</v>
      </c>
      <c r="H903" s="2">
        <f t="shared" si="29"/>
        <v>0.19224273744059123</v>
      </c>
      <c r="I903" s="4">
        <v>0.63500000000000001</v>
      </c>
      <c r="J903" s="4">
        <v>1</v>
      </c>
      <c r="K903" s="4">
        <v>0.88900000000000001</v>
      </c>
      <c r="L903" s="4">
        <v>0.998</v>
      </c>
      <c r="M903" s="4">
        <v>0.91200000000000003</v>
      </c>
      <c r="N903" s="4">
        <v>1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0.454130280089445</v>
      </c>
      <c r="V903" s="2">
        <v>1.0000050000287801E-5</v>
      </c>
      <c r="W903" s="2">
        <v>0.117658043468232</v>
      </c>
      <c r="X903" s="2">
        <v>2.0020026706730801E-3</v>
      </c>
      <c r="Y903" s="2">
        <v>9.2115288907805598E-2</v>
      </c>
      <c r="Z903" s="2">
        <v>1.0000050000287801E-5</v>
      </c>
    </row>
    <row r="904" spans="1:26" x14ac:dyDescent="0.35">
      <c r="A904" s="7">
        <v>432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4.6358093650000001</v>
      </c>
      <c r="G904" s="4">
        <v>24.019668733</v>
      </c>
      <c r="H904" s="2">
        <f t="shared" si="29"/>
        <v>0.19300055369335639</v>
      </c>
      <c r="I904" s="4">
        <v>0.33800000000000002</v>
      </c>
      <c r="J904" s="4">
        <v>0.86666666666666703</v>
      </c>
      <c r="K904" s="4">
        <v>0.94599999999999995</v>
      </c>
      <c r="L904" s="4">
        <v>0.97399999999999998</v>
      </c>
      <c r="M904" s="4">
        <v>0.98599999999999999</v>
      </c>
      <c r="N904" s="4">
        <v>0.95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1.0847093834991199</v>
      </c>
      <c r="V904" s="2">
        <v>0.14310084364067299</v>
      </c>
      <c r="W904" s="2">
        <v>5.5512709930258801E-2</v>
      </c>
      <c r="X904" s="2">
        <v>2.6343975339602001E-2</v>
      </c>
      <c r="Y904" s="2">
        <v>1.4098924379501601E-2</v>
      </c>
      <c r="Z904" s="2">
        <v>5.1293294387550599E-2</v>
      </c>
    </row>
    <row r="905" spans="1:26" x14ac:dyDescent="0.35">
      <c r="A905" s="7">
        <v>546</v>
      </c>
      <c r="B905" s="7">
        <v>18</v>
      </c>
      <c r="C905" s="7">
        <v>1</v>
      </c>
      <c r="D905" s="7">
        <v>1</v>
      </c>
      <c r="E905" s="22" t="str">
        <f t="shared" si="28"/>
        <v>11</v>
      </c>
      <c r="F905" s="4">
        <v>6.0786681839999996</v>
      </c>
      <c r="G905" s="4">
        <v>31.440659406000002</v>
      </c>
      <c r="H905" s="2">
        <f t="shared" si="29"/>
        <v>0.19333780839341977</v>
      </c>
      <c r="I905" s="4">
        <v>0.89</v>
      </c>
      <c r="J905" s="4">
        <v>1</v>
      </c>
      <c r="K905" s="4">
        <v>0.96799999999999997</v>
      </c>
      <c r="L905" s="4">
        <v>0.997</v>
      </c>
      <c r="M905" s="4">
        <v>0.95399999999999996</v>
      </c>
      <c r="N905" s="4">
        <v>1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0.11653381625595199</v>
      </c>
      <c r="V905" s="2">
        <v>1.0000050000287801E-5</v>
      </c>
      <c r="W905" s="2">
        <v>3.2523191705560103E-2</v>
      </c>
      <c r="X905" s="2">
        <v>3.00450902029872E-3</v>
      </c>
      <c r="Y905" s="2">
        <v>4.7091607533850603E-2</v>
      </c>
      <c r="Z905" s="2">
        <v>1.0000050000287801E-5</v>
      </c>
    </row>
    <row r="906" spans="1:26" x14ac:dyDescent="0.35">
      <c r="A906" s="7">
        <v>4</v>
      </c>
      <c r="B906" s="7">
        <v>49</v>
      </c>
      <c r="C906" s="7">
        <v>1</v>
      </c>
      <c r="D906" s="7">
        <v>1</v>
      </c>
      <c r="E906" s="22" t="str">
        <f t="shared" si="28"/>
        <v>11</v>
      </c>
      <c r="F906" s="4">
        <v>5.2863917459999996</v>
      </c>
      <c r="G906" s="4">
        <v>27.2903569154</v>
      </c>
      <c r="H906" s="2">
        <f t="shared" si="29"/>
        <v>0.19370914650870244</v>
      </c>
      <c r="I906" s="4">
        <v>0.496</v>
      </c>
      <c r="J906" s="4">
        <v>0.92307692307692302</v>
      </c>
      <c r="K906" s="4">
        <v>0.93300000000000005</v>
      </c>
      <c r="L906" s="4">
        <v>0.99299999999999999</v>
      </c>
      <c r="M906" s="4">
        <v>0.91500000000000004</v>
      </c>
      <c r="N906" s="4">
        <v>0.97799999999999998</v>
      </c>
      <c r="O906" s="5">
        <v>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0.70117935225720995</v>
      </c>
      <c r="V906" s="2">
        <v>8.0042707673536398E-2</v>
      </c>
      <c r="W906" s="2">
        <v>6.93500781347932E-2</v>
      </c>
      <c r="X906" s="2">
        <v>7.0246149369644698E-3</v>
      </c>
      <c r="Y906" s="2">
        <v>8.8831213706615703E-2</v>
      </c>
      <c r="Z906" s="2">
        <v>2.2245608947319698E-2</v>
      </c>
    </row>
    <row r="907" spans="1:26" x14ac:dyDescent="0.35">
      <c r="A907" s="7">
        <v>856</v>
      </c>
      <c r="B907" s="7">
        <v>7</v>
      </c>
      <c r="C907" s="7">
        <v>1</v>
      </c>
      <c r="D907" s="7">
        <v>1</v>
      </c>
      <c r="E907" s="22" t="str">
        <f t="shared" si="28"/>
        <v>11</v>
      </c>
      <c r="F907" s="4">
        <v>4.5014345760000003</v>
      </c>
      <c r="G907" s="4">
        <v>23.146970139499999</v>
      </c>
      <c r="H907" s="2">
        <f t="shared" si="29"/>
        <v>0.19447187035154814</v>
      </c>
      <c r="I907" s="4">
        <v>0.25700000000000001</v>
      </c>
      <c r="J907" s="4">
        <v>0</v>
      </c>
      <c r="K907" s="4">
        <v>0.28799999999999998</v>
      </c>
      <c r="L907" s="4">
        <v>0.35799999999999998</v>
      </c>
      <c r="M907" s="4">
        <v>0.24399999999999999</v>
      </c>
      <c r="N907" s="4">
        <v>0.27600000000000002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1.3586791940869201</v>
      </c>
      <c r="V907" s="2">
        <v>11.5129254649702</v>
      </c>
      <c r="W907" s="2">
        <v>1.24479479884619</v>
      </c>
      <c r="X907" s="2">
        <v>1.02722229258144</v>
      </c>
      <c r="Y907" s="2">
        <v>1.41058705368894</v>
      </c>
      <c r="Z907" s="2">
        <v>1.2873544132649899</v>
      </c>
    </row>
    <row r="908" spans="1:26" x14ac:dyDescent="0.35">
      <c r="A908" s="7">
        <v>246</v>
      </c>
      <c r="B908" s="7">
        <v>66</v>
      </c>
      <c r="C908" s="7">
        <v>1</v>
      </c>
      <c r="D908" s="7">
        <v>1</v>
      </c>
      <c r="E908" s="22" t="str">
        <f t="shared" si="28"/>
        <v>11</v>
      </c>
      <c r="F908" s="4">
        <v>5.8561349109999998</v>
      </c>
      <c r="G908" s="4">
        <v>28.930513133000002</v>
      </c>
      <c r="H908" s="2">
        <f t="shared" si="29"/>
        <v>0.20242070661097664</v>
      </c>
      <c r="I908" s="4">
        <v>0.46300000000000002</v>
      </c>
      <c r="J908" s="4">
        <v>0.8125</v>
      </c>
      <c r="K908" s="4">
        <v>0.83799999999999997</v>
      </c>
      <c r="L908" s="4">
        <v>0.81499999999999995</v>
      </c>
      <c r="M908" s="4">
        <v>0.89800000000000002</v>
      </c>
      <c r="N908" s="4">
        <v>0.79500000000000004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0.77002822489590295</v>
      </c>
      <c r="V908" s="2">
        <v>0.20763936477824399</v>
      </c>
      <c r="W908" s="2">
        <v>0.17673717850005399</v>
      </c>
      <c r="X908" s="2">
        <v>0.20456716574127401</v>
      </c>
      <c r="Y908" s="2">
        <v>0.107585210679937</v>
      </c>
      <c r="Z908" s="2">
        <v>0.22941316432780501</v>
      </c>
    </row>
    <row r="909" spans="1:26" x14ac:dyDescent="0.35">
      <c r="A909" s="7">
        <v>820</v>
      </c>
      <c r="B909" s="7">
        <v>4</v>
      </c>
      <c r="C909" s="7">
        <v>1</v>
      </c>
      <c r="D909" s="7">
        <v>1</v>
      </c>
      <c r="E909" s="22" t="str">
        <f t="shared" si="28"/>
        <v>11</v>
      </c>
      <c r="F909" s="4">
        <v>5.9236454890000001</v>
      </c>
      <c r="G909" s="4">
        <v>28.99608701843</v>
      </c>
      <c r="H909" s="2">
        <f t="shared" si="29"/>
        <v>0.2042912026452022</v>
      </c>
      <c r="I909" s="4">
        <v>0.47799999999999998</v>
      </c>
      <c r="J909" s="4">
        <v>0.90476190476190499</v>
      </c>
      <c r="K909" s="4">
        <v>0.90500000000000003</v>
      </c>
      <c r="L909" s="4">
        <v>0.98699999999999999</v>
      </c>
      <c r="M909" s="4">
        <v>0.82399999999999995</v>
      </c>
      <c r="N909" s="4">
        <v>0.85499999999999998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0.73814454649068095</v>
      </c>
      <c r="V909" s="2">
        <v>0.100083458556983</v>
      </c>
      <c r="W909" s="2">
        <v>9.9820335282210904E-2</v>
      </c>
      <c r="X909" s="2">
        <v>1.30852395486555E-2</v>
      </c>
      <c r="Y909" s="2">
        <v>0.19358474907266501</v>
      </c>
      <c r="Z909" s="2">
        <v>0.15665381004537701</v>
      </c>
    </row>
    <row r="910" spans="1:26" x14ac:dyDescent="0.35">
      <c r="A910" s="7">
        <v>972</v>
      </c>
      <c r="B910" s="7">
        <v>55</v>
      </c>
      <c r="C910" s="7">
        <v>1</v>
      </c>
      <c r="D910" s="7">
        <v>1</v>
      </c>
      <c r="E910" s="22" t="str">
        <f t="shared" si="28"/>
        <v>11</v>
      </c>
      <c r="F910" s="4">
        <v>6.7433724890000004</v>
      </c>
      <c r="G910" s="4">
        <v>32.957781418000003</v>
      </c>
      <c r="H910" s="2">
        <f t="shared" si="29"/>
        <v>0.20460638425489056</v>
      </c>
      <c r="I910" s="4">
        <v>0.38</v>
      </c>
      <c r="J910" s="4">
        <v>0.33333333333333298</v>
      </c>
      <c r="K910" s="4">
        <v>0.42399999999999999</v>
      </c>
      <c r="L910" s="4">
        <v>0.33</v>
      </c>
      <c r="M910" s="4">
        <v>0.46600000000000003</v>
      </c>
      <c r="N910" s="4">
        <v>0.41499999999999998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2">
        <v>0.96758402626170603</v>
      </c>
      <c r="V910" s="2">
        <v>1.09861228866811</v>
      </c>
      <c r="W910" s="2">
        <v>0.85802182375017899</v>
      </c>
      <c r="X910" s="2">
        <v>1.10866262452161</v>
      </c>
      <c r="Y910" s="2">
        <v>0.76356964485649104</v>
      </c>
      <c r="Z910" s="2">
        <v>0.87947675875143905</v>
      </c>
    </row>
    <row r="911" spans="1:26" x14ac:dyDescent="0.35">
      <c r="A911" s="7">
        <v>406</v>
      </c>
      <c r="B911" s="7">
        <v>62</v>
      </c>
      <c r="C911" s="7">
        <v>1</v>
      </c>
      <c r="D911" s="7">
        <v>1</v>
      </c>
      <c r="E911" s="22" t="str">
        <f t="shared" si="28"/>
        <v>11</v>
      </c>
      <c r="F911" s="4">
        <v>5.7162922810000003</v>
      </c>
      <c r="G911" s="4">
        <v>27.753145052290002</v>
      </c>
      <c r="H911" s="2">
        <f t="shared" si="29"/>
        <v>0.20596917106979667</v>
      </c>
      <c r="I911" s="4">
        <v>0.61199999999999999</v>
      </c>
      <c r="J911" s="4">
        <v>1</v>
      </c>
      <c r="K911" s="4">
        <v>0.90700000000000003</v>
      </c>
      <c r="L911" s="4">
        <v>0.99099999999999999</v>
      </c>
      <c r="M911" s="4">
        <v>0.873</v>
      </c>
      <c r="N911" s="4">
        <v>1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0.49102299646981101</v>
      </c>
      <c r="V911" s="2">
        <v>1.0000050000287801E-5</v>
      </c>
      <c r="W911" s="2">
        <v>9.7612828867000401E-2</v>
      </c>
      <c r="X911" s="2">
        <v>9.0407446521490707E-3</v>
      </c>
      <c r="Y911" s="2">
        <v>0.13581972314253499</v>
      </c>
      <c r="Z911" s="2">
        <v>1.0000050000287801E-5</v>
      </c>
    </row>
    <row r="912" spans="1:26" x14ac:dyDescent="0.35">
      <c r="A912" s="7">
        <v>940</v>
      </c>
      <c r="B912" s="7">
        <v>12</v>
      </c>
      <c r="C912" s="7">
        <v>1</v>
      </c>
      <c r="D912" s="7">
        <v>1</v>
      </c>
      <c r="E912" s="22" t="str">
        <f t="shared" si="28"/>
        <v>11</v>
      </c>
      <c r="F912" s="4">
        <v>5.7567467150000002</v>
      </c>
      <c r="G912" s="4">
        <v>27.686862510499999</v>
      </c>
      <c r="H912" s="2">
        <f t="shared" si="29"/>
        <v>0.20792340456838707</v>
      </c>
      <c r="I912" s="4">
        <v>0.52100000000000002</v>
      </c>
      <c r="J912" s="4">
        <v>0.85294117647058798</v>
      </c>
      <c r="K912" s="4">
        <v>0.89100000000000001</v>
      </c>
      <c r="L912" s="4">
        <v>0.97599999999999998</v>
      </c>
      <c r="M912" s="4">
        <v>0.872</v>
      </c>
      <c r="N912" s="4">
        <v>0.997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0.65200523722877002</v>
      </c>
      <c r="V912" s="2">
        <v>0.159064694629687</v>
      </c>
      <c r="W912" s="2">
        <v>0.115410851511328</v>
      </c>
      <c r="X912" s="2">
        <v>2.4292692569044601E-2</v>
      </c>
      <c r="Y912" s="2">
        <v>0.13696585507315701</v>
      </c>
      <c r="Z912" s="2">
        <v>3.00450902029872E-3</v>
      </c>
    </row>
    <row r="913" spans="1:26" x14ac:dyDescent="0.35">
      <c r="A913" s="7">
        <v>650</v>
      </c>
      <c r="B913" s="7">
        <v>31</v>
      </c>
      <c r="C913" s="7">
        <v>1</v>
      </c>
      <c r="D913" s="7">
        <v>1</v>
      </c>
      <c r="E913" s="22" t="str">
        <f t="shared" si="28"/>
        <v>11</v>
      </c>
      <c r="F913" s="4">
        <v>5.9865711079999997</v>
      </c>
      <c r="G913" s="4">
        <v>28.663067254689999</v>
      </c>
      <c r="H913" s="2">
        <f t="shared" si="29"/>
        <v>0.20886010051909032</v>
      </c>
      <c r="I913" s="4">
        <v>0.39900000000000002</v>
      </c>
      <c r="J913" s="4">
        <v>0.88888888888888895</v>
      </c>
      <c r="K913" s="4">
        <v>0.57499999999999996</v>
      </c>
      <c r="L913" s="4">
        <v>0.90800000000000003</v>
      </c>
      <c r="M913" s="4">
        <v>0.64100000000000001</v>
      </c>
      <c r="N913" s="4">
        <v>0.77300000000000002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0.91879386209227398</v>
      </c>
      <c r="V913" s="2">
        <v>0.117783035656384</v>
      </c>
      <c r="W913" s="2">
        <v>0.55338523818478702</v>
      </c>
      <c r="X913" s="2">
        <v>9.65109003808437E-2</v>
      </c>
      <c r="Y913" s="2">
        <v>0.44472582206146699</v>
      </c>
      <c r="Z913" s="2">
        <v>0.25747623039471501</v>
      </c>
    </row>
    <row r="914" spans="1:26" x14ac:dyDescent="0.35">
      <c r="A914" s="7">
        <v>382</v>
      </c>
      <c r="B914" s="7">
        <v>58</v>
      </c>
      <c r="C914" s="7">
        <v>1</v>
      </c>
      <c r="D914" s="7">
        <v>1</v>
      </c>
      <c r="E914" s="22" t="str">
        <f t="shared" si="28"/>
        <v>11</v>
      </c>
      <c r="F914" s="4">
        <v>5.2249351930000003</v>
      </c>
      <c r="G914" s="4">
        <v>24.869403202899999</v>
      </c>
      <c r="H914" s="2">
        <f t="shared" si="29"/>
        <v>0.21009491664804908</v>
      </c>
      <c r="I914" s="4">
        <v>0.36699999999999999</v>
      </c>
      <c r="J914" s="4">
        <v>1</v>
      </c>
      <c r="K914" s="4">
        <v>0.76400000000000001</v>
      </c>
      <c r="L914" s="4">
        <v>0.96799999999999997</v>
      </c>
      <c r="M914" s="4">
        <v>0.80400000000000005</v>
      </c>
      <c r="N914" s="4">
        <v>0.98199999999999998</v>
      </c>
      <c r="O914" s="5">
        <v>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1.0023934309275699</v>
      </c>
      <c r="V914" s="2">
        <v>1.0000050000287801E-5</v>
      </c>
      <c r="W914" s="2">
        <v>0.26918748981561702</v>
      </c>
      <c r="X914" s="2">
        <v>3.2523191705560103E-2</v>
      </c>
      <c r="Y914" s="2">
        <v>0.21815600980317101</v>
      </c>
      <c r="Z914" s="2">
        <v>1.8163970627671201E-2</v>
      </c>
    </row>
    <row r="915" spans="1:26" x14ac:dyDescent="0.35">
      <c r="A915" s="7">
        <v>832</v>
      </c>
      <c r="B915" s="7">
        <v>16</v>
      </c>
      <c r="C915" s="7">
        <v>1</v>
      </c>
      <c r="D915" s="7">
        <v>1</v>
      </c>
      <c r="E915" s="22" t="str">
        <f t="shared" si="28"/>
        <v>11</v>
      </c>
      <c r="F915" s="4">
        <v>8.446223239</v>
      </c>
      <c r="G915" s="4">
        <v>40.032922522</v>
      </c>
      <c r="H915" s="2">
        <f t="shared" si="29"/>
        <v>0.21098192954457415</v>
      </c>
      <c r="I915" s="4">
        <v>0.3</v>
      </c>
      <c r="J915" s="4">
        <v>0.6875</v>
      </c>
      <c r="K915" s="4">
        <v>0.69</v>
      </c>
      <c r="L915" s="4">
        <v>0.76400000000000001</v>
      </c>
      <c r="M915" s="4">
        <v>0.83</v>
      </c>
      <c r="N915" s="4">
        <v>0.746</v>
      </c>
      <c r="O915" s="5">
        <v>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1.2039728043259399</v>
      </c>
      <c r="V915" s="2">
        <v>0.37469344944141098</v>
      </c>
      <c r="W915" s="2">
        <v>0.37106368139083201</v>
      </c>
      <c r="X915" s="2">
        <v>0.26918748981561702</v>
      </c>
      <c r="Y915" s="2">
        <v>0.18632957819149301</v>
      </c>
      <c r="Z915" s="2">
        <v>0.29302967877837599</v>
      </c>
    </row>
    <row r="916" spans="1:26" x14ac:dyDescent="0.35">
      <c r="A916" s="7">
        <v>206</v>
      </c>
      <c r="B916" s="7">
        <v>59</v>
      </c>
      <c r="C916" s="7">
        <v>1</v>
      </c>
      <c r="D916" s="7">
        <v>1</v>
      </c>
      <c r="E916" s="22" t="str">
        <f t="shared" si="28"/>
        <v>11</v>
      </c>
      <c r="F916" s="4">
        <v>6.6556735470000001</v>
      </c>
      <c r="G916" s="4">
        <v>31.5265218453</v>
      </c>
      <c r="H916" s="2">
        <f t="shared" si="29"/>
        <v>0.21111347390807189</v>
      </c>
      <c r="I916" s="4">
        <v>0.64100000000000001</v>
      </c>
      <c r="J916" s="4">
        <v>1</v>
      </c>
      <c r="K916" s="4">
        <v>0.89500000000000002</v>
      </c>
      <c r="L916" s="4">
        <v>0.99199999999999999</v>
      </c>
      <c r="M916" s="4">
        <v>0.84899999999999998</v>
      </c>
      <c r="N916" s="4">
        <v>1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0.44472582206146699</v>
      </c>
      <c r="V916" s="2">
        <v>1.0000050000287801E-5</v>
      </c>
      <c r="W916" s="2">
        <v>0.110931560707282</v>
      </c>
      <c r="X916" s="2">
        <v>8.03217169726427E-3</v>
      </c>
      <c r="Y916" s="2">
        <v>0.16369609267078999</v>
      </c>
      <c r="Z916" s="2">
        <v>1.0000050000287801E-5</v>
      </c>
    </row>
    <row r="917" spans="1:26" x14ac:dyDescent="0.35">
      <c r="A917" s="7">
        <v>120</v>
      </c>
      <c r="B917" s="7">
        <v>99</v>
      </c>
      <c r="C917" s="7">
        <v>1</v>
      </c>
      <c r="D917" s="7">
        <v>1</v>
      </c>
      <c r="E917" s="22" t="str">
        <f t="shared" si="28"/>
        <v>11</v>
      </c>
      <c r="F917" s="4">
        <v>6.3036408850000001</v>
      </c>
      <c r="G917" s="4">
        <v>29.587642412800001</v>
      </c>
      <c r="H917" s="2">
        <f t="shared" si="29"/>
        <v>0.21304978602394364</v>
      </c>
      <c r="I917" s="4">
        <v>0.71399999999999997</v>
      </c>
      <c r="J917" s="4">
        <v>1</v>
      </c>
      <c r="K917" s="4">
        <v>0.86</v>
      </c>
      <c r="L917" s="4">
        <v>0.996</v>
      </c>
      <c r="M917" s="4">
        <v>0.85599999999999998</v>
      </c>
      <c r="N917" s="4">
        <v>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0.33687231664255302</v>
      </c>
      <c r="V917" s="2">
        <v>1.0000050000287801E-5</v>
      </c>
      <c r="W917" s="2">
        <v>0.15082288973458399</v>
      </c>
      <c r="X917" s="2">
        <v>4.0080213975388201E-3</v>
      </c>
      <c r="Y917" s="2">
        <v>0.15548490284039501</v>
      </c>
      <c r="Z917" s="2">
        <v>1.0000050000287801E-5</v>
      </c>
    </row>
    <row r="918" spans="1:26" x14ac:dyDescent="0.35">
      <c r="A918" s="7">
        <v>208</v>
      </c>
      <c r="B918" s="7">
        <v>21</v>
      </c>
      <c r="C918" s="7">
        <v>1</v>
      </c>
      <c r="D918" s="7">
        <v>1</v>
      </c>
      <c r="E918" s="22" t="str">
        <f t="shared" si="28"/>
        <v>11</v>
      </c>
      <c r="F918" s="4">
        <v>5.3189468069999997</v>
      </c>
      <c r="G918" s="4">
        <v>24.573723127000001</v>
      </c>
      <c r="H918" s="2">
        <f t="shared" si="29"/>
        <v>0.21644855276960001</v>
      </c>
      <c r="I918" s="4">
        <v>0.314</v>
      </c>
      <c r="J918" s="4">
        <v>0.83333333333333304</v>
      </c>
      <c r="K918" s="4">
        <v>0.83</v>
      </c>
      <c r="L918" s="4">
        <v>0.86599999999999999</v>
      </c>
      <c r="M918" s="4">
        <v>0.85899999999999999</v>
      </c>
      <c r="N918" s="4">
        <v>0.9</v>
      </c>
      <c r="O918" s="5">
        <v>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1.1583622930738799</v>
      </c>
      <c r="V918" s="2">
        <v>0.18232155679395501</v>
      </c>
      <c r="W918" s="2">
        <v>0.18632957819149301</v>
      </c>
      <c r="X918" s="2">
        <v>0.14387037041970199</v>
      </c>
      <c r="Y918" s="2">
        <v>0.15198635699788199</v>
      </c>
      <c r="Z918" s="2">
        <v>0.105360515657826</v>
      </c>
    </row>
    <row r="919" spans="1:26" x14ac:dyDescent="0.35">
      <c r="A919" s="7">
        <v>564</v>
      </c>
      <c r="B919" s="7">
        <v>95</v>
      </c>
      <c r="C919" s="7">
        <v>1</v>
      </c>
      <c r="D919" s="7">
        <v>1</v>
      </c>
      <c r="E919" s="22" t="str">
        <f t="shared" si="28"/>
        <v>11</v>
      </c>
      <c r="F919" s="4">
        <v>6.4316205249999996</v>
      </c>
      <c r="G919" s="4">
        <v>29.406133541700001</v>
      </c>
      <c r="H919" s="2">
        <f t="shared" si="29"/>
        <v>0.21871697331033002</v>
      </c>
      <c r="I919" s="4">
        <v>0.65100000000000002</v>
      </c>
      <c r="J919" s="4">
        <v>1</v>
      </c>
      <c r="K919" s="4">
        <v>0.91100000000000003</v>
      </c>
      <c r="L919" s="4">
        <v>0.99199999999999999</v>
      </c>
      <c r="M919" s="4">
        <v>0.88600000000000001</v>
      </c>
      <c r="N919" s="4">
        <v>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0.42924563677356797</v>
      </c>
      <c r="V919" s="2">
        <v>1.0000050000287801E-5</v>
      </c>
      <c r="W919" s="2">
        <v>9.3212381722178703E-2</v>
      </c>
      <c r="X919" s="2">
        <v>8.03217169726427E-3</v>
      </c>
      <c r="Y919" s="2">
        <v>0.121038328377056</v>
      </c>
      <c r="Z919" s="2">
        <v>1.0000050000287801E-5</v>
      </c>
    </row>
    <row r="920" spans="1:26" x14ac:dyDescent="0.35">
      <c r="A920" s="7">
        <v>10</v>
      </c>
      <c r="B920" s="7">
        <v>11</v>
      </c>
      <c r="C920" s="7">
        <v>1</v>
      </c>
      <c r="D920" s="7">
        <v>1</v>
      </c>
      <c r="E920" s="22" t="str">
        <f t="shared" si="28"/>
        <v>11</v>
      </c>
      <c r="F920" s="4">
        <v>6.6819861620000003</v>
      </c>
      <c r="G920" s="4">
        <v>30.419554312700001</v>
      </c>
      <c r="H920" s="2">
        <f t="shared" si="29"/>
        <v>0.21966088303964096</v>
      </c>
      <c r="I920" s="4">
        <v>0.50900000000000001</v>
      </c>
      <c r="J920" s="4">
        <v>0.952380952380952</v>
      </c>
      <c r="K920" s="4">
        <v>0.82599999999999996</v>
      </c>
      <c r="L920" s="4">
        <v>0.98899999999999999</v>
      </c>
      <c r="M920" s="4">
        <v>0.86199999999999999</v>
      </c>
      <c r="N920" s="4">
        <v>0.84899999999999998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0.67530726243161399</v>
      </c>
      <c r="V920" s="2">
        <v>4.8790164169432097E-2</v>
      </c>
      <c r="W920" s="2">
        <v>0.19116050546115901</v>
      </c>
      <c r="X920" s="2">
        <v>1.1060947359424899E-2</v>
      </c>
      <c r="Y920" s="2">
        <v>0.14850000831844401</v>
      </c>
      <c r="Z920" s="2">
        <v>0.16369609267078999</v>
      </c>
    </row>
    <row r="921" spans="1:26" x14ac:dyDescent="0.35">
      <c r="A921" s="7">
        <v>990</v>
      </c>
      <c r="B921" s="7">
        <v>66</v>
      </c>
      <c r="C921" s="7">
        <v>1</v>
      </c>
      <c r="D921" s="7">
        <v>1</v>
      </c>
      <c r="E921" s="22" t="str">
        <f t="shared" si="28"/>
        <v>11</v>
      </c>
      <c r="F921" s="4">
        <v>5.8363617960000003</v>
      </c>
      <c r="G921" s="4">
        <v>26.3486547479</v>
      </c>
      <c r="H921" s="2">
        <f t="shared" si="29"/>
        <v>0.22150511484709332</v>
      </c>
      <c r="I921" s="4">
        <v>0.39100000000000001</v>
      </c>
      <c r="J921" s="4">
        <v>0.69565217391304301</v>
      </c>
      <c r="K921" s="4">
        <v>0.443</v>
      </c>
      <c r="L921" s="4">
        <v>0.79400000000000004</v>
      </c>
      <c r="M921" s="4">
        <v>0.39200000000000002</v>
      </c>
      <c r="N921" s="4">
        <v>0.83</v>
      </c>
      <c r="O921" s="5">
        <v>0</v>
      </c>
      <c r="P921" s="5">
        <v>100</v>
      </c>
      <c r="Q921" s="5">
        <v>0</v>
      </c>
      <c r="R921" s="5">
        <v>100</v>
      </c>
      <c r="S921" s="5">
        <v>0</v>
      </c>
      <c r="T921" s="5">
        <v>100</v>
      </c>
      <c r="U921" s="2">
        <v>0.93904771899677097</v>
      </c>
      <c r="V921" s="2">
        <v>0.36290549368936798</v>
      </c>
      <c r="W921" s="2">
        <v>0.81418550893700103</v>
      </c>
      <c r="X921" s="2">
        <v>0.23067181773500101</v>
      </c>
      <c r="Y921" s="2">
        <v>0.93649343919167405</v>
      </c>
      <c r="Z921" s="2">
        <v>0.18632957819149301</v>
      </c>
    </row>
    <row r="922" spans="1:26" x14ac:dyDescent="0.35">
      <c r="A922" s="7">
        <v>318</v>
      </c>
      <c r="B922" s="7">
        <v>70</v>
      </c>
      <c r="C922" s="7">
        <v>1</v>
      </c>
      <c r="D922" s="7">
        <v>1</v>
      </c>
      <c r="E922" s="22" t="str">
        <f t="shared" si="28"/>
        <v>11</v>
      </c>
      <c r="F922" s="4">
        <v>6.7616940520000002</v>
      </c>
      <c r="G922" s="4">
        <v>30.216838925600001</v>
      </c>
      <c r="H922" s="2">
        <f t="shared" si="29"/>
        <v>0.22377238296330948</v>
      </c>
      <c r="I922" s="4">
        <v>0.27100000000000002</v>
      </c>
      <c r="J922" s="4">
        <v>1</v>
      </c>
      <c r="K922" s="4">
        <v>0.78700000000000003</v>
      </c>
      <c r="L922" s="4">
        <v>0.96899999999999997</v>
      </c>
      <c r="M922" s="4">
        <v>0.88900000000000001</v>
      </c>
      <c r="N922" s="4">
        <v>0.98399999999999999</v>
      </c>
      <c r="O922" s="5">
        <v>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1.30563645810244</v>
      </c>
      <c r="V922" s="2">
        <v>1.0000050000287801E-5</v>
      </c>
      <c r="W922" s="2">
        <v>0.23952703056473401</v>
      </c>
      <c r="X922" s="2">
        <v>3.14906670913708E-2</v>
      </c>
      <c r="Y922" s="2">
        <v>0.117658043468232</v>
      </c>
      <c r="Z922" s="2">
        <v>1.6129381929883599E-2</v>
      </c>
    </row>
    <row r="923" spans="1:26" x14ac:dyDescent="0.35">
      <c r="A923" s="7">
        <v>762</v>
      </c>
      <c r="B923" s="7">
        <v>87</v>
      </c>
      <c r="C923" s="7">
        <v>1</v>
      </c>
      <c r="D923" s="7">
        <v>1</v>
      </c>
      <c r="E923" s="22" t="str">
        <f t="shared" si="28"/>
        <v>11</v>
      </c>
      <c r="F923" s="4">
        <v>5.6573559539999998</v>
      </c>
      <c r="G923" s="4">
        <v>25.1747361185</v>
      </c>
      <c r="H923" s="2">
        <f t="shared" si="29"/>
        <v>0.22472354535794375</v>
      </c>
      <c r="I923" s="4">
        <v>0.65400000000000003</v>
      </c>
      <c r="J923" s="4">
        <v>1</v>
      </c>
      <c r="K923" s="4">
        <v>0.88100000000000001</v>
      </c>
      <c r="L923" s="4">
        <v>0.99399999999999999</v>
      </c>
      <c r="M923" s="4">
        <v>0.89800000000000002</v>
      </c>
      <c r="N923" s="4">
        <v>1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0.42464792752493802</v>
      </c>
      <c r="V923" s="2">
        <v>1.0000050000287801E-5</v>
      </c>
      <c r="W923" s="2">
        <v>0.12669765304595801</v>
      </c>
      <c r="X923" s="2">
        <v>6.0180723255630203E-3</v>
      </c>
      <c r="Y923" s="2">
        <v>0.107585210679937</v>
      </c>
      <c r="Z923" s="2">
        <v>1.0000050000287801E-5</v>
      </c>
    </row>
    <row r="924" spans="1:26" x14ac:dyDescent="0.35">
      <c r="A924" s="7">
        <v>974</v>
      </c>
      <c r="B924" s="7">
        <v>98</v>
      </c>
      <c r="C924" s="7">
        <v>1</v>
      </c>
      <c r="D924" s="7">
        <v>1</v>
      </c>
      <c r="E924" s="22" t="str">
        <f t="shared" si="28"/>
        <v>11</v>
      </c>
      <c r="F924" s="4">
        <v>6.8032505570000001</v>
      </c>
      <c r="G924" s="4">
        <v>30.245205455400001</v>
      </c>
      <c r="H924" s="2">
        <f t="shared" si="29"/>
        <v>0.22493649669638277</v>
      </c>
      <c r="I924" s="4">
        <v>0.39600000000000002</v>
      </c>
      <c r="J924" s="4">
        <v>0.82352941176470595</v>
      </c>
      <c r="K924" s="4">
        <v>0.84399999999999997</v>
      </c>
      <c r="L924" s="4">
        <v>0.98299999999999998</v>
      </c>
      <c r="M924" s="4">
        <v>0.90700000000000003</v>
      </c>
      <c r="N924" s="4">
        <v>0.98299999999999998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0.92634106772765601</v>
      </c>
      <c r="V924" s="2">
        <v>0.19415601444095801</v>
      </c>
      <c r="W924" s="2">
        <v>0.16960278438618001</v>
      </c>
      <c r="X924" s="2">
        <v>1.7146158834970501E-2</v>
      </c>
      <c r="Y924" s="2">
        <v>9.7612828867000401E-2</v>
      </c>
      <c r="Z924" s="2">
        <v>1.7146158834970501E-2</v>
      </c>
    </row>
    <row r="925" spans="1:26" x14ac:dyDescent="0.35">
      <c r="A925" s="7">
        <v>198</v>
      </c>
      <c r="B925" s="7">
        <v>30</v>
      </c>
      <c r="C925" s="7">
        <v>1</v>
      </c>
      <c r="D925" s="7">
        <v>1</v>
      </c>
      <c r="E925" s="22" t="str">
        <f t="shared" si="28"/>
        <v>11</v>
      </c>
      <c r="F925" s="4">
        <v>7.960340607</v>
      </c>
      <c r="G925" s="4">
        <v>34.713597712000002</v>
      </c>
      <c r="H925" s="2">
        <f t="shared" si="29"/>
        <v>0.22931476803535758</v>
      </c>
      <c r="I925" s="4">
        <v>0.58399999999999996</v>
      </c>
      <c r="J925" s="4">
        <v>0.66666666666666696</v>
      </c>
      <c r="K925" s="4">
        <v>0.84599999999999997</v>
      </c>
      <c r="L925" s="4">
        <v>0.94</v>
      </c>
      <c r="M925" s="4">
        <v>0.84799999999999998</v>
      </c>
      <c r="N925" s="4">
        <v>0.90500000000000003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0.53785429615391001</v>
      </c>
      <c r="V925" s="2">
        <v>0.405465108108164</v>
      </c>
      <c r="W925" s="2">
        <v>0.16723591937591401</v>
      </c>
      <c r="X925" s="2">
        <v>6.1875403718087502E-2</v>
      </c>
      <c r="Y925" s="2">
        <v>0.16487464319023401</v>
      </c>
      <c r="Z925" s="2">
        <v>9.9820335282210904E-2</v>
      </c>
    </row>
    <row r="926" spans="1:26" x14ac:dyDescent="0.35">
      <c r="A926" s="7">
        <v>328</v>
      </c>
      <c r="B926" s="7">
        <v>28</v>
      </c>
      <c r="C926" s="7">
        <v>1</v>
      </c>
      <c r="D926" s="7">
        <v>1</v>
      </c>
      <c r="E926" s="22" t="str">
        <f t="shared" si="28"/>
        <v>11</v>
      </c>
      <c r="F926" s="4">
        <v>6.9460075229999996</v>
      </c>
      <c r="G926" s="4">
        <v>30.140520366000001</v>
      </c>
      <c r="H926" s="2">
        <f t="shared" si="29"/>
        <v>0.23045413412422169</v>
      </c>
      <c r="I926" s="4">
        <v>0.623</v>
      </c>
      <c r="J926" s="4">
        <v>0.90476190476190499</v>
      </c>
      <c r="K926" s="4">
        <v>0.84699999999999998</v>
      </c>
      <c r="L926" s="4">
        <v>0.96899999999999997</v>
      </c>
      <c r="M926" s="4">
        <v>0.84799999999999998</v>
      </c>
      <c r="N926" s="4">
        <v>0.99099999999999999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0.473208760194684</v>
      </c>
      <c r="V926" s="2">
        <v>0.100083458556983</v>
      </c>
      <c r="W926" s="2">
        <v>0.16605458433008299</v>
      </c>
      <c r="X926" s="2">
        <v>3.14906670913708E-2</v>
      </c>
      <c r="Y926" s="2">
        <v>0.16487464319023401</v>
      </c>
      <c r="Z926" s="2">
        <v>9.0407446521490707E-3</v>
      </c>
    </row>
    <row r="927" spans="1:26" x14ac:dyDescent="0.35">
      <c r="A927" s="7">
        <v>440</v>
      </c>
      <c r="B927" s="7">
        <v>23</v>
      </c>
      <c r="C927" s="7">
        <v>1</v>
      </c>
      <c r="D927" s="7">
        <v>1</v>
      </c>
      <c r="E927" s="22" t="str">
        <f t="shared" si="28"/>
        <v>11</v>
      </c>
      <c r="F927" s="4">
        <v>9.130642452</v>
      </c>
      <c r="G927" s="4">
        <v>38.953581004199997</v>
      </c>
      <c r="H927" s="2">
        <f t="shared" si="29"/>
        <v>0.2343980249470653</v>
      </c>
      <c r="I927" s="4">
        <v>0.61099999999999999</v>
      </c>
      <c r="J927" s="4">
        <v>0.952380952380952</v>
      </c>
      <c r="K927" s="4">
        <v>0.84199999999999997</v>
      </c>
      <c r="L927" s="4">
        <v>0.97899999999999998</v>
      </c>
      <c r="M927" s="4">
        <v>0.80300000000000005</v>
      </c>
      <c r="N927" s="4">
        <v>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0.49265831981054198</v>
      </c>
      <c r="V927" s="2">
        <v>4.8790164169432097E-2</v>
      </c>
      <c r="W927" s="2">
        <v>0.17197526473981001</v>
      </c>
      <c r="X927" s="2">
        <v>2.1223636451626698E-2</v>
      </c>
      <c r="Y927" s="2">
        <v>0.219400565035375</v>
      </c>
      <c r="Z927" s="2">
        <v>1.0000050000287801E-5</v>
      </c>
    </row>
    <row r="928" spans="1:26" x14ac:dyDescent="0.35">
      <c r="A928" s="7">
        <v>228</v>
      </c>
      <c r="B928" s="7">
        <v>23</v>
      </c>
      <c r="C928" s="7">
        <v>1</v>
      </c>
      <c r="D928" s="7">
        <v>1</v>
      </c>
      <c r="E928" s="22" t="str">
        <f t="shared" si="28"/>
        <v>11</v>
      </c>
      <c r="F928" s="4">
        <v>5.7116493269999999</v>
      </c>
      <c r="G928" s="4">
        <v>24.285978303899999</v>
      </c>
      <c r="H928" s="2">
        <f t="shared" si="29"/>
        <v>0.23518300376982493</v>
      </c>
      <c r="I928" s="4">
        <v>0.34799999999999998</v>
      </c>
      <c r="J928" s="4">
        <v>0.95454545454545503</v>
      </c>
      <c r="K928" s="4">
        <v>0.127</v>
      </c>
      <c r="L928" s="4">
        <v>0.6</v>
      </c>
      <c r="M928" s="4">
        <v>8.4000000000000005E-2</v>
      </c>
      <c r="N928" s="4">
        <v>0.27600000000000002</v>
      </c>
      <c r="O928" s="5">
        <v>0</v>
      </c>
      <c r="P928" s="5">
        <v>100</v>
      </c>
      <c r="Q928" s="5">
        <v>0</v>
      </c>
      <c r="R928" s="5">
        <v>100</v>
      </c>
      <c r="S928" s="5">
        <v>0</v>
      </c>
      <c r="T928" s="5">
        <v>0</v>
      </c>
      <c r="U928" s="2">
        <v>1.0555527992076601</v>
      </c>
      <c r="V928" s="2">
        <v>4.6520015634892803E-2</v>
      </c>
      <c r="W928" s="2">
        <v>2.0635681925235501</v>
      </c>
      <c r="X928" s="2">
        <v>0.51082562376599105</v>
      </c>
      <c r="Y928" s="2">
        <v>2.4769384801388199</v>
      </c>
      <c r="Z928" s="2">
        <v>1.2873544132649899</v>
      </c>
    </row>
    <row r="929" spans="1:26" x14ac:dyDescent="0.35">
      <c r="A929" s="7">
        <v>614</v>
      </c>
      <c r="B929" s="7">
        <v>94</v>
      </c>
      <c r="C929" s="7">
        <v>1</v>
      </c>
      <c r="D929" s="7">
        <v>1</v>
      </c>
      <c r="E929" s="22" t="str">
        <f t="shared" si="28"/>
        <v>11</v>
      </c>
      <c r="F929" s="4">
        <v>5.8984281269999999</v>
      </c>
      <c r="G929" s="4">
        <v>24.744132227800002</v>
      </c>
      <c r="H929" s="2">
        <f t="shared" si="29"/>
        <v>0.2383768431520554</v>
      </c>
      <c r="I929" s="4">
        <v>0.28499999999999998</v>
      </c>
      <c r="J929" s="4">
        <v>0.5</v>
      </c>
      <c r="K929" s="4">
        <v>0.435</v>
      </c>
      <c r="L929" s="4">
        <v>0.60199999999999998</v>
      </c>
      <c r="M929" s="4">
        <v>0.49199999999999999</v>
      </c>
      <c r="N929" s="4">
        <v>0.51500000000000001</v>
      </c>
      <c r="O929" s="5">
        <v>0</v>
      </c>
      <c r="P929" s="5">
        <v>0</v>
      </c>
      <c r="Q929" s="5">
        <v>0</v>
      </c>
      <c r="R929" s="5">
        <v>100</v>
      </c>
      <c r="S929" s="5">
        <v>0</v>
      </c>
      <c r="T929" s="5">
        <v>100</v>
      </c>
      <c r="U929" s="2">
        <v>1.25526609871349</v>
      </c>
      <c r="V929" s="2">
        <v>0.69314718055994495</v>
      </c>
      <c r="W929" s="2">
        <v>0.83240924789345305</v>
      </c>
      <c r="X929" s="2">
        <v>0.50749783367331602</v>
      </c>
      <c r="Y929" s="2">
        <v>0.70927656248982895</v>
      </c>
      <c r="Z929" s="2">
        <v>0.66358837831840101</v>
      </c>
    </row>
    <row r="930" spans="1:26" x14ac:dyDescent="0.35">
      <c r="A930" s="7">
        <v>200</v>
      </c>
      <c r="B930" s="7">
        <v>83</v>
      </c>
      <c r="C930" s="7">
        <v>1</v>
      </c>
      <c r="D930" s="7">
        <v>1</v>
      </c>
      <c r="E930" s="22" t="str">
        <f t="shared" si="28"/>
        <v>11</v>
      </c>
      <c r="F930" s="4">
        <v>6.9426788330000004</v>
      </c>
      <c r="G930" s="4">
        <v>29.043456197000001</v>
      </c>
      <c r="H930" s="2">
        <f t="shared" si="29"/>
        <v>0.23904451267467036</v>
      </c>
      <c r="I930" s="4">
        <v>0.50700000000000001</v>
      </c>
      <c r="J930" s="4">
        <v>1</v>
      </c>
      <c r="K930" s="4">
        <v>0.77</v>
      </c>
      <c r="L930" s="4">
        <v>0.98699999999999999</v>
      </c>
      <c r="M930" s="4">
        <v>0.78100000000000003</v>
      </c>
      <c r="N930" s="4">
        <v>0.998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0.679244275390954</v>
      </c>
      <c r="V930" s="2">
        <v>1.0000050000287801E-5</v>
      </c>
      <c r="W930" s="2">
        <v>0.26136476413440801</v>
      </c>
      <c r="X930" s="2">
        <v>1.30852395486555E-2</v>
      </c>
      <c r="Y930" s="2">
        <v>0.24718012914245099</v>
      </c>
      <c r="Z930" s="2">
        <v>2.0020026706730801E-3</v>
      </c>
    </row>
    <row r="931" spans="1:26" x14ac:dyDescent="0.35">
      <c r="A931" s="7">
        <v>566</v>
      </c>
      <c r="B931" s="7">
        <v>48</v>
      </c>
      <c r="C931" s="7">
        <v>1</v>
      </c>
      <c r="D931" s="7">
        <v>1</v>
      </c>
      <c r="E931" s="22" t="str">
        <f t="shared" si="28"/>
        <v>11</v>
      </c>
      <c r="F931" s="4">
        <v>7.4697381009999999</v>
      </c>
      <c r="G931" s="4">
        <v>31.180262863300001</v>
      </c>
      <c r="H931" s="2">
        <f t="shared" si="29"/>
        <v>0.23956623245123698</v>
      </c>
      <c r="I931" s="4">
        <v>0.58399999999999996</v>
      </c>
      <c r="J931" s="4">
        <v>0.97058823529411797</v>
      </c>
      <c r="K931" s="4">
        <v>0.92700000000000005</v>
      </c>
      <c r="L931" s="4">
        <v>0.997</v>
      </c>
      <c r="M931" s="4">
        <v>0.875</v>
      </c>
      <c r="N931" s="4">
        <v>0.98799999999999999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0.53785429615391001</v>
      </c>
      <c r="V931" s="2">
        <v>2.9852963149681201E-2</v>
      </c>
      <c r="W931" s="2">
        <v>7.5801713416281793E-2</v>
      </c>
      <c r="X931" s="2">
        <v>3.00450902029872E-3</v>
      </c>
      <c r="Y931" s="2">
        <v>0.13353139262452299</v>
      </c>
      <c r="Z931" s="2">
        <v>1.20725812342692E-2</v>
      </c>
    </row>
    <row r="932" spans="1:26" x14ac:dyDescent="0.35">
      <c r="A932" s="7">
        <v>134</v>
      </c>
      <c r="B932" s="7">
        <v>23</v>
      </c>
      <c r="C932" s="7">
        <v>1</v>
      </c>
      <c r="D932" s="7">
        <v>1</v>
      </c>
      <c r="E932" s="22" t="str">
        <f t="shared" si="28"/>
        <v>11</v>
      </c>
      <c r="F932" s="4">
        <v>6.5483213190000003</v>
      </c>
      <c r="G932" s="4">
        <v>27.2689324318</v>
      </c>
      <c r="H932" s="2">
        <f t="shared" si="29"/>
        <v>0.24013852890564924</v>
      </c>
      <c r="I932" s="4">
        <v>0.40500000000000003</v>
      </c>
      <c r="J932" s="4">
        <v>0.83333333333333304</v>
      </c>
      <c r="K932" s="4">
        <v>0.85799999999999998</v>
      </c>
      <c r="L932" s="4">
        <v>0.90500000000000003</v>
      </c>
      <c r="M932" s="4">
        <v>0.80100000000000005</v>
      </c>
      <c r="N932" s="4">
        <v>0.85899999999999999</v>
      </c>
      <c r="O932" s="5">
        <v>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0.90386821187559796</v>
      </c>
      <c r="V932" s="2">
        <v>0.18232155679395501</v>
      </c>
      <c r="W932" s="2">
        <v>0.153151179494175</v>
      </c>
      <c r="X932" s="2">
        <v>9.9820335282210904E-2</v>
      </c>
      <c r="Y932" s="2">
        <v>0.221894331913778</v>
      </c>
      <c r="Z932" s="2">
        <v>0.15198635699788199</v>
      </c>
    </row>
    <row r="933" spans="1:26" x14ac:dyDescent="0.35">
      <c r="A933" s="7">
        <v>384</v>
      </c>
      <c r="B933" s="7">
        <v>48</v>
      </c>
      <c r="C933" s="7">
        <v>1</v>
      </c>
      <c r="D933" s="7">
        <v>1</v>
      </c>
      <c r="E933" s="22" t="str">
        <f t="shared" si="28"/>
        <v>11</v>
      </c>
      <c r="F933" s="4">
        <v>6.6060528439999997</v>
      </c>
      <c r="G933" s="4">
        <v>27.450399429600001</v>
      </c>
      <c r="H933" s="2">
        <f t="shared" si="29"/>
        <v>0.24065416100563683</v>
      </c>
      <c r="I933" s="4">
        <v>0.47</v>
      </c>
      <c r="J933" s="4">
        <v>0.27027027027027001</v>
      </c>
      <c r="K933" s="4">
        <v>0.80200000000000005</v>
      </c>
      <c r="L933" s="4">
        <v>0.76200000000000001</v>
      </c>
      <c r="M933" s="4">
        <v>0.84599999999999997</v>
      </c>
      <c r="N933" s="4">
        <v>0.82599999999999996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0.75502258427803304</v>
      </c>
      <c r="V933" s="2">
        <v>1.30833281965018</v>
      </c>
      <c r="W933" s="2">
        <v>0.220646671115623</v>
      </c>
      <c r="X933" s="2">
        <v>0.27180872329549099</v>
      </c>
      <c r="Y933" s="2">
        <v>0.16723591937591401</v>
      </c>
      <c r="Z933" s="2">
        <v>0.19116050546115901</v>
      </c>
    </row>
    <row r="934" spans="1:26" x14ac:dyDescent="0.35">
      <c r="A934" s="7">
        <v>988</v>
      </c>
      <c r="B934" s="7">
        <v>99</v>
      </c>
      <c r="C934" s="7">
        <v>1</v>
      </c>
      <c r="D934" s="7">
        <v>1</v>
      </c>
      <c r="E934" s="22" t="str">
        <f t="shared" si="28"/>
        <v>11</v>
      </c>
      <c r="F934" s="4">
        <v>8.5269397680000001</v>
      </c>
      <c r="G934" s="4">
        <v>35.185714994000001</v>
      </c>
      <c r="H934" s="2">
        <f t="shared" si="29"/>
        <v>0.24234095482936885</v>
      </c>
      <c r="I934" s="4">
        <v>0.45300000000000001</v>
      </c>
      <c r="J934" s="4">
        <v>0.92857142857142905</v>
      </c>
      <c r="K934" s="4">
        <v>0.78400000000000003</v>
      </c>
      <c r="L934" s="4">
        <v>0.93400000000000005</v>
      </c>
      <c r="M934" s="4">
        <v>0.86499999999999999</v>
      </c>
      <c r="N934" s="4">
        <v>0.80200000000000005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0.79186315349910297</v>
      </c>
      <c r="V934" s="2">
        <v>7.4107972153721793E-2</v>
      </c>
      <c r="W934" s="2">
        <v>0.24334625863172901</v>
      </c>
      <c r="X934" s="2">
        <v>6.8278840753294406E-2</v>
      </c>
      <c r="Y934" s="2">
        <v>0.14502577205025799</v>
      </c>
      <c r="Z934" s="2">
        <v>0.220646671115623</v>
      </c>
    </row>
    <row r="935" spans="1:26" x14ac:dyDescent="0.35">
      <c r="A935" s="7">
        <v>516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7.3442604859999996</v>
      </c>
      <c r="G935" s="4">
        <v>29.847640031699999</v>
      </c>
      <c r="H935" s="2">
        <f t="shared" si="29"/>
        <v>0.24605833084960657</v>
      </c>
      <c r="I935" s="4">
        <v>0.434</v>
      </c>
      <c r="J935" s="4">
        <v>1</v>
      </c>
      <c r="K935" s="4">
        <v>0.70299999999999996</v>
      </c>
      <c r="L935" s="4">
        <v>0.99199999999999999</v>
      </c>
      <c r="M935" s="4">
        <v>0.754</v>
      </c>
      <c r="N935" s="4">
        <v>0.999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0.83471074488173203</v>
      </c>
      <c r="V935" s="2">
        <v>1.0000050000287801E-5</v>
      </c>
      <c r="W935" s="2">
        <v>0.35239838717147198</v>
      </c>
      <c r="X935" s="2">
        <v>8.03217169726427E-3</v>
      </c>
      <c r="Y935" s="2">
        <v>0.28236291097418098</v>
      </c>
      <c r="Z935" s="2">
        <v>1.00050033358353E-3</v>
      </c>
    </row>
    <row r="936" spans="1:26" x14ac:dyDescent="0.35">
      <c r="A936" s="7">
        <v>2</v>
      </c>
      <c r="B936" s="7">
        <v>27</v>
      </c>
      <c r="C936" s="7">
        <v>1</v>
      </c>
      <c r="D936" s="7">
        <v>1</v>
      </c>
      <c r="E936" s="22" t="str">
        <f t="shared" si="28"/>
        <v>11</v>
      </c>
      <c r="F936" s="4">
        <v>7.0990458820000004</v>
      </c>
      <c r="G936" s="4">
        <v>28.660890397500001</v>
      </c>
      <c r="H936" s="2">
        <f t="shared" si="29"/>
        <v>0.24769104460966879</v>
      </c>
      <c r="I936" s="4">
        <v>0.48799999999999999</v>
      </c>
      <c r="J936" s="4">
        <v>0.88888888888888895</v>
      </c>
      <c r="K936" s="4">
        <v>0.78200000000000003</v>
      </c>
      <c r="L936" s="4">
        <v>0.94599999999999995</v>
      </c>
      <c r="M936" s="4">
        <v>0.87</v>
      </c>
      <c r="N936" s="4">
        <v>0.91500000000000004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0.71743987312899005</v>
      </c>
      <c r="V936" s="2">
        <v>0.117783035656384</v>
      </c>
      <c r="W936" s="2">
        <v>0.24590053843682599</v>
      </c>
      <c r="X936" s="2">
        <v>5.5512709930258801E-2</v>
      </c>
      <c r="Y936" s="2">
        <v>0.13926206733350799</v>
      </c>
      <c r="Z936" s="2">
        <v>8.8831213706615703E-2</v>
      </c>
    </row>
    <row r="937" spans="1:26" x14ac:dyDescent="0.35">
      <c r="A937" s="7">
        <v>12</v>
      </c>
      <c r="B937" s="7">
        <v>98</v>
      </c>
      <c r="C937" s="7">
        <v>1</v>
      </c>
      <c r="D937" s="7">
        <v>1</v>
      </c>
      <c r="E937" s="22" t="str">
        <f t="shared" si="28"/>
        <v>11</v>
      </c>
      <c r="F937" s="4">
        <v>7.7110039019999999</v>
      </c>
      <c r="G937" s="4">
        <v>30.826800423800002</v>
      </c>
      <c r="H937" s="2">
        <f t="shared" si="29"/>
        <v>0.25013961215535935</v>
      </c>
      <c r="I937" s="4">
        <v>0.81899999999999995</v>
      </c>
      <c r="J937" s="4">
        <v>1</v>
      </c>
      <c r="K937" s="4">
        <v>0.71599999999999997</v>
      </c>
      <c r="L937" s="4">
        <v>0.98</v>
      </c>
      <c r="M937" s="4">
        <v>0.70899999999999996</v>
      </c>
      <c r="N937" s="4">
        <v>0.997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0.199671195129068</v>
      </c>
      <c r="V937" s="2">
        <v>1.0000050000287801E-5</v>
      </c>
      <c r="W937" s="2">
        <v>0.33407511202149098</v>
      </c>
      <c r="X937" s="2">
        <v>2.0202707317519501E-2</v>
      </c>
      <c r="Y937" s="2">
        <v>0.34389975245000998</v>
      </c>
      <c r="Z937" s="2">
        <v>3.00450902029872E-3</v>
      </c>
    </row>
    <row r="938" spans="1:26" x14ac:dyDescent="0.35">
      <c r="A938" s="7">
        <v>152</v>
      </c>
      <c r="B938" s="7">
        <v>87</v>
      </c>
      <c r="C938" s="7">
        <v>1</v>
      </c>
      <c r="D938" s="7">
        <v>1</v>
      </c>
      <c r="E938" s="22" t="str">
        <f t="shared" si="28"/>
        <v>11</v>
      </c>
      <c r="F938" s="4">
        <v>6.695018868</v>
      </c>
      <c r="G938" s="4">
        <v>26.752551220000001</v>
      </c>
      <c r="H938" s="2">
        <f t="shared" si="29"/>
        <v>0.25025721146904506</v>
      </c>
      <c r="I938" s="4">
        <v>0.54</v>
      </c>
      <c r="J938" s="4">
        <v>1</v>
      </c>
      <c r="K938" s="4">
        <v>0.875</v>
      </c>
      <c r="L938" s="4">
        <v>0.997</v>
      </c>
      <c r="M938" s="4">
        <v>0.76900000000000002</v>
      </c>
      <c r="N938" s="4">
        <v>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0.61618613942381695</v>
      </c>
      <c r="V938" s="2">
        <v>1.0000050000287801E-5</v>
      </c>
      <c r="W938" s="2">
        <v>0.13353139262452299</v>
      </c>
      <c r="X938" s="2">
        <v>3.00450902029872E-3</v>
      </c>
      <c r="Y938" s="2">
        <v>0.262664309476493</v>
      </c>
      <c r="Z938" s="2">
        <v>1.0000050000287801E-5</v>
      </c>
    </row>
    <row r="939" spans="1:26" x14ac:dyDescent="0.35">
      <c r="A939" s="7">
        <v>752</v>
      </c>
      <c r="B939" s="7">
        <v>66</v>
      </c>
      <c r="C939" s="7">
        <v>1</v>
      </c>
      <c r="D939" s="7">
        <v>1</v>
      </c>
      <c r="E939" s="22" t="str">
        <f t="shared" si="28"/>
        <v>11</v>
      </c>
      <c r="F939" s="4">
        <v>7.829999989</v>
      </c>
      <c r="G939" s="4">
        <v>31.2790040181</v>
      </c>
      <c r="H939" s="2">
        <f t="shared" si="29"/>
        <v>0.2503276633894439</v>
      </c>
      <c r="I939" s="4">
        <v>0.21</v>
      </c>
      <c r="J939" s="4">
        <v>1</v>
      </c>
      <c r="K939" s="4">
        <v>0.499</v>
      </c>
      <c r="L939" s="4">
        <v>0.92100000000000004</v>
      </c>
      <c r="M939" s="4">
        <v>0.64800000000000002</v>
      </c>
      <c r="N939" s="4">
        <v>0.96299999999999997</v>
      </c>
      <c r="O939" s="5">
        <v>0</v>
      </c>
      <c r="P939" s="5">
        <v>100</v>
      </c>
      <c r="Q939" s="5">
        <v>0</v>
      </c>
      <c r="R939" s="5">
        <v>100</v>
      </c>
      <c r="S939" s="5">
        <v>100</v>
      </c>
      <c r="T939" s="5">
        <v>100</v>
      </c>
      <c r="U939" s="2">
        <v>1.5606477482646699</v>
      </c>
      <c r="V939" s="2">
        <v>1.0000050000287801E-5</v>
      </c>
      <c r="W939" s="2">
        <v>0.69514918323061803</v>
      </c>
      <c r="X939" s="2">
        <v>8.2295242726830198E-2</v>
      </c>
      <c r="Y939" s="2">
        <v>0.43386458262986199</v>
      </c>
      <c r="Z939" s="2">
        <v>3.7701867184011501E-2</v>
      </c>
    </row>
    <row r="940" spans="1:26" x14ac:dyDescent="0.35">
      <c r="A940" s="7">
        <v>878</v>
      </c>
      <c r="B940" s="7">
        <v>32</v>
      </c>
      <c r="C940" s="7">
        <v>1</v>
      </c>
      <c r="D940" s="7">
        <v>1</v>
      </c>
      <c r="E940" s="22" t="str">
        <f t="shared" si="28"/>
        <v>11</v>
      </c>
      <c r="F940" s="4">
        <v>7.475157383</v>
      </c>
      <c r="G940" s="4">
        <v>29.735662892059999</v>
      </c>
      <c r="H940" s="2">
        <f t="shared" si="29"/>
        <v>0.25138694268006423</v>
      </c>
      <c r="I940" s="4">
        <v>0.40100000000000002</v>
      </c>
      <c r="J940" s="4">
        <v>1</v>
      </c>
      <c r="K940" s="4">
        <v>0.78400000000000003</v>
      </c>
      <c r="L940" s="4">
        <v>0.92</v>
      </c>
      <c r="M940" s="4">
        <v>0.93300000000000005</v>
      </c>
      <c r="N940" s="4">
        <v>0.95199999999999996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0.91379385167556804</v>
      </c>
      <c r="V940" s="2">
        <v>1.0000050000287801E-5</v>
      </c>
      <c r="W940" s="2">
        <v>0.24334625863172901</v>
      </c>
      <c r="X940" s="2">
        <v>8.3381608939051E-2</v>
      </c>
      <c r="Y940" s="2">
        <v>6.93500781347932E-2</v>
      </c>
      <c r="Z940" s="2">
        <v>4.9190244190771802E-2</v>
      </c>
    </row>
    <row r="941" spans="1:26" x14ac:dyDescent="0.35">
      <c r="A941" s="7">
        <v>448</v>
      </c>
      <c r="B941" s="7">
        <v>84</v>
      </c>
      <c r="C941" s="7">
        <v>1</v>
      </c>
      <c r="D941" s="7">
        <v>1</v>
      </c>
      <c r="E941" s="22" t="str">
        <f t="shared" si="28"/>
        <v>11</v>
      </c>
      <c r="F941" s="4">
        <v>7.3518922739999999</v>
      </c>
      <c r="G941" s="4">
        <v>28.850960770099999</v>
      </c>
      <c r="H941" s="2">
        <f t="shared" si="29"/>
        <v>0.25482313509708876</v>
      </c>
      <c r="I941" s="4">
        <v>0.56399999999999995</v>
      </c>
      <c r="J941" s="4">
        <v>0.8</v>
      </c>
      <c r="K941" s="4">
        <v>0.81</v>
      </c>
      <c r="L941" s="4">
        <v>0.89800000000000002</v>
      </c>
      <c r="M941" s="4">
        <v>0.83199999999999996</v>
      </c>
      <c r="N941" s="4">
        <v>0.877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0.57270102748407803</v>
      </c>
      <c r="V941" s="2">
        <v>0.22314355131420999</v>
      </c>
      <c r="W941" s="2">
        <v>0.21072103131565301</v>
      </c>
      <c r="X941" s="2">
        <v>0.107585210679937</v>
      </c>
      <c r="Y941" s="2">
        <v>0.183922838160928</v>
      </c>
      <c r="Z941" s="2">
        <v>0.131248286609954</v>
      </c>
    </row>
    <row r="942" spans="1:26" x14ac:dyDescent="0.35">
      <c r="A942" s="7">
        <v>862</v>
      </c>
      <c r="B942" s="7">
        <v>86</v>
      </c>
      <c r="C942" s="7">
        <v>1</v>
      </c>
      <c r="D942" s="7">
        <v>1</v>
      </c>
      <c r="E942" s="22" t="str">
        <f t="shared" si="28"/>
        <v>11</v>
      </c>
      <c r="F942" s="4">
        <v>7.4561213029999998</v>
      </c>
      <c r="G942" s="4">
        <v>29.125956055</v>
      </c>
      <c r="H942" s="2">
        <f t="shared" si="29"/>
        <v>0.25599576161277704</v>
      </c>
      <c r="I942" s="4">
        <v>0.48799999999999999</v>
      </c>
      <c r="J942" s="4">
        <v>0.94736842105263197</v>
      </c>
      <c r="K942" s="4">
        <v>0.66200000000000003</v>
      </c>
      <c r="L942" s="4">
        <v>0.92300000000000004</v>
      </c>
      <c r="M942" s="4">
        <v>0.621</v>
      </c>
      <c r="N942" s="4">
        <v>0.87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0.71743987312899005</v>
      </c>
      <c r="V942" s="2">
        <v>5.40672212702758E-2</v>
      </c>
      <c r="W942" s="2">
        <v>0.41248972304512899</v>
      </c>
      <c r="X942" s="2">
        <v>8.0126044479284897E-2</v>
      </c>
      <c r="Y942" s="2">
        <v>0.47642419704865802</v>
      </c>
      <c r="Z942" s="2">
        <v>0.13926206733350799</v>
      </c>
    </row>
    <row r="943" spans="1:26" x14ac:dyDescent="0.35">
      <c r="A943" s="7">
        <v>176</v>
      </c>
      <c r="B943" s="7">
        <v>4</v>
      </c>
      <c r="C943" s="7">
        <v>1</v>
      </c>
      <c r="D943" s="7">
        <v>1</v>
      </c>
      <c r="E943" s="22" t="str">
        <f t="shared" si="28"/>
        <v>11</v>
      </c>
      <c r="F943" s="4">
        <v>7.0434099029999997</v>
      </c>
      <c r="G943" s="4">
        <v>27.131224370000002</v>
      </c>
      <c r="H943" s="2">
        <f t="shared" si="29"/>
        <v>0.259605309622081</v>
      </c>
      <c r="I943" s="4">
        <v>0.30399999999999999</v>
      </c>
      <c r="J943" s="4">
        <v>1</v>
      </c>
      <c r="K943" s="4">
        <v>0.94699999999999995</v>
      </c>
      <c r="L943" s="4">
        <v>0.99099999999999999</v>
      </c>
      <c r="M943" s="4">
        <v>0.99199999999999999</v>
      </c>
      <c r="N943" s="4">
        <v>0.998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1.1907275775759201</v>
      </c>
      <c r="V943" s="2">
        <v>1.0000050000287801E-5</v>
      </c>
      <c r="W943" s="2">
        <v>5.4456185796058897E-2</v>
      </c>
      <c r="X943" s="2">
        <v>9.0407446521490707E-3</v>
      </c>
      <c r="Y943" s="2">
        <v>8.03217169726427E-3</v>
      </c>
      <c r="Z943" s="2">
        <v>2.0020026706730801E-3</v>
      </c>
    </row>
    <row r="944" spans="1:26" x14ac:dyDescent="0.35">
      <c r="A944" s="7">
        <v>794</v>
      </c>
      <c r="B944" s="7">
        <v>94</v>
      </c>
      <c r="C944" s="7">
        <v>1</v>
      </c>
      <c r="D944" s="7">
        <v>1</v>
      </c>
      <c r="E944" s="22" t="str">
        <f t="shared" si="28"/>
        <v>11</v>
      </c>
      <c r="F944" s="4">
        <v>7.5879424609999999</v>
      </c>
      <c r="G944" s="4">
        <v>29.021048549900001</v>
      </c>
      <c r="H944" s="2">
        <f t="shared" si="29"/>
        <v>0.26146341500903991</v>
      </c>
      <c r="I944" s="4">
        <v>0.73</v>
      </c>
      <c r="J944" s="4">
        <v>0.94444444444444398</v>
      </c>
      <c r="K944" s="4">
        <v>0.83599999999999997</v>
      </c>
      <c r="L944" s="4">
        <v>0.93500000000000005</v>
      </c>
      <c r="M944" s="4">
        <v>0.84499999999999997</v>
      </c>
      <c r="N944" s="4">
        <v>0.91900000000000004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0.31471074483970002</v>
      </c>
      <c r="V944" s="2">
        <v>5.7158413839948602E-2</v>
      </c>
      <c r="W944" s="2">
        <v>0.17912666589743501</v>
      </c>
      <c r="X944" s="2">
        <v>6.7208749693450004E-2</v>
      </c>
      <c r="Y944" s="2">
        <v>0.168418651624963</v>
      </c>
      <c r="Z944" s="2">
        <v>8.4469156626450007E-2</v>
      </c>
    </row>
    <row r="945" spans="1:26" x14ac:dyDescent="0.35">
      <c r="A945" s="7">
        <v>158</v>
      </c>
      <c r="B945" s="7">
        <v>56</v>
      </c>
      <c r="C945" s="7">
        <v>1</v>
      </c>
      <c r="D945" s="7">
        <v>1</v>
      </c>
      <c r="E945" s="22" t="str">
        <f t="shared" si="28"/>
        <v>11</v>
      </c>
      <c r="F945" s="4">
        <v>7.7863127309999998</v>
      </c>
      <c r="G945" s="4">
        <v>29.200524615999999</v>
      </c>
      <c r="H945" s="2">
        <f t="shared" si="29"/>
        <v>0.26664975487233555</v>
      </c>
      <c r="I945" s="4">
        <v>0.57499999999999996</v>
      </c>
      <c r="J945" s="4">
        <v>0.83333333333333304</v>
      </c>
      <c r="K945" s="4">
        <v>0.85199999999999998</v>
      </c>
      <c r="L945" s="4">
        <v>0.88400000000000001</v>
      </c>
      <c r="M945" s="4">
        <v>0.85</v>
      </c>
      <c r="N945" s="4">
        <v>0.81799999999999995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0.55338523818478702</v>
      </c>
      <c r="V945" s="2">
        <v>0.18232155679395501</v>
      </c>
      <c r="W945" s="2">
        <v>0.160168752152821</v>
      </c>
      <c r="X945" s="2">
        <v>0.123298216344494</v>
      </c>
      <c r="Y945" s="2">
        <v>0.16251892949777499</v>
      </c>
      <c r="Z945" s="2">
        <v>0.20089294237939001</v>
      </c>
    </row>
    <row r="946" spans="1:26" x14ac:dyDescent="0.35">
      <c r="A946" s="7">
        <v>654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6.8791250609999999</v>
      </c>
      <c r="G946" s="4">
        <v>25.668666825620001</v>
      </c>
      <c r="H946" s="2">
        <f t="shared" si="29"/>
        <v>0.26799697497861158</v>
      </c>
      <c r="I946" s="4">
        <v>0.42599999999999999</v>
      </c>
      <c r="J946" s="4">
        <v>0.90476190476190499</v>
      </c>
      <c r="K946" s="4">
        <v>0.69</v>
      </c>
      <c r="L946" s="4">
        <v>0.96799999999999997</v>
      </c>
      <c r="M946" s="4">
        <v>0.76900000000000002</v>
      </c>
      <c r="N946" s="4">
        <v>0.97499999999999998</v>
      </c>
      <c r="O946" s="5">
        <v>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0.85331593271276696</v>
      </c>
      <c r="V946" s="2">
        <v>0.100083458556983</v>
      </c>
      <c r="W946" s="2">
        <v>0.37106368139083201</v>
      </c>
      <c r="X946" s="2">
        <v>3.2523191705560103E-2</v>
      </c>
      <c r="Y946" s="2">
        <v>0.262664309476493</v>
      </c>
      <c r="Z946" s="2">
        <v>2.5317807984289901E-2</v>
      </c>
    </row>
    <row r="947" spans="1:26" x14ac:dyDescent="0.35">
      <c r="A947" s="7">
        <v>122</v>
      </c>
      <c r="B947" s="7">
        <v>55</v>
      </c>
      <c r="C947" s="7">
        <v>1</v>
      </c>
      <c r="D947" s="7">
        <v>1</v>
      </c>
      <c r="E947" s="22" t="str">
        <f t="shared" si="28"/>
        <v>11</v>
      </c>
      <c r="F947" s="4">
        <v>9.1834567630000006</v>
      </c>
      <c r="G947" s="4">
        <v>34.217253552000003</v>
      </c>
      <c r="H947" s="2">
        <f t="shared" si="29"/>
        <v>0.26838672919917111</v>
      </c>
      <c r="I947" s="4">
        <v>0.59699999999999998</v>
      </c>
      <c r="J947" s="4">
        <v>1</v>
      </c>
      <c r="K947" s="4">
        <v>0.80500000000000005</v>
      </c>
      <c r="L947" s="4">
        <v>1</v>
      </c>
      <c r="M947" s="4">
        <v>0.872</v>
      </c>
      <c r="N947" s="4">
        <v>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0.51583816558953499</v>
      </c>
      <c r="V947" s="2">
        <v>1.0000050000287801E-5</v>
      </c>
      <c r="W947" s="2">
        <v>0.21691300156357399</v>
      </c>
      <c r="X947" s="2">
        <v>1.0000050000287801E-5</v>
      </c>
      <c r="Y947" s="2">
        <v>0.13696585507315701</v>
      </c>
      <c r="Z947" s="2">
        <v>1.0000050000287801E-5</v>
      </c>
    </row>
    <row r="948" spans="1:26" x14ac:dyDescent="0.35">
      <c r="A948" s="7">
        <v>34</v>
      </c>
      <c r="B948" s="7">
        <v>92</v>
      </c>
      <c r="C948" s="7">
        <v>1</v>
      </c>
      <c r="D948" s="7">
        <v>1</v>
      </c>
      <c r="E948" s="22" t="str">
        <f t="shared" si="28"/>
        <v>11</v>
      </c>
      <c r="F948" s="4">
        <v>8.4048588659999997</v>
      </c>
      <c r="G948" s="4">
        <v>31.276431970000001</v>
      </c>
      <c r="H948" s="2">
        <f t="shared" si="29"/>
        <v>0.26872818721975206</v>
      </c>
      <c r="I948" s="4">
        <v>0.54200000000000004</v>
      </c>
      <c r="J948" s="4">
        <v>1</v>
      </c>
      <c r="K948" s="4">
        <v>0.69699999999999995</v>
      </c>
      <c r="L948" s="4">
        <v>0.91600000000000004</v>
      </c>
      <c r="M948" s="4">
        <v>0.70699999999999996</v>
      </c>
      <c r="N948" s="4">
        <v>0.94899999999999995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0.61248927754249105</v>
      </c>
      <c r="V948" s="2">
        <v>1.0000050000287801E-5</v>
      </c>
      <c r="W948" s="2">
        <v>0.36096986822161298</v>
      </c>
      <c r="X948" s="2">
        <v>8.7738914308006705E-2</v>
      </c>
      <c r="Y948" s="2">
        <v>0.34672461308556402</v>
      </c>
      <c r="Z948" s="2">
        <v>5.2346480372209202E-2</v>
      </c>
    </row>
    <row r="949" spans="1:26" x14ac:dyDescent="0.35">
      <c r="A949" s="7">
        <v>622</v>
      </c>
      <c r="B949" s="7">
        <v>46</v>
      </c>
      <c r="C949" s="7">
        <v>1</v>
      </c>
      <c r="D949" s="7">
        <v>1</v>
      </c>
      <c r="E949" s="22" t="str">
        <f t="shared" si="28"/>
        <v>11</v>
      </c>
      <c r="F949" s="4">
        <v>6.7899413639999997</v>
      </c>
      <c r="G949" s="4">
        <v>24.755254233799999</v>
      </c>
      <c r="H949" s="2">
        <f t="shared" si="29"/>
        <v>0.27428283708471229</v>
      </c>
      <c r="I949" s="4">
        <v>0.312</v>
      </c>
      <c r="J949" s="4">
        <v>0.8</v>
      </c>
      <c r="K949" s="4">
        <v>0.94599999999999995</v>
      </c>
      <c r="L949" s="4">
        <v>0.91200000000000003</v>
      </c>
      <c r="M949" s="4">
        <v>0.98199999999999998</v>
      </c>
      <c r="N949" s="4">
        <v>0.92100000000000004</v>
      </c>
      <c r="O949" s="5">
        <v>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1.1647520911726501</v>
      </c>
      <c r="V949" s="2">
        <v>0.22314355131420999</v>
      </c>
      <c r="W949" s="2">
        <v>5.5512709930258801E-2</v>
      </c>
      <c r="X949" s="2">
        <v>9.2115288907805598E-2</v>
      </c>
      <c r="Y949" s="2">
        <v>1.8163970627671201E-2</v>
      </c>
      <c r="Z949" s="2">
        <v>8.2295242726830198E-2</v>
      </c>
    </row>
    <row r="950" spans="1:26" x14ac:dyDescent="0.35">
      <c r="A950" s="7">
        <v>312</v>
      </c>
      <c r="B950" s="7">
        <v>68</v>
      </c>
      <c r="C950" s="7">
        <v>1</v>
      </c>
      <c r="D950" s="7">
        <v>1</v>
      </c>
      <c r="E950" s="22" t="str">
        <f t="shared" si="28"/>
        <v>11</v>
      </c>
      <c r="F950" s="4">
        <v>9.1006471809999994</v>
      </c>
      <c r="G950" s="4">
        <v>32.690892888999997</v>
      </c>
      <c r="H950" s="2">
        <f t="shared" si="29"/>
        <v>0.27838478477479067</v>
      </c>
      <c r="I950" s="4">
        <v>0.53200000000000003</v>
      </c>
      <c r="J950" s="4">
        <v>0.96666666666666701</v>
      </c>
      <c r="K950" s="4">
        <v>0.94199999999999995</v>
      </c>
      <c r="L950" s="4">
        <v>0.98199999999999998</v>
      </c>
      <c r="M950" s="4">
        <v>0.99</v>
      </c>
      <c r="N950" s="4">
        <v>0.97199999999999998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0.63111178964049297</v>
      </c>
      <c r="V950" s="2">
        <v>3.3901551675681298E-2</v>
      </c>
      <c r="W950" s="2">
        <v>5.9750004405774E-2</v>
      </c>
      <c r="X950" s="2">
        <v>1.8163970627671201E-2</v>
      </c>
      <c r="Y950" s="2">
        <v>1.0050335853501499E-2</v>
      </c>
      <c r="Z950" s="2">
        <v>2.8399474521698002E-2</v>
      </c>
    </row>
    <row r="951" spans="1:26" x14ac:dyDescent="0.35">
      <c r="A951" s="7">
        <v>664</v>
      </c>
      <c r="B951" s="7">
        <v>94</v>
      </c>
      <c r="C951" s="7">
        <v>1</v>
      </c>
      <c r="D951" s="7">
        <v>1</v>
      </c>
      <c r="E951" s="22" t="str">
        <f t="shared" si="28"/>
        <v>11</v>
      </c>
      <c r="F951" s="4">
        <v>7.7418089029999999</v>
      </c>
      <c r="G951" s="4">
        <v>27.746273209999998</v>
      </c>
      <c r="H951" s="2">
        <f t="shared" si="29"/>
        <v>0.27902157685846563</v>
      </c>
      <c r="I951" s="4">
        <v>0.19400000000000001</v>
      </c>
      <c r="J951" s="4">
        <v>1</v>
      </c>
      <c r="K951" s="4">
        <v>0.14099999999999999</v>
      </c>
      <c r="L951" s="4">
        <v>0.68600000000000005</v>
      </c>
      <c r="M951" s="4">
        <v>0.121</v>
      </c>
      <c r="N951" s="4">
        <v>0.97399999999999998</v>
      </c>
      <c r="O951" s="5">
        <v>0</v>
      </c>
      <c r="P951" s="5">
        <v>100</v>
      </c>
      <c r="Q951" s="5">
        <v>0</v>
      </c>
      <c r="R951" s="5">
        <v>100</v>
      </c>
      <c r="S951" s="5">
        <v>0</v>
      </c>
      <c r="T951" s="5">
        <v>100</v>
      </c>
      <c r="U951" s="2">
        <v>1.6398971199188099</v>
      </c>
      <c r="V951" s="2">
        <v>1.0000050000287801E-5</v>
      </c>
      <c r="W951" s="2">
        <v>1.9589953886039699</v>
      </c>
      <c r="X951" s="2">
        <v>0.376877651256252</v>
      </c>
      <c r="Y951" s="2">
        <v>2.1119647333853999</v>
      </c>
      <c r="Z951" s="2">
        <v>2.6343975339602001E-2</v>
      </c>
    </row>
    <row r="952" spans="1:26" x14ac:dyDescent="0.35">
      <c r="A952" s="7">
        <v>666</v>
      </c>
      <c r="B952" s="7">
        <v>8</v>
      </c>
      <c r="C952" s="7">
        <v>1</v>
      </c>
      <c r="D952" s="7">
        <v>1</v>
      </c>
      <c r="E952" s="22" t="str">
        <f t="shared" si="28"/>
        <v>11</v>
      </c>
      <c r="F952" s="4">
        <v>7.1330020029999996</v>
      </c>
      <c r="G952" s="4">
        <v>25.057563655700001</v>
      </c>
      <c r="H952" s="2">
        <f t="shared" si="29"/>
        <v>0.28466462665764436</v>
      </c>
      <c r="I952" s="4">
        <v>0.51200000000000001</v>
      </c>
      <c r="J952" s="4">
        <v>0.625</v>
      </c>
      <c r="K952" s="4">
        <v>0.77300000000000002</v>
      </c>
      <c r="L952" s="4">
        <v>0.95799999999999996</v>
      </c>
      <c r="M952" s="4">
        <v>0.81799999999999995</v>
      </c>
      <c r="N952" s="4">
        <v>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0.66943065394262902</v>
      </c>
      <c r="V952" s="2">
        <v>0.47000362924573602</v>
      </c>
      <c r="W952" s="2">
        <v>0.25747623039471501</v>
      </c>
      <c r="X952" s="2">
        <v>4.2907501011276501E-2</v>
      </c>
      <c r="Y952" s="2">
        <v>0.20089294237939001</v>
      </c>
      <c r="Z952" s="2">
        <v>1.0000050000287801E-5</v>
      </c>
    </row>
    <row r="953" spans="1:26" x14ac:dyDescent="0.35">
      <c r="A953" s="7">
        <v>184</v>
      </c>
      <c r="B953" s="7">
        <v>84</v>
      </c>
      <c r="C953" s="7">
        <v>1</v>
      </c>
      <c r="D953" s="7">
        <v>1</v>
      </c>
      <c r="E953" s="22" t="str">
        <f t="shared" si="28"/>
        <v>11</v>
      </c>
      <c r="F953" s="4">
        <v>7.152618769</v>
      </c>
      <c r="G953" s="4">
        <v>25.117416025299999</v>
      </c>
      <c r="H953" s="2">
        <f t="shared" si="29"/>
        <v>0.28476730097536257</v>
      </c>
      <c r="I953" s="4">
        <v>0.67800000000000005</v>
      </c>
      <c r="J953" s="4">
        <v>1</v>
      </c>
      <c r="K953" s="4">
        <v>0.23400000000000001</v>
      </c>
      <c r="L953" s="4">
        <v>0.91500000000000004</v>
      </c>
      <c r="M953" s="4">
        <v>0.14599999999999999</v>
      </c>
      <c r="N953" s="4">
        <v>0.98299999999999998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100</v>
      </c>
      <c r="U953" s="2">
        <v>0.38860799104174099</v>
      </c>
      <c r="V953" s="2">
        <v>1.0000050000287801E-5</v>
      </c>
      <c r="W953" s="2">
        <v>1.45243416362444</v>
      </c>
      <c r="X953" s="2">
        <v>8.8831213706615703E-2</v>
      </c>
      <c r="Y953" s="2">
        <v>1.9241486572738</v>
      </c>
      <c r="Z953" s="2">
        <v>1.7146158834970501E-2</v>
      </c>
    </row>
    <row r="954" spans="1:26" x14ac:dyDescent="0.35">
      <c r="A954" s="7">
        <v>658</v>
      </c>
      <c r="B954" s="7">
        <v>27</v>
      </c>
      <c r="C954" s="7">
        <v>1</v>
      </c>
      <c r="D954" s="7">
        <v>1</v>
      </c>
      <c r="E954" s="22" t="str">
        <f t="shared" si="28"/>
        <v>11</v>
      </c>
      <c r="F954" s="4">
        <v>5.524911533</v>
      </c>
      <c r="G954" s="4">
        <v>19.367716225487001</v>
      </c>
      <c r="H954" s="2">
        <f t="shared" si="29"/>
        <v>0.28526396549168132</v>
      </c>
      <c r="I954" s="4">
        <v>0.30299999999999999</v>
      </c>
      <c r="J954" s="4">
        <v>1</v>
      </c>
      <c r="K954" s="4">
        <v>0.48</v>
      </c>
      <c r="L954" s="4">
        <v>0.93100000000000005</v>
      </c>
      <c r="M954" s="4">
        <v>0.46899999999999997</v>
      </c>
      <c r="N954" s="4">
        <v>0.97199999999999998</v>
      </c>
      <c r="O954" s="5">
        <v>0</v>
      </c>
      <c r="P954" s="5">
        <v>100</v>
      </c>
      <c r="Q954" s="5">
        <v>0</v>
      </c>
      <c r="R954" s="5">
        <v>100</v>
      </c>
      <c r="S954" s="5">
        <v>0</v>
      </c>
      <c r="T954" s="5">
        <v>100</v>
      </c>
      <c r="U954" s="2">
        <v>1.19402247347277</v>
      </c>
      <c r="V954" s="2">
        <v>1.0000050000287801E-5</v>
      </c>
      <c r="W954" s="2">
        <v>0.73396917508019999</v>
      </c>
      <c r="X954" s="2">
        <v>7.1496001705069895E-2</v>
      </c>
      <c r="Y954" s="2">
        <v>0.75715251053585797</v>
      </c>
      <c r="Z954" s="2">
        <v>2.8399474521698002E-2</v>
      </c>
    </row>
    <row r="955" spans="1:26" x14ac:dyDescent="0.35">
      <c r="A955" s="7">
        <v>502</v>
      </c>
      <c r="B955" s="7">
        <v>6</v>
      </c>
      <c r="C955" s="7">
        <v>1</v>
      </c>
      <c r="D955" s="7">
        <v>1</v>
      </c>
      <c r="E955" s="22" t="str">
        <f t="shared" si="28"/>
        <v>11</v>
      </c>
      <c r="F955" s="4">
        <v>8.7530401599999994</v>
      </c>
      <c r="G955" s="4">
        <v>30.653231408</v>
      </c>
      <c r="H955" s="2">
        <f t="shared" si="29"/>
        <v>0.2855503239934305</v>
      </c>
      <c r="I955" s="4">
        <v>0.27100000000000002</v>
      </c>
      <c r="J955" s="4">
        <v>0.8</v>
      </c>
      <c r="K955" s="4">
        <v>0.57099999999999995</v>
      </c>
      <c r="L955" s="4">
        <v>0.872</v>
      </c>
      <c r="M955" s="4">
        <v>0.79600000000000004</v>
      </c>
      <c r="N955" s="4">
        <v>0.81399999999999995</v>
      </c>
      <c r="O955" s="5">
        <v>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1.30563645810244</v>
      </c>
      <c r="V955" s="2">
        <v>0.22314355131420999</v>
      </c>
      <c r="W955" s="2">
        <v>0.56036606932612698</v>
      </c>
      <c r="X955" s="2">
        <v>0.13696585507315701</v>
      </c>
      <c r="Y955" s="2">
        <v>0.22815609313775401</v>
      </c>
      <c r="Z955" s="2">
        <v>0.20579491297959701</v>
      </c>
    </row>
    <row r="956" spans="1:26" x14ac:dyDescent="0.35">
      <c r="A956" s="7">
        <v>976</v>
      </c>
      <c r="B956" s="7">
        <v>98</v>
      </c>
      <c r="C956" s="7">
        <v>1</v>
      </c>
      <c r="D956" s="7">
        <v>1</v>
      </c>
      <c r="E956" s="22" t="str">
        <f t="shared" si="28"/>
        <v>11</v>
      </c>
      <c r="F956" s="4">
        <v>6.9728598719999999</v>
      </c>
      <c r="G956" s="4">
        <v>24.041217748699999</v>
      </c>
      <c r="H956" s="2">
        <f t="shared" si="29"/>
        <v>0.29003771543049434</v>
      </c>
      <c r="I956" s="4">
        <v>0.48199999999999998</v>
      </c>
      <c r="J956" s="4">
        <v>1</v>
      </c>
      <c r="K956" s="4">
        <v>0.80900000000000005</v>
      </c>
      <c r="L956" s="4">
        <v>0.98699999999999999</v>
      </c>
      <c r="M956" s="4">
        <v>0.85299999999999998</v>
      </c>
      <c r="N956" s="4">
        <v>0.997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0.72981116493153697</v>
      </c>
      <c r="V956" s="2">
        <v>1.0000050000287801E-5</v>
      </c>
      <c r="W956" s="2">
        <v>0.211956361923645</v>
      </c>
      <c r="X956" s="2">
        <v>1.30852395486555E-2</v>
      </c>
      <c r="Y956" s="2">
        <v>0.15899573149045801</v>
      </c>
      <c r="Z956" s="2">
        <v>3.00450902029872E-3</v>
      </c>
    </row>
    <row r="957" spans="1:26" x14ac:dyDescent="0.35">
      <c r="A957" s="7">
        <v>110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7.1309436440000002</v>
      </c>
      <c r="G957" s="4">
        <v>24.555869208930002</v>
      </c>
      <c r="H957" s="2">
        <f t="shared" si="29"/>
        <v>0.29039671059197353</v>
      </c>
      <c r="I957" s="4">
        <v>0.36599999999999999</v>
      </c>
      <c r="J957" s="4">
        <v>1</v>
      </c>
      <c r="K957" s="4">
        <v>0.85499999999999998</v>
      </c>
      <c r="L957" s="4">
        <v>0.99399999999999999</v>
      </c>
      <c r="M957" s="4">
        <v>0.92100000000000004</v>
      </c>
      <c r="N957" s="4">
        <v>1</v>
      </c>
      <c r="O957" s="5">
        <v>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1.0051219455807701</v>
      </c>
      <c r="V957" s="2">
        <v>1.0000050000287801E-5</v>
      </c>
      <c r="W957" s="2">
        <v>0.15665381004537701</v>
      </c>
      <c r="X957" s="2">
        <v>6.0180723255630203E-3</v>
      </c>
      <c r="Y957" s="2">
        <v>8.2295242726830198E-2</v>
      </c>
      <c r="Z957" s="2">
        <v>1.0000050000287801E-5</v>
      </c>
    </row>
    <row r="958" spans="1:26" x14ac:dyDescent="0.35">
      <c r="A958" s="7">
        <v>824</v>
      </c>
      <c r="B958" s="7">
        <v>71</v>
      </c>
      <c r="C958" s="7">
        <v>1</v>
      </c>
      <c r="D958" s="7">
        <v>1</v>
      </c>
      <c r="E958" s="22" t="str">
        <f t="shared" si="28"/>
        <v>11</v>
      </c>
      <c r="F958" s="4">
        <v>7.9617927909999997</v>
      </c>
      <c r="G958" s="4">
        <v>27.402117521099999</v>
      </c>
      <c r="H958" s="2">
        <f t="shared" si="29"/>
        <v>0.29055392470561126</v>
      </c>
      <c r="I958" s="4">
        <v>0.38</v>
      </c>
      <c r="J958" s="4">
        <v>1</v>
      </c>
      <c r="K958" s="4">
        <v>0.55100000000000005</v>
      </c>
      <c r="L958" s="4">
        <v>0.751</v>
      </c>
      <c r="M958" s="4">
        <v>0.61099999999999999</v>
      </c>
      <c r="N958" s="4">
        <v>0.96099999999999997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0.96758402626170603</v>
      </c>
      <c r="V958" s="2">
        <v>1.0000050000287801E-5</v>
      </c>
      <c r="W958" s="2">
        <v>0.59602046982922297</v>
      </c>
      <c r="X958" s="2">
        <v>0.286349627218002</v>
      </c>
      <c r="Y958" s="2">
        <v>0.49265831981054198</v>
      </c>
      <c r="Z958" s="2">
        <v>3.9780870011844598E-2</v>
      </c>
    </row>
    <row r="959" spans="1:26" x14ac:dyDescent="0.35">
      <c r="A959" s="7">
        <v>304</v>
      </c>
      <c r="B959" s="7">
        <v>36</v>
      </c>
      <c r="C959" s="7">
        <v>1</v>
      </c>
      <c r="D959" s="7">
        <v>1</v>
      </c>
      <c r="E959" s="22" t="str">
        <f t="shared" si="28"/>
        <v>11</v>
      </c>
      <c r="F959" s="4">
        <v>7.9954531529999997</v>
      </c>
      <c r="G959" s="4">
        <v>27.321257509500001</v>
      </c>
      <c r="H959" s="2">
        <f t="shared" si="29"/>
        <v>0.29264586925473191</v>
      </c>
      <c r="I959" s="4">
        <v>0.21</v>
      </c>
      <c r="J959" s="4">
        <v>0.625</v>
      </c>
      <c r="K959" s="4">
        <v>0.44700000000000001</v>
      </c>
      <c r="L959" s="4">
        <v>0.70799999999999996</v>
      </c>
      <c r="M959" s="4">
        <v>0.56999999999999995</v>
      </c>
      <c r="N959" s="4">
        <v>0.82399999999999995</v>
      </c>
      <c r="O959" s="5">
        <v>0</v>
      </c>
      <c r="P959" s="5">
        <v>100</v>
      </c>
      <c r="Q959" s="5">
        <v>0</v>
      </c>
      <c r="R959" s="5">
        <v>100</v>
      </c>
      <c r="S959" s="5">
        <v>100</v>
      </c>
      <c r="T959" s="5">
        <v>100</v>
      </c>
      <c r="U959" s="2">
        <v>1.5606477482646699</v>
      </c>
      <c r="V959" s="2">
        <v>0.47000362924573602</v>
      </c>
      <c r="W959" s="2">
        <v>0.80519668436856795</v>
      </c>
      <c r="X959" s="2">
        <v>0.34531118528841698</v>
      </c>
      <c r="Y959" s="2">
        <v>0.56211891815354098</v>
      </c>
      <c r="Z959" s="2">
        <v>0.19358474907266501</v>
      </c>
    </row>
    <row r="960" spans="1:26" x14ac:dyDescent="0.35">
      <c r="A960" s="7">
        <v>700</v>
      </c>
      <c r="B960" s="7">
        <v>50</v>
      </c>
      <c r="C960" s="7">
        <v>1</v>
      </c>
      <c r="D960" s="7">
        <v>1</v>
      </c>
      <c r="E960" s="22" t="str">
        <f t="shared" si="28"/>
        <v>11</v>
      </c>
      <c r="F960" s="4">
        <v>7.04504251</v>
      </c>
      <c r="G960" s="4">
        <v>23.802223965300001</v>
      </c>
      <c r="H960" s="2">
        <f t="shared" si="29"/>
        <v>0.29598253172773237</v>
      </c>
      <c r="I960" s="4">
        <v>0.35399999999999998</v>
      </c>
      <c r="J960" s="4">
        <v>0.83333333333333304</v>
      </c>
      <c r="K960" s="4">
        <v>0.60899999999999999</v>
      </c>
      <c r="L960" s="4">
        <v>0.89400000000000002</v>
      </c>
      <c r="M960" s="4">
        <v>0.56000000000000005</v>
      </c>
      <c r="N960" s="4">
        <v>0.85199999999999998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1.0384583658483599</v>
      </c>
      <c r="V960" s="2">
        <v>0.18232155679395501</v>
      </c>
      <c r="W960" s="2">
        <v>0.49593701127223999</v>
      </c>
      <c r="X960" s="2">
        <v>0.112049503808623</v>
      </c>
      <c r="Y960" s="2">
        <v>0.57981849525294205</v>
      </c>
      <c r="Z960" s="2">
        <v>0.160168752152821</v>
      </c>
    </row>
    <row r="961" spans="1:26" x14ac:dyDescent="0.35">
      <c r="A961" s="7">
        <v>690</v>
      </c>
      <c r="B961" s="7">
        <v>50</v>
      </c>
      <c r="C961" s="7">
        <v>1</v>
      </c>
      <c r="D961" s="7">
        <v>1</v>
      </c>
      <c r="E961" s="22" t="str">
        <f t="shared" si="28"/>
        <v>11</v>
      </c>
      <c r="F961" s="4">
        <v>8.4330790830000009</v>
      </c>
      <c r="G961" s="4">
        <v>27.651852490700001</v>
      </c>
      <c r="H961" s="2">
        <f t="shared" si="29"/>
        <v>0.30497338599054991</v>
      </c>
      <c r="I961" s="4">
        <v>0.26100000000000001</v>
      </c>
      <c r="J961" s="4">
        <v>1</v>
      </c>
      <c r="K961" s="4">
        <v>0.68100000000000005</v>
      </c>
      <c r="L961" s="4">
        <v>0.874</v>
      </c>
      <c r="M961" s="4">
        <v>0.81699999999999995</v>
      </c>
      <c r="N961" s="4">
        <v>0.95799999999999996</v>
      </c>
      <c r="O961" s="5">
        <v>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1.34323487165944</v>
      </c>
      <c r="V961" s="2">
        <v>1.0000050000287801E-5</v>
      </c>
      <c r="W961" s="2">
        <v>0.38419297283262499</v>
      </c>
      <c r="X961" s="2">
        <v>0.13467490332660201</v>
      </c>
      <c r="Y961" s="2">
        <v>0.202116184122134</v>
      </c>
      <c r="Z961" s="2">
        <v>4.2907501011276501E-2</v>
      </c>
    </row>
    <row r="962" spans="1:26" x14ac:dyDescent="0.35">
      <c r="A962" s="7">
        <v>284</v>
      </c>
      <c r="B962" s="7">
        <v>61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7.9979996980000001</v>
      </c>
      <c r="G962" s="4">
        <v>26.03809779913</v>
      </c>
      <c r="H962" s="2">
        <f t="shared" ref="H962:H1001" si="31">F962/G962</f>
        <v>0.30716528372004326</v>
      </c>
      <c r="I962" s="4">
        <v>0.40899999999999997</v>
      </c>
      <c r="J962" s="4">
        <v>0.81481481481481499</v>
      </c>
      <c r="K962" s="4">
        <v>0.93100000000000005</v>
      </c>
      <c r="L962" s="4">
        <v>0.98199999999999998</v>
      </c>
      <c r="M962" s="4">
        <v>0.89800000000000002</v>
      </c>
      <c r="N962" s="4">
        <v>0.997</v>
      </c>
      <c r="O962" s="5">
        <v>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0.89404012293933499</v>
      </c>
      <c r="V962" s="2">
        <v>0.204794412646013</v>
      </c>
      <c r="W962" s="2">
        <v>7.1496001705069895E-2</v>
      </c>
      <c r="X962" s="2">
        <v>1.8163970627671201E-2</v>
      </c>
      <c r="Y962" s="2">
        <v>0.107585210679937</v>
      </c>
      <c r="Z962" s="2">
        <v>3.00450902029872E-3</v>
      </c>
    </row>
    <row r="963" spans="1:26" x14ac:dyDescent="0.35">
      <c r="A963" s="7">
        <v>804</v>
      </c>
      <c r="B963" s="7">
        <v>40</v>
      </c>
      <c r="C963" s="7">
        <v>1</v>
      </c>
      <c r="D963" s="7">
        <v>1</v>
      </c>
      <c r="E963" s="22" t="str">
        <f t="shared" si="30"/>
        <v>11</v>
      </c>
      <c r="F963" s="4">
        <v>7.817489857</v>
      </c>
      <c r="G963" s="4">
        <v>25.246049538499999</v>
      </c>
      <c r="H963" s="2">
        <f t="shared" si="31"/>
        <v>0.30965200496332695</v>
      </c>
      <c r="I963" s="4">
        <v>0.42499999999999999</v>
      </c>
      <c r="J963" s="4">
        <v>1</v>
      </c>
      <c r="K963" s="4">
        <v>0.79500000000000004</v>
      </c>
      <c r="L963" s="4">
        <v>0.96199999999999997</v>
      </c>
      <c r="M963" s="4">
        <v>0.755</v>
      </c>
      <c r="N963" s="4">
        <v>0.98699999999999999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0.85566611005771998</v>
      </c>
      <c r="V963" s="2">
        <v>1.0000050000287801E-5</v>
      </c>
      <c r="W963" s="2">
        <v>0.22941316432780501</v>
      </c>
      <c r="X963" s="2">
        <v>3.8740828316430602E-2</v>
      </c>
      <c r="Y963" s="2">
        <v>0.28103752973311202</v>
      </c>
      <c r="Z963" s="2">
        <v>1.30852395486555E-2</v>
      </c>
    </row>
    <row r="964" spans="1:26" x14ac:dyDescent="0.35">
      <c r="A964" s="7">
        <v>512</v>
      </c>
      <c r="B964" s="7">
        <v>70</v>
      </c>
      <c r="C964" s="7">
        <v>1</v>
      </c>
      <c r="D964" s="7">
        <v>1</v>
      </c>
      <c r="E964" s="22" t="str">
        <f t="shared" si="30"/>
        <v>11</v>
      </c>
      <c r="F964" s="4">
        <v>11.013348840000001</v>
      </c>
      <c r="G964" s="4">
        <v>33.437099066000002</v>
      </c>
      <c r="H964" s="2">
        <f t="shared" si="31"/>
        <v>0.32937512965048915</v>
      </c>
      <c r="I964" s="4">
        <v>0.221</v>
      </c>
      <c r="J964" s="4">
        <v>0.57142857142857095</v>
      </c>
      <c r="K964" s="4">
        <v>0.70399999999999996</v>
      </c>
      <c r="L964" s="4">
        <v>0.746</v>
      </c>
      <c r="M964" s="4">
        <v>0.85599999999999998</v>
      </c>
      <c r="N964" s="4">
        <v>0.80900000000000005</v>
      </c>
      <c r="O964" s="5">
        <v>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1.5095925774643799</v>
      </c>
      <c r="V964" s="2">
        <v>0.55961578793542299</v>
      </c>
      <c r="W964" s="2">
        <v>0.35097692282409498</v>
      </c>
      <c r="X964" s="2">
        <v>0.29302967877837599</v>
      </c>
      <c r="Y964" s="2">
        <v>0.15548490284039501</v>
      </c>
      <c r="Z964" s="2">
        <v>0.211956361923645</v>
      </c>
    </row>
    <row r="965" spans="1:26" x14ac:dyDescent="0.35">
      <c r="A965" s="7">
        <v>84</v>
      </c>
      <c r="B965" s="7">
        <v>61</v>
      </c>
      <c r="C965" s="7">
        <v>1</v>
      </c>
      <c r="D965" s="7">
        <v>1</v>
      </c>
      <c r="E965" s="22" t="str">
        <f t="shared" si="30"/>
        <v>11</v>
      </c>
      <c r="F965" s="4">
        <v>9.8849690240000001</v>
      </c>
      <c r="G965" s="4">
        <v>29.689886253000001</v>
      </c>
      <c r="H965" s="2">
        <f t="shared" si="31"/>
        <v>0.33294061620061538</v>
      </c>
      <c r="I965" s="4">
        <v>0.54400000000000004</v>
      </c>
      <c r="J965" s="4">
        <v>1</v>
      </c>
      <c r="K965" s="4">
        <v>0.495</v>
      </c>
      <c r="L965" s="4">
        <v>0.93899999999999995</v>
      </c>
      <c r="M965" s="4">
        <v>0.48399999999999999</v>
      </c>
      <c r="N965" s="4">
        <v>0.95599999999999996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0.608806032126194</v>
      </c>
      <c r="V965" s="2">
        <v>1.0000050000287801E-5</v>
      </c>
      <c r="W965" s="2">
        <v>0.70319751641344697</v>
      </c>
      <c r="X965" s="2">
        <v>6.2939799773874205E-2</v>
      </c>
      <c r="Y965" s="2">
        <v>0.72567037226550501</v>
      </c>
      <c r="Z965" s="2">
        <v>4.4997365930735798E-2</v>
      </c>
    </row>
    <row r="966" spans="1:26" x14ac:dyDescent="0.35">
      <c r="A966" s="7">
        <v>886</v>
      </c>
      <c r="B966" s="7">
        <v>58</v>
      </c>
      <c r="C966" s="7">
        <v>1</v>
      </c>
      <c r="D966" s="7">
        <v>1</v>
      </c>
      <c r="E966" s="22" t="str">
        <f t="shared" si="30"/>
        <v>11</v>
      </c>
      <c r="F966" s="4">
        <v>8.4534703649999994</v>
      </c>
      <c r="G966" s="4">
        <v>24.795995769116001</v>
      </c>
      <c r="H966" s="2">
        <f t="shared" si="31"/>
        <v>0.34092078590886826</v>
      </c>
      <c r="I966" s="4">
        <v>0.67400000000000004</v>
      </c>
      <c r="J966" s="4">
        <v>1</v>
      </c>
      <c r="K966" s="4">
        <v>0.50800000000000001</v>
      </c>
      <c r="L966" s="4">
        <v>0.97099999999999997</v>
      </c>
      <c r="M966" s="4">
        <v>0.625</v>
      </c>
      <c r="N966" s="4">
        <v>0.999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0.39452516806983001</v>
      </c>
      <c r="V966" s="2">
        <v>1.0000050000287801E-5</v>
      </c>
      <c r="W966" s="2">
        <v>0.67727383140365505</v>
      </c>
      <c r="X966" s="2">
        <v>2.9428810690812199E-2</v>
      </c>
      <c r="Y966" s="2">
        <v>0.47000362924573602</v>
      </c>
      <c r="Z966" s="2">
        <v>1.00050033358353E-3</v>
      </c>
    </row>
    <row r="967" spans="1:26" x14ac:dyDescent="0.35">
      <c r="A967" s="7">
        <v>696</v>
      </c>
      <c r="B967" s="7">
        <v>24</v>
      </c>
      <c r="C967" s="7">
        <v>1</v>
      </c>
      <c r="D967" s="7">
        <v>1</v>
      </c>
      <c r="E967" s="22" t="str">
        <f t="shared" si="30"/>
        <v>11</v>
      </c>
      <c r="F967" s="4">
        <v>8.4052664920000009</v>
      </c>
      <c r="G967" s="4">
        <v>24.1257324438</v>
      </c>
      <c r="H967" s="2">
        <f t="shared" si="31"/>
        <v>0.34839425130738549</v>
      </c>
      <c r="I967" s="4">
        <v>0.32300000000000001</v>
      </c>
      <c r="J967" s="4">
        <v>1</v>
      </c>
      <c r="K967" s="4">
        <v>0.59699999999999998</v>
      </c>
      <c r="L967" s="4">
        <v>0.97899999999999998</v>
      </c>
      <c r="M967" s="4">
        <v>0.73299999999999998</v>
      </c>
      <c r="N967" s="4">
        <v>0.97699999999999998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1.1301029557594799</v>
      </c>
      <c r="V967" s="2">
        <v>1.0000050000287801E-5</v>
      </c>
      <c r="W967" s="2">
        <v>0.51583816558953499</v>
      </c>
      <c r="X967" s="2">
        <v>2.1223636451626698E-2</v>
      </c>
      <c r="Y967" s="2">
        <v>0.31060957709548598</v>
      </c>
      <c r="Z967" s="2">
        <v>2.32686269393543E-2</v>
      </c>
    </row>
    <row r="968" spans="1:26" x14ac:dyDescent="0.35">
      <c r="A968" s="7">
        <v>670</v>
      </c>
      <c r="B968" s="7">
        <v>87</v>
      </c>
      <c r="C968" s="7">
        <v>1</v>
      </c>
      <c r="D968" s="7">
        <v>1</v>
      </c>
      <c r="E968" s="22" t="str">
        <f t="shared" si="30"/>
        <v>11</v>
      </c>
      <c r="F968" s="4">
        <v>9.7992054960000008</v>
      </c>
      <c r="G968" s="4">
        <v>28.073159517000001</v>
      </c>
      <c r="H968" s="2">
        <f t="shared" si="31"/>
        <v>0.34905958804052634</v>
      </c>
      <c r="I968" s="4">
        <v>0.54900000000000004</v>
      </c>
      <c r="J968" s="4">
        <v>1</v>
      </c>
      <c r="K968" s="4">
        <v>0.81699999999999995</v>
      </c>
      <c r="L968" s="4">
        <v>0.99099999999999999</v>
      </c>
      <c r="M968" s="4">
        <v>0.89100000000000001</v>
      </c>
      <c r="N968" s="4">
        <v>0.98899999999999999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0.59965683747260601</v>
      </c>
      <c r="V968" s="2">
        <v>1.0000050000287801E-5</v>
      </c>
      <c r="W968" s="2">
        <v>0.202116184122134</v>
      </c>
      <c r="X968" s="2">
        <v>9.0407446521490707E-3</v>
      </c>
      <c r="Y968" s="2">
        <v>0.115410851511328</v>
      </c>
      <c r="Z968" s="2">
        <v>1.1060947359424899E-2</v>
      </c>
    </row>
    <row r="969" spans="1:26" x14ac:dyDescent="0.35">
      <c r="A969" s="7">
        <v>204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10.006056729999999</v>
      </c>
      <c r="G969" s="4">
        <v>28.482497082599998</v>
      </c>
      <c r="H969" s="2">
        <f t="shared" si="31"/>
        <v>0.35130545966465543</v>
      </c>
      <c r="I969" s="4">
        <v>0.58299999999999996</v>
      </c>
      <c r="J969" s="4">
        <v>0.91176470588235303</v>
      </c>
      <c r="K969" s="4">
        <v>0.67500000000000004</v>
      </c>
      <c r="L969" s="4">
        <v>0.94799999999999995</v>
      </c>
      <c r="M969" s="4">
        <v>0.72199999999999998</v>
      </c>
      <c r="N969" s="4">
        <v>0.99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0.53956809263164496</v>
      </c>
      <c r="V969" s="2">
        <v>9.2373320131015194E-2</v>
      </c>
      <c r="W969" s="2">
        <v>0.39304258810960702</v>
      </c>
      <c r="X969" s="2">
        <v>5.3400776727115302E-2</v>
      </c>
      <c r="Y969" s="2">
        <v>0.325730140089311</v>
      </c>
      <c r="Z969" s="2">
        <v>1.0050335853501499E-2</v>
      </c>
    </row>
    <row r="970" spans="1:26" x14ac:dyDescent="0.35">
      <c r="A970" s="7">
        <v>608</v>
      </c>
      <c r="B970" s="7">
        <v>73</v>
      </c>
      <c r="C970" s="7">
        <v>1</v>
      </c>
      <c r="D970" s="7">
        <v>1</v>
      </c>
      <c r="E970" s="22" t="str">
        <f t="shared" si="30"/>
        <v>11</v>
      </c>
      <c r="F970" s="4">
        <v>8.6143073500000007</v>
      </c>
      <c r="G970" s="4">
        <v>24.483890475999999</v>
      </c>
      <c r="H970" s="2">
        <f t="shared" si="31"/>
        <v>0.3518357247368043</v>
      </c>
      <c r="I970" s="4">
        <v>0.219</v>
      </c>
      <c r="J970" s="4">
        <v>1</v>
      </c>
      <c r="K970" s="4">
        <v>0.57799999999999996</v>
      </c>
      <c r="L970" s="4">
        <v>0.93600000000000005</v>
      </c>
      <c r="M970" s="4">
        <v>0.55400000000000005</v>
      </c>
      <c r="N970" s="4">
        <v>0.99199999999999999</v>
      </c>
      <c r="O970" s="5">
        <v>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1.5186835491656401</v>
      </c>
      <c r="V970" s="2">
        <v>1.0000050000287801E-5</v>
      </c>
      <c r="W970" s="2">
        <v>0.54818141030975998</v>
      </c>
      <c r="X970" s="2">
        <v>6.6139802504544903E-2</v>
      </c>
      <c r="Y970" s="2">
        <v>0.590590592234853</v>
      </c>
      <c r="Z970" s="2">
        <v>8.03217169726427E-3</v>
      </c>
    </row>
    <row r="971" spans="1:26" x14ac:dyDescent="0.35">
      <c r="A971" s="7">
        <v>554</v>
      </c>
      <c r="B971" s="7">
        <v>12</v>
      </c>
      <c r="C971" s="7">
        <v>1</v>
      </c>
      <c r="D971" s="7">
        <v>1</v>
      </c>
      <c r="E971" s="22" t="str">
        <f t="shared" si="30"/>
        <v>11</v>
      </c>
      <c r="F971" s="4">
        <v>9.0218825490000008</v>
      </c>
      <c r="G971" s="4">
        <v>24.929198360000001</v>
      </c>
      <c r="H971" s="2">
        <f t="shared" si="31"/>
        <v>0.3619002271439265</v>
      </c>
      <c r="I971" s="4">
        <v>0.35699999999999998</v>
      </c>
      <c r="J971" s="4">
        <v>0.71428571428571397</v>
      </c>
      <c r="K971" s="4">
        <v>0.68200000000000005</v>
      </c>
      <c r="L971" s="4">
        <v>0.79</v>
      </c>
      <c r="M971" s="4">
        <v>0.749</v>
      </c>
      <c r="N971" s="4">
        <v>0.83499999999999996</v>
      </c>
      <c r="O971" s="5">
        <v>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1.0300194972025001</v>
      </c>
      <c r="V971" s="2">
        <v>0.33647223662121301</v>
      </c>
      <c r="W971" s="2">
        <v>0.38272562113867498</v>
      </c>
      <c r="X971" s="2">
        <v>0.23572233352107</v>
      </c>
      <c r="Y971" s="2">
        <v>0.28901629546491803</v>
      </c>
      <c r="Z971" s="2">
        <v>0.18032355413128201</v>
      </c>
    </row>
    <row r="972" spans="1:26" x14ac:dyDescent="0.35">
      <c r="A972" s="7">
        <v>308</v>
      </c>
      <c r="B972" s="7">
        <v>95</v>
      </c>
      <c r="C972" s="7">
        <v>1</v>
      </c>
      <c r="D972" s="7">
        <v>1</v>
      </c>
      <c r="E972" s="22" t="str">
        <f t="shared" si="30"/>
        <v>11</v>
      </c>
      <c r="F972" s="4">
        <v>12.8773634</v>
      </c>
      <c r="G972" s="4">
        <v>35.512614620699999</v>
      </c>
      <c r="H972" s="2">
        <f t="shared" si="31"/>
        <v>0.36261377928770966</v>
      </c>
      <c r="I972" s="4">
        <v>0.32900000000000001</v>
      </c>
      <c r="J972" s="4">
        <v>1</v>
      </c>
      <c r="K972" s="4">
        <v>0.35199999999999998</v>
      </c>
      <c r="L972" s="4">
        <v>0.98</v>
      </c>
      <c r="M972" s="4">
        <v>0.308</v>
      </c>
      <c r="N972" s="4">
        <v>0.998</v>
      </c>
      <c r="O972" s="5">
        <v>0</v>
      </c>
      <c r="P972" s="5">
        <v>100</v>
      </c>
      <c r="Q972" s="5">
        <v>0</v>
      </c>
      <c r="R972" s="5">
        <v>100</v>
      </c>
      <c r="S972" s="5">
        <v>0</v>
      </c>
      <c r="T972" s="5">
        <v>100</v>
      </c>
      <c r="U972" s="2">
        <v>1.11169752821677</v>
      </c>
      <c r="V972" s="2">
        <v>1.0000050000287801E-5</v>
      </c>
      <c r="W972" s="2">
        <v>1.04412410338404</v>
      </c>
      <c r="X972" s="2">
        <v>2.0202707317519501E-2</v>
      </c>
      <c r="Y972" s="2">
        <v>1.1776554960085599</v>
      </c>
      <c r="Z972" s="2">
        <v>2.0020026706730801E-3</v>
      </c>
    </row>
    <row r="973" spans="1:26" x14ac:dyDescent="0.35">
      <c r="A973" s="7">
        <v>298</v>
      </c>
      <c r="B973" s="7">
        <v>42</v>
      </c>
      <c r="C973" s="7">
        <v>1</v>
      </c>
      <c r="D973" s="7">
        <v>1</v>
      </c>
      <c r="E973" s="22" t="str">
        <f t="shared" si="30"/>
        <v>11</v>
      </c>
      <c r="F973" s="4">
        <v>8.6114015029999997</v>
      </c>
      <c r="G973" s="4">
        <v>23.5571295664</v>
      </c>
      <c r="H973" s="2">
        <f t="shared" si="31"/>
        <v>0.36555393893501403</v>
      </c>
      <c r="I973" s="4">
        <v>0.78600000000000003</v>
      </c>
      <c r="J973" s="4">
        <v>1</v>
      </c>
      <c r="K973" s="4">
        <v>0.73</v>
      </c>
      <c r="L973" s="4">
        <v>0.96599999999999997</v>
      </c>
      <c r="M973" s="4">
        <v>0.72</v>
      </c>
      <c r="N973" s="4">
        <v>0.995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0.24079848655293001</v>
      </c>
      <c r="V973" s="2">
        <v>1.0000050000287801E-5</v>
      </c>
      <c r="W973" s="2">
        <v>0.31471074483970002</v>
      </c>
      <c r="X973" s="2">
        <v>3.4591444769619097E-2</v>
      </c>
      <c r="Y973" s="2">
        <v>0.32850406697203599</v>
      </c>
      <c r="Z973" s="2">
        <v>5.0125418235442898E-3</v>
      </c>
    </row>
    <row r="974" spans="1:26" x14ac:dyDescent="0.35">
      <c r="A974" s="7">
        <v>716</v>
      </c>
      <c r="B974" s="7">
        <v>17</v>
      </c>
      <c r="C974" s="7">
        <v>1</v>
      </c>
      <c r="D974" s="7">
        <v>1</v>
      </c>
      <c r="E974" s="22" t="str">
        <f t="shared" si="30"/>
        <v>11</v>
      </c>
      <c r="F974" s="4">
        <v>8.8557463760000008</v>
      </c>
      <c r="G974" s="4">
        <v>24.1283395116</v>
      </c>
      <c r="H974" s="2">
        <f t="shared" si="31"/>
        <v>0.36702676418087082</v>
      </c>
      <c r="I974" s="4">
        <v>0.23799999999999999</v>
      </c>
      <c r="J974" s="4">
        <v>0.375</v>
      </c>
      <c r="K974" s="4">
        <v>0.17899999999999999</v>
      </c>
      <c r="L974" s="4">
        <v>0.35299999999999998</v>
      </c>
      <c r="M974" s="4">
        <v>0.18099999999999999</v>
      </c>
      <c r="N974" s="4">
        <v>0.23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1.43548460531066</v>
      </c>
      <c r="V974" s="2">
        <v>0.98082925301172597</v>
      </c>
      <c r="W974" s="2">
        <v>1.7203694731413799</v>
      </c>
      <c r="X974" s="2">
        <v>1.0412872220488401</v>
      </c>
      <c r="Y974" s="2">
        <v>1.7092582477163101</v>
      </c>
      <c r="Z974" s="2">
        <v>1.4696759700589399</v>
      </c>
    </row>
    <row r="975" spans="1:26" x14ac:dyDescent="0.35">
      <c r="A975" s="7">
        <v>356</v>
      </c>
      <c r="B975" s="7">
        <v>39</v>
      </c>
      <c r="C975" s="7">
        <v>1</v>
      </c>
      <c r="D975" s="7">
        <v>1</v>
      </c>
      <c r="E975" s="22" t="str">
        <f t="shared" si="30"/>
        <v>11</v>
      </c>
      <c r="F975" s="4">
        <v>8.7218436229999998</v>
      </c>
      <c r="G975" s="4">
        <v>23.5162636142</v>
      </c>
      <c r="H975" s="2">
        <f t="shared" si="31"/>
        <v>0.3708856035162586</v>
      </c>
      <c r="I975" s="4">
        <v>0.38600000000000001</v>
      </c>
      <c r="J975" s="4">
        <v>1</v>
      </c>
      <c r="K975" s="4">
        <v>0.55000000000000004</v>
      </c>
      <c r="L975" s="4">
        <v>0.94299999999999995</v>
      </c>
      <c r="M975" s="4">
        <v>0.59399999999999997</v>
      </c>
      <c r="N975" s="4">
        <v>0.98799999999999999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0.95191790951730604</v>
      </c>
      <c r="V975" s="2">
        <v>1.0000050000287801E-5</v>
      </c>
      <c r="W975" s="2">
        <v>0.59783700075561996</v>
      </c>
      <c r="X975" s="2">
        <v>5.8688996348679599E-2</v>
      </c>
      <c r="Y975" s="2">
        <v>0.52087595961949196</v>
      </c>
      <c r="Z975" s="2">
        <v>1.20725812342692E-2</v>
      </c>
    </row>
    <row r="976" spans="1:26" x14ac:dyDescent="0.35">
      <c r="A976" s="7">
        <v>6</v>
      </c>
      <c r="B976" s="7">
        <v>32</v>
      </c>
      <c r="C976" s="7">
        <v>1</v>
      </c>
      <c r="D976" s="7">
        <v>1</v>
      </c>
      <c r="E976" s="22" t="str">
        <f t="shared" si="30"/>
        <v>11</v>
      </c>
      <c r="F976" s="4">
        <v>10.0791951</v>
      </c>
      <c r="G976" s="4">
        <v>26.218072449099999</v>
      </c>
      <c r="H976" s="2">
        <f t="shared" si="31"/>
        <v>0.38443692302581889</v>
      </c>
      <c r="I976" s="4">
        <v>0.373</v>
      </c>
      <c r="J976" s="4">
        <v>0.83333333333333304</v>
      </c>
      <c r="K976" s="4">
        <v>0.80600000000000005</v>
      </c>
      <c r="L976" s="4">
        <v>0.88400000000000001</v>
      </c>
      <c r="M976" s="4">
        <v>0.879</v>
      </c>
      <c r="N976" s="4">
        <v>0.83699999999999997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0.986176859338322</v>
      </c>
      <c r="V976" s="2">
        <v>0.18232155679395501</v>
      </c>
      <c r="W976" s="2">
        <v>0.21567153647550899</v>
      </c>
      <c r="X976" s="2">
        <v>0.123298216344494</v>
      </c>
      <c r="Y976" s="2">
        <v>0.12897038129696001</v>
      </c>
      <c r="Z976" s="2">
        <v>0.177931208492662</v>
      </c>
    </row>
    <row r="977" spans="1:26" x14ac:dyDescent="0.35">
      <c r="A977" s="7">
        <v>908</v>
      </c>
      <c r="B977" s="7">
        <v>74</v>
      </c>
      <c r="C977" s="7">
        <v>1</v>
      </c>
      <c r="D977" s="7">
        <v>1</v>
      </c>
      <c r="E977" s="22" t="str">
        <f t="shared" si="30"/>
        <v>11</v>
      </c>
      <c r="F977" s="4">
        <v>10.21909155</v>
      </c>
      <c r="G977" s="4">
        <v>26.360010974000001</v>
      </c>
      <c r="H977" s="2">
        <f t="shared" si="31"/>
        <v>0.38767402487349206</v>
      </c>
      <c r="I977" s="4">
        <v>0.252</v>
      </c>
      <c r="J977" s="4">
        <v>0.5</v>
      </c>
      <c r="K977" s="4">
        <v>0.28399999999999997</v>
      </c>
      <c r="L977" s="4">
        <v>0.53400000000000003</v>
      </c>
      <c r="M977" s="4">
        <v>0.41199999999999998</v>
      </c>
      <c r="N977" s="4">
        <v>0.71699999999999997</v>
      </c>
      <c r="O977" s="5">
        <v>0</v>
      </c>
      <c r="P977" s="5">
        <v>0</v>
      </c>
      <c r="Q977" s="5">
        <v>0</v>
      </c>
      <c r="R977" s="5">
        <v>100</v>
      </c>
      <c r="S977" s="5">
        <v>0</v>
      </c>
      <c r="T977" s="5">
        <v>100</v>
      </c>
      <c r="U977" s="2">
        <v>1.3783261914707099</v>
      </c>
      <c r="V977" s="2">
        <v>0.69314718055994495</v>
      </c>
      <c r="W977" s="2">
        <v>1.2587810408209299</v>
      </c>
      <c r="X977" s="2">
        <v>0.62735944002194199</v>
      </c>
      <c r="Y977" s="2">
        <v>0.88673192963261105</v>
      </c>
      <c r="Z977" s="2">
        <v>0.33267943838251701</v>
      </c>
    </row>
    <row r="978" spans="1:26" x14ac:dyDescent="0.35">
      <c r="A978" s="7">
        <v>26</v>
      </c>
      <c r="B978" s="7">
        <v>20</v>
      </c>
      <c r="C978" s="7">
        <v>1</v>
      </c>
      <c r="D978" s="7">
        <v>1</v>
      </c>
      <c r="E978" s="22" t="str">
        <f t="shared" si="30"/>
        <v>11</v>
      </c>
      <c r="F978" s="4">
        <v>9.0145448730000002</v>
      </c>
      <c r="G978" s="4">
        <v>22.967851628599998</v>
      </c>
      <c r="H978" s="2">
        <f t="shared" si="31"/>
        <v>0.39248533205321307</v>
      </c>
      <c r="I978" s="4">
        <v>0.26600000000000001</v>
      </c>
      <c r="J978" s="4">
        <v>0.44444444444444398</v>
      </c>
      <c r="K978" s="4">
        <v>0.495</v>
      </c>
      <c r="L978" s="4">
        <v>0.44800000000000001</v>
      </c>
      <c r="M978" s="4">
        <v>0.47099999999999997</v>
      </c>
      <c r="N978" s="4">
        <v>0.81699999999999995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100</v>
      </c>
      <c r="U978" s="2">
        <v>1.3242589702004399</v>
      </c>
      <c r="V978" s="2">
        <v>0.81093021621632899</v>
      </c>
      <c r="W978" s="2">
        <v>0.70319751641344697</v>
      </c>
      <c r="X978" s="2">
        <v>0.80296204656715198</v>
      </c>
      <c r="Y978" s="2">
        <v>0.752897184965719</v>
      </c>
      <c r="Z978" s="2">
        <v>0.202116184122134</v>
      </c>
    </row>
    <row r="979" spans="1:26" x14ac:dyDescent="0.35">
      <c r="A979" s="7">
        <v>582</v>
      </c>
      <c r="B979" s="7">
        <v>11</v>
      </c>
      <c r="C979" s="7">
        <v>1</v>
      </c>
      <c r="D979" s="7">
        <v>1</v>
      </c>
      <c r="E979" s="22" t="str">
        <f t="shared" si="30"/>
        <v>11</v>
      </c>
      <c r="F979" s="4">
        <v>10.0123099</v>
      </c>
      <c r="G979" s="4">
        <v>25.263965828</v>
      </c>
      <c r="H979" s="2">
        <f t="shared" si="31"/>
        <v>0.39630792600674664</v>
      </c>
      <c r="I979" s="4">
        <v>0.32500000000000001</v>
      </c>
      <c r="J979" s="4">
        <v>0.85714285714285698</v>
      </c>
      <c r="K979" s="4">
        <v>0.39900000000000002</v>
      </c>
      <c r="L979" s="4">
        <v>0.85099999999999998</v>
      </c>
      <c r="M979" s="4">
        <v>0.47099999999999997</v>
      </c>
      <c r="N979" s="4">
        <v>0.76600000000000001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100</v>
      </c>
      <c r="U979" s="2">
        <v>1.1239300966524</v>
      </c>
      <c r="V979" s="2">
        <v>0.154150679827258</v>
      </c>
      <c r="W979" s="2">
        <v>0.91879386209227398</v>
      </c>
      <c r="X979" s="2">
        <v>0.16134315040876299</v>
      </c>
      <c r="Y979" s="2">
        <v>0.752897184965719</v>
      </c>
      <c r="Z979" s="2">
        <v>0.26657310924154598</v>
      </c>
    </row>
    <row r="980" spans="1:26" x14ac:dyDescent="0.35">
      <c r="A980" s="7">
        <v>334</v>
      </c>
      <c r="B980" s="7">
        <v>71</v>
      </c>
      <c r="C980" s="7">
        <v>1</v>
      </c>
      <c r="D980" s="7">
        <v>1</v>
      </c>
      <c r="E980" s="22" t="str">
        <f t="shared" si="30"/>
        <v>11</v>
      </c>
      <c r="F980" s="4">
        <v>10.38577403</v>
      </c>
      <c r="G980" s="4">
        <v>26.071675476399999</v>
      </c>
      <c r="H980" s="2">
        <f t="shared" si="31"/>
        <v>0.39835468339582436</v>
      </c>
      <c r="I980" s="4">
        <v>0.42399999999999999</v>
      </c>
      <c r="J980" s="4">
        <v>1</v>
      </c>
      <c r="K980" s="4">
        <v>0.41099999999999998</v>
      </c>
      <c r="L980" s="4">
        <v>0.94799999999999995</v>
      </c>
      <c r="M980" s="4">
        <v>0.48399999999999999</v>
      </c>
      <c r="N980" s="4">
        <v>0.99</v>
      </c>
      <c r="O980" s="5">
        <v>0</v>
      </c>
      <c r="P980" s="5">
        <v>100</v>
      </c>
      <c r="Q980" s="5">
        <v>0</v>
      </c>
      <c r="R980" s="5">
        <v>100</v>
      </c>
      <c r="S980" s="5">
        <v>0</v>
      </c>
      <c r="T980" s="5">
        <v>100</v>
      </c>
      <c r="U980" s="2">
        <v>0.85802182375017899</v>
      </c>
      <c r="V980" s="2">
        <v>1.0000050000287801E-5</v>
      </c>
      <c r="W980" s="2">
        <v>0.88916206448590296</v>
      </c>
      <c r="X980" s="2">
        <v>5.3400776727115302E-2</v>
      </c>
      <c r="Y980" s="2">
        <v>0.72567037226550501</v>
      </c>
      <c r="Z980" s="2">
        <v>1.0050335853501499E-2</v>
      </c>
    </row>
    <row r="981" spans="1:26" x14ac:dyDescent="0.35">
      <c r="A981" s="7">
        <v>62</v>
      </c>
      <c r="B981" s="7">
        <v>12</v>
      </c>
      <c r="C981" s="7">
        <v>1</v>
      </c>
      <c r="D981" s="7">
        <v>1</v>
      </c>
      <c r="E981" s="22" t="str">
        <f t="shared" si="30"/>
        <v>11</v>
      </c>
      <c r="F981" s="4">
        <v>10.91734756</v>
      </c>
      <c r="G981" s="4">
        <v>27.3594719154</v>
      </c>
      <c r="H981" s="2">
        <f t="shared" si="31"/>
        <v>0.39903356299267173</v>
      </c>
      <c r="I981" s="4">
        <v>0.29599999999999999</v>
      </c>
      <c r="J981" s="4">
        <v>0.77777777777777801</v>
      </c>
      <c r="K981" s="4">
        <v>0.17199999999999999</v>
      </c>
      <c r="L981" s="4">
        <v>0.70699999999999996</v>
      </c>
      <c r="M981" s="4">
        <v>0.13800000000000001</v>
      </c>
      <c r="N981" s="4">
        <v>0.81200000000000006</v>
      </c>
      <c r="O981" s="5">
        <v>0</v>
      </c>
      <c r="P981" s="5">
        <v>100</v>
      </c>
      <c r="Q981" s="5">
        <v>0</v>
      </c>
      <c r="R981" s="5">
        <v>100</v>
      </c>
      <c r="S981" s="5">
        <v>0</v>
      </c>
      <c r="T981" s="5">
        <v>100</v>
      </c>
      <c r="U981" s="2">
        <v>1.2173958246580801</v>
      </c>
      <c r="V981" s="2">
        <v>0.251314428280906</v>
      </c>
      <c r="W981" s="2">
        <v>1.7602608021686801</v>
      </c>
      <c r="X981" s="2">
        <v>0.34672461308556402</v>
      </c>
      <c r="Y981" s="2">
        <v>1.98050159382493</v>
      </c>
      <c r="Z981" s="2">
        <v>0.20825493882045901</v>
      </c>
    </row>
    <row r="982" spans="1:26" x14ac:dyDescent="0.35">
      <c r="A982" s="7">
        <v>978</v>
      </c>
      <c r="B982" s="7">
        <v>7</v>
      </c>
      <c r="C982" s="7">
        <v>1</v>
      </c>
      <c r="D982" s="7">
        <v>1</v>
      </c>
      <c r="E982" s="22" t="str">
        <f t="shared" si="30"/>
        <v>11</v>
      </c>
      <c r="F982" s="4">
        <v>8.3882620499999998</v>
      </c>
      <c r="G982" s="4">
        <v>20.948907339000002</v>
      </c>
      <c r="H982" s="2">
        <f t="shared" si="31"/>
        <v>0.40041525384876775</v>
      </c>
      <c r="I982" s="4">
        <v>0.28699999999999998</v>
      </c>
      <c r="J982" s="4">
        <v>1</v>
      </c>
      <c r="K982" s="4">
        <v>0.7</v>
      </c>
      <c r="L982" s="4">
        <v>0.94199999999999995</v>
      </c>
      <c r="M982" s="4">
        <v>0.70699999999999996</v>
      </c>
      <c r="N982" s="4">
        <v>0.98299999999999998</v>
      </c>
      <c r="O982" s="5">
        <v>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1.2482730632225201</v>
      </c>
      <c r="V982" s="2">
        <v>1.0000050000287801E-5</v>
      </c>
      <c r="W982" s="2">
        <v>0.356674943938732</v>
      </c>
      <c r="X982" s="2">
        <v>5.9750004405774E-2</v>
      </c>
      <c r="Y982" s="2">
        <v>0.34672461308556402</v>
      </c>
      <c r="Z982" s="2">
        <v>1.7146158834970501E-2</v>
      </c>
    </row>
    <row r="983" spans="1:26" x14ac:dyDescent="0.35">
      <c r="A983" s="7">
        <v>476</v>
      </c>
      <c r="B983" s="7">
        <v>9</v>
      </c>
      <c r="C983" s="7">
        <v>1</v>
      </c>
      <c r="D983" s="7">
        <v>1</v>
      </c>
      <c r="E983" s="22" t="str">
        <f t="shared" si="30"/>
        <v>11</v>
      </c>
      <c r="F983" s="4">
        <v>13.754781550000001</v>
      </c>
      <c r="G983" s="4">
        <v>32.997680397899998</v>
      </c>
      <c r="H983" s="2">
        <f t="shared" si="31"/>
        <v>0.41684086227089368</v>
      </c>
      <c r="I983" s="4">
        <v>0.41699999999999998</v>
      </c>
      <c r="J983" s="4">
        <v>0.58823529411764697</v>
      </c>
      <c r="K983" s="4">
        <v>0.64800000000000002</v>
      </c>
      <c r="L983" s="4">
        <v>0.68</v>
      </c>
      <c r="M983" s="4">
        <v>0.59199999999999997</v>
      </c>
      <c r="N983" s="4">
        <v>0.74099999999999999</v>
      </c>
      <c r="O983" s="5">
        <v>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0.87466905718333599</v>
      </c>
      <c r="V983" s="2">
        <v>0.53062825106217004</v>
      </c>
      <c r="W983" s="2">
        <v>0.43386458262986199</v>
      </c>
      <c r="X983" s="2">
        <v>0.38566248081198501</v>
      </c>
      <c r="Y983" s="2">
        <v>0.52424864409813099</v>
      </c>
      <c r="Z983" s="2">
        <v>0.29975465368604998</v>
      </c>
    </row>
    <row r="984" spans="1:26" x14ac:dyDescent="0.35">
      <c r="A984" s="7">
        <v>418</v>
      </c>
      <c r="B984" s="7">
        <v>3</v>
      </c>
      <c r="C984" s="7">
        <v>1</v>
      </c>
      <c r="D984" s="7">
        <v>1</v>
      </c>
      <c r="E984" s="22" t="str">
        <f t="shared" si="30"/>
        <v>11</v>
      </c>
      <c r="F984" s="4">
        <v>9.4597856779999994</v>
      </c>
      <c r="G984" s="4">
        <v>22.5737726704</v>
      </c>
      <c r="H984" s="2">
        <f t="shared" si="31"/>
        <v>0.41906090825501235</v>
      </c>
      <c r="I984" s="4">
        <v>0.28100000000000003</v>
      </c>
      <c r="J984" s="4">
        <v>0.75</v>
      </c>
      <c r="K984" s="4">
        <v>0.68899999999999995</v>
      </c>
      <c r="L984" s="4">
        <v>0.82499999999999996</v>
      </c>
      <c r="M984" s="4">
        <v>0.79900000000000004</v>
      </c>
      <c r="N984" s="4">
        <v>0.85899999999999999</v>
      </c>
      <c r="O984" s="5">
        <v>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1.2694006096483901</v>
      </c>
      <c r="V984" s="2">
        <v>0.28768207245178101</v>
      </c>
      <c r="W984" s="2">
        <v>0.372514007968479</v>
      </c>
      <c r="X984" s="2">
        <v>0.19237189264745599</v>
      </c>
      <c r="Y984" s="2">
        <v>0.224394333215862</v>
      </c>
      <c r="Z984" s="2">
        <v>0.15198635699788199</v>
      </c>
    </row>
    <row r="985" spans="1:26" x14ac:dyDescent="0.35">
      <c r="A985" s="7">
        <v>844</v>
      </c>
      <c r="B985" s="7">
        <v>21</v>
      </c>
      <c r="C985" s="7">
        <v>1</v>
      </c>
      <c r="D985" s="7">
        <v>1</v>
      </c>
      <c r="E985" s="22" t="str">
        <f t="shared" si="30"/>
        <v>11</v>
      </c>
      <c r="F985" s="4">
        <v>10.23046845</v>
      </c>
      <c r="G985" s="4">
        <v>24.053754807000001</v>
      </c>
      <c r="H985" s="2">
        <f t="shared" si="31"/>
        <v>0.42531690091988389</v>
      </c>
      <c r="I985" s="4">
        <v>0.40300000000000002</v>
      </c>
      <c r="J985" s="4">
        <v>0.85714285714285698</v>
      </c>
      <c r="K985" s="4">
        <v>0.501</v>
      </c>
      <c r="L985" s="4">
        <v>0.85199999999999998</v>
      </c>
      <c r="M985" s="4">
        <v>0.57199999999999995</v>
      </c>
      <c r="N985" s="4">
        <v>0.65700000000000003</v>
      </c>
      <c r="O985" s="5">
        <v>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0.90881871703545403</v>
      </c>
      <c r="V985" s="2">
        <v>0.154150679827258</v>
      </c>
      <c r="W985" s="2">
        <v>0.69114917789727204</v>
      </c>
      <c r="X985" s="2">
        <v>0.160168752152821</v>
      </c>
      <c r="Y985" s="2">
        <v>0.55861628760233895</v>
      </c>
      <c r="Z985" s="2">
        <v>0.42007126049752702</v>
      </c>
    </row>
    <row r="986" spans="1:26" x14ac:dyDescent="0.35">
      <c r="A986" s="7">
        <v>314</v>
      </c>
      <c r="B986" s="7">
        <v>71</v>
      </c>
      <c r="C986" s="7">
        <v>1</v>
      </c>
      <c r="D986" s="7">
        <v>1</v>
      </c>
      <c r="E986" s="22" t="str">
        <f t="shared" si="30"/>
        <v>11</v>
      </c>
      <c r="F986" s="4">
        <v>14.02378998</v>
      </c>
      <c r="G986" s="4">
        <v>32.044146566999999</v>
      </c>
      <c r="H986" s="2">
        <f t="shared" si="31"/>
        <v>0.43763967783252217</v>
      </c>
      <c r="I986" s="4">
        <v>0.53500000000000003</v>
      </c>
      <c r="J986" s="4">
        <v>0.95833333333333304</v>
      </c>
      <c r="K986" s="4">
        <v>0.377</v>
      </c>
      <c r="L986" s="4">
        <v>0.91</v>
      </c>
      <c r="M986" s="4">
        <v>0.34200000000000003</v>
      </c>
      <c r="N986" s="4">
        <v>0.45500000000000002</v>
      </c>
      <c r="O986" s="5">
        <v>100</v>
      </c>
      <c r="P986" s="5">
        <v>100</v>
      </c>
      <c r="Q986" s="5">
        <v>0</v>
      </c>
      <c r="R986" s="5">
        <v>100</v>
      </c>
      <c r="S986" s="5">
        <v>0</v>
      </c>
      <c r="T986" s="5">
        <v>0</v>
      </c>
      <c r="U986" s="2">
        <v>0.62548853208612998</v>
      </c>
      <c r="V986" s="2">
        <v>4.2559614418795903E-2</v>
      </c>
      <c r="W986" s="2">
        <v>0.97551009153412604</v>
      </c>
      <c r="X986" s="2">
        <v>9.4310679471241304E-2</v>
      </c>
      <c r="Y986" s="2">
        <v>1.07294454191953</v>
      </c>
      <c r="Z986" s="2">
        <v>0.78745786003118701</v>
      </c>
    </row>
    <row r="987" spans="1:26" x14ac:dyDescent="0.35">
      <c r="A987" s="7">
        <v>638</v>
      </c>
      <c r="B987" s="7">
        <v>82</v>
      </c>
      <c r="C987" s="7">
        <v>1</v>
      </c>
      <c r="D987" s="7">
        <v>1</v>
      </c>
      <c r="E987" s="22" t="str">
        <f t="shared" si="30"/>
        <v>11</v>
      </c>
      <c r="F987" s="4">
        <v>11.225660169999999</v>
      </c>
      <c r="G987" s="4">
        <v>25.040565948800001</v>
      </c>
      <c r="H987" s="2">
        <f t="shared" si="31"/>
        <v>0.44829897986143391</v>
      </c>
      <c r="I987" s="4">
        <v>0.40699999999999997</v>
      </c>
      <c r="J987" s="4">
        <v>0.81818181818181801</v>
      </c>
      <c r="K987" s="4">
        <v>0.54300000000000004</v>
      </c>
      <c r="L987" s="4">
        <v>0.83699999999999997</v>
      </c>
      <c r="M987" s="4">
        <v>0.63500000000000001</v>
      </c>
      <c r="N987" s="4">
        <v>0.73299999999999998</v>
      </c>
      <c r="O987" s="5">
        <v>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0.89894209353954202</v>
      </c>
      <c r="V987" s="2">
        <v>0.20067069546215099</v>
      </c>
      <c r="W987" s="2">
        <v>0.61064595904820196</v>
      </c>
      <c r="X987" s="2">
        <v>0.177931208492662</v>
      </c>
      <c r="Y987" s="2">
        <v>0.454130280089445</v>
      </c>
      <c r="Z987" s="2">
        <v>0.31060957709548598</v>
      </c>
    </row>
    <row r="988" spans="1:26" x14ac:dyDescent="0.35">
      <c r="A988" s="7">
        <v>970</v>
      </c>
      <c r="B988" s="7">
        <v>69</v>
      </c>
      <c r="C988" s="7">
        <v>1</v>
      </c>
      <c r="D988" s="7">
        <v>1</v>
      </c>
      <c r="E988" s="22" t="str">
        <f t="shared" si="30"/>
        <v>11</v>
      </c>
      <c r="F988" s="4">
        <v>10.21539434</v>
      </c>
      <c r="G988" s="4">
        <v>22.060429063000001</v>
      </c>
      <c r="H988" s="2">
        <f t="shared" si="31"/>
        <v>0.46306417299622576</v>
      </c>
      <c r="I988" s="4">
        <v>0.503</v>
      </c>
      <c r="J988" s="4">
        <v>0.83333333333333304</v>
      </c>
      <c r="K988" s="4">
        <v>0.61699999999999999</v>
      </c>
      <c r="L988" s="4">
        <v>0.879</v>
      </c>
      <c r="M988" s="4">
        <v>0.58399999999999996</v>
      </c>
      <c r="N988" s="4">
        <v>0.83599999999999997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0.68716510888239801</v>
      </c>
      <c r="V988" s="2">
        <v>0.18232155679395501</v>
      </c>
      <c r="W988" s="2">
        <v>0.48288625507674898</v>
      </c>
      <c r="X988" s="2">
        <v>0.12897038129696001</v>
      </c>
      <c r="Y988" s="2">
        <v>0.53785429615391001</v>
      </c>
      <c r="Z988" s="2">
        <v>0.17912666589743501</v>
      </c>
    </row>
    <row r="989" spans="1:26" x14ac:dyDescent="0.35">
      <c r="A989" s="7">
        <v>488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13.236632220000001</v>
      </c>
      <c r="G989" s="4">
        <v>27.733232685600001</v>
      </c>
      <c r="H989" s="2">
        <f t="shared" si="31"/>
        <v>0.47728414390266488</v>
      </c>
      <c r="I989" s="4">
        <v>0.45400000000000001</v>
      </c>
      <c r="J989" s="4">
        <v>0.90909090909090895</v>
      </c>
      <c r="K989" s="4">
        <v>0.58499999999999996</v>
      </c>
      <c r="L989" s="4">
        <v>0.90600000000000003</v>
      </c>
      <c r="M989" s="4">
        <v>0.53500000000000003</v>
      </c>
      <c r="N989" s="4">
        <v>0.78200000000000003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0.78965808094078904</v>
      </c>
      <c r="V989" s="2">
        <v>9.5310179804324893E-2</v>
      </c>
      <c r="W989" s="2">
        <v>0.53614343175028101</v>
      </c>
      <c r="X989" s="2">
        <v>9.8715972939157695E-2</v>
      </c>
      <c r="Y989" s="2">
        <v>0.62548853208612998</v>
      </c>
      <c r="Z989" s="2">
        <v>0.24590053843682599</v>
      </c>
    </row>
    <row r="990" spans="1:26" x14ac:dyDescent="0.35">
      <c r="A990" s="7">
        <v>702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14.42725216</v>
      </c>
      <c r="G990" s="4">
        <v>29.4223708253</v>
      </c>
      <c r="H990" s="2">
        <f t="shared" si="31"/>
        <v>0.49034974936806086</v>
      </c>
      <c r="I990" s="4">
        <v>0.58699999999999997</v>
      </c>
      <c r="J990" s="4">
        <v>1</v>
      </c>
      <c r="K990" s="4">
        <v>0.38</v>
      </c>
      <c r="L990" s="4">
        <v>0.96299999999999997</v>
      </c>
      <c r="M990" s="4">
        <v>0.30199999999999999</v>
      </c>
      <c r="N990" s="4">
        <v>0.99099999999999999</v>
      </c>
      <c r="O990" s="5">
        <v>100</v>
      </c>
      <c r="P990" s="5">
        <v>100</v>
      </c>
      <c r="Q990" s="5">
        <v>0</v>
      </c>
      <c r="R990" s="5">
        <v>100</v>
      </c>
      <c r="S990" s="5">
        <v>0</v>
      </c>
      <c r="T990" s="5">
        <v>100</v>
      </c>
      <c r="U990" s="2">
        <v>0.53273045915404105</v>
      </c>
      <c r="V990" s="2">
        <v>1.0000050000287801E-5</v>
      </c>
      <c r="W990" s="2">
        <v>0.96758402626170603</v>
      </c>
      <c r="X990" s="2">
        <v>3.7701867184011501E-2</v>
      </c>
      <c r="Y990" s="2">
        <v>1.19732826160727</v>
      </c>
      <c r="Z990" s="2">
        <v>9.0407446521490707E-3</v>
      </c>
    </row>
    <row r="991" spans="1:26" x14ac:dyDescent="0.35">
      <c r="A991" s="7">
        <v>602</v>
      </c>
      <c r="B991" s="7">
        <v>52</v>
      </c>
      <c r="C991" s="7">
        <v>1</v>
      </c>
      <c r="D991" s="7">
        <v>1</v>
      </c>
      <c r="E991" s="22" t="str">
        <f t="shared" si="30"/>
        <v>11</v>
      </c>
      <c r="F991" s="4">
        <v>15.00378873</v>
      </c>
      <c r="G991" s="4">
        <v>30.488888967000001</v>
      </c>
      <c r="H991" s="2">
        <f t="shared" si="31"/>
        <v>0.49210677195353109</v>
      </c>
      <c r="I991" s="4">
        <v>0.83899999999999997</v>
      </c>
      <c r="J991" s="4">
        <v>1</v>
      </c>
      <c r="K991" s="4">
        <v>0.85499999999999998</v>
      </c>
      <c r="L991" s="4">
        <v>0.995</v>
      </c>
      <c r="M991" s="4">
        <v>0.81499999999999995</v>
      </c>
      <c r="N991" s="4">
        <v>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0.175544572514931</v>
      </c>
      <c r="V991" s="2">
        <v>1.0000050000287801E-5</v>
      </c>
      <c r="W991" s="2">
        <v>0.15665381004537701</v>
      </c>
      <c r="X991" s="2">
        <v>5.0125418235442898E-3</v>
      </c>
      <c r="Y991" s="2">
        <v>0.20456716574127401</v>
      </c>
      <c r="Z991" s="2">
        <v>1.0000050000287801E-5</v>
      </c>
    </row>
    <row r="992" spans="1:26" x14ac:dyDescent="0.35">
      <c r="A992" s="7">
        <v>98</v>
      </c>
      <c r="B992" s="7">
        <v>72</v>
      </c>
      <c r="C992" s="7">
        <v>1</v>
      </c>
      <c r="D992" s="7">
        <v>1</v>
      </c>
      <c r="E992" s="22" t="str">
        <f t="shared" si="30"/>
        <v>11</v>
      </c>
      <c r="F992" s="4">
        <v>13.126081259999999</v>
      </c>
      <c r="G992" s="4">
        <v>25.802639920299999</v>
      </c>
      <c r="H992" s="2">
        <f t="shared" si="31"/>
        <v>0.50871078697932648</v>
      </c>
      <c r="I992" s="4">
        <v>0.22500000000000001</v>
      </c>
      <c r="J992" s="4">
        <v>0.66666666666666696</v>
      </c>
      <c r="K992" s="4">
        <v>0.21299999999999999</v>
      </c>
      <c r="L992" s="4">
        <v>0.58799999999999997</v>
      </c>
      <c r="M992" s="4">
        <v>0.19</v>
      </c>
      <c r="N992" s="4">
        <v>0.51</v>
      </c>
      <c r="O992" s="5">
        <v>0</v>
      </c>
      <c r="P992" s="5">
        <v>100</v>
      </c>
      <c r="Q992" s="5">
        <v>0</v>
      </c>
      <c r="R992" s="5">
        <v>100</v>
      </c>
      <c r="S992" s="5">
        <v>0</v>
      </c>
      <c r="T992" s="5">
        <v>100</v>
      </c>
      <c r="U992" s="2">
        <v>1.49165487677772</v>
      </c>
      <c r="V992" s="2">
        <v>0.405465108108164</v>
      </c>
      <c r="W992" s="2">
        <v>1.54646311327271</v>
      </c>
      <c r="X992" s="2">
        <v>0.53102833108351</v>
      </c>
      <c r="Y992" s="2">
        <v>1.66073120682165</v>
      </c>
      <c r="Z992" s="2">
        <v>0.67334455326376597</v>
      </c>
    </row>
    <row r="993" spans="1:26" x14ac:dyDescent="0.35">
      <c r="A993" s="7">
        <v>522</v>
      </c>
      <c r="B993" s="7">
        <v>88</v>
      </c>
      <c r="C993" s="7">
        <v>1</v>
      </c>
      <c r="D993" s="7">
        <v>1</v>
      </c>
      <c r="E993" s="22" t="str">
        <f t="shared" si="30"/>
        <v>11</v>
      </c>
      <c r="F993" s="4">
        <v>12.933366769999999</v>
      </c>
      <c r="G993" s="4">
        <v>24.453767450200001</v>
      </c>
      <c r="H993" s="2">
        <f t="shared" si="31"/>
        <v>0.5288905603743369</v>
      </c>
      <c r="I993" s="4">
        <v>0.31</v>
      </c>
      <c r="J993" s="4">
        <v>1</v>
      </c>
      <c r="K993" s="4">
        <v>0.26200000000000001</v>
      </c>
      <c r="L993" s="4">
        <v>0.85599999999999998</v>
      </c>
      <c r="M993" s="4">
        <v>0.23300000000000001</v>
      </c>
      <c r="N993" s="4">
        <v>0.95499999999999996</v>
      </c>
      <c r="O993" s="5">
        <v>0</v>
      </c>
      <c r="P993" s="5">
        <v>100</v>
      </c>
      <c r="Q993" s="5">
        <v>0</v>
      </c>
      <c r="R993" s="5">
        <v>100</v>
      </c>
      <c r="S993" s="5">
        <v>0</v>
      </c>
      <c r="T993" s="5">
        <v>100</v>
      </c>
      <c r="U993" s="2">
        <v>1.17118298150295</v>
      </c>
      <c r="V993" s="2">
        <v>1.0000050000287801E-5</v>
      </c>
      <c r="W993" s="2">
        <v>1.33941077522104</v>
      </c>
      <c r="X993" s="2">
        <v>0.15548490284039501</v>
      </c>
      <c r="Y993" s="2">
        <v>1.45671682541644</v>
      </c>
      <c r="Z993" s="2">
        <v>4.6043938501406798E-2</v>
      </c>
    </row>
    <row r="994" spans="1:26" x14ac:dyDescent="0.35">
      <c r="A994" s="7">
        <v>478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13.636464800000001</v>
      </c>
      <c r="G994" s="4">
        <v>24.778979257100001</v>
      </c>
      <c r="H994" s="2">
        <f t="shared" si="31"/>
        <v>0.55032391199458708</v>
      </c>
      <c r="I994" s="4">
        <v>0.318</v>
      </c>
      <c r="J994" s="4">
        <v>0.33333333333333298</v>
      </c>
      <c r="K994" s="4">
        <v>0.26600000000000001</v>
      </c>
      <c r="L994" s="4">
        <v>0.39200000000000002</v>
      </c>
      <c r="M994" s="4">
        <v>0.25700000000000001</v>
      </c>
      <c r="N994" s="4">
        <v>0.82099999999999995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1.1457038962019599</v>
      </c>
      <c r="V994" s="2">
        <v>1.09861228866811</v>
      </c>
      <c r="W994" s="2">
        <v>1.3242589702004399</v>
      </c>
      <c r="X994" s="2">
        <v>0.93649343919167405</v>
      </c>
      <c r="Y994" s="2">
        <v>1.3586791940869201</v>
      </c>
      <c r="Z994" s="2">
        <v>0.19723216952970901</v>
      </c>
    </row>
    <row r="995" spans="1:26" x14ac:dyDescent="0.35">
      <c r="A995" s="7">
        <v>14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15.428433739999999</v>
      </c>
      <c r="G995" s="4">
        <v>27.687132727600002</v>
      </c>
      <c r="H995" s="2">
        <f t="shared" si="31"/>
        <v>0.55724201894767234</v>
      </c>
      <c r="I995" s="4">
        <v>0.54300000000000004</v>
      </c>
      <c r="J995" s="4">
        <v>1</v>
      </c>
      <c r="K995" s="4">
        <v>0.81100000000000005</v>
      </c>
      <c r="L995" s="4">
        <v>0.97299999999999998</v>
      </c>
      <c r="M995" s="4">
        <v>0.45800000000000002</v>
      </c>
      <c r="N995" s="4">
        <v>0.99099999999999999</v>
      </c>
      <c r="O995" s="5">
        <v>100</v>
      </c>
      <c r="P995" s="5">
        <v>100</v>
      </c>
      <c r="Q995" s="5">
        <v>100</v>
      </c>
      <c r="R995" s="5">
        <v>100</v>
      </c>
      <c r="S995" s="5">
        <v>0</v>
      </c>
      <c r="T995" s="5">
        <v>100</v>
      </c>
      <c r="U995" s="2">
        <v>0.61064595904820196</v>
      </c>
      <c r="V995" s="2">
        <v>1.0000050000287801E-5</v>
      </c>
      <c r="W995" s="2">
        <v>0.209487224866724</v>
      </c>
      <c r="X995" s="2">
        <v>2.7371196796132001E-2</v>
      </c>
      <c r="Y995" s="2">
        <v>0.78088609486795202</v>
      </c>
      <c r="Z995" s="2">
        <v>9.0407446521490707E-3</v>
      </c>
    </row>
    <row r="996" spans="1:26" x14ac:dyDescent="0.35">
      <c r="A996" s="7">
        <v>812</v>
      </c>
      <c r="B996" s="7">
        <v>53</v>
      </c>
      <c r="C996" s="7">
        <v>1</v>
      </c>
      <c r="D996" s="7">
        <v>1</v>
      </c>
      <c r="E996" s="22" t="str">
        <f t="shared" si="30"/>
        <v>11</v>
      </c>
      <c r="F996" s="4">
        <v>13.73406116</v>
      </c>
      <c r="G996" s="4">
        <v>23.999748941899998</v>
      </c>
      <c r="H996" s="2">
        <f t="shared" si="31"/>
        <v>0.57225853458918352</v>
      </c>
      <c r="I996" s="4">
        <v>0.55800000000000005</v>
      </c>
      <c r="J996" s="4">
        <v>1</v>
      </c>
      <c r="K996" s="4">
        <v>0.72799999999999998</v>
      </c>
      <c r="L996" s="4">
        <v>0.98599999999999999</v>
      </c>
      <c r="M996" s="4">
        <v>0.80700000000000005</v>
      </c>
      <c r="N996" s="4">
        <v>0.98899999999999999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0.58339631660082603</v>
      </c>
      <c r="V996" s="2">
        <v>1.0000050000287801E-5</v>
      </c>
      <c r="W996" s="2">
        <v>0.31745423078545099</v>
      </c>
      <c r="X996" s="2">
        <v>1.4098924379501601E-2</v>
      </c>
      <c r="Y996" s="2">
        <v>0.214431610712188</v>
      </c>
      <c r="Z996" s="2">
        <v>1.1060947359424899E-2</v>
      </c>
    </row>
    <row r="997" spans="1:26" x14ac:dyDescent="0.35">
      <c r="A997" s="7">
        <v>890</v>
      </c>
      <c r="B997" s="7">
        <v>53</v>
      </c>
      <c r="C997" s="7">
        <v>1</v>
      </c>
      <c r="D997" s="7">
        <v>1</v>
      </c>
      <c r="E997" s="22" t="str">
        <f t="shared" si="30"/>
        <v>11</v>
      </c>
      <c r="F997" s="4">
        <v>13.135016439999999</v>
      </c>
      <c r="G997" s="4">
        <v>21.626405847099999</v>
      </c>
      <c r="H997" s="2">
        <f t="shared" si="31"/>
        <v>0.60736011951617674</v>
      </c>
      <c r="I997" s="4">
        <v>0.37</v>
      </c>
      <c r="J997" s="4">
        <v>0.8</v>
      </c>
      <c r="K997" s="4">
        <v>0.40500000000000003</v>
      </c>
      <c r="L997" s="4">
        <v>0.80500000000000005</v>
      </c>
      <c r="M997" s="4">
        <v>0.45600000000000002</v>
      </c>
      <c r="N997" s="4">
        <v>0.84699999999999998</v>
      </c>
      <c r="O997" s="5">
        <v>0</v>
      </c>
      <c r="P997" s="5">
        <v>100</v>
      </c>
      <c r="Q997" s="5">
        <v>0</v>
      </c>
      <c r="R997" s="5">
        <v>100</v>
      </c>
      <c r="S997" s="5">
        <v>0</v>
      </c>
      <c r="T997" s="5">
        <v>100</v>
      </c>
      <c r="U997" s="2">
        <v>0.99425227334386701</v>
      </c>
      <c r="V997" s="2">
        <v>0.22314355131420999</v>
      </c>
      <c r="W997" s="2">
        <v>0.90386821187559796</v>
      </c>
      <c r="X997" s="2">
        <v>0.21691300156357399</v>
      </c>
      <c r="Y997" s="2">
        <v>0.78526246946775102</v>
      </c>
      <c r="Z997" s="2">
        <v>0.16605458433008299</v>
      </c>
    </row>
    <row r="998" spans="1:26" x14ac:dyDescent="0.35">
      <c r="A998" s="7">
        <v>986</v>
      </c>
      <c r="B998" s="7">
        <v>38</v>
      </c>
      <c r="C998" s="7">
        <v>1</v>
      </c>
      <c r="D998" s="7">
        <v>1</v>
      </c>
      <c r="E998" s="22" t="str">
        <f t="shared" si="30"/>
        <v>11</v>
      </c>
      <c r="F998" s="4">
        <v>19.770887129999998</v>
      </c>
      <c r="G998" s="4">
        <v>32.093443604199997</v>
      </c>
      <c r="H998" s="2">
        <f t="shared" si="31"/>
        <v>0.6160413127936395</v>
      </c>
      <c r="I998" s="4">
        <v>0.28299999999999997</v>
      </c>
      <c r="J998" s="4">
        <v>0.375</v>
      </c>
      <c r="K998" s="4">
        <v>0.20300000000000001</v>
      </c>
      <c r="L998" s="4">
        <v>0.33800000000000002</v>
      </c>
      <c r="M998" s="4">
        <v>0.187</v>
      </c>
      <c r="N998" s="4">
        <v>0.11799999999999999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2">
        <v>1.2623083813389</v>
      </c>
      <c r="V998" s="2">
        <v>0.98082925301172597</v>
      </c>
      <c r="W998" s="2">
        <v>1.5945492999403501</v>
      </c>
      <c r="X998" s="2">
        <v>1.0847093834991199</v>
      </c>
      <c r="Y998" s="2">
        <v>1.67664666212755</v>
      </c>
      <c r="Z998" s="2">
        <v>2.1370706545164699</v>
      </c>
    </row>
    <row r="999" spans="1:26" x14ac:dyDescent="0.35">
      <c r="A999" s="7">
        <v>168</v>
      </c>
      <c r="B999" s="7">
        <v>12</v>
      </c>
      <c r="C999" s="7">
        <v>1</v>
      </c>
      <c r="D999" s="7">
        <v>1</v>
      </c>
      <c r="E999" s="22" t="str">
        <f t="shared" si="30"/>
        <v>11</v>
      </c>
      <c r="F999" s="4">
        <v>13.28926304</v>
      </c>
      <c r="G999" s="4">
        <v>21.204000681499998</v>
      </c>
      <c r="H999" s="2">
        <f t="shared" si="31"/>
        <v>0.62673375838902778</v>
      </c>
      <c r="I999" s="4">
        <v>0.26100000000000001</v>
      </c>
      <c r="J999" s="4">
        <v>0.66666666666666696</v>
      </c>
      <c r="K999" s="4">
        <v>0.20599999999999999</v>
      </c>
      <c r="L999" s="4">
        <v>0.66200000000000003</v>
      </c>
      <c r="M999" s="4">
        <v>0.22900000000000001</v>
      </c>
      <c r="N999" s="4">
        <v>0.82299999999999995</v>
      </c>
      <c r="O999" s="5">
        <v>0</v>
      </c>
      <c r="P999" s="5">
        <v>100</v>
      </c>
      <c r="Q999" s="5">
        <v>0</v>
      </c>
      <c r="R999" s="5">
        <v>100</v>
      </c>
      <c r="S999" s="5">
        <v>0</v>
      </c>
      <c r="T999" s="5">
        <v>100</v>
      </c>
      <c r="U999" s="2">
        <v>1.34323487165944</v>
      </c>
      <c r="V999" s="2">
        <v>0.405465108108164</v>
      </c>
      <c r="W999" s="2">
        <v>1.57987911019256</v>
      </c>
      <c r="X999" s="2">
        <v>0.41248972304512899</v>
      </c>
      <c r="Y999" s="2">
        <v>1.4740332754279</v>
      </c>
      <c r="Z999" s="2">
        <v>0.19479907830506701</v>
      </c>
    </row>
    <row r="1000" spans="1:26" x14ac:dyDescent="0.35">
      <c r="A1000" s="7">
        <v>656</v>
      </c>
      <c r="B1000" s="7">
        <v>36</v>
      </c>
      <c r="C1000" s="7">
        <v>1</v>
      </c>
      <c r="D1000" s="7">
        <v>1</v>
      </c>
      <c r="E1000" s="22" t="str">
        <f t="shared" si="30"/>
        <v>11</v>
      </c>
      <c r="F1000" s="4">
        <v>16.33984946</v>
      </c>
      <c r="G1000" s="4">
        <v>19.776217854799999</v>
      </c>
      <c r="H1000" s="2">
        <f t="shared" si="31"/>
        <v>0.82623733112011921</v>
      </c>
      <c r="I1000" s="4">
        <v>0.29499999999999998</v>
      </c>
      <c r="J1000" s="4">
        <v>0.8</v>
      </c>
      <c r="K1000" s="4">
        <v>0.30599999999999999</v>
      </c>
      <c r="L1000" s="4">
        <v>0.77800000000000002</v>
      </c>
      <c r="M1000" s="4">
        <v>0.36699999999999999</v>
      </c>
      <c r="N1000" s="4">
        <v>0.873</v>
      </c>
      <c r="O1000" s="5">
        <v>0</v>
      </c>
      <c r="P1000" s="5">
        <v>100</v>
      </c>
      <c r="Q1000" s="5">
        <v>0</v>
      </c>
      <c r="R1000" s="5">
        <v>100</v>
      </c>
      <c r="S1000" s="5">
        <v>0</v>
      </c>
      <c r="T1000" s="5">
        <v>100</v>
      </c>
      <c r="U1000" s="2">
        <v>1.2207799226423199</v>
      </c>
      <c r="V1000" s="2">
        <v>0.22314355131420999</v>
      </c>
      <c r="W1000" s="2">
        <v>1.1841701770297599</v>
      </c>
      <c r="X1000" s="2">
        <v>0.25102875480374498</v>
      </c>
      <c r="Y1000" s="2">
        <v>1.0023934309275699</v>
      </c>
      <c r="Z1000" s="2">
        <v>0.13581972314253499</v>
      </c>
    </row>
    <row r="1001" spans="1:26" x14ac:dyDescent="0.35">
      <c r="A1001" s="7">
        <v>458</v>
      </c>
      <c r="B1001" s="7">
        <v>87</v>
      </c>
      <c r="C1001" s="7">
        <v>1</v>
      </c>
      <c r="D1001" s="7">
        <v>1</v>
      </c>
      <c r="E1001" s="22" t="str">
        <f t="shared" si="30"/>
        <v>11</v>
      </c>
      <c r="F1001" s="4">
        <v>26.822349939999999</v>
      </c>
      <c r="G1001" s="4">
        <v>32.051681314</v>
      </c>
      <c r="H1001" s="2">
        <f t="shared" si="31"/>
        <v>0.83684689352892516</v>
      </c>
      <c r="I1001" s="4">
        <v>0.505</v>
      </c>
      <c r="J1001" s="4">
        <v>1</v>
      </c>
      <c r="K1001" s="4">
        <v>0.48899999999999999</v>
      </c>
      <c r="L1001" s="4">
        <v>0.92400000000000004</v>
      </c>
      <c r="M1001" s="4">
        <v>0.50600000000000001</v>
      </c>
      <c r="N1001" s="4">
        <v>0.90200000000000002</v>
      </c>
      <c r="O1001" s="5">
        <v>100</v>
      </c>
      <c r="P1001" s="5">
        <v>100</v>
      </c>
      <c r="Q1001" s="5">
        <v>0</v>
      </c>
      <c r="R1001" s="5">
        <v>100</v>
      </c>
      <c r="S1001" s="5">
        <v>100</v>
      </c>
      <c r="T1001" s="5">
        <v>100</v>
      </c>
      <c r="U1001" s="2">
        <v>0.68319684970677697</v>
      </c>
      <c r="V1001" s="2">
        <v>1.0000050000287801E-5</v>
      </c>
      <c r="W1001" s="2">
        <v>0.71539278950726504</v>
      </c>
      <c r="X1001" s="2">
        <v>7.9043207340452906E-2</v>
      </c>
      <c r="Y1001" s="2">
        <v>0.68121860969467196</v>
      </c>
      <c r="Z1001" s="2">
        <v>0.10314075891951301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5" priority="9" operator="containsText" text="11">
      <formula>NOT(ISERROR(SEARCH("11",E2)))</formula>
    </cfRule>
    <cfRule type="containsText" dxfId="14" priority="10" operator="containsText" text="10">
      <formula>NOT(ISERROR(SEARCH("10",E2)))</formula>
    </cfRule>
    <cfRule type="containsText" dxfId="13" priority="11" operator="containsText" text="01">
      <formula>NOT(ISERROR(SEARCH("01",E2)))</formula>
    </cfRule>
    <cfRule type="containsText" dxfId="12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0">
      <colorScale>
        <cfvo type="min"/>
        <cfvo type="max"/>
        <color theme="0" tint="-0.14999847407452621"/>
        <color theme="4" tint="0.39997558519241921"/>
      </colorScale>
    </cfRule>
    <cfRule type="colorScale" priority="28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919</v>
      </c>
      <c r="B2" s="7">
        <v>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3.102185307E-3</v>
      </c>
      <c r="G2" s="4">
        <v>27.553459577000002</v>
      </c>
      <c r="H2" s="2">
        <f t="shared" ref="H2:H65" si="1">F2/G2</f>
        <v>1.1258786935015306E-4</v>
      </c>
      <c r="I2" s="4">
        <v>0.42</v>
      </c>
      <c r="J2" s="4">
        <v>0.33734939759036098</v>
      </c>
      <c r="K2" s="4">
        <v>0</v>
      </c>
      <c r="L2" s="4">
        <v>0</v>
      </c>
      <c r="M2" s="4">
        <v>1E-3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0.54472717544167204</v>
      </c>
      <c r="V2" s="2">
        <v>0.41150742256412698</v>
      </c>
      <c r="W2" s="2">
        <v>1.0000050000287801E-5</v>
      </c>
      <c r="X2" s="2">
        <v>1.0000050000287801E-5</v>
      </c>
      <c r="Y2" s="2">
        <v>1.00050033358353E-3</v>
      </c>
      <c r="Z2" s="2">
        <v>1.0000050000287801E-5</v>
      </c>
    </row>
    <row r="3" spans="1:26" x14ac:dyDescent="0.35">
      <c r="A3" s="7">
        <v>445</v>
      </c>
      <c r="B3" s="7">
        <v>11</v>
      </c>
      <c r="C3" s="7">
        <v>0</v>
      </c>
      <c r="D3" s="7">
        <v>0</v>
      </c>
      <c r="E3" s="22" t="str">
        <f t="shared" si="0"/>
        <v>00</v>
      </c>
      <c r="F3" s="4">
        <v>4.8925343100000001E-3</v>
      </c>
      <c r="G3" s="4">
        <v>34.302413483460001</v>
      </c>
      <c r="H3" s="2">
        <f t="shared" si="1"/>
        <v>1.4262944828529606E-4</v>
      </c>
      <c r="I3" s="4">
        <v>0.65400000000000003</v>
      </c>
      <c r="J3" s="4">
        <v>0.57575757575757602</v>
      </c>
      <c r="K3" s="4">
        <v>4.0000000000000001E-3</v>
      </c>
      <c r="L3" s="4">
        <v>5.0000000000000001E-3</v>
      </c>
      <c r="M3" s="4">
        <v>2E-3</v>
      </c>
      <c r="N3" s="4">
        <v>3.0000000000000001E-3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1.0613165039244099</v>
      </c>
      <c r="V3" s="2">
        <v>0.85745023185122204</v>
      </c>
      <c r="W3" s="2">
        <v>4.0080213975388201E-3</v>
      </c>
      <c r="X3" s="2">
        <v>5.0125418235442898E-3</v>
      </c>
      <c r="Y3" s="2">
        <v>2.0020026706730801E-3</v>
      </c>
      <c r="Z3" s="2">
        <v>3.00450902029872E-3</v>
      </c>
    </row>
    <row r="4" spans="1:26" x14ac:dyDescent="0.35">
      <c r="A4" s="7">
        <v>73</v>
      </c>
      <c r="B4" s="7">
        <v>48</v>
      </c>
      <c r="C4" s="7">
        <v>0</v>
      </c>
      <c r="D4" s="7">
        <v>0</v>
      </c>
      <c r="E4" s="22" t="str">
        <f t="shared" si="0"/>
        <v>00</v>
      </c>
      <c r="F4" s="4">
        <v>2.7397554889999998E-2</v>
      </c>
      <c r="G4" s="4">
        <v>49.855361220299997</v>
      </c>
      <c r="H4" s="2">
        <f t="shared" si="1"/>
        <v>5.4954079600258356E-4</v>
      </c>
      <c r="I4" s="4">
        <v>0.53400000000000003</v>
      </c>
      <c r="J4" s="4">
        <v>0.34848484848484901</v>
      </c>
      <c r="K4" s="4">
        <v>3.0000000000000001E-3</v>
      </c>
      <c r="L4" s="4">
        <v>3.0000000000000001E-3</v>
      </c>
      <c r="M4" s="4">
        <v>0</v>
      </c>
      <c r="N4" s="4">
        <v>2E-3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0.76356964485649104</v>
      </c>
      <c r="V4" s="2">
        <v>0.42845462633286302</v>
      </c>
      <c r="W4" s="2">
        <v>3.00450902029872E-3</v>
      </c>
      <c r="X4" s="2">
        <v>3.00450902029872E-3</v>
      </c>
      <c r="Y4" s="2">
        <v>1.0000050000287801E-5</v>
      </c>
      <c r="Z4" s="2">
        <v>2.0020026706730801E-3</v>
      </c>
    </row>
    <row r="5" spans="1:26" x14ac:dyDescent="0.35">
      <c r="A5" s="7">
        <v>667</v>
      </c>
      <c r="B5" s="7">
        <v>65</v>
      </c>
      <c r="C5" s="7">
        <v>0</v>
      </c>
      <c r="D5" s="7">
        <v>0</v>
      </c>
      <c r="E5" s="22" t="str">
        <f t="shared" si="0"/>
        <v>00</v>
      </c>
      <c r="F5" s="4">
        <v>2.255467333E-2</v>
      </c>
      <c r="G5" s="4">
        <v>26.938833004900001</v>
      </c>
      <c r="H5" s="2">
        <f t="shared" si="1"/>
        <v>8.3725502607694439E-4</v>
      </c>
      <c r="I5" s="4">
        <v>0.56399999999999995</v>
      </c>
      <c r="J5" s="4">
        <v>0.47297297297297303</v>
      </c>
      <c r="K5" s="4">
        <v>3.0000000000000001E-3</v>
      </c>
      <c r="L5" s="4">
        <v>2E-3</v>
      </c>
      <c r="M5" s="4">
        <v>0</v>
      </c>
      <c r="N5" s="4">
        <v>3.0000000000000001E-3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0.83011303563310301</v>
      </c>
      <c r="V5" s="2">
        <v>0.640503447074523</v>
      </c>
      <c r="W5" s="2">
        <v>3.00450902029872E-3</v>
      </c>
      <c r="X5" s="2">
        <v>2.0020026706730801E-3</v>
      </c>
      <c r="Y5" s="2">
        <v>1.0000050000287801E-5</v>
      </c>
      <c r="Z5" s="2">
        <v>3.00450902029872E-3</v>
      </c>
    </row>
    <row r="6" spans="1:26" x14ac:dyDescent="0.35">
      <c r="A6" s="7">
        <v>447</v>
      </c>
      <c r="B6" s="7">
        <v>94</v>
      </c>
      <c r="C6" s="7">
        <v>0</v>
      </c>
      <c r="D6" s="7">
        <v>0</v>
      </c>
      <c r="E6" s="22" t="str">
        <f t="shared" si="0"/>
        <v>00</v>
      </c>
      <c r="F6" s="4">
        <v>5.155362501E-2</v>
      </c>
      <c r="G6" s="4">
        <v>29.800364149300002</v>
      </c>
      <c r="H6" s="2">
        <f t="shared" si="1"/>
        <v>1.7299662766440045E-3</v>
      </c>
      <c r="I6" s="4">
        <v>0.72</v>
      </c>
      <c r="J6" s="4">
        <v>0.54385964912280704</v>
      </c>
      <c r="K6" s="4">
        <v>1.7999999999999999E-2</v>
      </c>
      <c r="L6" s="4">
        <v>2.9000000000000001E-2</v>
      </c>
      <c r="M6" s="4">
        <v>8.9999999999999993E-3</v>
      </c>
      <c r="N6" s="4">
        <v>8.9999999999999993E-3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1.27296567581289</v>
      </c>
      <c r="V6" s="2">
        <v>0.78495472981306802</v>
      </c>
      <c r="W6" s="2">
        <v>1.8163970627671201E-2</v>
      </c>
      <c r="X6" s="2">
        <v>2.9428810690812199E-2</v>
      </c>
      <c r="Y6" s="2">
        <v>9.0407446521490707E-3</v>
      </c>
      <c r="Z6" s="2">
        <v>9.0407446521490707E-3</v>
      </c>
    </row>
    <row r="7" spans="1:26" x14ac:dyDescent="0.35">
      <c r="A7" s="7">
        <v>623</v>
      </c>
      <c r="B7" s="7">
        <v>9</v>
      </c>
      <c r="C7" s="7">
        <v>0</v>
      </c>
      <c r="D7" s="7">
        <v>0</v>
      </c>
      <c r="E7" s="22" t="str">
        <f t="shared" si="0"/>
        <v>00</v>
      </c>
      <c r="F7" s="4">
        <v>8.9712098480000002E-2</v>
      </c>
      <c r="G7" s="4">
        <v>35.139309333280004</v>
      </c>
      <c r="H7" s="2">
        <f t="shared" si="1"/>
        <v>2.5530410296093894E-3</v>
      </c>
      <c r="I7" s="4">
        <v>0.65100000000000002</v>
      </c>
      <c r="J7" s="4">
        <v>0.39215686274509798</v>
      </c>
      <c r="K7" s="4">
        <v>2.9000000000000001E-2</v>
      </c>
      <c r="L7" s="4">
        <v>1.2999999999999999E-2</v>
      </c>
      <c r="M7" s="4">
        <v>2.4E-2</v>
      </c>
      <c r="N7" s="4">
        <v>3.2000000000000001E-2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1.05268335677971</v>
      </c>
      <c r="V7" s="2">
        <v>0.49783842823917901</v>
      </c>
      <c r="W7" s="2">
        <v>2.9428810690812199E-2</v>
      </c>
      <c r="X7" s="2">
        <v>1.30852395486555E-2</v>
      </c>
      <c r="Y7" s="2">
        <v>2.4292692569044601E-2</v>
      </c>
      <c r="Z7" s="2">
        <v>3.2523191705560103E-2</v>
      </c>
    </row>
    <row r="8" spans="1:26" x14ac:dyDescent="0.35">
      <c r="A8" s="7">
        <v>799</v>
      </c>
      <c r="B8" s="7">
        <v>47</v>
      </c>
      <c r="C8" s="7">
        <v>0</v>
      </c>
      <c r="D8" s="7">
        <v>0</v>
      </c>
      <c r="E8" s="22" t="str">
        <f t="shared" si="0"/>
        <v>00</v>
      </c>
      <c r="F8" s="4">
        <v>9.6958433489999996E-2</v>
      </c>
      <c r="G8" s="4">
        <v>31.638242284899999</v>
      </c>
      <c r="H8" s="2">
        <f t="shared" si="1"/>
        <v>3.0645960864986296E-3</v>
      </c>
      <c r="I8" s="4">
        <v>0.66900000000000004</v>
      </c>
      <c r="J8" s="4">
        <v>0.52380952380952395</v>
      </c>
      <c r="K8" s="4">
        <v>4.0000000000000001E-3</v>
      </c>
      <c r="L8" s="4">
        <v>5.0000000000000001E-3</v>
      </c>
      <c r="M8" s="4">
        <v>5.0000000000000001E-3</v>
      </c>
      <c r="N8" s="4">
        <v>6.0000000000000001E-3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1.1056369036050699</v>
      </c>
      <c r="V8" s="2">
        <v>0.741937344729377</v>
      </c>
      <c r="W8" s="2">
        <v>4.0080213975388201E-3</v>
      </c>
      <c r="X8" s="2">
        <v>5.0125418235442898E-3</v>
      </c>
      <c r="Y8" s="2">
        <v>5.0125418235442898E-3</v>
      </c>
      <c r="Z8" s="2">
        <v>6.0180723255630203E-3</v>
      </c>
    </row>
    <row r="9" spans="1:26" x14ac:dyDescent="0.35">
      <c r="A9" s="7">
        <v>997</v>
      </c>
      <c r="B9" s="7">
        <v>87</v>
      </c>
      <c r="C9" s="7">
        <v>0</v>
      </c>
      <c r="D9" s="7">
        <v>0</v>
      </c>
      <c r="E9" s="22" t="str">
        <f t="shared" si="0"/>
        <v>00</v>
      </c>
      <c r="F9" s="4">
        <v>9.5053233629999997E-2</v>
      </c>
      <c r="G9" s="4">
        <v>24.734095065599998</v>
      </c>
      <c r="H9" s="2">
        <f t="shared" si="1"/>
        <v>3.8430042974242204E-3</v>
      </c>
      <c r="I9" s="4">
        <v>0.63800000000000001</v>
      </c>
      <c r="J9" s="4">
        <v>0.53191489361702105</v>
      </c>
      <c r="K9" s="4">
        <v>0.94799999999999995</v>
      </c>
      <c r="L9" s="4">
        <v>0.93899999999999995</v>
      </c>
      <c r="M9" s="4">
        <v>0.95299999999999996</v>
      </c>
      <c r="N9" s="4">
        <v>0.95199999999999996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2">
        <v>1.01611106715637</v>
      </c>
      <c r="V9" s="2">
        <v>0.75910514835174303</v>
      </c>
      <c r="W9" s="2">
        <v>2.9565115604007102</v>
      </c>
      <c r="X9" s="2">
        <v>2.7968814148088299</v>
      </c>
      <c r="Y9" s="2">
        <v>3.0576076772720802</v>
      </c>
      <c r="Z9" s="2">
        <v>3.0365542680742501</v>
      </c>
    </row>
    <row r="10" spans="1:26" x14ac:dyDescent="0.35">
      <c r="A10" s="7">
        <v>913</v>
      </c>
      <c r="B10" s="7">
        <v>51</v>
      </c>
      <c r="C10" s="7">
        <v>0</v>
      </c>
      <c r="D10" s="7">
        <v>0</v>
      </c>
      <c r="E10" s="22" t="str">
        <f t="shared" si="0"/>
        <v>00</v>
      </c>
      <c r="F10" s="4">
        <v>0.15132862829999999</v>
      </c>
      <c r="G10" s="4">
        <v>31.539988170200001</v>
      </c>
      <c r="H10" s="2">
        <f t="shared" si="1"/>
        <v>4.7979925510238507E-3</v>
      </c>
      <c r="I10" s="4">
        <v>0.46400000000000002</v>
      </c>
      <c r="J10" s="4">
        <v>0.35</v>
      </c>
      <c r="K10" s="4">
        <v>0.01</v>
      </c>
      <c r="L10" s="4">
        <v>6.0000000000000001E-3</v>
      </c>
      <c r="M10" s="4">
        <v>1.2999999999999999E-2</v>
      </c>
      <c r="N10" s="4">
        <v>1.4E-2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0.62362111791133501</v>
      </c>
      <c r="V10" s="2">
        <v>0.430782916092454</v>
      </c>
      <c r="W10" s="2">
        <v>1.0050335853501499E-2</v>
      </c>
      <c r="X10" s="2">
        <v>6.0180723255630203E-3</v>
      </c>
      <c r="Y10" s="2">
        <v>1.30852395486555E-2</v>
      </c>
      <c r="Z10" s="2">
        <v>1.4098924379501601E-2</v>
      </c>
    </row>
    <row r="11" spans="1:26" x14ac:dyDescent="0.35">
      <c r="A11" s="7">
        <v>881</v>
      </c>
      <c r="B11" s="7">
        <v>99</v>
      </c>
      <c r="C11" s="7">
        <v>0</v>
      </c>
      <c r="D11" s="7">
        <v>0</v>
      </c>
      <c r="E11" s="22" t="str">
        <f t="shared" si="0"/>
        <v>00</v>
      </c>
      <c r="F11" s="4">
        <v>0.14822474860000001</v>
      </c>
      <c r="G11" s="4">
        <v>24.938687680200001</v>
      </c>
      <c r="H11" s="2">
        <f t="shared" si="1"/>
        <v>5.943566497995106E-3</v>
      </c>
      <c r="I11" s="4">
        <v>0.42599999999999999</v>
      </c>
      <c r="J11" s="4">
        <v>0.26760563380281699</v>
      </c>
      <c r="K11" s="4">
        <v>3.0000000000000001E-3</v>
      </c>
      <c r="L11" s="4">
        <v>5.0000000000000001E-3</v>
      </c>
      <c r="M11" s="4">
        <v>3.0000000000000001E-3</v>
      </c>
      <c r="N11" s="4">
        <v>3.0000000000000001E-3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0.55512588266257101</v>
      </c>
      <c r="V11" s="2">
        <v>0.31143615845988798</v>
      </c>
      <c r="W11" s="2">
        <v>3.00450902029872E-3</v>
      </c>
      <c r="X11" s="2">
        <v>5.0125418235442898E-3</v>
      </c>
      <c r="Y11" s="2">
        <v>3.00450902029872E-3</v>
      </c>
      <c r="Z11" s="2">
        <v>3.00450902029872E-3</v>
      </c>
    </row>
    <row r="12" spans="1:26" x14ac:dyDescent="0.35">
      <c r="A12" s="7">
        <v>225</v>
      </c>
      <c r="B12" s="7">
        <v>50</v>
      </c>
      <c r="C12" s="7">
        <v>0</v>
      </c>
      <c r="D12" s="7">
        <v>0</v>
      </c>
      <c r="E12" s="22" t="str">
        <f t="shared" si="0"/>
        <v>00</v>
      </c>
      <c r="F12" s="4">
        <v>0.17153718640000001</v>
      </c>
      <c r="G12" s="4">
        <v>27.417077278000001</v>
      </c>
      <c r="H12" s="2">
        <f t="shared" si="1"/>
        <v>6.2565817888125081E-3</v>
      </c>
      <c r="I12" s="4">
        <v>0.57099999999999995</v>
      </c>
      <c r="J12" s="4">
        <v>0.45833333333333298</v>
      </c>
      <c r="K12" s="4">
        <v>2.5999999999999999E-2</v>
      </c>
      <c r="L12" s="4">
        <v>3.4000000000000002E-2</v>
      </c>
      <c r="M12" s="4">
        <v>1.4E-2</v>
      </c>
      <c r="N12" s="4">
        <v>3.2000000000000001E-2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0.84629836005411996</v>
      </c>
      <c r="V12" s="2">
        <v>0.61310447288640901</v>
      </c>
      <c r="W12" s="2">
        <v>2.6343975339602001E-2</v>
      </c>
      <c r="X12" s="2">
        <v>3.4591444769619097E-2</v>
      </c>
      <c r="Y12" s="2">
        <v>1.4098924379501601E-2</v>
      </c>
      <c r="Z12" s="2">
        <v>3.2523191705560103E-2</v>
      </c>
    </row>
    <row r="13" spans="1:26" x14ac:dyDescent="0.35">
      <c r="A13" s="7">
        <v>219</v>
      </c>
      <c r="B13" s="7">
        <v>95</v>
      </c>
      <c r="C13" s="7">
        <v>0</v>
      </c>
      <c r="D13" s="7">
        <v>0</v>
      </c>
      <c r="E13" s="22" t="str">
        <f t="shared" si="0"/>
        <v>00</v>
      </c>
      <c r="F13" s="4">
        <v>0.1806382325</v>
      </c>
      <c r="G13" s="4">
        <v>28.399849859900002</v>
      </c>
      <c r="H13" s="2">
        <f t="shared" si="1"/>
        <v>6.3605347701171273E-3</v>
      </c>
      <c r="I13" s="4">
        <v>0.46100000000000002</v>
      </c>
      <c r="J13" s="4">
        <v>0.32051282051282098</v>
      </c>
      <c r="K13" s="4">
        <v>8.9999999999999993E-3</v>
      </c>
      <c r="L13" s="4">
        <v>6.0000000000000001E-3</v>
      </c>
      <c r="M13" s="4">
        <v>1.0999999999999999E-2</v>
      </c>
      <c r="N13" s="4">
        <v>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0.61803970807314002</v>
      </c>
      <c r="V13" s="2">
        <v>0.38641691313747001</v>
      </c>
      <c r="W13" s="2">
        <v>9.0407446521490707E-3</v>
      </c>
      <c r="X13" s="2">
        <v>6.0180723255630203E-3</v>
      </c>
      <c r="Y13" s="2">
        <v>1.1060947359424899E-2</v>
      </c>
      <c r="Z13" s="2">
        <v>1.00050033358353E-3</v>
      </c>
    </row>
    <row r="14" spans="1:26" x14ac:dyDescent="0.35">
      <c r="A14" s="7">
        <v>669</v>
      </c>
      <c r="B14" s="7">
        <v>9</v>
      </c>
      <c r="C14" s="7">
        <v>0</v>
      </c>
      <c r="D14" s="7">
        <v>0</v>
      </c>
      <c r="E14" s="22" t="str">
        <f t="shared" si="0"/>
        <v>00</v>
      </c>
      <c r="F14" s="4">
        <v>0.2126236198</v>
      </c>
      <c r="G14" s="4">
        <v>27.886355930000001</v>
      </c>
      <c r="H14" s="2">
        <f t="shared" si="1"/>
        <v>7.6246469898657706E-3</v>
      </c>
      <c r="I14" s="4">
        <v>0.627</v>
      </c>
      <c r="J14" s="4">
        <v>0.50666666666666704</v>
      </c>
      <c r="K14" s="4">
        <v>4.4999999999999998E-2</v>
      </c>
      <c r="L14" s="4">
        <v>0.09</v>
      </c>
      <c r="M14" s="4">
        <v>2.5000000000000001E-2</v>
      </c>
      <c r="N14" s="4">
        <v>8.4000000000000005E-2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0.986176859338322</v>
      </c>
      <c r="V14" s="2">
        <v>0.706570200892086</v>
      </c>
      <c r="W14" s="2">
        <v>4.6043938501406798E-2</v>
      </c>
      <c r="X14" s="2">
        <v>9.4310679471241304E-2</v>
      </c>
      <c r="Y14" s="2">
        <v>2.5317807984289901E-2</v>
      </c>
      <c r="Z14" s="2">
        <v>8.7738914308006705E-2</v>
      </c>
    </row>
    <row r="15" spans="1:26" x14ac:dyDescent="0.35">
      <c r="A15" s="7">
        <v>639</v>
      </c>
      <c r="B15" s="7">
        <v>19</v>
      </c>
      <c r="C15" s="7">
        <v>0</v>
      </c>
      <c r="D15" s="7">
        <v>0</v>
      </c>
      <c r="E15" s="22" t="str">
        <f t="shared" si="0"/>
        <v>00</v>
      </c>
      <c r="F15" s="4">
        <v>0.27580421379999998</v>
      </c>
      <c r="G15" s="4">
        <v>31.490429503000001</v>
      </c>
      <c r="H15" s="2">
        <f t="shared" si="1"/>
        <v>8.7583503354161912E-3</v>
      </c>
      <c r="I15" s="4">
        <v>0.67100000000000004</v>
      </c>
      <c r="J15" s="4">
        <v>0.472727272727273</v>
      </c>
      <c r="K15" s="4">
        <v>3.4000000000000002E-2</v>
      </c>
      <c r="L15" s="4">
        <v>0.122</v>
      </c>
      <c r="M15" s="4">
        <v>1.4999999999999999E-2</v>
      </c>
      <c r="N15" s="4">
        <v>4.3999999999999997E-2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1.11169752821677</v>
      </c>
      <c r="V15" s="2">
        <v>0.64003735524599703</v>
      </c>
      <c r="W15" s="2">
        <v>3.4591444769619097E-2</v>
      </c>
      <c r="X15" s="2">
        <v>0.13010868534702</v>
      </c>
      <c r="Y15" s="2">
        <v>1.51136378100482E-2</v>
      </c>
      <c r="Z15" s="2">
        <v>4.4997365930735798E-2</v>
      </c>
    </row>
    <row r="16" spans="1:26" x14ac:dyDescent="0.35">
      <c r="A16" s="7">
        <v>361</v>
      </c>
      <c r="B16" s="7">
        <v>83</v>
      </c>
      <c r="C16" s="7">
        <v>0</v>
      </c>
      <c r="D16" s="7">
        <v>0</v>
      </c>
      <c r="E16" s="22" t="str">
        <f t="shared" si="0"/>
        <v>00</v>
      </c>
      <c r="F16" s="4">
        <v>0.32862502160000001</v>
      </c>
      <c r="G16" s="4">
        <v>36.706784850799998</v>
      </c>
      <c r="H16" s="2">
        <f t="shared" si="1"/>
        <v>8.9527051452679297E-3</v>
      </c>
      <c r="I16" s="4">
        <v>0.42499999999999999</v>
      </c>
      <c r="J16" s="4">
        <v>0.217391304347826</v>
      </c>
      <c r="K16" s="4">
        <v>7.0000000000000007E-2</v>
      </c>
      <c r="L16" s="4">
        <v>0.161</v>
      </c>
      <c r="M16" s="4">
        <v>2.9000000000000001E-2</v>
      </c>
      <c r="N16" s="4">
        <v>5.8999999999999997E-2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0.55338523818478702</v>
      </c>
      <c r="V16" s="2">
        <v>0.24512245803298499</v>
      </c>
      <c r="W16" s="2">
        <v>7.2570692834835498E-2</v>
      </c>
      <c r="X16" s="2">
        <v>0.175544572514931</v>
      </c>
      <c r="Y16" s="2">
        <v>2.9428810690812199E-2</v>
      </c>
      <c r="Z16" s="2">
        <v>6.0812139396757399E-2</v>
      </c>
    </row>
    <row r="17" spans="1:26" x14ac:dyDescent="0.35">
      <c r="A17" s="7">
        <v>585</v>
      </c>
      <c r="B17" s="7">
        <v>42</v>
      </c>
      <c r="C17" s="7">
        <v>0</v>
      </c>
      <c r="D17" s="7">
        <v>0</v>
      </c>
      <c r="E17" s="22" t="str">
        <f t="shared" si="0"/>
        <v>00</v>
      </c>
      <c r="F17" s="4">
        <v>0.2746544829</v>
      </c>
      <c r="G17" s="4">
        <v>30.264052768900001</v>
      </c>
      <c r="H17" s="2">
        <f t="shared" si="1"/>
        <v>9.0752710814144804E-3</v>
      </c>
      <c r="I17" s="4">
        <v>0.48899999999999999</v>
      </c>
      <c r="J17" s="4">
        <v>0.34666666666666701</v>
      </c>
      <c r="K17" s="4">
        <v>1.7999999999999999E-2</v>
      </c>
      <c r="L17" s="4">
        <v>0.01</v>
      </c>
      <c r="M17" s="4">
        <v>1.2999999999999999E-2</v>
      </c>
      <c r="N17" s="4">
        <v>1.6E-2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0.67138568877843297</v>
      </c>
      <c r="V17" s="2">
        <v>0.42566781542568399</v>
      </c>
      <c r="W17" s="2">
        <v>1.8163970627671201E-2</v>
      </c>
      <c r="X17" s="2">
        <v>1.0050335853501499E-2</v>
      </c>
      <c r="Y17" s="2">
        <v>1.30852395486555E-2</v>
      </c>
      <c r="Z17" s="2">
        <v>1.6129381929883599E-2</v>
      </c>
    </row>
    <row r="18" spans="1:26" x14ac:dyDescent="0.35">
      <c r="A18" s="7">
        <v>185</v>
      </c>
      <c r="B18" s="7">
        <v>99</v>
      </c>
      <c r="C18" s="7">
        <v>0</v>
      </c>
      <c r="D18" s="7">
        <v>0</v>
      </c>
      <c r="E18" s="22" t="str">
        <f t="shared" si="0"/>
        <v>00</v>
      </c>
      <c r="F18" s="4">
        <v>0.26174365659999999</v>
      </c>
      <c r="G18" s="4">
        <v>26.9485933727</v>
      </c>
      <c r="H18" s="2">
        <f t="shared" si="1"/>
        <v>9.7127019945002675E-3</v>
      </c>
      <c r="I18" s="4">
        <v>0.54300000000000004</v>
      </c>
      <c r="J18" s="4">
        <v>0.38666666666666699</v>
      </c>
      <c r="K18" s="4">
        <v>1.2999999999999999E-2</v>
      </c>
      <c r="L18" s="4">
        <v>1.2999999999999999E-2</v>
      </c>
      <c r="M18" s="4">
        <v>1.7000000000000001E-2</v>
      </c>
      <c r="N18" s="4">
        <v>2.4E-2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0.78307188808793204</v>
      </c>
      <c r="V18" s="2">
        <v>0.488846717047215</v>
      </c>
      <c r="W18" s="2">
        <v>1.30852395486555E-2</v>
      </c>
      <c r="X18" s="2">
        <v>1.30852395486555E-2</v>
      </c>
      <c r="Y18" s="2">
        <v>1.7146158834970501E-2</v>
      </c>
      <c r="Z18" s="2">
        <v>2.4292692569044601E-2</v>
      </c>
    </row>
    <row r="19" spans="1:26" x14ac:dyDescent="0.35">
      <c r="A19" s="7">
        <v>301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0.36673151189999997</v>
      </c>
      <c r="G19" s="4">
        <v>36.737887605499999</v>
      </c>
      <c r="H19" s="2">
        <f t="shared" si="1"/>
        <v>9.9823788411039973E-3</v>
      </c>
      <c r="I19" s="4">
        <v>0.71099999999999997</v>
      </c>
      <c r="J19" s="4">
        <v>0.56666666666666698</v>
      </c>
      <c r="K19" s="4">
        <v>2.7E-2</v>
      </c>
      <c r="L19" s="4">
        <v>5.0999999999999997E-2</v>
      </c>
      <c r="M19" s="4">
        <v>2.4E-2</v>
      </c>
      <c r="N19" s="4">
        <v>2.8000000000000001E-2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1.2413285908697</v>
      </c>
      <c r="V19" s="2">
        <v>0.83624802420061894</v>
      </c>
      <c r="W19" s="2">
        <v>2.7371196796132001E-2</v>
      </c>
      <c r="X19" s="2">
        <v>5.2346480372209202E-2</v>
      </c>
      <c r="Y19" s="2">
        <v>2.4292692569044601E-2</v>
      </c>
      <c r="Z19" s="2">
        <v>2.8399474521698002E-2</v>
      </c>
    </row>
    <row r="20" spans="1:26" x14ac:dyDescent="0.35">
      <c r="A20" s="7">
        <v>751</v>
      </c>
      <c r="B20" s="7">
        <v>67</v>
      </c>
      <c r="C20" s="7">
        <v>0</v>
      </c>
      <c r="D20" s="7">
        <v>0</v>
      </c>
      <c r="E20" s="22" t="str">
        <f t="shared" si="0"/>
        <v>00</v>
      </c>
      <c r="F20" s="4">
        <v>0.26313466369999999</v>
      </c>
      <c r="G20" s="4">
        <v>25.995662612</v>
      </c>
      <c r="H20" s="2">
        <f t="shared" si="1"/>
        <v>1.0122252609115374E-2</v>
      </c>
      <c r="I20" s="4">
        <v>0.63400000000000001</v>
      </c>
      <c r="J20" s="4">
        <v>0.47692307692307701</v>
      </c>
      <c r="K20" s="4">
        <v>2.5999999999999999E-2</v>
      </c>
      <c r="L20" s="4">
        <v>3.4000000000000002E-2</v>
      </c>
      <c r="M20" s="4">
        <v>1.2E-2</v>
      </c>
      <c r="N20" s="4">
        <v>1.4E-2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1.0051219455807701</v>
      </c>
      <c r="V20" s="2">
        <v>0.64802674527947601</v>
      </c>
      <c r="W20" s="2">
        <v>2.6343975339602001E-2</v>
      </c>
      <c r="X20" s="2">
        <v>3.4591444769619097E-2</v>
      </c>
      <c r="Y20" s="2">
        <v>1.20725812342692E-2</v>
      </c>
      <c r="Z20" s="2">
        <v>1.4098924379501601E-2</v>
      </c>
    </row>
    <row r="21" spans="1:26" x14ac:dyDescent="0.35">
      <c r="A21" s="7">
        <v>233</v>
      </c>
      <c r="B21" s="7">
        <v>63</v>
      </c>
      <c r="C21" s="7">
        <v>0</v>
      </c>
      <c r="D21" s="7">
        <v>0</v>
      </c>
      <c r="E21" s="22" t="str">
        <f t="shared" si="0"/>
        <v>00</v>
      </c>
      <c r="F21" s="4">
        <v>0.32744298490000001</v>
      </c>
      <c r="G21" s="4">
        <v>32.182307205999997</v>
      </c>
      <c r="H21" s="2">
        <f t="shared" si="1"/>
        <v>1.0174627406420143E-2</v>
      </c>
      <c r="I21" s="4">
        <v>0.65300000000000002</v>
      </c>
      <c r="J21" s="4">
        <v>0.42857142857142899</v>
      </c>
      <c r="K21" s="4">
        <v>5.1999999999999998E-2</v>
      </c>
      <c r="L21" s="4">
        <v>4.8000000000000001E-2</v>
      </c>
      <c r="M21" s="4">
        <v>0.02</v>
      </c>
      <c r="N21" s="4">
        <v>4.8000000000000001E-2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1.05843049903528</v>
      </c>
      <c r="V21" s="2">
        <v>0.55961578793542299</v>
      </c>
      <c r="W21" s="2">
        <v>5.3400776727115302E-2</v>
      </c>
      <c r="X21" s="2">
        <v>4.9190244190771802E-2</v>
      </c>
      <c r="Y21" s="2">
        <v>2.0202707317519501E-2</v>
      </c>
      <c r="Z21" s="2">
        <v>4.9190244190771802E-2</v>
      </c>
    </row>
    <row r="22" spans="1:26" x14ac:dyDescent="0.35">
      <c r="A22" s="7">
        <v>359</v>
      </c>
      <c r="B22" s="7">
        <v>48</v>
      </c>
      <c r="C22" s="7">
        <v>0</v>
      </c>
      <c r="D22" s="7">
        <v>0</v>
      </c>
      <c r="E22" s="22" t="str">
        <f t="shared" si="0"/>
        <v>00</v>
      </c>
      <c r="F22" s="4">
        <v>0.2961346782</v>
      </c>
      <c r="G22" s="4">
        <v>28.590061836</v>
      </c>
      <c r="H22" s="2">
        <f t="shared" si="1"/>
        <v>1.0357958646564153E-2</v>
      </c>
      <c r="I22" s="4">
        <v>0.51900000000000002</v>
      </c>
      <c r="J22" s="4">
        <v>0.35714285714285698</v>
      </c>
      <c r="K22" s="4">
        <v>8.3000000000000004E-2</v>
      </c>
      <c r="L22" s="4">
        <v>5.3999999999999999E-2</v>
      </c>
      <c r="M22" s="4">
        <v>8.3000000000000004E-2</v>
      </c>
      <c r="N22" s="4">
        <v>8.6999999999999994E-2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0.73188800887637595</v>
      </c>
      <c r="V22" s="2">
        <v>0.44183275227903901</v>
      </c>
      <c r="W22" s="2">
        <v>8.6647806725672197E-2</v>
      </c>
      <c r="X22" s="2">
        <v>5.5512709930258801E-2</v>
      </c>
      <c r="Y22" s="2">
        <v>8.6647806725672197E-2</v>
      </c>
      <c r="Z22" s="2">
        <v>9.1019398387168493E-2</v>
      </c>
    </row>
    <row r="23" spans="1:26" x14ac:dyDescent="0.35">
      <c r="A23" s="7">
        <v>257</v>
      </c>
      <c r="B23" s="7">
        <v>54</v>
      </c>
      <c r="C23" s="7">
        <v>0</v>
      </c>
      <c r="D23" s="7">
        <v>0</v>
      </c>
      <c r="E23" s="22" t="str">
        <f t="shared" si="0"/>
        <v>00</v>
      </c>
      <c r="F23" s="4">
        <v>0.30877644990000003</v>
      </c>
      <c r="G23" s="4">
        <v>25.4997663465</v>
      </c>
      <c r="H23" s="2">
        <f t="shared" si="1"/>
        <v>1.2108991341498371E-2</v>
      </c>
      <c r="I23" s="4">
        <v>0.628</v>
      </c>
      <c r="J23" s="4">
        <v>0.48</v>
      </c>
      <c r="K23" s="4">
        <v>3.9E-2</v>
      </c>
      <c r="L23" s="4">
        <v>3.3000000000000002E-2</v>
      </c>
      <c r="M23" s="4">
        <v>1.9E-2</v>
      </c>
      <c r="N23" s="4">
        <v>3.4000000000000002E-2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0.98886142470899097</v>
      </c>
      <c r="V23" s="2">
        <v>0.65392646740666405</v>
      </c>
      <c r="W23" s="2">
        <v>3.9780870011844598E-2</v>
      </c>
      <c r="X23" s="2">
        <v>3.3556783528842803E-2</v>
      </c>
      <c r="Y23" s="2">
        <v>1.9182819416774001E-2</v>
      </c>
      <c r="Z23" s="2">
        <v>3.4591444769619097E-2</v>
      </c>
    </row>
    <row r="24" spans="1:26" x14ac:dyDescent="0.35">
      <c r="A24" s="7">
        <v>895</v>
      </c>
      <c r="B24" s="7">
        <v>40</v>
      </c>
      <c r="C24" s="7">
        <v>0</v>
      </c>
      <c r="D24" s="7">
        <v>0</v>
      </c>
      <c r="E24" s="22" t="str">
        <f t="shared" si="0"/>
        <v>00</v>
      </c>
      <c r="F24" s="4">
        <v>0.40827467080000002</v>
      </c>
      <c r="G24" s="4">
        <v>30.7876108538</v>
      </c>
      <c r="H24" s="2">
        <f t="shared" si="1"/>
        <v>1.3261005303034359E-2</v>
      </c>
      <c r="I24" s="4">
        <v>0.7</v>
      </c>
      <c r="J24" s="4">
        <v>0.61194029850746301</v>
      </c>
      <c r="K24" s="4">
        <v>3.7999999999999999E-2</v>
      </c>
      <c r="L24" s="4">
        <v>3.4000000000000002E-2</v>
      </c>
      <c r="M24" s="4">
        <v>2.7E-2</v>
      </c>
      <c r="N24" s="4">
        <v>1.4E-2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1.2039728043259399</v>
      </c>
      <c r="V24" s="2">
        <v>0.94659608136948403</v>
      </c>
      <c r="W24" s="2">
        <v>3.8740828316430602E-2</v>
      </c>
      <c r="X24" s="2">
        <v>3.4591444769619097E-2</v>
      </c>
      <c r="Y24" s="2">
        <v>2.7371196796132001E-2</v>
      </c>
      <c r="Z24" s="2">
        <v>1.4098924379501601E-2</v>
      </c>
    </row>
    <row r="25" spans="1:26" x14ac:dyDescent="0.35">
      <c r="A25" s="7">
        <v>505</v>
      </c>
      <c r="B25" s="7">
        <v>7</v>
      </c>
      <c r="C25" s="7">
        <v>0</v>
      </c>
      <c r="D25" s="7">
        <v>0</v>
      </c>
      <c r="E25" s="22" t="str">
        <f t="shared" si="0"/>
        <v>00</v>
      </c>
      <c r="F25" s="4">
        <v>0.4601814615</v>
      </c>
      <c r="G25" s="4">
        <v>33.469083646000001</v>
      </c>
      <c r="H25" s="2">
        <f t="shared" si="1"/>
        <v>1.3749449084632999E-2</v>
      </c>
      <c r="I25" s="4">
        <v>0.70099999999999996</v>
      </c>
      <c r="J25" s="4">
        <v>0.50847457627118597</v>
      </c>
      <c r="K25" s="4">
        <v>4.8000000000000001E-2</v>
      </c>
      <c r="L25" s="4">
        <v>7.3999999999999996E-2</v>
      </c>
      <c r="M25" s="4">
        <v>2.8000000000000001E-2</v>
      </c>
      <c r="N25" s="4">
        <v>4.5999999999999999E-2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1.20731170559145</v>
      </c>
      <c r="V25" s="2">
        <v>0.71024161391924501</v>
      </c>
      <c r="W25" s="2">
        <v>4.9190244190771802E-2</v>
      </c>
      <c r="X25" s="2">
        <v>7.6881044335957605E-2</v>
      </c>
      <c r="Y25" s="2">
        <v>2.8399474521698002E-2</v>
      </c>
      <c r="Z25" s="2">
        <v>4.7091607533850603E-2</v>
      </c>
    </row>
    <row r="26" spans="1:26" x14ac:dyDescent="0.35">
      <c r="A26" s="7">
        <v>135</v>
      </c>
      <c r="B26" s="7">
        <v>8</v>
      </c>
      <c r="C26" s="7">
        <v>0</v>
      </c>
      <c r="D26" s="7">
        <v>0</v>
      </c>
      <c r="E26" s="22" t="str">
        <f t="shared" si="0"/>
        <v>00</v>
      </c>
      <c r="F26" s="4">
        <v>0.52936365640000005</v>
      </c>
      <c r="G26" s="4">
        <v>37.419904757520001</v>
      </c>
      <c r="H26" s="2">
        <f t="shared" si="1"/>
        <v>1.414657946967697E-2</v>
      </c>
      <c r="I26" s="4">
        <v>0.65600000000000003</v>
      </c>
      <c r="J26" s="4">
        <v>0.45161290322580599</v>
      </c>
      <c r="K26" s="4">
        <v>3.5000000000000003E-2</v>
      </c>
      <c r="L26" s="4">
        <v>9.5000000000000001E-2</v>
      </c>
      <c r="M26" s="4">
        <v>2.1000000000000001E-2</v>
      </c>
      <c r="N26" s="4">
        <v>5.6000000000000001E-2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1.06711362160874</v>
      </c>
      <c r="V26" s="2">
        <v>0.60077386042893</v>
      </c>
      <c r="W26" s="2">
        <v>3.5627177643151202E-2</v>
      </c>
      <c r="X26" s="2">
        <v>9.9820335282210904E-2</v>
      </c>
      <c r="Y26" s="2">
        <v>2.1223636451626698E-2</v>
      </c>
      <c r="Z26" s="2">
        <v>5.7629112836636402E-2</v>
      </c>
    </row>
    <row r="27" spans="1:26" x14ac:dyDescent="0.35">
      <c r="A27" s="7">
        <v>497</v>
      </c>
      <c r="B27" s="7">
        <v>53</v>
      </c>
      <c r="C27" s="7">
        <v>0</v>
      </c>
      <c r="D27" s="7">
        <v>0</v>
      </c>
      <c r="E27" s="22" t="str">
        <f t="shared" si="0"/>
        <v>00</v>
      </c>
      <c r="F27" s="4">
        <v>0.51270721590000001</v>
      </c>
      <c r="G27" s="4">
        <v>35.132475073999998</v>
      </c>
      <c r="H27" s="2">
        <f t="shared" si="1"/>
        <v>1.4593541013551649E-2</v>
      </c>
      <c r="I27" s="4">
        <v>0.64100000000000001</v>
      </c>
      <c r="J27" s="4">
        <v>0.52631578947368396</v>
      </c>
      <c r="K27" s="4">
        <v>0.13500000000000001</v>
      </c>
      <c r="L27" s="4">
        <v>0.122</v>
      </c>
      <c r="M27" s="4">
        <v>0.128</v>
      </c>
      <c r="N27" s="4">
        <v>8.8999999999999996E-2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1.02443289049386</v>
      </c>
      <c r="V27" s="2">
        <v>0.74721440183022103</v>
      </c>
      <c r="W27" s="2">
        <v>0.14502577205025799</v>
      </c>
      <c r="X27" s="2">
        <v>0.13010868534702</v>
      </c>
      <c r="Y27" s="2">
        <v>0.13696585507315701</v>
      </c>
      <c r="Z27" s="2">
        <v>9.3212381722178703E-2</v>
      </c>
    </row>
    <row r="28" spans="1:26" x14ac:dyDescent="0.35">
      <c r="A28" s="7">
        <v>855</v>
      </c>
      <c r="B28" s="7">
        <v>54</v>
      </c>
      <c r="C28" s="7">
        <v>0</v>
      </c>
      <c r="D28" s="7">
        <v>0</v>
      </c>
      <c r="E28" s="22" t="str">
        <f t="shared" si="0"/>
        <v>00</v>
      </c>
      <c r="F28" s="4">
        <v>0.4906057351</v>
      </c>
      <c r="G28" s="4">
        <v>31.816479371</v>
      </c>
      <c r="H28" s="2">
        <f t="shared" si="1"/>
        <v>1.5419862436042374E-2</v>
      </c>
      <c r="I28" s="4">
        <v>0.51800000000000002</v>
      </c>
      <c r="J28" s="4">
        <v>0.52702702702702697</v>
      </c>
      <c r="K28" s="4">
        <v>9.9000000000000005E-2</v>
      </c>
      <c r="L28" s="4">
        <v>8.5000000000000006E-2</v>
      </c>
      <c r="M28" s="4">
        <v>9.2999999999999999E-2</v>
      </c>
      <c r="N28" s="4">
        <v>8.5999999999999993E-2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0.72981116493153697</v>
      </c>
      <c r="V28" s="2">
        <v>0.74871703171475601</v>
      </c>
      <c r="W28" s="2">
        <v>0.104250021373799</v>
      </c>
      <c r="X28" s="2">
        <v>8.8831213706615703E-2</v>
      </c>
      <c r="Y28" s="2">
        <v>9.7612828867000401E-2</v>
      </c>
      <c r="Z28" s="2">
        <v>8.9924707527986994E-2</v>
      </c>
    </row>
    <row r="29" spans="1:26" x14ac:dyDescent="0.35">
      <c r="A29" s="7">
        <v>475</v>
      </c>
      <c r="B29" s="7">
        <v>19</v>
      </c>
      <c r="C29" s="7">
        <v>0</v>
      </c>
      <c r="D29" s="7">
        <v>0</v>
      </c>
      <c r="E29" s="22" t="str">
        <f t="shared" si="0"/>
        <v>00</v>
      </c>
      <c r="F29" s="4">
        <v>0.4333953955</v>
      </c>
      <c r="G29" s="4">
        <v>25.8086518647</v>
      </c>
      <c r="H29" s="2">
        <f t="shared" si="1"/>
        <v>1.6792639839230818E-2</v>
      </c>
      <c r="I29" s="4">
        <v>0.55500000000000005</v>
      </c>
      <c r="J29" s="4">
        <v>0.44444444444444398</v>
      </c>
      <c r="K29" s="4">
        <v>0.95</v>
      </c>
      <c r="L29" s="4">
        <v>0.93700000000000006</v>
      </c>
      <c r="M29" s="4">
        <v>0.94499999999999995</v>
      </c>
      <c r="N29" s="4">
        <v>0.94799999999999995</v>
      </c>
      <c r="O29" s="5">
        <v>0</v>
      </c>
      <c r="P29" s="5">
        <v>100</v>
      </c>
      <c r="Q29" s="5">
        <v>0</v>
      </c>
      <c r="R29" s="5">
        <v>0</v>
      </c>
      <c r="S29" s="5">
        <v>0</v>
      </c>
      <c r="T29" s="5">
        <v>0</v>
      </c>
      <c r="U29" s="2">
        <v>0.809680996815897</v>
      </c>
      <c r="V29" s="2">
        <v>0.58778666490211895</v>
      </c>
      <c r="W29" s="2">
        <v>2.99573227355399</v>
      </c>
      <c r="X29" s="2">
        <v>2.76462055259061</v>
      </c>
      <c r="Y29" s="2">
        <v>2.9004220937496701</v>
      </c>
      <c r="Z29" s="2">
        <v>2.9565115604007102</v>
      </c>
    </row>
    <row r="30" spans="1:26" x14ac:dyDescent="0.35">
      <c r="A30" s="7">
        <v>173</v>
      </c>
      <c r="B30" s="7">
        <v>83</v>
      </c>
      <c r="C30" s="7">
        <v>0</v>
      </c>
      <c r="D30" s="7">
        <v>0</v>
      </c>
      <c r="E30" s="22" t="str">
        <f t="shared" si="0"/>
        <v>00</v>
      </c>
      <c r="F30" s="4">
        <v>0.4559903166</v>
      </c>
      <c r="G30" s="4">
        <v>26.773006282339999</v>
      </c>
      <c r="H30" s="2">
        <f t="shared" si="1"/>
        <v>1.7031718880997693E-2</v>
      </c>
      <c r="I30" s="4">
        <v>0.629</v>
      </c>
      <c r="J30" s="4">
        <v>0.544303797468354</v>
      </c>
      <c r="K30" s="4">
        <v>0.94699999999999995</v>
      </c>
      <c r="L30" s="4">
        <v>0.95199999999999996</v>
      </c>
      <c r="M30" s="4">
        <v>0.95799999999999996</v>
      </c>
      <c r="N30" s="4">
        <v>0.93100000000000005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>
        <v>0.99155321637470195</v>
      </c>
      <c r="V30" s="2">
        <v>0.78592891401091103</v>
      </c>
      <c r="W30" s="2">
        <v>2.93746336543001</v>
      </c>
      <c r="X30" s="2">
        <v>3.0365542680742501</v>
      </c>
      <c r="Y30" s="2">
        <v>3.1700856606987702</v>
      </c>
      <c r="Z30" s="2">
        <v>2.6736487743848798</v>
      </c>
    </row>
    <row r="31" spans="1:26" x14ac:dyDescent="0.35">
      <c r="A31" s="7">
        <v>415</v>
      </c>
      <c r="B31" s="7">
        <v>57</v>
      </c>
      <c r="C31" s="7">
        <v>0</v>
      </c>
      <c r="D31" s="7">
        <v>0</v>
      </c>
      <c r="E31" s="22" t="str">
        <f t="shared" si="0"/>
        <v>00</v>
      </c>
      <c r="F31" s="4">
        <v>0.54495198140000001</v>
      </c>
      <c r="G31" s="4">
        <v>31.539006240999999</v>
      </c>
      <c r="H31" s="2">
        <f t="shared" si="1"/>
        <v>1.7278666843078102E-2</v>
      </c>
      <c r="I31" s="4">
        <v>0.51400000000000001</v>
      </c>
      <c r="J31" s="4">
        <v>0.42857142857142899</v>
      </c>
      <c r="K31" s="4">
        <v>0.10299999999999999</v>
      </c>
      <c r="L31" s="4">
        <v>8.8999999999999996E-2</v>
      </c>
      <c r="M31" s="4">
        <v>9.6000000000000002E-2</v>
      </c>
      <c r="N31" s="4">
        <v>0.109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0.72154665508164295</v>
      </c>
      <c r="V31" s="2">
        <v>0.55961578793542299</v>
      </c>
      <c r="W31" s="2">
        <v>0.10869941692334099</v>
      </c>
      <c r="X31" s="2">
        <v>9.3212381722178703E-2</v>
      </c>
      <c r="Y31" s="2">
        <v>0.100925918589961</v>
      </c>
      <c r="Z31" s="2">
        <v>0.115410851511328</v>
      </c>
    </row>
    <row r="32" spans="1:26" x14ac:dyDescent="0.35">
      <c r="A32" s="7">
        <v>347</v>
      </c>
      <c r="B32" s="7">
        <v>61</v>
      </c>
      <c r="C32" s="7">
        <v>0</v>
      </c>
      <c r="D32" s="7">
        <v>0</v>
      </c>
      <c r="E32" s="22" t="str">
        <f t="shared" si="0"/>
        <v>00</v>
      </c>
      <c r="F32" s="4">
        <v>0.47165028860000002</v>
      </c>
      <c r="G32" s="4">
        <v>27.065025494099999</v>
      </c>
      <c r="H32" s="2">
        <f t="shared" si="1"/>
        <v>1.7426559923352621E-2</v>
      </c>
      <c r="I32" s="4">
        <v>0.56699999999999995</v>
      </c>
      <c r="J32" s="4">
        <v>0.35820895522388102</v>
      </c>
      <c r="K32" s="4">
        <v>8.7999999999999995E-2</v>
      </c>
      <c r="L32" s="4">
        <v>0.129</v>
      </c>
      <c r="M32" s="4">
        <v>5.1999999999999998E-2</v>
      </c>
      <c r="N32" s="4">
        <v>8.5999999999999993E-2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0.83701755097964703</v>
      </c>
      <c r="V32" s="2">
        <v>0.44349250369740401</v>
      </c>
      <c r="W32" s="2">
        <v>9.2115288907805598E-2</v>
      </c>
      <c r="X32" s="2">
        <v>0.13811330212963399</v>
      </c>
      <c r="Y32" s="2">
        <v>5.3400776727115302E-2</v>
      </c>
      <c r="Z32" s="2">
        <v>8.9924707527986994E-2</v>
      </c>
    </row>
    <row r="33" spans="1:26" x14ac:dyDescent="0.35">
      <c r="A33" s="7">
        <v>765</v>
      </c>
      <c r="B33" s="7">
        <v>7</v>
      </c>
      <c r="C33" s="7">
        <v>0</v>
      </c>
      <c r="D33" s="7">
        <v>0</v>
      </c>
      <c r="E33" s="22" t="str">
        <f t="shared" si="0"/>
        <v>00</v>
      </c>
      <c r="F33" s="4">
        <v>0.56412356070000003</v>
      </c>
      <c r="G33" s="4">
        <v>30.645547865600001</v>
      </c>
      <c r="H33" s="2">
        <f t="shared" si="1"/>
        <v>1.8408010298071244E-2</v>
      </c>
      <c r="I33" s="4">
        <v>0.60499999999999998</v>
      </c>
      <c r="J33" s="4">
        <v>0.44444444444444398</v>
      </c>
      <c r="K33" s="4">
        <v>0.13600000000000001</v>
      </c>
      <c r="L33" s="4">
        <v>0.108</v>
      </c>
      <c r="M33" s="4">
        <v>0.121</v>
      </c>
      <c r="N33" s="4">
        <v>8.5999999999999993E-2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0.92886951408101504</v>
      </c>
      <c r="V33" s="2">
        <v>0.58778666490211895</v>
      </c>
      <c r="W33" s="2">
        <v>0.14618251017808101</v>
      </c>
      <c r="X33" s="2">
        <v>0.11428914640212801</v>
      </c>
      <c r="Y33" s="2">
        <v>0.12897038129696001</v>
      </c>
      <c r="Z33" s="2">
        <v>8.9924707527986994E-2</v>
      </c>
    </row>
    <row r="34" spans="1:26" x14ac:dyDescent="0.35">
      <c r="A34" s="7">
        <v>691</v>
      </c>
      <c r="B34" s="7">
        <v>24</v>
      </c>
      <c r="C34" s="7">
        <v>0</v>
      </c>
      <c r="D34" s="7">
        <v>0</v>
      </c>
      <c r="E34" s="22" t="str">
        <f t="shared" si="0"/>
        <v>00</v>
      </c>
      <c r="F34" s="4">
        <v>0.71322138030000004</v>
      </c>
      <c r="G34" s="4">
        <v>38.345852474099999</v>
      </c>
      <c r="H34" s="2">
        <f t="shared" si="1"/>
        <v>1.8599700731173788E-2</v>
      </c>
      <c r="I34" s="4">
        <v>0.55500000000000005</v>
      </c>
      <c r="J34" s="4">
        <v>0.43835616438356201</v>
      </c>
      <c r="K34" s="4">
        <v>0.40799999999999997</v>
      </c>
      <c r="L34" s="4">
        <v>0.29799999999999999</v>
      </c>
      <c r="M34" s="4">
        <v>0.41399999999999998</v>
      </c>
      <c r="N34" s="4">
        <v>0.36399999999999999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0.809680996815897</v>
      </c>
      <c r="V34" s="2">
        <v>0.576887374444083</v>
      </c>
      <c r="W34" s="2">
        <v>0.52424864409813099</v>
      </c>
      <c r="X34" s="2">
        <v>0.353821874956326</v>
      </c>
      <c r="Y34" s="2">
        <v>0.53443548940512398</v>
      </c>
      <c r="Z34" s="2">
        <v>0.452556715642015</v>
      </c>
    </row>
    <row r="35" spans="1:26" x14ac:dyDescent="0.35">
      <c r="A35" s="7">
        <v>577</v>
      </c>
      <c r="B35" s="7">
        <v>55</v>
      </c>
      <c r="C35" s="7">
        <v>0</v>
      </c>
      <c r="D35" s="7">
        <v>0</v>
      </c>
      <c r="E35" s="22" t="str">
        <f t="shared" si="0"/>
        <v>00</v>
      </c>
      <c r="F35" s="4">
        <v>0.53500768679999999</v>
      </c>
      <c r="G35" s="4">
        <v>27.9270971121</v>
      </c>
      <c r="H35" s="2">
        <f t="shared" si="1"/>
        <v>1.9157296752056508E-2</v>
      </c>
      <c r="I35" s="4">
        <v>0.71099999999999997</v>
      </c>
      <c r="J35" s="4">
        <v>0.50909090909090904</v>
      </c>
      <c r="K35" s="4">
        <v>2.1999999999999999E-2</v>
      </c>
      <c r="L35" s="4">
        <v>8.9999999999999993E-3</v>
      </c>
      <c r="M35" s="4">
        <v>0.02</v>
      </c>
      <c r="N35" s="4">
        <v>5.0000000000000001E-3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1.2413285908697</v>
      </c>
      <c r="V35" s="2">
        <v>0.71149631922814205</v>
      </c>
      <c r="W35" s="2">
        <v>2.2245608947319698E-2</v>
      </c>
      <c r="X35" s="2">
        <v>9.0407446521490707E-3</v>
      </c>
      <c r="Y35" s="2">
        <v>2.0202707317519501E-2</v>
      </c>
      <c r="Z35" s="2">
        <v>5.0125418235442898E-3</v>
      </c>
    </row>
    <row r="36" spans="1:26" x14ac:dyDescent="0.35">
      <c r="A36" s="7">
        <v>903</v>
      </c>
      <c r="B36" s="7">
        <v>43</v>
      </c>
      <c r="C36" s="7">
        <v>0</v>
      </c>
      <c r="D36" s="7">
        <v>0</v>
      </c>
      <c r="E36" s="22" t="str">
        <f t="shared" si="0"/>
        <v>00</v>
      </c>
      <c r="F36" s="4">
        <v>0.71054382250000003</v>
      </c>
      <c r="G36" s="4">
        <v>35.810259153899999</v>
      </c>
      <c r="H36" s="2">
        <f t="shared" si="1"/>
        <v>1.9841906740923895E-2</v>
      </c>
      <c r="I36" s="4">
        <v>0.61399999999999999</v>
      </c>
      <c r="J36" s="4">
        <v>0.47761194029850701</v>
      </c>
      <c r="K36" s="4">
        <v>6.3E-2</v>
      </c>
      <c r="L36" s="4">
        <v>5.0999999999999997E-2</v>
      </c>
      <c r="M36" s="4">
        <v>4.1000000000000002E-2</v>
      </c>
      <c r="N36" s="4">
        <v>0.122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0.95191790951730604</v>
      </c>
      <c r="V36" s="2">
        <v>0.64934455790155199</v>
      </c>
      <c r="W36" s="2">
        <v>6.5071996743714805E-2</v>
      </c>
      <c r="X36" s="2">
        <v>5.2346480372209202E-2</v>
      </c>
      <c r="Y36" s="2">
        <v>4.1864204098698898E-2</v>
      </c>
      <c r="Z36" s="2">
        <v>0.13010868534702</v>
      </c>
    </row>
    <row r="37" spans="1:26" x14ac:dyDescent="0.35">
      <c r="A37" s="7">
        <v>713</v>
      </c>
      <c r="B37" s="7">
        <v>58</v>
      </c>
      <c r="C37" s="7">
        <v>0</v>
      </c>
      <c r="D37" s="7">
        <v>0</v>
      </c>
      <c r="E37" s="22" t="str">
        <f t="shared" si="0"/>
        <v>00</v>
      </c>
      <c r="F37" s="4">
        <v>0.60913633820000002</v>
      </c>
      <c r="G37" s="4">
        <v>30.5423950116</v>
      </c>
      <c r="H37" s="2">
        <f t="shared" si="1"/>
        <v>1.9943961106149339E-2</v>
      </c>
      <c r="I37" s="4">
        <v>0.52400000000000002</v>
      </c>
      <c r="J37" s="4">
        <v>0.37333333333333302</v>
      </c>
      <c r="K37" s="4">
        <v>4.2000000000000003E-2</v>
      </c>
      <c r="L37" s="4">
        <v>6.8000000000000005E-2</v>
      </c>
      <c r="M37" s="4">
        <v>2.5999999999999999E-2</v>
      </c>
      <c r="N37" s="4">
        <v>0.04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0.74233742475071696</v>
      </c>
      <c r="V37" s="2">
        <v>0.46734051182625203</v>
      </c>
      <c r="W37" s="2">
        <v>4.2907501011276501E-2</v>
      </c>
      <c r="X37" s="2">
        <v>7.0422464296545903E-2</v>
      </c>
      <c r="Y37" s="2">
        <v>2.6343975339602001E-2</v>
      </c>
      <c r="Z37" s="2">
        <v>4.08219945202552E-2</v>
      </c>
    </row>
    <row r="38" spans="1:26" x14ac:dyDescent="0.35">
      <c r="A38" s="7">
        <v>775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0.53066559310000005</v>
      </c>
      <c r="G38" s="4">
        <v>26.453381183000001</v>
      </c>
      <c r="H38" s="2">
        <f t="shared" si="1"/>
        <v>2.0060407001620911E-2</v>
      </c>
      <c r="I38" s="4">
        <v>0.63500000000000001</v>
      </c>
      <c r="J38" s="4">
        <v>0.6</v>
      </c>
      <c r="K38" s="4">
        <v>0.11</v>
      </c>
      <c r="L38" s="4">
        <v>0.11700000000000001</v>
      </c>
      <c r="M38" s="4">
        <v>5.5E-2</v>
      </c>
      <c r="N38" s="4">
        <v>5.3999999999999999E-2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1.00785792539965</v>
      </c>
      <c r="V38" s="2">
        <v>0.916290731874155</v>
      </c>
      <c r="W38" s="2">
        <v>0.11653381625595199</v>
      </c>
      <c r="X38" s="2">
        <v>0.124430078378177</v>
      </c>
      <c r="Y38" s="2">
        <v>5.6570351488394399E-2</v>
      </c>
      <c r="Z38" s="2">
        <v>5.5512709930258801E-2</v>
      </c>
    </row>
    <row r="39" spans="1:26" x14ac:dyDescent="0.35">
      <c r="A39" s="7">
        <v>21</v>
      </c>
      <c r="B39" s="7">
        <v>40</v>
      </c>
      <c r="C39" s="7">
        <v>0</v>
      </c>
      <c r="D39" s="7">
        <v>0</v>
      </c>
      <c r="E39" s="22" t="str">
        <f t="shared" si="0"/>
        <v>00</v>
      </c>
      <c r="F39" s="4">
        <v>0.61750214400000003</v>
      </c>
      <c r="G39" s="4">
        <v>30.732075794</v>
      </c>
      <c r="H39" s="2">
        <f t="shared" si="1"/>
        <v>2.0093082814814565E-2</v>
      </c>
      <c r="I39" s="4">
        <v>0.41</v>
      </c>
      <c r="J39" s="4">
        <v>0.37179487179487197</v>
      </c>
      <c r="K39" s="4">
        <v>7.0000000000000007E-2</v>
      </c>
      <c r="L39" s="4">
        <v>0.121</v>
      </c>
      <c r="M39" s="4">
        <v>8.5000000000000006E-2</v>
      </c>
      <c r="N39" s="4">
        <v>6.9000000000000006E-2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0.52763274208237199</v>
      </c>
      <c r="V39" s="2">
        <v>0.46488852857896501</v>
      </c>
      <c r="W39" s="2">
        <v>7.2570692834835498E-2</v>
      </c>
      <c r="X39" s="2">
        <v>0.12897038129696001</v>
      </c>
      <c r="Y39" s="2">
        <v>8.8831213706615703E-2</v>
      </c>
      <c r="Z39" s="2">
        <v>7.1496001705069895E-2</v>
      </c>
    </row>
    <row r="40" spans="1:26" x14ac:dyDescent="0.35">
      <c r="A40" s="7">
        <v>155</v>
      </c>
      <c r="B40" s="7">
        <v>49</v>
      </c>
      <c r="C40" s="7">
        <v>0</v>
      </c>
      <c r="D40" s="7">
        <v>0</v>
      </c>
      <c r="E40" s="22" t="str">
        <f t="shared" si="0"/>
        <v>00</v>
      </c>
      <c r="F40" s="4">
        <v>0.59546047280000003</v>
      </c>
      <c r="G40" s="4">
        <v>29.597106588999999</v>
      </c>
      <c r="H40" s="2">
        <f t="shared" si="1"/>
        <v>2.0118874492323101E-2</v>
      </c>
      <c r="I40" s="4">
        <v>0.59</v>
      </c>
      <c r="J40" s="4">
        <v>0.48648648648648701</v>
      </c>
      <c r="K40" s="4">
        <v>5.1999999999999998E-2</v>
      </c>
      <c r="L40" s="4">
        <v>0.05</v>
      </c>
      <c r="M40" s="4">
        <v>3.5000000000000003E-2</v>
      </c>
      <c r="N40" s="4">
        <v>5.1999999999999998E-2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0.89159811928378396</v>
      </c>
      <c r="V40" s="2">
        <v>0.66647893347778397</v>
      </c>
      <c r="W40" s="2">
        <v>5.3400776727115302E-2</v>
      </c>
      <c r="X40" s="2">
        <v>5.1293294387550599E-2</v>
      </c>
      <c r="Y40" s="2">
        <v>3.5627177643151202E-2</v>
      </c>
      <c r="Z40" s="2">
        <v>5.3400776727115302E-2</v>
      </c>
    </row>
    <row r="41" spans="1:26" x14ac:dyDescent="0.35">
      <c r="A41" s="7">
        <v>217</v>
      </c>
      <c r="B41" s="7">
        <v>83</v>
      </c>
      <c r="C41" s="7">
        <v>0</v>
      </c>
      <c r="D41" s="7">
        <v>0</v>
      </c>
      <c r="E41" s="22" t="str">
        <f t="shared" si="0"/>
        <v>00</v>
      </c>
      <c r="F41" s="4">
        <v>0.61937567309999997</v>
      </c>
      <c r="G41" s="4">
        <v>30.194861239000002</v>
      </c>
      <c r="H41" s="2">
        <f t="shared" si="1"/>
        <v>2.0512618627304961E-2</v>
      </c>
      <c r="I41" s="4">
        <v>0.68600000000000005</v>
      </c>
      <c r="J41" s="4">
        <v>0.565217391304348</v>
      </c>
      <c r="K41" s="4">
        <v>0.17299999999999999</v>
      </c>
      <c r="L41" s="4">
        <v>0.13700000000000001</v>
      </c>
      <c r="M41" s="4">
        <v>0.14399999999999999</v>
      </c>
      <c r="N41" s="4">
        <v>0.21299999999999999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1.1583622930738799</v>
      </c>
      <c r="V41" s="2">
        <v>0.832909122935104</v>
      </c>
      <c r="W41" s="2">
        <v>0.189950583958446</v>
      </c>
      <c r="X41" s="2">
        <v>0.14734058789870899</v>
      </c>
      <c r="Y41" s="2">
        <v>0.15548490284039501</v>
      </c>
      <c r="Z41" s="2">
        <v>0.23952703056473401</v>
      </c>
    </row>
    <row r="42" spans="1:26" x14ac:dyDescent="0.35">
      <c r="A42" s="7">
        <v>121</v>
      </c>
      <c r="B42" s="7">
        <v>44</v>
      </c>
      <c r="C42" s="7">
        <v>0</v>
      </c>
      <c r="D42" s="7">
        <v>0</v>
      </c>
      <c r="E42" s="22" t="str">
        <f t="shared" si="0"/>
        <v>00</v>
      </c>
      <c r="F42" s="4">
        <v>0.48757563300000001</v>
      </c>
      <c r="G42" s="4">
        <v>23.7689291511</v>
      </c>
      <c r="H42" s="2">
        <f t="shared" si="1"/>
        <v>2.0513151009053158E-2</v>
      </c>
      <c r="I42" s="4">
        <v>0.66500000000000004</v>
      </c>
      <c r="J42" s="4">
        <v>0.507692307692308</v>
      </c>
      <c r="K42" s="4">
        <v>5.0999999999999997E-2</v>
      </c>
      <c r="L42" s="4">
        <v>7.0999999999999994E-2</v>
      </c>
      <c r="M42" s="4">
        <v>3.5000000000000003E-2</v>
      </c>
      <c r="N42" s="4">
        <v>8.3000000000000004E-2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1.0936247471570699</v>
      </c>
      <c r="V42" s="2">
        <v>0.70865136709591003</v>
      </c>
      <c r="W42" s="2">
        <v>5.2346480372209202E-2</v>
      </c>
      <c r="X42" s="2">
        <v>7.3646540168298497E-2</v>
      </c>
      <c r="Y42" s="2">
        <v>3.5627177643151202E-2</v>
      </c>
      <c r="Z42" s="2">
        <v>8.6647806725672197E-2</v>
      </c>
    </row>
    <row r="43" spans="1:26" x14ac:dyDescent="0.35">
      <c r="A43" s="7">
        <v>673</v>
      </c>
      <c r="B43" s="7">
        <v>79</v>
      </c>
      <c r="C43" s="7">
        <v>0</v>
      </c>
      <c r="D43" s="7">
        <v>0</v>
      </c>
      <c r="E43" s="22" t="str">
        <f t="shared" si="0"/>
        <v>00</v>
      </c>
      <c r="F43" s="4">
        <v>0.54840499679999999</v>
      </c>
      <c r="G43" s="4">
        <v>25.872205488300001</v>
      </c>
      <c r="H43" s="2">
        <f t="shared" si="1"/>
        <v>2.1196685263187215E-2</v>
      </c>
      <c r="I43" s="4">
        <v>0.48799999999999999</v>
      </c>
      <c r="J43" s="4">
        <v>0.37179487179487197</v>
      </c>
      <c r="K43" s="4">
        <v>0.05</v>
      </c>
      <c r="L43" s="4">
        <v>3.6999999999999998E-2</v>
      </c>
      <c r="M43" s="4">
        <v>6.2E-2</v>
      </c>
      <c r="N43" s="4">
        <v>7.0000000000000007E-2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0.66943065394262902</v>
      </c>
      <c r="V43" s="2">
        <v>0.46488852857896501</v>
      </c>
      <c r="W43" s="2">
        <v>5.1293294387550599E-2</v>
      </c>
      <c r="X43" s="2">
        <v>3.7701867184011501E-2</v>
      </c>
      <c r="Y43" s="2">
        <v>6.4005329975912406E-2</v>
      </c>
      <c r="Z43" s="2">
        <v>7.2570692834835498E-2</v>
      </c>
    </row>
    <row r="44" spans="1:26" x14ac:dyDescent="0.35">
      <c r="A44" s="7">
        <v>889</v>
      </c>
      <c r="B44" s="7">
        <v>21</v>
      </c>
      <c r="C44" s="7">
        <v>0</v>
      </c>
      <c r="D44" s="7">
        <v>0</v>
      </c>
      <c r="E44" s="22" t="str">
        <f t="shared" si="0"/>
        <v>00</v>
      </c>
      <c r="F44" s="4">
        <v>0.5180178849</v>
      </c>
      <c r="G44" s="4">
        <v>24.247413333000001</v>
      </c>
      <c r="H44" s="2">
        <f t="shared" si="1"/>
        <v>2.1363841073925739E-2</v>
      </c>
      <c r="I44" s="4">
        <v>0.57199999999999995</v>
      </c>
      <c r="J44" s="4">
        <v>0.40540540540540498</v>
      </c>
      <c r="K44" s="4">
        <v>0.06</v>
      </c>
      <c r="L44" s="4">
        <v>5.2999999999999999E-2</v>
      </c>
      <c r="M44" s="4">
        <v>4.9000000000000002E-2</v>
      </c>
      <c r="N44" s="4">
        <v>0.05</v>
      </c>
      <c r="O44" s="5">
        <v>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0.84863208340034002</v>
      </c>
      <c r="V44" s="2">
        <v>0.51987545928590895</v>
      </c>
      <c r="W44" s="2">
        <v>6.1875403718087502E-2</v>
      </c>
      <c r="X44" s="2">
        <v>5.4456185796058897E-2</v>
      </c>
      <c r="Y44" s="2">
        <v>5.0241216436746797E-2</v>
      </c>
      <c r="Z44" s="2">
        <v>5.1293294387550599E-2</v>
      </c>
    </row>
    <row r="45" spans="1:26" x14ac:dyDescent="0.35">
      <c r="A45" s="7">
        <v>259</v>
      </c>
      <c r="B45" s="7">
        <v>73</v>
      </c>
      <c r="C45" s="7">
        <v>0</v>
      </c>
      <c r="D45" s="7">
        <v>0</v>
      </c>
      <c r="E45" s="22" t="str">
        <f t="shared" si="0"/>
        <v>00</v>
      </c>
      <c r="F45" s="4">
        <v>0.74324507390000005</v>
      </c>
      <c r="G45" s="4">
        <v>33.967548627299998</v>
      </c>
      <c r="H45" s="2">
        <f t="shared" si="1"/>
        <v>2.1881033631689507E-2</v>
      </c>
      <c r="I45" s="4">
        <v>0.58199999999999996</v>
      </c>
      <c r="J45" s="4">
        <v>0.38805970149253699</v>
      </c>
      <c r="K45" s="4">
        <v>5.8000000000000003E-2</v>
      </c>
      <c r="L45" s="4">
        <v>9.7000000000000003E-2</v>
      </c>
      <c r="M45" s="4">
        <v>3.5000000000000003E-2</v>
      </c>
      <c r="N45" s="4">
        <v>6.6000000000000003E-2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0.87227384645738104</v>
      </c>
      <c r="V45" s="2">
        <v>0.491120552686658</v>
      </c>
      <c r="W45" s="2">
        <v>5.9750004405774E-2</v>
      </c>
      <c r="X45" s="2">
        <v>0.102032725565152</v>
      </c>
      <c r="Y45" s="2">
        <v>3.5627177643151202E-2</v>
      </c>
      <c r="Z45" s="2">
        <v>6.8278840753294504E-2</v>
      </c>
    </row>
    <row r="46" spans="1:26" x14ac:dyDescent="0.35">
      <c r="A46" s="7">
        <v>47</v>
      </c>
      <c r="B46" s="7">
        <v>7</v>
      </c>
      <c r="C46" s="7">
        <v>0</v>
      </c>
      <c r="D46" s="7">
        <v>0</v>
      </c>
      <c r="E46" s="22" t="str">
        <f t="shared" si="0"/>
        <v>00</v>
      </c>
      <c r="F46" s="4">
        <v>0.78268836929999996</v>
      </c>
      <c r="G46" s="4">
        <v>35.210780944299998</v>
      </c>
      <c r="H46" s="2">
        <f t="shared" si="1"/>
        <v>2.2228656914430163E-2</v>
      </c>
      <c r="I46" s="4">
        <v>0.47199999999999998</v>
      </c>
      <c r="J46" s="4">
        <v>0.31578947368421101</v>
      </c>
      <c r="K46" s="4">
        <v>4.2000000000000003E-2</v>
      </c>
      <c r="L46" s="4">
        <v>0.13500000000000001</v>
      </c>
      <c r="M46" s="4">
        <v>3.3000000000000002E-2</v>
      </c>
      <c r="N46" s="4">
        <v>0.05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0.638658995275876</v>
      </c>
      <c r="V46" s="2">
        <v>0.37948962170490402</v>
      </c>
      <c r="W46" s="2">
        <v>4.2907501011276501E-2</v>
      </c>
      <c r="X46" s="2">
        <v>0.14502577205025799</v>
      </c>
      <c r="Y46" s="2">
        <v>3.3556783528842803E-2</v>
      </c>
      <c r="Z46" s="2">
        <v>5.1293294387550599E-2</v>
      </c>
    </row>
    <row r="47" spans="1:26" x14ac:dyDescent="0.35">
      <c r="A47" s="7">
        <v>659</v>
      </c>
      <c r="B47" s="7">
        <v>41</v>
      </c>
      <c r="C47" s="7">
        <v>0</v>
      </c>
      <c r="D47" s="7">
        <v>0</v>
      </c>
      <c r="E47" s="22" t="str">
        <f t="shared" si="0"/>
        <v>00</v>
      </c>
      <c r="F47" s="4">
        <v>1.1922685710000001</v>
      </c>
      <c r="G47" s="4">
        <v>48.569123420579999</v>
      </c>
      <c r="H47" s="2">
        <f t="shared" si="1"/>
        <v>2.4547870890640883E-2</v>
      </c>
      <c r="I47" s="4">
        <v>0.56100000000000005</v>
      </c>
      <c r="J47" s="4">
        <v>0.405797101449275</v>
      </c>
      <c r="K47" s="4">
        <v>0.10199999999999999</v>
      </c>
      <c r="L47" s="4">
        <v>7.0000000000000007E-2</v>
      </c>
      <c r="M47" s="4">
        <v>0.09</v>
      </c>
      <c r="N47" s="4">
        <v>0.13200000000000001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0.82325586590696598</v>
      </c>
      <c r="V47" s="2">
        <v>0.52053443789295195</v>
      </c>
      <c r="W47" s="2">
        <v>0.107585210679937</v>
      </c>
      <c r="X47" s="2">
        <v>7.2570692834835498E-2</v>
      </c>
      <c r="Y47" s="2">
        <v>9.4310679471241304E-2</v>
      </c>
      <c r="Z47" s="2">
        <v>0.14156356432178699</v>
      </c>
    </row>
    <row r="48" spans="1:26" x14ac:dyDescent="0.35">
      <c r="A48" s="7">
        <v>767</v>
      </c>
      <c r="B48" s="7">
        <v>17</v>
      </c>
      <c r="C48" s="7">
        <v>0</v>
      </c>
      <c r="D48" s="7">
        <v>0</v>
      </c>
      <c r="E48" s="22" t="str">
        <f t="shared" si="0"/>
        <v>00</v>
      </c>
      <c r="F48" s="4">
        <v>1.0675062310000001</v>
      </c>
      <c r="G48" s="4">
        <v>42.611054361599997</v>
      </c>
      <c r="H48" s="2">
        <f t="shared" si="1"/>
        <v>2.5052330832771169E-2</v>
      </c>
      <c r="I48" s="4">
        <v>0.52</v>
      </c>
      <c r="J48" s="4">
        <v>0.44736842105263203</v>
      </c>
      <c r="K48" s="4">
        <v>0.78200000000000003</v>
      </c>
      <c r="L48" s="4">
        <v>0.66800000000000004</v>
      </c>
      <c r="M48" s="4">
        <v>0.77600000000000002</v>
      </c>
      <c r="N48" s="4">
        <v>0.80900000000000005</v>
      </c>
      <c r="O48" s="5">
        <v>0</v>
      </c>
      <c r="P48" s="5">
        <v>100</v>
      </c>
      <c r="Q48" s="5">
        <v>0</v>
      </c>
      <c r="R48" s="5">
        <v>0</v>
      </c>
      <c r="S48" s="5">
        <v>0</v>
      </c>
      <c r="T48" s="5">
        <v>0</v>
      </c>
      <c r="U48" s="2">
        <v>0.73396917508019999</v>
      </c>
      <c r="V48" s="2">
        <v>0.59306372200296298</v>
      </c>
      <c r="W48" s="2">
        <v>1.52326021619305</v>
      </c>
      <c r="X48" s="2">
        <v>1.10262031006565</v>
      </c>
      <c r="Y48" s="2">
        <v>1.4961092271270999</v>
      </c>
      <c r="Z48" s="2">
        <v>1.65548185093551</v>
      </c>
    </row>
    <row r="49" spans="1:26" x14ac:dyDescent="0.35">
      <c r="A49" s="7">
        <v>33</v>
      </c>
      <c r="B49" s="7">
        <v>43</v>
      </c>
      <c r="C49" s="7">
        <v>0</v>
      </c>
      <c r="D49" s="7">
        <v>0</v>
      </c>
      <c r="E49" s="22" t="str">
        <f t="shared" si="0"/>
        <v>00</v>
      </c>
      <c r="F49" s="4">
        <v>0.75575363149999997</v>
      </c>
      <c r="G49" s="4">
        <v>28.683487076999999</v>
      </c>
      <c r="H49" s="2">
        <f t="shared" si="1"/>
        <v>2.6348038837509576E-2</v>
      </c>
      <c r="I49" s="4">
        <v>0.63700000000000001</v>
      </c>
      <c r="J49" s="4">
        <v>0.5</v>
      </c>
      <c r="K49" s="4">
        <v>0.13800000000000001</v>
      </c>
      <c r="L49" s="4">
        <v>0.26100000000000001</v>
      </c>
      <c r="M49" s="4">
        <v>8.2000000000000003E-2</v>
      </c>
      <c r="N49" s="4">
        <v>0.13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1.0133524447172899</v>
      </c>
      <c r="V49" s="2">
        <v>0.69314718055994495</v>
      </c>
      <c r="W49" s="2">
        <v>0.14850000831844401</v>
      </c>
      <c r="X49" s="2">
        <v>0.30245735803393498</v>
      </c>
      <c r="Y49" s="2">
        <v>8.5557888361646503E-2</v>
      </c>
      <c r="Z49" s="2">
        <v>0.13926206733350799</v>
      </c>
    </row>
    <row r="50" spans="1:26" x14ac:dyDescent="0.35">
      <c r="A50" s="7">
        <v>523</v>
      </c>
      <c r="B50" s="7">
        <v>49</v>
      </c>
      <c r="C50" s="7">
        <v>0</v>
      </c>
      <c r="D50" s="7">
        <v>0</v>
      </c>
      <c r="E50" s="22" t="str">
        <f t="shared" si="0"/>
        <v>00</v>
      </c>
      <c r="F50" s="4">
        <v>0.72811154180000004</v>
      </c>
      <c r="G50" s="4">
        <v>26.765357629699999</v>
      </c>
      <c r="H50" s="2">
        <f t="shared" si="1"/>
        <v>2.7203505063278361E-2</v>
      </c>
      <c r="I50" s="4">
        <v>0.60399999999999998</v>
      </c>
      <c r="J50" s="4">
        <v>0.47945205479452102</v>
      </c>
      <c r="K50" s="4">
        <v>0.151</v>
      </c>
      <c r="L50" s="4">
        <v>0.11899999999999999</v>
      </c>
      <c r="M50" s="4">
        <v>9.4E-2</v>
      </c>
      <c r="N50" s="4">
        <v>0.106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0.92634106772765601</v>
      </c>
      <c r="V50" s="2">
        <v>0.65287328142200496</v>
      </c>
      <c r="W50" s="2">
        <v>0.16369609267078999</v>
      </c>
      <c r="X50" s="2">
        <v>0.12669765304595801</v>
      </c>
      <c r="Y50" s="2">
        <v>9.8715972939157695E-2</v>
      </c>
      <c r="Z50" s="2">
        <v>0.112049503808623</v>
      </c>
    </row>
    <row r="51" spans="1:26" x14ac:dyDescent="0.35">
      <c r="A51" s="7">
        <v>399</v>
      </c>
      <c r="B51" s="7">
        <v>61</v>
      </c>
      <c r="C51" s="7">
        <v>0</v>
      </c>
      <c r="D51" s="7">
        <v>0</v>
      </c>
      <c r="E51" s="22" t="str">
        <f t="shared" si="0"/>
        <v>00</v>
      </c>
      <c r="F51" s="4">
        <v>0.68746842600000002</v>
      </c>
      <c r="G51" s="4">
        <v>25.034737312512998</v>
      </c>
      <c r="H51" s="2">
        <f t="shared" si="1"/>
        <v>2.7460580768961608E-2</v>
      </c>
      <c r="I51" s="4">
        <v>0.60899999999999999</v>
      </c>
      <c r="J51" s="4">
        <v>0.47945205479452102</v>
      </c>
      <c r="K51" s="4">
        <v>0.105</v>
      </c>
      <c r="L51" s="4">
        <v>0.19400000000000001</v>
      </c>
      <c r="M51" s="4">
        <v>5.3999999999999999E-2</v>
      </c>
      <c r="N51" s="4">
        <v>0.13800000000000001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0.93904771899677097</v>
      </c>
      <c r="V51" s="2">
        <v>0.65287328142200496</v>
      </c>
      <c r="W51" s="2">
        <v>0.110931560707282</v>
      </c>
      <c r="X51" s="2">
        <v>0.21567153647550899</v>
      </c>
      <c r="Y51" s="2">
        <v>5.5512709930258801E-2</v>
      </c>
      <c r="Z51" s="2">
        <v>0.14850000831844401</v>
      </c>
    </row>
    <row r="52" spans="1:26" x14ac:dyDescent="0.35">
      <c r="A52" s="7">
        <v>837</v>
      </c>
      <c r="B52" s="7">
        <v>51</v>
      </c>
      <c r="C52" s="7">
        <v>0</v>
      </c>
      <c r="D52" s="7">
        <v>0</v>
      </c>
      <c r="E52" s="22" t="str">
        <f t="shared" si="0"/>
        <v>00</v>
      </c>
      <c r="F52" s="4">
        <v>0.70851923419999996</v>
      </c>
      <c r="G52" s="4">
        <v>25.421209796100001</v>
      </c>
      <c r="H52" s="2">
        <f t="shared" si="1"/>
        <v>2.7871184726570235E-2</v>
      </c>
      <c r="I52" s="4">
        <v>0.53</v>
      </c>
      <c r="J52" s="4">
        <v>0.38028169014084501</v>
      </c>
      <c r="K52" s="4">
        <v>2.5000000000000001E-2</v>
      </c>
      <c r="L52" s="4">
        <v>3.3000000000000002E-2</v>
      </c>
      <c r="M52" s="4">
        <v>3.2000000000000001E-2</v>
      </c>
      <c r="N52" s="4">
        <v>3.5000000000000003E-2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0.75502258427803304</v>
      </c>
      <c r="V52" s="2">
        <v>0.47849024312305399</v>
      </c>
      <c r="W52" s="2">
        <v>2.5317807984289901E-2</v>
      </c>
      <c r="X52" s="2">
        <v>3.3556783528842803E-2</v>
      </c>
      <c r="Y52" s="2">
        <v>3.2523191705560103E-2</v>
      </c>
      <c r="Z52" s="2">
        <v>3.5627177643151202E-2</v>
      </c>
    </row>
    <row r="53" spans="1:26" x14ac:dyDescent="0.35">
      <c r="A53" s="7">
        <v>747</v>
      </c>
      <c r="B53" s="7">
        <v>30</v>
      </c>
      <c r="C53" s="7">
        <v>0</v>
      </c>
      <c r="D53" s="7">
        <v>0</v>
      </c>
      <c r="E53" s="22" t="str">
        <f t="shared" si="0"/>
        <v>00</v>
      </c>
      <c r="F53" s="4">
        <v>0.90688127939999996</v>
      </c>
      <c r="G53" s="4">
        <v>32.453586346100003</v>
      </c>
      <c r="H53" s="2">
        <f t="shared" si="1"/>
        <v>2.7943946463376959E-2</v>
      </c>
      <c r="I53" s="4">
        <v>0.49199999999999999</v>
      </c>
      <c r="J53" s="4">
        <v>0.40259740259740301</v>
      </c>
      <c r="K53" s="4">
        <v>3.5000000000000003E-2</v>
      </c>
      <c r="L53" s="4">
        <v>3.6999999999999998E-2</v>
      </c>
      <c r="M53" s="4">
        <v>3.5999999999999997E-2</v>
      </c>
      <c r="N53" s="4">
        <v>7.3999999999999996E-2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0.67727383140365505</v>
      </c>
      <c r="V53" s="2">
        <v>0.51516402536458905</v>
      </c>
      <c r="W53" s="2">
        <v>3.5627177643151202E-2</v>
      </c>
      <c r="X53" s="2">
        <v>3.7701867184011501E-2</v>
      </c>
      <c r="Y53" s="2">
        <v>3.6663984371591497E-2</v>
      </c>
      <c r="Z53" s="2">
        <v>7.6881044335957605E-2</v>
      </c>
    </row>
    <row r="54" spans="1:26" x14ac:dyDescent="0.35">
      <c r="A54" s="7">
        <v>705</v>
      </c>
      <c r="B54" s="7">
        <v>89</v>
      </c>
      <c r="C54" s="7">
        <v>0</v>
      </c>
      <c r="D54" s="7">
        <v>0</v>
      </c>
      <c r="E54" s="22" t="str">
        <f t="shared" si="0"/>
        <v>00</v>
      </c>
      <c r="F54" s="4">
        <v>1.0211360279999999</v>
      </c>
      <c r="G54" s="4">
        <v>36.1120419306</v>
      </c>
      <c r="H54" s="2">
        <f t="shared" si="1"/>
        <v>2.8276884202848893E-2</v>
      </c>
      <c r="I54" s="4">
        <v>0.74199999999999999</v>
      </c>
      <c r="J54" s="4">
        <v>0.55357142857142905</v>
      </c>
      <c r="K54" s="4">
        <v>7.9000000000000001E-2</v>
      </c>
      <c r="L54" s="4">
        <v>0.114</v>
      </c>
      <c r="M54" s="4">
        <v>0.05</v>
      </c>
      <c r="N54" s="4">
        <v>5.7000000000000002E-2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1.3547956940605199</v>
      </c>
      <c r="V54" s="2">
        <v>0.80647586586694897</v>
      </c>
      <c r="W54" s="2">
        <v>8.2295242726830198E-2</v>
      </c>
      <c r="X54" s="2">
        <v>0.121038328377056</v>
      </c>
      <c r="Y54" s="2">
        <v>5.1293294387550599E-2</v>
      </c>
      <c r="Z54" s="2">
        <v>5.8688996348679599E-2</v>
      </c>
    </row>
    <row r="55" spans="1:26" x14ac:dyDescent="0.35">
      <c r="A55" s="7">
        <v>745</v>
      </c>
      <c r="B55" s="7">
        <v>89</v>
      </c>
      <c r="C55" s="7">
        <v>0</v>
      </c>
      <c r="D55" s="7">
        <v>0</v>
      </c>
      <c r="E55" s="22" t="str">
        <f t="shared" si="0"/>
        <v>00</v>
      </c>
      <c r="F55" s="4">
        <v>0.79160203350000002</v>
      </c>
      <c r="G55" s="4">
        <v>26.4856389441</v>
      </c>
      <c r="H55" s="2">
        <f t="shared" si="1"/>
        <v>2.9887971937197274E-2</v>
      </c>
      <c r="I55" s="4">
        <v>0.52700000000000002</v>
      </c>
      <c r="J55" s="4">
        <v>0.46250000000000002</v>
      </c>
      <c r="K55" s="4">
        <v>0.14599999999999999</v>
      </c>
      <c r="L55" s="4">
        <v>0.115</v>
      </c>
      <c r="M55" s="4">
        <v>0.13600000000000001</v>
      </c>
      <c r="N55" s="4">
        <v>0.11799999999999999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0.74865989049020398</v>
      </c>
      <c r="V55" s="2">
        <v>0.62082651898031904</v>
      </c>
      <c r="W55" s="2">
        <v>0.157824085193567</v>
      </c>
      <c r="X55" s="2">
        <v>0.122167633974208</v>
      </c>
      <c r="Y55" s="2">
        <v>0.14618251017808101</v>
      </c>
      <c r="Z55" s="2">
        <v>0.125563222975346</v>
      </c>
    </row>
    <row r="56" spans="1:26" x14ac:dyDescent="0.35">
      <c r="A56" s="7">
        <v>635</v>
      </c>
      <c r="B56" s="7">
        <v>39</v>
      </c>
      <c r="C56" s="7">
        <v>0</v>
      </c>
      <c r="D56" s="7">
        <v>0</v>
      </c>
      <c r="E56" s="22" t="str">
        <f t="shared" si="0"/>
        <v>00</v>
      </c>
      <c r="F56" s="4">
        <v>1.044220339</v>
      </c>
      <c r="G56" s="4">
        <v>34.821453554000001</v>
      </c>
      <c r="H56" s="2">
        <f t="shared" si="1"/>
        <v>2.9987844630915719E-2</v>
      </c>
      <c r="I56" s="4">
        <v>0.44900000000000001</v>
      </c>
      <c r="J56" s="4">
        <v>0.32894736842105299</v>
      </c>
      <c r="K56" s="4">
        <v>0.104</v>
      </c>
      <c r="L56" s="4">
        <v>7.4999999999999997E-2</v>
      </c>
      <c r="M56" s="4">
        <v>0.11899999999999999</v>
      </c>
      <c r="N56" s="4">
        <v>0.114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0.59602046982922297</v>
      </c>
      <c r="V56" s="2">
        <v>0.398907707562005</v>
      </c>
      <c r="W56" s="2">
        <v>0.109814866007207</v>
      </c>
      <c r="X56" s="2">
        <v>7.7961541469711806E-2</v>
      </c>
      <c r="Y56" s="2">
        <v>0.12669765304595801</v>
      </c>
      <c r="Z56" s="2">
        <v>0.121038328377056</v>
      </c>
    </row>
    <row r="57" spans="1:26" x14ac:dyDescent="0.35">
      <c r="A57" s="7">
        <v>755</v>
      </c>
      <c r="B57" s="7">
        <v>92</v>
      </c>
      <c r="C57" s="7">
        <v>0</v>
      </c>
      <c r="D57" s="7">
        <v>0</v>
      </c>
      <c r="E57" s="22" t="str">
        <f t="shared" si="0"/>
        <v>00</v>
      </c>
      <c r="F57" s="4">
        <v>0.94533809449999995</v>
      </c>
      <c r="G57" s="4">
        <v>30.016937541400001</v>
      </c>
      <c r="H57" s="2">
        <f t="shared" si="1"/>
        <v>3.149348907416586E-2</v>
      </c>
      <c r="I57" s="4">
        <v>0.48199999999999998</v>
      </c>
      <c r="J57" s="4">
        <v>0.38461538461538503</v>
      </c>
      <c r="K57" s="4">
        <v>0.312</v>
      </c>
      <c r="L57" s="4">
        <v>0.24</v>
      </c>
      <c r="M57" s="4">
        <v>0.16</v>
      </c>
      <c r="N57" s="4">
        <v>0.11600000000000001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0.65778003672265395</v>
      </c>
      <c r="V57" s="2">
        <v>0.48550781578170099</v>
      </c>
      <c r="W57" s="2">
        <v>0.37396644104879301</v>
      </c>
      <c r="X57" s="2">
        <v>0.27443684570176002</v>
      </c>
      <c r="Y57" s="2">
        <v>0.17435338714477799</v>
      </c>
      <c r="Z57" s="2">
        <v>0.123298216344494</v>
      </c>
    </row>
    <row r="58" spans="1:26" x14ac:dyDescent="0.35">
      <c r="A58" s="7">
        <v>581</v>
      </c>
      <c r="B58" s="7">
        <v>51</v>
      </c>
      <c r="C58" s="7">
        <v>0</v>
      </c>
      <c r="D58" s="7">
        <v>0</v>
      </c>
      <c r="E58" s="22" t="str">
        <f t="shared" si="0"/>
        <v>00</v>
      </c>
      <c r="F58" s="4">
        <v>1.1732136339999999</v>
      </c>
      <c r="G58" s="4">
        <v>37.228266030999997</v>
      </c>
      <c r="H58" s="2">
        <f t="shared" si="1"/>
        <v>3.151405528860958E-2</v>
      </c>
      <c r="I58" s="4">
        <v>0.79400000000000004</v>
      </c>
      <c r="J58" s="4">
        <v>0.72727272727272696</v>
      </c>
      <c r="K58" s="4">
        <v>0.41599999999999998</v>
      </c>
      <c r="L58" s="4">
        <v>0.41</v>
      </c>
      <c r="M58" s="4">
        <v>0.20899999999999999</v>
      </c>
      <c r="N58" s="4">
        <v>0.222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1.57987911019256</v>
      </c>
      <c r="V58" s="2">
        <v>1.29928298413026</v>
      </c>
      <c r="W58" s="2">
        <v>0.53785429615391001</v>
      </c>
      <c r="X58" s="2">
        <v>0.52763274208237199</v>
      </c>
      <c r="Y58" s="2">
        <v>0.23445731121448299</v>
      </c>
      <c r="Z58" s="2">
        <v>0.25102875480374498</v>
      </c>
    </row>
    <row r="59" spans="1:26" x14ac:dyDescent="0.35">
      <c r="A59" s="7">
        <v>537</v>
      </c>
      <c r="B59" s="7">
        <v>74</v>
      </c>
      <c r="C59" s="7">
        <v>0</v>
      </c>
      <c r="D59" s="7">
        <v>0</v>
      </c>
      <c r="E59" s="22" t="str">
        <f t="shared" si="0"/>
        <v>00</v>
      </c>
      <c r="F59" s="4">
        <v>0.95515761340000005</v>
      </c>
      <c r="G59" s="4">
        <v>29.427766490100002</v>
      </c>
      <c r="H59" s="2">
        <f t="shared" si="1"/>
        <v>3.2457699897861132E-2</v>
      </c>
      <c r="I59" s="4">
        <v>0.54</v>
      </c>
      <c r="J59" s="4">
        <v>0.38961038961039002</v>
      </c>
      <c r="K59" s="4">
        <v>0.216</v>
      </c>
      <c r="L59" s="4">
        <v>0.14699999999999999</v>
      </c>
      <c r="M59" s="4">
        <v>0.17599999999999999</v>
      </c>
      <c r="N59" s="4">
        <v>0.16200000000000001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0.77652878949899595</v>
      </c>
      <c r="V59" s="2">
        <v>0.49365782014362503</v>
      </c>
      <c r="W59" s="2">
        <v>0.24334625863172901</v>
      </c>
      <c r="X59" s="2">
        <v>0.15899573149045801</v>
      </c>
      <c r="Y59" s="2">
        <v>0.19358474907266501</v>
      </c>
      <c r="Z59" s="2">
        <v>0.17673717850005399</v>
      </c>
    </row>
    <row r="60" spans="1:26" x14ac:dyDescent="0.35">
      <c r="A60" s="7">
        <v>331</v>
      </c>
      <c r="B60" s="7">
        <v>51</v>
      </c>
      <c r="C60" s="7">
        <v>0</v>
      </c>
      <c r="D60" s="7">
        <v>0</v>
      </c>
      <c r="E60" s="22" t="str">
        <f t="shared" si="0"/>
        <v>00</v>
      </c>
      <c r="F60" s="4">
        <v>1.141011845</v>
      </c>
      <c r="G60" s="4">
        <v>34.338532514759997</v>
      </c>
      <c r="H60" s="2">
        <f t="shared" si="1"/>
        <v>3.3228322861774885E-2</v>
      </c>
      <c r="I60" s="4">
        <v>0.61299999999999999</v>
      </c>
      <c r="J60" s="4">
        <v>0.36065573770491799</v>
      </c>
      <c r="K60" s="4">
        <v>0.157</v>
      </c>
      <c r="L60" s="4">
        <v>0.111</v>
      </c>
      <c r="M60" s="4">
        <v>0.08</v>
      </c>
      <c r="N60" s="4">
        <v>0.11600000000000001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0.94933058595235498</v>
      </c>
      <c r="V60" s="2">
        <v>0.447312218043665</v>
      </c>
      <c r="W60" s="2">
        <v>0.17078832098028199</v>
      </c>
      <c r="X60" s="2">
        <v>0.117658043468232</v>
      </c>
      <c r="Y60" s="2">
        <v>8.3381608939051E-2</v>
      </c>
      <c r="Z60" s="2">
        <v>0.123298216344494</v>
      </c>
    </row>
    <row r="61" spans="1:26" x14ac:dyDescent="0.35">
      <c r="A61" s="7">
        <v>311</v>
      </c>
      <c r="B61" s="7">
        <v>72</v>
      </c>
      <c r="C61" s="7">
        <v>0</v>
      </c>
      <c r="D61" s="7">
        <v>0</v>
      </c>
      <c r="E61" s="22" t="str">
        <f t="shared" si="0"/>
        <v>00</v>
      </c>
      <c r="F61" s="4">
        <v>1.0783897899999999</v>
      </c>
      <c r="G61" s="4">
        <v>32.326613506999998</v>
      </c>
      <c r="H61" s="2">
        <f t="shared" si="1"/>
        <v>3.3359194577139532E-2</v>
      </c>
      <c r="I61" s="4">
        <v>0.67700000000000005</v>
      </c>
      <c r="J61" s="4">
        <v>0.565217391304348</v>
      </c>
      <c r="K61" s="4">
        <v>0.16</v>
      </c>
      <c r="L61" s="4">
        <v>0.111</v>
      </c>
      <c r="M61" s="4">
        <v>0.107</v>
      </c>
      <c r="N61" s="4">
        <v>0.11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1.1301029557594799</v>
      </c>
      <c r="V61" s="2">
        <v>0.832909122935104</v>
      </c>
      <c r="W61" s="2">
        <v>0.17435338714477799</v>
      </c>
      <c r="X61" s="2">
        <v>0.117658043468232</v>
      </c>
      <c r="Y61" s="2">
        <v>0.113168698105638</v>
      </c>
      <c r="Z61" s="2">
        <v>0.11653381625595199</v>
      </c>
    </row>
    <row r="62" spans="1:26" x14ac:dyDescent="0.35">
      <c r="A62" s="7">
        <v>75</v>
      </c>
      <c r="B62" s="7">
        <v>61</v>
      </c>
      <c r="C62" s="7">
        <v>0</v>
      </c>
      <c r="D62" s="7">
        <v>0</v>
      </c>
      <c r="E62" s="22" t="str">
        <f t="shared" si="0"/>
        <v>00</v>
      </c>
      <c r="F62" s="4">
        <v>0.88584646460000005</v>
      </c>
      <c r="G62" s="4">
        <v>26.246756270599999</v>
      </c>
      <c r="H62" s="2">
        <f t="shared" si="1"/>
        <v>3.3750702580808839E-2</v>
      </c>
      <c r="I62" s="4">
        <v>0.57199999999999995</v>
      </c>
      <c r="J62" s="4">
        <v>0.48</v>
      </c>
      <c r="K62" s="4">
        <v>0.20100000000000001</v>
      </c>
      <c r="L62" s="4">
        <v>0.221</v>
      </c>
      <c r="M62" s="4">
        <v>0.16200000000000001</v>
      </c>
      <c r="N62" s="4">
        <v>0.13600000000000001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0.84863208340034002</v>
      </c>
      <c r="V62" s="2">
        <v>0.65392646740666405</v>
      </c>
      <c r="W62" s="2">
        <v>0.224394333215862</v>
      </c>
      <c r="X62" s="2">
        <v>0.24974423311138899</v>
      </c>
      <c r="Y62" s="2">
        <v>0.17673717850005399</v>
      </c>
      <c r="Z62" s="2">
        <v>0.14618251017808101</v>
      </c>
    </row>
    <row r="63" spans="1:26" x14ac:dyDescent="0.35">
      <c r="A63" s="7">
        <v>559</v>
      </c>
      <c r="B63" s="7">
        <v>51</v>
      </c>
      <c r="C63" s="7">
        <v>0</v>
      </c>
      <c r="D63" s="7">
        <v>0</v>
      </c>
      <c r="E63" s="22" t="str">
        <f t="shared" si="0"/>
        <v>00</v>
      </c>
      <c r="F63" s="4">
        <v>0.9182706088</v>
      </c>
      <c r="G63" s="4">
        <v>26.934475577299999</v>
      </c>
      <c r="H63" s="2">
        <f t="shared" si="1"/>
        <v>3.4092759896684442E-2</v>
      </c>
      <c r="I63" s="4">
        <v>0.55600000000000005</v>
      </c>
      <c r="J63" s="4">
        <v>0.42857142857142899</v>
      </c>
      <c r="K63" s="4">
        <v>0.84099999999999997</v>
      </c>
      <c r="L63" s="4">
        <v>0.71899999999999997</v>
      </c>
      <c r="M63" s="4">
        <v>0.88</v>
      </c>
      <c r="N63" s="4">
        <v>0.81299999999999994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0.811930716549912</v>
      </c>
      <c r="V63" s="2">
        <v>0.55961578793542299</v>
      </c>
      <c r="W63" s="2">
        <v>1.83885107676191</v>
      </c>
      <c r="X63" s="2">
        <v>1.2694006096483901</v>
      </c>
      <c r="Y63" s="2">
        <v>2.1202635362000901</v>
      </c>
      <c r="Z63" s="2">
        <v>1.67664666212755</v>
      </c>
    </row>
    <row r="64" spans="1:26" x14ac:dyDescent="0.35">
      <c r="A64" s="7">
        <v>327</v>
      </c>
      <c r="B64" s="7">
        <v>76</v>
      </c>
      <c r="C64" s="7">
        <v>0</v>
      </c>
      <c r="D64" s="7">
        <v>0</v>
      </c>
      <c r="E64" s="22" t="str">
        <f t="shared" si="0"/>
        <v>00</v>
      </c>
      <c r="F64" s="4">
        <v>0.99304292059999999</v>
      </c>
      <c r="G64" s="4">
        <v>28.666374850699999</v>
      </c>
      <c r="H64" s="2">
        <f t="shared" si="1"/>
        <v>3.4641384750320151E-2</v>
      </c>
      <c r="I64" s="4">
        <v>0.746</v>
      </c>
      <c r="J64" s="4">
        <v>0.62711864406779705</v>
      </c>
      <c r="K64" s="4">
        <v>0.23400000000000001</v>
      </c>
      <c r="L64" s="4">
        <v>0.313</v>
      </c>
      <c r="M64" s="4">
        <v>0.17100000000000001</v>
      </c>
      <c r="N64" s="4">
        <v>0.23799999999999999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1.3704210119636</v>
      </c>
      <c r="V64" s="2">
        <v>0.98649499054740397</v>
      </c>
      <c r="W64" s="2">
        <v>0.26657310924154598</v>
      </c>
      <c r="X64" s="2">
        <v>0.37542098675978802</v>
      </c>
      <c r="Y64" s="2">
        <v>0.18753512384684201</v>
      </c>
      <c r="Z64" s="2">
        <v>0.27180872329549099</v>
      </c>
    </row>
    <row r="65" spans="1:26" x14ac:dyDescent="0.35">
      <c r="A65" s="7">
        <v>823</v>
      </c>
      <c r="B65" s="7">
        <v>90</v>
      </c>
      <c r="C65" s="7">
        <v>0</v>
      </c>
      <c r="D65" s="7">
        <v>0</v>
      </c>
      <c r="E65" s="22" t="str">
        <f t="shared" si="0"/>
        <v>00</v>
      </c>
      <c r="F65" s="4">
        <v>0.86131017170000002</v>
      </c>
      <c r="G65" s="4">
        <v>24.838235670229999</v>
      </c>
      <c r="H65" s="2">
        <f t="shared" si="1"/>
        <v>3.4676785546902913E-2</v>
      </c>
      <c r="I65" s="4">
        <v>0.56999999999999995</v>
      </c>
      <c r="J65" s="4">
        <v>0.296875</v>
      </c>
      <c r="K65" s="4">
        <v>0.106</v>
      </c>
      <c r="L65" s="4">
        <v>6.3E-2</v>
      </c>
      <c r="M65" s="4">
        <v>0.107</v>
      </c>
      <c r="N65" s="4">
        <v>0.151</v>
      </c>
      <c r="O65" s="5">
        <v>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0.84397007029452897</v>
      </c>
      <c r="V65" s="2">
        <v>0.35222059358935198</v>
      </c>
      <c r="W65" s="2">
        <v>0.112049503808623</v>
      </c>
      <c r="X65" s="2">
        <v>6.5071996743714805E-2</v>
      </c>
      <c r="Y65" s="2">
        <v>0.113168698105638</v>
      </c>
      <c r="Z65" s="2">
        <v>0.16369609267078999</v>
      </c>
    </row>
    <row r="66" spans="1:26" x14ac:dyDescent="0.35">
      <c r="A66" s="7">
        <v>763</v>
      </c>
      <c r="B66" s="7">
        <v>74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1.1505413879999999</v>
      </c>
      <c r="G66" s="4">
        <v>33.036448851899998</v>
      </c>
      <c r="H66" s="2">
        <f t="shared" ref="H66:H129" si="3">F66/G66</f>
        <v>3.4826424388341298E-2</v>
      </c>
      <c r="I66" s="4">
        <v>0.54400000000000004</v>
      </c>
      <c r="J66" s="4">
        <v>0.46052631578947401</v>
      </c>
      <c r="K66" s="4">
        <v>0.64200000000000002</v>
      </c>
      <c r="L66" s="4">
        <v>0.56200000000000006</v>
      </c>
      <c r="M66" s="4">
        <v>0.59899999999999998</v>
      </c>
      <c r="N66" s="4">
        <v>0.502</v>
      </c>
      <c r="O66" s="5">
        <v>0</v>
      </c>
      <c r="P66" s="5">
        <v>100</v>
      </c>
      <c r="Q66" s="5">
        <v>0</v>
      </c>
      <c r="R66" s="5">
        <v>0</v>
      </c>
      <c r="S66" s="5">
        <v>0</v>
      </c>
      <c r="T66" s="5">
        <v>0</v>
      </c>
      <c r="U66" s="2">
        <v>0.78526246946775102</v>
      </c>
      <c r="V66" s="2">
        <v>0.617161273582023</v>
      </c>
      <c r="W66" s="2">
        <v>1.02722229258144</v>
      </c>
      <c r="X66" s="2">
        <v>0.82553636860569102</v>
      </c>
      <c r="Y66" s="2">
        <v>0.91379385167556804</v>
      </c>
      <c r="Z66" s="2">
        <v>0.69715520195748404</v>
      </c>
    </row>
    <row r="67" spans="1:26" x14ac:dyDescent="0.35">
      <c r="A67" s="7">
        <v>303</v>
      </c>
      <c r="B67" s="7">
        <v>75</v>
      </c>
      <c r="C67" s="7">
        <v>0</v>
      </c>
      <c r="D67" s="7">
        <v>0</v>
      </c>
      <c r="E67" s="22" t="str">
        <f t="shared" si="2"/>
        <v>00</v>
      </c>
      <c r="F67" s="4">
        <v>1.1106423059999999</v>
      </c>
      <c r="G67" s="4">
        <v>30.875211591999999</v>
      </c>
      <c r="H67" s="2">
        <f t="shared" si="3"/>
        <v>3.5971973914756122E-2</v>
      </c>
      <c r="I67" s="4">
        <v>0.61799999999999999</v>
      </c>
      <c r="J67" s="4">
        <v>0.5</v>
      </c>
      <c r="K67" s="4">
        <v>0.105</v>
      </c>
      <c r="L67" s="4">
        <v>0.106</v>
      </c>
      <c r="M67" s="4">
        <v>0.11899999999999999</v>
      </c>
      <c r="N67" s="4">
        <v>0.13800000000000001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0.96233467037556197</v>
      </c>
      <c r="V67" s="2">
        <v>0.69314718055994495</v>
      </c>
      <c r="W67" s="2">
        <v>0.110931560707282</v>
      </c>
      <c r="X67" s="2">
        <v>0.112049503808623</v>
      </c>
      <c r="Y67" s="2">
        <v>0.12669765304595801</v>
      </c>
      <c r="Z67" s="2">
        <v>0.14850000831844401</v>
      </c>
    </row>
    <row r="68" spans="1:26" x14ac:dyDescent="0.35">
      <c r="A68" s="7">
        <v>541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1.280931684</v>
      </c>
      <c r="G68" s="4">
        <v>34.873784120000003</v>
      </c>
      <c r="H68" s="2">
        <f t="shared" si="3"/>
        <v>3.6730504484180422E-2</v>
      </c>
      <c r="I68" s="4">
        <v>0.54600000000000004</v>
      </c>
      <c r="J68" s="4">
        <v>0.51388888888888895</v>
      </c>
      <c r="K68" s="4">
        <v>0.14399999999999999</v>
      </c>
      <c r="L68" s="4">
        <v>0.247</v>
      </c>
      <c r="M68" s="4">
        <v>0.122</v>
      </c>
      <c r="N68" s="4">
        <v>7.6999999999999999E-2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0.78965808094078904</v>
      </c>
      <c r="V68" s="2">
        <v>0.72131805752664202</v>
      </c>
      <c r="W68" s="2">
        <v>0.15548490284039501</v>
      </c>
      <c r="X68" s="2">
        <v>0.283690051182243</v>
      </c>
      <c r="Y68" s="2">
        <v>0.13010868534702</v>
      </c>
      <c r="Z68" s="2">
        <v>8.0126044479284897E-2</v>
      </c>
    </row>
    <row r="69" spans="1:26" x14ac:dyDescent="0.35">
      <c r="A69" s="7">
        <v>783</v>
      </c>
      <c r="B69" s="7">
        <v>94</v>
      </c>
      <c r="C69" s="7">
        <v>0</v>
      </c>
      <c r="D69" s="7">
        <v>0</v>
      </c>
      <c r="E69" s="22" t="str">
        <f t="shared" si="2"/>
        <v>00</v>
      </c>
      <c r="F69" s="4">
        <v>1.0266864520000001</v>
      </c>
      <c r="G69" s="4">
        <v>27.865755441000001</v>
      </c>
      <c r="H69" s="2">
        <f t="shared" si="3"/>
        <v>3.6844020043662454E-2</v>
      </c>
      <c r="I69" s="4">
        <v>0.66400000000000003</v>
      </c>
      <c r="J69" s="4">
        <v>0.46666666666666701</v>
      </c>
      <c r="K69" s="4">
        <v>0.112</v>
      </c>
      <c r="L69" s="4">
        <v>0.13700000000000001</v>
      </c>
      <c r="M69" s="4">
        <v>6.7000000000000004E-2</v>
      </c>
      <c r="N69" s="4">
        <v>9.5000000000000001E-2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1.09064411901893</v>
      </c>
      <c r="V69" s="2">
        <v>0.62860865942237398</v>
      </c>
      <c r="W69" s="2">
        <v>0.11878353598996701</v>
      </c>
      <c r="X69" s="2">
        <v>0.14734058789870899</v>
      </c>
      <c r="Y69" s="2">
        <v>6.93500781347932E-2</v>
      </c>
      <c r="Z69" s="2">
        <v>9.9820335282210904E-2</v>
      </c>
    </row>
    <row r="70" spans="1:26" x14ac:dyDescent="0.35">
      <c r="A70" s="7">
        <v>443</v>
      </c>
      <c r="B70" s="7">
        <v>95</v>
      </c>
      <c r="C70" s="7">
        <v>0</v>
      </c>
      <c r="D70" s="7">
        <v>0</v>
      </c>
      <c r="E70" s="22" t="str">
        <f t="shared" si="2"/>
        <v>00</v>
      </c>
      <c r="F70" s="4">
        <v>1.1111640739999999</v>
      </c>
      <c r="G70" s="4">
        <v>29.137498307600001</v>
      </c>
      <c r="H70" s="2">
        <f t="shared" si="3"/>
        <v>3.8135191369884094E-2</v>
      </c>
      <c r="I70" s="4">
        <v>0.64800000000000002</v>
      </c>
      <c r="J70" s="4">
        <v>0.43333333333333302</v>
      </c>
      <c r="K70" s="4">
        <v>9.1999999999999998E-2</v>
      </c>
      <c r="L70" s="4">
        <v>6.0999999999999999E-2</v>
      </c>
      <c r="M70" s="4">
        <v>6.3E-2</v>
      </c>
      <c r="N70" s="4">
        <v>0.11700000000000001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1.04412410338404</v>
      </c>
      <c r="V70" s="2">
        <v>0.56798403760593896</v>
      </c>
      <c r="W70" s="2">
        <v>9.65109003808437E-2</v>
      </c>
      <c r="X70" s="2">
        <v>6.2939799773874094E-2</v>
      </c>
      <c r="Y70" s="2">
        <v>6.5071996743714805E-2</v>
      </c>
      <c r="Z70" s="2">
        <v>0.124430078378177</v>
      </c>
    </row>
    <row r="71" spans="1:26" x14ac:dyDescent="0.35">
      <c r="A71" s="7">
        <v>201</v>
      </c>
      <c r="B71" s="7">
        <v>71</v>
      </c>
      <c r="C71" s="7">
        <v>0</v>
      </c>
      <c r="D71" s="7">
        <v>0</v>
      </c>
      <c r="E71" s="22" t="str">
        <f t="shared" si="2"/>
        <v>00</v>
      </c>
      <c r="F71" s="4">
        <v>1.3134133830000001</v>
      </c>
      <c r="G71" s="4">
        <v>34.365264123000003</v>
      </c>
      <c r="H71" s="2">
        <f t="shared" si="3"/>
        <v>3.8219213980111917E-2</v>
      </c>
      <c r="I71" s="4">
        <v>0.61599999999999999</v>
      </c>
      <c r="J71" s="4">
        <v>0.47887323943662002</v>
      </c>
      <c r="K71" s="4">
        <v>0.95</v>
      </c>
      <c r="L71" s="4">
        <v>0.90700000000000003</v>
      </c>
      <c r="M71" s="4">
        <v>0.94099999999999995</v>
      </c>
      <c r="N71" s="4">
        <v>0.88500000000000001</v>
      </c>
      <c r="O71" s="5">
        <v>0</v>
      </c>
      <c r="P71" s="5">
        <v>100</v>
      </c>
      <c r="Q71" s="5">
        <v>0</v>
      </c>
      <c r="R71" s="5">
        <v>0</v>
      </c>
      <c r="S71" s="5">
        <v>0</v>
      </c>
      <c r="T71" s="5">
        <v>0</v>
      </c>
      <c r="U71" s="2">
        <v>0.95711272639441003</v>
      </c>
      <c r="V71" s="2">
        <v>0.651761964397091</v>
      </c>
      <c r="W71" s="2">
        <v>2.99573227355399</v>
      </c>
      <c r="X71" s="2">
        <v>2.3751557858288801</v>
      </c>
      <c r="Y71" s="2">
        <v>2.8302178350764202</v>
      </c>
      <c r="Z71" s="2">
        <v>2.1628231506188902</v>
      </c>
    </row>
    <row r="72" spans="1:26" x14ac:dyDescent="0.35">
      <c r="A72" s="7">
        <v>243</v>
      </c>
      <c r="B72" s="7">
        <v>93</v>
      </c>
      <c r="C72" s="7">
        <v>0</v>
      </c>
      <c r="D72" s="7">
        <v>0</v>
      </c>
      <c r="E72" s="22" t="str">
        <f t="shared" si="2"/>
        <v>00</v>
      </c>
      <c r="F72" s="4">
        <v>1.295557173</v>
      </c>
      <c r="G72" s="4">
        <v>32.755960527299997</v>
      </c>
      <c r="H72" s="2">
        <f t="shared" si="3"/>
        <v>3.9551799188432775E-2</v>
      </c>
      <c r="I72" s="4">
        <v>0.50700000000000001</v>
      </c>
      <c r="J72" s="4">
        <v>0.39130434782608697</v>
      </c>
      <c r="K72" s="4">
        <v>0.32</v>
      </c>
      <c r="L72" s="4">
        <v>0.309</v>
      </c>
      <c r="M72" s="4">
        <v>0.29599999999999999</v>
      </c>
      <c r="N72" s="4">
        <v>0.30299999999999999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0.70724610493944695</v>
      </c>
      <c r="V72" s="2">
        <v>0.49643688631389099</v>
      </c>
      <c r="W72" s="2">
        <v>0.38566248081198501</v>
      </c>
      <c r="X72" s="2">
        <v>0.36961545521446698</v>
      </c>
      <c r="Y72" s="2">
        <v>0.35097692282409498</v>
      </c>
      <c r="Z72" s="2">
        <v>0.36096986822161298</v>
      </c>
    </row>
    <row r="73" spans="1:26" x14ac:dyDescent="0.35">
      <c r="A73" s="7">
        <v>757</v>
      </c>
      <c r="B73" s="7">
        <v>63</v>
      </c>
      <c r="C73" s="7">
        <v>0</v>
      </c>
      <c r="D73" s="7">
        <v>0</v>
      </c>
      <c r="E73" s="22" t="str">
        <f t="shared" si="2"/>
        <v>00</v>
      </c>
      <c r="F73" s="4">
        <v>1.090148847</v>
      </c>
      <c r="G73" s="4">
        <v>27.285491472699999</v>
      </c>
      <c r="H73" s="2">
        <f t="shared" si="3"/>
        <v>3.995342536126676E-2</v>
      </c>
      <c r="I73" s="4">
        <v>0.496</v>
      </c>
      <c r="J73" s="4">
        <v>0.439393939393939</v>
      </c>
      <c r="K73" s="4">
        <v>7.0000000000000007E-2</v>
      </c>
      <c r="L73" s="4">
        <v>4.7E-2</v>
      </c>
      <c r="M73" s="4">
        <v>5.7000000000000002E-2</v>
      </c>
      <c r="N73" s="4">
        <v>8.6999999999999994E-2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0.68517901091076805</v>
      </c>
      <c r="V73" s="2">
        <v>0.57873682938220095</v>
      </c>
      <c r="W73" s="2">
        <v>7.2570692834835498E-2</v>
      </c>
      <c r="X73" s="2">
        <v>4.8140375327934998E-2</v>
      </c>
      <c r="Y73" s="2">
        <v>5.8688996348679599E-2</v>
      </c>
      <c r="Z73" s="2">
        <v>9.1019398387168493E-2</v>
      </c>
    </row>
    <row r="74" spans="1:26" x14ac:dyDescent="0.35">
      <c r="A74" s="7">
        <v>297</v>
      </c>
      <c r="B74" s="7">
        <v>53</v>
      </c>
      <c r="C74" s="7">
        <v>0</v>
      </c>
      <c r="D74" s="7">
        <v>0</v>
      </c>
      <c r="E74" s="22" t="str">
        <f t="shared" si="2"/>
        <v>00</v>
      </c>
      <c r="F74" s="4">
        <v>0.92040427800000002</v>
      </c>
      <c r="G74" s="4">
        <v>22.524903762699999</v>
      </c>
      <c r="H74" s="2">
        <f t="shared" si="3"/>
        <v>4.0861629763059799E-2</v>
      </c>
      <c r="I74" s="4">
        <v>0.73199999999999998</v>
      </c>
      <c r="J74" s="4">
        <v>0.58620689655172398</v>
      </c>
      <c r="K74" s="4">
        <v>0.114</v>
      </c>
      <c r="L74" s="4">
        <v>0.10299999999999999</v>
      </c>
      <c r="M74" s="4">
        <v>0.12</v>
      </c>
      <c r="N74" s="4">
        <v>0.11700000000000001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1.3167682984712801</v>
      </c>
      <c r="V74" s="2">
        <v>0.88238918019847401</v>
      </c>
      <c r="W74" s="2">
        <v>0.121038328377056</v>
      </c>
      <c r="X74" s="2">
        <v>0.10869941692334099</v>
      </c>
      <c r="Y74" s="2">
        <v>0.127833371509885</v>
      </c>
      <c r="Z74" s="2">
        <v>0.124430078378177</v>
      </c>
    </row>
    <row r="75" spans="1:26" x14ac:dyDescent="0.35">
      <c r="A75" s="7">
        <v>241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1.221816797</v>
      </c>
      <c r="G75" s="4">
        <v>29.5475283918</v>
      </c>
      <c r="H75" s="2">
        <f t="shared" si="3"/>
        <v>4.1350896792405736E-2</v>
      </c>
      <c r="I75" s="4">
        <v>0.55900000000000005</v>
      </c>
      <c r="J75" s="4">
        <v>0.31818181818181801</v>
      </c>
      <c r="K75" s="4">
        <v>0.11799999999999999</v>
      </c>
      <c r="L75" s="4">
        <v>9.8000000000000004E-2</v>
      </c>
      <c r="M75" s="4">
        <v>0.17299999999999999</v>
      </c>
      <c r="N75" s="4">
        <v>7.2999999999999995E-2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0.81871040353529101</v>
      </c>
      <c r="V75" s="2">
        <v>0.382992252256106</v>
      </c>
      <c r="W75" s="2">
        <v>0.125563222975346</v>
      </c>
      <c r="X75" s="2">
        <v>0.10314075891951301</v>
      </c>
      <c r="Y75" s="2">
        <v>0.189950583958446</v>
      </c>
      <c r="Z75" s="2">
        <v>7.5801713416281793E-2</v>
      </c>
    </row>
    <row r="76" spans="1:26" x14ac:dyDescent="0.35">
      <c r="A76" s="7">
        <v>123</v>
      </c>
      <c r="B76" s="7">
        <v>68</v>
      </c>
      <c r="C76" s="7">
        <v>0</v>
      </c>
      <c r="D76" s="7">
        <v>0</v>
      </c>
      <c r="E76" s="22" t="str">
        <f t="shared" si="2"/>
        <v>00</v>
      </c>
      <c r="F76" s="4">
        <v>1.496677027</v>
      </c>
      <c r="G76" s="4">
        <v>35.9975812291</v>
      </c>
      <c r="H76" s="2">
        <f t="shared" si="3"/>
        <v>4.1577155350374068E-2</v>
      </c>
      <c r="I76" s="4">
        <v>0.60299999999999998</v>
      </c>
      <c r="J76" s="4">
        <v>0.48611111111111099</v>
      </c>
      <c r="K76" s="4">
        <v>0.16600000000000001</v>
      </c>
      <c r="L76" s="4">
        <v>0.14499999999999999</v>
      </c>
      <c r="M76" s="4">
        <v>0.13500000000000001</v>
      </c>
      <c r="N76" s="4">
        <v>0.14599999999999999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0.92381899829494696</v>
      </c>
      <c r="V76" s="2">
        <v>0.66574820637183096</v>
      </c>
      <c r="W76" s="2">
        <v>0.18152187662339</v>
      </c>
      <c r="X76" s="2">
        <v>0.15665381004537701</v>
      </c>
      <c r="Y76" s="2">
        <v>0.14502577205025799</v>
      </c>
      <c r="Z76" s="2">
        <v>0.157824085193567</v>
      </c>
    </row>
    <row r="77" spans="1:26" x14ac:dyDescent="0.35">
      <c r="A77" s="7">
        <v>263</v>
      </c>
      <c r="B77" s="7">
        <v>83</v>
      </c>
      <c r="C77" s="7">
        <v>0</v>
      </c>
      <c r="D77" s="7">
        <v>0</v>
      </c>
      <c r="E77" s="22" t="str">
        <f t="shared" si="2"/>
        <v>00</v>
      </c>
      <c r="F77" s="4">
        <v>1.293505111</v>
      </c>
      <c r="G77" s="4">
        <v>30.684599453800001</v>
      </c>
      <c r="H77" s="2">
        <f t="shared" si="3"/>
        <v>4.2154863808717941E-2</v>
      </c>
      <c r="I77" s="4">
        <v>0.60599999999999998</v>
      </c>
      <c r="J77" s="4">
        <v>0.46376811594202899</v>
      </c>
      <c r="K77" s="4">
        <v>0.121</v>
      </c>
      <c r="L77" s="4">
        <v>9.5000000000000001E-2</v>
      </c>
      <c r="M77" s="4">
        <v>0.124</v>
      </c>
      <c r="N77" s="4">
        <v>9.0999999999999998E-2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0.93140436968420304</v>
      </c>
      <c r="V77" s="2">
        <v>0.623188591953035</v>
      </c>
      <c r="W77" s="2">
        <v>0.12897038129696001</v>
      </c>
      <c r="X77" s="2">
        <v>9.9820335282210904E-2</v>
      </c>
      <c r="Y77" s="2">
        <v>0.13238918804574601</v>
      </c>
      <c r="Z77" s="2">
        <v>9.5410184804658196E-2</v>
      </c>
    </row>
    <row r="78" spans="1:26" x14ac:dyDescent="0.35">
      <c r="A78" s="7">
        <v>397</v>
      </c>
      <c r="B78" s="7">
        <v>82</v>
      </c>
      <c r="C78" s="7">
        <v>0</v>
      </c>
      <c r="D78" s="7">
        <v>0</v>
      </c>
      <c r="E78" s="22" t="str">
        <f t="shared" si="2"/>
        <v>00</v>
      </c>
      <c r="F78" s="4">
        <v>1.0183973820000001</v>
      </c>
      <c r="G78" s="4">
        <v>23.29249566176</v>
      </c>
      <c r="H78" s="2">
        <f t="shared" si="3"/>
        <v>4.3722123931611762E-2</v>
      </c>
      <c r="I78" s="4">
        <v>0.64100000000000001</v>
      </c>
      <c r="J78" s="4">
        <v>0.476190476190476</v>
      </c>
      <c r="K78" s="4">
        <v>0.46800000000000003</v>
      </c>
      <c r="L78" s="4">
        <v>0.42899999999999999</v>
      </c>
      <c r="M78" s="4">
        <v>0.22700000000000001</v>
      </c>
      <c r="N78" s="4">
        <v>0.42299999999999999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1.02443289049386</v>
      </c>
      <c r="V78" s="2">
        <v>0.64662716492505201</v>
      </c>
      <c r="W78" s="2">
        <v>0.63111178964049297</v>
      </c>
      <c r="X78" s="2">
        <v>0.56036606932612698</v>
      </c>
      <c r="Y78" s="2">
        <v>0.25747623039471501</v>
      </c>
      <c r="Z78" s="2">
        <v>0.54991301247403801</v>
      </c>
    </row>
    <row r="79" spans="1:26" x14ac:dyDescent="0.35">
      <c r="A79" s="7">
        <v>707</v>
      </c>
      <c r="B79" s="7">
        <v>8</v>
      </c>
      <c r="C79" s="7">
        <v>0</v>
      </c>
      <c r="D79" s="7">
        <v>0</v>
      </c>
      <c r="E79" s="22" t="str">
        <f t="shared" si="2"/>
        <v>00</v>
      </c>
      <c r="F79" s="4">
        <v>1.031507492</v>
      </c>
      <c r="G79" s="4">
        <v>23.365595341700001</v>
      </c>
      <c r="H79" s="2">
        <f t="shared" si="3"/>
        <v>4.4146424557781075E-2</v>
      </c>
      <c r="I79" s="4">
        <v>0.63200000000000001</v>
      </c>
      <c r="J79" s="4">
        <v>0.47826086956521702</v>
      </c>
      <c r="K79" s="4">
        <v>0.08</v>
      </c>
      <c r="L79" s="4">
        <v>8.8999999999999996E-2</v>
      </c>
      <c r="M79" s="4">
        <v>4.5999999999999999E-2</v>
      </c>
      <c r="N79" s="4">
        <v>9.7000000000000003E-2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0.999672340813206</v>
      </c>
      <c r="V79" s="2">
        <v>0.65058756614114899</v>
      </c>
      <c r="W79" s="2">
        <v>8.3381608939051E-2</v>
      </c>
      <c r="X79" s="2">
        <v>9.3212381722178703E-2</v>
      </c>
      <c r="Y79" s="2">
        <v>4.7091607533850603E-2</v>
      </c>
      <c r="Z79" s="2">
        <v>0.102032725565152</v>
      </c>
    </row>
    <row r="80" spans="1:26" x14ac:dyDescent="0.35">
      <c r="A80" s="7">
        <v>683</v>
      </c>
      <c r="B80" s="7">
        <v>72</v>
      </c>
      <c r="C80" s="7">
        <v>0</v>
      </c>
      <c r="D80" s="7">
        <v>0</v>
      </c>
      <c r="E80" s="22" t="str">
        <f t="shared" si="2"/>
        <v>00</v>
      </c>
      <c r="F80" s="4">
        <v>1.2653553500000001</v>
      </c>
      <c r="G80" s="4">
        <v>28.630441642400001</v>
      </c>
      <c r="H80" s="2">
        <f t="shared" si="3"/>
        <v>4.4196151977134827E-2</v>
      </c>
      <c r="I80" s="4">
        <v>0.622</v>
      </c>
      <c r="J80" s="4">
        <v>0.33333333333333298</v>
      </c>
      <c r="K80" s="4">
        <v>8.4000000000000005E-2</v>
      </c>
      <c r="L80" s="4">
        <v>7.1999999999999995E-2</v>
      </c>
      <c r="M80" s="4">
        <v>7.8E-2</v>
      </c>
      <c r="N80" s="4">
        <v>0.09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0.97286108336254895</v>
      </c>
      <c r="V80" s="2">
        <v>0.405465108108164</v>
      </c>
      <c r="W80" s="2">
        <v>8.7738914308006705E-2</v>
      </c>
      <c r="X80" s="2">
        <v>7.4723546195936394E-2</v>
      </c>
      <c r="Y80" s="2">
        <v>8.1210055425543201E-2</v>
      </c>
      <c r="Z80" s="2">
        <v>9.4310679471241304E-2</v>
      </c>
    </row>
    <row r="81" spans="1:26" x14ac:dyDescent="0.35">
      <c r="A81" s="7">
        <v>381</v>
      </c>
      <c r="B81" s="7">
        <v>46</v>
      </c>
      <c r="C81" s="7">
        <v>0</v>
      </c>
      <c r="D81" s="7">
        <v>0</v>
      </c>
      <c r="E81" s="22" t="str">
        <f t="shared" si="2"/>
        <v>00</v>
      </c>
      <c r="F81" s="4">
        <v>1.3584727000000001</v>
      </c>
      <c r="G81" s="4">
        <v>30.591218698500001</v>
      </c>
      <c r="H81" s="2">
        <f t="shared" si="3"/>
        <v>4.4407276264106829E-2</v>
      </c>
      <c r="I81" s="4">
        <v>0.51500000000000001</v>
      </c>
      <c r="J81" s="4">
        <v>0.417721518987342</v>
      </c>
      <c r="K81" s="4">
        <v>0.185</v>
      </c>
      <c r="L81" s="4">
        <v>0.122</v>
      </c>
      <c r="M81" s="4">
        <v>0.19600000000000001</v>
      </c>
      <c r="N81" s="4">
        <v>0.13700000000000001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0.72360638804465405</v>
      </c>
      <c r="V81" s="2">
        <v>0.54080645597792698</v>
      </c>
      <c r="W81" s="2">
        <v>0.20456716574127401</v>
      </c>
      <c r="X81" s="2">
        <v>0.13010868534702</v>
      </c>
      <c r="Y81" s="2">
        <v>0.21815600980317101</v>
      </c>
      <c r="Z81" s="2">
        <v>0.14734058789870899</v>
      </c>
    </row>
    <row r="82" spans="1:26" x14ac:dyDescent="0.35">
      <c r="A82" s="7">
        <v>731</v>
      </c>
      <c r="B82" s="7">
        <v>34</v>
      </c>
      <c r="C82" s="7">
        <v>0</v>
      </c>
      <c r="D82" s="7">
        <v>0</v>
      </c>
      <c r="E82" s="22" t="str">
        <f t="shared" si="2"/>
        <v>00</v>
      </c>
      <c r="F82" s="4">
        <v>1.555586758</v>
      </c>
      <c r="G82" s="4">
        <v>34.937439325269999</v>
      </c>
      <c r="H82" s="2">
        <f t="shared" si="3"/>
        <v>4.4524921918786854E-2</v>
      </c>
      <c r="I82" s="4">
        <v>0.45</v>
      </c>
      <c r="J82" s="4">
        <v>0.28571428571428598</v>
      </c>
      <c r="K82" s="4">
        <v>0.1</v>
      </c>
      <c r="L82" s="4">
        <v>0.124</v>
      </c>
      <c r="M82" s="4">
        <v>6.2E-2</v>
      </c>
      <c r="N82" s="4">
        <v>0.106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0.59783700075561996</v>
      </c>
      <c r="V82" s="2">
        <v>0.33647223662121301</v>
      </c>
      <c r="W82" s="2">
        <v>0.105360515657826</v>
      </c>
      <c r="X82" s="2">
        <v>0.13238918804574601</v>
      </c>
      <c r="Y82" s="2">
        <v>6.4005329975912406E-2</v>
      </c>
      <c r="Z82" s="2">
        <v>0.112049503808623</v>
      </c>
    </row>
    <row r="83" spans="1:26" x14ac:dyDescent="0.35">
      <c r="A83" s="7">
        <v>291</v>
      </c>
      <c r="B83" s="7">
        <v>46</v>
      </c>
      <c r="C83" s="7">
        <v>0</v>
      </c>
      <c r="D83" s="7">
        <v>0</v>
      </c>
      <c r="E83" s="22" t="str">
        <f t="shared" si="2"/>
        <v>00</v>
      </c>
      <c r="F83" s="4">
        <v>1.3168314919999999</v>
      </c>
      <c r="G83" s="4">
        <v>29.564686634000001</v>
      </c>
      <c r="H83" s="2">
        <f t="shared" si="3"/>
        <v>4.4540688298235383E-2</v>
      </c>
      <c r="I83" s="4">
        <v>0.47</v>
      </c>
      <c r="J83" s="4">
        <v>0.32</v>
      </c>
      <c r="K83" s="4">
        <v>6.7000000000000004E-2</v>
      </c>
      <c r="L83" s="4">
        <v>0.04</v>
      </c>
      <c r="M83" s="4">
        <v>5.5E-2</v>
      </c>
      <c r="N83" s="4">
        <v>7.2999999999999995E-2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0.63487827243596995</v>
      </c>
      <c r="V83" s="2">
        <v>0.38566248081198501</v>
      </c>
      <c r="W83" s="2">
        <v>6.93500781347932E-2</v>
      </c>
      <c r="X83" s="2">
        <v>4.08219945202552E-2</v>
      </c>
      <c r="Y83" s="2">
        <v>5.6570351488394399E-2</v>
      </c>
      <c r="Z83" s="2">
        <v>7.5801713416281793E-2</v>
      </c>
    </row>
    <row r="84" spans="1:26" x14ac:dyDescent="0.35">
      <c r="A84" s="7">
        <v>53</v>
      </c>
      <c r="B84" s="7">
        <v>3</v>
      </c>
      <c r="C84" s="7">
        <v>0</v>
      </c>
      <c r="D84" s="7">
        <v>0</v>
      </c>
      <c r="E84" s="22" t="str">
        <f t="shared" si="2"/>
        <v>00</v>
      </c>
      <c r="F84" s="4">
        <v>1.318651807</v>
      </c>
      <c r="G84" s="4">
        <v>29.102030563300001</v>
      </c>
      <c r="H84" s="2">
        <f t="shared" si="3"/>
        <v>4.531133331510296E-2</v>
      </c>
      <c r="I84" s="4">
        <v>0.61699999999999999</v>
      </c>
      <c r="J84" s="4">
        <v>0.49275362318840599</v>
      </c>
      <c r="K84" s="4">
        <v>0.13600000000000001</v>
      </c>
      <c r="L84" s="4">
        <v>0.17399999999999999</v>
      </c>
      <c r="M84" s="4">
        <v>0.08</v>
      </c>
      <c r="N84" s="4">
        <v>0.10199999999999999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0.95972028980149104</v>
      </c>
      <c r="V84" s="2">
        <v>0.67875844310784605</v>
      </c>
      <c r="W84" s="2">
        <v>0.14618251017808101</v>
      </c>
      <c r="X84" s="2">
        <v>0.19116050546115901</v>
      </c>
      <c r="Y84" s="2">
        <v>8.3381608939051E-2</v>
      </c>
      <c r="Z84" s="2">
        <v>0.107585210679937</v>
      </c>
    </row>
    <row r="85" spans="1:26" x14ac:dyDescent="0.35">
      <c r="A85" s="7">
        <v>835</v>
      </c>
      <c r="B85" s="7">
        <v>59</v>
      </c>
      <c r="C85" s="7">
        <v>0</v>
      </c>
      <c r="D85" s="7">
        <v>0</v>
      </c>
      <c r="E85" s="22" t="str">
        <f t="shared" si="2"/>
        <v>00</v>
      </c>
      <c r="F85" s="4">
        <v>2.1145655579999998</v>
      </c>
      <c r="G85" s="4">
        <v>44.443537952</v>
      </c>
      <c r="H85" s="2">
        <f t="shared" si="3"/>
        <v>4.7578695473879176E-2</v>
      </c>
      <c r="I85" s="4">
        <v>0.495</v>
      </c>
      <c r="J85" s="4">
        <v>0.43023255813953498</v>
      </c>
      <c r="K85" s="4">
        <v>0.25900000000000001</v>
      </c>
      <c r="L85" s="4">
        <v>0.28999999999999998</v>
      </c>
      <c r="M85" s="4">
        <v>0.314</v>
      </c>
      <c r="N85" s="4">
        <v>0.28100000000000003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0.68319684970677697</v>
      </c>
      <c r="V85" s="2">
        <v>0.56252699814288099</v>
      </c>
      <c r="W85" s="2">
        <v>0.29975465368604998</v>
      </c>
      <c r="X85" s="2">
        <v>0.34249030894677601</v>
      </c>
      <c r="Y85" s="2">
        <v>0.376877651256252</v>
      </c>
      <c r="Z85" s="2">
        <v>0.32989392126109002</v>
      </c>
    </row>
    <row r="86" spans="1:26" x14ac:dyDescent="0.35">
      <c r="A86" s="7">
        <v>63</v>
      </c>
      <c r="B86" s="7">
        <v>90</v>
      </c>
      <c r="C86" s="7">
        <v>0</v>
      </c>
      <c r="D86" s="7">
        <v>0</v>
      </c>
      <c r="E86" s="22" t="str">
        <f t="shared" si="2"/>
        <v>00</v>
      </c>
      <c r="F86" s="4">
        <v>1.5036045440000001</v>
      </c>
      <c r="G86" s="4">
        <v>30.850488010999999</v>
      </c>
      <c r="H86" s="2">
        <f t="shared" si="3"/>
        <v>4.8738436275752826E-2</v>
      </c>
      <c r="I86" s="4">
        <v>0.67100000000000004</v>
      </c>
      <c r="J86" s="4">
        <v>0.54545454545454497</v>
      </c>
      <c r="K86" s="4">
        <v>0.95399999999999996</v>
      </c>
      <c r="L86" s="4">
        <v>0.93100000000000005</v>
      </c>
      <c r="M86" s="4">
        <v>0.91700000000000004</v>
      </c>
      <c r="N86" s="4">
        <v>0.91300000000000003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1.11169752821677</v>
      </c>
      <c r="V86" s="2">
        <v>0.78845736036427005</v>
      </c>
      <c r="W86" s="2">
        <v>3.07911388249304</v>
      </c>
      <c r="X86" s="2">
        <v>2.6736487743848798</v>
      </c>
      <c r="Y86" s="2">
        <v>2.4889146711855399</v>
      </c>
      <c r="Z86" s="2">
        <v>2.44184716032755</v>
      </c>
    </row>
    <row r="87" spans="1:26" x14ac:dyDescent="0.35">
      <c r="A87" s="7">
        <v>825</v>
      </c>
      <c r="B87" s="7">
        <v>12</v>
      </c>
      <c r="C87" s="7">
        <v>0</v>
      </c>
      <c r="D87" s="7">
        <v>0</v>
      </c>
      <c r="E87" s="22" t="str">
        <f t="shared" si="2"/>
        <v>00</v>
      </c>
      <c r="F87" s="4">
        <v>1.2522515030000001</v>
      </c>
      <c r="G87" s="4">
        <v>25.537754719999999</v>
      </c>
      <c r="H87" s="2">
        <f t="shared" si="3"/>
        <v>4.9035301526304274E-2</v>
      </c>
      <c r="I87" s="4">
        <v>0.64500000000000002</v>
      </c>
      <c r="J87" s="4">
        <v>0.45454545454545497</v>
      </c>
      <c r="K87" s="4">
        <v>9.1999999999999998E-2</v>
      </c>
      <c r="L87" s="4">
        <v>0.105</v>
      </c>
      <c r="M87" s="4">
        <v>6.4000000000000001E-2</v>
      </c>
      <c r="N87" s="4">
        <v>0.124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1.03563748950672</v>
      </c>
      <c r="V87" s="2">
        <v>0.60613580357031605</v>
      </c>
      <c r="W87" s="2">
        <v>9.65109003808437E-2</v>
      </c>
      <c r="X87" s="2">
        <v>0.110931560707282</v>
      </c>
      <c r="Y87" s="2">
        <v>6.6139802504545098E-2</v>
      </c>
      <c r="Z87" s="2">
        <v>0.13238918804574601</v>
      </c>
    </row>
    <row r="88" spans="1:26" x14ac:dyDescent="0.35">
      <c r="A88" s="7">
        <v>485</v>
      </c>
      <c r="B88" s="7">
        <v>10</v>
      </c>
      <c r="C88" s="7">
        <v>0</v>
      </c>
      <c r="D88" s="7">
        <v>0</v>
      </c>
      <c r="E88" s="22" t="str">
        <f t="shared" si="2"/>
        <v>00</v>
      </c>
      <c r="F88" s="4">
        <v>1.57419471</v>
      </c>
      <c r="G88" s="4">
        <v>32.081427984100003</v>
      </c>
      <c r="H88" s="2">
        <f t="shared" si="3"/>
        <v>4.9068723212077482E-2</v>
      </c>
      <c r="I88" s="4">
        <v>0.72399999999999998</v>
      </c>
      <c r="J88" s="4">
        <v>0.51063829787234005</v>
      </c>
      <c r="K88" s="4">
        <v>0.17199999999999999</v>
      </c>
      <c r="L88" s="4">
        <v>0.14199999999999999</v>
      </c>
      <c r="M88" s="4">
        <v>0.13200000000000001</v>
      </c>
      <c r="N88" s="4">
        <v>0.107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1.2873544132649899</v>
      </c>
      <c r="V88" s="2">
        <v>0.71465338578090898</v>
      </c>
      <c r="W88" s="2">
        <v>0.188742124596877</v>
      </c>
      <c r="X88" s="2">
        <v>0.153151179494175</v>
      </c>
      <c r="Y88" s="2">
        <v>0.14156356432178699</v>
      </c>
      <c r="Z88" s="2">
        <v>0.113168698105638</v>
      </c>
    </row>
    <row r="89" spans="1:26" x14ac:dyDescent="0.35">
      <c r="A89" s="7">
        <v>723</v>
      </c>
      <c r="B89" s="7">
        <v>76</v>
      </c>
      <c r="C89" s="7">
        <v>0</v>
      </c>
      <c r="D89" s="7">
        <v>0</v>
      </c>
      <c r="E89" s="22" t="str">
        <f t="shared" si="2"/>
        <v>00</v>
      </c>
      <c r="F89" s="4">
        <v>1.921029187</v>
      </c>
      <c r="G89" s="4">
        <v>38.727220297999999</v>
      </c>
      <c r="H89" s="2">
        <f t="shared" si="3"/>
        <v>4.9604107194319041E-2</v>
      </c>
      <c r="I89" s="4">
        <v>0.49</v>
      </c>
      <c r="J89" s="4">
        <v>0.29166666666666702</v>
      </c>
      <c r="K89" s="4">
        <v>0.10199999999999999</v>
      </c>
      <c r="L89" s="4">
        <v>0.11600000000000001</v>
      </c>
      <c r="M89" s="4">
        <v>8.2000000000000003E-2</v>
      </c>
      <c r="N89" s="4">
        <v>0.17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0.67334455326376597</v>
      </c>
      <c r="V89" s="2">
        <v>0.34484048629172998</v>
      </c>
      <c r="W89" s="2">
        <v>0.107585210679937</v>
      </c>
      <c r="X89" s="2">
        <v>0.123298216344494</v>
      </c>
      <c r="Y89" s="2">
        <v>8.5557888361646503E-2</v>
      </c>
      <c r="Z89" s="2">
        <v>0.18632957819149301</v>
      </c>
    </row>
    <row r="90" spans="1:26" x14ac:dyDescent="0.35">
      <c r="A90" s="7">
        <v>915</v>
      </c>
      <c r="B90" s="7">
        <v>18</v>
      </c>
      <c r="C90" s="7">
        <v>0</v>
      </c>
      <c r="D90" s="7">
        <v>0</v>
      </c>
      <c r="E90" s="22" t="str">
        <f t="shared" si="2"/>
        <v>00</v>
      </c>
      <c r="F90" s="4">
        <v>1.7862515349999999</v>
      </c>
      <c r="G90" s="4">
        <v>35.762759918</v>
      </c>
      <c r="H90" s="2">
        <f t="shared" si="3"/>
        <v>4.9947250690262006E-2</v>
      </c>
      <c r="I90" s="4">
        <v>0.47899999999999998</v>
      </c>
      <c r="J90" s="4">
        <v>0.36842105263157898</v>
      </c>
      <c r="K90" s="4">
        <v>0.72</v>
      </c>
      <c r="L90" s="4">
        <v>0.45300000000000001</v>
      </c>
      <c r="M90" s="4">
        <v>0.79800000000000004</v>
      </c>
      <c r="N90" s="4">
        <v>0.627</v>
      </c>
      <c r="O90" s="5">
        <v>100</v>
      </c>
      <c r="P90" s="5">
        <v>100</v>
      </c>
      <c r="Q90" s="5">
        <v>0</v>
      </c>
      <c r="R90" s="5">
        <v>100</v>
      </c>
      <c r="S90" s="5">
        <v>0</v>
      </c>
      <c r="T90" s="5">
        <v>0</v>
      </c>
      <c r="U90" s="2">
        <v>0.65200523722877002</v>
      </c>
      <c r="V90" s="2">
        <v>0.45953232937844002</v>
      </c>
      <c r="W90" s="2">
        <v>1.27296567581289</v>
      </c>
      <c r="X90" s="2">
        <v>0.60330647656015601</v>
      </c>
      <c r="Y90" s="2">
        <v>1.59948758158093</v>
      </c>
      <c r="Z90" s="2">
        <v>0.986176859338322</v>
      </c>
    </row>
    <row r="91" spans="1:26" x14ac:dyDescent="0.35">
      <c r="A91" s="7">
        <v>947</v>
      </c>
      <c r="B91" s="7">
        <v>33</v>
      </c>
      <c r="C91" s="7">
        <v>0</v>
      </c>
      <c r="D91" s="7">
        <v>0</v>
      </c>
      <c r="E91" s="22" t="str">
        <f t="shared" si="2"/>
        <v>00</v>
      </c>
      <c r="F91" s="4">
        <v>1.692042013</v>
      </c>
      <c r="G91" s="4">
        <v>33.847896701000003</v>
      </c>
      <c r="H91" s="2">
        <f t="shared" si="3"/>
        <v>4.9989576248913876E-2</v>
      </c>
      <c r="I91" s="4">
        <v>0.65</v>
      </c>
      <c r="J91" s="4">
        <v>0.52380952380952395</v>
      </c>
      <c r="K91" s="4">
        <v>7.4999999999999997E-2</v>
      </c>
      <c r="L91" s="4">
        <v>0.05</v>
      </c>
      <c r="M91" s="4">
        <v>7.4999999999999997E-2</v>
      </c>
      <c r="N91" s="4">
        <v>2.1000000000000001E-2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1.0498221244986801</v>
      </c>
      <c r="V91" s="2">
        <v>0.741937344729377</v>
      </c>
      <c r="W91" s="2">
        <v>7.7961541469711806E-2</v>
      </c>
      <c r="X91" s="2">
        <v>5.1293294387550599E-2</v>
      </c>
      <c r="Y91" s="2">
        <v>7.7961541469711806E-2</v>
      </c>
      <c r="Z91" s="2">
        <v>2.1223636451626698E-2</v>
      </c>
    </row>
    <row r="92" spans="1:26" x14ac:dyDescent="0.35">
      <c r="A92" s="7">
        <v>815</v>
      </c>
      <c r="B92" s="7">
        <v>62</v>
      </c>
      <c r="C92" s="7">
        <v>0</v>
      </c>
      <c r="D92" s="7">
        <v>0</v>
      </c>
      <c r="E92" s="22" t="str">
        <f t="shared" si="2"/>
        <v>00</v>
      </c>
      <c r="F92" s="4">
        <v>1.534277603</v>
      </c>
      <c r="G92" s="4">
        <v>30.438061942000001</v>
      </c>
      <c r="H92" s="2">
        <f t="shared" si="3"/>
        <v>5.0406547102886501E-2</v>
      </c>
      <c r="I92" s="4">
        <v>0.81299999999999994</v>
      </c>
      <c r="J92" s="4">
        <v>0.64705882352941202</v>
      </c>
      <c r="K92" s="4">
        <v>0.17799999999999999</v>
      </c>
      <c r="L92" s="4">
        <v>0.23799999999999999</v>
      </c>
      <c r="M92" s="4">
        <v>8.1000000000000003E-2</v>
      </c>
      <c r="N92" s="4">
        <v>0.126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1.67664666212755</v>
      </c>
      <c r="V92" s="2">
        <v>1.0414538748281601</v>
      </c>
      <c r="W92" s="2">
        <v>0.19601488392595701</v>
      </c>
      <c r="X92" s="2">
        <v>0.27180872329549099</v>
      </c>
      <c r="Y92" s="2">
        <v>8.4469156626450007E-2</v>
      </c>
      <c r="Z92" s="2">
        <v>0.13467490332660201</v>
      </c>
    </row>
    <row r="93" spans="1:26" x14ac:dyDescent="0.35">
      <c r="A93" s="7">
        <v>405</v>
      </c>
      <c r="B93" s="7">
        <v>20</v>
      </c>
      <c r="C93" s="7">
        <v>0</v>
      </c>
      <c r="D93" s="7">
        <v>0</v>
      </c>
      <c r="E93" s="22" t="str">
        <f t="shared" si="2"/>
        <v>00</v>
      </c>
      <c r="F93" s="4">
        <v>1.334746797</v>
      </c>
      <c r="G93" s="4">
        <v>26.197188530599998</v>
      </c>
      <c r="H93" s="2">
        <f t="shared" si="3"/>
        <v>5.0950001579021735E-2</v>
      </c>
      <c r="I93" s="4">
        <v>0.4</v>
      </c>
      <c r="J93" s="4">
        <v>0.26829268292682901</v>
      </c>
      <c r="K93" s="4">
        <v>0.104</v>
      </c>
      <c r="L93" s="4">
        <v>0.15</v>
      </c>
      <c r="M93" s="4">
        <v>9.7000000000000003E-2</v>
      </c>
      <c r="N93" s="4">
        <v>0.09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0.51082562376599105</v>
      </c>
      <c r="V93" s="2">
        <v>0.31237468504215199</v>
      </c>
      <c r="W93" s="2">
        <v>0.109814866007207</v>
      </c>
      <c r="X93" s="2">
        <v>0.16251892949777499</v>
      </c>
      <c r="Y93" s="2">
        <v>0.102032725565152</v>
      </c>
      <c r="Z93" s="2">
        <v>9.4310679471241304E-2</v>
      </c>
    </row>
    <row r="94" spans="1:26" x14ac:dyDescent="0.35">
      <c r="A94" s="7">
        <v>725</v>
      </c>
      <c r="B94" s="7">
        <v>57</v>
      </c>
      <c r="C94" s="7">
        <v>0</v>
      </c>
      <c r="D94" s="7">
        <v>0</v>
      </c>
      <c r="E94" s="22" t="str">
        <f t="shared" si="2"/>
        <v>00</v>
      </c>
      <c r="F94" s="4">
        <v>1.302412801</v>
      </c>
      <c r="G94" s="4">
        <v>24.56724000362</v>
      </c>
      <c r="H94" s="2">
        <f t="shared" si="3"/>
        <v>5.3014209199246175E-2</v>
      </c>
      <c r="I94" s="4">
        <v>0.36699999999999999</v>
      </c>
      <c r="J94" s="4">
        <v>0.31111111111111101</v>
      </c>
      <c r="K94" s="4">
        <v>0.81100000000000005</v>
      </c>
      <c r="L94" s="4">
        <v>0.79400000000000004</v>
      </c>
      <c r="M94" s="4">
        <v>0.85499999999999998</v>
      </c>
      <c r="N94" s="4">
        <v>0.78400000000000003</v>
      </c>
      <c r="O94" s="5">
        <v>100</v>
      </c>
      <c r="P94" s="5">
        <v>100</v>
      </c>
      <c r="Q94" s="5">
        <v>0</v>
      </c>
      <c r="R94" s="5">
        <v>0</v>
      </c>
      <c r="S94" s="5">
        <v>0</v>
      </c>
      <c r="T94" s="5">
        <v>0</v>
      </c>
      <c r="U94" s="2">
        <v>0.457284856837961</v>
      </c>
      <c r="V94" s="2">
        <v>0.37267528528517402</v>
      </c>
      <c r="W94" s="2">
        <v>1.66600826392249</v>
      </c>
      <c r="X94" s="2">
        <v>1.57987911019256</v>
      </c>
      <c r="Y94" s="2">
        <v>1.9310215365615599</v>
      </c>
      <c r="Z94" s="2">
        <v>1.5324768712979699</v>
      </c>
    </row>
    <row r="95" spans="1:26" x14ac:dyDescent="0.35">
      <c r="A95" s="7">
        <v>129</v>
      </c>
      <c r="B95" s="7">
        <v>53</v>
      </c>
      <c r="C95" s="7">
        <v>0</v>
      </c>
      <c r="D95" s="7">
        <v>0</v>
      </c>
      <c r="E95" s="22" t="str">
        <f t="shared" si="2"/>
        <v>00</v>
      </c>
      <c r="F95" s="4">
        <v>1.442650907</v>
      </c>
      <c r="G95" s="4">
        <v>26.667116487000001</v>
      </c>
      <c r="H95" s="2">
        <f t="shared" si="3"/>
        <v>5.4098496464860771E-2</v>
      </c>
      <c r="I95" s="4">
        <v>0.60499999999999998</v>
      </c>
      <c r="J95" s="4">
        <v>0.48648648648648701</v>
      </c>
      <c r="K95" s="4">
        <v>0.38800000000000001</v>
      </c>
      <c r="L95" s="4">
        <v>0.32600000000000001</v>
      </c>
      <c r="M95" s="4">
        <v>0.36</v>
      </c>
      <c r="N95" s="4">
        <v>0.34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0.92886951408101504</v>
      </c>
      <c r="V95" s="2">
        <v>0.66647893347778397</v>
      </c>
      <c r="W95" s="2">
        <v>0.49102299646981101</v>
      </c>
      <c r="X95" s="2">
        <v>0.39452516806983001</v>
      </c>
      <c r="Y95" s="2">
        <v>0.44628710262841897</v>
      </c>
      <c r="Z95" s="2">
        <v>0.41551544396166601</v>
      </c>
    </row>
    <row r="96" spans="1:26" x14ac:dyDescent="0.35">
      <c r="A96" s="7">
        <v>451</v>
      </c>
      <c r="B96" s="7">
        <v>49</v>
      </c>
      <c r="C96" s="7">
        <v>0</v>
      </c>
      <c r="D96" s="7">
        <v>0</v>
      </c>
      <c r="E96" s="22" t="str">
        <f t="shared" si="2"/>
        <v>00</v>
      </c>
      <c r="F96" s="4">
        <v>1.6755241729999999</v>
      </c>
      <c r="G96" s="4">
        <v>30.645233575999999</v>
      </c>
      <c r="H96" s="2">
        <f t="shared" si="3"/>
        <v>5.4674870362619685E-2</v>
      </c>
      <c r="I96" s="4">
        <v>0.56200000000000006</v>
      </c>
      <c r="J96" s="4">
        <v>0.441176470588235</v>
      </c>
      <c r="K96" s="4">
        <v>0.84599999999999997</v>
      </c>
      <c r="L96" s="4">
        <v>0.70199999999999996</v>
      </c>
      <c r="M96" s="4">
        <v>0.84199999999999997</v>
      </c>
      <c r="N96" s="4">
        <v>0.82399999999999995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0</v>
      </c>
      <c r="U96" s="2">
        <v>0.82553636860569102</v>
      </c>
      <c r="V96" s="2">
        <v>0.58192154544972097</v>
      </c>
      <c r="W96" s="2">
        <v>1.87080267656851</v>
      </c>
      <c r="X96" s="2">
        <v>1.21066179247673</v>
      </c>
      <c r="Y96" s="2">
        <v>1.8451602459551699</v>
      </c>
      <c r="Z96" s="2">
        <v>1.7372712839439901</v>
      </c>
    </row>
    <row r="97" spans="1:26" x14ac:dyDescent="0.35">
      <c r="A97" s="7">
        <v>65</v>
      </c>
      <c r="B97" s="7">
        <v>2</v>
      </c>
      <c r="C97" s="7">
        <v>0</v>
      </c>
      <c r="D97" s="7">
        <v>0</v>
      </c>
      <c r="E97" s="22" t="str">
        <f t="shared" si="2"/>
        <v>00</v>
      </c>
      <c r="F97" s="4">
        <v>1.8094625820000001</v>
      </c>
      <c r="G97" s="4">
        <v>32.636510560230001</v>
      </c>
      <c r="H97" s="2">
        <f t="shared" si="3"/>
        <v>5.5442893585718196E-2</v>
      </c>
      <c r="I97" s="4">
        <v>0.68400000000000005</v>
      </c>
      <c r="J97" s="4">
        <v>0.50819672131147497</v>
      </c>
      <c r="K97" s="4">
        <v>0.28899999999999998</v>
      </c>
      <c r="L97" s="4">
        <v>0.23</v>
      </c>
      <c r="M97" s="4">
        <v>0.19500000000000001</v>
      </c>
      <c r="N97" s="4">
        <v>0.21099999999999999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1.1520130653952301</v>
      </c>
      <c r="V97" s="2">
        <v>0.709676482511156</v>
      </c>
      <c r="W97" s="2">
        <v>0.34108284917889597</v>
      </c>
      <c r="X97" s="2">
        <v>0.26136476413440801</v>
      </c>
      <c r="Y97" s="2">
        <v>0.21691300156357399</v>
      </c>
      <c r="Z97" s="2">
        <v>0.236988958136263</v>
      </c>
    </row>
    <row r="98" spans="1:26" x14ac:dyDescent="0.35">
      <c r="A98" s="7">
        <v>409</v>
      </c>
      <c r="B98" s="7">
        <v>70</v>
      </c>
      <c r="C98" s="7">
        <v>0</v>
      </c>
      <c r="D98" s="7">
        <v>0</v>
      </c>
      <c r="E98" s="22" t="str">
        <f t="shared" si="2"/>
        <v>00</v>
      </c>
      <c r="F98" s="4">
        <v>2.178467269</v>
      </c>
      <c r="G98" s="4">
        <v>38.444428563999999</v>
      </c>
      <c r="H98" s="2">
        <f t="shared" si="3"/>
        <v>5.6665356993755731E-2</v>
      </c>
      <c r="I98" s="4">
        <v>0.68</v>
      </c>
      <c r="J98" s="4">
        <v>0.59016393442622905</v>
      </c>
      <c r="K98" s="4">
        <v>0.255</v>
      </c>
      <c r="L98" s="4">
        <v>0.20599999999999999</v>
      </c>
      <c r="M98" s="4">
        <v>0.215</v>
      </c>
      <c r="N98" s="4">
        <v>0.251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1.1394342831883699</v>
      </c>
      <c r="V98" s="2">
        <v>0.89199803930511001</v>
      </c>
      <c r="W98" s="2">
        <v>0.29437106060257801</v>
      </c>
      <c r="X98" s="2">
        <v>0.23067181773500101</v>
      </c>
      <c r="Y98" s="2">
        <v>0.242071561199729</v>
      </c>
      <c r="Z98" s="2">
        <v>0.28901629546491803</v>
      </c>
    </row>
    <row r="99" spans="1:26" x14ac:dyDescent="0.35">
      <c r="A99" s="7">
        <v>137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1.188869467</v>
      </c>
      <c r="G99" s="4">
        <v>20.891452457300002</v>
      </c>
      <c r="H99" s="2">
        <f t="shared" si="3"/>
        <v>5.6906979992412107E-2</v>
      </c>
      <c r="I99" s="4">
        <v>0.41499999999999998</v>
      </c>
      <c r="J99" s="4">
        <v>0.33333333333333298</v>
      </c>
      <c r="K99" s="4">
        <v>9.2999999999999999E-2</v>
      </c>
      <c r="L99" s="4">
        <v>9.9000000000000005E-2</v>
      </c>
      <c r="M99" s="4">
        <v>8.5000000000000006E-2</v>
      </c>
      <c r="N99" s="4">
        <v>9.1999999999999998E-2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0.53614343175028101</v>
      </c>
      <c r="V99" s="2">
        <v>0.405465108108164</v>
      </c>
      <c r="W99" s="2">
        <v>9.7612828867000401E-2</v>
      </c>
      <c r="X99" s="2">
        <v>0.104250021373799</v>
      </c>
      <c r="Y99" s="2">
        <v>8.8831213706615703E-2</v>
      </c>
      <c r="Z99" s="2">
        <v>9.65109003808437E-2</v>
      </c>
    </row>
    <row r="100" spans="1:26" x14ac:dyDescent="0.35">
      <c r="A100" s="7">
        <v>151</v>
      </c>
      <c r="B100" s="7">
        <v>80</v>
      </c>
      <c r="C100" s="7">
        <v>0</v>
      </c>
      <c r="D100" s="7">
        <v>0</v>
      </c>
      <c r="E100" s="22" t="str">
        <f t="shared" si="2"/>
        <v>00</v>
      </c>
      <c r="F100" s="4">
        <v>1.221814145</v>
      </c>
      <c r="G100" s="4">
        <v>21.077279445599999</v>
      </c>
      <c r="H100" s="2">
        <f t="shared" si="3"/>
        <v>5.7968304123569445E-2</v>
      </c>
      <c r="I100" s="4">
        <v>0.53600000000000003</v>
      </c>
      <c r="J100" s="4">
        <v>0.45783132530120502</v>
      </c>
      <c r="K100" s="4">
        <v>0.17100000000000001</v>
      </c>
      <c r="L100" s="4">
        <v>0.13</v>
      </c>
      <c r="M100" s="4">
        <v>0.14699999999999999</v>
      </c>
      <c r="N100" s="4">
        <v>0.14699999999999999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0.76787072675588197</v>
      </c>
      <c r="V100" s="2">
        <v>0.61217811802627797</v>
      </c>
      <c r="W100" s="2">
        <v>0.18753512384684201</v>
      </c>
      <c r="X100" s="2">
        <v>0.13926206733350799</v>
      </c>
      <c r="Y100" s="2">
        <v>0.15899573149045801</v>
      </c>
      <c r="Z100" s="2">
        <v>0.15899573149045801</v>
      </c>
    </row>
    <row r="101" spans="1:26" x14ac:dyDescent="0.35">
      <c r="A101" s="7">
        <v>55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1.924396617</v>
      </c>
      <c r="G101" s="4">
        <v>32.979317596999998</v>
      </c>
      <c r="H101" s="2">
        <f t="shared" si="3"/>
        <v>5.83516202644246E-2</v>
      </c>
      <c r="I101" s="4">
        <v>0.57699999999999996</v>
      </c>
      <c r="J101" s="4">
        <v>0.38461538461538503</v>
      </c>
      <c r="K101" s="4">
        <v>8.7999999999999995E-2</v>
      </c>
      <c r="L101" s="4">
        <v>9.6000000000000002E-2</v>
      </c>
      <c r="M101" s="4">
        <v>6.2E-2</v>
      </c>
      <c r="N101" s="4">
        <v>0.11899999999999999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0.86038309993585904</v>
      </c>
      <c r="V101" s="2">
        <v>0.48550781578170099</v>
      </c>
      <c r="W101" s="2">
        <v>9.2115288907805598E-2</v>
      </c>
      <c r="X101" s="2">
        <v>0.100925918589961</v>
      </c>
      <c r="Y101" s="2">
        <v>6.4005329975912406E-2</v>
      </c>
      <c r="Z101" s="2">
        <v>0.12669765304595801</v>
      </c>
    </row>
    <row r="102" spans="1:26" x14ac:dyDescent="0.35">
      <c r="A102" s="7">
        <v>115</v>
      </c>
      <c r="B102" s="7">
        <v>24</v>
      </c>
      <c r="C102" s="7">
        <v>0</v>
      </c>
      <c r="D102" s="7">
        <v>0</v>
      </c>
      <c r="E102" s="22" t="str">
        <f t="shared" si="2"/>
        <v>00</v>
      </c>
      <c r="F102" s="4">
        <v>2.5778109260000002</v>
      </c>
      <c r="G102" s="4">
        <v>42.830472069000002</v>
      </c>
      <c r="H102" s="2">
        <f t="shared" si="3"/>
        <v>6.0186376695711877E-2</v>
      </c>
      <c r="I102" s="4">
        <v>0.70299999999999996</v>
      </c>
      <c r="J102" s="4">
        <v>0.61111111111111105</v>
      </c>
      <c r="K102" s="4">
        <v>0.312</v>
      </c>
      <c r="L102" s="4">
        <v>0.28199999999999997</v>
      </c>
      <c r="M102" s="4">
        <v>0.28000000000000003</v>
      </c>
      <c r="N102" s="4">
        <v>0.19700000000000001</v>
      </c>
      <c r="O102" s="5">
        <v>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1.2140231401794399</v>
      </c>
      <c r="V102" s="2">
        <v>0.94446160884085195</v>
      </c>
      <c r="W102" s="2">
        <v>0.37396644104879301</v>
      </c>
      <c r="X102" s="2">
        <v>0.33128570993391299</v>
      </c>
      <c r="Y102" s="2">
        <v>0.32850406697203599</v>
      </c>
      <c r="Z102" s="2">
        <v>0.219400565035375</v>
      </c>
    </row>
    <row r="103" spans="1:26" x14ac:dyDescent="0.35">
      <c r="A103" s="7">
        <v>9</v>
      </c>
      <c r="B103" s="7">
        <v>31</v>
      </c>
      <c r="C103" s="7">
        <v>0</v>
      </c>
      <c r="D103" s="7">
        <v>0</v>
      </c>
      <c r="E103" s="22" t="str">
        <f t="shared" si="2"/>
        <v>00</v>
      </c>
      <c r="F103" s="4">
        <v>1.786707204</v>
      </c>
      <c r="G103" s="4">
        <v>29.063384822700002</v>
      </c>
      <c r="H103" s="2">
        <f t="shared" si="3"/>
        <v>6.1476225666753363E-2</v>
      </c>
      <c r="I103" s="4">
        <v>0.79100000000000004</v>
      </c>
      <c r="J103" s="4">
        <v>0.625</v>
      </c>
      <c r="K103" s="4">
        <v>0.80800000000000005</v>
      </c>
      <c r="L103" s="4">
        <v>0.66100000000000003</v>
      </c>
      <c r="M103" s="4">
        <v>0.82299999999999995</v>
      </c>
      <c r="N103" s="4">
        <v>0.747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1.5654210270173301</v>
      </c>
      <c r="V103" s="2">
        <v>0.98082925301172597</v>
      </c>
      <c r="W103" s="2">
        <v>1.65025990695436</v>
      </c>
      <c r="X103" s="2">
        <v>1.08175517160169</v>
      </c>
      <c r="Y103" s="2">
        <v>1.73160554640831</v>
      </c>
      <c r="Z103" s="2">
        <v>1.37436579025462</v>
      </c>
    </row>
    <row r="104" spans="1:26" x14ac:dyDescent="0.35">
      <c r="A104" s="7">
        <v>575</v>
      </c>
      <c r="B104" s="7">
        <v>62</v>
      </c>
      <c r="C104" s="7">
        <v>0</v>
      </c>
      <c r="D104" s="7">
        <v>0</v>
      </c>
      <c r="E104" s="22" t="str">
        <f t="shared" si="2"/>
        <v>00</v>
      </c>
      <c r="F104" s="4">
        <v>2.009069872</v>
      </c>
      <c r="G104" s="4">
        <v>31.841173440199999</v>
      </c>
      <c r="H104" s="2">
        <f t="shared" si="3"/>
        <v>6.3096602760987344E-2</v>
      </c>
      <c r="I104" s="4">
        <v>0.63600000000000001</v>
      </c>
      <c r="J104" s="4">
        <v>0.51470588235294101</v>
      </c>
      <c r="K104" s="4">
        <v>0.9</v>
      </c>
      <c r="L104" s="4">
        <v>0.79900000000000004</v>
      </c>
      <c r="M104" s="4">
        <v>0.92500000000000004</v>
      </c>
      <c r="N104" s="4">
        <v>0.84099999999999997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1.0106014113454</v>
      </c>
      <c r="V104" s="2">
        <v>0.72300014370962595</v>
      </c>
      <c r="W104" s="2">
        <v>2.3025850929940499</v>
      </c>
      <c r="X104" s="2">
        <v>1.60445037092306</v>
      </c>
      <c r="Y104" s="2">
        <v>2.5902671654458298</v>
      </c>
      <c r="Z104" s="2">
        <v>1.83885107676191</v>
      </c>
    </row>
    <row r="105" spans="1:26" x14ac:dyDescent="0.35">
      <c r="A105" s="7">
        <v>879</v>
      </c>
      <c r="B105" s="7">
        <v>60</v>
      </c>
      <c r="C105" s="7">
        <v>0</v>
      </c>
      <c r="D105" s="7">
        <v>0</v>
      </c>
      <c r="E105" s="22" t="str">
        <f t="shared" si="2"/>
        <v>00</v>
      </c>
      <c r="F105" s="4">
        <v>1.498540467</v>
      </c>
      <c r="G105" s="4">
        <v>23.574339612239999</v>
      </c>
      <c r="H105" s="2">
        <f t="shared" si="3"/>
        <v>6.3566593662795323E-2</v>
      </c>
      <c r="I105" s="4">
        <v>0.58799999999999997</v>
      </c>
      <c r="J105" s="4">
        <v>0.41176470588235298</v>
      </c>
      <c r="K105" s="4">
        <v>0.14699999999999999</v>
      </c>
      <c r="L105" s="4">
        <v>0.128</v>
      </c>
      <c r="M105" s="4">
        <v>0.13100000000000001</v>
      </c>
      <c r="N105" s="4">
        <v>0.20300000000000001</v>
      </c>
      <c r="O105" s="5">
        <v>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0.88673192963261105</v>
      </c>
      <c r="V105" s="2">
        <v>0.53062825106217004</v>
      </c>
      <c r="W105" s="2">
        <v>0.15899573149045801</v>
      </c>
      <c r="X105" s="2">
        <v>0.13696585507315701</v>
      </c>
      <c r="Y105" s="2">
        <v>0.14041215371674501</v>
      </c>
      <c r="Z105" s="2">
        <v>0.22690060019192199</v>
      </c>
    </row>
    <row r="106" spans="1:26" x14ac:dyDescent="0.35">
      <c r="A106" s="7">
        <v>781</v>
      </c>
      <c r="B106" s="7">
        <v>38</v>
      </c>
      <c r="C106" s="7">
        <v>0</v>
      </c>
      <c r="D106" s="7">
        <v>0</v>
      </c>
      <c r="E106" s="22" t="str">
        <f t="shared" si="2"/>
        <v>00</v>
      </c>
      <c r="F106" s="4">
        <v>2.2188698219999998</v>
      </c>
      <c r="G106" s="4">
        <v>34.698881964800002</v>
      </c>
      <c r="H106" s="2">
        <f t="shared" si="3"/>
        <v>6.3946435630142615E-2</v>
      </c>
      <c r="I106" s="4">
        <v>0.47699999999999998</v>
      </c>
      <c r="J106" s="4">
        <v>0.34615384615384598</v>
      </c>
      <c r="K106" s="4">
        <v>0.23899999999999999</v>
      </c>
      <c r="L106" s="4">
        <v>0.19600000000000001</v>
      </c>
      <c r="M106" s="4">
        <v>0.246</v>
      </c>
      <c r="N106" s="4">
        <v>0.223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0.64817381491721404</v>
      </c>
      <c r="V106" s="2">
        <v>0.42488319396526603</v>
      </c>
      <c r="W106" s="2">
        <v>0.27312192112045097</v>
      </c>
      <c r="X106" s="2">
        <v>0.21815600980317101</v>
      </c>
      <c r="Y106" s="2">
        <v>0.28236291097418098</v>
      </c>
      <c r="Z106" s="2">
        <v>0.25231492861449001</v>
      </c>
    </row>
    <row r="107" spans="1:26" x14ac:dyDescent="0.35">
      <c r="A107" s="7">
        <v>93</v>
      </c>
      <c r="B107" s="7">
        <v>99</v>
      </c>
      <c r="C107" s="7">
        <v>0</v>
      </c>
      <c r="D107" s="7">
        <v>0</v>
      </c>
      <c r="E107" s="22" t="str">
        <f t="shared" si="2"/>
        <v>00</v>
      </c>
      <c r="F107" s="4">
        <v>1.8975822440000001</v>
      </c>
      <c r="G107" s="4">
        <v>29.5951954714</v>
      </c>
      <c r="H107" s="2">
        <f t="shared" si="3"/>
        <v>6.4117915552670449E-2</v>
      </c>
      <c r="I107" s="4">
        <v>0.65700000000000003</v>
      </c>
      <c r="J107" s="4">
        <v>0.42105263157894701</v>
      </c>
      <c r="K107" s="4">
        <v>0.78500000000000003</v>
      </c>
      <c r="L107" s="4">
        <v>0.55200000000000005</v>
      </c>
      <c r="M107" s="4">
        <v>0.84899999999999998</v>
      </c>
      <c r="N107" s="4">
        <v>0.624</v>
      </c>
      <c r="O107" s="5">
        <v>0</v>
      </c>
      <c r="P107" s="5">
        <v>100</v>
      </c>
      <c r="Q107" s="5">
        <v>0</v>
      </c>
      <c r="R107" s="5">
        <v>0</v>
      </c>
      <c r="S107" s="5">
        <v>0</v>
      </c>
      <c r="T107" s="5">
        <v>0</v>
      </c>
      <c r="U107" s="2">
        <v>1.0700248318162</v>
      </c>
      <c r="V107" s="2">
        <v>0.54654370636807004</v>
      </c>
      <c r="W107" s="2">
        <v>1.5371172508544699</v>
      </c>
      <c r="X107" s="2">
        <v>0.80296204656715198</v>
      </c>
      <c r="Y107" s="2">
        <v>1.8904754421672101</v>
      </c>
      <c r="Z107" s="2">
        <v>0.97816613559224297</v>
      </c>
    </row>
    <row r="108" spans="1:26" x14ac:dyDescent="0.35">
      <c r="A108" s="7">
        <v>407</v>
      </c>
      <c r="B108" s="7">
        <v>1</v>
      </c>
      <c r="C108" s="7">
        <v>0</v>
      </c>
      <c r="D108" s="7">
        <v>0</v>
      </c>
      <c r="E108" s="22" t="str">
        <f t="shared" si="2"/>
        <v>00</v>
      </c>
      <c r="F108" s="4">
        <v>1.923897398</v>
      </c>
      <c r="G108" s="4">
        <v>29.660015962999999</v>
      </c>
      <c r="H108" s="2">
        <f t="shared" si="3"/>
        <v>6.4865015595406472E-2</v>
      </c>
      <c r="I108" s="4">
        <v>0.63100000000000001</v>
      </c>
      <c r="J108" s="4">
        <v>0.56000000000000005</v>
      </c>
      <c r="K108" s="4">
        <v>0.442</v>
      </c>
      <c r="L108" s="4">
        <v>0.46400000000000002</v>
      </c>
      <c r="M108" s="4">
        <v>0.314</v>
      </c>
      <c r="N108" s="4">
        <v>0.432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0.99695863494160997</v>
      </c>
      <c r="V108" s="2">
        <v>0.82098055206983001</v>
      </c>
      <c r="W108" s="2">
        <v>0.58339631660082603</v>
      </c>
      <c r="X108" s="2">
        <v>0.62362111791133501</v>
      </c>
      <c r="Y108" s="2">
        <v>0.376877651256252</v>
      </c>
      <c r="Z108" s="2">
        <v>0.56563386026098605</v>
      </c>
    </row>
    <row r="109" spans="1:26" x14ac:dyDescent="0.35">
      <c r="A109" s="7">
        <v>315</v>
      </c>
      <c r="B109" s="7">
        <v>52</v>
      </c>
      <c r="C109" s="7">
        <v>0</v>
      </c>
      <c r="D109" s="7">
        <v>0</v>
      </c>
      <c r="E109" s="22" t="str">
        <f t="shared" si="2"/>
        <v>00</v>
      </c>
      <c r="F109" s="4">
        <v>1.4752145759999999</v>
      </c>
      <c r="G109" s="4">
        <v>22.665694906999999</v>
      </c>
      <c r="H109" s="2">
        <f t="shared" si="3"/>
        <v>6.5085786341560592E-2</v>
      </c>
      <c r="I109" s="4">
        <v>0.51900000000000002</v>
      </c>
      <c r="J109" s="4">
        <v>0.36111111111111099</v>
      </c>
      <c r="K109" s="4">
        <v>6.2E-2</v>
      </c>
      <c r="L109" s="4">
        <v>6.5000000000000002E-2</v>
      </c>
      <c r="M109" s="4">
        <v>4.9000000000000002E-2</v>
      </c>
      <c r="N109" s="4">
        <v>3.1E-2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0.73188800887637595</v>
      </c>
      <c r="V109" s="2">
        <v>0.44802472252696002</v>
      </c>
      <c r="W109" s="2">
        <v>6.4005329975912406E-2</v>
      </c>
      <c r="X109" s="2">
        <v>6.7208749693450004E-2</v>
      </c>
      <c r="Y109" s="2">
        <v>5.0241216436746797E-2</v>
      </c>
      <c r="Z109" s="2">
        <v>3.14906670913708E-2</v>
      </c>
    </row>
    <row r="110" spans="1:26" x14ac:dyDescent="0.35">
      <c r="A110" s="7">
        <v>741</v>
      </c>
      <c r="B110" s="7">
        <v>86</v>
      </c>
      <c r="C110" s="7">
        <v>0</v>
      </c>
      <c r="D110" s="7">
        <v>0</v>
      </c>
      <c r="E110" s="22" t="str">
        <f t="shared" si="2"/>
        <v>00</v>
      </c>
      <c r="F110" s="4">
        <v>1.629827967</v>
      </c>
      <c r="G110" s="4">
        <v>24.721941173899999</v>
      </c>
      <c r="H110" s="2">
        <f t="shared" si="3"/>
        <v>6.5926375098759579E-2</v>
      </c>
      <c r="I110" s="4">
        <v>0.67500000000000004</v>
      </c>
      <c r="J110" s="4">
        <v>0.51515151515151503</v>
      </c>
      <c r="K110" s="4">
        <v>0.129</v>
      </c>
      <c r="L110" s="4">
        <v>8.7999999999999995E-2</v>
      </c>
      <c r="M110" s="4">
        <v>9.0999999999999998E-2</v>
      </c>
      <c r="N110" s="4">
        <v>0.13700000000000001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1.1239300966524</v>
      </c>
      <c r="V110" s="2">
        <v>0.72391883922669897</v>
      </c>
      <c r="W110" s="2">
        <v>0.13811330212963399</v>
      </c>
      <c r="X110" s="2">
        <v>9.2115288907805598E-2</v>
      </c>
      <c r="Y110" s="2">
        <v>9.5410184804658196E-2</v>
      </c>
      <c r="Z110" s="2">
        <v>0.14734058789870899</v>
      </c>
    </row>
    <row r="111" spans="1:26" x14ac:dyDescent="0.35">
      <c r="A111" s="7">
        <v>207</v>
      </c>
      <c r="B111" s="7">
        <v>100</v>
      </c>
      <c r="C111" s="7">
        <v>0</v>
      </c>
      <c r="D111" s="7">
        <v>0</v>
      </c>
      <c r="E111" s="22" t="str">
        <f t="shared" si="2"/>
        <v>00</v>
      </c>
      <c r="F111" s="4">
        <v>1.939692188</v>
      </c>
      <c r="G111" s="4">
        <v>29.420069044000002</v>
      </c>
      <c r="H111" s="2">
        <f t="shared" si="3"/>
        <v>6.5930918962122068E-2</v>
      </c>
      <c r="I111" s="4">
        <v>0.44900000000000001</v>
      </c>
      <c r="J111" s="4">
        <v>0.379746835443038</v>
      </c>
      <c r="K111" s="4">
        <v>0.121</v>
      </c>
      <c r="L111" s="4">
        <v>0.12</v>
      </c>
      <c r="M111" s="4">
        <v>0.13100000000000001</v>
      </c>
      <c r="N111" s="4">
        <v>0.10299999999999999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0.59602046982922297</v>
      </c>
      <c r="V111" s="2">
        <v>0.47762755435639498</v>
      </c>
      <c r="W111" s="2">
        <v>0.12897038129696001</v>
      </c>
      <c r="X111" s="2">
        <v>0.127833371509885</v>
      </c>
      <c r="Y111" s="2">
        <v>0.14041215371674501</v>
      </c>
      <c r="Z111" s="2">
        <v>0.10869941692334099</v>
      </c>
    </row>
    <row r="112" spans="1:26" x14ac:dyDescent="0.35">
      <c r="A112" s="7">
        <v>477</v>
      </c>
      <c r="B112" s="7">
        <v>13</v>
      </c>
      <c r="C112" s="7">
        <v>0</v>
      </c>
      <c r="D112" s="7">
        <v>0</v>
      </c>
      <c r="E112" s="22" t="str">
        <f t="shared" si="2"/>
        <v>00</v>
      </c>
      <c r="F112" s="4">
        <v>1.812180465</v>
      </c>
      <c r="G112" s="4">
        <v>27.317908708200001</v>
      </c>
      <c r="H112" s="2">
        <f t="shared" si="3"/>
        <v>6.6336720147836162E-2</v>
      </c>
      <c r="I112" s="4">
        <v>0.60299999999999998</v>
      </c>
      <c r="J112" s="4">
        <v>0.5</v>
      </c>
      <c r="K112" s="4">
        <v>0.17199999999999999</v>
      </c>
      <c r="L112" s="4">
        <v>0.17699999999999999</v>
      </c>
      <c r="M112" s="4">
        <v>0.14899999999999999</v>
      </c>
      <c r="N112" s="4">
        <v>0.17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0.92381899829494696</v>
      </c>
      <c r="V112" s="2">
        <v>0.69314718055994495</v>
      </c>
      <c r="W112" s="2">
        <v>0.188742124596877</v>
      </c>
      <c r="X112" s="2">
        <v>0.19479907830506701</v>
      </c>
      <c r="Y112" s="2">
        <v>0.16134315040876299</v>
      </c>
      <c r="Z112" s="2">
        <v>0.18632957819149301</v>
      </c>
    </row>
    <row r="113" spans="1:26" x14ac:dyDescent="0.35">
      <c r="A113" s="7">
        <v>31</v>
      </c>
      <c r="B113" s="7">
        <v>42</v>
      </c>
      <c r="C113" s="7">
        <v>0</v>
      </c>
      <c r="D113" s="7">
        <v>0</v>
      </c>
      <c r="E113" s="22" t="str">
        <f t="shared" si="2"/>
        <v>00</v>
      </c>
      <c r="F113" s="4">
        <v>1.7446429510000001</v>
      </c>
      <c r="G113" s="4">
        <v>26.2906301324</v>
      </c>
      <c r="H113" s="2">
        <f t="shared" si="3"/>
        <v>6.6359875827013373E-2</v>
      </c>
      <c r="I113" s="4">
        <v>0.61399999999999999</v>
      </c>
      <c r="J113" s="4">
        <v>0.53749999999999998</v>
      </c>
      <c r="K113" s="4">
        <v>0.311</v>
      </c>
      <c r="L113" s="4">
        <v>0.28599999999999998</v>
      </c>
      <c r="M113" s="4">
        <v>0.25800000000000001</v>
      </c>
      <c r="N113" s="4">
        <v>0.20399999999999999</v>
      </c>
      <c r="O113" s="5">
        <v>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0.95191790951730604</v>
      </c>
      <c r="V113" s="2">
        <v>0.77110872202965697</v>
      </c>
      <c r="W113" s="2">
        <v>0.372514007968478</v>
      </c>
      <c r="X113" s="2">
        <v>0.33687231664255302</v>
      </c>
      <c r="Y113" s="2">
        <v>0.298406035814757</v>
      </c>
      <c r="Z113" s="2">
        <v>0.22815609313775401</v>
      </c>
    </row>
    <row r="114" spans="1:26" x14ac:dyDescent="0.35">
      <c r="A114" s="7">
        <v>79</v>
      </c>
      <c r="B114" s="7">
        <v>44</v>
      </c>
      <c r="C114" s="7">
        <v>0</v>
      </c>
      <c r="D114" s="7">
        <v>0</v>
      </c>
      <c r="E114" s="22" t="str">
        <f t="shared" si="2"/>
        <v>00</v>
      </c>
      <c r="F114" s="4">
        <v>1.7904638209999999</v>
      </c>
      <c r="G114" s="4">
        <v>26.841267645399999</v>
      </c>
      <c r="H114" s="2">
        <f t="shared" si="3"/>
        <v>6.670563568955902E-2</v>
      </c>
      <c r="I114" s="4">
        <v>0.63200000000000001</v>
      </c>
      <c r="J114" s="4">
        <v>0.49253731343283602</v>
      </c>
      <c r="K114" s="4">
        <v>0.23200000000000001</v>
      </c>
      <c r="L114" s="4">
        <v>0.123</v>
      </c>
      <c r="M114" s="4">
        <v>0.23400000000000001</v>
      </c>
      <c r="N114" s="4">
        <v>0.128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0.999672340813206</v>
      </c>
      <c r="V114" s="2">
        <v>0.67833209477480505</v>
      </c>
      <c r="W114" s="2">
        <v>0.26396554583446502</v>
      </c>
      <c r="X114" s="2">
        <v>0.131248286609954</v>
      </c>
      <c r="Y114" s="2">
        <v>0.26657310924154598</v>
      </c>
      <c r="Z114" s="2">
        <v>0.13696585507315701</v>
      </c>
    </row>
    <row r="115" spans="1:26" x14ac:dyDescent="0.35">
      <c r="A115" s="7">
        <v>113</v>
      </c>
      <c r="B115" s="7">
        <v>37</v>
      </c>
      <c r="C115" s="7">
        <v>0</v>
      </c>
      <c r="D115" s="7">
        <v>0</v>
      </c>
      <c r="E115" s="22" t="str">
        <f t="shared" si="2"/>
        <v>00</v>
      </c>
      <c r="F115" s="4">
        <v>2.3541952240000001</v>
      </c>
      <c r="G115" s="4">
        <v>35.280178725600003</v>
      </c>
      <c r="H115" s="2">
        <f t="shared" si="3"/>
        <v>6.6728551527766189E-2</v>
      </c>
      <c r="I115" s="4">
        <v>0.67600000000000005</v>
      </c>
      <c r="J115" s="4">
        <v>0.61428571428571399</v>
      </c>
      <c r="K115" s="4">
        <v>0.33500000000000002</v>
      </c>
      <c r="L115" s="4">
        <v>0.497</v>
      </c>
      <c r="M115" s="4">
        <v>0.27600000000000002</v>
      </c>
      <c r="N115" s="4">
        <v>0.253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1.12701176318981</v>
      </c>
      <c r="V115" s="2">
        <v>0.95265837604503001</v>
      </c>
      <c r="W115" s="2">
        <v>0.40796823832628298</v>
      </c>
      <c r="X115" s="2">
        <v>0.68716510888239801</v>
      </c>
      <c r="Y115" s="2">
        <v>0.322963886596421</v>
      </c>
      <c r="Z115" s="2">
        <v>0.29169009384931999</v>
      </c>
    </row>
    <row r="116" spans="1:26" x14ac:dyDescent="0.35">
      <c r="A116" s="7">
        <v>779</v>
      </c>
      <c r="B116" s="7">
        <v>76</v>
      </c>
      <c r="C116" s="7">
        <v>0</v>
      </c>
      <c r="D116" s="7">
        <v>0</v>
      </c>
      <c r="E116" s="22" t="str">
        <f t="shared" si="2"/>
        <v>00</v>
      </c>
      <c r="F116" s="4">
        <v>1.621630202</v>
      </c>
      <c r="G116" s="4">
        <v>24.08981848078</v>
      </c>
      <c r="H116" s="2">
        <f t="shared" si="3"/>
        <v>6.7315999217420985E-2</v>
      </c>
      <c r="I116" s="4">
        <v>0.60899999999999999</v>
      </c>
      <c r="J116" s="4">
        <v>0.407407407407407</v>
      </c>
      <c r="K116" s="4">
        <v>0.16</v>
      </c>
      <c r="L116" s="4">
        <v>0.20799999999999999</v>
      </c>
      <c r="M116" s="4">
        <v>0.115</v>
      </c>
      <c r="N116" s="4">
        <v>0.124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0.93904771899677097</v>
      </c>
      <c r="V116" s="2">
        <v>0.52324814376454798</v>
      </c>
      <c r="W116" s="2">
        <v>0.17435338714477799</v>
      </c>
      <c r="X116" s="2">
        <v>0.233193887167711</v>
      </c>
      <c r="Y116" s="2">
        <v>0.122167633974208</v>
      </c>
      <c r="Z116" s="2">
        <v>0.13238918804574601</v>
      </c>
    </row>
    <row r="117" spans="1:26" x14ac:dyDescent="0.35">
      <c r="A117" s="7">
        <v>733</v>
      </c>
      <c r="B117" s="7">
        <v>56</v>
      </c>
      <c r="C117" s="7">
        <v>0</v>
      </c>
      <c r="D117" s="7">
        <v>0</v>
      </c>
      <c r="E117" s="22" t="str">
        <f t="shared" si="2"/>
        <v>00</v>
      </c>
      <c r="F117" s="4">
        <v>1.993056264</v>
      </c>
      <c r="G117" s="4">
        <v>29.360611948700001</v>
      </c>
      <c r="H117" s="2">
        <f t="shared" si="3"/>
        <v>6.7881972878574365E-2</v>
      </c>
      <c r="I117" s="4">
        <v>0.79400000000000004</v>
      </c>
      <c r="J117" s="4">
        <v>0.66666666666666696</v>
      </c>
      <c r="K117" s="4">
        <v>0.38</v>
      </c>
      <c r="L117" s="4">
        <v>0.26900000000000002</v>
      </c>
      <c r="M117" s="4">
        <v>0.32800000000000001</v>
      </c>
      <c r="N117" s="4">
        <v>0.36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1.57987911019256</v>
      </c>
      <c r="V117" s="2">
        <v>1.09861228866811</v>
      </c>
      <c r="W117" s="2">
        <v>0.47803580094300002</v>
      </c>
      <c r="X117" s="2">
        <v>0.31334181923235899</v>
      </c>
      <c r="Y117" s="2">
        <v>0.39749693845898798</v>
      </c>
      <c r="Z117" s="2">
        <v>0.44628710262841897</v>
      </c>
    </row>
    <row r="118" spans="1:26" x14ac:dyDescent="0.35">
      <c r="A118" s="7">
        <v>231</v>
      </c>
      <c r="B118" s="7">
        <v>95</v>
      </c>
      <c r="C118" s="7">
        <v>0</v>
      </c>
      <c r="D118" s="7">
        <v>0</v>
      </c>
      <c r="E118" s="22" t="str">
        <f t="shared" si="2"/>
        <v>00</v>
      </c>
      <c r="F118" s="4">
        <v>1.7462879010000001</v>
      </c>
      <c r="G118" s="4">
        <v>25.5080149723</v>
      </c>
      <c r="H118" s="2">
        <f t="shared" si="3"/>
        <v>6.8460360513993429E-2</v>
      </c>
      <c r="I118" s="4">
        <v>0.496</v>
      </c>
      <c r="J118" s="4">
        <v>0.407407407407407</v>
      </c>
      <c r="K118" s="4">
        <v>0.127</v>
      </c>
      <c r="L118" s="4">
        <v>0.124</v>
      </c>
      <c r="M118" s="4">
        <v>0.113</v>
      </c>
      <c r="N118" s="4">
        <v>0.115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0.68517901091076805</v>
      </c>
      <c r="V118" s="2">
        <v>0.52324814376454798</v>
      </c>
      <c r="W118" s="2">
        <v>0.13581972314253499</v>
      </c>
      <c r="X118" s="2">
        <v>0.13238918804574601</v>
      </c>
      <c r="Y118" s="2">
        <v>0.11991029667255799</v>
      </c>
      <c r="Z118" s="2">
        <v>0.122167633974208</v>
      </c>
    </row>
    <row r="119" spans="1:26" x14ac:dyDescent="0.35">
      <c r="A119" s="7">
        <v>81</v>
      </c>
      <c r="B119" s="7">
        <v>30</v>
      </c>
      <c r="C119" s="7">
        <v>0</v>
      </c>
      <c r="D119" s="7">
        <v>0</v>
      </c>
      <c r="E119" s="22" t="str">
        <f t="shared" si="2"/>
        <v>00</v>
      </c>
      <c r="F119" s="4">
        <v>1.8127787559999999</v>
      </c>
      <c r="G119" s="4">
        <v>25.655090183799999</v>
      </c>
      <c r="H119" s="2">
        <f t="shared" si="3"/>
        <v>7.0659613472911734E-2</v>
      </c>
      <c r="I119" s="4">
        <v>0.66</v>
      </c>
      <c r="J119" s="4">
        <v>0.5</v>
      </c>
      <c r="K119" s="4">
        <v>0.105</v>
      </c>
      <c r="L119" s="4">
        <v>8.5000000000000006E-2</v>
      </c>
      <c r="M119" s="4">
        <v>5.1999999999999998E-2</v>
      </c>
      <c r="N119" s="4">
        <v>6.9000000000000006E-2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1.07880966137193</v>
      </c>
      <c r="V119" s="2">
        <v>0.69314718055994495</v>
      </c>
      <c r="W119" s="2">
        <v>0.110931560707282</v>
      </c>
      <c r="X119" s="2">
        <v>8.8831213706615703E-2</v>
      </c>
      <c r="Y119" s="2">
        <v>5.3400776727115302E-2</v>
      </c>
      <c r="Z119" s="2">
        <v>7.1496001705069895E-2</v>
      </c>
    </row>
    <row r="120" spans="1:26" x14ac:dyDescent="0.35">
      <c r="A120" s="7">
        <v>717</v>
      </c>
      <c r="B120" s="7">
        <v>86</v>
      </c>
      <c r="C120" s="7">
        <v>0</v>
      </c>
      <c r="D120" s="7">
        <v>0</v>
      </c>
      <c r="E120" s="22" t="str">
        <f t="shared" si="2"/>
        <v>00</v>
      </c>
      <c r="F120" s="4">
        <v>2.0320950839999998</v>
      </c>
      <c r="G120" s="4">
        <v>28.695233834</v>
      </c>
      <c r="H120" s="2">
        <f t="shared" si="3"/>
        <v>7.0816467144179177E-2</v>
      </c>
      <c r="I120" s="4">
        <v>0.64200000000000002</v>
      </c>
      <c r="J120" s="4">
        <v>0.53246753246753198</v>
      </c>
      <c r="K120" s="4">
        <v>0.77</v>
      </c>
      <c r="L120" s="4">
        <v>0.69399999999999995</v>
      </c>
      <c r="M120" s="4">
        <v>0.73899999999999999</v>
      </c>
      <c r="N120" s="4">
        <v>0.69199999999999995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1.02722229258144</v>
      </c>
      <c r="V120" s="2">
        <v>0.76028648339757399</v>
      </c>
      <c r="W120" s="2">
        <v>1.4696759700589399</v>
      </c>
      <c r="X120" s="2">
        <v>1.1841701770297599</v>
      </c>
      <c r="Y120" s="2">
        <v>1.34323487165944</v>
      </c>
      <c r="Z120" s="2">
        <v>1.1776554960085599</v>
      </c>
    </row>
    <row r="121" spans="1:26" x14ac:dyDescent="0.35">
      <c r="A121" s="7">
        <v>305</v>
      </c>
      <c r="B121" s="7">
        <v>53</v>
      </c>
      <c r="C121" s="7">
        <v>0</v>
      </c>
      <c r="D121" s="7">
        <v>0</v>
      </c>
      <c r="E121" s="22" t="str">
        <f t="shared" si="2"/>
        <v>00</v>
      </c>
      <c r="F121" s="4">
        <v>1.5446684930000001</v>
      </c>
      <c r="G121" s="4">
        <v>20.807114396900001</v>
      </c>
      <c r="H121" s="2">
        <f t="shared" si="3"/>
        <v>7.4237516242527904E-2</v>
      </c>
      <c r="I121" s="4">
        <v>0.55700000000000005</v>
      </c>
      <c r="J121" s="4">
        <v>0.38805970149253699</v>
      </c>
      <c r="K121" s="4">
        <v>0.31900000000000001</v>
      </c>
      <c r="L121" s="4">
        <v>0.26800000000000002</v>
      </c>
      <c r="M121" s="4">
        <v>0.36199999999999999</v>
      </c>
      <c r="N121" s="4">
        <v>0.24099999999999999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0.81418550893700103</v>
      </c>
      <c r="V121" s="2">
        <v>0.491120552686658</v>
      </c>
      <c r="W121" s="2">
        <v>0.38419297283262499</v>
      </c>
      <c r="X121" s="2">
        <v>0.311974765020825</v>
      </c>
      <c r="Y121" s="2">
        <v>0.44941699563734699</v>
      </c>
      <c r="Z121" s="2">
        <v>0.27575350158650702</v>
      </c>
    </row>
    <row r="122" spans="1:26" x14ac:dyDescent="0.35">
      <c r="A122" s="7">
        <v>203</v>
      </c>
      <c r="B122" s="7">
        <v>93</v>
      </c>
      <c r="C122" s="7">
        <v>0</v>
      </c>
      <c r="D122" s="7">
        <v>0</v>
      </c>
      <c r="E122" s="22" t="str">
        <f t="shared" si="2"/>
        <v>00</v>
      </c>
      <c r="F122" s="4">
        <v>1.7534727910000001</v>
      </c>
      <c r="G122" s="4">
        <v>23.477549382500001</v>
      </c>
      <c r="H122" s="2">
        <f t="shared" si="3"/>
        <v>7.468721553651704E-2</v>
      </c>
      <c r="I122" s="4">
        <v>0.58799999999999997</v>
      </c>
      <c r="J122" s="4">
        <v>0.465753424657534</v>
      </c>
      <c r="K122" s="4">
        <v>0.14899999999999999</v>
      </c>
      <c r="L122" s="4">
        <v>0.13900000000000001</v>
      </c>
      <c r="M122" s="4">
        <v>7.6999999999999999E-2</v>
      </c>
      <c r="N122" s="4">
        <v>0.115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0.88673192963261105</v>
      </c>
      <c r="V122" s="2">
        <v>0.62689779501874499</v>
      </c>
      <c r="W122" s="2">
        <v>0.16134315040876299</v>
      </c>
      <c r="X122" s="2">
        <v>0.14966077455440599</v>
      </c>
      <c r="Y122" s="2">
        <v>8.0126044479284897E-2</v>
      </c>
      <c r="Z122" s="2">
        <v>0.122167633974208</v>
      </c>
    </row>
    <row r="123" spans="1:26" x14ac:dyDescent="0.35">
      <c r="A123" s="7">
        <v>223</v>
      </c>
      <c r="B123" s="7">
        <v>47</v>
      </c>
      <c r="C123" s="7">
        <v>0</v>
      </c>
      <c r="D123" s="7">
        <v>0</v>
      </c>
      <c r="E123" s="22" t="str">
        <f t="shared" si="2"/>
        <v>00</v>
      </c>
      <c r="F123" s="4">
        <v>2.210901786</v>
      </c>
      <c r="G123" s="4">
        <v>29.47845882</v>
      </c>
      <c r="H123" s="2">
        <f t="shared" si="3"/>
        <v>7.5000589396484602E-2</v>
      </c>
      <c r="I123" s="4">
        <v>0.56599999999999995</v>
      </c>
      <c r="J123" s="4">
        <v>0.45</v>
      </c>
      <c r="K123" s="4">
        <v>0.38900000000000001</v>
      </c>
      <c r="L123" s="4">
        <v>0.38300000000000001</v>
      </c>
      <c r="M123" s="4">
        <v>0.372</v>
      </c>
      <c r="N123" s="4">
        <v>0.33200000000000002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0.83471074488173203</v>
      </c>
      <c r="V123" s="2">
        <v>0.59783700075561996</v>
      </c>
      <c r="W123" s="2">
        <v>0.49265831981054198</v>
      </c>
      <c r="X123" s="2">
        <v>0.48288625507674898</v>
      </c>
      <c r="Y123" s="2">
        <v>0.46521511251393799</v>
      </c>
      <c r="Z123" s="2">
        <v>0.40346710544549103</v>
      </c>
    </row>
    <row r="124" spans="1:26" x14ac:dyDescent="0.35">
      <c r="A124" s="7">
        <v>677</v>
      </c>
      <c r="B124" s="7">
        <v>53</v>
      </c>
      <c r="C124" s="7">
        <v>0</v>
      </c>
      <c r="D124" s="7">
        <v>0</v>
      </c>
      <c r="E124" s="22" t="str">
        <f t="shared" si="2"/>
        <v>00</v>
      </c>
      <c r="F124" s="4">
        <v>3.163958466</v>
      </c>
      <c r="G124" s="4">
        <v>41.288271850199997</v>
      </c>
      <c r="H124" s="2">
        <f t="shared" si="3"/>
        <v>7.6630925059767888E-2</v>
      </c>
      <c r="I124" s="4">
        <v>0.63400000000000001</v>
      </c>
      <c r="J124" s="4">
        <v>0.476190476190476</v>
      </c>
      <c r="K124" s="4">
        <v>0.29199999999999998</v>
      </c>
      <c r="L124" s="4">
        <v>0.33500000000000002</v>
      </c>
      <c r="M124" s="4">
        <v>0.155</v>
      </c>
      <c r="N124" s="4">
        <v>0.183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1.0051219455807701</v>
      </c>
      <c r="V124" s="2">
        <v>0.64662716492505201</v>
      </c>
      <c r="W124" s="2">
        <v>0.34531118528841698</v>
      </c>
      <c r="X124" s="2">
        <v>0.40796823832628298</v>
      </c>
      <c r="Y124" s="2">
        <v>0.168418651624963</v>
      </c>
      <c r="Z124" s="2">
        <v>0.202116184122134</v>
      </c>
    </row>
    <row r="125" spans="1:26" x14ac:dyDescent="0.35">
      <c r="A125" s="7">
        <v>337</v>
      </c>
      <c r="B125" s="7">
        <v>12</v>
      </c>
      <c r="C125" s="7">
        <v>0</v>
      </c>
      <c r="D125" s="7">
        <v>0</v>
      </c>
      <c r="E125" s="22" t="str">
        <f t="shared" si="2"/>
        <v>00</v>
      </c>
      <c r="F125" s="4">
        <v>3.000811471</v>
      </c>
      <c r="G125" s="4">
        <v>38.759241720299997</v>
      </c>
      <c r="H125" s="2">
        <f t="shared" si="3"/>
        <v>7.742183122814647E-2</v>
      </c>
      <c r="I125" s="4">
        <v>0.752</v>
      </c>
      <c r="J125" s="4">
        <v>0.61111111111111105</v>
      </c>
      <c r="K125" s="4">
        <v>0.30199999999999999</v>
      </c>
      <c r="L125" s="4">
        <v>0.19500000000000001</v>
      </c>
      <c r="M125" s="4">
        <v>0.14799999999999999</v>
      </c>
      <c r="N125" s="4">
        <v>0.21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1.3943265328171499</v>
      </c>
      <c r="V125" s="2">
        <v>0.94446160884085195</v>
      </c>
      <c r="W125" s="2">
        <v>0.35953617621976502</v>
      </c>
      <c r="X125" s="2">
        <v>0.21691300156357399</v>
      </c>
      <c r="Y125" s="2">
        <v>0.160168752152821</v>
      </c>
      <c r="Z125" s="2">
        <v>0.23572233352107</v>
      </c>
    </row>
    <row r="126" spans="1:26" x14ac:dyDescent="0.35">
      <c r="A126" s="7">
        <v>631</v>
      </c>
      <c r="B126" s="7">
        <v>17</v>
      </c>
      <c r="C126" s="7">
        <v>0</v>
      </c>
      <c r="D126" s="7">
        <v>0</v>
      </c>
      <c r="E126" s="22" t="str">
        <f t="shared" si="2"/>
        <v>00</v>
      </c>
      <c r="F126" s="4">
        <v>2.4460239320000001</v>
      </c>
      <c r="G126" s="4">
        <v>31.261324594280001</v>
      </c>
      <c r="H126" s="2">
        <f t="shared" si="3"/>
        <v>7.8244411065280267E-2</v>
      </c>
      <c r="I126" s="4">
        <v>0.59099999999999997</v>
      </c>
      <c r="J126" s="4">
        <v>0.38095238095238099</v>
      </c>
      <c r="K126" s="4">
        <v>0.58299999999999996</v>
      </c>
      <c r="L126" s="4">
        <v>0.35099999999999998</v>
      </c>
      <c r="M126" s="4">
        <v>0.61499999999999999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0</v>
      </c>
      <c r="T126" s="5">
        <v>100</v>
      </c>
      <c r="U126" s="2">
        <v>0.89404012293933499</v>
      </c>
      <c r="V126" s="2">
        <v>0.479573080261886</v>
      </c>
      <c r="W126" s="2">
        <v>0.87466905718333599</v>
      </c>
      <c r="X126" s="2">
        <v>0.432322562278047</v>
      </c>
      <c r="Y126" s="2">
        <v>0.95451194469435297</v>
      </c>
      <c r="Z126" s="2">
        <v>0.679244275390954</v>
      </c>
    </row>
    <row r="127" spans="1:26" x14ac:dyDescent="0.35">
      <c r="A127" s="7">
        <v>19</v>
      </c>
      <c r="B127" s="7">
        <v>38</v>
      </c>
      <c r="C127" s="7">
        <v>0</v>
      </c>
      <c r="D127" s="7">
        <v>0</v>
      </c>
      <c r="E127" s="22" t="str">
        <f t="shared" si="2"/>
        <v>00</v>
      </c>
      <c r="F127" s="4">
        <v>2.486198559</v>
      </c>
      <c r="G127" s="4">
        <v>30.536876784</v>
      </c>
      <c r="H127" s="2">
        <f t="shared" si="3"/>
        <v>8.1416268486980969E-2</v>
      </c>
      <c r="I127" s="4">
        <v>0.495</v>
      </c>
      <c r="J127" s="4">
        <v>0.390625</v>
      </c>
      <c r="K127" s="4">
        <v>0.127</v>
      </c>
      <c r="L127" s="4">
        <v>0.12</v>
      </c>
      <c r="M127" s="4">
        <v>0.129</v>
      </c>
      <c r="N127" s="4">
        <v>0.19700000000000001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0.68319684970677697</v>
      </c>
      <c r="V127" s="2">
        <v>0.49532143723002497</v>
      </c>
      <c r="W127" s="2">
        <v>0.13581972314253499</v>
      </c>
      <c r="X127" s="2">
        <v>0.127833371509885</v>
      </c>
      <c r="Y127" s="2">
        <v>0.13811330212963399</v>
      </c>
      <c r="Z127" s="2">
        <v>0.219400565035375</v>
      </c>
    </row>
    <row r="128" spans="1:26" x14ac:dyDescent="0.35">
      <c r="A128" s="7">
        <v>495</v>
      </c>
      <c r="B128" s="7">
        <v>89</v>
      </c>
      <c r="C128" s="7">
        <v>0</v>
      </c>
      <c r="D128" s="7">
        <v>0</v>
      </c>
      <c r="E128" s="22" t="str">
        <f t="shared" si="2"/>
        <v>00</v>
      </c>
      <c r="F128" s="4">
        <v>2.4709781639999999</v>
      </c>
      <c r="G128" s="4">
        <v>29.842129084</v>
      </c>
      <c r="H128" s="2">
        <f t="shared" si="3"/>
        <v>8.2801671323271195E-2</v>
      </c>
      <c r="I128" s="4">
        <v>0.57699999999999996</v>
      </c>
      <c r="J128" s="4">
        <v>0.44262295081967201</v>
      </c>
      <c r="K128" s="4">
        <v>0.81100000000000005</v>
      </c>
      <c r="L128" s="4">
        <v>0.59699999999999998</v>
      </c>
      <c r="M128" s="4">
        <v>0.81</v>
      </c>
      <c r="N128" s="4">
        <v>0.79300000000000004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0</v>
      </c>
      <c r="U128" s="2">
        <v>0.86038309993585904</v>
      </c>
      <c r="V128" s="2">
        <v>0.58451333955715001</v>
      </c>
      <c r="W128" s="2">
        <v>1.66600826392249</v>
      </c>
      <c r="X128" s="2">
        <v>0.90881871703545403</v>
      </c>
      <c r="Y128" s="2">
        <v>1.66073120682165</v>
      </c>
      <c r="Z128" s="2">
        <v>1.57503648571677</v>
      </c>
    </row>
    <row r="129" spans="1:26" x14ac:dyDescent="0.35">
      <c r="A129" s="7">
        <v>957</v>
      </c>
      <c r="B129" s="7">
        <v>77</v>
      </c>
      <c r="C129" s="7">
        <v>0</v>
      </c>
      <c r="D129" s="7">
        <v>0</v>
      </c>
      <c r="E129" s="22" t="str">
        <f t="shared" si="2"/>
        <v>00</v>
      </c>
      <c r="F129" s="4">
        <v>3.123941785</v>
      </c>
      <c r="G129" s="4">
        <v>37.698311248000003</v>
      </c>
      <c r="H129" s="2">
        <f t="shared" si="3"/>
        <v>8.2866889300398927E-2</v>
      </c>
      <c r="I129" s="4">
        <v>0.55400000000000005</v>
      </c>
      <c r="J129" s="4">
        <v>0.413333333333333</v>
      </c>
      <c r="K129" s="4">
        <v>0.41099999999999998</v>
      </c>
      <c r="L129" s="4">
        <v>0.25600000000000001</v>
      </c>
      <c r="M129" s="4">
        <v>0.373</v>
      </c>
      <c r="N129" s="4">
        <v>0.26500000000000001</v>
      </c>
      <c r="O129" s="5">
        <v>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0.80743632696207301</v>
      </c>
      <c r="V129" s="2">
        <v>0.53329847961804899</v>
      </c>
      <c r="W129" s="2">
        <v>0.52932909533054995</v>
      </c>
      <c r="X129" s="2">
        <v>0.29571424414904501</v>
      </c>
      <c r="Y129" s="2">
        <v>0.46680873834921599</v>
      </c>
      <c r="Z129" s="2">
        <v>0.30788477976930001</v>
      </c>
    </row>
    <row r="130" spans="1:26" x14ac:dyDescent="0.35">
      <c r="A130" s="7">
        <v>857</v>
      </c>
      <c r="B130" s="7">
        <v>93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2.7685134169999999</v>
      </c>
      <c r="G130" s="4">
        <v>33.343622738999997</v>
      </c>
      <c r="H130" s="2">
        <f t="shared" ref="H130:H193" si="5">F130/G130</f>
        <v>8.3029772699588486E-2</v>
      </c>
      <c r="I130" s="4">
        <v>0.54300000000000004</v>
      </c>
      <c r="J130" s="4">
        <v>0.39130434782608697</v>
      </c>
      <c r="K130" s="4">
        <v>0.62</v>
      </c>
      <c r="L130" s="4">
        <v>0.442</v>
      </c>
      <c r="M130" s="4">
        <v>0.56299999999999994</v>
      </c>
      <c r="N130" s="4">
        <v>0.44900000000000001</v>
      </c>
      <c r="O130" s="5">
        <v>0</v>
      </c>
      <c r="P130" s="5">
        <v>100</v>
      </c>
      <c r="Q130" s="5">
        <v>0</v>
      </c>
      <c r="R130" s="5">
        <v>100</v>
      </c>
      <c r="S130" s="5">
        <v>0</v>
      </c>
      <c r="T130" s="5">
        <v>100</v>
      </c>
      <c r="U130" s="2">
        <v>0.78307188808793204</v>
      </c>
      <c r="V130" s="2">
        <v>0.49643688631389099</v>
      </c>
      <c r="W130" s="2">
        <v>0.96758402626170603</v>
      </c>
      <c r="X130" s="2">
        <v>0.58339631660082603</v>
      </c>
      <c r="Y130" s="2">
        <v>0.82782208388654699</v>
      </c>
      <c r="Z130" s="2">
        <v>0.59602046982922297</v>
      </c>
    </row>
    <row r="131" spans="1:26" x14ac:dyDescent="0.35">
      <c r="A131" s="7">
        <v>423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2.4104499370000001</v>
      </c>
      <c r="G131" s="4">
        <v>28.628216107</v>
      </c>
      <c r="H131" s="2">
        <f t="shared" si="5"/>
        <v>8.4198398111526462E-2</v>
      </c>
      <c r="I131" s="4">
        <v>0.67400000000000004</v>
      </c>
      <c r="J131" s="4">
        <v>0.57142857142857095</v>
      </c>
      <c r="K131" s="4">
        <v>0.86</v>
      </c>
      <c r="L131" s="4">
        <v>0.78</v>
      </c>
      <c r="M131" s="4">
        <v>0.85699999999999998</v>
      </c>
      <c r="N131" s="4">
        <v>0.76800000000000002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1.12085789761543</v>
      </c>
      <c r="V131" s="2">
        <v>0.847297860387204</v>
      </c>
      <c r="W131" s="2">
        <v>1.9661128563728301</v>
      </c>
      <c r="X131" s="2">
        <v>1.51412773262978</v>
      </c>
      <c r="Y131" s="2">
        <v>1.9449106487222301</v>
      </c>
      <c r="Z131" s="2">
        <v>1.46101790731583</v>
      </c>
    </row>
    <row r="132" spans="1:26" x14ac:dyDescent="0.35">
      <c r="A132" s="7">
        <v>831</v>
      </c>
      <c r="B132" s="7">
        <v>69</v>
      </c>
      <c r="C132" s="7">
        <v>0</v>
      </c>
      <c r="D132" s="7">
        <v>0</v>
      </c>
      <c r="E132" s="22" t="str">
        <f t="shared" si="4"/>
        <v>00</v>
      </c>
      <c r="F132" s="4">
        <v>2.3804023509999999</v>
      </c>
      <c r="G132" s="4">
        <v>26.8409099251</v>
      </c>
      <c r="H132" s="2">
        <f t="shared" si="5"/>
        <v>8.8685605579041538E-2</v>
      </c>
      <c r="I132" s="4">
        <v>0.64300000000000002</v>
      </c>
      <c r="J132" s="4">
        <v>0.52857142857142903</v>
      </c>
      <c r="K132" s="4">
        <v>0.248</v>
      </c>
      <c r="L132" s="4">
        <v>0.223</v>
      </c>
      <c r="M132" s="4">
        <v>0.22</v>
      </c>
      <c r="N132" s="4">
        <v>0.20799999999999999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1.0300194972025001</v>
      </c>
      <c r="V132" s="2">
        <v>0.75198768058287901</v>
      </c>
      <c r="W132" s="2">
        <v>0.28501895503229702</v>
      </c>
      <c r="X132" s="2">
        <v>0.25231492861449001</v>
      </c>
      <c r="Y132" s="2">
        <v>0.2484613592985</v>
      </c>
      <c r="Z132" s="2">
        <v>0.233193887167711</v>
      </c>
    </row>
    <row r="133" spans="1:26" x14ac:dyDescent="0.35">
      <c r="A133" s="7">
        <v>739</v>
      </c>
      <c r="B133" s="7">
        <v>62</v>
      </c>
      <c r="C133" s="7">
        <v>0</v>
      </c>
      <c r="D133" s="7">
        <v>0</v>
      </c>
      <c r="E133" s="22" t="str">
        <f t="shared" si="4"/>
        <v>00</v>
      </c>
      <c r="F133" s="4">
        <v>2.1422370179999999</v>
      </c>
      <c r="G133" s="4">
        <v>23.738310762099999</v>
      </c>
      <c r="H133" s="2">
        <f t="shared" si="5"/>
        <v>9.0243869476182043E-2</v>
      </c>
      <c r="I133" s="4">
        <v>0.63500000000000001</v>
      </c>
      <c r="J133" s="4">
        <v>0.56790123456790098</v>
      </c>
      <c r="K133" s="4">
        <v>0.39400000000000002</v>
      </c>
      <c r="L133" s="4">
        <v>0.39300000000000002</v>
      </c>
      <c r="M133" s="4">
        <v>0.30399999999999999</v>
      </c>
      <c r="N133" s="4">
        <v>0.29499999999999998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1.00785792539965</v>
      </c>
      <c r="V133" s="2">
        <v>0.83910109318302495</v>
      </c>
      <c r="W133" s="2">
        <v>0.50087529291282296</v>
      </c>
      <c r="X133" s="2">
        <v>0.49922648792263902</v>
      </c>
      <c r="Y133" s="2">
        <v>0.36240561864771698</v>
      </c>
      <c r="Z133" s="2">
        <v>0.34955747616986799</v>
      </c>
    </row>
    <row r="134" spans="1:26" x14ac:dyDescent="0.35">
      <c r="A134" s="7">
        <v>323</v>
      </c>
      <c r="B134" s="7">
        <v>10</v>
      </c>
      <c r="C134" s="7">
        <v>0</v>
      </c>
      <c r="D134" s="7">
        <v>0</v>
      </c>
      <c r="E134" s="22" t="str">
        <f t="shared" si="4"/>
        <v>00</v>
      </c>
      <c r="F134" s="4">
        <v>2.7234557129999999</v>
      </c>
      <c r="G134" s="4">
        <v>30.12566394177</v>
      </c>
      <c r="H134" s="2">
        <f t="shared" si="5"/>
        <v>9.0403176449958975E-2</v>
      </c>
      <c r="I134" s="4">
        <v>0.48399999999999999</v>
      </c>
      <c r="J134" s="4">
        <v>0.376470588235294</v>
      </c>
      <c r="K134" s="4">
        <v>0.47299999999999998</v>
      </c>
      <c r="L134" s="4">
        <v>0.35899999999999999</v>
      </c>
      <c r="M134" s="4">
        <v>0.437</v>
      </c>
      <c r="N134" s="4">
        <v>0.30199999999999999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0.66164851350057396</v>
      </c>
      <c r="V134" s="2">
        <v>0.47235934293819498</v>
      </c>
      <c r="W134" s="2">
        <v>0.64055473044077504</v>
      </c>
      <c r="X134" s="2">
        <v>0.44472582206146699</v>
      </c>
      <c r="Y134" s="2">
        <v>0.57447565084244701</v>
      </c>
      <c r="Z134" s="2">
        <v>0.35953617621976502</v>
      </c>
    </row>
    <row r="135" spans="1:26" x14ac:dyDescent="0.35">
      <c r="A135" s="7">
        <v>597</v>
      </c>
      <c r="B135" s="7">
        <v>97</v>
      </c>
      <c r="C135" s="7">
        <v>0</v>
      </c>
      <c r="D135" s="7">
        <v>0</v>
      </c>
      <c r="E135" s="22" t="str">
        <f t="shared" si="4"/>
        <v>00</v>
      </c>
      <c r="F135" s="4">
        <v>2.0454053170000002</v>
      </c>
      <c r="G135" s="4">
        <v>22.563458763300002</v>
      </c>
      <c r="H135" s="2">
        <f t="shared" si="5"/>
        <v>9.0651231198955198E-2</v>
      </c>
      <c r="I135" s="4">
        <v>0.63600000000000001</v>
      </c>
      <c r="J135" s="4">
        <v>0.43548387096774199</v>
      </c>
      <c r="K135" s="4">
        <v>0.34399999999999997</v>
      </c>
      <c r="L135" s="4">
        <v>0.379</v>
      </c>
      <c r="M135" s="4">
        <v>0.20799999999999999</v>
      </c>
      <c r="N135" s="4">
        <v>0.25900000000000001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1.0106014113454</v>
      </c>
      <c r="V135" s="2">
        <v>0.57178632355567804</v>
      </c>
      <c r="W135" s="2">
        <v>0.421594490038048</v>
      </c>
      <c r="X135" s="2">
        <v>0.47642419704865802</v>
      </c>
      <c r="Y135" s="2">
        <v>0.233193887167711</v>
      </c>
      <c r="Z135" s="2">
        <v>0.29975465368604998</v>
      </c>
    </row>
    <row r="136" spans="1:26" x14ac:dyDescent="0.35">
      <c r="A136" s="7">
        <v>569</v>
      </c>
      <c r="B136" s="7">
        <v>26</v>
      </c>
      <c r="C136" s="7">
        <v>0</v>
      </c>
      <c r="D136" s="7">
        <v>0</v>
      </c>
      <c r="E136" s="22" t="str">
        <f t="shared" si="4"/>
        <v>00</v>
      </c>
      <c r="F136" s="4">
        <v>2.5384984290000001</v>
      </c>
      <c r="G136" s="4">
        <v>27.937215311399999</v>
      </c>
      <c r="H136" s="2">
        <f t="shared" si="5"/>
        <v>9.086440436904053E-2</v>
      </c>
      <c r="I136" s="4">
        <v>0.77800000000000002</v>
      </c>
      <c r="J136" s="4">
        <v>0.57407407407407396</v>
      </c>
      <c r="K136" s="4">
        <v>0.13700000000000001</v>
      </c>
      <c r="L136" s="4">
        <v>5.3999999999999999E-2</v>
      </c>
      <c r="M136" s="4">
        <v>0.16</v>
      </c>
      <c r="N136" s="4">
        <v>0.16600000000000001</v>
      </c>
      <c r="O136" s="5">
        <v>0</v>
      </c>
      <c r="P136" s="5">
        <v>0</v>
      </c>
      <c r="Q136" s="5">
        <v>100</v>
      </c>
      <c r="R136" s="5">
        <v>100</v>
      </c>
      <c r="S136" s="5">
        <v>100</v>
      </c>
      <c r="T136" s="5">
        <v>100</v>
      </c>
      <c r="U136" s="2">
        <v>1.50507789710986</v>
      </c>
      <c r="V136" s="2">
        <v>0.85348983063512496</v>
      </c>
      <c r="W136" s="2">
        <v>0.14734058789870899</v>
      </c>
      <c r="X136" s="2">
        <v>5.5512709930258801E-2</v>
      </c>
      <c r="Y136" s="2">
        <v>0.17435338714477799</v>
      </c>
      <c r="Z136" s="2">
        <v>0.18152187662339</v>
      </c>
    </row>
    <row r="137" spans="1:26" x14ac:dyDescent="0.35">
      <c r="A137" s="7">
        <v>939</v>
      </c>
      <c r="B137" s="7">
        <v>23</v>
      </c>
      <c r="C137" s="7">
        <v>0</v>
      </c>
      <c r="D137" s="7">
        <v>0</v>
      </c>
      <c r="E137" s="22" t="str">
        <f t="shared" si="4"/>
        <v>00</v>
      </c>
      <c r="F137" s="4">
        <v>2.4184936850000001</v>
      </c>
      <c r="G137" s="4">
        <v>26.605114181000001</v>
      </c>
      <c r="H137" s="2">
        <f t="shared" si="5"/>
        <v>9.090333792768171E-2</v>
      </c>
      <c r="I137" s="4">
        <v>0.621</v>
      </c>
      <c r="J137" s="4">
        <v>0.50684931506849296</v>
      </c>
      <c r="K137" s="4">
        <v>0.23</v>
      </c>
      <c r="L137" s="4">
        <v>0.14499999999999999</v>
      </c>
      <c r="M137" s="4">
        <v>0.19500000000000001</v>
      </c>
      <c r="N137" s="4">
        <v>0.128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0.97021907389971096</v>
      </c>
      <c r="V137" s="2">
        <v>0.70694050269228104</v>
      </c>
      <c r="W137" s="2">
        <v>0.26136476413440801</v>
      </c>
      <c r="X137" s="2">
        <v>0.15665381004537701</v>
      </c>
      <c r="Y137" s="2">
        <v>0.21691300156357399</v>
      </c>
      <c r="Z137" s="2">
        <v>0.13696585507315701</v>
      </c>
    </row>
    <row r="138" spans="1:26" x14ac:dyDescent="0.35">
      <c r="A138" s="7">
        <v>427</v>
      </c>
      <c r="B138" s="7">
        <v>10</v>
      </c>
      <c r="C138" s="7">
        <v>0</v>
      </c>
      <c r="D138" s="7">
        <v>0</v>
      </c>
      <c r="E138" s="22" t="str">
        <f t="shared" si="4"/>
        <v>00</v>
      </c>
      <c r="F138" s="4">
        <v>2.8870743679999999</v>
      </c>
      <c r="G138" s="4">
        <v>30.738606781000001</v>
      </c>
      <c r="H138" s="2">
        <f t="shared" si="5"/>
        <v>9.3923397002643086E-2</v>
      </c>
      <c r="I138" s="4">
        <v>0.748</v>
      </c>
      <c r="J138" s="4">
        <v>0.62121212121212099</v>
      </c>
      <c r="K138" s="4">
        <v>0.50800000000000001</v>
      </c>
      <c r="L138" s="4">
        <v>0.435</v>
      </c>
      <c r="M138" s="4">
        <v>0.36799999999999999</v>
      </c>
      <c r="N138" s="4">
        <v>0.27</v>
      </c>
      <c r="O138" s="5">
        <v>0</v>
      </c>
      <c r="P138" s="5">
        <v>0</v>
      </c>
      <c r="Q138" s="5">
        <v>0</v>
      </c>
      <c r="R138" s="5">
        <v>100</v>
      </c>
      <c r="S138" s="5">
        <v>100</v>
      </c>
      <c r="T138" s="5">
        <v>100</v>
      </c>
      <c r="U138" s="2">
        <v>1.3783261914707099</v>
      </c>
      <c r="V138" s="2">
        <v>0.97077891715822495</v>
      </c>
      <c r="W138" s="2">
        <v>0.70927656248982895</v>
      </c>
      <c r="X138" s="2">
        <v>0.57092954783569605</v>
      </c>
      <c r="Y138" s="2">
        <v>0.45886588483528001</v>
      </c>
      <c r="Z138" s="2">
        <v>0.31471074483970002</v>
      </c>
    </row>
    <row r="139" spans="1:26" x14ac:dyDescent="0.35">
      <c r="A139" s="7">
        <v>769</v>
      </c>
      <c r="B139" s="7">
        <v>47</v>
      </c>
      <c r="C139" s="7">
        <v>0</v>
      </c>
      <c r="D139" s="7">
        <v>0</v>
      </c>
      <c r="E139" s="22" t="str">
        <f t="shared" si="4"/>
        <v>00</v>
      </c>
      <c r="F139" s="4">
        <v>3.0606614620000001</v>
      </c>
      <c r="G139" s="4">
        <v>31.5505670734</v>
      </c>
      <c r="H139" s="2">
        <f t="shared" si="5"/>
        <v>9.700812840794916E-2</v>
      </c>
      <c r="I139" s="4">
        <v>0.74399999999999999</v>
      </c>
      <c r="J139" s="4">
        <v>0.55769230769230804</v>
      </c>
      <c r="K139" s="4">
        <v>0.60699999999999998</v>
      </c>
      <c r="L139" s="4">
        <v>0.53700000000000003</v>
      </c>
      <c r="M139" s="4">
        <v>0.46600000000000003</v>
      </c>
      <c r="N139" s="4">
        <v>0.42099999999999999</v>
      </c>
      <c r="O139" s="5">
        <v>0</v>
      </c>
      <c r="P139" s="5">
        <v>0</v>
      </c>
      <c r="Q139" s="5">
        <v>0</v>
      </c>
      <c r="R139" s="5">
        <v>0</v>
      </c>
      <c r="S139" s="5">
        <v>100</v>
      </c>
      <c r="T139" s="5">
        <v>100</v>
      </c>
      <c r="U139" s="2">
        <v>1.3625778345025701</v>
      </c>
      <c r="V139" s="2">
        <v>0.81574950265227797</v>
      </c>
      <c r="W139" s="2">
        <v>0.93394566711287597</v>
      </c>
      <c r="X139" s="2">
        <v>0.77002822489590295</v>
      </c>
      <c r="Y139" s="2">
        <v>0.62735944002194199</v>
      </c>
      <c r="Z139" s="2">
        <v>0.54645280140914199</v>
      </c>
    </row>
    <row r="140" spans="1:26" x14ac:dyDescent="0.35">
      <c r="A140" s="7">
        <v>369</v>
      </c>
      <c r="B140" s="7">
        <v>66</v>
      </c>
      <c r="C140" s="7">
        <v>0</v>
      </c>
      <c r="D140" s="7">
        <v>0</v>
      </c>
      <c r="E140" s="22" t="str">
        <f t="shared" si="4"/>
        <v>00</v>
      </c>
      <c r="F140" s="4">
        <v>2.5967555710000001</v>
      </c>
      <c r="G140" s="4">
        <v>26.587103420999998</v>
      </c>
      <c r="H140" s="2">
        <f t="shared" si="5"/>
        <v>9.7669743479800647E-2</v>
      </c>
      <c r="I140" s="4">
        <v>0.63200000000000001</v>
      </c>
      <c r="J140" s="4">
        <v>0.39682539682539703</v>
      </c>
      <c r="K140" s="4">
        <v>0.25600000000000001</v>
      </c>
      <c r="L140" s="4">
        <v>0.24</v>
      </c>
      <c r="M140" s="4">
        <v>0.158</v>
      </c>
      <c r="N140" s="4">
        <v>0.22600000000000001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0.999672340813206</v>
      </c>
      <c r="V140" s="2">
        <v>0.50554856666514703</v>
      </c>
      <c r="W140" s="2">
        <v>0.29571424414904501</v>
      </c>
      <c r="X140" s="2">
        <v>0.27443684570176002</v>
      </c>
      <c r="Y140" s="2">
        <v>0.17197526473981001</v>
      </c>
      <c r="Z140" s="2">
        <v>0.25618340539241002</v>
      </c>
    </row>
    <row r="141" spans="1:26" x14ac:dyDescent="0.35">
      <c r="A141" s="7">
        <v>699</v>
      </c>
      <c r="B141" s="7">
        <v>90</v>
      </c>
      <c r="C141" s="7">
        <v>0</v>
      </c>
      <c r="D141" s="7">
        <v>0</v>
      </c>
      <c r="E141" s="22" t="str">
        <f t="shared" si="4"/>
        <v>00</v>
      </c>
      <c r="F141" s="4">
        <v>2.84131117</v>
      </c>
      <c r="G141" s="4">
        <v>28.795182422500002</v>
      </c>
      <c r="H141" s="2">
        <f t="shared" si="5"/>
        <v>9.8673143594320625E-2</v>
      </c>
      <c r="I141" s="4">
        <v>0.65</v>
      </c>
      <c r="J141" s="4">
        <v>0.53623188405797095</v>
      </c>
      <c r="K141" s="4">
        <v>0.26700000000000002</v>
      </c>
      <c r="L141" s="4">
        <v>0.30299999999999999</v>
      </c>
      <c r="M141" s="4">
        <v>0.128</v>
      </c>
      <c r="N141" s="4">
        <v>0.2</v>
      </c>
      <c r="O141" s="5">
        <v>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1.0498221244986801</v>
      </c>
      <c r="V141" s="2">
        <v>0.76837060179753303</v>
      </c>
      <c r="W141" s="2">
        <v>0.31060957709548598</v>
      </c>
      <c r="X141" s="2">
        <v>0.36096986822161298</v>
      </c>
      <c r="Y141" s="2">
        <v>0.13696585507315701</v>
      </c>
      <c r="Z141" s="2">
        <v>0.22314355131420999</v>
      </c>
    </row>
    <row r="142" spans="1:26" x14ac:dyDescent="0.35">
      <c r="A142" s="7">
        <v>925</v>
      </c>
      <c r="B142" s="7">
        <v>11</v>
      </c>
      <c r="C142" s="7">
        <v>0</v>
      </c>
      <c r="D142" s="7">
        <v>0</v>
      </c>
      <c r="E142" s="22" t="str">
        <f t="shared" si="4"/>
        <v>00</v>
      </c>
      <c r="F142" s="4">
        <v>3.0194422259999998</v>
      </c>
      <c r="G142" s="4">
        <v>29.516971852000001</v>
      </c>
      <c r="H142" s="2">
        <f t="shared" si="5"/>
        <v>0.10229512163848235</v>
      </c>
      <c r="I142" s="4">
        <v>0.80600000000000005</v>
      </c>
      <c r="J142" s="4">
        <v>0.71666666666666701</v>
      </c>
      <c r="K142" s="4">
        <v>0.76800000000000002</v>
      </c>
      <c r="L142" s="4">
        <v>0.70599999999999996</v>
      </c>
      <c r="M142" s="4">
        <v>0.54400000000000004</v>
      </c>
      <c r="N142" s="4">
        <v>0.436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100</v>
      </c>
      <c r="U142" s="2">
        <v>1.6398971199188099</v>
      </c>
      <c r="V142" s="2">
        <v>1.26113121816588</v>
      </c>
      <c r="W142" s="2">
        <v>1.46101790731583</v>
      </c>
      <c r="X142" s="2">
        <v>1.2241755116434601</v>
      </c>
      <c r="Y142" s="2">
        <v>0.78526246946775102</v>
      </c>
      <c r="Z142" s="2">
        <v>0.57270102748407803</v>
      </c>
    </row>
    <row r="143" spans="1:26" x14ac:dyDescent="0.35">
      <c r="A143" s="7">
        <v>281</v>
      </c>
      <c r="B143" s="7">
        <v>52</v>
      </c>
      <c r="C143" s="7">
        <v>0</v>
      </c>
      <c r="D143" s="7">
        <v>0</v>
      </c>
      <c r="E143" s="22" t="str">
        <f t="shared" si="4"/>
        <v>00</v>
      </c>
      <c r="F143" s="4">
        <v>3.5694547920000002</v>
      </c>
      <c r="G143" s="4">
        <v>33.417162634199997</v>
      </c>
      <c r="H143" s="2">
        <f t="shared" si="5"/>
        <v>0.10681501691430041</v>
      </c>
      <c r="I143" s="4">
        <v>0.499</v>
      </c>
      <c r="J143" s="4">
        <v>0.44155844155844198</v>
      </c>
      <c r="K143" s="4">
        <v>0.69399999999999995</v>
      </c>
      <c r="L143" s="4">
        <v>0.60299999999999998</v>
      </c>
      <c r="M143" s="4">
        <v>0.66900000000000004</v>
      </c>
      <c r="N143" s="4">
        <v>0.497</v>
      </c>
      <c r="O143" s="5">
        <v>100</v>
      </c>
      <c r="P143" s="5">
        <v>100</v>
      </c>
      <c r="Q143" s="5">
        <v>0</v>
      </c>
      <c r="R143" s="5">
        <v>0</v>
      </c>
      <c r="S143" s="5">
        <v>0</v>
      </c>
      <c r="T143" s="5">
        <v>100</v>
      </c>
      <c r="U143" s="2">
        <v>0.69114917789727204</v>
      </c>
      <c r="V143" s="2">
        <v>0.58260530616012096</v>
      </c>
      <c r="W143" s="2">
        <v>1.1841701770297599</v>
      </c>
      <c r="X143" s="2">
        <v>0.92381899829494696</v>
      </c>
      <c r="Y143" s="2">
        <v>1.1056369036050699</v>
      </c>
      <c r="Z143" s="2">
        <v>0.68716510888239801</v>
      </c>
    </row>
    <row r="144" spans="1:26" x14ac:dyDescent="0.35">
      <c r="A144" s="7">
        <v>657</v>
      </c>
      <c r="B144" s="7">
        <v>32</v>
      </c>
      <c r="C144" s="7">
        <v>0</v>
      </c>
      <c r="D144" s="7">
        <v>0</v>
      </c>
      <c r="E144" s="22" t="str">
        <f t="shared" si="4"/>
        <v>00</v>
      </c>
      <c r="F144" s="4">
        <v>3.9357627220000002</v>
      </c>
      <c r="G144" s="4">
        <v>36.663742057450001</v>
      </c>
      <c r="H144" s="2">
        <f t="shared" si="5"/>
        <v>0.10734754558966958</v>
      </c>
      <c r="I144" s="4">
        <v>0.66300000000000003</v>
      </c>
      <c r="J144" s="4">
        <v>0.53333333333333299</v>
      </c>
      <c r="K144" s="4">
        <v>0.33400000000000002</v>
      </c>
      <c r="L144" s="4">
        <v>0.27500000000000002</v>
      </c>
      <c r="M144" s="4">
        <v>0.30499999999999999</v>
      </c>
      <c r="N144" s="4">
        <v>0.32500000000000001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1.0876723486297799</v>
      </c>
      <c r="V144" s="2">
        <v>0.76214005204689705</v>
      </c>
      <c r="W144" s="2">
        <v>0.40646560844174801</v>
      </c>
      <c r="X144" s="2">
        <v>0.321583624127462</v>
      </c>
      <c r="Y144" s="2">
        <v>0.36384343341734499</v>
      </c>
      <c r="Z144" s="2">
        <v>0.39304258810960702</v>
      </c>
    </row>
    <row r="145" spans="1:26" x14ac:dyDescent="0.35">
      <c r="A145" s="7">
        <v>161</v>
      </c>
      <c r="B145" s="7">
        <v>94</v>
      </c>
      <c r="C145" s="7">
        <v>0</v>
      </c>
      <c r="D145" s="7">
        <v>0</v>
      </c>
      <c r="E145" s="22" t="str">
        <f t="shared" si="4"/>
        <v>00</v>
      </c>
      <c r="F145" s="4">
        <v>3.5550937359999999</v>
      </c>
      <c r="G145" s="4">
        <v>33.018320086000003</v>
      </c>
      <c r="H145" s="2">
        <f t="shared" si="5"/>
        <v>0.1076703395793714</v>
      </c>
      <c r="I145" s="4">
        <v>0.66100000000000003</v>
      </c>
      <c r="J145" s="4">
        <v>0.61428571428571399</v>
      </c>
      <c r="K145" s="4">
        <v>0.61099999999999999</v>
      </c>
      <c r="L145" s="4">
        <v>0.58599999999999997</v>
      </c>
      <c r="M145" s="4">
        <v>0.65700000000000003</v>
      </c>
      <c r="N145" s="4">
        <v>0.53500000000000003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1.08175517160169</v>
      </c>
      <c r="V145" s="2">
        <v>0.95265837604503001</v>
      </c>
      <c r="W145" s="2">
        <v>0.94417593536369104</v>
      </c>
      <c r="X145" s="2">
        <v>0.88188930515682296</v>
      </c>
      <c r="Y145" s="2">
        <v>1.0700248318162</v>
      </c>
      <c r="Z145" s="2">
        <v>0.76571787339478103</v>
      </c>
    </row>
    <row r="146" spans="1:26" x14ac:dyDescent="0.35">
      <c r="A146" s="7">
        <v>125</v>
      </c>
      <c r="B146" s="7">
        <v>62</v>
      </c>
      <c r="C146" s="7">
        <v>0</v>
      </c>
      <c r="D146" s="7">
        <v>0</v>
      </c>
      <c r="E146" s="22" t="str">
        <f t="shared" si="4"/>
        <v>00</v>
      </c>
      <c r="F146" s="4">
        <v>2.5693705119999999</v>
      </c>
      <c r="G146" s="4">
        <v>23.7600549372</v>
      </c>
      <c r="H146" s="2">
        <f t="shared" si="5"/>
        <v>0.10813823952811058</v>
      </c>
      <c r="I146" s="4">
        <v>0.42899999999999999</v>
      </c>
      <c r="J146" s="4">
        <v>0.38888888888888901</v>
      </c>
      <c r="K146" s="4">
        <v>0.39100000000000001</v>
      </c>
      <c r="L146" s="4">
        <v>0.35</v>
      </c>
      <c r="M146" s="4">
        <v>0.34399999999999997</v>
      </c>
      <c r="N146" s="4">
        <v>0.17499999999999999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0.49247648509779401</v>
      </c>
      <c r="W146" s="2">
        <v>0.49593701127223999</v>
      </c>
      <c r="X146" s="2">
        <v>0.430782916092454</v>
      </c>
      <c r="Y146" s="2">
        <v>0.421594490038048</v>
      </c>
      <c r="Z146" s="2">
        <v>0.19237189264745599</v>
      </c>
    </row>
    <row r="147" spans="1:26" x14ac:dyDescent="0.35">
      <c r="A147" s="7">
        <v>729</v>
      </c>
      <c r="B147" s="7">
        <v>68</v>
      </c>
      <c r="C147" s="7">
        <v>0</v>
      </c>
      <c r="D147" s="7">
        <v>0</v>
      </c>
      <c r="E147" s="22" t="str">
        <f t="shared" si="4"/>
        <v>00</v>
      </c>
      <c r="F147" s="4">
        <v>2.634961568</v>
      </c>
      <c r="G147" s="4">
        <v>23.8735773907</v>
      </c>
      <c r="H147" s="2">
        <f t="shared" si="5"/>
        <v>0.11037145899325732</v>
      </c>
      <c r="I147" s="4">
        <v>0.61399999999999999</v>
      </c>
      <c r="J147" s="4">
        <v>0.47368421052631599</v>
      </c>
      <c r="K147" s="4">
        <v>0.63500000000000001</v>
      </c>
      <c r="L147" s="4">
        <v>0.45100000000000001</v>
      </c>
      <c r="M147" s="4">
        <v>0.65600000000000003</v>
      </c>
      <c r="N147" s="4">
        <v>0.55300000000000005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0.95191790951730604</v>
      </c>
      <c r="V147" s="2">
        <v>0.64185388617239503</v>
      </c>
      <c r="W147" s="2">
        <v>1.00785792539965</v>
      </c>
      <c r="X147" s="2">
        <v>0.59965683747260701</v>
      </c>
      <c r="Y147" s="2">
        <v>1.06711362160874</v>
      </c>
      <c r="Z147" s="2">
        <v>0.80519668436856795</v>
      </c>
    </row>
    <row r="148" spans="1:26" x14ac:dyDescent="0.35">
      <c r="A148" s="7">
        <v>141</v>
      </c>
      <c r="B148" s="7">
        <v>16</v>
      </c>
      <c r="C148" s="7">
        <v>0</v>
      </c>
      <c r="D148" s="7">
        <v>0</v>
      </c>
      <c r="E148" s="22" t="str">
        <f t="shared" si="4"/>
        <v>00</v>
      </c>
      <c r="F148" s="4">
        <v>3.1203219450000002</v>
      </c>
      <c r="G148" s="4">
        <v>28.154257779999998</v>
      </c>
      <c r="H148" s="2">
        <f t="shared" si="5"/>
        <v>0.11082948694234768</v>
      </c>
      <c r="I148" s="4">
        <v>0.622</v>
      </c>
      <c r="J148" s="4">
        <v>0.462686567164179</v>
      </c>
      <c r="K148" s="4">
        <v>0.16900000000000001</v>
      </c>
      <c r="L148" s="4">
        <v>0.192</v>
      </c>
      <c r="M148" s="4">
        <v>0.11</v>
      </c>
      <c r="N148" s="4">
        <v>0.17499999999999999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0.97286108336254895</v>
      </c>
      <c r="V148" s="2">
        <v>0.62117368093485603</v>
      </c>
      <c r="W148" s="2">
        <v>0.185125484126689</v>
      </c>
      <c r="X148" s="2">
        <v>0.213193220461042</v>
      </c>
      <c r="Y148" s="2">
        <v>0.11653381625595199</v>
      </c>
      <c r="Z148" s="2">
        <v>0.19237189264745599</v>
      </c>
    </row>
    <row r="149" spans="1:26" x14ac:dyDescent="0.35">
      <c r="A149" s="7">
        <v>127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3.7231952119999998</v>
      </c>
      <c r="G149" s="4">
        <v>32.597449697000002</v>
      </c>
      <c r="H149" s="2">
        <f t="shared" si="5"/>
        <v>0.114217377328836</v>
      </c>
      <c r="I149" s="4">
        <v>0.41499999999999998</v>
      </c>
      <c r="J149" s="4">
        <v>0.296296296296296</v>
      </c>
      <c r="K149" s="4">
        <v>0.39100000000000001</v>
      </c>
      <c r="L149" s="4">
        <v>0.28899999999999998</v>
      </c>
      <c r="M149" s="4">
        <v>0.46400000000000002</v>
      </c>
      <c r="N149" s="4">
        <v>0.35099999999999998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0.53614343175028101</v>
      </c>
      <c r="V149" s="2">
        <v>0.35139788683788897</v>
      </c>
      <c r="W149" s="2">
        <v>0.49593701127223999</v>
      </c>
      <c r="X149" s="2">
        <v>0.34108284917889597</v>
      </c>
      <c r="Y149" s="2">
        <v>0.62362111791133501</v>
      </c>
      <c r="Z149" s="2">
        <v>0.432322562278047</v>
      </c>
    </row>
    <row r="150" spans="1:26" x14ac:dyDescent="0.35">
      <c r="A150" s="7">
        <v>909</v>
      </c>
      <c r="B150" s="7">
        <v>2</v>
      </c>
      <c r="C150" s="7">
        <v>0</v>
      </c>
      <c r="D150" s="7">
        <v>0</v>
      </c>
      <c r="E150" s="22" t="str">
        <f t="shared" si="4"/>
        <v>00</v>
      </c>
      <c r="F150" s="4">
        <v>5.0200999380000004</v>
      </c>
      <c r="G150" s="4">
        <v>43.804703226000001</v>
      </c>
      <c r="H150" s="2">
        <f t="shared" si="5"/>
        <v>0.1146018479362817</v>
      </c>
      <c r="I150" s="4">
        <v>0.72599999999999998</v>
      </c>
      <c r="J150" s="4">
        <v>0.490566037735849</v>
      </c>
      <c r="K150" s="4">
        <v>0.82599999999999996</v>
      </c>
      <c r="L150" s="4">
        <v>0.57799999999999996</v>
      </c>
      <c r="M150" s="4">
        <v>0.82299999999999995</v>
      </c>
      <c r="N150" s="4">
        <v>0.747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1.2946271725940699</v>
      </c>
      <c r="V150" s="2">
        <v>0.67445504754779295</v>
      </c>
      <c r="W150" s="2">
        <v>1.7486999797676099</v>
      </c>
      <c r="X150" s="2">
        <v>0.86274996494612499</v>
      </c>
      <c r="Y150" s="2">
        <v>1.73160554640831</v>
      </c>
      <c r="Z150" s="2">
        <v>1.37436579025462</v>
      </c>
    </row>
    <row r="151" spans="1:26" x14ac:dyDescent="0.35">
      <c r="A151" s="7">
        <v>937</v>
      </c>
      <c r="B151" s="7">
        <v>54</v>
      </c>
      <c r="C151" s="7">
        <v>0</v>
      </c>
      <c r="D151" s="7">
        <v>0</v>
      </c>
      <c r="E151" s="22" t="str">
        <f t="shared" si="4"/>
        <v>00</v>
      </c>
      <c r="F151" s="4">
        <v>3.084794772</v>
      </c>
      <c r="G151" s="4">
        <v>26.806978978</v>
      </c>
      <c r="H151" s="2">
        <f t="shared" si="5"/>
        <v>0.11507431607760184</v>
      </c>
      <c r="I151" s="4">
        <v>0.70299999999999996</v>
      </c>
      <c r="J151" s="4">
        <v>0.608108108108108</v>
      </c>
      <c r="K151" s="4">
        <v>0.497</v>
      </c>
      <c r="L151" s="4">
        <v>0.53700000000000003</v>
      </c>
      <c r="M151" s="4">
        <v>0.40899999999999997</v>
      </c>
      <c r="N151" s="4">
        <v>0.311</v>
      </c>
      <c r="O151" s="5">
        <v>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1.2140231401794399</v>
      </c>
      <c r="V151" s="2">
        <v>0.93676926321769605</v>
      </c>
      <c r="W151" s="2">
        <v>0.68716510888239801</v>
      </c>
      <c r="X151" s="2">
        <v>0.77002822489590295</v>
      </c>
      <c r="Y151" s="2">
        <v>0.52593926157603899</v>
      </c>
      <c r="Z151" s="2">
        <v>0.372514007968478</v>
      </c>
    </row>
    <row r="152" spans="1:26" x14ac:dyDescent="0.35">
      <c r="A152" s="7">
        <v>87</v>
      </c>
      <c r="B152" s="7">
        <v>58</v>
      </c>
      <c r="C152" s="7">
        <v>0</v>
      </c>
      <c r="D152" s="7">
        <v>0</v>
      </c>
      <c r="E152" s="22" t="str">
        <f t="shared" si="4"/>
        <v>00</v>
      </c>
      <c r="F152" s="4">
        <v>2.8379712210000001</v>
      </c>
      <c r="G152" s="4">
        <v>24.396090536660001</v>
      </c>
      <c r="H152" s="2">
        <f t="shared" si="5"/>
        <v>0.11632893461906862</v>
      </c>
      <c r="I152" s="4">
        <v>0.73499999999999999</v>
      </c>
      <c r="J152" s="4">
        <v>0.56140350877193002</v>
      </c>
      <c r="K152" s="4">
        <v>0.92600000000000005</v>
      </c>
      <c r="L152" s="4">
        <v>0.55500000000000005</v>
      </c>
      <c r="M152" s="4">
        <v>0.90500000000000003</v>
      </c>
      <c r="N152" s="4">
        <v>0.753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1.3280254529959099</v>
      </c>
      <c r="V152" s="2">
        <v>0.82417544296634904</v>
      </c>
      <c r="W152" s="2">
        <v>2.6036901857779702</v>
      </c>
      <c r="X152" s="2">
        <v>0.809680996815897</v>
      </c>
      <c r="Y152" s="2">
        <v>2.3538783873816</v>
      </c>
      <c r="Z152" s="2">
        <v>1.39836694235416</v>
      </c>
    </row>
    <row r="153" spans="1:26" x14ac:dyDescent="0.35">
      <c r="A153" s="7">
        <v>149</v>
      </c>
      <c r="B153" s="7">
        <v>54</v>
      </c>
      <c r="C153" s="7">
        <v>0</v>
      </c>
      <c r="D153" s="7">
        <v>0</v>
      </c>
      <c r="E153" s="22" t="str">
        <f t="shared" si="4"/>
        <v>00</v>
      </c>
      <c r="F153" s="4">
        <v>2.797870101</v>
      </c>
      <c r="G153" s="4">
        <v>23.6188636296</v>
      </c>
      <c r="H153" s="2">
        <f t="shared" si="5"/>
        <v>0.11845913270330287</v>
      </c>
      <c r="I153" s="4">
        <v>0.58799999999999997</v>
      </c>
      <c r="J153" s="4">
        <v>0.49295774647887303</v>
      </c>
      <c r="K153" s="4">
        <v>0.93600000000000005</v>
      </c>
      <c r="L153" s="4">
        <v>0.89500000000000002</v>
      </c>
      <c r="M153" s="4">
        <v>0.90500000000000003</v>
      </c>
      <c r="N153" s="4">
        <v>0.84699999999999998</v>
      </c>
      <c r="O153" s="5">
        <v>0</v>
      </c>
      <c r="P153" s="5">
        <v>100</v>
      </c>
      <c r="Q153" s="5">
        <v>0</v>
      </c>
      <c r="R153" s="5">
        <v>0</v>
      </c>
      <c r="S153" s="5">
        <v>0</v>
      </c>
      <c r="T153" s="5">
        <v>0</v>
      </c>
      <c r="U153" s="2">
        <v>0.88673192963261105</v>
      </c>
      <c r="V153" s="2">
        <v>0.67916093858520499</v>
      </c>
      <c r="W153" s="2">
        <v>2.7488721956224702</v>
      </c>
      <c r="X153" s="2">
        <v>2.2537949288246102</v>
      </c>
      <c r="Y153" s="2">
        <v>2.3538783873816</v>
      </c>
      <c r="Z153" s="2">
        <v>1.8773173575897</v>
      </c>
    </row>
    <row r="154" spans="1:26" x14ac:dyDescent="0.35">
      <c r="A154" s="7">
        <v>271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3.5815213890000002</v>
      </c>
      <c r="G154" s="4">
        <v>30.035039305600002</v>
      </c>
      <c r="H154" s="2">
        <f t="shared" si="5"/>
        <v>0.11924477116739546</v>
      </c>
      <c r="I154" s="4">
        <v>0.45300000000000001</v>
      </c>
      <c r="J154" s="4">
        <v>0.28358208955223901</v>
      </c>
      <c r="K154" s="4">
        <v>0.27700000000000002</v>
      </c>
      <c r="L154" s="4">
        <v>0.25800000000000001</v>
      </c>
      <c r="M154" s="4">
        <v>0.21199999999999999</v>
      </c>
      <c r="N154" s="4">
        <v>0.23100000000000001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0.60330647656015601</v>
      </c>
      <c r="V154" s="2">
        <v>0.33349160848307502</v>
      </c>
      <c r="W154" s="2">
        <v>0.32434605682337198</v>
      </c>
      <c r="X154" s="2">
        <v>0.298406035814757</v>
      </c>
      <c r="Y154" s="2">
        <v>0.238257189124258</v>
      </c>
      <c r="Z154" s="2">
        <v>0.262664309476493</v>
      </c>
    </row>
    <row r="155" spans="1:26" x14ac:dyDescent="0.35">
      <c r="A155" s="7">
        <v>35</v>
      </c>
      <c r="B155" s="7">
        <v>92</v>
      </c>
      <c r="C155" s="7">
        <v>0</v>
      </c>
      <c r="D155" s="7">
        <v>0</v>
      </c>
      <c r="E155" s="22" t="str">
        <f t="shared" si="4"/>
        <v>00</v>
      </c>
      <c r="F155" s="4">
        <v>4.2422094169999998</v>
      </c>
      <c r="G155" s="4">
        <v>35.274775998000003</v>
      </c>
      <c r="H155" s="2">
        <f t="shared" si="5"/>
        <v>0.12026183857951424</v>
      </c>
      <c r="I155" s="4">
        <v>0.45600000000000002</v>
      </c>
      <c r="J155" s="4">
        <v>0.38157894736842102</v>
      </c>
      <c r="K155" s="4">
        <v>0.28000000000000003</v>
      </c>
      <c r="L155" s="4">
        <v>0.25600000000000001</v>
      </c>
      <c r="M155" s="4">
        <v>0.311</v>
      </c>
      <c r="N155" s="4">
        <v>0.23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0.608806032126194</v>
      </c>
      <c r="V155" s="2">
        <v>0.48058573857627201</v>
      </c>
      <c r="W155" s="2">
        <v>0.32850406697203599</v>
      </c>
      <c r="X155" s="2">
        <v>0.29571424414904501</v>
      </c>
      <c r="Y155" s="2">
        <v>0.372514007968478</v>
      </c>
      <c r="Z155" s="2">
        <v>0.26136476413440801</v>
      </c>
    </row>
    <row r="156" spans="1:26" x14ac:dyDescent="0.35">
      <c r="A156" s="7">
        <v>335</v>
      </c>
      <c r="B156" s="7">
        <v>80</v>
      </c>
      <c r="C156" s="7">
        <v>0</v>
      </c>
      <c r="D156" s="7">
        <v>0</v>
      </c>
      <c r="E156" s="22" t="str">
        <f t="shared" si="4"/>
        <v>00</v>
      </c>
      <c r="F156" s="4">
        <v>3.1013079879999998</v>
      </c>
      <c r="G156" s="4">
        <v>25.4859070784</v>
      </c>
      <c r="H156" s="2">
        <f t="shared" si="5"/>
        <v>0.1216871731682818</v>
      </c>
      <c r="I156" s="4">
        <v>0.53200000000000003</v>
      </c>
      <c r="J156" s="4">
        <v>0.41791044776119401</v>
      </c>
      <c r="K156" s="4">
        <v>0.316</v>
      </c>
      <c r="L156" s="4">
        <v>0.22600000000000001</v>
      </c>
      <c r="M156" s="4">
        <v>0.2</v>
      </c>
      <c r="N156" s="4">
        <v>0.247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0.75928698306449005</v>
      </c>
      <c r="V156" s="2">
        <v>0.54113097326131998</v>
      </c>
      <c r="W156" s="2">
        <v>0.37979736135958703</v>
      </c>
      <c r="X156" s="2">
        <v>0.25618340539241002</v>
      </c>
      <c r="Y156" s="2">
        <v>0.22314355131420999</v>
      </c>
      <c r="Z156" s="2">
        <v>0.283690051182243</v>
      </c>
    </row>
    <row r="157" spans="1:26" x14ac:dyDescent="0.35">
      <c r="A157" s="7">
        <v>963</v>
      </c>
      <c r="B157" s="7">
        <v>79</v>
      </c>
      <c r="C157" s="7">
        <v>0</v>
      </c>
      <c r="D157" s="7">
        <v>0</v>
      </c>
      <c r="E157" s="22" t="str">
        <f t="shared" si="4"/>
        <v>00</v>
      </c>
      <c r="F157" s="4">
        <v>3.7235731749999998</v>
      </c>
      <c r="G157" s="4">
        <v>29.453042589999999</v>
      </c>
      <c r="H157" s="2">
        <f t="shared" si="5"/>
        <v>0.12642405835057055</v>
      </c>
      <c r="I157" s="4">
        <v>0.49099999999999999</v>
      </c>
      <c r="J157" s="4">
        <v>0.32876712328767099</v>
      </c>
      <c r="K157" s="4">
        <v>0.34599999999999997</v>
      </c>
      <c r="L157" s="4">
        <v>0.25</v>
      </c>
      <c r="M157" s="4">
        <v>0.33100000000000002</v>
      </c>
      <c r="N157" s="4">
        <v>0.27600000000000002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0.67530726243161399</v>
      </c>
      <c r="V157" s="2">
        <v>0.39863914303776399</v>
      </c>
      <c r="W157" s="2">
        <v>0.42464792752493802</v>
      </c>
      <c r="X157" s="2">
        <v>0.28768207245178101</v>
      </c>
      <c r="Y157" s="2">
        <v>0.40197121885390902</v>
      </c>
      <c r="Z157" s="2">
        <v>0.322963886596421</v>
      </c>
    </row>
    <row r="158" spans="1:26" x14ac:dyDescent="0.35">
      <c r="A158" s="7">
        <v>191</v>
      </c>
      <c r="B158" s="7">
        <v>98</v>
      </c>
      <c r="C158" s="7">
        <v>0</v>
      </c>
      <c r="D158" s="7">
        <v>0</v>
      </c>
      <c r="E158" s="22" t="str">
        <f t="shared" si="4"/>
        <v>00</v>
      </c>
      <c r="F158" s="4">
        <v>3.3418416010000001</v>
      </c>
      <c r="G158" s="4">
        <v>26.297647357399999</v>
      </c>
      <c r="H158" s="2">
        <f t="shared" si="5"/>
        <v>0.12707758818051174</v>
      </c>
      <c r="I158" s="4">
        <v>0.57299999999999995</v>
      </c>
      <c r="J158" s="4">
        <v>0.42857142857142899</v>
      </c>
      <c r="K158" s="4">
        <v>0.16600000000000001</v>
      </c>
      <c r="L158" s="4">
        <v>0.14000000000000001</v>
      </c>
      <c r="M158" s="4">
        <v>0.19700000000000001</v>
      </c>
      <c r="N158" s="4">
        <v>0.14899999999999999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0.85097126575351201</v>
      </c>
      <c r="V158" s="2">
        <v>0.55961578793542299</v>
      </c>
      <c r="W158" s="2">
        <v>0.18152187662339</v>
      </c>
      <c r="X158" s="2">
        <v>0.15082288973458399</v>
      </c>
      <c r="Y158" s="2">
        <v>0.219400565035375</v>
      </c>
      <c r="Z158" s="2">
        <v>0.16134315040876299</v>
      </c>
    </row>
    <row r="159" spans="1:26" x14ac:dyDescent="0.35">
      <c r="A159" s="7">
        <v>507</v>
      </c>
      <c r="B159" s="7">
        <v>19</v>
      </c>
      <c r="C159" s="7">
        <v>0</v>
      </c>
      <c r="D159" s="7">
        <v>0</v>
      </c>
      <c r="E159" s="22" t="str">
        <f t="shared" si="4"/>
        <v>00</v>
      </c>
      <c r="F159" s="4">
        <v>2.7166266549999998</v>
      </c>
      <c r="G159" s="4">
        <v>21.244064460800001</v>
      </c>
      <c r="H159" s="2">
        <f t="shared" si="5"/>
        <v>0.12787697288401553</v>
      </c>
      <c r="I159" s="4">
        <v>0.70499999999999996</v>
      </c>
      <c r="J159" s="4">
        <v>0.51666666666666705</v>
      </c>
      <c r="K159" s="4">
        <v>0.27800000000000002</v>
      </c>
      <c r="L159" s="4">
        <v>0.27100000000000002</v>
      </c>
      <c r="M159" s="4">
        <v>0.14399999999999999</v>
      </c>
      <c r="N159" s="4">
        <v>0.24299999999999999</v>
      </c>
      <c r="O159" s="5">
        <v>0</v>
      </c>
      <c r="P159" s="5">
        <v>0</v>
      </c>
      <c r="Q159" s="5">
        <v>100</v>
      </c>
      <c r="R159" s="5">
        <v>100</v>
      </c>
      <c r="S159" s="5">
        <v>100</v>
      </c>
      <c r="T159" s="5">
        <v>100</v>
      </c>
      <c r="U159" s="2">
        <v>1.2207799226423199</v>
      </c>
      <c r="V159" s="2">
        <v>0.72704873223562705</v>
      </c>
      <c r="W159" s="2">
        <v>0.325730140089311</v>
      </c>
      <c r="X159" s="2">
        <v>0.31608154697347901</v>
      </c>
      <c r="Y159" s="2">
        <v>0.15548490284039501</v>
      </c>
      <c r="Z159" s="2">
        <v>0.278392025544688</v>
      </c>
    </row>
    <row r="160" spans="1:26" x14ac:dyDescent="0.35">
      <c r="A160" s="7">
        <v>283</v>
      </c>
      <c r="B160" s="7">
        <v>51</v>
      </c>
      <c r="C160" s="7">
        <v>0</v>
      </c>
      <c r="D160" s="7">
        <v>0</v>
      </c>
      <c r="E160" s="22" t="str">
        <f t="shared" si="4"/>
        <v>00</v>
      </c>
      <c r="F160" s="4">
        <v>4.1767375209999997</v>
      </c>
      <c r="G160" s="4">
        <v>31.816480629299999</v>
      </c>
      <c r="H160" s="2">
        <f t="shared" si="5"/>
        <v>0.1312759123067061</v>
      </c>
      <c r="I160" s="4">
        <v>0.86799999999999999</v>
      </c>
      <c r="J160" s="4">
        <v>0.707317073170732</v>
      </c>
      <c r="K160" s="4">
        <v>0.872</v>
      </c>
      <c r="L160" s="4">
        <v>0.72799999999999998</v>
      </c>
      <c r="M160" s="4">
        <v>0.93100000000000005</v>
      </c>
      <c r="N160" s="4">
        <v>0.746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2.0249533563957698</v>
      </c>
      <c r="V160" s="2">
        <v>1.22866541691631</v>
      </c>
      <c r="W160" s="2">
        <v>2.0557250150625199</v>
      </c>
      <c r="X160" s="2">
        <v>1.3019532126861399</v>
      </c>
      <c r="Y160" s="2">
        <v>2.6736487743848798</v>
      </c>
      <c r="Z160" s="2">
        <v>1.3704210119636</v>
      </c>
    </row>
    <row r="161" spans="1:26" x14ac:dyDescent="0.35">
      <c r="A161" s="7">
        <v>633</v>
      </c>
      <c r="B161" s="7">
        <v>83</v>
      </c>
      <c r="C161" s="7">
        <v>0</v>
      </c>
      <c r="D161" s="7">
        <v>0</v>
      </c>
      <c r="E161" s="22" t="str">
        <f t="shared" si="4"/>
        <v>00</v>
      </c>
      <c r="F161" s="4">
        <v>3.2339360269999999</v>
      </c>
      <c r="G161" s="4">
        <v>24.401073398000001</v>
      </c>
      <c r="H161" s="2">
        <f t="shared" si="5"/>
        <v>0.13253253142810778</v>
      </c>
      <c r="I161" s="4">
        <v>0.54100000000000004</v>
      </c>
      <c r="J161" s="4">
        <v>0.390625</v>
      </c>
      <c r="K161" s="4">
        <v>0.65600000000000003</v>
      </c>
      <c r="L161" s="4">
        <v>0.55600000000000005</v>
      </c>
      <c r="M161" s="4">
        <v>0.72099999999999997</v>
      </c>
      <c r="N161" s="4">
        <v>0.57599999999999996</v>
      </c>
      <c r="O161" s="5">
        <v>0</v>
      </c>
      <c r="P161" s="5">
        <v>100</v>
      </c>
      <c r="Q161" s="5">
        <v>0</v>
      </c>
      <c r="R161" s="5">
        <v>0</v>
      </c>
      <c r="S161" s="5">
        <v>0</v>
      </c>
      <c r="T161" s="5">
        <v>0</v>
      </c>
      <c r="U161" s="2">
        <v>0.77870506892159197</v>
      </c>
      <c r="V161" s="2">
        <v>0.49532143723002497</v>
      </c>
      <c r="W161" s="2">
        <v>1.06711362160874</v>
      </c>
      <c r="X161" s="2">
        <v>0.811930716549912</v>
      </c>
      <c r="Y161" s="2">
        <v>1.2765434971607701</v>
      </c>
      <c r="Z161" s="2">
        <v>0.85802182375017899</v>
      </c>
    </row>
    <row r="162" spans="1:26" x14ac:dyDescent="0.35">
      <c r="A162" s="7">
        <v>401</v>
      </c>
      <c r="B162" s="7">
        <v>42</v>
      </c>
      <c r="C162" s="7">
        <v>0</v>
      </c>
      <c r="D162" s="7">
        <v>0</v>
      </c>
      <c r="E162" s="22" t="str">
        <f t="shared" si="4"/>
        <v>00</v>
      </c>
      <c r="F162" s="4">
        <v>3.6860561920000001</v>
      </c>
      <c r="G162" s="4">
        <v>27.805502482600001</v>
      </c>
      <c r="H162" s="2">
        <f t="shared" si="5"/>
        <v>0.13256571048506113</v>
      </c>
      <c r="I162" s="4">
        <v>0.48199999999999998</v>
      </c>
      <c r="J162" s="4">
        <v>0.36486486486486502</v>
      </c>
      <c r="K162" s="4">
        <v>8.3000000000000004E-2</v>
      </c>
      <c r="L162" s="4">
        <v>8.7999999999999995E-2</v>
      </c>
      <c r="M162" s="4">
        <v>0.115</v>
      </c>
      <c r="N162" s="4">
        <v>7.3999999999999996E-2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0.65778003672265395</v>
      </c>
      <c r="V162" s="2">
        <v>0.45391749149411098</v>
      </c>
      <c r="W162" s="2">
        <v>8.6647806725672197E-2</v>
      </c>
      <c r="X162" s="2">
        <v>9.2115288907805598E-2</v>
      </c>
      <c r="Y162" s="2">
        <v>0.122167633974208</v>
      </c>
      <c r="Z162" s="2">
        <v>7.6881044335957605E-2</v>
      </c>
    </row>
    <row r="163" spans="1:26" x14ac:dyDescent="0.35">
      <c r="A163" s="7">
        <v>911</v>
      </c>
      <c r="B163" s="7">
        <v>65</v>
      </c>
      <c r="C163" s="7">
        <v>0</v>
      </c>
      <c r="D163" s="7">
        <v>0</v>
      </c>
      <c r="E163" s="22" t="str">
        <f t="shared" si="4"/>
        <v>00</v>
      </c>
      <c r="F163" s="4">
        <v>4.4828590520000002</v>
      </c>
      <c r="G163" s="4">
        <v>33.200433183000001</v>
      </c>
      <c r="H163" s="2">
        <f t="shared" si="5"/>
        <v>0.13502411330872063</v>
      </c>
      <c r="I163" s="4">
        <v>0.55400000000000005</v>
      </c>
      <c r="J163" s="4">
        <v>0.415584415584416</v>
      </c>
      <c r="K163" s="4">
        <v>0.77900000000000003</v>
      </c>
      <c r="L163" s="4">
        <v>0.61899999999999999</v>
      </c>
      <c r="M163" s="4">
        <v>0.85699999999999998</v>
      </c>
      <c r="N163" s="4">
        <v>0.55300000000000005</v>
      </c>
      <c r="O163" s="5">
        <v>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0.80743632696207301</v>
      </c>
      <c r="V163" s="2">
        <v>0.53714293208336406</v>
      </c>
      <c r="W163" s="2">
        <v>1.5095925774643799</v>
      </c>
      <c r="X163" s="2">
        <v>0.96495590385543595</v>
      </c>
      <c r="Y163" s="2">
        <v>1.9449106487222301</v>
      </c>
      <c r="Z163" s="2">
        <v>0.80519668436856795</v>
      </c>
    </row>
    <row r="164" spans="1:26" x14ac:dyDescent="0.35">
      <c r="A164" s="7">
        <v>429</v>
      </c>
      <c r="B164" s="7">
        <v>29</v>
      </c>
      <c r="C164" s="7">
        <v>0</v>
      </c>
      <c r="D164" s="7">
        <v>0</v>
      </c>
      <c r="E164" s="22" t="str">
        <f t="shared" si="4"/>
        <v>00</v>
      </c>
      <c r="F164" s="4">
        <v>3.3768938049999999</v>
      </c>
      <c r="G164" s="4">
        <v>24.685532908399999</v>
      </c>
      <c r="H164" s="2">
        <f t="shared" si="5"/>
        <v>0.13679647174442444</v>
      </c>
      <c r="I164" s="4">
        <v>0.46500000000000002</v>
      </c>
      <c r="J164" s="4">
        <v>0.39772727272727298</v>
      </c>
      <c r="K164" s="4">
        <v>0.20499999999999999</v>
      </c>
      <c r="L164" s="4">
        <v>0.192</v>
      </c>
      <c r="M164" s="4">
        <v>0.19500000000000001</v>
      </c>
      <c r="N164" s="4">
        <v>0.17399999999999999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0.62548853208613098</v>
      </c>
      <c r="V164" s="2">
        <v>0.50704490092608501</v>
      </c>
      <c r="W164" s="2">
        <v>0.22941316432780501</v>
      </c>
      <c r="X164" s="2">
        <v>0.213193220461042</v>
      </c>
      <c r="Y164" s="2">
        <v>0.21691300156357399</v>
      </c>
      <c r="Z164" s="2">
        <v>0.19116050546115901</v>
      </c>
    </row>
    <row r="165" spans="1:26" x14ac:dyDescent="0.35">
      <c r="A165" s="7">
        <v>383</v>
      </c>
      <c r="B165" s="7">
        <v>10</v>
      </c>
      <c r="C165" s="7">
        <v>0</v>
      </c>
      <c r="D165" s="7">
        <v>0</v>
      </c>
      <c r="E165" s="22" t="str">
        <f t="shared" si="4"/>
        <v>00</v>
      </c>
      <c r="F165" s="4">
        <v>4.1039782230000004</v>
      </c>
      <c r="G165" s="4">
        <v>29.646151147000001</v>
      </c>
      <c r="H165" s="2">
        <f t="shared" si="5"/>
        <v>0.13843207513347972</v>
      </c>
      <c r="I165" s="4">
        <v>0.54700000000000004</v>
      </c>
      <c r="J165" s="4">
        <v>0.43589743589743601</v>
      </c>
      <c r="K165" s="4">
        <v>0.19900000000000001</v>
      </c>
      <c r="L165" s="4">
        <v>0.159</v>
      </c>
      <c r="M165" s="4">
        <v>0.224</v>
      </c>
      <c r="N165" s="4">
        <v>0.20100000000000001</v>
      </c>
      <c r="O165" s="5">
        <v>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0.79186315349910297</v>
      </c>
      <c r="V165" s="2">
        <v>0.57251919277133101</v>
      </c>
      <c r="W165" s="2">
        <v>0.221894331913778</v>
      </c>
      <c r="X165" s="2">
        <v>0.173163619009189</v>
      </c>
      <c r="Y165" s="2">
        <v>0.25360275879891803</v>
      </c>
      <c r="Z165" s="2">
        <v>0.224394333215862</v>
      </c>
    </row>
    <row r="166" spans="1:26" x14ac:dyDescent="0.35">
      <c r="A166" s="7">
        <v>625</v>
      </c>
      <c r="B166" s="7">
        <v>27</v>
      </c>
      <c r="C166" s="7">
        <v>0</v>
      </c>
      <c r="D166" s="7">
        <v>0</v>
      </c>
      <c r="E166" s="22" t="str">
        <f t="shared" si="4"/>
        <v>00</v>
      </c>
      <c r="F166" s="4">
        <v>4.6180185749999998</v>
      </c>
      <c r="G166" s="4">
        <v>33.21102793</v>
      </c>
      <c r="H166" s="2">
        <f t="shared" si="5"/>
        <v>0.13905075701762537</v>
      </c>
      <c r="I166" s="4">
        <v>0.59899999999999998</v>
      </c>
      <c r="J166" s="4">
        <v>0.53846153846153799</v>
      </c>
      <c r="K166" s="4">
        <v>0.48799999999999999</v>
      </c>
      <c r="L166" s="4">
        <v>0.55600000000000005</v>
      </c>
      <c r="M166" s="4">
        <v>0.434</v>
      </c>
      <c r="N166" s="4">
        <v>0.53400000000000003</v>
      </c>
      <c r="O166" s="5">
        <v>0</v>
      </c>
      <c r="P166" s="5">
        <v>0</v>
      </c>
      <c r="Q166" s="5">
        <v>100</v>
      </c>
      <c r="R166" s="5">
        <v>0</v>
      </c>
      <c r="S166" s="5">
        <v>100</v>
      </c>
      <c r="T166" s="5">
        <v>0</v>
      </c>
      <c r="U166" s="2">
        <v>0.91379385167556804</v>
      </c>
      <c r="V166" s="2">
        <v>0.773189888233482</v>
      </c>
      <c r="W166" s="2">
        <v>0.66943065394262902</v>
      </c>
      <c r="X166" s="2">
        <v>0.811930716549912</v>
      </c>
      <c r="Y166" s="2">
        <v>0.56916120077895405</v>
      </c>
      <c r="Z166" s="2">
        <v>0.76356964485649104</v>
      </c>
    </row>
    <row r="167" spans="1:26" x14ac:dyDescent="0.35">
      <c r="A167" s="7">
        <v>119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4.9017743139999999</v>
      </c>
      <c r="G167" s="4">
        <v>34.422884193000002</v>
      </c>
      <c r="H167" s="2">
        <f t="shared" si="5"/>
        <v>0.14239871030321133</v>
      </c>
      <c r="I167" s="4">
        <v>0.80600000000000005</v>
      </c>
      <c r="J167" s="4">
        <v>0.71875</v>
      </c>
      <c r="K167" s="4">
        <v>0.81599999999999995</v>
      </c>
      <c r="L167" s="4">
        <v>0.72099999999999997</v>
      </c>
      <c r="M167" s="4">
        <v>0.746</v>
      </c>
      <c r="N167" s="4">
        <v>0.68700000000000006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1.6398971199188099</v>
      </c>
      <c r="V167" s="2">
        <v>1.2685113254635101</v>
      </c>
      <c r="W167" s="2">
        <v>1.6928195213731501</v>
      </c>
      <c r="X167" s="2">
        <v>1.2765434971607701</v>
      </c>
      <c r="Y167" s="2">
        <v>1.3704210119636</v>
      </c>
      <c r="Z167" s="2">
        <v>1.1615520884419801</v>
      </c>
    </row>
    <row r="168" spans="1:26" x14ac:dyDescent="0.35">
      <c r="A168" s="7">
        <v>17</v>
      </c>
      <c r="B168" s="7">
        <v>30</v>
      </c>
      <c r="C168" s="7">
        <v>0</v>
      </c>
      <c r="D168" s="7">
        <v>0</v>
      </c>
      <c r="E168" s="22" t="str">
        <f t="shared" si="4"/>
        <v>00</v>
      </c>
      <c r="F168" s="4">
        <v>3.6591578440000001</v>
      </c>
      <c r="G168" s="4">
        <v>25.39022774</v>
      </c>
      <c r="H168" s="2">
        <f t="shared" si="5"/>
        <v>0.14411677915890958</v>
      </c>
      <c r="I168" s="4">
        <v>0.73799999999999999</v>
      </c>
      <c r="J168" s="4">
        <v>0.66153846153846196</v>
      </c>
      <c r="K168" s="4">
        <v>0.72499999999999998</v>
      </c>
      <c r="L168" s="4">
        <v>0.61599999999999999</v>
      </c>
      <c r="M168" s="4">
        <v>0.629</v>
      </c>
      <c r="N168" s="4">
        <v>0.432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100</v>
      </c>
      <c r="U168" s="2">
        <v>1.33941077522104</v>
      </c>
      <c r="V168" s="2">
        <v>1.0833448165373201</v>
      </c>
      <c r="W168" s="2">
        <v>1.29098418131557</v>
      </c>
      <c r="X168" s="2">
        <v>0.95711272639441003</v>
      </c>
      <c r="Y168" s="2">
        <v>0.99155321637470195</v>
      </c>
      <c r="Z168" s="2">
        <v>0.56563386026098605</v>
      </c>
    </row>
    <row r="169" spans="1:26" x14ac:dyDescent="0.35">
      <c r="A169" s="7">
        <v>247</v>
      </c>
      <c r="B169" s="7">
        <v>33</v>
      </c>
      <c r="C169" s="7">
        <v>0</v>
      </c>
      <c r="D169" s="7">
        <v>0</v>
      </c>
      <c r="E169" s="22" t="str">
        <f t="shared" si="4"/>
        <v>00</v>
      </c>
      <c r="F169" s="4">
        <v>4.3058709899999998</v>
      </c>
      <c r="G169" s="4">
        <v>29.533975192</v>
      </c>
      <c r="H169" s="2">
        <f t="shared" si="5"/>
        <v>0.14579381752735915</v>
      </c>
      <c r="I169" s="4">
        <v>0.56200000000000006</v>
      </c>
      <c r="J169" s="4">
        <v>0.42857142857142899</v>
      </c>
      <c r="K169" s="4">
        <v>0.42299999999999999</v>
      </c>
      <c r="L169" s="4">
        <v>0.38900000000000001</v>
      </c>
      <c r="M169" s="4">
        <v>0.378</v>
      </c>
      <c r="N169" s="4">
        <v>0.33700000000000002</v>
      </c>
      <c r="O169" s="5">
        <v>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0.82553636860569102</v>
      </c>
      <c r="V169" s="2">
        <v>0.55961578793542299</v>
      </c>
      <c r="W169" s="2">
        <v>0.54991301247403801</v>
      </c>
      <c r="X169" s="2">
        <v>0.49265831981054198</v>
      </c>
      <c r="Y169" s="2">
        <v>0.47481518624295799</v>
      </c>
      <c r="Z169" s="2">
        <v>0.41098028879627502</v>
      </c>
    </row>
    <row r="170" spans="1:26" x14ac:dyDescent="0.35">
      <c r="A170" s="7">
        <v>967</v>
      </c>
      <c r="B170" s="7">
        <v>66</v>
      </c>
      <c r="C170" s="7">
        <v>0</v>
      </c>
      <c r="D170" s="7">
        <v>0</v>
      </c>
      <c r="E170" s="22" t="str">
        <f t="shared" si="4"/>
        <v>00</v>
      </c>
      <c r="F170" s="4">
        <v>4.1043581260000002</v>
      </c>
      <c r="G170" s="4">
        <v>27.733351304149998</v>
      </c>
      <c r="H170" s="2">
        <f t="shared" si="5"/>
        <v>0.14799358653008615</v>
      </c>
      <c r="I170" s="4">
        <v>0.80600000000000005</v>
      </c>
      <c r="J170" s="4">
        <v>0.66071428571428603</v>
      </c>
      <c r="K170" s="4">
        <v>0.42499999999999999</v>
      </c>
      <c r="L170" s="4">
        <v>0.35699999999999998</v>
      </c>
      <c r="M170" s="4">
        <v>0.34100000000000003</v>
      </c>
      <c r="N170" s="4">
        <v>0.30599999999999999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1.6398971199188099</v>
      </c>
      <c r="V170" s="2">
        <v>1.08091271156871</v>
      </c>
      <c r="W170" s="2">
        <v>0.55338523818478702</v>
      </c>
      <c r="X170" s="2">
        <v>0.44161055474451799</v>
      </c>
      <c r="Y170" s="2">
        <v>0.41703174447962998</v>
      </c>
      <c r="Z170" s="2">
        <v>0.36528331847533302</v>
      </c>
    </row>
    <row r="171" spans="1:26" x14ac:dyDescent="0.35">
      <c r="A171" s="7">
        <v>245</v>
      </c>
      <c r="B171" s="7">
        <v>5</v>
      </c>
      <c r="C171" s="7">
        <v>0</v>
      </c>
      <c r="D171" s="7">
        <v>0</v>
      </c>
      <c r="E171" s="22" t="str">
        <f t="shared" si="4"/>
        <v>00</v>
      </c>
      <c r="F171" s="4">
        <v>4.7814740279999999</v>
      </c>
      <c r="G171" s="4">
        <v>32.197317320000003</v>
      </c>
      <c r="H171" s="2">
        <f t="shared" si="5"/>
        <v>0.14850535466909512</v>
      </c>
      <c r="I171" s="4">
        <v>0.70299999999999996</v>
      </c>
      <c r="J171" s="4">
        <v>0.53968253968253999</v>
      </c>
      <c r="K171" s="4">
        <v>0.309</v>
      </c>
      <c r="L171" s="4">
        <v>0.21199999999999999</v>
      </c>
      <c r="M171" s="4">
        <v>0.25900000000000001</v>
      </c>
      <c r="N171" s="4">
        <v>0.16</v>
      </c>
      <c r="O171" s="5">
        <v>0</v>
      </c>
      <c r="P171" s="5">
        <v>0</v>
      </c>
      <c r="Q171" s="5">
        <v>100</v>
      </c>
      <c r="R171" s="5">
        <v>100</v>
      </c>
      <c r="S171" s="5">
        <v>100</v>
      </c>
      <c r="T171" s="5">
        <v>100</v>
      </c>
      <c r="U171" s="2">
        <v>1.2140231401794399</v>
      </c>
      <c r="V171" s="2">
        <v>0.77583889640505899</v>
      </c>
      <c r="W171" s="2">
        <v>0.36961545521446698</v>
      </c>
      <c r="X171" s="2">
        <v>0.238257189124258</v>
      </c>
      <c r="Y171" s="2">
        <v>0.29975465368604998</v>
      </c>
      <c r="Z171" s="2">
        <v>0.17435338714477799</v>
      </c>
    </row>
    <row r="172" spans="1:26" x14ac:dyDescent="0.35">
      <c r="A172" s="7">
        <v>601</v>
      </c>
      <c r="B172" s="7">
        <v>21</v>
      </c>
      <c r="C172" s="7">
        <v>0</v>
      </c>
      <c r="D172" s="7">
        <v>0</v>
      </c>
      <c r="E172" s="22" t="str">
        <f t="shared" si="4"/>
        <v>00</v>
      </c>
      <c r="F172" s="4">
        <v>3.6898699619999999</v>
      </c>
      <c r="G172" s="4">
        <v>24.8367857858</v>
      </c>
      <c r="H172" s="2">
        <f t="shared" si="5"/>
        <v>0.14856471339820546</v>
      </c>
      <c r="I172" s="4">
        <v>0.51800000000000002</v>
      </c>
      <c r="J172" s="4">
        <v>0.31944444444444398</v>
      </c>
      <c r="K172" s="4">
        <v>0.64200000000000002</v>
      </c>
      <c r="L172" s="4">
        <v>0.52</v>
      </c>
      <c r="M172" s="4">
        <v>0.70599999999999996</v>
      </c>
      <c r="N172" s="4">
        <v>0.60399999999999998</v>
      </c>
      <c r="O172" s="5">
        <v>0</v>
      </c>
      <c r="P172" s="5">
        <v>100</v>
      </c>
      <c r="Q172" s="5">
        <v>0</v>
      </c>
      <c r="R172" s="5">
        <v>0</v>
      </c>
      <c r="S172" s="5">
        <v>0</v>
      </c>
      <c r="T172" s="5">
        <v>0</v>
      </c>
      <c r="U172" s="2">
        <v>0.72981116493153697</v>
      </c>
      <c r="V172" s="2">
        <v>0.38484582090542901</v>
      </c>
      <c r="W172" s="2">
        <v>1.02722229258144</v>
      </c>
      <c r="X172" s="2">
        <v>0.73396917508019999</v>
      </c>
      <c r="Y172" s="2">
        <v>1.2241755116434601</v>
      </c>
      <c r="Z172" s="2">
        <v>0.92634106772765601</v>
      </c>
    </row>
    <row r="173" spans="1:26" x14ac:dyDescent="0.35">
      <c r="A173" s="7">
        <v>373</v>
      </c>
      <c r="B173" s="7">
        <v>83</v>
      </c>
      <c r="C173" s="7">
        <v>0</v>
      </c>
      <c r="D173" s="7">
        <v>0</v>
      </c>
      <c r="E173" s="22" t="str">
        <f t="shared" si="4"/>
        <v>00</v>
      </c>
      <c r="F173" s="4">
        <v>5.1613941289999996</v>
      </c>
      <c r="G173" s="4">
        <v>34.6859392</v>
      </c>
      <c r="H173" s="2">
        <f t="shared" si="5"/>
        <v>0.14880364343716546</v>
      </c>
      <c r="I173" s="4">
        <v>0.55900000000000005</v>
      </c>
      <c r="J173" s="4">
        <v>0.46478873239436602</v>
      </c>
      <c r="K173" s="4">
        <v>0.54700000000000004</v>
      </c>
      <c r="L173" s="4">
        <v>0.434</v>
      </c>
      <c r="M173" s="4">
        <v>0.55300000000000005</v>
      </c>
      <c r="N173" s="4">
        <v>0.435</v>
      </c>
      <c r="O173" s="5">
        <v>0</v>
      </c>
      <c r="P173" s="5">
        <v>100</v>
      </c>
      <c r="Q173" s="5">
        <v>0</v>
      </c>
      <c r="R173" s="5">
        <v>100</v>
      </c>
      <c r="S173" s="5">
        <v>0</v>
      </c>
      <c r="T173" s="5">
        <v>100</v>
      </c>
      <c r="U173" s="2">
        <v>0.81871040353529101</v>
      </c>
      <c r="V173" s="2">
        <v>0.62509371731493002</v>
      </c>
      <c r="W173" s="2">
        <v>0.79186315349910297</v>
      </c>
      <c r="X173" s="2">
        <v>0.56916120077895405</v>
      </c>
      <c r="Y173" s="2">
        <v>0.80519668436856795</v>
      </c>
      <c r="Z173" s="2">
        <v>0.57092954783569605</v>
      </c>
    </row>
    <row r="174" spans="1:26" x14ac:dyDescent="0.35">
      <c r="A174" s="7">
        <v>57</v>
      </c>
      <c r="B174" s="7">
        <v>96</v>
      </c>
      <c r="C174" s="7">
        <v>0</v>
      </c>
      <c r="D174" s="7">
        <v>0</v>
      </c>
      <c r="E174" s="22" t="str">
        <f t="shared" si="4"/>
        <v>00</v>
      </c>
      <c r="F174" s="4">
        <v>3.9874150159999999</v>
      </c>
      <c r="G174" s="4">
        <v>26.385802731999998</v>
      </c>
      <c r="H174" s="2">
        <f t="shared" si="5"/>
        <v>0.15111971602683777</v>
      </c>
      <c r="I174" s="4">
        <v>0.53</v>
      </c>
      <c r="J174" s="4">
        <v>0.38571428571428601</v>
      </c>
      <c r="K174" s="4">
        <v>0.24399999999999999</v>
      </c>
      <c r="L174" s="4">
        <v>0.26800000000000002</v>
      </c>
      <c r="M174" s="4">
        <v>0.19</v>
      </c>
      <c r="N174" s="4">
        <v>0.27100000000000002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0.75502258427803304</v>
      </c>
      <c r="V174" s="2">
        <v>0.48729512635579703</v>
      </c>
      <c r="W174" s="2">
        <v>0.279713902802604</v>
      </c>
      <c r="X174" s="2">
        <v>0.311974765020825</v>
      </c>
      <c r="Y174" s="2">
        <v>0.21072103131565301</v>
      </c>
      <c r="Z174" s="2">
        <v>0.31608154697347901</v>
      </c>
    </row>
    <row r="175" spans="1:26" x14ac:dyDescent="0.35">
      <c r="A175" s="7">
        <v>567</v>
      </c>
      <c r="B175" s="7">
        <v>60</v>
      </c>
      <c r="C175" s="7">
        <v>0</v>
      </c>
      <c r="D175" s="7">
        <v>0</v>
      </c>
      <c r="E175" s="22" t="str">
        <f t="shared" si="4"/>
        <v>00</v>
      </c>
      <c r="F175" s="4">
        <v>4.0221242290000001</v>
      </c>
      <c r="G175" s="4">
        <v>26.613316431000001</v>
      </c>
      <c r="H175" s="2">
        <f t="shared" si="5"/>
        <v>0.15113201841747567</v>
      </c>
      <c r="I175" s="4">
        <v>0.55400000000000005</v>
      </c>
      <c r="J175" s="4">
        <v>0.42666666666666703</v>
      </c>
      <c r="K175" s="4">
        <v>0.69</v>
      </c>
      <c r="L175" s="4">
        <v>0.497</v>
      </c>
      <c r="M175" s="4">
        <v>0.64200000000000002</v>
      </c>
      <c r="N175" s="4">
        <v>0.51200000000000001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0.80743632696207301</v>
      </c>
      <c r="V175" s="2">
        <v>0.55628799784274796</v>
      </c>
      <c r="W175" s="2">
        <v>1.17118298150294</v>
      </c>
      <c r="X175" s="2">
        <v>0.68716510888239801</v>
      </c>
      <c r="Y175" s="2">
        <v>1.02722229258144</v>
      </c>
      <c r="Z175" s="2">
        <v>0.71743987312899005</v>
      </c>
    </row>
    <row r="176" spans="1:26" x14ac:dyDescent="0.35">
      <c r="A176" s="7">
        <v>261</v>
      </c>
      <c r="B176" s="7">
        <v>53</v>
      </c>
      <c r="C176" s="7">
        <v>0</v>
      </c>
      <c r="D176" s="7">
        <v>0</v>
      </c>
      <c r="E176" s="22" t="str">
        <f t="shared" si="4"/>
        <v>00</v>
      </c>
      <c r="F176" s="4">
        <v>4.5859412580000001</v>
      </c>
      <c r="G176" s="4">
        <v>29.976485129433001</v>
      </c>
      <c r="H176" s="2">
        <f t="shared" si="5"/>
        <v>0.15298462238647198</v>
      </c>
      <c r="I176" s="4">
        <v>0.51200000000000001</v>
      </c>
      <c r="J176" s="4">
        <v>0.37313432835820898</v>
      </c>
      <c r="K176" s="4">
        <v>0.25800000000000001</v>
      </c>
      <c r="L176" s="4">
        <v>0.26600000000000001</v>
      </c>
      <c r="M176" s="4">
        <v>0.222</v>
      </c>
      <c r="N176" s="4">
        <v>0.29199999999999998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0.71743987312899005</v>
      </c>
      <c r="V176" s="2">
        <v>0.46702300110759798</v>
      </c>
      <c r="W176" s="2">
        <v>0.298406035814757</v>
      </c>
      <c r="X176" s="2">
        <v>0.30924625036762099</v>
      </c>
      <c r="Y176" s="2">
        <v>0.25102875480374498</v>
      </c>
      <c r="Z176" s="2">
        <v>0.34531118528841698</v>
      </c>
    </row>
    <row r="177" spans="1:26" x14ac:dyDescent="0.35">
      <c r="A177" s="7">
        <v>37</v>
      </c>
      <c r="B177" s="7">
        <v>57</v>
      </c>
      <c r="C177" s="7">
        <v>0</v>
      </c>
      <c r="D177" s="7">
        <v>0</v>
      </c>
      <c r="E177" s="22" t="str">
        <f t="shared" si="4"/>
        <v>00</v>
      </c>
      <c r="F177" s="4">
        <v>4.103324368</v>
      </c>
      <c r="G177" s="4">
        <v>26.785919727500001</v>
      </c>
      <c r="H177" s="2">
        <f t="shared" si="5"/>
        <v>0.15318960146764293</v>
      </c>
      <c r="I177" s="4">
        <v>0.38900000000000001</v>
      </c>
      <c r="J177" s="4">
        <v>0.32954545454545497</v>
      </c>
      <c r="K177" s="4">
        <v>0.36399999999999999</v>
      </c>
      <c r="L177" s="4">
        <v>0.29599999999999999</v>
      </c>
      <c r="M177" s="4">
        <v>0.433</v>
      </c>
      <c r="N177" s="4">
        <v>0.28000000000000003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0.49265831981054198</v>
      </c>
      <c r="V177" s="2">
        <v>0.39979937057248699</v>
      </c>
      <c r="W177" s="2">
        <v>0.452556715642015</v>
      </c>
      <c r="X177" s="2">
        <v>0.35097692282409498</v>
      </c>
      <c r="Y177" s="2">
        <v>0.56739597525438501</v>
      </c>
      <c r="Z177" s="2">
        <v>0.32850406697203599</v>
      </c>
    </row>
    <row r="178" spans="1:26" x14ac:dyDescent="0.35">
      <c r="A178" s="7">
        <v>563</v>
      </c>
      <c r="B178" s="7">
        <v>84</v>
      </c>
      <c r="C178" s="7">
        <v>0</v>
      </c>
      <c r="D178" s="7">
        <v>0</v>
      </c>
      <c r="E178" s="22" t="str">
        <f t="shared" si="4"/>
        <v>00</v>
      </c>
      <c r="F178" s="4">
        <v>4.6991629279999998</v>
      </c>
      <c r="G178" s="4">
        <v>30.271555792600001</v>
      </c>
      <c r="H178" s="2">
        <f t="shared" si="5"/>
        <v>0.15523361138738459</v>
      </c>
      <c r="I178" s="4">
        <v>0.56299999999999994</v>
      </c>
      <c r="J178" s="4">
        <v>0.42465753424657499</v>
      </c>
      <c r="K178" s="4">
        <v>0.51400000000000001</v>
      </c>
      <c r="L178" s="4">
        <v>0.42699999999999999</v>
      </c>
      <c r="M178" s="4">
        <v>0.63200000000000001</v>
      </c>
      <c r="N178" s="4">
        <v>0.44</v>
      </c>
      <c r="O178" s="5">
        <v>0</v>
      </c>
      <c r="P178" s="5">
        <v>100</v>
      </c>
      <c r="Q178" s="5">
        <v>0</v>
      </c>
      <c r="R178" s="5">
        <v>100</v>
      </c>
      <c r="S178" s="5">
        <v>0</v>
      </c>
      <c r="T178" s="5">
        <v>100</v>
      </c>
      <c r="U178" s="2">
        <v>0.82782208388654699</v>
      </c>
      <c r="V178" s="2">
        <v>0.55278982286502298</v>
      </c>
      <c r="W178" s="2">
        <v>0.72154665508164295</v>
      </c>
      <c r="X178" s="2">
        <v>0.55686956226739803</v>
      </c>
      <c r="Y178" s="2">
        <v>0.999672340813206</v>
      </c>
      <c r="Z178" s="2">
        <v>0.57981849525294205</v>
      </c>
    </row>
    <row r="179" spans="1:26" x14ac:dyDescent="0.35">
      <c r="A179" s="7">
        <v>193</v>
      </c>
      <c r="B179" s="7">
        <v>42</v>
      </c>
      <c r="C179" s="7">
        <v>0</v>
      </c>
      <c r="D179" s="7">
        <v>0</v>
      </c>
      <c r="E179" s="22" t="str">
        <f t="shared" si="4"/>
        <v>00</v>
      </c>
      <c r="F179" s="4">
        <v>3.3950851960000001</v>
      </c>
      <c r="G179" s="4">
        <v>21.793213848699999</v>
      </c>
      <c r="H179" s="2">
        <f t="shared" si="5"/>
        <v>0.15578634796916485</v>
      </c>
      <c r="I179" s="4">
        <v>0.437</v>
      </c>
      <c r="J179" s="4">
        <v>0.36363636363636398</v>
      </c>
      <c r="K179" s="4">
        <v>0.45700000000000002</v>
      </c>
      <c r="L179" s="4">
        <v>0.36099999999999999</v>
      </c>
      <c r="M179" s="4">
        <v>0.44</v>
      </c>
      <c r="N179" s="4">
        <v>0.32200000000000001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0.57447565084244701</v>
      </c>
      <c r="V179" s="2">
        <v>0.45198512374305699</v>
      </c>
      <c r="W179" s="2">
        <v>0.61064595904820196</v>
      </c>
      <c r="X179" s="2">
        <v>0.44785082460460202</v>
      </c>
      <c r="Y179" s="2">
        <v>0.57981849525294205</v>
      </c>
      <c r="Z179" s="2">
        <v>0.38860799104174198</v>
      </c>
    </row>
    <row r="180" spans="1:26" x14ac:dyDescent="0.35">
      <c r="A180" s="7">
        <v>931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5.4324081450000001</v>
      </c>
      <c r="G180" s="4">
        <v>34.415428378000001</v>
      </c>
      <c r="H180" s="2">
        <f t="shared" si="5"/>
        <v>0.15784804667643354</v>
      </c>
      <c r="I180" s="4">
        <v>0.70799999999999996</v>
      </c>
      <c r="J180" s="4">
        <v>0.469387755102041</v>
      </c>
      <c r="K180" s="4">
        <v>0.46400000000000002</v>
      </c>
      <c r="L180" s="4">
        <v>0.30499999999999999</v>
      </c>
      <c r="M180" s="4">
        <v>0.32</v>
      </c>
      <c r="N180" s="4">
        <v>0.39800000000000002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1.23100147671386</v>
      </c>
      <c r="V180" s="2">
        <v>0.63372376008914499</v>
      </c>
      <c r="W180" s="2">
        <v>0.62362111791133501</v>
      </c>
      <c r="X180" s="2">
        <v>0.36384343341734499</v>
      </c>
      <c r="Y180" s="2">
        <v>0.38566248081198501</v>
      </c>
      <c r="Z180" s="2">
        <v>0.50749783367331602</v>
      </c>
    </row>
    <row r="181" spans="1:26" x14ac:dyDescent="0.35">
      <c r="A181" s="7">
        <v>877</v>
      </c>
      <c r="B181" s="7">
        <v>13</v>
      </c>
      <c r="C181" s="7">
        <v>0</v>
      </c>
      <c r="D181" s="7">
        <v>0</v>
      </c>
      <c r="E181" s="22" t="str">
        <f t="shared" si="4"/>
        <v>00</v>
      </c>
      <c r="F181" s="4">
        <v>3.9942887570000001</v>
      </c>
      <c r="G181" s="4">
        <v>24.748368069169999</v>
      </c>
      <c r="H181" s="2">
        <f t="shared" si="5"/>
        <v>0.16139604622964374</v>
      </c>
      <c r="I181" s="4">
        <v>0.622</v>
      </c>
      <c r="J181" s="4">
        <v>0.48611111111111099</v>
      </c>
      <c r="K181" s="4">
        <v>0.26900000000000002</v>
      </c>
      <c r="L181" s="4">
        <v>0.26900000000000002</v>
      </c>
      <c r="M181" s="4">
        <v>0.14299999999999999</v>
      </c>
      <c r="N181" s="4">
        <v>0.187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0.97286108336254895</v>
      </c>
      <c r="V181" s="2">
        <v>0.66574820637183096</v>
      </c>
      <c r="W181" s="2">
        <v>0.31334181923235899</v>
      </c>
      <c r="X181" s="2">
        <v>0.31334181923235899</v>
      </c>
      <c r="Y181" s="2">
        <v>0.15431736038435701</v>
      </c>
      <c r="Z181" s="2">
        <v>0.207024169434327</v>
      </c>
    </row>
    <row r="182" spans="1:26" x14ac:dyDescent="0.35">
      <c r="A182" s="7">
        <v>239</v>
      </c>
      <c r="B182" s="7">
        <v>42</v>
      </c>
      <c r="C182" s="7">
        <v>0</v>
      </c>
      <c r="D182" s="7">
        <v>0</v>
      </c>
      <c r="E182" s="22" t="str">
        <f t="shared" si="4"/>
        <v>00</v>
      </c>
      <c r="F182" s="4">
        <v>4.5190521720000003</v>
      </c>
      <c r="G182" s="4">
        <v>27.481375145000001</v>
      </c>
      <c r="H182" s="2">
        <f t="shared" si="5"/>
        <v>0.16444054011693818</v>
      </c>
      <c r="I182" s="4">
        <v>0.58199999999999996</v>
      </c>
      <c r="J182" s="4">
        <v>0.43333333333333302</v>
      </c>
      <c r="K182" s="4">
        <v>0.51700000000000002</v>
      </c>
      <c r="L182" s="4">
        <v>0.503</v>
      </c>
      <c r="M182" s="4">
        <v>0.46600000000000003</v>
      </c>
      <c r="N182" s="4">
        <v>0.26500000000000001</v>
      </c>
      <c r="O182" s="5">
        <v>0</v>
      </c>
      <c r="P182" s="5">
        <v>100</v>
      </c>
      <c r="Q182" s="5">
        <v>0</v>
      </c>
      <c r="R182" s="5">
        <v>0</v>
      </c>
      <c r="S182" s="5">
        <v>100</v>
      </c>
      <c r="T182" s="5">
        <v>100</v>
      </c>
      <c r="U182" s="2">
        <v>0.87227384645738104</v>
      </c>
      <c r="V182" s="2">
        <v>0.56798403760593896</v>
      </c>
      <c r="W182" s="2">
        <v>0.72773862532956402</v>
      </c>
      <c r="X182" s="2">
        <v>0.69916525288550802</v>
      </c>
      <c r="Y182" s="2">
        <v>0.62735944002194199</v>
      </c>
      <c r="Z182" s="2">
        <v>0.30788477976930001</v>
      </c>
    </row>
    <row r="183" spans="1:26" x14ac:dyDescent="0.35">
      <c r="A183" s="7">
        <v>1</v>
      </c>
      <c r="B183" s="7">
        <v>12</v>
      </c>
      <c r="C183" s="7">
        <v>0</v>
      </c>
      <c r="D183" s="7">
        <v>0</v>
      </c>
      <c r="E183" s="22" t="str">
        <f t="shared" si="4"/>
        <v>00</v>
      </c>
      <c r="F183" s="4">
        <v>4.5115880629999996</v>
      </c>
      <c r="G183" s="4">
        <v>27.241542243590001</v>
      </c>
      <c r="H183" s="2">
        <f t="shared" si="5"/>
        <v>0.16561426745439081</v>
      </c>
      <c r="I183" s="4">
        <v>0.52800000000000002</v>
      </c>
      <c r="J183" s="4">
        <v>0.375</v>
      </c>
      <c r="K183" s="4">
        <v>0.26200000000000001</v>
      </c>
      <c r="L183" s="4">
        <v>0.23699999999999999</v>
      </c>
      <c r="M183" s="4">
        <v>0.17499999999999999</v>
      </c>
      <c r="N183" s="4">
        <v>0.24399999999999999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0.75077629339658203</v>
      </c>
      <c r="V183" s="2">
        <v>0.47000362924573602</v>
      </c>
      <c r="W183" s="2">
        <v>0.30381145438166501</v>
      </c>
      <c r="X183" s="2">
        <v>0.27049724769768002</v>
      </c>
      <c r="Y183" s="2">
        <v>0.19237189264745599</v>
      </c>
      <c r="Z183" s="2">
        <v>0.279713902802604</v>
      </c>
    </row>
    <row r="184" spans="1:26" x14ac:dyDescent="0.35">
      <c r="A184" s="7">
        <v>147</v>
      </c>
      <c r="B184" s="7">
        <v>53</v>
      </c>
      <c r="C184" s="7">
        <v>0</v>
      </c>
      <c r="D184" s="7">
        <v>0</v>
      </c>
      <c r="E184" s="22" t="str">
        <f t="shared" si="4"/>
        <v>00</v>
      </c>
      <c r="F184" s="4">
        <v>5.1150741560000004</v>
      </c>
      <c r="G184" s="4">
        <v>29.773751346699999</v>
      </c>
      <c r="H184" s="2">
        <f t="shared" si="5"/>
        <v>0.17179810822081493</v>
      </c>
      <c r="I184" s="4">
        <v>0.61599999999999999</v>
      </c>
      <c r="J184" s="4">
        <v>0.44262295081967201</v>
      </c>
      <c r="K184" s="4">
        <v>0.54300000000000004</v>
      </c>
      <c r="L184" s="4">
        <v>0.33400000000000002</v>
      </c>
      <c r="M184" s="4">
        <v>0.52100000000000002</v>
      </c>
      <c r="N184" s="4">
        <v>0.42299999999999999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100</v>
      </c>
      <c r="U184" s="2">
        <v>0.95711272639441003</v>
      </c>
      <c r="V184" s="2">
        <v>0.58451333955715001</v>
      </c>
      <c r="W184" s="2">
        <v>0.78307188808793204</v>
      </c>
      <c r="X184" s="2">
        <v>0.40646560844174801</v>
      </c>
      <c r="Y184" s="2">
        <v>0.736054681571222</v>
      </c>
      <c r="Z184" s="2">
        <v>0.54991301247403801</v>
      </c>
    </row>
    <row r="185" spans="1:26" x14ac:dyDescent="0.35">
      <c r="A185" s="7">
        <v>467</v>
      </c>
      <c r="B185" s="7">
        <v>28</v>
      </c>
      <c r="C185" s="7">
        <v>0</v>
      </c>
      <c r="D185" s="7">
        <v>0</v>
      </c>
      <c r="E185" s="22" t="str">
        <f t="shared" si="4"/>
        <v>00</v>
      </c>
      <c r="F185" s="4">
        <v>6.4874545259999996</v>
      </c>
      <c r="G185" s="4">
        <v>37.673283500099998</v>
      </c>
      <c r="H185" s="2">
        <f t="shared" si="5"/>
        <v>0.17220305540882253</v>
      </c>
      <c r="I185" s="4">
        <v>0.70899999999999996</v>
      </c>
      <c r="J185" s="4">
        <v>0.58571428571428596</v>
      </c>
      <c r="K185" s="4">
        <v>0.61399999999999999</v>
      </c>
      <c r="L185" s="4">
        <v>0.47399999999999998</v>
      </c>
      <c r="M185" s="4">
        <v>0.60199999999999998</v>
      </c>
      <c r="N185" s="4">
        <v>0.38900000000000001</v>
      </c>
      <c r="O185" s="5">
        <v>0</v>
      </c>
      <c r="P185" s="5">
        <v>0</v>
      </c>
      <c r="Q185" s="5">
        <v>0</v>
      </c>
      <c r="R185" s="5">
        <v>100</v>
      </c>
      <c r="S185" s="5">
        <v>0</v>
      </c>
      <c r="T185" s="5">
        <v>100</v>
      </c>
      <c r="U185" s="2">
        <v>1.23443201181064</v>
      </c>
      <c r="V185" s="2">
        <v>0.88119941206288499</v>
      </c>
      <c r="W185" s="2">
        <v>0.95191790951730604</v>
      </c>
      <c r="X185" s="2">
        <v>0.64245406624442702</v>
      </c>
      <c r="Y185" s="2">
        <v>0.92130327369769904</v>
      </c>
      <c r="Z185" s="2">
        <v>0.49265831981054198</v>
      </c>
    </row>
    <row r="186" spans="1:26" x14ac:dyDescent="0.35">
      <c r="A186" s="7">
        <v>165</v>
      </c>
      <c r="B186" s="7">
        <v>2</v>
      </c>
      <c r="C186" s="7">
        <v>0</v>
      </c>
      <c r="D186" s="7">
        <v>0</v>
      </c>
      <c r="E186" s="22" t="str">
        <f t="shared" si="4"/>
        <v>00</v>
      </c>
      <c r="F186" s="4">
        <v>4.2274286329999997</v>
      </c>
      <c r="G186" s="4">
        <v>24.009378748</v>
      </c>
      <c r="H186" s="2">
        <f t="shared" si="5"/>
        <v>0.17607405328437112</v>
      </c>
      <c r="I186" s="4">
        <v>0.67200000000000004</v>
      </c>
      <c r="J186" s="4">
        <v>0.480769230769231</v>
      </c>
      <c r="K186" s="4">
        <v>0.49399999999999999</v>
      </c>
      <c r="L186" s="4">
        <v>0.35099999999999998</v>
      </c>
      <c r="M186" s="4">
        <v>0.47099999999999997</v>
      </c>
      <c r="N186" s="4">
        <v>0.36299999999999999</v>
      </c>
      <c r="O186" s="5">
        <v>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1.11474167059799</v>
      </c>
      <c r="V186" s="2">
        <v>0.65540685257709796</v>
      </c>
      <c r="W186" s="2">
        <v>0.68121860969467196</v>
      </c>
      <c r="X186" s="2">
        <v>0.432322562278047</v>
      </c>
      <c r="Y186" s="2">
        <v>0.63676684712383802</v>
      </c>
      <c r="Z186" s="2">
        <v>0.450985623409974</v>
      </c>
    </row>
    <row r="187" spans="1:26" x14ac:dyDescent="0.35">
      <c r="A187" s="7">
        <v>689</v>
      </c>
      <c r="B187" s="7">
        <v>82</v>
      </c>
      <c r="C187" s="7">
        <v>0</v>
      </c>
      <c r="D187" s="7">
        <v>0</v>
      </c>
      <c r="E187" s="22" t="str">
        <f t="shared" si="4"/>
        <v>00</v>
      </c>
      <c r="F187" s="4">
        <v>4.8550182700000004</v>
      </c>
      <c r="G187" s="4">
        <v>27.382584875399999</v>
      </c>
      <c r="H187" s="2">
        <f t="shared" si="5"/>
        <v>0.17730313964484989</v>
      </c>
      <c r="I187" s="4">
        <v>0.51500000000000001</v>
      </c>
      <c r="J187" s="4">
        <v>0.430379746835443</v>
      </c>
      <c r="K187" s="4">
        <v>0.57399999999999995</v>
      </c>
      <c r="L187" s="4">
        <v>0.42899999999999999</v>
      </c>
      <c r="M187" s="4">
        <v>0.54900000000000004</v>
      </c>
      <c r="N187" s="4">
        <v>0.46600000000000003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0.72360638804465405</v>
      </c>
      <c r="V187" s="2">
        <v>0.56278536269670199</v>
      </c>
      <c r="W187" s="2">
        <v>0.85331593271276696</v>
      </c>
      <c r="X187" s="2">
        <v>0.56036606932612698</v>
      </c>
      <c r="Y187" s="2">
        <v>0.79628793947945897</v>
      </c>
      <c r="Z187" s="2">
        <v>0.62735944002194199</v>
      </c>
    </row>
    <row r="188" spans="1:26" x14ac:dyDescent="0.35">
      <c r="A188" s="7">
        <v>213</v>
      </c>
      <c r="B188" s="7">
        <v>61</v>
      </c>
      <c r="C188" s="7">
        <v>0</v>
      </c>
      <c r="D188" s="7">
        <v>0</v>
      </c>
      <c r="E188" s="22" t="str">
        <f t="shared" si="4"/>
        <v>00</v>
      </c>
      <c r="F188" s="4">
        <v>4.9408104140000004</v>
      </c>
      <c r="G188" s="4">
        <v>27.750610877</v>
      </c>
      <c r="H188" s="2">
        <f t="shared" si="5"/>
        <v>0.178043302754643</v>
      </c>
      <c r="I188" s="4">
        <v>0.54</v>
      </c>
      <c r="J188" s="4">
        <v>0.47560975609756101</v>
      </c>
      <c r="K188" s="4">
        <v>0.76100000000000001</v>
      </c>
      <c r="L188" s="4">
        <v>0.69499999999999995</v>
      </c>
      <c r="M188" s="4">
        <v>0.68200000000000005</v>
      </c>
      <c r="N188" s="4">
        <v>0.77800000000000002</v>
      </c>
      <c r="O188" s="5">
        <v>0</v>
      </c>
      <c r="P188" s="5">
        <v>100</v>
      </c>
      <c r="Q188" s="5">
        <v>0</v>
      </c>
      <c r="R188" s="5">
        <v>0</v>
      </c>
      <c r="S188" s="5">
        <v>0</v>
      </c>
      <c r="T188" s="5">
        <v>0</v>
      </c>
      <c r="U188" s="2">
        <v>0.77652878949899595</v>
      </c>
      <c r="V188" s="2">
        <v>0.64551913157069096</v>
      </c>
      <c r="W188" s="2">
        <v>1.43129172705063</v>
      </c>
      <c r="X188" s="2">
        <v>1.1874435023747301</v>
      </c>
      <c r="Y188" s="2">
        <v>1.1457038962019599</v>
      </c>
      <c r="Z188" s="2">
        <v>1.50507789710986</v>
      </c>
    </row>
    <row r="189" spans="1:26" x14ac:dyDescent="0.35">
      <c r="A189" s="7">
        <v>551</v>
      </c>
      <c r="B189" s="7">
        <v>58</v>
      </c>
      <c r="C189" s="7">
        <v>0</v>
      </c>
      <c r="D189" s="7">
        <v>0</v>
      </c>
      <c r="E189" s="22" t="str">
        <f t="shared" si="4"/>
        <v>00</v>
      </c>
      <c r="F189" s="4">
        <v>5.3771889660000003</v>
      </c>
      <c r="G189" s="4">
        <v>30.050006475</v>
      </c>
      <c r="H189" s="2">
        <f t="shared" si="5"/>
        <v>0.17894135798185382</v>
      </c>
      <c r="I189" s="4">
        <v>0.72699999999999998</v>
      </c>
      <c r="J189" s="4">
        <v>0.59701492537313405</v>
      </c>
      <c r="K189" s="4">
        <v>0.70899999999999996</v>
      </c>
      <c r="L189" s="4">
        <v>0.56899999999999995</v>
      </c>
      <c r="M189" s="4">
        <v>0.74099999999999999</v>
      </c>
      <c r="N189" s="4">
        <v>0.56399999999999995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1.2982834837971799</v>
      </c>
      <c r="V189" s="2">
        <v>0.90885575338663704</v>
      </c>
      <c r="W189" s="2">
        <v>1.23443201181064</v>
      </c>
      <c r="X189" s="2">
        <v>0.84164718887838896</v>
      </c>
      <c r="Y189" s="2">
        <v>1.3509272172825999</v>
      </c>
      <c r="Z189" s="2">
        <v>0.83011303563310301</v>
      </c>
    </row>
    <row r="190" spans="1:26" x14ac:dyDescent="0.35">
      <c r="A190" s="7">
        <v>865</v>
      </c>
      <c r="B190" s="7">
        <v>94</v>
      </c>
      <c r="C190" s="7">
        <v>0</v>
      </c>
      <c r="D190" s="7">
        <v>0</v>
      </c>
      <c r="E190" s="22" t="str">
        <f t="shared" si="4"/>
        <v>00</v>
      </c>
      <c r="F190" s="4">
        <v>4.3391029210000003</v>
      </c>
      <c r="G190" s="4">
        <v>24.206084425</v>
      </c>
      <c r="H190" s="2">
        <f t="shared" si="5"/>
        <v>0.17925670442257</v>
      </c>
      <c r="I190" s="4">
        <v>0.57399999999999995</v>
      </c>
      <c r="J190" s="4">
        <v>0.49411764705882399</v>
      </c>
      <c r="K190" s="4">
        <v>0.46700000000000003</v>
      </c>
      <c r="L190" s="4">
        <v>0.44700000000000001</v>
      </c>
      <c r="M190" s="4">
        <v>0.40400000000000003</v>
      </c>
      <c r="N190" s="4">
        <v>0.433</v>
      </c>
      <c r="O190" s="5">
        <v>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0.85331593271276696</v>
      </c>
      <c r="V190" s="2">
        <v>0.68145114079675395</v>
      </c>
      <c r="W190" s="2">
        <v>0.62923385481629301</v>
      </c>
      <c r="X190" s="2">
        <v>0.59239727745980197</v>
      </c>
      <c r="Y190" s="2">
        <v>0.51751461191678705</v>
      </c>
      <c r="Z190" s="2">
        <v>0.56739597525438501</v>
      </c>
    </row>
    <row r="191" spans="1:26" x14ac:dyDescent="0.35">
      <c r="A191" s="7">
        <v>199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4.5635517429999997</v>
      </c>
      <c r="G191" s="4">
        <v>24.951344484</v>
      </c>
      <c r="H191" s="2">
        <f t="shared" si="5"/>
        <v>0.18289802964030127</v>
      </c>
      <c r="I191" s="4">
        <v>0.57499999999999996</v>
      </c>
      <c r="J191" s="4">
        <v>0.441176470588235</v>
      </c>
      <c r="K191" s="4">
        <v>0.378</v>
      </c>
      <c r="L191" s="4">
        <v>0.28100000000000003</v>
      </c>
      <c r="M191" s="4">
        <v>0.35799999999999998</v>
      </c>
      <c r="N191" s="4">
        <v>0.25700000000000001</v>
      </c>
      <c r="O191" s="5">
        <v>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0.85566611005771998</v>
      </c>
      <c r="V191" s="2">
        <v>0.58192154544972097</v>
      </c>
      <c r="W191" s="2">
        <v>0.47481518624295799</v>
      </c>
      <c r="X191" s="2">
        <v>0.32989392126109002</v>
      </c>
      <c r="Y191" s="2">
        <v>0.44316697529217602</v>
      </c>
      <c r="Z191" s="2">
        <v>0.29705923426437802</v>
      </c>
    </row>
    <row r="192" spans="1:26" x14ac:dyDescent="0.35">
      <c r="A192" s="7">
        <v>941</v>
      </c>
      <c r="B192" s="7">
        <v>83</v>
      </c>
      <c r="C192" s="7">
        <v>0</v>
      </c>
      <c r="D192" s="7">
        <v>0</v>
      </c>
      <c r="E192" s="22" t="str">
        <f t="shared" si="4"/>
        <v>00</v>
      </c>
      <c r="F192" s="4">
        <v>4.804227075</v>
      </c>
      <c r="G192" s="4">
        <v>26.2489165251</v>
      </c>
      <c r="H192" s="2">
        <f t="shared" si="5"/>
        <v>0.18302572871554734</v>
      </c>
      <c r="I192" s="4">
        <v>0.56599999999999995</v>
      </c>
      <c r="J192" s="4">
        <v>0.44444444444444398</v>
      </c>
      <c r="K192" s="4">
        <v>0.38400000000000001</v>
      </c>
      <c r="L192" s="4">
        <v>0.27</v>
      </c>
      <c r="M192" s="4">
        <v>0.34799999999999998</v>
      </c>
      <c r="N192" s="4">
        <v>0.27400000000000002</v>
      </c>
      <c r="O192" s="5">
        <v>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0.83471074488173203</v>
      </c>
      <c r="V192" s="2">
        <v>0.58778666490211895</v>
      </c>
      <c r="W192" s="2">
        <v>0.484508315448617</v>
      </c>
      <c r="X192" s="2">
        <v>0.31471074483970002</v>
      </c>
      <c r="Y192" s="2">
        <v>0.42771071705548402</v>
      </c>
      <c r="Z192" s="2">
        <v>0.32020526415734102</v>
      </c>
    </row>
    <row r="193" spans="1:26" x14ac:dyDescent="0.35">
      <c r="A193" s="7">
        <v>591</v>
      </c>
      <c r="B193" s="7">
        <v>9</v>
      </c>
      <c r="C193" s="7">
        <v>0</v>
      </c>
      <c r="D193" s="7">
        <v>0</v>
      </c>
      <c r="E193" s="22" t="str">
        <f t="shared" si="4"/>
        <v>00</v>
      </c>
      <c r="F193" s="4">
        <v>5.767387169</v>
      </c>
      <c r="G193" s="4">
        <v>31.391466443199999</v>
      </c>
      <c r="H193" s="2">
        <f t="shared" si="5"/>
        <v>0.18372468133769929</v>
      </c>
      <c r="I193" s="4">
        <v>0.61299999999999999</v>
      </c>
      <c r="J193" s="4">
        <v>0.44642857142857101</v>
      </c>
      <c r="K193" s="4">
        <v>0.33800000000000002</v>
      </c>
      <c r="L193" s="4">
        <v>0.29799999999999999</v>
      </c>
      <c r="M193" s="4">
        <v>0.26100000000000001</v>
      </c>
      <c r="N193" s="4">
        <v>0.224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0.94933058595235498</v>
      </c>
      <c r="V193" s="2">
        <v>0.59136448625000304</v>
      </c>
      <c r="W193" s="2">
        <v>0.41248972304512899</v>
      </c>
      <c r="X193" s="2">
        <v>0.353821874956326</v>
      </c>
      <c r="Y193" s="2">
        <v>0.30245735803393498</v>
      </c>
      <c r="Z193" s="2">
        <v>0.25360275879891803</v>
      </c>
    </row>
    <row r="194" spans="1:26" x14ac:dyDescent="0.35">
      <c r="A194" s="7">
        <v>433</v>
      </c>
      <c r="B194" s="7">
        <v>97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5.697374849</v>
      </c>
      <c r="G194" s="4">
        <v>30.843167028100002</v>
      </c>
      <c r="H194" s="2">
        <f t="shared" ref="H194:H257" si="7">F194/G194</f>
        <v>0.18472081170553417</v>
      </c>
      <c r="I194" s="4">
        <v>0.44500000000000001</v>
      </c>
      <c r="J194" s="4">
        <v>0.301369863013699</v>
      </c>
      <c r="K194" s="4">
        <v>0.307</v>
      </c>
      <c r="L194" s="4">
        <v>0.20200000000000001</v>
      </c>
      <c r="M194" s="4">
        <v>0.28100000000000003</v>
      </c>
      <c r="N194" s="4">
        <v>0.159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0.58878716523570296</v>
      </c>
      <c r="V194" s="2">
        <v>0.358633808424065</v>
      </c>
      <c r="W194" s="2">
        <v>0.36672527979223402</v>
      </c>
      <c r="X194" s="2">
        <v>0.225646681532328</v>
      </c>
      <c r="Y194" s="2">
        <v>0.32989392126109002</v>
      </c>
      <c r="Z194" s="2">
        <v>0.173163619009189</v>
      </c>
    </row>
    <row r="195" spans="1:26" x14ac:dyDescent="0.35">
      <c r="A195" s="7">
        <v>501</v>
      </c>
      <c r="B195" s="7">
        <v>40</v>
      </c>
      <c r="C195" s="7">
        <v>0</v>
      </c>
      <c r="D195" s="7">
        <v>0</v>
      </c>
      <c r="E195" s="22" t="str">
        <f t="shared" si="6"/>
        <v>00</v>
      </c>
      <c r="F195" s="4">
        <v>5.1358364920000001</v>
      </c>
      <c r="G195" s="4">
        <v>27.642064382299999</v>
      </c>
      <c r="H195" s="2">
        <f t="shared" si="7"/>
        <v>0.18579786303112086</v>
      </c>
      <c r="I195" s="4">
        <v>0.73499999999999999</v>
      </c>
      <c r="J195" s="4">
        <v>0.61290322580645196</v>
      </c>
      <c r="K195" s="4">
        <v>0.875</v>
      </c>
      <c r="L195" s="4">
        <v>0.747</v>
      </c>
      <c r="M195" s="4">
        <v>0.84099999999999997</v>
      </c>
      <c r="N195" s="4">
        <v>0.59299999999999997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1.3280254529959099</v>
      </c>
      <c r="V195" s="2">
        <v>0.94908055469714603</v>
      </c>
      <c r="W195" s="2">
        <v>2.0794415416798402</v>
      </c>
      <c r="X195" s="2">
        <v>1.37436579025462</v>
      </c>
      <c r="Y195" s="2">
        <v>1.83885107676191</v>
      </c>
      <c r="Z195" s="2">
        <v>0.89894209353954202</v>
      </c>
    </row>
    <row r="196" spans="1:26" x14ac:dyDescent="0.35">
      <c r="A196" s="7">
        <v>573</v>
      </c>
      <c r="B196" s="7">
        <v>54</v>
      </c>
      <c r="C196" s="7">
        <v>0</v>
      </c>
      <c r="D196" s="7">
        <v>0</v>
      </c>
      <c r="E196" s="22" t="str">
        <f t="shared" si="6"/>
        <v>00</v>
      </c>
      <c r="F196" s="4">
        <v>4.7553651129999999</v>
      </c>
      <c r="G196" s="4">
        <v>25.464612258700001</v>
      </c>
      <c r="H196" s="2">
        <f t="shared" si="7"/>
        <v>0.18674406131494606</v>
      </c>
      <c r="I196" s="4">
        <v>0.439</v>
      </c>
      <c r="J196" s="4">
        <v>0.38271604938271597</v>
      </c>
      <c r="K196" s="4">
        <v>0.60099999999999998</v>
      </c>
      <c r="L196" s="4">
        <v>0.46300000000000002</v>
      </c>
      <c r="M196" s="4">
        <v>0.57299999999999995</v>
      </c>
      <c r="N196" s="4">
        <v>0.53</v>
      </c>
      <c r="O196" s="5">
        <v>100</v>
      </c>
      <c r="P196" s="5">
        <v>100</v>
      </c>
      <c r="Q196" s="5">
        <v>0</v>
      </c>
      <c r="R196" s="5">
        <v>100</v>
      </c>
      <c r="S196" s="5">
        <v>0</v>
      </c>
      <c r="T196" s="5">
        <v>0</v>
      </c>
      <c r="U196" s="2">
        <v>0.57803437345944098</v>
      </c>
      <c r="V196" s="2">
        <v>0.482426149244293</v>
      </c>
      <c r="W196" s="2">
        <v>0.91879386209227398</v>
      </c>
      <c r="X196" s="2">
        <v>0.62175718447327299</v>
      </c>
      <c r="Y196" s="2">
        <v>0.85097126575351201</v>
      </c>
      <c r="Z196" s="2">
        <v>0.75502258427803304</v>
      </c>
    </row>
    <row r="197" spans="1:26" x14ac:dyDescent="0.35">
      <c r="A197" s="7">
        <v>333</v>
      </c>
      <c r="B197" s="7">
        <v>66</v>
      </c>
      <c r="C197" s="7">
        <v>0</v>
      </c>
      <c r="D197" s="7">
        <v>0</v>
      </c>
      <c r="E197" s="22" t="str">
        <f t="shared" si="6"/>
        <v>00</v>
      </c>
      <c r="F197" s="4">
        <v>5.5395052370000002</v>
      </c>
      <c r="G197" s="4">
        <v>29.4016961851</v>
      </c>
      <c r="H197" s="2">
        <f t="shared" si="7"/>
        <v>0.18840767560231014</v>
      </c>
      <c r="I197" s="4">
        <v>0.54700000000000004</v>
      </c>
      <c r="J197" s="4">
        <v>0.371428571428571</v>
      </c>
      <c r="K197" s="4">
        <v>0.58899999999999997</v>
      </c>
      <c r="L197" s="4">
        <v>0.40500000000000003</v>
      </c>
      <c r="M197" s="4">
        <v>0.54600000000000004</v>
      </c>
      <c r="N197" s="4">
        <v>0.499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100</v>
      </c>
      <c r="U197" s="2">
        <v>0.79186315349910297</v>
      </c>
      <c r="V197" s="2">
        <v>0.464305608131098</v>
      </c>
      <c r="W197" s="2">
        <v>0.88916206448590196</v>
      </c>
      <c r="X197" s="2">
        <v>0.51919387343650703</v>
      </c>
      <c r="Y197" s="2">
        <v>0.78965808094078904</v>
      </c>
      <c r="Z197" s="2">
        <v>0.69114917789727204</v>
      </c>
    </row>
    <row r="198" spans="1:26" x14ac:dyDescent="0.35">
      <c r="A198" s="7">
        <v>599</v>
      </c>
      <c r="B198" s="7">
        <v>17</v>
      </c>
      <c r="C198" s="7">
        <v>0</v>
      </c>
      <c r="D198" s="7">
        <v>0</v>
      </c>
      <c r="E198" s="22" t="str">
        <f t="shared" si="6"/>
        <v>00</v>
      </c>
      <c r="F198" s="4">
        <v>4.8464864350000001</v>
      </c>
      <c r="G198" s="4">
        <v>24.9457528754</v>
      </c>
      <c r="H198" s="2">
        <f t="shared" si="7"/>
        <v>0.19428102487856011</v>
      </c>
      <c r="I198" s="4">
        <v>0.53300000000000003</v>
      </c>
      <c r="J198" s="4">
        <v>0.3125</v>
      </c>
      <c r="K198" s="4">
        <v>0.43099999999999999</v>
      </c>
      <c r="L198" s="4">
        <v>0.253</v>
      </c>
      <c r="M198" s="4">
        <v>0.39500000000000002</v>
      </c>
      <c r="N198" s="4">
        <v>0.41399999999999998</v>
      </c>
      <c r="O198" s="5">
        <v>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0.76142602131324</v>
      </c>
      <c r="V198" s="2">
        <v>0.37469344944141098</v>
      </c>
      <c r="W198" s="2">
        <v>0.56387484485580597</v>
      </c>
      <c r="X198" s="2">
        <v>0.29169009384931999</v>
      </c>
      <c r="Y198" s="2">
        <v>0.50252682095129597</v>
      </c>
      <c r="Z198" s="2">
        <v>0.53443548940512398</v>
      </c>
    </row>
    <row r="199" spans="1:26" x14ac:dyDescent="0.35">
      <c r="A199" s="7">
        <v>525</v>
      </c>
      <c r="B199" s="7">
        <v>32</v>
      </c>
      <c r="C199" s="7">
        <v>0</v>
      </c>
      <c r="D199" s="7">
        <v>0</v>
      </c>
      <c r="E199" s="22" t="str">
        <f t="shared" si="6"/>
        <v>00</v>
      </c>
      <c r="F199" s="4">
        <v>4.8617666970000002</v>
      </c>
      <c r="G199" s="4">
        <v>24.0072019638</v>
      </c>
      <c r="H199" s="2">
        <f t="shared" si="7"/>
        <v>0.20251284195180116</v>
      </c>
      <c r="I199" s="4">
        <v>0.45300000000000001</v>
      </c>
      <c r="J199" s="4">
        <v>0.35714285714285698</v>
      </c>
      <c r="K199" s="4">
        <v>0.34899999999999998</v>
      </c>
      <c r="L199" s="4">
        <v>0.31</v>
      </c>
      <c r="M199" s="4">
        <v>0.33900000000000002</v>
      </c>
      <c r="N199" s="4">
        <v>0.38800000000000001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0.60330647656015601</v>
      </c>
      <c r="V199" s="2">
        <v>0.44183275227903901</v>
      </c>
      <c r="W199" s="2">
        <v>0.42924563677356797</v>
      </c>
      <c r="X199" s="2">
        <v>0.37106368139083201</v>
      </c>
      <c r="Y199" s="2">
        <v>0.41400143913045101</v>
      </c>
      <c r="Z199" s="2">
        <v>0.49102299646981101</v>
      </c>
    </row>
    <row r="200" spans="1:26" x14ac:dyDescent="0.35">
      <c r="A200" s="7">
        <v>535</v>
      </c>
      <c r="B200" s="7">
        <v>29</v>
      </c>
      <c r="C200" s="7">
        <v>0</v>
      </c>
      <c r="D200" s="7">
        <v>0</v>
      </c>
      <c r="E200" s="22" t="str">
        <f t="shared" si="6"/>
        <v>00</v>
      </c>
      <c r="F200" s="4">
        <v>5.7011499289999996</v>
      </c>
      <c r="G200" s="4">
        <v>27.958638165</v>
      </c>
      <c r="H200" s="2">
        <f t="shared" si="7"/>
        <v>0.20391372052366197</v>
      </c>
      <c r="I200" s="4">
        <v>0.65700000000000003</v>
      </c>
      <c r="J200" s="4">
        <v>0.546875</v>
      </c>
      <c r="K200" s="4">
        <v>0.69099999999999995</v>
      </c>
      <c r="L200" s="4">
        <v>0.53100000000000003</v>
      </c>
      <c r="M200" s="4">
        <v>0.69299999999999995</v>
      </c>
      <c r="N200" s="4">
        <v>0.49299999999999999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100</v>
      </c>
      <c r="U200" s="2">
        <v>1.0700248318162</v>
      </c>
      <c r="V200" s="2">
        <v>0.79158725337319802</v>
      </c>
      <c r="W200" s="2">
        <v>1.1744140020843901</v>
      </c>
      <c r="X200" s="2">
        <v>0.75715251053585797</v>
      </c>
      <c r="Y200" s="2">
        <v>1.18090753139494</v>
      </c>
      <c r="Z200" s="2">
        <v>0.679244275390954</v>
      </c>
    </row>
    <row r="201" spans="1:26" x14ac:dyDescent="0.35">
      <c r="A201" s="7">
        <v>29</v>
      </c>
      <c r="B201" s="7">
        <v>67</v>
      </c>
      <c r="C201" s="7">
        <v>0</v>
      </c>
      <c r="D201" s="7">
        <v>0</v>
      </c>
      <c r="E201" s="22" t="str">
        <f t="shared" si="6"/>
        <v>00</v>
      </c>
      <c r="F201" s="4">
        <v>5.0088045320000001</v>
      </c>
      <c r="G201" s="4">
        <v>23.3814887128</v>
      </c>
      <c r="H201" s="2">
        <f t="shared" si="7"/>
        <v>0.21422094176826184</v>
      </c>
      <c r="I201" s="4">
        <v>0.68</v>
      </c>
      <c r="J201" s="4">
        <v>0.55882352941176505</v>
      </c>
      <c r="K201" s="4">
        <v>0.73699999999999999</v>
      </c>
      <c r="L201" s="4">
        <v>0.61199999999999999</v>
      </c>
      <c r="M201" s="4">
        <v>0.76</v>
      </c>
      <c r="N201" s="4">
        <v>0.58299999999999996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1.1394342831883699</v>
      </c>
      <c r="V201" s="2">
        <v>0.81831032351395105</v>
      </c>
      <c r="W201" s="2">
        <v>1.3356012468043701</v>
      </c>
      <c r="X201" s="2">
        <v>0.94674993935886398</v>
      </c>
      <c r="Y201" s="2">
        <v>1.42711635564015</v>
      </c>
      <c r="Z201" s="2">
        <v>0.87466905718333599</v>
      </c>
    </row>
    <row r="202" spans="1:26" x14ac:dyDescent="0.35">
      <c r="A202" s="7">
        <v>11</v>
      </c>
      <c r="B202" s="7">
        <v>77</v>
      </c>
      <c r="C202" s="7">
        <v>0</v>
      </c>
      <c r="D202" s="7">
        <v>0</v>
      </c>
      <c r="E202" s="22" t="str">
        <f t="shared" si="6"/>
        <v>00</v>
      </c>
      <c r="F202" s="4">
        <v>7.2842243140000003</v>
      </c>
      <c r="G202" s="4">
        <v>33.929280073999998</v>
      </c>
      <c r="H202" s="2">
        <f t="shared" si="7"/>
        <v>0.214688443082584</v>
      </c>
      <c r="I202" s="4">
        <v>0.69099999999999995</v>
      </c>
      <c r="J202" s="4">
        <v>0.58928571428571397</v>
      </c>
      <c r="K202" s="4">
        <v>0.54800000000000004</v>
      </c>
      <c r="L202" s="4">
        <v>0.45400000000000001</v>
      </c>
      <c r="M202" s="4">
        <v>0.47499999999999998</v>
      </c>
      <c r="N202" s="4">
        <v>0.47799999999999998</v>
      </c>
      <c r="O202" s="5">
        <v>0</v>
      </c>
      <c r="P202" s="5">
        <v>0</v>
      </c>
      <c r="Q202" s="5">
        <v>0</v>
      </c>
      <c r="R202" s="5">
        <v>100</v>
      </c>
      <c r="S202" s="5">
        <v>100</v>
      </c>
      <c r="T202" s="5">
        <v>100</v>
      </c>
      <c r="U202" s="2">
        <v>1.1744140020843901</v>
      </c>
      <c r="V202" s="2">
        <v>0.88985747480599997</v>
      </c>
      <c r="W202" s="2">
        <v>0.79407309914990598</v>
      </c>
      <c r="X202" s="2">
        <v>0.605136303237232</v>
      </c>
      <c r="Y202" s="2">
        <v>0.64435701639051302</v>
      </c>
      <c r="Z202" s="2">
        <v>0.65008769109949804</v>
      </c>
    </row>
    <row r="203" spans="1:26" x14ac:dyDescent="0.35">
      <c r="A203" s="7">
        <v>681</v>
      </c>
      <c r="B203" s="7">
        <v>32</v>
      </c>
      <c r="C203" s="7">
        <v>0</v>
      </c>
      <c r="D203" s="7">
        <v>0</v>
      </c>
      <c r="E203" s="22" t="str">
        <f t="shared" si="6"/>
        <v>00</v>
      </c>
      <c r="F203" s="4">
        <v>7.6390213139999998</v>
      </c>
      <c r="G203" s="4">
        <v>35.333430443099999</v>
      </c>
      <c r="H203" s="2">
        <f t="shared" si="7"/>
        <v>0.21619812223728668</v>
      </c>
      <c r="I203" s="4">
        <v>0.60499999999999998</v>
      </c>
      <c r="J203" s="4">
        <v>0.518987341772152</v>
      </c>
      <c r="K203" s="4">
        <v>0.57399999999999995</v>
      </c>
      <c r="L203" s="4">
        <v>0.47799999999999998</v>
      </c>
      <c r="M203" s="4">
        <v>0.52100000000000002</v>
      </c>
      <c r="N203" s="4">
        <v>0.498</v>
      </c>
      <c r="O203" s="5">
        <v>0</v>
      </c>
      <c r="P203" s="5">
        <v>0</v>
      </c>
      <c r="Q203" s="5">
        <v>0</v>
      </c>
      <c r="R203" s="5">
        <v>100</v>
      </c>
      <c r="S203" s="5">
        <v>0</v>
      </c>
      <c r="T203" s="5">
        <v>100</v>
      </c>
      <c r="U203" s="2">
        <v>0.92886951408101504</v>
      </c>
      <c r="V203" s="2">
        <v>0.73186169274063595</v>
      </c>
      <c r="W203" s="2">
        <v>0.85331593271276696</v>
      </c>
      <c r="X203" s="2">
        <v>0.65008769109949804</v>
      </c>
      <c r="Y203" s="2">
        <v>0.736054681571222</v>
      </c>
      <c r="Z203" s="2">
        <v>0.68915515929040805</v>
      </c>
    </row>
    <row r="204" spans="1:26" x14ac:dyDescent="0.35">
      <c r="A204" s="7">
        <v>953</v>
      </c>
      <c r="B204" s="7">
        <v>25</v>
      </c>
      <c r="C204" s="7">
        <v>0</v>
      </c>
      <c r="D204" s="7">
        <v>0</v>
      </c>
      <c r="E204" s="22" t="str">
        <f t="shared" si="6"/>
        <v>00</v>
      </c>
      <c r="F204" s="4">
        <v>6.7202158990000003</v>
      </c>
      <c r="G204" s="4">
        <v>31.037885928200001</v>
      </c>
      <c r="H204" s="2">
        <f t="shared" si="7"/>
        <v>0.21651654737522677</v>
      </c>
      <c r="I204" s="4">
        <v>0.51800000000000002</v>
      </c>
      <c r="J204" s="4">
        <v>0.34782608695652201</v>
      </c>
      <c r="K204" s="4">
        <v>0.4</v>
      </c>
      <c r="L204" s="4">
        <v>0.27100000000000002</v>
      </c>
      <c r="M204" s="4">
        <v>0.3</v>
      </c>
      <c r="N204" s="4">
        <v>0.35799999999999998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0.72981116493153697</v>
      </c>
      <c r="V204" s="2">
        <v>0.42744401482694</v>
      </c>
      <c r="W204" s="2">
        <v>0.51082562376599105</v>
      </c>
      <c r="X204" s="2">
        <v>0.31608154697347901</v>
      </c>
      <c r="Y204" s="2">
        <v>0.356674943938732</v>
      </c>
      <c r="Z204" s="2">
        <v>0.44316697529217602</v>
      </c>
    </row>
    <row r="205" spans="1:26" x14ac:dyDescent="0.35">
      <c r="A205" s="7">
        <v>251</v>
      </c>
      <c r="B205" s="7">
        <v>72</v>
      </c>
      <c r="C205" s="7">
        <v>0</v>
      </c>
      <c r="D205" s="7">
        <v>0</v>
      </c>
      <c r="E205" s="22" t="str">
        <f t="shared" si="6"/>
        <v>00</v>
      </c>
      <c r="F205" s="4">
        <v>6.0385107659999999</v>
      </c>
      <c r="G205" s="4">
        <v>27.561030492739999</v>
      </c>
      <c r="H205" s="2">
        <f t="shared" si="7"/>
        <v>0.2190959720316204</v>
      </c>
      <c r="I205" s="4">
        <v>0.52</v>
      </c>
      <c r="J205" s="4">
        <v>0.43589743589743601</v>
      </c>
      <c r="K205" s="4">
        <v>0.48199999999999998</v>
      </c>
      <c r="L205" s="4">
        <v>0.4</v>
      </c>
      <c r="M205" s="4">
        <v>0.43</v>
      </c>
      <c r="N205" s="4">
        <v>0.33900000000000002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0.73396917508019999</v>
      </c>
      <c r="V205" s="2">
        <v>0.57251919277133101</v>
      </c>
      <c r="W205" s="2">
        <v>0.65778003672265395</v>
      </c>
      <c r="X205" s="2">
        <v>0.51082562376599105</v>
      </c>
      <c r="Y205" s="2">
        <v>0.56211891815354098</v>
      </c>
      <c r="Z205" s="2">
        <v>0.41400143913045101</v>
      </c>
    </row>
    <row r="206" spans="1:26" x14ac:dyDescent="0.35">
      <c r="A206" s="7">
        <v>753</v>
      </c>
      <c r="B206" s="7">
        <v>46</v>
      </c>
      <c r="C206" s="7">
        <v>0</v>
      </c>
      <c r="D206" s="7">
        <v>0</v>
      </c>
      <c r="E206" s="22" t="str">
        <f t="shared" si="6"/>
        <v>00</v>
      </c>
      <c r="F206" s="4">
        <v>7.6474786510000001</v>
      </c>
      <c r="G206" s="4">
        <v>34.887483510499997</v>
      </c>
      <c r="H206" s="2">
        <f t="shared" si="7"/>
        <v>0.21920407783778265</v>
      </c>
      <c r="I206" s="4">
        <v>0.42199999999999999</v>
      </c>
      <c r="J206" s="4">
        <v>0.309859154929577</v>
      </c>
      <c r="K206" s="4">
        <v>0.28699999999999998</v>
      </c>
      <c r="L206" s="4">
        <v>0.152</v>
      </c>
      <c r="M206" s="4">
        <v>0.31900000000000001</v>
      </c>
      <c r="N206" s="4">
        <v>0.19600000000000001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0.54818141030975898</v>
      </c>
      <c r="V206" s="2">
        <v>0.37085957893068899</v>
      </c>
      <c r="W206" s="2">
        <v>0.33827385856784098</v>
      </c>
      <c r="X206" s="2">
        <v>0.16487464319023401</v>
      </c>
      <c r="Y206" s="2">
        <v>0.38419297283262499</v>
      </c>
      <c r="Z206" s="2">
        <v>0.21815600980317101</v>
      </c>
    </row>
    <row r="207" spans="1:26" x14ac:dyDescent="0.35">
      <c r="A207" s="7">
        <v>629</v>
      </c>
      <c r="B207" s="7">
        <v>68</v>
      </c>
      <c r="C207" s="7">
        <v>0</v>
      </c>
      <c r="D207" s="7">
        <v>0</v>
      </c>
      <c r="E207" s="22" t="str">
        <f t="shared" si="6"/>
        <v>00</v>
      </c>
      <c r="F207" s="4">
        <v>6.2638189630000003</v>
      </c>
      <c r="G207" s="4">
        <v>28.4610532849</v>
      </c>
      <c r="H207" s="2">
        <f t="shared" si="7"/>
        <v>0.22008387744115102</v>
      </c>
      <c r="I207" s="4">
        <v>0.65100000000000002</v>
      </c>
      <c r="J207" s="4">
        <v>0.47761194029850701</v>
      </c>
      <c r="K207" s="4">
        <v>0.55700000000000005</v>
      </c>
      <c r="L207" s="4">
        <v>0.41899999999999998</v>
      </c>
      <c r="M207" s="4">
        <v>0.38700000000000001</v>
      </c>
      <c r="N207" s="4">
        <v>0.38800000000000001</v>
      </c>
      <c r="O207" s="5">
        <v>0</v>
      </c>
      <c r="P207" s="5">
        <v>100</v>
      </c>
      <c r="Q207" s="5">
        <v>0</v>
      </c>
      <c r="R207" s="5">
        <v>100</v>
      </c>
      <c r="S207" s="5">
        <v>100</v>
      </c>
      <c r="T207" s="5">
        <v>100</v>
      </c>
      <c r="U207" s="2">
        <v>1.05268335677971</v>
      </c>
      <c r="V207" s="2">
        <v>0.64934455790155199</v>
      </c>
      <c r="W207" s="2">
        <v>0.81418550893700103</v>
      </c>
      <c r="X207" s="2">
        <v>0.54300452213022599</v>
      </c>
      <c r="Y207" s="2">
        <v>0.48939034304592599</v>
      </c>
      <c r="Z207" s="2">
        <v>0.49102299646981101</v>
      </c>
    </row>
    <row r="208" spans="1:26" x14ac:dyDescent="0.35">
      <c r="A208" s="7">
        <v>489</v>
      </c>
      <c r="B208" s="7">
        <v>76</v>
      </c>
      <c r="C208" s="7">
        <v>0</v>
      </c>
      <c r="D208" s="7">
        <v>0</v>
      </c>
      <c r="E208" s="22" t="str">
        <f t="shared" si="6"/>
        <v>00</v>
      </c>
      <c r="F208" s="4">
        <v>5.5713439129999998</v>
      </c>
      <c r="G208" s="4">
        <v>25.252710022999999</v>
      </c>
      <c r="H208" s="2">
        <f t="shared" si="7"/>
        <v>0.22062360467156425</v>
      </c>
      <c r="I208" s="4">
        <v>0.69499999999999995</v>
      </c>
      <c r="J208" s="4">
        <v>0.59375</v>
      </c>
      <c r="K208" s="4">
        <v>0.624</v>
      </c>
      <c r="L208" s="4">
        <v>0.47</v>
      </c>
      <c r="M208" s="4">
        <v>0.61899999999999999</v>
      </c>
      <c r="N208" s="4">
        <v>0.44800000000000001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100</v>
      </c>
      <c r="U208" s="2">
        <v>1.1874435023747301</v>
      </c>
      <c r="V208" s="2">
        <v>0.90078654533819003</v>
      </c>
      <c r="W208" s="2">
        <v>0.97816613559224297</v>
      </c>
      <c r="X208" s="2">
        <v>0.63487827243596995</v>
      </c>
      <c r="Y208" s="2">
        <v>0.96495590385543595</v>
      </c>
      <c r="Z208" s="2">
        <v>0.59420723270504205</v>
      </c>
    </row>
    <row r="209" spans="1:26" x14ac:dyDescent="0.35">
      <c r="A209" s="7">
        <v>321</v>
      </c>
      <c r="B209" s="7">
        <v>63</v>
      </c>
      <c r="C209" s="7">
        <v>0</v>
      </c>
      <c r="D209" s="7">
        <v>0</v>
      </c>
      <c r="E209" s="22" t="str">
        <f t="shared" si="6"/>
        <v>00</v>
      </c>
      <c r="F209" s="4">
        <v>6.4609567950000004</v>
      </c>
      <c r="G209" s="4">
        <v>28.719727192600001</v>
      </c>
      <c r="H209" s="2">
        <f t="shared" si="7"/>
        <v>0.22496581362599946</v>
      </c>
      <c r="I209" s="4">
        <v>0.45</v>
      </c>
      <c r="J209" s="4">
        <v>0.293333333333333</v>
      </c>
      <c r="K209" s="4">
        <v>0.6</v>
      </c>
      <c r="L209" s="4">
        <v>0.36499999999999999</v>
      </c>
      <c r="M209" s="4">
        <v>0.64500000000000002</v>
      </c>
      <c r="N209" s="4">
        <v>0.46600000000000003</v>
      </c>
      <c r="O209" s="5">
        <v>100</v>
      </c>
      <c r="P209" s="5">
        <v>100</v>
      </c>
      <c r="Q209" s="5">
        <v>0</v>
      </c>
      <c r="R209" s="5">
        <v>100</v>
      </c>
      <c r="S209" s="5">
        <v>0</v>
      </c>
      <c r="T209" s="5">
        <v>100</v>
      </c>
      <c r="U209" s="2">
        <v>0.59783700075561996</v>
      </c>
      <c r="V209" s="2">
        <v>0.34719619998418899</v>
      </c>
      <c r="W209" s="2">
        <v>0.916290731874155</v>
      </c>
      <c r="X209" s="2">
        <v>0.454130280089445</v>
      </c>
      <c r="Y209" s="2">
        <v>1.03563748950672</v>
      </c>
      <c r="Z209" s="2">
        <v>0.62735944002194199</v>
      </c>
    </row>
    <row r="210" spans="1:26" x14ac:dyDescent="0.35">
      <c r="A210" s="7">
        <v>959</v>
      </c>
      <c r="B210" s="7">
        <v>85</v>
      </c>
      <c r="C210" s="7">
        <v>0</v>
      </c>
      <c r="D210" s="7">
        <v>0</v>
      </c>
      <c r="E210" s="22" t="str">
        <f t="shared" si="6"/>
        <v>00</v>
      </c>
      <c r="F210" s="4">
        <v>5.8278439219999996</v>
      </c>
      <c r="G210" s="4">
        <v>25.072007364800001</v>
      </c>
      <c r="H210" s="2">
        <f t="shared" si="7"/>
        <v>0.23244424896675953</v>
      </c>
      <c r="I210" s="4">
        <v>0.68300000000000005</v>
      </c>
      <c r="J210" s="4">
        <v>0.476190476190476</v>
      </c>
      <c r="K210" s="4">
        <v>0.19400000000000001</v>
      </c>
      <c r="L210" s="4">
        <v>0.11899999999999999</v>
      </c>
      <c r="M210" s="4">
        <v>0.185</v>
      </c>
      <c r="N210" s="4">
        <v>5.3999999999999999E-2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1.1488535051048601</v>
      </c>
      <c r="V210" s="2">
        <v>0.64662716492505201</v>
      </c>
      <c r="W210" s="2">
        <v>0.21567153647550899</v>
      </c>
      <c r="X210" s="2">
        <v>0.12669765304595801</v>
      </c>
      <c r="Y210" s="2">
        <v>0.20456716574127401</v>
      </c>
      <c r="Z210" s="2">
        <v>5.5512709930258801E-2</v>
      </c>
    </row>
    <row r="211" spans="1:26" x14ac:dyDescent="0.35">
      <c r="A211" s="7">
        <v>801</v>
      </c>
      <c r="B211" s="7">
        <v>17</v>
      </c>
      <c r="C211" s="7">
        <v>0</v>
      </c>
      <c r="D211" s="7">
        <v>0</v>
      </c>
      <c r="E211" s="22" t="str">
        <f t="shared" si="6"/>
        <v>00</v>
      </c>
      <c r="F211" s="4">
        <v>7.6843239969999999</v>
      </c>
      <c r="G211" s="4">
        <v>32.820744865999998</v>
      </c>
      <c r="H211" s="2">
        <f t="shared" si="7"/>
        <v>0.23413009145202013</v>
      </c>
      <c r="I211" s="4">
        <v>0.57699999999999996</v>
      </c>
      <c r="J211" s="4">
        <v>0.36363636363636398</v>
      </c>
      <c r="K211" s="4">
        <v>0.53600000000000003</v>
      </c>
      <c r="L211" s="4">
        <v>0.38600000000000001</v>
      </c>
      <c r="M211" s="4">
        <v>0.502</v>
      </c>
      <c r="N211" s="4">
        <v>0.438</v>
      </c>
      <c r="O211" s="5">
        <v>0</v>
      </c>
      <c r="P211" s="5">
        <v>100</v>
      </c>
      <c r="Q211" s="5">
        <v>0</v>
      </c>
      <c r="R211" s="5">
        <v>100</v>
      </c>
      <c r="S211" s="5">
        <v>0</v>
      </c>
      <c r="T211" s="5">
        <v>100</v>
      </c>
      <c r="U211" s="2">
        <v>0.86038309993585904</v>
      </c>
      <c r="V211" s="2">
        <v>0.45198512374305699</v>
      </c>
      <c r="W211" s="2">
        <v>0.76787072675588197</v>
      </c>
      <c r="X211" s="2">
        <v>0.48776035083499503</v>
      </c>
      <c r="Y211" s="2">
        <v>0.69715520195748404</v>
      </c>
      <c r="Z211" s="2">
        <v>0.57625342908844601</v>
      </c>
    </row>
    <row r="212" spans="1:26" x14ac:dyDescent="0.35">
      <c r="A212" s="7">
        <v>279</v>
      </c>
      <c r="B212" s="7">
        <v>61</v>
      </c>
      <c r="C212" s="7">
        <v>0</v>
      </c>
      <c r="D212" s="7">
        <v>0</v>
      </c>
      <c r="E212" s="22" t="str">
        <f t="shared" si="6"/>
        <v>00</v>
      </c>
      <c r="F212" s="4">
        <v>7.170831357</v>
      </c>
      <c r="G212" s="4">
        <v>30.605703633499999</v>
      </c>
      <c r="H212" s="2">
        <f t="shared" si="7"/>
        <v>0.23429722259843891</v>
      </c>
      <c r="I212" s="4">
        <v>0.54300000000000004</v>
      </c>
      <c r="J212" s="4">
        <v>0.38571428571428601</v>
      </c>
      <c r="K212" s="4">
        <v>0.53900000000000003</v>
      </c>
      <c r="L212" s="4">
        <v>0.36199999999999999</v>
      </c>
      <c r="M212" s="4">
        <v>0.495</v>
      </c>
      <c r="N212" s="4">
        <v>0.40799999999999997</v>
      </c>
      <c r="O212" s="5">
        <v>0</v>
      </c>
      <c r="P212" s="5">
        <v>100</v>
      </c>
      <c r="Q212" s="5">
        <v>0</v>
      </c>
      <c r="R212" s="5">
        <v>100</v>
      </c>
      <c r="S212" s="5">
        <v>100</v>
      </c>
      <c r="T212" s="5">
        <v>100</v>
      </c>
      <c r="U212" s="2">
        <v>0.78307188808793204</v>
      </c>
      <c r="V212" s="2">
        <v>0.48729512635579703</v>
      </c>
      <c r="W212" s="2">
        <v>0.774357235985489</v>
      </c>
      <c r="X212" s="2">
        <v>0.44941699563734699</v>
      </c>
      <c r="Y212" s="2">
        <v>0.68319684970677697</v>
      </c>
      <c r="Z212" s="2">
        <v>0.52424864409813099</v>
      </c>
    </row>
    <row r="213" spans="1:26" x14ac:dyDescent="0.35">
      <c r="A213" s="7">
        <v>363</v>
      </c>
      <c r="B213" s="7">
        <v>66</v>
      </c>
      <c r="C213" s="7">
        <v>0</v>
      </c>
      <c r="D213" s="7">
        <v>0</v>
      </c>
      <c r="E213" s="22" t="str">
        <f t="shared" si="6"/>
        <v>00</v>
      </c>
      <c r="F213" s="4">
        <v>6.2250620169999999</v>
      </c>
      <c r="G213" s="4">
        <v>26.0161653121</v>
      </c>
      <c r="H213" s="2">
        <f t="shared" si="7"/>
        <v>0.23927669363727297</v>
      </c>
      <c r="I213" s="4">
        <v>0.70499999999999996</v>
      </c>
      <c r="J213" s="4">
        <v>0.560606060606061</v>
      </c>
      <c r="K213" s="4">
        <v>0.61199999999999999</v>
      </c>
      <c r="L213" s="4">
        <v>0.46300000000000002</v>
      </c>
      <c r="M213" s="4">
        <v>0.60799999999999998</v>
      </c>
      <c r="N213" s="4">
        <v>0.44800000000000001</v>
      </c>
      <c r="O213" s="5">
        <v>0</v>
      </c>
      <c r="P213" s="5">
        <v>0</v>
      </c>
      <c r="Q213" s="5">
        <v>0</v>
      </c>
      <c r="R213" s="5">
        <v>100</v>
      </c>
      <c r="S213" s="5">
        <v>0</v>
      </c>
      <c r="T213" s="5">
        <v>100</v>
      </c>
      <c r="U213" s="2">
        <v>1.2207799226423199</v>
      </c>
      <c r="V213" s="2">
        <v>0.82235891203995104</v>
      </c>
      <c r="W213" s="2">
        <v>0.94674993935886398</v>
      </c>
      <c r="X213" s="2">
        <v>0.62175718447327299</v>
      </c>
      <c r="Y213" s="2">
        <v>0.93649343919167405</v>
      </c>
      <c r="Z213" s="2">
        <v>0.59420723270504205</v>
      </c>
    </row>
    <row r="214" spans="1:26" x14ac:dyDescent="0.35">
      <c r="A214" s="7">
        <v>169</v>
      </c>
      <c r="B214" s="7">
        <v>1</v>
      </c>
      <c r="C214" s="7">
        <v>0</v>
      </c>
      <c r="D214" s="7">
        <v>0</v>
      </c>
      <c r="E214" s="22" t="str">
        <f t="shared" si="6"/>
        <v>00</v>
      </c>
      <c r="F214" s="4">
        <v>5.9298790349999999</v>
      </c>
      <c r="G214" s="4">
        <v>24.574409145000001</v>
      </c>
      <c r="H214" s="2">
        <f t="shared" si="7"/>
        <v>0.24130301567012508</v>
      </c>
      <c r="I214" s="4">
        <v>0.55700000000000005</v>
      </c>
      <c r="J214" s="4">
        <v>0.38571428571428601</v>
      </c>
      <c r="K214" s="4">
        <v>0.77</v>
      </c>
      <c r="L214" s="4">
        <v>0.67500000000000004</v>
      </c>
      <c r="M214" s="4">
        <v>0.77700000000000002</v>
      </c>
      <c r="N214" s="4">
        <v>0.66900000000000004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0.81418550893700103</v>
      </c>
      <c r="V214" s="2">
        <v>0.48729512635579703</v>
      </c>
      <c r="W214" s="2">
        <v>1.4696759700589399</v>
      </c>
      <c r="X214" s="2">
        <v>1.1239300966524</v>
      </c>
      <c r="Y214" s="2">
        <v>1.50058350752202</v>
      </c>
      <c r="Z214" s="2">
        <v>1.1056369036050699</v>
      </c>
    </row>
    <row r="215" spans="1:26" x14ac:dyDescent="0.35">
      <c r="A215" s="7">
        <v>357</v>
      </c>
      <c r="B215" s="7">
        <v>1</v>
      </c>
      <c r="C215" s="7">
        <v>0</v>
      </c>
      <c r="D215" s="7">
        <v>0</v>
      </c>
      <c r="E215" s="22" t="str">
        <f t="shared" si="6"/>
        <v>00</v>
      </c>
      <c r="F215" s="4">
        <v>7.2125087309999998</v>
      </c>
      <c r="G215" s="4">
        <v>29.702230018760002</v>
      </c>
      <c r="H215" s="2">
        <f t="shared" si="7"/>
        <v>0.24282717918636282</v>
      </c>
      <c r="I215" s="4">
        <v>0.56699999999999995</v>
      </c>
      <c r="J215" s="4">
        <v>0.43243243243243201</v>
      </c>
      <c r="K215" s="4">
        <v>0.53400000000000003</v>
      </c>
      <c r="L215" s="4">
        <v>0.36699999999999999</v>
      </c>
      <c r="M215" s="4">
        <v>0.48099999999999998</v>
      </c>
      <c r="N215" s="4">
        <v>0.34499999999999997</v>
      </c>
      <c r="O215" s="5">
        <v>0</v>
      </c>
      <c r="P215" s="5">
        <v>100</v>
      </c>
      <c r="Q215" s="5">
        <v>0</v>
      </c>
      <c r="R215" s="5">
        <v>100</v>
      </c>
      <c r="S215" s="5">
        <v>100</v>
      </c>
      <c r="T215" s="5">
        <v>100</v>
      </c>
      <c r="U215" s="2">
        <v>0.83701755097964703</v>
      </c>
      <c r="V215" s="2">
        <v>0.566395474920801</v>
      </c>
      <c r="W215" s="2">
        <v>0.76356964485649104</v>
      </c>
      <c r="X215" s="2">
        <v>0.457284856837961</v>
      </c>
      <c r="Y215" s="2">
        <v>0.65585139581624796</v>
      </c>
      <c r="Z215" s="2">
        <v>0.42312004334688502</v>
      </c>
    </row>
    <row r="216" spans="1:26" x14ac:dyDescent="0.35">
      <c r="A216" s="7">
        <v>531</v>
      </c>
      <c r="B216" s="7">
        <v>38</v>
      </c>
      <c r="C216" s="7">
        <v>0</v>
      </c>
      <c r="D216" s="7">
        <v>0</v>
      </c>
      <c r="E216" s="22" t="str">
        <f t="shared" si="6"/>
        <v>00</v>
      </c>
      <c r="F216" s="4">
        <v>6.4664520870000004</v>
      </c>
      <c r="G216" s="4">
        <v>26.269853853899999</v>
      </c>
      <c r="H216" s="2">
        <f t="shared" si="7"/>
        <v>0.24615485578881502</v>
      </c>
      <c r="I216" s="4">
        <v>0.63300000000000001</v>
      </c>
      <c r="J216" s="4">
        <v>0.49275362318840599</v>
      </c>
      <c r="K216" s="4">
        <v>0.52400000000000002</v>
      </c>
      <c r="L216" s="4">
        <v>0.44</v>
      </c>
      <c r="M216" s="4">
        <v>0.32300000000000001</v>
      </c>
      <c r="N216" s="4">
        <v>0.35399999999999998</v>
      </c>
      <c r="O216" s="5">
        <v>0</v>
      </c>
      <c r="P216" s="5">
        <v>100</v>
      </c>
      <c r="Q216" s="5">
        <v>0</v>
      </c>
      <c r="R216" s="5">
        <v>100</v>
      </c>
      <c r="S216" s="5">
        <v>100</v>
      </c>
      <c r="T216" s="5">
        <v>100</v>
      </c>
      <c r="U216" s="2">
        <v>1.0023934309275699</v>
      </c>
      <c r="V216" s="2">
        <v>0.67875844310784605</v>
      </c>
      <c r="W216" s="2">
        <v>0.74233742475071696</v>
      </c>
      <c r="X216" s="2">
        <v>0.57981849525294205</v>
      </c>
      <c r="Y216" s="2">
        <v>0.39008400606986199</v>
      </c>
      <c r="Z216" s="2">
        <v>0.43695577519953499</v>
      </c>
    </row>
    <row r="217" spans="1:26" x14ac:dyDescent="0.35">
      <c r="A217" s="7">
        <v>83</v>
      </c>
      <c r="B217" s="7">
        <v>14</v>
      </c>
      <c r="C217" s="7">
        <v>0</v>
      </c>
      <c r="D217" s="7">
        <v>0</v>
      </c>
      <c r="E217" s="22" t="str">
        <f t="shared" si="6"/>
        <v>00</v>
      </c>
      <c r="F217" s="4">
        <v>8.2249026539999992</v>
      </c>
      <c r="G217" s="4">
        <v>33.337230837</v>
      </c>
      <c r="H217" s="2">
        <f t="shared" si="7"/>
        <v>0.24671823206357693</v>
      </c>
      <c r="I217" s="4">
        <v>0.67300000000000004</v>
      </c>
      <c r="J217" s="4">
        <v>0.54098360655737698</v>
      </c>
      <c r="K217" s="4">
        <v>0.65100000000000002</v>
      </c>
      <c r="L217" s="4">
        <v>0.46700000000000003</v>
      </c>
      <c r="M217" s="4">
        <v>0.64800000000000002</v>
      </c>
      <c r="N217" s="4">
        <v>0.47299999999999998</v>
      </c>
      <c r="O217" s="5">
        <v>0</v>
      </c>
      <c r="P217" s="5">
        <v>0</v>
      </c>
      <c r="Q217" s="5">
        <v>0</v>
      </c>
      <c r="R217" s="5">
        <v>100</v>
      </c>
      <c r="S217" s="5">
        <v>0</v>
      </c>
      <c r="T217" s="5">
        <v>100</v>
      </c>
      <c r="U217" s="2">
        <v>1.11779510808488</v>
      </c>
      <c r="V217" s="2">
        <v>0.77866935399810699</v>
      </c>
      <c r="W217" s="2">
        <v>1.05268335677971</v>
      </c>
      <c r="X217" s="2">
        <v>0.62923385481629301</v>
      </c>
      <c r="Y217" s="2">
        <v>1.04412410338404</v>
      </c>
      <c r="Z217" s="2">
        <v>0.64055473044077504</v>
      </c>
    </row>
    <row r="218" spans="1:26" x14ac:dyDescent="0.35">
      <c r="A218" s="7">
        <v>549</v>
      </c>
      <c r="B218" s="7">
        <v>73</v>
      </c>
      <c r="C218" s="7">
        <v>0</v>
      </c>
      <c r="D218" s="7">
        <v>0</v>
      </c>
      <c r="E218" s="22" t="str">
        <f t="shared" si="6"/>
        <v>00</v>
      </c>
      <c r="F218" s="4">
        <v>6.9058994770000002</v>
      </c>
      <c r="G218" s="4">
        <v>27.875763772300001</v>
      </c>
      <c r="H218" s="2">
        <f t="shared" si="7"/>
        <v>0.24773848470700402</v>
      </c>
      <c r="I218" s="4">
        <v>0.53700000000000003</v>
      </c>
      <c r="J218" s="4">
        <v>0.29508196721311503</v>
      </c>
      <c r="K218" s="4">
        <v>0.749</v>
      </c>
      <c r="L218" s="4">
        <v>0.52300000000000002</v>
      </c>
      <c r="M218" s="4">
        <v>0.77200000000000002</v>
      </c>
      <c r="N218" s="4">
        <v>0.57999999999999996</v>
      </c>
      <c r="O218" s="5">
        <v>0</v>
      </c>
      <c r="P218" s="5">
        <v>100</v>
      </c>
      <c r="Q218" s="5">
        <v>0</v>
      </c>
      <c r="R218" s="5">
        <v>0</v>
      </c>
      <c r="S218" s="5">
        <v>0</v>
      </c>
      <c r="T218" s="5">
        <v>0</v>
      </c>
      <c r="U218" s="2">
        <v>0.77002822489590295</v>
      </c>
      <c r="V218" s="2">
        <v>0.34967374847974902</v>
      </c>
      <c r="W218" s="2">
        <v>1.38230233985035</v>
      </c>
      <c r="X218" s="2">
        <v>0.74023878809379595</v>
      </c>
      <c r="Y218" s="2">
        <v>1.4784096500277</v>
      </c>
      <c r="Z218" s="2">
        <v>0.86750056770472295</v>
      </c>
    </row>
    <row r="219" spans="1:26" x14ac:dyDescent="0.35">
      <c r="A219" s="7">
        <v>615</v>
      </c>
      <c r="B219" s="7">
        <v>86</v>
      </c>
      <c r="C219" s="7">
        <v>0</v>
      </c>
      <c r="D219" s="7">
        <v>0</v>
      </c>
      <c r="E219" s="22" t="str">
        <f t="shared" si="6"/>
        <v>00</v>
      </c>
      <c r="F219" s="4">
        <v>7.2767461610000002</v>
      </c>
      <c r="G219" s="4">
        <v>29.025696591500001</v>
      </c>
      <c r="H219" s="2">
        <f t="shared" si="7"/>
        <v>0.25070013868783259</v>
      </c>
      <c r="I219" s="4">
        <v>0.58199999999999996</v>
      </c>
      <c r="J219" s="4">
        <v>0.47297297297297303</v>
      </c>
      <c r="K219" s="4">
        <v>0.43099999999999999</v>
      </c>
      <c r="L219" s="4">
        <v>0.35599999999999998</v>
      </c>
      <c r="M219" s="4">
        <v>0.35099999999999998</v>
      </c>
      <c r="N219" s="4">
        <v>0.35099999999999998</v>
      </c>
      <c r="O219" s="5">
        <v>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0.87227384645738104</v>
      </c>
      <c r="V219" s="2">
        <v>0.640503447074523</v>
      </c>
      <c r="W219" s="2">
        <v>0.56387484485580597</v>
      </c>
      <c r="X219" s="2">
        <v>0.440056552877783</v>
      </c>
      <c r="Y219" s="2">
        <v>0.432322562278047</v>
      </c>
      <c r="Z219" s="2">
        <v>0.432322562278047</v>
      </c>
    </row>
    <row r="220" spans="1:26" x14ac:dyDescent="0.35">
      <c r="A220" s="7">
        <v>181</v>
      </c>
      <c r="B220" s="7">
        <v>3</v>
      </c>
      <c r="C220" s="7">
        <v>0</v>
      </c>
      <c r="D220" s="7">
        <v>0</v>
      </c>
      <c r="E220" s="22" t="str">
        <f t="shared" si="6"/>
        <v>00</v>
      </c>
      <c r="F220" s="4">
        <v>7.9773296550000001</v>
      </c>
      <c r="G220" s="4">
        <v>30.978759856290001</v>
      </c>
      <c r="H220" s="2">
        <f t="shared" si="7"/>
        <v>0.25750965151628769</v>
      </c>
      <c r="I220" s="4">
        <v>0.5</v>
      </c>
      <c r="J220" s="4">
        <v>0.26984126984126999</v>
      </c>
      <c r="K220" s="4">
        <v>0.34399999999999997</v>
      </c>
      <c r="L220" s="4">
        <v>0.216</v>
      </c>
      <c r="M220" s="4">
        <v>0.28100000000000003</v>
      </c>
      <c r="N220" s="4">
        <v>0.31</v>
      </c>
      <c r="O220" s="5">
        <v>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0.69314718055994495</v>
      </c>
      <c r="V220" s="2">
        <v>0.314493329902438</v>
      </c>
      <c r="W220" s="2">
        <v>0.421594490038048</v>
      </c>
      <c r="X220" s="2">
        <v>0.24334625863172901</v>
      </c>
      <c r="Y220" s="2">
        <v>0.32989392126109002</v>
      </c>
      <c r="Z220" s="2">
        <v>0.37106368139083201</v>
      </c>
    </row>
    <row r="221" spans="1:26" x14ac:dyDescent="0.35">
      <c r="A221" s="7">
        <v>59</v>
      </c>
      <c r="B221" s="7">
        <v>73</v>
      </c>
      <c r="C221" s="7">
        <v>0</v>
      </c>
      <c r="D221" s="7">
        <v>0</v>
      </c>
      <c r="E221" s="22" t="str">
        <f t="shared" si="6"/>
        <v>00</v>
      </c>
      <c r="F221" s="4">
        <v>7.765940091</v>
      </c>
      <c r="G221" s="4">
        <v>30.024845057499999</v>
      </c>
      <c r="H221" s="2">
        <f t="shared" si="7"/>
        <v>0.25865046351205473</v>
      </c>
      <c r="I221" s="4">
        <v>0.6</v>
      </c>
      <c r="J221" s="4">
        <v>0.46376811594202899</v>
      </c>
      <c r="K221" s="4">
        <v>0.60099999999999998</v>
      </c>
      <c r="L221" s="4">
        <v>0.41199999999999998</v>
      </c>
      <c r="M221" s="4">
        <v>0.66300000000000003</v>
      </c>
      <c r="N221" s="4">
        <v>0.53400000000000003</v>
      </c>
      <c r="O221" s="5">
        <v>0</v>
      </c>
      <c r="P221" s="5">
        <v>100</v>
      </c>
      <c r="Q221" s="5">
        <v>0</v>
      </c>
      <c r="R221" s="5">
        <v>100</v>
      </c>
      <c r="S221" s="5">
        <v>0</v>
      </c>
      <c r="T221" s="5">
        <v>0</v>
      </c>
      <c r="U221" s="2">
        <v>0.916290731874155</v>
      </c>
      <c r="V221" s="2">
        <v>0.623188591953035</v>
      </c>
      <c r="W221" s="2">
        <v>0.91879386209227398</v>
      </c>
      <c r="X221" s="2">
        <v>0.53102833108351</v>
      </c>
      <c r="Y221" s="2">
        <v>1.0876723486297799</v>
      </c>
      <c r="Z221" s="2">
        <v>0.76356964485649104</v>
      </c>
    </row>
    <row r="222" spans="1:26" x14ac:dyDescent="0.35">
      <c r="A222" s="7">
        <v>969</v>
      </c>
      <c r="B222" s="7">
        <v>11</v>
      </c>
      <c r="C222" s="7">
        <v>0</v>
      </c>
      <c r="D222" s="7">
        <v>0</v>
      </c>
      <c r="E222" s="22" t="str">
        <f t="shared" si="6"/>
        <v>00</v>
      </c>
      <c r="F222" s="4">
        <v>8.2130540120000006</v>
      </c>
      <c r="G222" s="4">
        <v>31.70753788423</v>
      </c>
      <c r="H222" s="2">
        <f t="shared" si="7"/>
        <v>0.2590252842080441</v>
      </c>
      <c r="I222" s="4">
        <v>0.81299999999999994</v>
      </c>
      <c r="J222" s="4">
        <v>0.677966101694915</v>
      </c>
      <c r="K222" s="4">
        <v>0.63600000000000001</v>
      </c>
      <c r="L222" s="4">
        <v>0.49299999999999999</v>
      </c>
      <c r="M222" s="4">
        <v>0.55300000000000005</v>
      </c>
      <c r="N222" s="4">
        <v>0.373</v>
      </c>
      <c r="O222" s="5">
        <v>0</v>
      </c>
      <c r="P222" s="5">
        <v>0</v>
      </c>
      <c r="Q222" s="5">
        <v>0</v>
      </c>
      <c r="R222" s="5">
        <v>100</v>
      </c>
      <c r="S222" s="5">
        <v>0</v>
      </c>
      <c r="T222" s="5">
        <v>100</v>
      </c>
      <c r="U222" s="2">
        <v>1.67664666212755</v>
      </c>
      <c r="V222" s="2">
        <v>1.1330984647392801</v>
      </c>
      <c r="W222" s="2">
        <v>1.0106014113454</v>
      </c>
      <c r="X222" s="2">
        <v>0.679244275390954</v>
      </c>
      <c r="Y222" s="2">
        <v>0.80519668436856795</v>
      </c>
      <c r="Z222" s="2">
        <v>0.46680873834921599</v>
      </c>
    </row>
    <row r="223" spans="1:26" x14ac:dyDescent="0.35">
      <c r="A223" s="7">
        <v>529</v>
      </c>
      <c r="B223" s="7">
        <v>76</v>
      </c>
      <c r="C223" s="7">
        <v>0</v>
      </c>
      <c r="D223" s="7">
        <v>0</v>
      </c>
      <c r="E223" s="22" t="str">
        <f t="shared" si="6"/>
        <v>00</v>
      </c>
      <c r="F223" s="4">
        <v>8.4276919590000006</v>
      </c>
      <c r="G223" s="4">
        <v>32.384055664119998</v>
      </c>
      <c r="H223" s="2">
        <f t="shared" si="7"/>
        <v>0.26024201682488723</v>
      </c>
      <c r="I223" s="4">
        <v>0.46800000000000003</v>
      </c>
      <c r="J223" s="4">
        <v>0.28169014084506999</v>
      </c>
      <c r="K223" s="4">
        <v>0.45200000000000001</v>
      </c>
      <c r="L223" s="4">
        <v>0.27400000000000002</v>
      </c>
      <c r="M223" s="4">
        <v>0.50800000000000001</v>
      </c>
      <c r="N223" s="4">
        <v>0.30599999999999999</v>
      </c>
      <c r="O223" s="5">
        <v>100</v>
      </c>
      <c r="P223" s="5">
        <v>100</v>
      </c>
      <c r="Q223" s="5">
        <v>100</v>
      </c>
      <c r="R223" s="5">
        <v>100</v>
      </c>
      <c r="S223" s="5">
        <v>0</v>
      </c>
      <c r="T223" s="5">
        <v>100</v>
      </c>
      <c r="U223" s="2">
        <v>0.63111178964049297</v>
      </c>
      <c r="V223" s="2">
        <v>0.33085424431699001</v>
      </c>
      <c r="W223" s="2">
        <v>0.60147999203412095</v>
      </c>
      <c r="X223" s="2">
        <v>0.32020526415734102</v>
      </c>
      <c r="Y223" s="2">
        <v>0.70927656248982895</v>
      </c>
      <c r="Z223" s="2">
        <v>0.36528331847533302</v>
      </c>
    </row>
    <row r="224" spans="1:26" x14ac:dyDescent="0.35">
      <c r="A224" s="7">
        <v>221</v>
      </c>
      <c r="B224" s="7">
        <v>74</v>
      </c>
      <c r="C224" s="7">
        <v>0</v>
      </c>
      <c r="D224" s="7">
        <v>0</v>
      </c>
      <c r="E224" s="22" t="str">
        <f t="shared" si="6"/>
        <v>00</v>
      </c>
      <c r="F224" s="4">
        <v>7.4246618819999997</v>
      </c>
      <c r="G224" s="4">
        <v>28.373970507391999</v>
      </c>
      <c r="H224" s="2">
        <f t="shared" si="7"/>
        <v>0.26167158664190915</v>
      </c>
      <c r="I224" s="4">
        <v>0.58299999999999996</v>
      </c>
      <c r="J224" s="4">
        <v>0.43661971830985902</v>
      </c>
      <c r="K224" s="4">
        <v>0.59399999999999997</v>
      </c>
      <c r="L224" s="4">
        <v>0.45</v>
      </c>
      <c r="M224" s="4">
        <v>0.61899999999999999</v>
      </c>
      <c r="N224" s="4">
        <v>0.41599999999999998</v>
      </c>
      <c r="O224" s="5">
        <v>0</v>
      </c>
      <c r="P224" s="5">
        <v>100</v>
      </c>
      <c r="Q224" s="5">
        <v>0</v>
      </c>
      <c r="R224" s="5">
        <v>100</v>
      </c>
      <c r="S224" s="5">
        <v>0</v>
      </c>
      <c r="T224" s="5">
        <v>100</v>
      </c>
      <c r="U224" s="2">
        <v>0.87466905718333599</v>
      </c>
      <c r="V224" s="2">
        <v>0.57380042292737898</v>
      </c>
      <c r="W224" s="2">
        <v>0.90140211938040404</v>
      </c>
      <c r="X224" s="2">
        <v>0.59783700075561996</v>
      </c>
      <c r="Y224" s="2">
        <v>0.96495590385543595</v>
      </c>
      <c r="Z224" s="2">
        <v>0.53785429615391001</v>
      </c>
    </row>
    <row r="225" spans="1:26" x14ac:dyDescent="0.35">
      <c r="A225" s="7">
        <v>761</v>
      </c>
      <c r="B225" s="7">
        <v>19</v>
      </c>
      <c r="C225" s="7">
        <v>0</v>
      </c>
      <c r="D225" s="7">
        <v>0</v>
      </c>
      <c r="E225" s="22" t="str">
        <f t="shared" si="6"/>
        <v>00</v>
      </c>
      <c r="F225" s="4">
        <v>7.1073212520000002</v>
      </c>
      <c r="G225" s="4">
        <v>25.928462892799999</v>
      </c>
      <c r="H225" s="2">
        <f t="shared" si="7"/>
        <v>0.27411271086083594</v>
      </c>
      <c r="I225" s="4">
        <v>0.76300000000000001</v>
      </c>
      <c r="J225" s="4">
        <v>0.60377358490566002</v>
      </c>
      <c r="K225" s="4">
        <v>0.77400000000000002</v>
      </c>
      <c r="L225" s="4">
        <v>0.57799999999999996</v>
      </c>
      <c r="M225" s="4">
        <v>0.751</v>
      </c>
      <c r="N225" s="4">
        <v>0.61099999999999999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1.43969513784701</v>
      </c>
      <c r="V225" s="2">
        <v>0.92576947582869895</v>
      </c>
      <c r="W225" s="2">
        <v>1.4872202797098499</v>
      </c>
      <c r="X225" s="2">
        <v>0.86274996494612499</v>
      </c>
      <c r="Y225" s="2">
        <v>1.3903023825174301</v>
      </c>
      <c r="Z225" s="2">
        <v>0.94417593536369104</v>
      </c>
    </row>
    <row r="226" spans="1:26" x14ac:dyDescent="0.35">
      <c r="A226" s="7">
        <v>177</v>
      </c>
      <c r="B226" s="7">
        <v>2</v>
      </c>
      <c r="C226" s="7">
        <v>0</v>
      </c>
      <c r="D226" s="7">
        <v>0</v>
      </c>
      <c r="E226" s="22" t="str">
        <f t="shared" si="6"/>
        <v>00</v>
      </c>
      <c r="F226" s="4">
        <v>7.3706617090000002</v>
      </c>
      <c r="G226" s="4">
        <v>26.546909427599999</v>
      </c>
      <c r="H226" s="2">
        <f t="shared" si="7"/>
        <v>0.27764669665603153</v>
      </c>
      <c r="I226" s="4">
        <v>0.85899999999999999</v>
      </c>
      <c r="J226" s="4">
        <v>0.72340425531914898</v>
      </c>
      <c r="K226" s="4">
        <v>0.86099999999999999</v>
      </c>
      <c r="L226" s="4">
        <v>0.70899999999999996</v>
      </c>
      <c r="M226" s="4">
        <v>0.84599999999999997</v>
      </c>
      <c r="N226" s="4">
        <v>0.68400000000000005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1.9589953886039699</v>
      </c>
      <c r="V226" s="2">
        <v>1.2851982442485199</v>
      </c>
      <c r="W226" s="2">
        <v>1.97328134585145</v>
      </c>
      <c r="X226" s="2">
        <v>1.23443201181064</v>
      </c>
      <c r="Y226" s="2">
        <v>1.87080267656851</v>
      </c>
      <c r="Z226" s="2">
        <v>1.1520130653952301</v>
      </c>
    </row>
    <row r="227" spans="1:26" x14ac:dyDescent="0.35">
      <c r="A227" s="7">
        <v>367</v>
      </c>
      <c r="B227" s="7">
        <v>28</v>
      </c>
      <c r="C227" s="7">
        <v>0</v>
      </c>
      <c r="D227" s="7">
        <v>0</v>
      </c>
      <c r="E227" s="22" t="str">
        <f t="shared" si="6"/>
        <v>00</v>
      </c>
      <c r="F227" s="4">
        <v>8.0403769650000001</v>
      </c>
      <c r="G227" s="4">
        <v>28.868681196400001</v>
      </c>
      <c r="H227" s="2">
        <f t="shared" si="7"/>
        <v>0.27851556190944587</v>
      </c>
      <c r="I227" s="4">
        <v>0.60499999999999998</v>
      </c>
      <c r="J227" s="4">
        <v>0.42424242424242398</v>
      </c>
      <c r="K227" s="4">
        <v>0.74099999999999999</v>
      </c>
      <c r="L227" s="4">
        <v>0.53700000000000003</v>
      </c>
      <c r="M227" s="4">
        <v>0.68799999999999994</v>
      </c>
      <c r="N227" s="4">
        <v>0.51500000000000001</v>
      </c>
      <c r="O227" s="5">
        <v>0</v>
      </c>
      <c r="P227" s="5">
        <v>100</v>
      </c>
      <c r="Q227" s="5">
        <v>0</v>
      </c>
      <c r="R227" s="5">
        <v>0</v>
      </c>
      <c r="S227" s="5">
        <v>0</v>
      </c>
      <c r="T227" s="5">
        <v>0</v>
      </c>
      <c r="U227" s="2">
        <v>0.92886951408101504</v>
      </c>
      <c r="V227" s="2">
        <v>0.55206858230003997</v>
      </c>
      <c r="W227" s="2">
        <v>1.3509272172825999</v>
      </c>
      <c r="X227" s="2">
        <v>0.77002822489590295</v>
      </c>
      <c r="Y227" s="2">
        <v>1.1647520911726501</v>
      </c>
      <c r="Z227" s="2">
        <v>0.72360638804465405</v>
      </c>
    </row>
    <row r="228" spans="1:26" x14ac:dyDescent="0.35">
      <c r="A228" s="7">
        <v>803</v>
      </c>
      <c r="B228" s="7">
        <v>39</v>
      </c>
      <c r="C228" s="7">
        <v>0</v>
      </c>
      <c r="D228" s="7">
        <v>0</v>
      </c>
      <c r="E228" s="22" t="str">
        <f t="shared" si="6"/>
        <v>00</v>
      </c>
      <c r="F228" s="4">
        <v>8.6918433450000006</v>
      </c>
      <c r="G228" s="4">
        <v>29.39933804</v>
      </c>
      <c r="H228" s="2">
        <f t="shared" si="7"/>
        <v>0.29564758679852238</v>
      </c>
      <c r="I228" s="4">
        <v>0.53200000000000003</v>
      </c>
      <c r="J228" s="4">
        <v>0.42465753424657499</v>
      </c>
      <c r="K228" s="4">
        <v>0.36299999999999999</v>
      </c>
      <c r="L228" s="4">
        <v>0.33400000000000002</v>
      </c>
      <c r="M228" s="4">
        <v>0.27400000000000002</v>
      </c>
      <c r="N228" s="4">
        <v>0.33700000000000002</v>
      </c>
      <c r="O228" s="5">
        <v>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0.75928698306449005</v>
      </c>
      <c r="V228" s="2">
        <v>0.55278982286502298</v>
      </c>
      <c r="W228" s="2">
        <v>0.450985623409974</v>
      </c>
      <c r="X228" s="2">
        <v>0.40646560844174801</v>
      </c>
      <c r="Y228" s="2">
        <v>0.32020526415734102</v>
      </c>
      <c r="Z228" s="2">
        <v>0.41098028879627502</v>
      </c>
    </row>
    <row r="229" spans="1:26" x14ac:dyDescent="0.35">
      <c r="A229" s="7">
        <v>921</v>
      </c>
      <c r="B229" s="7">
        <v>87</v>
      </c>
      <c r="C229" s="7">
        <v>0</v>
      </c>
      <c r="D229" s="7">
        <v>0</v>
      </c>
      <c r="E229" s="22" t="str">
        <f t="shared" si="6"/>
        <v>00</v>
      </c>
      <c r="F229" s="4">
        <v>7.7734735749999997</v>
      </c>
      <c r="G229" s="4">
        <v>26.011342454099999</v>
      </c>
      <c r="H229" s="2">
        <f t="shared" si="7"/>
        <v>0.29884938037001307</v>
      </c>
      <c r="I229" s="4">
        <v>0.755</v>
      </c>
      <c r="J229" s="4">
        <v>0.625</v>
      </c>
      <c r="K229" s="4">
        <v>0.67</v>
      </c>
      <c r="L229" s="4">
        <v>0.65200000000000002</v>
      </c>
      <c r="M229" s="4">
        <v>0.59</v>
      </c>
      <c r="N229" s="4">
        <v>0.73499999999999999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">
        <v>1.4064970684374101</v>
      </c>
      <c r="V229" s="2">
        <v>0.98082925301172597</v>
      </c>
      <c r="W229" s="2">
        <v>1.10866262452161</v>
      </c>
      <c r="X229" s="2">
        <v>1.0555527992076601</v>
      </c>
      <c r="Y229" s="2">
        <v>0.89159811928378396</v>
      </c>
      <c r="Z229" s="2">
        <v>1.3280254529959099</v>
      </c>
    </row>
    <row r="230" spans="1:26" x14ac:dyDescent="0.35">
      <c r="A230" s="7">
        <v>737</v>
      </c>
      <c r="B230" s="7">
        <v>63</v>
      </c>
      <c r="C230" s="7">
        <v>0</v>
      </c>
      <c r="D230" s="7">
        <v>0</v>
      </c>
      <c r="E230" s="22" t="str">
        <f t="shared" si="6"/>
        <v>00</v>
      </c>
      <c r="F230" s="4">
        <v>7.5366944890000003</v>
      </c>
      <c r="G230" s="4">
        <v>25.042917943799999</v>
      </c>
      <c r="H230" s="2">
        <f t="shared" si="7"/>
        <v>0.30095113141022362</v>
      </c>
      <c r="I230" s="4">
        <v>0.77800000000000002</v>
      </c>
      <c r="J230" s="4">
        <v>0.69696969696969702</v>
      </c>
      <c r="K230" s="4">
        <v>0.68400000000000005</v>
      </c>
      <c r="L230" s="4">
        <v>0.61299999999999999</v>
      </c>
      <c r="M230" s="4">
        <v>0.69599999999999995</v>
      </c>
      <c r="N230" s="4">
        <v>0.629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1.50507789710986</v>
      </c>
      <c r="V230" s="2">
        <v>1.1939224684724301</v>
      </c>
      <c r="W230" s="2">
        <v>1.1520130653952301</v>
      </c>
      <c r="X230" s="2">
        <v>0.94933058595235498</v>
      </c>
      <c r="Y230" s="2">
        <v>1.1907275775759201</v>
      </c>
      <c r="Z230" s="2">
        <v>0.99155321637470195</v>
      </c>
    </row>
    <row r="231" spans="1:26" x14ac:dyDescent="0.35">
      <c r="A231" s="7">
        <v>41</v>
      </c>
      <c r="B231" s="7">
        <v>100</v>
      </c>
      <c r="C231" s="7">
        <v>0</v>
      </c>
      <c r="D231" s="7">
        <v>0</v>
      </c>
      <c r="E231" s="22" t="str">
        <f t="shared" si="6"/>
        <v>00</v>
      </c>
      <c r="F231" s="4">
        <v>8.5972490090000004</v>
      </c>
      <c r="G231" s="4">
        <v>28.326400659000001</v>
      </c>
      <c r="H231" s="2">
        <f t="shared" si="7"/>
        <v>0.30350658075114251</v>
      </c>
      <c r="I231" s="4">
        <v>0.64</v>
      </c>
      <c r="J231" s="4">
        <v>0.56164383561643805</v>
      </c>
      <c r="K231" s="4">
        <v>0.67800000000000005</v>
      </c>
      <c r="L231" s="4">
        <v>0.54600000000000004</v>
      </c>
      <c r="M231" s="4">
        <v>0.74299999999999999</v>
      </c>
      <c r="N231" s="4">
        <v>0.53500000000000003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">
        <v>1.0216512475319799</v>
      </c>
      <c r="V231" s="2">
        <v>0.82472353834866496</v>
      </c>
      <c r="W231" s="2">
        <v>1.1332037334377301</v>
      </c>
      <c r="X231" s="2">
        <v>0.78965808094078904</v>
      </c>
      <c r="Y231" s="2">
        <v>1.3586791940869201</v>
      </c>
      <c r="Z231" s="2">
        <v>0.76571787339478103</v>
      </c>
    </row>
    <row r="232" spans="1:26" x14ac:dyDescent="0.35">
      <c r="A232" s="7">
        <v>519</v>
      </c>
      <c r="B232" s="7">
        <v>1</v>
      </c>
      <c r="C232" s="7">
        <v>0</v>
      </c>
      <c r="D232" s="7">
        <v>0</v>
      </c>
      <c r="E232" s="22" t="str">
        <f t="shared" si="6"/>
        <v>00</v>
      </c>
      <c r="F232" s="4">
        <v>7.7744436690000001</v>
      </c>
      <c r="G232" s="4">
        <v>24.63152725922</v>
      </c>
      <c r="H232" s="2">
        <f t="shared" si="7"/>
        <v>0.3156297856475746</v>
      </c>
      <c r="I232" s="4">
        <v>0.59599999999999997</v>
      </c>
      <c r="J232" s="4">
        <v>0.45161290322580599</v>
      </c>
      <c r="K232" s="4">
        <v>0.58099999999999996</v>
      </c>
      <c r="L232" s="4">
        <v>0.46600000000000003</v>
      </c>
      <c r="M232" s="4">
        <v>0.54</v>
      </c>
      <c r="N232" s="4">
        <v>0.47499999999999998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100</v>
      </c>
      <c r="U232" s="2">
        <v>0.90634040102098701</v>
      </c>
      <c r="V232" s="2">
        <v>0.60077386042893</v>
      </c>
      <c r="W232" s="2">
        <v>0.86988435905999895</v>
      </c>
      <c r="X232" s="2">
        <v>0.62735944002194199</v>
      </c>
      <c r="Y232" s="2">
        <v>0.77652878949899595</v>
      </c>
      <c r="Z232" s="2">
        <v>0.64435701639051302</v>
      </c>
    </row>
    <row r="233" spans="1:26" x14ac:dyDescent="0.35">
      <c r="A233" s="7">
        <v>827</v>
      </c>
      <c r="B233" s="7">
        <v>77</v>
      </c>
      <c r="C233" s="7">
        <v>0</v>
      </c>
      <c r="D233" s="7">
        <v>0</v>
      </c>
      <c r="E233" s="22" t="str">
        <f t="shared" si="6"/>
        <v>00</v>
      </c>
      <c r="F233" s="4">
        <v>8.8873415550000008</v>
      </c>
      <c r="G233" s="4">
        <v>27.1719756233</v>
      </c>
      <c r="H233" s="2">
        <f t="shared" si="7"/>
        <v>0.32707748888818727</v>
      </c>
      <c r="I233" s="4">
        <v>0.52600000000000002</v>
      </c>
      <c r="J233" s="4">
        <v>0.46250000000000002</v>
      </c>
      <c r="K233" s="4">
        <v>0.495</v>
      </c>
      <c r="L233" s="4">
        <v>0.41099999999999998</v>
      </c>
      <c r="M233" s="4">
        <v>0.45300000000000001</v>
      </c>
      <c r="N233" s="4">
        <v>0.437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0.74654795728706103</v>
      </c>
      <c r="V233" s="2">
        <v>0.62082651898031904</v>
      </c>
      <c r="W233" s="2">
        <v>0.68319684970677697</v>
      </c>
      <c r="X233" s="2">
        <v>0.52932909533054995</v>
      </c>
      <c r="Y233" s="2">
        <v>0.60330647656015601</v>
      </c>
      <c r="Z233" s="2">
        <v>0.57447565084244701</v>
      </c>
    </row>
    <row r="234" spans="1:26" x14ac:dyDescent="0.35">
      <c r="A234" s="7">
        <v>97</v>
      </c>
      <c r="B234" s="7">
        <v>32</v>
      </c>
      <c r="C234" s="7">
        <v>0</v>
      </c>
      <c r="D234" s="7">
        <v>0</v>
      </c>
      <c r="E234" s="22" t="str">
        <f t="shared" si="6"/>
        <v>00</v>
      </c>
      <c r="F234" s="4">
        <v>10.11852206</v>
      </c>
      <c r="G234" s="4">
        <v>29.886267922399998</v>
      </c>
      <c r="H234" s="2">
        <f t="shared" si="7"/>
        <v>0.33856760189237567</v>
      </c>
      <c r="I234" s="4">
        <v>0.73299999999999998</v>
      </c>
      <c r="J234" s="4">
        <v>0.58620689655172398</v>
      </c>
      <c r="K234" s="4">
        <v>0.54200000000000004</v>
      </c>
      <c r="L234" s="4">
        <v>0.503</v>
      </c>
      <c r="M234" s="4">
        <v>0.30399999999999999</v>
      </c>
      <c r="N234" s="4">
        <v>0.36699999999999999</v>
      </c>
      <c r="O234" s="5">
        <v>0</v>
      </c>
      <c r="P234" s="5">
        <v>0</v>
      </c>
      <c r="Q234" s="5">
        <v>0</v>
      </c>
      <c r="R234" s="5">
        <v>0</v>
      </c>
      <c r="S234" s="5">
        <v>100</v>
      </c>
      <c r="T234" s="5">
        <v>100</v>
      </c>
      <c r="U234" s="2">
        <v>1.3205066205818901</v>
      </c>
      <c r="V234" s="2">
        <v>0.88238918019847401</v>
      </c>
      <c r="W234" s="2">
        <v>0.78088609486795202</v>
      </c>
      <c r="X234" s="2">
        <v>0.69916525288550802</v>
      </c>
      <c r="Y234" s="2">
        <v>0.36240561864771698</v>
      </c>
      <c r="Z234" s="2">
        <v>0.457284856837961</v>
      </c>
    </row>
    <row r="235" spans="1:26" x14ac:dyDescent="0.35">
      <c r="A235" s="7">
        <v>457</v>
      </c>
      <c r="B235" s="7">
        <v>21</v>
      </c>
      <c r="C235" s="7">
        <v>0</v>
      </c>
      <c r="D235" s="7">
        <v>0</v>
      </c>
      <c r="E235" s="22" t="str">
        <f t="shared" si="6"/>
        <v>00</v>
      </c>
      <c r="F235" s="4">
        <v>8.1099675530000006</v>
      </c>
      <c r="G235" s="4">
        <v>23.87472261864</v>
      </c>
      <c r="H235" s="2">
        <f t="shared" si="7"/>
        <v>0.33968845136103104</v>
      </c>
      <c r="I235" s="4">
        <v>0.504</v>
      </c>
      <c r="J235" s="4">
        <v>0.354430379746835</v>
      </c>
      <c r="K235" s="4">
        <v>0.35</v>
      </c>
      <c r="L235" s="4">
        <v>0.28699999999999998</v>
      </c>
      <c r="M235" s="4">
        <v>0.34899999999999998</v>
      </c>
      <c r="N235" s="4">
        <v>0.35599999999999998</v>
      </c>
      <c r="O235" s="5">
        <v>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0.70117935225720995</v>
      </c>
      <c r="V235" s="2">
        <v>0.43762221974269599</v>
      </c>
      <c r="W235" s="2">
        <v>0.430782916092454</v>
      </c>
      <c r="X235" s="2">
        <v>0.33827385856784098</v>
      </c>
      <c r="Y235" s="2">
        <v>0.42924563677356797</v>
      </c>
      <c r="Z235" s="2">
        <v>0.440056552877783</v>
      </c>
    </row>
    <row r="236" spans="1:26" x14ac:dyDescent="0.35">
      <c r="A236" s="7">
        <v>309</v>
      </c>
      <c r="B236" s="7">
        <v>96</v>
      </c>
      <c r="C236" s="7">
        <v>0</v>
      </c>
      <c r="D236" s="7">
        <v>0</v>
      </c>
      <c r="E236" s="22" t="str">
        <f t="shared" si="6"/>
        <v>00</v>
      </c>
      <c r="F236" s="4">
        <v>10.542150680000001</v>
      </c>
      <c r="G236" s="4">
        <v>30.723129531000001</v>
      </c>
      <c r="H236" s="2">
        <f t="shared" si="7"/>
        <v>0.34313401144121225</v>
      </c>
      <c r="I236" s="4">
        <v>0.67800000000000005</v>
      </c>
      <c r="J236" s="4">
        <v>0.55737704918032804</v>
      </c>
      <c r="K236" s="4">
        <v>0.63400000000000001</v>
      </c>
      <c r="L236" s="4">
        <v>0.51900000000000002</v>
      </c>
      <c r="M236" s="4">
        <v>0.60299999999999998</v>
      </c>
      <c r="N236" s="4">
        <v>0.39300000000000002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100</v>
      </c>
      <c r="U236" s="2">
        <v>1.1332037334377301</v>
      </c>
      <c r="V236" s="2">
        <v>0.81503699816898201</v>
      </c>
      <c r="W236" s="2">
        <v>1.0051219455807701</v>
      </c>
      <c r="X236" s="2">
        <v>0.73188800887637595</v>
      </c>
      <c r="Y236" s="2">
        <v>0.92381899829494696</v>
      </c>
      <c r="Z236" s="2">
        <v>0.49922648792263902</v>
      </c>
    </row>
    <row r="237" spans="1:26" x14ac:dyDescent="0.35">
      <c r="A237" s="7">
        <v>107</v>
      </c>
      <c r="B237" s="7">
        <v>100</v>
      </c>
      <c r="C237" s="7">
        <v>0</v>
      </c>
      <c r="D237" s="7">
        <v>0</v>
      </c>
      <c r="E237" s="22" t="str">
        <f t="shared" si="6"/>
        <v>00</v>
      </c>
      <c r="F237" s="4">
        <v>10.23474702</v>
      </c>
      <c r="G237" s="4">
        <v>29.250339390499999</v>
      </c>
      <c r="H237" s="2">
        <f t="shared" si="7"/>
        <v>0.34990182108191431</v>
      </c>
      <c r="I237" s="4">
        <v>0.52100000000000002</v>
      </c>
      <c r="J237" s="4">
        <v>0.34848484848484901</v>
      </c>
      <c r="K237" s="4">
        <v>0.45900000000000002</v>
      </c>
      <c r="L237" s="4">
        <v>0.35</v>
      </c>
      <c r="M237" s="4">
        <v>0.38600000000000001</v>
      </c>
      <c r="N237" s="4">
        <v>0.40799999999999997</v>
      </c>
      <c r="O237" s="5">
        <v>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0.736054681571222</v>
      </c>
      <c r="V237" s="2">
        <v>0.42845462633286302</v>
      </c>
      <c r="W237" s="2">
        <v>0.61433600013565604</v>
      </c>
      <c r="X237" s="2">
        <v>0.430782916092454</v>
      </c>
      <c r="Y237" s="2">
        <v>0.48776035083499503</v>
      </c>
      <c r="Z237" s="2">
        <v>0.52424864409813099</v>
      </c>
    </row>
    <row r="238" spans="1:26" x14ac:dyDescent="0.35">
      <c r="A238" s="7">
        <v>853</v>
      </c>
      <c r="B238" s="7">
        <v>46</v>
      </c>
      <c r="C238" s="7">
        <v>0</v>
      </c>
      <c r="D238" s="7">
        <v>0</v>
      </c>
      <c r="E238" s="22" t="str">
        <f t="shared" si="6"/>
        <v>00</v>
      </c>
      <c r="F238" s="4">
        <v>8.9673904090000001</v>
      </c>
      <c r="G238" s="4">
        <v>25.595548061580001</v>
      </c>
      <c r="H238" s="2">
        <f t="shared" si="7"/>
        <v>0.35034961499654044</v>
      </c>
      <c r="I238" s="4">
        <v>0.54300000000000004</v>
      </c>
      <c r="J238" s="4">
        <v>0.42666666666666703</v>
      </c>
      <c r="K238" s="4">
        <v>0.57699999999999996</v>
      </c>
      <c r="L238" s="4">
        <v>0.47799999999999998</v>
      </c>
      <c r="M238" s="4">
        <v>0.56000000000000005</v>
      </c>
      <c r="N238" s="4">
        <v>0.49199999999999999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0.78307188808793204</v>
      </c>
      <c r="V238" s="2">
        <v>0.55628799784274796</v>
      </c>
      <c r="W238" s="2">
        <v>0.86038309993585904</v>
      </c>
      <c r="X238" s="2">
        <v>0.65008769109949804</v>
      </c>
      <c r="Y238" s="2">
        <v>0.82098055206983001</v>
      </c>
      <c r="Z238" s="2">
        <v>0.67727383140365505</v>
      </c>
    </row>
    <row r="239" spans="1:26" x14ac:dyDescent="0.35">
      <c r="A239" s="7">
        <v>187</v>
      </c>
      <c r="B239" s="7">
        <v>87</v>
      </c>
      <c r="C239" s="7">
        <v>0</v>
      </c>
      <c r="D239" s="7">
        <v>0</v>
      </c>
      <c r="E239" s="22" t="str">
        <f t="shared" si="6"/>
        <v>00</v>
      </c>
      <c r="F239" s="4">
        <v>12.5830825</v>
      </c>
      <c r="G239" s="4">
        <v>35.659690772300003</v>
      </c>
      <c r="H239" s="2">
        <f t="shared" si="7"/>
        <v>0.35286572114008291</v>
      </c>
      <c r="I239" s="4">
        <v>0.442</v>
      </c>
      <c r="J239" s="4">
        <v>0.38235294117647101</v>
      </c>
      <c r="K239" s="4">
        <v>0.46500000000000002</v>
      </c>
      <c r="L239" s="4">
        <v>0.39600000000000002</v>
      </c>
      <c r="M239" s="4">
        <v>0.49</v>
      </c>
      <c r="N239" s="4">
        <v>0.38500000000000001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0.58339631660082603</v>
      </c>
      <c r="V239" s="2">
        <v>0.48183808689273799</v>
      </c>
      <c r="W239" s="2">
        <v>0.62548853208613098</v>
      </c>
      <c r="X239" s="2">
        <v>0.50418108104732196</v>
      </c>
      <c r="Y239" s="2">
        <v>0.67334455326376597</v>
      </c>
      <c r="Z239" s="2">
        <v>0.48613301117561902</v>
      </c>
    </row>
    <row r="240" spans="1:26" x14ac:dyDescent="0.35">
      <c r="A240" s="7">
        <v>157</v>
      </c>
      <c r="B240" s="7">
        <v>15</v>
      </c>
      <c r="C240" s="7">
        <v>0</v>
      </c>
      <c r="D240" s="7">
        <v>0</v>
      </c>
      <c r="E240" s="22" t="str">
        <f t="shared" si="6"/>
        <v>00</v>
      </c>
      <c r="F240" s="4">
        <v>9.6715179689999999</v>
      </c>
      <c r="G240" s="4">
        <v>27.1105539345</v>
      </c>
      <c r="H240" s="2">
        <f t="shared" si="7"/>
        <v>0.35674365018017368</v>
      </c>
      <c r="I240" s="4">
        <v>0.63600000000000001</v>
      </c>
      <c r="J240" s="4">
        <v>0.483870967741935</v>
      </c>
      <c r="K240" s="4">
        <v>0.70799999999999996</v>
      </c>
      <c r="L240" s="4">
        <v>0.51500000000000001</v>
      </c>
      <c r="M240" s="4">
        <v>0.64500000000000002</v>
      </c>
      <c r="N240" s="4">
        <v>0.61399999999999999</v>
      </c>
      <c r="O240" s="5">
        <v>0</v>
      </c>
      <c r="P240" s="5">
        <v>100</v>
      </c>
      <c r="Q240" s="5">
        <v>0</v>
      </c>
      <c r="R240" s="5">
        <v>0</v>
      </c>
      <c r="S240" s="5">
        <v>0</v>
      </c>
      <c r="T240" s="5">
        <v>0</v>
      </c>
      <c r="U240" s="2">
        <v>1.0106014113454</v>
      </c>
      <c r="V240" s="2">
        <v>0.66139848224536502</v>
      </c>
      <c r="W240" s="2">
        <v>1.23100147671386</v>
      </c>
      <c r="X240" s="2">
        <v>0.72360638804465405</v>
      </c>
      <c r="Y240" s="2">
        <v>1.03563748950672</v>
      </c>
      <c r="Z240" s="2">
        <v>0.95191790951730604</v>
      </c>
    </row>
    <row r="241" spans="1:26" x14ac:dyDescent="0.35">
      <c r="A241" s="7">
        <v>901</v>
      </c>
      <c r="B241" s="7">
        <v>63</v>
      </c>
      <c r="C241" s="7">
        <v>0</v>
      </c>
      <c r="D241" s="7">
        <v>0</v>
      </c>
      <c r="E241" s="22" t="str">
        <f t="shared" si="6"/>
        <v>00</v>
      </c>
      <c r="F241" s="4">
        <v>8.1368687519999998</v>
      </c>
      <c r="G241" s="4">
        <v>22.444313093400002</v>
      </c>
      <c r="H241" s="2">
        <f t="shared" si="7"/>
        <v>0.36253587793661352</v>
      </c>
      <c r="I241" s="4">
        <v>0.54</v>
      </c>
      <c r="J241" s="4">
        <v>0.3</v>
      </c>
      <c r="K241" s="4">
        <v>0.437</v>
      </c>
      <c r="L241" s="4">
        <v>0.20300000000000001</v>
      </c>
      <c r="M241" s="4">
        <v>0.438</v>
      </c>
      <c r="N241" s="4">
        <v>0.35599999999999998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0.77652878949899595</v>
      </c>
      <c r="V241" s="2">
        <v>0.356674943938732</v>
      </c>
      <c r="W241" s="2">
        <v>0.57447565084244701</v>
      </c>
      <c r="X241" s="2">
        <v>0.22690060019192199</v>
      </c>
      <c r="Y241" s="2">
        <v>0.57625342908844601</v>
      </c>
      <c r="Z241" s="2">
        <v>0.440056552877783</v>
      </c>
    </row>
    <row r="242" spans="1:26" x14ac:dyDescent="0.35">
      <c r="A242" s="7">
        <v>945</v>
      </c>
      <c r="B242" s="7">
        <v>22</v>
      </c>
      <c r="C242" s="7">
        <v>0</v>
      </c>
      <c r="D242" s="7">
        <v>0</v>
      </c>
      <c r="E242" s="22" t="str">
        <f t="shared" si="6"/>
        <v>00</v>
      </c>
      <c r="F242" s="4">
        <v>9.9503533389999994</v>
      </c>
      <c r="G242" s="4">
        <v>23.342053888870002</v>
      </c>
      <c r="H242" s="2">
        <f t="shared" si="7"/>
        <v>0.42628439581079641</v>
      </c>
      <c r="I242" s="4">
        <v>0.67900000000000005</v>
      </c>
      <c r="J242" s="4">
        <v>0.52459016393442603</v>
      </c>
      <c r="K242" s="4">
        <v>0.57199999999999995</v>
      </c>
      <c r="L242" s="4">
        <v>0.45900000000000002</v>
      </c>
      <c r="M242" s="4">
        <v>0.48399999999999999</v>
      </c>
      <c r="N242" s="4">
        <v>0.39600000000000002</v>
      </c>
      <c r="O242" s="5">
        <v>0</v>
      </c>
      <c r="P242" s="5">
        <v>0</v>
      </c>
      <c r="Q242" s="5">
        <v>0</v>
      </c>
      <c r="R242" s="5">
        <v>100</v>
      </c>
      <c r="S242" s="5">
        <v>100</v>
      </c>
      <c r="T242" s="5">
        <v>100</v>
      </c>
      <c r="U242" s="2">
        <v>1.1363141558521199</v>
      </c>
      <c r="V242" s="2">
        <v>0.74357803418683699</v>
      </c>
      <c r="W242" s="2">
        <v>0.84863208340034002</v>
      </c>
      <c r="X242" s="2">
        <v>0.61433600013565604</v>
      </c>
      <c r="Y242" s="2">
        <v>0.66164851350057396</v>
      </c>
      <c r="Z242" s="2">
        <v>0.50418108104732196</v>
      </c>
    </row>
    <row r="243" spans="1:26" x14ac:dyDescent="0.35">
      <c r="A243" s="7">
        <v>539</v>
      </c>
      <c r="B243" s="7">
        <v>36</v>
      </c>
      <c r="C243" s="7">
        <v>0</v>
      </c>
      <c r="D243" s="7">
        <v>0</v>
      </c>
      <c r="E243" s="22" t="str">
        <f t="shared" si="6"/>
        <v>00</v>
      </c>
      <c r="F243" s="4">
        <v>14.01263413</v>
      </c>
      <c r="G243" s="4">
        <v>30.570680080999999</v>
      </c>
      <c r="H243" s="2">
        <f t="shared" si="7"/>
        <v>0.45836841355416885</v>
      </c>
      <c r="I243" s="4">
        <v>0.45800000000000002</v>
      </c>
      <c r="J243" s="4">
        <v>0.28378378378378399</v>
      </c>
      <c r="K243" s="4">
        <v>0.39800000000000002</v>
      </c>
      <c r="L243" s="4">
        <v>0.25600000000000001</v>
      </c>
      <c r="M243" s="4">
        <v>0.38200000000000001</v>
      </c>
      <c r="N243" s="4">
        <v>0.30299999999999999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0.61248927754249105</v>
      </c>
      <c r="V243" s="2">
        <v>0.333773179652048</v>
      </c>
      <c r="W243" s="2">
        <v>0.50749783367331602</v>
      </c>
      <c r="X243" s="2">
        <v>0.29571424414904501</v>
      </c>
      <c r="Y243" s="2">
        <v>0.481266821524446</v>
      </c>
      <c r="Z243" s="2">
        <v>0.36096986822161298</v>
      </c>
    </row>
    <row r="244" spans="1:26" x14ac:dyDescent="0.35">
      <c r="A244" s="7">
        <v>51</v>
      </c>
      <c r="B244" s="7">
        <v>35</v>
      </c>
      <c r="C244" s="7">
        <v>0</v>
      </c>
      <c r="D244" s="7">
        <v>0</v>
      </c>
      <c r="E244" s="22" t="str">
        <f t="shared" si="6"/>
        <v>00</v>
      </c>
      <c r="F244" s="4">
        <v>13.51612027</v>
      </c>
      <c r="G244" s="4">
        <v>27.479620364999999</v>
      </c>
      <c r="H244" s="2">
        <f t="shared" si="7"/>
        <v>0.49185978883518688</v>
      </c>
      <c r="I244" s="4">
        <v>0.54200000000000004</v>
      </c>
      <c r="J244" s="4">
        <v>0.45679012345678999</v>
      </c>
      <c r="K244" s="4">
        <v>0.52</v>
      </c>
      <c r="L244" s="4">
        <v>0.40500000000000003</v>
      </c>
      <c r="M244" s="4">
        <v>0.495</v>
      </c>
      <c r="N244" s="4">
        <v>0.44800000000000001</v>
      </c>
      <c r="O244" s="5">
        <v>0</v>
      </c>
      <c r="P244" s="5">
        <v>100</v>
      </c>
      <c r="Q244" s="5">
        <v>0</v>
      </c>
      <c r="R244" s="5">
        <v>100</v>
      </c>
      <c r="S244" s="5">
        <v>100</v>
      </c>
      <c r="T244" s="5">
        <v>100</v>
      </c>
      <c r="U244" s="2">
        <v>0.78088609486795202</v>
      </c>
      <c r="V244" s="2">
        <v>0.610259520754178</v>
      </c>
      <c r="W244" s="2">
        <v>0.73396917508019999</v>
      </c>
      <c r="X244" s="2">
        <v>0.51919387343650703</v>
      </c>
      <c r="Y244" s="2">
        <v>0.68319684970677697</v>
      </c>
      <c r="Z244" s="2">
        <v>0.59420723270504205</v>
      </c>
    </row>
    <row r="245" spans="1:26" x14ac:dyDescent="0.35">
      <c r="A245" s="7">
        <v>547</v>
      </c>
      <c r="B245" s="7">
        <v>77</v>
      </c>
      <c r="C245" s="7">
        <v>0</v>
      </c>
      <c r="D245" s="7">
        <v>0</v>
      </c>
      <c r="E245" s="22" t="str">
        <f t="shared" si="6"/>
        <v>00</v>
      </c>
      <c r="F245" s="4">
        <v>16.336209610000001</v>
      </c>
      <c r="G245" s="4">
        <v>31.602961598</v>
      </c>
      <c r="H245" s="2">
        <f t="shared" si="7"/>
        <v>0.51692021202955363</v>
      </c>
      <c r="I245" s="4">
        <v>0.52900000000000003</v>
      </c>
      <c r="J245" s="4">
        <v>0.40845070422535201</v>
      </c>
      <c r="K245" s="4">
        <v>0.68799999999999994</v>
      </c>
      <c r="L245" s="4">
        <v>0.47499999999999998</v>
      </c>
      <c r="M245" s="4">
        <v>0.68</v>
      </c>
      <c r="N245" s="4">
        <v>0.50600000000000001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0.752897184965719</v>
      </c>
      <c r="V245" s="2">
        <v>0.52501025875794705</v>
      </c>
      <c r="W245" s="2">
        <v>1.1647520911726501</v>
      </c>
      <c r="X245" s="2">
        <v>0.64435701639051302</v>
      </c>
      <c r="Y245" s="2">
        <v>1.1394342831883699</v>
      </c>
      <c r="Z245" s="2">
        <v>0.70521976179421497</v>
      </c>
    </row>
    <row r="246" spans="1:26" x14ac:dyDescent="0.35">
      <c r="A246" s="7">
        <v>269</v>
      </c>
      <c r="B246" s="7">
        <v>37</v>
      </c>
      <c r="C246" s="7">
        <v>0</v>
      </c>
      <c r="D246" s="7">
        <v>0</v>
      </c>
      <c r="E246" s="22" t="str">
        <f t="shared" si="6"/>
        <v>00</v>
      </c>
      <c r="F246" s="4">
        <v>13.268980429999999</v>
      </c>
      <c r="G246" s="4">
        <v>25.606691250000001</v>
      </c>
      <c r="H246" s="2">
        <f t="shared" si="7"/>
        <v>0.51818410666391734</v>
      </c>
      <c r="I246" s="4">
        <v>0.495</v>
      </c>
      <c r="J246" s="4">
        <v>0.30769230769230799</v>
      </c>
      <c r="K246" s="4">
        <v>0.45500000000000002</v>
      </c>
      <c r="L246" s="4">
        <v>0.32400000000000001</v>
      </c>
      <c r="M246" s="4">
        <v>0.42799999999999999</v>
      </c>
      <c r="N246" s="4">
        <v>0.36799999999999999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0.68319684970677697</v>
      </c>
      <c r="V246" s="2">
        <v>0.36772478012531701</v>
      </c>
      <c r="W246" s="2">
        <v>0.60696948431889297</v>
      </c>
      <c r="X246" s="2">
        <v>0.39156220293917299</v>
      </c>
      <c r="Y246" s="2">
        <v>0.55861628760233895</v>
      </c>
      <c r="Z246" s="2">
        <v>0.45886588483528001</v>
      </c>
    </row>
    <row r="247" spans="1:26" x14ac:dyDescent="0.35">
      <c r="A247" s="7">
        <v>441</v>
      </c>
      <c r="B247" s="7">
        <v>97</v>
      </c>
      <c r="C247" s="7">
        <v>0</v>
      </c>
      <c r="D247" s="7">
        <v>0</v>
      </c>
      <c r="E247" s="22" t="str">
        <f t="shared" si="6"/>
        <v>00</v>
      </c>
      <c r="F247" s="4">
        <v>15.41694058</v>
      </c>
      <c r="G247" s="4">
        <v>28.6248180889</v>
      </c>
      <c r="H247" s="2">
        <f t="shared" si="7"/>
        <v>0.53858649973319173</v>
      </c>
      <c r="I247" s="4">
        <v>0.63300000000000001</v>
      </c>
      <c r="J247" s="4">
        <v>0.532258064516129</v>
      </c>
      <c r="K247" s="4">
        <v>0.63600000000000001</v>
      </c>
      <c r="L247" s="4">
        <v>0.47399999999999998</v>
      </c>
      <c r="M247" s="4">
        <v>0.54500000000000004</v>
      </c>
      <c r="N247" s="4">
        <v>0.503</v>
      </c>
      <c r="O247" s="5">
        <v>0</v>
      </c>
      <c r="P247" s="5">
        <v>0</v>
      </c>
      <c r="Q247" s="5">
        <v>0</v>
      </c>
      <c r="R247" s="5">
        <v>100</v>
      </c>
      <c r="S247" s="5">
        <v>0</v>
      </c>
      <c r="T247" s="5">
        <v>0</v>
      </c>
      <c r="U247" s="2">
        <v>1.0023934309275699</v>
      </c>
      <c r="V247" s="2">
        <v>0.75983855505861697</v>
      </c>
      <c r="W247" s="2">
        <v>1.0106014113454</v>
      </c>
      <c r="X247" s="2">
        <v>0.64245406624442702</v>
      </c>
      <c r="Y247" s="2">
        <v>0.78745786003118701</v>
      </c>
      <c r="Z247" s="2">
        <v>0.69916525288550802</v>
      </c>
    </row>
    <row r="248" spans="1:26" x14ac:dyDescent="0.35">
      <c r="A248" s="7">
        <v>663</v>
      </c>
      <c r="B248" s="7">
        <v>17</v>
      </c>
      <c r="C248" s="7">
        <v>0</v>
      </c>
      <c r="D248" s="7">
        <v>1</v>
      </c>
      <c r="E248" s="22" t="str">
        <f t="shared" si="6"/>
        <v>01</v>
      </c>
      <c r="F248" s="4">
        <v>3.8799650419999998E-2</v>
      </c>
      <c r="G248" s="4">
        <v>38.347370390000002</v>
      </c>
      <c r="H248" s="2">
        <f t="shared" si="7"/>
        <v>1.0117942905967273E-3</v>
      </c>
      <c r="I248" s="4">
        <v>0.59099999999999997</v>
      </c>
      <c r="J248" s="4">
        <v>0.493506493506494</v>
      </c>
      <c r="K248" s="4">
        <v>0.99399999999999999</v>
      </c>
      <c r="L248" s="4">
        <v>0.998</v>
      </c>
      <c r="M248" s="4">
        <v>0.998</v>
      </c>
      <c r="N248" s="4">
        <v>0.995</v>
      </c>
      <c r="O248" s="5">
        <v>100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0.52593926157603899</v>
      </c>
      <c r="V248" s="2">
        <v>0.70621926212729802</v>
      </c>
      <c r="W248" s="2">
        <v>6.0180723255630203E-3</v>
      </c>
      <c r="X248" s="2">
        <v>2.0020026706730801E-3</v>
      </c>
      <c r="Y248" s="2">
        <v>2.0020026706730801E-3</v>
      </c>
      <c r="Z248" s="2">
        <v>5.0125418235442898E-3</v>
      </c>
    </row>
    <row r="249" spans="1:26" x14ac:dyDescent="0.35">
      <c r="A249" s="7">
        <v>665</v>
      </c>
      <c r="B249" s="7">
        <v>64</v>
      </c>
      <c r="C249" s="7">
        <v>0</v>
      </c>
      <c r="D249" s="7">
        <v>1</v>
      </c>
      <c r="E249" s="22" t="str">
        <f t="shared" si="6"/>
        <v>01</v>
      </c>
      <c r="F249" s="4">
        <v>4.9877030400000001E-2</v>
      </c>
      <c r="G249" s="4">
        <v>22.856198634799998</v>
      </c>
      <c r="H249" s="2">
        <f t="shared" si="7"/>
        <v>2.1822102265098052E-3</v>
      </c>
      <c r="I249" s="4">
        <v>0.44500000000000001</v>
      </c>
      <c r="J249" s="4">
        <v>0.36144578313253001</v>
      </c>
      <c r="K249" s="4">
        <v>0.99299999999999999</v>
      </c>
      <c r="L249" s="4">
        <v>0.99099999999999999</v>
      </c>
      <c r="M249" s="4">
        <v>0.996</v>
      </c>
      <c r="N249" s="4">
        <v>0.99399999999999999</v>
      </c>
      <c r="O249" s="5">
        <v>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0.809680996815897</v>
      </c>
      <c r="V249" s="2">
        <v>1.0176432261344399</v>
      </c>
      <c r="W249" s="2">
        <v>7.0246149369644698E-3</v>
      </c>
      <c r="X249" s="2">
        <v>9.0407446521490707E-3</v>
      </c>
      <c r="Y249" s="2">
        <v>4.0080213975388201E-3</v>
      </c>
      <c r="Z249" s="2">
        <v>6.0180723255630203E-3</v>
      </c>
    </row>
    <row r="250" spans="1:26" x14ac:dyDescent="0.35">
      <c r="A250" s="7">
        <v>103</v>
      </c>
      <c r="B250" s="7">
        <v>98</v>
      </c>
      <c r="C250" s="7">
        <v>0</v>
      </c>
      <c r="D250" s="7">
        <v>1</v>
      </c>
      <c r="E250" s="22" t="str">
        <f t="shared" si="6"/>
        <v>01</v>
      </c>
      <c r="F250" s="4">
        <v>5.6429430070000001E-2</v>
      </c>
      <c r="G250" s="4">
        <v>24.257883019699999</v>
      </c>
      <c r="H250" s="2">
        <f t="shared" si="7"/>
        <v>2.3262306122992372E-3</v>
      </c>
      <c r="I250" s="4">
        <v>0.57299999999999995</v>
      </c>
      <c r="J250" s="4">
        <v>0.465753424657534</v>
      </c>
      <c r="K250" s="4">
        <v>0.997</v>
      </c>
      <c r="L250" s="4">
        <v>0.99099999999999999</v>
      </c>
      <c r="M250" s="4">
        <v>0.998</v>
      </c>
      <c r="N250" s="4">
        <v>0.99299999999999999</v>
      </c>
      <c r="O250" s="5">
        <v>100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0.55686956226739803</v>
      </c>
      <c r="V250" s="2">
        <v>0.76409891653223005</v>
      </c>
      <c r="W250" s="2">
        <v>3.00450902029872E-3</v>
      </c>
      <c r="X250" s="2">
        <v>9.0407446521490707E-3</v>
      </c>
      <c r="Y250" s="2">
        <v>2.0020026706730801E-3</v>
      </c>
      <c r="Z250" s="2">
        <v>7.0246149369644698E-3</v>
      </c>
    </row>
    <row r="251" spans="1:26" x14ac:dyDescent="0.35">
      <c r="A251" s="7">
        <v>23</v>
      </c>
      <c r="B251" s="7">
        <v>25</v>
      </c>
      <c r="C251" s="7">
        <v>0</v>
      </c>
      <c r="D251" s="7">
        <v>1</v>
      </c>
      <c r="E251" s="22" t="str">
        <f t="shared" si="6"/>
        <v>01</v>
      </c>
      <c r="F251" s="4">
        <v>5.9238280599999998E-2</v>
      </c>
      <c r="G251" s="4">
        <v>24.4097714713991</v>
      </c>
      <c r="H251" s="2">
        <f t="shared" si="7"/>
        <v>2.4268265136938878E-3</v>
      </c>
      <c r="I251" s="4">
        <v>0.59599999999999997</v>
      </c>
      <c r="J251" s="4">
        <v>0.55681818181818199</v>
      </c>
      <c r="K251" s="4">
        <v>0.97699999999999998</v>
      </c>
      <c r="L251" s="4">
        <v>0.97399999999999998</v>
      </c>
      <c r="M251" s="4">
        <v>0.98399999999999999</v>
      </c>
      <c r="N251" s="4">
        <v>0.98099999999999998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0.51751461191678705</v>
      </c>
      <c r="V251" s="2">
        <v>0.58551651636757995</v>
      </c>
      <c r="W251" s="2">
        <v>2.32686269393543E-2</v>
      </c>
      <c r="X251" s="2">
        <v>2.6343975339602001E-2</v>
      </c>
      <c r="Y251" s="2">
        <v>1.6129381929883599E-2</v>
      </c>
      <c r="Z251" s="2">
        <v>1.9182819416774001E-2</v>
      </c>
    </row>
    <row r="252" spans="1:26" x14ac:dyDescent="0.35">
      <c r="A252" s="7">
        <v>499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8.9679328680000003E-2</v>
      </c>
      <c r="G252" s="4">
        <v>34.279117575999997</v>
      </c>
      <c r="H252" s="2">
        <f t="shared" si="7"/>
        <v>2.6161504443973091E-3</v>
      </c>
      <c r="I252" s="4">
        <v>0.56999999999999995</v>
      </c>
      <c r="J252" s="4">
        <v>0.42666666666666703</v>
      </c>
      <c r="K252" s="4">
        <v>0.99299999999999999</v>
      </c>
      <c r="L252" s="4">
        <v>0.98599999999999999</v>
      </c>
      <c r="M252" s="4">
        <v>0.996</v>
      </c>
      <c r="N252" s="4">
        <v>0.99099999999999999</v>
      </c>
      <c r="O252" s="5">
        <v>100</v>
      </c>
      <c r="P252" s="5">
        <v>0</v>
      </c>
      <c r="Q252" s="5">
        <v>100</v>
      </c>
      <c r="R252" s="5">
        <v>100</v>
      </c>
      <c r="S252" s="5">
        <v>100</v>
      </c>
      <c r="T252" s="5">
        <v>100</v>
      </c>
      <c r="U252" s="2">
        <v>0.56211891815354098</v>
      </c>
      <c r="V252" s="2">
        <v>0.85175221073658403</v>
      </c>
      <c r="W252" s="2">
        <v>7.0246149369644698E-3</v>
      </c>
      <c r="X252" s="2">
        <v>1.4098924379501601E-2</v>
      </c>
      <c r="Y252" s="2">
        <v>4.0080213975388201E-3</v>
      </c>
      <c r="Z252" s="2">
        <v>9.0407446521490707E-3</v>
      </c>
    </row>
    <row r="253" spans="1:26" x14ac:dyDescent="0.35">
      <c r="A253" s="7">
        <v>7</v>
      </c>
      <c r="B253" s="7">
        <v>37</v>
      </c>
      <c r="C253" s="7">
        <v>0</v>
      </c>
      <c r="D253" s="7">
        <v>1</v>
      </c>
      <c r="E253" s="22" t="str">
        <f t="shared" si="6"/>
        <v>01</v>
      </c>
      <c r="F253" s="4">
        <v>6.4710446379999995E-2</v>
      </c>
      <c r="G253" s="4">
        <v>24.088565343799999</v>
      </c>
      <c r="H253" s="2">
        <f t="shared" si="7"/>
        <v>2.6863553497865492E-3</v>
      </c>
      <c r="I253" s="4">
        <v>0.44800000000000001</v>
      </c>
      <c r="J253" s="4">
        <v>0.341772151898734</v>
      </c>
      <c r="K253" s="4">
        <v>0.91</v>
      </c>
      <c r="L253" s="4">
        <v>0.89400000000000002</v>
      </c>
      <c r="M253" s="4">
        <v>0.90200000000000002</v>
      </c>
      <c r="N253" s="4">
        <v>0.91300000000000003</v>
      </c>
      <c r="O253" s="5">
        <v>0</v>
      </c>
      <c r="P253" s="5">
        <v>0</v>
      </c>
      <c r="Q253" s="5">
        <v>100</v>
      </c>
      <c r="R253" s="5">
        <v>100</v>
      </c>
      <c r="S253" s="5">
        <v>100</v>
      </c>
      <c r="T253" s="5">
        <v>100</v>
      </c>
      <c r="U253" s="2">
        <v>0.80296204656715198</v>
      </c>
      <c r="V253" s="2">
        <v>1.0736109864626899</v>
      </c>
      <c r="W253" s="2">
        <v>9.4310679471241304E-2</v>
      </c>
      <c r="X253" s="2">
        <v>0.112049503808623</v>
      </c>
      <c r="Y253" s="2">
        <v>0.10314075891951301</v>
      </c>
      <c r="Z253" s="2">
        <v>9.1019398387168493E-2</v>
      </c>
    </row>
    <row r="254" spans="1:26" x14ac:dyDescent="0.35">
      <c r="A254" s="7">
        <v>703</v>
      </c>
      <c r="B254" s="7">
        <v>74</v>
      </c>
      <c r="C254" s="7">
        <v>0</v>
      </c>
      <c r="D254" s="7">
        <v>1</v>
      </c>
      <c r="E254" s="22" t="str">
        <f t="shared" si="6"/>
        <v>01</v>
      </c>
      <c r="F254" s="4">
        <v>0.11094801729999999</v>
      </c>
      <c r="G254" s="4">
        <v>32.702056997</v>
      </c>
      <c r="H254" s="2">
        <f t="shared" si="7"/>
        <v>3.3926923101558434E-3</v>
      </c>
      <c r="I254" s="4">
        <v>0.55000000000000004</v>
      </c>
      <c r="J254" s="4">
        <v>0.42499999999999999</v>
      </c>
      <c r="K254" s="4">
        <v>0.98099999999999998</v>
      </c>
      <c r="L254" s="4">
        <v>0.98599999999999999</v>
      </c>
      <c r="M254" s="4">
        <v>0.97499999999999998</v>
      </c>
      <c r="N254" s="4">
        <v>0.98199999999999998</v>
      </c>
      <c r="O254" s="5">
        <v>100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0.59783700075561996</v>
      </c>
      <c r="V254" s="2">
        <v>0.85566611005771998</v>
      </c>
      <c r="W254" s="2">
        <v>1.9182819416774001E-2</v>
      </c>
      <c r="X254" s="2">
        <v>1.4098924379501601E-2</v>
      </c>
      <c r="Y254" s="2">
        <v>2.5317807984289901E-2</v>
      </c>
      <c r="Z254" s="2">
        <v>1.8163970627671201E-2</v>
      </c>
    </row>
    <row r="255" spans="1:26" x14ac:dyDescent="0.35">
      <c r="A255" s="7">
        <v>621</v>
      </c>
      <c r="B255" s="7">
        <v>87</v>
      </c>
      <c r="C255" s="7">
        <v>0</v>
      </c>
      <c r="D255" s="7">
        <v>1</v>
      </c>
      <c r="E255" s="22" t="str">
        <f t="shared" si="6"/>
        <v>01</v>
      </c>
      <c r="F255" s="4">
        <v>7.8872420339999999E-2</v>
      </c>
      <c r="G255" s="4">
        <v>22.159503702999999</v>
      </c>
      <c r="H255" s="2">
        <f t="shared" si="7"/>
        <v>3.5593044590309163E-3</v>
      </c>
      <c r="I255" s="4">
        <v>0.9</v>
      </c>
      <c r="J255" s="4">
        <v>0.74193548387096797</v>
      </c>
      <c r="K255" s="4">
        <v>0.998</v>
      </c>
      <c r="L255" s="4">
        <v>0.92500000000000004</v>
      </c>
      <c r="M255" s="4">
        <v>1</v>
      </c>
      <c r="N255" s="4">
        <v>0.998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0.105360515657826</v>
      </c>
      <c r="V255" s="2">
        <v>0.29849298855599699</v>
      </c>
      <c r="W255" s="2">
        <v>2.0020026706730801E-3</v>
      </c>
      <c r="X255" s="2">
        <v>7.7961541469711806E-2</v>
      </c>
      <c r="Y255" s="2">
        <v>1.0000050000287801E-5</v>
      </c>
      <c r="Z255" s="2">
        <v>2.0020026706730801E-3</v>
      </c>
    </row>
    <row r="256" spans="1:26" x14ac:dyDescent="0.35">
      <c r="A256" s="7">
        <v>99</v>
      </c>
      <c r="B256" s="7">
        <v>89</v>
      </c>
      <c r="C256" s="7">
        <v>0</v>
      </c>
      <c r="D256" s="7">
        <v>1</v>
      </c>
      <c r="E256" s="22" t="str">
        <f t="shared" si="6"/>
        <v>01</v>
      </c>
      <c r="F256" s="4">
        <v>0.11480875290000001</v>
      </c>
      <c r="G256" s="4">
        <v>28.3408978561</v>
      </c>
      <c r="H256" s="2">
        <f t="shared" si="7"/>
        <v>4.0509920851109858E-3</v>
      </c>
      <c r="I256" s="4">
        <v>0.59099999999999997</v>
      </c>
      <c r="J256" s="4">
        <v>0.39655172413793099</v>
      </c>
      <c r="K256" s="4">
        <v>0.99099999999999999</v>
      </c>
      <c r="L256" s="4">
        <v>0.99199999999999999</v>
      </c>
      <c r="M256" s="4">
        <v>0.99399999999999999</v>
      </c>
      <c r="N256" s="4">
        <v>0.99099999999999999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0.92494879461726998</v>
      </c>
      <c r="W256" s="2">
        <v>9.0407446521490707E-3</v>
      </c>
      <c r="X256" s="2">
        <v>8.03217169726427E-3</v>
      </c>
      <c r="Y256" s="2">
        <v>6.0180723255630203E-3</v>
      </c>
      <c r="Z256" s="2">
        <v>9.0407446521490707E-3</v>
      </c>
    </row>
    <row r="257" spans="1:26" x14ac:dyDescent="0.35">
      <c r="A257" s="7">
        <v>159</v>
      </c>
      <c r="B257" s="7">
        <v>23</v>
      </c>
      <c r="C257" s="7">
        <v>0</v>
      </c>
      <c r="D257" s="7">
        <v>1</v>
      </c>
      <c r="E257" s="22" t="str">
        <f t="shared" si="6"/>
        <v>01</v>
      </c>
      <c r="F257" s="4">
        <v>0.12309429</v>
      </c>
      <c r="G257" s="4">
        <v>24.5323881658</v>
      </c>
      <c r="H257" s="2">
        <f t="shared" si="7"/>
        <v>5.0176236071302147E-3</v>
      </c>
      <c r="I257" s="4">
        <v>0.79200000000000004</v>
      </c>
      <c r="J257" s="4">
        <v>0.69811320754716999</v>
      </c>
      <c r="K257" s="4">
        <v>0.997</v>
      </c>
      <c r="L257" s="4">
        <v>0.996</v>
      </c>
      <c r="M257" s="4">
        <v>1</v>
      </c>
      <c r="N257" s="4">
        <v>0.99299999999999999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0.233193887167711</v>
      </c>
      <c r="V257" s="2">
        <v>0.35937400090789701</v>
      </c>
      <c r="W257" s="2">
        <v>3.00450902029872E-3</v>
      </c>
      <c r="X257" s="2">
        <v>4.0080213975388201E-3</v>
      </c>
      <c r="Y257" s="2">
        <v>1.0000050000287801E-5</v>
      </c>
      <c r="Z257" s="2">
        <v>7.0246149369644698E-3</v>
      </c>
    </row>
    <row r="258" spans="1:26" x14ac:dyDescent="0.35">
      <c r="A258" s="7">
        <v>377</v>
      </c>
      <c r="B258" s="7">
        <v>93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0.1614956102</v>
      </c>
      <c r="G258" s="4">
        <v>29.141885867900001</v>
      </c>
      <c r="H258" s="2">
        <f t="shared" ref="H258:H321" si="9">F258/G258</f>
        <v>5.5417007304214509E-3</v>
      </c>
      <c r="I258" s="4">
        <v>0.56999999999999995</v>
      </c>
      <c r="J258" s="4">
        <v>0.52380952380952395</v>
      </c>
      <c r="K258" s="4">
        <v>0.106</v>
      </c>
      <c r="L258" s="4">
        <v>9.8000000000000004E-2</v>
      </c>
      <c r="M258" s="4">
        <v>3.5000000000000003E-2</v>
      </c>
      <c r="N258" s="4">
        <v>2.8000000000000001E-2</v>
      </c>
      <c r="O258" s="5">
        <v>100</v>
      </c>
      <c r="P258" s="5">
        <v>100</v>
      </c>
      <c r="Q258" s="5">
        <v>0</v>
      </c>
      <c r="R258" s="5">
        <v>0</v>
      </c>
      <c r="S258" s="5">
        <v>0</v>
      </c>
      <c r="T258" s="5">
        <v>0</v>
      </c>
      <c r="U258" s="2">
        <v>0.56211891815354098</v>
      </c>
      <c r="V258" s="2">
        <v>0.64662716492505201</v>
      </c>
      <c r="W258" s="2">
        <v>2.2443161848700699</v>
      </c>
      <c r="X258" s="2">
        <v>2.3227878003115601</v>
      </c>
      <c r="Y258" s="2">
        <v>3.3524072174927202</v>
      </c>
      <c r="Z258" s="2">
        <v>3.5755507688069299</v>
      </c>
    </row>
    <row r="259" spans="1:26" x14ac:dyDescent="0.35">
      <c r="A259" s="7">
        <v>811</v>
      </c>
      <c r="B259" s="7">
        <v>82</v>
      </c>
      <c r="C259" s="7">
        <v>0</v>
      </c>
      <c r="D259" s="7">
        <v>1</v>
      </c>
      <c r="E259" s="22" t="str">
        <f t="shared" si="8"/>
        <v>01</v>
      </c>
      <c r="F259" s="4">
        <v>0.21640268360000001</v>
      </c>
      <c r="G259" s="4">
        <v>38.649754397149998</v>
      </c>
      <c r="H259" s="2">
        <f t="shared" si="9"/>
        <v>5.599070084025097E-3</v>
      </c>
      <c r="I259" s="4">
        <v>0.53100000000000003</v>
      </c>
      <c r="J259" s="4">
        <v>0.43243243243243201</v>
      </c>
      <c r="K259" s="4">
        <v>0.95099999999999996</v>
      </c>
      <c r="L259" s="4">
        <v>0.92100000000000004</v>
      </c>
      <c r="M259" s="4">
        <v>0.95599999999999996</v>
      </c>
      <c r="N259" s="4">
        <v>0.92700000000000005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0.63299325774019799</v>
      </c>
      <c r="V259" s="2">
        <v>0.83832919040444298</v>
      </c>
      <c r="W259" s="2">
        <v>5.0241216436746797E-2</v>
      </c>
      <c r="X259" s="2">
        <v>8.2295242726830198E-2</v>
      </c>
      <c r="Y259" s="2">
        <v>4.4997365930735798E-2</v>
      </c>
      <c r="Z259" s="2">
        <v>7.5801713416281793E-2</v>
      </c>
    </row>
    <row r="260" spans="1:26" x14ac:dyDescent="0.35">
      <c r="A260" s="7">
        <v>61</v>
      </c>
      <c r="B260" s="7">
        <v>82</v>
      </c>
      <c r="C260" s="7">
        <v>0</v>
      </c>
      <c r="D260" s="7">
        <v>1</v>
      </c>
      <c r="E260" s="22" t="str">
        <f t="shared" si="8"/>
        <v>01</v>
      </c>
      <c r="F260" s="4">
        <v>0.25119782940000002</v>
      </c>
      <c r="G260" s="4">
        <v>40.573317011</v>
      </c>
      <c r="H260" s="2">
        <f t="shared" si="9"/>
        <v>6.1912076188371966E-3</v>
      </c>
      <c r="I260" s="4">
        <v>0.54100000000000004</v>
      </c>
      <c r="J260" s="4">
        <v>0.42857142857142899</v>
      </c>
      <c r="K260" s="4">
        <v>0.95399999999999996</v>
      </c>
      <c r="L260" s="4">
        <v>0.94299999999999995</v>
      </c>
      <c r="M260" s="4">
        <v>0.96299999999999997</v>
      </c>
      <c r="N260" s="4">
        <v>0.96199999999999997</v>
      </c>
      <c r="O260" s="5">
        <v>100</v>
      </c>
      <c r="P260" s="5">
        <v>0</v>
      </c>
      <c r="Q260" s="5">
        <v>100</v>
      </c>
      <c r="R260" s="5">
        <v>100</v>
      </c>
      <c r="S260" s="5">
        <v>100</v>
      </c>
      <c r="T260" s="5">
        <v>100</v>
      </c>
      <c r="U260" s="2">
        <v>0.61433600013565504</v>
      </c>
      <c r="V260" s="2">
        <v>0.847297860387204</v>
      </c>
      <c r="W260" s="2">
        <v>4.7091607533850603E-2</v>
      </c>
      <c r="X260" s="2">
        <v>5.8688996348679599E-2</v>
      </c>
      <c r="Y260" s="2">
        <v>3.7701867184011501E-2</v>
      </c>
      <c r="Z260" s="2">
        <v>3.8740828316430602E-2</v>
      </c>
    </row>
    <row r="261" spans="1:26" x14ac:dyDescent="0.35">
      <c r="A261" s="7">
        <v>983</v>
      </c>
      <c r="B261" s="7">
        <v>100</v>
      </c>
      <c r="C261" s="7">
        <v>0</v>
      </c>
      <c r="D261" s="7">
        <v>1</v>
      </c>
      <c r="E261" s="22" t="str">
        <f t="shared" si="8"/>
        <v>01</v>
      </c>
      <c r="F261" s="4">
        <v>0.19542936450000001</v>
      </c>
      <c r="G261" s="4">
        <v>28.078316355599998</v>
      </c>
      <c r="H261" s="2">
        <f t="shared" si="9"/>
        <v>6.96015252570595E-3</v>
      </c>
      <c r="I261" s="4">
        <v>0.52100000000000002</v>
      </c>
      <c r="J261" s="4">
        <v>0.44444444444444398</v>
      </c>
      <c r="K261" s="4">
        <v>0.96399999999999997</v>
      </c>
      <c r="L261" s="4">
        <v>0.94699999999999995</v>
      </c>
      <c r="M261" s="4">
        <v>0.96</v>
      </c>
      <c r="N261" s="4">
        <v>0.94399999999999995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0.65200523722877002</v>
      </c>
      <c r="V261" s="2">
        <v>0.81093021621632899</v>
      </c>
      <c r="W261" s="2">
        <v>3.6663984371591497E-2</v>
      </c>
      <c r="X261" s="2">
        <v>5.4456185796058897E-2</v>
      </c>
      <c r="Y261" s="2">
        <v>4.08219945202552E-2</v>
      </c>
      <c r="Z261" s="2">
        <v>5.7629112836636402E-2</v>
      </c>
    </row>
    <row r="262" spans="1:26" x14ac:dyDescent="0.35">
      <c r="A262" s="7">
        <v>861</v>
      </c>
      <c r="B262" s="7">
        <v>12</v>
      </c>
      <c r="C262" s="7">
        <v>0</v>
      </c>
      <c r="D262" s="7">
        <v>1</v>
      </c>
      <c r="E262" s="22" t="str">
        <f t="shared" si="8"/>
        <v>01</v>
      </c>
      <c r="F262" s="4">
        <v>0.18887918870000001</v>
      </c>
      <c r="G262" s="4">
        <v>25.932635530999999</v>
      </c>
      <c r="H262" s="2">
        <f t="shared" si="9"/>
        <v>7.283455184268213E-3</v>
      </c>
      <c r="I262" s="4">
        <v>0.629</v>
      </c>
      <c r="J262" s="4">
        <v>0.5</v>
      </c>
      <c r="K262" s="4">
        <v>0.98399999999999999</v>
      </c>
      <c r="L262" s="4">
        <v>0.95199999999999996</v>
      </c>
      <c r="M262" s="4">
        <v>0.98</v>
      </c>
      <c r="N262" s="4">
        <v>0.97499999999999998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0.46362402228169702</v>
      </c>
      <c r="V262" s="2">
        <v>0.69314718055994495</v>
      </c>
      <c r="W262" s="2">
        <v>1.6129381929883599E-2</v>
      </c>
      <c r="X262" s="2">
        <v>4.9190244190771802E-2</v>
      </c>
      <c r="Y262" s="2">
        <v>2.0202707317519501E-2</v>
      </c>
      <c r="Z262" s="2">
        <v>2.5317807984289901E-2</v>
      </c>
    </row>
    <row r="263" spans="1:26" x14ac:dyDescent="0.35">
      <c r="A263" s="7">
        <v>317</v>
      </c>
      <c r="B263" s="7">
        <v>67</v>
      </c>
      <c r="C263" s="7">
        <v>0</v>
      </c>
      <c r="D263" s="7">
        <v>1</v>
      </c>
      <c r="E263" s="22" t="str">
        <f t="shared" si="8"/>
        <v>01</v>
      </c>
      <c r="F263" s="4">
        <v>0.23539722709999999</v>
      </c>
      <c r="G263" s="4">
        <v>31.370992985000001</v>
      </c>
      <c r="H263" s="2">
        <f t="shared" si="9"/>
        <v>7.5036587848065529E-3</v>
      </c>
      <c r="I263" s="4">
        <v>0.56499999999999995</v>
      </c>
      <c r="J263" s="4">
        <v>0.42857142857142899</v>
      </c>
      <c r="K263" s="4">
        <v>0.90200000000000002</v>
      </c>
      <c r="L263" s="4">
        <v>0.877</v>
      </c>
      <c r="M263" s="4">
        <v>0.90300000000000002</v>
      </c>
      <c r="N263" s="4">
        <v>0.88500000000000001</v>
      </c>
      <c r="O263" s="5">
        <v>100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0.57092954783569605</v>
      </c>
      <c r="V263" s="2">
        <v>0.847297860387204</v>
      </c>
      <c r="W263" s="2">
        <v>0.10314075891951301</v>
      </c>
      <c r="X263" s="2">
        <v>0.131248286609954</v>
      </c>
      <c r="Y263" s="2">
        <v>0.102032725565152</v>
      </c>
      <c r="Z263" s="2">
        <v>0.122167633974208</v>
      </c>
    </row>
    <row r="264" spans="1:26" x14ac:dyDescent="0.35">
      <c r="A264" s="7">
        <v>313</v>
      </c>
      <c r="B264" s="7">
        <v>37</v>
      </c>
      <c r="C264" s="7">
        <v>0</v>
      </c>
      <c r="D264" s="7">
        <v>1</v>
      </c>
      <c r="E264" s="22" t="str">
        <f t="shared" si="8"/>
        <v>01</v>
      </c>
      <c r="F264" s="4">
        <v>0.34087426669999998</v>
      </c>
      <c r="G264" s="4">
        <v>39.497566630999998</v>
      </c>
      <c r="H264" s="2">
        <f t="shared" si="9"/>
        <v>8.6302599318222803E-3</v>
      </c>
      <c r="I264" s="4">
        <v>0.627</v>
      </c>
      <c r="J264" s="4">
        <v>0.53846153846153799</v>
      </c>
      <c r="K264" s="4">
        <v>0.11799999999999999</v>
      </c>
      <c r="L264" s="4">
        <v>0.114</v>
      </c>
      <c r="M264" s="4">
        <v>0.09</v>
      </c>
      <c r="N264" s="4">
        <v>9.5000000000000001E-2</v>
      </c>
      <c r="O264" s="5">
        <v>100</v>
      </c>
      <c r="P264" s="5">
        <v>100</v>
      </c>
      <c r="Q264" s="5">
        <v>0</v>
      </c>
      <c r="R264" s="5">
        <v>0</v>
      </c>
      <c r="S264" s="5">
        <v>0</v>
      </c>
      <c r="T264" s="5">
        <v>0</v>
      </c>
      <c r="U264" s="2">
        <v>0.46680873834921599</v>
      </c>
      <c r="V264" s="2">
        <v>0.61903920840622395</v>
      </c>
      <c r="W264" s="2">
        <v>2.1370706545164699</v>
      </c>
      <c r="X264" s="2">
        <v>2.1715568305876398</v>
      </c>
      <c r="Y264" s="2">
        <v>2.40794560865187</v>
      </c>
      <c r="Z264" s="2">
        <v>2.3538783873816</v>
      </c>
    </row>
    <row r="265" spans="1:26" x14ac:dyDescent="0.35">
      <c r="A265" s="7">
        <v>613</v>
      </c>
      <c r="B265" s="7">
        <v>55</v>
      </c>
      <c r="C265" s="7">
        <v>0</v>
      </c>
      <c r="D265" s="7">
        <v>1</v>
      </c>
      <c r="E265" s="22" t="str">
        <f t="shared" si="8"/>
        <v>01</v>
      </c>
      <c r="F265" s="4">
        <v>0.29764650409999999</v>
      </c>
      <c r="G265" s="4">
        <v>33.352649234600001</v>
      </c>
      <c r="H265" s="2">
        <f t="shared" si="9"/>
        <v>8.9242237402605441E-3</v>
      </c>
      <c r="I265" s="4">
        <v>0.48099999999999998</v>
      </c>
      <c r="J265" s="4">
        <v>0.40277777777777801</v>
      </c>
      <c r="K265" s="4">
        <v>0.98499999999999999</v>
      </c>
      <c r="L265" s="4">
        <v>0.98699999999999999</v>
      </c>
      <c r="M265" s="4">
        <v>0.99199999999999999</v>
      </c>
      <c r="N265" s="4">
        <v>0.98199999999999998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0.73188800887637595</v>
      </c>
      <c r="V265" s="2">
        <v>0.90937028902958095</v>
      </c>
      <c r="W265" s="2">
        <v>1.51136378100482E-2</v>
      </c>
      <c r="X265" s="2">
        <v>1.30852395486555E-2</v>
      </c>
      <c r="Y265" s="2">
        <v>8.03217169726427E-3</v>
      </c>
      <c r="Z265" s="2">
        <v>1.8163970627671201E-2</v>
      </c>
    </row>
    <row r="266" spans="1:26" x14ac:dyDescent="0.35">
      <c r="A266" s="7">
        <v>593</v>
      </c>
      <c r="B266" s="7">
        <v>39</v>
      </c>
      <c r="C266" s="7">
        <v>0</v>
      </c>
      <c r="D266" s="7">
        <v>1</v>
      </c>
      <c r="E266" s="22" t="str">
        <f t="shared" si="8"/>
        <v>01</v>
      </c>
      <c r="F266" s="4">
        <v>0.26047775369999998</v>
      </c>
      <c r="G266" s="4">
        <v>26.096172109099999</v>
      </c>
      <c r="H266" s="2">
        <f t="shared" si="9"/>
        <v>9.981454468150474E-3</v>
      </c>
      <c r="I266" s="4">
        <v>0.65300000000000002</v>
      </c>
      <c r="J266" s="4">
        <v>0.52631578947368396</v>
      </c>
      <c r="K266" s="4">
        <v>0.96599999999999997</v>
      </c>
      <c r="L266" s="4">
        <v>0.91400000000000003</v>
      </c>
      <c r="M266" s="4">
        <v>0.97599999999999998</v>
      </c>
      <c r="N266" s="4">
        <v>0.95599999999999996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0.426178149705706</v>
      </c>
      <c r="V266" s="2">
        <v>0.64185388617239503</v>
      </c>
      <c r="W266" s="2">
        <v>3.4591444769619097E-2</v>
      </c>
      <c r="X266" s="2">
        <v>8.9924707527986994E-2</v>
      </c>
      <c r="Y266" s="2">
        <v>2.4292692569044601E-2</v>
      </c>
      <c r="Z266" s="2">
        <v>4.4997365930735798E-2</v>
      </c>
    </row>
    <row r="267" spans="1:26" x14ac:dyDescent="0.35">
      <c r="A267" s="7">
        <v>167</v>
      </c>
      <c r="B267" s="7">
        <v>81</v>
      </c>
      <c r="C267" s="7">
        <v>0</v>
      </c>
      <c r="D267" s="7">
        <v>1</v>
      </c>
      <c r="E267" s="22" t="str">
        <f t="shared" si="8"/>
        <v>01</v>
      </c>
      <c r="F267" s="4">
        <v>0.37084689720000003</v>
      </c>
      <c r="G267" s="4">
        <v>35.433505640100002</v>
      </c>
      <c r="H267" s="2">
        <f t="shared" si="9"/>
        <v>1.0465995122433316E-2</v>
      </c>
      <c r="I267" s="4">
        <v>0.84099999999999997</v>
      </c>
      <c r="J267" s="4">
        <v>0.61702127659574502</v>
      </c>
      <c r="K267" s="4">
        <v>0.90800000000000003</v>
      </c>
      <c r="L267" s="4">
        <v>0.74099999999999999</v>
      </c>
      <c r="M267" s="4">
        <v>0.97199999999999998</v>
      </c>
      <c r="N267" s="4">
        <v>0.95799999999999996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0.173163619009189</v>
      </c>
      <c r="V267" s="2">
        <v>0.48285177172358501</v>
      </c>
      <c r="W267" s="2">
        <v>9.65109003808437E-2</v>
      </c>
      <c r="X267" s="2">
        <v>0.29975465368604998</v>
      </c>
      <c r="Y267" s="2">
        <v>2.8399474521698002E-2</v>
      </c>
      <c r="Z267" s="2">
        <v>4.2907501011276501E-2</v>
      </c>
    </row>
    <row r="268" spans="1:26" x14ac:dyDescent="0.35">
      <c r="A268" s="7">
        <v>179</v>
      </c>
      <c r="B268" s="7">
        <v>21</v>
      </c>
      <c r="C268" s="7">
        <v>0</v>
      </c>
      <c r="D268" s="7">
        <v>1</v>
      </c>
      <c r="E268" s="22" t="str">
        <f t="shared" si="8"/>
        <v>01</v>
      </c>
      <c r="F268" s="4">
        <v>0.40609258409999999</v>
      </c>
      <c r="G268" s="4">
        <v>38.348171147999999</v>
      </c>
      <c r="H268" s="2">
        <f t="shared" si="9"/>
        <v>1.0589620624481311E-2</v>
      </c>
      <c r="I268" s="4">
        <v>0.77100000000000002</v>
      </c>
      <c r="J268" s="4">
        <v>0.58695652173913004</v>
      </c>
      <c r="K268" s="4">
        <v>0.99399999999999999</v>
      </c>
      <c r="L268" s="4">
        <v>0.97599999999999998</v>
      </c>
      <c r="M268" s="4">
        <v>0.999</v>
      </c>
      <c r="N268" s="4">
        <v>0.97599999999999998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0.260066905418808</v>
      </c>
      <c r="V268" s="2">
        <v>0.53280453048476595</v>
      </c>
      <c r="W268" s="2">
        <v>6.0180723255630203E-3</v>
      </c>
      <c r="X268" s="2">
        <v>2.4292692569044601E-2</v>
      </c>
      <c r="Y268" s="2">
        <v>1.00050033358353E-3</v>
      </c>
      <c r="Z268" s="2">
        <v>2.4292692569044601E-2</v>
      </c>
    </row>
    <row r="269" spans="1:26" x14ac:dyDescent="0.35">
      <c r="A269" s="7">
        <v>619</v>
      </c>
      <c r="B269" s="7">
        <v>1</v>
      </c>
      <c r="C269" s="7">
        <v>0</v>
      </c>
      <c r="D269" s="7">
        <v>1</v>
      </c>
      <c r="E269" s="22" t="str">
        <f t="shared" si="8"/>
        <v>01</v>
      </c>
      <c r="F269" s="4">
        <v>0.39207426839999998</v>
      </c>
      <c r="G269" s="4">
        <v>36.413222874399999</v>
      </c>
      <c r="H269" s="2">
        <f t="shared" si="9"/>
        <v>1.0767359696569029E-2</v>
      </c>
      <c r="I269" s="4">
        <v>0.68600000000000005</v>
      </c>
      <c r="J269" s="4">
        <v>0.59459459459459496</v>
      </c>
      <c r="K269" s="4">
        <v>0.91600000000000004</v>
      </c>
      <c r="L269" s="4">
        <v>0.89200000000000002</v>
      </c>
      <c r="M269" s="4">
        <v>0.91500000000000004</v>
      </c>
      <c r="N269" s="4">
        <v>0.874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0.376877651256252</v>
      </c>
      <c r="V269" s="2">
        <v>0.51987545928590895</v>
      </c>
      <c r="W269" s="2">
        <v>8.7738914308006705E-2</v>
      </c>
      <c r="X269" s="2">
        <v>0.11428914640212801</v>
      </c>
      <c r="Y269" s="2">
        <v>8.8831213706615703E-2</v>
      </c>
      <c r="Z269" s="2">
        <v>0.13467490332660201</v>
      </c>
    </row>
    <row r="270" spans="1:26" x14ac:dyDescent="0.35">
      <c r="A270" s="7">
        <v>285</v>
      </c>
      <c r="B270" s="7">
        <v>40</v>
      </c>
      <c r="C270" s="7">
        <v>0</v>
      </c>
      <c r="D270" s="7">
        <v>1</v>
      </c>
      <c r="E270" s="22" t="str">
        <f t="shared" si="8"/>
        <v>01</v>
      </c>
      <c r="F270" s="4">
        <v>0.43592093380000002</v>
      </c>
      <c r="G270" s="4">
        <v>37.480707240699999</v>
      </c>
      <c r="H270" s="2">
        <f t="shared" si="9"/>
        <v>1.1630541841180547E-2</v>
      </c>
      <c r="I270" s="4">
        <v>0.71299999999999997</v>
      </c>
      <c r="J270" s="4">
        <v>0.65</v>
      </c>
      <c r="K270" s="4">
        <v>0.97399999999999998</v>
      </c>
      <c r="L270" s="4">
        <v>0.97899999999999998</v>
      </c>
      <c r="M270" s="4">
        <v>0.98599999999999999</v>
      </c>
      <c r="N270" s="4">
        <v>0.97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0.33827385856784098</v>
      </c>
      <c r="V270" s="2">
        <v>0.430782916092454</v>
      </c>
      <c r="W270" s="2">
        <v>2.6343975339602001E-2</v>
      </c>
      <c r="X270" s="2">
        <v>2.1223636451626698E-2</v>
      </c>
      <c r="Y270" s="2">
        <v>1.4098924379501601E-2</v>
      </c>
      <c r="Z270" s="2">
        <v>3.0459207484708602E-2</v>
      </c>
    </row>
    <row r="271" spans="1:26" x14ac:dyDescent="0.35">
      <c r="A271" s="7">
        <v>943</v>
      </c>
      <c r="B271" s="7">
        <v>64</v>
      </c>
      <c r="C271" s="7">
        <v>0</v>
      </c>
      <c r="D271" s="7">
        <v>1</v>
      </c>
      <c r="E271" s="22" t="str">
        <f t="shared" si="8"/>
        <v>01</v>
      </c>
      <c r="F271" s="4">
        <v>0.41153425160000001</v>
      </c>
      <c r="G271" s="4">
        <v>31.345377605900001</v>
      </c>
      <c r="H271" s="2">
        <f t="shared" si="9"/>
        <v>1.3129025171562735E-2</v>
      </c>
      <c r="I271" s="4">
        <v>0.67300000000000004</v>
      </c>
      <c r="J271" s="4">
        <v>0.492307692307692</v>
      </c>
      <c r="K271" s="4">
        <v>0.96</v>
      </c>
      <c r="L271" s="4">
        <v>0.86699999999999999</v>
      </c>
      <c r="M271" s="4">
        <v>0.97599999999999998</v>
      </c>
      <c r="N271" s="4">
        <v>0.92900000000000005</v>
      </c>
      <c r="O271" s="5">
        <v>100</v>
      </c>
      <c r="P271" s="5">
        <v>0</v>
      </c>
      <c r="Q271" s="5">
        <v>100</v>
      </c>
      <c r="R271" s="5">
        <v>100</v>
      </c>
      <c r="S271" s="5">
        <v>100</v>
      </c>
      <c r="T271" s="5">
        <v>100</v>
      </c>
      <c r="U271" s="2">
        <v>0.39600994933740902</v>
      </c>
      <c r="V271" s="2">
        <v>0.70865136709591003</v>
      </c>
      <c r="W271" s="2">
        <v>4.08219945202552E-2</v>
      </c>
      <c r="X271" s="2">
        <v>0.14271630220159501</v>
      </c>
      <c r="Y271" s="2">
        <v>2.4292692569044601E-2</v>
      </c>
      <c r="Z271" s="2">
        <v>7.3646540168298497E-2</v>
      </c>
    </row>
    <row r="272" spans="1:26" x14ac:dyDescent="0.35">
      <c r="A272" s="7">
        <v>471</v>
      </c>
      <c r="B272" s="7">
        <v>3</v>
      </c>
      <c r="C272" s="7">
        <v>0</v>
      </c>
      <c r="D272" s="7">
        <v>1</v>
      </c>
      <c r="E272" s="22" t="str">
        <f t="shared" si="8"/>
        <v>01</v>
      </c>
      <c r="F272" s="4">
        <v>0.43827878199999998</v>
      </c>
      <c r="G272" s="4">
        <v>32.653251562000001</v>
      </c>
      <c r="H272" s="2">
        <f t="shared" si="9"/>
        <v>1.3422209459533393E-2</v>
      </c>
      <c r="I272" s="4">
        <v>0.72</v>
      </c>
      <c r="J272" s="4">
        <v>0.66666666666666696</v>
      </c>
      <c r="K272" s="4">
        <v>0.96299999999999997</v>
      </c>
      <c r="L272" s="4">
        <v>0.94599999999999995</v>
      </c>
      <c r="M272" s="4">
        <v>0.96299999999999997</v>
      </c>
      <c r="N272" s="4">
        <v>0.96599999999999997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0.32850406697203599</v>
      </c>
      <c r="V272" s="2">
        <v>0.405465108108164</v>
      </c>
      <c r="W272" s="2">
        <v>3.7701867184011501E-2</v>
      </c>
      <c r="X272" s="2">
        <v>5.5512709930258801E-2</v>
      </c>
      <c r="Y272" s="2">
        <v>3.7701867184011501E-2</v>
      </c>
      <c r="Z272" s="2">
        <v>3.4591444769619097E-2</v>
      </c>
    </row>
    <row r="273" spans="1:26" x14ac:dyDescent="0.35">
      <c r="A273" s="7">
        <v>385</v>
      </c>
      <c r="B273" s="7">
        <v>42</v>
      </c>
      <c r="C273" s="7">
        <v>0</v>
      </c>
      <c r="D273" s="7">
        <v>1</v>
      </c>
      <c r="E273" s="22" t="str">
        <f t="shared" si="8"/>
        <v>01</v>
      </c>
      <c r="F273" s="4">
        <v>0.3993209861</v>
      </c>
      <c r="G273" s="4">
        <v>29.37480991</v>
      </c>
      <c r="H273" s="2">
        <f t="shared" si="9"/>
        <v>1.3593993878546259E-2</v>
      </c>
      <c r="I273" s="4">
        <v>0.63600000000000001</v>
      </c>
      <c r="J273" s="4">
        <v>0.46969696969697</v>
      </c>
      <c r="K273" s="4">
        <v>0.95899999999999996</v>
      </c>
      <c r="L273" s="4">
        <v>0.92700000000000005</v>
      </c>
      <c r="M273" s="4">
        <v>0.96899999999999997</v>
      </c>
      <c r="N273" s="4">
        <v>0.93300000000000005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0.452556715642015</v>
      </c>
      <c r="V273" s="2">
        <v>0.75566753754127902</v>
      </c>
      <c r="W273" s="2">
        <v>4.1864204098698898E-2</v>
      </c>
      <c r="X273" s="2">
        <v>7.5801713416281793E-2</v>
      </c>
      <c r="Y273" s="2">
        <v>3.14906670913708E-2</v>
      </c>
      <c r="Z273" s="2">
        <v>6.93500781347932E-2</v>
      </c>
    </row>
    <row r="274" spans="1:26" x14ac:dyDescent="0.35">
      <c r="A274" s="7">
        <v>647</v>
      </c>
      <c r="B274" s="7">
        <v>81</v>
      </c>
      <c r="C274" s="7">
        <v>0</v>
      </c>
      <c r="D274" s="7">
        <v>1</v>
      </c>
      <c r="E274" s="22" t="str">
        <f t="shared" si="8"/>
        <v>01</v>
      </c>
      <c r="F274" s="4">
        <v>0.30154989609999999</v>
      </c>
      <c r="G274" s="4">
        <v>21.66139863826</v>
      </c>
      <c r="H274" s="2">
        <f t="shared" si="9"/>
        <v>1.3921072278656087E-2</v>
      </c>
      <c r="I274" s="4">
        <v>0.56000000000000005</v>
      </c>
      <c r="J274" s="4">
        <v>0.42424242424242398</v>
      </c>
      <c r="K274" s="4">
        <v>0.97799999999999998</v>
      </c>
      <c r="L274" s="4">
        <v>0.94899999999999995</v>
      </c>
      <c r="M274" s="4">
        <v>0.98099999999999998</v>
      </c>
      <c r="N274" s="4">
        <v>0.96699999999999997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0.57981849525294205</v>
      </c>
      <c r="V274" s="2">
        <v>0.85745023185122204</v>
      </c>
      <c r="W274" s="2">
        <v>2.2245608947319698E-2</v>
      </c>
      <c r="X274" s="2">
        <v>5.2346480372209202E-2</v>
      </c>
      <c r="Y274" s="2">
        <v>1.9182819416774001E-2</v>
      </c>
      <c r="Z274" s="2">
        <v>3.3556783528842803E-2</v>
      </c>
    </row>
    <row r="275" spans="1:26" x14ac:dyDescent="0.35">
      <c r="A275" s="7">
        <v>339</v>
      </c>
      <c r="B275" s="7">
        <v>90</v>
      </c>
      <c r="C275" s="7">
        <v>0</v>
      </c>
      <c r="D275" s="7">
        <v>1</v>
      </c>
      <c r="E275" s="22" t="str">
        <f t="shared" si="8"/>
        <v>01</v>
      </c>
      <c r="F275" s="4">
        <v>0.43924018399999998</v>
      </c>
      <c r="G275" s="4">
        <v>31.292398717000001</v>
      </c>
      <c r="H275" s="2">
        <f t="shared" si="9"/>
        <v>1.4036641549034624E-2</v>
      </c>
      <c r="I275" s="4">
        <v>0.60499999999999998</v>
      </c>
      <c r="J275" s="4">
        <v>0.42028985507246402</v>
      </c>
      <c r="K275" s="4">
        <v>0.96899999999999997</v>
      </c>
      <c r="L275" s="4">
        <v>0.94399999999999995</v>
      </c>
      <c r="M275" s="4">
        <v>0.98499999999999999</v>
      </c>
      <c r="N275" s="4">
        <v>0.97199999999999998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0.50252682095129597</v>
      </c>
      <c r="V275" s="2">
        <v>0.86681067461078498</v>
      </c>
      <c r="W275" s="2">
        <v>3.14906670913708E-2</v>
      </c>
      <c r="X275" s="2">
        <v>5.7629112836636402E-2</v>
      </c>
      <c r="Y275" s="2">
        <v>1.51136378100482E-2</v>
      </c>
      <c r="Z275" s="2">
        <v>2.8399474521698002E-2</v>
      </c>
    </row>
    <row r="276" spans="1:26" x14ac:dyDescent="0.35">
      <c r="A276" s="7">
        <v>873</v>
      </c>
      <c r="B276" s="7">
        <v>91</v>
      </c>
      <c r="C276" s="7">
        <v>0</v>
      </c>
      <c r="D276" s="7">
        <v>1</v>
      </c>
      <c r="E276" s="22" t="str">
        <f t="shared" si="8"/>
        <v>01</v>
      </c>
      <c r="F276" s="4">
        <v>0.43782297139999998</v>
      </c>
      <c r="G276" s="4">
        <v>27.968571105999999</v>
      </c>
      <c r="H276" s="2">
        <f t="shared" si="9"/>
        <v>1.565410580828977E-2</v>
      </c>
      <c r="I276" s="4">
        <v>0.751</v>
      </c>
      <c r="J276" s="4">
        <v>0.62711864406779705</v>
      </c>
      <c r="K276" s="4">
        <v>2.4E-2</v>
      </c>
      <c r="L276" s="4">
        <v>1.2E-2</v>
      </c>
      <c r="M276" s="4">
        <v>1.9E-2</v>
      </c>
      <c r="N276" s="4">
        <v>0.03</v>
      </c>
      <c r="O276" s="5">
        <v>100</v>
      </c>
      <c r="P276" s="5">
        <v>100</v>
      </c>
      <c r="Q276" s="5">
        <v>0</v>
      </c>
      <c r="R276" s="5">
        <v>0</v>
      </c>
      <c r="S276" s="5">
        <v>0</v>
      </c>
      <c r="T276" s="5">
        <v>0</v>
      </c>
      <c r="U276" s="2">
        <v>0.286349627218002</v>
      </c>
      <c r="V276" s="2">
        <v>0.46661953126149502</v>
      </c>
      <c r="W276" s="2">
        <v>3.7297014486341902</v>
      </c>
      <c r="X276" s="2">
        <v>4.4228486291941396</v>
      </c>
      <c r="Y276" s="2">
        <v>3.9633162998157001</v>
      </c>
      <c r="Z276" s="2">
        <v>3.50655789731998</v>
      </c>
    </row>
    <row r="277" spans="1:26" x14ac:dyDescent="0.35">
      <c r="A277" s="7">
        <v>15</v>
      </c>
      <c r="B277" s="7">
        <v>10</v>
      </c>
      <c r="C277" s="7">
        <v>0</v>
      </c>
      <c r="D277" s="7">
        <v>1</v>
      </c>
      <c r="E277" s="22" t="str">
        <f t="shared" si="8"/>
        <v>01</v>
      </c>
      <c r="F277" s="4">
        <v>0.43240294750000002</v>
      </c>
      <c r="G277" s="4">
        <v>26.816164883540001</v>
      </c>
      <c r="H277" s="2">
        <f t="shared" si="9"/>
        <v>1.6124712440346484E-2</v>
      </c>
      <c r="I277" s="4">
        <v>0.53800000000000003</v>
      </c>
      <c r="J277" s="4">
        <v>0.38888888888888901</v>
      </c>
      <c r="K277" s="4">
        <v>0.97299999999999998</v>
      </c>
      <c r="L277" s="4">
        <v>0.96799999999999997</v>
      </c>
      <c r="M277" s="4">
        <v>0.97899999999999998</v>
      </c>
      <c r="N277" s="4">
        <v>0.94899999999999995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0.61989671882035302</v>
      </c>
      <c r="V277" s="2">
        <v>0.94446160884085095</v>
      </c>
      <c r="W277" s="2">
        <v>2.7371196796132001E-2</v>
      </c>
      <c r="X277" s="2">
        <v>3.2523191705560103E-2</v>
      </c>
      <c r="Y277" s="2">
        <v>2.1223636451626698E-2</v>
      </c>
      <c r="Z277" s="2">
        <v>5.2346480372209202E-2</v>
      </c>
    </row>
    <row r="278" spans="1:26" x14ac:dyDescent="0.35">
      <c r="A278" s="7">
        <v>609</v>
      </c>
      <c r="B278" s="7">
        <v>34</v>
      </c>
      <c r="C278" s="7">
        <v>0</v>
      </c>
      <c r="D278" s="7">
        <v>1</v>
      </c>
      <c r="E278" s="22" t="str">
        <f t="shared" si="8"/>
        <v>01</v>
      </c>
      <c r="F278" s="4">
        <v>0.51569688010000003</v>
      </c>
      <c r="G278" s="4">
        <v>29.3679478036</v>
      </c>
      <c r="H278" s="2">
        <f t="shared" si="9"/>
        <v>1.7559854149454206E-2</v>
      </c>
      <c r="I278" s="4">
        <v>0.47699999999999998</v>
      </c>
      <c r="J278" s="4">
        <v>0.407407407407407</v>
      </c>
      <c r="K278" s="4">
        <v>0.91200000000000003</v>
      </c>
      <c r="L278" s="4">
        <v>0.84</v>
      </c>
      <c r="M278" s="4">
        <v>0.93200000000000005</v>
      </c>
      <c r="N278" s="4">
        <v>0.91300000000000003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0.74023878809379595</v>
      </c>
      <c r="V278" s="2">
        <v>0.89794159320595901</v>
      </c>
      <c r="W278" s="2">
        <v>9.2115288907805598E-2</v>
      </c>
      <c r="X278" s="2">
        <v>0.17435338714477799</v>
      </c>
      <c r="Y278" s="2">
        <v>7.0422464296545806E-2</v>
      </c>
      <c r="Z278" s="2">
        <v>9.1019398387168493E-2</v>
      </c>
    </row>
    <row r="279" spans="1:26" x14ac:dyDescent="0.35">
      <c r="A279" s="7">
        <v>275</v>
      </c>
      <c r="B279" s="7">
        <v>40</v>
      </c>
      <c r="C279" s="7">
        <v>0</v>
      </c>
      <c r="D279" s="7">
        <v>1</v>
      </c>
      <c r="E279" s="22" t="str">
        <f t="shared" si="8"/>
        <v>01</v>
      </c>
      <c r="F279" s="4">
        <v>0.50257047379999997</v>
      </c>
      <c r="G279" s="4">
        <v>27.192383307170001</v>
      </c>
      <c r="H279" s="2">
        <f t="shared" si="9"/>
        <v>1.8482031093886641E-2</v>
      </c>
      <c r="I279" s="4">
        <v>0.69799999999999995</v>
      </c>
      <c r="J279" s="4">
        <v>0.560606060606061</v>
      </c>
      <c r="K279" s="4">
        <v>0.127</v>
      </c>
      <c r="L279" s="4">
        <v>8.8999999999999996E-2</v>
      </c>
      <c r="M279" s="4">
        <v>0.107</v>
      </c>
      <c r="N279" s="4">
        <v>0.127</v>
      </c>
      <c r="O279" s="5">
        <v>100</v>
      </c>
      <c r="P279" s="5">
        <v>100</v>
      </c>
      <c r="Q279" s="5">
        <v>0</v>
      </c>
      <c r="R279" s="5">
        <v>0</v>
      </c>
      <c r="S279" s="5">
        <v>0</v>
      </c>
      <c r="T279" s="5">
        <v>0</v>
      </c>
      <c r="U279" s="2">
        <v>0.35953617621976502</v>
      </c>
      <c r="V279" s="2">
        <v>0.57873682938220095</v>
      </c>
      <c r="W279" s="2">
        <v>2.0635681925235501</v>
      </c>
      <c r="X279" s="2">
        <v>2.4191189092499998</v>
      </c>
      <c r="Y279" s="2">
        <v>2.2349264445202301</v>
      </c>
      <c r="Z279" s="2">
        <v>2.0635681925235501</v>
      </c>
    </row>
    <row r="280" spans="1:26" x14ac:dyDescent="0.35">
      <c r="A280" s="7">
        <v>697</v>
      </c>
      <c r="B280" s="7">
        <v>74</v>
      </c>
      <c r="C280" s="7">
        <v>0</v>
      </c>
      <c r="D280" s="7">
        <v>1</v>
      </c>
      <c r="E280" s="22" t="str">
        <f t="shared" si="8"/>
        <v>01</v>
      </c>
      <c r="F280" s="4">
        <v>0.51833278029999996</v>
      </c>
      <c r="G280" s="4">
        <v>27.357649452</v>
      </c>
      <c r="H280" s="2">
        <f t="shared" si="9"/>
        <v>1.8946539292764675E-2</v>
      </c>
      <c r="I280" s="4">
        <v>0.56100000000000005</v>
      </c>
      <c r="J280" s="4">
        <v>0.34920634920634902</v>
      </c>
      <c r="K280" s="4">
        <v>0.95899999999999996</v>
      </c>
      <c r="L280" s="4">
        <v>0.84199999999999997</v>
      </c>
      <c r="M280" s="4">
        <v>0.97199999999999998</v>
      </c>
      <c r="N280" s="4">
        <v>0.92800000000000005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0.57803437345944098</v>
      </c>
      <c r="V280" s="2">
        <v>1.0520922730332201</v>
      </c>
      <c r="W280" s="2">
        <v>4.1864204098698898E-2</v>
      </c>
      <c r="X280" s="2">
        <v>0.17197526473981001</v>
      </c>
      <c r="Y280" s="2">
        <v>2.8399474521698002E-2</v>
      </c>
      <c r="Z280" s="2">
        <v>7.4723546195936394E-2</v>
      </c>
    </row>
    <row r="281" spans="1:26" x14ac:dyDescent="0.35">
      <c r="A281" s="7">
        <v>175</v>
      </c>
      <c r="B281" s="7">
        <v>41</v>
      </c>
      <c r="C281" s="7">
        <v>0</v>
      </c>
      <c r="D281" s="7">
        <v>1</v>
      </c>
      <c r="E281" s="22" t="str">
        <f t="shared" si="8"/>
        <v>01</v>
      </c>
      <c r="F281" s="4">
        <v>0.57668616139999995</v>
      </c>
      <c r="G281" s="4">
        <v>30.106262255699999</v>
      </c>
      <c r="H281" s="2">
        <f t="shared" si="9"/>
        <v>1.9155023513116987E-2</v>
      </c>
      <c r="I281" s="4">
        <v>0.63200000000000001</v>
      </c>
      <c r="J281" s="4">
        <v>0.47692307692307701</v>
      </c>
      <c r="K281" s="4">
        <v>0.97399999999999998</v>
      </c>
      <c r="L281" s="4">
        <v>0.95</v>
      </c>
      <c r="M281" s="4">
        <v>0.98499999999999999</v>
      </c>
      <c r="N281" s="4">
        <v>0.95899999999999996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0.45886588483528001</v>
      </c>
      <c r="V281" s="2">
        <v>0.74040006541049097</v>
      </c>
      <c r="W281" s="2">
        <v>2.6343975339602001E-2</v>
      </c>
      <c r="X281" s="2">
        <v>5.1293294387550599E-2</v>
      </c>
      <c r="Y281" s="2">
        <v>1.51136378100482E-2</v>
      </c>
      <c r="Z281" s="2">
        <v>4.1864204098698898E-2</v>
      </c>
    </row>
    <row r="282" spans="1:26" x14ac:dyDescent="0.35">
      <c r="A282" s="7">
        <v>295</v>
      </c>
      <c r="B282" s="7">
        <v>77</v>
      </c>
      <c r="C282" s="7">
        <v>0</v>
      </c>
      <c r="D282" s="7">
        <v>1</v>
      </c>
      <c r="E282" s="22" t="str">
        <f t="shared" si="8"/>
        <v>01</v>
      </c>
      <c r="F282" s="4">
        <v>0.52564575309999995</v>
      </c>
      <c r="G282" s="4">
        <v>27.147045487</v>
      </c>
      <c r="H282" s="2">
        <f t="shared" si="9"/>
        <v>1.9362908326496075E-2</v>
      </c>
      <c r="I282" s="4">
        <v>0.51400000000000001</v>
      </c>
      <c r="J282" s="4">
        <v>0.44155844155844198</v>
      </c>
      <c r="K282" s="4">
        <v>0.94899999999999995</v>
      </c>
      <c r="L282" s="4">
        <v>0.97199999999999998</v>
      </c>
      <c r="M282" s="4">
        <v>0.97</v>
      </c>
      <c r="N282" s="4">
        <v>0.93300000000000005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0.665532013526972</v>
      </c>
      <c r="V282" s="2">
        <v>0.81744489723752201</v>
      </c>
      <c r="W282" s="2">
        <v>5.2346480372209202E-2</v>
      </c>
      <c r="X282" s="2">
        <v>2.8399474521698002E-2</v>
      </c>
      <c r="Y282" s="2">
        <v>3.0459207484708602E-2</v>
      </c>
      <c r="Z282" s="2">
        <v>6.93500781347932E-2</v>
      </c>
    </row>
    <row r="283" spans="1:26" x14ac:dyDescent="0.35">
      <c r="A283" s="7">
        <v>5</v>
      </c>
      <c r="B283" s="7">
        <v>6</v>
      </c>
      <c r="C283" s="7">
        <v>0</v>
      </c>
      <c r="D283" s="7">
        <v>1</v>
      </c>
      <c r="E283" s="22" t="str">
        <f t="shared" si="8"/>
        <v>01</v>
      </c>
      <c r="F283" s="4">
        <v>0.57227566330000001</v>
      </c>
      <c r="G283" s="4">
        <v>29.3812055213</v>
      </c>
      <c r="H283" s="2">
        <f t="shared" si="9"/>
        <v>1.9477610028122466E-2</v>
      </c>
      <c r="I283" s="4">
        <v>0.64800000000000002</v>
      </c>
      <c r="J283" s="4">
        <v>0.47761194029850701</v>
      </c>
      <c r="K283" s="4">
        <v>0.98</v>
      </c>
      <c r="L283" s="4">
        <v>0.97699999999999998</v>
      </c>
      <c r="M283" s="4">
        <v>0.96599999999999997</v>
      </c>
      <c r="N283" s="4">
        <v>0.94299999999999995</v>
      </c>
      <c r="O283" s="5">
        <v>100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0.43386458262986199</v>
      </c>
      <c r="V283" s="2">
        <v>0.73895671659123996</v>
      </c>
      <c r="W283" s="2">
        <v>2.0202707317519501E-2</v>
      </c>
      <c r="X283" s="2">
        <v>2.32686269393543E-2</v>
      </c>
      <c r="Y283" s="2">
        <v>3.4591444769619097E-2</v>
      </c>
      <c r="Z283" s="2">
        <v>5.8688996348679599E-2</v>
      </c>
    </row>
    <row r="284" spans="1:26" x14ac:dyDescent="0.35">
      <c r="A284" s="7">
        <v>899</v>
      </c>
      <c r="B284" s="7">
        <v>3</v>
      </c>
      <c r="C284" s="7">
        <v>0</v>
      </c>
      <c r="D284" s="7">
        <v>1</v>
      </c>
      <c r="E284" s="22" t="str">
        <f t="shared" si="8"/>
        <v>01</v>
      </c>
      <c r="F284" s="4">
        <v>0.63416901690000005</v>
      </c>
      <c r="G284" s="4">
        <v>30.929152104</v>
      </c>
      <c r="H284" s="2">
        <f t="shared" si="9"/>
        <v>2.0503925059684527E-2</v>
      </c>
      <c r="I284" s="4">
        <v>0.81899999999999995</v>
      </c>
      <c r="J284" s="4">
        <v>0.66666666666666696</v>
      </c>
      <c r="K284" s="4">
        <v>0.90600000000000003</v>
      </c>
      <c r="L284" s="4">
        <v>0.91700000000000004</v>
      </c>
      <c r="M284" s="4">
        <v>0.94699999999999995</v>
      </c>
      <c r="N284" s="4">
        <v>0.91200000000000003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0.199671195129068</v>
      </c>
      <c r="V284" s="2">
        <v>0.405465108108164</v>
      </c>
      <c r="W284" s="2">
        <v>9.8715972939157695E-2</v>
      </c>
      <c r="X284" s="2">
        <v>8.6647806725672197E-2</v>
      </c>
      <c r="Y284" s="2">
        <v>5.4456185796058897E-2</v>
      </c>
      <c r="Z284" s="2">
        <v>9.2115288907805598E-2</v>
      </c>
    </row>
    <row r="285" spans="1:26" x14ac:dyDescent="0.35">
      <c r="A285" s="7">
        <v>487</v>
      </c>
      <c r="B285" s="7">
        <v>96</v>
      </c>
      <c r="C285" s="7">
        <v>0</v>
      </c>
      <c r="D285" s="7">
        <v>1</v>
      </c>
      <c r="E285" s="22" t="str">
        <f t="shared" si="8"/>
        <v>01</v>
      </c>
      <c r="F285" s="4">
        <v>0.46810474029999999</v>
      </c>
      <c r="G285" s="4">
        <v>21.7031504596</v>
      </c>
      <c r="H285" s="2">
        <f t="shared" si="9"/>
        <v>2.1568515648056168E-2</v>
      </c>
      <c r="I285" s="4">
        <v>0.496</v>
      </c>
      <c r="J285" s="4">
        <v>0.449438202247191</v>
      </c>
      <c r="K285" s="4">
        <v>0.79100000000000004</v>
      </c>
      <c r="L285" s="4">
        <v>0.79900000000000004</v>
      </c>
      <c r="M285" s="4">
        <v>0.81200000000000006</v>
      </c>
      <c r="N285" s="4">
        <v>0.80300000000000005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0.70117935225720995</v>
      </c>
      <c r="V285" s="2">
        <v>0.79975691561820395</v>
      </c>
      <c r="W285" s="2">
        <v>0.23445731121448299</v>
      </c>
      <c r="X285" s="2">
        <v>0.224394333215862</v>
      </c>
      <c r="Y285" s="2">
        <v>0.20825493882045901</v>
      </c>
      <c r="Z285" s="2">
        <v>0.219400565035375</v>
      </c>
    </row>
    <row r="286" spans="1:26" x14ac:dyDescent="0.35">
      <c r="A286" s="7">
        <v>449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0.60708700339999999</v>
      </c>
      <c r="G286" s="4">
        <v>28.0649055881</v>
      </c>
      <c r="H286" s="2">
        <f t="shared" si="9"/>
        <v>2.1631535566519606E-2</v>
      </c>
      <c r="I286" s="4">
        <v>0.755</v>
      </c>
      <c r="J286" s="4">
        <v>0.56862745098039202</v>
      </c>
      <c r="K286" s="4">
        <v>0.251</v>
      </c>
      <c r="L286" s="4">
        <v>0.28999999999999998</v>
      </c>
      <c r="M286" s="4">
        <v>0.255</v>
      </c>
      <c r="N286" s="4">
        <v>0.17199999999999999</v>
      </c>
      <c r="O286" s="5">
        <v>100</v>
      </c>
      <c r="P286" s="5">
        <v>100</v>
      </c>
      <c r="Q286" s="5">
        <v>0</v>
      </c>
      <c r="R286" s="5">
        <v>0</v>
      </c>
      <c r="S286" s="5">
        <v>0</v>
      </c>
      <c r="T286" s="5">
        <v>0</v>
      </c>
      <c r="U286" s="2">
        <v>0.28103752973311202</v>
      </c>
      <c r="V286" s="2">
        <v>0.56452980273785203</v>
      </c>
      <c r="W286" s="2">
        <v>1.38230233985035</v>
      </c>
      <c r="X286" s="2">
        <v>1.2378743560016201</v>
      </c>
      <c r="Y286" s="2">
        <v>1.3664917338237099</v>
      </c>
      <c r="Z286" s="2">
        <v>1.7602608021686801</v>
      </c>
    </row>
    <row r="287" spans="1:26" x14ac:dyDescent="0.35">
      <c r="A287" s="7">
        <v>749</v>
      </c>
      <c r="B287" s="7">
        <v>6</v>
      </c>
      <c r="C287" s="7">
        <v>0</v>
      </c>
      <c r="D287" s="7">
        <v>1</v>
      </c>
      <c r="E287" s="22" t="str">
        <f t="shared" si="8"/>
        <v>01</v>
      </c>
      <c r="F287" s="4">
        <v>0.67230514770000005</v>
      </c>
      <c r="G287" s="4">
        <v>29.356584418400001</v>
      </c>
      <c r="H287" s="2">
        <f t="shared" si="9"/>
        <v>2.2901340909353723E-2</v>
      </c>
      <c r="I287" s="4">
        <v>0.67800000000000005</v>
      </c>
      <c r="J287" s="4">
        <v>0.53623188405797095</v>
      </c>
      <c r="K287" s="4">
        <v>6.0999999999999999E-2</v>
      </c>
      <c r="L287" s="4">
        <v>7.6999999999999999E-2</v>
      </c>
      <c r="M287" s="4">
        <v>6.5000000000000002E-2</v>
      </c>
      <c r="N287" s="4">
        <v>0.05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0.38860799104174099</v>
      </c>
      <c r="V287" s="2">
        <v>0.623188591953035</v>
      </c>
      <c r="W287" s="2">
        <v>2.7968814148088299</v>
      </c>
      <c r="X287" s="2">
        <v>2.56394985712845</v>
      </c>
      <c r="Y287" s="2">
        <v>2.7333680090865</v>
      </c>
      <c r="Z287" s="2">
        <v>2.99573227355399</v>
      </c>
    </row>
    <row r="288" spans="1:26" x14ac:dyDescent="0.35">
      <c r="A288" s="7">
        <v>961</v>
      </c>
      <c r="B288" s="7">
        <v>7</v>
      </c>
      <c r="C288" s="7">
        <v>0</v>
      </c>
      <c r="D288" s="7">
        <v>1</v>
      </c>
      <c r="E288" s="22" t="str">
        <f t="shared" si="8"/>
        <v>01</v>
      </c>
      <c r="F288" s="4">
        <v>0.66027073719999996</v>
      </c>
      <c r="G288" s="4">
        <v>28.031335002479999</v>
      </c>
      <c r="H288" s="2">
        <f t="shared" si="9"/>
        <v>2.3554737480094481E-2</v>
      </c>
      <c r="I288" s="4">
        <v>0.627</v>
      </c>
      <c r="J288" s="4">
        <v>0.492307692307692</v>
      </c>
      <c r="K288" s="4">
        <v>0.97399999999999998</v>
      </c>
      <c r="L288" s="4">
        <v>0.94199999999999995</v>
      </c>
      <c r="M288" s="4">
        <v>0.94299999999999995</v>
      </c>
      <c r="N288" s="4">
        <v>0.93600000000000005</v>
      </c>
      <c r="O288" s="5">
        <v>100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0.46680873834921599</v>
      </c>
      <c r="V288" s="2">
        <v>0.70865136709591003</v>
      </c>
      <c r="W288" s="2">
        <v>2.6343975339602001E-2</v>
      </c>
      <c r="X288" s="2">
        <v>5.9750004405774E-2</v>
      </c>
      <c r="Y288" s="2">
        <v>5.8688996348679599E-2</v>
      </c>
      <c r="Z288" s="2">
        <v>6.6139802504544903E-2</v>
      </c>
    </row>
    <row r="289" spans="1:26" x14ac:dyDescent="0.35">
      <c r="A289" s="7">
        <v>927</v>
      </c>
      <c r="B289" s="7">
        <v>88</v>
      </c>
      <c r="C289" s="7">
        <v>0</v>
      </c>
      <c r="D289" s="7">
        <v>1</v>
      </c>
      <c r="E289" s="22" t="str">
        <f t="shared" si="8"/>
        <v>01</v>
      </c>
      <c r="F289" s="4">
        <v>0.5835399349</v>
      </c>
      <c r="G289" s="4">
        <v>24.201989525599998</v>
      </c>
      <c r="H289" s="2">
        <f t="shared" si="9"/>
        <v>2.4111238222078904E-2</v>
      </c>
      <c r="I289" s="4">
        <v>0.47399999999999998</v>
      </c>
      <c r="J289" s="4">
        <v>0.44827586206896602</v>
      </c>
      <c r="K289" s="4">
        <v>0.88300000000000001</v>
      </c>
      <c r="L289" s="4">
        <v>0.86299999999999999</v>
      </c>
      <c r="M289" s="4">
        <v>0.89500000000000002</v>
      </c>
      <c r="N289" s="4">
        <v>0.876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0.74654795728706103</v>
      </c>
      <c r="V289" s="2">
        <v>0.80234647252493696</v>
      </c>
      <c r="W289" s="2">
        <v>0.124430078378177</v>
      </c>
      <c r="X289" s="2">
        <v>0.14734058789870899</v>
      </c>
      <c r="Y289" s="2">
        <v>0.110931560707282</v>
      </c>
      <c r="Z289" s="2">
        <v>0.13238918804574601</v>
      </c>
    </row>
    <row r="290" spans="1:26" x14ac:dyDescent="0.35">
      <c r="A290" s="7">
        <v>793</v>
      </c>
      <c r="B290" s="7">
        <v>68</v>
      </c>
      <c r="C290" s="7">
        <v>0</v>
      </c>
      <c r="D290" s="7">
        <v>1</v>
      </c>
      <c r="E290" s="22" t="str">
        <f t="shared" si="8"/>
        <v>01</v>
      </c>
      <c r="F290" s="4">
        <v>0.82591394230000004</v>
      </c>
      <c r="G290" s="4">
        <v>33.979110775999999</v>
      </c>
      <c r="H290" s="2">
        <f t="shared" si="9"/>
        <v>2.4306520195441859E-2</v>
      </c>
      <c r="I290" s="4">
        <v>0.64</v>
      </c>
      <c r="J290" s="4">
        <v>0.484375</v>
      </c>
      <c r="K290" s="4">
        <v>0.92900000000000005</v>
      </c>
      <c r="L290" s="4">
        <v>0.88200000000000001</v>
      </c>
      <c r="M290" s="4">
        <v>0.93400000000000005</v>
      </c>
      <c r="N290" s="4">
        <v>0.88800000000000001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0.44628710262841897</v>
      </c>
      <c r="V290" s="2">
        <v>0.724895878874526</v>
      </c>
      <c r="W290" s="2">
        <v>7.3646540168298497E-2</v>
      </c>
      <c r="X290" s="2">
        <v>0.125563222975346</v>
      </c>
      <c r="Y290" s="2">
        <v>6.8278840753294406E-2</v>
      </c>
      <c r="Z290" s="2">
        <v>0.11878353598996701</v>
      </c>
    </row>
    <row r="291" spans="1:26" x14ac:dyDescent="0.35">
      <c r="A291" s="7">
        <v>183</v>
      </c>
      <c r="B291" s="7">
        <v>40</v>
      </c>
      <c r="C291" s="7">
        <v>0</v>
      </c>
      <c r="D291" s="7">
        <v>1</v>
      </c>
      <c r="E291" s="22" t="str">
        <f t="shared" si="8"/>
        <v>01</v>
      </c>
      <c r="F291" s="4">
        <v>0.64861029680000004</v>
      </c>
      <c r="G291" s="4">
        <v>26.651598058600001</v>
      </c>
      <c r="H291" s="2">
        <f t="shared" si="9"/>
        <v>2.4336638102295895E-2</v>
      </c>
      <c r="I291" s="4">
        <v>0.752</v>
      </c>
      <c r="J291" s="4">
        <v>0.54901960784313697</v>
      </c>
      <c r="K291" s="4">
        <v>0.126</v>
      </c>
      <c r="L291" s="4">
        <v>9.4E-2</v>
      </c>
      <c r="M291" s="4">
        <v>5.0999999999999997E-2</v>
      </c>
      <c r="N291" s="4">
        <v>0.13100000000000001</v>
      </c>
      <c r="O291" s="5">
        <v>100</v>
      </c>
      <c r="P291" s="5">
        <v>100</v>
      </c>
      <c r="Q291" s="5">
        <v>0</v>
      </c>
      <c r="R291" s="5">
        <v>0</v>
      </c>
      <c r="S291" s="5">
        <v>0</v>
      </c>
      <c r="T291" s="5">
        <v>0</v>
      </c>
      <c r="U291" s="2">
        <v>0.28501895503229702</v>
      </c>
      <c r="V291" s="2">
        <v>0.59962112254912203</v>
      </c>
      <c r="W291" s="2">
        <v>2.0714733720306602</v>
      </c>
      <c r="X291" s="2">
        <v>2.3644604967121299</v>
      </c>
      <c r="Y291" s="2">
        <v>2.9759296462578102</v>
      </c>
      <c r="Z291" s="2">
        <v>2.0325579557809901</v>
      </c>
    </row>
    <row r="292" spans="1:26" x14ac:dyDescent="0.35">
      <c r="A292" s="7">
        <v>711</v>
      </c>
      <c r="B292" s="7">
        <v>61</v>
      </c>
      <c r="C292" s="7">
        <v>0</v>
      </c>
      <c r="D292" s="7">
        <v>1</v>
      </c>
      <c r="E292" s="22" t="str">
        <f t="shared" si="8"/>
        <v>01</v>
      </c>
      <c r="F292" s="4">
        <v>0.69616507220000001</v>
      </c>
      <c r="G292" s="4">
        <v>28.284974957399999</v>
      </c>
      <c r="H292" s="2">
        <f t="shared" si="9"/>
        <v>2.461253981127769E-2</v>
      </c>
      <c r="I292" s="4">
        <v>0.62</v>
      </c>
      <c r="J292" s="4">
        <v>0.57499999999999996</v>
      </c>
      <c r="K292" s="4">
        <v>0.92200000000000004</v>
      </c>
      <c r="L292" s="4">
        <v>0.92600000000000005</v>
      </c>
      <c r="M292" s="4">
        <v>0.93500000000000005</v>
      </c>
      <c r="N292" s="4">
        <v>0.93600000000000005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0.47803580094300002</v>
      </c>
      <c r="V292" s="2">
        <v>0.55338523818478702</v>
      </c>
      <c r="W292" s="2">
        <v>8.1210055425543201E-2</v>
      </c>
      <c r="X292" s="2">
        <v>7.6881044335957605E-2</v>
      </c>
      <c r="Y292" s="2">
        <v>6.7208749693450004E-2</v>
      </c>
      <c r="Z292" s="2">
        <v>6.6139802504544903E-2</v>
      </c>
    </row>
    <row r="293" spans="1:26" x14ac:dyDescent="0.35">
      <c r="A293" s="7">
        <v>493</v>
      </c>
      <c r="B293" s="7">
        <v>55</v>
      </c>
      <c r="C293" s="7">
        <v>0</v>
      </c>
      <c r="D293" s="7">
        <v>1</v>
      </c>
      <c r="E293" s="22" t="str">
        <f t="shared" si="8"/>
        <v>01</v>
      </c>
      <c r="F293" s="4">
        <v>0.62697730289999998</v>
      </c>
      <c r="G293" s="4">
        <v>25.240567637000002</v>
      </c>
      <c r="H293" s="2">
        <f t="shared" si="9"/>
        <v>2.4840063500827042E-2</v>
      </c>
      <c r="I293" s="4">
        <v>0.69299999999999995</v>
      </c>
      <c r="J293" s="4">
        <v>0.62295081967213095</v>
      </c>
      <c r="K293" s="4">
        <v>0.92400000000000004</v>
      </c>
      <c r="L293" s="4">
        <v>0.871</v>
      </c>
      <c r="M293" s="4">
        <v>0.92700000000000005</v>
      </c>
      <c r="N293" s="4">
        <v>0.83899999999999997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0.36672527979223402</v>
      </c>
      <c r="V293" s="2">
        <v>0.47328770444692497</v>
      </c>
      <c r="W293" s="2">
        <v>7.9043207340452906E-2</v>
      </c>
      <c r="X293" s="2">
        <v>0.13811330212963399</v>
      </c>
      <c r="Y293" s="2">
        <v>7.5801713416281793E-2</v>
      </c>
      <c r="Z293" s="2">
        <v>0.175544572514931</v>
      </c>
    </row>
    <row r="294" spans="1:26" x14ac:dyDescent="0.35">
      <c r="A294" s="7">
        <v>719</v>
      </c>
      <c r="B294" s="7">
        <v>2</v>
      </c>
      <c r="C294" s="7">
        <v>0</v>
      </c>
      <c r="D294" s="7">
        <v>1</v>
      </c>
      <c r="E294" s="22" t="str">
        <f t="shared" si="8"/>
        <v>01</v>
      </c>
      <c r="F294" s="4">
        <v>0.97373114459999999</v>
      </c>
      <c r="G294" s="4">
        <v>38.297246628000003</v>
      </c>
      <c r="H294" s="2">
        <f t="shared" si="9"/>
        <v>2.5425617513925469E-2</v>
      </c>
      <c r="I294" s="4">
        <v>0.628</v>
      </c>
      <c r="J294" s="4">
        <v>0.507692307692308</v>
      </c>
      <c r="K294" s="4">
        <v>0.121</v>
      </c>
      <c r="L294" s="4">
        <v>0.113</v>
      </c>
      <c r="M294" s="4">
        <v>0.05</v>
      </c>
      <c r="N294" s="4">
        <v>8.5000000000000006E-2</v>
      </c>
      <c r="O294" s="5">
        <v>100</v>
      </c>
      <c r="P294" s="5">
        <v>100</v>
      </c>
      <c r="Q294" s="5">
        <v>0</v>
      </c>
      <c r="R294" s="5">
        <v>0</v>
      </c>
      <c r="S294" s="5">
        <v>0</v>
      </c>
      <c r="T294" s="5">
        <v>0</v>
      </c>
      <c r="U294" s="2">
        <v>0.46521511251393799</v>
      </c>
      <c r="V294" s="2">
        <v>0.67787970842915701</v>
      </c>
      <c r="W294" s="2">
        <v>2.1119647333853999</v>
      </c>
      <c r="X294" s="2">
        <v>2.1803674602698</v>
      </c>
      <c r="Y294" s="2">
        <v>2.99573227355399</v>
      </c>
      <c r="Z294" s="2">
        <v>2.4651040224918201</v>
      </c>
    </row>
    <row r="295" spans="1:26" x14ac:dyDescent="0.35">
      <c r="A295" s="7">
        <v>431</v>
      </c>
      <c r="B295" s="7">
        <v>83</v>
      </c>
      <c r="C295" s="7">
        <v>0</v>
      </c>
      <c r="D295" s="7">
        <v>1</v>
      </c>
      <c r="E295" s="22" t="str">
        <f t="shared" si="8"/>
        <v>01</v>
      </c>
      <c r="F295" s="4">
        <v>0.79463336679999996</v>
      </c>
      <c r="G295" s="4">
        <v>29.628830614000002</v>
      </c>
      <c r="H295" s="2">
        <f t="shared" si="9"/>
        <v>2.6819599367668784E-2</v>
      </c>
      <c r="I295" s="4">
        <v>0.64300000000000002</v>
      </c>
      <c r="J295" s="4">
        <v>0.59756097560975596</v>
      </c>
      <c r="K295" s="4">
        <v>0.93</v>
      </c>
      <c r="L295" s="4">
        <v>0.93100000000000005</v>
      </c>
      <c r="M295" s="4">
        <v>0.93700000000000006</v>
      </c>
      <c r="N295" s="4">
        <v>0.94099999999999995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0.44161055474451799</v>
      </c>
      <c r="V295" s="2">
        <v>0.51489894915362699</v>
      </c>
      <c r="W295" s="2">
        <v>7.2570692834835401E-2</v>
      </c>
      <c r="X295" s="2">
        <v>7.1496001705069895E-2</v>
      </c>
      <c r="Y295" s="2">
        <v>6.5071996743714805E-2</v>
      </c>
      <c r="Z295" s="2">
        <v>6.0812139396757503E-2</v>
      </c>
    </row>
    <row r="296" spans="1:26" x14ac:dyDescent="0.35">
      <c r="A296" s="7">
        <v>437</v>
      </c>
      <c r="B296" s="7">
        <v>98</v>
      </c>
      <c r="C296" s="7">
        <v>0</v>
      </c>
      <c r="D296" s="7">
        <v>1</v>
      </c>
      <c r="E296" s="22" t="str">
        <f t="shared" si="8"/>
        <v>01</v>
      </c>
      <c r="F296" s="4">
        <v>0.79705652029999996</v>
      </c>
      <c r="G296" s="4">
        <v>28.957188341999998</v>
      </c>
      <c r="H296" s="2">
        <f t="shared" si="9"/>
        <v>2.752534227033139E-2</v>
      </c>
      <c r="I296" s="4">
        <v>0.64200000000000002</v>
      </c>
      <c r="J296" s="4">
        <v>0.56756756756756799</v>
      </c>
      <c r="K296" s="4">
        <v>0.89600000000000002</v>
      </c>
      <c r="L296" s="4">
        <v>0.85699999999999998</v>
      </c>
      <c r="M296" s="4">
        <v>0.92100000000000004</v>
      </c>
      <c r="N296" s="4">
        <v>0.88700000000000001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0.44316697529217602</v>
      </c>
      <c r="V296" s="2">
        <v>0.566395474920801</v>
      </c>
      <c r="W296" s="2">
        <v>0.109814866007207</v>
      </c>
      <c r="X296" s="2">
        <v>0.15431736038435701</v>
      </c>
      <c r="Y296" s="2">
        <v>8.2295242726830198E-2</v>
      </c>
      <c r="Z296" s="2">
        <v>0.11991029667255799</v>
      </c>
    </row>
    <row r="297" spans="1:26" x14ac:dyDescent="0.35">
      <c r="A297" s="7">
        <v>797</v>
      </c>
      <c r="B297" s="7">
        <v>18</v>
      </c>
      <c r="C297" s="7">
        <v>0</v>
      </c>
      <c r="D297" s="7">
        <v>1</v>
      </c>
      <c r="E297" s="22" t="str">
        <f t="shared" si="8"/>
        <v>01</v>
      </c>
      <c r="F297" s="4">
        <v>0.79427620030000001</v>
      </c>
      <c r="G297" s="4">
        <v>28.68791216328</v>
      </c>
      <c r="H297" s="2">
        <f t="shared" si="9"/>
        <v>2.7686790024289705E-2</v>
      </c>
      <c r="I297" s="4">
        <v>0.69</v>
      </c>
      <c r="J297" s="4">
        <v>0.480769230769231</v>
      </c>
      <c r="K297" s="4">
        <v>0.82899999999999996</v>
      </c>
      <c r="L297" s="4">
        <v>0.65</v>
      </c>
      <c r="M297" s="4">
        <v>0.86899999999999999</v>
      </c>
      <c r="N297" s="4">
        <v>0.91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0.37106368139083201</v>
      </c>
      <c r="V297" s="2">
        <v>0.73236789371322697</v>
      </c>
      <c r="W297" s="2">
        <v>0.18753512384684201</v>
      </c>
      <c r="X297" s="2">
        <v>0.430782916092454</v>
      </c>
      <c r="Y297" s="2">
        <v>0.14041215371674501</v>
      </c>
      <c r="Z297" s="2">
        <v>9.4310679471241304E-2</v>
      </c>
    </row>
    <row r="298" spans="1:26" x14ac:dyDescent="0.35">
      <c r="A298" s="7">
        <v>975</v>
      </c>
      <c r="B298" s="7">
        <v>86</v>
      </c>
      <c r="C298" s="7">
        <v>0</v>
      </c>
      <c r="D298" s="7">
        <v>1</v>
      </c>
      <c r="E298" s="22" t="str">
        <f t="shared" si="8"/>
        <v>01</v>
      </c>
      <c r="F298" s="4">
        <v>0.64610055519999998</v>
      </c>
      <c r="G298" s="4">
        <v>23.091628073999999</v>
      </c>
      <c r="H298" s="2">
        <f t="shared" si="9"/>
        <v>2.7979861494801937E-2</v>
      </c>
      <c r="I298" s="4">
        <v>0.45500000000000002</v>
      </c>
      <c r="J298" s="4">
        <v>0.36585365853658502</v>
      </c>
      <c r="K298" s="4">
        <v>0.91800000000000004</v>
      </c>
      <c r="L298" s="4">
        <v>0.67100000000000004</v>
      </c>
      <c r="M298" s="4">
        <v>0.93</v>
      </c>
      <c r="N298" s="4">
        <v>0.94799999999999995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0.78745786003118701</v>
      </c>
      <c r="V298" s="2">
        <v>1.0055218656021001</v>
      </c>
      <c r="W298" s="2">
        <v>8.5557888361646503E-2</v>
      </c>
      <c r="X298" s="2">
        <v>0.39898614201045501</v>
      </c>
      <c r="Y298" s="2">
        <v>7.2570692834835401E-2</v>
      </c>
      <c r="Z298" s="2">
        <v>5.3400776727115302E-2</v>
      </c>
    </row>
    <row r="299" spans="1:26" x14ac:dyDescent="0.35">
      <c r="A299" s="7">
        <v>145</v>
      </c>
      <c r="B299" s="7">
        <v>98</v>
      </c>
      <c r="C299" s="7">
        <v>0</v>
      </c>
      <c r="D299" s="7">
        <v>1</v>
      </c>
      <c r="E299" s="22" t="str">
        <f t="shared" si="8"/>
        <v>01</v>
      </c>
      <c r="F299" s="4">
        <v>0.95585111170000003</v>
      </c>
      <c r="G299" s="4">
        <v>33.028692926200002</v>
      </c>
      <c r="H299" s="2">
        <f t="shared" si="9"/>
        <v>2.8940022356796668E-2</v>
      </c>
      <c r="I299" s="4">
        <v>0.83899999999999997</v>
      </c>
      <c r="J299" s="4">
        <v>0.74</v>
      </c>
      <c r="K299" s="4">
        <v>0.92800000000000005</v>
      </c>
      <c r="L299" s="4">
        <v>0.81899999999999995</v>
      </c>
      <c r="M299" s="4">
        <v>0.95199999999999996</v>
      </c>
      <c r="N299" s="4">
        <v>0.92500000000000004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0.175544572514931</v>
      </c>
      <c r="V299" s="2">
        <v>0.301105092783922</v>
      </c>
      <c r="W299" s="2">
        <v>7.4723546195936394E-2</v>
      </c>
      <c r="X299" s="2">
        <v>0.199671195129068</v>
      </c>
      <c r="Y299" s="2">
        <v>4.9190244190771802E-2</v>
      </c>
      <c r="Z299" s="2">
        <v>7.7961541469711806E-2</v>
      </c>
    </row>
    <row r="300" spans="1:26" x14ac:dyDescent="0.35">
      <c r="A300" s="7">
        <v>509</v>
      </c>
      <c r="B300" s="7">
        <v>1</v>
      </c>
      <c r="C300" s="7">
        <v>0</v>
      </c>
      <c r="D300" s="7">
        <v>1</v>
      </c>
      <c r="E300" s="22" t="str">
        <f t="shared" si="8"/>
        <v>01</v>
      </c>
      <c r="F300" s="4">
        <v>0.67759106329999996</v>
      </c>
      <c r="G300" s="4">
        <v>23.00995403033</v>
      </c>
      <c r="H300" s="2">
        <f t="shared" si="9"/>
        <v>2.9447736505985631E-2</v>
      </c>
      <c r="I300" s="4">
        <v>0.65900000000000003</v>
      </c>
      <c r="J300" s="4">
        <v>0.48484848484848497</v>
      </c>
      <c r="K300" s="4">
        <v>0.93700000000000006</v>
      </c>
      <c r="L300" s="4">
        <v>0.84199999999999997</v>
      </c>
      <c r="M300" s="4">
        <v>0.95299999999999996</v>
      </c>
      <c r="N300" s="4">
        <v>0.88500000000000001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0.41703174447962998</v>
      </c>
      <c r="V300" s="2">
        <v>0.72391883922669897</v>
      </c>
      <c r="W300" s="2">
        <v>6.5071996743714805E-2</v>
      </c>
      <c r="X300" s="2">
        <v>0.17197526473981001</v>
      </c>
      <c r="Y300" s="2">
        <v>4.8140375327934998E-2</v>
      </c>
      <c r="Z300" s="2">
        <v>0.122167633974208</v>
      </c>
    </row>
    <row r="301" spans="1:26" x14ac:dyDescent="0.35">
      <c r="A301" s="7">
        <v>965</v>
      </c>
      <c r="B301" s="7">
        <v>99</v>
      </c>
      <c r="C301" s="7">
        <v>0</v>
      </c>
      <c r="D301" s="7">
        <v>1</v>
      </c>
      <c r="E301" s="22" t="str">
        <f t="shared" si="8"/>
        <v>01</v>
      </c>
      <c r="F301" s="4">
        <v>0.83275973560000005</v>
      </c>
      <c r="G301" s="4">
        <v>28.2423462014</v>
      </c>
      <c r="H301" s="2">
        <f t="shared" si="9"/>
        <v>2.9486209455173357E-2</v>
      </c>
      <c r="I301" s="4">
        <v>0.54200000000000004</v>
      </c>
      <c r="J301" s="4">
        <v>0.40259740259740301</v>
      </c>
      <c r="K301" s="4">
        <v>0.77900000000000003</v>
      </c>
      <c r="L301" s="4">
        <v>0.72099999999999997</v>
      </c>
      <c r="M301" s="4">
        <v>0.77400000000000002</v>
      </c>
      <c r="N301" s="4">
        <v>0.72699999999999998</v>
      </c>
      <c r="O301" s="5">
        <v>100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0.61248927754249105</v>
      </c>
      <c r="V301" s="2">
        <v>0.90981821736853796</v>
      </c>
      <c r="W301" s="2">
        <v>0.24974423311138899</v>
      </c>
      <c r="X301" s="2">
        <v>0.327116141697188</v>
      </c>
      <c r="Y301" s="2">
        <v>0.25618340539241002</v>
      </c>
      <c r="Z301" s="2">
        <v>0.31882880144861803</v>
      </c>
    </row>
    <row r="302" spans="1:26" x14ac:dyDescent="0.35">
      <c r="A302" s="7">
        <v>455</v>
      </c>
      <c r="B302" s="7">
        <v>32</v>
      </c>
      <c r="C302" s="7">
        <v>0</v>
      </c>
      <c r="D302" s="7">
        <v>1</v>
      </c>
      <c r="E302" s="22" t="str">
        <f t="shared" si="8"/>
        <v>01</v>
      </c>
      <c r="F302" s="4">
        <v>0.72663329440000002</v>
      </c>
      <c r="G302" s="4">
        <v>24.516142149899999</v>
      </c>
      <c r="H302" s="2">
        <f t="shared" si="9"/>
        <v>2.9638973781319994E-2</v>
      </c>
      <c r="I302" s="4">
        <v>0.60099999999999998</v>
      </c>
      <c r="J302" s="4">
        <v>0.43283582089552203</v>
      </c>
      <c r="K302" s="4">
        <v>0.94899999999999995</v>
      </c>
      <c r="L302" s="4">
        <v>0.876</v>
      </c>
      <c r="M302" s="4">
        <v>0.95499999999999996</v>
      </c>
      <c r="N302" s="4">
        <v>0.93500000000000005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0.50916034444692904</v>
      </c>
      <c r="V302" s="2">
        <v>0.83739678940449203</v>
      </c>
      <c r="W302" s="2">
        <v>5.2346480372209202E-2</v>
      </c>
      <c r="X302" s="2">
        <v>0.13238918804574601</v>
      </c>
      <c r="Y302" s="2">
        <v>4.6043938501406798E-2</v>
      </c>
      <c r="Z302" s="2">
        <v>6.7208749693450004E-2</v>
      </c>
    </row>
    <row r="303" spans="1:26" x14ac:dyDescent="0.35">
      <c r="A303" s="7">
        <v>91</v>
      </c>
      <c r="B303" s="7">
        <v>77</v>
      </c>
      <c r="C303" s="7">
        <v>0</v>
      </c>
      <c r="D303" s="7">
        <v>1</v>
      </c>
      <c r="E303" s="22" t="str">
        <f t="shared" si="8"/>
        <v>01</v>
      </c>
      <c r="F303" s="4">
        <v>0.97032029819999999</v>
      </c>
      <c r="G303" s="4">
        <v>32.6093269327</v>
      </c>
      <c r="H303" s="2">
        <f t="shared" si="9"/>
        <v>2.9755913092060222E-2</v>
      </c>
      <c r="I303" s="4">
        <v>0.56799999999999995</v>
      </c>
      <c r="J303" s="4">
        <v>0.45833333333333298</v>
      </c>
      <c r="K303" s="4">
        <v>0.79600000000000004</v>
      </c>
      <c r="L303" s="4">
        <v>0.629</v>
      </c>
      <c r="M303" s="4">
        <v>0.82799999999999996</v>
      </c>
      <c r="N303" s="4">
        <v>0.70399999999999996</v>
      </c>
      <c r="O303" s="5">
        <v>100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0.56563386026098605</v>
      </c>
      <c r="V303" s="2">
        <v>0.78015855754957497</v>
      </c>
      <c r="W303" s="2">
        <v>0.22815609313775401</v>
      </c>
      <c r="X303" s="2">
        <v>0.46362402228169702</v>
      </c>
      <c r="Y303" s="2">
        <v>0.188742124596877</v>
      </c>
      <c r="Z303" s="2">
        <v>0.35097692282409498</v>
      </c>
    </row>
    <row r="304" spans="1:26" x14ac:dyDescent="0.35">
      <c r="A304" s="7">
        <v>13</v>
      </c>
      <c r="B304" s="7">
        <v>10</v>
      </c>
      <c r="C304" s="7">
        <v>0</v>
      </c>
      <c r="D304" s="7">
        <v>1</v>
      </c>
      <c r="E304" s="22" t="str">
        <f t="shared" si="8"/>
        <v>01</v>
      </c>
      <c r="F304" s="4">
        <v>0.81930393319999995</v>
      </c>
      <c r="G304" s="4">
        <v>26.247371958999999</v>
      </c>
      <c r="H304" s="2">
        <f t="shared" si="9"/>
        <v>3.1214703494117538E-2</v>
      </c>
      <c r="I304" s="4">
        <v>0.503</v>
      </c>
      <c r="J304" s="4">
        <v>0.34246575342465801</v>
      </c>
      <c r="K304" s="4">
        <v>0.94899999999999995</v>
      </c>
      <c r="L304" s="4">
        <v>0.91900000000000004</v>
      </c>
      <c r="M304" s="4">
        <v>0.95199999999999996</v>
      </c>
      <c r="N304" s="4">
        <v>0.91600000000000004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0.68716510888239801</v>
      </c>
      <c r="V304" s="2">
        <v>1.0715836162801899</v>
      </c>
      <c r="W304" s="2">
        <v>5.2346480372209202E-2</v>
      </c>
      <c r="X304" s="2">
        <v>8.4469156626450007E-2</v>
      </c>
      <c r="Y304" s="2">
        <v>4.9190244190771802E-2</v>
      </c>
      <c r="Z304" s="2">
        <v>8.7738914308006705E-2</v>
      </c>
    </row>
    <row r="305" spans="1:26" x14ac:dyDescent="0.35">
      <c r="A305" s="7">
        <v>439</v>
      </c>
      <c r="B305" s="7">
        <v>30</v>
      </c>
      <c r="C305" s="7">
        <v>0</v>
      </c>
      <c r="D305" s="7">
        <v>1</v>
      </c>
      <c r="E305" s="22" t="str">
        <f t="shared" si="8"/>
        <v>01</v>
      </c>
      <c r="F305" s="4">
        <v>0.91206457389999995</v>
      </c>
      <c r="G305" s="4">
        <v>28.299726472500002</v>
      </c>
      <c r="H305" s="2">
        <f t="shared" si="9"/>
        <v>3.2228741673043744E-2</v>
      </c>
      <c r="I305" s="4">
        <v>0.46800000000000003</v>
      </c>
      <c r="J305" s="4">
        <v>0.38750000000000001</v>
      </c>
      <c r="K305" s="4">
        <v>0.28599999999999998</v>
      </c>
      <c r="L305" s="4">
        <v>0.32400000000000001</v>
      </c>
      <c r="M305" s="4">
        <v>0.20899999999999999</v>
      </c>
      <c r="N305" s="4">
        <v>0.311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2">
        <v>0.75928698306449005</v>
      </c>
      <c r="V305" s="2">
        <v>0.94803943018873504</v>
      </c>
      <c r="W305" s="2">
        <v>1.25176346816228</v>
      </c>
      <c r="X305" s="2">
        <v>1.12701176318981</v>
      </c>
      <c r="Y305" s="2">
        <v>1.5654210270173301</v>
      </c>
      <c r="Z305" s="2">
        <v>1.1679623668029</v>
      </c>
    </row>
    <row r="306" spans="1:26" x14ac:dyDescent="0.35">
      <c r="A306" s="7">
        <v>265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1.0374192840000001</v>
      </c>
      <c r="G306" s="4">
        <v>31.335814182099998</v>
      </c>
      <c r="H306" s="2">
        <f t="shared" si="9"/>
        <v>3.3106504843668831E-2</v>
      </c>
      <c r="I306" s="4">
        <v>0.38400000000000001</v>
      </c>
      <c r="J306" s="4">
        <v>0.28749999999999998</v>
      </c>
      <c r="K306" s="4">
        <v>0.89100000000000001</v>
      </c>
      <c r="L306" s="4">
        <v>0.82799999999999996</v>
      </c>
      <c r="M306" s="4">
        <v>0.89700000000000002</v>
      </c>
      <c r="N306" s="4">
        <v>0.84499999999999997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0.95711272639441003</v>
      </c>
      <c r="V306" s="2">
        <v>1.24653241874473</v>
      </c>
      <c r="W306" s="2">
        <v>0.115410851511328</v>
      </c>
      <c r="X306" s="2">
        <v>0.188742124596877</v>
      </c>
      <c r="Y306" s="2">
        <v>0.10869941692334099</v>
      </c>
      <c r="Z306" s="2">
        <v>0.168418651624963</v>
      </c>
    </row>
    <row r="307" spans="1:26" x14ac:dyDescent="0.35">
      <c r="A307" s="7">
        <v>555</v>
      </c>
      <c r="B307" s="7">
        <v>40</v>
      </c>
      <c r="C307" s="7">
        <v>0</v>
      </c>
      <c r="D307" s="7">
        <v>1</v>
      </c>
      <c r="E307" s="22" t="str">
        <f t="shared" si="8"/>
        <v>01</v>
      </c>
      <c r="F307" s="4">
        <v>0.79663930500000002</v>
      </c>
      <c r="G307" s="4">
        <v>24.022470336600001</v>
      </c>
      <c r="H307" s="2">
        <f t="shared" si="9"/>
        <v>3.3162255747955338E-2</v>
      </c>
      <c r="I307" s="4">
        <v>0.38900000000000001</v>
      </c>
      <c r="J307" s="4">
        <v>0.265060240963855</v>
      </c>
      <c r="K307" s="4">
        <v>0.89700000000000002</v>
      </c>
      <c r="L307" s="4">
        <v>0.86499999999999999</v>
      </c>
      <c r="M307" s="4">
        <v>0.92400000000000004</v>
      </c>
      <c r="N307" s="4">
        <v>0.875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0.94417593536369104</v>
      </c>
      <c r="V307" s="2">
        <v>1.32779815443828</v>
      </c>
      <c r="W307" s="2">
        <v>0.10869941692334099</v>
      </c>
      <c r="X307" s="2">
        <v>0.14502577205025799</v>
      </c>
      <c r="Y307" s="2">
        <v>7.9043207340452906E-2</v>
      </c>
      <c r="Z307" s="2">
        <v>0.13353139262452299</v>
      </c>
    </row>
    <row r="308" spans="1:26" x14ac:dyDescent="0.35">
      <c r="A308" s="7">
        <v>105</v>
      </c>
      <c r="B308" s="7">
        <v>53</v>
      </c>
      <c r="C308" s="7">
        <v>0</v>
      </c>
      <c r="D308" s="7">
        <v>1</v>
      </c>
      <c r="E308" s="22" t="str">
        <f t="shared" si="8"/>
        <v>01</v>
      </c>
      <c r="F308" s="4">
        <v>0.73749369360000006</v>
      </c>
      <c r="G308" s="4">
        <v>22.0893343953</v>
      </c>
      <c r="H308" s="2">
        <f t="shared" si="9"/>
        <v>3.3386868087655841E-2</v>
      </c>
      <c r="I308" s="4">
        <v>0.46200000000000002</v>
      </c>
      <c r="J308" s="4">
        <v>0.27027027027027001</v>
      </c>
      <c r="K308" s="4">
        <v>5.3999999999999999E-2</v>
      </c>
      <c r="L308" s="4">
        <v>5.7000000000000002E-2</v>
      </c>
      <c r="M308" s="4">
        <v>6.2E-2</v>
      </c>
      <c r="N308" s="4">
        <v>6.9000000000000006E-2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">
        <v>0.77219038790039796</v>
      </c>
      <c r="V308" s="2">
        <v>1.30833281965018</v>
      </c>
      <c r="W308" s="2">
        <v>2.9187712324178601</v>
      </c>
      <c r="X308" s="2">
        <v>2.8647040111475901</v>
      </c>
      <c r="Y308" s="2">
        <v>2.78062089393705</v>
      </c>
      <c r="Z308" s="2">
        <v>2.6736487743848798</v>
      </c>
    </row>
    <row r="309" spans="1:26" x14ac:dyDescent="0.35">
      <c r="A309" s="7">
        <v>715</v>
      </c>
      <c r="B309" s="7">
        <v>56</v>
      </c>
      <c r="C309" s="7">
        <v>0</v>
      </c>
      <c r="D309" s="7">
        <v>1</v>
      </c>
      <c r="E309" s="22" t="str">
        <f t="shared" si="8"/>
        <v>01</v>
      </c>
      <c r="F309" s="4">
        <v>0.84197968509999999</v>
      </c>
      <c r="G309" s="4">
        <v>25.196215525620001</v>
      </c>
      <c r="H309" s="2">
        <f t="shared" si="9"/>
        <v>3.3416910735815014E-2</v>
      </c>
      <c r="I309" s="4">
        <v>0.56999999999999995</v>
      </c>
      <c r="J309" s="4">
        <v>0.518987341772152</v>
      </c>
      <c r="K309" s="4">
        <v>0.92600000000000005</v>
      </c>
      <c r="L309" s="4">
        <v>0.93700000000000006</v>
      </c>
      <c r="M309" s="4">
        <v>0.94299999999999995</v>
      </c>
      <c r="N309" s="4">
        <v>0.92100000000000004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0.56211891815354098</v>
      </c>
      <c r="V309" s="2">
        <v>0.65587578576271399</v>
      </c>
      <c r="W309" s="2">
        <v>7.6881044335957605E-2</v>
      </c>
      <c r="X309" s="2">
        <v>6.5071996743714805E-2</v>
      </c>
      <c r="Y309" s="2">
        <v>5.8688996348679599E-2</v>
      </c>
      <c r="Z309" s="2">
        <v>8.2295242726830198E-2</v>
      </c>
    </row>
    <row r="310" spans="1:26" x14ac:dyDescent="0.35">
      <c r="A310" s="7">
        <v>743</v>
      </c>
      <c r="B310" s="7">
        <v>42</v>
      </c>
      <c r="C310" s="7">
        <v>0</v>
      </c>
      <c r="D310" s="7">
        <v>1</v>
      </c>
      <c r="E310" s="22" t="str">
        <f t="shared" si="8"/>
        <v>01</v>
      </c>
      <c r="F310" s="4">
        <v>1.237629503</v>
      </c>
      <c r="G310" s="4">
        <v>36.563635635019999</v>
      </c>
      <c r="H310" s="2">
        <f t="shared" si="9"/>
        <v>3.3848644466159719E-2</v>
      </c>
      <c r="I310" s="4">
        <v>0.64200000000000002</v>
      </c>
      <c r="J310" s="4">
        <v>0.37254901960784298</v>
      </c>
      <c r="K310" s="4">
        <v>0.96</v>
      </c>
      <c r="L310" s="4">
        <v>0.876</v>
      </c>
      <c r="M310" s="4">
        <v>0.95</v>
      </c>
      <c r="N310" s="4">
        <v>0.94699999999999995</v>
      </c>
      <c r="O310" s="5">
        <v>100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0.44316697529217602</v>
      </c>
      <c r="V310" s="2">
        <v>0.98738665355788502</v>
      </c>
      <c r="W310" s="2">
        <v>4.08219945202552E-2</v>
      </c>
      <c r="X310" s="2">
        <v>0.13238918804574601</v>
      </c>
      <c r="Y310" s="2">
        <v>5.1293294387550599E-2</v>
      </c>
      <c r="Z310" s="2">
        <v>5.4456185796058897E-2</v>
      </c>
    </row>
    <row r="311" spans="1:26" x14ac:dyDescent="0.35">
      <c r="A311" s="7">
        <v>995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1.118188709</v>
      </c>
      <c r="G311" s="4">
        <v>32.502951852629998</v>
      </c>
      <c r="H311" s="2">
        <f t="shared" si="9"/>
        <v>3.4402681764718578E-2</v>
      </c>
      <c r="I311" s="4">
        <v>0.60399999999999998</v>
      </c>
      <c r="J311" s="4">
        <v>0.5</v>
      </c>
      <c r="K311" s="4">
        <v>0.93500000000000005</v>
      </c>
      <c r="L311" s="4">
        <v>0.88100000000000001</v>
      </c>
      <c r="M311" s="4">
        <v>0.95599999999999996</v>
      </c>
      <c r="N311" s="4">
        <v>0.90600000000000003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0.50418108104732196</v>
      </c>
      <c r="V311" s="2">
        <v>0.69314718055994495</v>
      </c>
      <c r="W311" s="2">
        <v>6.7208749693450004E-2</v>
      </c>
      <c r="X311" s="2">
        <v>0.12669765304595801</v>
      </c>
      <c r="Y311" s="2">
        <v>4.4997365930735798E-2</v>
      </c>
      <c r="Z311" s="2">
        <v>9.8715972939157695E-2</v>
      </c>
    </row>
    <row r="312" spans="1:26" x14ac:dyDescent="0.35">
      <c r="A312" s="7">
        <v>391</v>
      </c>
      <c r="B312" s="7">
        <v>70</v>
      </c>
      <c r="C312" s="7">
        <v>0</v>
      </c>
      <c r="D312" s="7">
        <v>1</v>
      </c>
      <c r="E312" s="22" t="str">
        <f t="shared" si="8"/>
        <v>01</v>
      </c>
      <c r="F312" s="4">
        <v>1.234852404</v>
      </c>
      <c r="G312" s="4">
        <v>35.319481726799999</v>
      </c>
      <c r="H312" s="2">
        <f t="shared" si="9"/>
        <v>3.4962359118169299E-2</v>
      </c>
      <c r="I312" s="4">
        <v>0.72199999999999998</v>
      </c>
      <c r="J312" s="4">
        <v>0.53191489361702105</v>
      </c>
      <c r="K312" s="4">
        <v>0.56999999999999995</v>
      </c>
      <c r="L312" s="4">
        <v>0.496</v>
      </c>
      <c r="M312" s="4">
        <v>0.57499999999999996</v>
      </c>
      <c r="N312" s="4">
        <v>0.52900000000000003</v>
      </c>
      <c r="O312" s="5">
        <v>100</v>
      </c>
      <c r="P312" s="5">
        <v>100</v>
      </c>
      <c r="Q312" s="5">
        <v>100</v>
      </c>
      <c r="R312" s="5">
        <v>0</v>
      </c>
      <c r="S312" s="5">
        <v>100</v>
      </c>
      <c r="T312" s="5">
        <v>100</v>
      </c>
      <c r="U312" s="2">
        <v>0.325730140089311</v>
      </c>
      <c r="V312" s="2">
        <v>0.63127177684185798</v>
      </c>
      <c r="W312" s="2">
        <v>0.56211891815354098</v>
      </c>
      <c r="X312" s="2">
        <v>0.70117935225720995</v>
      </c>
      <c r="Y312" s="2">
        <v>0.55338523818478702</v>
      </c>
      <c r="Z312" s="2">
        <v>0.63676684712383802</v>
      </c>
    </row>
    <row r="313" spans="1:26" x14ac:dyDescent="0.35">
      <c r="A313" s="7">
        <v>955</v>
      </c>
      <c r="B313" s="7">
        <v>98</v>
      </c>
      <c r="C313" s="7">
        <v>0</v>
      </c>
      <c r="D313" s="7">
        <v>1</v>
      </c>
      <c r="E313" s="22" t="str">
        <f t="shared" si="8"/>
        <v>01</v>
      </c>
      <c r="F313" s="4">
        <v>1.0341297629999999</v>
      </c>
      <c r="G313" s="4">
        <v>28.568036894359999</v>
      </c>
      <c r="H313" s="2">
        <f t="shared" si="9"/>
        <v>3.6198838822003955E-2</v>
      </c>
      <c r="I313" s="4">
        <v>0.623</v>
      </c>
      <c r="J313" s="4">
        <v>0.5</v>
      </c>
      <c r="K313" s="4">
        <v>0.90200000000000002</v>
      </c>
      <c r="L313" s="4">
        <v>0.64300000000000002</v>
      </c>
      <c r="M313" s="4">
        <v>0.95</v>
      </c>
      <c r="N313" s="4">
        <v>0.82199999999999995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0.473208760194684</v>
      </c>
      <c r="V313" s="2">
        <v>0.69314718055994495</v>
      </c>
      <c r="W313" s="2">
        <v>0.10314075891951301</v>
      </c>
      <c r="X313" s="2">
        <v>0.44161055474451799</v>
      </c>
      <c r="Y313" s="2">
        <v>5.1293294387550599E-2</v>
      </c>
      <c r="Z313" s="2">
        <v>0.19601488392595701</v>
      </c>
    </row>
    <row r="314" spans="1:26" x14ac:dyDescent="0.35">
      <c r="A314" s="7">
        <v>759</v>
      </c>
      <c r="B314" s="7">
        <v>23</v>
      </c>
      <c r="C314" s="7">
        <v>0</v>
      </c>
      <c r="D314" s="7">
        <v>1</v>
      </c>
      <c r="E314" s="22" t="str">
        <f t="shared" si="8"/>
        <v>01</v>
      </c>
      <c r="F314" s="4">
        <v>1.3372071270000001</v>
      </c>
      <c r="G314" s="4">
        <v>36.696363953000002</v>
      </c>
      <c r="H314" s="2">
        <f t="shared" si="9"/>
        <v>3.6439771763564076E-2</v>
      </c>
      <c r="I314" s="4">
        <v>0.70599999999999996</v>
      </c>
      <c r="J314" s="4">
        <v>0.546875</v>
      </c>
      <c r="K314" s="4">
        <v>0.96</v>
      </c>
      <c r="L314" s="4">
        <v>0.86299999999999999</v>
      </c>
      <c r="M314" s="4">
        <v>0.92300000000000004</v>
      </c>
      <c r="N314" s="4">
        <v>0.86899999999999999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0.34814004148889499</v>
      </c>
      <c r="V314" s="2">
        <v>0.60353502187025798</v>
      </c>
      <c r="W314" s="2">
        <v>4.08219945202552E-2</v>
      </c>
      <c r="X314" s="2">
        <v>0.14734058789870899</v>
      </c>
      <c r="Y314" s="2">
        <v>8.0126044479284897E-2</v>
      </c>
      <c r="Z314" s="2">
        <v>0.14041215371674501</v>
      </c>
    </row>
    <row r="315" spans="1:26" x14ac:dyDescent="0.35">
      <c r="A315" s="7">
        <v>545</v>
      </c>
      <c r="B315" s="7">
        <v>57</v>
      </c>
      <c r="C315" s="7">
        <v>0</v>
      </c>
      <c r="D315" s="7">
        <v>1</v>
      </c>
      <c r="E315" s="22" t="str">
        <f t="shared" si="8"/>
        <v>01</v>
      </c>
      <c r="F315" s="4">
        <v>0.95359620570000003</v>
      </c>
      <c r="G315" s="4">
        <v>26.162265374</v>
      </c>
      <c r="H315" s="2">
        <f t="shared" si="9"/>
        <v>3.6449297951380071E-2</v>
      </c>
      <c r="I315" s="4">
        <v>0.51</v>
      </c>
      <c r="J315" s="4">
        <v>0.38666666666666699</v>
      </c>
      <c r="K315" s="4">
        <v>0.95099999999999996</v>
      </c>
      <c r="L315" s="4">
        <v>0.93700000000000006</v>
      </c>
      <c r="M315" s="4">
        <v>0.94499999999999995</v>
      </c>
      <c r="N315" s="4">
        <v>0.94599999999999995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0.67334455326376597</v>
      </c>
      <c r="V315" s="2">
        <v>0.95019228354983598</v>
      </c>
      <c r="W315" s="2">
        <v>5.0241216436746797E-2</v>
      </c>
      <c r="X315" s="2">
        <v>6.5071996743714805E-2</v>
      </c>
      <c r="Y315" s="2">
        <v>5.6570351488394399E-2</v>
      </c>
      <c r="Z315" s="2">
        <v>5.5512709930258801E-2</v>
      </c>
    </row>
    <row r="316" spans="1:26" x14ac:dyDescent="0.35">
      <c r="A316" s="7">
        <v>345</v>
      </c>
      <c r="B316" s="7">
        <v>28</v>
      </c>
      <c r="C316" s="7">
        <v>0</v>
      </c>
      <c r="D316" s="7">
        <v>1</v>
      </c>
      <c r="E316" s="22" t="str">
        <f t="shared" si="8"/>
        <v>01</v>
      </c>
      <c r="F316" s="4">
        <v>1.2758316199999999</v>
      </c>
      <c r="G316" s="4">
        <v>34.107634935100002</v>
      </c>
      <c r="H316" s="2">
        <f t="shared" si="9"/>
        <v>3.7406041856248663E-2</v>
      </c>
      <c r="I316" s="4">
        <v>0.76900000000000002</v>
      </c>
      <c r="J316" s="4">
        <v>0.62295081967213095</v>
      </c>
      <c r="K316" s="4">
        <v>0.93500000000000005</v>
      </c>
      <c r="L316" s="4">
        <v>0.83699999999999997</v>
      </c>
      <c r="M316" s="4">
        <v>0.95499999999999996</v>
      </c>
      <c r="N316" s="4">
        <v>0.83599999999999997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0.262664309476493</v>
      </c>
      <c r="V316" s="2">
        <v>0.47328770444692497</v>
      </c>
      <c r="W316" s="2">
        <v>6.7208749693450004E-2</v>
      </c>
      <c r="X316" s="2">
        <v>0.177931208492662</v>
      </c>
      <c r="Y316" s="2">
        <v>4.6043938501406798E-2</v>
      </c>
      <c r="Z316" s="2">
        <v>0.17912666589743501</v>
      </c>
    </row>
    <row r="317" spans="1:26" x14ac:dyDescent="0.35">
      <c r="A317" s="7">
        <v>365</v>
      </c>
      <c r="B317" s="7">
        <v>80</v>
      </c>
      <c r="C317" s="7">
        <v>0</v>
      </c>
      <c r="D317" s="7">
        <v>1</v>
      </c>
      <c r="E317" s="22" t="str">
        <f t="shared" si="8"/>
        <v>01</v>
      </c>
      <c r="F317" s="4">
        <v>1.2703360509999999</v>
      </c>
      <c r="G317" s="4">
        <v>33.958244129999997</v>
      </c>
      <c r="H317" s="2">
        <f t="shared" si="9"/>
        <v>3.7408767253597104E-2</v>
      </c>
      <c r="I317" s="4">
        <v>0.48</v>
      </c>
      <c r="J317" s="4">
        <v>0.38805970149253699</v>
      </c>
      <c r="K317" s="4">
        <v>0.86099999999999999</v>
      </c>
      <c r="L317" s="4">
        <v>0.70699999999999996</v>
      </c>
      <c r="M317" s="4">
        <v>0.91700000000000004</v>
      </c>
      <c r="N317" s="4">
        <v>0.83099999999999996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0.73396917508019999</v>
      </c>
      <c r="V317" s="2">
        <v>0.94659608136948403</v>
      </c>
      <c r="W317" s="2">
        <v>0.14966077455440599</v>
      </c>
      <c r="X317" s="2">
        <v>0.34672461308556402</v>
      </c>
      <c r="Y317" s="2">
        <v>8.6647806725672197E-2</v>
      </c>
      <c r="Z317" s="2">
        <v>0.185125484126689</v>
      </c>
    </row>
    <row r="318" spans="1:26" x14ac:dyDescent="0.35">
      <c r="A318" s="7">
        <v>655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1.2292970519999999</v>
      </c>
      <c r="G318" s="4">
        <v>32.510105358739999</v>
      </c>
      <c r="H318" s="2">
        <f t="shared" si="9"/>
        <v>3.7812767397553709E-2</v>
      </c>
      <c r="I318" s="4">
        <v>0.71699999999999997</v>
      </c>
      <c r="J318" s="4">
        <v>0.67142857142857104</v>
      </c>
      <c r="K318" s="4">
        <v>0.92700000000000005</v>
      </c>
      <c r="L318" s="4">
        <v>0.89600000000000002</v>
      </c>
      <c r="M318" s="4">
        <v>0.94799999999999995</v>
      </c>
      <c r="N318" s="4">
        <v>0.92900000000000005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0.33267943838251701</v>
      </c>
      <c r="V318" s="2">
        <v>0.39834764033929998</v>
      </c>
      <c r="W318" s="2">
        <v>7.5801713416281793E-2</v>
      </c>
      <c r="X318" s="2">
        <v>0.109814866007207</v>
      </c>
      <c r="Y318" s="2">
        <v>5.3400776727115302E-2</v>
      </c>
      <c r="Z318" s="2">
        <v>7.3646540168298497E-2</v>
      </c>
    </row>
    <row r="319" spans="1:26" x14ac:dyDescent="0.35">
      <c r="A319" s="7">
        <v>641</v>
      </c>
      <c r="B319" s="7">
        <v>7</v>
      </c>
      <c r="C319" s="7">
        <v>0</v>
      </c>
      <c r="D319" s="7">
        <v>1</v>
      </c>
      <c r="E319" s="22" t="str">
        <f t="shared" si="8"/>
        <v>01</v>
      </c>
      <c r="F319" s="4">
        <v>1.145269809</v>
      </c>
      <c r="G319" s="4">
        <v>29.946251329199999</v>
      </c>
      <c r="H319" s="2">
        <f t="shared" si="9"/>
        <v>3.8244179427001271E-2</v>
      </c>
      <c r="I319" s="4">
        <v>0.79400000000000004</v>
      </c>
      <c r="J319" s="4">
        <v>0.69387755102040805</v>
      </c>
      <c r="K319" s="4">
        <v>0.753</v>
      </c>
      <c r="L319" s="4">
        <v>0.747</v>
      </c>
      <c r="M319" s="4">
        <v>0.76</v>
      </c>
      <c r="N319" s="4">
        <v>0.67300000000000004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0.23067181773500101</v>
      </c>
      <c r="V319" s="2">
        <v>0.36545977349446501</v>
      </c>
      <c r="W319" s="2">
        <v>0.283690051182243</v>
      </c>
      <c r="X319" s="2">
        <v>0.29169009384931999</v>
      </c>
      <c r="Y319" s="2">
        <v>0.27443684570176002</v>
      </c>
      <c r="Z319" s="2">
        <v>0.39600994933740902</v>
      </c>
    </row>
    <row r="320" spans="1:26" x14ac:dyDescent="0.35">
      <c r="A320" s="7">
        <v>89</v>
      </c>
      <c r="B320" s="7">
        <v>43</v>
      </c>
      <c r="C320" s="7">
        <v>0</v>
      </c>
      <c r="D320" s="7">
        <v>1</v>
      </c>
      <c r="E320" s="22" t="str">
        <f t="shared" si="8"/>
        <v>01</v>
      </c>
      <c r="F320" s="4">
        <v>1.525848241</v>
      </c>
      <c r="G320" s="4">
        <v>39.339058387800002</v>
      </c>
      <c r="H320" s="2">
        <f t="shared" si="9"/>
        <v>3.8787106339922023E-2</v>
      </c>
      <c r="I320" s="4">
        <v>0.67400000000000004</v>
      </c>
      <c r="J320" s="4">
        <v>0.59740259740259705</v>
      </c>
      <c r="K320" s="4">
        <v>0.874</v>
      </c>
      <c r="L320" s="4">
        <v>0.77600000000000002</v>
      </c>
      <c r="M320" s="4">
        <v>0.89900000000000002</v>
      </c>
      <c r="N320" s="4">
        <v>0.80100000000000005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0.39452516806983001</v>
      </c>
      <c r="V320" s="2">
        <v>0.51516402536458905</v>
      </c>
      <c r="W320" s="2">
        <v>0.13467490332660201</v>
      </c>
      <c r="X320" s="2">
        <v>0.25360275879891803</v>
      </c>
      <c r="Y320" s="2">
        <v>0.106472244510517</v>
      </c>
      <c r="Z320" s="2">
        <v>0.221894331913778</v>
      </c>
    </row>
    <row r="321" spans="1:26" x14ac:dyDescent="0.35">
      <c r="A321" s="7">
        <v>469</v>
      </c>
      <c r="B321" s="7">
        <v>70</v>
      </c>
      <c r="C321" s="7">
        <v>0</v>
      </c>
      <c r="D321" s="7">
        <v>1</v>
      </c>
      <c r="E321" s="22" t="str">
        <f t="shared" si="8"/>
        <v>01</v>
      </c>
      <c r="F321" s="4">
        <v>1.2580031110000001</v>
      </c>
      <c r="G321" s="4">
        <v>32.281048479760003</v>
      </c>
      <c r="H321" s="2">
        <f t="shared" si="9"/>
        <v>3.8970329968952507E-2</v>
      </c>
      <c r="I321" s="4">
        <v>0.76500000000000001</v>
      </c>
      <c r="J321" s="4">
        <v>0.56818181818181801</v>
      </c>
      <c r="K321" s="4">
        <v>0.92400000000000004</v>
      </c>
      <c r="L321" s="4">
        <v>0.83699999999999997</v>
      </c>
      <c r="M321" s="4">
        <v>0.93200000000000005</v>
      </c>
      <c r="N321" s="4">
        <v>0.90500000000000003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0.26787944515560103</v>
      </c>
      <c r="V321" s="2">
        <v>0.56531380905006001</v>
      </c>
      <c r="W321" s="2">
        <v>7.9043207340452906E-2</v>
      </c>
      <c r="X321" s="2">
        <v>0.177931208492662</v>
      </c>
      <c r="Y321" s="2">
        <v>7.0422464296545806E-2</v>
      </c>
      <c r="Z321" s="2">
        <v>9.9820335282210904E-2</v>
      </c>
    </row>
    <row r="322" spans="1:26" x14ac:dyDescent="0.35">
      <c r="A322" s="7">
        <v>195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1.1046978359999999</v>
      </c>
      <c r="G322" s="4">
        <v>27.4667659351</v>
      </c>
      <c r="H322" s="2">
        <f t="shared" ref="H322:H385" si="11">F322/G322</f>
        <v>4.0219436049014338E-2</v>
      </c>
      <c r="I322" s="4">
        <v>0.66700000000000004</v>
      </c>
      <c r="J322" s="4">
        <v>0.537313432835821</v>
      </c>
      <c r="K322" s="4">
        <v>0.91700000000000004</v>
      </c>
      <c r="L322" s="4">
        <v>0.89500000000000002</v>
      </c>
      <c r="M322" s="4">
        <v>0.95199999999999996</v>
      </c>
      <c r="N322" s="4">
        <v>0.82799999999999996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0.404965233066513</v>
      </c>
      <c r="V322" s="2">
        <v>0.62117368093485603</v>
      </c>
      <c r="W322" s="2">
        <v>8.6647806725672197E-2</v>
      </c>
      <c r="X322" s="2">
        <v>0.110931560707282</v>
      </c>
      <c r="Y322" s="2">
        <v>4.9190244190771802E-2</v>
      </c>
      <c r="Z322" s="2">
        <v>0.188742124596877</v>
      </c>
    </row>
    <row r="323" spans="1:26" x14ac:dyDescent="0.35">
      <c r="A323" s="7">
        <v>785</v>
      </c>
      <c r="B323" s="7">
        <v>59</v>
      </c>
      <c r="C323" s="7">
        <v>0</v>
      </c>
      <c r="D323" s="7">
        <v>1</v>
      </c>
      <c r="E323" s="22" t="str">
        <f t="shared" si="10"/>
        <v>01</v>
      </c>
      <c r="F323" s="4">
        <v>1.3233330329999999</v>
      </c>
      <c r="G323" s="4">
        <v>31.6612772802</v>
      </c>
      <c r="H323" s="2">
        <f t="shared" si="11"/>
        <v>4.1796577607675106E-2</v>
      </c>
      <c r="I323" s="4">
        <v>0.64900000000000002</v>
      </c>
      <c r="J323" s="4">
        <v>0.5</v>
      </c>
      <c r="K323" s="4">
        <v>0.95</v>
      </c>
      <c r="L323" s="4">
        <v>0.91800000000000004</v>
      </c>
      <c r="M323" s="4">
        <v>0.94399999999999995</v>
      </c>
      <c r="N323" s="4">
        <v>0.93100000000000005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0.432322562278047</v>
      </c>
      <c r="V323" s="2">
        <v>0.69314718055994495</v>
      </c>
      <c r="W323" s="2">
        <v>5.1293294387550599E-2</v>
      </c>
      <c r="X323" s="2">
        <v>8.5557888361646503E-2</v>
      </c>
      <c r="Y323" s="2">
        <v>5.7629112836636402E-2</v>
      </c>
      <c r="Z323" s="2">
        <v>7.1496001705069895E-2</v>
      </c>
    </row>
    <row r="324" spans="1:26" x14ac:dyDescent="0.35">
      <c r="A324" s="7">
        <v>977</v>
      </c>
      <c r="B324" s="7">
        <v>91</v>
      </c>
      <c r="C324" s="7">
        <v>0</v>
      </c>
      <c r="D324" s="7">
        <v>1</v>
      </c>
      <c r="E324" s="22" t="str">
        <f t="shared" si="10"/>
        <v>01</v>
      </c>
      <c r="F324" s="4">
        <v>1.4901571650000001</v>
      </c>
      <c r="G324" s="4">
        <v>35.618000322999997</v>
      </c>
      <c r="H324" s="2">
        <f t="shared" si="11"/>
        <v>4.1837193314801131E-2</v>
      </c>
      <c r="I324" s="4">
        <v>0.68100000000000005</v>
      </c>
      <c r="J324" s="4">
        <v>0.59154929577464799</v>
      </c>
      <c r="K324" s="4">
        <v>0.96399999999999997</v>
      </c>
      <c r="L324" s="4">
        <v>0.95899999999999996</v>
      </c>
      <c r="M324" s="4">
        <v>0.95399999999999996</v>
      </c>
      <c r="N324" s="4">
        <v>0.94599999999999995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0.38419297283262499</v>
      </c>
      <c r="V324" s="2">
        <v>0.52501025875794705</v>
      </c>
      <c r="W324" s="2">
        <v>3.6663984371591497E-2</v>
      </c>
      <c r="X324" s="2">
        <v>4.1864204098698898E-2</v>
      </c>
      <c r="Y324" s="2">
        <v>4.7091607533850603E-2</v>
      </c>
      <c r="Z324" s="2">
        <v>5.5512709930258801E-2</v>
      </c>
    </row>
    <row r="325" spans="1:26" x14ac:dyDescent="0.35">
      <c r="A325" s="7">
        <v>875</v>
      </c>
      <c r="B325" s="7">
        <v>49</v>
      </c>
      <c r="C325" s="7">
        <v>0</v>
      </c>
      <c r="D325" s="7">
        <v>1</v>
      </c>
      <c r="E325" s="22" t="str">
        <f t="shared" si="10"/>
        <v>01</v>
      </c>
      <c r="F325" s="4">
        <v>1.190251524</v>
      </c>
      <c r="G325" s="4">
        <v>28.421954308339998</v>
      </c>
      <c r="H325" s="2">
        <f t="shared" si="11"/>
        <v>4.1877891684976021E-2</v>
      </c>
      <c r="I325" s="4">
        <v>0.63900000000000001</v>
      </c>
      <c r="J325" s="4">
        <v>0.42424242424242398</v>
      </c>
      <c r="K325" s="4">
        <v>0.89100000000000001</v>
      </c>
      <c r="L325" s="4">
        <v>0.71099999999999997</v>
      </c>
      <c r="M325" s="4">
        <v>0.89200000000000002</v>
      </c>
      <c r="N325" s="4">
        <v>0.84499999999999997</v>
      </c>
      <c r="O325" s="5">
        <v>100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0.44785082460460202</v>
      </c>
      <c r="V325" s="2">
        <v>0.85745023185122204</v>
      </c>
      <c r="W325" s="2">
        <v>0.115410851511328</v>
      </c>
      <c r="X325" s="2">
        <v>0.34108284917889597</v>
      </c>
      <c r="Y325" s="2">
        <v>0.11428914640212801</v>
      </c>
      <c r="Z325" s="2">
        <v>0.168418651624963</v>
      </c>
    </row>
    <row r="326" spans="1:26" x14ac:dyDescent="0.35">
      <c r="A326" s="7">
        <v>411</v>
      </c>
      <c r="B326" s="7">
        <v>24</v>
      </c>
      <c r="C326" s="7">
        <v>0</v>
      </c>
      <c r="D326" s="7">
        <v>1</v>
      </c>
      <c r="E326" s="22" t="str">
        <f t="shared" si="10"/>
        <v>01</v>
      </c>
      <c r="F326" s="4">
        <v>1.1685967850000001</v>
      </c>
      <c r="G326" s="4">
        <v>27.613544473000001</v>
      </c>
      <c r="H326" s="2">
        <f t="shared" si="11"/>
        <v>4.2319695182291131E-2</v>
      </c>
      <c r="I326" s="4">
        <v>0.54400000000000004</v>
      </c>
      <c r="J326" s="4">
        <v>0.42028985507246402</v>
      </c>
      <c r="K326" s="4">
        <v>0.373</v>
      </c>
      <c r="L326" s="4">
        <v>0.52</v>
      </c>
      <c r="M326" s="4">
        <v>0.45300000000000001</v>
      </c>
      <c r="N326" s="4">
        <v>0.312</v>
      </c>
      <c r="O326" s="5">
        <v>100</v>
      </c>
      <c r="P326" s="5">
        <v>0</v>
      </c>
      <c r="Q326" s="5">
        <v>0</v>
      </c>
      <c r="R326" s="5">
        <v>100</v>
      </c>
      <c r="S326" s="5">
        <v>0</v>
      </c>
      <c r="T326" s="5">
        <v>0</v>
      </c>
      <c r="U326" s="2">
        <v>0.608806032126194</v>
      </c>
      <c r="V326" s="2">
        <v>0.86681067461078498</v>
      </c>
      <c r="W326" s="2">
        <v>0.986176859338322</v>
      </c>
      <c r="X326" s="2">
        <v>0.65392646740666405</v>
      </c>
      <c r="Y326" s="2">
        <v>0.79186315349910297</v>
      </c>
      <c r="Z326" s="2">
        <v>1.1647520911726501</v>
      </c>
    </row>
    <row r="327" spans="1:26" x14ac:dyDescent="0.35">
      <c r="A327" s="7">
        <v>843</v>
      </c>
      <c r="B327" s="7">
        <v>22</v>
      </c>
      <c r="C327" s="7">
        <v>0</v>
      </c>
      <c r="D327" s="7">
        <v>1</v>
      </c>
      <c r="E327" s="22" t="str">
        <f t="shared" si="10"/>
        <v>01</v>
      </c>
      <c r="F327" s="4">
        <v>1.374171432</v>
      </c>
      <c r="G327" s="4">
        <v>32.085809037399997</v>
      </c>
      <c r="H327" s="2">
        <f t="shared" si="11"/>
        <v>4.2828012545927469E-2</v>
      </c>
      <c r="I327" s="4">
        <v>0.69399999999999995</v>
      </c>
      <c r="J327" s="4">
        <v>0.57971014492753603</v>
      </c>
      <c r="K327" s="4">
        <v>0.84</v>
      </c>
      <c r="L327" s="4">
        <v>0.69399999999999995</v>
      </c>
      <c r="M327" s="4">
        <v>0.86499999999999999</v>
      </c>
      <c r="N327" s="4">
        <v>0.84699999999999998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0.36528331847533302</v>
      </c>
      <c r="V327" s="2">
        <v>0.54522705048332298</v>
      </c>
      <c r="W327" s="2">
        <v>0.17435338714477799</v>
      </c>
      <c r="X327" s="2">
        <v>0.36528331847533302</v>
      </c>
      <c r="Y327" s="2">
        <v>0.14502577205025799</v>
      </c>
      <c r="Z327" s="2">
        <v>0.16605458433008299</v>
      </c>
    </row>
    <row r="328" spans="1:26" x14ac:dyDescent="0.35">
      <c r="A328" s="7">
        <v>885</v>
      </c>
      <c r="B328" s="7">
        <v>78</v>
      </c>
      <c r="C328" s="7">
        <v>0</v>
      </c>
      <c r="D328" s="7">
        <v>1</v>
      </c>
      <c r="E328" s="22" t="str">
        <f t="shared" si="10"/>
        <v>01</v>
      </c>
      <c r="F328" s="4">
        <v>1.404208028</v>
      </c>
      <c r="G328" s="4">
        <v>32.687553823899997</v>
      </c>
      <c r="H328" s="2">
        <f t="shared" si="11"/>
        <v>4.2958492261763931E-2</v>
      </c>
      <c r="I328" s="4">
        <v>0.59699999999999998</v>
      </c>
      <c r="J328" s="4">
        <v>0.46376811594202899</v>
      </c>
      <c r="K328" s="4">
        <v>0.94099999999999995</v>
      </c>
      <c r="L328" s="4">
        <v>0.872</v>
      </c>
      <c r="M328" s="4">
        <v>0.91600000000000004</v>
      </c>
      <c r="N328" s="4">
        <v>0.77100000000000002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0.51583816558953499</v>
      </c>
      <c r="V328" s="2">
        <v>0.76837060179753303</v>
      </c>
      <c r="W328" s="2">
        <v>6.0812139396757503E-2</v>
      </c>
      <c r="X328" s="2">
        <v>0.13696585507315701</v>
      </c>
      <c r="Y328" s="2">
        <v>8.7738914308006705E-2</v>
      </c>
      <c r="Z328" s="2">
        <v>0.260066905418808</v>
      </c>
    </row>
    <row r="329" spans="1:26" x14ac:dyDescent="0.35">
      <c r="A329" s="7">
        <v>511</v>
      </c>
      <c r="B329" s="7">
        <v>85</v>
      </c>
      <c r="C329" s="7">
        <v>0</v>
      </c>
      <c r="D329" s="7">
        <v>1</v>
      </c>
      <c r="E329" s="22" t="str">
        <f t="shared" si="10"/>
        <v>01</v>
      </c>
      <c r="F329" s="4">
        <v>1.2286199289999999</v>
      </c>
      <c r="G329" s="4">
        <v>27.779200447400001</v>
      </c>
      <c r="H329" s="2">
        <f t="shared" si="11"/>
        <v>4.4228052255369819E-2</v>
      </c>
      <c r="I329" s="4">
        <v>0.63400000000000001</v>
      </c>
      <c r="J329" s="4">
        <v>0.46969696969697</v>
      </c>
      <c r="K329" s="4">
        <v>0.90100000000000002</v>
      </c>
      <c r="L329" s="4">
        <v>0.81599999999999995</v>
      </c>
      <c r="M329" s="4">
        <v>0.93600000000000005</v>
      </c>
      <c r="N329" s="4">
        <v>0.84199999999999997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0.455706324544911</v>
      </c>
      <c r="V329" s="2">
        <v>0.75566753754127902</v>
      </c>
      <c r="W329" s="2">
        <v>0.104250021373799</v>
      </c>
      <c r="X329" s="2">
        <v>0.20334092401803</v>
      </c>
      <c r="Y329" s="2">
        <v>6.6139802504544903E-2</v>
      </c>
      <c r="Z329" s="2">
        <v>0.17197526473981001</v>
      </c>
    </row>
    <row r="330" spans="1:26" x14ac:dyDescent="0.35">
      <c r="A330" s="7">
        <v>671</v>
      </c>
      <c r="B330" s="7">
        <v>16</v>
      </c>
      <c r="C330" s="7">
        <v>0</v>
      </c>
      <c r="D330" s="7">
        <v>1</v>
      </c>
      <c r="E330" s="22" t="str">
        <f t="shared" si="10"/>
        <v>01</v>
      </c>
      <c r="F330" s="4">
        <v>1.3632171790000001</v>
      </c>
      <c r="G330" s="4">
        <v>29.937775849200001</v>
      </c>
      <c r="H330" s="2">
        <f t="shared" si="11"/>
        <v>4.5535018562056204E-2</v>
      </c>
      <c r="I330" s="4">
        <v>0.68799999999999994</v>
      </c>
      <c r="J330" s="4">
        <v>0.52307692307692299</v>
      </c>
      <c r="K330" s="4">
        <v>0.90800000000000003</v>
      </c>
      <c r="L330" s="4">
        <v>0.77300000000000002</v>
      </c>
      <c r="M330" s="4">
        <v>0.88300000000000001</v>
      </c>
      <c r="N330" s="4">
        <v>0.77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0.37396644104879301</v>
      </c>
      <c r="V330" s="2">
        <v>0.64802674527947601</v>
      </c>
      <c r="W330" s="2">
        <v>9.65109003808437E-2</v>
      </c>
      <c r="X330" s="2">
        <v>0.25747623039471501</v>
      </c>
      <c r="Y330" s="2">
        <v>0.124430078378177</v>
      </c>
      <c r="Z330" s="2">
        <v>0.26136476413440801</v>
      </c>
    </row>
    <row r="331" spans="1:26" x14ac:dyDescent="0.35">
      <c r="A331" s="7">
        <v>389</v>
      </c>
      <c r="B331" s="7">
        <v>63</v>
      </c>
      <c r="C331" s="7">
        <v>0</v>
      </c>
      <c r="D331" s="7">
        <v>1</v>
      </c>
      <c r="E331" s="22" t="str">
        <f t="shared" si="10"/>
        <v>01</v>
      </c>
      <c r="F331" s="4">
        <v>1.339570039</v>
      </c>
      <c r="G331" s="4">
        <v>29.37379481</v>
      </c>
      <c r="H331" s="2">
        <f t="shared" si="11"/>
        <v>4.5604255346127685E-2</v>
      </c>
      <c r="I331" s="4">
        <v>0.42899999999999999</v>
      </c>
      <c r="J331" s="4">
        <v>0.36363636363636398</v>
      </c>
      <c r="K331" s="4">
        <v>0.78200000000000003</v>
      </c>
      <c r="L331" s="4">
        <v>0.69099999999999995</v>
      </c>
      <c r="M331" s="4">
        <v>0.77100000000000002</v>
      </c>
      <c r="N331" s="4">
        <v>0.73399999999999999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0.84629836005411996</v>
      </c>
      <c r="V331" s="2">
        <v>1.0116009116784801</v>
      </c>
      <c r="W331" s="2">
        <v>0.24590053843682599</v>
      </c>
      <c r="X331" s="2">
        <v>0.36961545521446698</v>
      </c>
      <c r="Y331" s="2">
        <v>0.260066905418808</v>
      </c>
      <c r="Z331" s="2">
        <v>0.30924625036762099</v>
      </c>
    </row>
    <row r="332" spans="1:26" x14ac:dyDescent="0.35">
      <c r="A332" s="7">
        <v>351</v>
      </c>
      <c r="B332" s="7">
        <v>15</v>
      </c>
      <c r="C332" s="7">
        <v>0</v>
      </c>
      <c r="D332" s="7">
        <v>1</v>
      </c>
      <c r="E332" s="22" t="str">
        <f t="shared" si="10"/>
        <v>01</v>
      </c>
      <c r="F332" s="4">
        <v>1.34317847</v>
      </c>
      <c r="G332" s="4">
        <v>28.203569866070001</v>
      </c>
      <c r="H332" s="2">
        <f t="shared" si="11"/>
        <v>4.7624413376687338E-2</v>
      </c>
      <c r="I332" s="4">
        <v>0.60599999999999998</v>
      </c>
      <c r="J332" s="4">
        <v>0.434782608695652</v>
      </c>
      <c r="K332" s="4">
        <v>0.82599999999999996</v>
      </c>
      <c r="L332" s="4">
        <v>0.65300000000000002</v>
      </c>
      <c r="M332" s="4">
        <v>0.84199999999999997</v>
      </c>
      <c r="N332" s="4">
        <v>0.70499999999999996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0.50087529291282296</v>
      </c>
      <c r="V332" s="2">
        <v>0.832909122935104</v>
      </c>
      <c r="W332" s="2">
        <v>0.19116050546115901</v>
      </c>
      <c r="X332" s="2">
        <v>0.426178149705706</v>
      </c>
      <c r="Y332" s="2">
        <v>0.17197526473981001</v>
      </c>
      <c r="Z332" s="2">
        <v>0.34955747616986799</v>
      </c>
    </row>
    <row r="333" spans="1:26" x14ac:dyDescent="0.35">
      <c r="A333" s="7">
        <v>299</v>
      </c>
      <c r="B333" s="7">
        <v>15</v>
      </c>
      <c r="C333" s="7">
        <v>0</v>
      </c>
      <c r="D333" s="7">
        <v>1</v>
      </c>
      <c r="E333" s="22" t="str">
        <f t="shared" si="10"/>
        <v>01</v>
      </c>
      <c r="F333" s="4">
        <v>1.381307606</v>
      </c>
      <c r="G333" s="4">
        <v>28.168630451599999</v>
      </c>
      <c r="H333" s="2">
        <f t="shared" si="11"/>
        <v>4.9037087847540017E-2</v>
      </c>
      <c r="I333" s="4">
        <v>0.67300000000000004</v>
      </c>
      <c r="J333" s="4">
        <v>0.49206349206349198</v>
      </c>
      <c r="K333" s="4">
        <v>0.93300000000000005</v>
      </c>
      <c r="L333" s="4">
        <v>0.64100000000000001</v>
      </c>
      <c r="M333" s="4">
        <v>0.93799999999999994</v>
      </c>
      <c r="N333" s="4">
        <v>0.83499999999999996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0.39600994933740902</v>
      </c>
      <c r="V333" s="2">
        <v>0.70914752190638697</v>
      </c>
      <c r="W333" s="2">
        <v>6.93500781347932E-2</v>
      </c>
      <c r="X333" s="2">
        <v>0.44472582206146699</v>
      </c>
      <c r="Y333" s="2">
        <v>6.4005329975912406E-2</v>
      </c>
      <c r="Z333" s="2">
        <v>0.18032355413128201</v>
      </c>
    </row>
    <row r="334" spans="1:26" x14ac:dyDescent="0.35">
      <c r="A334" s="7">
        <v>111</v>
      </c>
      <c r="B334" s="7">
        <v>58</v>
      </c>
      <c r="C334" s="7">
        <v>0</v>
      </c>
      <c r="D334" s="7">
        <v>1</v>
      </c>
      <c r="E334" s="22" t="str">
        <f t="shared" si="10"/>
        <v>01</v>
      </c>
      <c r="F334" s="4">
        <v>1.0955966699999999</v>
      </c>
      <c r="G334" s="4">
        <v>22.223119720989999</v>
      </c>
      <c r="H334" s="2">
        <f t="shared" si="11"/>
        <v>4.9299859054676105E-2</v>
      </c>
      <c r="I334" s="4">
        <v>0.53500000000000003</v>
      </c>
      <c r="J334" s="4">
        <v>0.44155844155844198</v>
      </c>
      <c r="K334" s="4">
        <v>0.92700000000000005</v>
      </c>
      <c r="L334" s="4">
        <v>0.86</v>
      </c>
      <c r="M334" s="4">
        <v>0.92900000000000005</v>
      </c>
      <c r="N334" s="4">
        <v>0.88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0.62548853208612998</v>
      </c>
      <c r="V334" s="2">
        <v>0.81744489723752201</v>
      </c>
      <c r="W334" s="2">
        <v>7.5801713416281793E-2</v>
      </c>
      <c r="X334" s="2">
        <v>0.15082288973458399</v>
      </c>
      <c r="Y334" s="2">
        <v>7.3646540168298497E-2</v>
      </c>
      <c r="Z334" s="2">
        <v>0.127833371509885</v>
      </c>
    </row>
    <row r="335" spans="1:26" x14ac:dyDescent="0.35">
      <c r="A335" s="7">
        <v>893</v>
      </c>
      <c r="B335" s="7">
        <v>94</v>
      </c>
      <c r="C335" s="7">
        <v>0</v>
      </c>
      <c r="D335" s="7">
        <v>1</v>
      </c>
      <c r="E335" s="22" t="str">
        <f t="shared" si="10"/>
        <v>01</v>
      </c>
      <c r="F335" s="4">
        <v>1.3069798989999999</v>
      </c>
      <c r="G335" s="4">
        <v>26.106449596600001</v>
      </c>
      <c r="H335" s="2">
        <f t="shared" si="11"/>
        <v>5.0063486961866147E-2</v>
      </c>
      <c r="I335" s="4">
        <v>0.66800000000000004</v>
      </c>
      <c r="J335" s="4">
        <v>0.55223880597014896</v>
      </c>
      <c r="K335" s="4">
        <v>0.91600000000000004</v>
      </c>
      <c r="L335" s="4">
        <v>0.85299999999999998</v>
      </c>
      <c r="M335" s="4">
        <v>0.94</v>
      </c>
      <c r="N335" s="4">
        <v>0.88700000000000001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0.40346710544549103</v>
      </c>
      <c r="V335" s="2">
        <v>0.59377470674674204</v>
      </c>
      <c r="W335" s="2">
        <v>8.7738914308006705E-2</v>
      </c>
      <c r="X335" s="2">
        <v>0.15899573149045801</v>
      </c>
      <c r="Y335" s="2">
        <v>6.1875403718087502E-2</v>
      </c>
      <c r="Z335" s="2">
        <v>0.11991029667255799</v>
      </c>
    </row>
    <row r="336" spans="1:26" x14ac:dyDescent="0.35">
      <c r="A336" s="7">
        <v>933</v>
      </c>
      <c r="B336" s="7">
        <v>95</v>
      </c>
      <c r="C336" s="7">
        <v>0</v>
      </c>
      <c r="D336" s="7">
        <v>1</v>
      </c>
      <c r="E336" s="22" t="str">
        <f t="shared" si="10"/>
        <v>01</v>
      </c>
      <c r="F336" s="4">
        <v>1.431257311</v>
      </c>
      <c r="G336" s="4">
        <v>28.192599973099998</v>
      </c>
      <c r="H336" s="2">
        <f t="shared" si="11"/>
        <v>5.0767127273314124E-2</v>
      </c>
      <c r="I336" s="4">
        <v>0.61499999999999999</v>
      </c>
      <c r="J336" s="4">
        <v>0.58208955223880599</v>
      </c>
      <c r="K336" s="4">
        <v>0.161</v>
      </c>
      <c r="L336" s="4">
        <v>0.2</v>
      </c>
      <c r="M336" s="4">
        <v>0.13900000000000001</v>
      </c>
      <c r="N336" s="4">
        <v>0.16200000000000001</v>
      </c>
      <c r="O336" s="5">
        <v>100</v>
      </c>
      <c r="P336" s="5">
        <v>100</v>
      </c>
      <c r="Q336" s="5">
        <v>0</v>
      </c>
      <c r="R336" s="5">
        <v>0</v>
      </c>
      <c r="S336" s="5">
        <v>0</v>
      </c>
      <c r="T336" s="5">
        <v>0</v>
      </c>
      <c r="U336" s="2">
        <v>0.48613301117561902</v>
      </c>
      <c r="V336" s="2">
        <v>0.54113097326131998</v>
      </c>
      <c r="W336" s="2">
        <v>1.8263509139976699</v>
      </c>
      <c r="X336" s="2">
        <v>1.6094379124341001</v>
      </c>
      <c r="Y336" s="2">
        <v>1.97328134585145</v>
      </c>
      <c r="Z336" s="2">
        <v>1.8201589437497501</v>
      </c>
    </row>
    <row r="337" spans="1:26" x14ac:dyDescent="0.35">
      <c r="A337" s="7">
        <v>607</v>
      </c>
      <c r="B337" s="7">
        <v>88</v>
      </c>
      <c r="C337" s="7">
        <v>0</v>
      </c>
      <c r="D337" s="7">
        <v>1</v>
      </c>
      <c r="E337" s="22" t="str">
        <f t="shared" si="10"/>
        <v>01</v>
      </c>
      <c r="F337" s="4">
        <v>1.6100772029999999</v>
      </c>
      <c r="G337" s="4">
        <v>31.631725385700001</v>
      </c>
      <c r="H337" s="2">
        <f t="shared" si="11"/>
        <v>5.0900707544959907E-2</v>
      </c>
      <c r="I337" s="4">
        <v>0.72099999999999997</v>
      </c>
      <c r="J337" s="4">
        <v>0.60869565217391297</v>
      </c>
      <c r="K337" s="4">
        <v>0.92700000000000005</v>
      </c>
      <c r="L337" s="4">
        <v>0.90200000000000002</v>
      </c>
      <c r="M337" s="4">
        <v>0.95199999999999996</v>
      </c>
      <c r="N337" s="4">
        <v>0.93300000000000005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0.327116141697188</v>
      </c>
      <c r="V337" s="2">
        <v>0.49643688631389099</v>
      </c>
      <c r="W337" s="2">
        <v>7.5801713416281793E-2</v>
      </c>
      <c r="X337" s="2">
        <v>0.10314075891951301</v>
      </c>
      <c r="Y337" s="2">
        <v>4.9190244190771802E-2</v>
      </c>
      <c r="Z337" s="2">
        <v>6.93500781347932E-2</v>
      </c>
    </row>
    <row r="338" spans="1:26" x14ac:dyDescent="0.35">
      <c r="A338" s="7">
        <v>653</v>
      </c>
      <c r="B338" s="7">
        <v>62</v>
      </c>
      <c r="C338" s="7">
        <v>0</v>
      </c>
      <c r="D338" s="7">
        <v>1</v>
      </c>
      <c r="E338" s="22" t="str">
        <f t="shared" si="10"/>
        <v>01</v>
      </c>
      <c r="F338" s="4">
        <v>1.920133646</v>
      </c>
      <c r="G338" s="4">
        <v>37.575259844000001</v>
      </c>
      <c r="H338" s="2">
        <f t="shared" si="11"/>
        <v>5.1101007790012823E-2</v>
      </c>
      <c r="I338" s="4">
        <v>0.73</v>
      </c>
      <c r="J338" s="4">
        <v>0.623188405797101</v>
      </c>
      <c r="K338" s="4">
        <v>0.78600000000000003</v>
      </c>
      <c r="L338" s="4">
        <v>0.68799999999999994</v>
      </c>
      <c r="M338" s="4">
        <v>0.77600000000000002</v>
      </c>
      <c r="N338" s="4">
        <v>0.629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0.31471074483970002</v>
      </c>
      <c r="V338" s="2">
        <v>0.47290638890369702</v>
      </c>
      <c r="W338" s="2">
        <v>0.24079848655293001</v>
      </c>
      <c r="X338" s="2">
        <v>0.37396644104879301</v>
      </c>
      <c r="Y338" s="2">
        <v>0.25360275879891803</v>
      </c>
      <c r="Z338" s="2">
        <v>0.46362402228169702</v>
      </c>
    </row>
    <row r="339" spans="1:26" x14ac:dyDescent="0.35">
      <c r="A339" s="7">
        <v>371</v>
      </c>
      <c r="B339" s="7">
        <v>32</v>
      </c>
      <c r="C339" s="7">
        <v>0</v>
      </c>
      <c r="D339" s="7">
        <v>1</v>
      </c>
      <c r="E339" s="22" t="str">
        <f t="shared" si="10"/>
        <v>01</v>
      </c>
      <c r="F339" s="4">
        <v>1.315741279</v>
      </c>
      <c r="G339" s="4">
        <v>25.540822590127</v>
      </c>
      <c r="H339" s="2">
        <f t="shared" si="11"/>
        <v>5.1515227215454283E-2</v>
      </c>
      <c r="I339" s="4">
        <v>0.57999999999999996</v>
      </c>
      <c r="J339" s="4">
        <v>0.48684210526315802</v>
      </c>
      <c r="K339" s="4">
        <v>0.92900000000000005</v>
      </c>
      <c r="L339" s="4">
        <v>0.85699999999999998</v>
      </c>
      <c r="M339" s="4">
        <v>0.94399999999999995</v>
      </c>
      <c r="N339" s="4">
        <v>0.86599999999999999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0.54472717544167204</v>
      </c>
      <c r="V339" s="2">
        <v>0.71981542764210704</v>
      </c>
      <c r="W339" s="2">
        <v>7.3646540168298497E-2</v>
      </c>
      <c r="X339" s="2">
        <v>0.15431736038435701</v>
      </c>
      <c r="Y339" s="2">
        <v>5.7629112836636402E-2</v>
      </c>
      <c r="Z339" s="2">
        <v>0.14387037041970199</v>
      </c>
    </row>
    <row r="340" spans="1:26" x14ac:dyDescent="0.35">
      <c r="A340" s="7">
        <v>341</v>
      </c>
      <c r="B340" s="7">
        <v>4</v>
      </c>
      <c r="C340" s="7">
        <v>0</v>
      </c>
      <c r="D340" s="7">
        <v>1</v>
      </c>
      <c r="E340" s="22" t="str">
        <f t="shared" si="10"/>
        <v>01</v>
      </c>
      <c r="F340" s="4">
        <v>1.25032773</v>
      </c>
      <c r="G340" s="4">
        <v>24.2124319833</v>
      </c>
      <c r="H340" s="2">
        <f t="shared" si="11"/>
        <v>5.1639906757916201E-2</v>
      </c>
      <c r="I340" s="4">
        <v>0.72599999999999998</v>
      </c>
      <c r="J340" s="4">
        <v>0.52380952380952395</v>
      </c>
      <c r="K340" s="4">
        <v>0.90200000000000002</v>
      </c>
      <c r="L340" s="4">
        <v>0.82099999999999995</v>
      </c>
      <c r="M340" s="4">
        <v>0.92200000000000004</v>
      </c>
      <c r="N340" s="4">
        <v>0.80400000000000005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0.32020526415734102</v>
      </c>
      <c r="V340" s="2">
        <v>0.64662716492505201</v>
      </c>
      <c r="W340" s="2">
        <v>0.10314075891951301</v>
      </c>
      <c r="X340" s="2">
        <v>0.19723216952970901</v>
      </c>
      <c r="Y340" s="2">
        <v>8.1210055425543201E-2</v>
      </c>
      <c r="Z340" s="2">
        <v>0.21815600980317101</v>
      </c>
    </row>
    <row r="341" spans="1:26" x14ac:dyDescent="0.35">
      <c r="A341" s="7">
        <v>999</v>
      </c>
      <c r="B341" s="7">
        <v>40</v>
      </c>
      <c r="C341" s="7">
        <v>0</v>
      </c>
      <c r="D341" s="7">
        <v>1</v>
      </c>
      <c r="E341" s="22" t="str">
        <f t="shared" si="10"/>
        <v>01</v>
      </c>
      <c r="F341" s="4">
        <v>1.8624891130000001</v>
      </c>
      <c r="G341" s="4">
        <v>35.541433739200002</v>
      </c>
      <c r="H341" s="2">
        <f t="shared" si="11"/>
        <v>5.2403319648463981E-2</v>
      </c>
      <c r="I341" s="4">
        <v>0.71499999999999997</v>
      </c>
      <c r="J341" s="4">
        <v>0.56923076923076898</v>
      </c>
      <c r="K341" s="4">
        <v>0.92100000000000004</v>
      </c>
      <c r="L341" s="4">
        <v>0.82799999999999996</v>
      </c>
      <c r="M341" s="4">
        <v>0.93</v>
      </c>
      <c r="N341" s="4">
        <v>0.86299999999999999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0.33547273628812901</v>
      </c>
      <c r="V341" s="2">
        <v>0.56346935725141301</v>
      </c>
      <c r="W341" s="2">
        <v>8.2295242726830198E-2</v>
      </c>
      <c r="X341" s="2">
        <v>0.188742124596877</v>
      </c>
      <c r="Y341" s="2">
        <v>7.2570692834835401E-2</v>
      </c>
      <c r="Z341" s="2">
        <v>0.14734058789870899</v>
      </c>
    </row>
    <row r="342" spans="1:26" x14ac:dyDescent="0.35">
      <c r="A342" s="7">
        <v>463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1.2713169639999999</v>
      </c>
      <c r="G342" s="4">
        <v>24.239286561250001</v>
      </c>
      <c r="H342" s="2">
        <f t="shared" si="11"/>
        <v>5.2448613154827073E-2</v>
      </c>
      <c r="I342" s="4">
        <v>0.7</v>
      </c>
      <c r="J342" s="4">
        <v>0.58064516129032295</v>
      </c>
      <c r="K342" s="4">
        <v>0.95599999999999996</v>
      </c>
      <c r="L342" s="4">
        <v>0.91500000000000004</v>
      </c>
      <c r="M342" s="4">
        <v>0.93400000000000005</v>
      </c>
      <c r="N342" s="4">
        <v>0.88100000000000001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0.356674943938732</v>
      </c>
      <c r="V342" s="2">
        <v>0.54361544658898198</v>
      </c>
      <c r="W342" s="2">
        <v>4.4997365930735798E-2</v>
      </c>
      <c r="X342" s="2">
        <v>8.8831213706615703E-2</v>
      </c>
      <c r="Y342" s="2">
        <v>6.8278840753294406E-2</v>
      </c>
      <c r="Z342" s="2">
        <v>0.12669765304595801</v>
      </c>
    </row>
    <row r="343" spans="1:26" x14ac:dyDescent="0.35">
      <c r="A343" s="7">
        <v>645</v>
      </c>
      <c r="B343" s="7">
        <v>37</v>
      </c>
      <c r="C343" s="7">
        <v>0</v>
      </c>
      <c r="D343" s="7">
        <v>1</v>
      </c>
      <c r="E343" s="22" t="str">
        <f t="shared" si="10"/>
        <v>01</v>
      </c>
      <c r="F343" s="4">
        <v>1.9942588109999999</v>
      </c>
      <c r="G343" s="4">
        <v>37.009646042</v>
      </c>
      <c r="H343" s="2">
        <f t="shared" si="11"/>
        <v>5.3884838799507478E-2</v>
      </c>
      <c r="I343" s="4">
        <v>0.68899999999999995</v>
      </c>
      <c r="J343" s="4">
        <v>0.560606060606061</v>
      </c>
      <c r="K343" s="4">
        <v>0.82799999999999996</v>
      </c>
      <c r="L343" s="4">
        <v>0.69399999999999995</v>
      </c>
      <c r="M343" s="4">
        <v>0.85499999999999998</v>
      </c>
      <c r="N343" s="4">
        <v>0.74199999999999999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0.372514007968479</v>
      </c>
      <c r="V343" s="2">
        <v>0.57873682938220095</v>
      </c>
      <c r="W343" s="2">
        <v>0.188742124596877</v>
      </c>
      <c r="X343" s="2">
        <v>0.36528331847533302</v>
      </c>
      <c r="Y343" s="2">
        <v>0.15665381004537701</v>
      </c>
      <c r="Z343" s="2">
        <v>0.298406035814757</v>
      </c>
    </row>
    <row r="344" spans="1:26" x14ac:dyDescent="0.35">
      <c r="A344" s="7">
        <v>227</v>
      </c>
      <c r="B344" s="7">
        <v>13</v>
      </c>
      <c r="C344" s="7">
        <v>0</v>
      </c>
      <c r="D344" s="7">
        <v>1</v>
      </c>
      <c r="E344" s="22" t="str">
        <f t="shared" si="10"/>
        <v>01</v>
      </c>
      <c r="F344" s="4">
        <v>1.890699417</v>
      </c>
      <c r="G344" s="4">
        <v>34.596698461999999</v>
      </c>
      <c r="H344" s="2">
        <f t="shared" si="11"/>
        <v>5.464970650528081E-2</v>
      </c>
      <c r="I344" s="4">
        <v>0.64100000000000001</v>
      </c>
      <c r="J344" s="4">
        <v>0.534246575342466</v>
      </c>
      <c r="K344" s="4">
        <v>0.93700000000000006</v>
      </c>
      <c r="L344" s="4">
        <v>0.91400000000000003</v>
      </c>
      <c r="M344" s="4">
        <v>0.92800000000000005</v>
      </c>
      <c r="N344" s="4">
        <v>0.91100000000000003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0.44472582206146699</v>
      </c>
      <c r="V344" s="2">
        <v>0.62689779501874499</v>
      </c>
      <c r="W344" s="2">
        <v>6.5071996743714805E-2</v>
      </c>
      <c r="X344" s="2">
        <v>8.9924707527986994E-2</v>
      </c>
      <c r="Y344" s="2">
        <v>7.4723546195936394E-2</v>
      </c>
      <c r="Z344" s="2">
        <v>9.3212381722178703E-2</v>
      </c>
    </row>
    <row r="345" spans="1:26" x14ac:dyDescent="0.35">
      <c r="A345" s="7">
        <v>131</v>
      </c>
      <c r="B345" s="7">
        <v>100</v>
      </c>
      <c r="C345" s="7">
        <v>0</v>
      </c>
      <c r="D345" s="7">
        <v>1</v>
      </c>
      <c r="E345" s="22" t="str">
        <f t="shared" si="10"/>
        <v>01</v>
      </c>
      <c r="F345" s="4">
        <v>1.476585746</v>
      </c>
      <c r="G345" s="4">
        <v>26.8354962945</v>
      </c>
      <c r="H345" s="2">
        <f t="shared" si="11"/>
        <v>5.5023604922210062E-2</v>
      </c>
      <c r="I345" s="4">
        <v>0.80100000000000005</v>
      </c>
      <c r="J345" s="4">
        <v>0.75438596491228105</v>
      </c>
      <c r="K345" s="4">
        <v>0.873</v>
      </c>
      <c r="L345" s="4">
        <v>0.82499999999999996</v>
      </c>
      <c r="M345" s="4">
        <v>0.91400000000000003</v>
      </c>
      <c r="N345" s="4">
        <v>0.85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0.221894331913778</v>
      </c>
      <c r="V345" s="2">
        <v>0.28185115214098799</v>
      </c>
      <c r="W345" s="2">
        <v>0.13581972314253499</v>
      </c>
      <c r="X345" s="2">
        <v>0.19237189264745599</v>
      </c>
      <c r="Y345" s="2">
        <v>8.9924707527986994E-2</v>
      </c>
      <c r="Z345" s="2">
        <v>0.16251892949777499</v>
      </c>
    </row>
    <row r="346" spans="1:26" x14ac:dyDescent="0.35">
      <c r="A346" s="7">
        <v>553</v>
      </c>
      <c r="B346" s="7">
        <v>75</v>
      </c>
      <c r="C346" s="7">
        <v>0</v>
      </c>
      <c r="D346" s="7">
        <v>1</v>
      </c>
      <c r="E346" s="22" t="str">
        <f t="shared" si="10"/>
        <v>01</v>
      </c>
      <c r="F346" s="4">
        <v>1.699773717</v>
      </c>
      <c r="G346" s="4">
        <v>30.813166680999998</v>
      </c>
      <c r="H346" s="2">
        <f t="shared" si="11"/>
        <v>5.5163876358352799E-2</v>
      </c>
      <c r="I346" s="4">
        <v>0.61799999999999999</v>
      </c>
      <c r="J346" s="4">
        <v>0.484375</v>
      </c>
      <c r="K346" s="4">
        <v>0.76900000000000002</v>
      </c>
      <c r="L346" s="4">
        <v>0.54600000000000004</v>
      </c>
      <c r="M346" s="4">
        <v>0.83699999999999997</v>
      </c>
      <c r="N346" s="4">
        <v>0.63800000000000001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0.481266821524446</v>
      </c>
      <c r="V346" s="2">
        <v>0.724895878874526</v>
      </c>
      <c r="W346" s="2">
        <v>0.262664309476493</v>
      </c>
      <c r="X346" s="2">
        <v>0.605136303237232</v>
      </c>
      <c r="Y346" s="2">
        <v>0.177931208492662</v>
      </c>
      <c r="Z346" s="2">
        <v>0.44941699563734699</v>
      </c>
    </row>
    <row r="347" spans="1:26" x14ac:dyDescent="0.35">
      <c r="A347" s="7">
        <v>101</v>
      </c>
      <c r="B347" s="7">
        <v>76</v>
      </c>
      <c r="C347" s="7">
        <v>0</v>
      </c>
      <c r="D347" s="7">
        <v>1</v>
      </c>
      <c r="E347" s="22" t="str">
        <f t="shared" si="10"/>
        <v>01</v>
      </c>
      <c r="F347" s="4">
        <v>1.3969632590000001</v>
      </c>
      <c r="G347" s="4">
        <v>25.196299676999999</v>
      </c>
      <c r="H347" s="2">
        <f t="shared" si="11"/>
        <v>5.5443191139498693E-2</v>
      </c>
      <c r="I347" s="4">
        <v>0.53600000000000003</v>
      </c>
      <c r="J347" s="4">
        <v>0.443037974683544</v>
      </c>
      <c r="K347" s="4">
        <v>0.76900000000000002</v>
      </c>
      <c r="L347" s="4">
        <v>0.70899999999999996</v>
      </c>
      <c r="M347" s="4">
        <v>0.77100000000000002</v>
      </c>
      <c r="N347" s="4">
        <v>0.69499999999999995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0.62362111791133501</v>
      </c>
      <c r="V347" s="2">
        <v>0.81409979097760798</v>
      </c>
      <c r="W347" s="2">
        <v>0.262664309476493</v>
      </c>
      <c r="X347" s="2">
        <v>0.34389975245000998</v>
      </c>
      <c r="Y347" s="2">
        <v>0.260066905418808</v>
      </c>
      <c r="Z347" s="2">
        <v>0.36384343341734499</v>
      </c>
    </row>
    <row r="348" spans="1:26" x14ac:dyDescent="0.35">
      <c r="A348" s="7">
        <v>255</v>
      </c>
      <c r="B348" s="7">
        <v>99</v>
      </c>
      <c r="C348" s="7">
        <v>0</v>
      </c>
      <c r="D348" s="7">
        <v>1</v>
      </c>
      <c r="E348" s="22" t="str">
        <f t="shared" si="10"/>
        <v>01</v>
      </c>
      <c r="F348" s="4">
        <v>1.8100301160000001</v>
      </c>
      <c r="G348" s="4">
        <v>32.615510696999998</v>
      </c>
      <c r="H348" s="2">
        <f t="shared" si="11"/>
        <v>5.549599185538702E-2</v>
      </c>
      <c r="I348" s="4">
        <v>0.72</v>
      </c>
      <c r="J348" s="4">
        <v>0.58333333333333304</v>
      </c>
      <c r="K348" s="4">
        <v>0.7</v>
      </c>
      <c r="L348" s="4">
        <v>0.56100000000000005</v>
      </c>
      <c r="M348" s="4">
        <v>0.72599999999999998</v>
      </c>
      <c r="N348" s="4">
        <v>0.55600000000000005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0.32850406697203599</v>
      </c>
      <c r="V348" s="2">
        <v>0.53899650073268701</v>
      </c>
      <c r="W348" s="2">
        <v>0.356674943938732</v>
      </c>
      <c r="X348" s="2">
        <v>0.57803437345944098</v>
      </c>
      <c r="Y348" s="2">
        <v>0.32020526415734102</v>
      </c>
      <c r="Z348" s="2">
        <v>0.58698698473155497</v>
      </c>
    </row>
    <row r="349" spans="1:26" x14ac:dyDescent="0.35">
      <c r="A349" s="7">
        <v>329</v>
      </c>
      <c r="B349" s="7">
        <v>43</v>
      </c>
      <c r="C349" s="7">
        <v>0</v>
      </c>
      <c r="D349" s="7">
        <v>1</v>
      </c>
      <c r="E349" s="22" t="str">
        <f t="shared" si="10"/>
        <v>01</v>
      </c>
      <c r="F349" s="4">
        <v>1.7566753310000001</v>
      </c>
      <c r="G349" s="4">
        <v>31.651564212699999</v>
      </c>
      <c r="H349" s="2">
        <f t="shared" si="11"/>
        <v>5.5500427062468674E-2</v>
      </c>
      <c r="I349" s="4">
        <v>0.627</v>
      </c>
      <c r="J349" s="4">
        <v>0.47826086956521702</v>
      </c>
      <c r="K349" s="4">
        <v>0.86599999999999999</v>
      </c>
      <c r="L349" s="4">
        <v>0.70799999999999996</v>
      </c>
      <c r="M349" s="4">
        <v>0.88200000000000001</v>
      </c>
      <c r="N349" s="4">
        <v>0.75600000000000001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0.46680873834921599</v>
      </c>
      <c r="V349" s="2">
        <v>0.73759894313077901</v>
      </c>
      <c r="W349" s="2">
        <v>0.14387037041970199</v>
      </c>
      <c r="X349" s="2">
        <v>0.34531118528841698</v>
      </c>
      <c r="Y349" s="2">
        <v>0.125563222975346</v>
      </c>
      <c r="Z349" s="2">
        <v>0.279713902802604</v>
      </c>
    </row>
    <row r="350" spans="1:26" x14ac:dyDescent="0.35">
      <c r="A350" s="7">
        <v>43</v>
      </c>
      <c r="B350" s="7">
        <v>16</v>
      </c>
      <c r="C350" s="7">
        <v>0</v>
      </c>
      <c r="D350" s="7">
        <v>1</v>
      </c>
      <c r="E350" s="22" t="str">
        <f t="shared" si="10"/>
        <v>01</v>
      </c>
      <c r="F350" s="4">
        <v>1.997983922</v>
      </c>
      <c r="G350" s="4">
        <v>34.794702725999997</v>
      </c>
      <c r="H350" s="2">
        <f t="shared" si="11"/>
        <v>5.7422071909441152E-2</v>
      </c>
      <c r="I350" s="4">
        <v>0.64500000000000002</v>
      </c>
      <c r="J350" s="4">
        <v>0.46031746031746001</v>
      </c>
      <c r="K350" s="4">
        <v>0.85099999999999998</v>
      </c>
      <c r="L350" s="4">
        <v>0.748</v>
      </c>
      <c r="M350" s="4">
        <v>0.85699999999999998</v>
      </c>
      <c r="N350" s="4">
        <v>0.65400000000000003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0.43850496218636498</v>
      </c>
      <c r="V350" s="2">
        <v>0.77583889640505899</v>
      </c>
      <c r="W350" s="2">
        <v>0.16134315040876299</v>
      </c>
      <c r="X350" s="2">
        <v>0.29035230100766002</v>
      </c>
      <c r="Y350" s="2">
        <v>0.15431736038435701</v>
      </c>
      <c r="Z350" s="2">
        <v>0.42464792752493802</v>
      </c>
    </row>
    <row r="351" spans="1:26" x14ac:dyDescent="0.35">
      <c r="A351" s="7">
        <v>215</v>
      </c>
      <c r="B351" s="7">
        <v>91</v>
      </c>
      <c r="C351" s="7">
        <v>0</v>
      </c>
      <c r="D351" s="7">
        <v>1</v>
      </c>
      <c r="E351" s="22" t="str">
        <f t="shared" si="10"/>
        <v>01</v>
      </c>
      <c r="F351" s="4">
        <v>1.533677264</v>
      </c>
      <c r="G351" s="4">
        <v>25.5631726694</v>
      </c>
      <c r="H351" s="2">
        <f t="shared" si="11"/>
        <v>5.9995575816606861E-2</v>
      </c>
      <c r="I351" s="4">
        <v>0.66800000000000004</v>
      </c>
      <c r="J351" s="4">
        <v>0.58108108108108103</v>
      </c>
      <c r="K351" s="4">
        <v>0.86599999999999999</v>
      </c>
      <c r="L351" s="4">
        <v>0.70199999999999996</v>
      </c>
      <c r="M351" s="4">
        <v>0.89900000000000002</v>
      </c>
      <c r="N351" s="4">
        <v>0.82699999999999996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0.40346710544549103</v>
      </c>
      <c r="V351" s="2">
        <v>0.54286497751060703</v>
      </c>
      <c r="W351" s="2">
        <v>0.14387037041970199</v>
      </c>
      <c r="X351" s="2">
        <v>0.353821874956326</v>
      </c>
      <c r="Y351" s="2">
        <v>0.106472244510517</v>
      </c>
      <c r="Z351" s="2">
        <v>0.189950583958446</v>
      </c>
    </row>
    <row r="352" spans="1:26" x14ac:dyDescent="0.35">
      <c r="A352" s="7">
        <v>617</v>
      </c>
      <c r="B352" s="7">
        <v>52</v>
      </c>
      <c r="C352" s="7">
        <v>0</v>
      </c>
      <c r="D352" s="7">
        <v>1</v>
      </c>
      <c r="E352" s="22" t="str">
        <f t="shared" si="10"/>
        <v>01</v>
      </c>
      <c r="F352" s="4">
        <v>1.731814907</v>
      </c>
      <c r="G352" s="4">
        <v>28.796865524099999</v>
      </c>
      <c r="H352" s="2">
        <f t="shared" si="11"/>
        <v>6.0139007335734157E-2</v>
      </c>
      <c r="I352" s="4">
        <v>0.65300000000000002</v>
      </c>
      <c r="J352" s="4">
        <v>0.51724137931034497</v>
      </c>
      <c r="K352" s="4">
        <v>0.95699999999999996</v>
      </c>
      <c r="L352" s="4">
        <v>0.79700000000000004</v>
      </c>
      <c r="M352" s="4">
        <v>0.98599999999999999</v>
      </c>
      <c r="N352" s="4">
        <v>0.81299999999999994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0.426178149705706</v>
      </c>
      <c r="V352" s="2">
        <v>0.65924562888426397</v>
      </c>
      <c r="W352" s="2">
        <v>4.3951887529182797E-2</v>
      </c>
      <c r="X352" s="2">
        <v>0.22690060019192199</v>
      </c>
      <c r="Y352" s="2">
        <v>1.4098924379501601E-2</v>
      </c>
      <c r="Z352" s="2">
        <v>0.207024169434327</v>
      </c>
    </row>
    <row r="353" spans="1:26" x14ac:dyDescent="0.35">
      <c r="A353" s="7">
        <v>829</v>
      </c>
      <c r="B353" s="7">
        <v>52</v>
      </c>
      <c r="C353" s="7">
        <v>0</v>
      </c>
      <c r="D353" s="7">
        <v>1</v>
      </c>
      <c r="E353" s="22" t="str">
        <f t="shared" si="10"/>
        <v>01</v>
      </c>
      <c r="F353" s="4">
        <v>1.718854141</v>
      </c>
      <c r="G353" s="4">
        <v>28.576934931299999</v>
      </c>
      <c r="H353" s="2">
        <f t="shared" si="11"/>
        <v>6.0148302997931322E-2</v>
      </c>
      <c r="I353" s="4">
        <v>0.623</v>
      </c>
      <c r="J353" s="4">
        <v>0.44776119402985098</v>
      </c>
      <c r="K353" s="4">
        <v>0.94299999999999995</v>
      </c>
      <c r="L353" s="4">
        <v>0.90200000000000002</v>
      </c>
      <c r="M353" s="4">
        <v>0.94299999999999995</v>
      </c>
      <c r="N353" s="4">
        <v>0.92800000000000005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0.473208760194684</v>
      </c>
      <c r="V353" s="2">
        <v>0.80349523772881104</v>
      </c>
      <c r="W353" s="2">
        <v>5.8688996348679599E-2</v>
      </c>
      <c r="X353" s="2">
        <v>0.10314075891951301</v>
      </c>
      <c r="Y353" s="2">
        <v>5.8688996348679599E-2</v>
      </c>
      <c r="Z353" s="2">
        <v>7.4723546195936394E-2</v>
      </c>
    </row>
    <row r="354" spans="1:26" x14ac:dyDescent="0.35">
      <c r="A354" s="7">
        <v>25</v>
      </c>
      <c r="B354" s="7">
        <v>53</v>
      </c>
      <c r="C354" s="7">
        <v>0</v>
      </c>
      <c r="D354" s="7">
        <v>1</v>
      </c>
      <c r="E354" s="22" t="str">
        <f t="shared" si="10"/>
        <v>01</v>
      </c>
      <c r="F354" s="4">
        <v>2.6648778360000001</v>
      </c>
      <c r="G354" s="4">
        <v>43.063355333600001</v>
      </c>
      <c r="H354" s="2">
        <f t="shared" si="11"/>
        <v>6.1882726400577071E-2</v>
      </c>
      <c r="I354" s="4">
        <v>0.72299999999999998</v>
      </c>
      <c r="J354" s="4">
        <v>0.61538461538461497</v>
      </c>
      <c r="K354" s="4">
        <v>0.86199999999999999</v>
      </c>
      <c r="L354" s="4">
        <v>0.78</v>
      </c>
      <c r="M354" s="4">
        <v>0.86499999999999999</v>
      </c>
      <c r="N354" s="4">
        <v>0.76200000000000001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0.32434605682337198</v>
      </c>
      <c r="V354" s="2">
        <v>0.48550781578170099</v>
      </c>
      <c r="W354" s="2">
        <v>0.14850000831844401</v>
      </c>
      <c r="X354" s="2">
        <v>0.2484613592985</v>
      </c>
      <c r="Y354" s="2">
        <v>0.14502577205025799</v>
      </c>
      <c r="Z354" s="2">
        <v>0.27180872329549099</v>
      </c>
    </row>
    <row r="355" spans="1:26" x14ac:dyDescent="0.35">
      <c r="A355" s="7">
        <v>49</v>
      </c>
      <c r="B355" s="7">
        <v>71</v>
      </c>
      <c r="C355" s="7">
        <v>0</v>
      </c>
      <c r="D355" s="7">
        <v>1</v>
      </c>
      <c r="E355" s="22" t="str">
        <f t="shared" si="10"/>
        <v>01</v>
      </c>
      <c r="F355" s="4">
        <v>1.9092049579999999</v>
      </c>
      <c r="G355" s="4">
        <v>30.092610777000001</v>
      </c>
      <c r="H355" s="2">
        <f t="shared" si="11"/>
        <v>6.3444311035293049E-2</v>
      </c>
      <c r="I355" s="4">
        <v>0.57399999999999995</v>
      </c>
      <c r="J355" s="4">
        <v>0.42028985507246402</v>
      </c>
      <c r="K355" s="4">
        <v>0.22</v>
      </c>
      <c r="L355" s="4">
        <v>0.24199999999999999</v>
      </c>
      <c r="M355" s="4">
        <v>0.16400000000000001</v>
      </c>
      <c r="N355" s="4">
        <v>0.21199999999999999</v>
      </c>
      <c r="O355" s="5">
        <v>100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0.55512588266257101</v>
      </c>
      <c r="V355" s="2">
        <v>0.86681067461078498</v>
      </c>
      <c r="W355" s="2">
        <v>1.51412773262978</v>
      </c>
      <c r="X355" s="2">
        <v>1.4188175528254501</v>
      </c>
      <c r="Y355" s="2">
        <v>1.8078888511579401</v>
      </c>
      <c r="Z355" s="2">
        <v>1.5511690043101201</v>
      </c>
    </row>
    <row r="356" spans="1:26" x14ac:dyDescent="0.35">
      <c r="A356" s="7">
        <v>189</v>
      </c>
      <c r="B356" s="7">
        <v>30</v>
      </c>
      <c r="C356" s="7">
        <v>0</v>
      </c>
      <c r="D356" s="7">
        <v>1</v>
      </c>
      <c r="E356" s="22" t="str">
        <f t="shared" si="10"/>
        <v>01</v>
      </c>
      <c r="F356" s="4">
        <v>1.4993642700000001</v>
      </c>
      <c r="G356" s="4">
        <v>23.509834612599999</v>
      </c>
      <c r="H356" s="2">
        <f t="shared" si="11"/>
        <v>6.377604499167433E-2</v>
      </c>
      <c r="I356" s="4">
        <v>0.45900000000000002</v>
      </c>
      <c r="J356" s="4">
        <v>0.38271604938271597</v>
      </c>
      <c r="K356" s="4">
        <v>0.90200000000000002</v>
      </c>
      <c r="L356" s="4">
        <v>0.85299999999999998</v>
      </c>
      <c r="M356" s="4">
        <v>0.92500000000000004</v>
      </c>
      <c r="N356" s="4">
        <v>0.86599999999999999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0.77870506892159197</v>
      </c>
      <c r="V356" s="2">
        <v>0.96046195018729297</v>
      </c>
      <c r="W356" s="2">
        <v>0.10314075891951301</v>
      </c>
      <c r="X356" s="2">
        <v>0.15899573149045801</v>
      </c>
      <c r="Y356" s="2">
        <v>7.7961541469711806E-2</v>
      </c>
      <c r="Z356" s="2">
        <v>0.14387037041970199</v>
      </c>
    </row>
    <row r="357" spans="1:26" x14ac:dyDescent="0.35">
      <c r="A357" s="7">
        <v>579</v>
      </c>
      <c r="B357" s="7">
        <v>93</v>
      </c>
      <c r="C357" s="7">
        <v>0</v>
      </c>
      <c r="D357" s="7">
        <v>1</v>
      </c>
      <c r="E357" s="22" t="str">
        <f t="shared" si="10"/>
        <v>01</v>
      </c>
      <c r="F357" s="4">
        <v>1.925611347</v>
      </c>
      <c r="G357" s="4">
        <v>29.77724894</v>
      </c>
      <c r="H357" s="2">
        <f t="shared" si="11"/>
        <v>6.4667201153472312E-2</v>
      </c>
      <c r="I357" s="4">
        <v>0.622</v>
      </c>
      <c r="J357" s="4">
        <v>0.5</v>
      </c>
      <c r="K357" s="4">
        <v>0.92200000000000004</v>
      </c>
      <c r="L357" s="4">
        <v>0.80500000000000005</v>
      </c>
      <c r="M357" s="4">
        <v>0.93600000000000005</v>
      </c>
      <c r="N357" s="4">
        <v>0.88900000000000001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0.47481518624295799</v>
      </c>
      <c r="V357" s="2">
        <v>0.69314718055994495</v>
      </c>
      <c r="W357" s="2">
        <v>8.1210055425543201E-2</v>
      </c>
      <c r="X357" s="2">
        <v>0.21691300156357399</v>
      </c>
      <c r="Y357" s="2">
        <v>6.6139802504544903E-2</v>
      </c>
      <c r="Z357" s="2">
        <v>0.117658043468232</v>
      </c>
    </row>
    <row r="358" spans="1:26" x14ac:dyDescent="0.35">
      <c r="A358" s="7">
        <v>661</v>
      </c>
      <c r="B358" s="7">
        <v>52</v>
      </c>
      <c r="C358" s="7">
        <v>0</v>
      </c>
      <c r="D358" s="7">
        <v>1</v>
      </c>
      <c r="E358" s="22" t="str">
        <f t="shared" si="10"/>
        <v>01</v>
      </c>
      <c r="F358" s="4">
        <v>1.5174470799999999</v>
      </c>
      <c r="G358" s="4">
        <v>23.193569293100001</v>
      </c>
      <c r="H358" s="2">
        <f t="shared" si="11"/>
        <v>6.5425336688106683E-2</v>
      </c>
      <c r="I358" s="4">
        <v>0.55800000000000005</v>
      </c>
      <c r="J358" s="4">
        <v>0.41428571428571398</v>
      </c>
      <c r="K358" s="4">
        <v>0.33200000000000002</v>
      </c>
      <c r="L358" s="4">
        <v>0.39700000000000002</v>
      </c>
      <c r="M358" s="4">
        <v>0.21199999999999999</v>
      </c>
      <c r="N358" s="4">
        <v>0.316</v>
      </c>
      <c r="O358" s="5">
        <v>100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2">
        <v>0.58339631660082603</v>
      </c>
      <c r="V358" s="2">
        <v>0.88119941206288499</v>
      </c>
      <c r="W358" s="2">
        <v>1.10262031006565</v>
      </c>
      <c r="X358" s="2">
        <v>0.92381899829494696</v>
      </c>
      <c r="Y358" s="2">
        <v>1.5511690043101201</v>
      </c>
      <c r="Z358" s="2">
        <v>1.1520130653952201</v>
      </c>
    </row>
    <row r="359" spans="1:26" x14ac:dyDescent="0.35">
      <c r="A359" s="7">
        <v>907</v>
      </c>
      <c r="B359" s="7">
        <v>85</v>
      </c>
      <c r="C359" s="7">
        <v>0</v>
      </c>
      <c r="D359" s="7">
        <v>1</v>
      </c>
      <c r="E359" s="22" t="str">
        <f t="shared" si="10"/>
        <v>01</v>
      </c>
      <c r="F359" s="4">
        <v>2.1273811380000001</v>
      </c>
      <c r="G359" s="4">
        <v>32.489349758700001</v>
      </c>
      <c r="H359" s="2">
        <f t="shared" si="11"/>
        <v>6.5479338731004602E-2</v>
      </c>
      <c r="I359" s="4">
        <v>0.45700000000000002</v>
      </c>
      <c r="J359" s="4">
        <v>0.417721518987342</v>
      </c>
      <c r="K359" s="4">
        <v>0.53500000000000003</v>
      </c>
      <c r="L359" s="4">
        <v>0.45600000000000002</v>
      </c>
      <c r="M359" s="4">
        <v>0.51800000000000002</v>
      </c>
      <c r="N359" s="4">
        <v>0.35199999999999998</v>
      </c>
      <c r="O359" s="5">
        <v>0</v>
      </c>
      <c r="P359" s="5">
        <v>0</v>
      </c>
      <c r="Q359" s="5">
        <v>100</v>
      </c>
      <c r="R359" s="5">
        <v>0</v>
      </c>
      <c r="S359" s="5">
        <v>100</v>
      </c>
      <c r="T359" s="5">
        <v>0</v>
      </c>
      <c r="U359" s="2">
        <v>0.78307188808793204</v>
      </c>
      <c r="V359" s="2">
        <v>0.87294029100054105</v>
      </c>
      <c r="W359" s="2">
        <v>0.62548853208612998</v>
      </c>
      <c r="X359" s="2">
        <v>0.78526246946775102</v>
      </c>
      <c r="Y359" s="2">
        <v>0.65778003672265395</v>
      </c>
      <c r="Z359" s="2">
        <v>1.04412410338404</v>
      </c>
    </row>
    <row r="360" spans="1:26" x14ac:dyDescent="0.35">
      <c r="A360" s="7">
        <v>375</v>
      </c>
      <c r="B360" s="7">
        <v>77</v>
      </c>
      <c r="C360" s="7">
        <v>0</v>
      </c>
      <c r="D360" s="7">
        <v>1</v>
      </c>
      <c r="E360" s="22" t="str">
        <f t="shared" si="10"/>
        <v>01</v>
      </c>
      <c r="F360" s="4">
        <v>1.684153021</v>
      </c>
      <c r="G360" s="4">
        <v>25.618800864299999</v>
      </c>
      <c r="H360" s="2">
        <f t="shared" si="11"/>
        <v>6.5738948123324564E-2</v>
      </c>
      <c r="I360" s="4">
        <v>0.501</v>
      </c>
      <c r="J360" s="4">
        <v>0.35897435897435898</v>
      </c>
      <c r="K360" s="4">
        <v>0.81100000000000005</v>
      </c>
      <c r="L360" s="4">
        <v>0.72199999999999998</v>
      </c>
      <c r="M360" s="4">
        <v>0.83599999999999997</v>
      </c>
      <c r="N360" s="4">
        <v>0.68700000000000006</v>
      </c>
      <c r="O360" s="5">
        <v>100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0.69114917789727204</v>
      </c>
      <c r="V360" s="2">
        <v>1.0245043165143899</v>
      </c>
      <c r="W360" s="2">
        <v>0.209487224866724</v>
      </c>
      <c r="X360" s="2">
        <v>0.325730140089311</v>
      </c>
      <c r="Y360" s="2">
        <v>0.17912666589743501</v>
      </c>
      <c r="Z360" s="2">
        <v>0.37542098675978802</v>
      </c>
    </row>
    <row r="361" spans="1:26" x14ac:dyDescent="0.35">
      <c r="A361" s="7">
        <v>813</v>
      </c>
      <c r="B361" s="7">
        <v>9</v>
      </c>
      <c r="C361" s="7">
        <v>0</v>
      </c>
      <c r="D361" s="7">
        <v>1</v>
      </c>
      <c r="E361" s="22" t="str">
        <f t="shared" si="10"/>
        <v>01</v>
      </c>
      <c r="F361" s="4">
        <v>2.31566231</v>
      </c>
      <c r="G361" s="4">
        <v>34.689662413000001</v>
      </c>
      <c r="H361" s="2">
        <f t="shared" si="11"/>
        <v>6.6753670947578961E-2</v>
      </c>
      <c r="I361" s="4">
        <v>0.628</v>
      </c>
      <c r="J361" s="4">
        <v>0.50793650793650802</v>
      </c>
      <c r="K361" s="4">
        <v>0.436</v>
      </c>
      <c r="L361" s="4">
        <v>0.34899999999999998</v>
      </c>
      <c r="M361" s="4">
        <v>0.27600000000000002</v>
      </c>
      <c r="N361" s="4">
        <v>0.26600000000000001</v>
      </c>
      <c r="O361" s="5">
        <v>100</v>
      </c>
      <c r="P361" s="5">
        <v>100</v>
      </c>
      <c r="Q361" s="5">
        <v>0</v>
      </c>
      <c r="R361" s="5">
        <v>0</v>
      </c>
      <c r="S361" s="5">
        <v>0</v>
      </c>
      <c r="T361" s="5">
        <v>0</v>
      </c>
      <c r="U361" s="2">
        <v>0.46521511251393799</v>
      </c>
      <c r="V361" s="2">
        <v>0.67739882359180603</v>
      </c>
      <c r="W361" s="2">
        <v>0.83011303563310301</v>
      </c>
      <c r="X361" s="2">
        <v>1.05268335677971</v>
      </c>
      <c r="Y361" s="2">
        <v>1.2873544132649899</v>
      </c>
      <c r="Z361" s="2">
        <v>1.3242589702004399</v>
      </c>
    </row>
    <row r="362" spans="1:26" x14ac:dyDescent="0.35">
      <c r="A362" s="7">
        <v>27</v>
      </c>
      <c r="B362" s="7">
        <v>68</v>
      </c>
      <c r="C362" s="7">
        <v>0</v>
      </c>
      <c r="D362" s="7">
        <v>1</v>
      </c>
      <c r="E362" s="22" t="str">
        <f t="shared" si="10"/>
        <v>01</v>
      </c>
      <c r="F362" s="4">
        <v>1.6278343479999999</v>
      </c>
      <c r="G362" s="4">
        <v>24.266310113999999</v>
      </c>
      <c r="H362" s="2">
        <f t="shared" si="11"/>
        <v>6.7082071413109109E-2</v>
      </c>
      <c r="I362" s="4">
        <v>0.64200000000000002</v>
      </c>
      <c r="J362" s="4">
        <v>0.50746268656716398</v>
      </c>
      <c r="K362" s="4">
        <v>0.86799999999999999</v>
      </c>
      <c r="L362" s="4">
        <v>0.79100000000000004</v>
      </c>
      <c r="M362" s="4">
        <v>0.86299999999999999</v>
      </c>
      <c r="N362" s="4">
        <v>0.78500000000000003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0.44316697529217602</v>
      </c>
      <c r="V362" s="2">
        <v>0.67833209477480505</v>
      </c>
      <c r="W362" s="2">
        <v>0.14156356432178699</v>
      </c>
      <c r="X362" s="2">
        <v>0.23445731121448299</v>
      </c>
      <c r="Y362" s="2">
        <v>0.14734058789870899</v>
      </c>
      <c r="Z362" s="2">
        <v>0.242071561199729</v>
      </c>
    </row>
    <row r="363" spans="1:26" x14ac:dyDescent="0.35">
      <c r="A363" s="7">
        <v>979</v>
      </c>
      <c r="B363" s="7">
        <v>13</v>
      </c>
      <c r="C363" s="7">
        <v>0</v>
      </c>
      <c r="D363" s="7">
        <v>1</v>
      </c>
      <c r="E363" s="22" t="str">
        <f t="shared" si="10"/>
        <v>01</v>
      </c>
      <c r="F363" s="4">
        <v>1.9394702699999999</v>
      </c>
      <c r="G363" s="4">
        <v>28.854007866</v>
      </c>
      <c r="H363" s="2">
        <f t="shared" si="11"/>
        <v>6.7216668097098795E-2</v>
      </c>
      <c r="I363" s="4">
        <v>0.71599999999999997</v>
      </c>
      <c r="J363" s="4">
        <v>0.490566037735849</v>
      </c>
      <c r="K363" s="4">
        <v>0.52</v>
      </c>
      <c r="L363" s="4">
        <v>0.29199999999999998</v>
      </c>
      <c r="M363" s="4">
        <v>0.52100000000000002</v>
      </c>
      <c r="N363" s="4">
        <v>0.35799999999999998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0</v>
      </c>
      <c r="U363" s="2">
        <v>0.33407511202149098</v>
      </c>
      <c r="V363" s="2">
        <v>0.71219537553064005</v>
      </c>
      <c r="W363" s="2">
        <v>0.65392646740666405</v>
      </c>
      <c r="X363" s="2">
        <v>1.23100147671386</v>
      </c>
      <c r="Y363" s="2">
        <v>0.65200523722877002</v>
      </c>
      <c r="Z363" s="2">
        <v>1.02722229258144</v>
      </c>
    </row>
    <row r="364" spans="1:26" x14ac:dyDescent="0.35">
      <c r="A364" s="7">
        <v>85</v>
      </c>
      <c r="B364" s="7">
        <v>48</v>
      </c>
      <c r="C364" s="7">
        <v>0</v>
      </c>
      <c r="D364" s="7">
        <v>1</v>
      </c>
      <c r="E364" s="22" t="str">
        <f t="shared" si="10"/>
        <v>01</v>
      </c>
      <c r="F364" s="4">
        <v>2.4994490360000001</v>
      </c>
      <c r="G364" s="4">
        <v>37.158334799999999</v>
      </c>
      <c r="H364" s="2">
        <f t="shared" si="11"/>
        <v>6.7264828993359518E-2</v>
      </c>
      <c r="I364" s="4">
        <v>0.38200000000000001</v>
      </c>
      <c r="J364" s="4">
        <v>0.25373134328358199</v>
      </c>
      <c r="K364" s="4">
        <v>0.56399999999999995</v>
      </c>
      <c r="L364" s="4">
        <v>0.249</v>
      </c>
      <c r="M364" s="4">
        <v>0.73499999999999999</v>
      </c>
      <c r="N364" s="4">
        <v>0.51900000000000002</v>
      </c>
      <c r="O364" s="5">
        <v>0</v>
      </c>
      <c r="P364" s="5">
        <v>0</v>
      </c>
      <c r="Q364" s="5">
        <v>100</v>
      </c>
      <c r="R364" s="5">
        <v>0</v>
      </c>
      <c r="S364" s="5">
        <v>100</v>
      </c>
      <c r="T364" s="5">
        <v>100</v>
      </c>
      <c r="U364" s="2">
        <v>0.96233467037556197</v>
      </c>
      <c r="V364" s="2">
        <v>1.37147927533475</v>
      </c>
      <c r="W364" s="2">
        <v>0.57270102748407803</v>
      </c>
      <c r="X364" s="2">
        <v>1.3903023825174301</v>
      </c>
      <c r="Y364" s="2">
        <v>0.30788477976930001</v>
      </c>
      <c r="Z364" s="2">
        <v>0.65585139581624796</v>
      </c>
    </row>
    <row r="365" spans="1:26" x14ac:dyDescent="0.35">
      <c r="A365" s="7">
        <v>807</v>
      </c>
      <c r="B365" s="7">
        <v>6</v>
      </c>
      <c r="C365" s="7">
        <v>0</v>
      </c>
      <c r="D365" s="7">
        <v>1</v>
      </c>
      <c r="E365" s="22" t="str">
        <f t="shared" si="10"/>
        <v>01</v>
      </c>
      <c r="F365" s="4">
        <v>1.916628679</v>
      </c>
      <c r="G365" s="4">
        <v>28.476460020800001</v>
      </c>
      <c r="H365" s="2">
        <f t="shared" si="11"/>
        <v>6.7305721202707114E-2</v>
      </c>
      <c r="I365" s="4">
        <v>0.46200000000000002</v>
      </c>
      <c r="J365" s="4">
        <v>0.28169014084506999</v>
      </c>
      <c r="K365" s="4">
        <v>0.26700000000000002</v>
      </c>
      <c r="L365" s="4">
        <v>0.26500000000000001</v>
      </c>
      <c r="M365" s="4">
        <v>0.255</v>
      </c>
      <c r="N365" s="4">
        <v>0.189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2">
        <v>0.77219038790039796</v>
      </c>
      <c r="V365" s="2">
        <v>1.2669476034873199</v>
      </c>
      <c r="W365" s="2">
        <v>1.3205066205818901</v>
      </c>
      <c r="X365" s="2">
        <v>1.3280254529959099</v>
      </c>
      <c r="Y365" s="2">
        <v>1.3664917338237099</v>
      </c>
      <c r="Z365" s="2">
        <v>1.66600826392249</v>
      </c>
    </row>
    <row r="366" spans="1:26" x14ac:dyDescent="0.35">
      <c r="A366" s="7">
        <v>571</v>
      </c>
      <c r="B366" s="7">
        <v>47</v>
      </c>
      <c r="C366" s="7">
        <v>0</v>
      </c>
      <c r="D366" s="7">
        <v>1</v>
      </c>
      <c r="E366" s="22" t="str">
        <f t="shared" si="10"/>
        <v>01</v>
      </c>
      <c r="F366" s="4">
        <v>1.823306917</v>
      </c>
      <c r="G366" s="4">
        <v>26.8025859788</v>
      </c>
      <c r="H366" s="2">
        <f t="shared" si="11"/>
        <v>6.8027276115900842E-2</v>
      </c>
      <c r="I366" s="4">
        <v>0.49</v>
      </c>
      <c r="J366" s="4">
        <v>0.323943661971831</v>
      </c>
      <c r="K366" s="4">
        <v>0.85299999999999998</v>
      </c>
      <c r="L366" s="4">
        <v>0.76500000000000001</v>
      </c>
      <c r="M366" s="4">
        <v>0.92300000000000004</v>
      </c>
      <c r="N366" s="4">
        <v>0.873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0.71334988787746501</v>
      </c>
      <c r="V366" s="2">
        <v>1.12718566111217</v>
      </c>
      <c r="W366" s="2">
        <v>0.15899573149045801</v>
      </c>
      <c r="X366" s="2">
        <v>0.26787944515560103</v>
      </c>
      <c r="Y366" s="2">
        <v>8.0126044479284897E-2</v>
      </c>
      <c r="Z366" s="2">
        <v>0.13581972314253499</v>
      </c>
    </row>
    <row r="367" spans="1:26" x14ac:dyDescent="0.35">
      <c r="A367" s="7">
        <v>163</v>
      </c>
      <c r="B367" s="7">
        <v>4</v>
      </c>
      <c r="C367" s="7">
        <v>0</v>
      </c>
      <c r="D367" s="7">
        <v>1</v>
      </c>
      <c r="E367" s="22" t="str">
        <f t="shared" si="10"/>
        <v>01</v>
      </c>
      <c r="F367" s="4">
        <v>1.7692899600000001</v>
      </c>
      <c r="G367" s="4">
        <v>25.940886194099999</v>
      </c>
      <c r="H367" s="2">
        <f t="shared" si="11"/>
        <v>6.8204684557091486E-2</v>
      </c>
      <c r="I367" s="4">
        <v>0.49</v>
      </c>
      <c r="J367" s="4">
        <v>0.43373493975903599</v>
      </c>
      <c r="K367" s="4">
        <v>0.159</v>
      </c>
      <c r="L367" s="4">
        <v>0.20399999999999999</v>
      </c>
      <c r="M367" s="4">
        <v>0.19700000000000001</v>
      </c>
      <c r="N367" s="4">
        <v>0.193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0.71334988787746501</v>
      </c>
      <c r="V367" s="2">
        <v>0.83532166934048802</v>
      </c>
      <c r="W367" s="2">
        <v>1.83885107676191</v>
      </c>
      <c r="X367" s="2">
        <v>1.5896352851379201</v>
      </c>
      <c r="Y367" s="2">
        <v>1.6245515502441501</v>
      </c>
      <c r="Z367" s="2">
        <v>1.6450650900772501</v>
      </c>
    </row>
    <row r="368" spans="1:26" x14ac:dyDescent="0.35">
      <c r="A368" s="7">
        <v>589</v>
      </c>
      <c r="B368" s="7">
        <v>30</v>
      </c>
      <c r="C368" s="7">
        <v>0</v>
      </c>
      <c r="D368" s="7">
        <v>1</v>
      </c>
      <c r="E368" s="22" t="str">
        <f t="shared" si="10"/>
        <v>01</v>
      </c>
      <c r="F368" s="4">
        <v>2.2199681130000002</v>
      </c>
      <c r="G368" s="4">
        <v>32.487461806100001</v>
      </c>
      <c r="H368" s="2">
        <f t="shared" si="11"/>
        <v>6.8333073425365862E-2</v>
      </c>
      <c r="I368" s="4">
        <v>0.78800000000000003</v>
      </c>
      <c r="J368" s="4">
        <v>0.592592592592593</v>
      </c>
      <c r="K368" s="4">
        <v>0.91700000000000004</v>
      </c>
      <c r="L368" s="4">
        <v>0.85</v>
      </c>
      <c r="M368" s="4">
        <v>0.93700000000000006</v>
      </c>
      <c r="N368" s="4">
        <v>0.88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0.238257189124258</v>
      </c>
      <c r="V368" s="2">
        <v>0.52324814376454798</v>
      </c>
      <c r="W368" s="2">
        <v>8.6647806725672197E-2</v>
      </c>
      <c r="X368" s="2">
        <v>0.16251892949777499</v>
      </c>
      <c r="Y368" s="2">
        <v>6.5071996743714805E-2</v>
      </c>
      <c r="Z368" s="2">
        <v>0.127833371509885</v>
      </c>
    </row>
    <row r="369" spans="1:26" x14ac:dyDescent="0.35">
      <c r="A369" s="7">
        <v>513</v>
      </c>
      <c r="B369" s="7">
        <v>65</v>
      </c>
      <c r="C369" s="7">
        <v>0</v>
      </c>
      <c r="D369" s="7">
        <v>1</v>
      </c>
      <c r="E369" s="22" t="str">
        <f t="shared" si="10"/>
        <v>01</v>
      </c>
      <c r="F369" s="4">
        <v>1.724486424</v>
      </c>
      <c r="G369" s="4">
        <v>25.081386846899999</v>
      </c>
      <c r="H369" s="2">
        <f t="shared" si="11"/>
        <v>6.8755624819571828E-2</v>
      </c>
      <c r="I369" s="4">
        <v>0.56200000000000006</v>
      </c>
      <c r="J369" s="4">
        <v>0.52941176470588203</v>
      </c>
      <c r="K369" s="4">
        <v>0.83399999999999996</v>
      </c>
      <c r="L369" s="4">
        <v>0.79700000000000004</v>
      </c>
      <c r="M369" s="4">
        <v>0.871</v>
      </c>
      <c r="N369" s="4">
        <v>0.79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0.57625342908844601</v>
      </c>
      <c r="V369" s="2">
        <v>0.63598876671999705</v>
      </c>
      <c r="W369" s="2">
        <v>0.18152187662339</v>
      </c>
      <c r="X369" s="2">
        <v>0.22690060019192199</v>
      </c>
      <c r="Y369" s="2">
        <v>0.13811330212963399</v>
      </c>
      <c r="Z369" s="2">
        <v>0.23572233352107</v>
      </c>
    </row>
    <row r="370" spans="1:26" x14ac:dyDescent="0.35">
      <c r="A370" s="7">
        <v>583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1.8242430409999999</v>
      </c>
      <c r="G370" s="4">
        <v>26.520795306899998</v>
      </c>
      <c r="H370" s="2">
        <f t="shared" si="11"/>
        <v>6.8785382183670071E-2</v>
      </c>
      <c r="I370" s="4">
        <v>0.45200000000000001</v>
      </c>
      <c r="J370" s="4">
        <v>0.39285714285714302</v>
      </c>
      <c r="K370" s="4">
        <v>0.66400000000000003</v>
      </c>
      <c r="L370" s="4">
        <v>0.57099999999999995</v>
      </c>
      <c r="M370" s="4">
        <v>0.69799999999999995</v>
      </c>
      <c r="N370" s="4">
        <v>0.8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0.79407309914990598</v>
      </c>
      <c r="V370" s="2">
        <v>0.93430923737683302</v>
      </c>
      <c r="W370" s="2">
        <v>0.40947312950570303</v>
      </c>
      <c r="X370" s="2">
        <v>0.56036606932612698</v>
      </c>
      <c r="Y370" s="2">
        <v>0.35953617621976502</v>
      </c>
      <c r="Z370" s="2">
        <v>0.22314355131420999</v>
      </c>
    </row>
    <row r="371" spans="1:26" x14ac:dyDescent="0.35">
      <c r="A371" s="7">
        <v>917</v>
      </c>
      <c r="B371" s="7">
        <v>16</v>
      </c>
      <c r="C371" s="7">
        <v>0</v>
      </c>
      <c r="D371" s="7">
        <v>1</v>
      </c>
      <c r="E371" s="22" t="str">
        <f t="shared" si="10"/>
        <v>01</v>
      </c>
      <c r="F371" s="4">
        <v>1.797079528</v>
      </c>
      <c r="G371" s="4">
        <v>25.4813717868</v>
      </c>
      <c r="H371" s="2">
        <f t="shared" si="11"/>
        <v>7.0525226939741642E-2</v>
      </c>
      <c r="I371" s="4">
        <v>0.61799999999999999</v>
      </c>
      <c r="J371" s="4">
        <v>0.48571428571428599</v>
      </c>
      <c r="K371" s="4">
        <v>0.92400000000000004</v>
      </c>
      <c r="L371" s="4">
        <v>0.92800000000000005</v>
      </c>
      <c r="M371" s="4">
        <v>0.90700000000000003</v>
      </c>
      <c r="N371" s="4">
        <v>0.88300000000000001</v>
      </c>
      <c r="O371" s="5">
        <v>100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0.481266821524446</v>
      </c>
      <c r="V371" s="2">
        <v>0.72213471743319801</v>
      </c>
      <c r="W371" s="2">
        <v>7.9043207340452906E-2</v>
      </c>
      <c r="X371" s="2">
        <v>7.4723546195936394E-2</v>
      </c>
      <c r="Y371" s="2">
        <v>9.7612828867000401E-2</v>
      </c>
      <c r="Z371" s="2">
        <v>0.124430078378177</v>
      </c>
    </row>
    <row r="372" spans="1:26" x14ac:dyDescent="0.35">
      <c r="A372" s="7">
        <v>929</v>
      </c>
      <c r="B372" s="7">
        <v>81</v>
      </c>
      <c r="C372" s="7">
        <v>0</v>
      </c>
      <c r="D372" s="7">
        <v>1</v>
      </c>
      <c r="E372" s="22" t="str">
        <f t="shared" si="10"/>
        <v>01</v>
      </c>
      <c r="F372" s="4">
        <v>1.7739645550000001</v>
      </c>
      <c r="G372" s="4">
        <v>25.1035098513</v>
      </c>
      <c r="H372" s="2">
        <f t="shared" si="11"/>
        <v>7.0665997125821597E-2</v>
      </c>
      <c r="I372" s="4">
        <v>0.62</v>
      </c>
      <c r="J372" s="4">
        <v>0.45901639344262302</v>
      </c>
      <c r="K372" s="4">
        <v>0.91900000000000004</v>
      </c>
      <c r="L372" s="4">
        <v>0.86499999999999999</v>
      </c>
      <c r="M372" s="4">
        <v>0.92300000000000004</v>
      </c>
      <c r="N372" s="4">
        <v>0.89500000000000002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0.47803580094300002</v>
      </c>
      <c r="V372" s="2">
        <v>0.77866935399810699</v>
      </c>
      <c r="W372" s="2">
        <v>8.4469156626450007E-2</v>
      </c>
      <c r="X372" s="2">
        <v>0.14502577205025799</v>
      </c>
      <c r="Y372" s="2">
        <v>8.0126044479284897E-2</v>
      </c>
      <c r="Z372" s="2">
        <v>0.110931560707282</v>
      </c>
    </row>
    <row r="373" spans="1:26" x14ac:dyDescent="0.35">
      <c r="A373" s="7">
        <v>253</v>
      </c>
      <c r="B373" s="7">
        <v>54</v>
      </c>
      <c r="C373" s="7">
        <v>0</v>
      </c>
      <c r="D373" s="7">
        <v>1</v>
      </c>
      <c r="E373" s="22" t="str">
        <f t="shared" si="10"/>
        <v>01</v>
      </c>
      <c r="F373" s="4">
        <v>1.978951151</v>
      </c>
      <c r="G373" s="4">
        <v>27.927600562599999</v>
      </c>
      <c r="H373" s="2">
        <f t="shared" si="11"/>
        <v>7.0860049239252085E-2</v>
      </c>
      <c r="I373" s="4">
        <v>0.60399999999999998</v>
      </c>
      <c r="J373" s="4">
        <v>0.4375</v>
      </c>
      <c r="K373" s="4">
        <v>0.70199999999999996</v>
      </c>
      <c r="L373" s="4">
        <v>0.54100000000000004</v>
      </c>
      <c r="M373" s="4">
        <v>0.70899999999999996</v>
      </c>
      <c r="N373" s="4">
        <v>0.56899999999999995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0.50418108104732196</v>
      </c>
      <c r="V373" s="2">
        <v>0.82667857318446802</v>
      </c>
      <c r="W373" s="2">
        <v>0.353821874956326</v>
      </c>
      <c r="X373" s="2">
        <v>0.61433600013565504</v>
      </c>
      <c r="Y373" s="2">
        <v>0.34389975245000998</v>
      </c>
      <c r="Z373" s="2">
        <v>0.56387484485580597</v>
      </c>
    </row>
    <row r="374" spans="1:26" x14ac:dyDescent="0.35">
      <c r="A374" s="7">
        <v>839</v>
      </c>
      <c r="B374" s="7">
        <v>27</v>
      </c>
      <c r="C374" s="7">
        <v>0</v>
      </c>
      <c r="D374" s="7">
        <v>1</v>
      </c>
      <c r="E374" s="22" t="str">
        <f t="shared" si="10"/>
        <v>01</v>
      </c>
      <c r="F374" s="4">
        <v>3.0286581250000002</v>
      </c>
      <c r="G374" s="4">
        <v>42.6855009489</v>
      </c>
      <c r="H374" s="2">
        <f t="shared" si="11"/>
        <v>7.0952854193410811E-2</v>
      </c>
      <c r="I374" s="4">
        <v>0.61599999999999999</v>
      </c>
      <c r="J374" s="4">
        <v>0.43636363636363601</v>
      </c>
      <c r="K374" s="4">
        <v>0.33500000000000002</v>
      </c>
      <c r="L374" s="4">
        <v>0.25600000000000001</v>
      </c>
      <c r="M374" s="4">
        <v>0.24299999999999999</v>
      </c>
      <c r="N374" s="4">
        <v>0.223</v>
      </c>
      <c r="O374" s="5">
        <v>100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0.484508315448617</v>
      </c>
      <c r="V374" s="2">
        <v>0.82927935488452498</v>
      </c>
      <c r="W374" s="2">
        <v>1.0936247471570699</v>
      </c>
      <c r="X374" s="2">
        <v>1.3625778345025701</v>
      </c>
      <c r="Y374" s="2">
        <v>1.4146938356415899</v>
      </c>
      <c r="Z374" s="2">
        <v>1.50058350752202</v>
      </c>
    </row>
    <row r="375" spans="1:26" x14ac:dyDescent="0.35">
      <c r="A375" s="7">
        <v>481</v>
      </c>
      <c r="B375" s="7">
        <v>40</v>
      </c>
      <c r="C375" s="7">
        <v>0</v>
      </c>
      <c r="D375" s="7">
        <v>1</v>
      </c>
      <c r="E375" s="22" t="str">
        <f t="shared" si="10"/>
        <v>01</v>
      </c>
      <c r="F375" s="4">
        <v>2.718441661</v>
      </c>
      <c r="G375" s="4">
        <v>38.011692613000001</v>
      </c>
      <c r="H375" s="2">
        <f t="shared" si="11"/>
        <v>7.1515932970327475E-2</v>
      </c>
      <c r="I375" s="4">
        <v>0.378</v>
      </c>
      <c r="J375" s="4">
        <v>0.28735632183908</v>
      </c>
      <c r="K375" s="4">
        <v>0.375</v>
      </c>
      <c r="L375" s="4">
        <v>0.312</v>
      </c>
      <c r="M375" s="4">
        <v>0.38400000000000001</v>
      </c>
      <c r="N375" s="4">
        <v>0.308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0.97286108336254895</v>
      </c>
      <c r="V375" s="2">
        <v>1.24703229378638</v>
      </c>
      <c r="W375" s="2">
        <v>0.98082925301172597</v>
      </c>
      <c r="X375" s="2">
        <v>1.1647520911726501</v>
      </c>
      <c r="Y375" s="2">
        <v>0.95711272639441003</v>
      </c>
      <c r="Z375" s="2">
        <v>1.1776554960085599</v>
      </c>
    </row>
    <row r="376" spans="1:26" x14ac:dyDescent="0.35">
      <c r="A376" s="7">
        <v>675</v>
      </c>
      <c r="B376" s="7">
        <v>38</v>
      </c>
      <c r="C376" s="7">
        <v>0</v>
      </c>
      <c r="D376" s="7">
        <v>1</v>
      </c>
      <c r="E376" s="22" t="str">
        <f t="shared" si="10"/>
        <v>01</v>
      </c>
      <c r="F376" s="4">
        <v>1.717031252</v>
      </c>
      <c r="G376" s="4">
        <v>23.600436653700001</v>
      </c>
      <c r="H376" s="2">
        <f t="shared" si="11"/>
        <v>7.2754215406892031E-2</v>
      </c>
      <c r="I376" s="4">
        <v>0.66400000000000003</v>
      </c>
      <c r="J376" s="4">
        <v>0.49152542372881403</v>
      </c>
      <c r="K376" s="4">
        <v>0.95099999999999996</v>
      </c>
      <c r="L376" s="4">
        <v>0.83399999999999996</v>
      </c>
      <c r="M376" s="4">
        <v>0.995</v>
      </c>
      <c r="N376" s="4">
        <v>0.82899999999999996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0.40947312950570303</v>
      </c>
      <c r="V376" s="2">
        <v>0.71024161391924501</v>
      </c>
      <c r="W376" s="2">
        <v>5.0241216436746797E-2</v>
      </c>
      <c r="X376" s="2">
        <v>0.18152187662339</v>
      </c>
      <c r="Y376" s="2">
        <v>5.0125418235442898E-3</v>
      </c>
      <c r="Z376" s="2">
        <v>0.18753512384684201</v>
      </c>
    </row>
    <row r="377" spans="1:26" x14ac:dyDescent="0.35">
      <c r="A377" s="7">
        <v>651</v>
      </c>
      <c r="B377" s="7">
        <v>6</v>
      </c>
      <c r="C377" s="7">
        <v>0</v>
      </c>
      <c r="D377" s="7">
        <v>1</v>
      </c>
      <c r="E377" s="22" t="str">
        <f t="shared" si="10"/>
        <v>01</v>
      </c>
      <c r="F377" s="4">
        <v>1.8899457470000001</v>
      </c>
      <c r="G377" s="4">
        <v>25.2793549879</v>
      </c>
      <c r="H377" s="2">
        <f t="shared" si="11"/>
        <v>7.4762419686128276E-2</v>
      </c>
      <c r="I377" s="4">
        <v>0.69299999999999995</v>
      </c>
      <c r="J377" s="4">
        <v>0.532258064516129</v>
      </c>
      <c r="K377" s="4">
        <v>0.79100000000000004</v>
      </c>
      <c r="L377" s="4">
        <v>0.57499999999999996</v>
      </c>
      <c r="M377" s="4">
        <v>0.80300000000000005</v>
      </c>
      <c r="N377" s="4">
        <v>0.80200000000000005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0.36672527979223402</v>
      </c>
      <c r="V377" s="2">
        <v>0.630626823578611</v>
      </c>
      <c r="W377" s="2">
        <v>0.23445731121448299</v>
      </c>
      <c r="X377" s="2">
        <v>0.55338523818478702</v>
      </c>
      <c r="Y377" s="2">
        <v>0.219400565035375</v>
      </c>
      <c r="Z377" s="2">
        <v>0.220646671115623</v>
      </c>
    </row>
    <row r="378" spans="1:26" x14ac:dyDescent="0.35">
      <c r="A378" s="7">
        <v>795</v>
      </c>
      <c r="B378" s="7">
        <v>18</v>
      </c>
      <c r="C378" s="7">
        <v>0</v>
      </c>
      <c r="D378" s="7">
        <v>1</v>
      </c>
      <c r="E378" s="22" t="str">
        <f t="shared" si="10"/>
        <v>01</v>
      </c>
      <c r="F378" s="4">
        <v>1.837640137</v>
      </c>
      <c r="G378" s="4">
        <v>24.444694478500001</v>
      </c>
      <c r="H378" s="2">
        <f t="shared" si="11"/>
        <v>7.5175418478487077E-2</v>
      </c>
      <c r="I378" s="4">
        <v>0.61499999999999999</v>
      </c>
      <c r="J378" s="4">
        <v>0.453125</v>
      </c>
      <c r="K378" s="4">
        <v>0.94099999999999995</v>
      </c>
      <c r="L378" s="4">
        <v>0.87</v>
      </c>
      <c r="M378" s="4">
        <v>0.91800000000000004</v>
      </c>
      <c r="N378" s="4">
        <v>0.871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0.48613301117561902</v>
      </c>
      <c r="V378" s="2">
        <v>0.79158725337319802</v>
      </c>
      <c r="W378" s="2">
        <v>6.0812139396757503E-2</v>
      </c>
      <c r="X378" s="2">
        <v>0.13926206733350799</v>
      </c>
      <c r="Y378" s="2">
        <v>8.5557888361646503E-2</v>
      </c>
      <c r="Z378" s="2">
        <v>0.13811330212963399</v>
      </c>
    </row>
    <row r="379" spans="1:26" x14ac:dyDescent="0.35">
      <c r="A379" s="7">
        <v>435</v>
      </c>
      <c r="B379" s="7">
        <v>56</v>
      </c>
      <c r="C379" s="7">
        <v>0</v>
      </c>
      <c r="D379" s="7">
        <v>1</v>
      </c>
      <c r="E379" s="22" t="str">
        <f t="shared" si="10"/>
        <v>01</v>
      </c>
      <c r="F379" s="4">
        <v>2.0560246019999999</v>
      </c>
      <c r="G379" s="4">
        <v>27.1211805535</v>
      </c>
      <c r="H379" s="2">
        <f t="shared" si="11"/>
        <v>7.580881657950797E-2</v>
      </c>
      <c r="I379" s="4">
        <v>0.54</v>
      </c>
      <c r="J379" s="4">
        <v>0.43283582089552203</v>
      </c>
      <c r="K379" s="4">
        <v>0.17599999999999999</v>
      </c>
      <c r="L379" s="4">
        <v>0.13900000000000001</v>
      </c>
      <c r="M379" s="4">
        <v>0.17499999999999999</v>
      </c>
      <c r="N379" s="4">
        <v>0.18099999999999999</v>
      </c>
      <c r="O379" s="5">
        <v>100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">
        <v>0.61618613942381695</v>
      </c>
      <c r="V379" s="2">
        <v>0.83739678940449203</v>
      </c>
      <c r="W379" s="2">
        <v>1.7372712839439901</v>
      </c>
      <c r="X379" s="2">
        <v>1.97328134585145</v>
      </c>
      <c r="Y379" s="2">
        <v>1.7429693050586199</v>
      </c>
      <c r="Z379" s="2">
        <v>1.7092582477163101</v>
      </c>
    </row>
    <row r="380" spans="1:26" x14ac:dyDescent="0.35">
      <c r="A380" s="7">
        <v>649</v>
      </c>
      <c r="B380" s="7">
        <v>42</v>
      </c>
      <c r="C380" s="7">
        <v>0</v>
      </c>
      <c r="D380" s="7">
        <v>1</v>
      </c>
      <c r="E380" s="22" t="str">
        <f t="shared" si="10"/>
        <v>01</v>
      </c>
      <c r="F380" s="4">
        <v>2.3856939339999998</v>
      </c>
      <c r="G380" s="4">
        <v>30.981682173999999</v>
      </c>
      <c r="H380" s="2">
        <f t="shared" si="11"/>
        <v>7.7003369946196387E-2</v>
      </c>
      <c r="I380" s="4">
        <v>0.628</v>
      </c>
      <c r="J380" s="4">
        <v>0.51515151515151503</v>
      </c>
      <c r="K380" s="4">
        <v>0.83399999999999996</v>
      </c>
      <c r="L380" s="4">
        <v>0.72599999999999998</v>
      </c>
      <c r="M380" s="4">
        <v>0.876</v>
      </c>
      <c r="N380" s="4">
        <v>0.83599999999999997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0.46521511251393799</v>
      </c>
      <c r="V380" s="2">
        <v>0.66329421741026395</v>
      </c>
      <c r="W380" s="2">
        <v>0.18152187662339</v>
      </c>
      <c r="X380" s="2">
        <v>0.32020526415734102</v>
      </c>
      <c r="Y380" s="2">
        <v>0.13238918804574601</v>
      </c>
      <c r="Z380" s="2">
        <v>0.17912666589743501</v>
      </c>
    </row>
    <row r="381" spans="1:26" x14ac:dyDescent="0.35">
      <c r="A381" s="7">
        <v>235</v>
      </c>
      <c r="B381" s="7">
        <v>2</v>
      </c>
      <c r="C381" s="7">
        <v>0</v>
      </c>
      <c r="D381" s="7">
        <v>1</v>
      </c>
      <c r="E381" s="22" t="str">
        <f t="shared" si="10"/>
        <v>01</v>
      </c>
      <c r="F381" s="4">
        <v>2.1873882189999998</v>
      </c>
      <c r="G381" s="4">
        <v>28.112728838599999</v>
      </c>
      <c r="H381" s="2">
        <f t="shared" si="11"/>
        <v>7.780775148361338E-2</v>
      </c>
      <c r="I381" s="4">
        <v>0.45</v>
      </c>
      <c r="J381" s="4">
        <v>0.34523809523809501</v>
      </c>
      <c r="K381" s="4">
        <v>0.48299999999999998</v>
      </c>
      <c r="L381" s="4">
        <v>0.35</v>
      </c>
      <c r="M381" s="4">
        <v>0.67100000000000004</v>
      </c>
      <c r="N381" s="4">
        <v>0.56100000000000005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0.79850769621777196</v>
      </c>
      <c r="V381" s="2">
        <v>1.0635209688568401</v>
      </c>
      <c r="W381" s="2">
        <v>0.72773862532956402</v>
      </c>
      <c r="X381" s="2">
        <v>1.0498221244986801</v>
      </c>
      <c r="Y381" s="2">
        <v>0.39898614201045501</v>
      </c>
      <c r="Z381" s="2">
        <v>0.57803437345944098</v>
      </c>
    </row>
    <row r="382" spans="1:26" x14ac:dyDescent="0.35">
      <c r="A382" s="7">
        <v>735</v>
      </c>
      <c r="B382" s="7">
        <v>90</v>
      </c>
      <c r="C382" s="7">
        <v>0</v>
      </c>
      <c r="D382" s="7">
        <v>1</v>
      </c>
      <c r="E382" s="22" t="str">
        <f t="shared" si="10"/>
        <v>01</v>
      </c>
      <c r="F382" s="4">
        <v>2.6736999880000001</v>
      </c>
      <c r="G382" s="4">
        <v>34.229176713100003</v>
      </c>
      <c r="H382" s="2">
        <f t="shared" si="11"/>
        <v>7.8111723527862012E-2</v>
      </c>
      <c r="I382" s="4">
        <v>0.71199999999999997</v>
      </c>
      <c r="J382" s="4">
        <v>0.52083333333333304</v>
      </c>
      <c r="K382" s="4">
        <v>0.29399999999999998</v>
      </c>
      <c r="L382" s="4">
        <v>0.218</v>
      </c>
      <c r="M382" s="4">
        <v>0.31900000000000001</v>
      </c>
      <c r="N382" s="4">
        <v>0.17799999999999999</v>
      </c>
      <c r="O382" s="5">
        <v>100</v>
      </c>
      <c r="P382" s="5">
        <v>100</v>
      </c>
      <c r="Q382" s="5">
        <v>0</v>
      </c>
      <c r="R382" s="5">
        <v>0</v>
      </c>
      <c r="S382" s="5">
        <v>0</v>
      </c>
      <c r="T382" s="5">
        <v>0</v>
      </c>
      <c r="U382" s="2">
        <v>0.33967736757016098</v>
      </c>
      <c r="V382" s="2">
        <v>0.65232518603969003</v>
      </c>
      <c r="W382" s="2">
        <v>1.2241755116434601</v>
      </c>
      <c r="X382" s="2">
        <v>1.52326021619305</v>
      </c>
      <c r="Y382" s="2">
        <v>1.14256417619729</v>
      </c>
      <c r="Z382" s="2">
        <v>1.72597172869005</v>
      </c>
    </row>
    <row r="383" spans="1:26" x14ac:dyDescent="0.35">
      <c r="A383" s="7">
        <v>289</v>
      </c>
      <c r="B383" s="7">
        <v>6</v>
      </c>
      <c r="C383" s="7">
        <v>0</v>
      </c>
      <c r="D383" s="7">
        <v>1</v>
      </c>
      <c r="E383" s="22" t="str">
        <f t="shared" si="10"/>
        <v>01</v>
      </c>
      <c r="F383" s="4">
        <v>1.733216525</v>
      </c>
      <c r="G383" s="4">
        <v>22.155299470580001</v>
      </c>
      <c r="H383" s="2">
        <f t="shared" si="11"/>
        <v>7.8230336146055554E-2</v>
      </c>
      <c r="I383" s="4">
        <v>0.622</v>
      </c>
      <c r="J383" s="4">
        <v>0.47761194029850701</v>
      </c>
      <c r="K383" s="4">
        <v>0.93799999999999994</v>
      </c>
      <c r="L383" s="4">
        <v>0.88800000000000001</v>
      </c>
      <c r="M383" s="4">
        <v>0.91800000000000004</v>
      </c>
      <c r="N383" s="4">
        <v>0.90700000000000003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0.47481518624295799</v>
      </c>
      <c r="V383" s="2">
        <v>0.73895671659123996</v>
      </c>
      <c r="W383" s="2">
        <v>6.4005329975912406E-2</v>
      </c>
      <c r="X383" s="2">
        <v>0.11878353598996701</v>
      </c>
      <c r="Y383" s="2">
        <v>8.5557888361646503E-2</v>
      </c>
      <c r="Z383" s="2">
        <v>9.7612828867000401E-2</v>
      </c>
    </row>
    <row r="384" spans="1:26" x14ac:dyDescent="0.35">
      <c r="A384" s="7">
        <v>95</v>
      </c>
      <c r="B384" s="7">
        <v>71</v>
      </c>
      <c r="C384" s="7">
        <v>0</v>
      </c>
      <c r="D384" s="7">
        <v>1</v>
      </c>
      <c r="E384" s="22" t="str">
        <f t="shared" si="10"/>
        <v>01</v>
      </c>
      <c r="F384" s="4">
        <v>1.8800848590000001</v>
      </c>
      <c r="G384" s="4">
        <v>23.854232121900001</v>
      </c>
      <c r="H384" s="2">
        <f t="shared" si="11"/>
        <v>7.8815568214159332E-2</v>
      </c>
      <c r="I384" s="4">
        <v>0.58099999999999996</v>
      </c>
      <c r="J384" s="4">
        <v>0.46250000000000002</v>
      </c>
      <c r="K384" s="4">
        <v>0.69799999999999995</v>
      </c>
      <c r="L384" s="4">
        <v>0.54100000000000004</v>
      </c>
      <c r="M384" s="4">
        <v>0.68400000000000005</v>
      </c>
      <c r="N384" s="4">
        <v>0.64300000000000002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0.54300452213022599</v>
      </c>
      <c r="V384" s="2">
        <v>0.77110872202965697</v>
      </c>
      <c r="W384" s="2">
        <v>0.35953617621976502</v>
      </c>
      <c r="X384" s="2">
        <v>0.61433600013565504</v>
      </c>
      <c r="Y384" s="2">
        <v>0.37979736135958703</v>
      </c>
      <c r="Z384" s="2">
        <v>0.44161055474451799</v>
      </c>
    </row>
    <row r="385" spans="1:26" x14ac:dyDescent="0.35">
      <c r="A385" s="7">
        <v>709</v>
      </c>
      <c r="B385" s="7">
        <v>79</v>
      </c>
      <c r="C385" s="7">
        <v>0</v>
      </c>
      <c r="D385" s="7">
        <v>1</v>
      </c>
      <c r="E385" s="22" t="str">
        <f t="shared" si="10"/>
        <v>01</v>
      </c>
      <c r="F385" s="4">
        <v>2.5329160700000002</v>
      </c>
      <c r="G385" s="4">
        <v>31.884223670099999</v>
      </c>
      <c r="H385" s="2">
        <f t="shared" si="11"/>
        <v>7.9441045709865835E-2</v>
      </c>
      <c r="I385" s="4">
        <v>0.40799999999999997</v>
      </c>
      <c r="J385" s="4">
        <v>0.32142857142857101</v>
      </c>
      <c r="K385" s="4">
        <v>0.33</v>
      </c>
      <c r="L385" s="4">
        <v>0.28199999999999997</v>
      </c>
      <c r="M385" s="4">
        <v>0.40400000000000003</v>
      </c>
      <c r="N385" s="4">
        <v>0.36799999999999999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0.89648810457797501</v>
      </c>
      <c r="V385" s="2">
        <v>1.13497993283898</v>
      </c>
      <c r="W385" s="2">
        <v>1.10866262452161</v>
      </c>
      <c r="X385" s="2">
        <v>1.2658482080440201</v>
      </c>
      <c r="Y385" s="2">
        <v>0.90634040102098701</v>
      </c>
      <c r="Z385" s="2">
        <v>0.999672340813206</v>
      </c>
    </row>
    <row r="386" spans="1:26" x14ac:dyDescent="0.35">
      <c r="A386" s="7">
        <v>989</v>
      </c>
      <c r="B386" s="7">
        <v>81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2.6128917660000002</v>
      </c>
      <c r="G386" s="4">
        <v>32.853486163299998</v>
      </c>
      <c r="H386" s="2">
        <f t="shared" ref="H386:H449" si="13">F386/G386</f>
        <v>7.9531644009177074E-2</v>
      </c>
      <c r="I386" s="4">
        <v>0.71199999999999997</v>
      </c>
      <c r="J386" s="4">
        <v>0.61016949152542399</v>
      </c>
      <c r="K386" s="4">
        <v>0.73</v>
      </c>
      <c r="L386" s="4">
        <v>0.61899999999999999</v>
      </c>
      <c r="M386" s="4">
        <v>0.878</v>
      </c>
      <c r="N386" s="4">
        <v>0.58799999999999997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0.33967736757016098</v>
      </c>
      <c r="V386" s="2">
        <v>0.49401850544960901</v>
      </c>
      <c r="W386" s="2">
        <v>0.31471074483970002</v>
      </c>
      <c r="X386" s="2">
        <v>0.47965000629754101</v>
      </c>
      <c r="Y386" s="2">
        <v>0.13010868534702</v>
      </c>
      <c r="Z386" s="2">
        <v>0.53102833108351</v>
      </c>
    </row>
    <row r="387" spans="1:26" x14ac:dyDescent="0.35">
      <c r="A387" s="7">
        <v>869</v>
      </c>
      <c r="B387" s="7">
        <v>8</v>
      </c>
      <c r="C387" s="7">
        <v>0</v>
      </c>
      <c r="D387" s="7">
        <v>1</v>
      </c>
      <c r="E387" s="22" t="str">
        <f t="shared" si="12"/>
        <v>01</v>
      </c>
      <c r="F387" s="4">
        <v>2.0995456830000001</v>
      </c>
      <c r="G387" s="4">
        <v>26.378123495000001</v>
      </c>
      <c r="H387" s="2">
        <f t="shared" si="13"/>
        <v>7.9594201740619305E-2</v>
      </c>
      <c r="I387" s="4">
        <v>0.66200000000000003</v>
      </c>
      <c r="J387" s="4">
        <v>0.55405405405405395</v>
      </c>
      <c r="K387" s="4">
        <v>0.90400000000000003</v>
      </c>
      <c r="L387" s="4">
        <v>0.85799999999999998</v>
      </c>
      <c r="M387" s="4">
        <v>0.91</v>
      </c>
      <c r="N387" s="4">
        <v>0.86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0.41248972304512899</v>
      </c>
      <c r="V387" s="2">
        <v>0.59049302649986202</v>
      </c>
      <c r="W387" s="2">
        <v>0.100925918589961</v>
      </c>
      <c r="X387" s="2">
        <v>0.153151179494175</v>
      </c>
      <c r="Y387" s="2">
        <v>9.4310679471241304E-2</v>
      </c>
      <c r="Z387" s="2">
        <v>0.15082288973458399</v>
      </c>
    </row>
    <row r="388" spans="1:26" x14ac:dyDescent="0.35">
      <c r="A388" s="7">
        <v>863</v>
      </c>
      <c r="B388" s="7">
        <v>34</v>
      </c>
      <c r="C388" s="7">
        <v>0</v>
      </c>
      <c r="D388" s="7">
        <v>1</v>
      </c>
      <c r="E388" s="22" t="str">
        <f t="shared" si="12"/>
        <v>01</v>
      </c>
      <c r="F388" s="4">
        <v>2.5303108089999999</v>
      </c>
      <c r="G388" s="4">
        <v>30.71929862</v>
      </c>
      <c r="H388" s="2">
        <f t="shared" si="13"/>
        <v>8.2368768906482273E-2</v>
      </c>
      <c r="I388" s="4">
        <v>0.81</v>
      </c>
      <c r="J388" s="4">
        <v>0.65217391304347805</v>
      </c>
      <c r="K388" s="4">
        <v>0.97</v>
      </c>
      <c r="L388" s="4">
        <v>0.87</v>
      </c>
      <c r="M388" s="4">
        <v>0.997</v>
      </c>
      <c r="N388" s="4">
        <v>0.94199999999999995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0.21072103131565301</v>
      </c>
      <c r="V388" s="2">
        <v>0.42744401482694</v>
      </c>
      <c r="W388" s="2">
        <v>3.0459207484708602E-2</v>
      </c>
      <c r="X388" s="2">
        <v>0.13926206733350799</v>
      </c>
      <c r="Y388" s="2">
        <v>3.00450902029872E-3</v>
      </c>
      <c r="Z388" s="2">
        <v>5.9750004405774E-2</v>
      </c>
    </row>
    <row r="389" spans="1:26" x14ac:dyDescent="0.35">
      <c r="A389" s="7">
        <v>643</v>
      </c>
      <c r="B389" s="7">
        <v>4</v>
      </c>
      <c r="C389" s="7">
        <v>0</v>
      </c>
      <c r="D389" s="7">
        <v>1</v>
      </c>
      <c r="E389" s="22" t="str">
        <f t="shared" si="12"/>
        <v>01</v>
      </c>
      <c r="F389" s="4">
        <v>2.6706191079999999</v>
      </c>
      <c r="G389" s="4">
        <v>32.108709679</v>
      </c>
      <c r="H389" s="2">
        <f t="shared" si="13"/>
        <v>8.3174289303399193E-2</v>
      </c>
      <c r="I389" s="4">
        <v>0.52700000000000002</v>
      </c>
      <c r="J389" s="4">
        <v>0.50666666666666704</v>
      </c>
      <c r="K389" s="4">
        <v>0.65300000000000002</v>
      </c>
      <c r="L389" s="4">
        <v>0.56999999999999995</v>
      </c>
      <c r="M389" s="4">
        <v>0.68799999999999994</v>
      </c>
      <c r="N389" s="4">
        <v>0.748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0.64055473044077504</v>
      </c>
      <c r="V389" s="2">
        <v>0.67990195380992502</v>
      </c>
      <c r="W389" s="2">
        <v>0.426178149705706</v>
      </c>
      <c r="X389" s="2">
        <v>0.56211891815354098</v>
      </c>
      <c r="Y389" s="2">
        <v>0.37396644104879301</v>
      </c>
      <c r="Z389" s="2">
        <v>0.29035230100766002</v>
      </c>
    </row>
    <row r="390" spans="1:26" x14ac:dyDescent="0.35">
      <c r="A390" s="7">
        <v>791</v>
      </c>
      <c r="B390" s="7">
        <v>98</v>
      </c>
      <c r="C390" s="7">
        <v>0</v>
      </c>
      <c r="D390" s="7">
        <v>1</v>
      </c>
      <c r="E390" s="22" t="str">
        <f t="shared" si="12"/>
        <v>01</v>
      </c>
      <c r="F390" s="4">
        <v>2.734563531</v>
      </c>
      <c r="G390" s="4">
        <v>32.799830323000002</v>
      </c>
      <c r="H390" s="2">
        <f t="shared" si="13"/>
        <v>8.3371270645947848E-2</v>
      </c>
      <c r="I390" s="4">
        <v>0.67100000000000004</v>
      </c>
      <c r="J390" s="4">
        <v>0.560606060606061</v>
      </c>
      <c r="K390" s="4">
        <v>0.26200000000000001</v>
      </c>
      <c r="L390" s="4">
        <v>0.246</v>
      </c>
      <c r="M390" s="4">
        <v>0.126</v>
      </c>
      <c r="N390" s="4">
        <v>0.17499999999999999</v>
      </c>
      <c r="O390" s="5">
        <v>100</v>
      </c>
      <c r="P390" s="5">
        <v>100</v>
      </c>
      <c r="Q390" s="5">
        <v>0</v>
      </c>
      <c r="R390" s="5">
        <v>0</v>
      </c>
      <c r="S390" s="5">
        <v>0</v>
      </c>
      <c r="T390" s="5">
        <v>0</v>
      </c>
      <c r="U390" s="2">
        <v>0.39898614201045501</v>
      </c>
      <c r="V390" s="2">
        <v>0.57873682938220095</v>
      </c>
      <c r="W390" s="2">
        <v>1.33941077522104</v>
      </c>
      <c r="X390" s="2">
        <v>1.4024237430497699</v>
      </c>
      <c r="Y390" s="2">
        <v>2.0714733720306602</v>
      </c>
      <c r="Z390" s="2">
        <v>1.7429693050586199</v>
      </c>
    </row>
    <row r="391" spans="1:26" x14ac:dyDescent="0.35">
      <c r="A391" s="7">
        <v>773</v>
      </c>
      <c r="B391" s="7">
        <v>70</v>
      </c>
      <c r="C391" s="7">
        <v>0</v>
      </c>
      <c r="D391" s="7">
        <v>1</v>
      </c>
      <c r="E391" s="22" t="str">
        <f t="shared" si="12"/>
        <v>01</v>
      </c>
      <c r="F391" s="4">
        <v>2.496814149</v>
      </c>
      <c r="G391" s="4">
        <v>29.842863362999999</v>
      </c>
      <c r="H391" s="2">
        <f t="shared" si="13"/>
        <v>8.3665368119321237E-2</v>
      </c>
      <c r="I391" s="4">
        <v>0.68400000000000005</v>
      </c>
      <c r="J391" s="4">
        <v>0.54901960784313697</v>
      </c>
      <c r="K391" s="4">
        <v>0.83599999999999997</v>
      </c>
      <c r="L391" s="4">
        <v>0.66</v>
      </c>
      <c r="M391" s="4">
        <v>0.84199999999999997</v>
      </c>
      <c r="N391" s="4">
        <v>0.67800000000000005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0.37979736135958703</v>
      </c>
      <c r="V391" s="2">
        <v>0.59962112254912203</v>
      </c>
      <c r="W391" s="2">
        <v>0.17912666589743501</v>
      </c>
      <c r="X391" s="2">
        <v>0.41551544396166601</v>
      </c>
      <c r="Y391" s="2">
        <v>0.17197526473981001</v>
      </c>
      <c r="Z391" s="2">
        <v>0.38860799104174099</v>
      </c>
    </row>
    <row r="392" spans="1:26" x14ac:dyDescent="0.35">
      <c r="A392" s="7">
        <v>851</v>
      </c>
      <c r="B392" s="7">
        <v>48</v>
      </c>
      <c r="C392" s="7">
        <v>0</v>
      </c>
      <c r="D392" s="7">
        <v>1</v>
      </c>
      <c r="E392" s="22" t="str">
        <f t="shared" si="12"/>
        <v>01</v>
      </c>
      <c r="F392" s="4">
        <v>3.016250925</v>
      </c>
      <c r="G392" s="4">
        <v>36.033610575099999</v>
      </c>
      <c r="H392" s="2">
        <f t="shared" si="13"/>
        <v>8.3706597170262326E-2</v>
      </c>
      <c r="I392" s="4">
        <v>0.70499999999999996</v>
      </c>
      <c r="J392" s="4">
        <v>0.53968253968253999</v>
      </c>
      <c r="K392" s="4">
        <v>0.81399999999999995</v>
      </c>
      <c r="L392" s="4">
        <v>0.68700000000000006</v>
      </c>
      <c r="M392" s="4">
        <v>0.80400000000000005</v>
      </c>
      <c r="N392" s="4">
        <v>0.70099999999999996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0.34955747616986799</v>
      </c>
      <c r="V392" s="2">
        <v>0.61677420177537101</v>
      </c>
      <c r="W392" s="2">
        <v>0.20579491297959701</v>
      </c>
      <c r="X392" s="2">
        <v>0.37542098675978802</v>
      </c>
      <c r="Y392" s="2">
        <v>0.21815600980317101</v>
      </c>
      <c r="Z392" s="2">
        <v>0.35524739194754701</v>
      </c>
    </row>
    <row r="393" spans="1:26" x14ac:dyDescent="0.35">
      <c r="A393" s="7">
        <v>355</v>
      </c>
      <c r="B393" s="7">
        <v>86</v>
      </c>
      <c r="C393" s="7">
        <v>0</v>
      </c>
      <c r="D393" s="7">
        <v>1</v>
      </c>
      <c r="E393" s="22" t="str">
        <f t="shared" si="12"/>
        <v>01</v>
      </c>
      <c r="F393" s="4">
        <v>2.2811686610000002</v>
      </c>
      <c r="G393" s="4">
        <v>27.167911620000002</v>
      </c>
      <c r="H393" s="2">
        <f t="shared" si="13"/>
        <v>8.3965550716849691E-2</v>
      </c>
      <c r="I393" s="4">
        <v>0.67400000000000004</v>
      </c>
      <c r="J393" s="4">
        <v>0.52542372881355903</v>
      </c>
      <c r="K393" s="4">
        <v>0.76500000000000001</v>
      </c>
      <c r="L393" s="4">
        <v>0.58399999999999996</v>
      </c>
      <c r="M393" s="4">
        <v>0.79400000000000004</v>
      </c>
      <c r="N393" s="4">
        <v>0.63400000000000001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0.39452516806983001</v>
      </c>
      <c r="V393" s="2">
        <v>0.64355023942057299</v>
      </c>
      <c r="W393" s="2">
        <v>0.26787944515560103</v>
      </c>
      <c r="X393" s="2">
        <v>0.53785429615391001</v>
      </c>
      <c r="Y393" s="2">
        <v>0.23067181773500101</v>
      </c>
      <c r="Z393" s="2">
        <v>0.455706324544911</v>
      </c>
    </row>
    <row r="394" spans="1:26" x14ac:dyDescent="0.35">
      <c r="A394" s="7">
        <v>971</v>
      </c>
      <c r="B394" s="7">
        <v>80</v>
      </c>
      <c r="C394" s="7">
        <v>0</v>
      </c>
      <c r="D394" s="7">
        <v>1</v>
      </c>
      <c r="E394" s="22" t="str">
        <f t="shared" si="12"/>
        <v>01</v>
      </c>
      <c r="F394" s="4">
        <v>2.382892214</v>
      </c>
      <c r="G394" s="4">
        <v>25.997464702999999</v>
      </c>
      <c r="H394" s="2">
        <f t="shared" si="13"/>
        <v>9.1658638302719739E-2</v>
      </c>
      <c r="I394" s="4">
        <v>0.67900000000000005</v>
      </c>
      <c r="J394" s="4">
        <v>0.57142857142857095</v>
      </c>
      <c r="K394" s="4">
        <v>0.84099999999999997</v>
      </c>
      <c r="L394" s="4">
        <v>0.77400000000000002</v>
      </c>
      <c r="M394" s="4">
        <v>0.874</v>
      </c>
      <c r="N394" s="4">
        <v>0.84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0.38713415142344099</v>
      </c>
      <c r="V394" s="2">
        <v>0.55961578793542299</v>
      </c>
      <c r="W394" s="2">
        <v>0.173163619009189</v>
      </c>
      <c r="X394" s="2">
        <v>0.25618340539241002</v>
      </c>
      <c r="Y394" s="2">
        <v>0.13467490332660201</v>
      </c>
      <c r="Z394" s="2">
        <v>0.17435338714477799</v>
      </c>
    </row>
    <row r="395" spans="1:26" x14ac:dyDescent="0.35">
      <c r="A395" s="7">
        <v>473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2.31903477</v>
      </c>
      <c r="G395" s="4">
        <v>25.260777878279999</v>
      </c>
      <c r="H395" s="2">
        <f t="shared" si="13"/>
        <v>9.1803775052943959E-2</v>
      </c>
      <c r="I395" s="4">
        <v>0.68600000000000005</v>
      </c>
      <c r="J395" s="4">
        <v>0.53125</v>
      </c>
      <c r="K395" s="4">
        <v>0.71599999999999997</v>
      </c>
      <c r="L395" s="4">
        <v>0.55200000000000005</v>
      </c>
      <c r="M395" s="4">
        <v>0.71899999999999997</v>
      </c>
      <c r="N395" s="4">
        <v>0.61099999999999999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0.376877651256252</v>
      </c>
      <c r="V395" s="2">
        <v>0.63252255874351004</v>
      </c>
      <c r="W395" s="2">
        <v>0.33407511202149098</v>
      </c>
      <c r="X395" s="2">
        <v>0.59420723270504205</v>
      </c>
      <c r="Y395" s="2">
        <v>0.32989392126109002</v>
      </c>
      <c r="Z395" s="2">
        <v>0.49265831981054198</v>
      </c>
    </row>
    <row r="396" spans="1:26" x14ac:dyDescent="0.35">
      <c r="A396" s="7">
        <v>419</v>
      </c>
      <c r="B396" s="7">
        <v>25</v>
      </c>
      <c r="C396" s="7">
        <v>0</v>
      </c>
      <c r="D396" s="7">
        <v>1</v>
      </c>
      <c r="E396" s="22" t="str">
        <f t="shared" si="12"/>
        <v>01</v>
      </c>
      <c r="F396" s="4">
        <v>2.8203087249999998</v>
      </c>
      <c r="G396" s="4">
        <v>30.233067288000001</v>
      </c>
      <c r="H396" s="2">
        <f t="shared" si="13"/>
        <v>9.3285563721793668E-2</v>
      </c>
      <c r="I396" s="4">
        <v>0.67400000000000004</v>
      </c>
      <c r="J396" s="4">
        <v>0.483870967741935</v>
      </c>
      <c r="K396" s="4">
        <v>0.90600000000000003</v>
      </c>
      <c r="L396" s="4">
        <v>0.82</v>
      </c>
      <c r="M396" s="4">
        <v>0.90500000000000003</v>
      </c>
      <c r="N396" s="4">
        <v>0.85499999999999998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0.39452516806983001</v>
      </c>
      <c r="V396" s="2">
        <v>0.72593700338293599</v>
      </c>
      <c r="W396" s="2">
        <v>9.8715972939157695E-2</v>
      </c>
      <c r="X396" s="2">
        <v>0.19845093872383801</v>
      </c>
      <c r="Y396" s="2">
        <v>9.9820335282210904E-2</v>
      </c>
      <c r="Z396" s="2">
        <v>0.15665381004537701</v>
      </c>
    </row>
    <row r="397" spans="1:26" x14ac:dyDescent="0.35">
      <c r="A397" s="7">
        <v>685</v>
      </c>
      <c r="B397" s="7">
        <v>76</v>
      </c>
      <c r="C397" s="7">
        <v>0</v>
      </c>
      <c r="D397" s="7">
        <v>1</v>
      </c>
      <c r="E397" s="22" t="str">
        <f t="shared" si="12"/>
        <v>01</v>
      </c>
      <c r="F397" s="4">
        <v>2.6575491090000001</v>
      </c>
      <c r="G397" s="4">
        <v>28.447599262099999</v>
      </c>
      <c r="H397" s="2">
        <f t="shared" si="13"/>
        <v>9.3419099605378086E-2</v>
      </c>
      <c r="I397" s="4">
        <v>0.70599999999999996</v>
      </c>
      <c r="J397" s="4">
        <v>0.472727272727273</v>
      </c>
      <c r="K397" s="4">
        <v>0.93200000000000005</v>
      </c>
      <c r="L397" s="4">
        <v>0.871</v>
      </c>
      <c r="M397" s="4">
        <v>0.91700000000000004</v>
      </c>
      <c r="N397" s="4">
        <v>0.874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0.34814004148889499</v>
      </c>
      <c r="V397" s="2">
        <v>0.74923664721098904</v>
      </c>
      <c r="W397" s="2">
        <v>7.0422464296545806E-2</v>
      </c>
      <c r="X397" s="2">
        <v>0.13811330212963399</v>
      </c>
      <c r="Y397" s="2">
        <v>8.6647806725672197E-2</v>
      </c>
      <c r="Z397" s="2">
        <v>0.13467490332660201</v>
      </c>
    </row>
    <row r="398" spans="1:26" x14ac:dyDescent="0.35">
      <c r="A398" s="7">
        <v>209</v>
      </c>
      <c r="B398" s="7">
        <v>76</v>
      </c>
      <c r="C398" s="7">
        <v>0</v>
      </c>
      <c r="D398" s="7">
        <v>1</v>
      </c>
      <c r="E398" s="22" t="str">
        <f t="shared" si="12"/>
        <v>01</v>
      </c>
      <c r="F398" s="4">
        <v>3.3663441980000002</v>
      </c>
      <c r="G398" s="4">
        <v>35.0679552653</v>
      </c>
      <c r="H398" s="2">
        <f t="shared" si="13"/>
        <v>9.5994881153821432E-2</v>
      </c>
      <c r="I398" s="4">
        <v>0.65900000000000003</v>
      </c>
      <c r="J398" s="4">
        <v>0.36842105263157898</v>
      </c>
      <c r="K398" s="4">
        <v>0.88</v>
      </c>
      <c r="L398" s="4">
        <v>0.63600000000000001</v>
      </c>
      <c r="M398" s="4">
        <v>0.91200000000000003</v>
      </c>
      <c r="N398" s="4">
        <v>0.749</v>
      </c>
      <c r="O398" s="5">
        <v>100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0.41703174447962998</v>
      </c>
      <c r="V398" s="2">
        <v>0.99852883011112703</v>
      </c>
      <c r="W398" s="2">
        <v>0.127833371509885</v>
      </c>
      <c r="X398" s="2">
        <v>0.452556715642015</v>
      </c>
      <c r="Y398" s="2">
        <v>9.2115288907805598E-2</v>
      </c>
      <c r="Z398" s="2">
        <v>0.28901629546491803</v>
      </c>
    </row>
    <row r="399" spans="1:26" x14ac:dyDescent="0.35">
      <c r="A399" s="7">
        <v>805</v>
      </c>
      <c r="B399" s="7">
        <v>47</v>
      </c>
      <c r="C399" s="7">
        <v>0</v>
      </c>
      <c r="D399" s="7">
        <v>1</v>
      </c>
      <c r="E399" s="22" t="str">
        <f t="shared" si="12"/>
        <v>01</v>
      </c>
      <c r="F399" s="4">
        <v>2.5849952260000002</v>
      </c>
      <c r="G399" s="4">
        <v>26.915561368599999</v>
      </c>
      <c r="H399" s="2">
        <f t="shared" si="13"/>
        <v>9.6040918136512846E-2</v>
      </c>
      <c r="I399" s="4">
        <v>0.53700000000000003</v>
      </c>
      <c r="J399" s="4">
        <v>0.4</v>
      </c>
      <c r="K399" s="4">
        <v>0.74</v>
      </c>
      <c r="L399" s="4">
        <v>0.67900000000000005</v>
      </c>
      <c r="M399" s="4">
        <v>0.75800000000000001</v>
      </c>
      <c r="N399" s="4">
        <v>0.82099999999999995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0.621757184473272</v>
      </c>
      <c r="V399" s="2">
        <v>0.916290731874155</v>
      </c>
      <c r="W399" s="2">
        <v>0.301105092783922</v>
      </c>
      <c r="X399" s="2">
        <v>0.38713415142344099</v>
      </c>
      <c r="Y399" s="2">
        <v>0.27707189333976501</v>
      </c>
      <c r="Z399" s="2">
        <v>0.19723216952970901</v>
      </c>
    </row>
    <row r="400" spans="1:26" x14ac:dyDescent="0.35">
      <c r="A400" s="7">
        <v>45</v>
      </c>
      <c r="B400" s="7">
        <v>80</v>
      </c>
      <c r="C400" s="7">
        <v>0</v>
      </c>
      <c r="D400" s="7">
        <v>1</v>
      </c>
      <c r="E400" s="22" t="str">
        <f t="shared" si="12"/>
        <v>01</v>
      </c>
      <c r="F400" s="4">
        <v>3.6550953220000002</v>
      </c>
      <c r="G400" s="4">
        <v>37.973607178000002</v>
      </c>
      <c r="H400" s="2">
        <f t="shared" si="13"/>
        <v>9.6253571720665468E-2</v>
      </c>
      <c r="I400" s="4">
        <v>0.51200000000000001</v>
      </c>
      <c r="J400" s="4">
        <v>0.43421052631578899</v>
      </c>
      <c r="K400" s="4">
        <v>0.224</v>
      </c>
      <c r="L400" s="4">
        <v>0.22</v>
      </c>
      <c r="M400" s="4">
        <v>0.17599999999999999</v>
      </c>
      <c r="N400" s="4">
        <v>0.215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0.66943065394262902</v>
      </c>
      <c r="V400" s="2">
        <v>0.83422577881985105</v>
      </c>
      <c r="W400" s="2">
        <v>1.4961092271270999</v>
      </c>
      <c r="X400" s="2">
        <v>1.51412773262978</v>
      </c>
      <c r="Y400" s="2">
        <v>1.7372712839439901</v>
      </c>
      <c r="Z400" s="2">
        <v>1.5371172508544699</v>
      </c>
    </row>
    <row r="401" spans="1:26" x14ac:dyDescent="0.35">
      <c r="A401" s="7">
        <v>277</v>
      </c>
      <c r="B401" s="7">
        <v>86</v>
      </c>
      <c r="C401" s="7">
        <v>0</v>
      </c>
      <c r="D401" s="7">
        <v>1</v>
      </c>
      <c r="E401" s="22" t="str">
        <f t="shared" si="12"/>
        <v>01</v>
      </c>
      <c r="F401" s="4">
        <v>2.4076628169999998</v>
      </c>
      <c r="G401" s="4">
        <v>24.228997727100001</v>
      </c>
      <c r="H401" s="2">
        <f t="shared" si="13"/>
        <v>9.9371127279732338E-2</v>
      </c>
      <c r="I401" s="4">
        <v>0.55400000000000005</v>
      </c>
      <c r="J401" s="4">
        <v>0.41666666666666702</v>
      </c>
      <c r="K401" s="4">
        <v>0.629</v>
      </c>
      <c r="L401" s="4">
        <v>0.51900000000000002</v>
      </c>
      <c r="M401" s="4">
        <v>0.63700000000000001</v>
      </c>
      <c r="N401" s="4">
        <v>0.46500000000000002</v>
      </c>
      <c r="O401" s="5">
        <v>100</v>
      </c>
      <c r="P401" s="5">
        <v>0</v>
      </c>
      <c r="Q401" s="5">
        <v>100</v>
      </c>
      <c r="R401" s="5">
        <v>100</v>
      </c>
      <c r="S401" s="5">
        <v>100</v>
      </c>
      <c r="T401" s="5">
        <v>0</v>
      </c>
      <c r="U401" s="2">
        <v>0.590590592234853</v>
      </c>
      <c r="V401" s="2">
        <v>0.87546873735389996</v>
      </c>
      <c r="W401" s="2">
        <v>0.46362402228169702</v>
      </c>
      <c r="X401" s="2">
        <v>0.65585139581624796</v>
      </c>
      <c r="Y401" s="2">
        <v>0.450985623409974</v>
      </c>
      <c r="Z401" s="2">
        <v>0.76571787339478103</v>
      </c>
    </row>
    <row r="402" spans="1:26" x14ac:dyDescent="0.35">
      <c r="A402" s="7">
        <v>39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3.2245029000000001</v>
      </c>
      <c r="G402" s="4">
        <v>32.012541777000003</v>
      </c>
      <c r="H402" s="2">
        <f t="shared" si="13"/>
        <v>0.10072623793705451</v>
      </c>
      <c r="I402" s="4">
        <v>0.65400000000000003</v>
      </c>
      <c r="J402" s="4">
        <v>0.50909090909090904</v>
      </c>
      <c r="K402" s="4">
        <v>0.84899999999999998</v>
      </c>
      <c r="L402" s="4">
        <v>0.74</v>
      </c>
      <c r="M402" s="4">
        <v>0.85899999999999999</v>
      </c>
      <c r="N402" s="4">
        <v>0.77500000000000002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0.42464792752493802</v>
      </c>
      <c r="V402" s="2">
        <v>0.67512867505726704</v>
      </c>
      <c r="W402" s="2">
        <v>0.16369609267078999</v>
      </c>
      <c r="X402" s="2">
        <v>0.301105092783922</v>
      </c>
      <c r="Y402" s="2">
        <v>0.15198635699788199</v>
      </c>
      <c r="Z402" s="2">
        <v>0.25489224962878998</v>
      </c>
    </row>
    <row r="403" spans="1:26" x14ac:dyDescent="0.35">
      <c r="A403" s="7">
        <v>587</v>
      </c>
      <c r="B403" s="7">
        <v>52</v>
      </c>
      <c r="C403" s="7">
        <v>0</v>
      </c>
      <c r="D403" s="7">
        <v>1</v>
      </c>
      <c r="E403" s="22" t="str">
        <f t="shared" si="12"/>
        <v>01</v>
      </c>
      <c r="F403" s="4">
        <v>2.5660184300000002</v>
      </c>
      <c r="G403" s="4">
        <v>25.389439156630001</v>
      </c>
      <c r="H403" s="2">
        <f t="shared" si="13"/>
        <v>0.10106636913757625</v>
      </c>
      <c r="I403" s="4">
        <v>0.55500000000000005</v>
      </c>
      <c r="J403" s="4">
        <v>0.5</v>
      </c>
      <c r="K403" s="4">
        <v>0.29099999999999998</v>
      </c>
      <c r="L403" s="4">
        <v>0.308</v>
      </c>
      <c r="M403" s="4">
        <v>0.27100000000000002</v>
      </c>
      <c r="N403" s="4">
        <v>0.26300000000000001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0.58878716523570196</v>
      </c>
      <c r="V403" s="2">
        <v>0.69314718055994495</v>
      </c>
      <c r="W403" s="2">
        <v>1.23443201181064</v>
      </c>
      <c r="X403" s="2">
        <v>1.1776554960085599</v>
      </c>
      <c r="Y403" s="2">
        <v>1.30563645810244</v>
      </c>
      <c r="Z403" s="2">
        <v>1.3356012468043701</v>
      </c>
    </row>
    <row r="404" spans="1:26" x14ac:dyDescent="0.35">
      <c r="A404" s="7">
        <v>897</v>
      </c>
      <c r="B404" s="7">
        <v>9</v>
      </c>
      <c r="C404" s="7">
        <v>0</v>
      </c>
      <c r="D404" s="7">
        <v>1</v>
      </c>
      <c r="E404" s="22" t="str">
        <f t="shared" si="12"/>
        <v>01</v>
      </c>
      <c r="F404" s="4">
        <v>2.896090719</v>
      </c>
      <c r="G404" s="4">
        <v>28.613856652500001</v>
      </c>
      <c r="H404" s="2">
        <f t="shared" si="13"/>
        <v>0.1012128757815304</v>
      </c>
      <c r="I404" s="4">
        <v>0.749</v>
      </c>
      <c r="J404" s="4">
        <v>0.62295081967213095</v>
      </c>
      <c r="K404" s="4">
        <v>0.89400000000000002</v>
      </c>
      <c r="L404" s="4">
        <v>0.80400000000000005</v>
      </c>
      <c r="M404" s="4">
        <v>0.89600000000000002</v>
      </c>
      <c r="N404" s="4">
        <v>0.74299999999999999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0.28901629546491803</v>
      </c>
      <c r="V404" s="2">
        <v>0.47328770444692497</v>
      </c>
      <c r="W404" s="2">
        <v>0.112049503808623</v>
      </c>
      <c r="X404" s="2">
        <v>0.21815600980317101</v>
      </c>
      <c r="Y404" s="2">
        <v>0.109814866007207</v>
      </c>
      <c r="Z404" s="2">
        <v>0.29705923426437802</v>
      </c>
    </row>
    <row r="405" spans="1:26" x14ac:dyDescent="0.35">
      <c r="A405" s="7">
        <v>211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3.0991165610000002</v>
      </c>
      <c r="G405" s="4">
        <v>30.521810921499998</v>
      </c>
      <c r="H405" s="2">
        <f t="shared" si="13"/>
        <v>0.10153776815440982</v>
      </c>
      <c r="I405" s="4">
        <v>0.55600000000000005</v>
      </c>
      <c r="J405" s="4">
        <v>0.48051948051948101</v>
      </c>
      <c r="K405" s="4">
        <v>0.315</v>
      </c>
      <c r="L405" s="4">
        <v>0.3</v>
      </c>
      <c r="M405" s="4">
        <v>0.26500000000000001</v>
      </c>
      <c r="N405" s="4">
        <v>0.23799999999999999</v>
      </c>
      <c r="O405" s="5">
        <v>100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2">
        <v>0.58698698473155497</v>
      </c>
      <c r="V405" s="2">
        <v>0.732887509209459</v>
      </c>
      <c r="W405" s="2">
        <v>1.1551826401565</v>
      </c>
      <c r="X405" s="2">
        <v>1.2039728043259399</v>
      </c>
      <c r="Y405" s="2">
        <v>1.3280254529959099</v>
      </c>
      <c r="Z405" s="2">
        <v>1.43548460531066</v>
      </c>
    </row>
    <row r="406" spans="1:26" x14ac:dyDescent="0.35">
      <c r="A406" s="7">
        <v>595</v>
      </c>
      <c r="B406" s="7">
        <v>42</v>
      </c>
      <c r="C406" s="7">
        <v>0</v>
      </c>
      <c r="D406" s="7">
        <v>1</v>
      </c>
      <c r="E406" s="22" t="str">
        <f t="shared" si="12"/>
        <v>01</v>
      </c>
      <c r="F406" s="4">
        <v>3.9625907040000001</v>
      </c>
      <c r="G406" s="4">
        <v>38.438287879999997</v>
      </c>
      <c r="H406" s="2">
        <f t="shared" si="13"/>
        <v>0.10308967757280869</v>
      </c>
      <c r="I406" s="4">
        <v>0.72599999999999998</v>
      </c>
      <c r="J406" s="4">
        <v>0.5</v>
      </c>
      <c r="K406" s="4">
        <v>0.82</v>
      </c>
      <c r="L406" s="4">
        <v>0.56899999999999995</v>
      </c>
      <c r="M406" s="4">
        <v>0.81399999999999995</v>
      </c>
      <c r="N406" s="4">
        <v>0.752</v>
      </c>
      <c r="O406" s="5">
        <v>100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0.32020526415734102</v>
      </c>
      <c r="V406" s="2">
        <v>0.69314718055994495</v>
      </c>
      <c r="W406" s="2">
        <v>0.19845093872383801</v>
      </c>
      <c r="X406" s="2">
        <v>0.56387484485580597</v>
      </c>
      <c r="Y406" s="2">
        <v>0.20579491297959701</v>
      </c>
      <c r="Z406" s="2">
        <v>0.28501895503229702</v>
      </c>
    </row>
    <row r="407" spans="1:26" x14ac:dyDescent="0.35">
      <c r="A407" s="7">
        <v>887</v>
      </c>
      <c r="B407" s="7">
        <v>36</v>
      </c>
      <c r="C407" s="7">
        <v>0</v>
      </c>
      <c r="D407" s="7">
        <v>1</v>
      </c>
      <c r="E407" s="22" t="str">
        <f t="shared" si="12"/>
        <v>01</v>
      </c>
      <c r="F407" s="4">
        <v>4.1720663800000004</v>
      </c>
      <c r="G407" s="4">
        <v>39.769361566999997</v>
      </c>
      <c r="H407" s="2">
        <f t="shared" si="13"/>
        <v>0.10490654653762199</v>
      </c>
      <c r="I407" s="4">
        <v>0.47399999999999998</v>
      </c>
      <c r="J407" s="4">
        <v>0.421875</v>
      </c>
      <c r="K407" s="4">
        <v>0.28199999999999997</v>
      </c>
      <c r="L407" s="4">
        <v>0.218</v>
      </c>
      <c r="M407" s="4">
        <v>0.28199999999999997</v>
      </c>
      <c r="N407" s="4">
        <v>0.27900000000000003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0.74654795728706103</v>
      </c>
      <c r="V407" s="2">
        <v>0.86304621735534304</v>
      </c>
      <c r="W407" s="2">
        <v>1.2658482080440201</v>
      </c>
      <c r="X407" s="2">
        <v>1.52326021619305</v>
      </c>
      <c r="Y407" s="2">
        <v>1.2658482080440201</v>
      </c>
      <c r="Z407" s="2">
        <v>1.2765434971607701</v>
      </c>
    </row>
    <row r="408" spans="1:26" x14ac:dyDescent="0.35">
      <c r="A408" s="7">
        <v>543</v>
      </c>
      <c r="B408" s="7">
        <v>14</v>
      </c>
      <c r="C408" s="7">
        <v>0</v>
      </c>
      <c r="D408" s="7">
        <v>1</v>
      </c>
      <c r="E408" s="22" t="str">
        <f t="shared" si="12"/>
        <v>01</v>
      </c>
      <c r="F408" s="4">
        <v>2.8769875620000001</v>
      </c>
      <c r="G408" s="4">
        <v>27.052363932900001</v>
      </c>
      <c r="H408" s="2">
        <f t="shared" si="13"/>
        <v>0.10634884142236173</v>
      </c>
      <c r="I408" s="4">
        <v>0.63300000000000001</v>
      </c>
      <c r="J408" s="4">
        <v>0.49333333333333301</v>
      </c>
      <c r="K408" s="4">
        <v>0.19800000000000001</v>
      </c>
      <c r="L408" s="4">
        <v>0.185</v>
      </c>
      <c r="M408" s="4">
        <v>0.14199999999999999</v>
      </c>
      <c r="N408" s="4">
        <v>0.182</v>
      </c>
      <c r="O408" s="5">
        <v>100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0.457284856837961</v>
      </c>
      <c r="V408" s="2">
        <v>0.706570200892086</v>
      </c>
      <c r="W408" s="2">
        <v>1.6194882482876001</v>
      </c>
      <c r="X408" s="2">
        <v>1.68739945390381</v>
      </c>
      <c r="Y408" s="2">
        <v>1.95192822138088</v>
      </c>
      <c r="Z408" s="2">
        <v>1.7037485919053399</v>
      </c>
    </row>
    <row r="409" spans="1:26" x14ac:dyDescent="0.35">
      <c r="A409" s="7">
        <v>69</v>
      </c>
      <c r="B409" s="7">
        <v>45</v>
      </c>
      <c r="C409" s="7">
        <v>0</v>
      </c>
      <c r="D409" s="7">
        <v>1</v>
      </c>
      <c r="E409" s="22" t="str">
        <f t="shared" si="12"/>
        <v>01</v>
      </c>
      <c r="F409" s="4">
        <v>3.153575961</v>
      </c>
      <c r="G409" s="4">
        <v>29.410899580500001</v>
      </c>
      <c r="H409" s="2">
        <f t="shared" si="13"/>
        <v>0.10722473661060276</v>
      </c>
      <c r="I409" s="4">
        <v>0.66500000000000004</v>
      </c>
      <c r="J409" s="4">
        <v>0.46551724137931</v>
      </c>
      <c r="K409" s="4">
        <v>0.85299999999999998</v>
      </c>
      <c r="L409" s="4">
        <v>0.629</v>
      </c>
      <c r="M409" s="4">
        <v>0.84799999999999998</v>
      </c>
      <c r="N409" s="4">
        <v>0.85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0.40796823832628298</v>
      </c>
      <c r="V409" s="2">
        <v>0.76460614454208997</v>
      </c>
      <c r="W409" s="2">
        <v>0.15899573149045801</v>
      </c>
      <c r="X409" s="2">
        <v>0.46362402228169702</v>
      </c>
      <c r="Y409" s="2">
        <v>0.16487464319023401</v>
      </c>
      <c r="Z409" s="2">
        <v>0.16251892949777499</v>
      </c>
    </row>
    <row r="410" spans="1:26" x14ac:dyDescent="0.35">
      <c r="A410" s="7">
        <v>679</v>
      </c>
      <c r="B410" s="7">
        <v>73</v>
      </c>
      <c r="C410" s="7">
        <v>0</v>
      </c>
      <c r="D410" s="7">
        <v>1</v>
      </c>
      <c r="E410" s="22" t="str">
        <f t="shared" si="12"/>
        <v>01</v>
      </c>
      <c r="F410" s="4">
        <v>3.8324572090000002</v>
      </c>
      <c r="G410" s="4">
        <v>34.996073039000002</v>
      </c>
      <c r="H410" s="2">
        <f t="shared" si="13"/>
        <v>0.10951106441940124</v>
      </c>
      <c r="I410" s="4">
        <v>0.64300000000000002</v>
      </c>
      <c r="J410" s="4">
        <v>0.49275362318840599</v>
      </c>
      <c r="K410" s="4">
        <v>0.502</v>
      </c>
      <c r="L410" s="4">
        <v>0.45100000000000001</v>
      </c>
      <c r="M410" s="4">
        <v>0.41499999999999998</v>
      </c>
      <c r="N410" s="4">
        <v>0.312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0.44161055474451799</v>
      </c>
      <c r="V410" s="2">
        <v>0.70774597998109801</v>
      </c>
      <c r="W410" s="2">
        <v>0.68915515929040805</v>
      </c>
      <c r="X410" s="2">
        <v>0.79628793947945897</v>
      </c>
      <c r="Y410" s="2">
        <v>0.87947675875143905</v>
      </c>
      <c r="Z410" s="2">
        <v>1.1647520911726501</v>
      </c>
    </row>
    <row r="411" spans="1:26" x14ac:dyDescent="0.35">
      <c r="A411" s="7">
        <v>981</v>
      </c>
      <c r="B411" s="7">
        <v>94</v>
      </c>
      <c r="C411" s="7">
        <v>0</v>
      </c>
      <c r="D411" s="7">
        <v>1</v>
      </c>
      <c r="E411" s="22" t="str">
        <f t="shared" si="12"/>
        <v>01</v>
      </c>
      <c r="F411" s="4">
        <v>3.3082346999999999</v>
      </c>
      <c r="G411" s="4">
        <v>30.205808123499999</v>
      </c>
      <c r="H411" s="2">
        <f t="shared" si="13"/>
        <v>0.10952313165977527</v>
      </c>
      <c r="I411" s="4">
        <v>0.67200000000000004</v>
      </c>
      <c r="J411" s="4">
        <v>0.57142857142857095</v>
      </c>
      <c r="K411" s="4">
        <v>0.84199999999999997</v>
      </c>
      <c r="L411" s="4">
        <v>0.78900000000000003</v>
      </c>
      <c r="M411" s="4">
        <v>0.873</v>
      </c>
      <c r="N411" s="4">
        <v>0.80100000000000005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0.39749693845898698</v>
      </c>
      <c r="V411" s="2">
        <v>0.55961578793542299</v>
      </c>
      <c r="W411" s="2">
        <v>0.17197526473981001</v>
      </c>
      <c r="X411" s="2">
        <v>0.236988958136263</v>
      </c>
      <c r="Y411" s="2">
        <v>0.13581972314253499</v>
      </c>
      <c r="Z411" s="2">
        <v>0.221894331913778</v>
      </c>
    </row>
    <row r="412" spans="1:26" x14ac:dyDescent="0.35">
      <c r="A412" s="7">
        <v>273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3.3161353509999998</v>
      </c>
      <c r="G412" s="4">
        <v>29.849333978699999</v>
      </c>
      <c r="H412" s="2">
        <f t="shared" si="13"/>
        <v>0.11109579039071157</v>
      </c>
      <c r="I412" s="4">
        <v>0.51</v>
      </c>
      <c r="J412" s="4">
        <v>0.37837837837837801</v>
      </c>
      <c r="K412" s="4">
        <v>0.252</v>
      </c>
      <c r="L412" s="4">
        <v>0.19500000000000001</v>
      </c>
      <c r="M412" s="4">
        <v>0.20100000000000001</v>
      </c>
      <c r="N412" s="4">
        <v>0.22</v>
      </c>
      <c r="O412" s="5">
        <v>100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">
        <v>0.67334455326376597</v>
      </c>
      <c r="V412" s="2">
        <v>0.97186058302896605</v>
      </c>
      <c r="W412" s="2">
        <v>1.3783261914707099</v>
      </c>
      <c r="X412" s="2">
        <v>1.63475572041839</v>
      </c>
      <c r="Y412" s="2">
        <v>1.60445037092306</v>
      </c>
      <c r="Z412" s="2">
        <v>1.51412773262978</v>
      </c>
    </row>
    <row r="413" spans="1:26" x14ac:dyDescent="0.35">
      <c r="A413" s="7">
        <v>393</v>
      </c>
      <c r="B413" s="7">
        <v>36</v>
      </c>
      <c r="C413" s="7">
        <v>0</v>
      </c>
      <c r="D413" s="7">
        <v>1</v>
      </c>
      <c r="E413" s="22" t="str">
        <f t="shared" si="12"/>
        <v>01</v>
      </c>
      <c r="F413" s="4">
        <v>2.8015234790000001</v>
      </c>
      <c r="G413" s="4">
        <v>25.086084433620002</v>
      </c>
      <c r="H413" s="2">
        <f t="shared" si="13"/>
        <v>0.11167639519085089</v>
      </c>
      <c r="I413" s="4">
        <v>0.47599999999999998</v>
      </c>
      <c r="J413" s="4">
        <v>0.35064935064935099</v>
      </c>
      <c r="K413" s="4">
        <v>0.16300000000000001</v>
      </c>
      <c r="L413" s="4">
        <v>0.10299999999999999</v>
      </c>
      <c r="M413" s="4">
        <v>0.19600000000000001</v>
      </c>
      <c r="N413" s="4">
        <v>0.1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">
        <v>0.74233742475071696</v>
      </c>
      <c r="V413" s="2">
        <v>1.0479685558493499</v>
      </c>
      <c r="W413" s="2">
        <v>1.81400507817537</v>
      </c>
      <c r="X413" s="2">
        <v>2.2730262907525001</v>
      </c>
      <c r="Y413" s="2">
        <v>1.62964061975162</v>
      </c>
      <c r="Z413" s="2">
        <v>2.3025850929940499</v>
      </c>
    </row>
    <row r="414" spans="1:26" x14ac:dyDescent="0.35">
      <c r="A414" s="7">
        <v>229</v>
      </c>
      <c r="B414" s="7">
        <v>38</v>
      </c>
      <c r="C414" s="7">
        <v>0</v>
      </c>
      <c r="D414" s="7">
        <v>1</v>
      </c>
      <c r="E414" s="22" t="str">
        <f t="shared" si="12"/>
        <v>01</v>
      </c>
      <c r="F414" s="4">
        <v>3.794891512</v>
      </c>
      <c r="G414" s="4">
        <v>32.772258099299997</v>
      </c>
      <c r="H414" s="2">
        <f t="shared" si="13"/>
        <v>0.11579585088404566</v>
      </c>
      <c r="I414" s="4">
        <v>0.78100000000000003</v>
      </c>
      <c r="J414" s="4">
        <v>0.55813953488372103</v>
      </c>
      <c r="K414" s="4">
        <v>0.86599999999999999</v>
      </c>
      <c r="L414" s="4">
        <v>0.62</v>
      </c>
      <c r="M414" s="4">
        <v>0.89100000000000001</v>
      </c>
      <c r="N414" s="4">
        <v>0.752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0.24718012914245099</v>
      </c>
      <c r="V414" s="2">
        <v>0.58314628534561697</v>
      </c>
      <c r="W414" s="2">
        <v>0.14387037041970199</v>
      </c>
      <c r="X414" s="2">
        <v>0.47803580094300002</v>
      </c>
      <c r="Y414" s="2">
        <v>0.115410851511328</v>
      </c>
      <c r="Z414" s="2">
        <v>0.28501895503229702</v>
      </c>
    </row>
    <row r="415" spans="1:26" x14ac:dyDescent="0.35">
      <c r="A415" s="7">
        <v>605</v>
      </c>
      <c r="B415" s="7">
        <v>72</v>
      </c>
      <c r="C415" s="7">
        <v>0</v>
      </c>
      <c r="D415" s="7">
        <v>1</v>
      </c>
      <c r="E415" s="22" t="str">
        <f t="shared" si="12"/>
        <v>01</v>
      </c>
      <c r="F415" s="4">
        <v>4.0958161710000001</v>
      </c>
      <c r="G415" s="4">
        <v>35.3088154665</v>
      </c>
      <c r="H415" s="2">
        <f t="shared" si="13"/>
        <v>0.11599981808752531</v>
      </c>
      <c r="I415" s="4">
        <v>0.66600000000000004</v>
      </c>
      <c r="J415" s="4">
        <v>0.46969696969697</v>
      </c>
      <c r="K415" s="4">
        <v>0.91500000000000004</v>
      </c>
      <c r="L415" s="4">
        <v>0.78500000000000003</v>
      </c>
      <c r="M415" s="4">
        <v>0.88</v>
      </c>
      <c r="N415" s="4">
        <v>0.81</v>
      </c>
      <c r="O415" s="5">
        <v>100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0.40646560844174801</v>
      </c>
      <c r="V415" s="2">
        <v>0.75566753754127902</v>
      </c>
      <c r="W415" s="2">
        <v>8.8831213706615703E-2</v>
      </c>
      <c r="X415" s="2">
        <v>0.242071561199729</v>
      </c>
      <c r="Y415" s="2">
        <v>0.127833371509885</v>
      </c>
      <c r="Z415" s="2">
        <v>0.21072103131565301</v>
      </c>
    </row>
    <row r="416" spans="1:26" x14ac:dyDescent="0.35">
      <c r="A416" s="7">
        <v>143</v>
      </c>
      <c r="B416" s="7">
        <v>36</v>
      </c>
      <c r="C416" s="7">
        <v>0</v>
      </c>
      <c r="D416" s="7">
        <v>1</v>
      </c>
      <c r="E416" s="22" t="str">
        <f t="shared" si="12"/>
        <v>01</v>
      </c>
      <c r="F416" s="4">
        <v>3.282215924</v>
      </c>
      <c r="G416" s="4">
        <v>28.253861129600001</v>
      </c>
      <c r="H416" s="2">
        <f t="shared" si="13"/>
        <v>0.11616875686280644</v>
      </c>
      <c r="I416" s="4">
        <v>0.46300000000000002</v>
      </c>
      <c r="J416" s="4">
        <v>0.394736842105263</v>
      </c>
      <c r="K416" s="4">
        <v>0.81100000000000005</v>
      </c>
      <c r="L416" s="4">
        <v>0.71099999999999997</v>
      </c>
      <c r="M416" s="4">
        <v>0.85499999999999998</v>
      </c>
      <c r="N416" s="4">
        <v>0.73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0.77002822489590295</v>
      </c>
      <c r="V416" s="2">
        <v>0.92953595862417604</v>
      </c>
      <c r="W416" s="2">
        <v>0.209487224866724</v>
      </c>
      <c r="X416" s="2">
        <v>0.34108284917889597</v>
      </c>
      <c r="Y416" s="2">
        <v>0.15665381004537701</v>
      </c>
      <c r="Z416" s="2">
        <v>0.31471074483970002</v>
      </c>
    </row>
    <row r="417" spans="1:26" x14ac:dyDescent="0.35">
      <c r="A417" s="7">
        <v>987</v>
      </c>
      <c r="B417" s="7">
        <v>53</v>
      </c>
      <c r="C417" s="7">
        <v>0</v>
      </c>
      <c r="D417" s="7">
        <v>1</v>
      </c>
      <c r="E417" s="22" t="str">
        <f t="shared" si="12"/>
        <v>01</v>
      </c>
      <c r="F417" s="4">
        <v>3.5433523249999999</v>
      </c>
      <c r="G417" s="4">
        <v>30.270244071699999</v>
      </c>
      <c r="H417" s="2">
        <f t="shared" si="13"/>
        <v>0.11705727633404585</v>
      </c>
      <c r="I417" s="4">
        <v>0.44400000000000001</v>
      </c>
      <c r="J417" s="4">
        <v>0.28169014084506999</v>
      </c>
      <c r="K417" s="4">
        <v>0.53400000000000003</v>
      </c>
      <c r="L417" s="4">
        <v>0.36899999999999999</v>
      </c>
      <c r="M417" s="4">
        <v>0.54900000000000004</v>
      </c>
      <c r="N417" s="4">
        <v>0.36799999999999999</v>
      </c>
      <c r="O417" s="5">
        <v>0</v>
      </c>
      <c r="P417" s="5">
        <v>0</v>
      </c>
      <c r="Q417" s="5">
        <v>100</v>
      </c>
      <c r="R417" s="5">
        <v>0</v>
      </c>
      <c r="S417" s="5">
        <v>100</v>
      </c>
      <c r="T417" s="5">
        <v>0</v>
      </c>
      <c r="U417" s="2">
        <v>0.811930716549912</v>
      </c>
      <c r="V417" s="2">
        <v>1.2669476034873199</v>
      </c>
      <c r="W417" s="2">
        <v>0.62735944002194199</v>
      </c>
      <c r="X417" s="2">
        <v>0.99695863494160997</v>
      </c>
      <c r="Y417" s="2">
        <v>0.59965683747260601</v>
      </c>
      <c r="Z417" s="2">
        <v>0.999672340813206</v>
      </c>
    </row>
    <row r="418" spans="1:26" x14ac:dyDescent="0.35">
      <c r="A418" s="7">
        <v>139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3.4030789609999998</v>
      </c>
      <c r="G418" s="4">
        <v>29.057203307799998</v>
      </c>
      <c r="H418" s="2">
        <f t="shared" si="13"/>
        <v>0.11711653475221034</v>
      </c>
      <c r="I418" s="4">
        <v>0.59899999999999998</v>
      </c>
      <c r="J418" s="4">
        <v>0.48</v>
      </c>
      <c r="K418" s="4">
        <v>0.35599999999999998</v>
      </c>
      <c r="L418" s="4">
        <v>0.41</v>
      </c>
      <c r="M418" s="4">
        <v>0.35599999999999998</v>
      </c>
      <c r="N418" s="4">
        <v>0.51500000000000001</v>
      </c>
      <c r="O418" s="5">
        <v>100</v>
      </c>
      <c r="P418" s="5">
        <v>0</v>
      </c>
      <c r="Q418" s="5">
        <v>0</v>
      </c>
      <c r="R418" s="5">
        <v>0</v>
      </c>
      <c r="S418" s="5">
        <v>0</v>
      </c>
      <c r="T418" s="5">
        <v>100</v>
      </c>
      <c r="U418" s="2">
        <v>0.51249368086668801</v>
      </c>
      <c r="V418" s="2">
        <v>0.73396917508019999</v>
      </c>
      <c r="W418" s="2">
        <v>1.0328245481301099</v>
      </c>
      <c r="X418" s="2">
        <v>0.89159811928378396</v>
      </c>
      <c r="Y418" s="2">
        <v>1.0328245481301099</v>
      </c>
      <c r="Z418" s="2">
        <v>0.66358837831840101</v>
      </c>
    </row>
    <row r="419" spans="1:26" x14ac:dyDescent="0.35">
      <c r="A419" s="7">
        <v>71</v>
      </c>
      <c r="B419" s="7">
        <v>23</v>
      </c>
      <c r="C419" s="7">
        <v>0</v>
      </c>
      <c r="D419" s="7">
        <v>1</v>
      </c>
      <c r="E419" s="22" t="str">
        <f t="shared" si="12"/>
        <v>01</v>
      </c>
      <c r="F419" s="4">
        <v>3.0732477660000002</v>
      </c>
      <c r="G419" s="4">
        <v>25.419620222999999</v>
      </c>
      <c r="H419" s="2">
        <f t="shared" si="13"/>
        <v>0.12090061688723761</v>
      </c>
      <c r="I419" s="4">
        <v>0.65600000000000003</v>
      </c>
      <c r="J419" s="4">
        <v>0.58441558441558406</v>
      </c>
      <c r="K419" s="4">
        <v>0.83799999999999997</v>
      </c>
      <c r="L419" s="4">
        <v>0.77500000000000002</v>
      </c>
      <c r="M419" s="4">
        <v>0.86199999999999999</v>
      </c>
      <c r="N419" s="4">
        <v>0.77300000000000002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0.421594490038048</v>
      </c>
      <c r="V419" s="2">
        <v>0.53714293208336406</v>
      </c>
      <c r="W419" s="2">
        <v>0.17673717850005399</v>
      </c>
      <c r="X419" s="2">
        <v>0.25489224962878998</v>
      </c>
      <c r="Y419" s="2">
        <v>0.14850000831844401</v>
      </c>
      <c r="Z419" s="2">
        <v>0.25747623039471501</v>
      </c>
    </row>
    <row r="420" spans="1:26" x14ac:dyDescent="0.35">
      <c r="A420" s="7">
        <v>349</v>
      </c>
      <c r="B420" s="7">
        <v>49</v>
      </c>
      <c r="C420" s="7">
        <v>0</v>
      </c>
      <c r="D420" s="7">
        <v>1</v>
      </c>
      <c r="E420" s="22" t="str">
        <f t="shared" si="12"/>
        <v>01</v>
      </c>
      <c r="F420" s="4">
        <v>3.7658627509999998</v>
      </c>
      <c r="G420" s="4">
        <v>30.318203304000001</v>
      </c>
      <c r="H420" s="2">
        <f t="shared" si="13"/>
        <v>0.12421127707469244</v>
      </c>
      <c r="I420" s="4">
        <v>0.70199999999999996</v>
      </c>
      <c r="J420" s="4">
        <v>0.59016393442622905</v>
      </c>
      <c r="K420" s="4">
        <v>0.77400000000000002</v>
      </c>
      <c r="L420" s="4">
        <v>0.60099999999999998</v>
      </c>
      <c r="M420" s="4">
        <v>0.85199999999999998</v>
      </c>
      <c r="N420" s="4">
        <v>0.69399999999999995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0.353821874956326</v>
      </c>
      <c r="V420" s="2">
        <v>0.527354925717201</v>
      </c>
      <c r="W420" s="2">
        <v>0.25618340539241002</v>
      </c>
      <c r="X420" s="2">
        <v>0.50916034444692904</v>
      </c>
      <c r="Y420" s="2">
        <v>0.160168752152821</v>
      </c>
      <c r="Z420" s="2">
        <v>0.36528331847533302</v>
      </c>
    </row>
    <row r="421" spans="1:26" x14ac:dyDescent="0.35">
      <c r="A421" s="7">
        <v>325</v>
      </c>
      <c r="B421" s="7">
        <v>12</v>
      </c>
      <c r="C421" s="7">
        <v>0</v>
      </c>
      <c r="D421" s="7">
        <v>1</v>
      </c>
      <c r="E421" s="22" t="str">
        <f t="shared" si="12"/>
        <v>01</v>
      </c>
      <c r="F421" s="4">
        <v>3.570824714</v>
      </c>
      <c r="G421" s="4">
        <v>28.649845712899999</v>
      </c>
      <c r="H421" s="2">
        <f t="shared" si="13"/>
        <v>0.12463678687079929</v>
      </c>
      <c r="I421" s="4">
        <v>0.68500000000000005</v>
      </c>
      <c r="J421" s="4">
        <v>0.54098360655737698</v>
      </c>
      <c r="K421" s="4">
        <v>0.88900000000000001</v>
      </c>
      <c r="L421" s="4">
        <v>0.71899999999999997</v>
      </c>
      <c r="M421" s="4">
        <v>0.85699999999999998</v>
      </c>
      <c r="N421" s="4">
        <v>0.69399999999999995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0.37833644071991201</v>
      </c>
      <c r="V421" s="2">
        <v>0.61436630270683101</v>
      </c>
      <c r="W421" s="2">
        <v>0.117658043468232</v>
      </c>
      <c r="X421" s="2">
        <v>0.32989392126109002</v>
      </c>
      <c r="Y421" s="2">
        <v>0.15431736038435701</v>
      </c>
      <c r="Z421" s="2">
        <v>0.36528331847533302</v>
      </c>
    </row>
    <row r="422" spans="1:26" x14ac:dyDescent="0.35">
      <c r="A422" s="7">
        <v>561</v>
      </c>
      <c r="B422" s="7">
        <v>86</v>
      </c>
      <c r="C422" s="7">
        <v>0</v>
      </c>
      <c r="D422" s="7">
        <v>1</v>
      </c>
      <c r="E422" s="22" t="str">
        <f t="shared" si="12"/>
        <v>01</v>
      </c>
      <c r="F422" s="4">
        <v>3.6205350269999999</v>
      </c>
      <c r="G422" s="4">
        <v>28.633068617999999</v>
      </c>
      <c r="H422" s="2">
        <f t="shared" si="13"/>
        <v>0.12644593128673512</v>
      </c>
      <c r="I422" s="4">
        <v>0.41399999999999998</v>
      </c>
      <c r="J422" s="4">
        <v>0.34523809523809501</v>
      </c>
      <c r="K422" s="4">
        <v>0.50600000000000001</v>
      </c>
      <c r="L422" s="4">
        <v>0.38700000000000001</v>
      </c>
      <c r="M422" s="4">
        <v>0.53900000000000003</v>
      </c>
      <c r="N422" s="4">
        <v>0.39600000000000002</v>
      </c>
      <c r="O422" s="5">
        <v>0</v>
      </c>
      <c r="P422" s="5">
        <v>0</v>
      </c>
      <c r="Q422" s="5">
        <v>100</v>
      </c>
      <c r="R422" s="5">
        <v>0</v>
      </c>
      <c r="S422" s="5">
        <v>100</v>
      </c>
      <c r="T422" s="5">
        <v>0</v>
      </c>
      <c r="U422" s="2">
        <v>0.88188930515682296</v>
      </c>
      <c r="V422" s="2">
        <v>1.0635209688568401</v>
      </c>
      <c r="W422" s="2">
        <v>0.68121860969467196</v>
      </c>
      <c r="X422" s="2">
        <v>0.94933058595235498</v>
      </c>
      <c r="Y422" s="2">
        <v>0.61803970807314002</v>
      </c>
      <c r="Z422" s="2">
        <v>0.92634106772765601</v>
      </c>
    </row>
    <row r="423" spans="1:26" x14ac:dyDescent="0.35">
      <c r="A423" s="7">
        <v>77</v>
      </c>
      <c r="B423" s="7">
        <v>3</v>
      </c>
      <c r="C423" s="7">
        <v>0</v>
      </c>
      <c r="D423" s="7">
        <v>1</v>
      </c>
      <c r="E423" s="22" t="str">
        <f t="shared" si="12"/>
        <v>01</v>
      </c>
      <c r="F423" s="4">
        <v>3.3785986979999998</v>
      </c>
      <c r="G423" s="4">
        <v>26.414986636999998</v>
      </c>
      <c r="H423" s="2">
        <f t="shared" si="13"/>
        <v>0.12790461507436574</v>
      </c>
      <c r="I423" s="4">
        <v>0.61499999999999999</v>
      </c>
      <c r="J423" s="4">
        <v>0.53521126760563398</v>
      </c>
      <c r="K423" s="4">
        <v>0.63100000000000001</v>
      </c>
      <c r="L423" s="4">
        <v>0.54600000000000004</v>
      </c>
      <c r="M423" s="4">
        <v>0.59299999999999997</v>
      </c>
      <c r="N423" s="4">
        <v>0.51200000000000001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0.48613301117561902</v>
      </c>
      <c r="V423" s="2">
        <v>0.62509371731493002</v>
      </c>
      <c r="W423" s="2">
        <v>0.46044941644092402</v>
      </c>
      <c r="X423" s="2">
        <v>0.605136303237232</v>
      </c>
      <c r="Y423" s="2">
        <v>0.52256087998441203</v>
      </c>
      <c r="Z423" s="2">
        <v>0.66943065394262902</v>
      </c>
    </row>
    <row r="424" spans="1:26" x14ac:dyDescent="0.35">
      <c r="A424" s="7">
        <v>503</v>
      </c>
      <c r="B424" s="7">
        <v>59</v>
      </c>
      <c r="C424" s="7">
        <v>0</v>
      </c>
      <c r="D424" s="7">
        <v>1</v>
      </c>
      <c r="E424" s="22" t="str">
        <f t="shared" si="12"/>
        <v>01</v>
      </c>
      <c r="F424" s="4">
        <v>3.7625365249999998</v>
      </c>
      <c r="G424" s="4">
        <v>29.3613705709</v>
      </c>
      <c r="H424" s="2">
        <f t="shared" si="13"/>
        <v>0.12814580695115924</v>
      </c>
      <c r="I424" s="4">
        <v>0.64700000000000002</v>
      </c>
      <c r="J424" s="4">
        <v>0.55555555555555602</v>
      </c>
      <c r="K424" s="4">
        <v>0.71199999999999997</v>
      </c>
      <c r="L424" s="4">
        <v>0.60799999999999998</v>
      </c>
      <c r="M424" s="4">
        <v>0.67800000000000005</v>
      </c>
      <c r="N424" s="4">
        <v>0.57999999999999996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0.43540898448123599</v>
      </c>
      <c r="V424" s="2">
        <v>0.58778666490211895</v>
      </c>
      <c r="W424" s="2">
        <v>0.33967736757016098</v>
      </c>
      <c r="X424" s="2">
        <v>0.49758039701597001</v>
      </c>
      <c r="Y424" s="2">
        <v>0.38860799104174099</v>
      </c>
      <c r="Z424" s="2">
        <v>0.54472717544167204</v>
      </c>
    </row>
    <row r="425" spans="1:26" x14ac:dyDescent="0.35">
      <c r="A425" s="7">
        <v>465</v>
      </c>
      <c r="B425" s="7">
        <v>90</v>
      </c>
      <c r="C425" s="7">
        <v>0</v>
      </c>
      <c r="D425" s="7">
        <v>1</v>
      </c>
      <c r="E425" s="22" t="str">
        <f t="shared" si="12"/>
        <v>01</v>
      </c>
      <c r="F425" s="4">
        <v>3.8825886189999999</v>
      </c>
      <c r="G425" s="4">
        <v>29.986833025999999</v>
      </c>
      <c r="H425" s="2">
        <f t="shared" si="13"/>
        <v>0.12947644773403089</v>
      </c>
      <c r="I425" s="4">
        <v>0.44900000000000001</v>
      </c>
      <c r="J425" s="4">
        <v>0.31707317073170699</v>
      </c>
      <c r="K425" s="4">
        <v>0.28499999999999998</v>
      </c>
      <c r="L425" s="4">
        <v>0.20399999999999999</v>
      </c>
      <c r="M425" s="4">
        <v>0.36099999999999999</v>
      </c>
      <c r="N425" s="4">
        <v>0.24099999999999999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0.80073239123988305</v>
      </c>
      <c r="V425" s="2">
        <v>1.1486227092427701</v>
      </c>
      <c r="W425" s="2">
        <v>1.25526609871349</v>
      </c>
      <c r="X425" s="2">
        <v>1.5896352851379201</v>
      </c>
      <c r="Y425" s="2">
        <v>1.0188773206492601</v>
      </c>
      <c r="Z425" s="2">
        <v>1.42295834549148</v>
      </c>
    </row>
    <row r="426" spans="1:26" x14ac:dyDescent="0.35">
      <c r="A426" s="7">
        <v>387</v>
      </c>
      <c r="B426" s="7">
        <v>54</v>
      </c>
      <c r="C426" s="7">
        <v>0</v>
      </c>
      <c r="D426" s="7">
        <v>1</v>
      </c>
      <c r="E426" s="22" t="str">
        <f t="shared" si="12"/>
        <v>01</v>
      </c>
      <c r="F426" s="4">
        <v>4.19094751</v>
      </c>
      <c r="G426" s="4">
        <v>32.336179674599997</v>
      </c>
      <c r="H426" s="2">
        <f t="shared" si="13"/>
        <v>0.12960552397264111</v>
      </c>
      <c r="I426" s="4">
        <v>0.73399999999999999</v>
      </c>
      <c r="J426" s="4">
        <v>0.58461538461538498</v>
      </c>
      <c r="K426" s="4">
        <v>0.82</v>
      </c>
      <c r="L426" s="4">
        <v>0.64700000000000002</v>
      </c>
      <c r="M426" s="4">
        <v>0.83299999999999996</v>
      </c>
      <c r="N426" s="4">
        <v>0.624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0.30924625036762099</v>
      </c>
      <c r="V426" s="2">
        <v>0.53680111016925103</v>
      </c>
      <c r="W426" s="2">
        <v>0.19845093872383801</v>
      </c>
      <c r="X426" s="2">
        <v>0.43540898448123599</v>
      </c>
      <c r="Y426" s="2">
        <v>0.18272163681529399</v>
      </c>
      <c r="Z426" s="2">
        <v>0.47160491061270898</v>
      </c>
    </row>
    <row r="427" spans="1:26" x14ac:dyDescent="0.35">
      <c r="A427" s="7">
        <v>461</v>
      </c>
      <c r="B427" s="7">
        <v>1</v>
      </c>
      <c r="C427" s="7">
        <v>0</v>
      </c>
      <c r="D427" s="7">
        <v>1</v>
      </c>
      <c r="E427" s="22" t="str">
        <f t="shared" si="12"/>
        <v>01</v>
      </c>
      <c r="F427" s="4">
        <v>4.2643844030000002</v>
      </c>
      <c r="G427" s="4">
        <v>32.567498035</v>
      </c>
      <c r="H427" s="2">
        <f t="shared" si="13"/>
        <v>0.13093988363543016</v>
      </c>
      <c r="I427" s="4">
        <v>0.75900000000000001</v>
      </c>
      <c r="J427" s="4">
        <v>0.62121212121212099</v>
      </c>
      <c r="K427" s="4">
        <v>0.80100000000000005</v>
      </c>
      <c r="L427" s="4">
        <v>0.62</v>
      </c>
      <c r="M427" s="4">
        <v>0.745</v>
      </c>
      <c r="N427" s="4">
        <v>0.68100000000000005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0.27575350158650702</v>
      </c>
      <c r="V427" s="2">
        <v>0.47608267532211801</v>
      </c>
      <c r="W427" s="2">
        <v>0.221894331913778</v>
      </c>
      <c r="X427" s="2">
        <v>0.47803580094300002</v>
      </c>
      <c r="Y427" s="2">
        <v>0.29437106060257801</v>
      </c>
      <c r="Z427" s="2">
        <v>0.38419297283262499</v>
      </c>
    </row>
    <row r="428" spans="1:26" x14ac:dyDescent="0.35">
      <c r="A428" s="7">
        <v>237</v>
      </c>
      <c r="B428" s="7">
        <v>92</v>
      </c>
      <c r="C428" s="7">
        <v>0</v>
      </c>
      <c r="D428" s="7">
        <v>1</v>
      </c>
      <c r="E428" s="22" t="str">
        <f t="shared" si="12"/>
        <v>01</v>
      </c>
      <c r="F428" s="4">
        <v>3.9080246779999999</v>
      </c>
      <c r="G428" s="4">
        <v>29.556076192100001</v>
      </c>
      <c r="H428" s="2">
        <f t="shared" si="13"/>
        <v>0.13222406968366693</v>
      </c>
      <c r="I428" s="4">
        <v>0.65900000000000003</v>
      </c>
      <c r="J428" s="4">
        <v>0.46296296296296302</v>
      </c>
      <c r="K428" s="4">
        <v>0.83099999999999996</v>
      </c>
      <c r="L428" s="4">
        <v>0.63600000000000001</v>
      </c>
      <c r="M428" s="4">
        <v>0.75800000000000001</v>
      </c>
      <c r="N428" s="4">
        <v>0.746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0.41703174447962998</v>
      </c>
      <c r="V428" s="2">
        <v>0.77010822169607396</v>
      </c>
      <c r="W428" s="2">
        <v>0.185125484126689</v>
      </c>
      <c r="X428" s="2">
        <v>0.452556715642015</v>
      </c>
      <c r="Y428" s="2">
        <v>0.27707189333976501</v>
      </c>
      <c r="Z428" s="2">
        <v>0.29302967877837599</v>
      </c>
    </row>
    <row r="429" spans="1:26" x14ac:dyDescent="0.35">
      <c r="A429" s="7">
        <v>833</v>
      </c>
      <c r="B429" s="7">
        <v>97</v>
      </c>
      <c r="C429" s="7">
        <v>0</v>
      </c>
      <c r="D429" s="7">
        <v>1</v>
      </c>
      <c r="E429" s="22" t="str">
        <f t="shared" si="12"/>
        <v>01</v>
      </c>
      <c r="F429" s="4">
        <v>4.1320433379999999</v>
      </c>
      <c r="G429" s="4">
        <v>30.890780679999999</v>
      </c>
      <c r="H429" s="2">
        <f t="shared" si="13"/>
        <v>0.13376299488200569</v>
      </c>
      <c r="I429" s="4">
        <v>0.57099999999999995</v>
      </c>
      <c r="J429" s="4">
        <v>0.465753424657534</v>
      </c>
      <c r="K429" s="4">
        <v>0.61699999999999999</v>
      </c>
      <c r="L429" s="4">
        <v>0.54300000000000004</v>
      </c>
      <c r="M429" s="4">
        <v>0.61399999999999999</v>
      </c>
      <c r="N429" s="4">
        <v>0.56499999999999995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0.56036606932612698</v>
      </c>
      <c r="V429" s="2">
        <v>0.76409891653223005</v>
      </c>
      <c r="W429" s="2">
        <v>0.48288625507674898</v>
      </c>
      <c r="X429" s="2">
        <v>0.61064595904820196</v>
      </c>
      <c r="Y429" s="2">
        <v>0.48776035083499503</v>
      </c>
      <c r="Z429" s="2">
        <v>0.57092954783569605</v>
      </c>
    </row>
    <row r="430" spans="1:26" x14ac:dyDescent="0.35">
      <c r="A430" s="7">
        <v>949</v>
      </c>
      <c r="B430" s="7">
        <v>91</v>
      </c>
      <c r="C430" s="7">
        <v>0</v>
      </c>
      <c r="D430" s="7">
        <v>1</v>
      </c>
      <c r="E430" s="22" t="str">
        <f t="shared" si="12"/>
        <v>01</v>
      </c>
      <c r="F430" s="4">
        <v>3.8802093329999998</v>
      </c>
      <c r="G430" s="4">
        <v>27.865624240500001</v>
      </c>
      <c r="H430" s="2">
        <f t="shared" si="13"/>
        <v>0.13924717061821601</v>
      </c>
      <c r="I430" s="4">
        <v>0.53400000000000003</v>
      </c>
      <c r="J430" s="4">
        <v>0.415584415584416</v>
      </c>
      <c r="K430" s="4">
        <v>0.71399999999999997</v>
      </c>
      <c r="L430" s="4">
        <v>0.55600000000000005</v>
      </c>
      <c r="M430" s="4">
        <v>0.751</v>
      </c>
      <c r="N430" s="4">
        <v>0.495</v>
      </c>
      <c r="O430" s="5">
        <v>100</v>
      </c>
      <c r="P430" s="5">
        <v>0</v>
      </c>
      <c r="Q430" s="5">
        <v>100</v>
      </c>
      <c r="R430" s="5">
        <v>100</v>
      </c>
      <c r="S430" s="5">
        <v>100</v>
      </c>
      <c r="T430" s="5">
        <v>0</v>
      </c>
      <c r="U430" s="2">
        <v>0.62735944002194199</v>
      </c>
      <c r="V430" s="2">
        <v>0.87806951905395703</v>
      </c>
      <c r="W430" s="2">
        <v>0.33687231664255302</v>
      </c>
      <c r="X430" s="2">
        <v>0.58698698473155497</v>
      </c>
      <c r="Y430" s="2">
        <v>0.286349627218002</v>
      </c>
      <c r="Z430" s="2">
        <v>0.70319751641344697</v>
      </c>
    </row>
    <row r="431" spans="1:26" x14ac:dyDescent="0.35">
      <c r="A431" s="7">
        <v>849</v>
      </c>
      <c r="B431" s="7">
        <v>48</v>
      </c>
      <c r="C431" s="7">
        <v>0</v>
      </c>
      <c r="D431" s="7">
        <v>1</v>
      </c>
      <c r="E431" s="22" t="str">
        <f t="shared" si="12"/>
        <v>01</v>
      </c>
      <c r="F431" s="4">
        <v>2.9261217990000001</v>
      </c>
      <c r="G431" s="4">
        <v>20.864412071299999</v>
      </c>
      <c r="H431" s="2">
        <f t="shared" si="13"/>
        <v>0.14024463229543963</v>
      </c>
      <c r="I431" s="4">
        <v>0.65300000000000002</v>
      </c>
      <c r="J431" s="4">
        <v>0.49275362318840599</v>
      </c>
      <c r="K431" s="4">
        <v>0.86199999999999999</v>
      </c>
      <c r="L431" s="4">
        <v>0.66600000000000004</v>
      </c>
      <c r="M431" s="4">
        <v>0.89400000000000002</v>
      </c>
      <c r="N431" s="4">
        <v>0.79700000000000004</v>
      </c>
      <c r="O431" s="5">
        <v>100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0.426178149705706</v>
      </c>
      <c r="V431" s="2">
        <v>0.70774597998109801</v>
      </c>
      <c r="W431" s="2">
        <v>0.14850000831844401</v>
      </c>
      <c r="X431" s="2">
        <v>0.40646560844174801</v>
      </c>
      <c r="Y431" s="2">
        <v>0.112049503808623</v>
      </c>
      <c r="Z431" s="2">
        <v>0.22690060019192199</v>
      </c>
    </row>
    <row r="432" spans="1:26" x14ac:dyDescent="0.35">
      <c r="A432" s="7">
        <v>847</v>
      </c>
      <c r="B432" s="7">
        <v>1</v>
      </c>
      <c r="C432" s="7">
        <v>0</v>
      </c>
      <c r="D432" s="7">
        <v>1</v>
      </c>
      <c r="E432" s="22" t="str">
        <f t="shared" si="12"/>
        <v>01</v>
      </c>
      <c r="F432" s="4">
        <v>4.2747408709999997</v>
      </c>
      <c r="G432" s="4">
        <v>29.822190881099999</v>
      </c>
      <c r="H432" s="2">
        <f t="shared" si="13"/>
        <v>0.14334093990757546</v>
      </c>
      <c r="I432" s="4">
        <v>0.61099999999999999</v>
      </c>
      <c r="J432" s="4">
        <v>0.534246575342466</v>
      </c>
      <c r="K432" s="4">
        <v>0.745</v>
      </c>
      <c r="L432" s="4">
        <v>0.60199999999999998</v>
      </c>
      <c r="M432" s="4">
        <v>0.73899999999999999</v>
      </c>
      <c r="N432" s="4">
        <v>0.64400000000000002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0.49265831981054198</v>
      </c>
      <c r="V432" s="2">
        <v>0.62689779501874499</v>
      </c>
      <c r="W432" s="2">
        <v>0.29437106060257801</v>
      </c>
      <c r="X432" s="2">
        <v>0.50749783367331602</v>
      </c>
      <c r="Y432" s="2">
        <v>0.30245735803393498</v>
      </c>
      <c r="Z432" s="2">
        <v>0.440056552877783</v>
      </c>
    </row>
    <row r="433" spans="1:26" x14ac:dyDescent="0.35">
      <c r="A433" s="7">
        <v>479</v>
      </c>
      <c r="B433" s="7">
        <v>13</v>
      </c>
      <c r="C433" s="7">
        <v>0</v>
      </c>
      <c r="D433" s="7">
        <v>1</v>
      </c>
      <c r="E433" s="22" t="str">
        <f t="shared" si="12"/>
        <v>01</v>
      </c>
      <c r="F433" s="4">
        <v>4.6239595370000002</v>
      </c>
      <c r="G433" s="4">
        <v>32.205930266999999</v>
      </c>
      <c r="H433" s="2">
        <f t="shared" si="13"/>
        <v>0.14357478572006871</v>
      </c>
      <c r="I433" s="4">
        <v>0.47</v>
      </c>
      <c r="J433" s="4">
        <v>0.33333333333333298</v>
      </c>
      <c r="K433" s="4">
        <v>0.28999999999999998</v>
      </c>
      <c r="L433" s="4">
        <v>0.28999999999999998</v>
      </c>
      <c r="M433" s="4">
        <v>0.27900000000000003</v>
      </c>
      <c r="N433" s="4">
        <v>0.26400000000000001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0.75502258427803304</v>
      </c>
      <c r="V433" s="2">
        <v>1.09861228866811</v>
      </c>
      <c r="W433" s="2">
        <v>1.2378743560016201</v>
      </c>
      <c r="X433" s="2">
        <v>1.2378743560016201</v>
      </c>
      <c r="Y433" s="2">
        <v>1.2765434971607701</v>
      </c>
      <c r="Z433" s="2">
        <v>1.3318061758358199</v>
      </c>
    </row>
    <row r="434" spans="1:26" x14ac:dyDescent="0.35">
      <c r="A434" s="7">
        <v>727</v>
      </c>
      <c r="B434" s="7">
        <v>84</v>
      </c>
      <c r="C434" s="7">
        <v>0</v>
      </c>
      <c r="D434" s="7">
        <v>1</v>
      </c>
      <c r="E434" s="22" t="str">
        <f t="shared" si="12"/>
        <v>01</v>
      </c>
      <c r="F434" s="4">
        <v>5.3717464919999998</v>
      </c>
      <c r="G434" s="4">
        <v>37.128421471999999</v>
      </c>
      <c r="H434" s="2">
        <f t="shared" si="13"/>
        <v>0.14468017435244437</v>
      </c>
      <c r="I434" s="4">
        <v>0.66400000000000003</v>
      </c>
      <c r="J434" s="4">
        <v>0.51785714285714302</v>
      </c>
      <c r="K434" s="4">
        <v>0.70799999999999996</v>
      </c>
      <c r="L434" s="4">
        <v>0.55400000000000005</v>
      </c>
      <c r="M434" s="4">
        <v>0.67900000000000005</v>
      </c>
      <c r="N434" s="4">
        <v>0.52800000000000002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0.40947312950570303</v>
      </c>
      <c r="V434" s="2">
        <v>0.65805586074867495</v>
      </c>
      <c r="W434" s="2">
        <v>0.34531118528841698</v>
      </c>
      <c r="X434" s="2">
        <v>0.590590592234853</v>
      </c>
      <c r="Y434" s="2">
        <v>0.38713415142344099</v>
      </c>
      <c r="Z434" s="2">
        <v>0.638658995275876</v>
      </c>
    </row>
    <row r="435" spans="1:26" x14ac:dyDescent="0.35">
      <c r="A435" s="7">
        <v>3</v>
      </c>
      <c r="B435" s="7">
        <v>41</v>
      </c>
      <c r="C435" s="7">
        <v>0</v>
      </c>
      <c r="D435" s="7">
        <v>1</v>
      </c>
      <c r="E435" s="22" t="str">
        <f t="shared" si="12"/>
        <v>01</v>
      </c>
      <c r="F435" s="4">
        <v>4.0296818319999996</v>
      </c>
      <c r="G435" s="4">
        <v>27.685263046999999</v>
      </c>
      <c r="H435" s="2">
        <f t="shared" si="13"/>
        <v>0.14555331568130647</v>
      </c>
      <c r="I435" s="4">
        <v>0.45200000000000001</v>
      </c>
      <c r="J435" s="4">
        <v>0.29729729729729698</v>
      </c>
      <c r="K435" s="4">
        <v>0.192</v>
      </c>
      <c r="L435" s="4">
        <v>0.20899999999999999</v>
      </c>
      <c r="M435" s="4">
        <v>0.13600000000000001</v>
      </c>
      <c r="N435" s="4">
        <v>0.23499999999999999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0.79407309914990598</v>
      </c>
      <c r="V435" s="2">
        <v>1.2130226398458499</v>
      </c>
      <c r="W435" s="2">
        <v>1.65025990695436</v>
      </c>
      <c r="X435" s="2">
        <v>1.5654210270173301</v>
      </c>
      <c r="Y435" s="2">
        <v>1.99510039324608</v>
      </c>
      <c r="Z435" s="2">
        <v>1.4481697648379801</v>
      </c>
    </row>
    <row r="436" spans="1:26" x14ac:dyDescent="0.35">
      <c r="A436" s="7">
        <v>821</v>
      </c>
      <c r="B436" s="7">
        <v>85</v>
      </c>
      <c r="C436" s="7">
        <v>0</v>
      </c>
      <c r="D436" s="7">
        <v>1</v>
      </c>
      <c r="E436" s="22" t="str">
        <f t="shared" si="12"/>
        <v>01</v>
      </c>
      <c r="F436" s="4">
        <v>4.1705031430000004</v>
      </c>
      <c r="G436" s="4">
        <v>27.883492500300001</v>
      </c>
      <c r="H436" s="2">
        <f t="shared" si="13"/>
        <v>0.14956889431821102</v>
      </c>
      <c r="I436" s="4">
        <v>0.70099999999999996</v>
      </c>
      <c r="J436" s="4">
        <v>0.57142857142857095</v>
      </c>
      <c r="K436" s="4">
        <v>0.79300000000000004</v>
      </c>
      <c r="L436" s="4">
        <v>0.70699999999999996</v>
      </c>
      <c r="M436" s="4">
        <v>0.81399999999999995</v>
      </c>
      <c r="N436" s="4">
        <v>0.60099999999999998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0.35524739194754701</v>
      </c>
      <c r="V436" s="2">
        <v>0.55961578793542299</v>
      </c>
      <c r="W436" s="2">
        <v>0.231932057347289</v>
      </c>
      <c r="X436" s="2">
        <v>0.34672461308556402</v>
      </c>
      <c r="Y436" s="2">
        <v>0.20579491297959701</v>
      </c>
      <c r="Z436" s="2">
        <v>0.50916034444692904</v>
      </c>
    </row>
    <row r="437" spans="1:26" x14ac:dyDescent="0.35">
      <c r="A437" s="7">
        <v>527</v>
      </c>
      <c r="B437" s="7">
        <v>72</v>
      </c>
      <c r="C437" s="7">
        <v>0</v>
      </c>
      <c r="D437" s="7">
        <v>1</v>
      </c>
      <c r="E437" s="22" t="str">
        <f t="shared" si="12"/>
        <v>01</v>
      </c>
      <c r="F437" s="4">
        <v>4.7025484329999996</v>
      </c>
      <c r="G437" s="4">
        <v>30.725664735399999</v>
      </c>
      <c r="H437" s="2">
        <f t="shared" si="13"/>
        <v>0.15304952629981822</v>
      </c>
      <c r="I437" s="4">
        <v>0.51600000000000001</v>
      </c>
      <c r="J437" s="4">
        <v>0.45882352941176502</v>
      </c>
      <c r="K437" s="4">
        <v>0.26100000000000001</v>
      </c>
      <c r="L437" s="4">
        <v>0.19800000000000001</v>
      </c>
      <c r="M437" s="4">
        <v>0.26900000000000002</v>
      </c>
      <c r="N437" s="4">
        <v>0.187</v>
      </c>
      <c r="O437" s="5">
        <v>100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0.66164851350057396</v>
      </c>
      <c r="V437" s="2">
        <v>0.77908961036067004</v>
      </c>
      <c r="W437" s="2">
        <v>1.34323487165944</v>
      </c>
      <c r="X437" s="2">
        <v>1.6194882482876001</v>
      </c>
      <c r="Y437" s="2">
        <v>1.3130438993803</v>
      </c>
      <c r="Z437" s="2">
        <v>1.67664666212755</v>
      </c>
    </row>
    <row r="438" spans="1:26" x14ac:dyDescent="0.35">
      <c r="A438" s="7">
        <v>353</v>
      </c>
      <c r="B438" s="7">
        <v>68</v>
      </c>
      <c r="C438" s="7">
        <v>0</v>
      </c>
      <c r="D438" s="7">
        <v>1</v>
      </c>
      <c r="E438" s="22" t="str">
        <f t="shared" si="12"/>
        <v>01</v>
      </c>
      <c r="F438" s="4">
        <v>4.7506968059999997</v>
      </c>
      <c r="G438" s="4">
        <v>30.680075746100002</v>
      </c>
      <c r="H438" s="2">
        <f t="shared" si="13"/>
        <v>0.15484631932839671</v>
      </c>
      <c r="I438" s="4">
        <v>0.625</v>
      </c>
      <c r="J438" s="4">
        <v>0.5</v>
      </c>
      <c r="K438" s="4">
        <v>0.72</v>
      </c>
      <c r="L438" s="4">
        <v>0.52800000000000002</v>
      </c>
      <c r="M438" s="4">
        <v>0.70199999999999996</v>
      </c>
      <c r="N438" s="4">
        <v>0.64900000000000002</v>
      </c>
      <c r="O438" s="5">
        <v>100</v>
      </c>
      <c r="P438" s="5">
        <v>0</v>
      </c>
      <c r="Q438" s="5">
        <v>100</v>
      </c>
      <c r="R438" s="5">
        <v>100</v>
      </c>
      <c r="S438" s="5">
        <v>100</v>
      </c>
      <c r="T438" s="5">
        <v>100</v>
      </c>
      <c r="U438" s="2">
        <v>0.47000362924573602</v>
      </c>
      <c r="V438" s="2">
        <v>0.69314718055994495</v>
      </c>
      <c r="W438" s="2">
        <v>0.32850406697203599</v>
      </c>
      <c r="X438" s="2">
        <v>0.638658995275876</v>
      </c>
      <c r="Y438" s="2">
        <v>0.353821874956326</v>
      </c>
      <c r="Z438" s="2">
        <v>0.432322562278047</v>
      </c>
    </row>
    <row r="439" spans="1:26" x14ac:dyDescent="0.35">
      <c r="A439" s="7">
        <v>871</v>
      </c>
      <c r="B439" s="7">
        <v>32</v>
      </c>
      <c r="C439" s="7">
        <v>0</v>
      </c>
      <c r="D439" s="7">
        <v>1</v>
      </c>
      <c r="E439" s="22" t="str">
        <f t="shared" si="12"/>
        <v>01</v>
      </c>
      <c r="F439" s="4">
        <v>4.0459939690000004</v>
      </c>
      <c r="G439" s="4">
        <v>25.915302628999999</v>
      </c>
      <c r="H439" s="2">
        <f t="shared" si="13"/>
        <v>0.15612373997409593</v>
      </c>
      <c r="I439" s="4">
        <v>0.51400000000000001</v>
      </c>
      <c r="J439" s="4">
        <v>0.34782608695652201</v>
      </c>
      <c r="K439" s="4">
        <v>0.56799999999999995</v>
      </c>
      <c r="L439" s="4">
        <v>0.38800000000000001</v>
      </c>
      <c r="M439" s="4">
        <v>0.56299999999999994</v>
      </c>
      <c r="N439" s="4">
        <v>0.46899999999999997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0.665532013526972</v>
      </c>
      <c r="V439" s="2">
        <v>1.0560526742493099</v>
      </c>
      <c r="W439" s="2">
        <v>0.56563386026098605</v>
      </c>
      <c r="X439" s="2">
        <v>0.94674993935886398</v>
      </c>
      <c r="Y439" s="2">
        <v>0.57447565084244701</v>
      </c>
      <c r="Z439" s="2">
        <v>0.75715251053585797</v>
      </c>
    </row>
    <row r="440" spans="1:26" x14ac:dyDescent="0.35">
      <c r="A440" s="7">
        <v>935</v>
      </c>
      <c r="B440" s="7">
        <v>39</v>
      </c>
      <c r="C440" s="7">
        <v>0</v>
      </c>
      <c r="D440" s="7">
        <v>1</v>
      </c>
      <c r="E440" s="22" t="str">
        <f t="shared" si="12"/>
        <v>01</v>
      </c>
      <c r="F440" s="4">
        <v>5.6169815239999998</v>
      </c>
      <c r="G440" s="4">
        <v>34.703275582000003</v>
      </c>
      <c r="H440" s="2">
        <f t="shared" si="13"/>
        <v>0.1618573875174317</v>
      </c>
      <c r="I440" s="4">
        <v>0.52300000000000002</v>
      </c>
      <c r="J440" s="4">
        <v>0.37333333333333302</v>
      </c>
      <c r="K440" s="4">
        <v>0.44600000000000001</v>
      </c>
      <c r="L440" s="4">
        <v>0.35899999999999999</v>
      </c>
      <c r="M440" s="4">
        <v>0.437</v>
      </c>
      <c r="N440" s="4">
        <v>0.47599999999999998</v>
      </c>
      <c r="O440" s="5">
        <v>100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0.64817381491721404</v>
      </c>
      <c r="V440" s="2">
        <v>0.98528360336110599</v>
      </c>
      <c r="W440" s="2">
        <v>0.80743632696207301</v>
      </c>
      <c r="X440" s="2">
        <v>1.02443289049386</v>
      </c>
      <c r="Y440" s="2">
        <v>0.82782208388654699</v>
      </c>
      <c r="Z440" s="2">
        <v>0.74233742475071696</v>
      </c>
    </row>
    <row r="441" spans="1:26" x14ac:dyDescent="0.35">
      <c r="A441" s="7">
        <v>771</v>
      </c>
      <c r="B441" s="7">
        <v>90</v>
      </c>
      <c r="C441" s="7">
        <v>0</v>
      </c>
      <c r="D441" s="7">
        <v>1</v>
      </c>
      <c r="E441" s="22" t="str">
        <f t="shared" si="12"/>
        <v>01</v>
      </c>
      <c r="F441" s="4">
        <v>5.7251848059999997</v>
      </c>
      <c r="G441" s="4">
        <v>34.836694333200001</v>
      </c>
      <c r="H441" s="2">
        <f t="shared" si="13"/>
        <v>0.16434351523829271</v>
      </c>
      <c r="I441" s="4">
        <v>0.65200000000000002</v>
      </c>
      <c r="J441" s="4">
        <v>0.36</v>
      </c>
      <c r="K441" s="4">
        <v>0.54900000000000004</v>
      </c>
      <c r="L441" s="4">
        <v>0.30299999999999999</v>
      </c>
      <c r="M441" s="4">
        <v>0.54700000000000004</v>
      </c>
      <c r="N441" s="4">
        <v>0.39600000000000002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0.42771071705548402</v>
      </c>
      <c r="V441" s="2">
        <v>1.0216512475319799</v>
      </c>
      <c r="W441" s="2">
        <v>0.59965683747260601</v>
      </c>
      <c r="X441" s="2">
        <v>1.19402247347277</v>
      </c>
      <c r="Y441" s="2">
        <v>0.60330647656015601</v>
      </c>
      <c r="Z441" s="2">
        <v>0.92634106772765601</v>
      </c>
    </row>
    <row r="442" spans="1:26" x14ac:dyDescent="0.35">
      <c r="A442" s="7">
        <v>517</v>
      </c>
      <c r="B442" s="7">
        <v>15</v>
      </c>
      <c r="C442" s="7">
        <v>0</v>
      </c>
      <c r="D442" s="7">
        <v>1</v>
      </c>
      <c r="E442" s="22" t="str">
        <f t="shared" si="12"/>
        <v>01</v>
      </c>
      <c r="F442" s="4">
        <v>3.8926404689999998</v>
      </c>
      <c r="G442" s="4">
        <v>23.637844729200001</v>
      </c>
      <c r="H442" s="2">
        <f t="shared" si="13"/>
        <v>0.16467831621685003</v>
      </c>
      <c r="I442" s="4">
        <v>0.39</v>
      </c>
      <c r="J442" s="4">
        <v>0.36470588235294099</v>
      </c>
      <c r="K442" s="4">
        <v>0.40400000000000003</v>
      </c>
      <c r="L442" s="4">
        <v>0.36099999999999999</v>
      </c>
      <c r="M442" s="4">
        <v>0.55400000000000005</v>
      </c>
      <c r="N442" s="4">
        <v>0.48499999999999999</v>
      </c>
      <c r="O442" s="5">
        <v>0</v>
      </c>
      <c r="P442" s="5">
        <v>0</v>
      </c>
      <c r="Q442" s="5">
        <v>0</v>
      </c>
      <c r="R442" s="5">
        <v>0</v>
      </c>
      <c r="S442" s="5">
        <v>100</v>
      </c>
      <c r="T442" s="5">
        <v>0</v>
      </c>
      <c r="U442" s="2">
        <v>0.94160853985844495</v>
      </c>
      <c r="V442" s="2">
        <v>1.00866405200517</v>
      </c>
      <c r="W442" s="2">
        <v>0.90634040102098701</v>
      </c>
      <c r="X442" s="2">
        <v>1.0188773206492601</v>
      </c>
      <c r="Y442" s="2">
        <v>0.590590592234853</v>
      </c>
      <c r="Z442" s="2">
        <v>0.72360638804465405</v>
      </c>
    </row>
    <row r="443" spans="1:26" x14ac:dyDescent="0.35">
      <c r="A443" s="7">
        <v>985</v>
      </c>
      <c r="B443" s="7">
        <v>38</v>
      </c>
      <c r="C443" s="7">
        <v>0</v>
      </c>
      <c r="D443" s="7">
        <v>1</v>
      </c>
      <c r="E443" s="22" t="str">
        <f t="shared" si="12"/>
        <v>01</v>
      </c>
      <c r="F443" s="4">
        <v>4.3626675659999998</v>
      </c>
      <c r="G443" s="4">
        <v>26.0291351503</v>
      </c>
      <c r="H443" s="2">
        <f t="shared" si="13"/>
        <v>0.16760708877988664</v>
      </c>
      <c r="I443" s="4">
        <v>0.66300000000000003</v>
      </c>
      <c r="J443" s="4">
        <v>0.55072463768115898</v>
      </c>
      <c r="K443" s="4">
        <v>0.36499999999999999</v>
      </c>
      <c r="L443" s="4">
        <v>0.23100000000000001</v>
      </c>
      <c r="M443" s="4">
        <v>0.41899999999999998</v>
      </c>
      <c r="N443" s="4">
        <v>0.316</v>
      </c>
      <c r="O443" s="5">
        <v>100</v>
      </c>
      <c r="P443" s="5">
        <v>100</v>
      </c>
      <c r="Q443" s="5">
        <v>0</v>
      </c>
      <c r="R443" s="5">
        <v>0</v>
      </c>
      <c r="S443" s="5">
        <v>0</v>
      </c>
      <c r="T443" s="5">
        <v>0</v>
      </c>
      <c r="U443" s="2">
        <v>0.41098028879627502</v>
      </c>
      <c r="V443" s="2">
        <v>0.59652034487087402</v>
      </c>
      <c r="W443" s="2">
        <v>1.00785792539965</v>
      </c>
      <c r="X443" s="2">
        <v>1.46533756846034</v>
      </c>
      <c r="Y443" s="2">
        <v>0.86988435905999895</v>
      </c>
      <c r="Z443" s="2">
        <v>1.1520130653952201</v>
      </c>
    </row>
    <row r="444" spans="1:26" x14ac:dyDescent="0.35">
      <c r="A444" s="7">
        <v>459</v>
      </c>
      <c r="B444" s="7">
        <v>5</v>
      </c>
      <c r="C444" s="7">
        <v>0</v>
      </c>
      <c r="D444" s="7">
        <v>1</v>
      </c>
      <c r="E444" s="22" t="str">
        <f t="shared" si="12"/>
        <v>01</v>
      </c>
      <c r="F444" s="4">
        <v>3.98223182</v>
      </c>
      <c r="G444" s="4">
        <v>23.168838600920001</v>
      </c>
      <c r="H444" s="2">
        <f t="shared" si="13"/>
        <v>0.17187878462936296</v>
      </c>
      <c r="I444" s="4">
        <v>0.60399999999999998</v>
      </c>
      <c r="J444" s="4">
        <v>0.5</v>
      </c>
      <c r="K444" s="4">
        <v>0.32700000000000001</v>
      </c>
      <c r="L444" s="4">
        <v>0.33700000000000002</v>
      </c>
      <c r="M444" s="4">
        <v>0.246</v>
      </c>
      <c r="N444" s="4">
        <v>0.23599999999999999</v>
      </c>
      <c r="O444" s="5">
        <v>100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">
        <v>0.50418108104732196</v>
      </c>
      <c r="V444" s="2">
        <v>0.69314718055994495</v>
      </c>
      <c r="W444" s="2">
        <v>1.11779510808488</v>
      </c>
      <c r="X444" s="2">
        <v>1.0876723486297799</v>
      </c>
      <c r="Y444" s="2">
        <v>1.4024237430497699</v>
      </c>
      <c r="Z444" s="2">
        <v>1.4439234739565301</v>
      </c>
    </row>
    <row r="445" spans="1:26" x14ac:dyDescent="0.35">
      <c r="A445" s="7">
        <v>993</v>
      </c>
      <c r="B445" s="7">
        <v>68</v>
      </c>
      <c r="C445" s="7">
        <v>0</v>
      </c>
      <c r="D445" s="7">
        <v>1</v>
      </c>
      <c r="E445" s="22" t="str">
        <f t="shared" si="12"/>
        <v>01</v>
      </c>
      <c r="F445" s="4">
        <v>4.8651047790000002</v>
      </c>
      <c r="G445" s="4">
        <v>26.8499321</v>
      </c>
      <c r="H445" s="2">
        <f t="shared" si="13"/>
        <v>0.1811961669355581</v>
      </c>
      <c r="I445" s="4">
        <v>0.81200000000000006</v>
      </c>
      <c r="J445" s="4">
        <v>0.71014492753623204</v>
      </c>
      <c r="K445" s="4">
        <v>0.82699999999999996</v>
      </c>
      <c r="L445" s="4">
        <v>0.78</v>
      </c>
      <c r="M445" s="4">
        <v>0.80900000000000005</v>
      </c>
      <c r="N445" s="4">
        <v>0.67500000000000004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0.20825493882045901</v>
      </c>
      <c r="V445" s="2">
        <v>0.34228620648663299</v>
      </c>
      <c r="W445" s="2">
        <v>0.189950583958446</v>
      </c>
      <c r="X445" s="2">
        <v>0.2484613592985</v>
      </c>
      <c r="Y445" s="2">
        <v>0.211956361923645</v>
      </c>
      <c r="Z445" s="2">
        <v>0.39304258810960702</v>
      </c>
    </row>
    <row r="446" spans="1:26" x14ac:dyDescent="0.35">
      <c r="A446" s="7">
        <v>859</v>
      </c>
      <c r="B446" s="7">
        <v>41</v>
      </c>
      <c r="C446" s="7">
        <v>0</v>
      </c>
      <c r="D446" s="7">
        <v>1</v>
      </c>
      <c r="E446" s="22" t="str">
        <f t="shared" si="12"/>
        <v>01</v>
      </c>
      <c r="F446" s="4">
        <v>6.7540824160000001</v>
      </c>
      <c r="G446" s="4">
        <v>36.715446142700003</v>
      </c>
      <c r="H446" s="2">
        <f t="shared" si="13"/>
        <v>0.18395751994267648</v>
      </c>
      <c r="I446" s="4">
        <v>0.81399999999999995</v>
      </c>
      <c r="J446" s="4">
        <v>0.70175438596491202</v>
      </c>
      <c r="K446" s="4">
        <v>0.86799999999999999</v>
      </c>
      <c r="L446" s="4">
        <v>0.76200000000000001</v>
      </c>
      <c r="M446" s="4">
        <v>0.879</v>
      </c>
      <c r="N446" s="4">
        <v>0.81799999999999995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0.20579491297959701</v>
      </c>
      <c r="V446" s="2">
        <v>0.35417181372061401</v>
      </c>
      <c r="W446" s="2">
        <v>0.14156356432178699</v>
      </c>
      <c r="X446" s="2">
        <v>0.27180872329549099</v>
      </c>
      <c r="Y446" s="2">
        <v>0.12897038129696001</v>
      </c>
      <c r="Z446" s="2">
        <v>0.20089294237939001</v>
      </c>
    </row>
    <row r="447" spans="1:26" x14ac:dyDescent="0.35">
      <c r="A447" s="7">
        <v>777</v>
      </c>
      <c r="B447" s="7">
        <v>86</v>
      </c>
      <c r="C447" s="7">
        <v>0</v>
      </c>
      <c r="D447" s="7">
        <v>1</v>
      </c>
      <c r="E447" s="22" t="str">
        <f t="shared" si="12"/>
        <v>01</v>
      </c>
      <c r="F447" s="4">
        <v>4.711673276</v>
      </c>
      <c r="G447" s="4">
        <v>25.560605158000001</v>
      </c>
      <c r="H447" s="2">
        <f t="shared" si="13"/>
        <v>0.18433340082816202</v>
      </c>
      <c r="I447" s="4">
        <v>0.57099999999999995</v>
      </c>
      <c r="J447" s="4">
        <v>0.469879518072289</v>
      </c>
      <c r="K447" s="4">
        <v>0.57199999999999995</v>
      </c>
      <c r="L447" s="4">
        <v>0.501</v>
      </c>
      <c r="M447" s="4">
        <v>0.56399999999999995</v>
      </c>
      <c r="N447" s="4">
        <v>0.53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0.56036606932612698</v>
      </c>
      <c r="V447" s="2">
        <v>0.75527896166695196</v>
      </c>
      <c r="W447" s="2">
        <v>0.55861628760233895</v>
      </c>
      <c r="X447" s="2">
        <v>0.69114917789727204</v>
      </c>
      <c r="Y447" s="2">
        <v>0.57270102748407803</v>
      </c>
      <c r="Z447" s="2">
        <v>0.63487827243596995</v>
      </c>
    </row>
    <row r="448" spans="1:26" x14ac:dyDescent="0.35">
      <c r="A448" s="7">
        <v>453</v>
      </c>
      <c r="B448" s="7">
        <v>43</v>
      </c>
      <c r="C448" s="7">
        <v>0</v>
      </c>
      <c r="D448" s="7">
        <v>1</v>
      </c>
      <c r="E448" s="22" t="str">
        <f t="shared" si="12"/>
        <v>01</v>
      </c>
      <c r="F448" s="4">
        <v>5.6579148799999999</v>
      </c>
      <c r="G448" s="4">
        <v>29.043107541000001</v>
      </c>
      <c r="H448" s="2">
        <f t="shared" si="13"/>
        <v>0.19481093309360065</v>
      </c>
      <c r="I448" s="4">
        <v>0.63</v>
      </c>
      <c r="J448" s="4">
        <v>0.52380952380952395</v>
      </c>
      <c r="K448" s="4">
        <v>0.59499999999999997</v>
      </c>
      <c r="L448" s="4">
        <v>0.53200000000000003</v>
      </c>
      <c r="M448" s="4">
        <v>0.56100000000000005</v>
      </c>
      <c r="N448" s="4">
        <v>0.502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0.46203545959655901</v>
      </c>
      <c r="V448" s="2">
        <v>0.64662716492505201</v>
      </c>
      <c r="W448" s="2">
        <v>0.51919387343650703</v>
      </c>
      <c r="X448" s="2">
        <v>0.63111178964049297</v>
      </c>
      <c r="Y448" s="2">
        <v>0.57803437345944098</v>
      </c>
      <c r="Z448" s="2">
        <v>0.68915515929040805</v>
      </c>
    </row>
    <row r="449" spans="1:26" x14ac:dyDescent="0.35">
      <c r="A449" s="7">
        <v>413</v>
      </c>
      <c r="B449" s="7">
        <v>87</v>
      </c>
      <c r="C449" s="7">
        <v>0</v>
      </c>
      <c r="D449" s="7">
        <v>1</v>
      </c>
      <c r="E449" s="22" t="str">
        <f t="shared" si="12"/>
        <v>01</v>
      </c>
      <c r="F449" s="4">
        <v>5.6077528189999999</v>
      </c>
      <c r="G449" s="4">
        <v>28.1679686823</v>
      </c>
      <c r="H449" s="2">
        <f t="shared" si="13"/>
        <v>0.19908261338432126</v>
      </c>
      <c r="I449" s="4">
        <v>0.47599999999999998</v>
      </c>
      <c r="J449" s="4">
        <v>0.40789473684210498</v>
      </c>
      <c r="K449" s="4">
        <v>0.54400000000000004</v>
      </c>
      <c r="L449" s="4">
        <v>0.432</v>
      </c>
      <c r="M449" s="4">
        <v>0.48699999999999999</v>
      </c>
      <c r="N449" s="4">
        <v>0.38200000000000001</v>
      </c>
      <c r="O449" s="5">
        <v>0</v>
      </c>
      <c r="P449" s="5">
        <v>0</v>
      </c>
      <c r="Q449" s="5">
        <v>100</v>
      </c>
      <c r="R449" s="5">
        <v>0</v>
      </c>
      <c r="S449" s="5">
        <v>0</v>
      </c>
      <c r="T449" s="5">
        <v>0</v>
      </c>
      <c r="U449" s="2">
        <v>0.74233742475071696</v>
      </c>
      <c r="V449" s="2">
        <v>0.89674613580118501</v>
      </c>
      <c r="W449" s="2">
        <v>0.608806032126194</v>
      </c>
      <c r="X449" s="2">
        <v>0.83932969073802699</v>
      </c>
      <c r="Y449" s="2">
        <v>0.71949115589954704</v>
      </c>
      <c r="Z449" s="2">
        <v>0.96233467037556197</v>
      </c>
    </row>
    <row r="450" spans="1:26" x14ac:dyDescent="0.35">
      <c r="A450" s="7">
        <v>483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5.577682577</v>
      </c>
      <c r="G450" s="4">
        <v>27.944746646700001</v>
      </c>
      <c r="H450" s="2">
        <f t="shared" ref="H450:H513" si="15">F450/G450</f>
        <v>0.19959682037978574</v>
      </c>
      <c r="I450" s="4">
        <v>0.71499999999999997</v>
      </c>
      <c r="J450" s="4">
        <v>0.56944444444444398</v>
      </c>
      <c r="K450" s="4">
        <v>0.71</v>
      </c>
      <c r="L450" s="4">
        <v>0.57899999999999996</v>
      </c>
      <c r="M450" s="4">
        <v>0.68100000000000005</v>
      </c>
      <c r="N450" s="4">
        <v>0.55100000000000005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0.33547273628812901</v>
      </c>
      <c r="V450" s="2">
        <v>0.56309405231174803</v>
      </c>
      <c r="W450" s="2">
        <v>0.34249030894677601</v>
      </c>
      <c r="X450" s="2">
        <v>0.54645280140914199</v>
      </c>
      <c r="Y450" s="2">
        <v>0.38419297283262499</v>
      </c>
      <c r="Z450" s="2">
        <v>0.59602046982922297</v>
      </c>
    </row>
    <row r="451" spans="1:26" x14ac:dyDescent="0.35">
      <c r="A451" s="7">
        <v>249</v>
      </c>
      <c r="B451" s="7">
        <v>80</v>
      </c>
      <c r="C451" s="7">
        <v>0</v>
      </c>
      <c r="D451" s="7">
        <v>1</v>
      </c>
      <c r="E451" s="22" t="str">
        <f t="shared" si="14"/>
        <v>01</v>
      </c>
      <c r="F451" s="4">
        <v>4.299228888</v>
      </c>
      <c r="G451" s="4">
        <v>21.471799893499998</v>
      </c>
      <c r="H451" s="2">
        <f t="shared" si="15"/>
        <v>0.2002267583213401</v>
      </c>
      <c r="I451" s="4">
        <v>0.56200000000000006</v>
      </c>
      <c r="J451" s="4">
        <v>0.39285714285714302</v>
      </c>
      <c r="K451" s="4">
        <v>0.83699999999999997</v>
      </c>
      <c r="L451" s="4">
        <v>0.67700000000000005</v>
      </c>
      <c r="M451" s="4">
        <v>0.85899999999999999</v>
      </c>
      <c r="N451" s="4">
        <v>0.80600000000000005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0.57625342908844601</v>
      </c>
      <c r="V451" s="2">
        <v>0.93430923737683302</v>
      </c>
      <c r="W451" s="2">
        <v>0.177931208492662</v>
      </c>
      <c r="X451" s="2">
        <v>0.39008400606986199</v>
      </c>
      <c r="Y451" s="2">
        <v>0.15198635699788199</v>
      </c>
      <c r="Z451" s="2">
        <v>0.21567153647550899</v>
      </c>
    </row>
    <row r="452" spans="1:26" x14ac:dyDescent="0.35">
      <c r="A452" s="7">
        <v>923</v>
      </c>
      <c r="B452" s="7">
        <v>27</v>
      </c>
      <c r="C452" s="7">
        <v>0</v>
      </c>
      <c r="D452" s="7">
        <v>1</v>
      </c>
      <c r="E452" s="22" t="str">
        <f t="shared" si="14"/>
        <v>01</v>
      </c>
      <c r="F452" s="4">
        <v>4.7250284049999998</v>
      </c>
      <c r="G452" s="4">
        <v>23.089729094900001</v>
      </c>
      <c r="H452" s="2">
        <f t="shared" si="15"/>
        <v>0.2046376718228215</v>
      </c>
      <c r="I452" s="4">
        <v>0.63</v>
      </c>
      <c r="J452" s="4">
        <v>0.43333333333333302</v>
      </c>
      <c r="K452" s="4">
        <v>0.19</v>
      </c>
      <c r="L452" s="4">
        <v>0.16400000000000001</v>
      </c>
      <c r="M452" s="4">
        <v>0.19</v>
      </c>
      <c r="N452" s="4">
        <v>0.186</v>
      </c>
      <c r="O452" s="5">
        <v>100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0.46203545959655901</v>
      </c>
      <c r="V452" s="2">
        <v>0.83624802420061894</v>
      </c>
      <c r="W452" s="2">
        <v>1.66073120682165</v>
      </c>
      <c r="X452" s="2">
        <v>1.8078888511579401</v>
      </c>
      <c r="Y452" s="2">
        <v>1.66073120682165</v>
      </c>
      <c r="Z452" s="2">
        <v>1.68200860526894</v>
      </c>
    </row>
    <row r="453" spans="1:26" x14ac:dyDescent="0.35">
      <c r="A453" s="7">
        <v>695</v>
      </c>
      <c r="B453" s="7">
        <v>67</v>
      </c>
      <c r="C453" s="7">
        <v>0</v>
      </c>
      <c r="D453" s="7">
        <v>1</v>
      </c>
      <c r="E453" s="22" t="str">
        <f t="shared" si="14"/>
        <v>01</v>
      </c>
      <c r="F453" s="4">
        <v>6.1538660670000001</v>
      </c>
      <c r="G453" s="4">
        <v>29.87066481846</v>
      </c>
      <c r="H453" s="2">
        <f t="shared" si="15"/>
        <v>0.2060170439593606</v>
      </c>
      <c r="I453" s="4">
        <v>0.63700000000000001</v>
      </c>
      <c r="J453" s="4">
        <v>0.48611111111111099</v>
      </c>
      <c r="K453" s="4">
        <v>0.64700000000000002</v>
      </c>
      <c r="L453" s="4">
        <v>0.47</v>
      </c>
      <c r="M453" s="4">
        <v>0.65700000000000003</v>
      </c>
      <c r="N453" s="4">
        <v>0.55200000000000005</v>
      </c>
      <c r="O453" s="5">
        <v>100</v>
      </c>
      <c r="P453" s="5">
        <v>0</v>
      </c>
      <c r="Q453" s="5">
        <v>100</v>
      </c>
      <c r="R453" s="5">
        <v>0</v>
      </c>
      <c r="S453" s="5">
        <v>100</v>
      </c>
      <c r="T453" s="5">
        <v>100</v>
      </c>
      <c r="U453" s="2">
        <v>0.450985623409974</v>
      </c>
      <c r="V453" s="2">
        <v>0.72131805752664202</v>
      </c>
      <c r="W453" s="2">
        <v>0.43540898448123599</v>
      </c>
      <c r="X453" s="2">
        <v>0.75502258427803304</v>
      </c>
      <c r="Y453" s="2">
        <v>0.42007126049752702</v>
      </c>
      <c r="Z453" s="2">
        <v>0.59420723270504205</v>
      </c>
    </row>
    <row r="454" spans="1:26" x14ac:dyDescent="0.35">
      <c r="A454" s="7">
        <v>701</v>
      </c>
      <c r="B454" s="7">
        <v>60</v>
      </c>
      <c r="C454" s="7">
        <v>0</v>
      </c>
      <c r="D454" s="7">
        <v>1</v>
      </c>
      <c r="E454" s="22" t="str">
        <f t="shared" si="14"/>
        <v>01</v>
      </c>
      <c r="F454" s="4">
        <v>8.2854004949999993</v>
      </c>
      <c r="G454" s="4">
        <v>40.056701649300003</v>
      </c>
      <c r="H454" s="2">
        <f t="shared" si="15"/>
        <v>0.20684180558697568</v>
      </c>
      <c r="I454" s="4">
        <v>0.66</v>
      </c>
      <c r="J454" s="4">
        <v>0.59523809523809501</v>
      </c>
      <c r="K454" s="4">
        <v>0.69899999999999995</v>
      </c>
      <c r="L454" s="4">
        <v>0.66400000000000003</v>
      </c>
      <c r="M454" s="4">
        <v>0.67700000000000005</v>
      </c>
      <c r="N454" s="4">
        <v>0.56699999999999995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0.41551544396166601</v>
      </c>
      <c r="V454" s="2">
        <v>0.51879379341516796</v>
      </c>
      <c r="W454" s="2">
        <v>0.35810453674832698</v>
      </c>
      <c r="X454" s="2">
        <v>0.40947312950570303</v>
      </c>
      <c r="Y454" s="2">
        <v>0.39008400606986199</v>
      </c>
      <c r="Z454" s="2">
        <v>0.56739597525438501</v>
      </c>
    </row>
    <row r="455" spans="1:26" x14ac:dyDescent="0.35">
      <c r="A455" s="7">
        <v>687</v>
      </c>
      <c r="B455" s="7">
        <v>58</v>
      </c>
      <c r="C455" s="7">
        <v>0</v>
      </c>
      <c r="D455" s="7">
        <v>1</v>
      </c>
      <c r="E455" s="22" t="str">
        <f t="shared" si="14"/>
        <v>01</v>
      </c>
      <c r="F455" s="4">
        <v>5.7031273669999996</v>
      </c>
      <c r="G455" s="4">
        <v>26.5116911633</v>
      </c>
      <c r="H455" s="2">
        <f t="shared" si="15"/>
        <v>0.21511744882177905</v>
      </c>
      <c r="I455" s="4">
        <v>0.54100000000000004</v>
      </c>
      <c r="J455" s="4">
        <v>0.38961038961039002</v>
      </c>
      <c r="K455" s="4">
        <v>0.25</v>
      </c>
      <c r="L455" s="4">
        <v>0.182</v>
      </c>
      <c r="M455" s="4">
        <v>0.20599999999999999</v>
      </c>
      <c r="N455" s="4">
        <v>0.28999999999999998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0.61433600013565504</v>
      </c>
      <c r="V455" s="2">
        <v>0.942608040191528</v>
      </c>
      <c r="W455" s="2">
        <v>1.3862943611198899</v>
      </c>
      <c r="X455" s="2">
        <v>1.7037485919053399</v>
      </c>
      <c r="Y455" s="2">
        <v>1.57987911019256</v>
      </c>
      <c r="Z455" s="2">
        <v>1.2378743560016201</v>
      </c>
    </row>
    <row r="456" spans="1:26" x14ac:dyDescent="0.35">
      <c r="A456" s="7">
        <v>973</v>
      </c>
      <c r="B456" s="7">
        <v>13</v>
      </c>
      <c r="C456" s="7">
        <v>0</v>
      </c>
      <c r="D456" s="7">
        <v>1</v>
      </c>
      <c r="E456" s="22" t="str">
        <f t="shared" si="14"/>
        <v>01</v>
      </c>
      <c r="F456" s="4">
        <v>6.0803462049999997</v>
      </c>
      <c r="G456" s="4">
        <v>27.302133676499999</v>
      </c>
      <c r="H456" s="2">
        <f t="shared" si="15"/>
        <v>0.22270589826587761</v>
      </c>
      <c r="I456" s="4">
        <v>0.60599999999999998</v>
      </c>
      <c r="J456" s="4">
        <v>0.55000000000000004</v>
      </c>
      <c r="K456" s="4">
        <v>0.83499999999999996</v>
      </c>
      <c r="L456" s="4">
        <v>0.69499999999999995</v>
      </c>
      <c r="M456" s="4">
        <v>0.78500000000000003</v>
      </c>
      <c r="N456" s="4">
        <v>0.753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0.50087529291282296</v>
      </c>
      <c r="V456" s="2">
        <v>0.59783700075561996</v>
      </c>
      <c r="W456" s="2">
        <v>0.18032355413128201</v>
      </c>
      <c r="X456" s="2">
        <v>0.36384343341734499</v>
      </c>
      <c r="Y456" s="2">
        <v>0.242071561199729</v>
      </c>
      <c r="Z456" s="2">
        <v>0.283690051182243</v>
      </c>
    </row>
    <row r="457" spans="1:26" x14ac:dyDescent="0.35">
      <c r="A457" s="7">
        <v>951</v>
      </c>
      <c r="B457" s="7">
        <v>2</v>
      </c>
      <c r="C457" s="7">
        <v>0</v>
      </c>
      <c r="D457" s="7">
        <v>1</v>
      </c>
      <c r="E457" s="22" t="str">
        <f t="shared" si="14"/>
        <v>01</v>
      </c>
      <c r="F457" s="4">
        <v>7.283477263</v>
      </c>
      <c r="G457" s="4">
        <v>32.643760387</v>
      </c>
      <c r="H457" s="2">
        <f t="shared" si="15"/>
        <v>0.22312004427959717</v>
      </c>
      <c r="I457" s="4">
        <v>0.72399999999999998</v>
      </c>
      <c r="J457" s="4">
        <v>0.58823529411764697</v>
      </c>
      <c r="K457" s="4">
        <v>0.82399999999999995</v>
      </c>
      <c r="L457" s="4">
        <v>0.79300000000000004</v>
      </c>
      <c r="M457" s="4">
        <v>0.79200000000000004</v>
      </c>
      <c r="N457" s="4">
        <v>0.73299999999999998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0.322963886596421</v>
      </c>
      <c r="V457" s="2">
        <v>0.53062825106217004</v>
      </c>
      <c r="W457" s="2">
        <v>0.19358474907266501</v>
      </c>
      <c r="X457" s="2">
        <v>0.231932057347289</v>
      </c>
      <c r="Y457" s="2">
        <v>0.233193887167711</v>
      </c>
      <c r="Z457" s="2">
        <v>0.31060957709548598</v>
      </c>
    </row>
    <row r="458" spans="1:26" x14ac:dyDescent="0.35">
      <c r="A458" s="7">
        <v>403</v>
      </c>
      <c r="B458" s="7">
        <v>87</v>
      </c>
      <c r="C458" s="7">
        <v>0</v>
      </c>
      <c r="D458" s="7">
        <v>1</v>
      </c>
      <c r="E458" s="22" t="str">
        <f t="shared" si="14"/>
        <v>01</v>
      </c>
      <c r="F458" s="4">
        <v>6.5604010490000002</v>
      </c>
      <c r="G458" s="4">
        <v>29.281509689</v>
      </c>
      <c r="H458" s="2">
        <f t="shared" si="15"/>
        <v>0.22404586097773863</v>
      </c>
      <c r="I458" s="4">
        <v>0.55200000000000005</v>
      </c>
      <c r="J458" s="4">
        <v>0.42253521126760601</v>
      </c>
      <c r="K458" s="4">
        <v>0.73199999999999998</v>
      </c>
      <c r="L458" s="4">
        <v>0.58299999999999996</v>
      </c>
      <c r="M458" s="4">
        <v>0.748</v>
      </c>
      <c r="N458" s="4">
        <v>0.57699999999999996</v>
      </c>
      <c r="O458" s="5">
        <v>100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0.59420723270504205</v>
      </c>
      <c r="V458" s="2">
        <v>0.86148249537916</v>
      </c>
      <c r="W458" s="2">
        <v>0.311974765020825</v>
      </c>
      <c r="X458" s="2">
        <v>0.53956809263164496</v>
      </c>
      <c r="Y458" s="2">
        <v>0.29035230100766002</v>
      </c>
      <c r="Z458" s="2">
        <v>0.54991301247403801</v>
      </c>
    </row>
    <row r="459" spans="1:26" x14ac:dyDescent="0.35">
      <c r="A459" s="7">
        <v>991</v>
      </c>
      <c r="B459" s="7">
        <v>86</v>
      </c>
      <c r="C459" s="7">
        <v>0</v>
      </c>
      <c r="D459" s="7">
        <v>1</v>
      </c>
      <c r="E459" s="22" t="str">
        <f t="shared" si="14"/>
        <v>01</v>
      </c>
      <c r="F459" s="4">
        <v>5.7754899919999998</v>
      </c>
      <c r="G459" s="4">
        <v>25.630967311999999</v>
      </c>
      <c r="H459" s="2">
        <f t="shared" si="15"/>
        <v>0.22533250195734947</v>
      </c>
      <c r="I459" s="4">
        <v>0.42599999999999999</v>
      </c>
      <c r="J459" s="4">
        <v>0.317460317460317</v>
      </c>
      <c r="K459" s="4">
        <v>0.84199999999999997</v>
      </c>
      <c r="L459" s="4">
        <v>0.74099999999999999</v>
      </c>
      <c r="M459" s="4">
        <v>0.80600000000000005</v>
      </c>
      <c r="N459" s="4">
        <v>0.73499999999999999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0.85331593271276696</v>
      </c>
      <c r="V459" s="2">
        <v>1.1474024528375399</v>
      </c>
      <c r="W459" s="2">
        <v>0.17197526473981001</v>
      </c>
      <c r="X459" s="2">
        <v>0.29975465368604998</v>
      </c>
      <c r="Y459" s="2">
        <v>0.21567153647550899</v>
      </c>
      <c r="Z459" s="2">
        <v>0.30788477976930001</v>
      </c>
    </row>
    <row r="460" spans="1:26" x14ac:dyDescent="0.35">
      <c r="A460" s="7">
        <v>267</v>
      </c>
      <c r="B460" s="7">
        <v>48</v>
      </c>
      <c r="C460" s="7">
        <v>0</v>
      </c>
      <c r="D460" s="7">
        <v>1</v>
      </c>
      <c r="E460" s="22" t="str">
        <f t="shared" si="14"/>
        <v>01</v>
      </c>
      <c r="F460" s="4">
        <v>6.1436775189999997</v>
      </c>
      <c r="G460" s="4">
        <v>27.062822481200001</v>
      </c>
      <c r="H460" s="2">
        <f t="shared" si="15"/>
        <v>0.22701540178478757</v>
      </c>
      <c r="I460" s="4">
        <v>0.60499999999999998</v>
      </c>
      <c r="J460" s="4">
        <v>0.47761194029850701</v>
      </c>
      <c r="K460" s="4">
        <v>0.70599999999999996</v>
      </c>
      <c r="L460" s="4">
        <v>0.53200000000000003</v>
      </c>
      <c r="M460" s="4">
        <v>0.76900000000000002</v>
      </c>
      <c r="N460" s="4">
        <v>0.65300000000000002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0.50252682095129597</v>
      </c>
      <c r="V460" s="2">
        <v>0.73895671659123996</v>
      </c>
      <c r="W460" s="2">
        <v>0.34814004148889499</v>
      </c>
      <c r="X460" s="2">
        <v>0.63111178964049297</v>
      </c>
      <c r="Y460" s="2">
        <v>0.262664309476493</v>
      </c>
      <c r="Z460" s="2">
        <v>0.426178149705706</v>
      </c>
    </row>
    <row r="461" spans="1:26" x14ac:dyDescent="0.35">
      <c r="A461" s="7">
        <v>117</v>
      </c>
      <c r="B461" s="7">
        <v>64</v>
      </c>
      <c r="C461" s="7">
        <v>0</v>
      </c>
      <c r="D461" s="7">
        <v>1</v>
      </c>
      <c r="E461" s="22" t="str">
        <f t="shared" si="14"/>
        <v>01</v>
      </c>
      <c r="F461" s="4">
        <v>6.9923173480000003</v>
      </c>
      <c r="G461" s="4">
        <v>30.574244364999998</v>
      </c>
      <c r="H461" s="2">
        <f t="shared" si="15"/>
        <v>0.22869959644871835</v>
      </c>
      <c r="I461" s="4">
        <v>0.65400000000000003</v>
      </c>
      <c r="J461" s="4">
        <v>0.54285714285714304</v>
      </c>
      <c r="K461" s="4">
        <v>0.68799999999999994</v>
      </c>
      <c r="L461" s="4">
        <v>0.52900000000000003</v>
      </c>
      <c r="M461" s="4">
        <v>0.66500000000000004</v>
      </c>
      <c r="N461" s="4">
        <v>0.498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0</v>
      </c>
      <c r="U461" s="2">
        <v>0.42464792752493802</v>
      </c>
      <c r="V461" s="2">
        <v>0.61090908232297303</v>
      </c>
      <c r="W461" s="2">
        <v>0.37396644104879301</v>
      </c>
      <c r="X461" s="2">
        <v>0.63676684712383802</v>
      </c>
      <c r="Y461" s="2">
        <v>0.40796823832628298</v>
      </c>
      <c r="Z461" s="2">
        <v>0.69715520195748404</v>
      </c>
    </row>
    <row r="462" spans="1:26" x14ac:dyDescent="0.35">
      <c r="A462" s="7">
        <v>343</v>
      </c>
      <c r="B462" s="7">
        <v>24</v>
      </c>
      <c r="C462" s="7">
        <v>0</v>
      </c>
      <c r="D462" s="7">
        <v>1</v>
      </c>
      <c r="E462" s="22" t="str">
        <f t="shared" si="14"/>
        <v>01</v>
      </c>
      <c r="F462" s="4">
        <v>5.3822925540000002</v>
      </c>
      <c r="G462" s="4">
        <v>23.229905299399999</v>
      </c>
      <c r="H462" s="2">
        <f t="shared" si="15"/>
        <v>0.23169670666453465</v>
      </c>
      <c r="I462" s="4">
        <v>0.85099999999999998</v>
      </c>
      <c r="J462" s="4">
        <v>0.62162162162162204</v>
      </c>
      <c r="K462" s="4">
        <v>0.90400000000000003</v>
      </c>
      <c r="L462" s="4">
        <v>0.73</v>
      </c>
      <c r="M462" s="4">
        <v>0.90800000000000003</v>
      </c>
      <c r="N462" s="4">
        <v>0.84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0.16134315040876299</v>
      </c>
      <c r="V462" s="2">
        <v>0.47542369671507501</v>
      </c>
      <c r="W462" s="2">
        <v>0.100925918589961</v>
      </c>
      <c r="X462" s="2">
        <v>0.31471074483970002</v>
      </c>
      <c r="Y462" s="2">
        <v>9.65109003808437E-2</v>
      </c>
      <c r="Z462" s="2">
        <v>0.17435338714477799</v>
      </c>
    </row>
    <row r="463" spans="1:26" x14ac:dyDescent="0.35">
      <c r="A463" s="7">
        <v>817</v>
      </c>
      <c r="B463" s="7">
        <v>70</v>
      </c>
      <c r="C463" s="7">
        <v>0</v>
      </c>
      <c r="D463" s="7">
        <v>1</v>
      </c>
      <c r="E463" s="22" t="str">
        <f t="shared" si="14"/>
        <v>01</v>
      </c>
      <c r="F463" s="4">
        <v>6.4698634909999999</v>
      </c>
      <c r="G463" s="4">
        <v>27.149635991</v>
      </c>
      <c r="H463" s="2">
        <f t="shared" si="15"/>
        <v>0.23830387608676354</v>
      </c>
      <c r="I463" s="4">
        <v>0.65900000000000003</v>
      </c>
      <c r="J463" s="4">
        <v>0.52631578947368396</v>
      </c>
      <c r="K463" s="4">
        <v>0.52200000000000002</v>
      </c>
      <c r="L463" s="4">
        <v>0.47599999999999998</v>
      </c>
      <c r="M463" s="4">
        <v>0.52900000000000003</v>
      </c>
      <c r="N463" s="4">
        <v>0.371</v>
      </c>
      <c r="O463" s="5">
        <v>100</v>
      </c>
      <c r="P463" s="5">
        <v>100</v>
      </c>
      <c r="Q463" s="5">
        <v>100</v>
      </c>
      <c r="R463" s="5">
        <v>0</v>
      </c>
      <c r="S463" s="5">
        <v>100</v>
      </c>
      <c r="T463" s="5">
        <v>0</v>
      </c>
      <c r="U463" s="2">
        <v>0.41703174447962998</v>
      </c>
      <c r="V463" s="2">
        <v>0.64185388617239503</v>
      </c>
      <c r="W463" s="2">
        <v>0.65008769109949804</v>
      </c>
      <c r="X463" s="2">
        <v>0.74233742475071696</v>
      </c>
      <c r="Y463" s="2">
        <v>0.63676684712383802</v>
      </c>
      <c r="Z463" s="2">
        <v>0.99155321637470195</v>
      </c>
    </row>
    <row r="464" spans="1:26" x14ac:dyDescent="0.35">
      <c r="A464" s="7">
        <v>565</v>
      </c>
      <c r="B464" s="7">
        <v>70</v>
      </c>
      <c r="C464" s="7">
        <v>0</v>
      </c>
      <c r="D464" s="7">
        <v>1</v>
      </c>
      <c r="E464" s="22" t="str">
        <f t="shared" si="14"/>
        <v>01</v>
      </c>
      <c r="F464" s="4">
        <v>5.0612412390000001</v>
      </c>
      <c r="G464" s="4">
        <v>21.173526328800001</v>
      </c>
      <c r="H464" s="2">
        <f t="shared" si="15"/>
        <v>0.23903629279340941</v>
      </c>
      <c r="I464" s="4">
        <v>0.57399999999999995</v>
      </c>
      <c r="J464" s="4">
        <v>0.42253521126760601</v>
      </c>
      <c r="K464" s="4">
        <v>0.65300000000000002</v>
      </c>
      <c r="L464" s="4">
        <v>0.51500000000000001</v>
      </c>
      <c r="M464" s="4">
        <v>0.61399999999999999</v>
      </c>
      <c r="N464" s="4">
        <v>0.57599999999999996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0.55512588266257101</v>
      </c>
      <c r="V464" s="2">
        <v>0.86148249537916</v>
      </c>
      <c r="W464" s="2">
        <v>0.426178149705706</v>
      </c>
      <c r="X464" s="2">
        <v>0.66358837831840101</v>
      </c>
      <c r="Y464" s="2">
        <v>0.48776035083499503</v>
      </c>
      <c r="Z464" s="2">
        <v>0.55164761828624598</v>
      </c>
    </row>
    <row r="465" spans="1:26" x14ac:dyDescent="0.35">
      <c r="A465" s="7">
        <v>721</v>
      </c>
      <c r="B465" s="7">
        <v>65</v>
      </c>
      <c r="C465" s="7">
        <v>0</v>
      </c>
      <c r="D465" s="7">
        <v>1</v>
      </c>
      <c r="E465" s="22" t="str">
        <f t="shared" si="14"/>
        <v>01</v>
      </c>
      <c r="F465" s="4">
        <v>6.8444308700000001</v>
      </c>
      <c r="G465" s="4">
        <v>28.056909565089999</v>
      </c>
      <c r="H465" s="2">
        <f t="shared" si="15"/>
        <v>0.24394813883978975</v>
      </c>
      <c r="I465" s="4">
        <v>0.67600000000000005</v>
      </c>
      <c r="J465" s="4">
        <v>0.57894736842105299</v>
      </c>
      <c r="K465" s="4">
        <v>0.80200000000000005</v>
      </c>
      <c r="L465" s="4">
        <v>0.68200000000000005</v>
      </c>
      <c r="M465" s="4">
        <v>0.82299999999999995</v>
      </c>
      <c r="N465" s="4">
        <v>0.78400000000000003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0.39156220293917299</v>
      </c>
      <c r="V465" s="2">
        <v>0.54654370636807004</v>
      </c>
      <c r="W465" s="2">
        <v>0.220646671115623</v>
      </c>
      <c r="X465" s="2">
        <v>0.38272562113867498</v>
      </c>
      <c r="Y465" s="2">
        <v>0.19479907830506701</v>
      </c>
      <c r="Z465" s="2">
        <v>0.24334625863172901</v>
      </c>
    </row>
    <row r="466" spans="1:26" x14ac:dyDescent="0.35">
      <c r="A466" s="7">
        <v>845</v>
      </c>
      <c r="B466" s="7">
        <v>56</v>
      </c>
      <c r="C466" s="7">
        <v>0</v>
      </c>
      <c r="D466" s="7">
        <v>1</v>
      </c>
      <c r="E466" s="22" t="str">
        <f t="shared" si="14"/>
        <v>01</v>
      </c>
      <c r="F466" s="4">
        <v>6.9328505280000003</v>
      </c>
      <c r="G466" s="4">
        <v>27.901797425600002</v>
      </c>
      <c r="H466" s="2">
        <f t="shared" si="15"/>
        <v>0.2484732586309685</v>
      </c>
      <c r="I466" s="4">
        <v>0.39500000000000002</v>
      </c>
      <c r="J466" s="4">
        <v>0.313253012048193</v>
      </c>
      <c r="K466" s="4">
        <v>0.35499999999999998</v>
      </c>
      <c r="L466" s="4">
        <v>0.26100000000000001</v>
      </c>
      <c r="M466" s="4">
        <v>0.40699999999999997</v>
      </c>
      <c r="N466" s="4">
        <v>0.27500000000000002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0.92886951408101504</v>
      </c>
      <c r="V466" s="2">
        <v>1.1607440697751199</v>
      </c>
      <c r="W466" s="2">
        <v>1.03563748950672</v>
      </c>
      <c r="X466" s="2">
        <v>1.34323487165944</v>
      </c>
      <c r="Y466" s="2">
        <v>0.89894209353954202</v>
      </c>
      <c r="Z466" s="2">
        <v>1.29098418131557</v>
      </c>
    </row>
    <row r="467" spans="1:26" x14ac:dyDescent="0.35">
      <c r="A467" s="7">
        <v>819</v>
      </c>
      <c r="B467" s="7">
        <v>31</v>
      </c>
      <c r="C467" s="7">
        <v>0</v>
      </c>
      <c r="D467" s="7">
        <v>1</v>
      </c>
      <c r="E467" s="22" t="str">
        <f t="shared" si="14"/>
        <v>01</v>
      </c>
      <c r="F467" s="4">
        <v>5.4201712740000003</v>
      </c>
      <c r="G467" s="4">
        <v>21.8102968086</v>
      </c>
      <c r="H467" s="2">
        <f t="shared" si="15"/>
        <v>0.24851432887711905</v>
      </c>
      <c r="I467" s="4">
        <v>0.57099999999999995</v>
      </c>
      <c r="J467" s="4">
        <v>0.41071428571428598</v>
      </c>
      <c r="K467" s="4">
        <v>0.83599999999999997</v>
      </c>
      <c r="L467" s="4">
        <v>0.65300000000000002</v>
      </c>
      <c r="M467" s="4">
        <v>0.76</v>
      </c>
      <c r="N467" s="4">
        <v>0.69599999999999995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0.56036606932612698</v>
      </c>
      <c r="V467" s="2">
        <v>0.88985747480599997</v>
      </c>
      <c r="W467" s="2">
        <v>0.17912666589743501</v>
      </c>
      <c r="X467" s="2">
        <v>0.426178149705706</v>
      </c>
      <c r="Y467" s="2">
        <v>0.27443684570176002</v>
      </c>
      <c r="Z467" s="2">
        <v>0.36240561864771698</v>
      </c>
    </row>
    <row r="468" spans="1:26" x14ac:dyDescent="0.35">
      <c r="A468" s="7">
        <v>67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7.6461192349999996</v>
      </c>
      <c r="G468" s="4">
        <v>30.536968247330002</v>
      </c>
      <c r="H468" s="2">
        <f t="shared" si="15"/>
        <v>0.25038894408479917</v>
      </c>
      <c r="I468" s="4">
        <v>0.75700000000000001</v>
      </c>
      <c r="J468" s="4">
        <v>0.64285714285714302</v>
      </c>
      <c r="K468" s="4">
        <v>0.79</v>
      </c>
      <c r="L468" s="4">
        <v>0.64600000000000002</v>
      </c>
      <c r="M468" s="4">
        <v>0.78100000000000003</v>
      </c>
      <c r="N468" s="4">
        <v>0.72299999999999998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0.278392025544688</v>
      </c>
      <c r="V468" s="2">
        <v>0.44183275227903901</v>
      </c>
      <c r="W468" s="2">
        <v>0.23572233352107</v>
      </c>
      <c r="X468" s="2">
        <v>0.43695577519953499</v>
      </c>
      <c r="Y468" s="2">
        <v>0.24718012914245099</v>
      </c>
      <c r="Z468" s="2">
        <v>0.32434605682337198</v>
      </c>
    </row>
    <row r="469" spans="1:26" x14ac:dyDescent="0.35">
      <c r="A469" s="7">
        <v>809</v>
      </c>
      <c r="B469" s="7">
        <v>62</v>
      </c>
      <c r="C469" s="7">
        <v>0</v>
      </c>
      <c r="D469" s="7">
        <v>1</v>
      </c>
      <c r="E469" s="22" t="str">
        <f t="shared" si="14"/>
        <v>01</v>
      </c>
      <c r="F469" s="4">
        <v>8.3220910759999995</v>
      </c>
      <c r="G469" s="4">
        <v>33.211010653999999</v>
      </c>
      <c r="H469" s="2">
        <f t="shared" si="15"/>
        <v>0.2505822891902168</v>
      </c>
      <c r="I469" s="4">
        <v>0.57799999999999996</v>
      </c>
      <c r="J469" s="4">
        <v>0.34920634920634902</v>
      </c>
      <c r="K469" s="4">
        <v>0.34300000000000003</v>
      </c>
      <c r="L469" s="4">
        <v>0.24399999999999999</v>
      </c>
      <c r="M469" s="4">
        <v>0.307</v>
      </c>
      <c r="N469" s="4">
        <v>0.374</v>
      </c>
      <c r="O469" s="5">
        <v>100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0.54818141030975998</v>
      </c>
      <c r="V469" s="2">
        <v>1.0520922730332201</v>
      </c>
      <c r="W469" s="2">
        <v>1.0700248318162</v>
      </c>
      <c r="X469" s="2">
        <v>1.41058705368894</v>
      </c>
      <c r="Y469" s="2">
        <v>1.18090753139494</v>
      </c>
      <c r="Z469" s="2">
        <v>0.98349948156760503</v>
      </c>
    </row>
    <row r="470" spans="1:26" x14ac:dyDescent="0.35">
      <c r="A470" s="7">
        <v>293</v>
      </c>
      <c r="B470" s="7">
        <v>20</v>
      </c>
      <c r="C470" s="7">
        <v>0</v>
      </c>
      <c r="D470" s="7">
        <v>1</v>
      </c>
      <c r="E470" s="22" t="str">
        <f t="shared" si="14"/>
        <v>01</v>
      </c>
      <c r="F470" s="4">
        <v>6.3392979</v>
      </c>
      <c r="G470" s="4">
        <v>23.693878516000002</v>
      </c>
      <c r="H470" s="2">
        <f t="shared" si="15"/>
        <v>0.26755002967197622</v>
      </c>
      <c r="I470" s="4">
        <v>0.55700000000000005</v>
      </c>
      <c r="J470" s="4">
        <v>0.45454545454545497</v>
      </c>
      <c r="K470" s="4">
        <v>0.55500000000000005</v>
      </c>
      <c r="L470" s="4">
        <v>0.45700000000000002</v>
      </c>
      <c r="M470" s="4">
        <v>0.55700000000000005</v>
      </c>
      <c r="N470" s="4">
        <v>0.498</v>
      </c>
      <c r="O470" s="5">
        <v>100</v>
      </c>
      <c r="P470" s="5">
        <v>0</v>
      </c>
      <c r="Q470" s="5">
        <v>100</v>
      </c>
      <c r="R470" s="5">
        <v>0</v>
      </c>
      <c r="S470" s="5">
        <v>100</v>
      </c>
      <c r="T470" s="5">
        <v>0</v>
      </c>
      <c r="U470" s="2">
        <v>0.58519003905485301</v>
      </c>
      <c r="V470" s="2">
        <v>0.78845736036427005</v>
      </c>
      <c r="W470" s="2">
        <v>0.58878716523570196</v>
      </c>
      <c r="X470" s="2">
        <v>0.78307188808793204</v>
      </c>
      <c r="Y470" s="2">
        <v>0.58519003905485301</v>
      </c>
      <c r="Z470" s="2">
        <v>0.69715520195748404</v>
      </c>
    </row>
    <row r="471" spans="1:26" x14ac:dyDescent="0.35">
      <c r="A471" s="7">
        <v>627</v>
      </c>
      <c r="B471" s="7">
        <v>8</v>
      </c>
      <c r="C471" s="7">
        <v>0</v>
      </c>
      <c r="D471" s="7">
        <v>1</v>
      </c>
      <c r="E471" s="22" t="str">
        <f t="shared" si="14"/>
        <v>01</v>
      </c>
      <c r="F471" s="4">
        <v>8.3320561699999995</v>
      </c>
      <c r="G471" s="4">
        <v>30.980109973000001</v>
      </c>
      <c r="H471" s="2">
        <f t="shared" si="15"/>
        <v>0.26894856658874389</v>
      </c>
      <c r="I471" s="4">
        <v>0.54200000000000004</v>
      </c>
      <c r="J471" s="4">
        <v>0.434782608695652</v>
      </c>
      <c r="K471" s="4">
        <v>0.74299999999999999</v>
      </c>
      <c r="L471" s="4">
        <v>0.63600000000000001</v>
      </c>
      <c r="M471" s="4">
        <v>0.72199999999999998</v>
      </c>
      <c r="N471" s="4">
        <v>0.64200000000000002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0.61248927754249105</v>
      </c>
      <c r="V471" s="2">
        <v>0.832909122935104</v>
      </c>
      <c r="W471" s="2">
        <v>0.29705923426437802</v>
      </c>
      <c r="X471" s="2">
        <v>0.452556715642015</v>
      </c>
      <c r="Y471" s="2">
        <v>0.325730140089311</v>
      </c>
      <c r="Z471" s="2">
        <v>0.44316697529217602</v>
      </c>
    </row>
    <row r="472" spans="1:26" x14ac:dyDescent="0.35">
      <c r="A472" s="7">
        <v>421</v>
      </c>
      <c r="B472" s="7">
        <v>100</v>
      </c>
      <c r="C472" s="7">
        <v>0</v>
      </c>
      <c r="D472" s="7">
        <v>1</v>
      </c>
      <c r="E472" s="22" t="str">
        <f t="shared" si="14"/>
        <v>01</v>
      </c>
      <c r="F472" s="4">
        <v>7.5618874930000004</v>
      </c>
      <c r="G472" s="4">
        <v>27.950205073199999</v>
      </c>
      <c r="H472" s="2">
        <f t="shared" si="15"/>
        <v>0.27054855136825817</v>
      </c>
      <c r="I472" s="4">
        <v>0.46</v>
      </c>
      <c r="J472" s="4">
        <v>0.35135135135135098</v>
      </c>
      <c r="K472" s="4">
        <v>0.42699999999999999</v>
      </c>
      <c r="L472" s="4">
        <v>0.28799999999999998</v>
      </c>
      <c r="M472" s="4">
        <v>0.41</v>
      </c>
      <c r="N472" s="4">
        <v>0.38500000000000001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">
        <v>0.77652878949899595</v>
      </c>
      <c r="V472" s="2">
        <v>1.0459685551826901</v>
      </c>
      <c r="W472" s="2">
        <v>0.85097126575351301</v>
      </c>
      <c r="X472" s="2">
        <v>1.24479479884619</v>
      </c>
      <c r="Y472" s="2">
        <v>0.89159811928378396</v>
      </c>
      <c r="Z472" s="2">
        <v>0.95451194469435297</v>
      </c>
    </row>
    <row r="473" spans="1:26" x14ac:dyDescent="0.35">
      <c r="A473" s="7">
        <v>787</v>
      </c>
      <c r="B473" s="7">
        <v>83</v>
      </c>
      <c r="C473" s="7">
        <v>0</v>
      </c>
      <c r="D473" s="7">
        <v>1</v>
      </c>
      <c r="E473" s="22" t="str">
        <f t="shared" si="14"/>
        <v>01</v>
      </c>
      <c r="F473" s="4">
        <v>7.4544906160000002</v>
      </c>
      <c r="G473" s="4">
        <v>26.921628852000001</v>
      </c>
      <c r="H473" s="2">
        <f t="shared" si="15"/>
        <v>0.27689597301042235</v>
      </c>
      <c r="I473" s="4">
        <v>0.45200000000000001</v>
      </c>
      <c r="J473" s="4">
        <v>0.34246575342465801</v>
      </c>
      <c r="K473" s="4">
        <v>0.45100000000000001</v>
      </c>
      <c r="L473" s="4">
        <v>0.34100000000000003</v>
      </c>
      <c r="M473" s="4">
        <v>0.44900000000000001</v>
      </c>
      <c r="N473" s="4">
        <v>0.434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">
        <v>0.79407309914990598</v>
      </c>
      <c r="V473" s="2">
        <v>1.0715836162801899</v>
      </c>
      <c r="W473" s="2">
        <v>0.79628793947945897</v>
      </c>
      <c r="X473" s="2">
        <v>1.0758728016986201</v>
      </c>
      <c r="Y473" s="2">
        <v>0.80073239123988305</v>
      </c>
      <c r="Z473" s="2">
        <v>0.83471074488173203</v>
      </c>
    </row>
    <row r="474" spans="1:26" x14ac:dyDescent="0.35">
      <c r="A474" s="7">
        <v>153</v>
      </c>
      <c r="B474" s="7">
        <v>13</v>
      </c>
      <c r="C474" s="7">
        <v>0</v>
      </c>
      <c r="D474" s="7">
        <v>1</v>
      </c>
      <c r="E474" s="22" t="str">
        <f t="shared" si="14"/>
        <v>01</v>
      </c>
      <c r="F474" s="4">
        <v>9.2730473399999997</v>
      </c>
      <c r="G474" s="4">
        <v>31.098334208000001</v>
      </c>
      <c r="H474" s="2">
        <f t="shared" si="15"/>
        <v>0.29818469625985694</v>
      </c>
      <c r="I474" s="4">
        <v>0.65</v>
      </c>
      <c r="J474" s="4">
        <v>0.51428571428571401</v>
      </c>
      <c r="K474" s="4">
        <v>0.67900000000000005</v>
      </c>
      <c r="L474" s="4">
        <v>0.46700000000000003</v>
      </c>
      <c r="M474" s="4">
        <v>0.66</v>
      </c>
      <c r="N474" s="4">
        <v>0.58299999999999996</v>
      </c>
      <c r="O474" s="5">
        <v>100</v>
      </c>
      <c r="P474" s="5">
        <v>100</v>
      </c>
      <c r="Q474" s="5">
        <v>100</v>
      </c>
      <c r="R474" s="5">
        <v>0</v>
      </c>
      <c r="S474" s="5">
        <v>100</v>
      </c>
      <c r="T474" s="5">
        <v>100</v>
      </c>
      <c r="U474" s="2">
        <v>0.430782916092454</v>
      </c>
      <c r="V474" s="2">
        <v>0.664976303593249</v>
      </c>
      <c r="W474" s="2">
        <v>0.38713415142344099</v>
      </c>
      <c r="X474" s="2">
        <v>0.76142602131324</v>
      </c>
      <c r="Y474" s="2">
        <v>0.41551544396166601</v>
      </c>
      <c r="Z474" s="2">
        <v>0.53956809263164496</v>
      </c>
    </row>
    <row r="475" spans="1:26" x14ac:dyDescent="0.35">
      <c r="A475" s="7">
        <v>109</v>
      </c>
      <c r="B475" s="7">
        <v>82</v>
      </c>
      <c r="C475" s="7">
        <v>0</v>
      </c>
      <c r="D475" s="7">
        <v>1</v>
      </c>
      <c r="E475" s="22" t="str">
        <f t="shared" si="14"/>
        <v>01</v>
      </c>
      <c r="F475" s="4">
        <v>8.2109071270000005</v>
      </c>
      <c r="G475" s="4">
        <v>27.238355209000002</v>
      </c>
      <c r="H475" s="2">
        <f t="shared" si="15"/>
        <v>0.301446510407757</v>
      </c>
      <c r="I475" s="4">
        <v>0.63700000000000001</v>
      </c>
      <c r="J475" s="4">
        <v>0.560606060606061</v>
      </c>
      <c r="K475" s="4">
        <v>0.70099999999999996</v>
      </c>
      <c r="L475" s="4">
        <v>0.57099999999999995</v>
      </c>
      <c r="M475" s="4">
        <v>0.72299999999999998</v>
      </c>
      <c r="N475" s="4">
        <v>0.54600000000000004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0.450985623409974</v>
      </c>
      <c r="V475" s="2">
        <v>0.57873682938220095</v>
      </c>
      <c r="W475" s="2">
        <v>0.35524739194754701</v>
      </c>
      <c r="X475" s="2">
        <v>0.56036606932612698</v>
      </c>
      <c r="Y475" s="2">
        <v>0.32434605682337198</v>
      </c>
      <c r="Z475" s="2">
        <v>0.605136303237232</v>
      </c>
    </row>
    <row r="476" spans="1:26" x14ac:dyDescent="0.35">
      <c r="A476" s="7">
        <v>905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8.4952537760000002</v>
      </c>
      <c r="G476" s="4">
        <v>27.387297025300001</v>
      </c>
      <c r="H476" s="2">
        <f t="shared" si="15"/>
        <v>0.31018956592000313</v>
      </c>
      <c r="I476" s="4">
        <v>0.61</v>
      </c>
      <c r="J476" s="4">
        <v>0.49295774647887303</v>
      </c>
      <c r="K476" s="4">
        <v>0.58599999999999997</v>
      </c>
      <c r="L476" s="4">
        <v>0.45300000000000001</v>
      </c>
      <c r="M476" s="4">
        <v>0.46300000000000002</v>
      </c>
      <c r="N476" s="4">
        <v>0.439</v>
      </c>
      <c r="O476" s="5">
        <v>100</v>
      </c>
      <c r="P476" s="5">
        <v>0</v>
      </c>
      <c r="Q476" s="5">
        <v>100</v>
      </c>
      <c r="R476" s="5">
        <v>0</v>
      </c>
      <c r="S476" s="5">
        <v>0</v>
      </c>
      <c r="T476" s="5">
        <v>0</v>
      </c>
      <c r="U476" s="2">
        <v>0.49429632181478</v>
      </c>
      <c r="V476" s="2">
        <v>0.70733181555190205</v>
      </c>
      <c r="W476" s="2">
        <v>0.53443548940512497</v>
      </c>
      <c r="X476" s="2">
        <v>0.79186315349910297</v>
      </c>
      <c r="Y476" s="2">
        <v>0.77002822489590295</v>
      </c>
      <c r="Z476" s="2">
        <v>0.82325586590696598</v>
      </c>
    </row>
    <row r="477" spans="1:26" x14ac:dyDescent="0.35">
      <c r="A477" s="7">
        <v>557</v>
      </c>
      <c r="B477" s="7">
        <v>99</v>
      </c>
      <c r="C477" s="7">
        <v>0</v>
      </c>
      <c r="D477" s="7">
        <v>1</v>
      </c>
      <c r="E477" s="22" t="str">
        <f t="shared" si="14"/>
        <v>01</v>
      </c>
      <c r="F477" s="4">
        <v>8.9608824970000001</v>
      </c>
      <c r="G477" s="4">
        <v>28.747049047000001</v>
      </c>
      <c r="H477" s="2">
        <f t="shared" si="15"/>
        <v>0.31171486444919622</v>
      </c>
      <c r="I477" s="4">
        <v>0.69699999999999995</v>
      </c>
      <c r="J477" s="4">
        <v>0.58730158730158699</v>
      </c>
      <c r="K477" s="4">
        <v>0.78200000000000003</v>
      </c>
      <c r="L477" s="4">
        <v>0.60399999999999998</v>
      </c>
      <c r="M477" s="4">
        <v>0.747</v>
      </c>
      <c r="N477" s="4">
        <v>0.66200000000000003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0.36096986822161298</v>
      </c>
      <c r="V477" s="2">
        <v>0.532216813747308</v>
      </c>
      <c r="W477" s="2">
        <v>0.24590053843682599</v>
      </c>
      <c r="X477" s="2">
        <v>0.50418108104732196</v>
      </c>
      <c r="Y477" s="2">
        <v>0.29169009384931999</v>
      </c>
      <c r="Z477" s="2">
        <v>0.41248972304512899</v>
      </c>
    </row>
    <row r="478" spans="1:26" x14ac:dyDescent="0.35">
      <c r="A478" s="7">
        <v>417</v>
      </c>
      <c r="B478" s="7">
        <v>12</v>
      </c>
      <c r="C478" s="7">
        <v>0</v>
      </c>
      <c r="D478" s="7">
        <v>1</v>
      </c>
      <c r="E478" s="22" t="str">
        <f t="shared" si="14"/>
        <v>01</v>
      </c>
      <c r="F478" s="4">
        <v>10.36789836</v>
      </c>
      <c r="G478" s="4">
        <v>32.969425100000002</v>
      </c>
      <c r="H478" s="2">
        <f t="shared" si="15"/>
        <v>0.31447009853987412</v>
      </c>
      <c r="I478" s="4">
        <v>0.72399999999999998</v>
      </c>
      <c r="J478" s="4">
        <v>0.64615384615384597</v>
      </c>
      <c r="K478" s="4">
        <v>0.75900000000000001</v>
      </c>
      <c r="L478" s="4">
        <v>0.628</v>
      </c>
      <c r="M478" s="4">
        <v>0.68400000000000005</v>
      </c>
      <c r="N478" s="4">
        <v>0.627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0.322963886596421</v>
      </c>
      <c r="V478" s="2">
        <v>0.436717651612269</v>
      </c>
      <c r="W478" s="2">
        <v>0.27575350158650702</v>
      </c>
      <c r="X478" s="2">
        <v>0.46521511251393799</v>
      </c>
      <c r="Y478" s="2">
        <v>0.37979736135958703</v>
      </c>
      <c r="Z478" s="2">
        <v>0.46680873834921599</v>
      </c>
    </row>
    <row r="479" spans="1:26" x14ac:dyDescent="0.35">
      <c r="A479" s="7">
        <v>603</v>
      </c>
      <c r="B479" s="7">
        <v>97</v>
      </c>
      <c r="C479" s="7">
        <v>0</v>
      </c>
      <c r="D479" s="7">
        <v>1</v>
      </c>
      <c r="E479" s="22" t="str">
        <f t="shared" si="14"/>
        <v>01</v>
      </c>
      <c r="F479" s="4">
        <v>8.2151598359999998</v>
      </c>
      <c r="G479" s="4">
        <v>25.772251543469999</v>
      </c>
      <c r="H479" s="2">
        <f t="shared" si="15"/>
        <v>0.31875988103497704</v>
      </c>
      <c r="I479" s="4">
        <v>0.61099999999999999</v>
      </c>
      <c r="J479" s="4">
        <v>0.42622950819672101</v>
      </c>
      <c r="K479" s="4">
        <v>0.45500000000000002</v>
      </c>
      <c r="L479" s="4">
        <v>0.35099999999999998</v>
      </c>
      <c r="M479" s="4">
        <v>0.40600000000000003</v>
      </c>
      <c r="N479" s="4">
        <v>0.41399999999999998</v>
      </c>
      <c r="O479" s="5">
        <v>100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0.49265831981054198</v>
      </c>
      <c r="V479" s="2">
        <v>0.852777326151829</v>
      </c>
      <c r="W479" s="2">
        <v>0.78745786003118701</v>
      </c>
      <c r="X479" s="2">
        <v>1.0469690555162701</v>
      </c>
      <c r="Y479" s="2">
        <v>0.90140211938040404</v>
      </c>
      <c r="Z479" s="2">
        <v>0.88188930515682296</v>
      </c>
    </row>
    <row r="480" spans="1:26" x14ac:dyDescent="0.35">
      <c r="A480" s="7">
        <v>533</v>
      </c>
      <c r="B480" s="7">
        <v>59</v>
      </c>
      <c r="C480" s="7">
        <v>0</v>
      </c>
      <c r="D480" s="7">
        <v>1</v>
      </c>
      <c r="E480" s="22" t="str">
        <f t="shared" si="14"/>
        <v>01</v>
      </c>
      <c r="F480" s="4">
        <v>8.6999502290000006</v>
      </c>
      <c r="G480" s="4">
        <v>26.999463758000001</v>
      </c>
      <c r="H480" s="2">
        <f t="shared" si="15"/>
        <v>0.32222677853822879</v>
      </c>
      <c r="I480" s="4">
        <v>0.437</v>
      </c>
      <c r="J480" s="4">
        <v>0.37037037037037002</v>
      </c>
      <c r="K480" s="4">
        <v>0.42199999999999999</v>
      </c>
      <c r="L480" s="4">
        <v>0.35399999999999998</v>
      </c>
      <c r="M480" s="4">
        <v>0.42899999999999999</v>
      </c>
      <c r="N480" s="4">
        <v>0.39500000000000002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0.82782208388654699</v>
      </c>
      <c r="V480" s="2">
        <v>0.993251773010283</v>
      </c>
      <c r="W480" s="2">
        <v>0.86274996494612499</v>
      </c>
      <c r="X480" s="2">
        <v>1.0384583658483599</v>
      </c>
      <c r="Y480" s="2">
        <v>0.84629836005411996</v>
      </c>
      <c r="Z480" s="2">
        <v>0.92886951408101504</v>
      </c>
    </row>
    <row r="481" spans="1:26" x14ac:dyDescent="0.35">
      <c r="A481" s="7">
        <v>891</v>
      </c>
      <c r="B481" s="7">
        <v>8</v>
      </c>
      <c r="C481" s="7">
        <v>0</v>
      </c>
      <c r="D481" s="7">
        <v>1</v>
      </c>
      <c r="E481" s="22" t="str">
        <f t="shared" si="14"/>
        <v>01</v>
      </c>
      <c r="F481" s="4">
        <v>9.7241816189999994</v>
      </c>
      <c r="G481" s="4">
        <v>30.114369625999998</v>
      </c>
      <c r="H481" s="2">
        <f t="shared" si="15"/>
        <v>0.32290835703246407</v>
      </c>
      <c r="I481" s="4">
        <v>0.52900000000000003</v>
      </c>
      <c r="J481" s="4">
        <v>0.45333333333333298</v>
      </c>
      <c r="K481" s="4">
        <v>0.7</v>
      </c>
      <c r="L481" s="4">
        <v>0.54</v>
      </c>
      <c r="M481" s="4">
        <v>0.71899999999999997</v>
      </c>
      <c r="N481" s="4">
        <v>0.47799999999999998</v>
      </c>
      <c r="O481" s="5">
        <v>100</v>
      </c>
      <c r="P481" s="5">
        <v>0</v>
      </c>
      <c r="Q481" s="5">
        <v>100</v>
      </c>
      <c r="R481" s="5">
        <v>100</v>
      </c>
      <c r="S481" s="5">
        <v>100</v>
      </c>
      <c r="T481" s="5">
        <v>0</v>
      </c>
      <c r="U481" s="2">
        <v>0.63676684712383802</v>
      </c>
      <c r="V481" s="2">
        <v>0.79112758892014901</v>
      </c>
      <c r="W481" s="2">
        <v>0.356674943938732</v>
      </c>
      <c r="X481" s="2">
        <v>0.61618613942381695</v>
      </c>
      <c r="Y481" s="2">
        <v>0.32989392126109002</v>
      </c>
      <c r="Z481" s="2">
        <v>0.73814454649068095</v>
      </c>
    </row>
    <row r="482" spans="1:26" x14ac:dyDescent="0.35">
      <c r="A482" s="7">
        <v>867</v>
      </c>
      <c r="B482" s="7">
        <v>100</v>
      </c>
      <c r="C482" s="7">
        <v>0</v>
      </c>
      <c r="D482" s="7">
        <v>1</v>
      </c>
      <c r="E482" s="22" t="str">
        <f t="shared" si="14"/>
        <v>01</v>
      </c>
      <c r="F482" s="4">
        <v>8.1733202939999998</v>
      </c>
      <c r="G482" s="4">
        <v>25.24412634782</v>
      </c>
      <c r="H482" s="2">
        <f t="shared" si="15"/>
        <v>0.32377116884085871</v>
      </c>
      <c r="I482" s="4">
        <v>0.64300000000000002</v>
      </c>
      <c r="J482" s="4">
        <v>0.484375</v>
      </c>
      <c r="K482" s="4">
        <v>0.64900000000000002</v>
      </c>
      <c r="L482" s="4">
        <v>0.51800000000000002</v>
      </c>
      <c r="M482" s="4">
        <v>0.64400000000000002</v>
      </c>
      <c r="N482" s="4">
        <v>0.52100000000000002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0.44161055474451799</v>
      </c>
      <c r="V482" s="2">
        <v>0.724895878874526</v>
      </c>
      <c r="W482" s="2">
        <v>0.432322562278047</v>
      </c>
      <c r="X482" s="2">
        <v>0.65778003672265395</v>
      </c>
      <c r="Y482" s="2">
        <v>0.440056552877783</v>
      </c>
      <c r="Z482" s="2">
        <v>0.65200523722877002</v>
      </c>
    </row>
    <row r="483" spans="1:26" x14ac:dyDescent="0.35">
      <c r="A483" s="7">
        <v>197</v>
      </c>
      <c r="B483" s="7">
        <v>12</v>
      </c>
      <c r="C483" s="7">
        <v>0</v>
      </c>
      <c r="D483" s="7">
        <v>1</v>
      </c>
      <c r="E483" s="22" t="str">
        <f t="shared" si="14"/>
        <v>01</v>
      </c>
      <c r="F483" s="4">
        <v>9.1470611139999995</v>
      </c>
      <c r="G483" s="4">
        <v>27.731604874599999</v>
      </c>
      <c r="H483" s="2">
        <f t="shared" si="15"/>
        <v>0.3298424723474262</v>
      </c>
      <c r="I483" s="4">
        <v>0.57799999999999996</v>
      </c>
      <c r="J483" s="4">
        <v>0.35384615384615398</v>
      </c>
      <c r="K483" s="4">
        <v>0.438</v>
      </c>
      <c r="L483" s="4">
        <v>0.26700000000000002</v>
      </c>
      <c r="M483" s="4">
        <v>0.39800000000000002</v>
      </c>
      <c r="N483" s="4">
        <v>0.152</v>
      </c>
      <c r="O483" s="5">
        <v>100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0.54818141030975998</v>
      </c>
      <c r="V483" s="2">
        <v>1.03889305396649</v>
      </c>
      <c r="W483" s="2">
        <v>0.82553636860569102</v>
      </c>
      <c r="X483" s="2">
        <v>1.3205066205818901</v>
      </c>
      <c r="Y483" s="2">
        <v>0.92130327369769904</v>
      </c>
      <c r="Z483" s="2">
        <v>1.8838747581358599</v>
      </c>
    </row>
    <row r="484" spans="1:26" x14ac:dyDescent="0.35">
      <c r="A484" s="7">
        <v>521</v>
      </c>
      <c r="B484" s="7">
        <v>100</v>
      </c>
      <c r="C484" s="7">
        <v>0</v>
      </c>
      <c r="D484" s="7">
        <v>1</v>
      </c>
      <c r="E484" s="22" t="str">
        <f t="shared" si="14"/>
        <v>01</v>
      </c>
      <c r="F484" s="4">
        <v>13.08844042</v>
      </c>
      <c r="G484" s="4">
        <v>37.673696845000002</v>
      </c>
      <c r="H484" s="2">
        <f t="shared" si="15"/>
        <v>0.34741587675479418</v>
      </c>
      <c r="I484" s="4">
        <v>0.53200000000000003</v>
      </c>
      <c r="J484" s="4">
        <v>0.46753246753246802</v>
      </c>
      <c r="K484" s="4">
        <v>0.51700000000000002</v>
      </c>
      <c r="L484" s="4">
        <v>0.43099999999999999</v>
      </c>
      <c r="M484" s="4">
        <v>0.498</v>
      </c>
      <c r="N484" s="4">
        <v>0.42399999999999999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0.63111178964049297</v>
      </c>
      <c r="V484" s="2">
        <v>0.76028648339757399</v>
      </c>
      <c r="W484" s="2">
        <v>0.65971240447370805</v>
      </c>
      <c r="X484" s="2">
        <v>0.84164718887838896</v>
      </c>
      <c r="Y484" s="2">
        <v>0.69715520195748404</v>
      </c>
      <c r="Z484" s="2">
        <v>0.85802182375017899</v>
      </c>
    </row>
    <row r="485" spans="1:26" x14ac:dyDescent="0.35">
      <c r="A485" s="7">
        <v>515</v>
      </c>
      <c r="B485" s="7">
        <v>43</v>
      </c>
      <c r="C485" s="7">
        <v>0</v>
      </c>
      <c r="D485" s="7">
        <v>1</v>
      </c>
      <c r="E485" s="22" t="str">
        <f t="shared" si="14"/>
        <v>01</v>
      </c>
      <c r="F485" s="4">
        <v>10.65414324</v>
      </c>
      <c r="G485" s="4">
        <v>29.695250219599998</v>
      </c>
      <c r="H485" s="2">
        <f t="shared" si="15"/>
        <v>0.35878274004129651</v>
      </c>
      <c r="I485" s="4">
        <v>0.55700000000000005</v>
      </c>
      <c r="J485" s="4">
        <v>0.391891891891892</v>
      </c>
      <c r="K485" s="4">
        <v>0.61499999999999999</v>
      </c>
      <c r="L485" s="4">
        <v>0.4</v>
      </c>
      <c r="M485" s="4">
        <v>0.56399999999999995</v>
      </c>
      <c r="N485" s="4">
        <v>0.51700000000000002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0.58519003905485301</v>
      </c>
      <c r="V485" s="2">
        <v>0.93676926321769605</v>
      </c>
      <c r="W485" s="2">
        <v>0.48613301117561902</v>
      </c>
      <c r="X485" s="2">
        <v>0.916290731874155</v>
      </c>
      <c r="Y485" s="2">
        <v>0.57270102748407803</v>
      </c>
      <c r="Z485" s="2">
        <v>0.65971240447370805</v>
      </c>
    </row>
    <row r="486" spans="1:26" x14ac:dyDescent="0.35">
      <c r="A486" s="7">
        <v>693</v>
      </c>
      <c r="B486" s="7">
        <v>24</v>
      </c>
      <c r="C486" s="7">
        <v>0</v>
      </c>
      <c r="D486" s="7">
        <v>1</v>
      </c>
      <c r="E486" s="22" t="str">
        <f t="shared" si="14"/>
        <v>01</v>
      </c>
      <c r="F486" s="4">
        <v>10.08094125</v>
      </c>
      <c r="G486" s="4">
        <v>28.012133968200001</v>
      </c>
      <c r="H486" s="2">
        <f t="shared" si="15"/>
        <v>0.3598776609252301</v>
      </c>
      <c r="I486" s="4">
        <v>0.75800000000000001</v>
      </c>
      <c r="J486" s="4">
        <v>0.58620689655172398</v>
      </c>
      <c r="K486" s="4">
        <v>0.74</v>
      </c>
      <c r="L486" s="4">
        <v>0.61399999999999999</v>
      </c>
      <c r="M486" s="4">
        <v>0.69199999999999995</v>
      </c>
      <c r="N486" s="4">
        <v>0.53200000000000003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0.27707189333976501</v>
      </c>
      <c r="V486" s="2">
        <v>0.53408248593025798</v>
      </c>
      <c r="W486" s="2">
        <v>0.301105092783922</v>
      </c>
      <c r="X486" s="2">
        <v>0.48776035083499503</v>
      </c>
      <c r="Y486" s="2">
        <v>0.368169323364468</v>
      </c>
      <c r="Z486" s="2">
        <v>0.63111178964049297</v>
      </c>
    </row>
    <row r="487" spans="1:26" x14ac:dyDescent="0.35">
      <c r="A487" s="7">
        <v>171</v>
      </c>
      <c r="B487" s="7">
        <v>63</v>
      </c>
      <c r="C487" s="7">
        <v>0</v>
      </c>
      <c r="D487" s="7">
        <v>1</v>
      </c>
      <c r="E487" s="22" t="str">
        <f t="shared" si="14"/>
        <v>01</v>
      </c>
      <c r="F487" s="4">
        <v>10.37657856</v>
      </c>
      <c r="G487" s="4">
        <v>28.687673283180001</v>
      </c>
      <c r="H487" s="2">
        <f t="shared" si="15"/>
        <v>0.36170861462243226</v>
      </c>
      <c r="I487" s="4">
        <v>0.69199999999999995</v>
      </c>
      <c r="J487" s="4">
        <v>0.640625</v>
      </c>
      <c r="K487" s="4">
        <v>0.69899999999999995</v>
      </c>
      <c r="L487" s="4">
        <v>0.64100000000000001</v>
      </c>
      <c r="M487" s="4">
        <v>0.58099999999999996</v>
      </c>
      <c r="N487" s="4">
        <v>0.54800000000000004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0.368169323364468</v>
      </c>
      <c r="V487" s="2">
        <v>0.44531101665536399</v>
      </c>
      <c r="W487" s="2">
        <v>0.35810453674832698</v>
      </c>
      <c r="X487" s="2">
        <v>0.44472582206146699</v>
      </c>
      <c r="Y487" s="2">
        <v>0.54300452213022599</v>
      </c>
      <c r="Z487" s="2">
        <v>0.60147999203412095</v>
      </c>
    </row>
    <row r="488" spans="1:26" x14ac:dyDescent="0.35">
      <c r="A488" s="7">
        <v>491</v>
      </c>
      <c r="B488" s="7">
        <v>2</v>
      </c>
      <c r="C488" s="7">
        <v>0</v>
      </c>
      <c r="D488" s="7">
        <v>1</v>
      </c>
      <c r="E488" s="22" t="str">
        <f t="shared" si="14"/>
        <v>01</v>
      </c>
      <c r="F488" s="4">
        <v>10.55725395</v>
      </c>
      <c r="G488" s="4">
        <v>28.432430182000001</v>
      </c>
      <c r="H488" s="2">
        <f t="shared" si="15"/>
        <v>0.37131029188928016</v>
      </c>
      <c r="I488" s="4">
        <v>0.68200000000000005</v>
      </c>
      <c r="J488" s="4">
        <v>0.51785714285714302</v>
      </c>
      <c r="K488" s="4">
        <v>0.75</v>
      </c>
      <c r="L488" s="4">
        <v>0.56200000000000006</v>
      </c>
      <c r="M488" s="4">
        <v>0.71799999999999997</v>
      </c>
      <c r="N488" s="4">
        <v>0.60499999999999998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0.38272562113867498</v>
      </c>
      <c r="V488" s="2">
        <v>0.65805586074867495</v>
      </c>
      <c r="W488" s="2">
        <v>0.28768207245178101</v>
      </c>
      <c r="X488" s="2">
        <v>0.57625342908844601</v>
      </c>
      <c r="Y488" s="2">
        <v>0.33128570993391299</v>
      </c>
      <c r="Z488" s="2">
        <v>0.50252682095129597</v>
      </c>
    </row>
    <row r="489" spans="1:26" x14ac:dyDescent="0.35">
      <c r="A489" s="7">
        <v>133</v>
      </c>
      <c r="B489" s="7">
        <v>25</v>
      </c>
      <c r="C489" s="7">
        <v>0</v>
      </c>
      <c r="D489" s="7">
        <v>1</v>
      </c>
      <c r="E489" s="22" t="str">
        <f t="shared" si="14"/>
        <v>01</v>
      </c>
      <c r="F489" s="4">
        <v>9.651453965</v>
      </c>
      <c r="G489" s="4">
        <v>25.740445156100002</v>
      </c>
      <c r="H489" s="2">
        <f t="shared" si="15"/>
        <v>0.37495287694015605</v>
      </c>
      <c r="I489" s="4">
        <v>0.57299999999999995</v>
      </c>
      <c r="J489" s="4">
        <v>0.5</v>
      </c>
      <c r="K489" s="4">
        <v>0.57099999999999995</v>
      </c>
      <c r="L489" s="4">
        <v>0.50800000000000001</v>
      </c>
      <c r="M489" s="4">
        <v>0.48699999999999999</v>
      </c>
      <c r="N489" s="4">
        <v>0.51</v>
      </c>
      <c r="O489" s="5">
        <v>100</v>
      </c>
      <c r="P489" s="5">
        <v>0</v>
      </c>
      <c r="Q489" s="5">
        <v>100</v>
      </c>
      <c r="R489" s="5">
        <v>100</v>
      </c>
      <c r="S489" s="5">
        <v>0</v>
      </c>
      <c r="T489" s="5">
        <v>100</v>
      </c>
      <c r="U489" s="2">
        <v>0.55686956226739803</v>
      </c>
      <c r="V489" s="2">
        <v>0.69314718055994495</v>
      </c>
      <c r="W489" s="2">
        <v>0.56036606932612698</v>
      </c>
      <c r="X489" s="2">
        <v>0.67727383140365505</v>
      </c>
      <c r="Y489" s="2">
        <v>0.71949115589954704</v>
      </c>
      <c r="Z489" s="2">
        <v>0.67334455326376597</v>
      </c>
    </row>
    <row r="490" spans="1:26" x14ac:dyDescent="0.35">
      <c r="A490" s="7">
        <v>425</v>
      </c>
      <c r="B490" s="7">
        <v>91</v>
      </c>
      <c r="C490" s="7">
        <v>0</v>
      </c>
      <c r="D490" s="7">
        <v>1</v>
      </c>
      <c r="E490" s="22" t="str">
        <f t="shared" si="14"/>
        <v>01</v>
      </c>
      <c r="F490" s="4">
        <v>9.4480406800000001</v>
      </c>
      <c r="G490" s="4">
        <v>25.093414255300001</v>
      </c>
      <c r="H490" s="2">
        <f t="shared" si="15"/>
        <v>0.37651475338811147</v>
      </c>
      <c r="I490" s="4">
        <v>0.60499999999999998</v>
      </c>
      <c r="J490" s="4">
        <v>0.43076923076923102</v>
      </c>
      <c r="K490" s="4">
        <v>0.64900000000000002</v>
      </c>
      <c r="L490" s="4">
        <v>0.51900000000000002</v>
      </c>
      <c r="M490" s="4">
        <v>0.66700000000000004</v>
      </c>
      <c r="N490" s="4">
        <v>0.53400000000000003</v>
      </c>
      <c r="O490" s="5">
        <v>100</v>
      </c>
      <c r="P490" s="5">
        <v>0</v>
      </c>
      <c r="Q490" s="5">
        <v>100</v>
      </c>
      <c r="R490" s="5">
        <v>100</v>
      </c>
      <c r="S490" s="5">
        <v>100</v>
      </c>
      <c r="T490" s="5">
        <v>100</v>
      </c>
      <c r="U490" s="2">
        <v>0.50252682095129597</v>
      </c>
      <c r="V490" s="2">
        <v>0.84218275972043299</v>
      </c>
      <c r="W490" s="2">
        <v>0.432322562278047</v>
      </c>
      <c r="X490" s="2">
        <v>0.65585139581624796</v>
      </c>
      <c r="Y490" s="2">
        <v>0.404965233066513</v>
      </c>
      <c r="Z490" s="2">
        <v>0.62735944002194199</v>
      </c>
    </row>
    <row r="491" spans="1:26" x14ac:dyDescent="0.35">
      <c r="A491" s="7">
        <v>379</v>
      </c>
      <c r="B491" s="7">
        <v>33</v>
      </c>
      <c r="C491" s="7">
        <v>0</v>
      </c>
      <c r="D491" s="7">
        <v>1</v>
      </c>
      <c r="E491" s="22" t="str">
        <f t="shared" si="14"/>
        <v>01</v>
      </c>
      <c r="F491" s="4">
        <v>8.9204906289999997</v>
      </c>
      <c r="G491" s="4">
        <v>23.322632338399998</v>
      </c>
      <c r="H491" s="2">
        <f t="shared" si="15"/>
        <v>0.38248215293917254</v>
      </c>
      <c r="I491" s="4">
        <v>0.622</v>
      </c>
      <c r="J491" s="4">
        <v>0.43548387096774199</v>
      </c>
      <c r="K491" s="4">
        <v>0.47599999999999998</v>
      </c>
      <c r="L491" s="4">
        <v>0.33300000000000002</v>
      </c>
      <c r="M491" s="4">
        <v>0.38600000000000001</v>
      </c>
      <c r="N491" s="4">
        <v>0.27100000000000002</v>
      </c>
      <c r="O491" s="5">
        <v>100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0.47481518624295799</v>
      </c>
      <c r="V491" s="2">
        <v>0.83129751904076199</v>
      </c>
      <c r="W491" s="2">
        <v>0.74233742475071696</v>
      </c>
      <c r="X491" s="2">
        <v>1.09961278900169</v>
      </c>
      <c r="Y491" s="2">
        <v>0.95191790951730604</v>
      </c>
      <c r="Z491" s="2">
        <v>1.30563645810244</v>
      </c>
    </row>
    <row r="492" spans="1:26" x14ac:dyDescent="0.35">
      <c r="A492" s="7">
        <v>395</v>
      </c>
      <c r="B492" s="7">
        <v>1</v>
      </c>
      <c r="C492" s="7">
        <v>0</v>
      </c>
      <c r="D492" s="7">
        <v>1</v>
      </c>
      <c r="E492" s="22" t="str">
        <f t="shared" si="14"/>
        <v>01</v>
      </c>
      <c r="F492" s="4">
        <v>9.3928262779999994</v>
      </c>
      <c r="G492" s="4">
        <v>23.583188341</v>
      </c>
      <c r="H492" s="2">
        <f t="shared" si="15"/>
        <v>0.39828483503523232</v>
      </c>
      <c r="I492" s="4">
        <v>0.73399999999999999</v>
      </c>
      <c r="J492" s="4">
        <v>0.67647058823529405</v>
      </c>
      <c r="K492" s="4">
        <v>0.65800000000000003</v>
      </c>
      <c r="L492" s="4">
        <v>0.59499999999999997</v>
      </c>
      <c r="M492" s="4">
        <v>0.72</v>
      </c>
      <c r="N492" s="4">
        <v>0.71099999999999997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0.30924625036762099</v>
      </c>
      <c r="V492" s="2">
        <v>0.390866308687012</v>
      </c>
      <c r="W492" s="2">
        <v>0.41855034765681998</v>
      </c>
      <c r="X492" s="2">
        <v>0.51919387343650703</v>
      </c>
      <c r="Y492" s="2">
        <v>0.32850406697203599</v>
      </c>
      <c r="Z492" s="2">
        <v>0.34108284917889597</v>
      </c>
    </row>
    <row r="493" spans="1:26" x14ac:dyDescent="0.35">
      <c r="A493" s="7">
        <v>307</v>
      </c>
      <c r="B493" s="7">
        <v>20</v>
      </c>
      <c r="C493" s="7">
        <v>0</v>
      </c>
      <c r="D493" s="7">
        <v>1</v>
      </c>
      <c r="E493" s="22" t="str">
        <f t="shared" si="14"/>
        <v>01</v>
      </c>
      <c r="F493" s="4">
        <v>12.111094209999999</v>
      </c>
      <c r="G493" s="4">
        <v>28.154207307499998</v>
      </c>
      <c r="H493" s="2">
        <f t="shared" si="15"/>
        <v>0.43016995924348844</v>
      </c>
      <c r="I493" s="4">
        <v>0.53600000000000003</v>
      </c>
      <c r="J493" s="4">
        <v>0.430379746835443</v>
      </c>
      <c r="K493" s="4">
        <v>0.58599999999999997</v>
      </c>
      <c r="L493" s="4">
        <v>0.42399999999999999</v>
      </c>
      <c r="M493" s="4">
        <v>0.49099999999999999</v>
      </c>
      <c r="N493" s="4">
        <v>0.42399999999999999</v>
      </c>
      <c r="O493" s="5">
        <v>100</v>
      </c>
      <c r="P493" s="5">
        <v>0</v>
      </c>
      <c r="Q493" s="5">
        <v>100</v>
      </c>
      <c r="R493" s="5">
        <v>0</v>
      </c>
      <c r="S493" s="5">
        <v>0</v>
      </c>
      <c r="T493" s="5">
        <v>0</v>
      </c>
      <c r="U493" s="2">
        <v>0.62362111791133501</v>
      </c>
      <c r="V493" s="2">
        <v>0.84308732785086005</v>
      </c>
      <c r="W493" s="2">
        <v>0.53443548940512497</v>
      </c>
      <c r="X493" s="2">
        <v>0.85802182375017899</v>
      </c>
      <c r="Y493" s="2">
        <v>0.71131115118761601</v>
      </c>
      <c r="Z493" s="2">
        <v>0.85802182375017899</v>
      </c>
    </row>
    <row r="494" spans="1:26" x14ac:dyDescent="0.35">
      <c r="A494" s="7">
        <v>205</v>
      </c>
      <c r="B494" s="7">
        <v>77</v>
      </c>
      <c r="C494" s="7">
        <v>0</v>
      </c>
      <c r="D494" s="7">
        <v>1</v>
      </c>
      <c r="E494" s="22" t="str">
        <f t="shared" si="14"/>
        <v>01</v>
      </c>
      <c r="F494" s="4">
        <v>14.785314899999999</v>
      </c>
      <c r="G494" s="4">
        <v>34.085518508500002</v>
      </c>
      <c r="H494" s="2">
        <f t="shared" si="15"/>
        <v>0.43377115992273796</v>
      </c>
      <c r="I494" s="4">
        <v>0.72</v>
      </c>
      <c r="J494" s="4">
        <v>0.57894736842105299</v>
      </c>
      <c r="K494" s="4">
        <v>0.77100000000000002</v>
      </c>
      <c r="L494" s="4">
        <v>0.57699999999999996</v>
      </c>
      <c r="M494" s="4">
        <v>0.74399999999999999</v>
      </c>
      <c r="N494" s="4">
        <v>0.56599999999999995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0.32850406697203599</v>
      </c>
      <c r="V494" s="2">
        <v>0.54654370636807004</v>
      </c>
      <c r="W494" s="2">
        <v>0.260066905418808</v>
      </c>
      <c r="X494" s="2">
        <v>0.54991301247403801</v>
      </c>
      <c r="Y494" s="2">
        <v>0.29571424414904501</v>
      </c>
      <c r="Z494" s="2">
        <v>0.56916120077895405</v>
      </c>
    </row>
    <row r="495" spans="1:26" x14ac:dyDescent="0.35">
      <c r="A495" s="7">
        <v>611</v>
      </c>
      <c r="B495" s="7">
        <v>52</v>
      </c>
      <c r="C495" s="7">
        <v>0</v>
      </c>
      <c r="D495" s="7">
        <v>1</v>
      </c>
      <c r="E495" s="22" t="str">
        <f t="shared" si="14"/>
        <v>01</v>
      </c>
      <c r="F495" s="4">
        <v>11.97010257</v>
      </c>
      <c r="G495" s="4">
        <v>27.319349898399999</v>
      </c>
      <c r="H495" s="2">
        <f t="shared" si="15"/>
        <v>0.43815473700935498</v>
      </c>
      <c r="I495" s="4">
        <v>0.63700000000000001</v>
      </c>
      <c r="J495" s="4">
        <v>0.54054054054054101</v>
      </c>
      <c r="K495" s="4">
        <v>0.58899999999999997</v>
      </c>
      <c r="L495" s="4">
        <v>0.503</v>
      </c>
      <c r="M495" s="4">
        <v>0.50800000000000001</v>
      </c>
      <c r="N495" s="4">
        <v>0.44400000000000001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0.450985623409974</v>
      </c>
      <c r="V495" s="2">
        <v>0.61518563909023305</v>
      </c>
      <c r="W495" s="2">
        <v>0.52932909533054995</v>
      </c>
      <c r="X495" s="2">
        <v>0.68716510888239801</v>
      </c>
      <c r="Y495" s="2">
        <v>0.67727383140365505</v>
      </c>
      <c r="Z495" s="2">
        <v>0.811930716549912</v>
      </c>
    </row>
    <row r="496" spans="1:26" x14ac:dyDescent="0.35">
      <c r="A496" s="7">
        <v>883</v>
      </c>
      <c r="B496" s="7">
        <v>39</v>
      </c>
      <c r="C496" s="7">
        <v>0</v>
      </c>
      <c r="D496" s="7">
        <v>1</v>
      </c>
      <c r="E496" s="22" t="str">
        <f t="shared" si="14"/>
        <v>01</v>
      </c>
      <c r="F496" s="4">
        <v>15.93598443</v>
      </c>
      <c r="G496" s="4">
        <v>33.594927296999998</v>
      </c>
      <c r="H496" s="2">
        <f t="shared" si="15"/>
        <v>0.47435686611600647</v>
      </c>
      <c r="I496" s="4">
        <v>0.71199999999999997</v>
      </c>
      <c r="J496" s="4">
        <v>0.602739726027397</v>
      </c>
      <c r="K496" s="4">
        <v>0.67</v>
      </c>
      <c r="L496" s="4">
        <v>0.56299999999999994</v>
      </c>
      <c r="M496" s="4">
        <v>0.69099999999999995</v>
      </c>
      <c r="N496" s="4">
        <v>0.55400000000000005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0.33967736757016098</v>
      </c>
      <c r="V496" s="2">
        <v>0.50626980723013004</v>
      </c>
      <c r="W496" s="2">
        <v>0.40047756659712502</v>
      </c>
      <c r="X496" s="2">
        <v>0.57447565084244701</v>
      </c>
      <c r="Y496" s="2">
        <v>0.36961545521446698</v>
      </c>
      <c r="Z496" s="2">
        <v>0.590590592234853</v>
      </c>
    </row>
    <row r="497" spans="1:26" x14ac:dyDescent="0.35">
      <c r="A497" s="7">
        <v>637</v>
      </c>
      <c r="B497" s="7">
        <v>38</v>
      </c>
      <c r="C497" s="7">
        <v>0</v>
      </c>
      <c r="D497" s="7">
        <v>1</v>
      </c>
      <c r="E497" s="22" t="str">
        <f t="shared" si="14"/>
        <v>01</v>
      </c>
      <c r="F497" s="4">
        <v>11.88359713</v>
      </c>
      <c r="G497" s="4">
        <v>23.502849526999999</v>
      </c>
      <c r="H497" s="2">
        <f t="shared" si="15"/>
        <v>0.50562367411441589</v>
      </c>
      <c r="I497" s="4">
        <v>0.47599999999999998</v>
      </c>
      <c r="J497" s="4">
        <v>0.30769230769230799</v>
      </c>
      <c r="K497" s="4">
        <v>0.56599999999999995</v>
      </c>
      <c r="L497" s="4">
        <v>0.36299999999999999</v>
      </c>
      <c r="M497" s="4">
        <v>0.56499999999999995</v>
      </c>
      <c r="N497" s="4">
        <v>0.35299999999999998</v>
      </c>
      <c r="O497" s="5">
        <v>0</v>
      </c>
      <c r="P497" s="5">
        <v>0</v>
      </c>
      <c r="Q497" s="5">
        <v>100</v>
      </c>
      <c r="R497" s="5">
        <v>0</v>
      </c>
      <c r="S497" s="5">
        <v>100</v>
      </c>
      <c r="T497" s="5">
        <v>0</v>
      </c>
      <c r="U497" s="2">
        <v>0.74233742475071696</v>
      </c>
      <c r="V497" s="2">
        <v>1.1786549963416499</v>
      </c>
      <c r="W497" s="2">
        <v>0.56916120077895405</v>
      </c>
      <c r="X497" s="2">
        <v>1.0133524447172899</v>
      </c>
      <c r="Y497" s="2">
        <v>0.57092954783569605</v>
      </c>
      <c r="Z497" s="2">
        <v>1.0412872220488401</v>
      </c>
    </row>
    <row r="498" spans="1:26" x14ac:dyDescent="0.35">
      <c r="A498" s="7">
        <v>789</v>
      </c>
      <c r="B498" s="7">
        <v>70</v>
      </c>
      <c r="C498" s="7">
        <v>0</v>
      </c>
      <c r="D498" s="7">
        <v>1</v>
      </c>
      <c r="E498" s="22" t="str">
        <f t="shared" si="14"/>
        <v>01</v>
      </c>
      <c r="F498" s="4">
        <v>12.41104511</v>
      </c>
      <c r="G498" s="4">
        <v>23.301145116800001</v>
      </c>
      <c r="H498" s="2">
        <f t="shared" si="15"/>
        <v>0.53263670295120835</v>
      </c>
      <c r="I498" s="4">
        <v>0.52400000000000002</v>
      </c>
      <c r="J498" s="4">
        <v>0.38356164383561597</v>
      </c>
      <c r="K498" s="4">
        <v>0.54600000000000004</v>
      </c>
      <c r="L498" s="4">
        <v>0.41799999999999998</v>
      </c>
      <c r="M498" s="4">
        <v>0.54300000000000004</v>
      </c>
      <c r="N498" s="4">
        <v>0.47899999999999998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0.64626359466109495</v>
      </c>
      <c r="V498" s="2">
        <v>0.95825493097318704</v>
      </c>
      <c r="W498" s="2">
        <v>0.605136303237232</v>
      </c>
      <c r="X498" s="2">
        <v>0.87227384645738104</v>
      </c>
      <c r="Y498" s="2">
        <v>0.61064595904820196</v>
      </c>
      <c r="Z498" s="2">
        <v>0.736054681571222</v>
      </c>
    </row>
    <row r="499" spans="1:26" x14ac:dyDescent="0.35">
      <c r="A499" s="7">
        <v>841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11.859347189999999</v>
      </c>
      <c r="G499" s="4">
        <v>21.841320398899999</v>
      </c>
      <c r="H499" s="2">
        <f t="shared" si="15"/>
        <v>0.5429775752292556</v>
      </c>
      <c r="I499" s="4">
        <v>0.50600000000000001</v>
      </c>
      <c r="J499" s="4">
        <v>0.38271604938271597</v>
      </c>
      <c r="K499" s="4">
        <v>0.435</v>
      </c>
      <c r="L499" s="4">
        <v>0.307</v>
      </c>
      <c r="M499" s="4">
        <v>0.40200000000000002</v>
      </c>
      <c r="N499" s="4">
        <v>0.34</v>
      </c>
      <c r="O499" s="5">
        <v>100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0.68121860969467196</v>
      </c>
      <c r="V499" s="2">
        <v>0.96046195018729297</v>
      </c>
      <c r="W499" s="2">
        <v>0.83240924789345305</v>
      </c>
      <c r="X499" s="2">
        <v>1.18090753139494</v>
      </c>
      <c r="Y499" s="2">
        <v>0.91130319036311602</v>
      </c>
      <c r="Z499" s="2">
        <v>1.07880966137193</v>
      </c>
    </row>
    <row r="500" spans="1:26" x14ac:dyDescent="0.35">
      <c r="A500" s="7">
        <v>287</v>
      </c>
      <c r="B500" s="7">
        <v>45</v>
      </c>
      <c r="C500" s="7">
        <v>0</v>
      </c>
      <c r="D500" s="7">
        <v>1</v>
      </c>
      <c r="E500" s="22" t="str">
        <f t="shared" si="14"/>
        <v>01</v>
      </c>
      <c r="F500" s="4">
        <v>12.97964938</v>
      </c>
      <c r="G500" s="4">
        <v>23.5588730873</v>
      </c>
      <c r="H500" s="2">
        <f t="shared" si="15"/>
        <v>0.5509452566726124</v>
      </c>
      <c r="I500" s="4">
        <v>0.60499999999999998</v>
      </c>
      <c r="J500" s="4">
        <v>0.48611111111111099</v>
      </c>
      <c r="K500" s="4">
        <v>0.628</v>
      </c>
      <c r="L500" s="4">
        <v>0.51600000000000001</v>
      </c>
      <c r="M500" s="4">
        <v>0.63300000000000001</v>
      </c>
      <c r="N500" s="4">
        <v>0.48199999999999998</v>
      </c>
      <c r="O500" s="5">
        <v>100</v>
      </c>
      <c r="P500" s="5">
        <v>0</v>
      </c>
      <c r="Q500" s="5">
        <v>100</v>
      </c>
      <c r="R500" s="5">
        <v>100</v>
      </c>
      <c r="S500" s="5">
        <v>100</v>
      </c>
      <c r="T500" s="5">
        <v>0</v>
      </c>
      <c r="U500" s="2">
        <v>0.50252682095129597</v>
      </c>
      <c r="V500" s="2">
        <v>0.72131805752664202</v>
      </c>
      <c r="W500" s="2">
        <v>0.46521511251393799</v>
      </c>
      <c r="X500" s="2">
        <v>0.66164851350057396</v>
      </c>
      <c r="Y500" s="2">
        <v>0.457284856837961</v>
      </c>
      <c r="Z500" s="2">
        <v>0.72981116493153697</v>
      </c>
    </row>
    <row r="501" spans="1:26" x14ac:dyDescent="0.35">
      <c r="A501" s="7">
        <v>319</v>
      </c>
      <c r="B501" s="7">
        <v>62</v>
      </c>
      <c r="C501" s="7">
        <v>0</v>
      </c>
      <c r="D501" s="7">
        <v>1</v>
      </c>
      <c r="E501" s="22" t="str">
        <f t="shared" si="14"/>
        <v>01</v>
      </c>
      <c r="F501" s="4">
        <v>19.354410909999999</v>
      </c>
      <c r="G501" s="4">
        <v>27.975151280999999</v>
      </c>
      <c r="H501" s="2">
        <f t="shared" si="15"/>
        <v>0.69184294002888969</v>
      </c>
      <c r="I501" s="4">
        <v>0.68200000000000005</v>
      </c>
      <c r="J501" s="4">
        <v>0.63768115942029002</v>
      </c>
      <c r="K501" s="4">
        <v>0.68100000000000005</v>
      </c>
      <c r="L501" s="4">
        <v>0.59299999999999997</v>
      </c>
      <c r="M501" s="4">
        <v>0.73499999999999999</v>
      </c>
      <c r="N501" s="4">
        <v>0.46800000000000003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0</v>
      </c>
      <c r="U501" s="2">
        <v>0.38272562113867498</v>
      </c>
      <c r="V501" s="2">
        <v>0.44991687067899799</v>
      </c>
      <c r="W501" s="2">
        <v>0.38419297283262499</v>
      </c>
      <c r="X501" s="2">
        <v>0.52256087998441203</v>
      </c>
      <c r="Y501" s="2">
        <v>0.30788477976930001</v>
      </c>
      <c r="Z501" s="2">
        <v>0.75928698306449005</v>
      </c>
    </row>
    <row r="502" spans="1:26" x14ac:dyDescent="0.35">
      <c r="A502" s="7">
        <v>276</v>
      </c>
      <c r="B502" s="7">
        <v>91</v>
      </c>
      <c r="C502" s="7">
        <v>1</v>
      </c>
      <c r="D502" s="7">
        <v>0</v>
      </c>
      <c r="E502" s="22" t="str">
        <f t="shared" si="14"/>
        <v>10</v>
      </c>
      <c r="F502" s="4">
        <v>1.155966636E-2</v>
      </c>
      <c r="G502" s="4">
        <v>26.943984498500001</v>
      </c>
      <c r="H502" s="2">
        <f t="shared" si="15"/>
        <v>4.2902586885928241E-4</v>
      </c>
      <c r="I502" s="4">
        <v>0.59899999999999998</v>
      </c>
      <c r="J502" s="4">
        <v>0.80952380952380998</v>
      </c>
      <c r="K502" s="4">
        <v>3.0000000000000001E-3</v>
      </c>
      <c r="L502" s="4">
        <v>1.7000000000000001E-2</v>
      </c>
      <c r="M502" s="4">
        <v>1E-3</v>
      </c>
      <c r="N502" s="4">
        <v>4.0000000000000001E-3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0.91379385167556804</v>
      </c>
      <c r="V502" s="2">
        <v>1.65822807660353</v>
      </c>
      <c r="W502" s="2">
        <v>3.00450902029872E-3</v>
      </c>
      <c r="X502" s="2">
        <v>1.7146158834970501E-2</v>
      </c>
      <c r="Y502" s="2">
        <v>1.00050033358353E-3</v>
      </c>
      <c r="Z502" s="2">
        <v>4.0080213975388201E-3</v>
      </c>
    </row>
    <row r="503" spans="1:26" x14ac:dyDescent="0.35">
      <c r="A503" s="7">
        <v>116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2.7673855779999999E-2</v>
      </c>
      <c r="G503" s="4">
        <v>29.034262124000001</v>
      </c>
      <c r="H503" s="2">
        <f t="shared" si="15"/>
        <v>9.531447936169359E-4</v>
      </c>
      <c r="I503" s="4">
        <v>0.56299999999999994</v>
      </c>
      <c r="J503" s="4">
        <v>0.79166666666666696</v>
      </c>
      <c r="K503" s="4">
        <v>1E-3</v>
      </c>
      <c r="L503" s="4">
        <v>2.8000000000000001E-2</v>
      </c>
      <c r="M503" s="4">
        <v>1E-3</v>
      </c>
      <c r="N503" s="4">
        <v>3.0000000000000001E-3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0.82782208388654699</v>
      </c>
      <c r="V503" s="2">
        <v>1.5686159179138499</v>
      </c>
      <c r="W503" s="2">
        <v>1.00050033358353E-3</v>
      </c>
      <c r="X503" s="2">
        <v>2.8399474521698002E-2</v>
      </c>
      <c r="Y503" s="2">
        <v>1.00050033358353E-3</v>
      </c>
      <c r="Z503" s="2">
        <v>3.00450902029872E-3</v>
      </c>
    </row>
    <row r="504" spans="1:26" x14ac:dyDescent="0.35">
      <c r="A504" s="7">
        <v>456</v>
      </c>
      <c r="B504" s="7">
        <v>61</v>
      </c>
      <c r="C504" s="7">
        <v>1</v>
      </c>
      <c r="D504" s="7">
        <v>0</v>
      </c>
      <c r="E504" s="22" t="str">
        <f t="shared" si="14"/>
        <v>10</v>
      </c>
      <c r="F504" s="4">
        <v>9.3393844810000001E-2</v>
      </c>
      <c r="G504" s="4">
        <v>22.023012073</v>
      </c>
      <c r="H504" s="2">
        <f t="shared" si="15"/>
        <v>4.2407389370911685E-3</v>
      </c>
      <c r="I504" s="4">
        <v>0.57799999999999996</v>
      </c>
      <c r="J504" s="4">
        <v>0.75</v>
      </c>
      <c r="K504" s="4">
        <v>2E-3</v>
      </c>
      <c r="L504" s="4">
        <v>5.0000000000000001E-3</v>
      </c>
      <c r="M504" s="4">
        <v>3.0000000000000001E-3</v>
      </c>
      <c r="N504" s="4">
        <v>6.0000000000000001E-3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0.86274996494612499</v>
      </c>
      <c r="V504" s="2">
        <v>1.3862943611198899</v>
      </c>
      <c r="W504" s="2">
        <v>2.0020026706730801E-3</v>
      </c>
      <c r="X504" s="2">
        <v>5.0125418235442898E-3</v>
      </c>
      <c r="Y504" s="2">
        <v>3.00450902029872E-3</v>
      </c>
      <c r="Z504" s="2">
        <v>6.0180723255630203E-3</v>
      </c>
    </row>
    <row r="505" spans="1:26" x14ac:dyDescent="0.35">
      <c r="A505" s="7">
        <v>156</v>
      </c>
      <c r="B505" s="7">
        <v>96</v>
      </c>
      <c r="C505" s="7">
        <v>1</v>
      </c>
      <c r="D505" s="7">
        <v>0</v>
      </c>
      <c r="E505" s="22" t="str">
        <f t="shared" si="14"/>
        <v>10</v>
      </c>
      <c r="F505" s="4">
        <v>0.17134939229999999</v>
      </c>
      <c r="G505" s="4">
        <v>28.526845115</v>
      </c>
      <c r="H505" s="2">
        <f t="shared" si="15"/>
        <v>6.0066015575588822E-3</v>
      </c>
      <c r="I505" s="4">
        <v>0.754</v>
      </c>
      <c r="J505" s="4">
        <v>0.92857142857142905</v>
      </c>
      <c r="K505" s="4">
        <v>5.6000000000000001E-2</v>
      </c>
      <c r="L505" s="4">
        <v>0.28299999999999997</v>
      </c>
      <c r="M505" s="4">
        <v>4.1000000000000002E-2</v>
      </c>
      <c r="N505" s="4">
        <v>2.1999999999999999E-2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1.4024237430497699</v>
      </c>
      <c r="V505" s="2">
        <v>2.6390573296152602</v>
      </c>
      <c r="W505" s="2">
        <v>5.7629112836636402E-2</v>
      </c>
      <c r="X505" s="2">
        <v>0.33267943838251701</v>
      </c>
      <c r="Y505" s="2">
        <v>4.1864204098698898E-2</v>
      </c>
      <c r="Z505" s="2">
        <v>2.2245608947319698E-2</v>
      </c>
    </row>
    <row r="506" spans="1:26" x14ac:dyDescent="0.35">
      <c r="A506" s="7">
        <v>420</v>
      </c>
      <c r="B506" s="7">
        <v>71</v>
      </c>
      <c r="C506" s="7">
        <v>1</v>
      </c>
      <c r="D506" s="7">
        <v>0</v>
      </c>
      <c r="E506" s="22" t="str">
        <f t="shared" si="14"/>
        <v>10</v>
      </c>
      <c r="F506" s="4">
        <v>0.33350926910000001</v>
      </c>
      <c r="G506" s="4">
        <v>45.243613987800003</v>
      </c>
      <c r="H506" s="2">
        <f t="shared" si="15"/>
        <v>7.3714108954676168E-3</v>
      </c>
      <c r="I506" s="4">
        <v>0.66</v>
      </c>
      <c r="J506" s="4">
        <v>0.66666666666666696</v>
      </c>
      <c r="K506" s="4">
        <v>3.4000000000000002E-2</v>
      </c>
      <c r="L506" s="4">
        <v>8.7999999999999995E-2</v>
      </c>
      <c r="M506" s="4">
        <v>4.3999999999999997E-2</v>
      </c>
      <c r="N506" s="4">
        <v>2.8000000000000001E-2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1.07880966137193</v>
      </c>
      <c r="V506" s="2">
        <v>1.09861228866811</v>
      </c>
      <c r="W506" s="2">
        <v>3.4591444769619097E-2</v>
      </c>
      <c r="X506" s="2">
        <v>9.2115288907805598E-2</v>
      </c>
      <c r="Y506" s="2">
        <v>4.4997365930735798E-2</v>
      </c>
      <c r="Z506" s="2">
        <v>2.8399474521698002E-2</v>
      </c>
    </row>
    <row r="507" spans="1:26" x14ac:dyDescent="0.35">
      <c r="A507" s="7">
        <v>680</v>
      </c>
      <c r="B507" s="7">
        <v>6</v>
      </c>
      <c r="C507" s="7">
        <v>1</v>
      </c>
      <c r="D507" s="7">
        <v>0</v>
      </c>
      <c r="E507" s="22" t="str">
        <f t="shared" si="14"/>
        <v>10</v>
      </c>
      <c r="F507" s="4">
        <v>0.25757077389999999</v>
      </c>
      <c r="G507" s="4">
        <v>27.738329332700001</v>
      </c>
      <c r="H507" s="2">
        <f t="shared" si="15"/>
        <v>9.2857349413742966E-3</v>
      </c>
      <c r="I507" s="4">
        <v>0.58499999999999996</v>
      </c>
      <c r="J507" s="4">
        <v>0.80769230769230804</v>
      </c>
      <c r="K507" s="4">
        <v>2.9000000000000001E-2</v>
      </c>
      <c r="L507" s="4">
        <v>1.2E-2</v>
      </c>
      <c r="M507" s="4">
        <v>1.7000000000000001E-2</v>
      </c>
      <c r="N507" s="4">
        <v>0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0.87947675875143905</v>
      </c>
      <c r="V507" s="2">
        <v>1.6486586255873801</v>
      </c>
      <c r="W507" s="2">
        <v>2.9428810690812199E-2</v>
      </c>
      <c r="X507" s="2">
        <v>1.20725812342692E-2</v>
      </c>
      <c r="Y507" s="2">
        <v>1.7146158834970501E-2</v>
      </c>
      <c r="Z507" s="2">
        <v>1.0000050000287801E-5</v>
      </c>
    </row>
    <row r="508" spans="1:26" x14ac:dyDescent="0.35">
      <c r="A508" s="7">
        <v>260</v>
      </c>
      <c r="B508" s="7">
        <v>89</v>
      </c>
      <c r="C508" s="7">
        <v>1</v>
      </c>
      <c r="D508" s="7">
        <v>0</v>
      </c>
      <c r="E508" s="22" t="str">
        <f t="shared" si="14"/>
        <v>10</v>
      </c>
      <c r="F508" s="4">
        <v>0.54837333259999999</v>
      </c>
      <c r="G508" s="4">
        <v>32.739224681000003</v>
      </c>
      <c r="H508" s="2">
        <f t="shared" si="15"/>
        <v>1.6749734849959501E-2</v>
      </c>
      <c r="I508" s="4">
        <v>0.56000000000000005</v>
      </c>
      <c r="J508" s="4">
        <v>0.8</v>
      </c>
      <c r="K508" s="4">
        <v>5.3999999999999999E-2</v>
      </c>
      <c r="L508" s="4">
        <v>0.16900000000000001</v>
      </c>
      <c r="M508" s="4">
        <v>4.9000000000000002E-2</v>
      </c>
      <c r="N508" s="4">
        <v>3.5999999999999997E-2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0.82098055206983001</v>
      </c>
      <c r="V508" s="2">
        <v>1.6094379124341001</v>
      </c>
      <c r="W508" s="2">
        <v>5.5512709930258801E-2</v>
      </c>
      <c r="X508" s="2">
        <v>0.185125484126689</v>
      </c>
      <c r="Y508" s="2">
        <v>5.0241216436746797E-2</v>
      </c>
      <c r="Z508" s="2">
        <v>3.6663984371591497E-2</v>
      </c>
    </row>
    <row r="509" spans="1:26" x14ac:dyDescent="0.35">
      <c r="A509" s="7">
        <v>12</v>
      </c>
      <c r="B509" s="7">
        <v>22</v>
      </c>
      <c r="C509" s="7">
        <v>1</v>
      </c>
      <c r="D509" s="7">
        <v>0</v>
      </c>
      <c r="E509" s="22" t="str">
        <f t="shared" si="14"/>
        <v>10</v>
      </c>
      <c r="F509" s="4">
        <v>0.56533297709999997</v>
      </c>
      <c r="G509" s="4">
        <v>30.826800423800002</v>
      </c>
      <c r="H509" s="2">
        <f t="shared" si="15"/>
        <v>1.833900921691281E-2</v>
      </c>
      <c r="I509" s="4">
        <v>0.54700000000000004</v>
      </c>
      <c r="J509" s="4">
        <v>0.87096774193548399</v>
      </c>
      <c r="K509" s="4">
        <v>7.5999999999999998E-2</v>
      </c>
      <c r="L509" s="4">
        <v>0.378</v>
      </c>
      <c r="M509" s="4">
        <v>5.0999999999999997E-2</v>
      </c>
      <c r="N509" s="4">
        <v>5.6000000000000001E-2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0.79186315349910297</v>
      </c>
      <c r="V509" s="2">
        <v>2.0476928433652599</v>
      </c>
      <c r="W509" s="2">
        <v>7.9043207340452906E-2</v>
      </c>
      <c r="X509" s="2">
        <v>0.47481518624295799</v>
      </c>
      <c r="Y509" s="2">
        <v>5.2346480372209202E-2</v>
      </c>
      <c r="Z509" s="2">
        <v>5.7629112836636402E-2</v>
      </c>
    </row>
    <row r="510" spans="1:26" x14ac:dyDescent="0.35">
      <c r="A510" s="7">
        <v>924</v>
      </c>
      <c r="B510" s="7">
        <v>27</v>
      </c>
      <c r="C510" s="7">
        <v>1</v>
      </c>
      <c r="D510" s="7">
        <v>0</v>
      </c>
      <c r="E510" s="22" t="str">
        <f t="shared" si="14"/>
        <v>10</v>
      </c>
      <c r="F510" s="4">
        <v>0.65669403459999998</v>
      </c>
      <c r="G510" s="4">
        <v>30.570515797999999</v>
      </c>
      <c r="H510" s="2">
        <f t="shared" si="15"/>
        <v>2.1481287359991569E-2</v>
      </c>
      <c r="I510" s="4">
        <v>0.56799999999999995</v>
      </c>
      <c r="J510" s="4">
        <v>0.84615384615384603</v>
      </c>
      <c r="K510" s="4">
        <v>2.5000000000000001E-2</v>
      </c>
      <c r="L510" s="4">
        <v>0.10100000000000001</v>
      </c>
      <c r="M510" s="4">
        <v>4.2000000000000003E-2</v>
      </c>
      <c r="N510" s="4">
        <v>5.0000000000000001E-3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0.83932969073802699</v>
      </c>
      <c r="V510" s="2">
        <v>1.87180217690159</v>
      </c>
      <c r="W510" s="2">
        <v>2.5317807984289901E-2</v>
      </c>
      <c r="X510" s="2">
        <v>0.106472244510517</v>
      </c>
      <c r="Y510" s="2">
        <v>4.2907501011276501E-2</v>
      </c>
      <c r="Z510" s="2">
        <v>5.0125418235442898E-3</v>
      </c>
    </row>
    <row r="511" spans="1:26" x14ac:dyDescent="0.35">
      <c r="A511" s="7">
        <v>508</v>
      </c>
      <c r="B511" s="7">
        <v>13</v>
      </c>
      <c r="C511" s="7">
        <v>1</v>
      </c>
      <c r="D511" s="7">
        <v>0</v>
      </c>
      <c r="E511" s="22" t="str">
        <f t="shared" si="14"/>
        <v>10</v>
      </c>
      <c r="F511" s="4">
        <v>0.55353856329999995</v>
      </c>
      <c r="G511" s="4">
        <v>25.6645708207</v>
      </c>
      <c r="H511" s="2">
        <f t="shared" si="15"/>
        <v>2.1568198711257553E-2</v>
      </c>
      <c r="I511" s="4">
        <v>0.623</v>
      </c>
      <c r="J511" s="4">
        <v>0.967741935483871</v>
      </c>
      <c r="K511" s="4">
        <v>0.106</v>
      </c>
      <c r="L511" s="4">
        <v>0.90200000000000002</v>
      </c>
      <c r="M511" s="4">
        <v>6.7000000000000004E-2</v>
      </c>
      <c r="N511" s="4">
        <v>6.9000000000000006E-2</v>
      </c>
      <c r="O511" s="5">
        <v>0</v>
      </c>
      <c r="P511" s="5">
        <v>0</v>
      </c>
      <c r="Q511" s="5">
        <v>100</v>
      </c>
      <c r="R511" s="5">
        <v>0</v>
      </c>
      <c r="S511" s="5">
        <v>100</v>
      </c>
      <c r="T511" s="5">
        <v>100</v>
      </c>
      <c r="U511" s="2">
        <v>0.97551009153412604</v>
      </c>
      <c r="V511" s="2">
        <v>3.4339872044851498</v>
      </c>
      <c r="W511" s="2">
        <v>0.112049503808623</v>
      </c>
      <c r="X511" s="2">
        <v>2.3227878003115698</v>
      </c>
      <c r="Y511" s="2">
        <v>6.93500781347932E-2</v>
      </c>
      <c r="Z511" s="2">
        <v>7.1496001705069895E-2</v>
      </c>
    </row>
    <row r="512" spans="1:26" x14ac:dyDescent="0.35">
      <c r="A512" s="7">
        <v>470</v>
      </c>
      <c r="B512" s="7">
        <v>71</v>
      </c>
      <c r="C512" s="7">
        <v>1</v>
      </c>
      <c r="D512" s="7">
        <v>0</v>
      </c>
      <c r="E512" s="22" t="str">
        <f t="shared" si="14"/>
        <v>10</v>
      </c>
      <c r="F512" s="4">
        <v>0.80660911609999997</v>
      </c>
      <c r="G512" s="4">
        <v>34.9708420137</v>
      </c>
      <c r="H512" s="2">
        <f t="shared" si="15"/>
        <v>2.3065190016986346E-2</v>
      </c>
      <c r="I512" s="4">
        <v>0.62</v>
      </c>
      <c r="J512" s="4">
        <v>0.83783783783783805</v>
      </c>
      <c r="K512" s="4">
        <v>5.8000000000000003E-2</v>
      </c>
      <c r="L512" s="4">
        <v>0.26400000000000001</v>
      </c>
      <c r="M512" s="4">
        <v>4.2999999999999997E-2</v>
      </c>
      <c r="N512" s="4">
        <v>5.3999999999999999E-2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0.96758402626170603</v>
      </c>
      <c r="V512" s="2">
        <v>1.8191584434161701</v>
      </c>
      <c r="W512" s="2">
        <v>5.9750004405774E-2</v>
      </c>
      <c r="X512" s="2">
        <v>0.30652516025326099</v>
      </c>
      <c r="Y512" s="2">
        <v>4.3951887529182797E-2</v>
      </c>
      <c r="Z512" s="2">
        <v>5.5512709930258801E-2</v>
      </c>
    </row>
    <row r="513" spans="1:26" x14ac:dyDescent="0.35">
      <c r="A513" s="7">
        <v>158</v>
      </c>
      <c r="B513" s="7">
        <v>95</v>
      </c>
      <c r="C513" s="7">
        <v>1</v>
      </c>
      <c r="D513" s="7">
        <v>0</v>
      </c>
      <c r="E513" s="22" t="str">
        <f t="shared" si="14"/>
        <v>10</v>
      </c>
      <c r="F513" s="4">
        <v>0.75661671450000001</v>
      </c>
      <c r="G513" s="4">
        <v>29.200524615999999</v>
      </c>
      <c r="H513" s="2">
        <f t="shared" si="15"/>
        <v>2.5911065792476311E-2</v>
      </c>
      <c r="I513" s="4">
        <v>0.503</v>
      </c>
      <c r="J513" s="4">
        <v>0.83333333333333304</v>
      </c>
      <c r="K513" s="4">
        <v>4.3999999999999997E-2</v>
      </c>
      <c r="L513" s="4">
        <v>0.62</v>
      </c>
      <c r="M513" s="4">
        <v>4.2000000000000003E-2</v>
      </c>
      <c r="N513" s="4">
        <v>4.9000000000000002E-2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0.69916525288550802</v>
      </c>
      <c r="V513" s="2">
        <v>1.7917594692280601</v>
      </c>
      <c r="W513" s="2">
        <v>4.4997365930735798E-2</v>
      </c>
      <c r="X513" s="2">
        <v>0.96758402626170603</v>
      </c>
      <c r="Y513" s="2">
        <v>4.2907501011276501E-2</v>
      </c>
      <c r="Z513" s="2">
        <v>5.0241216436746797E-2</v>
      </c>
    </row>
    <row r="514" spans="1:26" x14ac:dyDescent="0.35">
      <c r="A514" s="7">
        <v>592</v>
      </c>
      <c r="B514" s="7">
        <v>31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0.77951846930000002</v>
      </c>
      <c r="G514" s="4">
        <v>26.67577648</v>
      </c>
      <c r="H514" s="2">
        <f t="shared" ref="H514:H577" si="17">F514/G514</f>
        <v>2.9221959851269529E-2</v>
      </c>
      <c r="I514" s="4">
        <v>0.41</v>
      </c>
      <c r="J514" s="4">
        <v>0.7</v>
      </c>
      <c r="K514" s="4">
        <v>4.8000000000000001E-2</v>
      </c>
      <c r="L514" s="4">
        <v>0.17499999999999999</v>
      </c>
      <c r="M514" s="4">
        <v>2.5000000000000001E-2</v>
      </c>
      <c r="N514" s="4">
        <v>0.115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0.52763274208237199</v>
      </c>
      <c r="V514" s="2">
        <v>1.2039728043259399</v>
      </c>
      <c r="W514" s="2">
        <v>4.9190244190771802E-2</v>
      </c>
      <c r="X514" s="2">
        <v>0.19237189264745599</v>
      </c>
      <c r="Y514" s="2">
        <v>2.5317807984289901E-2</v>
      </c>
      <c r="Z514" s="2">
        <v>0.122167633974208</v>
      </c>
    </row>
    <row r="515" spans="1:26" x14ac:dyDescent="0.35">
      <c r="A515" s="7">
        <v>278</v>
      </c>
      <c r="B515" s="7">
        <v>53</v>
      </c>
      <c r="C515" s="7">
        <v>1</v>
      </c>
      <c r="D515" s="7">
        <v>0</v>
      </c>
      <c r="E515" s="22" t="str">
        <f t="shared" si="16"/>
        <v>10</v>
      </c>
      <c r="F515" s="4">
        <v>0.79040599180000004</v>
      </c>
      <c r="G515" s="4">
        <v>26.253155190499999</v>
      </c>
      <c r="H515" s="2">
        <f t="shared" si="17"/>
        <v>3.0107085646071882E-2</v>
      </c>
      <c r="I515" s="4">
        <v>0.379</v>
      </c>
      <c r="J515" s="4">
        <v>0.5</v>
      </c>
      <c r="K515" s="4">
        <v>0.107</v>
      </c>
      <c r="L515" s="4">
        <v>0.38100000000000001</v>
      </c>
      <c r="M515" s="4">
        <v>7.1999999999999995E-2</v>
      </c>
      <c r="N515" s="4">
        <v>0.32800000000000001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0.47642419704865802</v>
      </c>
      <c r="V515" s="2">
        <v>0.69314718055994495</v>
      </c>
      <c r="W515" s="2">
        <v>0.113168698105638</v>
      </c>
      <c r="X515" s="2">
        <v>0.47965000629754101</v>
      </c>
      <c r="Y515" s="2">
        <v>7.4723546195936394E-2</v>
      </c>
      <c r="Z515" s="2">
        <v>0.39749693845898798</v>
      </c>
    </row>
    <row r="516" spans="1:26" x14ac:dyDescent="0.35">
      <c r="A516" s="7">
        <v>126</v>
      </c>
      <c r="B516" s="7">
        <v>100</v>
      </c>
      <c r="C516" s="7">
        <v>1</v>
      </c>
      <c r="D516" s="7">
        <v>0</v>
      </c>
      <c r="E516" s="22" t="str">
        <f t="shared" si="16"/>
        <v>10</v>
      </c>
      <c r="F516" s="4">
        <v>0.9945921445</v>
      </c>
      <c r="G516" s="4">
        <v>29.577081056200001</v>
      </c>
      <c r="H516" s="2">
        <f t="shared" si="17"/>
        <v>3.3627123062284464E-2</v>
      </c>
      <c r="I516" s="4">
        <v>0.65900000000000003</v>
      </c>
      <c r="J516" s="4">
        <v>0.86206896551724099</v>
      </c>
      <c r="K516" s="4">
        <v>0.109</v>
      </c>
      <c r="L516" s="4">
        <v>0.82799999999999996</v>
      </c>
      <c r="M516" s="4">
        <v>4.4999999999999998E-2</v>
      </c>
      <c r="N516" s="4">
        <v>9.2999999999999999E-2</v>
      </c>
      <c r="O516" s="5">
        <v>0</v>
      </c>
      <c r="P516" s="5">
        <v>0</v>
      </c>
      <c r="Q516" s="5">
        <v>100</v>
      </c>
      <c r="R516" s="5">
        <v>0</v>
      </c>
      <c r="S516" s="5">
        <v>100</v>
      </c>
      <c r="T516" s="5">
        <v>100</v>
      </c>
      <c r="U516" s="2">
        <v>1.0758728016986201</v>
      </c>
      <c r="V516" s="2">
        <v>1.98100146886658</v>
      </c>
      <c r="W516" s="2">
        <v>0.115410851511328</v>
      </c>
      <c r="X516" s="2">
        <v>1.7602608021686801</v>
      </c>
      <c r="Y516" s="2">
        <v>4.6043938501406798E-2</v>
      </c>
      <c r="Z516" s="2">
        <v>9.7612828867000401E-2</v>
      </c>
    </row>
    <row r="517" spans="1:26" x14ac:dyDescent="0.35">
      <c r="A517" s="7">
        <v>748</v>
      </c>
      <c r="B517" s="7">
        <v>73</v>
      </c>
      <c r="C517" s="7">
        <v>1</v>
      </c>
      <c r="D517" s="7">
        <v>0</v>
      </c>
      <c r="E517" s="22" t="str">
        <f t="shared" si="16"/>
        <v>10</v>
      </c>
      <c r="F517" s="4">
        <v>1.01106305</v>
      </c>
      <c r="G517" s="4">
        <v>25.1911897962</v>
      </c>
      <c r="H517" s="2">
        <f t="shared" si="17"/>
        <v>4.0135581454454172E-2</v>
      </c>
      <c r="I517" s="4">
        <v>0.64400000000000002</v>
      </c>
      <c r="J517" s="4">
        <v>0.94736842105263197</v>
      </c>
      <c r="K517" s="4">
        <v>0.44600000000000001</v>
      </c>
      <c r="L517" s="4">
        <v>0.92</v>
      </c>
      <c r="M517" s="4">
        <v>0.48399999999999999</v>
      </c>
      <c r="N517" s="4">
        <v>0.11600000000000001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100</v>
      </c>
      <c r="U517" s="2">
        <v>1.0328245481301099</v>
      </c>
      <c r="V517" s="2">
        <v>2.9444389791664398</v>
      </c>
      <c r="W517" s="2">
        <v>0.590590592234853</v>
      </c>
      <c r="X517" s="2">
        <v>2.5257286443082601</v>
      </c>
      <c r="Y517" s="2">
        <v>0.66164851350057396</v>
      </c>
      <c r="Z517" s="2">
        <v>0.123298216344494</v>
      </c>
    </row>
    <row r="518" spans="1:26" x14ac:dyDescent="0.35">
      <c r="A518" s="7">
        <v>524</v>
      </c>
      <c r="B518" s="7">
        <v>98</v>
      </c>
      <c r="C518" s="7">
        <v>1</v>
      </c>
      <c r="D518" s="7">
        <v>0</v>
      </c>
      <c r="E518" s="22" t="str">
        <f t="shared" si="16"/>
        <v>10</v>
      </c>
      <c r="F518" s="4">
        <v>1.0040761359999999</v>
      </c>
      <c r="G518" s="4">
        <v>23.723258011599999</v>
      </c>
      <c r="H518" s="2">
        <f t="shared" si="17"/>
        <v>4.2324546464445785E-2</v>
      </c>
      <c r="I518" s="4">
        <v>0.755</v>
      </c>
      <c r="J518" s="4">
        <v>0.96</v>
      </c>
      <c r="K518" s="4">
        <v>0.92100000000000004</v>
      </c>
      <c r="L518" s="4">
        <v>0.97299999999999998</v>
      </c>
      <c r="M518" s="4">
        <v>0.91800000000000004</v>
      </c>
      <c r="N518" s="4">
        <v>0.95199999999999996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1.4064970684374101</v>
      </c>
      <c r="V518" s="2">
        <v>3.2188758248682001</v>
      </c>
      <c r="W518" s="2">
        <v>2.5383074265151202</v>
      </c>
      <c r="X518" s="2">
        <v>3.6119184129778099</v>
      </c>
      <c r="Y518" s="2">
        <v>2.5010360317178799</v>
      </c>
      <c r="Z518" s="2">
        <v>3.0365542680742501</v>
      </c>
    </row>
    <row r="519" spans="1:26" x14ac:dyDescent="0.35">
      <c r="A519" s="7">
        <v>948</v>
      </c>
      <c r="B519" s="7">
        <v>90</v>
      </c>
      <c r="C519" s="7">
        <v>1</v>
      </c>
      <c r="D519" s="7">
        <v>0</v>
      </c>
      <c r="E519" s="22" t="str">
        <f t="shared" si="16"/>
        <v>10</v>
      </c>
      <c r="F519" s="4">
        <v>1.528911696</v>
      </c>
      <c r="G519" s="4">
        <v>35.556690398000001</v>
      </c>
      <c r="H519" s="2">
        <f t="shared" si="17"/>
        <v>4.2999269023249659E-2</v>
      </c>
      <c r="I519" s="4">
        <v>0.46400000000000002</v>
      </c>
      <c r="J519" s="4">
        <v>0.86666666666666703</v>
      </c>
      <c r="K519" s="4">
        <v>0.81399999999999995</v>
      </c>
      <c r="L519" s="4">
        <v>0.91300000000000003</v>
      </c>
      <c r="M519" s="4">
        <v>0.80800000000000005</v>
      </c>
      <c r="N519" s="4">
        <v>0.88500000000000001</v>
      </c>
      <c r="O519" s="5">
        <v>100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0.62362111791133501</v>
      </c>
      <c r="V519" s="2">
        <v>2.01490302054227</v>
      </c>
      <c r="W519" s="2">
        <v>1.68200860526894</v>
      </c>
      <c r="X519" s="2">
        <v>2.44184716032755</v>
      </c>
      <c r="Y519" s="2">
        <v>1.65025990695436</v>
      </c>
      <c r="Z519" s="2">
        <v>2.1628231506188902</v>
      </c>
    </row>
    <row r="520" spans="1:26" x14ac:dyDescent="0.35">
      <c r="A520" s="7">
        <v>860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1.5533265169999999</v>
      </c>
      <c r="G520" s="4">
        <v>27.16219778</v>
      </c>
      <c r="H520" s="2">
        <f t="shared" si="17"/>
        <v>5.7187070412385459E-2</v>
      </c>
      <c r="I520" s="4">
        <v>0.52400000000000002</v>
      </c>
      <c r="J520" s="4">
        <v>0.73333333333333295</v>
      </c>
      <c r="K520" s="4">
        <v>0.82499999999999996</v>
      </c>
      <c r="L520" s="4">
        <v>0.83599999999999997</v>
      </c>
      <c r="M520" s="4">
        <v>0.78800000000000003</v>
      </c>
      <c r="N520" s="4">
        <v>0.91500000000000004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0.74233742475071696</v>
      </c>
      <c r="V520" s="2">
        <v>1.3217558399823199</v>
      </c>
      <c r="W520" s="2">
        <v>1.7429693050586199</v>
      </c>
      <c r="X520" s="2">
        <v>1.8078888511579401</v>
      </c>
      <c r="Y520" s="2">
        <v>1.5511690043101201</v>
      </c>
      <c r="Z520" s="2">
        <v>2.4651040224918201</v>
      </c>
    </row>
    <row r="521" spans="1:26" x14ac:dyDescent="0.35">
      <c r="A521" s="7">
        <v>316</v>
      </c>
      <c r="B521" s="7">
        <v>77</v>
      </c>
      <c r="C521" s="7">
        <v>1</v>
      </c>
      <c r="D521" s="7">
        <v>0</v>
      </c>
      <c r="E521" s="22" t="str">
        <f t="shared" si="16"/>
        <v>10</v>
      </c>
      <c r="F521" s="4">
        <v>1.5189671709999999</v>
      </c>
      <c r="G521" s="4">
        <v>26.048332644687001</v>
      </c>
      <c r="H521" s="2">
        <f t="shared" si="17"/>
        <v>5.8313412674796249E-2</v>
      </c>
      <c r="I521" s="4">
        <v>0.48099999999999998</v>
      </c>
      <c r="J521" s="4">
        <v>0.63636363636363602</v>
      </c>
      <c r="K521" s="4">
        <v>0.128</v>
      </c>
      <c r="L521" s="4">
        <v>0.32300000000000001</v>
      </c>
      <c r="M521" s="4">
        <v>0.14299999999999999</v>
      </c>
      <c r="N521" s="4">
        <v>0.52100000000000002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0</v>
      </c>
      <c r="U521" s="2">
        <v>0.65585139581624796</v>
      </c>
      <c r="V521" s="2">
        <v>1.0116009116784801</v>
      </c>
      <c r="W521" s="2">
        <v>0.13696585507315701</v>
      </c>
      <c r="X521" s="2">
        <v>0.39008400606986199</v>
      </c>
      <c r="Y521" s="2">
        <v>0.15431736038435701</v>
      </c>
      <c r="Z521" s="2">
        <v>0.736054681571222</v>
      </c>
    </row>
    <row r="522" spans="1:26" x14ac:dyDescent="0.35">
      <c r="A522" s="7">
        <v>720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2.080076262</v>
      </c>
      <c r="G522" s="4">
        <v>32.210042526720002</v>
      </c>
      <c r="H522" s="2">
        <f t="shared" si="17"/>
        <v>6.4578500952752929E-2</v>
      </c>
      <c r="I522" s="4">
        <v>0.61499999999999999</v>
      </c>
      <c r="J522" s="4">
        <v>0.95652173913043503</v>
      </c>
      <c r="K522" s="4">
        <v>0.14799999999999999</v>
      </c>
      <c r="L522" s="4">
        <v>0.53200000000000003</v>
      </c>
      <c r="M522" s="4">
        <v>7.8E-2</v>
      </c>
      <c r="N522" s="4">
        <v>0.318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0.95451194469435297</v>
      </c>
      <c r="V522" s="2">
        <v>3.1354942159291501</v>
      </c>
      <c r="W522" s="2">
        <v>0.160168752152821</v>
      </c>
      <c r="X522" s="2">
        <v>0.75928698306449005</v>
      </c>
      <c r="Y522" s="2">
        <v>8.1210055425543201E-2</v>
      </c>
      <c r="Z522" s="2">
        <v>0.38272562113867498</v>
      </c>
    </row>
    <row r="523" spans="1:26" x14ac:dyDescent="0.35">
      <c r="A523" s="7">
        <v>586</v>
      </c>
      <c r="B523" s="7">
        <v>43</v>
      </c>
      <c r="C523" s="7">
        <v>1</v>
      </c>
      <c r="D523" s="7">
        <v>0</v>
      </c>
      <c r="E523" s="22" t="str">
        <f t="shared" si="16"/>
        <v>10</v>
      </c>
      <c r="F523" s="4">
        <v>1.8570777119999999</v>
      </c>
      <c r="G523" s="4">
        <v>27.987411937499999</v>
      </c>
      <c r="H523" s="2">
        <f t="shared" si="17"/>
        <v>6.6354035026429989E-2</v>
      </c>
      <c r="I523" s="4">
        <v>0.55400000000000005</v>
      </c>
      <c r="J523" s="4">
        <v>0.76923076923076905</v>
      </c>
      <c r="K523" s="4">
        <v>0.85799999999999998</v>
      </c>
      <c r="L523" s="4">
        <v>0.95899999999999996</v>
      </c>
      <c r="M523" s="4">
        <v>0.86099999999999999</v>
      </c>
      <c r="N523" s="4">
        <v>0.97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0.80743632696207301</v>
      </c>
      <c r="V523" s="2">
        <v>1.4663370687934301</v>
      </c>
      <c r="W523" s="2">
        <v>1.95192822138088</v>
      </c>
      <c r="X523" s="2">
        <v>3.1941832122778302</v>
      </c>
      <c r="Y523" s="2">
        <v>1.97328134585145</v>
      </c>
      <c r="Z523" s="2">
        <v>3.50655789731998</v>
      </c>
    </row>
    <row r="524" spans="1:26" x14ac:dyDescent="0.35">
      <c r="A524" s="7">
        <v>674</v>
      </c>
      <c r="B524" s="7">
        <v>54</v>
      </c>
      <c r="C524" s="7">
        <v>1</v>
      </c>
      <c r="D524" s="7">
        <v>0</v>
      </c>
      <c r="E524" s="22" t="str">
        <f t="shared" si="16"/>
        <v>10</v>
      </c>
      <c r="F524" s="4">
        <v>2.253372964</v>
      </c>
      <c r="G524" s="4">
        <v>29.967140222800001</v>
      </c>
      <c r="H524" s="2">
        <f t="shared" si="17"/>
        <v>7.5194794940277906E-2</v>
      </c>
      <c r="I524" s="4">
        <v>0.56000000000000005</v>
      </c>
      <c r="J524" s="4">
        <v>0.9</v>
      </c>
      <c r="K524" s="4">
        <v>0.22500000000000001</v>
      </c>
      <c r="L524" s="4">
        <v>0.86399999999999999</v>
      </c>
      <c r="M524" s="4">
        <v>0.21</v>
      </c>
      <c r="N524" s="4">
        <v>0.28799999999999998</v>
      </c>
      <c r="O524" s="5">
        <v>0</v>
      </c>
      <c r="P524" s="5">
        <v>0</v>
      </c>
      <c r="Q524" s="5">
        <v>100</v>
      </c>
      <c r="R524" s="5">
        <v>0</v>
      </c>
      <c r="S524" s="5">
        <v>100</v>
      </c>
      <c r="T524" s="5">
        <v>100</v>
      </c>
      <c r="U524" s="2">
        <v>0.82098055206983001</v>
      </c>
      <c r="V524" s="2">
        <v>2.3025850929940499</v>
      </c>
      <c r="W524" s="2">
        <v>0.25489224962878998</v>
      </c>
      <c r="X524" s="2">
        <v>1.99510039324608</v>
      </c>
      <c r="Y524" s="2">
        <v>0.23572233352107</v>
      </c>
      <c r="Z524" s="2">
        <v>0.33967736757016098</v>
      </c>
    </row>
    <row r="525" spans="1:26" x14ac:dyDescent="0.35">
      <c r="A525" s="7">
        <v>22</v>
      </c>
      <c r="B525" s="7">
        <v>25</v>
      </c>
      <c r="C525" s="7">
        <v>1</v>
      </c>
      <c r="D525" s="7">
        <v>0</v>
      </c>
      <c r="E525" s="22" t="str">
        <f t="shared" si="16"/>
        <v>10</v>
      </c>
      <c r="F525" s="4">
        <v>2.5832664539999999</v>
      </c>
      <c r="G525" s="4">
        <v>30.971028841999999</v>
      </c>
      <c r="H525" s="2">
        <f t="shared" si="17"/>
        <v>8.3409126224984059E-2</v>
      </c>
      <c r="I525" s="4">
        <v>0.52</v>
      </c>
      <c r="J525" s="4">
        <v>0.78787878787878796</v>
      </c>
      <c r="K525" s="4">
        <v>0.27800000000000002</v>
      </c>
      <c r="L525" s="4">
        <v>0.79900000000000004</v>
      </c>
      <c r="M525" s="4">
        <v>0.191</v>
      </c>
      <c r="N525" s="4">
        <v>0.75800000000000001</v>
      </c>
      <c r="O525" s="5">
        <v>0</v>
      </c>
      <c r="P525" s="5">
        <v>0</v>
      </c>
      <c r="Q525" s="5">
        <v>100</v>
      </c>
      <c r="R525" s="5">
        <v>0</v>
      </c>
      <c r="S525" s="5">
        <v>100</v>
      </c>
      <c r="T525" s="5">
        <v>0</v>
      </c>
      <c r="U525" s="2">
        <v>0.73396917508019999</v>
      </c>
      <c r="V525" s="2">
        <v>1.5505974124111701</v>
      </c>
      <c r="W525" s="2">
        <v>0.325730140089311</v>
      </c>
      <c r="X525" s="2">
        <v>1.60445037092306</v>
      </c>
      <c r="Y525" s="2">
        <v>0.211956361923645</v>
      </c>
      <c r="Z525" s="2">
        <v>1.4188175528254501</v>
      </c>
    </row>
    <row r="526" spans="1:26" x14ac:dyDescent="0.35">
      <c r="A526" s="7">
        <v>876</v>
      </c>
      <c r="B526" s="7">
        <v>85</v>
      </c>
      <c r="C526" s="7">
        <v>1</v>
      </c>
      <c r="D526" s="7">
        <v>0</v>
      </c>
      <c r="E526" s="22" t="str">
        <f t="shared" si="16"/>
        <v>10</v>
      </c>
      <c r="F526" s="4">
        <v>2.6283169110000002</v>
      </c>
      <c r="G526" s="4">
        <v>29.357492363999999</v>
      </c>
      <c r="H526" s="2">
        <f t="shared" si="17"/>
        <v>8.9527977335796136E-2</v>
      </c>
      <c r="I526" s="4">
        <v>0.68400000000000005</v>
      </c>
      <c r="J526" s="4">
        <v>1</v>
      </c>
      <c r="K526" s="4">
        <v>0.79600000000000004</v>
      </c>
      <c r="L526" s="4">
        <v>0.97599999999999998</v>
      </c>
      <c r="M526" s="4">
        <v>0.81200000000000006</v>
      </c>
      <c r="N526" s="4">
        <v>1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1.1520130653952301</v>
      </c>
      <c r="V526" s="2">
        <v>11.512925464974799</v>
      </c>
      <c r="W526" s="2">
        <v>1.5896352851379201</v>
      </c>
      <c r="X526" s="2">
        <v>3.7297014486341902</v>
      </c>
      <c r="Y526" s="2">
        <v>1.67131331615219</v>
      </c>
      <c r="Z526" s="2">
        <v>11.512925464974799</v>
      </c>
    </row>
    <row r="527" spans="1:26" x14ac:dyDescent="0.35">
      <c r="A527" s="7">
        <v>614</v>
      </c>
      <c r="B527" s="7">
        <v>35</v>
      </c>
      <c r="C527" s="7">
        <v>1</v>
      </c>
      <c r="D527" s="7">
        <v>0</v>
      </c>
      <c r="E527" s="22" t="str">
        <f t="shared" si="16"/>
        <v>10</v>
      </c>
      <c r="F527" s="4">
        <v>2.4199293169999998</v>
      </c>
      <c r="G527" s="4">
        <v>24.744132227800002</v>
      </c>
      <c r="H527" s="2">
        <f t="shared" si="17"/>
        <v>9.7798108041195E-2</v>
      </c>
      <c r="I527" s="4">
        <v>0.38900000000000001</v>
      </c>
      <c r="J527" s="4">
        <v>0.91666666666666696</v>
      </c>
      <c r="K527" s="4">
        <v>0.47299999999999998</v>
      </c>
      <c r="L527" s="4">
        <v>0.89100000000000001</v>
      </c>
      <c r="M527" s="4">
        <v>0.63500000000000001</v>
      </c>
      <c r="N527" s="4">
        <v>0.81200000000000006</v>
      </c>
      <c r="O527" s="5">
        <v>100</v>
      </c>
      <c r="P527" s="5">
        <v>0</v>
      </c>
      <c r="Q527" s="5">
        <v>100</v>
      </c>
      <c r="R527" s="5">
        <v>0</v>
      </c>
      <c r="S527" s="5">
        <v>0</v>
      </c>
      <c r="T527" s="5">
        <v>0</v>
      </c>
      <c r="U527" s="2">
        <v>0.49265831981054198</v>
      </c>
      <c r="V527" s="2">
        <v>2.4849066497879999</v>
      </c>
      <c r="W527" s="2">
        <v>0.64055473044077504</v>
      </c>
      <c r="X527" s="2">
        <v>2.2164073967529898</v>
      </c>
      <c r="Y527" s="2">
        <v>1.00785792539965</v>
      </c>
      <c r="Z527" s="2">
        <v>1.67131331615219</v>
      </c>
    </row>
    <row r="528" spans="1:26" x14ac:dyDescent="0.35">
      <c r="A528" s="7">
        <v>84</v>
      </c>
      <c r="B528" s="7">
        <v>66</v>
      </c>
      <c r="C528" s="7">
        <v>1</v>
      </c>
      <c r="D528" s="7">
        <v>0</v>
      </c>
      <c r="E528" s="22" t="str">
        <f t="shared" si="16"/>
        <v>10</v>
      </c>
      <c r="F528" s="4">
        <v>3.4995500960000001</v>
      </c>
      <c r="G528" s="4">
        <v>29.689886253000001</v>
      </c>
      <c r="H528" s="2">
        <f t="shared" si="17"/>
        <v>0.11787010789394282</v>
      </c>
      <c r="I528" s="4">
        <v>0.53200000000000003</v>
      </c>
      <c r="J528" s="4">
        <v>1</v>
      </c>
      <c r="K528" s="4">
        <v>0.65</v>
      </c>
      <c r="L528" s="4">
        <v>0.97399999999999998</v>
      </c>
      <c r="M528" s="4">
        <v>0.66100000000000003</v>
      </c>
      <c r="N528" s="4">
        <v>1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">
        <v>0.75928698306449005</v>
      </c>
      <c r="V528" s="2">
        <v>11.512925464974799</v>
      </c>
      <c r="W528" s="2">
        <v>1.0498221244986801</v>
      </c>
      <c r="X528" s="2">
        <v>3.6496587409606498</v>
      </c>
      <c r="Y528" s="2">
        <v>1.08175517160169</v>
      </c>
      <c r="Z528" s="2">
        <v>11.512925464974799</v>
      </c>
    </row>
    <row r="529" spans="1:26" x14ac:dyDescent="0.35">
      <c r="A529" s="7">
        <v>552</v>
      </c>
      <c r="B529" s="7">
        <v>73</v>
      </c>
      <c r="C529" s="7">
        <v>1</v>
      </c>
      <c r="D529" s="7">
        <v>0</v>
      </c>
      <c r="E529" s="22" t="str">
        <f t="shared" si="16"/>
        <v>10</v>
      </c>
      <c r="F529" s="4">
        <v>2.676471936</v>
      </c>
      <c r="G529" s="4">
        <v>22.496143053499999</v>
      </c>
      <c r="H529" s="2">
        <f t="shared" si="17"/>
        <v>0.11897470289172919</v>
      </c>
      <c r="I529" s="4">
        <v>0.48299999999999998</v>
      </c>
      <c r="J529" s="4">
        <v>0.89285714285714302</v>
      </c>
      <c r="K529" s="4">
        <v>0.23499999999999999</v>
      </c>
      <c r="L529" s="4">
        <v>0.76700000000000002</v>
      </c>
      <c r="M529" s="4">
        <v>0.21099999999999999</v>
      </c>
      <c r="N529" s="4">
        <v>0.78600000000000003</v>
      </c>
      <c r="O529" s="5">
        <v>100</v>
      </c>
      <c r="P529" s="5">
        <v>0</v>
      </c>
      <c r="Q529" s="5">
        <v>100</v>
      </c>
      <c r="R529" s="5">
        <v>0</v>
      </c>
      <c r="S529" s="5">
        <v>100</v>
      </c>
      <c r="T529" s="5">
        <v>0</v>
      </c>
      <c r="U529" s="2">
        <v>0.65971240447370805</v>
      </c>
      <c r="V529" s="2">
        <v>2.2335922215070898</v>
      </c>
      <c r="W529" s="2">
        <v>0.26787944515560103</v>
      </c>
      <c r="X529" s="2">
        <v>1.45671682541644</v>
      </c>
      <c r="Y529" s="2">
        <v>0.236988958136263</v>
      </c>
      <c r="Z529" s="2">
        <v>1.5417792639602901</v>
      </c>
    </row>
    <row r="530" spans="1:26" x14ac:dyDescent="0.35">
      <c r="A530" s="7">
        <v>768</v>
      </c>
      <c r="B530" s="7">
        <v>84</v>
      </c>
      <c r="C530" s="7">
        <v>1</v>
      </c>
      <c r="D530" s="7">
        <v>0</v>
      </c>
      <c r="E530" s="22" t="str">
        <f t="shared" si="16"/>
        <v>10</v>
      </c>
      <c r="F530" s="4">
        <v>4.5568495799999997</v>
      </c>
      <c r="G530" s="4">
        <v>28.792633449</v>
      </c>
      <c r="H530" s="2">
        <f t="shared" si="17"/>
        <v>0.15826442510274322</v>
      </c>
      <c r="I530" s="4">
        <v>0.75600000000000001</v>
      </c>
      <c r="J530" s="4">
        <v>0.92</v>
      </c>
      <c r="K530" s="4">
        <v>0.65900000000000003</v>
      </c>
      <c r="L530" s="4">
        <v>0.88</v>
      </c>
      <c r="M530" s="4">
        <v>0.54500000000000004</v>
      </c>
      <c r="N530" s="4">
        <v>0.52300000000000002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1.41058705368894</v>
      </c>
      <c r="V530" s="2">
        <v>2.5257286443082601</v>
      </c>
      <c r="W530" s="2">
        <v>1.0758728016986201</v>
      </c>
      <c r="X530" s="2">
        <v>2.1202635362000901</v>
      </c>
      <c r="Y530" s="2">
        <v>0.78745786003118701</v>
      </c>
      <c r="Z530" s="2">
        <v>0.74023878809379595</v>
      </c>
    </row>
    <row r="531" spans="1:26" x14ac:dyDescent="0.35">
      <c r="A531" s="7">
        <v>678</v>
      </c>
      <c r="B531" s="7">
        <v>71</v>
      </c>
      <c r="C531" s="7">
        <v>1</v>
      </c>
      <c r="D531" s="7">
        <v>0</v>
      </c>
      <c r="E531" s="22" t="str">
        <f t="shared" si="16"/>
        <v>10</v>
      </c>
      <c r="F531" s="4">
        <v>4.9185787540000003</v>
      </c>
      <c r="G531" s="4">
        <v>29.301643035000001</v>
      </c>
      <c r="H531" s="2">
        <f t="shared" si="17"/>
        <v>0.16786016907396265</v>
      </c>
      <c r="I531" s="4">
        <v>0.60499999999999998</v>
      </c>
      <c r="J531" s="4">
        <v>0.96</v>
      </c>
      <c r="K531" s="4">
        <v>0.32100000000000001</v>
      </c>
      <c r="L531" s="4">
        <v>0.91800000000000004</v>
      </c>
      <c r="M531" s="4">
        <v>0.218</v>
      </c>
      <c r="N531" s="4">
        <v>0.95</v>
      </c>
      <c r="O531" s="5">
        <v>0</v>
      </c>
      <c r="P531" s="5">
        <v>0</v>
      </c>
      <c r="Q531" s="5">
        <v>100</v>
      </c>
      <c r="R531" s="5">
        <v>0</v>
      </c>
      <c r="S531" s="5">
        <v>100</v>
      </c>
      <c r="T531" s="5">
        <v>0</v>
      </c>
      <c r="U531" s="2">
        <v>0.92886951408101504</v>
      </c>
      <c r="V531" s="2">
        <v>3.2188758248682001</v>
      </c>
      <c r="W531" s="2">
        <v>0.38713415142344099</v>
      </c>
      <c r="X531" s="2">
        <v>2.5010360317178799</v>
      </c>
      <c r="Y531" s="2">
        <v>0.24590053843682599</v>
      </c>
      <c r="Z531" s="2">
        <v>2.99573227355399</v>
      </c>
    </row>
    <row r="532" spans="1:26" x14ac:dyDescent="0.35">
      <c r="A532" s="7">
        <v>104</v>
      </c>
      <c r="B532" s="7">
        <v>81</v>
      </c>
      <c r="C532" s="7">
        <v>1</v>
      </c>
      <c r="D532" s="7">
        <v>0</v>
      </c>
      <c r="E532" s="22" t="str">
        <f t="shared" si="16"/>
        <v>10</v>
      </c>
      <c r="F532" s="4">
        <v>4.2790744030000001</v>
      </c>
      <c r="G532" s="4">
        <v>24.5090659241</v>
      </c>
      <c r="H532" s="2">
        <f t="shared" si="17"/>
        <v>0.1745914926440483</v>
      </c>
      <c r="I532" s="4">
        <v>0.59899999999999998</v>
      </c>
      <c r="J532" s="4">
        <v>0.94285714285714295</v>
      </c>
      <c r="K532" s="4">
        <v>0.11899999999999999</v>
      </c>
      <c r="L532" s="4">
        <v>0.81100000000000005</v>
      </c>
      <c r="M532" s="4">
        <v>0.16300000000000001</v>
      </c>
      <c r="N532" s="4">
        <v>0.94299999999999995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0.91379385167556804</v>
      </c>
      <c r="V532" s="2">
        <v>2.8622008809294699</v>
      </c>
      <c r="W532" s="2">
        <v>0.12669765304595801</v>
      </c>
      <c r="X532" s="2">
        <v>1.66600826392249</v>
      </c>
      <c r="Y532" s="2">
        <v>0.177931208492662</v>
      </c>
      <c r="Z532" s="2">
        <v>2.8647040111475901</v>
      </c>
    </row>
    <row r="533" spans="1:26" x14ac:dyDescent="0.35">
      <c r="A533" s="7">
        <v>570</v>
      </c>
      <c r="B533" s="7">
        <v>69</v>
      </c>
      <c r="C533" s="7">
        <v>1</v>
      </c>
      <c r="D533" s="7">
        <v>0</v>
      </c>
      <c r="E533" s="22" t="str">
        <f t="shared" si="16"/>
        <v>10</v>
      </c>
      <c r="F533" s="4">
        <v>5.2979929270000001</v>
      </c>
      <c r="G533" s="4">
        <v>28.096538413099999</v>
      </c>
      <c r="H533" s="2">
        <f t="shared" si="17"/>
        <v>0.18856390239624013</v>
      </c>
      <c r="I533" s="4">
        <v>0.70099999999999996</v>
      </c>
      <c r="J533" s="4">
        <v>0.94285714285714295</v>
      </c>
      <c r="K533" s="4">
        <v>0.71699999999999997</v>
      </c>
      <c r="L533" s="4">
        <v>0.93300000000000005</v>
      </c>
      <c r="M533" s="4">
        <v>0.63900000000000001</v>
      </c>
      <c r="N533" s="4">
        <v>0.92100000000000004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1.20731170559145</v>
      </c>
      <c r="V533" s="2">
        <v>2.8622008809294699</v>
      </c>
      <c r="W533" s="2">
        <v>1.2623083813389</v>
      </c>
      <c r="X533" s="2">
        <v>2.7030626595911702</v>
      </c>
      <c r="Y533" s="2">
        <v>1.0188773206492601</v>
      </c>
      <c r="Z533" s="2">
        <v>2.5383074265151202</v>
      </c>
    </row>
    <row r="534" spans="1:26" x14ac:dyDescent="0.35">
      <c r="A534" s="7">
        <v>492</v>
      </c>
      <c r="B534" s="7">
        <v>31</v>
      </c>
      <c r="C534" s="7">
        <v>1</v>
      </c>
      <c r="D534" s="7">
        <v>0</v>
      </c>
      <c r="E534" s="22" t="str">
        <f t="shared" si="16"/>
        <v>10</v>
      </c>
      <c r="F534" s="4">
        <v>5.3812181419999998</v>
      </c>
      <c r="G534" s="4">
        <v>28.12388493868</v>
      </c>
      <c r="H534" s="2">
        <f t="shared" si="17"/>
        <v>0.19133978658115533</v>
      </c>
      <c r="I534" s="4">
        <v>0.53500000000000003</v>
      </c>
      <c r="J534" s="4">
        <v>0.931034482758621</v>
      </c>
      <c r="K534" s="4">
        <v>0.71099999999999997</v>
      </c>
      <c r="L534" s="4">
        <v>0.95299999999999996</v>
      </c>
      <c r="M534" s="4">
        <v>0.749</v>
      </c>
      <c r="N534" s="4">
        <v>0.76600000000000001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0.76571787339478103</v>
      </c>
      <c r="V534" s="2">
        <v>2.6741486494265301</v>
      </c>
      <c r="W534" s="2">
        <v>1.2413285908697</v>
      </c>
      <c r="X534" s="2">
        <v>3.0576076772720802</v>
      </c>
      <c r="Y534" s="2">
        <v>1.38230233985035</v>
      </c>
      <c r="Z534" s="2">
        <v>1.45243416362444</v>
      </c>
    </row>
    <row r="535" spans="1:26" x14ac:dyDescent="0.35">
      <c r="A535" s="7">
        <v>220</v>
      </c>
      <c r="B535" s="7">
        <v>76</v>
      </c>
      <c r="C535" s="7">
        <v>1</v>
      </c>
      <c r="D535" s="7">
        <v>0</v>
      </c>
      <c r="E535" s="22" t="str">
        <f t="shared" si="16"/>
        <v>10</v>
      </c>
      <c r="F535" s="4">
        <v>5.3158447469999999</v>
      </c>
      <c r="G535" s="4">
        <v>27.379596172599999</v>
      </c>
      <c r="H535" s="2">
        <f t="shared" si="17"/>
        <v>0.19415351174243417</v>
      </c>
      <c r="I535" s="4">
        <v>0.625</v>
      </c>
      <c r="J535" s="4">
        <v>1</v>
      </c>
      <c r="K535" s="4">
        <v>0.433</v>
      </c>
      <c r="L535" s="4">
        <v>0.94399999999999995</v>
      </c>
      <c r="M535" s="4">
        <v>0.38200000000000001</v>
      </c>
      <c r="N535" s="4">
        <v>0.999</v>
      </c>
      <c r="O535" s="5">
        <v>0</v>
      </c>
      <c r="P535" s="5">
        <v>0</v>
      </c>
      <c r="Q535" s="5">
        <v>100</v>
      </c>
      <c r="R535" s="5">
        <v>0</v>
      </c>
      <c r="S535" s="5">
        <v>100</v>
      </c>
      <c r="T535" s="5">
        <v>0</v>
      </c>
      <c r="U535" s="2">
        <v>0.98082925301172597</v>
      </c>
      <c r="V535" s="2">
        <v>11.512925464974799</v>
      </c>
      <c r="W535" s="2">
        <v>0.56739597525438501</v>
      </c>
      <c r="X535" s="2">
        <v>2.8824035882469898</v>
      </c>
      <c r="Y535" s="2">
        <v>0.481266821524446</v>
      </c>
      <c r="Z535" s="2">
        <v>6.9077552789821404</v>
      </c>
    </row>
    <row r="536" spans="1:26" x14ac:dyDescent="0.35">
      <c r="A536" s="7">
        <v>582</v>
      </c>
      <c r="B536" s="7">
        <v>37</v>
      </c>
      <c r="C536" s="7">
        <v>1</v>
      </c>
      <c r="D536" s="7">
        <v>0</v>
      </c>
      <c r="E536" s="22" t="str">
        <f t="shared" si="16"/>
        <v>10</v>
      </c>
      <c r="F536" s="4">
        <v>5.2234840230000001</v>
      </c>
      <c r="G536" s="4">
        <v>25.263965828</v>
      </c>
      <c r="H536" s="2">
        <f t="shared" si="17"/>
        <v>0.20675629703436441</v>
      </c>
      <c r="I536" s="4">
        <v>0.56000000000000005</v>
      </c>
      <c r="J536" s="4">
        <v>1</v>
      </c>
      <c r="K536" s="4">
        <v>0.50600000000000001</v>
      </c>
      <c r="L536" s="4">
        <v>0.95099999999999996</v>
      </c>
      <c r="M536" s="4">
        <v>0.46200000000000002</v>
      </c>
      <c r="N536" s="4">
        <v>0.999</v>
      </c>
      <c r="O536" s="5">
        <v>0</v>
      </c>
      <c r="P536" s="5">
        <v>0</v>
      </c>
      <c r="Q536" s="5">
        <v>0</v>
      </c>
      <c r="R536" s="5">
        <v>0</v>
      </c>
      <c r="S536" s="5">
        <v>100</v>
      </c>
      <c r="T536" s="5">
        <v>0</v>
      </c>
      <c r="U536" s="2">
        <v>0.82098055206983001</v>
      </c>
      <c r="V536" s="2">
        <v>11.512925464974799</v>
      </c>
      <c r="W536" s="2">
        <v>0.70521976179421497</v>
      </c>
      <c r="X536" s="2">
        <v>3.0159349808715099</v>
      </c>
      <c r="Y536" s="2">
        <v>0.61989671882035302</v>
      </c>
      <c r="Z536" s="2">
        <v>6.9077552789821404</v>
      </c>
    </row>
    <row r="537" spans="1:26" x14ac:dyDescent="0.35">
      <c r="A537" s="7">
        <v>762</v>
      </c>
      <c r="B537" s="7">
        <v>55</v>
      </c>
      <c r="C537" s="7">
        <v>1</v>
      </c>
      <c r="D537" s="7">
        <v>0</v>
      </c>
      <c r="E537" s="22" t="str">
        <f t="shared" si="16"/>
        <v>10</v>
      </c>
      <c r="F537" s="4">
        <v>5.923738696</v>
      </c>
      <c r="G537" s="4">
        <v>25.1747361185</v>
      </c>
      <c r="H537" s="2">
        <f t="shared" si="17"/>
        <v>0.23530489726352521</v>
      </c>
      <c r="I537" s="4">
        <v>0.56799999999999995</v>
      </c>
      <c r="J537" s="4">
        <v>0.85</v>
      </c>
      <c r="K537" s="4">
        <v>0.43099999999999999</v>
      </c>
      <c r="L537" s="4">
        <v>0.878</v>
      </c>
      <c r="M537" s="4">
        <v>0.371</v>
      </c>
      <c r="N537" s="4">
        <v>0.72799999999999998</v>
      </c>
      <c r="O537" s="5">
        <v>0</v>
      </c>
      <c r="P537" s="5">
        <v>0</v>
      </c>
      <c r="Q537" s="5">
        <v>100</v>
      </c>
      <c r="R537" s="5">
        <v>0</v>
      </c>
      <c r="S537" s="5">
        <v>100</v>
      </c>
      <c r="T537" s="5">
        <v>0</v>
      </c>
      <c r="U537" s="2">
        <v>0.83932969073802699</v>
      </c>
      <c r="V537" s="2">
        <v>1.89711998488588</v>
      </c>
      <c r="W537" s="2">
        <v>0.56387484485580597</v>
      </c>
      <c r="X537" s="2">
        <v>2.1037342342488801</v>
      </c>
      <c r="Y537" s="2">
        <v>0.46362402228169702</v>
      </c>
      <c r="Z537" s="2">
        <v>1.3019532126861399</v>
      </c>
    </row>
    <row r="538" spans="1:26" x14ac:dyDescent="0.35">
      <c r="A538" s="7">
        <v>574</v>
      </c>
      <c r="B538" s="7">
        <v>29</v>
      </c>
      <c r="C538" s="7">
        <v>1</v>
      </c>
      <c r="D538" s="7">
        <v>0</v>
      </c>
      <c r="E538" s="22" t="str">
        <f t="shared" si="16"/>
        <v>10</v>
      </c>
      <c r="F538" s="4">
        <v>7.9959429310000001</v>
      </c>
      <c r="G538" s="4">
        <v>32.763203910000001</v>
      </c>
      <c r="H538" s="2">
        <f t="shared" si="17"/>
        <v>0.24405253384146214</v>
      </c>
      <c r="I538" s="4">
        <v>0.58299999999999996</v>
      </c>
      <c r="J538" s="4">
        <v>0.92857142857142905</v>
      </c>
      <c r="K538" s="4">
        <v>0.54600000000000004</v>
      </c>
      <c r="L538" s="4">
        <v>0.89100000000000001</v>
      </c>
      <c r="M538" s="4">
        <v>0.47399999999999998</v>
      </c>
      <c r="N538" s="4">
        <v>0.79500000000000004</v>
      </c>
      <c r="O538" s="5">
        <v>0</v>
      </c>
      <c r="P538" s="5">
        <v>0</v>
      </c>
      <c r="Q538" s="5">
        <v>0</v>
      </c>
      <c r="R538" s="5">
        <v>0</v>
      </c>
      <c r="S538" s="5">
        <v>100</v>
      </c>
      <c r="T538" s="5">
        <v>0</v>
      </c>
      <c r="U538" s="2">
        <v>0.87466905718333599</v>
      </c>
      <c r="V538" s="2">
        <v>2.6390573296152602</v>
      </c>
      <c r="W538" s="2">
        <v>0.78965808094078904</v>
      </c>
      <c r="X538" s="2">
        <v>2.2164073967529898</v>
      </c>
      <c r="Y538" s="2">
        <v>0.64245406624442702</v>
      </c>
      <c r="Z538" s="2">
        <v>1.5847452998437299</v>
      </c>
    </row>
    <row r="539" spans="1:26" x14ac:dyDescent="0.35">
      <c r="A539" s="7">
        <v>990</v>
      </c>
      <c r="B539" s="7">
        <v>7</v>
      </c>
      <c r="C539" s="7">
        <v>1</v>
      </c>
      <c r="D539" s="7">
        <v>0</v>
      </c>
      <c r="E539" s="22" t="str">
        <f t="shared" si="16"/>
        <v>10</v>
      </c>
      <c r="F539" s="4">
        <v>6.5375828069999997</v>
      </c>
      <c r="G539" s="4">
        <v>26.3486547479</v>
      </c>
      <c r="H539" s="2">
        <f t="shared" si="17"/>
        <v>0.24811827660844993</v>
      </c>
      <c r="I539" s="4">
        <v>0.49</v>
      </c>
      <c r="J539" s="4">
        <v>0.91304347826086996</v>
      </c>
      <c r="K539" s="4">
        <v>0.68500000000000005</v>
      </c>
      <c r="L539" s="4">
        <v>0.96799999999999997</v>
      </c>
      <c r="M539" s="4">
        <v>0.73699999999999999</v>
      </c>
      <c r="N539" s="4">
        <v>0.90400000000000003</v>
      </c>
      <c r="O539" s="5">
        <v>100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0.67334455326376597</v>
      </c>
      <c r="V539" s="2">
        <v>2.4423470353691998</v>
      </c>
      <c r="W539" s="2">
        <v>1.1551826401565</v>
      </c>
      <c r="X539" s="2">
        <v>3.4420193761824098</v>
      </c>
      <c r="Y539" s="2">
        <v>1.3356012468043701</v>
      </c>
      <c r="Z539" s="2">
        <v>2.3434070875142998</v>
      </c>
    </row>
    <row r="540" spans="1:26" x14ac:dyDescent="0.35">
      <c r="A540" s="7">
        <v>584</v>
      </c>
      <c r="B540" s="7">
        <v>28</v>
      </c>
      <c r="C540" s="7">
        <v>1</v>
      </c>
      <c r="D540" s="7">
        <v>0</v>
      </c>
      <c r="E540" s="22" t="str">
        <f t="shared" si="16"/>
        <v>10</v>
      </c>
      <c r="F540" s="4">
        <v>11.249481360000001</v>
      </c>
      <c r="G540" s="4">
        <v>31.3261726886</v>
      </c>
      <c r="H540" s="2">
        <f t="shared" si="17"/>
        <v>0.35910806825418007</v>
      </c>
      <c r="I540" s="4">
        <v>0.42499999999999999</v>
      </c>
      <c r="J540" s="4">
        <v>0.875</v>
      </c>
      <c r="K540" s="4">
        <v>0.47499999999999998</v>
      </c>
      <c r="L540" s="4">
        <v>0.87</v>
      </c>
      <c r="M540" s="4">
        <v>0.497</v>
      </c>
      <c r="N540" s="4">
        <v>0.70699999999999996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0.55338523818478702</v>
      </c>
      <c r="V540" s="2">
        <v>2.0794415416798402</v>
      </c>
      <c r="W540" s="2">
        <v>0.64435701639051302</v>
      </c>
      <c r="X540" s="2">
        <v>2.0402208285265502</v>
      </c>
      <c r="Y540" s="2">
        <v>0.68716510888239801</v>
      </c>
      <c r="Z540" s="2">
        <v>1.22758266996507</v>
      </c>
    </row>
    <row r="541" spans="1:26" x14ac:dyDescent="0.35">
      <c r="A541" s="7">
        <v>712</v>
      </c>
      <c r="B541" s="7">
        <v>14</v>
      </c>
      <c r="C541" s="7">
        <v>1</v>
      </c>
      <c r="D541" s="7">
        <v>1</v>
      </c>
      <c r="E541" s="22" t="str">
        <f t="shared" si="16"/>
        <v>11</v>
      </c>
      <c r="F541" s="4">
        <v>1.4520811769999999E-2</v>
      </c>
      <c r="G541" s="4">
        <v>31.352435398000001</v>
      </c>
      <c r="H541" s="2">
        <f t="shared" si="17"/>
        <v>4.6314780927437279E-4</v>
      </c>
      <c r="I541" s="4">
        <v>0.57099999999999995</v>
      </c>
      <c r="J541" s="4">
        <v>0.72727272727272696</v>
      </c>
      <c r="K541" s="4">
        <v>0.999</v>
      </c>
      <c r="L541" s="4">
        <v>0.98399999999999999</v>
      </c>
      <c r="M541" s="4">
        <v>1</v>
      </c>
      <c r="N541" s="4">
        <v>0.997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0.56036606932612698</v>
      </c>
      <c r="V541" s="2">
        <v>0.31845373111853498</v>
      </c>
      <c r="W541" s="2">
        <v>1.00050033358353E-3</v>
      </c>
      <c r="X541" s="2">
        <v>1.6129381929883599E-2</v>
      </c>
      <c r="Y541" s="2">
        <v>1.0000050000287801E-5</v>
      </c>
      <c r="Z541" s="2">
        <v>3.00450902029872E-3</v>
      </c>
    </row>
    <row r="542" spans="1:26" x14ac:dyDescent="0.35">
      <c r="A542" s="7">
        <v>662</v>
      </c>
      <c r="B542" s="7">
        <v>70</v>
      </c>
      <c r="C542" s="7">
        <v>1</v>
      </c>
      <c r="D542" s="7">
        <v>1</v>
      </c>
      <c r="E542" s="22" t="str">
        <f t="shared" si="16"/>
        <v>11</v>
      </c>
      <c r="F542" s="4">
        <v>2.5324018949999999E-2</v>
      </c>
      <c r="G542" s="4">
        <v>27.501249405199999</v>
      </c>
      <c r="H542" s="2">
        <f t="shared" si="17"/>
        <v>9.2083158029946364E-4</v>
      </c>
      <c r="I542" s="4">
        <v>0.63900000000000001</v>
      </c>
      <c r="J542" s="4">
        <v>0.96296296296296302</v>
      </c>
      <c r="K542" s="4">
        <v>0.998</v>
      </c>
      <c r="L542" s="4">
        <v>0.998</v>
      </c>
      <c r="M542" s="4">
        <v>0.999</v>
      </c>
      <c r="N542" s="4">
        <v>1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0.44785082460460202</v>
      </c>
      <c r="V542" s="2">
        <v>3.7740327982847099E-2</v>
      </c>
      <c r="W542" s="2">
        <v>2.0020026706730801E-3</v>
      </c>
      <c r="X542" s="2">
        <v>2.0020026706730801E-3</v>
      </c>
      <c r="Y542" s="2">
        <v>1.00050033358353E-3</v>
      </c>
      <c r="Z542" s="2">
        <v>1.0000050000287801E-5</v>
      </c>
    </row>
    <row r="543" spans="1:26" x14ac:dyDescent="0.35">
      <c r="A543" s="7">
        <v>388</v>
      </c>
      <c r="B543" s="7">
        <v>21</v>
      </c>
      <c r="C543" s="7">
        <v>1</v>
      </c>
      <c r="D543" s="7">
        <v>1</v>
      </c>
      <c r="E543" s="22" t="str">
        <f t="shared" si="16"/>
        <v>11</v>
      </c>
      <c r="F543" s="4">
        <v>2.3124874850000001E-2</v>
      </c>
      <c r="G543" s="4">
        <v>23.096359187400001</v>
      </c>
      <c r="H543" s="2">
        <f t="shared" si="17"/>
        <v>1.0012346388609836E-3</v>
      </c>
      <c r="I543" s="4">
        <v>0.54600000000000004</v>
      </c>
      <c r="J543" s="4">
        <v>0.96551724137931005</v>
      </c>
      <c r="K543" s="4">
        <v>0.995</v>
      </c>
      <c r="L543" s="4">
        <v>0.99099999999999999</v>
      </c>
      <c r="M543" s="4">
        <v>0.996</v>
      </c>
      <c r="N543" s="4">
        <v>0.999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0.605136303237232</v>
      </c>
      <c r="V543" s="2">
        <v>3.5091319811270102E-2</v>
      </c>
      <c r="W543" s="2">
        <v>5.0125418235442898E-3</v>
      </c>
      <c r="X543" s="2">
        <v>9.0407446521490707E-3</v>
      </c>
      <c r="Y543" s="2">
        <v>4.0080213975388201E-3</v>
      </c>
      <c r="Z543" s="2">
        <v>1.00050033358353E-3</v>
      </c>
    </row>
    <row r="544" spans="1:26" x14ac:dyDescent="0.35">
      <c r="A544" s="7">
        <v>950</v>
      </c>
      <c r="B544" s="7">
        <v>90</v>
      </c>
      <c r="C544" s="7">
        <v>1</v>
      </c>
      <c r="D544" s="7">
        <v>1</v>
      </c>
      <c r="E544" s="22" t="str">
        <f t="shared" si="16"/>
        <v>11</v>
      </c>
      <c r="F544" s="4">
        <v>6.4725238640000002E-2</v>
      </c>
      <c r="G544" s="4">
        <v>46.539340601500001</v>
      </c>
      <c r="H544" s="2">
        <f t="shared" si="17"/>
        <v>1.3907639816863639E-3</v>
      </c>
      <c r="I544" s="4">
        <v>0.65</v>
      </c>
      <c r="J544" s="4">
        <v>0.96666666666666701</v>
      </c>
      <c r="K544" s="4">
        <v>0.997</v>
      </c>
      <c r="L544" s="4">
        <v>0.997</v>
      </c>
      <c r="M544" s="4">
        <v>0.996</v>
      </c>
      <c r="N544" s="4">
        <v>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0.430782916092454</v>
      </c>
      <c r="V544" s="2">
        <v>3.3901551675681298E-2</v>
      </c>
      <c r="W544" s="2">
        <v>3.00450902029872E-3</v>
      </c>
      <c r="X544" s="2">
        <v>3.00450902029872E-3</v>
      </c>
      <c r="Y544" s="2">
        <v>4.0080213975388201E-3</v>
      </c>
      <c r="Z544" s="2">
        <v>1.0000050000287801E-5</v>
      </c>
    </row>
    <row r="545" spans="1:26" x14ac:dyDescent="0.35">
      <c r="A545" s="7">
        <v>28</v>
      </c>
      <c r="B545" s="7">
        <v>24</v>
      </c>
      <c r="C545" s="7">
        <v>1</v>
      </c>
      <c r="D545" s="7">
        <v>1</v>
      </c>
      <c r="E545" s="22" t="str">
        <f t="shared" si="16"/>
        <v>11</v>
      </c>
      <c r="F545" s="4">
        <v>5.2274048910000002E-2</v>
      </c>
      <c r="G545" s="4">
        <v>37.156704311600002</v>
      </c>
      <c r="H545" s="2">
        <f t="shared" si="17"/>
        <v>1.4068537530030751E-3</v>
      </c>
      <c r="I545" s="4">
        <v>0.45200000000000001</v>
      </c>
      <c r="J545" s="4">
        <v>0.92307692307692302</v>
      </c>
      <c r="K545" s="4">
        <v>0.997</v>
      </c>
      <c r="L545" s="4">
        <v>0.98499999999999999</v>
      </c>
      <c r="M545" s="4">
        <v>0.999</v>
      </c>
      <c r="N545" s="4">
        <v>0.997</v>
      </c>
      <c r="O545" s="5">
        <v>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0.79407309914990598</v>
      </c>
      <c r="V545" s="2">
        <v>8.0042707673536398E-2</v>
      </c>
      <c r="W545" s="2">
        <v>3.00450902029872E-3</v>
      </c>
      <c r="X545" s="2">
        <v>1.51136378100482E-2</v>
      </c>
      <c r="Y545" s="2">
        <v>1.00050033358353E-3</v>
      </c>
      <c r="Z545" s="2">
        <v>3.00450902029872E-3</v>
      </c>
    </row>
    <row r="546" spans="1:26" x14ac:dyDescent="0.35">
      <c r="A546" s="7">
        <v>962</v>
      </c>
      <c r="B546" s="7">
        <v>45</v>
      </c>
      <c r="C546" s="7">
        <v>1</v>
      </c>
      <c r="D546" s="7">
        <v>1</v>
      </c>
      <c r="E546" s="22" t="str">
        <f t="shared" si="16"/>
        <v>11</v>
      </c>
      <c r="F546" s="4">
        <v>3.7316319340000001E-2</v>
      </c>
      <c r="G546" s="4">
        <v>24.151158347199999</v>
      </c>
      <c r="H546" s="2">
        <f t="shared" si="17"/>
        <v>1.5451150956627439E-3</v>
      </c>
      <c r="I546" s="4">
        <v>0.6</v>
      </c>
      <c r="J546" s="4">
        <v>0.88888888888888895</v>
      </c>
      <c r="K546" s="4">
        <v>0.997</v>
      </c>
      <c r="L546" s="4">
        <v>0.997</v>
      </c>
      <c r="M546" s="4">
        <v>0.998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0.51082562376599105</v>
      </c>
      <c r="V546" s="2">
        <v>0.117783035656384</v>
      </c>
      <c r="W546" s="2">
        <v>3.00450902029872E-3</v>
      </c>
      <c r="X546" s="2">
        <v>3.00450902029872E-3</v>
      </c>
      <c r="Y546" s="2">
        <v>2.0020026706730801E-3</v>
      </c>
      <c r="Z546" s="2">
        <v>1.0000050000287801E-5</v>
      </c>
    </row>
    <row r="547" spans="1:26" x14ac:dyDescent="0.35">
      <c r="A547" s="7">
        <v>506</v>
      </c>
      <c r="B547" s="7">
        <v>77</v>
      </c>
      <c r="C547" s="7">
        <v>1</v>
      </c>
      <c r="D547" s="7">
        <v>1</v>
      </c>
      <c r="E547" s="22" t="str">
        <f t="shared" si="16"/>
        <v>11</v>
      </c>
      <c r="F547" s="4">
        <v>4.2302114750000001E-2</v>
      </c>
      <c r="G547" s="4">
        <v>26.830520825899999</v>
      </c>
      <c r="H547" s="2">
        <f t="shared" si="17"/>
        <v>1.5766415801054814E-3</v>
      </c>
      <c r="I547" s="4">
        <v>0.67600000000000005</v>
      </c>
      <c r="J547" s="4">
        <v>0.74358974358974395</v>
      </c>
      <c r="K547" s="4">
        <v>0.997</v>
      </c>
      <c r="L547" s="4">
        <v>1</v>
      </c>
      <c r="M547" s="4">
        <v>0.999</v>
      </c>
      <c r="N547" s="4">
        <v>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0.39156220293917299</v>
      </c>
      <c r="V547" s="2">
        <v>0.29626581614317199</v>
      </c>
      <c r="W547" s="2">
        <v>3.00450902029872E-3</v>
      </c>
      <c r="X547" s="2">
        <v>1.0000050000287801E-5</v>
      </c>
      <c r="Y547" s="2">
        <v>1.00050033358353E-3</v>
      </c>
      <c r="Z547" s="2">
        <v>1.0000050000287801E-5</v>
      </c>
    </row>
    <row r="548" spans="1:26" x14ac:dyDescent="0.35">
      <c r="A548" s="7">
        <v>444</v>
      </c>
      <c r="B548" s="7">
        <v>10</v>
      </c>
      <c r="C548" s="7">
        <v>1</v>
      </c>
      <c r="D548" s="7">
        <v>1</v>
      </c>
      <c r="E548" s="22" t="str">
        <f t="shared" si="16"/>
        <v>11</v>
      </c>
      <c r="F548" s="4">
        <v>4.7643188039999999E-2</v>
      </c>
      <c r="G548" s="4">
        <v>25.185229574000001</v>
      </c>
      <c r="H548" s="2">
        <f t="shared" si="17"/>
        <v>1.8917114850993653E-3</v>
      </c>
      <c r="I548" s="4">
        <v>0.51900000000000002</v>
      </c>
      <c r="J548" s="4">
        <v>0.8125</v>
      </c>
      <c r="K548" s="4">
        <v>0.999</v>
      </c>
      <c r="L548" s="4">
        <v>0.997</v>
      </c>
      <c r="M548" s="4">
        <v>0.998</v>
      </c>
      <c r="N548" s="4">
        <v>1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0.65585139581624796</v>
      </c>
      <c r="V548" s="2">
        <v>0.20763936477824399</v>
      </c>
      <c r="W548" s="2">
        <v>1.00050033358353E-3</v>
      </c>
      <c r="X548" s="2">
        <v>3.00450902029872E-3</v>
      </c>
      <c r="Y548" s="2">
        <v>2.0020026706730801E-3</v>
      </c>
      <c r="Z548" s="2">
        <v>1.0000050000287801E-5</v>
      </c>
    </row>
    <row r="549" spans="1:26" x14ac:dyDescent="0.35">
      <c r="A549" s="7">
        <v>60</v>
      </c>
      <c r="B549" s="7">
        <v>43</v>
      </c>
      <c r="C549" s="7">
        <v>1</v>
      </c>
      <c r="D549" s="7">
        <v>1</v>
      </c>
      <c r="E549" s="22" t="str">
        <f t="shared" si="16"/>
        <v>11</v>
      </c>
      <c r="F549" s="4">
        <v>4.886385352E-2</v>
      </c>
      <c r="G549" s="4">
        <v>25.373842256250001</v>
      </c>
      <c r="H549" s="2">
        <f t="shared" si="17"/>
        <v>1.9257569676095869E-3</v>
      </c>
      <c r="I549" s="4">
        <v>0.76400000000000001</v>
      </c>
      <c r="J549" s="4">
        <v>0.97297297297297303</v>
      </c>
      <c r="K549" s="4">
        <v>0.99399999999999999</v>
      </c>
      <c r="L549" s="4">
        <v>0.99</v>
      </c>
      <c r="M549" s="4">
        <v>0.996</v>
      </c>
      <c r="N549" s="4">
        <v>1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0.26918748981561702</v>
      </c>
      <c r="V549" s="2">
        <v>2.7398974188114399E-2</v>
      </c>
      <c r="W549" s="2">
        <v>6.0180723255630203E-3</v>
      </c>
      <c r="X549" s="2">
        <v>1.0050335853501499E-2</v>
      </c>
      <c r="Y549" s="2">
        <v>4.0080213975388201E-3</v>
      </c>
      <c r="Z549" s="2">
        <v>1.0000050000287801E-5</v>
      </c>
    </row>
    <row r="550" spans="1:26" x14ac:dyDescent="0.35">
      <c r="A550" s="7">
        <v>982</v>
      </c>
      <c r="B550" s="7">
        <v>23</v>
      </c>
      <c r="C550" s="7">
        <v>1</v>
      </c>
      <c r="D550" s="7">
        <v>1</v>
      </c>
      <c r="E550" s="22" t="str">
        <f t="shared" si="16"/>
        <v>11</v>
      </c>
      <c r="F550" s="4">
        <v>7.5369102229999999E-2</v>
      </c>
      <c r="G550" s="4">
        <v>33.93132087547</v>
      </c>
      <c r="H550" s="2">
        <f t="shared" si="17"/>
        <v>2.2212251184269886E-3</v>
      </c>
      <c r="I550" s="4">
        <v>0.495</v>
      </c>
      <c r="J550" s="4">
        <v>0.88235294117647101</v>
      </c>
      <c r="K550" s="4">
        <v>0.996</v>
      </c>
      <c r="L550" s="4">
        <v>0.995</v>
      </c>
      <c r="M550" s="4">
        <v>0.99299999999999999</v>
      </c>
      <c r="N550" s="4">
        <v>0.999</v>
      </c>
      <c r="O550" s="5">
        <v>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0.70319751641344697</v>
      </c>
      <c r="V550" s="2">
        <v>0.12516314295400599</v>
      </c>
      <c r="W550" s="2">
        <v>4.0080213975388201E-3</v>
      </c>
      <c r="X550" s="2">
        <v>5.0125418235442898E-3</v>
      </c>
      <c r="Y550" s="2">
        <v>7.0246149369644698E-3</v>
      </c>
      <c r="Z550" s="2">
        <v>1.00050033358353E-3</v>
      </c>
    </row>
    <row r="551" spans="1:26" x14ac:dyDescent="0.35">
      <c r="A551" s="7">
        <v>886</v>
      </c>
      <c r="B551" s="7">
        <v>78</v>
      </c>
      <c r="C551" s="7">
        <v>1</v>
      </c>
      <c r="D551" s="7">
        <v>1</v>
      </c>
      <c r="E551" s="22" t="str">
        <f t="shared" si="16"/>
        <v>11</v>
      </c>
      <c r="F551" s="4">
        <v>6.3857008830000006E-2</v>
      </c>
      <c r="G551" s="4">
        <v>24.795995769116001</v>
      </c>
      <c r="H551" s="2">
        <f t="shared" si="17"/>
        <v>2.5752951978454289E-3</v>
      </c>
      <c r="I551" s="4">
        <v>0.502</v>
      </c>
      <c r="J551" s="4">
        <v>1</v>
      </c>
      <c r="K551" s="4">
        <v>0.99399999999999999</v>
      </c>
      <c r="L551" s="4">
        <v>0.99299999999999999</v>
      </c>
      <c r="M551" s="4">
        <v>0.998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0.68915515929040805</v>
      </c>
      <c r="V551" s="2">
        <v>1.0000050000287801E-5</v>
      </c>
      <c r="W551" s="2">
        <v>6.0180723255630203E-3</v>
      </c>
      <c r="X551" s="2">
        <v>7.0246149369644698E-3</v>
      </c>
      <c r="Y551" s="2">
        <v>2.0020026706730801E-3</v>
      </c>
      <c r="Z551" s="2">
        <v>1.0000050000287801E-5</v>
      </c>
    </row>
    <row r="552" spans="1:26" x14ac:dyDescent="0.35">
      <c r="A552" s="7">
        <v>706</v>
      </c>
      <c r="B552" s="7">
        <v>58</v>
      </c>
      <c r="C552" s="7">
        <v>1</v>
      </c>
      <c r="D552" s="7">
        <v>1</v>
      </c>
      <c r="E552" s="22" t="str">
        <f t="shared" si="16"/>
        <v>11</v>
      </c>
      <c r="F552" s="4">
        <v>8.5258264119999996E-2</v>
      </c>
      <c r="G552" s="4">
        <v>31.603902898000001</v>
      </c>
      <c r="H552" s="2">
        <f t="shared" si="17"/>
        <v>2.6977131398981556E-3</v>
      </c>
      <c r="I552" s="4">
        <v>0.70599999999999996</v>
      </c>
      <c r="J552" s="4">
        <v>1</v>
      </c>
      <c r="K552" s="4">
        <v>0.99199999999999999</v>
      </c>
      <c r="L552" s="4">
        <v>0.995</v>
      </c>
      <c r="M552" s="4">
        <v>0.997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0.34814004148889499</v>
      </c>
      <c r="V552" s="2">
        <v>1.0000050000287801E-5</v>
      </c>
      <c r="W552" s="2">
        <v>8.03217169726427E-3</v>
      </c>
      <c r="X552" s="2">
        <v>5.0125418235442898E-3</v>
      </c>
      <c r="Y552" s="2">
        <v>3.00450902029872E-3</v>
      </c>
      <c r="Z552" s="2">
        <v>1.0000050000287801E-5</v>
      </c>
    </row>
    <row r="553" spans="1:26" x14ac:dyDescent="0.35">
      <c r="A553" s="7">
        <v>468</v>
      </c>
      <c r="B553" s="7">
        <v>72</v>
      </c>
      <c r="C553" s="7">
        <v>1</v>
      </c>
      <c r="D553" s="7">
        <v>1</v>
      </c>
      <c r="E553" s="22" t="str">
        <f t="shared" si="16"/>
        <v>11</v>
      </c>
      <c r="F553" s="4">
        <v>8.2576458019999993E-2</v>
      </c>
      <c r="G553" s="4">
        <v>28.149067909719999</v>
      </c>
      <c r="H553" s="2">
        <f t="shared" si="17"/>
        <v>2.9335414687562699E-3</v>
      </c>
      <c r="I553" s="4">
        <v>0.53300000000000003</v>
      </c>
      <c r="J553" s="4">
        <v>0.88</v>
      </c>
      <c r="K553" s="4">
        <v>0.99299999999999999</v>
      </c>
      <c r="L553" s="4">
        <v>0.98</v>
      </c>
      <c r="M553" s="4">
        <v>0.99</v>
      </c>
      <c r="N553" s="4">
        <v>0.99399999999999999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0.62923385481629202</v>
      </c>
      <c r="V553" s="2">
        <v>0.127833371509885</v>
      </c>
      <c r="W553" s="2">
        <v>7.0246149369644698E-3</v>
      </c>
      <c r="X553" s="2">
        <v>2.0202707317519501E-2</v>
      </c>
      <c r="Y553" s="2">
        <v>1.0050335853501499E-2</v>
      </c>
      <c r="Z553" s="2">
        <v>6.0180723255630203E-3</v>
      </c>
    </row>
    <row r="554" spans="1:26" x14ac:dyDescent="0.35">
      <c r="A554" s="7">
        <v>818</v>
      </c>
      <c r="B554" s="7">
        <v>87</v>
      </c>
      <c r="C554" s="7">
        <v>1</v>
      </c>
      <c r="D554" s="7">
        <v>1</v>
      </c>
      <c r="E554" s="22" t="str">
        <f t="shared" si="16"/>
        <v>11</v>
      </c>
      <c r="F554" s="4">
        <v>0.1191846758</v>
      </c>
      <c r="G554" s="4">
        <v>30.37069230913</v>
      </c>
      <c r="H554" s="2">
        <f t="shared" si="17"/>
        <v>3.9243318718872556E-3</v>
      </c>
      <c r="I554" s="4">
        <v>0.45800000000000002</v>
      </c>
      <c r="J554" s="4">
        <v>0.88235294117647101</v>
      </c>
      <c r="K554" s="4">
        <v>0.94299999999999995</v>
      </c>
      <c r="L554" s="4">
        <v>0.95299999999999996</v>
      </c>
      <c r="M554" s="4">
        <v>0.96499999999999997</v>
      </c>
      <c r="N554" s="4">
        <v>0.97799999999999998</v>
      </c>
      <c r="O554" s="5">
        <v>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0.78088609486795202</v>
      </c>
      <c r="V554" s="2">
        <v>0.12516314295400599</v>
      </c>
      <c r="W554" s="2">
        <v>5.8688996348679599E-2</v>
      </c>
      <c r="X554" s="2">
        <v>4.8140375327934998E-2</v>
      </c>
      <c r="Y554" s="2">
        <v>3.5627177643151202E-2</v>
      </c>
      <c r="Z554" s="2">
        <v>2.2245608947319698E-2</v>
      </c>
    </row>
    <row r="555" spans="1:26" x14ac:dyDescent="0.35">
      <c r="A555" s="7">
        <v>936</v>
      </c>
      <c r="B555" s="7">
        <v>76</v>
      </c>
      <c r="C555" s="7">
        <v>1</v>
      </c>
      <c r="D555" s="7">
        <v>1</v>
      </c>
      <c r="E555" s="22" t="str">
        <f t="shared" si="16"/>
        <v>11</v>
      </c>
      <c r="F555" s="4">
        <v>0.1224035202</v>
      </c>
      <c r="G555" s="4">
        <v>31.172180045899999</v>
      </c>
      <c r="H555" s="2">
        <f t="shared" si="17"/>
        <v>3.926691043737233E-3</v>
      </c>
      <c r="I555" s="4">
        <v>0.60399999999999998</v>
      </c>
      <c r="J555" s="4">
        <v>0.97058823529411797</v>
      </c>
      <c r="K555" s="4">
        <v>0.996</v>
      </c>
      <c r="L555" s="4">
        <v>0.98499999999999999</v>
      </c>
      <c r="M555" s="4">
        <v>0.995</v>
      </c>
      <c r="N555" s="4">
        <v>0.999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0.50418108104732196</v>
      </c>
      <c r="V555" s="2">
        <v>2.9852963149681201E-2</v>
      </c>
      <c r="W555" s="2">
        <v>4.0080213975388201E-3</v>
      </c>
      <c r="X555" s="2">
        <v>1.51136378100482E-2</v>
      </c>
      <c r="Y555" s="2">
        <v>5.0125418235442898E-3</v>
      </c>
      <c r="Z555" s="2">
        <v>1.00050033358353E-3</v>
      </c>
    </row>
    <row r="556" spans="1:26" x14ac:dyDescent="0.35">
      <c r="A556" s="7">
        <v>1000</v>
      </c>
      <c r="B556" s="7">
        <v>7</v>
      </c>
      <c r="C556" s="7">
        <v>1</v>
      </c>
      <c r="D556" s="7">
        <v>1</v>
      </c>
      <c r="E556" s="22" t="str">
        <f t="shared" si="16"/>
        <v>11</v>
      </c>
      <c r="F556" s="4">
        <v>0.12661092909999999</v>
      </c>
      <c r="G556" s="4">
        <v>31.846944776200001</v>
      </c>
      <c r="H556" s="2">
        <f t="shared" si="17"/>
        <v>3.9756067650991572E-3</v>
      </c>
      <c r="I556" s="4">
        <v>0.71199999999999997</v>
      </c>
      <c r="J556" s="4">
        <v>0.91666666666666696</v>
      </c>
      <c r="K556" s="4">
        <v>0.98699999999999999</v>
      </c>
      <c r="L556" s="4">
        <v>0.99299999999999999</v>
      </c>
      <c r="M556" s="4">
        <v>0.99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0.33967736757016098</v>
      </c>
      <c r="V556" s="2">
        <v>8.7011376989629796E-2</v>
      </c>
      <c r="W556" s="2">
        <v>1.30852395486555E-2</v>
      </c>
      <c r="X556" s="2">
        <v>7.0246149369644698E-3</v>
      </c>
      <c r="Y556" s="2">
        <v>1.0050335853501499E-2</v>
      </c>
      <c r="Z556" s="2">
        <v>1.0000050000287801E-5</v>
      </c>
    </row>
    <row r="557" spans="1:26" x14ac:dyDescent="0.35">
      <c r="A557" s="7">
        <v>74</v>
      </c>
      <c r="B557" s="7">
        <v>30</v>
      </c>
      <c r="C557" s="7">
        <v>1</v>
      </c>
      <c r="D557" s="7">
        <v>1</v>
      </c>
      <c r="E557" s="22" t="str">
        <f t="shared" si="16"/>
        <v>11</v>
      </c>
      <c r="F557" s="4">
        <v>0.18720205440000001</v>
      </c>
      <c r="G557" s="4">
        <v>43.545333268</v>
      </c>
      <c r="H557" s="2">
        <f t="shared" si="17"/>
        <v>4.2990153100416961E-3</v>
      </c>
      <c r="I557" s="4">
        <v>0.67700000000000005</v>
      </c>
      <c r="J557" s="4">
        <v>1</v>
      </c>
      <c r="K557" s="4">
        <v>0.99199999999999999</v>
      </c>
      <c r="L557" s="4">
        <v>0.99</v>
      </c>
      <c r="M557" s="4">
        <v>0.97899999999999998</v>
      </c>
      <c r="N557" s="4">
        <v>1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0.39008400606986199</v>
      </c>
      <c r="V557" s="2">
        <v>1.0000050000287801E-5</v>
      </c>
      <c r="W557" s="2">
        <v>8.03217169726427E-3</v>
      </c>
      <c r="X557" s="2">
        <v>1.0050335853501499E-2</v>
      </c>
      <c r="Y557" s="2">
        <v>2.1223636451626698E-2</v>
      </c>
      <c r="Z557" s="2">
        <v>1.0000050000287801E-5</v>
      </c>
    </row>
    <row r="558" spans="1:26" x14ac:dyDescent="0.35">
      <c r="A558" s="7">
        <v>756</v>
      </c>
      <c r="B558" s="7">
        <v>63</v>
      </c>
      <c r="C558" s="7">
        <v>1</v>
      </c>
      <c r="D558" s="7">
        <v>1</v>
      </c>
      <c r="E558" s="22" t="str">
        <f t="shared" si="16"/>
        <v>11</v>
      </c>
      <c r="F558" s="4">
        <v>0.1480938997</v>
      </c>
      <c r="G558" s="4">
        <v>30.3523876444</v>
      </c>
      <c r="H558" s="2">
        <f t="shared" si="17"/>
        <v>4.8791515657689369E-3</v>
      </c>
      <c r="I558" s="4">
        <v>0.55400000000000005</v>
      </c>
      <c r="J558" s="4">
        <v>1</v>
      </c>
      <c r="K558" s="4">
        <v>0.995</v>
      </c>
      <c r="L558" s="4">
        <v>0.999</v>
      </c>
      <c r="M558" s="4">
        <v>0.99399999999999999</v>
      </c>
      <c r="N558" s="4">
        <v>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0.590590592234853</v>
      </c>
      <c r="V558" s="2">
        <v>1.0000050000287801E-5</v>
      </c>
      <c r="W558" s="2">
        <v>5.0125418235442898E-3</v>
      </c>
      <c r="X558" s="2">
        <v>1.00050033358353E-3</v>
      </c>
      <c r="Y558" s="2">
        <v>6.0180723255630203E-3</v>
      </c>
      <c r="Z558" s="2">
        <v>1.0000050000287801E-5</v>
      </c>
    </row>
    <row r="559" spans="1:26" x14ac:dyDescent="0.35">
      <c r="A559" s="7">
        <v>882</v>
      </c>
      <c r="B559" s="7">
        <v>89</v>
      </c>
      <c r="C559" s="7">
        <v>1</v>
      </c>
      <c r="D559" s="7">
        <v>1</v>
      </c>
      <c r="E559" s="22" t="str">
        <f t="shared" si="16"/>
        <v>11</v>
      </c>
      <c r="F559" s="4">
        <v>0.1504506306</v>
      </c>
      <c r="G559" s="4">
        <v>30.2795486204</v>
      </c>
      <c r="H559" s="2">
        <f t="shared" si="17"/>
        <v>4.968721049515186E-3</v>
      </c>
      <c r="I559" s="4">
        <v>0.60499999999999998</v>
      </c>
      <c r="J559" s="4">
        <v>0.939393939393939</v>
      </c>
      <c r="K559" s="4">
        <v>0.99199999999999999</v>
      </c>
      <c r="L559" s="4">
        <v>0.96699999999999997</v>
      </c>
      <c r="M559" s="4">
        <v>0.99199999999999999</v>
      </c>
      <c r="N559" s="4">
        <v>0.996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0.50252682095129597</v>
      </c>
      <c r="V559" s="2">
        <v>6.2520356981333902E-2</v>
      </c>
      <c r="W559" s="2">
        <v>8.03217169726427E-3</v>
      </c>
      <c r="X559" s="2">
        <v>3.3556783528842803E-2</v>
      </c>
      <c r="Y559" s="2">
        <v>8.03217169726427E-3</v>
      </c>
      <c r="Z559" s="2">
        <v>4.0080213975388201E-3</v>
      </c>
    </row>
    <row r="560" spans="1:26" x14ac:dyDescent="0.35">
      <c r="A560" s="7">
        <v>880</v>
      </c>
      <c r="B560" s="7">
        <v>100</v>
      </c>
      <c r="C560" s="7">
        <v>1</v>
      </c>
      <c r="D560" s="7">
        <v>1</v>
      </c>
      <c r="E560" s="22" t="str">
        <f t="shared" si="16"/>
        <v>11</v>
      </c>
      <c r="F560" s="4">
        <v>0.23244612210000001</v>
      </c>
      <c r="G560" s="4">
        <v>45.153692249000002</v>
      </c>
      <c r="H560" s="2">
        <f t="shared" si="17"/>
        <v>5.1478873713842943E-3</v>
      </c>
      <c r="I560" s="4">
        <v>0.69499999999999995</v>
      </c>
      <c r="J560" s="4">
        <v>0.875</v>
      </c>
      <c r="K560" s="4">
        <v>0.97199999999999998</v>
      </c>
      <c r="L560" s="4">
        <v>0.93400000000000005</v>
      </c>
      <c r="M560" s="4">
        <v>0.99</v>
      </c>
      <c r="N560" s="4">
        <v>0.997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0.36384343341734499</v>
      </c>
      <c r="V560" s="2">
        <v>0.13353139262452299</v>
      </c>
      <c r="W560" s="2">
        <v>2.8399474521698002E-2</v>
      </c>
      <c r="X560" s="2">
        <v>6.8278840753294406E-2</v>
      </c>
      <c r="Y560" s="2">
        <v>1.0050335853501499E-2</v>
      </c>
      <c r="Z560" s="2">
        <v>3.00450902029872E-3</v>
      </c>
    </row>
    <row r="561" spans="1:26" x14ac:dyDescent="0.35">
      <c r="A561" s="7">
        <v>732</v>
      </c>
      <c r="B561" s="7">
        <v>81</v>
      </c>
      <c r="C561" s="7">
        <v>1</v>
      </c>
      <c r="D561" s="7">
        <v>1</v>
      </c>
      <c r="E561" s="22" t="str">
        <f t="shared" si="16"/>
        <v>11</v>
      </c>
      <c r="F561" s="4">
        <v>0.1814114533</v>
      </c>
      <c r="G561" s="4">
        <v>35.072933485</v>
      </c>
      <c r="H561" s="2">
        <f t="shared" si="17"/>
        <v>5.1724060486011553E-3</v>
      </c>
      <c r="I561" s="4">
        <v>0.68300000000000005</v>
      </c>
      <c r="J561" s="4">
        <v>1</v>
      </c>
      <c r="K561" s="4">
        <v>0.98</v>
      </c>
      <c r="L561" s="4">
        <v>0.995</v>
      </c>
      <c r="M561" s="4">
        <v>0.98099999999999998</v>
      </c>
      <c r="N561" s="4">
        <v>1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0.38126041941134697</v>
      </c>
      <c r="V561" s="2">
        <v>1.0000050000287801E-5</v>
      </c>
      <c r="W561" s="2">
        <v>2.0202707317519501E-2</v>
      </c>
      <c r="X561" s="2">
        <v>5.0125418235442898E-3</v>
      </c>
      <c r="Y561" s="2">
        <v>1.9182819416774001E-2</v>
      </c>
      <c r="Z561" s="2">
        <v>1.0000050000287801E-5</v>
      </c>
    </row>
    <row r="562" spans="1:26" x14ac:dyDescent="0.35">
      <c r="A562" s="7">
        <v>248</v>
      </c>
      <c r="B562" s="7">
        <v>51</v>
      </c>
      <c r="C562" s="7">
        <v>1</v>
      </c>
      <c r="D562" s="7">
        <v>1</v>
      </c>
      <c r="E562" s="22" t="str">
        <f t="shared" si="16"/>
        <v>11</v>
      </c>
      <c r="F562" s="4">
        <v>0.17200541120000001</v>
      </c>
      <c r="G562" s="4">
        <v>32.733708638739998</v>
      </c>
      <c r="H562" s="2">
        <f t="shared" si="17"/>
        <v>5.2546875484934643E-3</v>
      </c>
      <c r="I562" s="4">
        <v>0.52400000000000002</v>
      </c>
      <c r="J562" s="4">
        <v>0.90476190476190499</v>
      </c>
      <c r="K562" s="4">
        <v>0.99</v>
      </c>
      <c r="L562" s="4">
        <v>0.95299999999999996</v>
      </c>
      <c r="M562" s="4">
        <v>0.99099999999999999</v>
      </c>
      <c r="N562" s="4">
        <v>0.99099999999999999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0.64626359466109495</v>
      </c>
      <c r="V562" s="2">
        <v>0.100083458556983</v>
      </c>
      <c r="W562" s="2">
        <v>1.0050335853501499E-2</v>
      </c>
      <c r="X562" s="2">
        <v>4.8140375327934998E-2</v>
      </c>
      <c r="Y562" s="2">
        <v>9.0407446521490707E-3</v>
      </c>
      <c r="Z562" s="2">
        <v>9.0407446521490707E-3</v>
      </c>
    </row>
    <row r="563" spans="1:26" x14ac:dyDescent="0.35">
      <c r="A563" s="7">
        <v>966</v>
      </c>
      <c r="B563" s="7">
        <v>91</v>
      </c>
      <c r="C563" s="7">
        <v>1</v>
      </c>
      <c r="D563" s="7">
        <v>1</v>
      </c>
      <c r="E563" s="22" t="str">
        <f t="shared" si="16"/>
        <v>11</v>
      </c>
      <c r="F563" s="4">
        <v>0.14218340069999999</v>
      </c>
      <c r="G563" s="4">
        <v>26.924856678000001</v>
      </c>
      <c r="H563" s="2">
        <f t="shared" si="17"/>
        <v>5.280748655430224E-3</v>
      </c>
      <c r="I563" s="4">
        <v>0.65400000000000003</v>
      </c>
      <c r="J563" s="4">
        <v>0.93548387096774199</v>
      </c>
      <c r="K563" s="4">
        <v>0.995</v>
      </c>
      <c r="L563" s="4">
        <v>0.998</v>
      </c>
      <c r="M563" s="4">
        <v>0.996</v>
      </c>
      <c r="N563" s="4">
        <v>1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0.42464792752493802</v>
      </c>
      <c r="V563" s="2">
        <v>6.6691374498672296E-2</v>
      </c>
      <c r="W563" s="2">
        <v>5.0125418235442898E-3</v>
      </c>
      <c r="X563" s="2">
        <v>2.0020026706730801E-3</v>
      </c>
      <c r="Y563" s="2">
        <v>4.0080213975388201E-3</v>
      </c>
      <c r="Z563" s="2">
        <v>1.0000050000287801E-5</v>
      </c>
    </row>
    <row r="564" spans="1:26" x14ac:dyDescent="0.35">
      <c r="A564" s="7">
        <v>994</v>
      </c>
      <c r="B564" s="7">
        <v>5</v>
      </c>
      <c r="C564" s="7">
        <v>1</v>
      </c>
      <c r="D564" s="7">
        <v>1</v>
      </c>
      <c r="E564" s="22" t="str">
        <f t="shared" si="16"/>
        <v>11</v>
      </c>
      <c r="F564" s="4">
        <v>0.16303789199999999</v>
      </c>
      <c r="G564" s="4">
        <v>27.987066140700001</v>
      </c>
      <c r="H564" s="2">
        <f t="shared" si="17"/>
        <v>5.8254727801891042E-3</v>
      </c>
      <c r="I564" s="4">
        <v>0.45900000000000002</v>
      </c>
      <c r="J564" s="4">
        <v>0.76</v>
      </c>
      <c r="K564" s="4">
        <v>0.97599999999999998</v>
      </c>
      <c r="L564" s="4">
        <v>0.99299999999999999</v>
      </c>
      <c r="M564" s="4">
        <v>0.97699999999999998</v>
      </c>
      <c r="N564" s="4">
        <v>0.98299999999999998</v>
      </c>
      <c r="O564" s="5">
        <v>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0.77870506892159197</v>
      </c>
      <c r="V564" s="2">
        <v>0.27443684570176002</v>
      </c>
      <c r="W564" s="2">
        <v>2.4292692569044601E-2</v>
      </c>
      <c r="X564" s="2">
        <v>7.0246149369644698E-3</v>
      </c>
      <c r="Y564" s="2">
        <v>2.32686269393543E-2</v>
      </c>
      <c r="Z564" s="2">
        <v>1.7146158834970501E-2</v>
      </c>
    </row>
    <row r="565" spans="1:26" x14ac:dyDescent="0.35">
      <c r="A565" s="7">
        <v>386</v>
      </c>
      <c r="B565" s="7">
        <v>100</v>
      </c>
      <c r="C565" s="7">
        <v>1</v>
      </c>
      <c r="D565" s="7">
        <v>1</v>
      </c>
      <c r="E565" s="22" t="str">
        <f t="shared" si="16"/>
        <v>11</v>
      </c>
      <c r="F565" s="4">
        <v>0.14619857620000001</v>
      </c>
      <c r="G565" s="4">
        <v>24.394358953200001</v>
      </c>
      <c r="H565" s="2">
        <f t="shared" si="17"/>
        <v>5.9931304807180428E-3</v>
      </c>
      <c r="I565" s="4">
        <v>0.751</v>
      </c>
      <c r="J565" s="4">
        <v>1</v>
      </c>
      <c r="K565" s="4">
        <v>0.98499999999999999</v>
      </c>
      <c r="L565" s="4">
        <v>0.99299999999999999</v>
      </c>
      <c r="M565" s="4">
        <v>0.99399999999999999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0.286349627218002</v>
      </c>
      <c r="V565" s="2">
        <v>1.0000050000287801E-5</v>
      </c>
      <c r="W565" s="2">
        <v>1.51136378100482E-2</v>
      </c>
      <c r="X565" s="2">
        <v>7.0246149369644698E-3</v>
      </c>
      <c r="Y565" s="2">
        <v>6.0180723255630203E-3</v>
      </c>
      <c r="Z565" s="2">
        <v>1.0000050000287801E-5</v>
      </c>
    </row>
    <row r="566" spans="1:26" x14ac:dyDescent="0.35">
      <c r="A566" s="7">
        <v>998</v>
      </c>
      <c r="B566" s="7">
        <v>21</v>
      </c>
      <c r="C566" s="7">
        <v>1</v>
      </c>
      <c r="D566" s="7">
        <v>1</v>
      </c>
      <c r="E566" s="22" t="str">
        <f t="shared" si="16"/>
        <v>11</v>
      </c>
      <c r="F566" s="4">
        <v>0.17155939119999999</v>
      </c>
      <c r="G566" s="4">
        <v>26.701595022999999</v>
      </c>
      <c r="H566" s="2">
        <f t="shared" si="17"/>
        <v>6.4250615385419325E-3</v>
      </c>
      <c r="I566" s="4">
        <v>0.625</v>
      </c>
      <c r="J566" s="4">
        <v>1</v>
      </c>
      <c r="K566" s="4">
        <v>0.99099999999999999</v>
      </c>
      <c r="L566" s="4">
        <v>0.99299999999999999</v>
      </c>
      <c r="M566" s="4">
        <v>0.99399999999999999</v>
      </c>
      <c r="N566" s="4">
        <v>1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0.47000362924573602</v>
      </c>
      <c r="V566" s="2">
        <v>1.0000050000287801E-5</v>
      </c>
      <c r="W566" s="2">
        <v>9.0407446521490707E-3</v>
      </c>
      <c r="X566" s="2">
        <v>7.0246149369644698E-3</v>
      </c>
      <c r="Y566" s="2">
        <v>6.0180723255630203E-3</v>
      </c>
      <c r="Z566" s="2">
        <v>1.0000050000287801E-5</v>
      </c>
    </row>
    <row r="567" spans="1:26" x14ac:dyDescent="0.35">
      <c r="A567" s="7">
        <v>914</v>
      </c>
      <c r="B567" s="7">
        <v>29</v>
      </c>
      <c r="C567" s="7">
        <v>1</v>
      </c>
      <c r="D567" s="7">
        <v>1</v>
      </c>
      <c r="E567" s="22" t="str">
        <f t="shared" si="16"/>
        <v>11</v>
      </c>
      <c r="F567" s="4">
        <v>0.19490009210000001</v>
      </c>
      <c r="G567" s="4">
        <v>29.092087845999998</v>
      </c>
      <c r="H567" s="2">
        <f t="shared" si="17"/>
        <v>6.6994192074391699E-3</v>
      </c>
      <c r="I567" s="4">
        <v>0.68100000000000005</v>
      </c>
      <c r="J567" s="4">
        <v>0.92592592592592604</v>
      </c>
      <c r="K567" s="4">
        <v>0.97</v>
      </c>
      <c r="L567" s="4">
        <v>0.96399999999999997</v>
      </c>
      <c r="M567" s="4">
        <v>0.98699999999999999</v>
      </c>
      <c r="N567" s="4">
        <v>0.98699999999999999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0.38419297283262499</v>
      </c>
      <c r="V567" s="2">
        <v>7.6961041136128297E-2</v>
      </c>
      <c r="W567" s="2">
        <v>3.0459207484708602E-2</v>
      </c>
      <c r="X567" s="2">
        <v>3.6663984371591497E-2</v>
      </c>
      <c r="Y567" s="2">
        <v>1.30852395486555E-2</v>
      </c>
      <c r="Z567" s="2">
        <v>1.30852395486555E-2</v>
      </c>
    </row>
    <row r="568" spans="1:26" x14ac:dyDescent="0.35">
      <c r="A568" s="7">
        <v>832</v>
      </c>
      <c r="B568" s="7">
        <v>99</v>
      </c>
      <c r="C568" s="7">
        <v>1</v>
      </c>
      <c r="D568" s="7">
        <v>1</v>
      </c>
      <c r="E568" s="22" t="str">
        <f t="shared" si="16"/>
        <v>11</v>
      </c>
      <c r="F568" s="4">
        <v>0.27251902950000001</v>
      </c>
      <c r="G568" s="4">
        <v>40.032922522</v>
      </c>
      <c r="H568" s="2">
        <f t="shared" si="17"/>
        <v>6.8073728404474546E-3</v>
      </c>
      <c r="I568" s="4">
        <v>0.81599999999999995</v>
      </c>
      <c r="J568" s="4">
        <v>0.95744680851063801</v>
      </c>
      <c r="K568" s="4">
        <v>0.999</v>
      </c>
      <c r="L568" s="4">
        <v>0.998</v>
      </c>
      <c r="M568" s="4">
        <v>0.998</v>
      </c>
      <c r="N568" s="4">
        <v>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0.20334092401803</v>
      </c>
      <c r="V568" s="2">
        <v>4.3485111939738801E-2</v>
      </c>
      <c r="W568" s="2">
        <v>1.00050033358353E-3</v>
      </c>
      <c r="X568" s="2">
        <v>2.0020026706730801E-3</v>
      </c>
      <c r="Y568" s="2">
        <v>2.0020026706730801E-3</v>
      </c>
      <c r="Z568" s="2">
        <v>1.0000050000287801E-5</v>
      </c>
    </row>
    <row r="569" spans="1:26" x14ac:dyDescent="0.35">
      <c r="A569" s="7">
        <v>270</v>
      </c>
      <c r="B569" s="7">
        <v>57</v>
      </c>
      <c r="C569" s="7">
        <v>1</v>
      </c>
      <c r="D569" s="7">
        <v>1</v>
      </c>
      <c r="E569" s="22" t="str">
        <f t="shared" si="16"/>
        <v>11</v>
      </c>
      <c r="F569" s="4">
        <v>0.24354420339999999</v>
      </c>
      <c r="G569" s="4">
        <v>35.009846278449999</v>
      </c>
      <c r="H569" s="2">
        <f t="shared" si="17"/>
        <v>6.9564488076576184E-3</v>
      </c>
      <c r="I569" s="4">
        <v>0.68700000000000006</v>
      </c>
      <c r="J569" s="4">
        <v>0.84375</v>
      </c>
      <c r="K569" s="4">
        <v>0.97299999999999998</v>
      </c>
      <c r="L569" s="4">
        <v>0.88100000000000001</v>
      </c>
      <c r="M569" s="4">
        <v>0.98599999999999999</v>
      </c>
      <c r="N569" s="4">
        <v>0.99099999999999999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0.37542098675978802</v>
      </c>
      <c r="V569" s="2">
        <v>0.169899036795397</v>
      </c>
      <c r="W569" s="2">
        <v>2.7371196796132001E-2</v>
      </c>
      <c r="X569" s="2">
        <v>0.12669765304595801</v>
      </c>
      <c r="Y569" s="2">
        <v>1.4098924379501601E-2</v>
      </c>
      <c r="Z569" s="2">
        <v>9.0407446521490707E-3</v>
      </c>
    </row>
    <row r="570" spans="1:26" x14ac:dyDescent="0.35">
      <c r="A570" s="7">
        <v>888</v>
      </c>
      <c r="B570" s="7">
        <v>54</v>
      </c>
      <c r="C570" s="7">
        <v>1</v>
      </c>
      <c r="D570" s="7">
        <v>1</v>
      </c>
      <c r="E570" s="22" t="str">
        <f t="shared" si="16"/>
        <v>11</v>
      </c>
      <c r="F570" s="4">
        <v>0.30025596809999999</v>
      </c>
      <c r="G570" s="4">
        <v>35.157198949700003</v>
      </c>
      <c r="H570" s="2">
        <f t="shared" si="17"/>
        <v>8.5403836787333737E-3</v>
      </c>
      <c r="I570" s="4">
        <v>0.56699999999999995</v>
      </c>
      <c r="J570" s="4">
        <v>0.9375</v>
      </c>
      <c r="K570" s="4">
        <v>0.97299999999999998</v>
      </c>
      <c r="L570" s="4">
        <v>0.95</v>
      </c>
      <c r="M570" s="4">
        <v>0.98699999999999999</v>
      </c>
      <c r="N570" s="4">
        <v>0.97699999999999998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0.56739597525438501</v>
      </c>
      <c r="V570" s="2">
        <v>6.4538521137571206E-2</v>
      </c>
      <c r="W570" s="2">
        <v>2.7371196796132001E-2</v>
      </c>
      <c r="X570" s="2">
        <v>5.1293294387550599E-2</v>
      </c>
      <c r="Y570" s="2">
        <v>1.30852395486555E-2</v>
      </c>
      <c r="Z570" s="2">
        <v>2.32686269393543E-2</v>
      </c>
    </row>
    <row r="571" spans="1:26" x14ac:dyDescent="0.35">
      <c r="A571" s="7">
        <v>398</v>
      </c>
      <c r="B571" s="7">
        <v>37</v>
      </c>
      <c r="C571" s="7">
        <v>1</v>
      </c>
      <c r="D571" s="7">
        <v>1</v>
      </c>
      <c r="E571" s="22" t="str">
        <f t="shared" si="16"/>
        <v>11</v>
      </c>
      <c r="F571" s="4">
        <v>0.26671316109999998</v>
      </c>
      <c r="G571" s="4">
        <v>29.596690463000002</v>
      </c>
      <c r="H571" s="2">
        <f t="shared" si="17"/>
        <v>9.0115873405990678E-3</v>
      </c>
      <c r="I571" s="4">
        <v>0.71899999999999997</v>
      </c>
      <c r="J571" s="4">
        <v>0.97368421052631604</v>
      </c>
      <c r="K571" s="4">
        <v>0.97899999999999998</v>
      </c>
      <c r="L571" s="4">
        <v>0.997</v>
      </c>
      <c r="M571" s="4">
        <v>0.98199999999999998</v>
      </c>
      <c r="N571" s="4">
        <v>1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0.32989392126109002</v>
      </c>
      <c r="V571" s="2">
        <v>2.6668247082161301E-2</v>
      </c>
      <c r="W571" s="2">
        <v>2.1223636451626698E-2</v>
      </c>
      <c r="X571" s="2">
        <v>3.00450902029872E-3</v>
      </c>
      <c r="Y571" s="2">
        <v>1.8163970627671201E-2</v>
      </c>
      <c r="Z571" s="2">
        <v>1.0000050000287801E-5</v>
      </c>
    </row>
    <row r="572" spans="1:26" x14ac:dyDescent="0.35">
      <c r="A572" s="7">
        <v>496</v>
      </c>
      <c r="B572" s="7">
        <v>92</v>
      </c>
      <c r="C572" s="7">
        <v>1</v>
      </c>
      <c r="D572" s="7">
        <v>1</v>
      </c>
      <c r="E572" s="22" t="str">
        <f t="shared" si="16"/>
        <v>11</v>
      </c>
      <c r="F572" s="4">
        <v>0.29333616979999999</v>
      </c>
      <c r="G572" s="4">
        <v>32.421034321199997</v>
      </c>
      <c r="H572" s="2">
        <f t="shared" si="17"/>
        <v>9.0477116458986175E-3</v>
      </c>
      <c r="I572" s="4">
        <v>0.51100000000000001</v>
      </c>
      <c r="J572" s="4">
        <v>0.88</v>
      </c>
      <c r="K572" s="4">
        <v>0.998</v>
      </c>
      <c r="L572" s="4">
        <v>0.998</v>
      </c>
      <c r="M572" s="4">
        <v>0.99299999999999999</v>
      </c>
      <c r="N572" s="4">
        <v>0.996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0.67138568877843297</v>
      </c>
      <c r="V572" s="2">
        <v>0.127833371509885</v>
      </c>
      <c r="W572" s="2">
        <v>2.0020026706730801E-3</v>
      </c>
      <c r="X572" s="2">
        <v>2.0020026706730801E-3</v>
      </c>
      <c r="Y572" s="2">
        <v>7.0246149369644698E-3</v>
      </c>
      <c r="Z572" s="2">
        <v>4.0080213975388201E-3</v>
      </c>
    </row>
    <row r="573" spans="1:26" x14ac:dyDescent="0.35">
      <c r="A573" s="7">
        <v>734</v>
      </c>
      <c r="B573" s="7">
        <v>92</v>
      </c>
      <c r="C573" s="7">
        <v>1</v>
      </c>
      <c r="D573" s="7">
        <v>1</v>
      </c>
      <c r="E573" s="22" t="str">
        <f t="shared" si="16"/>
        <v>11</v>
      </c>
      <c r="F573" s="4">
        <v>0.29511574979999999</v>
      </c>
      <c r="G573" s="4">
        <v>32.153662570000002</v>
      </c>
      <c r="H573" s="2">
        <f t="shared" si="17"/>
        <v>9.1782934263715515E-3</v>
      </c>
      <c r="I573" s="4">
        <v>0.71099999999999997</v>
      </c>
      <c r="J573" s="4">
        <v>0.88636363636363602</v>
      </c>
      <c r="K573" s="4">
        <v>0.98699999999999999</v>
      </c>
      <c r="L573" s="4">
        <v>0.99299999999999999</v>
      </c>
      <c r="M573" s="4">
        <v>0.97799999999999998</v>
      </c>
      <c r="N573" s="4">
        <v>0.995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0.34108284917889597</v>
      </c>
      <c r="V573" s="2">
        <v>0.120627987788615</v>
      </c>
      <c r="W573" s="2">
        <v>1.30852395486555E-2</v>
      </c>
      <c r="X573" s="2">
        <v>7.0246149369644698E-3</v>
      </c>
      <c r="Y573" s="2">
        <v>2.2245608947319698E-2</v>
      </c>
      <c r="Z573" s="2">
        <v>5.0125418235442898E-3</v>
      </c>
    </row>
    <row r="574" spans="1:26" x14ac:dyDescent="0.35">
      <c r="A574" s="7">
        <v>906</v>
      </c>
      <c r="B574" s="7">
        <v>10</v>
      </c>
      <c r="C574" s="7">
        <v>1</v>
      </c>
      <c r="D574" s="7">
        <v>1</v>
      </c>
      <c r="E574" s="22" t="str">
        <f t="shared" si="16"/>
        <v>11</v>
      </c>
      <c r="F574" s="4">
        <v>0.22716894109999999</v>
      </c>
      <c r="G574" s="4">
        <v>24.404238496003</v>
      </c>
      <c r="H574" s="2">
        <f t="shared" si="17"/>
        <v>9.3085855203884522E-3</v>
      </c>
      <c r="I574" s="4">
        <v>0.45</v>
      </c>
      <c r="J574" s="4">
        <v>0.79166666666666696</v>
      </c>
      <c r="K574" s="4">
        <v>0.98599999999999999</v>
      </c>
      <c r="L574" s="4">
        <v>0.96299999999999997</v>
      </c>
      <c r="M574" s="4">
        <v>0.995</v>
      </c>
      <c r="N574" s="4">
        <v>0.995</v>
      </c>
      <c r="O574" s="5">
        <v>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0.79850769621777196</v>
      </c>
      <c r="V574" s="2">
        <v>0.23361485118150499</v>
      </c>
      <c r="W574" s="2">
        <v>1.4098924379501601E-2</v>
      </c>
      <c r="X574" s="2">
        <v>3.7701867184011501E-2</v>
      </c>
      <c r="Y574" s="2">
        <v>5.0125418235442898E-3</v>
      </c>
      <c r="Z574" s="2">
        <v>5.0125418235442898E-3</v>
      </c>
    </row>
    <row r="575" spans="1:26" x14ac:dyDescent="0.35">
      <c r="A575" s="7">
        <v>178</v>
      </c>
      <c r="B575" s="7">
        <v>4</v>
      </c>
      <c r="C575" s="7">
        <v>1</v>
      </c>
      <c r="D575" s="7">
        <v>1</v>
      </c>
      <c r="E575" s="22" t="str">
        <f t="shared" si="16"/>
        <v>11</v>
      </c>
      <c r="F575" s="4">
        <v>0.29514404319999998</v>
      </c>
      <c r="G575" s="4">
        <v>30.438707482000002</v>
      </c>
      <c r="H575" s="2">
        <f t="shared" si="17"/>
        <v>9.6963395497175458E-3</v>
      </c>
      <c r="I575" s="4">
        <v>0.53600000000000003</v>
      </c>
      <c r="J575" s="4">
        <v>0.90322580645161299</v>
      </c>
      <c r="K575" s="4">
        <v>0.97399999999999998</v>
      </c>
      <c r="L575" s="4">
        <v>0.98399999999999999</v>
      </c>
      <c r="M575" s="4">
        <v>0.98899999999999999</v>
      </c>
      <c r="N575" s="4">
        <v>0.97499999999999998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0.62362111791133501</v>
      </c>
      <c r="V575" s="2">
        <v>0.101782694309942</v>
      </c>
      <c r="W575" s="2">
        <v>2.6343975339602001E-2</v>
      </c>
      <c r="X575" s="2">
        <v>1.6129381929883599E-2</v>
      </c>
      <c r="Y575" s="2">
        <v>1.1060947359424899E-2</v>
      </c>
      <c r="Z575" s="2">
        <v>2.5317807984289901E-2</v>
      </c>
    </row>
    <row r="576" spans="1:26" x14ac:dyDescent="0.35">
      <c r="A576" s="7">
        <v>912</v>
      </c>
      <c r="B576" s="7">
        <v>22</v>
      </c>
      <c r="C576" s="7">
        <v>1</v>
      </c>
      <c r="D576" s="7">
        <v>1</v>
      </c>
      <c r="E576" s="22" t="str">
        <f t="shared" si="16"/>
        <v>11</v>
      </c>
      <c r="F576" s="4">
        <v>0.29793347609999998</v>
      </c>
      <c r="G576" s="4">
        <v>30.294535467999999</v>
      </c>
      <c r="H576" s="2">
        <f t="shared" si="17"/>
        <v>9.8345616295950778E-3</v>
      </c>
      <c r="I576" s="4">
        <v>0.47599999999999998</v>
      </c>
      <c r="J576" s="4">
        <v>0.72972972972973005</v>
      </c>
      <c r="K576" s="4">
        <v>0.97</v>
      </c>
      <c r="L576" s="4">
        <v>0.97199999999999998</v>
      </c>
      <c r="M576" s="4">
        <v>0.98199999999999998</v>
      </c>
      <c r="N576" s="4">
        <v>0.97899999999999998</v>
      </c>
      <c r="O576" s="5">
        <v>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0.74233742475071696</v>
      </c>
      <c r="V576" s="2">
        <v>0.315081046639895</v>
      </c>
      <c r="W576" s="2">
        <v>3.0459207484708602E-2</v>
      </c>
      <c r="X576" s="2">
        <v>2.8399474521698002E-2</v>
      </c>
      <c r="Y576" s="2">
        <v>1.8163970627671201E-2</v>
      </c>
      <c r="Z576" s="2">
        <v>2.1223636451626698E-2</v>
      </c>
    </row>
    <row r="577" spans="1:26" x14ac:dyDescent="0.35">
      <c r="A577" s="7">
        <v>580</v>
      </c>
      <c r="B577" s="7">
        <v>21</v>
      </c>
      <c r="C577" s="7">
        <v>1</v>
      </c>
      <c r="D577" s="7">
        <v>1</v>
      </c>
      <c r="E577" s="22" t="str">
        <f t="shared" si="16"/>
        <v>11</v>
      </c>
      <c r="F577" s="4">
        <v>0.30412473020000003</v>
      </c>
      <c r="G577" s="4">
        <v>30.739680720999999</v>
      </c>
      <c r="H577" s="2">
        <f t="shared" si="17"/>
        <v>9.8935552701507196E-3</v>
      </c>
      <c r="I577" s="4">
        <v>0.59899999999999998</v>
      </c>
      <c r="J577" s="4">
        <v>0.91176470588235303</v>
      </c>
      <c r="K577" s="4">
        <v>0.97899999999999998</v>
      </c>
      <c r="L577" s="4">
        <v>0.98699999999999999</v>
      </c>
      <c r="M577" s="4">
        <v>0.97299999999999998</v>
      </c>
      <c r="N577" s="4">
        <v>1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0.51249368086668801</v>
      </c>
      <c r="V577" s="2">
        <v>9.2373320131015194E-2</v>
      </c>
      <c r="W577" s="2">
        <v>2.1223636451626698E-2</v>
      </c>
      <c r="X577" s="2">
        <v>1.30852395486555E-2</v>
      </c>
      <c r="Y577" s="2">
        <v>2.7371196796132001E-2</v>
      </c>
      <c r="Z577" s="2">
        <v>1.0000050000287801E-5</v>
      </c>
    </row>
    <row r="578" spans="1:26" x14ac:dyDescent="0.35">
      <c r="A578" s="7">
        <v>484</v>
      </c>
      <c r="B578" s="7">
        <v>59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0.29989802859999998</v>
      </c>
      <c r="G578" s="4">
        <v>30.104744211580002</v>
      </c>
      <c r="H578" s="2">
        <f t="shared" ref="H578:H641" si="19">F578/G578</f>
        <v>9.9618195222745693E-3</v>
      </c>
      <c r="I578" s="4">
        <v>0.54400000000000004</v>
      </c>
      <c r="J578" s="4">
        <v>0.78125</v>
      </c>
      <c r="K578" s="4">
        <v>0.95299999999999996</v>
      </c>
      <c r="L578" s="4">
        <v>0.96799999999999997</v>
      </c>
      <c r="M578" s="4">
        <v>0.94499999999999995</v>
      </c>
      <c r="N578" s="4">
        <v>0.95599999999999996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0.608806032126194</v>
      </c>
      <c r="V578" s="2">
        <v>0.24686007793152601</v>
      </c>
      <c r="W578" s="2">
        <v>4.8140375327934998E-2</v>
      </c>
      <c r="X578" s="2">
        <v>3.2523191705560103E-2</v>
      </c>
      <c r="Y578" s="2">
        <v>5.6570351488394399E-2</v>
      </c>
      <c r="Z578" s="2">
        <v>4.4997365930735798E-2</v>
      </c>
    </row>
    <row r="579" spans="1:26" x14ac:dyDescent="0.35">
      <c r="A579" s="7">
        <v>808</v>
      </c>
      <c r="B579" s="7">
        <v>67</v>
      </c>
      <c r="C579" s="7">
        <v>1</v>
      </c>
      <c r="D579" s="7">
        <v>1</v>
      </c>
      <c r="E579" s="22" t="str">
        <f t="shared" si="18"/>
        <v>11</v>
      </c>
      <c r="F579" s="4">
        <v>0.30741918480000002</v>
      </c>
      <c r="G579" s="4">
        <v>30.046701538299999</v>
      </c>
      <c r="H579" s="2">
        <f t="shared" si="19"/>
        <v>1.023137878905404E-2</v>
      </c>
      <c r="I579" s="4">
        <v>0.68</v>
      </c>
      <c r="J579" s="4">
        <v>0.88888888888888895</v>
      </c>
      <c r="K579" s="4">
        <v>0.91400000000000003</v>
      </c>
      <c r="L579" s="4">
        <v>0.96299999999999997</v>
      </c>
      <c r="M579" s="4">
        <v>0.97599999999999998</v>
      </c>
      <c r="N579" s="4">
        <v>0.93400000000000005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0.38566248081198501</v>
      </c>
      <c r="V579" s="2">
        <v>0.117783035656384</v>
      </c>
      <c r="W579" s="2">
        <v>8.9924707527986994E-2</v>
      </c>
      <c r="X579" s="2">
        <v>3.7701867184011501E-2</v>
      </c>
      <c r="Y579" s="2">
        <v>2.4292692569044601E-2</v>
      </c>
      <c r="Z579" s="2">
        <v>6.8278840753294406E-2</v>
      </c>
    </row>
    <row r="580" spans="1:26" x14ac:dyDescent="0.35">
      <c r="A580" s="7">
        <v>304</v>
      </c>
      <c r="B580" s="7">
        <v>5</v>
      </c>
      <c r="C580" s="7">
        <v>1</v>
      </c>
      <c r="D580" s="7">
        <v>1</v>
      </c>
      <c r="E580" s="22" t="str">
        <f t="shared" si="18"/>
        <v>11</v>
      </c>
      <c r="F580" s="4">
        <v>0.29162094869999999</v>
      </c>
      <c r="G580" s="4">
        <v>27.321257509500001</v>
      </c>
      <c r="H580" s="2">
        <f t="shared" si="19"/>
        <v>1.0673774755740988E-2</v>
      </c>
      <c r="I580" s="4">
        <v>0.61399999999999999</v>
      </c>
      <c r="J580" s="4">
        <v>0.93548387096774199</v>
      </c>
      <c r="K580" s="4">
        <v>0.93300000000000005</v>
      </c>
      <c r="L580" s="4">
        <v>0.97299999999999998</v>
      </c>
      <c r="M580" s="4">
        <v>0.94499999999999995</v>
      </c>
      <c r="N580" s="4">
        <v>0.98799999999999999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0.48776035083499503</v>
      </c>
      <c r="V580" s="2">
        <v>6.6691374498672296E-2</v>
      </c>
      <c r="W580" s="2">
        <v>6.93500781347932E-2</v>
      </c>
      <c r="X580" s="2">
        <v>2.7371196796132001E-2</v>
      </c>
      <c r="Y580" s="2">
        <v>5.6570351488394399E-2</v>
      </c>
      <c r="Z580" s="2">
        <v>1.20725812342692E-2</v>
      </c>
    </row>
    <row r="581" spans="1:26" x14ac:dyDescent="0.35">
      <c r="A581" s="7">
        <v>518</v>
      </c>
      <c r="B581" s="7">
        <v>2</v>
      </c>
      <c r="C581" s="7">
        <v>1</v>
      </c>
      <c r="D581" s="7">
        <v>1</v>
      </c>
      <c r="E581" s="22" t="str">
        <f t="shared" si="18"/>
        <v>11</v>
      </c>
      <c r="F581" s="4">
        <v>0.25037379469999999</v>
      </c>
      <c r="G581" s="4">
        <v>23.450026327500002</v>
      </c>
      <c r="H581" s="2">
        <f t="shared" si="19"/>
        <v>1.0676908895679361E-2</v>
      </c>
      <c r="I581" s="4">
        <v>0.65800000000000003</v>
      </c>
      <c r="J581" s="4">
        <v>0.97142857142857097</v>
      </c>
      <c r="K581" s="4">
        <v>0.96899999999999997</v>
      </c>
      <c r="L581" s="4">
        <v>0.97599999999999998</v>
      </c>
      <c r="M581" s="4">
        <v>0.98199999999999998</v>
      </c>
      <c r="N581" s="4">
        <v>0.98299999999999998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0.41855034765681998</v>
      </c>
      <c r="V581" s="2">
        <v>2.8987536873252302E-2</v>
      </c>
      <c r="W581" s="2">
        <v>3.14906670913708E-2</v>
      </c>
      <c r="X581" s="2">
        <v>2.4292692569044601E-2</v>
      </c>
      <c r="Y581" s="2">
        <v>1.8163970627671201E-2</v>
      </c>
      <c r="Z581" s="2">
        <v>1.7146158834970501E-2</v>
      </c>
    </row>
    <row r="582" spans="1:26" x14ac:dyDescent="0.35">
      <c r="A582" s="7">
        <v>86</v>
      </c>
      <c r="B582" s="7">
        <v>27</v>
      </c>
      <c r="C582" s="7">
        <v>1</v>
      </c>
      <c r="D582" s="7">
        <v>1</v>
      </c>
      <c r="E582" s="22" t="str">
        <f t="shared" si="18"/>
        <v>11</v>
      </c>
      <c r="F582" s="4">
        <v>0.33824497469999998</v>
      </c>
      <c r="G582" s="4">
        <v>31.4802845211</v>
      </c>
      <c r="H582" s="2">
        <f t="shared" si="19"/>
        <v>1.0744660661287469E-2</v>
      </c>
      <c r="I582" s="4">
        <v>0.60299999999999998</v>
      </c>
      <c r="J582" s="4">
        <v>1</v>
      </c>
      <c r="K582" s="4">
        <v>0.96399999999999997</v>
      </c>
      <c r="L582" s="4">
        <v>0.99399999999999999</v>
      </c>
      <c r="M582" s="4">
        <v>0.97499999999999998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0.50583808225495197</v>
      </c>
      <c r="V582" s="2">
        <v>1.0000050000287801E-5</v>
      </c>
      <c r="W582" s="2">
        <v>3.6663984371591497E-2</v>
      </c>
      <c r="X582" s="2">
        <v>6.0180723255630203E-3</v>
      </c>
      <c r="Y582" s="2">
        <v>2.5317807984289901E-2</v>
      </c>
      <c r="Z582" s="2">
        <v>1.0000050000287801E-5</v>
      </c>
    </row>
    <row r="583" spans="1:26" x14ac:dyDescent="0.35">
      <c r="A583" s="7">
        <v>54</v>
      </c>
      <c r="B583" s="7">
        <v>7</v>
      </c>
      <c r="C583" s="7">
        <v>1</v>
      </c>
      <c r="D583" s="7">
        <v>1</v>
      </c>
      <c r="E583" s="22" t="str">
        <f t="shared" si="18"/>
        <v>11</v>
      </c>
      <c r="F583" s="4">
        <v>0.30139095170000002</v>
      </c>
      <c r="G583" s="4">
        <v>28.0313487146</v>
      </c>
      <c r="H583" s="2">
        <f t="shared" si="19"/>
        <v>1.0751924738570354E-2</v>
      </c>
      <c r="I583" s="4">
        <v>0.64200000000000002</v>
      </c>
      <c r="J583" s="4">
        <v>0.96296296296296302</v>
      </c>
      <c r="K583" s="4">
        <v>0.9</v>
      </c>
      <c r="L583" s="4">
        <v>0.98799999999999999</v>
      </c>
      <c r="M583" s="4">
        <v>0.98199999999999998</v>
      </c>
      <c r="N583" s="4">
        <v>0.99399999999999999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0.44316697529217602</v>
      </c>
      <c r="V583" s="2">
        <v>3.7740327982847099E-2</v>
      </c>
      <c r="W583" s="2">
        <v>0.105360515657826</v>
      </c>
      <c r="X583" s="2">
        <v>1.20725812342692E-2</v>
      </c>
      <c r="Y583" s="2">
        <v>1.8163970627671201E-2</v>
      </c>
      <c r="Z583" s="2">
        <v>6.0180723255630203E-3</v>
      </c>
    </row>
    <row r="584" spans="1:26" x14ac:dyDescent="0.35">
      <c r="A584" s="7">
        <v>118</v>
      </c>
      <c r="B584" s="7">
        <v>81</v>
      </c>
      <c r="C584" s="7">
        <v>1</v>
      </c>
      <c r="D584" s="7">
        <v>1</v>
      </c>
      <c r="E584" s="22" t="str">
        <f t="shared" si="18"/>
        <v>11</v>
      </c>
      <c r="F584" s="4">
        <v>0.33263616150000003</v>
      </c>
      <c r="G584" s="4">
        <v>28.688214286000001</v>
      </c>
      <c r="H584" s="2">
        <f t="shared" si="19"/>
        <v>1.1594871614659132E-2</v>
      </c>
      <c r="I584" s="4">
        <v>0.56799999999999995</v>
      </c>
      <c r="J584" s="4">
        <v>0.94117647058823495</v>
      </c>
      <c r="K584" s="4">
        <v>0.93200000000000005</v>
      </c>
      <c r="L584" s="4">
        <v>0.97599999999999998</v>
      </c>
      <c r="M584" s="4">
        <v>0.94699999999999995</v>
      </c>
      <c r="N584" s="4">
        <v>0.99099999999999999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0.56563386026098605</v>
      </c>
      <c r="V584" s="2">
        <v>6.0624621816434902E-2</v>
      </c>
      <c r="W584" s="2">
        <v>7.0422464296545806E-2</v>
      </c>
      <c r="X584" s="2">
        <v>2.4292692569044601E-2</v>
      </c>
      <c r="Y584" s="2">
        <v>5.4456185796058897E-2</v>
      </c>
      <c r="Z584" s="2">
        <v>9.0407446521490707E-3</v>
      </c>
    </row>
    <row r="585" spans="1:26" x14ac:dyDescent="0.35">
      <c r="A585" s="7">
        <v>70</v>
      </c>
      <c r="B585" s="7">
        <v>18</v>
      </c>
      <c r="C585" s="7">
        <v>1</v>
      </c>
      <c r="D585" s="7">
        <v>1</v>
      </c>
      <c r="E585" s="22" t="str">
        <f t="shared" si="18"/>
        <v>11</v>
      </c>
      <c r="F585" s="4">
        <v>0.34090810170000002</v>
      </c>
      <c r="G585" s="4">
        <v>29.376406461199998</v>
      </c>
      <c r="H585" s="2">
        <f t="shared" si="19"/>
        <v>1.160482655188841E-2</v>
      </c>
      <c r="I585" s="4">
        <v>0.44800000000000001</v>
      </c>
      <c r="J585" s="4">
        <v>0.91428571428571404</v>
      </c>
      <c r="K585" s="4">
        <v>0.93200000000000005</v>
      </c>
      <c r="L585" s="4">
        <v>0.94299999999999995</v>
      </c>
      <c r="M585" s="4">
        <v>0.92</v>
      </c>
      <c r="N585" s="4">
        <v>0.96699999999999997</v>
      </c>
      <c r="O585" s="5">
        <v>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0.80296204656715198</v>
      </c>
      <c r="V585" s="2">
        <v>8.9612158689687194E-2</v>
      </c>
      <c r="W585" s="2">
        <v>7.0422464296545806E-2</v>
      </c>
      <c r="X585" s="2">
        <v>5.8688996348679599E-2</v>
      </c>
      <c r="Y585" s="2">
        <v>8.3381608939051E-2</v>
      </c>
      <c r="Z585" s="2">
        <v>3.3556783528842803E-2</v>
      </c>
    </row>
    <row r="586" spans="1:26" x14ac:dyDescent="0.35">
      <c r="A586" s="7">
        <v>850</v>
      </c>
      <c r="B586" s="7">
        <v>19</v>
      </c>
      <c r="C586" s="7">
        <v>1</v>
      </c>
      <c r="D586" s="7">
        <v>1</v>
      </c>
      <c r="E586" s="22" t="str">
        <f t="shared" si="18"/>
        <v>11</v>
      </c>
      <c r="F586" s="4">
        <v>0.3186633257</v>
      </c>
      <c r="G586" s="4">
        <v>26.614038132600001</v>
      </c>
      <c r="H586" s="2">
        <f t="shared" si="19"/>
        <v>1.1973505264864849E-2</v>
      </c>
      <c r="I586" s="4">
        <v>0.47299999999999998</v>
      </c>
      <c r="J586" s="4">
        <v>0.84615384615384603</v>
      </c>
      <c r="K586" s="4">
        <v>0.96799999999999997</v>
      </c>
      <c r="L586" s="4">
        <v>0.93500000000000005</v>
      </c>
      <c r="M586" s="4">
        <v>0.98399999999999999</v>
      </c>
      <c r="N586" s="4">
        <v>0.97599999999999998</v>
      </c>
      <c r="O586" s="5">
        <v>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0.74865989049020398</v>
      </c>
      <c r="V586" s="2">
        <v>0.16705408466316601</v>
      </c>
      <c r="W586" s="2">
        <v>3.2523191705560103E-2</v>
      </c>
      <c r="X586" s="2">
        <v>6.7208749693450004E-2</v>
      </c>
      <c r="Y586" s="2">
        <v>1.6129381929883599E-2</v>
      </c>
      <c r="Z586" s="2">
        <v>2.4292692569044601E-2</v>
      </c>
    </row>
    <row r="587" spans="1:26" x14ac:dyDescent="0.35">
      <c r="A587" s="7">
        <v>466</v>
      </c>
      <c r="B587" s="7">
        <v>3</v>
      </c>
      <c r="C587" s="7">
        <v>1</v>
      </c>
      <c r="D587" s="7">
        <v>1</v>
      </c>
      <c r="E587" s="22" t="str">
        <f t="shared" si="18"/>
        <v>11</v>
      </c>
      <c r="F587" s="4">
        <v>0.33866806970000002</v>
      </c>
      <c r="G587" s="4">
        <v>27.756079364000001</v>
      </c>
      <c r="H587" s="2">
        <f t="shared" si="19"/>
        <v>1.2201581688055588E-2</v>
      </c>
      <c r="I587" s="4">
        <v>0.748</v>
      </c>
      <c r="J587" s="4">
        <v>0.92682926829268297</v>
      </c>
      <c r="K587" s="4">
        <v>0.95799999999999996</v>
      </c>
      <c r="L587" s="4">
        <v>0.97299999999999998</v>
      </c>
      <c r="M587" s="4">
        <v>0.98399999999999999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0.29035230100766002</v>
      </c>
      <c r="V587" s="2">
        <v>7.5985906977921999E-2</v>
      </c>
      <c r="W587" s="2">
        <v>4.2907501011276501E-2</v>
      </c>
      <c r="X587" s="2">
        <v>2.7371196796132001E-2</v>
      </c>
      <c r="Y587" s="2">
        <v>1.6129381929883599E-2</v>
      </c>
      <c r="Z587" s="2">
        <v>1.0000050000287801E-5</v>
      </c>
    </row>
    <row r="588" spans="1:26" x14ac:dyDescent="0.35">
      <c r="A588" s="7">
        <v>244</v>
      </c>
      <c r="B588" s="7">
        <v>77</v>
      </c>
      <c r="C588" s="7">
        <v>1</v>
      </c>
      <c r="D588" s="7">
        <v>1</v>
      </c>
      <c r="E588" s="22" t="str">
        <f t="shared" si="18"/>
        <v>11</v>
      </c>
      <c r="F588" s="4">
        <v>0.47661021840000001</v>
      </c>
      <c r="G588" s="4">
        <v>37.72075057859</v>
      </c>
      <c r="H588" s="2">
        <f t="shared" si="19"/>
        <v>1.2635226263777482E-2</v>
      </c>
      <c r="I588" s="4">
        <v>0.73299999999999998</v>
      </c>
      <c r="J588" s="4">
        <v>0.97619047619047605</v>
      </c>
      <c r="K588" s="4">
        <v>0.96899999999999997</v>
      </c>
      <c r="L588" s="4">
        <v>0.97799999999999998</v>
      </c>
      <c r="M588" s="4">
        <v>0.95599999999999996</v>
      </c>
      <c r="N588" s="4">
        <v>0.99199999999999999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0.31060957709548598</v>
      </c>
      <c r="V588" s="2">
        <v>2.4097551579060499E-2</v>
      </c>
      <c r="W588" s="2">
        <v>3.14906670913708E-2</v>
      </c>
      <c r="X588" s="2">
        <v>2.2245608947319698E-2</v>
      </c>
      <c r="Y588" s="2">
        <v>4.4997365930735798E-2</v>
      </c>
      <c r="Z588" s="2">
        <v>8.03217169726427E-3</v>
      </c>
    </row>
    <row r="589" spans="1:26" x14ac:dyDescent="0.35">
      <c r="A589" s="7">
        <v>324</v>
      </c>
      <c r="B589" s="7">
        <v>67</v>
      </c>
      <c r="C589" s="7">
        <v>1</v>
      </c>
      <c r="D589" s="7">
        <v>1</v>
      </c>
      <c r="E589" s="22" t="str">
        <f t="shared" si="18"/>
        <v>11</v>
      </c>
      <c r="F589" s="4">
        <v>0.28486293200000001</v>
      </c>
      <c r="G589" s="4">
        <v>22.389856985400002</v>
      </c>
      <c r="H589" s="2">
        <f t="shared" si="19"/>
        <v>1.2722856255212068E-2</v>
      </c>
      <c r="I589" s="4">
        <v>0.52300000000000002</v>
      </c>
      <c r="J589" s="4">
        <v>1</v>
      </c>
      <c r="K589" s="4">
        <v>0.97399999999999998</v>
      </c>
      <c r="L589" s="4">
        <v>0.99199999999999999</v>
      </c>
      <c r="M589" s="4">
        <v>0.95099999999999996</v>
      </c>
      <c r="N589" s="4">
        <v>1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0.64817381491721404</v>
      </c>
      <c r="V589" s="2">
        <v>1.0000050000287801E-5</v>
      </c>
      <c r="W589" s="2">
        <v>2.6343975339602001E-2</v>
      </c>
      <c r="X589" s="2">
        <v>8.03217169726427E-3</v>
      </c>
      <c r="Y589" s="2">
        <v>5.0241216436746797E-2</v>
      </c>
      <c r="Z589" s="2">
        <v>1.0000050000287801E-5</v>
      </c>
    </row>
    <row r="590" spans="1:26" x14ac:dyDescent="0.35">
      <c r="A590" s="7">
        <v>894</v>
      </c>
      <c r="B590" s="7">
        <v>64</v>
      </c>
      <c r="C590" s="7">
        <v>1</v>
      </c>
      <c r="D590" s="7">
        <v>1</v>
      </c>
      <c r="E590" s="22" t="str">
        <f t="shared" si="18"/>
        <v>11</v>
      </c>
      <c r="F590" s="4">
        <v>0.39216368820000003</v>
      </c>
      <c r="G590" s="4">
        <v>30.753842385999999</v>
      </c>
      <c r="H590" s="2">
        <f t="shared" si="19"/>
        <v>1.2751697276647414E-2</v>
      </c>
      <c r="I590" s="4">
        <v>0.67800000000000005</v>
      </c>
      <c r="J590" s="4">
        <v>0.93333333333333302</v>
      </c>
      <c r="K590" s="4">
        <v>0.96699999999999997</v>
      </c>
      <c r="L590" s="4">
        <v>0.96399999999999997</v>
      </c>
      <c r="M590" s="4">
        <v>0.98099999999999998</v>
      </c>
      <c r="N590" s="4">
        <v>0.99199999999999999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0.38860799104174099</v>
      </c>
      <c r="V590" s="2">
        <v>6.8992871486951393E-2</v>
      </c>
      <c r="W590" s="2">
        <v>3.3556783528842803E-2</v>
      </c>
      <c r="X590" s="2">
        <v>3.6663984371591497E-2</v>
      </c>
      <c r="Y590" s="2">
        <v>1.9182819416774001E-2</v>
      </c>
      <c r="Z590" s="2">
        <v>8.03217169726427E-3</v>
      </c>
    </row>
    <row r="591" spans="1:26" x14ac:dyDescent="0.35">
      <c r="A591" s="7">
        <v>608</v>
      </c>
      <c r="B591" s="7">
        <v>71</v>
      </c>
      <c r="C591" s="7">
        <v>1</v>
      </c>
      <c r="D591" s="7">
        <v>1</v>
      </c>
      <c r="E591" s="22" t="str">
        <f t="shared" si="18"/>
        <v>11</v>
      </c>
      <c r="F591" s="4">
        <v>0.31354178319999998</v>
      </c>
      <c r="G591" s="4">
        <v>24.483890475999999</v>
      </c>
      <c r="H591" s="2">
        <f t="shared" si="19"/>
        <v>1.2806044182698213E-2</v>
      </c>
      <c r="I591" s="4">
        <v>0.58799999999999997</v>
      </c>
      <c r="J591" s="4">
        <v>0.96153846153846201</v>
      </c>
      <c r="K591" s="4">
        <v>0.97699999999999998</v>
      </c>
      <c r="L591" s="4">
        <v>0.97499999999999998</v>
      </c>
      <c r="M591" s="4">
        <v>0.98199999999999998</v>
      </c>
      <c r="N591" s="4">
        <v>0.999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0.53102833108351</v>
      </c>
      <c r="V591" s="2">
        <v>3.9220713153281302E-2</v>
      </c>
      <c r="W591" s="2">
        <v>2.32686269393543E-2</v>
      </c>
      <c r="X591" s="2">
        <v>2.5317807984289901E-2</v>
      </c>
      <c r="Y591" s="2">
        <v>1.8163970627671201E-2</v>
      </c>
      <c r="Z591" s="2">
        <v>1.00050033358353E-3</v>
      </c>
    </row>
    <row r="592" spans="1:26" x14ac:dyDescent="0.35">
      <c r="A592" s="7">
        <v>442</v>
      </c>
      <c r="B592" s="7">
        <v>87</v>
      </c>
      <c r="C592" s="7">
        <v>1</v>
      </c>
      <c r="D592" s="7">
        <v>1</v>
      </c>
      <c r="E592" s="22" t="str">
        <f t="shared" si="18"/>
        <v>11</v>
      </c>
      <c r="F592" s="4">
        <v>0.45974526119999998</v>
      </c>
      <c r="G592" s="4">
        <v>35.772853560000001</v>
      </c>
      <c r="H592" s="2">
        <f t="shared" si="19"/>
        <v>1.2851791664561856E-2</v>
      </c>
      <c r="I592" s="4">
        <v>0.754</v>
      </c>
      <c r="J592" s="4">
        <v>0.98</v>
      </c>
      <c r="K592" s="4">
        <v>0.94199999999999995</v>
      </c>
      <c r="L592" s="4">
        <v>0.97799999999999998</v>
      </c>
      <c r="M592" s="4">
        <v>0.97799999999999998</v>
      </c>
      <c r="N592" s="4">
        <v>0.998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0.28236291097418098</v>
      </c>
      <c r="V592" s="2">
        <v>2.0202707317519501E-2</v>
      </c>
      <c r="W592" s="2">
        <v>5.9750004405774E-2</v>
      </c>
      <c r="X592" s="2">
        <v>2.2245608947319698E-2</v>
      </c>
      <c r="Y592" s="2">
        <v>2.2245608947319698E-2</v>
      </c>
      <c r="Z592" s="2">
        <v>2.0020026706730801E-3</v>
      </c>
    </row>
    <row r="593" spans="1:26" x14ac:dyDescent="0.35">
      <c r="A593" s="7">
        <v>716</v>
      </c>
      <c r="B593" s="7">
        <v>90</v>
      </c>
      <c r="C593" s="7">
        <v>1</v>
      </c>
      <c r="D593" s="7">
        <v>1</v>
      </c>
      <c r="E593" s="22" t="str">
        <f t="shared" si="18"/>
        <v>11</v>
      </c>
      <c r="F593" s="4">
        <v>0.32937494490000002</v>
      </c>
      <c r="G593" s="4">
        <v>24.1283395116</v>
      </c>
      <c r="H593" s="2">
        <f t="shared" si="19"/>
        <v>1.3650957818363296E-2</v>
      </c>
      <c r="I593" s="4">
        <v>0.58699999999999997</v>
      </c>
      <c r="J593" s="4">
        <v>1</v>
      </c>
      <c r="K593" s="4">
        <v>0.97099999999999997</v>
      </c>
      <c r="L593" s="4">
        <v>0.995</v>
      </c>
      <c r="M593" s="4">
        <v>0.98299999999999998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0.53273045915404105</v>
      </c>
      <c r="V593" s="2">
        <v>1.0000050000287801E-5</v>
      </c>
      <c r="W593" s="2">
        <v>2.9428810690812199E-2</v>
      </c>
      <c r="X593" s="2">
        <v>5.0125418235442898E-3</v>
      </c>
      <c r="Y593" s="2">
        <v>1.7146158834970501E-2</v>
      </c>
      <c r="Z593" s="2">
        <v>1.0000050000287801E-5</v>
      </c>
    </row>
    <row r="594" spans="1:26" x14ac:dyDescent="0.35">
      <c r="A594" s="7">
        <v>322</v>
      </c>
      <c r="B594" s="7">
        <v>78</v>
      </c>
      <c r="C594" s="7">
        <v>1</v>
      </c>
      <c r="D594" s="7">
        <v>1</v>
      </c>
      <c r="E594" s="22" t="str">
        <f t="shared" si="18"/>
        <v>11</v>
      </c>
      <c r="F594" s="4">
        <v>0.36651638819999999</v>
      </c>
      <c r="G594" s="4">
        <v>26.642608105499999</v>
      </c>
      <c r="H594" s="2">
        <f t="shared" si="19"/>
        <v>1.3756775866261296E-2</v>
      </c>
      <c r="I594" s="4">
        <v>0.32900000000000001</v>
      </c>
      <c r="J594" s="4">
        <v>0.81818181818181801</v>
      </c>
      <c r="K594" s="4">
        <v>0.93</v>
      </c>
      <c r="L594" s="4">
        <v>0.9</v>
      </c>
      <c r="M594" s="4">
        <v>0.96499999999999997</v>
      </c>
      <c r="N594" s="4">
        <v>0.97799999999999998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1.11169752821677</v>
      </c>
      <c r="V594" s="2">
        <v>0.20067069546215099</v>
      </c>
      <c r="W594" s="2">
        <v>7.2570692834835401E-2</v>
      </c>
      <c r="X594" s="2">
        <v>0.105360515657826</v>
      </c>
      <c r="Y594" s="2">
        <v>3.5627177643151202E-2</v>
      </c>
      <c r="Z594" s="2">
        <v>2.2245608947319698E-2</v>
      </c>
    </row>
    <row r="595" spans="1:26" x14ac:dyDescent="0.35">
      <c r="A595" s="7">
        <v>292</v>
      </c>
      <c r="B595" s="7">
        <v>51</v>
      </c>
      <c r="C595" s="7">
        <v>1</v>
      </c>
      <c r="D595" s="7">
        <v>1</v>
      </c>
      <c r="E595" s="22" t="str">
        <f t="shared" si="18"/>
        <v>11</v>
      </c>
      <c r="F595" s="4">
        <v>0.37769646010000002</v>
      </c>
      <c r="G595" s="4">
        <v>27.198767838710001</v>
      </c>
      <c r="H595" s="2">
        <f t="shared" si="19"/>
        <v>1.3886528328774236E-2</v>
      </c>
      <c r="I595" s="4">
        <v>0.54800000000000004</v>
      </c>
      <c r="J595" s="4">
        <v>0.85714285714285698</v>
      </c>
      <c r="K595" s="4">
        <v>0.97199999999999998</v>
      </c>
      <c r="L595" s="4">
        <v>0.98899999999999999</v>
      </c>
      <c r="M595" s="4">
        <v>0.97</v>
      </c>
      <c r="N595" s="4">
        <v>0.995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0.60147999203412095</v>
      </c>
      <c r="V595" s="2">
        <v>0.154150679827258</v>
      </c>
      <c r="W595" s="2">
        <v>2.8399474521698002E-2</v>
      </c>
      <c r="X595" s="2">
        <v>1.1060947359424899E-2</v>
      </c>
      <c r="Y595" s="2">
        <v>3.0459207484708602E-2</v>
      </c>
      <c r="Z595" s="2">
        <v>5.0125418235442898E-3</v>
      </c>
    </row>
    <row r="596" spans="1:26" x14ac:dyDescent="0.35">
      <c r="A596" s="7">
        <v>874</v>
      </c>
      <c r="B596" s="7">
        <v>81</v>
      </c>
      <c r="C596" s="7">
        <v>1</v>
      </c>
      <c r="D596" s="7">
        <v>1</v>
      </c>
      <c r="E596" s="22" t="str">
        <f t="shared" si="18"/>
        <v>11</v>
      </c>
      <c r="F596" s="4">
        <v>0.45319414330000002</v>
      </c>
      <c r="G596" s="4">
        <v>32.523264807899999</v>
      </c>
      <c r="H596" s="2">
        <f t="shared" si="19"/>
        <v>1.3934460330991057E-2</v>
      </c>
      <c r="I596" s="4">
        <v>0.71299999999999997</v>
      </c>
      <c r="J596" s="4">
        <v>1</v>
      </c>
      <c r="K596" s="4">
        <v>0.97599999999999998</v>
      </c>
      <c r="L596" s="4">
        <v>0.98899999999999999</v>
      </c>
      <c r="M596" s="4">
        <v>0.96899999999999997</v>
      </c>
      <c r="N596" s="4">
        <v>1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0.33827385856784098</v>
      </c>
      <c r="V596" s="2">
        <v>1.0000050000287801E-5</v>
      </c>
      <c r="W596" s="2">
        <v>2.4292692569044601E-2</v>
      </c>
      <c r="X596" s="2">
        <v>1.1060947359424899E-2</v>
      </c>
      <c r="Y596" s="2">
        <v>3.14906670913708E-2</v>
      </c>
      <c r="Z596" s="2">
        <v>1.0000050000287801E-5</v>
      </c>
    </row>
    <row r="597" spans="1:26" x14ac:dyDescent="0.35">
      <c r="A597" s="7">
        <v>930</v>
      </c>
      <c r="B597" s="7">
        <v>50</v>
      </c>
      <c r="C597" s="7">
        <v>1</v>
      </c>
      <c r="D597" s="7">
        <v>1</v>
      </c>
      <c r="E597" s="22" t="str">
        <f t="shared" si="18"/>
        <v>11</v>
      </c>
      <c r="F597" s="4">
        <v>0.35260942709999998</v>
      </c>
      <c r="G597" s="4">
        <v>24.564945339000001</v>
      </c>
      <c r="H597" s="2">
        <f t="shared" si="19"/>
        <v>1.4354171044711721E-2</v>
      </c>
      <c r="I597" s="4">
        <v>0.52300000000000002</v>
      </c>
      <c r="J597" s="4">
        <v>0.88</v>
      </c>
      <c r="K597" s="4">
        <v>0.97799999999999998</v>
      </c>
      <c r="L597" s="4">
        <v>0.99199999999999999</v>
      </c>
      <c r="M597" s="4">
        <v>0.98199999999999998</v>
      </c>
      <c r="N597" s="4">
        <v>0.997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0.64817381491721404</v>
      </c>
      <c r="V597" s="2">
        <v>0.127833371509885</v>
      </c>
      <c r="W597" s="2">
        <v>2.2245608947319698E-2</v>
      </c>
      <c r="X597" s="2">
        <v>8.03217169726427E-3</v>
      </c>
      <c r="Y597" s="2">
        <v>1.8163970627671201E-2</v>
      </c>
      <c r="Z597" s="2">
        <v>3.00450902029872E-3</v>
      </c>
    </row>
    <row r="598" spans="1:26" x14ac:dyDescent="0.35">
      <c r="A598" s="7">
        <v>52</v>
      </c>
      <c r="B598" s="7">
        <v>75</v>
      </c>
      <c r="C598" s="7">
        <v>1</v>
      </c>
      <c r="D598" s="7">
        <v>1</v>
      </c>
      <c r="E598" s="22" t="str">
        <f t="shared" si="18"/>
        <v>11</v>
      </c>
      <c r="F598" s="4">
        <v>0.43037277159999998</v>
      </c>
      <c r="G598" s="4">
        <v>29.98107281643</v>
      </c>
      <c r="H598" s="2">
        <f t="shared" si="19"/>
        <v>1.4354815594328911E-2</v>
      </c>
      <c r="I598" s="4">
        <v>0.55800000000000005</v>
      </c>
      <c r="J598" s="4">
        <v>0.84615384615384603</v>
      </c>
      <c r="K598" s="4">
        <v>0.94299999999999995</v>
      </c>
      <c r="L598" s="4">
        <v>0.89</v>
      </c>
      <c r="M598" s="4">
        <v>0.96399999999999997</v>
      </c>
      <c r="N598" s="4">
        <v>0.96799999999999997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0.58339631660082603</v>
      </c>
      <c r="V598" s="2">
        <v>0.16705408466316601</v>
      </c>
      <c r="W598" s="2">
        <v>5.8688996348679599E-2</v>
      </c>
      <c r="X598" s="2">
        <v>0.11653381625595199</v>
      </c>
      <c r="Y598" s="2">
        <v>3.6663984371591497E-2</v>
      </c>
      <c r="Z598" s="2">
        <v>3.2523191705560103E-2</v>
      </c>
    </row>
    <row r="599" spans="1:26" x14ac:dyDescent="0.35">
      <c r="A599" s="7">
        <v>750</v>
      </c>
      <c r="B599" s="7">
        <v>73</v>
      </c>
      <c r="C599" s="7">
        <v>1</v>
      </c>
      <c r="D599" s="7">
        <v>1</v>
      </c>
      <c r="E599" s="22" t="str">
        <f t="shared" si="18"/>
        <v>11</v>
      </c>
      <c r="F599" s="4">
        <v>0.39788806430000001</v>
      </c>
      <c r="G599" s="4">
        <v>26.652979041159998</v>
      </c>
      <c r="H599" s="2">
        <f t="shared" si="19"/>
        <v>1.4928464982677712E-2</v>
      </c>
      <c r="I599" s="4">
        <v>0.59099999999999997</v>
      </c>
      <c r="J599" s="4">
        <v>0.97058823529411797</v>
      </c>
      <c r="K599" s="4">
        <v>0.97</v>
      </c>
      <c r="L599" s="4">
        <v>0.98799999999999999</v>
      </c>
      <c r="M599" s="4">
        <v>0.98099999999999998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0.52593926157603899</v>
      </c>
      <c r="V599" s="2">
        <v>2.9852963149681201E-2</v>
      </c>
      <c r="W599" s="2">
        <v>3.0459207484708602E-2</v>
      </c>
      <c r="X599" s="2">
        <v>1.20725812342692E-2</v>
      </c>
      <c r="Y599" s="2">
        <v>1.9182819416774001E-2</v>
      </c>
      <c r="Z599" s="2">
        <v>1.0000050000287801E-5</v>
      </c>
    </row>
    <row r="600" spans="1:26" x14ac:dyDescent="0.35">
      <c r="A600" s="7">
        <v>984</v>
      </c>
      <c r="B600" s="7">
        <v>3</v>
      </c>
      <c r="C600" s="7">
        <v>1</v>
      </c>
      <c r="D600" s="7">
        <v>1</v>
      </c>
      <c r="E600" s="22" t="str">
        <f t="shared" si="18"/>
        <v>11</v>
      </c>
      <c r="F600" s="4">
        <v>0.4820410061</v>
      </c>
      <c r="G600" s="4">
        <v>32.286163322370001</v>
      </c>
      <c r="H600" s="2">
        <f t="shared" si="19"/>
        <v>1.4930265986916134E-2</v>
      </c>
      <c r="I600" s="4">
        <v>0.75700000000000001</v>
      </c>
      <c r="J600" s="4">
        <v>0.92307692307692302</v>
      </c>
      <c r="K600" s="4">
        <v>0.95</v>
      </c>
      <c r="L600" s="4">
        <v>0.93200000000000005</v>
      </c>
      <c r="M600" s="4">
        <v>0.97699999999999998</v>
      </c>
      <c r="N600" s="4">
        <v>0.96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0.278392025544688</v>
      </c>
      <c r="V600" s="2">
        <v>8.0042707673536398E-2</v>
      </c>
      <c r="W600" s="2">
        <v>5.1293294387550599E-2</v>
      </c>
      <c r="X600" s="2">
        <v>7.0422464296545806E-2</v>
      </c>
      <c r="Y600" s="2">
        <v>2.32686269393543E-2</v>
      </c>
      <c r="Z600" s="2">
        <v>4.08219945202552E-2</v>
      </c>
    </row>
    <row r="601" spans="1:26" x14ac:dyDescent="0.35">
      <c r="A601" s="7">
        <v>964</v>
      </c>
      <c r="B601" s="7">
        <v>30</v>
      </c>
      <c r="C601" s="7">
        <v>1</v>
      </c>
      <c r="D601" s="7">
        <v>1</v>
      </c>
      <c r="E601" s="22" t="str">
        <f t="shared" si="18"/>
        <v>11</v>
      </c>
      <c r="F601" s="4">
        <v>0.42011441370000002</v>
      </c>
      <c r="G601" s="4">
        <v>28.068905696800002</v>
      </c>
      <c r="H601" s="2">
        <f t="shared" si="19"/>
        <v>1.4967253025040275E-2</v>
      </c>
      <c r="I601" s="4">
        <v>0.63900000000000001</v>
      </c>
      <c r="J601" s="4">
        <v>0.97560975609756095</v>
      </c>
      <c r="K601" s="4">
        <v>0.99299999999999999</v>
      </c>
      <c r="L601" s="4">
        <v>0.97899999999999998</v>
      </c>
      <c r="M601" s="4">
        <v>0.99</v>
      </c>
      <c r="N601" s="4">
        <v>0.98799999999999999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0.44785082460460202</v>
      </c>
      <c r="V601" s="2">
        <v>2.4692612590371501E-2</v>
      </c>
      <c r="W601" s="2">
        <v>7.0246149369644698E-3</v>
      </c>
      <c r="X601" s="2">
        <v>2.1223636451626698E-2</v>
      </c>
      <c r="Y601" s="2">
        <v>1.0050335853501499E-2</v>
      </c>
      <c r="Z601" s="2">
        <v>1.20725812342692E-2</v>
      </c>
    </row>
    <row r="602" spans="1:26" x14ac:dyDescent="0.35">
      <c r="A602" s="7">
        <v>8</v>
      </c>
      <c r="B602" s="7">
        <v>91</v>
      </c>
      <c r="C602" s="7">
        <v>1</v>
      </c>
      <c r="D602" s="7">
        <v>1</v>
      </c>
      <c r="E602" s="22" t="str">
        <f t="shared" si="18"/>
        <v>11</v>
      </c>
      <c r="F602" s="4">
        <v>0.54990027760000004</v>
      </c>
      <c r="G602" s="4">
        <v>35.429934152999998</v>
      </c>
      <c r="H602" s="2">
        <f t="shared" si="19"/>
        <v>1.5520781811936777E-2</v>
      </c>
      <c r="I602" s="4">
        <v>0.55700000000000005</v>
      </c>
      <c r="J602" s="4">
        <v>0.93548387096774199</v>
      </c>
      <c r="K602" s="4">
        <v>0.93899999999999995</v>
      </c>
      <c r="L602" s="4">
        <v>0.97499999999999998</v>
      </c>
      <c r="M602" s="4">
        <v>0.97299999999999998</v>
      </c>
      <c r="N602" s="4">
        <v>0.97599999999999998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0.58519003905485301</v>
      </c>
      <c r="V602" s="2">
        <v>6.6691374498672296E-2</v>
      </c>
      <c r="W602" s="2">
        <v>6.2939799773874205E-2</v>
      </c>
      <c r="X602" s="2">
        <v>2.5317807984289901E-2</v>
      </c>
      <c r="Y602" s="2">
        <v>2.7371196796132001E-2</v>
      </c>
      <c r="Z602" s="2">
        <v>2.4292692569044601E-2</v>
      </c>
    </row>
    <row r="603" spans="1:26" x14ac:dyDescent="0.35">
      <c r="A603" s="7">
        <v>536</v>
      </c>
      <c r="B603" s="7">
        <v>73</v>
      </c>
      <c r="C603" s="7">
        <v>1</v>
      </c>
      <c r="D603" s="7">
        <v>1</v>
      </c>
      <c r="E603" s="22" t="str">
        <f t="shared" si="18"/>
        <v>11</v>
      </c>
      <c r="F603" s="4">
        <v>0.59552886130000005</v>
      </c>
      <c r="G603" s="4">
        <v>37.433697000000002</v>
      </c>
      <c r="H603" s="2">
        <f t="shared" si="19"/>
        <v>1.5908897838757416E-2</v>
      </c>
      <c r="I603" s="4">
        <v>0.55900000000000005</v>
      </c>
      <c r="J603" s="4">
        <v>1</v>
      </c>
      <c r="K603" s="4">
        <v>0.95899999999999996</v>
      </c>
      <c r="L603" s="4">
        <v>0.99399999999999999</v>
      </c>
      <c r="M603" s="4">
        <v>0.95799999999999996</v>
      </c>
      <c r="N603" s="4">
        <v>1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0.58160580582703802</v>
      </c>
      <c r="V603" s="2">
        <v>1.0000050000287801E-5</v>
      </c>
      <c r="W603" s="2">
        <v>4.1864204098698898E-2</v>
      </c>
      <c r="X603" s="2">
        <v>6.0180723255630203E-3</v>
      </c>
      <c r="Y603" s="2">
        <v>4.2907501011276501E-2</v>
      </c>
      <c r="Z603" s="2">
        <v>1.0000050000287801E-5</v>
      </c>
    </row>
    <row r="604" spans="1:26" x14ac:dyDescent="0.35">
      <c r="A604" s="7">
        <v>538</v>
      </c>
      <c r="B604" s="7">
        <v>89</v>
      </c>
      <c r="C604" s="7">
        <v>1</v>
      </c>
      <c r="D604" s="7">
        <v>1</v>
      </c>
      <c r="E604" s="22" t="str">
        <f t="shared" si="18"/>
        <v>11</v>
      </c>
      <c r="F604" s="4">
        <v>0.49131084780000001</v>
      </c>
      <c r="G604" s="4">
        <v>30.337704424999998</v>
      </c>
      <c r="H604" s="2">
        <f t="shared" si="19"/>
        <v>1.6194727225146668E-2</v>
      </c>
      <c r="I604" s="4">
        <v>0.54100000000000004</v>
      </c>
      <c r="J604" s="4">
        <v>1</v>
      </c>
      <c r="K604" s="4">
        <v>0.93899999999999995</v>
      </c>
      <c r="L604" s="4">
        <v>0.97599999999999998</v>
      </c>
      <c r="M604" s="4">
        <v>0.91500000000000004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0.61433600013565504</v>
      </c>
      <c r="V604" s="2">
        <v>1.0000050000287801E-5</v>
      </c>
      <c r="W604" s="2">
        <v>6.2939799773874205E-2</v>
      </c>
      <c r="X604" s="2">
        <v>2.4292692569044601E-2</v>
      </c>
      <c r="Y604" s="2">
        <v>8.8831213706615703E-2</v>
      </c>
      <c r="Z604" s="2">
        <v>1.0000050000287801E-5</v>
      </c>
    </row>
    <row r="605" spans="1:26" x14ac:dyDescent="0.35">
      <c r="A605" s="7">
        <v>48</v>
      </c>
      <c r="B605" s="7">
        <v>29</v>
      </c>
      <c r="C605" s="7">
        <v>1</v>
      </c>
      <c r="D605" s="7">
        <v>1</v>
      </c>
      <c r="E605" s="22" t="str">
        <f t="shared" si="18"/>
        <v>11</v>
      </c>
      <c r="F605" s="4">
        <v>0.37080203210000001</v>
      </c>
      <c r="G605" s="4">
        <v>22.785808052</v>
      </c>
      <c r="H605" s="2">
        <f t="shared" si="19"/>
        <v>1.6273376447909348E-2</v>
      </c>
      <c r="I605" s="4">
        <v>0.68400000000000005</v>
      </c>
      <c r="J605" s="4">
        <v>0.8125</v>
      </c>
      <c r="K605" s="4">
        <v>0.98299999999999998</v>
      </c>
      <c r="L605" s="4">
        <v>0.93799999999999994</v>
      </c>
      <c r="M605" s="4">
        <v>0.98</v>
      </c>
      <c r="N605" s="4">
        <v>0.97499999999999998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0.37979736135958703</v>
      </c>
      <c r="V605" s="2">
        <v>0.20763936477824399</v>
      </c>
      <c r="W605" s="2">
        <v>1.7146158834970501E-2</v>
      </c>
      <c r="X605" s="2">
        <v>6.4005329975912406E-2</v>
      </c>
      <c r="Y605" s="2">
        <v>2.0202707317519501E-2</v>
      </c>
      <c r="Z605" s="2">
        <v>2.5317807984289901E-2</v>
      </c>
    </row>
    <row r="606" spans="1:26" x14ac:dyDescent="0.35">
      <c r="A606" s="7">
        <v>928</v>
      </c>
      <c r="B606" s="7">
        <v>11</v>
      </c>
      <c r="C606" s="7">
        <v>1</v>
      </c>
      <c r="D606" s="7">
        <v>1</v>
      </c>
      <c r="E606" s="22" t="str">
        <f t="shared" si="18"/>
        <v>11</v>
      </c>
      <c r="F606" s="4">
        <v>0.5791706311</v>
      </c>
      <c r="G606" s="4">
        <v>34.536807295700001</v>
      </c>
      <c r="H606" s="2">
        <f t="shared" si="19"/>
        <v>1.6769663337470965E-2</v>
      </c>
      <c r="I606" s="4">
        <v>0.76700000000000002</v>
      </c>
      <c r="J606" s="4">
        <v>1</v>
      </c>
      <c r="K606" s="4">
        <v>0.98899999999999999</v>
      </c>
      <c r="L606" s="4">
        <v>0.99099999999999999</v>
      </c>
      <c r="M606" s="4">
        <v>0.98899999999999999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0.26526847761488098</v>
      </c>
      <c r="V606" s="2">
        <v>1.0000050000287801E-5</v>
      </c>
      <c r="W606" s="2">
        <v>1.1060947359424899E-2</v>
      </c>
      <c r="X606" s="2">
        <v>9.0407446521490707E-3</v>
      </c>
      <c r="Y606" s="2">
        <v>1.1060947359424899E-2</v>
      </c>
      <c r="Z606" s="2">
        <v>1.0000050000287801E-5</v>
      </c>
    </row>
    <row r="607" spans="1:26" x14ac:dyDescent="0.35">
      <c r="A607" s="7">
        <v>904</v>
      </c>
      <c r="B607" s="7">
        <v>53</v>
      </c>
      <c r="C607" s="7">
        <v>1</v>
      </c>
      <c r="D607" s="7">
        <v>1</v>
      </c>
      <c r="E607" s="22" t="str">
        <f t="shared" si="18"/>
        <v>11</v>
      </c>
      <c r="F607" s="4">
        <v>0.48767919139999999</v>
      </c>
      <c r="G607" s="4">
        <v>28.762488944000001</v>
      </c>
      <c r="H607" s="2">
        <f t="shared" si="19"/>
        <v>1.6955389095481332E-2</v>
      </c>
      <c r="I607" s="4">
        <v>0.65300000000000002</v>
      </c>
      <c r="J607" s="4">
        <v>0.96296296296296302</v>
      </c>
      <c r="K607" s="4">
        <v>0.95299999999999996</v>
      </c>
      <c r="L607" s="4">
        <v>0.80400000000000005</v>
      </c>
      <c r="M607" s="4">
        <v>0.98499999999999999</v>
      </c>
      <c r="N607" s="4">
        <v>0.996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0.426178149705706</v>
      </c>
      <c r="V607" s="2">
        <v>3.7740327982847099E-2</v>
      </c>
      <c r="W607" s="2">
        <v>4.8140375327934998E-2</v>
      </c>
      <c r="X607" s="2">
        <v>0.21815600980317101</v>
      </c>
      <c r="Y607" s="2">
        <v>1.51136378100482E-2</v>
      </c>
      <c r="Z607" s="2">
        <v>4.0080213975388201E-3</v>
      </c>
    </row>
    <row r="608" spans="1:26" x14ac:dyDescent="0.35">
      <c r="A608" s="7">
        <v>690</v>
      </c>
      <c r="B608" s="7">
        <v>44</v>
      </c>
      <c r="C608" s="7">
        <v>1</v>
      </c>
      <c r="D608" s="7">
        <v>1</v>
      </c>
      <c r="E608" s="22" t="str">
        <f t="shared" si="18"/>
        <v>11</v>
      </c>
      <c r="F608" s="4">
        <v>0.47565691719999997</v>
      </c>
      <c r="G608" s="4">
        <v>27.651852490700001</v>
      </c>
      <c r="H608" s="2">
        <f t="shared" si="19"/>
        <v>1.7201629343277278E-2</v>
      </c>
      <c r="I608" s="4">
        <v>0.69599999999999995</v>
      </c>
      <c r="J608" s="4">
        <v>0.92307692307692302</v>
      </c>
      <c r="K608" s="4">
        <v>0.98499999999999999</v>
      </c>
      <c r="L608" s="4">
        <v>0.98799999999999999</v>
      </c>
      <c r="M608" s="4">
        <v>0.97099999999999997</v>
      </c>
      <c r="N608" s="4">
        <v>0.998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0.36240561864771698</v>
      </c>
      <c r="V608" s="2">
        <v>8.0042707673536398E-2</v>
      </c>
      <c r="W608" s="2">
        <v>1.51136378100482E-2</v>
      </c>
      <c r="X608" s="2">
        <v>1.20725812342692E-2</v>
      </c>
      <c r="Y608" s="2">
        <v>2.9428810690812199E-2</v>
      </c>
      <c r="Z608" s="2">
        <v>2.0020026706730801E-3</v>
      </c>
    </row>
    <row r="609" spans="1:26" x14ac:dyDescent="0.35">
      <c r="A609" s="7">
        <v>272</v>
      </c>
      <c r="B609" s="7">
        <v>31</v>
      </c>
      <c r="C609" s="7">
        <v>1</v>
      </c>
      <c r="D609" s="7">
        <v>1</v>
      </c>
      <c r="E609" s="22" t="str">
        <f t="shared" si="18"/>
        <v>11</v>
      </c>
      <c r="F609" s="4">
        <v>0.48381018730000003</v>
      </c>
      <c r="G609" s="4">
        <v>27.633164681</v>
      </c>
      <c r="H609" s="2">
        <f t="shared" si="19"/>
        <v>1.7508316288964834E-2</v>
      </c>
      <c r="I609" s="4">
        <v>0.59299999999999997</v>
      </c>
      <c r="J609" s="4">
        <v>0.96296296296296302</v>
      </c>
      <c r="K609" s="4">
        <v>0.94799999999999995</v>
      </c>
      <c r="L609" s="4">
        <v>0.97399999999999998</v>
      </c>
      <c r="M609" s="4">
        <v>0.95</v>
      </c>
      <c r="N609" s="4">
        <v>0.997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0.52256087998441203</v>
      </c>
      <c r="V609" s="2">
        <v>3.7740327982847099E-2</v>
      </c>
      <c r="W609" s="2">
        <v>5.3400776727115302E-2</v>
      </c>
      <c r="X609" s="2">
        <v>2.6343975339602001E-2</v>
      </c>
      <c r="Y609" s="2">
        <v>5.1293294387550599E-2</v>
      </c>
      <c r="Z609" s="2">
        <v>3.00450902029872E-3</v>
      </c>
    </row>
    <row r="610" spans="1:26" x14ac:dyDescent="0.35">
      <c r="A610" s="7">
        <v>354</v>
      </c>
      <c r="B610" s="7">
        <v>14</v>
      </c>
      <c r="C610" s="7">
        <v>1</v>
      </c>
      <c r="D610" s="7">
        <v>1</v>
      </c>
      <c r="E610" s="22" t="str">
        <f t="shared" si="18"/>
        <v>11</v>
      </c>
      <c r="F610" s="4">
        <v>0.58099653579999999</v>
      </c>
      <c r="G610" s="4">
        <v>32.594302851000002</v>
      </c>
      <c r="H610" s="2">
        <f t="shared" si="19"/>
        <v>1.782509472455782E-2</v>
      </c>
      <c r="I610" s="4">
        <v>0.36899999999999999</v>
      </c>
      <c r="J610" s="4">
        <v>0.88235294117647101</v>
      </c>
      <c r="K610" s="4">
        <v>0.94699999999999995</v>
      </c>
      <c r="L610" s="4">
        <v>0.91100000000000003</v>
      </c>
      <c r="M610" s="4">
        <v>0.95199999999999996</v>
      </c>
      <c r="N610" s="4">
        <v>0.95899999999999996</v>
      </c>
      <c r="O610" s="5">
        <v>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0.99695863494160997</v>
      </c>
      <c r="V610" s="2">
        <v>0.12516314295400599</v>
      </c>
      <c r="W610" s="2">
        <v>5.4456185796058897E-2</v>
      </c>
      <c r="X610" s="2">
        <v>9.3212381722178703E-2</v>
      </c>
      <c r="Y610" s="2">
        <v>4.9190244190771802E-2</v>
      </c>
      <c r="Z610" s="2">
        <v>4.1864204098698898E-2</v>
      </c>
    </row>
    <row r="611" spans="1:26" x14ac:dyDescent="0.35">
      <c r="A611" s="7">
        <v>146</v>
      </c>
      <c r="B611" s="7">
        <v>77</v>
      </c>
      <c r="C611" s="7">
        <v>1</v>
      </c>
      <c r="D611" s="7">
        <v>1</v>
      </c>
      <c r="E611" s="22" t="str">
        <f t="shared" si="18"/>
        <v>11</v>
      </c>
      <c r="F611" s="4">
        <v>0.43541640180000002</v>
      </c>
      <c r="G611" s="4">
        <v>24.261531874079999</v>
      </c>
      <c r="H611" s="2">
        <f t="shared" si="19"/>
        <v>1.7946781104336638E-2</v>
      </c>
      <c r="I611" s="4">
        <v>0.56399999999999995</v>
      </c>
      <c r="J611" s="4">
        <v>1</v>
      </c>
      <c r="K611" s="4">
        <v>0.97499999999999998</v>
      </c>
      <c r="L611" s="4">
        <v>0.99</v>
      </c>
      <c r="M611" s="4">
        <v>0.98199999999999998</v>
      </c>
      <c r="N611" s="4">
        <v>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0.57270102748407803</v>
      </c>
      <c r="V611" s="2">
        <v>1.0000050000287801E-5</v>
      </c>
      <c r="W611" s="2">
        <v>2.5317807984289901E-2</v>
      </c>
      <c r="X611" s="2">
        <v>1.0050335853501499E-2</v>
      </c>
      <c r="Y611" s="2">
        <v>1.8163970627671201E-2</v>
      </c>
      <c r="Z611" s="2">
        <v>1.0000050000287801E-5</v>
      </c>
    </row>
    <row r="612" spans="1:26" x14ac:dyDescent="0.35">
      <c r="A612" s="7">
        <v>908</v>
      </c>
      <c r="B612" s="7">
        <v>27</v>
      </c>
      <c r="C612" s="7">
        <v>1</v>
      </c>
      <c r="D612" s="7">
        <v>1</v>
      </c>
      <c r="E612" s="22" t="str">
        <f t="shared" si="18"/>
        <v>11</v>
      </c>
      <c r="F612" s="4">
        <v>0.47662151740000003</v>
      </c>
      <c r="G612" s="4">
        <v>26.360010974000001</v>
      </c>
      <c r="H612" s="2">
        <f t="shared" si="19"/>
        <v>1.8081233648578981E-2</v>
      </c>
      <c r="I612" s="4">
        <v>0.51800000000000002</v>
      </c>
      <c r="J612" s="4">
        <v>0.95652173913043503</v>
      </c>
      <c r="K612" s="4">
        <v>0.97299999999999998</v>
      </c>
      <c r="L612" s="4">
        <v>0.99</v>
      </c>
      <c r="M612" s="4">
        <v>0.96499999999999997</v>
      </c>
      <c r="N612" s="4">
        <v>0.997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0.65778003672265395</v>
      </c>
      <c r="V612" s="2">
        <v>4.4451762570833803E-2</v>
      </c>
      <c r="W612" s="2">
        <v>2.7371196796132001E-2</v>
      </c>
      <c r="X612" s="2">
        <v>1.0050335853501499E-2</v>
      </c>
      <c r="Y612" s="2">
        <v>3.5627177643151202E-2</v>
      </c>
      <c r="Z612" s="2">
        <v>3.00450902029872E-3</v>
      </c>
    </row>
    <row r="613" spans="1:26" x14ac:dyDescent="0.35">
      <c r="A613" s="7">
        <v>682</v>
      </c>
      <c r="B613" s="7">
        <v>11</v>
      </c>
      <c r="C613" s="7">
        <v>1</v>
      </c>
      <c r="D613" s="7">
        <v>1</v>
      </c>
      <c r="E613" s="22" t="str">
        <f t="shared" si="18"/>
        <v>11</v>
      </c>
      <c r="F613" s="4">
        <v>0.57187418800000001</v>
      </c>
      <c r="G613" s="4">
        <v>31.328369175999999</v>
      </c>
      <c r="H613" s="2">
        <f t="shared" si="19"/>
        <v>1.8254195894694087E-2</v>
      </c>
      <c r="I613" s="4">
        <v>0.748</v>
      </c>
      <c r="J613" s="4">
        <v>1</v>
      </c>
      <c r="K613" s="4">
        <v>0.98899999999999999</v>
      </c>
      <c r="L613" s="4">
        <v>0.998</v>
      </c>
      <c r="M613" s="4">
        <v>1</v>
      </c>
      <c r="N613" s="4">
        <v>1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0.29035230100766002</v>
      </c>
      <c r="V613" s="2">
        <v>1.0000050000287801E-5</v>
      </c>
      <c r="W613" s="2">
        <v>1.1060947359424899E-2</v>
      </c>
      <c r="X613" s="2">
        <v>2.0020026706730801E-3</v>
      </c>
      <c r="Y613" s="2">
        <v>1.0000050000287801E-5</v>
      </c>
      <c r="Z613" s="2">
        <v>1.0000050000287801E-5</v>
      </c>
    </row>
    <row r="614" spans="1:26" x14ac:dyDescent="0.35">
      <c r="A614" s="7">
        <v>328</v>
      </c>
      <c r="B614" s="7">
        <v>36</v>
      </c>
      <c r="C614" s="7">
        <v>1</v>
      </c>
      <c r="D614" s="7">
        <v>1</v>
      </c>
      <c r="E614" s="22" t="str">
        <f t="shared" si="18"/>
        <v>11</v>
      </c>
      <c r="F614" s="4">
        <v>0.55769459160000001</v>
      </c>
      <c r="G614" s="4">
        <v>30.140520366000001</v>
      </c>
      <c r="H614" s="2">
        <f t="shared" si="19"/>
        <v>1.8503150736213139E-2</v>
      </c>
      <c r="I614" s="4">
        <v>0.629</v>
      </c>
      <c r="J614" s="4">
        <v>0.83333333333333304</v>
      </c>
      <c r="K614" s="4">
        <v>0.97099999999999997</v>
      </c>
      <c r="L614" s="4">
        <v>0.98699999999999999</v>
      </c>
      <c r="M614" s="4">
        <v>0.97699999999999998</v>
      </c>
      <c r="N614" s="4">
        <v>0.996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0.46362402228169702</v>
      </c>
      <c r="V614" s="2">
        <v>0.18232155679395501</v>
      </c>
      <c r="W614" s="2">
        <v>2.9428810690812199E-2</v>
      </c>
      <c r="X614" s="2">
        <v>1.30852395486555E-2</v>
      </c>
      <c r="Y614" s="2">
        <v>2.32686269393543E-2</v>
      </c>
      <c r="Z614" s="2">
        <v>4.0080213975388201E-3</v>
      </c>
    </row>
    <row r="615" spans="1:26" x14ac:dyDescent="0.35">
      <c r="A615" s="7">
        <v>604</v>
      </c>
      <c r="B615" s="7">
        <v>4</v>
      </c>
      <c r="C615" s="7">
        <v>1</v>
      </c>
      <c r="D615" s="7">
        <v>1</v>
      </c>
      <c r="E615" s="22" t="str">
        <f t="shared" si="18"/>
        <v>11</v>
      </c>
      <c r="F615" s="4">
        <v>0.5329492093</v>
      </c>
      <c r="G615" s="4">
        <v>25.594313316499999</v>
      </c>
      <c r="H615" s="2">
        <f t="shared" si="19"/>
        <v>2.0822954017540345E-2</v>
      </c>
      <c r="I615" s="4">
        <v>0.51800000000000002</v>
      </c>
      <c r="J615" s="4">
        <v>0.96296296296296302</v>
      </c>
      <c r="K615" s="4">
        <v>0.91700000000000004</v>
      </c>
      <c r="L615" s="4">
        <v>0.96599999999999997</v>
      </c>
      <c r="M615" s="4">
        <v>0.92100000000000004</v>
      </c>
      <c r="N615" s="4">
        <v>0.94599999999999995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0.65778003672265395</v>
      </c>
      <c r="V615" s="2">
        <v>3.7740327982847099E-2</v>
      </c>
      <c r="W615" s="2">
        <v>8.6647806725672197E-2</v>
      </c>
      <c r="X615" s="2">
        <v>3.4591444769619097E-2</v>
      </c>
      <c r="Y615" s="2">
        <v>8.2295242726830198E-2</v>
      </c>
      <c r="Z615" s="2">
        <v>5.5512709930258801E-2</v>
      </c>
    </row>
    <row r="616" spans="1:26" x14ac:dyDescent="0.35">
      <c r="A616" s="7">
        <v>640</v>
      </c>
      <c r="B616" s="7">
        <v>57</v>
      </c>
      <c r="C616" s="7">
        <v>1</v>
      </c>
      <c r="D616" s="7">
        <v>1</v>
      </c>
      <c r="E616" s="22" t="str">
        <f t="shared" si="18"/>
        <v>11</v>
      </c>
      <c r="F616" s="4">
        <v>0.59514125569999998</v>
      </c>
      <c r="G616" s="4">
        <v>28.5350889654</v>
      </c>
      <c r="H616" s="2">
        <f t="shared" si="19"/>
        <v>2.0856471007384414E-2</v>
      </c>
      <c r="I616" s="4">
        <v>0.58899999999999997</v>
      </c>
      <c r="J616" s="4">
        <v>0.88888888888888895</v>
      </c>
      <c r="K616" s="4">
        <v>0.89500000000000002</v>
      </c>
      <c r="L616" s="4">
        <v>0.91200000000000003</v>
      </c>
      <c r="M616" s="4">
        <v>0.91800000000000004</v>
      </c>
      <c r="N616" s="4">
        <v>0.96199999999999997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0.52932909533054995</v>
      </c>
      <c r="V616" s="2">
        <v>0.117783035656384</v>
      </c>
      <c r="W616" s="2">
        <v>0.110931560707282</v>
      </c>
      <c r="X616" s="2">
        <v>9.2115288907805598E-2</v>
      </c>
      <c r="Y616" s="2">
        <v>8.5557888361646503E-2</v>
      </c>
      <c r="Z616" s="2">
        <v>3.8740828316430602E-2</v>
      </c>
    </row>
    <row r="617" spans="1:26" x14ac:dyDescent="0.35">
      <c r="A617" s="7">
        <v>40</v>
      </c>
      <c r="B617" s="7">
        <v>32</v>
      </c>
      <c r="C617" s="7">
        <v>1</v>
      </c>
      <c r="D617" s="7">
        <v>1</v>
      </c>
      <c r="E617" s="22" t="str">
        <f t="shared" si="18"/>
        <v>11</v>
      </c>
      <c r="F617" s="4">
        <v>0.70084508209999996</v>
      </c>
      <c r="G617" s="4">
        <v>33.455010707299998</v>
      </c>
      <c r="H617" s="2">
        <f t="shared" si="19"/>
        <v>2.0948882313377146E-2</v>
      </c>
      <c r="I617" s="4">
        <v>0.63700000000000001</v>
      </c>
      <c r="J617" s="4">
        <v>0.9</v>
      </c>
      <c r="K617" s="4">
        <v>0.95899999999999996</v>
      </c>
      <c r="L617" s="4">
        <v>0.91200000000000003</v>
      </c>
      <c r="M617" s="4">
        <v>0.95099999999999996</v>
      </c>
      <c r="N617" s="4">
        <v>0.96699999999999997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0.450985623409974</v>
      </c>
      <c r="V617" s="2">
        <v>0.105360515657826</v>
      </c>
      <c r="W617" s="2">
        <v>4.1864204098698898E-2</v>
      </c>
      <c r="X617" s="2">
        <v>9.2115288907805598E-2</v>
      </c>
      <c r="Y617" s="2">
        <v>5.0241216436746797E-2</v>
      </c>
      <c r="Z617" s="2">
        <v>3.3556783528842803E-2</v>
      </c>
    </row>
    <row r="618" spans="1:26" x14ac:dyDescent="0.35">
      <c r="A618" s="7">
        <v>310</v>
      </c>
      <c r="B618" s="7">
        <v>19</v>
      </c>
      <c r="C618" s="7">
        <v>1</v>
      </c>
      <c r="D618" s="7">
        <v>1</v>
      </c>
      <c r="E618" s="22" t="str">
        <f t="shared" si="18"/>
        <v>11</v>
      </c>
      <c r="F618" s="4">
        <v>0.73036966889999999</v>
      </c>
      <c r="G618" s="4">
        <v>33.722107035500002</v>
      </c>
      <c r="H618" s="2">
        <f t="shared" si="19"/>
        <v>2.1658482612937673E-2</v>
      </c>
      <c r="I618" s="4">
        <v>0.61399999999999999</v>
      </c>
      <c r="J618" s="4">
        <v>1</v>
      </c>
      <c r="K618" s="4">
        <v>0.94099999999999995</v>
      </c>
      <c r="L618" s="4">
        <v>0.98899999999999999</v>
      </c>
      <c r="M618" s="4">
        <v>0.96799999999999997</v>
      </c>
      <c r="N618" s="4">
        <v>1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0.48776035083499503</v>
      </c>
      <c r="V618" s="2">
        <v>1.0000050000287801E-5</v>
      </c>
      <c r="W618" s="2">
        <v>6.0812139396757503E-2</v>
      </c>
      <c r="X618" s="2">
        <v>1.1060947359424899E-2</v>
      </c>
      <c r="Y618" s="2">
        <v>3.2523191705560103E-2</v>
      </c>
      <c r="Z618" s="2">
        <v>1.0000050000287801E-5</v>
      </c>
    </row>
    <row r="619" spans="1:26" x14ac:dyDescent="0.35">
      <c r="A619" s="7">
        <v>430</v>
      </c>
      <c r="B619" s="7">
        <v>15</v>
      </c>
      <c r="C619" s="7">
        <v>1</v>
      </c>
      <c r="D619" s="7">
        <v>1</v>
      </c>
      <c r="E619" s="22" t="str">
        <f t="shared" si="18"/>
        <v>11</v>
      </c>
      <c r="F619" s="4">
        <v>0.72650384700000004</v>
      </c>
      <c r="G619" s="4">
        <v>33.430859613999999</v>
      </c>
      <c r="H619" s="2">
        <f t="shared" si="19"/>
        <v>2.1731533540817437E-2</v>
      </c>
      <c r="I619" s="4">
        <v>0.56200000000000006</v>
      </c>
      <c r="J619" s="4">
        <v>0.90625</v>
      </c>
      <c r="K619" s="4">
        <v>0.96399999999999997</v>
      </c>
      <c r="L619" s="4">
        <v>0.94299999999999995</v>
      </c>
      <c r="M619" s="4">
        <v>0.95899999999999996</v>
      </c>
      <c r="N619" s="4">
        <v>0.96499999999999997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0.57625342908844601</v>
      </c>
      <c r="V619" s="2">
        <v>9.8440072813252497E-2</v>
      </c>
      <c r="W619" s="2">
        <v>3.6663984371591497E-2</v>
      </c>
      <c r="X619" s="2">
        <v>5.8688996348679599E-2</v>
      </c>
      <c r="Y619" s="2">
        <v>4.1864204098698898E-2</v>
      </c>
      <c r="Z619" s="2">
        <v>3.5627177643151202E-2</v>
      </c>
    </row>
    <row r="620" spans="1:26" x14ac:dyDescent="0.35">
      <c r="A620" s="7">
        <v>856</v>
      </c>
      <c r="B620" s="7">
        <v>91</v>
      </c>
      <c r="C620" s="7">
        <v>1</v>
      </c>
      <c r="D620" s="7">
        <v>1</v>
      </c>
      <c r="E620" s="22" t="str">
        <f t="shared" si="18"/>
        <v>11</v>
      </c>
      <c r="F620" s="4">
        <v>0.51923869990000004</v>
      </c>
      <c r="G620" s="4">
        <v>23.146970139499999</v>
      </c>
      <c r="H620" s="2">
        <f t="shared" si="19"/>
        <v>2.2432253412463951E-2</v>
      </c>
      <c r="I620" s="4">
        <v>0.45400000000000001</v>
      </c>
      <c r="J620" s="4">
        <v>1</v>
      </c>
      <c r="K620" s="4">
        <v>0.874</v>
      </c>
      <c r="L620" s="4">
        <v>0.98699999999999999</v>
      </c>
      <c r="M620" s="4">
        <v>0.89600000000000002</v>
      </c>
      <c r="N620" s="4">
        <v>0.998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0.78965808094078904</v>
      </c>
      <c r="V620" s="2">
        <v>1.0000050000287801E-5</v>
      </c>
      <c r="W620" s="2">
        <v>0.13467490332660201</v>
      </c>
      <c r="X620" s="2">
        <v>1.30852395486555E-2</v>
      </c>
      <c r="Y620" s="2">
        <v>0.109814866007207</v>
      </c>
      <c r="Z620" s="2">
        <v>2.0020026706730801E-3</v>
      </c>
    </row>
    <row r="621" spans="1:26" x14ac:dyDescent="0.35">
      <c r="A621" s="7">
        <v>638</v>
      </c>
      <c r="B621" s="7">
        <v>6</v>
      </c>
      <c r="C621" s="7">
        <v>1</v>
      </c>
      <c r="D621" s="7">
        <v>1</v>
      </c>
      <c r="E621" s="22" t="str">
        <f t="shared" si="18"/>
        <v>11</v>
      </c>
      <c r="F621" s="4">
        <v>0.56257745999999997</v>
      </c>
      <c r="G621" s="4">
        <v>25.040565948800001</v>
      </c>
      <c r="H621" s="2">
        <f t="shared" si="19"/>
        <v>2.2466643172134849E-2</v>
      </c>
      <c r="I621" s="4">
        <v>0.68600000000000005</v>
      </c>
      <c r="J621" s="4">
        <v>0.93548387096774199</v>
      </c>
      <c r="K621" s="4">
        <v>0.91300000000000003</v>
      </c>
      <c r="L621" s="4">
        <v>0.98</v>
      </c>
      <c r="M621" s="4">
        <v>0.96199999999999997</v>
      </c>
      <c r="N621" s="4">
        <v>0.99199999999999999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0.376877651256252</v>
      </c>
      <c r="V621" s="2">
        <v>6.6691374498672296E-2</v>
      </c>
      <c r="W621" s="2">
        <v>9.1019398387168493E-2</v>
      </c>
      <c r="X621" s="2">
        <v>2.0202707317519501E-2</v>
      </c>
      <c r="Y621" s="2">
        <v>3.8740828316430602E-2</v>
      </c>
      <c r="Z621" s="2">
        <v>8.03217169726427E-3</v>
      </c>
    </row>
    <row r="622" spans="1:26" x14ac:dyDescent="0.35">
      <c r="A622" s="7">
        <v>598</v>
      </c>
      <c r="B622" s="7">
        <v>8</v>
      </c>
      <c r="C622" s="7">
        <v>1</v>
      </c>
      <c r="D622" s="7">
        <v>1</v>
      </c>
      <c r="E622" s="22" t="str">
        <f t="shared" si="18"/>
        <v>11</v>
      </c>
      <c r="F622" s="4">
        <v>0.86024002389999998</v>
      </c>
      <c r="G622" s="4">
        <v>37.992264255000002</v>
      </c>
      <c r="H622" s="2">
        <f t="shared" si="19"/>
        <v>2.2642504751129368E-2</v>
      </c>
      <c r="I622" s="4">
        <v>0.59099999999999997</v>
      </c>
      <c r="J622" s="4">
        <v>0.91304347826086996</v>
      </c>
      <c r="K622" s="4">
        <v>0.90900000000000003</v>
      </c>
      <c r="L622" s="4">
        <v>0.91200000000000003</v>
      </c>
      <c r="M622" s="4">
        <v>0.94099999999999995</v>
      </c>
      <c r="N622" s="4">
        <v>0.91900000000000004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0.52593926157603899</v>
      </c>
      <c r="V622" s="2">
        <v>9.09717782057268E-2</v>
      </c>
      <c r="W622" s="2">
        <v>9.5410184804658196E-2</v>
      </c>
      <c r="X622" s="2">
        <v>9.2115288907805598E-2</v>
      </c>
      <c r="Y622" s="2">
        <v>6.0812139396757503E-2</v>
      </c>
      <c r="Z622" s="2">
        <v>8.4469156626450007E-2</v>
      </c>
    </row>
    <row r="623" spans="1:26" x14ac:dyDescent="0.35">
      <c r="A623" s="7">
        <v>184</v>
      </c>
      <c r="B623" s="7">
        <v>66</v>
      </c>
      <c r="C623" s="7">
        <v>1</v>
      </c>
      <c r="D623" s="7">
        <v>1</v>
      </c>
      <c r="E623" s="22" t="str">
        <f t="shared" si="18"/>
        <v>11</v>
      </c>
      <c r="F623" s="4">
        <v>0.60474045080000005</v>
      </c>
      <c r="G623" s="4">
        <v>25.117416025299999</v>
      </c>
      <c r="H623" s="2">
        <f t="shared" si="19"/>
        <v>2.4076539170703851E-2</v>
      </c>
      <c r="I623" s="4">
        <v>0.47599999999999998</v>
      </c>
      <c r="J623" s="4">
        <v>1</v>
      </c>
      <c r="K623" s="4">
        <v>0.96699999999999997</v>
      </c>
      <c r="L623" s="4">
        <v>0.98199999999999998</v>
      </c>
      <c r="M623" s="4">
        <v>0.95799999999999996</v>
      </c>
      <c r="N623" s="4">
        <v>1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0.74233742475071696</v>
      </c>
      <c r="V623" s="2">
        <v>1.0000050000287801E-5</v>
      </c>
      <c r="W623" s="2">
        <v>3.3556783528842803E-2</v>
      </c>
      <c r="X623" s="2">
        <v>1.8163970627671201E-2</v>
      </c>
      <c r="Y623" s="2">
        <v>4.2907501011276501E-2</v>
      </c>
      <c r="Z623" s="2">
        <v>1.0000050000287801E-5</v>
      </c>
    </row>
    <row r="624" spans="1:26" x14ac:dyDescent="0.35">
      <c r="A624" s="7">
        <v>816</v>
      </c>
      <c r="B624" s="7">
        <v>3</v>
      </c>
      <c r="C624" s="7">
        <v>1</v>
      </c>
      <c r="D624" s="7">
        <v>1</v>
      </c>
      <c r="E624" s="22" t="str">
        <f t="shared" si="18"/>
        <v>11</v>
      </c>
      <c r="F624" s="4">
        <v>0.65080098109999995</v>
      </c>
      <c r="G624" s="4">
        <v>26.501421660999998</v>
      </c>
      <c r="H624" s="2">
        <f t="shared" si="19"/>
        <v>2.4557210153662481E-2</v>
      </c>
      <c r="I624" s="4">
        <v>0.57099999999999995</v>
      </c>
      <c r="J624" s="4">
        <v>0.85714285714285698</v>
      </c>
      <c r="K624" s="4">
        <v>0.94599999999999995</v>
      </c>
      <c r="L624" s="4">
        <v>0.88600000000000001</v>
      </c>
      <c r="M624" s="4">
        <v>0.95399999999999996</v>
      </c>
      <c r="N624" s="4">
        <v>0.94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0.56036606932612698</v>
      </c>
      <c r="V624" s="2">
        <v>0.154150679827258</v>
      </c>
      <c r="W624" s="2">
        <v>5.5512709930258801E-2</v>
      </c>
      <c r="X624" s="2">
        <v>0.121038328377056</v>
      </c>
      <c r="Y624" s="2">
        <v>4.7091607533850603E-2</v>
      </c>
      <c r="Z624" s="2">
        <v>6.1875403718087502E-2</v>
      </c>
    </row>
    <row r="625" spans="1:26" x14ac:dyDescent="0.35">
      <c r="A625" s="7">
        <v>436</v>
      </c>
      <c r="B625" s="7">
        <v>28</v>
      </c>
      <c r="C625" s="7">
        <v>1</v>
      </c>
      <c r="D625" s="7">
        <v>1</v>
      </c>
      <c r="E625" s="22" t="str">
        <f t="shared" si="18"/>
        <v>11</v>
      </c>
      <c r="F625" s="4">
        <v>0.73562671130000001</v>
      </c>
      <c r="G625" s="4">
        <v>29.553527402</v>
      </c>
      <c r="H625" s="2">
        <f t="shared" si="19"/>
        <v>2.4891333656848601E-2</v>
      </c>
      <c r="I625" s="4">
        <v>0.48399999999999999</v>
      </c>
      <c r="J625" s="4">
        <v>0.71428571428571397</v>
      </c>
      <c r="K625" s="4">
        <v>0.93600000000000005</v>
      </c>
      <c r="L625" s="4">
        <v>0.749</v>
      </c>
      <c r="M625" s="4">
        <v>0.92500000000000004</v>
      </c>
      <c r="N625" s="4">
        <v>0.95599999999999996</v>
      </c>
      <c r="O625" s="5">
        <v>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0.72567037226550501</v>
      </c>
      <c r="V625" s="2">
        <v>0.33647223662121301</v>
      </c>
      <c r="W625" s="2">
        <v>6.6139802504544903E-2</v>
      </c>
      <c r="X625" s="2">
        <v>0.28901629546491803</v>
      </c>
      <c r="Y625" s="2">
        <v>7.7961541469711806E-2</v>
      </c>
      <c r="Z625" s="2">
        <v>4.4997365930735798E-2</v>
      </c>
    </row>
    <row r="626" spans="1:26" x14ac:dyDescent="0.35">
      <c r="A626" s="7">
        <v>864</v>
      </c>
      <c r="B626" s="7">
        <v>82</v>
      </c>
      <c r="C626" s="7">
        <v>1</v>
      </c>
      <c r="D626" s="7">
        <v>1</v>
      </c>
      <c r="E626" s="22" t="str">
        <f t="shared" si="18"/>
        <v>11</v>
      </c>
      <c r="F626" s="4">
        <v>0.94643240669999995</v>
      </c>
      <c r="G626" s="4">
        <v>37.9893797354</v>
      </c>
      <c r="H626" s="2">
        <f t="shared" si="19"/>
        <v>2.4913078689149458E-2</v>
      </c>
      <c r="I626" s="4">
        <v>0.57999999999999996</v>
      </c>
      <c r="J626" s="4">
        <v>0.90476190476190499</v>
      </c>
      <c r="K626" s="4">
        <v>0.96699999999999997</v>
      </c>
      <c r="L626" s="4">
        <v>0.93500000000000005</v>
      </c>
      <c r="M626" s="4">
        <v>0.97099999999999997</v>
      </c>
      <c r="N626" s="4">
        <v>0.96099999999999997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0.54472717544167204</v>
      </c>
      <c r="V626" s="2">
        <v>0.100083458556983</v>
      </c>
      <c r="W626" s="2">
        <v>3.3556783528842803E-2</v>
      </c>
      <c r="X626" s="2">
        <v>6.7208749693450004E-2</v>
      </c>
      <c r="Y626" s="2">
        <v>2.9428810690812199E-2</v>
      </c>
      <c r="Z626" s="2">
        <v>3.9780870011844598E-2</v>
      </c>
    </row>
    <row r="627" spans="1:26" x14ac:dyDescent="0.35">
      <c r="A627" s="7">
        <v>858</v>
      </c>
      <c r="B627" s="7">
        <v>39</v>
      </c>
      <c r="C627" s="7">
        <v>1</v>
      </c>
      <c r="D627" s="7">
        <v>1</v>
      </c>
      <c r="E627" s="22" t="str">
        <f t="shared" si="18"/>
        <v>11</v>
      </c>
      <c r="F627" s="4">
        <v>0.71384394350000002</v>
      </c>
      <c r="G627" s="4">
        <v>28.6392249365</v>
      </c>
      <c r="H627" s="2">
        <f t="shared" si="19"/>
        <v>2.4925393235423181E-2</v>
      </c>
      <c r="I627" s="4">
        <v>0.52900000000000003</v>
      </c>
      <c r="J627" s="4">
        <v>0.967741935483871</v>
      </c>
      <c r="K627" s="4">
        <v>0.97</v>
      </c>
      <c r="L627" s="4">
        <v>0.96399999999999997</v>
      </c>
      <c r="M627" s="4">
        <v>0.97499999999999998</v>
      </c>
      <c r="N627" s="4">
        <v>0.97699999999999998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0.63676684712383802</v>
      </c>
      <c r="V627" s="2">
        <v>3.2789822822990797E-2</v>
      </c>
      <c r="W627" s="2">
        <v>3.0459207484708602E-2</v>
      </c>
      <c r="X627" s="2">
        <v>3.6663984371591497E-2</v>
      </c>
      <c r="Y627" s="2">
        <v>2.5317807984289901E-2</v>
      </c>
      <c r="Z627" s="2">
        <v>2.32686269393543E-2</v>
      </c>
    </row>
    <row r="628" spans="1:26" x14ac:dyDescent="0.35">
      <c r="A628" s="7">
        <v>36</v>
      </c>
      <c r="B628" s="7">
        <v>45</v>
      </c>
      <c r="C628" s="7">
        <v>1</v>
      </c>
      <c r="D628" s="7">
        <v>1</v>
      </c>
      <c r="E628" s="22" t="str">
        <f t="shared" si="18"/>
        <v>11</v>
      </c>
      <c r="F628" s="4">
        <v>0.73292158799999996</v>
      </c>
      <c r="G628" s="4">
        <v>29.0386677252</v>
      </c>
      <c r="H628" s="2">
        <f t="shared" si="19"/>
        <v>2.5239504612808543E-2</v>
      </c>
      <c r="I628" s="4">
        <v>0.63500000000000001</v>
      </c>
      <c r="J628" s="4">
        <v>0.94285714285714295</v>
      </c>
      <c r="K628" s="4">
        <v>0.98299999999999998</v>
      </c>
      <c r="L628" s="4">
        <v>0.995</v>
      </c>
      <c r="M628" s="4">
        <v>0.96899999999999997</v>
      </c>
      <c r="N628" s="4">
        <v>0.998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0.454130280089445</v>
      </c>
      <c r="V628" s="2">
        <v>5.8840500022933499E-2</v>
      </c>
      <c r="W628" s="2">
        <v>1.7146158834970501E-2</v>
      </c>
      <c r="X628" s="2">
        <v>5.0125418235442898E-3</v>
      </c>
      <c r="Y628" s="2">
        <v>3.14906670913708E-2</v>
      </c>
      <c r="Z628" s="2">
        <v>2.0020026706730801E-3</v>
      </c>
    </row>
    <row r="629" spans="1:26" x14ac:dyDescent="0.35">
      <c r="A629" s="7">
        <v>330</v>
      </c>
      <c r="B629" s="7">
        <v>95</v>
      </c>
      <c r="C629" s="7">
        <v>1</v>
      </c>
      <c r="D629" s="7">
        <v>1</v>
      </c>
      <c r="E629" s="22" t="str">
        <f t="shared" si="18"/>
        <v>11</v>
      </c>
      <c r="F629" s="4">
        <v>0.62420433139999998</v>
      </c>
      <c r="G629" s="4">
        <v>24.7170941173</v>
      </c>
      <c r="H629" s="2">
        <f t="shared" si="19"/>
        <v>2.5253952929810895E-2</v>
      </c>
      <c r="I629" s="4">
        <v>0.73299999999999998</v>
      </c>
      <c r="J629" s="4">
        <v>0.92307692307692302</v>
      </c>
      <c r="K629" s="4">
        <v>0.96299999999999997</v>
      </c>
      <c r="L629" s="4">
        <v>0.96199999999999997</v>
      </c>
      <c r="M629" s="4">
        <v>0.96199999999999997</v>
      </c>
      <c r="N629" s="4">
        <v>0.98299999999999998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0.31060957709548598</v>
      </c>
      <c r="V629" s="2">
        <v>8.0042707673536398E-2</v>
      </c>
      <c r="W629" s="2">
        <v>3.7701867184011501E-2</v>
      </c>
      <c r="X629" s="2">
        <v>3.8740828316430602E-2</v>
      </c>
      <c r="Y629" s="2">
        <v>3.8740828316430602E-2</v>
      </c>
      <c r="Z629" s="2">
        <v>1.7146158834970501E-2</v>
      </c>
    </row>
    <row r="630" spans="1:26" x14ac:dyDescent="0.35">
      <c r="A630" s="7">
        <v>500</v>
      </c>
      <c r="B630" s="7">
        <v>59</v>
      </c>
      <c r="C630" s="7">
        <v>1</v>
      </c>
      <c r="D630" s="7">
        <v>1</v>
      </c>
      <c r="E630" s="22" t="str">
        <f t="shared" si="18"/>
        <v>11</v>
      </c>
      <c r="F630" s="4">
        <v>0.77495417509999998</v>
      </c>
      <c r="G630" s="4">
        <v>30.518666493000001</v>
      </c>
      <c r="H630" s="2">
        <f t="shared" si="19"/>
        <v>2.5392792810188792E-2</v>
      </c>
      <c r="I630" s="4">
        <v>0.55900000000000005</v>
      </c>
      <c r="J630" s="4">
        <v>0.85185185185185197</v>
      </c>
      <c r="K630" s="4">
        <v>0.95199999999999996</v>
      </c>
      <c r="L630" s="4">
        <v>0.94299999999999995</v>
      </c>
      <c r="M630" s="4">
        <v>0.95299999999999996</v>
      </c>
      <c r="N630" s="4">
        <v>0.98199999999999998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0.58160580582703802</v>
      </c>
      <c r="V630" s="2">
        <v>0.16034265007517901</v>
      </c>
      <c r="W630" s="2">
        <v>4.9190244190771802E-2</v>
      </c>
      <c r="X630" s="2">
        <v>5.8688996348679599E-2</v>
      </c>
      <c r="Y630" s="2">
        <v>4.8140375327934998E-2</v>
      </c>
      <c r="Z630" s="2">
        <v>1.8163970627671201E-2</v>
      </c>
    </row>
    <row r="631" spans="1:26" x14ac:dyDescent="0.35">
      <c r="A631" s="7">
        <v>778</v>
      </c>
      <c r="B631" s="7">
        <v>5</v>
      </c>
      <c r="C631" s="7">
        <v>1</v>
      </c>
      <c r="D631" s="7">
        <v>1</v>
      </c>
      <c r="E631" s="22" t="str">
        <f t="shared" si="18"/>
        <v>11</v>
      </c>
      <c r="F631" s="4">
        <v>0.73211845659999997</v>
      </c>
      <c r="G631" s="4">
        <v>28.614251222</v>
      </c>
      <c r="H631" s="2">
        <f t="shared" si="19"/>
        <v>2.5585798171685596E-2</v>
      </c>
      <c r="I631" s="4">
        <v>0.74099999999999999</v>
      </c>
      <c r="J631" s="4">
        <v>0.94594594594594605</v>
      </c>
      <c r="K631" s="4">
        <v>0.79600000000000004</v>
      </c>
      <c r="L631" s="4">
        <v>0.94399999999999995</v>
      </c>
      <c r="M631" s="4">
        <v>0.879</v>
      </c>
      <c r="N631" s="4">
        <v>0.96799999999999997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0.29975465368604998</v>
      </c>
      <c r="V631" s="2">
        <v>5.55698511548108E-2</v>
      </c>
      <c r="W631" s="2">
        <v>0.22815609313775401</v>
      </c>
      <c r="X631" s="2">
        <v>5.7629112836636402E-2</v>
      </c>
      <c r="Y631" s="2">
        <v>0.12897038129696001</v>
      </c>
      <c r="Z631" s="2">
        <v>3.2523191705560103E-2</v>
      </c>
    </row>
    <row r="632" spans="1:26" x14ac:dyDescent="0.35">
      <c r="A632" s="7">
        <v>800</v>
      </c>
      <c r="B632" s="7">
        <v>48</v>
      </c>
      <c r="C632" s="7">
        <v>1</v>
      </c>
      <c r="D632" s="7">
        <v>1</v>
      </c>
      <c r="E632" s="22" t="str">
        <f t="shared" si="18"/>
        <v>11</v>
      </c>
      <c r="F632" s="4">
        <v>0.99008296409999996</v>
      </c>
      <c r="G632" s="4">
        <v>38.071304745909998</v>
      </c>
      <c r="H632" s="2">
        <f t="shared" si="19"/>
        <v>2.6006016098157617E-2</v>
      </c>
      <c r="I632" s="4">
        <v>0.78600000000000003</v>
      </c>
      <c r="J632" s="4">
        <v>0.97435897435897401</v>
      </c>
      <c r="K632" s="4">
        <v>0.81299999999999994</v>
      </c>
      <c r="L632" s="4">
        <v>0.97</v>
      </c>
      <c r="M632" s="4">
        <v>0.747</v>
      </c>
      <c r="N632" s="4">
        <v>0.95599999999999996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0.24079848655293001</v>
      </c>
      <c r="V632" s="2">
        <v>2.5975486403260702E-2</v>
      </c>
      <c r="W632" s="2">
        <v>0.207024169434327</v>
      </c>
      <c r="X632" s="2">
        <v>3.0459207484708602E-2</v>
      </c>
      <c r="Y632" s="2">
        <v>0.29169009384931999</v>
      </c>
      <c r="Z632" s="2">
        <v>4.4997365930735798E-2</v>
      </c>
    </row>
    <row r="633" spans="1:26" x14ac:dyDescent="0.35">
      <c r="A633" s="7">
        <v>952</v>
      </c>
      <c r="B633" s="7">
        <v>31</v>
      </c>
      <c r="C633" s="7">
        <v>1</v>
      </c>
      <c r="D633" s="7">
        <v>1</v>
      </c>
      <c r="E633" s="22" t="str">
        <f t="shared" si="18"/>
        <v>11</v>
      </c>
      <c r="F633" s="4">
        <v>0.61705166639999998</v>
      </c>
      <c r="G633" s="4">
        <v>22.981769764199999</v>
      </c>
      <c r="H633" s="2">
        <f t="shared" si="19"/>
        <v>2.6849614835199341E-2</v>
      </c>
      <c r="I633" s="4">
        <v>0.53</v>
      </c>
      <c r="J633" s="4">
        <v>0.86363636363636398</v>
      </c>
      <c r="K633" s="4">
        <v>0.95</v>
      </c>
      <c r="L633" s="4">
        <v>0.96899999999999997</v>
      </c>
      <c r="M633" s="4">
        <v>0.94399999999999995</v>
      </c>
      <c r="N633" s="4">
        <v>0.98399999999999999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0.63487827243596995</v>
      </c>
      <c r="V633" s="2">
        <v>0.146603474191875</v>
      </c>
      <c r="W633" s="2">
        <v>5.1293294387550599E-2</v>
      </c>
      <c r="X633" s="2">
        <v>3.14906670913708E-2</v>
      </c>
      <c r="Y633" s="2">
        <v>5.7629112836636402E-2</v>
      </c>
      <c r="Z633" s="2">
        <v>1.6129381929883599E-2</v>
      </c>
    </row>
    <row r="634" spans="1:26" x14ac:dyDescent="0.35">
      <c r="A634" s="7">
        <v>558</v>
      </c>
      <c r="B634" s="7">
        <v>55</v>
      </c>
      <c r="C634" s="7">
        <v>1</v>
      </c>
      <c r="D634" s="7">
        <v>1</v>
      </c>
      <c r="E634" s="22" t="str">
        <f t="shared" si="18"/>
        <v>11</v>
      </c>
      <c r="F634" s="4">
        <v>0.84853384629999995</v>
      </c>
      <c r="G634" s="4">
        <v>31.190895955199998</v>
      </c>
      <c r="H634" s="2">
        <f t="shared" si="19"/>
        <v>2.7204535820925541E-2</v>
      </c>
      <c r="I634" s="4">
        <v>0.505</v>
      </c>
      <c r="J634" s="4">
        <v>0.89473684210526305</v>
      </c>
      <c r="K634" s="4">
        <v>0.92500000000000004</v>
      </c>
      <c r="L634" s="4">
        <v>0.95</v>
      </c>
      <c r="M634" s="4">
        <v>0.91400000000000003</v>
      </c>
      <c r="N634" s="4">
        <v>0.997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0.68319684970677697</v>
      </c>
      <c r="V634" s="2">
        <v>0.111225635110224</v>
      </c>
      <c r="W634" s="2">
        <v>7.7961541469711806E-2</v>
      </c>
      <c r="X634" s="2">
        <v>5.1293294387550599E-2</v>
      </c>
      <c r="Y634" s="2">
        <v>8.9924707527986994E-2</v>
      </c>
      <c r="Z634" s="2">
        <v>3.00450902029872E-3</v>
      </c>
    </row>
    <row r="635" spans="1:26" x14ac:dyDescent="0.35">
      <c r="A635" s="7">
        <v>736</v>
      </c>
      <c r="B635" s="7">
        <v>98</v>
      </c>
      <c r="C635" s="7">
        <v>1</v>
      </c>
      <c r="D635" s="7">
        <v>1</v>
      </c>
      <c r="E635" s="22" t="str">
        <f t="shared" si="18"/>
        <v>11</v>
      </c>
      <c r="F635" s="4">
        <v>0.81211316899999997</v>
      </c>
      <c r="G635" s="4">
        <v>29.719324147999998</v>
      </c>
      <c r="H635" s="2">
        <f t="shared" si="19"/>
        <v>2.7326098162789216E-2</v>
      </c>
      <c r="I635" s="4">
        <v>0.49299999999999999</v>
      </c>
      <c r="J635" s="4">
        <v>0.875</v>
      </c>
      <c r="K635" s="4">
        <v>0.95099999999999996</v>
      </c>
      <c r="L635" s="4">
        <v>0.95099999999999996</v>
      </c>
      <c r="M635" s="4">
        <v>0.97</v>
      </c>
      <c r="N635" s="4">
        <v>0.94899999999999995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0.70724610493944695</v>
      </c>
      <c r="V635" s="2">
        <v>0.13353139262452299</v>
      </c>
      <c r="W635" s="2">
        <v>5.0241216436746797E-2</v>
      </c>
      <c r="X635" s="2">
        <v>5.0241216436746797E-2</v>
      </c>
      <c r="Y635" s="2">
        <v>3.0459207484708602E-2</v>
      </c>
      <c r="Z635" s="2">
        <v>5.2346480372209202E-2</v>
      </c>
    </row>
    <row r="636" spans="1:26" x14ac:dyDescent="0.35">
      <c r="A636" s="7">
        <v>362</v>
      </c>
      <c r="B636" s="7">
        <v>6</v>
      </c>
      <c r="C636" s="7">
        <v>1</v>
      </c>
      <c r="D636" s="7">
        <v>1</v>
      </c>
      <c r="E636" s="22" t="str">
        <f t="shared" si="18"/>
        <v>11</v>
      </c>
      <c r="F636" s="4">
        <v>0.85092103640000005</v>
      </c>
      <c r="G636" s="4">
        <v>31.011922482700001</v>
      </c>
      <c r="H636" s="2">
        <f t="shared" si="19"/>
        <v>2.7438512942068855E-2</v>
      </c>
      <c r="I636" s="4">
        <v>0.58899999999999997</v>
      </c>
      <c r="J636" s="4">
        <v>1</v>
      </c>
      <c r="K636" s="4">
        <v>0.95299999999999996</v>
      </c>
      <c r="L636" s="4">
        <v>0.97599999999999998</v>
      </c>
      <c r="M636" s="4">
        <v>0.96599999999999997</v>
      </c>
      <c r="N636" s="4">
        <v>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0.52932909533054995</v>
      </c>
      <c r="V636" s="2">
        <v>1.0000050000287801E-5</v>
      </c>
      <c r="W636" s="2">
        <v>4.8140375327934998E-2</v>
      </c>
      <c r="X636" s="2">
        <v>2.4292692569044601E-2</v>
      </c>
      <c r="Y636" s="2">
        <v>3.4591444769619097E-2</v>
      </c>
      <c r="Z636" s="2">
        <v>1.0000050000287801E-5</v>
      </c>
    </row>
    <row r="637" spans="1:26" x14ac:dyDescent="0.35">
      <c r="A637" s="7">
        <v>78</v>
      </c>
      <c r="B637" s="7">
        <v>78</v>
      </c>
      <c r="C637" s="7">
        <v>1</v>
      </c>
      <c r="D637" s="7">
        <v>1</v>
      </c>
      <c r="E637" s="22" t="str">
        <f t="shared" si="18"/>
        <v>11</v>
      </c>
      <c r="F637" s="4">
        <v>0.99962417550000005</v>
      </c>
      <c r="G637" s="4">
        <v>36.419523069999997</v>
      </c>
      <c r="H637" s="2">
        <f t="shared" si="19"/>
        <v>2.7447481219857725E-2</v>
      </c>
      <c r="I637" s="4">
        <v>0.61099999999999999</v>
      </c>
      <c r="J637" s="4">
        <v>0.90322580645161299</v>
      </c>
      <c r="K637" s="4">
        <v>0.86199999999999999</v>
      </c>
      <c r="L637" s="4">
        <v>0.98299999999999998</v>
      </c>
      <c r="M637" s="4">
        <v>0.91600000000000004</v>
      </c>
      <c r="N637" s="4">
        <v>0.98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0.49265831981054198</v>
      </c>
      <c r="V637" s="2">
        <v>0.101782694309942</v>
      </c>
      <c r="W637" s="2">
        <v>0.14850000831844401</v>
      </c>
      <c r="X637" s="2">
        <v>1.7146158834970501E-2</v>
      </c>
      <c r="Y637" s="2">
        <v>8.7738914308006705E-2</v>
      </c>
      <c r="Z637" s="2">
        <v>2.0202707317519501E-2</v>
      </c>
    </row>
    <row r="638" spans="1:26" x14ac:dyDescent="0.35">
      <c r="A638" s="7">
        <v>176</v>
      </c>
      <c r="B638" s="7">
        <v>70</v>
      </c>
      <c r="C638" s="7">
        <v>1</v>
      </c>
      <c r="D638" s="7">
        <v>1</v>
      </c>
      <c r="E638" s="22" t="str">
        <f t="shared" si="18"/>
        <v>11</v>
      </c>
      <c r="F638" s="4">
        <v>0.75407324190000002</v>
      </c>
      <c r="G638" s="4">
        <v>27.131224370000002</v>
      </c>
      <c r="H638" s="2">
        <f t="shared" si="19"/>
        <v>2.7793557401478965E-2</v>
      </c>
      <c r="I638" s="4">
        <v>0.61499999999999999</v>
      </c>
      <c r="J638" s="4">
        <v>0.89655172413793105</v>
      </c>
      <c r="K638" s="4">
        <v>0.93400000000000005</v>
      </c>
      <c r="L638" s="4">
        <v>0.97799999999999998</v>
      </c>
      <c r="M638" s="4">
        <v>0.96799999999999997</v>
      </c>
      <c r="N638" s="4">
        <v>0.95299999999999996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0.48613301117561902</v>
      </c>
      <c r="V638" s="2">
        <v>0.10919929196499201</v>
      </c>
      <c r="W638" s="2">
        <v>6.8278840753294406E-2</v>
      </c>
      <c r="X638" s="2">
        <v>2.2245608947319698E-2</v>
      </c>
      <c r="Y638" s="2">
        <v>3.2523191705560103E-2</v>
      </c>
      <c r="Z638" s="2">
        <v>4.8140375327934998E-2</v>
      </c>
    </row>
    <row r="639" spans="1:26" x14ac:dyDescent="0.35">
      <c r="A639" s="7">
        <v>788</v>
      </c>
      <c r="B639" s="7">
        <v>71</v>
      </c>
      <c r="C639" s="7">
        <v>1</v>
      </c>
      <c r="D639" s="7">
        <v>1</v>
      </c>
      <c r="E639" s="22" t="str">
        <f t="shared" si="18"/>
        <v>11</v>
      </c>
      <c r="F639" s="4">
        <v>0.6488811672</v>
      </c>
      <c r="G639" s="4">
        <v>23.143816454</v>
      </c>
      <c r="H639" s="2">
        <f t="shared" si="19"/>
        <v>2.8036912947771515E-2</v>
      </c>
      <c r="I639" s="4">
        <v>0.56499999999999995</v>
      </c>
      <c r="J639" s="4">
        <v>0.76666666666666705</v>
      </c>
      <c r="K639" s="4">
        <v>0.93</v>
      </c>
      <c r="L639" s="4">
        <v>0.93100000000000005</v>
      </c>
      <c r="M639" s="4">
        <v>0.94199999999999995</v>
      </c>
      <c r="N639" s="4">
        <v>0.97799999999999998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0.57092954783569605</v>
      </c>
      <c r="V639" s="2">
        <v>0.26570316573300601</v>
      </c>
      <c r="W639" s="2">
        <v>7.2570692834835401E-2</v>
      </c>
      <c r="X639" s="2">
        <v>7.1496001705069895E-2</v>
      </c>
      <c r="Y639" s="2">
        <v>5.9750004405774E-2</v>
      </c>
      <c r="Z639" s="2">
        <v>2.2245608947319698E-2</v>
      </c>
    </row>
    <row r="640" spans="1:26" x14ac:dyDescent="0.35">
      <c r="A640" s="7">
        <v>476</v>
      </c>
      <c r="B640" s="7">
        <v>42</v>
      </c>
      <c r="C640" s="7">
        <v>1</v>
      </c>
      <c r="D640" s="7">
        <v>1</v>
      </c>
      <c r="E640" s="22" t="str">
        <f t="shared" si="18"/>
        <v>11</v>
      </c>
      <c r="F640" s="4">
        <v>0.93319338419999998</v>
      </c>
      <c r="G640" s="4">
        <v>32.997680397899998</v>
      </c>
      <c r="H640" s="2">
        <f t="shared" si="19"/>
        <v>2.8280575269144955E-2</v>
      </c>
      <c r="I640" s="4">
        <v>0.68600000000000005</v>
      </c>
      <c r="J640" s="4">
        <v>0.97142857142857097</v>
      </c>
      <c r="K640" s="4">
        <v>0.85299999999999998</v>
      </c>
      <c r="L640" s="4">
        <v>0.97099999999999997</v>
      </c>
      <c r="M640" s="4">
        <v>0.84799999999999998</v>
      </c>
      <c r="N640" s="4">
        <v>0.97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0.376877651256252</v>
      </c>
      <c r="V640" s="2">
        <v>2.8987536873252302E-2</v>
      </c>
      <c r="W640" s="2">
        <v>0.15899573149045801</v>
      </c>
      <c r="X640" s="2">
        <v>2.9428810690812199E-2</v>
      </c>
      <c r="Y640" s="2">
        <v>0.16487464319023401</v>
      </c>
      <c r="Z640" s="2">
        <v>3.0459207484708602E-2</v>
      </c>
    </row>
    <row r="641" spans="1:26" x14ac:dyDescent="0.35">
      <c r="A641" s="7">
        <v>764</v>
      </c>
      <c r="B641" s="7">
        <v>79</v>
      </c>
      <c r="C641" s="7">
        <v>1</v>
      </c>
      <c r="D641" s="7">
        <v>1</v>
      </c>
      <c r="E641" s="22" t="str">
        <f t="shared" si="18"/>
        <v>11</v>
      </c>
      <c r="F641" s="4">
        <v>0.82423724440000001</v>
      </c>
      <c r="G641" s="4">
        <v>28.923474438900001</v>
      </c>
      <c r="H641" s="2">
        <f t="shared" si="19"/>
        <v>2.8497172638825851E-2</v>
      </c>
      <c r="I641" s="4">
        <v>0.61699999999999999</v>
      </c>
      <c r="J641" s="4">
        <v>0.90322580645161299</v>
      </c>
      <c r="K641" s="4">
        <v>0.94299999999999995</v>
      </c>
      <c r="L641" s="4">
        <v>0.93</v>
      </c>
      <c r="M641" s="4">
        <v>0.95399999999999996</v>
      </c>
      <c r="N641" s="4">
        <v>0.95199999999999996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0.48288625507674898</v>
      </c>
      <c r="V641" s="2">
        <v>0.101782694309942</v>
      </c>
      <c r="W641" s="2">
        <v>5.8688996348679599E-2</v>
      </c>
      <c r="X641" s="2">
        <v>7.2570692834835401E-2</v>
      </c>
      <c r="Y641" s="2">
        <v>4.7091607533850603E-2</v>
      </c>
      <c r="Z641" s="2">
        <v>4.9190244190771802E-2</v>
      </c>
    </row>
    <row r="642" spans="1:26" x14ac:dyDescent="0.35">
      <c r="A642" s="7">
        <v>488</v>
      </c>
      <c r="B642" s="7">
        <v>3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0.79948033870000001</v>
      </c>
      <c r="G642" s="4">
        <v>27.733232685600001</v>
      </c>
      <c r="H642" s="2">
        <f t="shared" ref="H642:H705" si="21">F642/G642</f>
        <v>2.8827520677570211E-2</v>
      </c>
      <c r="I642" s="4">
        <v>0.78900000000000003</v>
      </c>
      <c r="J642" s="4">
        <v>1</v>
      </c>
      <c r="K642" s="4">
        <v>0.96699999999999997</v>
      </c>
      <c r="L642" s="4">
        <v>0.995</v>
      </c>
      <c r="M642" s="4">
        <v>0.98199999999999998</v>
      </c>
      <c r="N642" s="4">
        <v>1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0.236988958136263</v>
      </c>
      <c r="V642" s="2">
        <v>1.0000050000287801E-5</v>
      </c>
      <c r="W642" s="2">
        <v>3.3556783528842803E-2</v>
      </c>
      <c r="X642" s="2">
        <v>5.0125418235442898E-3</v>
      </c>
      <c r="Y642" s="2">
        <v>1.8163970627671201E-2</v>
      </c>
      <c r="Z642" s="2">
        <v>1.0000050000287801E-5</v>
      </c>
    </row>
    <row r="643" spans="1:26" x14ac:dyDescent="0.35">
      <c r="A643" s="7">
        <v>136</v>
      </c>
      <c r="B643" s="7">
        <v>55</v>
      </c>
      <c r="C643" s="7">
        <v>1</v>
      </c>
      <c r="D643" s="7">
        <v>1</v>
      </c>
      <c r="E643" s="22" t="str">
        <f t="shared" si="20"/>
        <v>11</v>
      </c>
      <c r="F643" s="4">
        <v>1.0239317480000001</v>
      </c>
      <c r="G643" s="4">
        <v>35.015533282200003</v>
      </c>
      <c r="H643" s="2">
        <f t="shared" si="21"/>
        <v>2.9242214869265218E-2</v>
      </c>
      <c r="I643" s="4">
        <v>0.82499999999999996</v>
      </c>
      <c r="J643" s="4">
        <v>0.93877551020408201</v>
      </c>
      <c r="K643" s="4">
        <v>0.66300000000000003</v>
      </c>
      <c r="L643" s="4">
        <v>0.94299999999999995</v>
      </c>
      <c r="M643" s="4">
        <v>0.44800000000000001</v>
      </c>
      <c r="N643" s="4">
        <v>7.0999999999999994E-2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0</v>
      </c>
      <c r="U643" s="2">
        <v>0.19237189264745599</v>
      </c>
      <c r="V643" s="2">
        <v>6.31789016215316E-2</v>
      </c>
      <c r="W643" s="2">
        <v>0.41098028879627502</v>
      </c>
      <c r="X643" s="2">
        <v>5.8688996348679599E-2</v>
      </c>
      <c r="Y643" s="2">
        <v>0.80296204656715198</v>
      </c>
      <c r="Z643" s="2">
        <v>2.64507540194082</v>
      </c>
    </row>
    <row r="644" spans="1:26" x14ac:dyDescent="0.35">
      <c r="A644" s="7">
        <v>790</v>
      </c>
      <c r="B644" s="7">
        <v>7</v>
      </c>
      <c r="C644" s="7">
        <v>1</v>
      </c>
      <c r="D644" s="7">
        <v>1</v>
      </c>
      <c r="E644" s="22" t="str">
        <f t="shared" si="20"/>
        <v>11</v>
      </c>
      <c r="F644" s="4">
        <v>1.0903842500000001</v>
      </c>
      <c r="G644" s="4">
        <v>36.441463530199997</v>
      </c>
      <c r="H644" s="2">
        <f t="shared" si="21"/>
        <v>2.9921527413309567E-2</v>
      </c>
      <c r="I644" s="4">
        <v>0.45600000000000002</v>
      </c>
      <c r="J644" s="4">
        <v>0.92307692307692302</v>
      </c>
      <c r="K644" s="4">
        <v>0.77800000000000002</v>
      </c>
      <c r="L644" s="4">
        <v>0.97899999999999998</v>
      </c>
      <c r="M644" s="4">
        <v>0.76900000000000002</v>
      </c>
      <c r="N644" s="4">
        <v>1</v>
      </c>
      <c r="O644" s="5">
        <v>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0.78526246946775102</v>
      </c>
      <c r="V644" s="2">
        <v>8.0042707673536398E-2</v>
      </c>
      <c r="W644" s="2">
        <v>0.25102875480374498</v>
      </c>
      <c r="X644" s="2">
        <v>2.1223636451626698E-2</v>
      </c>
      <c r="Y644" s="2">
        <v>0.262664309476493</v>
      </c>
      <c r="Z644" s="2">
        <v>1.0000050000287801E-5</v>
      </c>
    </row>
    <row r="645" spans="1:26" x14ac:dyDescent="0.35">
      <c r="A645" s="7">
        <v>854</v>
      </c>
      <c r="B645" s="7">
        <v>37</v>
      </c>
      <c r="C645" s="7">
        <v>1</v>
      </c>
      <c r="D645" s="7">
        <v>1</v>
      </c>
      <c r="E645" s="22" t="str">
        <f t="shared" si="20"/>
        <v>11</v>
      </c>
      <c r="F645" s="4">
        <v>1.2075553000000001</v>
      </c>
      <c r="G645" s="4">
        <v>40.213370038000001</v>
      </c>
      <c r="H645" s="2">
        <f t="shared" si="21"/>
        <v>3.0028701868530527E-2</v>
      </c>
      <c r="I645" s="4">
        <v>0.54700000000000004</v>
      </c>
      <c r="J645" s="4">
        <v>0.94444444444444398</v>
      </c>
      <c r="K645" s="4">
        <v>0.83099999999999996</v>
      </c>
      <c r="L645" s="4">
        <v>0.93899999999999995</v>
      </c>
      <c r="M645" s="4">
        <v>0.83699999999999997</v>
      </c>
      <c r="N645" s="4">
        <v>0.876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0.60330647656015601</v>
      </c>
      <c r="V645" s="2">
        <v>5.7158413839948602E-2</v>
      </c>
      <c r="W645" s="2">
        <v>0.185125484126689</v>
      </c>
      <c r="X645" s="2">
        <v>6.2939799773874205E-2</v>
      </c>
      <c r="Y645" s="2">
        <v>0.177931208492662</v>
      </c>
      <c r="Z645" s="2">
        <v>0.13238918804574601</v>
      </c>
    </row>
    <row r="646" spans="1:26" x14ac:dyDescent="0.35">
      <c r="A646" s="7">
        <v>612</v>
      </c>
      <c r="B646" s="7">
        <v>62</v>
      </c>
      <c r="C646" s="7">
        <v>1</v>
      </c>
      <c r="D646" s="7">
        <v>1</v>
      </c>
      <c r="E646" s="22" t="str">
        <f t="shared" si="20"/>
        <v>11</v>
      </c>
      <c r="F646" s="4">
        <v>0.80386136320000001</v>
      </c>
      <c r="G646" s="4">
        <v>26.2315886586</v>
      </c>
      <c r="H646" s="2">
        <f t="shared" si="21"/>
        <v>3.0644783801016751E-2</v>
      </c>
      <c r="I646" s="4">
        <v>0.61299999999999999</v>
      </c>
      <c r="J646" s="4">
        <v>0.94736842105263197</v>
      </c>
      <c r="K646" s="4">
        <v>0.95799999999999996</v>
      </c>
      <c r="L646" s="4">
        <v>0.97</v>
      </c>
      <c r="M646" s="4">
        <v>0.94699999999999995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0.48939034304592599</v>
      </c>
      <c r="V646" s="2">
        <v>5.40672212702758E-2</v>
      </c>
      <c r="W646" s="2">
        <v>4.2907501011276501E-2</v>
      </c>
      <c r="X646" s="2">
        <v>3.0459207484708602E-2</v>
      </c>
      <c r="Y646" s="2">
        <v>5.4456185796058897E-2</v>
      </c>
      <c r="Z646" s="2">
        <v>1.0000050000287801E-5</v>
      </c>
    </row>
    <row r="647" spans="1:26" x14ac:dyDescent="0.35">
      <c r="A647" s="7">
        <v>98</v>
      </c>
      <c r="B647" s="7">
        <v>78</v>
      </c>
      <c r="C647" s="7">
        <v>1</v>
      </c>
      <c r="D647" s="7">
        <v>1</v>
      </c>
      <c r="E647" s="22" t="str">
        <f t="shared" si="20"/>
        <v>11</v>
      </c>
      <c r="F647" s="4">
        <v>0.79368064169999997</v>
      </c>
      <c r="G647" s="4">
        <v>25.802639920299999</v>
      </c>
      <c r="H647" s="2">
        <f t="shared" si="21"/>
        <v>3.0759668163860193E-2</v>
      </c>
      <c r="I647" s="4">
        <v>0.48399999999999999</v>
      </c>
      <c r="J647" s="4">
        <v>0.92592592592592604</v>
      </c>
      <c r="K647" s="4">
        <v>0.875</v>
      </c>
      <c r="L647" s="4">
        <v>0.91800000000000004</v>
      </c>
      <c r="M647" s="4">
        <v>0.94</v>
      </c>
      <c r="N647" s="4">
        <v>0.95699999999999996</v>
      </c>
      <c r="O647" s="5">
        <v>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0.72567037226550501</v>
      </c>
      <c r="V647" s="2">
        <v>7.6961041136128297E-2</v>
      </c>
      <c r="W647" s="2">
        <v>0.13353139262452299</v>
      </c>
      <c r="X647" s="2">
        <v>8.5557888361646503E-2</v>
      </c>
      <c r="Y647" s="2">
        <v>6.1875403718087502E-2</v>
      </c>
      <c r="Z647" s="2">
        <v>4.3951887529182797E-2</v>
      </c>
    </row>
    <row r="648" spans="1:26" x14ac:dyDescent="0.35">
      <c r="A648" s="7">
        <v>892</v>
      </c>
      <c r="B648" s="7">
        <v>39</v>
      </c>
      <c r="C648" s="7">
        <v>1</v>
      </c>
      <c r="D648" s="7">
        <v>1</v>
      </c>
      <c r="E648" s="22" t="str">
        <f t="shared" si="20"/>
        <v>11</v>
      </c>
      <c r="F648" s="4">
        <v>0.95882310189999997</v>
      </c>
      <c r="G648" s="4">
        <v>30.706202673500002</v>
      </c>
      <c r="H648" s="2">
        <f t="shared" si="21"/>
        <v>3.1225713973661789E-2</v>
      </c>
      <c r="I648" s="4">
        <v>0.68200000000000005</v>
      </c>
      <c r="J648" s="4">
        <v>0.96969696969696995</v>
      </c>
      <c r="K648" s="4">
        <v>0.96899999999999997</v>
      </c>
      <c r="L648" s="4">
        <v>0.98499999999999999</v>
      </c>
      <c r="M648" s="4">
        <v>0.94</v>
      </c>
      <c r="N648" s="4">
        <v>0.99199999999999999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0.38272562113867498</v>
      </c>
      <c r="V648" s="2">
        <v>3.0771658666753701E-2</v>
      </c>
      <c r="W648" s="2">
        <v>3.14906670913708E-2</v>
      </c>
      <c r="X648" s="2">
        <v>1.51136378100482E-2</v>
      </c>
      <c r="Y648" s="2">
        <v>6.1875403718087502E-2</v>
      </c>
      <c r="Z648" s="2">
        <v>8.03217169726427E-3</v>
      </c>
    </row>
    <row r="649" spans="1:26" x14ac:dyDescent="0.35">
      <c r="A649" s="7">
        <v>400</v>
      </c>
      <c r="B649" s="7">
        <v>32</v>
      </c>
      <c r="C649" s="7">
        <v>1</v>
      </c>
      <c r="D649" s="7">
        <v>1</v>
      </c>
      <c r="E649" s="22" t="str">
        <f t="shared" si="20"/>
        <v>11</v>
      </c>
      <c r="F649" s="4">
        <v>1.2364735229999999</v>
      </c>
      <c r="G649" s="4">
        <v>38.807000403099998</v>
      </c>
      <c r="H649" s="2">
        <f t="shared" si="21"/>
        <v>3.1862125651464353E-2</v>
      </c>
      <c r="I649" s="4">
        <v>0.46700000000000003</v>
      </c>
      <c r="J649" s="4">
        <v>0.84</v>
      </c>
      <c r="K649" s="4">
        <v>0.89100000000000001</v>
      </c>
      <c r="L649" s="4">
        <v>0.92200000000000004</v>
      </c>
      <c r="M649" s="4">
        <v>0.90100000000000002</v>
      </c>
      <c r="N649" s="4">
        <v>0.879</v>
      </c>
      <c r="O649" s="5">
        <v>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0.76142602131324</v>
      </c>
      <c r="V649" s="2">
        <v>0.17435338714477799</v>
      </c>
      <c r="W649" s="2">
        <v>0.115410851511328</v>
      </c>
      <c r="X649" s="2">
        <v>8.1210055425543201E-2</v>
      </c>
      <c r="Y649" s="2">
        <v>0.104250021373799</v>
      </c>
      <c r="Z649" s="2">
        <v>0.12897038129696001</v>
      </c>
    </row>
    <row r="650" spans="1:26" x14ac:dyDescent="0.35">
      <c r="A650" s="7">
        <v>544</v>
      </c>
      <c r="B650" s="7">
        <v>94</v>
      </c>
      <c r="C650" s="7">
        <v>1</v>
      </c>
      <c r="D650" s="7">
        <v>1</v>
      </c>
      <c r="E650" s="22" t="str">
        <f t="shared" si="20"/>
        <v>11</v>
      </c>
      <c r="F650" s="4">
        <v>0.93414206420000001</v>
      </c>
      <c r="G650" s="4">
        <v>28.989875552299999</v>
      </c>
      <c r="H650" s="2">
        <f t="shared" si="21"/>
        <v>3.2223044990818767E-2</v>
      </c>
      <c r="I650" s="4">
        <v>0.45500000000000002</v>
      </c>
      <c r="J650" s="4">
        <v>0.95652173913043503</v>
      </c>
      <c r="K650" s="4">
        <v>0.91300000000000003</v>
      </c>
      <c r="L650" s="4">
        <v>0.98199999999999998</v>
      </c>
      <c r="M650" s="4">
        <v>0.93100000000000005</v>
      </c>
      <c r="N650" s="4">
        <v>0.99099999999999999</v>
      </c>
      <c r="O650" s="5">
        <v>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0.78745786003118701</v>
      </c>
      <c r="V650" s="2">
        <v>4.4451762570833803E-2</v>
      </c>
      <c r="W650" s="2">
        <v>9.1019398387168493E-2</v>
      </c>
      <c r="X650" s="2">
        <v>1.8163970627671201E-2</v>
      </c>
      <c r="Y650" s="2">
        <v>7.1496001705069895E-2</v>
      </c>
      <c r="Z650" s="2">
        <v>9.0407446521490707E-3</v>
      </c>
    </row>
    <row r="651" spans="1:26" x14ac:dyDescent="0.35">
      <c r="A651" s="7">
        <v>868</v>
      </c>
      <c r="B651" s="7">
        <v>4</v>
      </c>
      <c r="C651" s="7">
        <v>1</v>
      </c>
      <c r="D651" s="7">
        <v>1</v>
      </c>
      <c r="E651" s="22" t="str">
        <f t="shared" si="20"/>
        <v>11</v>
      </c>
      <c r="F651" s="4">
        <v>1.002866547</v>
      </c>
      <c r="G651" s="4">
        <v>30.735542359699998</v>
      </c>
      <c r="H651" s="2">
        <f t="shared" si="21"/>
        <v>3.2628887275304573E-2</v>
      </c>
      <c r="I651" s="4">
        <v>0.60099999999999998</v>
      </c>
      <c r="J651" s="4">
        <v>0.88888888888888895</v>
      </c>
      <c r="K651" s="4">
        <v>0.86399999999999999</v>
      </c>
      <c r="L651" s="4">
        <v>0.96</v>
      </c>
      <c r="M651" s="4">
        <v>0.86899999999999999</v>
      </c>
      <c r="N651" s="4">
        <v>0.99099999999999999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0.50916034444692904</v>
      </c>
      <c r="V651" s="2">
        <v>0.117783035656384</v>
      </c>
      <c r="W651" s="2">
        <v>0.14618251017808101</v>
      </c>
      <c r="X651" s="2">
        <v>4.08219945202552E-2</v>
      </c>
      <c r="Y651" s="2">
        <v>0.14041215371674501</v>
      </c>
      <c r="Z651" s="2">
        <v>9.0407446521490707E-3</v>
      </c>
    </row>
    <row r="652" spans="1:26" x14ac:dyDescent="0.35">
      <c r="A652" s="7">
        <v>862</v>
      </c>
      <c r="B652" s="7">
        <v>93</v>
      </c>
      <c r="C652" s="7">
        <v>1</v>
      </c>
      <c r="D652" s="7">
        <v>1</v>
      </c>
      <c r="E652" s="22" t="str">
        <f t="shared" si="20"/>
        <v>11</v>
      </c>
      <c r="F652" s="4">
        <v>0.96154517009999996</v>
      </c>
      <c r="G652" s="4">
        <v>29.125956055</v>
      </c>
      <c r="H652" s="2">
        <f t="shared" si="21"/>
        <v>3.3013342747763068E-2</v>
      </c>
      <c r="I652" s="4">
        <v>0.71699999999999997</v>
      </c>
      <c r="J652" s="4">
        <v>0.90476190476190499</v>
      </c>
      <c r="K652" s="4">
        <v>0.90600000000000003</v>
      </c>
      <c r="L652" s="4">
        <v>0.96199999999999997</v>
      </c>
      <c r="M652" s="4">
        <v>0.95399999999999996</v>
      </c>
      <c r="N652" s="4">
        <v>0.96099999999999997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0.33267943838251701</v>
      </c>
      <c r="V652" s="2">
        <v>0.100083458556983</v>
      </c>
      <c r="W652" s="2">
        <v>9.8715972939157695E-2</v>
      </c>
      <c r="X652" s="2">
        <v>3.8740828316430602E-2</v>
      </c>
      <c r="Y652" s="2">
        <v>4.7091607533850603E-2</v>
      </c>
      <c r="Z652" s="2">
        <v>3.9780870011844598E-2</v>
      </c>
    </row>
    <row r="653" spans="1:26" x14ac:dyDescent="0.35">
      <c r="A653" s="7">
        <v>542</v>
      </c>
      <c r="B653" s="7">
        <v>71</v>
      </c>
      <c r="C653" s="7">
        <v>1</v>
      </c>
      <c r="D653" s="7">
        <v>1</v>
      </c>
      <c r="E653" s="22" t="str">
        <f t="shared" si="20"/>
        <v>11</v>
      </c>
      <c r="F653" s="4">
        <v>1.0019557160000001</v>
      </c>
      <c r="G653" s="4">
        <v>29.004806260100001</v>
      </c>
      <c r="H653" s="2">
        <f t="shared" si="21"/>
        <v>3.4544471940787434E-2</v>
      </c>
      <c r="I653" s="4">
        <v>0.69199999999999995</v>
      </c>
      <c r="J653" s="4">
        <v>0.89473684210526305</v>
      </c>
      <c r="K653" s="4">
        <v>0.95199999999999996</v>
      </c>
      <c r="L653" s="4">
        <v>0.92200000000000004</v>
      </c>
      <c r="M653" s="4">
        <v>0.96799999999999997</v>
      </c>
      <c r="N653" s="4">
        <v>0.95399999999999996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0.368169323364468</v>
      </c>
      <c r="V653" s="2">
        <v>0.111225635110224</v>
      </c>
      <c r="W653" s="2">
        <v>4.9190244190771802E-2</v>
      </c>
      <c r="X653" s="2">
        <v>8.1210055425543201E-2</v>
      </c>
      <c r="Y653" s="2">
        <v>3.2523191705560103E-2</v>
      </c>
      <c r="Z653" s="2">
        <v>4.7091607533850603E-2</v>
      </c>
    </row>
    <row r="654" spans="1:26" x14ac:dyDescent="0.35">
      <c r="A654" s="7">
        <v>688</v>
      </c>
      <c r="B654" s="7">
        <v>37</v>
      </c>
      <c r="C654" s="7">
        <v>1</v>
      </c>
      <c r="D654" s="7">
        <v>1</v>
      </c>
      <c r="E654" s="22" t="str">
        <f t="shared" si="20"/>
        <v>11</v>
      </c>
      <c r="F654" s="4">
        <v>1.16150715</v>
      </c>
      <c r="G654" s="4">
        <v>32.933977114999998</v>
      </c>
      <c r="H654" s="2">
        <f t="shared" si="21"/>
        <v>3.5267746313911899E-2</v>
      </c>
      <c r="I654" s="4">
        <v>0.40799999999999997</v>
      </c>
      <c r="J654" s="4">
        <v>0.58823529411764697</v>
      </c>
      <c r="K654" s="4">
        <v>0.83499999999999996</v>
      </c>
      <c r="L654" s="4">
        <v>0.92</v>
      </c>
      <c r="M654" s="4">
        <v>0.86299999999999999</v>
      </c>
      <c r="N654" s="4">
        <v>0.89900000000000002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0.89648810457797501</v>
      </c>
      <c r="V654" s="2">
        <v>0.53062825106217004</v>
      </c>
      <c r="W654" s="2">
        <v>0.18032355413128201</v>
      </c>
      <c r="X654" s="2">
        <v>8.3381608939051E-2</v>
      </c>
      <c r="Y654" s="2">
        <v>0.14734058789870899</v>
      </c>
      <c r="Z654" s="2">
        <v>0.106472244510517</v>
      </c>
    </row>
    <row r="655" spans="1:26" x14ac:dyDescent="0.35">
      <c r="A655" s="7">
        <v>700</v>
      </c>
      <c r="B655" s="7">
        <v>62</v>
      </c>
      <c r="C655" s="7">
        <v>1</v>
      </c>
      <c r="D655" s="7">
        <v>1</v>
      </c>
      <c r="E655" s="22" t="str">
        <f t="shared" si="20"/>
        <v>11</v>
      </c>
      <c r="F655" s="4">
        <v>0.85101454710000002</v>
      </c>
      <c r="G655" s="4">
        <v>23.802223965300001</v>
      </c>
      <c r="H655" s="2">
        <f t="shared" si="21"/>
        <v>3.5753572789695993E-2</v>
      </c>
      <c r="I655" s="4">
        <v>0.71699999999999997</v>
      </c>
      <c r="J655" s="4">
        <v>1</v>
      </c>
      <c r="K655" s="4">
        <v>0.96</v>
      </c>
      <c r="L655" s="4">
        <v>0.996</v>
      </c>
      <c r="M655" s="4">
        <v>0.96399999999999997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0.33267943838251701</v>
      </c>
      <c r="V655" s="2">
        <v>1.0000050000287801E-5</v>
      </c>
      <c r="W655" s="2">
        <v>4.08219945202552E-2</v>
      </c>
      <c r="X655" s="2">
        <v>4.0080213975388201E-3</v>
      </c>
      <c r="Y655" s="2">
        <v>3.6663984371591497E-2</v>
      </c>
      <c r="Z655" s="2">
        <v>1.0000050000287801E-5</v>
      </c>
    </row>
    <row r="656" spans="1:26" x14ac:dyDescent="0.35">
      <c r="A656" s="7">
        <v>842</v>
      </c>
      <c r="B656" s="7">
        <v>57</v>
      </c>
      <c r="C656" s="7">
        <v>1</v>
      </c>
      <c r="D656" s="7">
        <v>1</v>
      </c>
      <c r="E656" s="22" t="str">
        <f t="shared" si="20"/>
        <v>11</v>
      </c>
      <c r="F656" s="4">
        <v>1.0000625780000001</v>
      </c>
      <c r="G656" s="4">
        <v>27.472742532000002</v>
      </c>
      <c r="H656" s="2">
        <f t="shared" si="21"/>
        <v>3.64019928784007E-2</v>
      </c>
      <c r="I656" s="4">
        <v>0.45600000000000002</v>
      </c>
      <c r="J656" s="4">
        <v>0.96153846153846201</v>
      </c>
      <c r="K656" s="4">
        <v>0.89600000000000002</v>
      </c>
      <c r="L656" s="4">
        <v>0.96599999999999997</v>
      </c>
      <c r="M656" s="4">
        <v>0.90700000000000003</v>
      </c>
      <c r="N656" s="4">
        <v>0.96199999999999997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0.78526246946775102</v>
      </c>
      <c r="V656" s="2">
        <v>3.9220713153281302E-2</v>
      </c>
      <c r="W656" s="2">
        <v>0.109814866007207</v>
      </c>
      <c r="X656" s="2">
        <v>3.4591444769619097E-2</v>
      </c>
      <c r="Y656" s="2">
        <v>9.7612828867000401E-2</v>
      </c>
      <c r="Z656" s="2">
        <v>3.8740828316430602E-2</v>
      </c>
    </row>
    <row r="657" spans="1:26" x14ac:dyDescent="0.35">
      <c r="A657" s="7">
        <v>602</v>
      </c>
      <c r="B657" s="7">
        <v>48</v>
      </c>
      <c r="C657" s="7">
        <v>1</v>
      </c>
      <c r="D657" s="7">
        <v>1</v>
      </c>
      <c r="E657" s="22" t="str">
        <f t="shared" si="20"/>
        <v>11</v>
      </c>
      <c r="F657" s="4">
        <v>1.1151665019999999</v>
      </c>
      <c r="G657" s="4">
        <v>30.488888967000001</v>
      </c>
      <c r="H657" s="2">
        <f t="shared" si="21"/>
        <v>3.6576160686176959E-2</v>
      </c>
      <c r="I657" s="4">
        <v>0.501</v>
      </c>
      <c r="J657" s="4">
        <v>0.95</v>
      </c>
      <c r="K657" s="4">
        <v>0.90700000000000003</v>
      </c>
      <c r="L657" s="4">
        <v>0.97299999999999998</v>
      </c>
      <c r="M657" s="4">
        <v>0.88500000000000001</v>
      </c>
      <c r="N657" s="4">
        <v>0.96899999999999997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0.69114917789727204</v>
      </c>
      <c r="V657" s="2">
        <v>5.1293294387550599E-2</v>
      </c>
      <c r="W657" s="2">
        <v>9.7612828867000401E-2</v>
      </c>
      <c r="X657" s="2">
        <v>2.7371196796132001E-2</v>
      </c>
      <c r="Y657" s="2">
        <v>0.122167633974208</v>
      </c>
      <c r="Z657" s="2">
        <v>3.14906670913708E-2</v>
      </c>
    </row>
    <row r="658" spans="1:26" x14ac:dyDescent="0.35">
      <c r="A658" s="7">
        <v>722</v>
      </c>
      <c r="B658" s="7">
        <v>52</v>
      </c>
      <c r="C658" s="7">
        <v>1</v>
      </c>
      <c r="D658" s="7">
        <v>1</v>
      </c>
      <c r="E658" s="22" t="str">
        <f t="shared" si="20"/>
        <v>11</v>
      </c>
      <c r="F658" s="4">
        <v>1.1976434229999999</v>
      </c>
      <c r="G658" s="4">
        <v>32.524542954200001</v>
      </c>
      <c r="H658" s="2">
        <f t="shared" si="21"/>
        <v>3.6822759498464967E-2</v>
      </c>
      <c r="I658" s="4">
        <v>0.53700000000000003</v>
      </c>
      <c r="J658" s="4">
        <v>1</v>
      </c>
      <c r="K658" s="4">
        <v>0.85099999999999998</v>
      </c>
      <c r="L658" s="4">
        <v>0.96399999999999997</v>
      </c>
      <c r="M658" s="4">
        <v>0.85499999999999998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0.621757184473272</v>
      </c>
      <c r="V658" s="2">
        <v>1.0000050000287801E-5</v>
      </c>
      <c r="W658" s="2">
        <v>0.16134315040876299</v>
      </c>
      <c r="X658" s="2">
        <v>3.6663984371591497E-2</v>
      </c>
      <c r="Y658" s="2">
        <v>0.15665381004537701</v>
      </c>
      <c r="Z658" s="2">
        <v>1.0000050000287801E-5</v>
      </c>
    </row>
    <row r="659" spans="1:26" x14ac:dyDescent="0.35">
      <c r="A659" s="7">
        <v>516</v>
      </c>
      <c r="B659" s="7">
        <v>90</v>
      </c>
      <c r="C659" s="7">
        <v>1</v>
      </c>
      <c r="D659" s="7">
        <v>1</v>
      </c>
      <c r="E659" s="22" t="str">
        <f t="shared" si="20"/>
        <v>11</v>
      </c>
      <c r="F659" s="4">
        <v>1.0994928239999999</v>
      </c>
      <c r="G659" s="4">
        <v>29.847640031699999</v>
      </c>
      <c r="H659" s="2">
        <f t="shared" si="21"/>
        <v>3.6836842806743583E-2</v>
      </c>
      <c r="I659" s="4">
        <v>0.63800000000000001</v>
      </c>
      <c r="J659" s="4">
        <v>0.80555555555555602</v>
      </c>
      <c r="K659" s="4">
        <v>0.96699999999999997</v>
      </c>
      <c r="L659" s="4">
        <v>0.995</v>
      </c>
      <c r="M659" s="4">
        <v>0.96199999999999997</v>
      </c>
      <c r="N659" s="4">
        <v>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0.44941699563734699</v>
      </c>
      <c r="V659" s="2">
        <v>0.21622310846963599</v>
      </c>
      <c r="W659" s="2">
        <v>3.3556783528842803E-2</v>
      </c>
      <c r="X659" s="2">
        <v>5.0125418235442898E-3</v>
      </c>
      <c r="Y659" s="2">
        <v>3.8740828316430602E-2</v>
      </c>
      <c r="Z659" s="2">
        <v>1.0000050000287801E-5</v>
      </c>
    </row>
    <row r="660" spans="1:26" x14ac:dyDescent="0.35">
      <c r="A660" s="7">
        <v>512</v>
      </c>
      <c r="B660" s="7">
        <v>94</v>
      </c>
      <c r="C660" s="7">
        <v>1</v>
      </c>
      <c r="D660" s="7">
        <v>1</v>
      </c>
      <c r="E660" s="22" t="str">
        <f t="shared" si="20"/>
        <v>11</v>
      </c>
      <c r="F660" s="4">
        <v>1.236870224</v>
      </c>
      <c r="G660" s="4">
        <v>33.437099066000002</v>
      </c>
      <c r="H660" s="2">
        <f t="shared" si="21"/>
        <v>3.6990954913839774E-2</v>
      </c>
      <c r="I660" s="4">
        <v>0.64700000000000002</v>
      </c>
      <c r="J660" s="4">
        <v>0.90909090909090895</v>
      </c>
      <c r="K660" s="4">
        <v>0.96499999999999997</v>
      </c>
      <c r="L660" s="4">
        <v>0.97099999999999997</v>
      </c>
      <c r="M660" s="4">
        <v>0.94499999999999995</v>
      </c>
      <c r="N660" s="4">
        <v>0.96699999999999997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0.43540898448123599</v>
      </c>
      <c r="V660" s="2">
        <v>9.5310179804324893E-2</v>
      </c>
      <c r="W660" s="2">
        <v>3.5627177643151202E-2</v>
      </c>
      <c r="X660" s="2">
        <v>2.9428810690812199E-2</v>
      </c>
      <c r="Y660" s="2">
        <v>5.6570351488394399E-2</v>
      </c>
      <c r="Z660" s="2">
        <v>3.3556783528842803E-2</v>
      </c>
    </row>
    <row r="661" spans="1:26" x14ac:dyDescent="0.35">
      <c r="A661" s="7">
        <v>152</v>
      </c>
      <c r="B661" s="7">
        <v>15</v>
      </c>
      <c r="C661" s="7">
        <v>1</v>
      </c>
      <c r="D661" s="7">
        <v>1</v>
      </c>
      <c r="E661" s="22" t="str">
        <f t="shared" si="20"/>
        <v>11</v>
      </c>
      <c r="F661" s="4">
        <v>0.99232564109999999</v>
      </c>
      <c r="G661" s="4">
        <v>26.752551220000001</v>
      </c>
      <c r="H661" s="2">
        <f t="shared" si="21"/>
        <v>3.7092748012688415E-2</v>
      </c>
      <c r="I661" s="4">
        <v>0.69699999999999995</v>
      </c>
      <c r="J661" s="4">
        <v>1</v>
      </c>
      <c r="K661" s="4">
        <v>0.97099999999999997</v>
      </c>
      <c r="L661" s="4">
        <v>0.99399999999999999</v>
      </c>
      <c r="M661" s="4">
        <v>0.98499999999999999</v>
      </c>
      <c r="N661" s="4">
        <v>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0.36096986822161298</v>
      </c>
      <c r="V661" s="2">
        <v>1.0000050000287801E-5</v>
      </c>
      <c r="W661" s="2">
        <v>2.9428810690812199E-2</v>
      </c>
      <c r="X661" s="2">
        <v>6.0180723255630203E-3</v>
      </c>
      <c r="Y661" s="2">
        <v>1.51136378100482E-2</v>
      </c>
      <c r="Z661" s="2">
        <v>1.0000050000287801E-5</v>
      </c>
    </row>
    <row r="662" spans="1:26" x14ac:dyDescent="0.35">
      <c r="A662" s="7">
        <v>650</v>
      </c>
      <c r="B662" s="7">
        <v>64</v>
      </c>
      <c r="C662" s="7">
        <v>1</v>
      </c>
      <c r="D662" s="7">
        <v>1</v>
      </c>
      <c r="E662" s="22" t="str">
        <f t="shared" si="20"/>
        <v>11</v>
      </c>
      <c r="F662" s="4">
        <v>1.0669892590000001</v>
      </c>
      <c r="G662" s="4">
        <v>28.663067254689999</v>
      </c>
      <c r="H662" s="2">
        <f t="shared" si="21"/>
        <v>3.722522957920401E-2</v>
      </c>
      <c r="I662" s="4">
        <v>0.621</v>
      </c>
      <c r="J662" s="4">
        <v>0.92500000000000004</v>
      </c>
      <c r="K662" s="4">
        <v>0.872</v>
      </c>
      <c r="L662" s="4">
        <v>0.92300000000000004</v>
      </c>
      <c r="M662" s="4">
        <v>0.90800000000000003</v>
      </c>
      <c r="N662" s="4">
        <v>0.98199999999999998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0.47642419704865802</v>
      </c>
      <c r="V662" s="2">
        <v>7.7961541469711806E-2</v>
      </c>
      <c r="W662" s="2">
        <v>0.13696585507315701</v>
      </c>
      <c r="X662" s="2">
        <v>8.0126044479284897E-2</v>
      </c>
      <c r="Y662" s="2">
        <v>9.65109003808437E-2</v>
      </c>
      <c r="Z662" s="2">
        <v>1.8163970627671201E-2</v>
      </c>
    </row>
    <row r="663" spans="1:26" x14ac:dyDescent="0.35">
      <c r="A663" s="7">
        <v>810</v>
      </c>
      <c r="B663" s="7">
        <v>78</v>
      </c>
      <c r="C663" s="7">
        <v>1</v>
      </c>
      <c r="D663" s="7">
        <v>1</v>
      </c>
      <c r="E663" s="22" t="str">
        <f t="shared" si="20"/>
        <v>11</v>
      </c>
      <c r="F663" s="4">
        <v>0.86135973700000001</v>
      </c>
      <c r="G663" s="4">
        <v>22.9544779957</v>
      </c>
      <c r="H663" s="2">
        <f t="shared" si="21"/>
        <v>3.7524692879592217E-2</v>
      </c>
      <c r="I663" s="4">
        <v>0.70799999999999996</v>
      </c>
      <c r="J663" s="4">
        <v>0.91489361702127703</v>
      </c>
      <c r="K663" s="4">
        <v>0.94499999999999995</v>
      </c>
      <c r="L663" s="4">
        <v>0.97699999999999998</v>
      </c>
      <c r="M663" s="4">
        <v>0.92400000000000004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0.34531118528841698</v>
      </c>
      <c r="V663" s="2">
        <v>8.8947486016496199E-2</v>
      </c>
      <c r="W663" s="2">
        <v>5.6570351488394399E-2</v>
      </c>
      <c r="X663" s="2">
        <v>2.32686269393543E-2</v>
      </c>
      <c r="Y663" s="2">
        <v>7.9043207340452906E-2</v>
      </c>
      <c r="Z663" s="2">
        <v>1.00050033358353E-3</v>
      </c>
    </row>
    <row r="664" spans="1:26" x14ac:dyDescent="0.35">
      <c r="A664" s="7">
        <v>738</v>
      </c>
      <c r="B664" s="7">
        <v>12</v>
      </c>
      <c r="C664" s="7">
        <v>1</v>
      </c>
      <c r="D664" s="7">
        <v>1</v>
      </c>
      <c r="E664" s="22" t="str">
        <f t="shared" si="20"/>
        <v>11</v>
      </c>
      <c r="F664" s="4">
        <v>1.215874068</v>
      </c>
      <c r="G664" s="4">
        <v>32.115433957100002</v>
      </c>
      <c r="H664" s="2">
        <f t="shared" si="21"/>
        <v>3.7859493651064224E-2</v>
      </c>
      <c r="I664" s="4">
        <v>0.52500000000000002</v>
      </c>
      <c r="J664" s="4">
        <v>0.82758620689655205</v>
      </c>
      <c r="K664" s="4">
        <v>0.86699999999999999</v>
      </c>
      <c r="L664" s="4">
        <v>0.82099999999999995</v>
      </c>
      <c r="M664" s="4">
        <v>0.89900000000000002</v>
      </c>
      <c r="N664" s="4">
        <v>0.86199999999999999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0.64435701639051302</v>
      </c>
      <c r="V664" s="2">
        <v>0.189241999638528</v>
      </c>
      <c r="W664" s="2">
        <v>0.14271630220159501</v>
      </c>
      <c r="X664" s="2">
        <v>0.19723216952970901</v>
      </c>
      <c r="Y664" s="2">
        <v>0.106472244510517</v>
      </c>
      <c r="Z664" s="2">
        <v>0.14850000831844401</v>
      </c>
    </row>
    <row r="665" spans="1:26" x14ac:dyDescent="0.35">
      <c r="A665" s="7">
        <v>486</v>
      </c>
      <c r="B665" s="7">
        <v>57</v>
      </c>
      <c r="C665" s="7">
        <v>1</v>
      </c>
      <c r="D665" s="7">
        <v>1</v>
      </c>
      <c r="E665" s="22" t="str">
        <f t="shared" si="20"/>
        <v>11</v>
      </c>
      <c r="F665" s="4">
        <v>1.02680748</v>
      </c>
      <c r="G665" s="4">
        <v>27.036271345500001</v>
      </c>
      <c r="H665" s="2">
        <f t="shared" si="21"/>
        <v>3.7978886469894266E-2</v>
      </c>
      <c r="I665" s="4">
        <v>0.61399999999999999</v>
      </c>
      <c r="J665" s="4">
        <v>0.74358974358974395</v>
      </c>
      <c r="K665" s="4">
        <v>0.82399999999999995</v>
      </c>
      <c r="L665" s="4">
        <v>0.89900000000000002</v>
      </c>
      <c r="M665" s="4">
        <v>0.86299999999999999</v>
      </c>
      <c r="N665" s="4">
        <v>0.88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0.48776035083499503</v>
      </c>
      <c r="V665" s="2">
        <v>0.29626581614317199</v>
      </c>
      <c r="W665" s="2">
        <v>0.19358474907266501</v>
      </c>
      <c r="X665" s="2">
        <v>0.106472244510517</v>
      </c>
      <c r="Y665" s="2">
        <v>0.14734058789870899</v>
      </c>
      <c r="Z665" s="2">
        <v>0.127833371509885</v>
      </c>
    </row>
    <row r="666" spans="1:26" x14ac:dyDescent="0.35">
      <c r="A666" s="7">
        <v>62</v>
      </c>
      <c r="B666" s="7">
        <v>5</v>
      </c>
      <c r="C666" s="7">
        <v>1</v>
      </c>
      <c r="D666" s="7">
        <v>1</v>
      </c>
      <c r="E666" s="22" t="str">
        <f t="shared" si="20"/>
        <v>11</v>
      </c>
      <c r="F666" s="4">
        <v>1.0538806380000001</v>
      </c>
      <c r="G666" s="4">
        <v>27.3594719154</v>
      </c>
      <c r="H666" s="2">
        <f t="shared" si="21"/>
        <v>3.8519772649807452E-2</v>
      </c>
      <c r="I666" s="4">
        <v>0.65700000000000003</v>
      </c>
      <c r="J666" s="4">
        <v>0.93548387096774199</v>
      </c>
      <c r="K666" s="4">
        <v>0.93700000000000006</v>
      </c>
      <c r="L666" s="4">
        <v>0.98099999999999998</v>
      </c>
      <c r="M666" s="4">
        <v>0.94099999999999995</v>
      </c>
      <c r="N666" s="4">
        <v>0.96899999999999997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0.42007126049752702</v>
      </c>
      <c r="V666" s="2">
        <v>6.6691374498672296E-2</v>
      </c>
      <c r="W666" s="2">
        <v>6.5071996743714805E-2</v>
      </c>
      <c r="X666" s="2">
        <v>1.9182819416774001E-2</v>
      </c>
      <c r="Y666" s="2">
        <v>6.0812139396757503E-2</v>
      </c>
      <c r="Z666" s="2">
        <v>3.14906670913708E-2</v>
      </c>
    </row>
    <row r="667" spans="1:26" x14ac:dyDescent="0.35">
      <c r="A667" s="7">
        <v>896</v>
      </c>
      <c r="B667" s="7">
        <v>18</v>
      </c>
      <c r="C667" s="7">
        <v>1</v>
      </c>
      <c r="D667" s="7">
        <v>1</v>
      </c>
      <c r="E667" s="22" t="str">
        <f t="shared" si="20"/>
        <v>11</v>
      </c>
      <c r="F667" s="4">
        <v>1.2060811950000001</v>
      </c>
      <c r="G667" s="4">
        <v>31.012011634299999</v>
      </c>
      <c r="H667" s="2">
        <f t="shared" si="21"/>
        <v>3.8890775910391008E-2</v>
      </c>
      <c r="I667" s="4">
        <v>0.68600000000000005</v>
      </c>
      <c r="J667" s="4">
        <v>0.91428571428571404</v>
      </c>
      <c r="K667" s="4">
        <v>0.94099999999999995</v>
      </c>
      <c r="L667" s="4">
        <v>0.97399999999999998</v>
      </c>
      <c r="M667" s="4">
        <v>0.94599999999999995</v>
      </c>
      <c r="N667" s="4">
        <v>0.995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0.376877651256252</v>
      </c>
      <c r="V667" s="2">
        <v>8.9612158689687194E-2</v>
      </c>
      <c r="W667" s="2">
        <v>6.0812139396757503E-2</v>
      </c>
      <c r="X667" s="2">
        <v>2.6343975339602001E-2</v>
      </c>
      <c r="Y667" s="2">
        <v>5.5512709930258801E-2</v>
      </c>
      <c r="Z667" s="2">
        <v>5.0125418235442898E-3</v>
      </c>
    </row>
    <row r="668" spans="1:26" x14ac:dyDescent="0.35">
      <c r="A668" s="7">
        <v>986</v>
      </c>
      <c r="B668" s="7">
        <v>47</v>
      </c>
      <c r="C668" s="7">
        <v>1</v>
      </c>
      <c r="D668" s="7">
        <v>1</v>
      </c>
      <c r="E668" s="22" t="str">
        <f t="shared" si="20"/>
        <v>11</v>
      </c>
      <c r="F668" s="4">
        <v>1.2641051190000001</v>
      </c>
      <c r="G668" s="4">
        <v>32.093443604199997</v>
      </c>
      <c r="H668" s="2">
        <f t="shared" si="21"/>
        <v>3.9388266793363658E-2</v>
      </c>
      <c r="I668" s="4">
        <v>0.438</v>
      </c>
      <c r="J668" s="4">
        <v>0.89473684210526305</v>
      </c>
      <c r="K668" s="4">
        <v>0.82499999999999996</v>
      </c>
      <c r="L668" s="4">
        <v>0.91700000000000004</v>
      </c>
      <c r="M668" s="4">
        <v>0.81499999999999995</v>
      </c>
      <c r="N668" s="4">
        <v>0.87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0.82553636860569102</v>
      </c>
      <c r="V668" s="2">
        <v>0.111225635110224</v>
      </c>
      <c r="W668" s="2">
        <v>0.19237189264745599</v>
      </c>
      <c r="X668" s="2">
        <v>8.6647806725672197E-2</v>
      </c>
      <c r="Y668" s="2">
        <v>0.20456716574127401</v>
      </c>
      <c r="Z668" s="2">
        <v>0.13926206733350799</v>
      </c>
    </row>
    <row r="669" spans="1:26" x14ac:dyDescent="0.35">
      <c r="A669" s="7">
        <v>188</v>
      </c>
      <c r="B669" s="7">
        <v>77</v>
      </c>
      <c r="C669" s="7">
        <v>1</v>
      </c>
      <c r="D669" s="7">
        <v>1</v>
      </c>
      <c r="E669" s="22" t="str">
        <f t="shared" si="20"/>
        <v>11</v>
      </c>
      <c r="F669" s="4">
        <v>1.1218963129999999</v>
      </c>
      <c r="G669" s="4">
        <v>28.0381156983</v>
      </c>
      <c r="H669" s="2">
        <f t="shared" si="21"/>
        <v>4.001325642108048E-2</v>
      </c>
      <c r="I669" s="4">
        <v>0.53300000000000003</v>
      </c>
      <c r="J669" s="4">
        <v>0.96153846153846201</v>
      </c>
      <c r="K669" s="4">
        <v>0.94099999999999995</v>
      </c>
      <c r="L669" s="4">
        <v>0.98699999999999999</v>
      </c>
      <c r="M669" s="4">
        <v>0.94299999999999995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0.62923385481629202</v>
      </c>
      <c r="V669" s="2">
        <v>3.9220713153281302E-2</v>
      </c>
      <c r="W669" s="2">
        <v>6.0812139396757503E-2</v>
      </c>
      <c r="X669" s="2">
        <v>1.30852395486555E-2</v>
      </c>
      <c r="Y669" s="2">
        <v>5.8688996348679599E-2</v>
      </c>
      <c r="Z669" s="2">
        <v>2.0020026706730801E-3</v>
      </c>
    </row>
    <row r="670" spans="1:26" x14ac:dyDescent="0.35">
      <c r="A670" s="7">
        <v>658</v>
      </c>
      <c r="B670" s="7">
        <v>1</v>
      </c>
      <c r="C670" s="7">
        <v>1</v>
      </c>
      <c r="D670" s="7">
        <v>1</v>
      </c>
      <c r="E670" s="22" t="str">
        <f t="shared" si="20"/>
        <v>11</v>
      </c>
      <c r="F670" s="4">
        <v>0.77527487790000005</v>
      </c>
      <c r="G670" s="4">
        <v>19.367716225487001</v>
      </c>
      <c r="H670" s="2">
        <f t="shared" si="21"/>
        <v>4.0029235707190657E-2</v>
      </c>
      <c r="I670" s="4">
        <v>0.53300000000000003</v>
      </c>
      <c r="J670" s="4">
        <v>1</v>
      </c>
      <c r="K670" s="4">
        <v>0.95499999999999996</v>
      </c>
      <c r="L670" s="4">
        <v>0.98699999999999999</v>
      </c>
      <c r="M670" s="4">
        <v>0.92</v>
      </c>
      <c r="N670" s="4">
        <v>1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0.62923385481629202</v>
      </c>
      <c r="V670" s="2">
        <v>1.0000050000287801E-5</v>
      </c>
      <c r="W670" s="2">
        <v>4.6043938501406798E-2</v>
      </c>
      <c r="X670" s="2">
        <v>1.30852395486555E-2</v>
      </c>
      <c r="Y670" s="2">
        <v>8.3381608939051E-2</v>
      </c>
      <c r="Z670" s="2">
        <v>1.0000050000287801E-5</v>
      </c>
    </row>
    <row r="671" spans="1:26" x14ac:dyDescent="0.35">
      <c r="A671" s="7">
        <v>66</v>
      </c>
      <c r="B671" s="7">
        <v>78</v>
      </c>
      <c r="C671" s="7">
        <v>1</v>
      </c>
      <c r="D671" s="7">
        <v>1</v>
      </c>
      <c r="E671" s="22" t="str">
        <f t="shared" si="20"/>
        <v>11</v>
      </c>
      <c r="F671" s="4">
        <v>1.31837442</v>
      </c>
      <c r="G671" s="4">
        <v>31.9043221819</v>
      </c>
      <c r="H671" s="2">
        <f t="shared" si="21"/>
        <v>4.1322752838420802E-2</v>
      </c>
      <c r="I671" s="4">
        <v>0.57799999999999996</v>
      </c>
      <c r="J671" s="4">
        <v>0.94736842105263197</v>
      </c>
      <c r="K671" s="4">
        <v>0.95</v>
      </c>
      <c r="L671" s="4">
        <v>0.996</v>
      </c>
      <c r="M671" s="4">
        <v>0.93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0.54818141030975998</v>
      </c>
      <c r="V671" s="2">
        <v>5.40672212702758E-2</v>
      </c>
      <c r="W671" s="2">
        <v>5.1293294387550599E-2</v>
      </c>
      <c r="X671" s="2">
        <v>4.0080213975388201E-3</v>
      </c>
      <c r="Y671" s="2">
        <v>7.2570692834835401E-2</v>
      </c>
      <c r="Z671" s="2">
        <v>1.0000050000287801E-5</v>
      </c>
    </row>
    <row r="672" spans="1:26" x14ac:dyDescent="0.35">
      <c r="A672" s="7">
        <v>668</v>
      </c>
      <c r="B672" s="7">
        <v>60</v>
      </c>
      <c r="C672" s="7">
        <v>1</v>
      </c>
      <c r="D672" s="7">
        <v>1</v>
      </c>
      <c r="E672" s="22" t="str">
        <f t="shared" si="20"/>
        <v>11</v>
      </c>
      <c r="F672" s="4">
        <v>1.1466083490000001</v>
      </c>
      <c r="G672" s="4">
        <v>27.671221977999998</v>
      </c>
      <c r="H672" s="2">
        <f t="shared" si="21"/>
        <v>4.1436852695251797E-2</v>
      </c>
      <c r="I672" s="4">
        <v>0.66300000000000003</v>
      </c>
      <c r="J672" s="4">
        <v>1</v>
      </c>
      <c r="K672" s="4">
        <v>0.92600000000000005</v>
      </c>
      <c r="L672" s="4">
        <v>0.996</v>
      </c>
      <c r="M672" s="4">
        <v>0.91400000000000003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0.41098028879627502</v>
      </c>
      <c r="V672" s="2">
        <v>1.0000050000287801E-5</v>
      </c>
      <c r="W672" s="2">
        <v>7.6881044335957605E-2</v>
      </c>
      <c r="X672" s="2">
        <v>4.0080213975388201E-3</v>
      </c>
      <c r="Y672" s="2">
        <v>8.9924707527986994E-2</v>
      </c>
      <c r="Z672" s="2">
        <v>1.0000050000287801E-5</v>
      </c>
    </row>
    <row r="673" spans="1:26" x14ac:dyDescent="0.35">
      <c r="A673" s="7">
        <v>396</v>
      </c>
      <c r="B673" s="7">
        <v>25</v>
      </c>
      <c r="C673" s="7">
        <v>1</v>
      </c>
      <c r="D673" s="7">
        <v>1</v>
      </c>
      <c r="E673" s="22" t="str">
        <f t="shared" si="20"/>
        <v>11</v>
      </c>
      <c r="F673" s="4">
        <v>1.1228578419999999</v>
      </c>
      <c r="G673" s="4">
        <v>26.5059367864</v>
      </c>
      <c r="H673" s="2">
        <f t="shared" si="21"/>
        <v>4.2362503579806692E-2</v>
      </c>
      <c r="I673" s="4">
        <v>0.66200000000000003</v>
      </c>
      <c r="J673" s="4">
        <v>0.97368421052631604</v>
      </c>
      <c r="K673" s="4">
        <v>0.88200000000000001</v>
      </c>
      <c r="L673" s="4">
        <v>0.97499999999999998</v>
      </c>
      <c r="M673" s="4">
        <v>0.96</v>
      </c>
      <c r="N673" s="4">
        <v>0.97099999999999997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0.41248972304512899</v>
      </c>
      <c r="V673" s="2">
        <v>2.6668247082161301E-2</v>
      </c>
      <c r="W673" s="2">
        <v>0.125563222975346</v>
      </c>
      <c r="X673" s="2">
        <v>2.5317807984289901E-2</v>
      </c>
      <c r="Y673" s="2">
        <v>4.08219945202552E-2</v>
      </c>
      <c r="Z673" s="2">
        <v>2.9428810690812199E-2</v>
      </c>
    </row>
    <row r="674" spans="1:26" x14ac:dyDescent="0.35">
      <c r="A674" s="7">
        <v>696</v>
      </c>
      <c r="B674" s="7">
        <v>74</v>
      </c>
      <c r="C674" s="7">
        <v>1</v>
      </c>
      <c r="D674" s="7">
        <v>1</v>
      </c>
      <c r="E674" s="22" t="str">
        <f t="shared" si="20"/>
        <v>11</v>
      </c>
      <c r="F674" s="4">
        <v>1.0274441809999999</v>
      </c>
      <c r="G674" s="4">
        <v>24.1257324438</v>
      </c>
      <c r="H674" s="2">
        <f t="shared" si="21"/>
        <v>4.2587066875312204E-2</v>
      </c>
      <c r="I674" s="4">
        <v>0.64400000000000002</v>
      </c>
      <c r="J674" s="4">
        <v>0.89285714285714302</v>
      </c>
      <c r="K674" s="4">
        <v>0.84499999999999997</v>
      </c>
      <c r="L674" s="4">
        <v>0.95799999999999996</v>
      </c>
      <c r="M674" s="4">
        <v>0.92400000000000004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0.440056552877783</v>
      </c>
      <c r="V674" s="2">
        <v>0.113328685307003</v>
      </c>
      <c r="W674" s="2">
        <v>0.168418651624963</v>
      </c>
      <c r="X674" s="2">
        <v>4.2907501011276501E-2</v>
      </c>
      <c r="Y674" s="2">
        <v>7.9043207340452906E-2</v>
      </c>
      <c r="Z674" s="2">
        <v>1.00050033358353E-3</v>
      </c>
    </row>
    <row r="675" spans="1:26" x14ac:dyDescent="0.35">
      <c r="A675" s="7">
        <v>10</v>
      </c>
      <c r="B675" s="7">
        <v>6</v>
      </c>
      <c r="C675" s="7">
        <v>1</v>
      </c>
      <c r="D675" s="7">
        <v>1</v>
      </c>
      <c r="E675" s="22" t="str">
        <f t="shared" si="20"/>
        <v>11</v>
      </c>
      <c r="F675" s="4">
        <v>1.298969255</v>
      </c>
      <c r="G675" s="4">
        <v>30.419554312700001</v>
      </c>
      <c r="H675" s="2">
        <f t="shared" si="21"/>
        <v>4.2701784570778126E-2</v>
      </c>
      <c r="I675" s="4">
        <v>0.36299999999999999</v>
      </c>
      <c r="J675" s="4">
        <v>1</v>
      </c>
      <c r="K675" s="4">
        <v>0.64500000000000002</v>
      </c>
      <c r="L675" s="4">
        <v>0.93</v>
      </c>
      <c r="M675" s="4">
        <v>0.8</v>
      </c>
      <c r="N675" s="4">
        <v>0.99399999999999999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1.0133524447172899</v>
      </c>
      <c r="V675" s="2">
        <v>1.0000050000287801E-5</v>
      </c>
      <c r="W675" s="2">
        <v>0.43850496218636498</v>
      </c>
      <c r="X675" s="2">
        <v>7.2570692834835401E-2</v>
      </c>
      <c r="Y675" s="2">
        <v>0.22314355131420999</v>
      </c>
      <c r="Z675" s="2">
        <v>6.0180723255630203E-3</v>
      </c>
    </row>
    <row r="676" spans="1:26" x14ac:dyDescent="0.35">
      <c r="A676" s="7">
        <v>730</v>
      </c>
      <c r="B676" s="7">
        <v>49</v>
      </c>
      <c r="C676" s="7">
        <v>1</v>
      </c>
      <c r="D676" s="7">
        <v>1</v>
      </c>
      <c r="E676" s="22" t="str">
        <f t="shared" si="20"/>
        <v>11</v>
      </c>
      <c r="F676" s="4">
        <v>1.1177397490000001</v>
      </c>
      <c r="G676" s="4">
        <v>26.107546376599998</v>
      </c>
      <c r="H676" s="2">
        <f t="shared" si="21"/>
        <v>4.2812899108811774E-2</v>
      </c>
      <c r="I676" s="4">
        <v>0.52300000000000002</v>
      </c>
      <c r="J676" s="4">
        <v>0.90322580645161299</v>
      </c>
      <c r="K676" s="4">
        <v>0.98399999999999999</v>
      </c>
      <c r="L676" s="4">
        <v>0.98899999999999999</v>
      </c>
      <c r="M676" s="4">
        <v>0.97299999999999998</v>
      </c>
      <c r="N676" s="4">
        <v>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0.64817381491721404</v>
      </c>
      <c r="V676" s="2">
        <v>0.101782694309942</v>
      </c>
      <c r="W676" s="2">
        <v>1.6129381929883599E-2</v>
      </c>
      <c r="X676" s="2">
        <v>1.1060947359424899E-2</v>
      </c>
      <c r="Y676" s="2">
        <v>2.7371196796132001E-2</v>
      </c>
      <c r="Z676" s="2">
        <v>1.0000050000287801E-5</v>
      </c>
    </row>
    <row r="677" spans="1:26" x14ac:dyDescent="0.35">
      <c r="A677" s="7">
        <v>566</v>
      </c>
      <c r="B677" s="7">
        <v>96</v>
      </c>
      <c r="C677" s="7">
        <v>1</v>
      </c>
      <c r="D677" s="7">
        <v>1</v>
      </c>
      <c r="E677" s="22" t="str">
        <f t="shared" si="20"/>
        <v>11</v>
      </c>
      <c r="F677" s="4">
        <v>1.3440511180000001</v>
      </c>
      <c r="G677" s="4">
        <v>31.180262863300001</v>
      </c>
      <c r="H677" s="2">
        <f t="shared" si="21"/>
        <v>4.3105830245645044E-2</v>
      </c>
      <c r="I677" s="4">
        <v>0.59199999999999997</v>
      </c>
      <c r="J677" s="4">
        <v>0.96875</v>
      </c>
      <c r="K677" s="4">
        <v>0.94199999999999995</v>
      </c>
      <c r="L677" s="4">
        <v>0.99199999999999999</v>
      </c>
      <c r="M677" s="4">
        <v>0.92200000000000004</v>
      </c>
      <c r="N677" s="4">
        <v>1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0.52424864409813099</v>
      </c>
      <c r="V677" s="2">
        <v>3.1748698314580298E-2</v>
      </c>
      <c r="W677" s="2">
        <v>5.9750004405774E-2</v>
      </c>
      <c r="X677" s="2">
        <v>8.03217169726427E-3</v>
      </c>
      <c r="Y677" s="2">
        <v>8.1210055425543201E-2</v>
      </c>
      <c r="Z677" s="2">
        <v>1.0000050000287801E-5</v>
      </c>
    </row>
    <row r="678" spans="1:26" x14ac:dyDescent="0.35">
      <c r="A678" s="7">
        <v>610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1.559872108</v>
      </c>
      <c r="G678" s="4">
        <v>36.176271399000001</v>
      </c>
      <c r="H678" s="2">
        <f t="shared" si="21"/>
        <v>4.3118653406694601E-2</v>
      </c>
      <c r="I678" s="4">
        <v>0.67300000000000004</v>
      </c>
      <c r="J678" s="4">
        <v>0.97777777777777797</v>
      </c>
      <c r="K678" s="4">
        <v>0.93400000000000005</v>
      </c>
      <c r="L678" s="4">
        <v>0.995</v>
      </c>
      <c r="M678" s="4">
        <v>0.92600000000000005</v>
      </c>
      <c r="N678" s="4">
        <v>0.97299999999999998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0.39600994933740902</v>
      </c>
      <c r="V678" s="2">
        <v>2.2472855852058601E-2</v>
      </c>
      <c r="W678" s="2">
        <v>6.8278840753294406E-2</v>
      </c>
      <c r="X678" s="2">
        <v>5.0125418235442898E-3</v>
      </c>
      <c r="Y678" s="2">
        <v>7.6881044335957605E-2</v>
      </c>
      <c r="Z678" s="2">
        <v>2.7371196796132001E-2</v>
      </c>
    </row>
    <row r="679" spans="1:26" x14ac:dyDescent="0.35">
      <c r="A679" s="7">
        <v>974</v>
      </c>
      <c r="B679" s="7">
        <v>79</v>
      </c>
      <c r="C679" s="7">
        <v>1</v>
      </c>
      <c r="D679" s="7">
        <v>1</v>
      </c>
      <c r="E679" s="22" t="str">
        <f t="shared" si="20"/>
        <v>11</v>
      </c>
      <c r="F679" s="4">
        <v>1.3139598379999999</v>
      </c>
      <c r="G679" s="4">
        <v>30.245205455400001</v>
      </c>
      <c r="H679" s="2">
        <f t="shared" si="21"/>
        <v>4.3443574550603839E-2</v>
      </c>
      <c r="I679" s="4">
        <v>0.72399999999999998</v>
      </c>
      <c r="J679" s="4">
        <v>1</v>
      </c>
      <c r="K679" s="4">
        <v>0.93200000000000005</v>
      </c>
      <c r="L679" s="4">
        <v>0.99299999999999999</v>
      </c>
      <c r="M679" s="4">
        <v>0.94799999999999995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0.322963886596421</v>
      </c>
      <c r="V679" s="2">
        <v>1.0000050000287801E-5</v>
      </c>
      <c r="W679" s="2">
        <v>7.0422464296545806E-2</v>
      </c>
      <c r="X679" s="2">
        <v>7.0246149369644698E-3</v>
      </c>
      <c r="Y679" s="2">
        <v>5.3400776727115302E-2</v>
      </c>
      <c r="Z679" s="2">
        <v>1.0000050000287801E-5</v>
      </c>
    </row>
    <row r="680" spans="1:26" x14ac:dyDescent="0.35">
      <c r="A680" s="7">
        <v>898</v>
      </c>
      <c r="B680" s="7">
        <v>93</v>
      </c>
      <c r="C680" s="7">
        <v>1</v>
      </c>
      <c r="D680" s="7">
        <v>1</v>
      </c>
      <c r="E680" s="22" t="str">
        <f t="shared" si="20"/>
        <v>11</v>
      </c>
      <c r="F680" s="4">
        <v>1.271050271</v>
      </c>
      <c r="G680" s="4">
        <v>29.2245519083</v>
      </c>
      <c r="H680" s="2">
        <f t="shared" si="21"/>
        <v>4.3492549517551778E-2</v>
      </c>
      <c r="I680" s="4">
        <v>0.65100000000000002</v>
      </c>
      <c r="J680" s="4">
        <v>0.97368421052631604</v>
      </c>
      <c r="K680" s="4">
        <v>0.91800000000000004</v>
      </c>
      <c r="L680" s="4">
        <v>0.97899999999999998</v>
      </c>
      <c r="M680" s="4">
        <v>0.93200000000000005</v>
      </c>
      <c r="N680" s="4">
        <v>0.97399999999999998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0.42924563677356797</v>
      </c>
      <c r="V680" s="2">
        <v>2.6668247082161301E-2</v>
      </c>
      <c r="W680" s="2">
        <v>8.5557888361646503E-2</v>
      </c>
      <c r="X680" s="2">
        <v>2.1223636451626698E-2</v>
      </c>
      <c r="Y680" s="2">
        <v>7.0422464296545806E-2</v>
      </c>
      <c r="Z680" s="2">
        <v>2.6343975339602001E-2</v>
      </c>
    </row>
    <row r="681" spans="1:26" x14ac:dyDescent="0.35">
      <c r="A681" s="7">
        <v>390</v>
      </c>
      <c r="B681" s="7">
        <v>6</v>
      </c>
      <c r="C681" s="7">
        <v>1</v>
      </c>
      <c r="D681" s="7">
        <v>1</v>
      </c>
      <c r="E681" s="22" t="str">
        <f t="shared" si="20"/>
        <v>11</v>
      </c>
      <c r="F681" s="4">
        <v>1.35682423</v>
      </c>
      <c r="G681" s="4">
        <v>31.182682426</v>
      </c>
      <c r="H681" s="2">
        <f t="shared" si="21"/>
        <v>4.3512107504538648E-2</v>
      </c>
      <c r="I681" s="4">
        <v>0.69399999999999995</v>
      </c>
      <c r="J681" s="4">
        <v>0.93023255813953498</v>
      </c>
      <c r="K681" s="4">
        <v>0.90600000000000003</v>
      </c>
      <c r="L681" s="4">
        <v>0.97699999999999998</v>
      </c>
      <c r="M681" s="4">
        <v>0.92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0.36528331847533302</v>
      </c>
      <c r="V681" s="2">
        <v>7.2320661579626105E-2</v>
      </c>
      <c r="W681" s="2">
        <v>9.8715972939157695E-2</v>
      </c>
      <c r="X681" s="2">
        <v>2.32686269393543E-2</v>
      </c>
      <c r="Y681" s="2">
        <v>8.3381608939051E-2</v>
      </c>
      <c r="Z681" s="2">
        <v>1.0000050000287801E-5</v>
      </c>
    </row>
    <row r="682" spans="1:26" x14ac:dyDescent="0.35">
      <c r="A682" s="7">
        <v>782</v>
      </c>
      <c r="B682" s="7">
        <v>75</v>
      </c>
      <c r="C682" s="7">
        <v>1</v>
      </c>
      <c r="D682" s="7">
        <v>1</v>
      </c>
      <c r="E682" s="22" t="str">
        <f t="shared" si="20"/>
        <v>11</v>
      </c>
      <c r="F682" s="4">
        <v>1.136678675</v>
      </c>
      <c r="G682" s="4">
        <v>25.972917289720002</v>
      </c>
      <c r="H682" s="2">
        <f t="shared" si="21"/>
        <v>4.3763997025081727E-2</v>
      </c>
      <c r="I682" s="4">
        <v>0.55500000000000005</v>
      </c>
      <c r="J682" s="4">
        <v>0.8</v>
      </c>
      <c r="K682" s="4">
        <v>0.93600000000000005</v>
      </c>
      <c r="L682" s="4">
        <v>0.96599999999999997</v>
      </c>
      <c r="M682" s="4">
        <v>0.93799999999999994</v>
      </c>
      <c r="N682" s="4">
        <v>0.94799999999999995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0.58878716523570196</v>
      </c>
      <c r="V682" s="2">
        <v>0.22314355131420999</v>
      </c>
      <c r="W682" s="2">
        <v>6.6139802504544903E-2</v>
      </c>
      <c r="X682" s="2">
        <v>3.4591444769619097E-2</v>
      </c>
      <c r="Y682" s="2">
        <v>6.4005329975912406E-2</v>
      </c>
      <c r="Z682" s="2">
        <v>5.3400776727115302E-2</v>
      </c>
    </row>
    <row r="683" spans="1:26" x14ac:dyDescent="0.35">
      <c r="A683" s="7">
        <v>44</v>
      </c>
      <c r="B683" s="7">
        <v>25</v>
      </c>
      <c r="C683" s="7">
        <v>1</v>
      </c>
      <c r="D683" s="7">
        <v>1</v>
      </c>
      <c r="E683" s="22" t="str">
        <f t="shared" si="20"/>
        <v>11</v>
      </c>
      <c r="F683" s="4">
        <v>1.179326723</v>
      </c>
      <c r="G683" s="4">
        <v>26.938798172999999</v>
      </c>
      <c r="H683" s="2">
        <f t="shared" si="21"/>
        <v>4.3778000615558491E-2</v>
      </c>
      <c r="I683" s="4">
        <v>0.63100000000000001</v>
      </c>
      <c r="J683" s="4">
        <v>0.84615384615384603</v>
      </c>
      <c r="K683" s="4">
        <v>0.91800000000000004</v>
      </c>
      <c r="L683" s="4">
        <v>0.92200000000000004</v>
      </c>
      <c r="M683" s="4">
        <v>0.92600000000000005</v>
      </c>
      <c r="N683" s="4">
        <v>0.91100000000000003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0.46044941644092402</v>
      </c>
      <c r="V683" s="2">
        <v>0.16705408466316601</v>
      </c>
      <c r="W683" s="2">
        <v>8.5557888361646503E-2</v>
      </c>
      <c r="X683" s="2">
        <v>8.1210055425543201E-2</v>
      </c>
      <c r="Y683" s="2">
        <v>7.6881044335957605E-2</v>
      </c>
      <c r="Z683" s="2">
        <v>9.3212381722178703E-2</v>
      </c>
    </row>
    <row r="684" spans="1:26" x14ac:dyDescent="0.35">
      <c r="A684" s="7">
        <v>878</v>
      </c>
      <c r="B684" s="7">
        <v>2</v>
      </c>
      <c r="C684" s="7">
        <v>1</v>
      </c>
      <c r="D684" s="7">
        <v>1</v>
      </c>
      <c r="E684" s="22" t="str">
        <f t="shared" si="20"/>
        <v>11</v>
      </c>
      <c r="F684" s="4">
        <v>1.3019602260000001</v>
      </c>
      <c r="G684" s="4">
        <v>29.735662892059999</v>
      </c>
      <c r="H684" s="2">
        <f t="shared" si="21"/>
        <v>4.3784469534985507E-2</v>
      </c>
      <c r="I684" s="4">
        <v>0.68799999999999994</v>
      </c>
      <c r="J684" s="4">
        <v>1</v>
      </c>
      <c r="K684" s="4">
        <v>0.95399999999999996</v>
      </c>
      <c r="L684" s="4">
        <v>0.998</v>
      </c>
      <c r="M684" s="4">
        <v>0.93899999999999995</v>
      </c>
      <c r="N684" s="4">
        <v>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0.37396644104879301</v>
      </c>
      <c r="V684" s="2">
        <v>1.0000050000287801E-5</v>
      </c>
      <c r="W684" s="2">
        <v>4.7091607533850603E-2</v>
      </c>
      <c r="X684" s="2">
        <v>2.0020026706730801E-3</v>
      </c>
      <c r="Y684" s="2">
        <v>6.2939799773874205E-2</v>
      </c>
      <c r="Z684" s="2">
        <v>1.0000050000287801E-5</v>
      </c>
    </row>
    <row r="685" spans="1:26" x14ac:dyDescent="0.35">
      <c r="A685" s="7">
        <v>18</v>
      </c>
      <c r="B685" s="7">
        <v>96</v>
      </c>
      <c r="C685" s="7">
        <v>1</v>
      </c>
      <c r="D685" s="7">
        <v>1</v>
      </c>
      <c r="E685" s="22" t="str">
        <f t="shared" si="20"/>
        <v>11</v>
      </c>
      <c r="F685" s="4">
        <v>1.1777530490000001</v>
      </c>
      <c r="G685" s="4">
        <v>26.6638358692</v>
      </c>
      <c r="H685" s="2">
        <f t="shared" si="21"/>
        <v>4.4170428245114177E-2</v>
      </c>
      <c r="I685" s="4">
        <v>0.52500000000000002</v>
      </c>
      <c r="J685" s="4">
        <v>0.90322580645161299</v>
      </c>
      <c r="K685" s="4">
        <v>0.94799999999999995</v>
      </c>
      <c r="L685" s="4">
        <v>0.96399999999999997</v>
      </c>
      <c r="M685" s="4">
        <v>0.94799999999999995</v>
      </c>
      <c r="N685" s="4">
        <v>0.999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0.64435701639051302</v>
      </c>
      <c r="V685" s="2">
        <v>0.101782694309942</v>
      </c>
      <c r="W685" s="2">
        <v>5.3400776727115302E-2</v>
      </c>
      <c r="X685" s="2">
        <v>3.6663984371591497E-2</v>
      </c>
      <c r="Y685" s="2">
        <v>5.3400776727115302E-2</v>
      </c>
      <c r="Z685" s="2">
        <v>1.00050033358353E-3</v>
      </c>
    </row>
    <row r="686" spans="1:26" x14ac:dyDescent="0.35">
      <c r="A686" s="7">
        <v>94</v>
      </c>
      <c r="B686" s="7">
        <v>54</v>
      </c>
      <c r="C686" s="7">
        <v>1</v>
      </c>
      <c r="D686" s="7">
        <v>1</v>
      </c>
      <c r="E686" s="22" t="str">
        <f t="shared" si="20"/>
        <v>11</v>
      </c>
      <c r="F686" s="4">
        <v>1.3653328039999999</v>
      </c>
      <c r="G686" s="4">
        <v>30.603514782600001</v>
      </c>
      <c r="H686" s="2">
        <f t="shared" si="21"/>
        <v>4.4613594670383297E-2</v>
      </c>
      <c r="I686" s="4">
        <v>0.55500000000000005</v>
      </c>
      <c r="J686" s="4">
        <v>1</v>
      </c>
      <c r="K686" s="4">
        <v>0.93700000000000006</v>
      </c>
      <c r="L686" s="4">
        <v>0.98899999999999999</v>
      </c>
      <c r="M686" s="4">
        <v>0.94599999999999995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0.58878716523570196</v>
      </c>
      <c r="V686" s="2">
        <v>1.0000050000287801E-5</v>
      </c>
      <c r="W686" s="2">
        <v>6.5071996743714805E-2</v>
      </c>
      <c r="X686" s="2">
        <v>1.1060947359424899E-2</v>
      </c>
      <c r="Y686" s="2">
        <v>5.5512709930258801E-2</v>
      </c>
      <c r="Z686" s="2">
        <v>1.0000050000287801E-5</v>
      </c>
    </row>
    <row r="687" spans="1:26" x14ac:dyDescent="0.35">
      <c r="A687" s="7">
        <v>392</v>
      </c>
      <c r="B687" s="7">
        <v>96</v>
      </c>
      <c r="C687" s="7">
        <v>1</v>
      </c>
      <c r="D687" s="7">
        <v>1</v>
      </c>
      <c r="E687" s="22" t="str">
        <f t="shared" si="20"/>
        <v>11</v>
      </c>
      <c r="F687" s="4">
        <v>1.5073776270000001</v>
      </c>
      <c r="G687" s="4">
        <v>33.622138460000002</v>
      </c>
      <c r="H687" s="2">
        <f t="shared" si="21"/>
        <v>4.4832889757839632E-2</v>
      </c>
      <c r="I687" s="4">
        <v>0.53</v>
      </c>
      <c r="J687" s="4">
        <v>0.88461538461538503</v>
      </c>
      <c r="K687" s="4">
        <v>6.7000000000000004E-2</v>
      </c>
      <c r="L687" s="4">
        <v>0.24199999999999999</v>
      </c>
      <c r="M687" s="4">
        <v>5.5E-2</v>
      </c>
      <c r="N687" s="4">
        <v>8.1000000000000003E-2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0.63487827243596995</v>
      </c>
      <c r="V687" s="2">
        <v>0.122602322092332</v>
      </c>
      <c r="W687" s="2">
        <v>2.7030626595911702</v>
      </c>
      <c r="X687" s="2">
        <v>1.4188175528254501</v>
      </c>
      <c r="Y687" s="2">
        <v>2.9004220937496701</v>
      </c>
      <c r="Z687" s="2">
        <v>2.5133061243096999</v>
      </c>
    </row>
    <row r="688" spans="1:26" x14ac:dyDescent="0.35">
      <c r="A688" s="7">
        <v>20</v>
      </c>
      <c r="B688" s="7">
        <v>81</v>
      </c>
      <c r="C688" s="7">
        <v>1</v>
      </c>
      <c r="D688" s="7">
        <v>1</v>
      </c>
      <c r="E688" s="22" t="str">
        <f t="shared" si="20"/>
        <v>11</v>
      </c>
      <c r="F688" s="4">
        <v>1.3371389659999999</v>
      </c>
      <c r="G688" s="4">
        <v>29.503687790200001</v>
      </c>
      <c r="H688" s="2">
        <f t="shared" si="21"/>
        <v>4.5321079029454293E-2</v>
      </c>
      <c r="I688" s="4">
        <v>0.63</v>
      </c>
      <c r="J688" s="4">
        <v>0.91176470588235303</v>
      </c>
      <c r="K688" s="4">
        <v>0.88700000000000001</v>
      </c>
      <c r="L688" s="4">
        <v>0.93700000000000006</v>
      </c>
      <c r="M688" s="4">
        <v>0.89200000000000002</v>
      </c>
      <c r="N688" s="4">
        <v>0.89200000000000002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0.46203545959655901</v>
      </c>
      <c r="V688" s="2">
        <v>9.2373320131015194E-2</v>
      </c>
      <c r="W688" s="2">
        <v>0.11991029667255799</v>
      </c>
      <c r="X688" s="2">
        <v>6.5071996743714805E-2</v>
      </c>
      <c r="Y688" s="2">
        <v>0.11428914640212801</v>
      </c>
      <c r="Z688" s="2">
        <v>0.11428914640212801</v>
      </c>
    </row>
    <row r="689" spans="1:26" x14ac:dyDescent="0.35">
      <c r="A689" s="7">
        <v>240</v>
      </c>
      <c r="B689" s="7">
        <v>63</v>
      </c>
      <c r="C689" s="7">
        <v>1</v>
      </c>
      <c r="D689" s="7">
        <v>1</v>
      </c>
      <c r="E689" s="22" t="str">
        <f t="shared" si="20"/>
        <v>11</v>
      </c>
      <c r="F689" s="4">
        <v>1.256408873</v>
      </c>
      <c r="G689" s="4">
        <v>27.241826245999999</v>
      </c>
      <c r="H689" s="2">
        <f t="shared" si="21"/>
        <v>4.6120581698684111E-2</v>
      </c>
      <c r="I689" s="4">
        <v>0.61099999999999999</v>
      </c>
      <c r="J689" s="4">
        <v>1</v>
      </c>
      <c r="K689" s="4">
        <v>0.88700000000000001</v>
      </c>
      <c r="L689" s="4">
        <v>0.98699999999999999</v>
      </c>
      <c r="M689" s="4">
        <v>0.89300000000000002</v>
      </c>
      <c r="N689" s="4">
        <v>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0.49265831981054198</v>
      </c>
      <c r="V689" s="2">
        <v>1.0000050000287801E-5</v>
      </c>
      <c r="W689" s="2">
        <v>0.11991029667255799</v>
      </c>
      <c r="X689" s="2">
        <v>1.30852395486555E-2</v>
      </c>
      <c r="Y689" s="2">
        <v>0.113168698105638</v>
      </c>
      <c r="Z689" s="2">
        <v>1.0000050000287801E-5</v>
      </c>
    </row>
    <row r="690" spans="1:26" x14ac:dyDescent="0.35">
      <c r="A690" s="7">
        <v>846</v>
      </c>
      <c r="B690" s="7">
        <v>71</v>
      </c>
      <c r="C690" s="7">
        <v>1</v>
      </c>
      <c r="D690" s="7">
        <v>1</v>
      </c>
      <c r="E690" s="22" t="str">
        <f t="shared" si="20"/>
        <v>11</v>
      </c>
      <c r="F690" s="4">
        <v>1.281415749</v>
      </c>
      <c r="G690" s="4">
        <v>27.718304754599998</v>
      </c>
      <c r="H690" s="2">
        <f t="shared" si="21"/>
        <v>4.6229946612710592E-2</v>
      </c>
      <c r="I690" s="4">
        <v>0.45400000000000001</v>
      </c>
      <c r="J690" s="4">
        <v>0.85185185185185197</v>
      </c>
      <c r="K690" s="4">
        <v>0.83099999999999996</v>
      </c>
      <c r="L690" s="4">
        <v>0.87</v>
      </c>
      <c r="M690" s="4">
        <v>0.91</v>
      </c>
      <c r="N690" s="4">
        <v>0.85799999999999998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0.78965808094078904</v>
      </c>
      <c r="V690" s="2">
        <v>0.16034265007517901</v>
      </c>
      <c r="W690" s="2">
        <v>0.185125484126689</v>
      </c>
      <c r="X690" s="2">
        <v>0.13926206733350799</v>
      </c>
      <c r="Y690" s="2">
        <v>9.4310679471241304E-2</v>
      </c>
      <c r="Z690" s="2">
        <v>0.153151179494175</v>
      </c>
    </row>
    <row r="691" spans="1:26" x14ac:dyDescent="0.35">
      <c r="A691" s="7">
        <v>692</v>
      </c>
      <c r="B691" s="7">
        <v>87</v>
      </c>
      <c r="C691" s="7">
        <v>1</v>
      </c>
      <c r="D691" s="7">
        <v>1</v>
      </c>
      <c r="E691" s="22" t="str">
        <f t="shared" si="20"/>
        <v>11</v>
      </c>
      <c r="F691" s="4">
        <v>1.1800316200000001</v>
      </c>
      <c r="G691" s="4">
        <v>25.045915318340001</v>
      </c>
      <c r="H691" s="2">
        <f t="shared" si="21"/>
        <v>4.7114733280916102E-2</v>
      </c>
      <c r="I691" s="4">
        <v>0.45100000000000001</v>
      </c>
      <c r="J691" s="4">
        <v>0.93333333333333302</v>
      </c>
      <c r="K691" s="4">
        <v>0.93400000000000005</v>
      </c>
      <c r="L691" s="4">
        <v>0.98899999999999999</v>
      </c>
      <c r="M691" s="4">
        <v>0.93200000000000005</v>
      </c>
      <c r="N691" s="4">
        <v>0.995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0.79628793947945897</v>
      </c>
      <c r="V691" s="2">
        <v>6.8992871486951393E-2</v>
      </c>
      <c r="W691" s="2">
        <v>6.8278840753294406E-2</v>
      </c>
      <c r="X691" s="2">
        <v>1.1060947359424899E-2</v>
      </c>
      <c r="Y691" s="2">
        <v>7.0422464296545806E-2</v>
      </c>
      <c r="Z691" s="2">
        <v>5.0125418235442898E-3</v>
      </c>
    </row>
    <row r="692" spans="1:26" x14ac:dyDescent="0.35">
      <c r="A692" s="7">
        <v>368</v>
      </c>
      <c r="B692" s="7">
        <v>22</v>
      </c>
      <c r="C692" s="7">
        <v>1</v>
      </c>
      <c r="D692" s="7">
        <v>1</v>
      </c>
      <c r="E692" s="22" t="str">
        <f t="shared" si="20"/>
        <v>11</v>
      </c>
      <c r="F692" s="4">
        <v>1.1636828290000001</v>
      </c>
      <c r="G692" s="4">
        <v>24.256136406</v>
      </c>
      <c r="H692" s="2">
        <f t="shared" si="21"/>
        <v>4.7974780876980531E-2</v>
      </c>
      <c r="I692" s="4">
        <v>0.63600000000000001</v>
      </c>
      <c r="J692" s="4">
        <v>0.97499999999999998</v>
      </c>
      <c r="K692" s="4">
        <v>0.88700000000000001</v>
      </c>
      <c r="L692" s="4">
        <v>0.98099999999999998</v>
      </c>
      <c r="M692" s="4">
        <v>0.94</v>
      </c>
      <c r="N692" s="4">
        <v>0.97799999999999998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0.452556715642015</v>
      </c>
      <c r="V692" s="2">
        <v>2.5317807984289901E-2</v>
      </c>
      <c r="W692" s="2">
        <v>0.11991029667255799</v>
      </c>
      <c r="X692" s="2">
        <v>1.9182819416774001E-2</v>
      </c>
      <c r="Y692" s="2">
        <v>6.1875403718087502E-2</v>
      </c>
      <c r="Z692" s="2">
        <v>2.2245608947319698E-2</v>
      </c>
    </row>
    <row r="693" spans="1:26" x14ac:dyDescent="0.35">
      <c r="A693" s="7">
        <v>128</v>
      </c>
      <c r="B693" s="7">
        <v>76</v>
      </c>
      <c r="C693" s="7">
        <v>1</v>
      </c>
      <c r="D693" s="7">
        <v>1</v>
      </c>
      <c r="E693" s="22" t="str">
        <f t="shared" si="20"/>
        <v>11</v>
      </c>
      <c r="F693" s="4">
        <v>1.667403771</v>
      </c>
      <c r="G693" s="4">
        <v>34.648180601999996</v>
      </c>
      <c r="H693" s="2">
        <f t="shared" si="21"/>
        <v>4.812384783354981E-2</v>
      </c>
      <c r="I693" s="4">
        <v>0.66500000000000004</v>
      </c>
      <c r="J693" s="4">
        <v>0.88235294117647101</v>
      </c>
      <c r="K693" s="4">
        <v>0.83899999999999997</v>
      </c>
      <c r="L693" s="4">
        <v>0.91200000000000003</v>
      </c>
      <c r="M693" s="4">
        <v>0.86299999999999999</v>
      </c>
      <c r="N693" s="4">
        <v>0.97499999999999998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0.40796823832628298</v>
      </c>
      <c r="V693" s="2">
        <v>0.12516314295400599</v>
      </c>
      <c r="W693" s="2">
        <v>0.175544572514931</v>
      </c>
      <c r="X693" s="2">
        <v>9.2115288907805598E-2</v>
      </c>
      <c r="Y693" s="2">
        <v>0.14734058789870899</v>
      </c>
      <c r="Z693" s="2">
        <v>2.5317807984289901E-2</v>
      </c>
    </row>
    <row r="694" spans="1:26" x14ac:dyDescent="0.35">
      <c r="A694" s="7">
        <v>344</v>
      </c>
      <c r="B694" s="7">
        <v>42</v>
      </c>
      <c r="C694" s="7">
        <v>1</v>
      </c>
      <c r="D694" s="7">
        <v>1</v>
      </c>
      <c r="E694" s="22" t="str">
        <f t="shared" si="20"/>
        <v>11</v>
      </c>
      <c r="F694" s="4">
        <v>1.653634866</v>
      </c>
      <c r="G694" s="4">
        <v>34.166389105585999</v>
      </c>
      <c r="H694" s="2">
        <f t="shared" si="21"/>
        <v>4.8399462433378442E-2</v>
      </c>
      <c r="I694" s="4">
        <v>0.72</v>
      </c>
      <c r="J694" s="4">
        <v>0.97222222222222199</v>
      </c>
      <c r="K694" s="4">
        <v>0.90100000000000002</v>
      </c>
      <c r="L694" s="4">
        <v>0.98299999999999998</v>
      </c>
      <c r="M694" s="4">
        <v>0.92200000000000004</v>
      </c>
      <c r="N694" s="4">
        <v>0.996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0.32850406697203599</v>
      </c>
      <c r="V694" s="2">
        <v>2.81708769666963E-2</v>
      </c>
      <c r="W694" s="2">
        <v>0.104250021373799</v>
      </c>
      <c r="X694" s="2">
        <v>1.7146158834970501E-2</v>
      </c>
      <c r="Y694" s="2">
        <v>8.1210055425543201E-2</v>
      </c>
      <c r="Z694" s="2">
        <v>4.0080213975388201E-3</v>
      </c>
    </row>
    <row r="695" spans="1:26" x14ac:dyDescent="0.35">
      <c r="A695" s="7">
        <v>940</v>
      </c>
      <c r="B695" s="7">
        <v>96</v>
      </c>
      <c r="C695" s="7">
        <v>1</v>
      </c>
      <c r="D695" s="7">
        <v>1</v>
      </c>
      <c r="E695" s="22" t="str">
        <f t="shared" si="20"/>
        <v>11</v>
      </c>
      <c r="F695" s="4">
        <v>1.3450662520000001</v>
      </c>
      <c r="G695" s="4">
        <v>27.686862510499999</v>
      </c>
      <c r="H695" s="2">
        <f t="shared" si="21"/>
        <v>4.8581389512440981E-2</v>
      </c>
      <c r="I695" s="4">
        <v>0.65600000000000003</v>
      </c>
      <c r="J695" s="4">
        <v>0.95454545454545503</v>
      </c>
      <c r="K695" s="4">
        <v>0.93899999999999995</v>
      </c>
      <c r="L695" s="4">
        <v>0.95</v>
      </c>
      <c r="M695" s="4">
        <v>0.93100000000000005</v>
      </c>
      <c r="N695" s="4">
        <v>0.998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0.421594490038048</v>
      </c>
      <c r="V695" s="2">
        <v>4.6520015634892803E-2</v>
      </c>
      <c r="W695" s="2">
        <v>6.2939799773874205E-2</v>
      </c>
      <c r="X695" s="2">
        <v>5.1293294387550599E-2</v>
      </c>
      <c r="Y695" s="2">
        <v>7.1496001705069895E-2</v>
      </c>
      <c r="Z695" s="2">
        <v>2.0020026706730801E-3</v>
      </c>
    </row>
    <row r="696" spans="1:26" x14ac:dyDescent="0.35">
      <c r="A696" s="7">
        <v>88</v>
      </c>
      <c r="B696" s="7">
        <v>82</v>
      </c>
      <c r="C696" s="7">
        <v>1</v>
      </c>
      <c r="D696" s="7">
        <v>1</v>
      </c>
      <c r="E696" s="22" t="str">
        <f t="shared" si="20"/>
        <v>11</v>
      </c>
      <c r="F696" s="4">
        <v>1.2105509780000001</v>
      </c>
      <c r="G696" s="4">
        <v>24.788062218899999</v>
      </c>
      <c r="H696" s="2">
        <f t="shared" si="21"/>
        <v>4.8836047259757112E-2</v>
      </c>
      <c r="I696" s="4">
        <v>0.59199999999999997</v>
      </c>
      <c r="J696" s="4">
        <v>1</v>
      </c>
      <c r="K696" s="4">
        <v>0.95299999999999996</v>
      </c>
      <c r="L696" s="4">
        <v>0.99399999999999999</v>
      </c>
      <c r="M696" s="4">
        <v>0.95399999999999996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0.52424864409813099</v>
      </c>
      <c r="V696" s="2">
        <v>1.0000050000287801E-5</v>
      </c>
      <c r="W696" s="2">
        <v>4.8140375327934998E-2</v>
      </c>
      <c r="X696" s="2">
        <v>6.0180723255630203E-3</v>
      </c>
      <c r="Y696" s="2">
        <v>4.7091607533850603E-2</v>
      </c>
      <c r="Z696" s="2">
        <v>1.0000050000287801E-5</v>
      </c>
    </row>
    <row r="697" spans="1:26" x14ac:dyDescent="0.35">
      <c r="A697" s="7">
        <v>210</v>
      </c>
      <c r="B697" s="7">
        <v>25</v>
      </c>
      <c r="C697" s="7">
        <v>1</v>
      </c>
      <c r="D697" s="7">
        <v>1</v>
      </c>
      <c r="E697" s="22" t="str">
        <f t="shared" si="20"/>
        <v>11</v>
      </c>
      <c r="F697" s="4">
        <v>1.5107417350000001</v>
      </c>
      <c r="G697" s="4">
        <v>30.531783684200001</v>
      </c>
      <c r="H697" s="2">
        <f t="shared" si="21"/>
        <v>4.9480952394595899E-2</v>
      </c>
      <c r="I697" s="4">
        <v>0.79700000000000004</v>
      </c>
      <c r="J697" s="4">
        <v>0.94117647058823495</v>
      </c>
      <c r="K697" s="4">
        <v>0.83199999999999996</v>
      </c>
      <c r="L697" s="4">
        <v>0.96399999999999997</v>
      </c>
      <c r="M697" s="4">
        <v>0.86199999999999999</v>
      </c>
      <c r="N697" s="4">
        <v>0.99099999999999999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0.22690060019192199</v>
      </c>
      <c r="V697" s="2">
        <v>6.0624621816434902E-2</v>
      </c>
      <c r="W697" s="2">
        <v>0.183922838160928</v>
      </c>
      <c r="X697" s="2">
        <v>3.6663984371591497E-2</v>
      </c>
      <c r="Y697" s="2">
        <v>0.14850000831844401</v>
      </c>
      <c r="Z697" s="2">
        <v>9.0407446521490707E-3</v>
      </c>
    </row>
    <row r="698" spans="1:26" x14ac:dyDescent="0.35">
      <c r="A698" s="7">
        <v>234</v>
      </c>
      <c r="B698" s="7">
        <v>28</v>
      </c>
      <c r="C698" s="7">
        <v>1</v>
      </c>
      <c r="D698" s="7">
        <v>1</v>
      </c>
      <c r="E698" s="22" t="str">
        <f t="shared" si="20"/>
        <v>11</v>
      </c>
      <c r="F698" s="4">
        <v>1.615053224</v>
      </c>
      <c r="G698" s="4">
        <v>32.252341994950001</v>
      </c>
      <c r="H698" s="2">
        <f t="shared" si="21"/>
        <v>5.0075533251287031E-2</v>
      </c>
      <c r="I698" s="4">
        <v>0.83499999999999996</v>
      </c>
      <c r="J698" s="4">
        <v>0.92452830188679203</v>
      </c>
      <c r="K698" s="4">
        <v>0.91200000000000003</v>
      </c>
      <c r="L698" s="4">
        <v>0.98199999999999998</v>
      </c>
      <c r="M698" s="4">
        <v>0.93700000000000006</v>
      </c>
      <c r="N698" s="4">
        <v>0.98499999999999999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0.18032355413128201</v>
      </c>
      <c r="V698" s="2">
        <v>7.8471615441495196E-2</v>
      </c>
      <c r="W698" s="2">
        <v>9.2115288907805598E-2</v>
      </c>
      <c r="X698" s="2">
        <v>1.8163970627671201E-2</v>
      </c>
      <c r="Y698" s="2">
        <v>6.5071996743714805E-2</v>
      </c>
      <c r="Z698" s="2">
        <v>1.51136378100482E-2</v>
      </c>
    </row>
    <row r="699" spans="1:26" x14ac:dyDescent="0.35">
      <c r="A699" s="7">
        <v>454</v>
      </c>
      <c r="B699" s="7">
        <v>97</v>
      </c>
      <c r="C699" s="7">
        <v>1</v>
      </c>
      <c r="D699" s="7">
        <v>1</v>
      </c>
      <c r="E699" s="22" t="str">
        <f t="shared" si="20"/>
        <v>11</v>
      </c>
      <c r="F699" s="4">
        <v>1.601598547</v>
      </c>
      <c r="G699" s="4">
        <v>31.476476726000001</v>
      </c>
      <c r="H699" s="2">
        <f t="shared" si="21"/>
        <v>5.0882395794859009E-2</v>
      </c>
      <c r="I699" s="4">
        <v>0.62</v>
      </c>
      <c r="J699" s="4">
        <v>0.70270270270270296</v>
      </c>
      <c r="K699" s="4">
        <v>0.89500000000000002</v>
      </c>
      <c r="L699" s="4">
        <v>0.93200000000000005</v>
      </c>
      <c r="M699" s="4">
        <v>0.91</v>
      </c>
      <c r="N699" s="4">
        <v>0.90900000000000003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0.47803580094300002</v>
      </c>
      <c r="V699" s="2">
        <v>0.35282137462274199</v>
      </c>
      <c r="W699" s="2">
        <v>0.110931560707282</v>
      </c>
      <c r="X699" s="2">
        <v>7.0422464296545806E-2</v>
      </c>
      <c r="Y699" s="2">
        <v>9.4310679471241304E-2</v>
      </c>
      <c r="Z699" s="2">
        <v>9.5410184804658196E-2</v>
      </c>
    </row>
    <row r="700" spans="1:26" x14ac:dyDescent="0.35">
      <c r="A700" s="7">
        <v>412</v>
      </c>
      <c r="B700" s="7">
        <v>44</v>
      </c>
      <c r="C700" s="7">
        <v>1</v>
      </c>
      <c r="D700" s="7">
        <v>1</v>
      </c>
      <c r="E700" s="22" t="str">
        <f t="shared" si="20"/>
        <v>11</v>
      </c>
      <c r="F700" s="4">
        <v>1.6875627499999999</v>
      </c>
      <c r="G700" s="4">
        <v>33.129597816999997</v>
      </c>
      <c r="H700" s="2">
        <f t="shared" si="21"/>
        <v>5.0938220238038942E-2</v>
      </c>
      <c r="I700" s="4">
        <v>0.73799999999999999</v>
      </c>
      <c r="J700" s="4">
        <v>0.92500000000000004</v>
      </c>
      <c r="K700" s="4">
        <v>0.85299999999999998</v>
      </c>
      <c r="L700" s="4">
        <v>0.996</v>
      </c>
      <c r="M700" s="4">
        <v>0.91</v>
      </c>
      <c r="N700" s="4">
        <v>0.997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0.30381145438166501</v>
      </c>
      <c r="V700" s="2">
        <v>7.7961541469711806E-2</v>
      </c>
      <c r="W700" s="2">
        <v>0.15899573149045801</v>
      </c>
      <c r="X700" s="2">
        <v>4.0080213975388201E-3</v>
      </c>
      <c r="Y700" s="2">
        <v>9.4310679471241304E-2</v>
      </c>
      <c r="Z700" s="2">
        <v>3.00450902029872E-3</v>
      </c>
    </row>
    <row r="701" spans="1:26" x14ac:dyDescent="0.35">
      <c r="A701" s="7">
        <v>934</v>
      </c>
      <c r="B701" s="7">
        <v>5</v>
      </c>
      <c r="C701" s="7">
        <v>1</v>
      </c>
      <c r="D701" s="7">
        <v>1</v>
      </c>
      <c r="E701" s="22" t="str">
        <f t="shared" si="20"/>
        <v>11</v>
      </c>
      <c r="F701" s="4">
        <v>1.334517956</v>
      </c>
      <c r="G701" s="4">
        <v>25.959595807100001</v>
      </c>
      <c r="H701" s="2">
        <f t="shared" si="21"/>
        <v>5.1407501330779835E-2</v>
      </c>
      <c r="I701" s="4">
        <v>0.58799999999999997</v>
      </c>
      <c r="J701" s="4">
        <v>0.88571428571428601</v>
      </c>
      <c r="K701" s="4">
        <v>0.80800000000000005</v>
      </c>
      <c r="L701" s="4">
        <v>0.95299999999999996</v>
      </c>
      <c r="M701" s="4">
        <v>0.79300000000000004</v>
      </c>
      <c r="N701" s="4">
        <v>0.99199999999999999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0.53102833108351</v>
      </c>
      <c r="V701" s="2">
        <v>0.12136085700426701</v>
      </c>
      <c r="W701" s="2">
        <v>0.213193220461042</v>
      </c>
      <c r="X701" s="2">
        <v>4.8140375327934998E-2</v>
      </c>
      <c r="Y701" s="2">
        <v>0.231932057347289</v>
      </c>
      <c r="Z701" s="2">
        <v>8.03217169726427E-3</v>
      </c>
    </row>
    <row r="702" spans="1:26" x14ac:dyDescent="0.35">
      <c r="A702" s="7">
        <v>124</v>
      </c>
      <c r="B702" s="7">
        <v>25</v>
      </c>
      <c r="C702" s="7">
        <v>1</v>
      </c>
      <c r="D702" s="7">
        <v>1</v>
      </c>
      <c r="E702" s="22" t="str">
        <f t="shared" si="20"/>
        <v>11</v>
      </c>
      <c r="F702" s="4">
        <v>1.460052997</v>
      </c>
      <c r="G702" s="4">
        <v>28.240848743000001</v>
      </c>
      <c r="H702" s="2">
        <f t="shared" si="21"/>
        <v>5.1700039552171756E-2</v>
      </c>
      <c r="I702" s="4">
        <v>0.55200000000000005</v>
      </c>
      <c r="J702" s="4">
        <v>0.9</v>
      </c>
      <c r="K702" s="4">
        <v>0.90400000000000003</v>
      </c>
      <c r="L702" s="4">
        <v>0.96699999999999997</v>
      </c>
      <c r="M702" s="4">
        <v>0.89100000000000001</v>
      </c>
      <c r="N702" s="4">
        <v>0.94599999999999995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0.59420723270504205</v>
      </c>
      <c r="V702" s="2">
        <v>0.105360515657826</v>
      </c>
      <c r="W702" s="2">
        <v>0.100925918589961</v>
      </c>
      <c r="X702" s="2">
        <v>3.3556783528842803E-2</v>
      </c>
      <c r="Y702" s="2">
        <v>0.115410851511328</v>
      </c>
      <c r="Z702" s="2">
        <v>5.5512709930258801E-2</v>
      </c>
    </row>
    <row r="703" spans="1:26" x14ac:dyDescent="0.35">
      <c r="A703" s="7">
        <v>540</v>
      </c>
      <c r="B703" s="7">
        <v>63</v>
      </c>
      <c r="C703" s="7">
        <v>1</v>
      </c>
      <c r="D703" s="7">
        <v>1</v>
      </c>
      <c r="E703" s="22" t="str">
        <f t="shared" si="20"/>
        <v>11</v>
      </c>
      <c r="F703" s="4">
        <v>1.543417024</v>
      </c>
      <c r="G703" s="4">
        <v>29.758048380999998</v>
      </c>
      <c r="H703" s="2">
        <f t="shared" si="21"/>
        <v>5.1865532451565111E-2</v>
      </c>
      <c r="I703" s="4">
        <v>0.68500000000000005</v>
      </c>
      <c r="J703" s="4">
        <v>1</v>
      </c>
      <c r="K703" s="4">
        <v>0.92900000000000005</v>
      </c>
      <c r="L703" s="4">
        <v>0.98799999999999999</v>
      </c>
      <c r="M703" s="4">
        <v>0.92500000000000004</v>
      </c>
      <c r="N703" s="4">
        <v>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0.37833644071991201</v>
      </c>
      <c r="V703" s="2">
        <v>1.0000050000287801E-5</v>
      </c>
      <c r="W703" s="2">
        <v>7.3646540168298497E-2</v>
      </c>
      <c r="X703" s="2">
        <v>1.20725812342692E-2</v>
      </c>
      <c r="Y703" s="2">
        <v>7.7961541469711806E-2</v>
      </c>
      <c r="Z703" s="2">
        <v>1.0000050000287801E-5</v>
      </c>
    </row>
    <row r="704" spans="1:26" x14ac:dyDescent="0.35">
      <c r="A704" s="7">
        <v>300</v>
      </c>
      <c r="B704" s="7">
        <v>89</v>
      </c>
      <c r="C704" s="7">
        <v>1</v>
      </c>
      <c r="D704" s="7">
        <v>1</v>
      </c>
      <c r="E704" s="22" t="str">
        <f t="shared" si="20"/>
        <v>11</v>
      </c>
      <c r="F704" s="4">
        <v>1.361055167</v>
      </c>
      <c r="G704" s="4">
        <v>26.169988908200001</v>
      </c>
      <c r="H704" s="2">
        <f t="shared" si="21"/>
        <v>5.2008243938289643E-2</v>
      </c>
      <c r="I704" s="4">
        <v>0.54300000000000004</v>
      </c>
      <c r="J704" s="4">
        <v>0.88888888888888895</v>
      </c>
      <c r="K704" s="4">
        <v>0.78700000000000003</v>
      </c>
      <c r="L704" s="4">
        <v>0.95699999999999996</v>
      </c>
      <c r="M704" s="4">
        <v>0.81299999999999994</v>
      </c>
      <c r="N704" s="4">
        <v>0.88800000000000001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0.61064595904820196</v>
      </c>
      <c r="V704" s="2">
        <v>0.117783035656384</v>
      </c>
      <c r="W704" s="2">
        <v>0.23952703056473401</v>
      </c>
      <c r="X704" s="2">
        <v>4.3951887529182797E-2</v>
      </c>
      <c r="Y704" s="2">
        <v>0.207024169434327</v>
      </c>
      <c r="Z704" s="2">
        <v>0.11878353598996701</v>
      </c>
    </row>
    <row r="705" spans="1:26" x14ac:dyDescent="0.35">
      <c r="A705" s="7">
        <v>318</v>
      </c>
      <c r="B705" s="7">
        <v>75</v>
      </c>
      <c r="C705" s="7">
        <v>1</v>
      </c>
      <c r="D705" s="7">
        <v>1</v>
      </c>
      <c r="E705" s="22" t="str">
        <f t="shared" si="20"/>
        <v>11</v>
      </c>
      <c r="F705" s="4">
        <v>1.5718444709999999</v>
      </c>
      <c r="G705" s="4">
        <v>30.216838925600001</v>
      </c>
      <c r="H705" s="2">
        <f t="shared" si="21"/>
        <v>5.2018825492309122E-2</v>
      </c>
      <c r="I705" s="4">
        <v>0.63300000000000001</v>
      </c>
      <c r="J705" s="4">
        <v>0.97058823529411797</v>
      </c>
      <c r="K705" s="4">
        <v>0.85699999999999998</v>
      </c>
      <c r="L705" s="4">
        <v>0.95799999999999996</v>
      </c>
      <c r="M705" s="4">
        <v>0.85199999999999998</v>
      </c>
      <c r="N705" s="4">
        <v>0.95799999999999996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0.457284856837961</v>
      </c>
      <c r="V705" s="2">
        <v>2.9852963149681201E-2</v>
      </c>
      <c r="W705" s="2">
        <v>0.15431736038435701</v>
      </c>
      <c r="X705" s="2">
        <v>4.2907501011276501E-2</v>
      </c>
      <c r="Y705" s="2">
        <v>0.160168752152821</v>
      </c>
      <c r="Z705" s="2">
        <v>4.2907501011276501E-2</v>
      </c>
    </row>
    <row r="706" spans="1:26" x14ac:dyDescent="0.35">
      <c r="A706" s="7">
        <v>938</v>
      </c>
      <c r="B706" s="7">
        <v>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1.877516776</v>
      </c>
      <c r="G706" s="4">
        <v>35.308909016999998</v>
      </c>
      <c r="H706" s="2">
        <f t="shared" ref="H706:H769" si="23">F706/G706</f>
        <v>5.3174024014620271E-2</v>
      </c>
      <c r="I706" s="4">
        <v>0.59899999999999998</v>
      </c>
      <c r="J706" s="4">
        <v>0.95833333333333304</v>
      </c>
      <c r="K706" s="4">
        <v>0.91500000000000004</v>
      </c>
      <c r="L706" s="4">
        <v>0.94799999999999995</v>
      </c>
      <c r="M706" s="4">
        <v>0.91500000000000004</v>
      </c>
      <c r="N706" s="4">
        <v>0.97699999999999998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0.51249368086668801</v>
      </c>
      <c r="V706" s="2">
        <v>4.2559614418795903E-2</v>
      </c>
      <c r="W706" s="2">
        <v>8.8831213706615703E-2</v>
      </c>
      <c r="X706" s="2">
        <v>5.3400776727115302E-2</v>
      </c>
      <c r="Y706" s="2">
        <v>8.8831213706615703E-2</v>
      </c>
      <c r="Z706" s="2">
        <v>2.32686269393543E-2</v>
      </c>
    </row>
    <row r="707" spans="1:26" x14ac:dyDescent="0.35">
      <c r="A707" s="7">
        <v>838</v>
      </c>
      <c r="B707" s="7">
        <v>14</v>
      </c>
      <c r="C707" s="7">
        <v>1</v>
      </c>
      <c r="D707" s="7">
        <v>1</v>
      </c>
      <c r="E707" s="22" t="str">
        <f t="shared" si="22"/>
        <v>11</v>
      </c>
      <c r="F707" s="4">
        <v>1.719371851</v>
      </c>
      <c r="G707" s="4">
        <v>32.169515027000003</v>
      </c>
      <c r="H707" s="2">
        <f t="shared" si="23"/>
        <v>5.3447241885894899E-2</v>
      </c>
      <c r="I707" s="4">
        <v>0.70199999999999996</v>
      </c>
      <c r="J707" s="4">
        <v>0.89743589743589702</v>
      </c>
      <c r="K707" s="4">
        <v>0.81399999999999995</v>
      </c>
      <c r="L707" s="4">
        <v>0.89200000000000002</v>
      </c>
      <c r="M707" s="4">
        <v>0.81299999999999994</v>
      </c>
      <c r="N707" s="4">
        <v>0.91800000000000004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0.353821874956326</v>
      </c>
      <c r="V707" s="2">
        <v>0.10821358464023299</v>
      </c>
      <c r="W707" s="2">
        <v>0.20579491297959701</v>
      </c>
      <c r="X707" s="2">
        <v>0.11428914640212801</v>
      </c>
      <c r="Y707" s="2">
        <v>0.207024169434327</v>
      </c>
      <c r="Z707" s="2">
        <v>8.5557888361646503E-2</v>
      </c>
    </row>
    <row r="708" spans="1:26" x14ac:dyDescent="0.35">
      <c r="A708" s="7">
        <v>760</v>
      </c>
      <c r="B708" s="7">
        <v>56</v>
      </c>
      <c r="C708" s="7">
        <v>1</v>
      </c>
      <c r="D708" s="7">
        <v>1</v>
      </c>
      <c r="E708" s="22" t="str">
        <f t="shared" si="22"/>
        <v>11</v>
      </c>
      <c r="F708" s="4">
        <v>1.746175558</v>
      </c>
      <c r="G708" s="4">
        <v>32.543021730829999</v>
      </c>
      <c r="H708" s="2">
        <f t="shared" si="23"/>
        <v>5.3657449896416375E-2</v>
      </c>
      <c r="I708" s="4">
        <v>0.60899999999999999</v>
      </c>
      <c r="J708" s="4">
        <v>0.96153846153846201</v>
      </c>
      <c r="K708" s="4">
        <v>0.88500000000000001</v>
      </c>
      <c r="L708" s="4">
        <v>0.95799999999999996</v>
      </c>
      <c r="M708" s="4">
        <v>0.90900000000000003</v>
      </c>
      <c r="N708" s="4">
        <v>0.93700000000000006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0.49593701127223999</v>
      </c>
      <c r="V708" s="2">
        <v>3.9220713153281302E-2</v>
      </c>
      <c r="W708" s="2">
        <v>0.122167633974208</v>
      </c>
      <c r="X708" s="2">
        <v>4.2907501011276501E-2</v>
      </c>
      <c r="Y708" s="2">
        <v>9.5410184804658196E-2</v>
      </c>
      <c r="Z708" s="2">
        <v>6.5071996743714805E-2</v>
      </c>
    </row>
    <row r="709" spans="1:26" x14ac:dyDescent="0.35">
      <c r="A709" s="7">
        <v>404</v>
      </c>
      <c r="B709" s="7">
        <v>82</v>
      </c>
      <c r="C709" s="7">
        <v>1</v>
      </c>
      <c r="D709" s="7">
        <v>1</v>
      </c>
      <c r="E709" s="22" t="str">
        <f t="shared" si="22"/>
        <v>11</v>
      </c>
      <c r="F709" s="4">
        <v>1.7803916099999999</v>
      </c>
      <c r="G709" s="4">
        <v>32.815327785599997</v>
      </c>
      <c r="H709" s="2">
        <f t="shared" si="23"/>
        <v>5.4254878135981024E-2</v>
      </c>
      <c r="I709" s="4">
        <v>0.745</v>
      </c>
      <c r="J709" s="4">
        <v>0.97368421052631604</v>
      </c>
      <c r="K709" s="4">
        <v>0.87</v>
      </c>
      <c r="L709" s="4">
        <v>0.98499999999999999</v>
      </c>
      <c r="M709" s="4">
        <v>0.9</v>
      </c>
      <c r="N709" s="4">
        <v>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0.29437106060257801</v>
      </c>
      <c r="V709" s="2">
        <v>2.6668247082161301E-2</v>
      </c>
      <c r="W709" s="2">
        <v>0.13926206733350799</v>
      </c>
      <c r="X709" s="2">
        <v>1.51136378100482E-2</v>
      </c>
      <c r="Y709" s="2">
        <v>0.105360515657826</v>
      </c>
      <c r="Z709" s="2">
        <v>1.0000050000287801E-5</v>
      </c>
    </row>
    <row r="710" spans="1:26" x14ac:dyDescent="0.35">
      <c r="A710" s="7">
        <v>916</v>
      </c>
      <c r="B710" s="7">
        <v>15</v>
      </c>
      <c r="C710" s="7">
        <v>1</v>
      </c>
      <c r="D710" s="7">
        <v>1</v>
      </c>
      <c r="E710" s="22" t="str">
        <f t="shared" si="22"/>
        <v>11</v>
      </c>
      <c r="F710" s="4">
        <v>1.3984483270000001</v>
      </c>
      <c r="G710" s="4">
        <v>25.713143359699998</v>
      </c>
      <c r="H710" s="2">
        <f t="shared" si="23"/>
        <v>5.4386517721196889E-2</v>
      </c>
      <c r="I710" s="4">
        <v>0.73799999999999999</v>
      </c>
      <c r="J710" s="4">
        <v>0.84210526315789502</v>
      </c>
      <c r="K710" s="4">
        <v>0.85399999999999998</v>
      </c>
      <c r="L710" s="4">
        <v>0.90300000000000002</v>
      </c>
      <c r="M710" s="4">
        <v>0.95199999999999996</v>
      </c>
      <c r="N710" s="4">
        <v>0.93100000000000005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0.30381145438166501</v>
      </c>
      <c r="V710" s="2">
        <v>0.17185025692665901</v>
      </c>
      <c r="W710" s="2">
        <v>0.157824085193567</v>
      </c>
      <c r="X710" s="2">
        <v>0.102032725565152</v>
      </c>
      <c r="Y710" s="2">
        <v>4.9190244190771802E-2</v>
      </c>
      <c r="Z710" s="2">
        <v>7.1496001705069895E-2</v>
      </c>
    </row>
    <row r="711" spans="1:26" x14ac:dyDescent="0.35">
      <c r="A711" s="7">
        <v>630</v>
      </c>
      <c r="B711" s="7">
        <v>100</v>
      </c>
      <c r="C711" s="7">
        <v>1</v>
      </c>
      <c r="D711" s="7">
        <v>1</v>
      </c>
      <c r="E711" s="22" t="str">
        <f t="shared" si="22"/>
        <v>11</v>
      </c>
      <c r="F711" s="4">
        <v>1.4725827899999999</v>
      </c>
      <c r="G711" s="4">
        <v>26.688021093</v>
      </c>
      <c r="H711" s="2">
        <f t="shared" si="23"/>
        <v>5.5177668845077597E-2</v>
      </c>
      <c r="I711" s="4">
        <v>0.58299999999999996</v>
      </c>
      <c r="J711" s="4">
        <v>0.78947368421052599</v>
      </c>
      <c r="K711" s="4">
        <v>0.73399999999999999</v>
      </c>
      <c r="L711" s="4">
        <v>0.79300000000000004</v>
      </c>
      <c r="M711" s="4">
        <v>0.77900000000000003</v>
      </c>
      <c r="N711" s="4">
        <v>0.79400000000000004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0.53956809263164496</v>
      </c>
      <c r="V711" s="2">
        <v>0.23638877806423</v>
      </c>
      <c r="W711" s="2">
        <v>0.30924625036762099</v>
      </c>
      <c r="X711" s="2">
        <v>0.231932057347289</v>
      </c>
      <c r="Y711" s="2">
        <v>0.24974423311138899</v>
      </c>
      <c r="Z711" s="2">
        <v>0.23067181773500101</v>
      </c>
    </row>
    <row r="712" spans="1:26" x14ac:dyDescent="0.35">
      <c r="A712" s="7">
        <v>50</v>
      </c>
      <c r="B712" s="7">
        <v>76</v>
      </c>
      <c r="C712" s="7">
        <v>1</v>
      </c>
      <c r="D712" s="7">
        <v>1</v>
      </c>
      <c r="E712" s="22" t="str">
        <f t="shared" si="22"/>
        <v>11</v>
      </c>
      <c r="F712" s="4">
        <v>1.5156132879999999</v>
      </c>
      <c r="G712" s="4">
        <v>27.113870874340002</v>
      </c>
      <c r="H712" s="2">
        <f t="shared" si="23"/>
        <v>5.5898078700166144E-2</v>
      </c>
      <c r="I712" s="4">
        <v>0.69799999999999995</v>
      </c>
      <c r="J712" s="4">
        <v>0.93548387096774199</v>
      </c>
      <c r="K712" s="4">
        <v>0.877</v>
      </c>
      <c r="L712" s="4">
        <v>0.95499999999999996</v>
      </c>
      <c r="M712" s="4">
        <v>0.90600000000000003</v>
      </c>
      <c r="N712" s="4">
        <v>0.96499999999999997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0.35953617621976502</v>
      </c>
      <c r="V712" s="2">
        <v>6.6691374498672296E-2</v>
      </c>
      <c r="W712" s="2">
        <v>0.131248286609954</v>
      </c>
      <c r="X712" s="2">
        <v>4.6043938501406798E-2</v>
      </c>
      <c r="Y712" s="2">
        <v>9.8715972939157695E-2</v>
      </c>
      <c r="Z712" s="2">
        <v>3.5627177643151202E-2</v>
      </c>
    </row>
    <row r="713" spans="1:26" x14ac:dyDescent="0.35">
      <c r="A713" s="7">
        <v>450</v>
      </c>
      <c r="B713" s="7">
        <v>47</v>
      </c>
      <c r="C713" s="7">
        <v>1</v>
      </c>
      <c r="D713" s="7">
        <v>1</v>
      </c>
      <c r="E713" s="22" t="str">
        <f t="shared" si="22"/>
        <v>11</v>
      </c>
      <c r="F713" s="4">
        <v>1.664352383</v>
      </c>
      <c r="G713" s="4">
        <v>29.5675378412</v>
      </c>
      <c r="H713" s="2">
        <f t="shared" si="23"/>
        <v>5.6289853823433954E-2</v>
      </c>
      <c r="I713" s="4">
        <v>0.58099999999999996</v>
      </c>
      <c r="J713" s="4">
        <v>1</v>
      </c>
      <c r="K713" s="4">
        <v>0.92700000000000005</v>
      </c>
      <c r="L713" s="4">
        <v>0.98899999999999999</v>
      </c>
      <c r="M713" s="4">
        <v>0.92500000000000004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0.54300452213022599</v>
      </c>
      <c r="V713" s="2">
        <v>1.0000050000287801E-5</v>
      </c>
      <c r="W713" s="2">
        <v>7.5801713416281793E-2</v>
      </c>
      <c r="X713" s="2">
        <v>1.1060947359424899E-2</v>
      </c>
      <c r="Y713" s="2">
        <v>7.7961541469711806E-2</v>
      </c>
      <c r="Z713" s="2">
        <v>1.0000050000287801E-5</v>
      </c>
    </row>
    <row r="714" spans="1:26" x14ac:dyDescent="0.35">
      <c r="A714" s="7">
        <v>440</v>
      </c>
      <c r="B714" s="7">
        <v>7</v>
      </c>
      <c r="C714" s="7">
        <v>1</v>
      </c>
      <c r="D714" s="7">
        <v>1</v>
      </c>
      <c r="E714" s="22" t="str">
        <f t="shared" si="22"/>
        <v>11</v>
      </c>
      <c r="F714" s="4">
        <v>2.208007394</v>
      </c>
      <c r="G714" s="4">
        <v>38.953581004199997</v>
      </c>
      <c r="H714" s="2">
        <f t="shared" si="23"/>
        <v>5.6683040097441399E-2</v>
      </c>
      <c r="I714" s="4">
        <v>0.65300000000000002</v>
      </c>
      <c r="J714" s="4">
        <v>0.92857142857142905</v>
      </c>
      <c r="K714" s="4">
        <v>0.874</v>
      </c>
      <c r="L714" s="4">
        <v>0.93500000000000005</v>
      </c>
      <c r="M714" s="4">
        <v>0.83499999999999996</v>
      </c>
      <c r="N714" s="4">
        <v>0.94699999999999995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0.426178149705706</v>
      </c>
      <c r="V714" s="2">
        <v>7.4107972153721793E-2</v>
      </c>
      <c r="W714" s="2">
        <v>0.13467490332660201</v>
      </c>
      <c r="X714" s="2">
        <v>6.7208749693450004E-2</v>
      </c>
      <c r="Y714" s="2">
        <v>0.18032355413128201</v>
      </c>
      <c r="Z714" s="2">
        <v>5.4456185796058897E-2</v>
      </c>
    </row>
    <row r="715" spans="1:26" x14ac:dyDescent="0.35">
      <c r="A715" s="7">
        <v>656</v>
      </c>
      <c r="B715" s="7">
        <v>97</v>
      </c>
      <c r="C715" s="7">
        <v>1</v>
      </c>
      <c r="D715" s="7">
        <v>1</v>
      </c>
      <c r="E715" s="22" t="str">
        <f t="shared" si="22"/>
        <v>11</v>
      </c>
      <c r="F715" s="4">
        <v>1.13224506</v>
      </c>
      <c r="G715" s="4">
        <v>19.776217854799999</v>
      </c>
      <c r="H715" s="2">
        <f t="shared" si="23"/>
        <v>5.7252861407227386E-2</v>
      </c>
      <c r="I715" s="4">
        <v>0.53100000000000003</v>
      </c>
      <c r="J715" s="4">
        <v>0.66666666666666696</v>
      </c>
      <c r="K715" s="4">
        <v>0.81299999999999994</v>
      </c>
      <c r="L715" s="4">
        <v>0.69299999999999995</v>
      </c>
      <c r="M715" s="4">
        <v>0.82</v>
      </c>
      <c r="N715" s="4">
        <v>0.89200000000000002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0.63299325774019799</v>
      </c>
      <c r="V715" s="2">
        <v>0.405465108108164</v>
      </c>
      <c r="W715" s="2">
        <v>0.207024169434327</v>
      </c>
      <c r="X715" s="2">
        <v>0.36672527979223402</v>
      </c>
      <c r="Y715" s="2">
        <v>0.19845093872383801</v>
      </c>
      <c r="Z715" s="2">
        <v>0.11428914640212801</v>
      </c>
    </row>
    <row r="716" spans="1:26" x14ac:dyDescent="0.35">
      <c r="A716" s="7">
        <v>556</v>
      </c>
      <c r="B716" s="7">
        <v>49</v>
      </c>
      <c r="C716" s="7">
        <v>1</v>
      </c>
      <c r="D716" s="7">
        <v>1</v>
      </c>
      <c r="E716" s="22" t="str">
        <f t="shared" si="22"/>
        <v>11</v>
      </c>
      <c r="F716" s="4">
        <v>2.0480171610000002</v>
      </c>
      <c r="G716" s="4">
        <v>35.195013872499999</v>
      </c>
      <c r="H716" s="2">
        <f t="shared" si="23"/>
        <v>5.8190548479943642E-2</v>
      </c>
      <c r="I716" s="4">
        <v>0.64800000000000002</v>
      </c>
      <c r="J716" s="4">
        <v>0.90909090909090895</v>
      </c>
      <c r="K716" s="4">
        <v>0.89200000000000002</v>
      </c>
      <c r="L716" s="4">
        <v>0.93700000000000006</v>
      </c>
      <c r="M716" s="4">
        <v>0.84399999999999997</v>
      </c>
      <c r="N716" s="4">
        <v>0.97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0.43386458262986199</v>
      </c>
      <c r="V716" s="2">
        <v>9.5310179804324893E-2</v>
      </c>
      <c r="W716" s="2">
        <v>0.11428914640212801</v>
      </c>
      <c r="X716" s="2">
        <v>6.5071996743714805E-2</v>
      </c>
      <c r="Y716" s="2">
        <v>0.16960278438618001</v>
      </c>
      <c r="Z716" s="2">
        <v>3.0459207484708602E-2</v>
      </c>
    </row>
    <row r="717" spans="1:26" x14ac:dyDescent="0.35">
      <c r="A717" s="7">
        <v>568</v>
      </c>
      <c r="B717" s="7">
        <v>65</v>
      </c>
      <c r="C717" s="7">
        <v>1</v>
      </c>
      <c r="D717" s="7">
        <v>1</v>
      </c>
      <c r="E717" s="22" t="str">
        <f t="shared" si="22"/>
        <v>11</v>
      </c>
      <c r="F717" s="4">
        <v>1.748995139</v>
      </c>
      <c r="G717" s="4">
        <v>29.7301389159</v>
      </c>
      <c r="H717" s="2">
        <f t="shared" si="23"/>
        <v>5.8829026798277707E-2</v>
      </c>
      <c r="I717" s="4">
        <v>0.83799999999999997</v>
      </c>
      <c r="J717" s="4">
        <v>0.94915254237288105</v>
      </c>
      <c r="K717" s="4">
        <v>0.97599999999999998</v>
      </c>
      <c r="L717" s="4">
        <v>0.98599999999999999</v>
      </c>
      <c r="M717" s="4">
        <v>0.95799999999999996</v>
      </c>
      <c r="N717" s="4">
        <v>0.999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0.17673717850005399</v>
      </c>
      <c r="V717" s="2">
        <v>5.2185753170570198E-2</v>
      </c>
      <c r="W717" s="2">
        <v>2.4292692569044601E-2</v>
      </c>
      <c r="X717" s="2">
        <v>1.4098924379501601E-2</v>
      </c>
      <c r="Y717" s="2">
        <v>4.2907501011276501E-2</v>
      </c>
      <c r="Z717" s="2">
        <v>1.00050033358353E-3</v>
      </c>
    </row>
    <row r="718" spans="1:26" x14ac:dyDescent="0.35">
      <c r="A718" s="7">
        <v>588</v>
      </c>
      <c r="B718" s="7">
        <v>64</v>
      </c>
      <c r="C718" s="7">
        <v>1</v>
      </c>
      <c r="D718" s="7">
        <v>1</v>
      </c>
      <c r="E718" s="22" t="str">
        <f t="shared" si="22"/>
        <v>11</v>
      </c>
      <c r="F718" s="4">
        <v>1.872150873</v>
      </c>
      <c r="G718" s="4">
        <v>31.4442192723</v>
      </c>
      <c r="H718" s="2">
        <f t="shared" si="23"/>
        <v>5.9538793340282573E-2</v>
      </c>
      <c r="I718" s="4">
        <v>0.62</v>
      </c>
      <c r="J718" s="4">
        <v>0.97499999999999998</v>
      </c>
      <c r="K718" s="4">
        <v>0.92900000000000005</v>
      </c>
      <c r="L718" s="4">
        <v>0.98299999999999998</v>
      </c>
      <c r="M718" s="4">
        <v>0.91800000000000004</v>
      </c>
      <c r="N718" s="4">
        <v>0.99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0.47803580094300002</v>
      </c>
      <c r="V718" s="2">
        <v>2.5317807984289901E-2</v>
      </c>
      <c r="W718" s="2">
        <v>7.3646540168298497E-2</v>
      </c>
      <c r="X718" s="2">
        <v>1.7146158834970501E-2</v>
      </c>
      <c r="Y718" s="2">
        <v>8.5557888361646503E-2</v>
      </c>
      <c r="Z718" s="2">
        <v>1.0050335853501499E-2</v>
      </c>
    </row>
    <row r="719" spans="1:26" x14ac:dyDescent="0.35">
      <c r="A719" s="7">
        <v>660</v>
      </c>
      <c r="B719" s="7">
        <v>100</v>
      </c>
      <c r="C719" s="7">
        <v>1</v>
      </c>
      <c r="D719" s="7">
        <v>1</v>
      </c>
      <c r="E719" s="22" t="str">
        <f t="shared" si="22"/>
        <v>11</v>
      </c>
      <c r="F719" s="4">
        <v>1.4997904710000001</v>
      </c>
      <c r="G719" s="4">
        <v>25.071726935400001</v>
      </c>
      <c r="H719" s="2">
        <f t="shared" si="23"/>
        <v>5.981999065578416E-2</v>
      </c>
      <c r="I719" s="4">
        <v>0.65300000000000002</v>
      </c>
      <c r="J719" s="4">
        <v>1</v>
      </c>
      <c r="K719" s="4">
        <v>0.78800000000000003</v>
      </c>
      <c r="L719" s="4">
        <v>0.98499999999999999</v>
      </c>
      <c r="M719" s="4">
        <v>0.82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0.426178149705706</v>
      </c>
      <c r="V719" s="2">
        <v>1.0000050000287801E-5</v>
      </c>
      <c r="W719" s="2">
        <v>0.238257189124258</v>
      </c>
      <c r="X719" s="2">
        <v>1.51136378100482E-2</v>
      </c>
      <c r="Y719" s="2">
        <v>0.19845093872383801</v>
      </c>
      <c r="Z719" s="2">
        <v>1.0000050000287801E-5</v>
      </c>
    </row>
    <row r="720" spans="1:26" x14ac:dyDescent="0.35">
      <c r="A720" s="7">
        <v>520</v>
      </c>
      <c r="B720" s="7">
        <v>39</v>
      </c>
      <c r="C720" s="7">
        <v>1</v>
      </c>
      <c r="D720" s="7">
        <v>1</v>
      </c>
      <c r="E720" s="22" t="str">
        <f t="shared" si="22"/>
        <v>11</v>
      </c>
      <c r="F720" s="4">
        <v>1.762427958</v>
      </c>
      <c r="G720" s="4">
        <v>29.215578335699998</v>
      </c>
      <c r="H720" s="2">
        <f t="shared" si="23"/>
        <v>6.0324938214431981E-2</v>
      </c>
      <c r="I720" s="4">
        <v>0.43</v>
      </c>
      <c r="J720" s="4">
        <v>0.91666666666666696</v>
      </c>
      <c r="K720" s="4">
        <v>0.88800000000000001</v>
      </c>
      <c r="L720" s="4">
        <v>0.93300000000000005</v>
      </c>
      <c r="M720" s="4">
        <v>0.91600000000000004</v>
      </c>
      <c r="N720" s="4">
        <v>0.88200000000000001</v>
      </c>
      <c r="O720" s="5">
        <v>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0.84397007029452897</v>
      </c>
      <c r="V720" s="2">
        <v>8.7011376989629796E-2</v>
      </c>
      <c r="W720" s="2">
        <v>0.11878353598996701</v>
      </c>
      <c r="X720" s="2">
        <v>6.93500781347932E-2</v>
      </c>
      <c r="Y720" s="2">
        <v>8.7738914308006705E-2</v>
      </c>
      <c r="Z720" s="2">
        <v>0.125563222975346</v>
      </c>
    </row>
    <row r="721" spans="1:26" x14ac:dyDescent="0.35">
      <c r="A721" s="7">
        <v>112</v>
      </c>
      <c r="B721" s="7">
        <v>37</v>
      </c>
      <c r="C721" s="7">
        <v>1</v>
      </c>
      <c r="D721" s="7">
        <v>1</v>
      </c>
      <c r="E721" s="22" t="str">
        <f t="shared" si="22"/>
        <v>11</v>
      </c>
      <c r="F721" s="4">
        <v>1.4739758119999999</v>
      </c>
      <c r="G721" s="4">
        <v>24.425582743700001</v>
      </c>
      <c r="H721" s="2">
        <f t="shared" si="23"/>
        <v>6.0345574042861963E-2</v>
      </c>
      <c r="I721" s="4">
        <v>0.60199999999999998</v>
      </c>
      <c r="J721" s="4">
        <v>0.90909090909090895</v>
      </c>
      <c r="K721" s="4">
        <v>0.86</v>
      </c>
      <c r="L721" s="4">
        <v>0.90700000000000003</v>
      </c>
      <c r="M721" s="4">
        <v>0.85</v>
      </c>
      <c r="N721" s="4">
        <v>0.88300000000000001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0.50749783367331602</v>
      </c>
      <c r="V721" s="2">
        <v>9.5310179804324893E-2</v>
      </c>
      <c r="W721" s="2">
        <v>0.15082288973458399</v>
      </c>
      <c r="X721" s="2">
        <v>9.7612828867000401E-2</v>
      </c>
      <c r="Y721" s="2">
        <v>0.16251892949777499</v>
      </c>
      <c r="Z721" s="2">
        <v>0.124430078378177</v>
      </c>
    </row>
    <row r="722" spans="1:26" x14ac:dyDescent="0.35">
      <c r="A722" s="7">
        <v>446</v>
      </c>
      <c r="B722" s="7">
        <v>47</v>
      </c>
      <c r="C722" s="7">
        <v>1</v>
      </c>
      <c r="D722" s="7">
        <v>1</v>
      </c>
      <c r="E722" s="22" t="str">
        <f t="shared" si="22"/>
        <v>11</v>
      </c>
      <c r="F722" s="4">
        <v>1.8775014029999999</v>
      </c>
      <c r="G722" s="4">
        <v>31.082509462600001</v>
      </c>
      <c r="H722" s="2">
        <f t="shared" si="23"/>
        <v>6.0403790924896256E-2</v>
      </c>
      <c r="I722" s="4">
        <v>0.63200000000000001</v>
      </c>
      <c r="J722" s="4">
        <v>0.81481481481481499</v>
      </c>
      <c r="K722" s="4">
        <v>0.32300000000000001</v>
      </c>
      <c r="L722" s="4">
        <v>0.51700000000000002</v>
      </c>
      <c r="M722" s="4">
        <v>0.30499999999999999</v>
      </c>
      <c r="N722" s="4">
        <v>0.33100000000000002</v>
      </c>
      <c r="O722" s="5">
        <v>100</v>
      </c>
      <c r="P722" s="5">
        <v>100</v>
      </c>
      <c r="Q722" s="5">
        <v>0</v>
      </c>
      <c r="R722" s="5">
        <v>100</v>
      </c>
      <c r="S722" s="5">
        <v>0</v>
      </c>
      <c r="T722" s="5">
        <v>0</v>
      </c>
      <c r="U722" s="2">
        <v>0.45886588483528001</v>
      </c>
      <c r="V722" s="2">
        <v>0.204794412646013</v>
      </c>
      <c r="W722" s="2">
        <v>1.1301029557594799</v>
      </c>
      <c r="X722" s="2">
        <v>0.65971240447370805</v>
      </c>
      <c r="Y722" s="2">
        <v>1.1874435023747301</v>
      </c>
      <c r="Z722" s="2">
        <v>1.1056369036050699</v>
      </c>
    </row>
    <row r="723" spans="1:26" x14ac:dyDescent="0.35">
      <c r="A723" s="7">
        <v>480</v>
      </c>
      <c r="B723" s="7">
        <v>98</v>
      </c>
      <c r="C723" s="7">
        <v>1</v>
      </c>
      <c r="D723" s="7">
        <v>1</v>
      </c>
      <c r="E723" s="22" t="str">
        <f t="shared" si="22"/>
        <v>11</v>
      </c>
      <c r="F723" s="4">
        <v>1.9837948830000001</v>
      </c>
      <c r="G723" s="4">
        <v>32.548115586800002</v>
      </c>
      <c r="H723" s="2">
        <f t="shared" si="23"/>
        <v>6.0949607903092701E-2</v>
      </c>
      <c r="I723" s="4">
        <v>0.71799999999999997</v>
      </c>
      <c r="J723" s="4">
        <v>0.92307692307692302</v>
      </c>
      <c r="K723" s="4">
        <v>0.111</v>
      </c>
      <c r="L723" s="4">
        <v>0.38500000000000001</v>
      </c>
      <c r="M723" s="4">
        <v>0.115</v>
      </c>
      <c r="N723" s="4">
        <v>0.91300000000000003</v>
      </c>
      <c r="O723" s="5">
        <v>100</v>
      </c>
      <c r="P723" s="5">
        <v>100</v>
      </c>
      <c r="Q723" s="5">
        <v>0</v>
      </c>
      <c r="R723" s="5">
        <v>0</v>
      </c>
      <c r="S723" s="5">
        <v>0</v>
      </c>
      <c r="T723" s="5">
        <v>100</v>
      </c>
      <c r="U723" s="2">
        <v>0.33128570993391299</v>
      </c>
      <c r="V723" s="2">
        <v>8.0042707673536398E-2</v>
      </c>
      <c r="W723" s="2">
        <v>2.1982250776697998</v>
      </c>
      <c r="X723" s="2">
        <v>0.95451194469435297</v>
      </c>
      <c r="Y723" s="2">
        <v>2.1628231506188902</v>
      </c>
      <c r="Z723" s="2">
        <v>9.1019398387168493E-2</v>
      </c>
    </row>
    <row r="724" spans="1:26" x14ac:dyDescent="0.35">
      <c r="A724" s="7">
        <v>68</v>
      </c>
      <c r="B724" s="7">
        <v>14</v>
      </c>
      <c r="C724" s="7">
        <v>1</v>
      </c>
      <c r="D724" s="7">
        <v>1</v>
      </c>
      <c r="E724" s="22" t="str">
        <f t="shared" si="22"/>
        <v>11</v>
      </c>
      <c r="F724" s="4">
        <v>1.8753478079999999</v>
      </c>
      <c r="G724" s="4">
        <v>30.447391546999999</v>
      </c>
      <c r="H724" s="2">
        <f t="shared" si="23"/>
        <v>6.1593053221164332E-2</v>
      </c>
      <c r="I724" s="4">
        <v>0.64</v>
      </c>
      <c r="J724" s="4">
        <v>0.94871794871794901</v>
      </c>
      <c r="K724" s="4">
        <v>0.9</v>
      </c>
      <c r="L724" s="4">
        <v>0.95199999999999996</v>
      </c>
      <c r="M724" s="4">
        <v>0.91500000000000004</v>
      </c>
      <c r="N724" s="4">
        <v>0.93899999999999995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0.44628710262841897</v>
      </c>
      <c r="V724" s="2">
        <v>5.2643733485421999E-2</v>
      </c>
      <c r="W724" s="2">
        <v>0.105360515657826</v>
      </c>
      <c r="X724" s="2">
        <v>4.9190244190771802E-2</v>
      </c>
      <c r="Y724" s="2">
        <v>8.8831213706615703E-2</v>
      </c>
      <c r="Z724" s="2">
        <v>6.2939799773874205E-2</v>
      </c>
    </row>
    <row r="725" spans="1:26" x14ac:dyDescent="0.35">
      <c r="A725" s="7">
        <v>526</v>
      </c>
      <c r="B725" s="7">
        <v>59</v>
      </c>
      <c r="C725" s="7">
        <v>1</v>
      </c>
      <c r="D725" s="7">
        <v>1</v>
      </c>
      <c r="E725" s="22" t="str">
        <f t="shared" si="22"/>
        <v>11</v>
      </c>
      <c r="F725" s="4">
        <v>1.737644132</v>
      </c>
      <c r="G725" s="4">
        <v>28.206549269100002</v>
      </c>
      <c r="H725" s="2">
        <f t="shared" si="23"/>
        <v>6.160427904251202E-2</v>
      </c>
      <c r="I725" s="4">
        <v>0.56100000000000005</v>
      </c>
      <c r="J725" s="4">
        <v>0.96153846153846201</v>
      </c>
      <c r="K725" s="4">
        <v>0.60399999999999998</v>
      </c>
      <c r="L725" s="4">
        <v>0.96899999999999997</v>
      </c>
      <c r="M725" s="4">
        <v>0.63800000000000001</v>
      </c>
      <c r="N725" s="4">
        <v>0.96199999999999997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0.57803437345944098</v>
      </c>
      <c r="V725" s="2">
        <v>3.9220713153281302E-2</v>
      </c>
      <c r="W725" s="2">
        <v>0.50418108104732196</v>
      </c>
      <c r="X725" s="2">
        <v>3.14906670913708E-2</v>
      </c>
      <c r="Y725" s="2">
        <v>0.44941699563734699</v>
      </c>
      <c r="Z725" s="2">
        <v>3.8740828316430602E-2</v>
      </c>
    </row>
    <row r="726" spans="1:26" x14ac:dyDescent="0.35">
      <c r="A726" s="7">
        <v>474</v>
      </c>
      <c r="B726" s="7">
        <v>100</v>
      </c>
      <c r="C726" s="7">
        <v>1</v>
      </c>
      <c r="D726" s="7">
        <v>1</v>
      </c>
      <c r="E726" s="22" t="str">
        <f t="shared" si="22"/>
        <v>11</v>
      </c>
      <c r="F726" s="4">
        <v>1.456801695</v>
      </c>
      <c r="G726" s="4">
        <v>23.013646083219999</v>
      </c>
      <c r="H726" s="2">
        <f t="shared" si="23"/>
        <v>6.3301646759146166E-2</v>
      </c>
      <c r="I726" s="4">
        <v>0.60199999999999998</v>
      </c>
      <c r="J726" s="4">
        <v>1</v>
      </c>
      <c r="K726" s="4">
        <v>0.90700000000000003</v>
      </c>
      <c r="L726" s="4">
        <v>0.99099999999999999</v>
      </c>
      <c r="M726" s="4">
        <v>0.93400000000000005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0.50749783367331602</v>
      </c>
      <c r="V726" s="2">
        <v>1.0000050000287801E-5</v>
      </c>
      <c r="W726" s="2">
        <v>9.7612828867000401E-2</v>
      </c>
      <c r="X726" s="2">
        <v>9.0407446521490707E-3</v>
      </c>
      <c r="Y726" s="2">
        <v>6.8278840753294406E-2</v>
      </c>
      <c r="Z726" s="2">
        <v>1.0000050000287801E-5</v>
      </c>
    </row>
    <row r="727" spans="1:26" x14ac:dyDescent="0.35">
      <c r="A727" s="7">
        <v>770</v>
      </c>
      <c r="B727" s="7">
        <v>53</v>
      </c>
      <c r="C727" s="7">
        <v>1</v>
      </c>
      <c r="D727" s="7">
        <v>1</v>
      </c>
      <c r="E727" s="22" t="str">
        <f t="shared" si="22"/>
        <v>11</v>
      </c>
      <c r="F727" s="4">
        <v>1.9440702329999999</v>
      </c>
      <c r="G727" s="4">
        <v>30.2033834171</v>
      </c>
      <c r="H727" s="2">
        <f t="shared" si="23"/>
        <v>6.4365975366168476E-2</v>
      </c>
      <c r="I727" s="4">
        <v>0.72599999999999998</v>
      </c>
      <c r="J727" s="4">
        <v>0.96551724137931005</v>
      </c>
      <c r="K727" s="4">
        <v>0.72699999999999998</v>
      </c>
      <c r="L727" s="4">
        <v>0.98699999999999999</v>
      </c>
      <c r="M727" s="4">
        <v>0.89600000000000002</v>
      </c>
      <c r="N727" s="4">
        <v>0.98299999999999998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0.32020526415734102</v>
      </c>
      <c r="V727" s="2">
        <v>3.5091319811270102E-2</v>
      </c>
      <c r="W727" s="2">
        <v>0.31882880144861803</v>
      </c>
      <c r="X727" s="2">
        <v>1.30852395486555E-2</v>
      </c>
      <c r="Y727" s="2">
        <v>0.109814866007207</v>
      </c>
      <c r="Z727" s="2">
        <v>1.7146158834970501E-2</v>
      </c>
    </row>
    <row r="728" spans="1:26" x14ac:dyDescent="0.35">
      <c r="A728" s="7">
        <v>182</v>
      </c>
      <c r="B728" s="7">
        <v>22</v>
      </c>
      <c r="C728" s="7">
        <v>1</v>
      </c>
      <c r="D728" s="7">
        <v>1</v>
      </c>
      <c r="E728" s="22" t="str">
        <f t="shared" si="22"/>
        <v>11</v>
      </c>
      <c r="F728" s="4">
        <v>2.011409483</v>
      </c>
      <c r="G728" s="4">
        <v>31.115701536100001</v>
      </c>
      <c r="H728" s="2">
        <f t="shared" si="23"/>
        <v>6.4642909646963634E-2</v>
      </c>
      <c r="I728" s="4">
        <v>0.61399999999999999</v>
      </c>
      <c r="J728" s="4">
        <v>0.79310344827586199</v>
      </c>
      <c r="K728" s="4">
        <v>0.84499999999999997</v>
      </c>
      <c r="L728" s="4">
        <v>0.85199999999999998</v>
      </c>
      <c r="M728" s="4">
        <v>0.872</v>
      </c>
      <c r="N728" s="4">
        <v>0.80900000000000005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0.48776035083499503</v>
      </c>
      <c r="V728" s="2">
        <v>0.231801614057324</v>
      </c>
      <c r="W728" s="2">
        <v>0.168418651624963</v>
      </c>
      <c r="X728" s="2">
        <v>0.160168752152821</v>
      </c>
      <c r="Y728" s="2">
        <v>0.13696585507315701</v>
      </c>
      <c r="Z728" s="2">
        <v>0.211956361923645</v>
      </c>
    </row>
    <row r="729" spans="1:26" x14ac:dyDescent="0.35">
      <c r="A729" s="7">
        <v>358</v>
      </c>
      <c r="B729" s="7">
        <v>11</v>
      </c>
      <c r="C729" s="7">
        <v>1</v>
      </c>
      <c r="D729" s="7">
        <v>1</v>
      </c>
      <c r="E729" s="22" t="str">
        <f t="shared" si="22"/>
        <v>11</v>
      </c>
      <c r="F729" s="4">
        <v>1.671275616</v>
      </c>
      <c r="G729" s="4">
        <v>25.819633441099999</v>
      </c>
      <c r="H729" s="2">
        <f t="shared" si="23"/>
        <v>6.4728866883897881E-2</v>
      </c>
      <c r="I729" s="4">
        <v>0.65100000000000002</v>
      </c>
      <c r="J729" s="4">
        <v>0.93333333333333302</v>
      </c>
      <c r="K729" s="4">
        <v>0.878</v>
      </c>
      <c r="L729" s="4">
        <v>0.98399999999999999</v>
      </c>
      <c r="M729" s="4">
        <v>0.91900000000000004</v>
      </c>
      <c r="N729" s="4">
        <v>0.996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0.42924563677356797</v>
      </c>
      <c r="V729" s="2">
        <v>6.8992871486951393E-2</v>
      </c>
      <c r="W729" s="2">
        <v>0.13010868534702</v>
      </c>
      <c r="X729" s="2">
        <v>1.6129381929883599E-2</v>
      </c>
      <c r="Y729" s="2">
        <v>8.4469156626450007E-2</v>
      </c>
      <c r="Z729" s="2">
        <v>4.0080213975388201E-3</v>
      </c>
    </row>
    <row r="730" spans="1:26" x14ac:dyDescent="0.35">
      <c r="A730" s="7">
        <v>170</v>
      </c>
      <c r="B730" s="7">
        <v>13</v>
      </c>
      <c r="C730" s="7">
        <v>1</v>
      </c>
      <c r="D730" s="7">
        <v>1</v>
      </c>
      <c r="E730" s="22" t="str">
        <f t="shared" si="22"/>
        <v>11</v>
      </c>
      <c r="F730" s="4">
        <v>1.7304571609999999</v>
      </c>
      <c r="G730" s="4">
        <v>26.713050426999999</v>
      </c>
      <c r="H730" s="2">
        <f t="shared" si="23"/>
        <v>6.4779466715300868E-2</v>
      </c>
      <c r="I730" s="4">
        <v>0.68899999999999995</v>
      </c>
      <c r="J730" s="4">
        <v>1</v>
      </c>
      <c r="K730" s="4">
        <v>0.27600000000000002</v>
      </c>
      <c r="L730" s="4">
        <v>0.94199999999999995</v>
      </c>
      <c r="M730" s="4">
        <v>0.36799999999999999</v>
      </c>
      <c r="N730" s="4">
        <v>0.999</v>
      </c>
      <c r="O730" s="5">
        <v>100</v>
      </c>
      <c r="P730" s="5">
        <v>100</v>
      </c>
      <c r="Q730" s="5">
        <v>0</v>
      </c>
      <c r="R730" s="5">
        <v>100</v>
      </c>
      <c r="S730" s="5">
        <v>0</v>
      </c>
      <c r="T730" s="5">
        <v>100</v>
      </c>
      <c r="U730" s="2">
        <v>0.372514007968479</v>
      </c>
      <c r="V730" s="2">
        <v>1.0000050000287801E-5</v>
      </c>
      <c r="W730" s="2">
        <v>1.2873544132649899</v>
      </c>
      <c r="X730" s="2">
        <v>5.9750004405774E-2</v>
      </c>
      <c r="Y730" s="2">
        <v>0.999672340813206</v>
      </c>
      <c r="Z730" s="2">
        <v>1.00050033358353E-3</v>
      </c>
    </row>
    <row r="731" spans="1:26" x14ac:dyDescent="0.35">
      <c r="A731" s="7">
        <v>510</v>
      </c>
      <c r="B731" s="7">
        <v>18</v>
      </c>
      <c r="C731" s="7">
        <v>1</v>
      </c>
      <c r="D731" s="7">
        <v>1</v>
      </c>
      <c r="E731" s="22" t="str">
        <f t="shared" si="22"/>
        <v>11</v>
      </c>
      <c r="F731" s="4">
        <v>2.0339857189999999</v>
      </c>
      <c r="G731" s="4">
        <v>30.985786167099999</v>
      </c>
      <c r="H731" s="2">
        <f t="shared" si="23"/>
        <v>6.5642540358057444E-2</v>
      </c>
      <c r="I731" s="4">
        <v>0.67100000000000004</v>
      </c>
      <c r="J731" s="4">
        <v>0.90625</v>
      </c>
      <c r="K731" s="4">
        <v>0.90300000000000002</v>
      </c>
      <c r="L731" s="4">
        <v>0.98399999999999999</v>
      </c>
      <c r="M731" s="4">
        <v>0.91700000000000004</v>
      </c>
      <c r="N731" s="4">
        <v>0.998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0.39898614201045501</v>
      </c>
      <c r="V731" s="2">
        <v>9.8440072813252497E-2</v>
      </c>
      <c r="W731" s="2">
        <v>0.102032725565152</v>
      </c>
      <c r="X731" s="2">
        <v>1.6129381929883599E-2</v>
      </c>
      <c r="Y731" s="2">
        <v>8.6647806725672197E-2</v>
      </c>
      <c r="Z731" s="2">
        <v>2.0020026706730801E-3</v>
      </c>
    </row>
    <row r="732" spans="1:26" x14ac:dyDescent="0.35">
      <c r="A732" s="7">
        <v>224</v>
      </c>
      <c r="B732" s="7">
        <v>25</v>
      </c>
      <c r="C732" s="7">
        <v>1</v>
      </c>
      <c r="D732" s="7">
        <v>1</v>
      </c>
      <c r="E732" s="22" t="str">
        <f t="shared" si="22"/>
        <v>11</v>
      </c>
      <c r="F732" s="4">
        <v>2.3511599319999998</v>
      </c>
      <c r="G732" s="4">
        <v>35.296025282999999</v>
      </c>
      <c r="H732" s="2">
        <f t="shared" si="23"/>
        <v>6.6612597683411517E-2</v>
      </c>
      <c r="I732" s="4">
        <v>0.53300000000000003</v>
      </c>
      <c r="J732" s="4">
        <v>0.87096774193548399</v>
      </c>
      <c r="K732" s="4">
        <v>0.879</v>
      </c>
      <c r="L732" s="4">
        <v>0.93899999999999995</v>
      </c>
      <c r="M732" s="4">
        <v>0.86299999999999999</v>
      </c>
      <c r="N732" s="4">
        <v>0.95099999999999996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0.62923385481629202</v>
      </c>
      <c r="V732" s="2">
        <v>0.13815033848081701</v>
      </c>
      <c r="W732" s="2">
        <v>0.12897038129696001</v>
      </c>
      <c r="X732" s="2">
        <v>6.2939799773874205E-2</v>
      </c>
      <c r="Y732" s="2">
        <v>0.14734058789870899</v>
      </c>
      <c r="Z732" s="2">
        <v>5.0241216436746797E-2</v>
      </c>
    </row>
    <row r="733" spans="1:26" x14ac:dyDescent="0.35">
      <c r="A733" s="7">
        <v>166</v>
      </c>
      <c r="B733" s="7">
        <v>29</v>
      </c>
      <c r="C733" s="7">
        <v>1</v>
      </c>
      <c r="D733" s="7">
        <v>1</v>
      </c>
      <c r="E733" s="22" t="str">
        <f t="shared" si="22"/>
        <v>11</v>
      </c>
      <c r="F733" s="4">
        <v>2.4093372300000002</v>
      </c>
      <c r="G733" s="4">
        <v>35.858279940599999</v>
      </c>
      <c r="H733" s="2">
        <f t="shared" si="23"/>
        <v>6.7190541040761526E-2</v>
      </c>
      <c r="I733" s="4">
        <v>0.78500000000000003</v>
      </c>
      <c r="J733" s="4">
        <v>0.94339622641509402</v>
      </c>
      <c r="K733" s="4">
        <v>0.91900000000000004</v>
      </c>
      <c r="L733" s="4">
        <v>0.95399999999999996</v>
      </c>
      <c r="M733" s="4">
        <v>0.95499999999999996</v>
      </c>
      <c r="N733" s="4">
        <v>0.97699999999999998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0.242071561199729</v>
      </c>
      <c r="V733" s="2">
        <v>5.8268908123975803E-2</v>
      </c>
      <c r="W733" s="2">
        <v>8.4469156626450007E-2</v>
      </c>
      <c r="X733" s="2">
        <v>4.7091607533850603E-2</v>
      </c>
      <c r="Y733" s="2">
        <v>4.6043938501406798E-2</v>
      </c>
      <c r="Z733" s="2">
        <v>2.32686269393543E-2</v>
      </c>
    </row>
    <row r="734" spans="1:26" x14ac:dyDescent="0.35">
      <c r="A734" s="7">
        <v>900</v>
      </c>
      <c r="B734" s="7">
        <v>22</v>
      </c>
      <c r="C734" s="7">
        <v>1</v>
      </c>
      <c r="D734" s="7">
        <v>1</v>
      </c>
      <c r="E734" s="22" t="str">
        <f t="shared" si="22"/>
        <v>11</v>
      </c>
      <c r="F734" s="4">
        <v>1.788729314</v>
      </c>
      <c r="G734" s="4">
        <v>26.457036046100001</v>
      </c>
      <c r="H734" s="2">
        <f t="shared" si="23"/>
        <v>6.7608832330395316E-2</v>
      </c>
      <c r="I734" s="4">
        <v>0.75800000000000001</v>
      </c>
      <c r="J734" s="4">
        <v>1</v>
      </c>
      <c r="K734" s="4">
        <v>0.93899999999999995</v>
      </c>
      <c r="L734" s="4">
        <v>0.997</v>
      </c>
      <c r="M734" s="4">
        <v>0.92200000000000004</v>
      </c>
      <c r="N734" s="4">
        <v>1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0.27707189333976501</v>
      </c>
      <c r="V734" s="2">
        <v>1.0000050000287801E-5</v>
      </c>
      <c r="W734" s="2">
        <v>6.2939799773874205E-2</v>
      </c>
      <c r="X734" s="2">
        <v>3.00450902029872E-3</v>
      </c>
      <c r="Y734" s="2">
        <v>8.1210055425543201E-2</v>
      </c>
      <c r="Z734" s="2">
        <v>1.0000050000287801E-5</v>
      </c>
    </row>
    <row r="735" spans="1:26" x14ac:dyDescent="0.35">
      <c r="A735" s="7">
        <v>14</v>
      </c>
      <c r="B735" s="7">
        <v>80</v>
      </c>
      <c r="C735" s="7">
        <v>1</v>
      </c>
      <c r="D735" s="7">
        <v>1</v>
      </c>
      <c r="E735" s="22" t="str">
        <f t="shared" si="22"/>
        <v>11</v>
      </c>
      <c r="F735" s="4">
        <v>1.8788572960000001</v>
      </c>
      <c r="G735" s="4">
        <v>27.687132727600002</v>
      </c>
      <c r="H735" s="2">
        <f t="shared" si="23"/>
        <v>6.7860305885956027E-2</v>
      </c>
      <c r="I735" s="4">
        <v>0.754</v>
      </c>
      <c r="J735" s="4">
        <v>1</v>
      </c>
      <c r="K735" s="4">
        <v>0.84</v>
      </c>
      <c r="L735" s="4">
        <v>0.98799999999999999</v>
      </c>
      <c r="M735" s="4">
        <v>0.83799999999999997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0.28236291097418098</v>
      </c>
      <c r="V735" s="2">
        <v>1.0000050000287801E-5</v>
      </c>
      <c r="W735" s="2">
        <v>0.17435338714477799</v>
      </c>
      <c r="X735" s="2">
        <v>1.20725812342692E-2</v>
      </c>
      <c r="Y735" s="2">
        <v>0.17673717850005399</v>
      </c>
      <c r="Z735" s="2">
        <v>1.0000050000287801E-5</v>
      </c>
    </row>
    <row r="736" spans="1:26" x14ac:dyDescent="0.35">
      <c r="A736" s="7">
        <v>108</v>
      </c>
      <c r="B736" s="7">
        <v>60</v>
      </c>
      <c r="C736" s="7">
        <v>1</v>
      </c>
      <c r="D736" s="7">
        <v>1</v>
      </c>
      <c r="E736" s="22" t="str">
        <f t="shared" si="22"/>
        <v>11</v>
      </c>
      <c r="F736" s="4">
        <v>1.910151309</v>
      </c>
      <c r="G736" s="4">
        <v>27.905702419419999</v>
      </c>
      <c r="H736" s="2">
        <f t="shared" si="23"/>
        <v>6.8450214235449489E-2</v>
      </c>
      <c r="I736" s="4">
        <v>0.58499999999999996</v>
      </c>
      <c r="J736" s="4">
        <v>0.92307692307692302</v>
      </c>
      <c r="K736" s="4">
        <v>0.75</v>
      </c>
      <c r="L736" s="4">
        <v>0.96</v>
      </c>
      <c r="M736" s="4">
        <v>0.77100000000000002</v>
      </c>
      <c r="N736" s="4">
        <v>0.89800000000000002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0.53614343175028101</v>
      </c>
      <c r="V736" s="2">
        <v>8.0042707673536398E-2</v>
      </c>
      <c r="W736" s="2">
        <v>0.28768207245178101</v>
      </c>
      <c r="X736" s="2">
        <v>4.08219945202552E-2</v>
      </c>
      <c r="Y736" s="2">
        <v>0.260066905418808</v>
      </c>
      <c r="Z736" s="2">
        <v>0.107585210679937</v>
      </c>
    </row>
    <row r="737" spans="1:26" x14ac:dyDescent="0.35">
      <c r="A737" s="7">
        <v>198</v>
      </c>
      <c r="B737" s="7">
        <v>13</v>
      </c>
      <c r="C737" s="7">
        <v>1</v>
      </c>
      <c r="D737" s="7">
        <v>1</v>
      </c>
      <c r="E737" s="22" t="str">
        <f t="shared" si="22"/>
        <v>11</v>
      </c>
      <c r="F737" s="4">
        <v>2.3862815940000002</v>
      </c>
      <c r="G737" s="4">
        <v>34.713597712000002</v>
      </c>
      <c r="H737" s="2">
        <f t="shared" si="23"/>
        <v>6.8741984446489574E-2</v>
      </c>
      <c r="I737" s="4">
        <v>0.52500000000000002</v>
      </c>
      <c r="J737" s="4">
        <v>0.9375</v>
      </c>
      <c r="K737" s="4">
        <v>0.94</v>
      </c>
      <c r="L737" s="4">
        <v>0.98599999999999999</v>
      </c>
      <c r="M737" s="4">
        <v>0.93500000000000005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0.64435701639051302</v>
      </c>
      <c r="V737" s="2">
        <v>6.4538521137571206E-2</v>
      </c>
      <c r="W737" s="2">
        <v>6.1875403718087502E-2</v>
      </c>
      <c r="X737" s="2">
        <v>1.4098924379501601E-2</v>
      </c>
      <c r="Y737" s="2">
        <v>6.7208749693450004E-2</v>
      </c>
      <c r="Z737" s="2">
        <v>1.0000050000287801E-5</v>
      </c>
    </row>
    <row r="738" spans="1:26" x14ac:dyDescent="0.35">
      <c r="A738" s="7">
        <v>754</v>
      </c>
      <c r="B738" s="7">
        <v>35</v>
      </c>
      <c r="C738" s="7">
        <v>1</v>
      </c>
      <c r="D738" s="7">
        <v>1</v>
      </c>
      <c r="E738" s="22" t="str">
        <f t="shared" si="22"/>
        <v>11</v>
      </c>
      <c r="F738" s="4">
        <v>2.2320888069999998</v>
      </c>
      <c r="G738" s="4">
        <v>32.435712194300002</v>
      </c>
      <c r="H738" s="2">
        <f t="shared" si="23"/>
        <v>6.881577915197587E-2</v>
      </c>
      <c r="I738" s="4">
        <v>0.47499999999999998</v>
      </c>
      <c r="J738" s="4">
        <v>0.95454545454545503</v>
      </c>
      <c r="K738" s="4">
        <v>0.78800000000000003</v>
      </c>
      <c r="L738" s="4">
        <v>0.95599999999999996</v>
      </c>
      <c r="M738" s="4">
        <v>0.78100000000000003</v>
      </c>
      <c r="N738" s="4">
        <v>0.91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0.74444047494749599</v>
      </c>
      <c r="V738" s="2">
        <v>4.6520015634892803E-2</v>
      </c>
      <c r="W738" s="2">
        <v>0.238257189124258</v>
      </c>
      <c r="X738" s="2">
        <v>4.4997365930735798E-2</v>
      </c>
      <c r="Y738" s="2">
        <v>0.24718012914245099</v>
      </c>
      <c r="Z738" s="2">
        <v>9.4310679471241304E-2</v>
      </c>
    </row>
    <row r="739" spans="1:26" x14ac:dyDescent="0.35">
      <c r="A739" s="7">
        <v>546</v>
      </c>
      <c r="B739" s="7">
        <v>47</v>
      </c>
      <c r="C739" s="7">
        <v>1</v>
      </c>
      <c r="D739" s="7">
        <v>1</v>
      </c>
      <c r="E739" s="22" t="str">
        <f t="shared" si="22"/>
        <v>11</v>
      </c>
      <c r="F739" s="4">
        <v>2.207484564</v>
      </c>
      <c r="G739" s="4">
        <v>31.440659406000002</v>
      </c>
      <c r="H739" s="2">
        <f t="shared" si="23"/>
        <v>7.0211140787293194E-2</v>
      </c>
      <c r="I739" s="4">
        <v>0.48099999999999998</v>
      </c>
      <c r="J739" s="4">
        <v>0.88</v>
      </c>
      <c r="K739" s="4">
        <v>0.88100000000000001</v>
      </c>
      <c r="L739" s="4">
        <v>0.97699999999999998</v>
      </c>
      <c r="M739" s="4">
        <v>0.85199999999999998</v>
      </c>
      <c r="N739" s="4">
        <v>0.88400000000000001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0.73188800887637595</v>
      </c>
      <c r="V739" s="2">
        <v>0.127833371509885</v>
      </c>
      <c r="W739" s="2">
        <v>0.12669765304595801</v>
      </c>
      <c r="X739" s="2">
        <v>2.32686269393543E-2</v>
      </c>
      <c r="Y739" s="2">
        <v>0.160168752152821</v>
      </c>
      <c r="Z739" s="2">
        <v>0.123298216344494</v>
      </c>
    </row>
    <row r="740" spans="1:26" x14ac:dyDescent="0.35">
      <c r="A740" s="7">
        <v>402</v>
      </c>
      <c r="B740" s="7">
        <v>67</v>
      </c>
      <c r="C740" s="7">
        <v>1</v>
      </c>
      <c r="D740" s="7">
        <v>1</v>
      </c>
      <c r="E740" s="22" t="str">
        <f t="shared" si="22"/>
        <v>11</v>
      </c>
      <c r="F740" s="4">
        <v>2.4126060530000002</v>
      </c>
      <c r="G740" s="4">
        <v>34.2385954306</v>
      </c>
      <c r="H740" s="2">
        <f t="shared" si="23"/>
        <v>7.0464515925901153E-2</v>
      </c>
      <c r="I740" s="4">
        <v>0.46899999999999997</v>
      </c>
      <c r="J740" s="4">
        <v>0.88461538461538503</v>
      </c>
      <c r="K740" s="4">
        <v>0.76500000000000001</v>
      </c>
      <c r="L740" s="4">
        <v>0.93100000000000005</v>
      </c>
      <c r="M740" s="4">
        <v>0.76400000000000001</v>
      </c>
      <c r="N740" s="4">
        <v>0.93400000000000005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0.75715251053585797</v>
      </c>
      <c r="V740" s="2">
        <v>0.122602322092332</v>
      </c>
      <c r="W740" s="2">
        <v>0.26787944515560103</v>
      </c>
      <c r="X740" s="2">
        <v>7.1496001705069895E-2</v>
      </c>
      <c r="Y740" s="2">
        <v>0.26918748981561702</v>
      </c>
      <c r="Z740" s="2">
        <v>6.8278840753294406E-2</v>
      </c>
    </row>
    <row r="741" spans="1:26" x14ac:dyDescent="0.35">
      <c r="A741" s="7">
        <v>42</v>
      </c>
      <c r="B741" s="7">
        <v>48</v>
      </c>
      <c r="C741" s="7">
        <v>1</v>
      </c>
      <c r="D741" s="7">
        <v>1</v>
      </c>
      <c r="E741" s="22" t="str">
        <f t="shared" si="22"/>
        <v>11</v>
      </c>
      <c r="F741" s="4">
        <v>1.7668579849999999</v>
      </c>
      <c r="G741" s="4">
        <v>24.92320389</v>
      </c>
      <c r="H741" s="2">
        <f t="shared" si="23"/>
        <v>7.0892088866187905E-2</v>
      </c>
      <c r="I741" s="4">
        <v>0.621</v>
      </c>
      <c r="J741" s="4">
        <v>0.82499999999999996</v>
      </c>
      <c r="K741" s="4">
        <v>0.91800000000000004</v>
      </c>
      <c r="L741" s="4">
        <v>0.96799999999999997</v>
      </c>
      <c r="M741" s="4">
        <v>0.90800000000000003</v>
      </c>
      <c r="N741" s="4">
        <v>0.97099999999999997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0.47642419704865802</v>
      </c>
      <c r="V741" s="2">
        <v>0.19237189264745599</v>
      </c>
      <c r="W741" s="2">
        <v>8.5557888361646503E-2</v>
      </c>
      <c r="X741" s="2">
        <v>3.2523191705560103E-2</v>
      </c>
      <c r="Y741" s="2">
        <v>9.65109003808437E-2</v>
      </c>
      <c r="Z741" s="2">
        <v>2.9428810690812199E-2</v>
      </c>
    </row>
    <row r="742" spans="1:26" x14ac:dyDescent="0.35">
      <c r="A742" s="7">
        <v>848</v>
      </c>
      <c r="B742" s="7">
        <v>19</v>
      </c>
      <c r="C742" s="7">
        <v>1</v>
      </c>
      <c r="D742" s="7">
        <v>1</v>
      </c>
      <c r="E742" s="22" t="str">
        <f t="shared" si="22"/>
        <v>11</v>
      </c>
      <c r="F742" s="4">
        <v>1.6708517700000001</v>
      </c>
      <c r="G742" s="4">
        <v>23.283011805699999</v>
      </c>
      <c r="H742" s="2">
        <f t="shared" si="23"/>
        <v>7.1762699084787329E-2</v>
      </c>
      <c r="I742" s="4">
        <v>0.41699999999999998</v>
      </c>
      <c r="J742" s="4">
        <v>1</v>
      </c>
      <c r="K742" s="4">
        <v>0.84199999999999997</v>
      </c>
      <c r="L742" s="4">
        <v>0.96199999999999997</v>
      </c>
      <c r="M742" s="4">
        <v>0.84199999999999997</v>
      </c>
      <c r="N742" s="4">
        <v>0.999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0.87466905718333599</v>
      </c>
      <c r="V742" s="2">
        <v>1.0000050000287801E-5</v>
      </c>
      <c r="W742" s="2">
        <v>0.17197526473981001</v>
      </c>
      <c r="X742" s="2">
        <v>3.8740828316430602E-2</v>
      </c>
      <c r="Y742" s="2">
        <v>0.17197526473981001</v>
      </c>
      <c r="Z742" s="2">
        <v>1.00050033358353E-3</v>
      </c>
    </row>
    <row r="743" spans="1:26" x14ac:dyDescent="0.35">
      <c r="A743" s="7">
        <v>196</v>
      </c>
      <c r="B743" s="7">
        <v>86</v>
      </c>
      <c r="C743" s="7">
        <v>1</v>
      </c>
      <c r="D743" s="7">
        <v>1</v>
      </c>
      <c r="E743" s="22" t="str">
        <f t="shared" si="22"/>
        <v>11</v>
      </c>
      <c r="F743" s="4">
        <v>2.4769519180000001</v>
      </c>
      <c r="G743" s="4">
        <v>34.446966342700001</v>
      </c>
      <c r="H743" s="2">
        <f t="shared" si="23"/>
        <v>7.1906242580485336E-2</v>
      </c>
      <c r="I743" s="4">
        <v>0.52200000000000002</v>
      </c>
      <c r="J743" s="4">
        <v>0.76190476190476197</v>
      </c>
      <c r="K743" s="4">
        <v>0.78</v>
      </c>
      <c r="L743" s="4">
        <v>0.84299999999999997</v>
      </c>
      <c r="M743" s="4">
        <v>0.77200000000000002</v>
      </c>
      <c r="N743" s="4">
        <v>0.88400000000000001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0.65008769109949804</v>
      </c>
      <c r="V743" s="2">
        <v>0.27193371548364198</v>
      </c>
      <c r="W743" s="2">
        <v>0.2484613592985</v>
      </c>
      <c r="X743" s="2">
        <v>0.17078832098028199</v>
      </c>
      <c r="Y743" s="2">
        <v>0.25877072895736097</v>
      </c>
      <c r="Z743" s="2">
        <v>0.123298216344494</v>
      </c>
    </row>
    <row r="744" spans="1:26" x14ac:dyDescent="0.35">
      <c r="A744" s="7">
        <v>634</v>
      </c>
      <c r="B744" s="7">
        <v>94</v>
      </c>
      <c r="C744" s="7">
        <v>1</v>
      </c>
      <c r="D744" s="7">
        <v>1</v>
      </c>
      <c r="E744" s="22" t="str">
        <f t="shared" si="22"/>
        <v>11</v>
      </c>
      <c r="F744" s="4">
        <v>2.34636237</v>
      </c>
      <c r="G744" s="4">
        <v>32.145840597800003</v>
      </c>
      <c r="H744" s="2">
        <f t="shared" si="23"/>
        <v>7.2991165462339178E-2</v>
      </c>
      <c r="I744" s="4">
        <v>0.59399999999999997</v>
      </c>
      <c r="J744" s="4">
        <v>0.84615384615384603</v>
      </c>
      <c r="K744" s="4">
        <v>0.88</v>
      </c>
      <c r="L744" s="4">
        <v>0.91900000000000004</v>
      </c>
      <c r="M744" s="4">
        <v>0.91300000000000003</v>
      </c>
      <c r="N744" s="4">
        <v>0.89800000000000002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0.52087595961949196</v>
      </c>
      <c r="V744" s="2">
        <v>0.16705408466316601</v>
      </c>
      <c r="W744" s="2">
        <v>0.127833371509885</v>
      </c>
      <c r="X744" s="2">
        <v>8.4469156626450007E-2</v>
      </c>
      <c r="Y744" s="2">
        <v>9.1019398387168493E-2</v>
      </c>
      <c r="Z744" s="2">
        <v>0.107585210679937</v>
      </c>
    </row>
    <row r="745" spans="1:26" x14ac:dyDescent="0.35">
      <c r="A745" s="7">
        <v>636</v>
      </c>
      <c r="B745" s="7">
        <v>49</v>
      </c>
      <c r="C745" s="7">
        <v>1</v>
      </c>
      <c r="D745" s="7">
        <v>1</v>
      </c>
      <c r="E745" s="22" t="str">
        <f t="shared" si="22"/>
        <v>11</v>
      </c>
      <c r="F745" s="4">
        <v>2.0317054460000001</v>
      </c>
      <c r="G745" s="4">
        <v>27.678641198000001</v>
      </c>
      <c r="H745" s="2">
        <f t="shared" si="23"/>
        <v>7.3403366569411169E-2</v>
      </c>
      <c r="I745" s="4">
        <v>0.67400000000000004</v>
      </c>
      <c r="J745" s="4">
        <v>0.94117647058823495</v>
      </c>
      <c r="K745" s="4">
        <v>0.92500000000000004</v>
      </c>
      <c r="L745" s="4">
        <v>0.99</v>
      </c>
      <c r="M745" s="4">
        <v>0.91600000000000004</v>
      </c>
      <c r="N745" s="4">
        <v>0.998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0.39452516806983001</v>
      </c>
      <c r="V745" s="2">
        <v>6.0624621816434902E-2</v>
      </c>
      <c r="W745" s="2">
        <v>7.7961541469711806E-2</v>
      </c>
      <c r="X745" s="2">
        <v>1.0050335853501499E-2</v>
      </c>
      <c r="Y745" s="2">
        <v>8.7738914308006705E-2</v>
      </c>
      <c r="Z745" s="2">
        <v>2.0020026706730801E-3</v>
      </c>
    </row>
    <row r="746" spans="1:26" x14ac:dyDescent="0.35">
      <c r="A746" s="7">
        <v>976</v>
      </c>
      <c r="B746" s="7">
        <v>14</v>
      </c>
      <c r="C746" s="7">
        <v>1</v>
      </c>
      <c r="D746" s="7">
        <v>1</v>
      </c>
      <c r="E746" s="22" t="str">
        <f t="shared" si="22"/>
        <v>11</v>
      </c>
      <c r="F746" s="4">
        <v>1.7775364920000001</v>
      </c>
      <c r="G746" s="4">
        <v>24.041217748699999</v>
      </c>
      <c r="H746" s="2">
        <f t="shared" si="23"/>
        <v>7.3937040568426204E-2</v>
      </c>
      <c r="I746" s="4">
        <v>0.36199999999999999</v>
      </c>
      <c r="J746" s="4">
        <v>0.60869565217391297</v>
      </c>
      <c r="K746" s="4">
        <v>0.86199999999999999</v>
      </c>
      <c r="L746" s="4">
        <v>0.96099999999999997</v>
      </c>
      <c r="M746" s="4">
        <v>0.88300000000000001</v>
      </c>
      <c r="N746" s="4">
        <v>0.98699999999999999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1.01611106715637</v>
      </c>
      <c r="V746" s="2">
        <v>0.49643688631389099</v>
      </c>
      <c r="W746" s="2">
        <v>0.14850000831844401</v>
      </c>
      <c r="X746" s="2">
        <v>3.9780870011844598E-2</v>
      </c>
      <c r="Y746" s="2">
        <v>0.124430078378177</v>
      </c>
      <c r="Z746" s="2">
        <v>1.30852395486555E-2</v>
      </c>
    </row>
    <row r="747" spans="1:26" x14ac:dyDescent="0.35">
      <c r="A747" s="7">
        <v>246</v>
      </c>
      <c r="B747" s="7">
        <v>52</v>
      </c>
      <c r="C747" s="7">
        <v>1</v>
      </c>
      <c r="D747" s="7">
        <v>1</v>
      </c>
      <c r="E747" s="22" t="str">
        <f t="shared" si="22"/>
        <v>11</v>
      </c>
      <c r="F747" s="4">
        <v>2.1602509790000002</v>
      </c>
      <c r="G747" s="4">
        <v>28.930513133000002</v>
      </c>
      <c r="H747" s="2">
        <f t="shared" si="23"/>
        <v>7.4670330563057982E-2</v>
      </c>
      <c r="I747" s="4">
        <v>0.59199999999999997</v>
      </c>
      <c r="J747" s="4">
        <v>0.94444444444444398</v>
      </c>
      <c r="K747" s="4">
        <v>0.83499999999999996</v>
      </c>
      <c r="L747" s="4">
        <v>0.94299999999999995</v>
      </c>
      <c r="M747" s="4">
        <v>0.84499999999999997</v>
      </c>
      <c r="N747" s="4">
        <v>0.90300000000000002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0.52424864409813099</v>
      </c>
      <c r="V747" s="2">
        <v>5.7158413839948602E-2</v>
      </c>
      <c r="W747" s="2">
        <v>0.18032355413128201</v>
      </c>
      <c r="X747" s="2">
        <v>5.8688996348679599E-2</v>
      </c>
      <c r="Y747" s="2">
        <v>0.168418651624963</v>
      </c>
      <c r="Z747" s="2">
        <v>0.102032725565152</v>
      </c>
    </row>
    <row r="748" spans="1:26" x14ac:dyDescent="0.35">
      <c r="A748" s="7">
        <v>514</v>
      </c>
      <c r="B748" s="7">
        <v>24</v>
      </c>
      <c r="C748" s="7">
        <v>1</v>
      </c>
      <c r="D748" s="7">
        <v>1</v>
      </c>
      <c r="E748" s="22" t="str">
        <f t="shared" si="22"/>
        <v>11</v>
      </c>
      <c r="F748" s="4">
        <v>2.131014371</v>
      </c>
      <c r="G748" s="4">
        <v>28.148996310400001</v>
      </c>
      <c r="H748" s="2">
        <f t="shared" si="23"/>
        <v>7.5704808352710956E-2</v>
      </c>
      <c r="I748" s="4">
        <v>0.59799999999999998</v>
      </c>
      <c r="J748" s="4">
        <v>0.90322580645161299</v>
      </c>
      <c r="K748" s="4">
        <v>0.83</v>
      </c>
      <c r="L748" s="4">
        <v>0.91400000000000003</v>
      </c>
      <c r="M748" s="4">
        <v>0.90300000000000002</v>
      </c>
      <c r="N748" s="4">
        <v>0.88500000000000001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0.514164525031505</v>
      </c>
      <c r="V748" s="2">
        <v>0.101782694309942</v>
      </c>
      <c r="W748" s="2">
        <v>0.18632957819149301</v>
      </c>
      <c r="X748" s="2">
        <v>8.9924707527986994E-2</v>
      </c>
      <c r="Y748" s="2">
        <v>0.102032725565152</v>
      </c>
      <c r="Z748" s="2">
        <v>0.122167633974208</v>
      </c>
    </row>
    <row r="749" spans="1:26" x14ac:dyDescent="0.35">
      <c r="A749" s="7">
        <v>222</v>
      </c>
      <c r="B749" s="7">
        <v>69</v>
      </c>
      <c r="C749" s="7">
        <v>1</v>
      </c>
      <c r="D749" s="7">
        <v>1</v>
      </c>
      <c r="E749" s="22" t="str">
        <f t="shared" si="22"/>
        <v>11</v>
      </c>
      <c r="F749" s="4">
        <v>1.838345262</v>
      </c>
      <c r="G749" s="4">
        <v>23.950738147100001</v>
      </c>
      <c r="H749" s="2">
        <f t="shared" si="23"/>
        <v>7.6755265357973543E-2</v>
      </c>
      <c r="I749" s="4">
        <v>0.67</v>
      </c>
      <c r="J749" s="4">
        <v>0.96666666666666701</v>
      </c>
      <c r="K749" s="4">
        <v>0.86</v>
      </c>
      <c r="L749" s="4">
        <v>0.96699999999999997</v>
      </c>
      <c r="M749" s="4">
        <v>0.87</v>
      </c>
      <c r="N749" s="4">
        <v>0.99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0.40047756659712502</v>
      </c>
      <c r="V749" s="2">
        <v>3.3901551675681298E-2</v>
      </c>
      <c r="W749" s="2">
        <v>0.15082288973458399</v>
      </c>
      <c r="X749" s="2">
        <v>3.3556783528842803E-2</v>
      </c>
      <c r="Y749" s="2">
        <v>0.13926206733350799</v>
      </c>
      <c r="Z749" s="2">
        <v>1.0050335853501499E-2</v>
      </c>
    </row>
    <row r="750" spans="1:26" x14ac:dyDescent="0.35">
      <c r="A750" s="7">
        <v>336</v>
      </c>
      <c r="B750" s="7">
        <v>89</v>
      </c>
      <c r="C750" s="7">
        <v>1</v>
      </c>
      <c r="D750" s="7">
        <v>1</v>
      </c>
      <c r="E750" s="22" t="str">
        <f t="shared" si="22"/>
        <v>11</v>
      </c>
      <c r="F750" s="4">
        <v>2.7673758159999999</v>
      </c>
      <c r="G750" s="4">
        <v>36.031889624800002</v>
      </c>
      <c r="H750" s="2">
        <f t="shared" si="23"/>
        <v>7.6803516130202421E-2</v>
      </c>
      <c r="I750" s="4">
        <v>0.60899999999999999</v>
      </c>
      <c r="J750" s="4">
        <v>0.94594594594594605</v>
      </c>
      <c r="K750" s="4">
        <v>0.82099999999999995</v>
      </c>
      <c r="L750" s="4">
        <v>0.95099999999999996</v>
      </c>
      <c r="M750" s="4">
        <v>0.86699999999999999</v>
      </c>
      <c r="N750" s="4">
        <v>0.95299999999999996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0.49593701127223999</v>
      </c>
      <c r="V750" s="2">
        <v>5.55698511548108E-2</v>
      </c>
      <c r="W750" s="2">
        <v>0.19723216952970901</v>
      </c>
      <c r="X750" s="2">
        <v>5.0241216436746797E-2</v>
      </c>
      <c r="Y750" s="2">
        <v>0.14271630220159501</v>
      </c>
      <c r="Z750" s="2">
        <v>4.8140375327934998E-2</v>
      </c>
    </row>
    <row r="751" spans="1:26" x14ac:dyDescent="0.35">
      <c r="A751" s="7">
        <v>578</v>
      </c>
      <c r="B751" s="7">
        <v>48</v>
      </c>
      <c r="C751" s="7">
        <v>1</v>
      </c>
      <c r="D751" s="7">
        <v>1</v>
      </c>
      <c r="E751" s="22" t="str">
        <f t="shared" si="22"/>
        <v>11</v>
      </c>
      <c r="F751" s="4">
        <v>1.838588133</v>
      </c>
      <c r="G751" s="4">
        <v>23.8959440195</v>
      </c>
      <c r="H751" s="2">
        <f t="shared" si="23"/>
        <v>7.6941431211072567E-2</v>
      </c>
      <c r="I751" s="4">
        <v>0.60499999999999998</v>
      </c>
      <c r="J751" s="4">
        <v>1</v>
      </c>
      <c r="K751" s="4">
        <v>0.91500000000000004</v>
      </c>
      <c r="L751" s="4">
        <v>0.98</v>
      </c>
      <c r="M751" s="4">
        <v>0.92</v>
      </c>
      <c r="N751" s="4">
        <v>1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0.50252682095129597</v>
      </c>
      <c r="V751" s="2">
        <v>1.0000050000287801E-5</v>
      </c>
      <c r="W751" s="2">
        <v>8.8831213706615703E-2</v>
      </c>
      <c r="X751" s="2">
        <v>2.0202707317519501E-2</v>
      </c>
      <c r="Y751" s="2">
        <v>8.3381608939051E-2</v>
      </c>
      <c r="Z751" s="2">
        <v>1.0000050000287801E-5</v>
      </c>
    </row>
    <row r="752" spans="1:26" x14ac:dyDescent="0.35">
      <c r="A752" s="7">
        <v>82</v>
      </c>
      <c r="B752" s="7">
        <v>84</v>
      </c>
      <c r="C752" s="7">
        <v>1</v>
      </c>
      <c r="D752" s="7">
        <v>1</v>
      </c>
      <c r="E752" s="22" t="str">
        <f t="shared" si="22"/>
        <v>11</v>
      </c>
      <c r="F752" s="4">
        <v>1.8674104549999999</v>
      </c>
      <c r="G752" s="4">
        <v>23.915244116309999</v>
      </c>
      <c r="H752" s="2">
        <f t="shared" si="23"/>
        <v>7.8084524076693043E-2</v>
      </c>
      <c r="I752" s="4">
        <v>0.50900000000000001</v>
      </c>
      <c r="J752" s="4">
        <v>0.92307692307692302</v>
      </c>
      <c r="K752" s="4">
        <v>0.871</v>
      </c>
      <c r="L752" s="4">
        <v>0.93100000000000005</v>
      </c>
      <c r="M752" s="4">
        <v>0.86899999999999999</v>
      </c>
      <c r="N752" s="4">
        <v>0.90600000000000003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0.67530726243161399</v>
      </c>
      <c r="V752" s="2">
        <v>8.0042707673536398E-2</v>
      </c>
      <c r="W752" s="2">
        <v>0.13811330212963399</v>
      </c>
      <c r="X752" s="2">
        <v>7.1496001705069895E-2</v>
      </c>
      <c r="Y752" s="2">
        <v>0.14041215371674501</v>
      </c>
      <c r="Z752" s="2">
        <v>9.8715972939157695E-2</v>
      </c>
    </row>
    <row r="753" spans="1:26" x14ac:dyDescent="0.35">
      <c r="A753" s="7">
        <v>34</v>
      </c>
      <c r="B753" s="7">
        <v>99</v>
      </c>
      <c r="C753" s="7">
        <v>1</v>
      </c>
      <c r="D753" s="7">
        <v>1</v>
      </c>
      <c r="E753" s="22" t="str">
        <f t="shared" si="22"/>
        <v>11</v>
      </c>
      <c r="F753" s="4">
        <v>2.4673464909999998</v>
      </c>
      <c r="G753" s="4">
        <v>31.276431970000001</v>
      </c>
      <c r="H753" s="2">
        <f t="shared" si="23"/>
        <v>7.8888362117732952E-2</v>
      </c>
      <c r="I753" s="4">
        <v>0.83099999999999996</v>
      </c>
      <c r="J753" s="4">
        <v>0.94444444444444398</v>
      </c>
      <c r="K753" s="4">
        <v>0.80900000000000005</v>
      </c>
      <c r="L753" s="4">
        <v>0.93899999999999995</v>
      </c>
      <c r="M753" s="4">
        <v>0.755</v>
      </c>
      <c r="N753" s="4">
        <v>0.88700000000000001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0.185125484126689</v>
      </c>
      <c r="V753" s="2">
        <v>5.7158413839948602E-2</v>
      </c>
      <c r="W753" s="2">
        <v>0.211956361923645</v>
      </c>
      <c r="X753" s="2">
        <v>6.2939799773874205E-2</v>
      </c>
      <c r="Y753" s="2">
        <v>0.28103752973311202</v>
      </c>
      <c r="Z753" s="2">
        <v>0.11991029667255799</v>
      </c>
    </row>
    <row r="754" spans="1:26" x14ac:dyDescent="0.35">
      <c r="A754" s="7">
        <v>814</v>
      </c>
      <c r="B754" s="7">
        <v>67</v>
      </c>
      <c r="C754" s="7">
        <v>1</v>
      </c>
      <c r="D754" s="7">
        <v>1</v>
      </c>
      <c r="E754" s="22" t="str">
        <f t="shared" si="22"/>
        <v>11</v>
      </c>
      <c r="F754" s="4">
        <v>2.5534620509999999</v>
      </c>
      <c r="G754" s="4">
        <v>32.203362355800003</v>
      </c>
      <c r="H754" s="2">
        <f t="shared" si="23"/>
        <v>7.9291783969263299E-2</v>
      </c>
      <c r="I754" s="4">
        <v>0.753</v>
      </c>
      <c r="J754" s="4">
        <v>0.93333333333333302</v>
      </c>
      <c r="K754" s="4">
        <v>0.93300000000000005</v>
      </c>
      <c r="L754" s="4">
        <v>0.95299999999999996</v>
      </c>
      <c r="M754" s="4">
        <v>0.90400000000000003</v>
      </c>
      <c r="N754" s="4">
        <v>0.99099999999999999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0.283690051182243</v>
      </c>
      <c r="V754" s="2">
        <v>6.8992871486951393E-2</v>
      </c>
      <c r="W754" s="2">
        <v>6.93500781347932E-2</v>
      </c>
      <c r="X754" s="2">
        <v>4.8140375327934998E-2</v>
      </c>
      <c r="Y754" s="2">
        <v>0.100925918589961</v>
      </c>
      <c r="Z754" s="2">
        <v>9.0407446521490707E-3</v>
      </c>
    </row>
    <row r="755" spans="1:26" x14ac:dyDescent="0.35">
      <c r="A755" s="7">
        <v>798</v>
      </c>
      <c r="B755" s="7">
        <v>97</v>
      </c>
      <c r="C755" s="7">
        <v>1</v>
      </c>
      <c r="D755" s="7">
        <v>1</v>
      </c>
      <c r="E755" s="22" t="str">
        <f t="shared" si="22"/>
        <v>11</v>
      </c>
      <c r="F755" s="4">
        <v>2.8008304169999998</v>
      </c>
      <c r="G755" s="4">
        <v>35.037117858999999</v>
      </c>
      <c r="H755" s="2">
        <f t="shared" si="23"/>
        <v>7.9938950123448843E-2</v>
      </c>
      <c r="I755" s="4">
        <v>0.66600000000000004</v>
      </c>
      <c r="J755" s="4">
        <v>1</v>
      </c>
      <c r="K755" s="4">
        <v>0.91200000000000003</v>
      </c>
      <c r="L755" s="4">
        <v>0.98899999999999999</v>
      </c>
      <c r="M755" s="4">
        <v>0.90300000000000002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0.40646560844174801</v>
      </c>
      <c r="V755" s="2">
        <v>1.0000050000287801E-5</v>
      </c>
      <c r="W755" s="2">
        <v>9.2115288907805598E-2</v>
      </c>
      <c r="X755" s="2">
        <v>1.1060947359424899E-2</v>
      </c>
      <c r="Y755" s="2">
        <v>0.102032725565152</v>
      </c>
      <c r="Z755" s="2">
        <v>1.0000050000287801E-5</v>
      </c>
    </row>
    <row r="756" spans="1:26" x14ac:dyDescent="0.35">
      <c r="A756" s="7">
        <v>920</v>
      </c>
      <c r="B756" s="7">
        <v>45</v>
      </c>
      <c r="C756" s="7">
        <v>1</v>
      </c>
      <c r="D756" s="7">
        <v>1</v>
      </c>
      <c r="E756" s="22" t="str">
        <f t="shared" si="22"/>
        <v>11</v>
      </c>
      <c r="F756" s="4">
        <v>2.2744793740000002</v>
      </c>
      <c r="G756" s="4">
        <v>28.219066487999999</v>
      </c>
      <c r="H756" s="2">
        <f t="shared" si="23"/>
        <v>8.0600801410890391E-2</v>
      </c>
      <c r="I756" s="4">
        <v>0.73899999999999999</v>
      </c>
      <c r="J756" s="4">
        <v>1</v>
      </c>
      <c r="K756" s="4">
        <v>0.95399999999999996</v>
      </c>
      <c r="L756" s="4">
        <v>0.998</v>
      </c>
      <c r="M756" s="4">
        <v>1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0.30245735803393498</v>
      </c>
      <c r="V756" s="2">
        <v>1.0000050000287801E-5</v>
      </c>
      <c r="W756" s="2">
        <v>4.7091607533850603E-2</v>
      </c>
      <c r="X756" s="2">
        <v>2.0020026706730801E-3</v>
      </c>
      <c r="Y756" s="2">
        <v>1.0000050000287801E-5</v>
      </c>
      <c r="Z756" s="2">
        <v>1.0000050000287801E-5</v>
      </c>
    </row>
    <row r="757" spans="1:26" x14ac:dyDescent="0.35">
      <c r="A757" s="7">
        <v>780</v>
      </c>
      <c r="B757" s="7">
        <v>100</v>
      </c>
      <c r="C757" s="7">
        <v>1</v>
      </c>
      <c r="D757" s="7">
        <v>1</v>
      </c>
      <c r="E757" s="22" t="str">
        <f t="shared" si="22"/>
        <v>11</v>
      </c>
      <c r="F757" s="4">
        <v>2.6661625990000002</v>
      </c>
      <c r="G757" s="4">
        <v>33.021056687399998</v>
      </c>
      <c r="H757" s="2">
        <f t="shared" si="23"/>
        <v>8.0741286514230196E-2</v>
      </c>
      <c r="I757" s="4">
        <v>0.66</v>
      </c>
      <c r="J757" s="4">
        <v>0.82051282051282004</v>
      </c>
      <c r="K757" s="4">
        <v>0.83799999999999997</v>
      </c>
      <c r="L757" s="4">
        <v>0.90400000000000003</v>
      </c>
      <c r="M757" s="4">
        <v>0.82199999999999995</v>
      </c>
      <c r="N757" s="4">
        <v>0.96399999999999997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0.41551544396166601</v>
      </c>
      <c r="V757" s="2">
        <v>0.19782574332992001</v>
      </c>
      <c r="W757" s="2">
        <v>0.17673717850005399</v>
      </c>
      <c r="X757" s="2">
        <v>0.100925918589961</v>
      </c>
      <c r="Y757" s="2">
        <v>0.19601488392595701</v>
      </c>
      <c r="Z757" s="2">
        <v>3.6663984371591497E-2</v>
      </c>
    </row>
    <row r="758" spans="1:26" x14ac:dyDescent="0.35">
      <c r="A758" s="7">
        <v>180</v>
      </c>
      <c r="B758" s="7">
        <v>32</v>
      </c>
      <c r="C758" s="7">
        <v>1</v>
      </c>
      <c r="D758" s="7">
        <v>1</v>
      </c>
      <c r="E758" s="22" t="str">
        <f t="shared" si="22"/>
        <v>11</v>
      </c>
      <c r="F758" s="4">
        <v>2.005285947</v>
      </c>
      <c r="G758" s="4">
        <v>24.695136387400002</v>
      </c>
      <c r="H758" s="2">
        <f t="shared" si="23"/>
        <v>8.1201655076630422E-2</v>
      </c>
      <c r="I758" s="4">
        <v>0.50700000000000001</v>
      </c>
      <c r="J758" s="4">
        <v>0.84615384615384603</v>
      </c>
      <c r="K758" s="4">
        <v>0.72099999999999997</v>
      </c>
      <c r="L758" s="4">
        <v>0.91300000000000003</v>
      </c>
      <c r="M758" s="4">
        <v>0.73599999999999999</v>
      </c>
      <c r="N758" s="4">
        <v>0.97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0.679244275390954</v>
      </c>
      <c r="V758" s="2">
        <v>0.16705408466316601</v>
      </c>
      <c r="W758" s="2">
        <v>0.327116141697188</v>
      </c>
      <c r="X758" s="2">
        <v>9.1019398387168493E-2</v>
      </c>
      <c r="Y758" s="2">
        <v>0.30652516025326099</v>
      </c>
      <c r="Z758" s="2">
        <v>3.0459207484708602E-2</v>
      </c>
    </row>
    <row r="759" spans="1:26" x14ac:dyDescent="0.35">
      <c r="A759" s="7">
        <v>162</v>
      </c>
      <c r="B759" s="7">
        <v>29</v>
      </c>
      <c r="C759" s="7">
        <v>1</v>
      </c>
      <c r="D759" s="7">
        <v>1</v>
      </c>
      <c r="E759" s="22" t="str">
        <f t="shared" si="22"/>
        <v>11</v>
      </c>
      <c r="F759" s="4">
        <v>2.8720398779999998</v>
      </c>
      <c r="G759" s="4">
        <v>35.268788967200003</v>
      </c>
      <c r="H759" s="2">
        <f t="shared" si="23"/>
        <v>8.1432903201496334E-2</v>
      </c>
      <c r="I759" s="4">
        <v>0.753</v>
      </c>
      <c r="J759" s="4">
        <v>0.94871794871794901</v>
      </c>
      <c r="K759" s="4">
        <v>0.8</v>
      </c>
      <c r="L759" s="4">
        <v>0.98299999999999998</v>
      </c>
      <c r="M759" s="4">
        <v>0.86399999999999999</v>
      </c>
      <c r="N759" s="4">
        <v>0.99299999999999999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0.283690051182243</v>
      </c>
      <c r="V759" s="2">
        <v>5.2643733485421999E-2</v>
      </c>
      <c r="W759" s="2">
        <v>0.22314355131420999</v>
      </c>
      <c r="X759" s="2">
        <v>1.7146158834970501E-2</v>
      </c>
      <c r="Y759" s="2">
        <v>0.14618251017808101</v>
      </c>
      <c r="Z759" s="2">
        <v>7.0246149369644698E-3</v>
      </c>
    </row>
    <row r="760" spans="1:26" x14ac:dyDescent="0.35">
      <c r="A760" s="7">
        <v>140</v>
      </c>
      <c r="B760" s="7">
        <v>60</v>
      </c>
      <c r="C760" s="7">
        <v>1</v>
      </c>
      <c r="D760" s="7">
        <v>1</v>
      </c>
      <c r="E760" s="22" t="str">
        <f t="shared" si="22"/>
        <v>11</v>
      </c>
      <c r="F760" s="4">
        <v>3.5557244099999998</v>
      </c>
      <c r="G760" s="4">
        <v>43.445323207999998</v>
      </c>
      <c r="H760" s="2">
        <f t="shared" si="23"/>
        <v>8.1843663424404009E-2</v>
      </c>
      <c r="I760" s="4">
        <v>0.53800000000000003</v>
      </c>
      <c r="J760" s="4">
        <v>0.82051282051282004</v>
      </c>
      <c r="K760" s="4">
        <v>0.63400000000000001</v>
      </c>
      <c r="L760" s="4">
        <v>0.84199999999999997</v>
      </c>
      <c r="M760" s="4">
        <v>0.59599999999999997</v>
      </c>
      <c r="N760" s="4">
        <v>0.78300000000000003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0.61989671882035302</v>
      </c>
      <c r="V760" s="2">
        <v>0.19782574332992001</v>
      </c>
      <c r="W760" s="2">
        <v>0.455706324544911</v>
      </c>
      <c r="X760" s="2">
        <v>0.17197526473981001</v>
      </c>
      <c r="Y760" s="2">
        <v>0.51751461191678705</v>
      </c>
      <c r="Z760" s="2">
        <v>0.24462258299133399</v>
      </c>
    </row>
    <row r="761" spans="1:26" x14ac:dyDescent="0.35">
      <c r="A761" s="7">
        <v>208</v>
      </c>
      <c r="B761" s="7">
        <v>93</v>
      </c>
      <c r="C761" s="7">
        <v>1</v>
      </c>
      <c r="D761" s="7">
        <v>1</v>
      </c>
      <c r="E761" s="22" t="str">
        <f t="shared" si="22"/>
        <v>11</v>
      </c>
      <c r="F761" s="4">
        <v>2.0154106139999999</v>
      </c>
      <c r="G761" s="4">
        <v>24.573723127000001</v>
      </c>
      <c r="H761" s="2">
        <f t="shared" si="23"/>
        <v>8.2014866187924057E-2</v>
      </c>
      <c r="I761" s="4">
        <v>0.65800000000000003</v>
      </c>
      <c r="J761" s="4">
        <v>0.77777777777777801</v>
      </c>
      <c r="K761" s="4">
        <v>0.89600000000000002</v>
      </c>
      <c r="L761" s="4">
        <v>0.97399999999999998</v>
      </c>
      <c r="M761" s="4">
        <v>0.90400000000000003</v>
      </c>
      <c r="N761" s="4">
        <v>1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0.41855034765681998</v>
      </c>
      <c r="V761" s="2">
        <v>0.251314428280906</v>
      </c>
      <c r="W761" s="2">
        <v>0.109814866007207</v>
      </c>
      <c r="X761" s="2">
        <v>2.6343975339602001E-2</v>
      </c>
      <c r="Y761" s="2">
        <v>0.100925918589961</v>
      </c>
      <c r="Z761" s="2">
        <v>1.0000050000287801E-5</v>
      </c>
    </row>
    <row r="762" spans="1:26" x14ac:dyDescent="0.35">
      <c r="A762" s="7">
        <v>134</v>
      </c>
      <c r="B762" s="7">
        <v>32</v>
      </c>
      <c r="C762" s="7">
        <v>1</v>
      </c>
      <c r="D762" s="7">
        <v>1</v>
      </c>
      <c r="E762" s="22" t="str">
        <f t="shared" si="22"/>
        <v>11</v>
      </c>
      <c r="F762" s="4">
        <v>2.2560872700000001</v>
      </c>
      <c r="G762" s="4">
        <v>27.2689324318</v>
      </c>
      <c r="H762" s="2">
        <f t="shared" si="23"/>
        <v>8.2734711952604206E-2</v>
      </c>
      <c r="I762" s="4">
        <v>0.437</v>
      </c>
      <c r="J762" s="4">
        <v>0.84</v>
      </c>
      <c r="K762" s="4">
        <v>0.161</v>
      </c>
      <c r="L762" s="4">
        <v>0.64200000000000002</v>
      </c>
      <c r="M762" s="4">
        <v>0.128</v>
      </c>
      <c r="N762" s="4">
        <v>0.84599999999999997</v>
      </c>
      <c r="O762" s="5">
        <v>0</v>
      </c>
      <c r="P762" s="5">
        <v>100</v>
      </c>
      <c r="Q762" s="5">
        <v>0</v>
      </c>
      <c r="R762" s="5">
        <v>100</v>
      </c>
      <c r="S762" s="5">
        <v>0</v>
      </c>
      <c r="T762" s="5">
        <v>100</v>
      </c>
      <c r="U762" s="2">
        <v>0.82782208388654699</v>
      </c>
      <c r="V762" s="2">
        <v>0.17435338714477799</v>
      </c>
      <c r="W762" s="2">
        <v>1.8263509139976699</v>
      </c>
      <c r="X762" s="2">
        <v>0.44316697529217602</v>
      </c>
      <c r="Y762" s="2">
        <v>2.0557250150625199</v>
      </c>
      <c r="Z762" s="2">
        <v>0.16723591937591401</v>
      </c>
    </row>
    <row r="763" spans="1:26" x14ac:dyDescent="0.35">
      <c r="A763" s="7">
        <v>826</v>
      </c>
      <c r="B763" s="7">
        <v>63</v>
      </c>
      <c r="C763" s="7">
        <v>1</v>
      </c>
      <c r="D763" s="7">
        <v>1</v>
      </c>
      <c r="E763" s="22" t="str">
        <f t="shared" si="22"/>
        <v>11</v>
      </c>
      <c r="F763" s="4">
        <v>3.922802146</v>
      </c>
      <c r="G763" s="4">
        <v>47.369361943999998</v>
      </c>
      <c r="H763" s="2">
        <f t="shared" si="23"/>
        <v>8.2813067033445209E-2</v>
      </c>
      <c r="I763" s="4">
        <v>0.63100000000000001</v>
      </c>
      <c r="J763" s="4">
        <v>1</v>
      </c>
      <c r="K763" s="4">
        <v>0.83599999999999997</v>
      </c>
      <c r="L763" s="4">
        <v>0.99</v>
      </c>
      <c r="M763" s="4">
        <v>0.85199999999999998</v>
      </c>
      <c r="N763" s="4">
        <v>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0.46044941644092402</v>
      </c>
      <c r="V763" s="2">
        <v>1.0000050000287801E-5</v>
      </c>
      <c r="W763" s="2">
        <v>0.17912666589743501</v>
      </c>
      <c r="X763" s="2">
        <v>1.0050335853501499E-2</v>
      </c>
      <c r="Y763" s="2">
        <v>0.160168752152821</v>
      </c>
      <c r="Z763" s="2">
        <v>1.0000050000287801E-5</v>
      </c>
    </row>
    <row r="764" spans="1:26" x14ac:dyDescent="0.35">
      <c r="A764" s="7">
        <v>918</v>
      </c>
      <c r="B764" s="7">
        <v>73</v>
      </c>
      <c r="C764" s="7">
        <v>1</v>
      </c>
      <c r="D764" s="7">
        <v>1</v>
      </c>
      <c r="E764" s="22" t="str">
        <f t="shared" si="22"/>
        <v>11</v>
      </c>
      <c r="F764" s="4">
        <v>2.6789820139999998</v>
      </c>
      <c r="G764" s="4">
        <v>32.198148095100002</v>
      </c>
      <c r="H764" s="2">
        <f t="shared" si="23"/>
        <v>8.3202984410388939E-2</v>
      </c>
      <c r="I764" s="4">
        <v>0.498</v>
      </c>
      <c r="J764" s="4">
        <v>0.65217391304347805</v>
      </c>
      <c r="K764" s="4">
        <v>0.50700000000000001</v>
      </c>
      <c r="L764" s="4">
        <v>0.64900000000000002</v>
      </c>
      <c r="M764" s="4">
        <v>0.497</v>
      </c>
      <c r="N764" s="4">
        <v>0.68700000000000006</v>
      </c>
      <c r="O764" s="5">
        <v>0</v>
      </c>
      <c r="P764" s="5">
        <v>100</v>
      </c>
      <c r="Q764" s="5">
        <v>100</v>
      </c>
      <c r="R764" s="5">
        <v>100</v>
      </c>
      <c r="S764" s="5">
        <v>0</v>
      </c>
      <c r="T764" s="5">
        <v>100</v>
      </c>
      <c r="U764" s="2">
        <v>0.69715520195748404</v>
      </c>
      <c r="V764" s="2">
        <v>0.42744401482694</v>
      </c>
      <c r="W764" s="2">
        <v>0.679244275390954</v>
      </c>
      <c r="X764" s="2">
        <v>0.432322562278047</v>
      </c>
      <c r="Y764" s="2">
        <v>0.69916525288550802</v>
      </c>
      <c r="Z764" s="2">
        <v>0.37542098675978802</v>
      </c>
    </row>
    <row r="765" spans="1:26" x14ac:dyDescent="0.35">
      <c r="A765" s="7">
        <v>342</v>
      </c>
      <c r="B765" s="7">
        <v>55</v>
      </c>
      <c r="C765" s="7">
        <v>1</v>
      </c>
      <c r="D765" s="7">
        <v>1</v>
      </c>
      <c r="E765" s="22" t="str">
        <f t="shared" si="22"/>
        <v>11</v>
      </c>
      <c r="F765" s="4">
        <v>2.338875356</v>
      </c>
      <c r="G765" s="4">
        <v>28.065910110000001</v>
      </c>
      <c r="H765" s="2">
        <f t="shared" si="23"/>
        <v>8.3335097519843082E-2</v>
      </c>
      <c r="I765" s="4">
        <v>0.66100000000000003</v>
      </c>
      <c r="J765" s="4">
        <v>0.97297297297297303</v>
      </c>
      <c r="K765" s="4">
        <v>0.90600000000000003</v>
      </c>
      <c r="L765" s="4">
        <v>0.97399999999999998</v>
      </c>
      <c r="M765" s="4">
        <v>0.89500000000000002</v>
      </c>
      <c r="N765" s="4">
        <v>0.99099999999999999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0.41400143913045101</v>
      </c>
      <c r="V765" s="2">
        <v>2.7398974188114399E-2</v>
      </c>
      <c r="W765" s="2">
        <v>9.8715972939157695E-2</v>
      </c>
      <c r="X765" s="2">
        <v>2.6343975339602001E-2</v>
      </c>
      <c r="Y765" s="2">
        <v>0.110931560707282</v>
      </c>
      <c r="Z765" s="2">
        <v>9.0407446521490707E-3</v>
      </c>
    </row>
    <row r="766" spans="1:26" x14ac:dyDescent="0.35">
      <c r="A766" s="7">
        <v>956</v>
      </c>
      <c r="B766" s="7">
        <v>50</v>
      </c>
      <c r="C766" s="7">
        <v>1</v>
      </c>
      <c r="D766" s="7">
        <v>1</v>
      </c>
      <c r="E766" s="22" t="str">
        <f t="shared" si="22"/>
        <v>11</v>
      </c>
      <c r="F766" s="4">
        <v>2.5335940020000001</v>
      </c>
      <c r="G766" s="4">
        <v>30.14139239951</v>
      </c>
      <c r="H766" s="2">
        <f t="shared" si="23"/>
        <v>8.4056966195137958E-2</v>
      </c>
      <c r="I766" s="4">
        <v>0.624</v>
      </c>
      <c r="J766" s="4">
        <v>0.93333333333333302</v>
      </c>
      <c r="K766" s="4">
        <v>0.80200000000000005</v>
      </c>
      <c r="L766" s="4">
        <v>0.92</v>
      </c>
      <c r="M766" s="4">
        <v>0.82899999999999996</v>
      </c>
      <c r="N766" s="4">
        <v>0.95399999999999996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0.47160491061270898</v>
      </c>
      <c r="V766" s="2">
        <v>6.8992871486951393E-2</v>
      </c>
      <c r="W766" s="2">
        <v>0.220646671115623</v>
      </c>
      <c r="X766" s="2">
        <v>8.3381608939051E-2</v>
      </c>
      <c r="Y766" s="2">
        <v>0.18753512384684201</v>
      </c>
      <c r="Z766" s="2">
        <v>4.7091607533850603E-2</v>
      </c>
    </row>
    <row r="767" spans="1:26" x14ac:dyDescent="0.35">
      <c r="A767" s="7">
        <v>148</v>
      </c>
      <c r="B767" s="7">
        <v>66</v>
      </c>
      <c r="C767" s="7">
        <v>1</v>
      </c>
      <c r="D767" s="7">
        <v>1</v>
      </c>
      <c r="E767" s="22" t="str">
        <f t="shared" si="22"/>
        <v>11</v>
      </c>
      <c r="F767" s="4">
        <v>1.9388810990000001</v>
      </c>
      <c r="G767" s="4">
        <v>22.928207862800001</v>
      </c>
      <c r="H767" s="2">
        <f t="shared" si="23"/>
        <v>8.4563133350938804E-2</v>
      </c>
      <c r="I767" s="4">
        <v>0.51700000000000002</v>
      </c>
      <c r="J767" s="4">
        <v>1</v>
      </c>
      <c r="K767" s="4">
        <v>0.90600000000000003</v>
      </c>
      <c r="L767" s="4">
        <v>0.98399999999999999</v>
      </c>
      <c r="M767" s="4">
        <v>0.91500000000000004</v>
      </c>
      <c r="N767" s="4">
        <v>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0.65971240447370805</v>
      </c>
      <c r="V767" s="2">
        <v>1.0000050000287801E-5</v>
      </c>
      <c r="W767" s="2">
        <v>9.8715972939157695E-2</v>
      </c>
      <c r="X767" s="2">
        <v>1.6129381929883599E-2</v>
      </c>
      <c r="Y767" s="2">
        <v>8.8831213706615703E-2</v>
      </c>
      <c r="Z767" s="2">
        <v>1.0000050000287801E-5</v>
      </c>
    </row>
    <row r="768" spans="1:26" x14ac:dyDescent="0.35">
      <c r="A768" s="7">
        <v>194</v>
      </c>
      <c r="B768" s="7">
        <v>71</v>
      </c>
      <c r="C768" s="7">
        <v>1</v>
      </c>
      <c r="D768" s="7">
        <v>1</v>
      </c>
      <c r="E768" s="22" t="str">
        <f t="shared" si="22"/>
        <v>11</v>
      </c>
      <c r="F768" s="4">
        <v>2.1044340990000001</v>
      </c>
      <c r="G768" s="4">
        <v>24.883254652000002</v>
      </c>
      <c r="H768" s="2">
        <f t="shared" si="23"/>
        <v>8.4572300867839068E-2</v>
      </c>
      <c r="I768" s="4">
        <v>0.623</v>
      </c>
      <c r="J768" s="4">
        <v>0.77777777777777801</v>
      </c>
      <c r="K768" s="4">
        <v>0.77400000000000002</v>
      </c>
      <c r="L768" s="4">
        <v>0.84799999999999998</v>
      </c>
      <c r="M768" s="4">
        <v>0.84399999999999997</v>
      </c>
      <c r="N768" s="4">
        <v>0.85699999999999998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0.473208760194684</v>
      </c>
      <c r="V768" s="2">
        <v>0.251314428280906</v>
      </c>
      <c r="W768" s="2">
        <v>0.25618340539241002</v>
      </c>
      <c r="X768" s="2">
        <v>0.16487464319023401</v>
      </c>
      <c r="Y768" s="2">
        <v>0.16960278438618001</v>
      </c>
      <c r="Z768" s="2">
        <v>0.15431736038435701</v>
      </c>
    </row>
    <row r="769" spans="1:26" x14ac:dyDescent="0.35">
      <c r="A769" s="7">
        <v>528</v>
      </c>
      <c r="B769" s="7">
        <v>99</v>
      </c>
      <c r="C769" s="7">
        <v>1</v>
      </c>
      <c r="D769" s="7">
        <v>1</v>
      </c>
      <c r="E769" s="22" t="str">
        <f t="shared" si="22"/>
        <v>11</v>
      </c>
      <c r="F769" s="4">
        <v>2.4848573119999999</v>
      </c>
      <c r="G769" s="4">
        <v>29.3052346658</v>
      </c>
      <c r="H769" s="2">
        <f t="shared" si="23"/>
        <v>8.4792268014147507E-2</v>
      </c>
      <c r="I769" s="4">
        <v>0.38200000000000001</v>
      </c>
      <c r="J769" s="4">
        <v>0.83333333333333304</v>
      </c>
      <c r="K769" s="4">
        <v>0.71799999999999997</v>
      </c>
      <c r="L769" s="4">
        <v>0.90800000000000003</v>
      </c>
      <c r="M769" s="4">
        <v>0.79900000000000004</v>
      </c>
      <c r="N769" s="4">
        <v>0.85899999999999999</v>
      </c>
      <c r="O769" s="5">
        <v>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0.96233467037556197</v>
      </c>
      <c r="V769" s="2">
        <v>0.18232155679395501</v>
      </c>
      <c r="W769" s="2">
        <v>0.33128570993391299</v>
      </c>
      <c r="X769" s="2">
        <v>9.65109003808437E-2</v>
      </c>
      <c r="Y769" s="2">
        <v>0.224394333215862</v>
      </c>
      <c r="Z769" s="2">
        <v>0.15198635699788199</v>
      </c>
    </row>
    <row r="770" spans="1:26" x14ac:dyDescent="0.35">
      <c r="A770" s="7">
        <v>786</v>
      </c>
      <c r="B770" s="7">
        <v>39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1.9048291909999999</v>
      </c>
      <c r="G770" s="4">
        <v>22.434173372</v>
      </c>
      <c r="H770" s="2">
        <f t="shared" ref="H770:H833" si="25">F770/G770</f>
        <v>8.490748285726496E-2</v>
      </c>
      <c r="I770" s="4">
        <v>0.45800000000000002</v>
      </c>
      <c r="J770" s="4">
        <v>0.77777777777777801</v>
      </c>
      <c r="K770" s="4">
        <v>0.77800000000000002</v>
      </c>
      <c r="L770" s="4">
        <v>0.80400000000000005</v>
      </c>
      <c r="M770" s="4">
        <v>0.73299999999999998</v>
      </c>
      <c r="N770" s="4">
        <v>0.85299999999999998</v>
      </c>
      <c r="O770" s="5">
        <v>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0.78088609486795202</v>
      </c>
      <c r="V770" s="2">
        <v>0.251314428280906</v>
      </c>
      <c r="W770" s="2">
        <v>0.25102875480374498</v>
      </c>
      <c r="X770" s="2">
        <v>0.21815600980317101</v>
      </c>
      <c r="Y770" s="2">
        <v>0.31060957709548598</v>
      </c>
      <c r="Z770" s="2">
        <v>0.15899573149045801</v>
      </c>
    </row>
    <row r="771" spans="1:26" x14ac:dyDescent="0.35">
      <c r="A771" s="7">
        <v>596</v>
      </c>
      <c r="B771" s="7">
        <v>42</v>
      </c>
      <c r="C771" s="7">
        <v>1</v>
      </c>
      <c r="D771" s="7">
        <v>1</v>
      </c>
      <c r="E771" s="22" t="str">
        <f t="shared" si="24"/>
        <v>11</v>
      </c>
      <c r="F771" s="4">
        <v>2.8850024190000001</v>
      </c>
      <c r="G771" s="4">
        <v>33.722117126531998</v>
      </c>
      <c r="H771" s="2">
        <f t="shared" si="25"/>
        <v>8.5552232921050159E-2</v>
      </c>
      <c r="I771" s="4">
        <v>0.48699999999999999</v>
      </c>
      <c r="J771" s="4">
        <v>0.90476190476190499</v>
      </c>
      <c r="K771" s="4">
        <v>0.71199999999999997</v>
      </c>
      <c r="L771" s="4">
        <v>0.97099999999999997</v>
      </c>
      <c r="M771" s="4">
        <v>0.71399999999999997</v>
      </c>
      <c r="N771" s="4">
        <v>0.93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0.71949115589954704</v>
      </c>
      <c r="V771" s="2">
        <v>0.100083458556983</v>
      </c>
      <c r="W771" s="2">
        <v>0.33967736757016098</v>
      </c>
      <c r="X771" s="2">
        <v>2.9428810690812199E-2</v>
      </c>
      <c r="Y771" s="2">
        <v>0.33687231664255302</v>
      </c>
      <c r="Z771" s="2">
        <v>7.2570692834835401E-2</v>
      </c>
    </row>
    <row r="772" spans="1:26" x14ac:dyDescent="0.35">
      <c r="A772" s="7">
        <v>698</v>
      </c>
      <c r="B772" s="7">
        <v>66</v>
      </c>
      <c r="C772" s="7">
        <v>1</v>
      </c>
      <c r="D772" s="7">
        <v>1</v>
      </c>
      <c r="E772" s="22" t="str">
        <f t="shared" si="24"/>
        <v>11</v>
      </c>
      <c r="F772" s="4">
        <v>2.9134524810000002</v>
      </c>
      <c r="G772" s="4">
        <v>33.615085303299999</v>
      </c>
      <c r="H772" s="2">
        <f t="shared" si="25"/>
        <v>8.6670982825499066E-2</v>
      </c>
      <c r="I772" s="4">
        <v>0.66700000000000004</v>
      </c>
      <c r="J772" s="4">
        <v>0.92592592592592604</v>
      </c>
      <c r="K772" s="4">
        <v>0.69299999999999995</v>
      </c>
      <c r="L772" s="4">
        <v>0.95799999999999996</v>
      </c>
      <c r="M772" s="4">
        <v>0.75800000000000001</v>
      </c>
      <c r="N772" s="4">
        <v>0.86799999999999999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0.404965233066513</v>
      </c>
      <c r="V772" s="2">
        <v>7.6961041136128297E-2</v>
      </c>
      <c r="W772" s="2">
        <v>0.36672527979223402</v>
      </c>
      <c r="X772" s="2">
        <v>4.2907501011276501E-2</v>
      </c>
      <c r="Y772" s="2">
        <v>0.27707189333976501</v>
      </c>
      <c r="Z772" s="2">
        <v>0.14156356432178699</v>
      </c>
    </row>
    <row r="773" spans="1:26" x14ac:dyDescent="0.35">
      <c r="A773" s="7">
        <v>202</v>
      </c>
      <c r="B773" s="7">
        <v>45</v>
      </c>
      <c r="C773" s="7">
        <v>1</v>
      </c>
      <c r="D773" s="7">
        <v>1</v>
      </c>
      <c r="E773" s="22" t="str">
        <f t="shared" si="24"/>
        <v>11</v>
      </c>
      <c r="F773" s="4">
        <v>2.2664936959999999</v>
      </c>
      <c r="G773" s="4">
        <v>26.1026926119</v>
      </c>
      <c r="H773" s="2">
        <f t="shared" si="25"/>
        <v>8.6829881104554113E-2</v>
      </c>
      <c r="I773" s="4">
        <v>0.53</v>
      </c>
      <c r="J773" s="4">
        <v>0.88235294117647101</v>
      </c>
      <c r="K773" s="4">
        <v>0.82599999999999996</v>
      </c>
      <c r="L773" s="4">
        <v>0.89700000000000002</v>
      </c>
      <c r="M773" s="4">
        <v>0.82</v>
      </c>
      <c r="N773" s="4">
        <v>0.874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0.63487827243596995</v>
      </c>
      <c r="V773" s="2">
        <v>0.12516314295400599</v>
      </c>
      <c r="W773" s="2">
        <v>0.19116050546115901</v>
      </c>
      <c r="X773" s="2">
        <v>0.10869941692334099</v>
      </c>
      <c r="Y773" s="2">
        <v>0.19845093872383801</v>
      </c>
      <c r="Z773" s="2">
        <v>0.13467490332660201</v>
      </c>
    </row>
    <row r="774" spans="1:26" x14ac:dyDescent="0.35">
      <c r="A774" s="7">
        <v>532</v>
      </c>
      <c r="B774" s="7">
        <v>22</v>
      </c>
      <c r="C774" s="7">
        <v>1</v>
      </c>
      <c r="D774" s="7">
        <v>1</v>
      </c>
      <c r="E774" s="22" t="str">
        <f t="shared" si="24"/>
        <v>11</v>
      </c>
      <c r="F774" s="4">
        <v>2.4399426950000001</v>
      </c>
      <c r="G774" s="4">
        <v>27.699618313089999</v>
      </c>
      <c r="H774" s="2">
        <f t="shared" si="25"/>
        <v>8.8085787588161713E-2</v>
      </c>
      <c r="I774" s="4">
        <v>0.69599999999999995</v>
      </c>
      <c r="J774" s="4">
        <v>1</v>
      </c>
      <c r="K774" s="4">
        <v>0.84799999999999998</v>
      </c>
      <c r="L774" s="4">
        <v>0.99099999999999999</v>
      </c>
      <c r="M774" s="4">
        <v>0.93100000000000005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0.36240561864771698</v>
      </c>
      <c r="V774" s="2">
        <v>1.0000050000287801E-5</v>
      </c>
      <c r="W774" s="2">
        <v>0.16487464319023401</v>
      </c>
      <c r="X774" s="2">
        <v>9.0407446521490707E-3</v>
      </c>
      <c r="Y774" s="2">
        <v>7.1496001705069895E-2</v>
      </c>
      <c r="Z774" s="2">
        <v>1.0000050000287801E-5</v>
      </c>
    </row>
    <row r="775" spans="1:26" x14ac:dyDescent="0.35">
      <c r="A775" s="7">
        <v>172</v>
      </c>
      <c r="B775" s="7">
        <v>57</v>
      </c>
      <c r="C775" s="7">
        <v>1</v>
      </c>
      <c r="D775" s="7">
        <v>1</v>
      </c>
      <c r="E775" s="22" t="str">
        <f t="shared" si="24"/>
        <v>11</v>
      </c>
      <c r="F775" s="4">
        <v>2.2436053939999998</v>
      </c>
      <c r="G775" s="4">
        <v>25.1299311139</v>
      </c>
      <c r="H775" s="2">
        <f t="shared" si="25"/>
        <v>8.9280204702153157E-2</v>
      </c>
      <c r="I775" s="4">
        <v>0.42399999999999999</v>
      </c>
      <c r="J775" s="4">
        <v>0.72222222222222199</v>
      </c>
      <c r="K775" s="4">
        <v>0.84399999999999997</v>
      </c>
      <c r="L775" s="4">
        <v>0.97499999999999998</v>
      </c>
      <c r="M775" s="4">
        <v>0.81799999999999995</v>
      </c>
      <c r="N775" s="4">
        <v>0.999</v>
      </c>
      <c r="O775" s="5">
        <v>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0.85802182375017899</v>
      </c>
      <c r="V775" s="2">
        <v>0.325422400434628</v>
      </c>
      <c r="W775" s="2">
        <v>0.16960278438618001</v>
      </c>
      <c r="X775" s="2">
        <v>2.5317807984289901E-2</v>
      </c>
      <c r="Y775" s="2">
        <v>0.20089294237939001</v>
      </c>
      <c r="Z775" s="2">
        <v>1.00050033358353E-3</v>
      </c>
    </row>
    <row r="776" spans="1:26" x14ac:dyDescent="0.35">
      <c r="A776" s="7">
        <v>206</v>
      </c>
      <c r="B776" s="7">
        <v>78</v>
      </c>
      <c r="C776" s="7">
        <v>1</v>
      </c>
      <c r="D776" s="7">
        <v>1</v>
      </c>
      <c r="E776" s="22" t="str">
        <f t="shared" si="24"/>
        <v>11</v>
      </c>
      <c r="F776" s="4">
        <v>2.8152843559999998</v>
      </c>
      <c r="G776" s="4">
        <v>31.5265218453</v>
      </c>
      <c r="H776" s="2">
        <f t="shared" si="25"/>
        <v>8.9298920122382761E-2</v>
      </c>
      <c r="I776" s="4">
        <v>0.70199999999999996</v>
      </c>
      <c r="J776" s="4">
        <v>0.952380952380952</v>
      </c>
      <c r="K776" s="4">
        <v>0.876</v>
      </c>
      <c r="L776" s="4">
        <v>0.96399999999999997</v>
      </c>
      <c r="M776" s="4">
        <v>0.84799999999999998</v>
      </c>
      <c r="N776" s="4">
        <v>0.97399999999999998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0.353821874956326</v>
      </c>
      <c r="V776" s="2">
        <v>4.8790164169432097E-2</v>
      </c>
      <c r="W776" s="2">
        <v>0.13238918804574601</v>
      </c>
      <c r="X776" s="2">
        <v>3.6663984371591497E-2</v>
      </c>
      <c r="Y776" s="2">
        <v>0.16487464319023401</v>
      </c>
      <c r="Z776" s="2">
        <v>2.6343975339602001E-2</v>
      </c>
    </row>
    <row r="777" spans="1:26" x14ac:dyDescent="0.35">
      <c r="A777" s="7">
        <v>16</v>
      </c>
      <c r="B777" s="7">
        <v>48</v>
      </c>
      <c r="C777" s="7">
        <v>1</v>
      </c>
      <c r="D777" s="7">
        <v>1</v>
      </c>
      <c r="E777" s="22" t="str">
        <f t="shared" si="24"/>
        <v>11</v>
      </c>
      <c r="F777" s="4">
        <v>2.9600308150000001</v>
      </c>
      <c r="G777" s="4">
        <v>33.077603956300003</v>
      </c>
      <c r="H777" s="2">
        <f t="shared" si="25"/>
        <v>8.9487461634482415E-2</v>
      </c>
      <c r="I777" s="4">
        <v>0.55000000000000004</v>
      </c>
      <c r="J777" s="4">
        <v>0.96666666666666701</v>
      </c>
      <c r="K777" s="4">
        <v>0.85899999999999999</v>
      </c>
      <c r="L777" s="4">
        <v>0.97099999999999997</v>
      </c>
      <c r="M777" s="4">
        <v>0.874</v>
      </c>
      <c r="N777" s="4">
        <v>0.95499999999999996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0.59783700075561996</v>
      </c>
      <c r="V777" s="2">
        <v>3.3901551675681298E-2</v>
      </c>
      <c r="W777" s="2">
        <v>0.15198635699788199</v>
      </c>
      <c r="X777" s="2">
        <v>2.9428810690812199E-2</v>
      </c>
      <c r="Y777" s="2">
        <v>0.13467490332660201</v>
      </c>
      <c r="Z777" s="2">
        <v>4.6043938501406798E-2</v>
      </c>
    </row>
    <row r="778" spans="1:26" x14ac:dyDescent="0.35">
      <c r="A778" s="7">
        <v>114</v>
      </c>
      <c r="B778" s="7">
        <v>61</v>
      </c>
      <c r="C778" s="7">
        <v>1</v>
      </c>
      <c r="D778" s="7">
        <v>1</v>
      </c>
      <c r="E778" s="22" t="str">
        <f t="shared" si="24"/>
        <v>11</v>
      </c>
      <c r="F778" s="4">
        <v>3.6814275049999998</v>
      </c>
      <c r="G778" s="4">
        <v>40.569194682999999</v>
      </c>
      <c r="H778" s="2">
        <f t="shared" si="25"/>
        <v>9.0744406778738809E-2</v>
      </c>
      <c r="I778" s="4">
        <v>0.745</v>
      </c>
      <c r="J778" s="4">
        <v>1</v>
      </c>
      <c r="K778" s="4">
        <v>0.745</v>
      </c>
      <c r="L778" s="4">
        <v>0.98699999999999999</v>
      </c>
      <c r="M778" s="4">
        <v>0.76700000000000002</v>
      </c>
      <c r="N778" s="4">
        <v>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0.29437106060257801</v>
      </c>
      <c r="V778" s="2">
        <v>1.0000050000287801E-5</v>
      </c>
      <c r="W778" s="2">
        <v>0.29437106060257801</v>
      </c>
      <c r="X778" s="2">
        <v>1.30852395486555E-2</v>
      </c>
      <c r="Y778" s="2">
        <v>0.26526847761488098</v>
      </c>
      <c r="Z778" s="2">
        <v>1.0000050000287801E-5</v>
      </c>
    </row>
    <row r="779" spans="1:26" x14ac:dyDescent="0.35">
      <c r="A779" s="7">
        <v>338</v>
      </c>
      <c r="B779" s="7">
        <v>12</v>
      </c>
      <c r="C779" s="7">
        <v>1</v>
      </c>
      <c r="D779" s="7">
        <v>1</v>
      </c>
      <c r="E779" s="22" t="str">
        <f t="shared" si="24"/>
        <v>11</v>
      </c>
      <c r="F779" s="4">
        <v>2.469897569</v>
      </c>
      <c r="G779" s="4">
        <v>27.177651828799998</v>
      </c>
      <c r="H779" s="2">
        <f t="shared" si="25"/>
        <v>9.0879726643000994E-2</v>
      </c>
      <c r="I779" s="4">
        <v>0.49</v>
      </c>
      <c r="J779" s="4">
        <v>0.88888888888888895</v>
      </c>
      <c r="K779" s="4">
        <v>0.78800000000000003</v>
      </c>
      <c r="L779" s="4">
        <v>0.877</v>
      </c>
      <c r="M779" s="4">
        <v>0.86599999999999999</v>
      </c>
      <c r="N779" s="4">
        <v>0.997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0.71334988787746501</v>
      </c>
      <c r="V779" s="2">
        <v>0.117783035656384</v>
      </c>
      <c r="W779" s="2">
        <v>0.238257189124258</v>
      </c>
      <c r="X779" s="2">
        <v>0.131248286609954</v>
      </c>
      <c r="Y779" s="2">
        <v>0.14387037041970199</v>
      </c>
      <c r="Z779" s="2">
        <v>3.00450902029872E-3</v>
      </c>
    </row>
    <row r="780" spans="1:26" x14ac:dyDescent="0.35">
      <c r="A780" s="7">
        <v>288</v>
      </c>
      <c r="B780" s="7">
        <v>14</v>
      </c>
      <c r="C780" s="7">
        <v>1</v>
      </c>
      <c r="D780" s="7">
        <v>1</v>
      </c>
      <c r="E780" s="22" t="str">
        <f t="shared" si="24"/>
        <v>11</v>
      </c>
      <c r="F780" s="4">
        <v>3.7653165020000001</v>
      </c>
      <c r="G780" s="4">
        <v>40.987469300400001</v>
      </c>
      <c r="H780" s="2">
        <f t="shared" si="25"/>
        <v>9.1865064281079045E-2</v>
      </c>
      <c r="I780" s="4">
        <v>0.66900000000000004</v>
      </c>
      <c r="J780" s="4">
        <v>1</v>
      </c>
      <c r="K780" s="4">
        <v>0.77500000000000002</v>
      </c>
      <c r="L780" s="4">
        <v>0.99099999999999999</v>
      </c>
      <c r="M780" s="4">
        <v>0.76600000000000001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0.40197121885390902</v>
      </c>
      <c r="V780" s="2">
        <v>1.0000050000287801E-5</v>
      </c>
      <c r="W780" s="2">
        <v>0.25489224962878998</v>
      </c>
      <c r="X780" s="2">
        <v>9.0407446521490707E-3</v>
      </c>
      <c r="Y780" s="2">
        <v>0.26657310924154598</v>
      </c>
      <c r="Z780" s="2">
        <v>1.0000050000287801E-5</v>
      </c>
    </row>
    <row r="781" spans="1:26" x14ac:dyDescent="0.35">
      <c r="A781" s="7">
        <v>306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4.3123217179999997</v>
      </c>
      <c r="G781" s="4">
        <v>46.674195570000002</v>
      </c>
      <c r="H781" s="2">
        <f t="shared" si="25"/>
        <v>9.239198802114458E-2</v>
      </c>
      <c r="I781" s="4">
        <v>0.72099999999999997</v>
      </c>
      <c r="J781" s="4">
        <v>0.91666666666666696</v>
      </c>
      <c r="K781" s="4">
        <v>0.70799999999999996</v>
      </c>
      <c r="L781" s="4">
        <v>0.92</v>
      </c>
      <c r="M781" s="4">
        <v>0.65800000000000003</v>
      </c>
      <c r="N781" s="4">
        <v>0.70599999999999996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0.327116141697188</v>
      </c>
      <c r="V781" s="2">
        <v>8.7011376989629796E-2</v>
      </c>
      <c r="W781" s="2">
        <v>0.34531118528841698</v>
      </c>
      <c r="X781" s="2">
        <v>8.3381608939051E-2</v>
      </c>
      <c r="Y781" s="2">
        <v>0.41855034765681998</v>
      </c>
      <c r="Z781" s="2">
        <v>0.34814004148889499</v>
      </c>
    </row>
    <row r="782" spans="1:26" x14ac:dyDescent="0.35">
      <c r="A782" s="7">
        <v>820</v>
      </c>
      <c r="B782" s="7">
        <v>8</v>
      </c>
      <c r="C782" s="7">
        <v>1</v>
      </c>
      <c r="D782" s="7">
        <v>1</v>
      </c>
      <c r="E782" s="22" t="str">
        <f t="shared" si="24"/>
        <v>11</v>
      </c>
      <c r="F782" s="4">
        <v>2.7774015900000002</v>
      </c>
      <c r="G782" s="4">
        <v>28.99608701843</v>
      </c>
      <c r="H782" s="2">
        <f t="shared" si="25"/>
        <v>9.5785392981979786E-2</v>
      </c>
      <c r="I782" s="4">
        <v>0.61399999999999999</v>
      </c>
      <c r="J782" s="4">
        <v>0.92592592592592604</v>
      </c>
      <c r="K782" s="4">
        <v>0.313</v>
      </c>
      <c r="L782" s="4">
        <v>0.84899999999999998</v>
      </c>
      <c r="M782" s="4">
        <v>0.314</v>
      </c>
      <c r="N782" s="4">
        <v>0.93</v>
      </c>
      <c r="O782" s="5">
        <v>100</v>
      </c>
      <c r="P782" s="5">
        <v>100</v>
      </c>
      <c r="Q782" s="5">
        <v>0</v>
      </c>
      <c r="R782" s="5">
        <v>100</v>
      </c>
      <c r="S782" s="5">
        <v>0</v>
      </c>
      <c r="T782" s="5">
        <v>100</v>
      </c>
      <c r="U782" s="2">
        <v>0.48776035083499503</v>
      </c>
      <c r="V782" s="2">
        <v>7.6961041136128297E-2</v>
      </c>
      <c r="W782" s="2">
        <v>1.1615520884419801</v>
      </c>
      <c r="X782" s="2">
        <v>0.16369609267078999</v>
      </c>
      <c r="Y782" s="2">
        <v>1.1583622930738799</v>
      </c>
      <c r="Z782" s="2">
        <v>7.2570692834835401E-2</v>
      </c>
    </row>
    <row r="783" spans="1:26" x14ac:dyDescent="0.35">
      <c r="A783" s="7">
        <v>834</v>
      </c>
      <c r="B783" s="7">
        <v>36</v>
      </c>
      <c r="C783" s="7">
        <v>1</v>
      </c>
      <c r="D783" s="7">
        <v>1</v>
      </c>
      <c r="E783" s="22" t="str">
        <f t="shared" si="24"/>
        <v>11</v>
      </c>
      <c r="F783" s="4">
        <v>2.5560668080000002</v>
      </c>
      <c r="G783" s="4">
        <v>26.566051627669999</v>
      </c>
      <c r="H783" s="2">
        <f t="shared" si="25"/>
        <v>9.6215532658896E-2</v>
      </c>
      <c r="I783" s="4">
        <v>0.58499999999999996</v>
      </c>
      <c r="J783" s="4">
        <v>0.88235294117647101</v>
      </c>
      <c r="K783" s="4">
        <v>0.80500000000000005</v>
      </c>
      <c r="L783" s="4">
        <v>0.96799999999999997</v>
      </c>
      <c r="M783" s="4">
        <v>0.88200000000000001</v>
      </c>
      <c r="N783" s="4">
        <v>0.999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0.53614343175028101</v>
      </c>
      <c r="V783" s="2">
        <v>0.12516314295400599</v>
      </c>
      <c r="W783" s="2">
        <v>0.21691300156357399</v>
      </c>
      <c r="X783" s="2">
        <v>3.2523191705560103E-2</v>
      </c>
      <c r="Y783" s="2">
        <v>0.125563222975346</v>
      </c>
      <c r="Z783" s="2">
        <v>1.00050033358353E-3</v>
      </c>
    </row>
    <row r="784" spans="1:26" x14ac:dyDescent="0.35">
      <c r="A784" s="7">
        <v>452</v>
      </c>
      <c r="B784" s="7">
        <v>34</v>
      </c>
      <c r="C784" s="7">
        <v>1</v>
      </c>
      <c r="D784" s="7">
        <v>1</v>
      </c>
      <c r="E784" s="22" t="str">
        <f t="shared" si="24"/>
        <v>11</v>
      </c>
      <c r="F784" s="4">
        <v>2.3493110810000002</v>
      </c>
      <c r="G784" s="4">
        <v>24.398404412000001</v>
      </c>
      <c r="H784" s="2">
        <f t="shared" si="25"/>
        <v>9.6289537681592222E-2</v>
      </c>
      <c r="I784" s="4">
        <v>0.63300000000000001</v>
      </c>
      <c r="J784" s="4">
        <v>0.891891891891892</v>
      </c>
      <c r="K784" s="4">
        <v>0.83399999999999996</v>
      </c>
      <c r="L784" s="4">
        <v>0.96</v>
      </c>
      <c r="M784" s="4">
        <v>0.86199999999999999</v>
      </c>
      <c r="N784" s="4">
        <v>0.98099999999999998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0.457284856837961</v>
      </c>
      <c r="V784" s="2">
        <v>0.11441035117774399</v>
      </c>
      <c r="W784" s="2">
        <v>0.18152187662339</v>
      </c>
      <c r="X784" s="2">
        <v>4.08219945202552E-2</v>
      </c>
      <c r="Y784" s="2">
        <v>0.14850000831844401</v>
      </c>
      <c r="Z784" s="2">
        <v>1.9182819416774001E-2</v>
      </c>
    </row>
    <row r="785" spans="1:26" x14ac:dyDescent="0.35">
      <c r="A785" s="7">
        <v>796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3.3685702869999998</v>
      </c>
      <c r="G785" s="4">
        <v>34.679983831000001</v>
      </c>
      <c r="H785" s="2">
        <f t="shared" si="25"/>
        <v>9.7132983204821374E-2</v>
      </c>
      <c r="I785" s="4">
        <v>0.65</v>
      </c>
      <c r="J785" s="4">
        <v>0.891891891891892</v>
      </c>
      <c r="K785" s="4">
        <v>0.55000000000000004</v>
      </c>
      <c r="L785" s="4">
        <v>0.90900000000000003</v>
      </c>
      <c r="M785" s="4">
        <v>0.50700000000000001</v>
      </c>
      <c r="N785" s="4">
        <v>0.98199999999999998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0.430782916092454</v>
      </c>
      <c r="V785" s="2">
        <v>0.11441035117774399</v>
      </c>
      <c r="W785" s="2">
        <v>0.59783700075561996</v>
      </c>
      <c r="X785" s="2">
        <v>9.5410184804658196E-2</v>
      </c>
      <c r="Y785" s="2">
        <v>0.679244275390954</v>
      </c>
      <c r="Z785" s="2">
        <v>1.8163970627671201E-2</v>
      </c>
    </row>
    <row r="786" spans="1:26" x14ac:dyDescent="0.35">
      <c r="A786" s="7">
        <v>394</v>
      </c>
      <c r="B786" s="7">
        <v>72</v>
      </c>
      <c r="C786" s="7">
        <v>1</v>
      </c>
      <c r="D786" s="7">
        <v>1</v>
      </c>
      <c r="E786" s="22" t="str">
        <f t="shared" si="24"/>
        <v>11</v>
      </c>
      <c r="F786" s="4">
        <v>2.6554926889999999</v>
      </c>
      <c r="G786" s="4">
        <v>27.078487401</v>
      </c>
      <c r="H786" s="2">
        <f t="shared" si="25"/>
        <v>9.8066507544359124E-2</v>
      </c>
      <c r="I786" s="4">
        <v>0.61799999999999999</v>
      </c>
      <c r="J786" s="4">
        <v>0.85185185185185197</v>
      </c>
      <c r="K786" s="4">
        <v>0.74199999999999999</v>
      </c>
      <c r="L786" s="4">
        <v>0.9</v>
      </c>
      <c r="M786" s="4">
        <v>0.70499999999999996</v>
      </c>
      <c r="N786" s="4">
        <v>0.94299999999999995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0.481266821524446</v>
      </c>
      <c r="V786" s="2">
        <v>0.16034265007517901</v>
      </c>
      <c r="W786" s="2">
        <v>0.298406035814757</v>
      </c>
      <c r="X786" s="2">
        <v>0.105360515657826</v>
      </c>
      <c r="Y786" s="2">
        <v>0.34955747616986799</v>
      </c>
      <c r="Z786" s="2">
        <v>5.8688996348679599E-2</v>
      </c>
    </row>
    <row r="787" spans="1:26" x14ac:dyDescent="0.35">
      <c r="A787" s="7">
        <v>232</v>
      </c>
      <c r="B787" s="7">
        <v>46</v>
      </c>
      <c r="C787" s="7">
        <v>1</v>
      </c>
      <c r="D787" s="7">
        <v>1</v>
      </c>
      <c r="E787" s="22" t="str">
        <f t="shared" si="24"/>
        <v>11</v>
      </c>
      <c r="F787" s="4">
        <v>3.6764955819999998</v>
      </c>
      <c r="G787" s="4">
        <v>37.372259299299998</v>
      </c>
      <c r="H787" s="2">
        <f t="shared" si="25"/>
        <v>9.8374988585955322E-2</v>
      </c>
      <c r="I787" s="4">
        <v>0.65400000000000003</v>
      </c>
      <c r="J787" s="4">
        <v>0.97826086956521696</v>
      </c>
      <c r="K787" s="4">
        <v>0.95499999999999996</v>
      </c>
      <c r="L787" s="4">
        <v>0.995</v>
      </c>
      <c r="M787" s="4">
        <v>0.98699999999999999</v>
      </c>
      <c r="N787" s="4">
        <v>0.997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0.42464792752493802</v>
      </c>
      <c r="V787" s="2">
        <v>2.1978906718775199E-2</v>
      </c>
      <c r="W787" s="2">
        <v>4.6043938501406798E-2</v>
      </c>
      <c r="X787" s="2">
        <v>5.0125418235442898E-3</v>
      </c>
      <c r="Y787" s="2">
        <v>1.30852395486555E-2</v>
      </c>
      <c r="Z787" s="2">
        <v>3.00450902029872E-3</v>
      </c>
    </row>
    <row r="788" spans="1:26" x14ac:dyDescent="0.35">
      <c r="A788" s="7">
        <v>92</v>
      </c>
      <c r="B788" s="7">
        <v>2</v>
      </c>
      <c r="C788" s="7">
        <v>1</v>
      </c>
      <c r="D788" s="7">
        <v>1</v>
      </c>
      <c r="E788" s="22" t="str">
        <f t="shared" si="24"/>
        <v>11</v>
      </c>
      <c r="F788" s="4">
        <v>3.2305421440000002</v>
      </c>
      <c r="G788" s="4">
        <v>32.532814799999997</v>
      </c>
      <c r="H788" s="2">
        <f t="shared" si="25"/>
        <v>9.9301033859511001E-2</v>
      </c>
      <c r="I788" s="4">
        <v>0.36599999999999999</v>
      </c>
      <c r="J788" s="4">
        <v>0.52173913043478304</v>
      </c>
      <c r="K788" s="4">
        <v>0.54500000000000004</v>
      </c>
      <c r="L788" s="4">
        <v>0.66300000000000003</v>
      </c>
      <c r="M788" s="4">
        <v>0.63900000000000001</v>
      </c>
      <c r="N788" s="4">
        <v>0.8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1.0051219455807701</v>
      </c>
      <c r="V788" s="2">
        <v>0.65058756614114899</v>
      </c>
      <c r="W788" s="2">
        <v>0.60696948431889297</v>
      </c>
      <c r="X788" s="2">
        <v>0.41098028879627502</v>
      </c>
      <c r="Y788" s="2">
        <v>0.44785082460460202</v>
      </c>
      <c r="Z788" s="2">
        <v>0.22314355131420999</v>
      </c>
    </row>
    <row r="789" spans="1:26" x14ac:dyDescent="0.35">
      <c r="A789" s="7">
        <v>852</v>
      </c>
      <c r="B789" s="7">
        <v>35</v>
      </c>
      <c r="C789" s="7">
        <v>1</v>
      </c>
      <c r="D789" s="7">
        <v>1</v>
      </c>
      <c r="E789" s="22" t="str">
        <f t="shared" si="24"/>
        <v>11</v>
      </c>
      <c r="F789" s="4">
        <v>3.0342041179999999</v>
      </c>
      <c r="G789" s="4">
        <v>30.496895187</v>
      </c>
      <c r="H789" s="2">
        <f t="shared" si="25"/>
        <v>9.9492230254750624E-2</v>
      </c>
      <c r="I789" s="4">
        <v>0.47499999999999998</v>
      </c>
      <c r="J789" s="4">
        <v>1</v>
      </c>
      <c r="K789" s="4">
        <v>0.79100000000000004</v>
      </c>
      <c r="L789" s="4">
        <v>0.98599999999999999</v>
      </c>
      <c r="M789" s="4">
        <v>0.77800000000000002</v>
      </c>
      <c r="N789" s="4">
        <v>1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0.74444047494749599</v>
      </c>
      <c r="V789" s="2">
        <v>1.0000050000287801E-5</v>
      </c>
      <c r="W789" s="2">
        <v>0.23445731121448299</v>
      </c>
      <c r="X789" s="2">
        <v>1.4098924379501601E-2</v>
      </c>
      <c r="Y789" s="2">
        <v>0.25102875480374498</v>
      </c>
      <c r="Z789" s="2">
        <v>1.0000050000287801E-5</v>
      </c>
    </row>
    <row r="790" spans="1:26" x14ac:dyDescent="0.35">
      <c r="A790" s="7">
        <v>384</v>
      </c>
      <c r="B790" s="7">
        <v>47</v>
      </c>
      <c r="C790" s="7">
        <v>1</v>
      </c>
      <c r="D790" s="7">
        <v>1</v>
      </c>
      <c r="E790" s="22" t="str">
        <f t="shared" si="24"/>
        <v>11</v>
      </c>
      <c r="F790" s="4">
        <v>2.7575037120000001</v>
      </c>
      <c r="G790" s="4">
        <v>27.450399429600001</v>
      </c>
      <c r="H790" s="2">
        <f t="shared" si="25"/>
        <v>0.10045404691002639</v>
      </c>
      <c r="I790" s="4">
        <v>0.499</v>
      </c>
      <c r="J790" s="4">
        <v>0.85185185185185197</v>
      </c>
      <c r="K790" s="4">
        <v>0.752</v>
      </c>
      <c r="L790" s="4">
        <v>0.92100000000000004</v>
      </c>
      <c r="M790" s="4">
        <v>0.72099999999999997</v>
      </c>
      <c r="N790" s="4">
        <v>0.99199999999999999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0.69514918323061803</v>
      </c>
      <c r="V790" s="2">
        <v>0.16034265007517901</v>
      </c>
      <c r="W790" s="2">
        <v>0.28501895503229702</v>
      </c>
      <c r="X790" s="2">
        <v>8.2295242726830198E-2</v>
      </c>
      <c r="Y790" s="2">
        <v>0.327116141697188</v>
      </c>
      <c r="Z790" s="2">
        <v>8.03217169726427E-3</v>
      </c>
    </row>
    <row r="791" spans="1:26" x14ac:dyDescent="0.35">
      <c r="A791" s="7">
        <v>462</v>
      </c>
      <c r="B791" s="7">
        <v>88</v>
      </c>
      <c r="C791" s="7">
        <v>1</v>
      </c>
      <c r="D791" s="7">
        <v>1</v>
      </c>
      <c r="E791" s="22" t="str">
        <f t="shared" si="24"/>
        <v>11</v>
      </c>
      <c r="F791" s="4">
        <v>4.1545301080000003</v>
      </c>
      <c r="G791" s="4">
        <v>41.339334699200002</v>
      </c>
      <c r="H791" s="2">
        <f t="shared" si="25"/>
        <v>0.10049823341932977</v>
      </c>
      <c r="I791" s="4">
        <v>0.71199999999999997</v>
      </c>
      <c r="J791" s="4">
        <v>0.89130434782608703</v>
      </c>
      <c r="K791" s="4">
        <v>0.82299999999999995</v>
      </c>
      <c r="L791" s="4">
        <v>0.93400000000000005</v>
      </c>
      <c r="M791" s="4">
        <v>0.83199999999999996</v>
      </c>
      <c r="N791" s="4">
        <v>0.96499999999999997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0.33967736757016098</v>
      </c>
      <c r="V791" s="2">
        <v>0.115069329784787</v>
      </c>
      <c r="W791" s="2">
        <v>0.19479907830506701</v>
      </c>
      <c r="X791" s="2">
        <v>6.8278840753294406E-2</v>
      </c>
      <c r="Y791" s="2">
        <v>0.183922838160928</v>
      </c>
      <c r="Z791" s="2">
        <v>3.5627177643151202E-2</v>
      </c>
    </row>
    <row r="792" spans="1:26" x14ac:dyDescent="0.35">
      <c r="A792" s="7">
        <v>758</v>
      </c>
      <c r="B792" s="7">
        <v>42</v>
      </c>
      <c r="C792" s="7">
        <v>1</v>
      </c>
      <c r="D792" s="7">
        <v>1</v>
      </c>
      <c r="E792" s="22" t="str">
        <f t="shared" si="24"/>
        <v>11</v>
      </c>
      <c r="F792" s="4">
        <v>3.4771263939999999</v>
      </c>
      <c r="G792" s="4">
        <v>33.8028677888</v>
      </c>
      <c r="H792" s="2">
        <f t="shared" si="25"/>
        <v>0.10286483430119163</v>
      </c>
      <c r="I792" s="4">
        <v>0.56299999999999994</v>
      </c>
      <c r="J792" s="4">
        <v>0.84615384615384603</v>
      </c>
      <c r="K792" s="4">
        <v>0.752</v>
      </c>
      <c r="L792" s="4">
        <v>0.87</v>
      </c>
      <c r="M792" s="4">
        <v>0.82899999999999996</v>
      </c>
      <c r="N792" s="4">
        <v>0.746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0.57447565084244701</v>
      </c>
      <c r="V792" s="2">
        <v>0.16705408466316601</v>
      </c>
      <c r="W792" s="2">
        <v>0.28501895503229702</v>
      </c>
      <c r="X792" s="2">
        <v>0.13926206733350799</v>
      </c>
      <c r="Y792" s="2">
        <v>0.18753512384684201</v>
      </c>
      <c r="Z792" s="2">
        <v>0.29302967877837599</v>
      </c>
    </row>
    <row r="793" spans="1:26" x14ac:dyDescent="0.35">
      <c r="A793" s="7">
        <v>742</v>
      </c>
      <c r="B793" s="7">
        <v>49</v>
      </c>
      <c r="C793" s="7">
        <v>1</v>
      </c>
      <c r="D793" s="7">
        <v>1</v>
      </c>
      <c r="E793" s="22" t="str">
        <f t="shared" si="24"/>
        <v>11</v>
      </c>
      <c r="F793" s="4">
        <v>3.2341666189999998</v>
      </c>
      <c r="G793" s="4">
        <v>31.264614975699999</v>
      </c>
      <c r="H793" s="2">
        <f t="shared" si="25"/>
        <v>0.1034449527529353</v>
      </c>
      <c r="I793" s="4">
        <v>0.54700000000000004</v>
      </c>
      <c r="J793" s="4">
        <v>0.95</v>
      </c>
      <c r="K793" s="4">
        <v>0.86299999999999999</v>
      </c>
      <c r="L793" s="4">
        <v>0.95599999999999996</v>
      </c>
      <c r="M793" s="4">
        <v>0.89600000000000002</v>
      </c>
      <c r="N793" s="4">
        <v>0.86199999999999999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0.60330647656015601</v>
      </c>
      <c r="V793" s="2">
        <v>5.1293294387550599E-2</v>
      </c>
      <c r="W793" s="2">
        <v>0.14734058789870899</v>
      </c>
      <c r="X793" s="2">
        <v>4.4997365930735798E-2</v>
      </c>
      <c r="Y793" s="2">
        <v>0.109814866007207</v>
      </c>
      <c r="Z793" s="2">
        <v>0.14850000831844401</v>
      </c>
    </row>
    <row r="794" spans="1:26" x14ac:dyDescent="0.35">
      <c r="A794" s="7">
        <v>626</v>
      </c>
      <c r="B794" s="7">
        <v>56</v>
      </c>
      <c r="C794" s="7">
        <v>1</v>
      </c>
      <c r="D794" s="7">
        <v>1</v>
      </c>
      <c r="E794" s="22" t="str">
        <f t="shared" si="24"/>
        <v>11</v>
      </c>
      <c r="F794" s="4">
        <v>2.362698301</v>
      </c>
      <c r="G794" s="4">
        <v>22.572360701600001</v>
      </c>
      <c r="H794" s="2">
        <f t="shared" si="25"/>
        <v>0.10467218436893597</v>
      </c>
      <c r="I794" s="4">
        <v>0.53400000000000003</v>
      </c>
      <c r="J794" s="4">
        <v>1</v>
      </c>
      <c r="K794" s="4">
        <v>0.66</v>
      </c>
      <c r="L794" s="4">
        <v>0.95899999999999996</v>
      </c>
      <c r="M794" s="4">
        <v>0.65300000000000002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0.62735944002194199</v>
      </c>
      <c r="V794" s="2">
        <v>1.0000050000287801E-5</v>
      </c>
      <c r="W794" s="2">
        <v>0.41551544396166601</v>
      </c>
      <c r="X794" s="2">
        <v>4.1864204098698898E-2</v>
      </c>
      <c r="Y794" s="2">
        <v>0.426178149705706</v>
      </c>
      <c r="Z794" s="2">
        <v>1.0000050000287801E-5</v>
      </c>
    </row>
    <row r="795" spans="1:26" x14ac:dyDescent="0.35">
      <c r="A795" s="7">
        <v>186</v>
      </c>
      <c r="B795" s="7">
        <v>43</v>
      </c>
      <c r="C795" s="7">
        <v>1</v>
      </c>
      <c r="D795" s="7">
        <v>1</v>
      </c>
      <c r="E795" s="22" t="str">
        <f t="shared" si="24"/>
        <v>11</v>
      </c>
      <c r="F795" s="4">
        <v>2.732894258</v>
      </c>
      <c r="G795" s="4">
        <v>26.093598780040001</v>
      </c>
      <c r="H795" s="2">
        <f t="shared" si="25"/>
        <v>0.10473427912482873</v>
      </c>
      <c r="I795" s="4">
        <v>0.45100000000000001</v>
      </c>
      <c r="J795" s="4">
        <v>1</v>
      </c>
      <c r="K795" s="4">
        <v>0.63200000000000001</v>
      </c>
      <c r="L795" s="4">
        <v>0.93600000000000005</v>
      </c>
      <c r="M795" s="4">
        <v>0.66</v>
      </c>
      <c r="N795" s="4">
        <v>0.99099999999999999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0.79628793947945897</v>
      </c>
      <c r="V795" s="2">
        <v>1.0000050000287801E-5</v>
      </c>
      <c r="W795" s="2">
        <v>0.45886588483528001</v>
      </c>
      <c r="X795" s="2">
        <v>6.6139802504544903E-2</v>
      </c>
      <c r="Y795" s="2">
        <v>0.41551544396166601</v>
      </c>
      <c r="Z795" s="2">
        <v>9.0407446521490707E-3</v>
      </c>
    </row>
    <row r="796" spans="1:26" x14ac:dyDescent="0.35">
      <c r="A796" s="7">
        <v>262</v>
      </c>
      <c r="B796" s="7">
        <v>91</v>
      </c>
      <c r="C796" s="7">
        <v>1</v>
      </c>
      <c r="D796" s="7">
        <v>1</v>
      </c>
      <c r="E796" s="22" t="str">
        <f t="shared" si="24"/>
        <v>11</v>
      </c>
      <c r="F796" s="4">
        <v>3.2054341900000001</v>
      </c>
      <c r="G796" s="4">
        <v>30.231858423999999</v>
      </c>
      <c r="H796" s="2">
        <f t="shared" si="25"/>
        <v>0.1060283540973227</v>
      </c>
      <c r="I796" s="4">
        <v>0.73599999999999999</v>
      </c>
      <c r="J796" s="4">
        <v>0.86046511627906996</v>
      </c>
      <c r="K796" s="4">
        <v>0.93799999999999994</v>
      </c>
      <c r="L796" s="4">
        <v>0.95</v>
      </c>
      <c r="M796" s="4">
        <v>0.95199999999999996</v>
      </c>
      <c r="N796" s="4">
        <v>0.97899999999999998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0.30652516025326099</v>
      </c>
      <c r="V796" s="2">
        <v>0.15028220304933801</v>
      </c>
      <c r="W796" s="2">
        <v>6.4005329975912406E-2</v>
      </c>
      <c r="X796" s="2">
        <v>5.1293294387550599E-2</v>
      </c>
      <c r="Y796" s="2">
        <v>4.9190244190771802E-2</v>
      </c>
      <c r="Z796" s="2">
        <v>2.1223636451626698E-2</v>
      </c>
    </row>
    <row r="797" spans="1:26" x14ac:dyDescent="0.35">
      <c r="A797" s="7">
        <v>472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3.8901845289999999</v>
      </c>
      <c r="G797" s="4">
        <v>36.664964680200001</v>
      </c>
      <c r="H797" s="2">
        <f t="shared" si="25"/>
        <v>0.10610086667015929</v>
      </c>
      <c r="I797" s="4">
        <v>0.50900000000000001</v>
      </c>
      <c r="J797" s="4">
        <v>0.96428571428571397</v>
      </c>
      <c r="K797" s="4">
        <v>0.63700000000000001</v>
      </c>
      <c r="L797" s="4">
        <v>0.98199999999999998</v>
      </c>
      <c r="M797" s="4">
        <v>0.68400000000000005</v>
      </c>
      <c r="N797" s="4">
        <v>0.95499999999999996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0.67530726243161399</v>
      </c>
      <c r="V797" s="2">
        <v>3.6367644170874798E-2</v>
      </c>
      <c r="W797" s="2">
        <v>0.450985623409974</v>
      </c>
      <c r="X797" s="2">
        <v>1.8163970627671201E-2</v>
      </c>
      <c r="Y797" s="2">
        <v>0.37979736135958703</v>
      </c>
      <c r="Z797" s="2">
        <v>4.6043938501406798E-2</v>
      </c>
    </row>
    <row r="798" spans="1:26" x14ac:dyDescent="0.35">
      <c r="A798" s="7">
        <v>448</v>
      </c>
      <c r="B798" s="7">
        <v>41</v>
      </c>
      <c r="C798" s="7">
        <v>1</v>
      </c>
      <c r="D798" s="7">
        <v>1</v>
      </c>
      <c r="E798" s="22" t="str">
        <f t="shared" si="24"/>
        <v>11</v>
      </c>
      <c r="F798" s="4">
        <v>3.1165799409999999</v>
      </c>
      <c r="G798" s="4">
        <v>28.850960770099999</v>
      </c>
      <c r="H798" s="2">
        <f t="shared" si="25"/>
        <v>0.10802343692588223</v>
      </c>
      <c r="I798" s="4">
        <v>0.65500000000000003</v>
      </c>
      <c r="J798" s="4">
        <v>0.97222222222222199</v>
      </c>
      <c r="K798" s="4">
        <v>0.78100000000000003</v>
      </c>
      <c r="L798" s="4">
        <v>0.97199999999999998</v>
      </c>
      <c r="M798" s="4">
        <v>0.84699999999999998</v>
      </c>
      <c r="N798" s="4">
        <v>0.95199999999999996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0.42312004334688502</v>
      </c>
      <c r="V798" s="2">
        <v>2.81708769666963E-2</v>
      </c>
      <c r="W798" s="2">
        <v>0.24718012914245099</v>
      </c>
      <c r="X798" s="2">
        <v>2.8399474521698002E-2</v>
      </c>
      <c r="Y798" s="2">
        <v>0.16605458433008299</v>
      </c>
      <c r="Z798" s="2">
        <v>4.9190244190771802E-2</v>
      </c>
    </row>
    <row r="799" spans="1:26" x14ac:dyDescent="0.35">
      <c r="A799" s="7">
        <v>414</v>
      </c>
      <c r="B799" s="7">
        <v>31</v>
      </c>
      <c r="C799" s="7">
        <v>1</v>
      </c>
      <c r="D799" s="7">
        <v>1</v>
      </c>
      <c r="E799" s="22" t="str">
        <f t="shared" si="24"/>
        <v>11</v>
      </c>
      <c r="F799" s="4">
        <v>3.2028349729999999</v>
      </c>
      <c r="G799" s="4">
        <v>29.457666677999999</v>
      </c>
      <c r="H799" s="2">
        <f t="shared" si="25"/>
        <v>0.10872670289911276</v>
      </c>
      <c r="I799" s="4">
        <v>0.44</v>
      </c>
      <c r="J799" s="4">
        <v>0.72</v>
      </c>
      <c r="K799" s="4">
        <v>0.61899999999999999</v>
      </c>
      <c r="L799" s="4">
        <v>0.878</v>
      </c>
      <c r="M799" s="4">
        <v>0.67200000000000004</v>
      </c>
      <c r="N799" s="4">
        <v>0.86199999999999999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0.82098055206983001</v>
      </c>
      <c r="V799" s="2">
        <v>0.32850406697203599</v>
      </c>
      <c r="W799" s="2">
        <v>0.47965000629754101</v>
      </c>
      <c r="X799" s="2">
        <v>0.13010868534702</v>
      </c>
      <c r="Y799" s="2">
        <v>0.39749693845898698</v>
      </c>
      <c r="Z799" s="2">
        <v>0.14850000831844401</v>
      </c>
    </row>
    <row r="800" spans="1:26" x14ac:dyDescent="0.35">
      <c r="A800" s="7">
        <v>326</v>
      </c>
      <c r="B800" s="7">
        <v>77</v>
      </c>
      <c r="C800" s="7">
        <v>1</v>
      </c>
      <c r="D800" s="7">
        <v>1</v>
      </c>
      <c r="E800" s="22" t="str">
        <f t="shared" si="24"/>
        <v>11</v>
      </c>
      <c r="F800" s="4">
        <v>3.639783569</v>
      </c>
      <c r="G800" s="4">
        <v>33.4004247011</v>
      </c>
      <c r="H800" s="2">
        <f t="shared" si="25"/>
        <v>0.10897417028592839</v>
      </c>
      <c r="I800" s="4">
        <v>0.81899999999999995</v>
      </c>
      <c r="J800" s="4">
        <v>0.97959183673469397</v>
      </c>
      <c r="K800" s="4">
        <v>0.81599999999999995</v>
      </c>
      <c r="L800" s="4">
        <v>0.97699999999999998</v>
      </c>
      <c r="M800" s="4">
        <v>0.879</v>
      </c>
      <c r="N800" s="4">
        <v>0.98899999999999999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0.199671195129068</v>
      </c>
      <c r="V800" s="2">
        <v>2.06192872027357E-2</v>
      </c>
      <c r="W800" s="2">
        <v>0.20334092401803</v>
      </c>
      <c r="X800" s="2">
        <v>2.32686269393543E-2</v>
      </c>
      <c r="Y800" s="2">
        <v>0.12897038129696001</v>
      </c>
      <c r="Z800" s="2">
        <v>1.1060947359424899E-2</v>
      </c>
    </row>
    <row r="801" spans="1:26" x14ac:dyDescent="0.35">
      <c r="A801" s="7">
        <v>30</v>
      </c>
      <c r="B801" s="7">
        <v>69</v>
      </c>
      <c r="C801" s="7">
        <v>1</v>
      </c>
      <c r="D801" s="7">
        <v>1</v>
      </c>
      <c r="E801" s="22" t="str">
        <f t="shared" si="24"/>
        <v>11</v>
      </c>
      <c r="F801" s="4">
        <v>2.8315520200000002</v>
      </c>
      <c r="G801" s="4">
        <v>25.5982550429</v>
      </c>
      <c r="H801" s="2">
        <f t="shared" si="25"/>
        <v>0.110615040566422</v>
      </c>
      <c r="I801" s="4">
        <v>0.53100000000000003</v>
      </c>
      <c r="J801" s="4">
        <v>0.88461538461538503</v>
      </c>
      <c r="K801" s="4">
        <v>0.76300000000000001</v>
      </c>
      <c r="L801" s="4">
        <v>0.90100000000000002</v>
      </c>
      <c r="M801" s="4">
        <v>0.80500000000000005</v>
      </c>
      <c r="N801" s="4">
        <v>0.80100000000000005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0.63299325774019799</v>
      </c>
      <c r="V801" s="2">
        <v>0.122602322092332</v>
      </c>
      <c r="W801" s="2">
        <v>0.27049724769768002</v>
      </c>
      <c r="X801" s="2">
        <v>0.104250021373799</v>
      </c>
      <c r="Y801" s="2">
        <v>0.21691300156357399</v>
      </c>
      <c r="Z801" s="2">
        <v>0.221894331913778</v>
      </c>
    </row>
    <row r="802" spans="1:26" x14ac:dyDescent="0.35">
      <c r="A802" s="7">
        <v>490</v>
      </c>
      <c r="B802" s="7">
        <v>17</v>
      </c>
      <c r="C802" s="7">
        <v>1</v>
      </c>
      <c r="D802" s="7">
        <v>1</v>
      </c>
      <c r="E802" s="22" t="str">
        <f t="shared" si="24"/>
        <v>11</v>
      </c>
      <c r="F802" s="4">
        <v>4.0038319659999999</v>
      </c>
      <c r="G802" s="4">
        <v>35.980738142299998</v>
      </c>
      <c r="H802" s="2">
        <f t="shared" si="25"/>
        <v>0.11127709359839338</v>
      </c>
      <c r="I802" s="4">
        <v>0.496</v>
      </c>
      <c r="J802" s="4">
        <v>0.90909090909090895</v>
      </c>
      <c r="K802" s="4">
        <v>0.65100000000000002</v>
      </c>
      <c r="L802" s="4">
        <v>0.97499999999999998</v>
      </c>
      <c r="M802" s="4">
        <v>0.66600000000000004</v>
      </c>
      <c r="N802" s="4">
        <v>0.93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0.70117935225720995</v>
      </c>
      <c r="V802" s="2">
        <v>9.5310179804324893E-2</v>
      </c>
      <c r="W802" s="2">
        <v>0.42924563677356797</v>
      </c>
      <c r="X802" s="2">
        <v>2.5317807984289901E-2</v>
      </c>
      <c r="Y802" s="2">
        <v>0.40646560844174801</v>
      </c>
      <c r="Z802" s="2">
        <v>7.2570692834835401E-2</v>
      </c>
    </row>
    <row r="803" spans="1:26" x14ac:dyDescent="0.35">
      <c r="A803" s="7">
        <v>378</v>
      </c>
      <c r="B803" s="7">
        <v>74</v>
      </c>
      <c r="C803" s="7">
        <v>1</v>
      </c>
      <c r="D803" s="7">
        <v>1</v>
      </c>
      <c r="E803" s="22" t="str">
        <f t="shared" si="24"/>
        <v>11</v>
      </c>
      <c r="F803" s="4">
        <v>3.4747914120000001</v>
      </c>
      <c r="G803" s="4">
        <v>31.21906139</v>
      </c>
      <c r="H803" s="2">
        <f t="shared" si="25"/>
        <v>0.11130351962192672</v>
      </c>
      <c r="I803" s="4">
        <v>0.57799999999999996</v>
      </c>
      <c r="J803" s="4">
        <v>0.9</v>
      </c>
      <c r="K803" s="4">
        <v>0.85499999999999998</v>
      </c>
      <c r="L803" s="4">
        <v>0.96699999999999997</v>
      </c>
      <c r="M803" s="4">
        <v>0.82899999999999996</v>
      </c>
      <c r="N803" s="4">
        <v>0.93899999999999995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0.54818141030975998</v>
      </c>
      <c r="V803" s="2">
        <v>0.105360515657826</v>
      </c>
      <c r="W803" s="2">
        <v>0.15665381004537701</v>
      </c>
      <c r="X803" s="2">
        <v>3.3556783528842803E-2</v>
      </c>
      <c r="Y803" s="2">
        <v>0.18753512384684201</v>
      </c>
      <c r="Z803" s="2">
        <v>6.2939799773874205E-2</v>
      </c>
    </row>
    <row r="804" spans="1:26" x14ac:dyDescent="0.35">
      <c r="A804" s="7">
        <v>644</v>
      </c>
      <c r="B804" s="7">
        <v>19</v>
      </c>
      <c r="C804" s="7">
        <v>1</v>
      </c>
      <c r="D804" s="7">
        <v>1</v>
      </c>
      <c r="E804" s="22" t="str">
        <f t="shared" si="24"/>
        <v>11</v>
      </c>
      <c r="F804" s="4">
        <v>3.5645882370000002</v>
      </c>
      <c r="G804" s="4">
        <v>31.969577530399999</v>
      </c>
      <c r="H804" s="2">
        <f t="shared" si="25"/>
        <v>0.11149938511418923</v>
      </c>
      <c r="I804" s="4">
        <v>0.72799999999999998</v>
      </c>
      <c r="J804" s="4">
        <v>0.93548387096774199</v>
      </c>
      <c r="K804" s="4">
        <v>0.871</v>
      </c>
      <c r="L804" s="4">
        <v>0.93300000000000005</v>
      </c>
      <c r="M804" s="4">
        <v>0.82699999999999996</v>
      </c>
      <c r="N804" s="4">
        <v>0.93500000000000005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0.31745423078545099</v>
      </c>
      <c r="V804" s="2">
        <v>6.6691374498672296E-2</v>
      </c>
      <c r="W804" s="2">
        <v>0.13811330212963399</v>
      </c>
      <c r="X804" s="2">
        <v>6.93500781347932E-2</v>
      </c>
      <c r="Y804" s="2">
        <v>0.189950583958446</v>
      </c>
      <c r="Z804" s="2">
        <v>6.7208749693450004E-2</v>
      </c>
    </row>
    <row r="805" spans="1:26" x14ac:dyDescent="0.35">
      <c r="A805" s="7">
        <v>308</v>
      </c>
      <c r="B805" s="7">
        <v>27</v>
      </c>
      <c r="C805" s="7">
        <v>1</v>
      </c>
      <c r="D805" s="7">
        <v>1</v>
      </c>
      <c r="E805" s="22" t="str">
        <f t="shared" si="24"/>
        <v>11</v>
      </c>
      <c r="F805" s="4">
        <v>3.9825859939999999</v>
      </c>
      <c r="G805" s="4">
        <v>35.512614620699999</v>
      </c>
      <c r="H805" s="2">
        <f t="shared" si="25"/>
        <v>0.11214567095486641</v>
      </c>
      <c r="I805" s="4">
        <v>0.51500000000000001</v>
      </c>
      <c r="J805" s="4">
        <v>1</v>
      </c>
      <c r="K805" s="4">
        <v>0.61299999999999999</v>
      </c>
      <c r="L805" s="4">
        <v>0.97899999999999998</v>
      </c>
      <c r="M805" s="4">
        <v>0.57099999999999995</v>
      </c>
      <c r="N805" s="4">
        <v>0.999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0.66358837831840101</v>
      </c>
      <c r="V805" s="2">
        <v>1.0000050000287801E-5</v>
      </c>
      <c r="W805" s="2">
        <v>0.48939034304592599</v>
      </c>
      <c r="X805" s="2">
        <v>2.1223636451626698E-2</v>
      </c>
      <c r="Y805" s="2">
        <v>0.56036606932612698</v>
      </c>
      <c r="Z805" s="2">
        <v>1.00050033358353E-3</v>
      </c>
    </row>
    <row r="806" spans="1:26" x14ac:dyDescent="0.35">
      <c r="A806" s="7">
        <v>142</v>
      </c>
      <c r="B806" s="7">
        <v>89</v>
      </c>
      <c r="C806" s="7">
        <v>1</v>
      </c>
      <c r="D806" s="7">
        <v>1</v>
      </c>
      <c r="E806" s="22" t="str">
        <f t="shared" si="24"/>
        <v>11</v>
      </c>
      <c r="F806" s="4">
        <v>4.0737628780000001</v>
      </c>
      <c r="G806" s="4">
        <v>36.11716517</v>
      </c>
      <c r="H806" s="2">
        <f t="shared" si="25"/>
        <v>0.11279298524192563</v>
      </c>
      <c r="I806" s="4">
        <v>0.628</v>
      </c>
      <c r="J806" s="4">
        <v>0.92307692307692302</v>
      </c>
      <c r="K806" s="4">
        <v>0.26900000000000002</v>
      </c>
      <c r="L806" s="4">
        <v>0.81499999999999995</v>
      </c>
      <c r="M806" s="4">
        <v>0.23699999999999999</v>
      </c>
      <c r="N806" s="4">
        <v>0.89700000000000002</v>
      </c>
      <c r="O806" s="5">
        <v>100</v>
      </c>
      <c r="P806" s="5">
        <v>100</v>
      </c>
      <c r="Q806" s="5">
        <v>0</v>
      </c>
      <c r="R806" s="5">
        <v>100</v>
      </c>
      <c r="S806" s="5">
        <v>0</v>
      </c>
      <c r="T806" s="5">
        <v>100</v>
      </c>
      <c r="U806" s="2">
        <v>0.46521511251393799</v>
      </c>
      <c r="V806" s="2">
        <v>8.0042707673536398E-2</v>
      </c>
      <c r="W806" s="2">
        <v>1.3130438993803</v>
      </c>
      <c r="X806" s="2">
        <v>0.20456716574127401</v>
      </c>
      <c r="Y806" s="2">
        <v>1.43969513784701</v>
      </c>
      <c r="Z806" s="2">
        <v>0.10869941692334099</v>
      </c>
    </row>
    <row r="807" spans="1:26" x14ac:dyDescent="0.35">
      <c r="A807" s="7">
        <v>204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3.219256127</v>
      </c>
      <c r="G807" s="4">
        <v>28.482497082599998</v>
      </c>
      <c r="H807" s="2">
        <f t="shared" si="25"/>
        <v>0.11302576869099895</v>
      </c>
      <c r="I807" s="4">
        <v>0.34499999999999997</v>
      </c>
      <c r="J807" s="4">
        <v>0.53846153846153799</v>
      </c>
      <c r="K807" s="4">
        <v>0.76200000000000001</v>
      </c>
      <c r="L807" s="4">
        <v>0.91100000000000003</v>
      </c>
      <c r="M807" s="4">
        <v>0.76500000000000001</v>
      </c>
      <c r="N807" s="4">
        <v>0.93100000000000005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1.06421086195078</v>
      </c>
      <c r="V807" s="2">
        <v>0.61903920840622395</v>
      </c>
      <c r="W807" s="2">
        <v>0.27180872329549099</v>
      </c>
      <c r="X807" s="2">
        <v>9.3212381722178703E-2</v>
      </c>
      <c r="Y807" s="2">
        <v>0.26787944515560103</v>
      </c>
      <c r="Z807" s="2">
        <v>7.1496001705069895E-2</v>
      </c>
    </row>
    <row r="808" spans="1:26" x14ac:dyDescent="0.35">
      <c r="A808" s="7">
        <v>802</v>
      </c>
      <c r="B808" s="7">
        <v>9</v>
      </c>
      <c r="C808" s="7">
        <v>1</v>
      </c>
      <c r="D808" s="7">
        <v>1</v>
      </c>
      <c r="E808" s="22" t="str">
        <f t="shared" si="24"/>
        <v>11</v>
      </c>
      <c r="F808" s="4">
        <v>2.7167204059999999</v>
      </c>
      <c r="G808" s="4">
        <v>24.026680924000001</v>
      </c>
      <c r="H808" s="2">
        <f t="shared" si="25"/>
        <v>0.11307098198845668</v>
      </c>
      <c r="I808" s="4">
        <v>0.60099999999999998</v>
      </c>
      <c r="J808" s="4">
        <v>0.91176470588235303</v>
      </c>
      <c r="K808" s="4">
        <v>0.40699999999999997</v>
      </c>
      <c r="L808" s="4">
        <v>0.83399999999999996</v>
      </c>
      <c r="M808" s="4">
        <v>0.42899999999999999</v>
      </c>
      <c r="N808" s="4">
        <v>0.80300000000000005</v>
      </c>
      <c r="O808" s="5">
        <v>100</v>
      </c>
      <c r="P808" s="5">
        <v>100</v>
      </c>
      <c r="Q808" s="5">
        <v>0</v>
      </c>
      <c r="R808" s="5">
        <v>100</v>
      </c>
      <c r="S808" s="5">
        <v>0</v>
      </c>
      <c r="T808" s="5">
        <v>100</v>
      </c>
      <c r="U808" s="2">
        <v>0.50916034444692904</v>
      </c>
      <c r="V808" s="2">
        <v>9.2373320131015194E-2</v>
      </c>
      <c r="W808" s="2">
        <v>0.89894209353954202</v>
      </c>
      <c r="X808" s="2">
        <v>0.18152187662339</v>
      </c>
      <c r="Y808" s="2">
        <v>0.84629836005411996</v>
      </c>
      <c r="Z808" s="2">
        <v>0.219400565035375</v>
      </c>
    </row>
    <row r="809" spans="1:26" x14ac:dyDescent="0.35">
      <c r="A809" s="7">
        <v>332</v>
      </c>
      <c r="B809" s="7">
        <v>78</v>
      </c>
      <c r="C809" s="7">
        <v>1</v>
      </c>
      <c r="D809" s="7">
        <v>1</v>
      </c>
      <c r="E809" s="22" t="str">
        <f t="shared" si="24"/>
        <v>11</v>
      </c>
      <c r="F809" s="4">
        <v>3.1534829200000001</v>
      </c>
      <c r="G809" s="4">
        <v>27.557572209</v>
      </c>
      <c r="H809" s="2">
        <f t="shared" si="25"/>
        <v>0.11443253767362378</v>
      </c>
      <c r="I809" s="4">
        <v>0.6</v>
      </c>
      <c r="J809" s="4">
        <v>0.94444444444444398</v>
      </c>
      <c r="K809" s="4">
        <v>0.84899999999999998</v>
      </c>
      <c r="L809" s="4">
        <v>0.95799999999999996</v>
      </c>
      <c r="M809" s="4">
        <v>0.84499999999999997</v>
      </c>
      <c r="N809" s="4">
        <v>0.96699999999999997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0.51082562376599105</v>
      </c>
      <c r="V809" s="2">
        <v>5.7158413839948602E-2</v>
      </c>
      <c r="W809" s="2">
        <v>0.16369609267078999</v>
      </c>
      <c r="X809" s="2">
        <v>4.2907501011276501E-2</v>
      </c>
      <c r="Y809" s="2">
        <v>0.168418651624963</v>
      </c>
      <c r="Z809" s="2">
        <v>3.3556783528842803E-2</v>
      </c>
    </row>
    <row r="810" spans="1:26" x14ac:dyDescent="0.35">
      <c r="A810" s="7">
        <v>922</v>
      </c>
      <c r="B810" s="7">
        <v>65</v>
      </c>
      <c r="C810" s="7">
        <v>1</v>
      </c>
      <c r="D810" s="7">
        <v>1</v>
      </c>
      <c r="E810" s="22" t="str">
        <f t="shared" si="24"/>
        <v>11</v>
      </c>
      <c r="F810" s="4">
        <v>3.0181106259999999</v>
      </c>
      <c r="G810" s="4">
        <v>26.187438401000001</v>
      </c>
      <c r="H810" s="2">
        <f t="shared" si="25"/>
        <v>0.11525031886603881</v>
      </c>
      <c r="I810" s="4">
        <v>0.68799999999999994</v>
      </c>
      <c r="J810" s="4">
        <v>0.86111111111111105</v>
      </c>
      <c r="K810" s="4">
        <v>0.433</v>
      </c>
      <c r="L810" s="4">
        <v>0.76700000000000002</v>
      </c>
      <c r="M810" s="4">
        <v>0.374</v>
      </c>
      <c r="N810" s="4">
        <v>0.71399999999999997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100</v>
      </c>
      <c r="U810" s="2">
        <v>0.37396644104879301</v>
      </c>
      <c r="V810" s="2">
        <v>0.149531733970964</v>
      </c>
      <c r="W810" s="2">
        <v>0.83701755097964703</v>
      </c>
      <c r="X810" s="2">
        <v>0.26526847761488098</v>
      </c>
      <c r="Y810" s="2">
        <v>0.98349948156760503</v>
      </c>
      <c r="Z810" s="2">
        <v>0.33687231664255302</v>
      </c>
    </row>
    <row r="811" spans="1:26" x14ac:dyDescent="0.35">
      <c r="A811" s="7">
        <v>350</v>
      </c>
      <c r="B811" s="7">
        <v>50</v>
      </c>
      <c r="C811" s="7">
        <v>1</v>
      </c>
      <c r="D811" s="7">
        <v>1</v>
      </c>
      <c r="E811" s="22" t="str">
        <f t="shared" si="24"/>
        <v>11</v>
      </c>
      <c r="F811" s="4">
        <v>3.289945211</v>
      </c>
      <c r="G811" s="4">
        <v>28.2418431595</v>
      </c>
      <c r="H811" s="2">
        <f t="shared" si="25"/>
        <v>0.11649187315500431</v>
      </c>
      <c r="I811" s="4">
        <v>0.54300000000000004</v>
      </c>
      <c r="J811" s="4">
        <v>0.96</v>
      </c>
      <c r="K811" s="4">
        <v>0.64600000000000002</v>
      </c>
      <c r="L811" s="4">
        <v>0.96</v>
      </c>
      <c r="M811" s="4">
        <v>0.65900000000000003</v>
      </c>
      <c r="N811" s="4">
        <v>0.99199999999999999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0.61064595904820196</v>
      </c>
      <c r="V811" s="2">
        <v>4.08219945202552E-2</v>
      </c>
      <c r="W811" s="2">
        <v>0.43695577519953499</v>
      </c>
      <c r="X811" s="2">
        <v>4.08219945202552E-2</v>
      </c>
      <c r="Y811" s="2">
        <v>0.41703174447962998</v>
      </c>
      <c r="Z811" s="2">
        <v>8.03217169726427E-3</v>
      </c>
    </row>
    <row r="812" spans="1:26" x14ac:dyDescent="0.35">
      <c r="A812" s="7">
        <v>410</v>
      </c>
      <c r="B812" s="7">
        <v>10</v>
      </c>
      <c r="C812" s="7">
        <v>1</v>
      </c>
      <c r="D812" s="7">
        <v>1</v>
      </c>
      <c r="E812" s="22" t="str">
        <f t="shared" si="24"/>
        <v>11</v>
      </c>
      <c r="F812" s="4">
        <v>3.9612793329999998</v>
      </c>
      <c r="G812" s="4">
        <v>33.790002045000001</v>
      </c>
      <c r="H812" s="2">
        <f t="shared" si="25"/>
        <v>0.11723229041905787</v>
      </c>
      <c r="I812" s="4">
        <v>0.57699999999999996</v>
      </c>
      <c r="J812" s="4">
        <v>1</v>
      </c>
      <c r="K812" s="4">
        <v>0.753</v>
      </c>
      <c r="L812" s="4">
        <v>0.98199999999999998</v>
      </c>
      <c r="M812" s="4">
        <v>0.69699999999999995</v>
      </c>
      <c r="N812" s="4">
        <v>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0.54991301247403801</v>
      </c>
      <c r="V812" s="2">
        <v>1.0000050000287801E-5</v>
      </c>
      <c r="W812" s="2">
        <v>0.283690051182243</v>
      </c>
      <c r="X812" s="2">
        <v>1.8163970627671201E-2</v>
      </c>
      <c r="Y812" s="2">
        <v>0.36096986822161298</v>
      </c>
      <c r="Z812" s="2">
        <v>1.0000050000287801E-5</v>
      </c>
    </row>
    <row r="813" spans="1:26" x14ac:dyDescent="0.35">
      <c r="A813" s="7">
        <v>72</v>
      </c>
      <c r="B813" s="7">
        <v>71</v>
      </c>
      <c r="C813" s="7">
        <v>1</v>
      </c>
      <c r="D813" s="7">
        <v>1</v>
      </c>
      <c r="E813" s="22" t="str">
        <f t="shared" si="24"/>
        <v>11</v>
      </c>
      <c r="F813" s="4">
        <v>5.0115144630000001</v>
      </c>
      <c r="G813" s="4">
        <v>42.516957171000001</v>
      </c>
      <c r="H813" s="2">
        <f t="shared" si="25"/>
        <v>0.11787095776501752</v>
      </c>
      <c r="I813" s="4">
        <v>0.65200000000000002</v>
      </c>
      <c r="J813" s="4">
        <v>0.94736842105263197</v>
      </c>
      <c r="K813" s="4">
        <v>0.745</v>
      </c>
      <c r="L813" s="4">
        <v>0.94399999999999995</v>
      </c>
      <c r="M813" s="4">
        <v>0.76700000000000002</v>
      </c>
      <c r="N813" s="4">
        <v>0.98299999999999998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0.42771071705548402</v>
      </c>
      <c r="V813" s="2">
        <v>5.40672212702758E-2</v>
      </c>
      <c r="W813" s="2">
        <v>0.29437106060257801</v>
      </c>
      <c r="X813" s="2">
        <v>5.7629112836636402E-2</v>
      </c>
      <c r="Y813" s="2">
        <v>0.26526847761488098</v>
      </c>
      <c r="Z813" s="2">
        <v>1.7146158834970501E-2</v>
      </c>
    </row>
    <row r="814" spans="1:26" x14ac:dyDescent="0.35">
      <c r="A814" s="7">
        <v>620</v>
      </c>
      <c r="B814" s="7">
        <v>60</v>
      </c>
      <c r="C814" s="7">
        <v>1</v>
      </c>
      <c r="D814" s="7">
        <v>1</v>
      </c>
      <c r="E814" s="22" t="str">
        <f t="shared" si="24"/>
        <v>11</v>
      </c>
      <c r="F814" s="4">
        <v>3.085246573</v>
      </c>
      <c r="G814" s="4">
        <v>26.16463293</v>
      </c>
      <c r="H814" s="2">
        <f t="shared" si="25"/>
        <v>0.11791667711349774</v>
      </c>
      <c r="I814" s="4">
        <v>0.47399999999999998</v>
      </c>
      <c r="J814" s="4">
        <v>1</v>
      </c>
      <c r="K814" s="4">
        <v>0.85599999999999998</v>
      </c>
      <c r="L814" s="4">
        <v>0.99099999999999999</v>
      </c>
      <c r="M814" s="4">
        <v>0.85599999999999998</v>
      </c>
      <c r="N814" s="4">
        <v>0.997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0.74654795728706103</v>
      </c>
      <c r="V814" s="2">
        <v>1.0000050000287801E-5</v>
      </c>
      <c r="W814" s="2">
        <v>0.15548490284039501</v>
      </c>
      <c r="X814" s="2">
        <v>9.0407446521490707E-3</v>
      </c>
      <c r="Y814" s="2">
        <v>0.15548490284039501</v>
      </c>
      <c r="Z814" s="2">
        <v>3.00450902029872E-3</v>
      </c>
    </row>
    <row r="815" spans="1:26" x14ac:dyDescent="0.35">
      <c r="A815" s="7">
        <v>96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3.7449097139999998</v>
      </c>
      <c r="G815" s="4">
        <v>31.671211603</v>
      </c>
      <c r="H815" s="2">
        <f t="shared" si="25"/>
        <v>0.11824333596524832</v>
      </c>
      <c r="I815" s="4">
        <v>0.71899999999999997</v>
      </c>
      <c r="J815" s="4">
        <v>0.86842105263157898</v>
      </c>
      <c r="K815" s="4">
        <v>0.73799999999999999</v>
      </c>
      <c r="L815" s="4">
        <v>0.84</v>
      </c>
      <c r="M815" s="4">
        <v>0.64700000000000002</v>
      </c>
      <c r="N815" s="4">
        <v>0.78600000000000003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0.32989392126109002</v>
      </c>
      <c r="V815" s="2">
        <v>0.14107859825990501</v>
      </c>
      <c r="W815" s="2">
        <v>0.30381145438166501</v>
      </c>
      <c r="X815" s="2">
        <v>0.17435338714477799</v>
      </c>
      <c r="Y815" s="2">
        <v>0.43540898448123599</v>
      </c>
      <c r="Z815" s="2">
        <v>0.24079848655293001</v>
      </c>
    </row>
    <row r="816" spans="1:26" x14ac:dyDescent="0.35">
      <c r="A816" s="7">
        <v>212</v>
      </c>
      <c r="B816" s="7">
        <v>41</v>
      </c>
      <c r="C816" s="7">
        <v>1</v>
      </c>
      <c r="D816" s="7">
        <v>1</v>
      </c>
      <c r="E816" s="22" t="str">
        <f t="shared" si="24"/>
        <v>11</v>
      </c>
      <c r="F816" s="4">
        <v>3.095674308</v>
      </c>
      <c r="G816" s="4">
        <v>26.133954536200001</v>
      </c>
      <c r="H816" s="2">
        <f t="shared" si="25"/>
        <v>0.11845410933549919</v>
      </c>
      <c r="I816" s="4">
        <v>0.754</v>
      </c>
      <c r="J816" s="4">
        <v>1</v>
      </c>
      <c r="K816" s="4">
        <v>0.90400000000000003</v>
      </c>
      <c r="L816" s="4">
        <v>0.997</v>
      </c>
      <c r="M816" s="4">
        <v>0.89600000000000002</v>
      </c>
      <c r="N816" s="4">
        <v>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0.28236291097418098</v>
      </c>
      <c r="V816" s="2">
        <v>1.0000050000287801E-5</v>
      </c>
      <c r="W816" s="2">
        <v>0.100925918589961</v>
      </c>
      <c r="X816" s="2">
        <v>3.00450902029872E-3</v>
      </c>
      <c r="Y816" s="2">
        <v>0.109814866007207</v>
      </c>
      <c r="Z816" s="2">
        <v>1.0000050000287801E-5</v>
      </c>
    </row>
    <row r="817" spans="1:26" x14ac:dyDescent="0.35">
      <c r="A817" s="7">
        <v>530</v>
      </c>
      <c r="B817" s="7">
        <v>8</v>
      </c>
      <c r="C817" s="7">
        <v>1</v>
      </c>
      <c r="D817" s="7">
        <v>1</v>
      </c>
      <c r="E817" s="22" t="str">
        <f t="shared" si="24"/>
        <v>11</v>
      </c>
      <c r="F817" s="4">
        <v>3.967968639</v>
      </c>
      <c r="G817" s="4">
        <v>33.229684711300003</v>
      </c>
      <c r="H817" s="2">
        <f t="shared" si="25"/>
        <v>0.11941036075044861</v>
      </c>
      <c r="I817" s="4">
        <v>0.60199999999999998</v>
      </c>
      <c r="J817" s="4">
        <v>0.95833333333333304</v>
      </c>
      <c r="K817" s="4">
        <v>0.68799999999999994</v>
      </c>
      <c r="L817" s="4">
        <v>0.95199999999999996</v>
      </c>
      <c r="M817" s="4">
        <v>0.75</v>
      </c>
      <c r="N817" s="4">
        <v>0.98699999999999999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0.50749783367331602</v>
      </c>
      <c r="V817" s="2">
        <v>4.2559614418795903E-2</v>
      </c>
      <c r="W817" s="2">
        <v>0.37396644104879301</v>
      </c>
      <c r="X817" s="2">
        <v>4.9190244190771802E-2</v>
      </c>
      <c r="Y817" s="2">
        <v>0.28768207245178101</v>
      </c>
      <c r="Z817" s="2">
        <v>1.30852395486555E-2</v>
      </c>
    </row>
    <row r="818" spans="1:26" x14ac:dyDescent="0.35">
      <c r="A818" s="7">
        <v>980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5.1812689540000001</v>
      </c>
      <c r="G818" s="4">
        <v>43.112382820000001</v>
      </c>
      <c r="H818" s="2">
        <f t="shared" si="25"/>
        <v>0.1201805285417068</v>
      </c>
      <c r="I818" s="4">
        <v>0.75900000000000001</v>
      </c>
      <c r="J818" s="4">
        <v>0.97674418604651203</v>
      </c>
      <c r="K818" s="4">
        <v>0.77900000000000003</v>
      </c>
      <c r="L818" s="4">
        <v>0.95799999999999996</v>
      </c>
      <c r="M818" s="4">
        <v>0.77</v>
      </c>
      <c r="N818" s="4">
        <v>0.754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0.27575350158650702</v>
      </c>
      <c r="V818" s="2">
        <v>2.3530497410194199E-2</v>
      </c>
      <c r="W818" s="2">
        <v>0.24974423311138899</v>
      </c>
      <c r="X818" s="2">
        <v>4.2907501011276501E-2</v>
      </c>
      <c r="Y818" s="2">
        <v>0.26136476413440801</v>
      </c>
      <c r="Z818" s="2">
        <v>0.28236291097418098</v>
      </c>
    </row>
    <row r="819" spans="1:26" x14ac:dyDescent="0.35">
      <c r="A819" s="7">
        <v>168</v>
      </c>
      <c r="B819" s="7">
        <v>44</v>
      </c>
      <c r="C819" s="7">
        <v>1</v>
      </c>
      <c r="D819" s="7">
        <v>1</v>
      </c>
      <c r="E819" s="22" t="str">
        <f t="shared" si="24"/>
        <v>11</v>
      </c>
      <c r="F819" s="4">
        <v>2.5767456329999998</v>
      </c>
      <c r="G819" s="4">
        <v>21.204000681499998</v>
      </c>
      <c r="H819" s="2">
        <f t="shared" si="25"/>
        <v>0.12152167280621487</v>
      </c>
      <c r="I819" s="4">
        <v>0.72</v>
      </c>
      <c r="J819" s="4">
        <v>1</v>
      </c>
      <c r="K819" s="4">
        <v>0.91100000000000003</v>
      </c>
      <c r="L819" s="4">
        <v>0.99399999999999999</v>
      </c>
      <c r="M819" s="4">
        <v>0.90400000000000003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0.32850406697203599</v>
      </c>
      <c r="V819" s="2">
        <v>1.0000050000287801E-5</v>
      </c>
      <c r="W819" s="2">
        <v>9.3212381722178703E-2</v>
      </c>
      <c r="X819" s="2">
        <v>6.0180723255630203E-3</v>
      </c>
      <c r="Y819" s="2">
        <v>0.100925918589961</v>
      </c>
      <c r="Z819" s="2">
        <v>1.0000050000287801E-5</v>
      </c>
    </row>
    <row r="820" spans="1:26" x14ac:dyDescent="0.35">
      <c r="A820" s="7">
        <v>724</v>
      </c>
      <c r="B820" s="7">
        <v>79</v>
      </c>
      <c r="C820" s="7">
        <v>1</v>
      </c>
      <c r="D820" s="7">
        <v>1</v>
      </c>
      <c r="E820" s="22" t="str">
        <f t="shared" si="24"/>
        <v>11</v>
      </c>
      <c r="F820" s="4">
        <v>3.056488002</v>
      </c>
      <c r="G820" s="4">
        <v>25.098044425499999</v>
      </c>
      <c r="H820" s="2">
        <f t="shared" si="25"/>
        <v>0.12178191855037762</v>
      </c>
      <c r="I820" s="4">
        <v>0.621</v>
      </c>
      <c r="J820" s="4">
        <v>0.86666666666666703</v>
      </c>
      <c r="K820" s="4">
        <v>0.68600000000000005</v>
      </c>
      <c r="L820" s="4">
        <v>0.95799999999999996</v>
      </c>
      <c r="M820" s="4">
        <v>0.79</v>
      </c>
      <c r="N820" s="4">
        <v>0.95399999999999996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0.47642419704865802</v>
      </c>
      <c r="V820" s="2">
        <v>0.14310084364067299</v>
      </c>
      <c r="W820" s="2">
        <v>0.376877651256252</v>
      </c>
      <c r="X820" s="2">
        <v>4.2907501011276501E-2</v>
      </c>
      <c r="Y820" s="2">
        <v>0.23572233352107</v>
      </c>
      <c r="Z820" s="2">
        <v>4.7091607533850603E-2</v>
      </c>
    </row>
    <row r="821" spans="1:26" x14ac:dyDescent="0.35">
      <c r="A821" s="7">
        <v>282</v>
      </c>
      <c r="B821" s="7">
        <v>43</v>
      </c>
      <c r="C821" s="7">
        <v>1</v>
      </c>
      <c r="D821" s="7">
        <v>1</v>
      </c>
      <c r="E821" s="22" t="str">
        <f t="shared" si="24"/>
        <v>11</v>
      </c>
      <c r="F821" s="4">
        <v>4.0339158409999998</v>
      </c>
      <c r="G821" s="4">
        <v>32.510298171999999</v>
      </c>
      <c r="H821" s="2">
        <f t="shared" si="25"/>
        <v>0.1240811702082226</v>
      </c>
      <c r="I821" s="4">
        <v>0.76600000000000001</v>
      </c>
      <c r="J821" s="4">
        <v>0.95555555555555605</v>
      </c>
      <c r="K821" s="4">
        <v>0.76600000000000001</v>
      </c>
      <c r="L821" s="4">
        <v>0.95199999999999996</v>
      </c>
      <c r="M821" s="4">
        <v>0.77600000000000002</v>
      </c>
      <c r="N821" s="4">
        <v>0.89400000000000002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0.26657310924154598</v>
      </c>
      <c r="V821" s="2">
        <v>4.5462374076757302E-2</v>
      </c>
      <c r="W821" s="2">
        <v>0.26657310924154598</v>
      </c>
      <c r="X821" s="2">
        <v>4.9190244190771802E-2</v>
      </c>
      <c r="Y821" s="2">
        <v>0.25360275879891803</v>
      </c>
      <c r="Z821" s="2">
        <v>0.112049503808623</v>
      </c>
    </row>
    <row r="822" spans="1:26" x14ac:dyDescent="0.35">
      <c r="A822" s="7">
        <v>686</v>
      </c>
      <c r="B822" s="7">
        <v>70</v>
      </c>
      <c r="C822" s="7">
        <v>1</v>
      </c>
      <c r="D822" s="7">
        <v>1</v>
      </c>
      <c r="E822" s="22" t="str">
        <f t="shared" si="24"/>
        <v>11</v>
      </c>
      <c r="F822" s="4">
        <v>3.778365719</v>
      </c>
      <c r="G822" s="4">
        <v>30.341385815300001</v>
      </c>
      <c r="H822" s="2">
        <f t="shared" si="25"/>
        <v>0.12452844909591158</v>
      </c>
      <c r="I822" s="4">
        <v>0.65800000000000003</v>
      </c>
      <c r="J822" s="4">
        <v>0.94594594594594605</v>
      </c>
      <c r="K822" s="4">
        <v>0.89300000000000002</v>
      </c>
      <c r="L822" s="4">
        <v>0.96699999999999997</v>
      </c>
      <c r="M822" s="4">
        <v>0.85299999999999998</v>
      </c>
      <c r="N822" s="4">
        <v>0.94499999999999995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0.41855034765681998</v>
      </c>
      <c r="V822" s="2">
        <v>5.55698511548108E-2</v>
      </c>
      <c r="W822" s="2">
        <v>0.113168698105638</v>
      </c>
      <c r="X822" s="2">
        <v>3.3556783528842803E-2</v>
      </c>
      <c r="Y822" s="2">
        <v>0.15899573149045801</v>
      </c>
      <c r="Z822" s="2">
        <v>5.6570351488394399E-2</v>
      </c>
    </row>
    <row r="823" spans="1:26" x14ac:dyDescent="0.35">
      <c r="A823" s="7">
        <v>110</v>
      </c>
      <c r="B823" s="7">
        <v>18</v>
      </c>
      <c r="C823" s="7">
        <v>1</v>
      </c>
      <c r="D823" s="7">
        <v>1</v>
      </c>
      <c r="E823" s="22" t="str">
        <f t="shared" si="24"/>
        <v>11</v>
      </c>
      <c r="F823" s="4">
        <v>3.0654113380000001</v>
      </c>
      <c r="G823" s="4">
        <v>24.555869208930002</v>
      </c>
      <c r="H823" s="2">
        <f t="shared" si="25"/>
        <v>0.12483416131265396</v>
      </c>
      <c r="I823" s="4">
        <v>0.54600000000000004</v>
      </c>
      <c r="J823" s="4">
        <v>0.66666666666666696</v>
      </c>
      <c r="K823" s="4">
        <v>0.82199999999999995</v>
      </c>
      <c r="L823" s="4">
        <v>0.84799999999999998</v>
      </c>
      <c r="M823" s="4">
        <v>0.81699999999999995</v>
      </c>
      <c r="N823" s="4">
        <v>0.79200000000000004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0.605136303237232</v>
      </c>
      <c r="V823" s="2">
        <v>0.405465108108164</v>
      </c>
      <c r="W823" s="2">
        <v>0.19601488392595701</v>
      </c>
      <c r="X823" s="2">
        <v>0.16487464319023401</v>
      </c>
      <c r="Y823" s="2">
        <v>0.202116184122134</v>
      </c>
      <c r="Z823" s="2">
        <v>0.233193887167711</v>
      </c>
    </row>
    <row r="824" spans="1:26" x14ac:dyDescent="0.35">
      <c r="A824" s="7">
        <v>294</v>
      </c>
      <c r="B824" s="7">
        <v>50</v>
      </c>
      <c r="C824" s="7">
        <v>1</v>
      </c>
      <c r="D824" s="7">
        <v>1</v>
      </c>
      <c r="E824" s="22" t="str">
        <f t="shared" si="24"/>
        <v>11</v>
      </c>
      <c r="F824" s="4">
        <v>3.454259586</v>
      </c>
      <c r="G824" s="4">
        <v>27.550858321700002</v>
      </c>
      <c r="H824" s="2">
        <f t="shared" si="25"/>
        <v>0.12537756703134387</v>
      </c>
      <c r="I824" s="4">
        <v>0.54400000000000004</v>
      </c>
      <c r="J824" s="4">
        <v>0.92857142857142905</v>
      </c>
      <c r="K824" s="4">
        <v>0.621</v>
      </c>
      <c r="L824" s="4">
        <v>0.94199999999999995</v>
      </c>
      <c r="M824" s="4">
        <v>0.58599999999999997</v>
      </c>
      <c r="N824" s="4">
        <v>0.80600000000000005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0.608806032126194</v>
      </c>
      <c r="V824" s="2">
        <v>7.4107972153721793E-2</v>
      </c>
      <c r="W824" s="2">
        <v>0.47642419704865802</v>
      </c>
      <c r="X824" s="2">
        <v>5.9750004405774E-2</v>
      </c>
      <c r="Y824" s="2">
        <v>0.53443548940512497</v>
      </c>
      <c r="Z824" s="2">
        <v>0.21567153647550899</v>
      </c>
    </row>
    <row r="825" spans="1:26" x14ac:dyDescent="0.35">
      <c r="A825" s="7">
        <v>334</v>
      </c>
      <c r="B825" s="7">
        <v>65</v>
      </c>
      <c r="C825" s="7">
        <v>1</v>
      </c>
      <c r="D825" s="7">
        <v>1</v>
      </c>
      <c r="E825" s="22" t="str">
        <f t="shared" si="24"/>
        <v>11</v>
      </c>
      <c r="F825" s="4">
        <v>3.284460164</v>
      </c>
      <c r="G825" s="4">
        <v>26.071675476399999</v>
      </c>
      <c r="H825" s="2">
        <f t="shared" si="25"/>
        <v>0.12597810090774883</v>
      </c>
      <c r="I825" s="4">
        <v>0.75600000000000001</v>
      </c>
      <c r="J825" s="4">
        <v>1</v>
      </c>
      <c r="K825" s="4">
        <v>0.79500000000000004</v>
      </c>
      <c r="L825" s="4">
        <v>0.98899999999999999</v>
      </c>
      <c r="M825" s="4">
        <v>0.81599999999999995</v>
      </c>
      <c r="N825" s="4">
        <v>1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0.279713902802604</v>
      </c>
      <c r="V825" s="2">
        <v>1.0000050000287801E-5</v>
      </c>
      <c r="W825" s="2">
        <v>0.22941316432780501</v>
      </c>
      <c r="X825" s="2">
        <v>1.1060947359424899E-2</v>
      </c>
      <c r="Y825" s="2">
        <v>0.20334092401803</v>
      </c>
      <c r="Z825" s="2">
        <v>1.0000050000287801E-5</v>
      </c>
    </row>
    <row r="826" spans="1:26" x14ac:dyDescent="0.35">
      <c r="A826" s="7">
        <v>684</v>
      </c>
      <c r="B826" s="7">
        <v>84</v>
      </c>
      <c r="C826" s="7">
        <v>1</v>
      </c>
      <c r="D826" s="7">
        <v>1</v>
      </c>
      <c r="E826" s="22" t="str">
        <f t="shared" si="24"/>
        <v>11</v>
      </c>
      <c r="F826" s="4">
        <v>3.5727034369999999</v>
      </c>
      <c r="G826" s="4">
        <v>27.894301945999999</v>
      </c>
      <c r="H826" s="2">
        <f t="shared" si="25"/>
        <v>0.12808004458818587</v>
      </c>
      <c r="I826" s="4">
        <v>0.45900000000000002</v>
      </c>
      <c r="J826" s="4">
        <v>1</v>
      </c>
      <c r="K826" s="4">
        <v>0.59199999999999997</v>
      </c>
      <c r="L826" s="4">
        <v>0.96299999999999997</v>
      </c>
      <c r="M826" s="4">
        <v>0.62</v>
      </c>
      <c r="N826" s="4">
        <v>0.999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0.77870506892159197</v>
      </c>
      <c r="V826" s="2">
        <v>1.0000050000287801E-5</v>
      </c>
      <c r="W826" s="2">
        <v>0.52424864409813099</v>
      </c>
      <c r="X826" s="2">
        <v>3.7701867184011501E-2</v>
      </c>
      <c r="Y826" s="2">
        <v>0.47803580094300002</v>
      </c>
      <c r="Z826" s="2">
        <v>1.00050033358353E-3</v>
      </c>
    </row>
    <row r="827" spans="1:26" x14ac:dyDescent="0.35">
      <c r="A827" s="7">
        <v>766</v>
      </c>
      <c r="B827" s="7">
        <v>91</v>
      </c>
      <c r="C827" s="7">
        <v>1</v>
      </c>
      <c r="D827" s="7">
        <v>1</v>
      </c>
      <c r="E827" s="22" t="str">
        <f t="shared" si="24"/>
        <v>11</v>
      </c>
      <c r="F827" s="4">
        <v>4.3963494870000002</v>
      </c>
      <c r="G827" s="4">
        <v>34.279567560352604</v>
      </c>
      <c r="H827" s="2">
        <f t="shared" si="25"/>
        <v>0.12824985260563126</v>
      </c>
      <c r="I827" s="4">
        <v>0.71099999999999997</v>
      </c>
      <c r="J827" s="4">
        <v>0.79069767441860495</v>
      </c>
      <c r="K827" s="4">
        <v>0.75</v>
      </c>
      <c r="L827" s="4">
        <v>0.84599999999999997</v>
      </c>
      <c r="M827" s="4">
        <v>0.79</v>
      </c>
      <c r="N827" s="4">
        <v>0.90400000000000003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0.34108284917889597</v>
      </c>
      <c r="V827" s="2">
        <v>0.23483959107740099</v>
      </c>
      <c r="W827" s="2">
        <v>0.28768207245178101</v>
      </c>
      <c r="X827" s="2">
        <v>0.16723591937591401</v>
      </c>
      <c r="Y827" s="2">
        <v>0.23572233352107</v>
      </c>
      <c r="Z827" s="2">
        <v>0.100925918589961</v>
      </c>
    </row>
    <row r="828" spans="1:26" x14ac:dyDescent="0.35">
      <c r="A828" s="7">
        <v>102</v>
      </c>
      <c r="B828" s="7">
        <v>40</v>
      </c>
      <c r="C828" s="7">
        <v>1</v>
      </c>
      <c r="D828" s="7">
        <v>1</v>
      </c>
      <c r="E828" s="22" t="str">
        <f t="shared" si="24"/>
        <v>11</v>
      </c>
      <c r="F828" s="4">
        <v>3.9481248419999999</v>
      </c>
      <c r="G828" s="4">
        <v>30.362817165999999</v>
      </c>
      <c r="H828" s="2">
        <f t="shared" si="25"/>
        <v>0.13003157185365111</v>
      </c>
      <c r="I828" s="4">
        <v>0.42499999999999999</v>
      </c>
      <c r="J828" s="4">
        <v>0.80769230769230804</v>
      </c>
      <c r="K828" s="4">
        <v>0.16600000000000001</v>
      </c>
      <c r="L828" s="4">
        <v>0.56599999999999995</v>
      </c>
      <c r="M828" s="4">
        <v>0.17199999999999999</v>
      </c>
      <c r="N828" s="4">
        <v>0.97799999999999998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100</v>
      </c>
      <c r="U828" s="2">
        <v>0.85566611005771998</v>
      </c>
      <c r="V828" s="2">
        <v>0.21357410029805901</v>
      </c>
      <c r="W828" s="2">
        <v>1.79576749062559</v>
      </c>
      <c r="X828" s="2">
        <v>0.56916120077895405</v>
      </c>
      <c r="Y828" s="2">
        <v>1.7602608021686801</v>
      </c>
      <c r="Z828" s="2">
        <v>2.2245608947319698E-2</v>
      </c>
    </row>
    <row r="829" spans="1:26" x14ac:dyDescent="0.35">
      <c r="A829" s="7">
        <v>618</v>
      </c>
      <c r="B829" s="7">
        <v>11</v>
      </c>
      <c r="C829" s="7">
        <v>1</v>
      </c>
      <c r="D829" s="7">
        <v>1</v>
      </c>
      <c r="E829" s="22" t="str">
        <f t="shared" si="24"/>
        <v>11</v>
      </c>
      <c r="F829" s="4">
        <v>4.163513977</v>
      </c>
      <c r="G829" s="4">
        <v>31.7905995305</v>
      </c>
      <c r="H829" s="2">
        <f t="shared" si="25"/>
        <v>0.13096682788273659</v>
      </c>
      <c r="I829" s="4">
        <v>0.59899999999999998</v>
      </c>
      <c r="J829" s="4">
        <v>0.92857142857142905</v>
      </c>
      <c r="K829" s="4">
        <v>0.61</v>
      </c>
      <c r="L829" s="4">
        <v>0.91900000000000004</v>
      </c>
      <c r="M829" s="4">
        <v>0.63300000000000001</v>
      </c>
      <c r="N829" s="4">
        <v>0.82099999999999995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0.51249368086668801</v>
      </c>
      <c r="V829" s="2">
        <v>7.4107972153721793E-2</v>
      </c>
      <c r="W829" s="2">
        <v>0.49429632181478</v>
      </c>
      <c r="X829" s="2">
        <v>8.4469156626450007E-2</v>
      </c>
      <c r="Y829" s="2">
        <v>0.457284856837961</v>
      </c>
      <c r="Z829" s="2">
        <v>0.19723216952970901</v>
      </c>
    </row>
    <row r="830" spans="1:26" x14ac:dyDescent="0.35">
      <c r="A830" s="7">
        <v>380</v>
      </c>
      <c r="B830" s="7">
        <v>92</v>
      </c>
      <c r="C830" s="7">
        <v>1</v>
      </c>
      <c r="D830" s="7">
        <v>1</v>
      </c>
      <c r="E830" s="22" t="str">
        <f t="shared" si="24"/>
        <v>11</v>
      </c>
      <c r="F830" s="4">
        <v>3.8842813970000001</v>
      </c>
      <c r="G830" s="4">
        <v>29.504312029000001</v>
      </c>
      <c r="H830" s="2">
        <f t="shared" si="25"/>
        <v>0.13165131229571161</v>
      </c>
      <c r="I830" s="4">
        <v>0.47899999999999998</v>
      </c>
      <c r="J830" s="4">
        <v>0.9375</v>
      </c>
      <c r="K830" s="4">
        <v>0.60499999999999998</v>
      </c>
      <c r="L830" s="4">
        <v>0.96299999999999997</v>
      </c>
      <c r="M830" s="4">
        <v>0.62</v>
      </c>
      <c r="N830" s="4">
        <v>0.80500000000000005</v>
      </c>
      <c r="O830" s="5">
        <v>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0.736054681571222</v>
      </c>
      <c r="V830" s="2">
        <v>6.4538521137571206E-2</v>
      </c>
      <c r="W830" s="2">
        <v>0.50252682095129597</v>
      </c>
      <c r="X830" s="2">
        <v>3.7701867184011501E-2</v>
      </c>
      <c r="Y830" s="2">
        <v>0.47803580094300002</v>
      </c>
      <c r="Z830" s="2">
        <v>0.21691300156357399</v>
      </c>
    </row>
    <row r="831" spans="1:26" x14ac:dyDescent="0.35">
      <c r="A831" s="7">
        <v>106</v>
      </c>
      <c r="B831" s="7">
        <v>56</v>
      </c>
      <c r="C831" s="7">
        <v>1</v>
      </c>
      <c r="D831" s="7">
        <v>1</v>
      </c>
      <c r="E831" s="22" t="str">
        <f t="shared" si="24"/>
        <v>11</v>
      </c>
      <c r="F831" s="4">
        <v>5.5444224640000002</v>
      </c>
      <c r="G831" s="4">
        <v>42.006421793000001</v>
      </c>
      <c r="H831" s="2">
        <f t="shared" si="25"/>
        <v>0.13198987743640495</v>
      </c>
      <c r="I831" s="4">
        <v>0.56799999999999995</v>
      </c>
      <c r="J831" s="4">
        <v>0.79487179487179505</v>
      </c>
      <c r="K831" s="4">
        <v>0.64500000000000002</v>
      </c>
      <c r="L831" s="4">
        <v>0.80500000000000005</v>
      </c>
      <c r="M831" s="4">
        <v>0.63900000000000001</v>
      </c>
      <c r="N831" s="4">
        <v>0.73499999999999999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0.56563386026098605</v>
      </c>
      <c r="V831" s="2">
        <v>0.2295744416445</v>
      </c>
      <c r="W831" s="2">
        <v>0.43850496218636498</v>
      </c>
      <c r="X831" s="2">
        <v>0.21691300156357399</v>
      </c>
      <c r="Y831" s="2">
        <v>0.44785082460460202</v>
      </c>
      <c r="Z831" s="2">
        <v>0.30788477976930001</v>
      </c>
    </row>
    <row r="832" spans="1:26" x14ac:dyDescent="0.35">
      <c r="A832" s="7">
        <v>464</v>
      </c>
      <c r="B832" s="7">
        <v>34</v>
      </c>
      <c r="C832" s="7">
        <v>1</v>
      </c>
      <c r="D832" s="7">
        <v>1</v>
      </c>
      <c r="E832" s="22" t="str">
        <f t="shared" si="24"/>
        <v>11</v>
      </c>
      <c r="F832" s="4">
        <v>5.1274890109999998</v>
      </c>
      <c r="G832" s="4">
        <v>38.510253339800002</v>
      </c>
      <c r="H832" s="2">
        <f t="shared" si="25"/>
        <v>0.13314607322255098</v>
      </c>
      <c r="I832" s="4">
        <v>0.52</v>
      </c>
      <c r="J832" s="4">
        <v>0.79166666666666696</v>
      </c>
      <c r="K832" s="4">
        <v>0.53900000000000003</v>
      </c>
      <c r="L832" s="4">
        <v>0.81100000000000005</v>
      </c>
      <c r="M832" s="4">
        <v>0.52900000000000003</v>
      </c>
      <c r="N832" s="4">
        <v>0.77800000000000002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0.65392646740666405</v>
      </c>
      <c r="V832" s="2">
        <v>0.23361485118150499</v>
      </c>
      <c r="W832" s="2">
        <v>0.61803970807314002</v>
      </c>
      <c r="X832" s="2">
        <v>0.209487224866724</v>
      </c>
      <c r="Y832" s="2">
        <v>0.63676684712383802</v>
      </c>
      <c r="Z832" s="2">
        <v>0.25102875480374498</v>
      </c>
    </row>
    <row r="833" spans="1:26" x14ac:dyDescent="0.35">
      <c r="A833" s="7">
        <v>56</v>
      </c>
      <c r="B833" s="7">
        <v>5</v>
      </c>
      <c r="C833" s="7">
        <v>1</v>
      </c>
      <c r="D833" s="7">
        <v>1</v>
      </c>
      <c r="E833" s="22" t="str">
        <f t="shared" si="24"/>
        <v>11</v>
      </c>
      <c r="F833" s="4">
        <v>3.2208931629999999</v>
      </c>
      <c r="G833" s="4">
        <v>24.092111913</v>
      </c>
      <c r="H833" s="2">
        <f t="shared" si="25"/>
        <v>0.13369077707388616</v>
      </c>
      <c r="I833" s="4">
        <v>0.67900000000000005</v>
      </c>
      <c r="J833" s="4">
        <v>0.90322580645161299</v>
      </c>
      <c r="K833" s="4">
        <v>0.57599999999999996</v>
      </c>
      <c r="L833" s="4">
        <v>0.90900000000000003</v>
      </c>
      <c r="M833" s="4">
        <v>0.502</v>
      </c>
      <c r="N833" s="4">
        <v>0.85399999999999998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0.38713415142344099</v>
      </c>
      <c r="V833" s="2">
        <v>0.101782694309942</v>
      </c>
      <c r="W833" s="2">
        <v>0.55164761828624598</v>
      </c>
      <c r="X833" s="2">
        <v>9.5410184804658196E-2</v>
      </c>
      <c r="Y833" s="2">
        <v>0.68915515929040805</v>
      </c>
      <c r="Z833" s="2">
        <v>0.157824085193567</v>
      </c>
    </row>
    <row r="834" spans="1:26" x14ac:dyDescent="0.35">
      <c r="A834" s="7">
        <v>652</v>
      </c>
      <c r="B834" s="7">
        <v>66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4.7367079700000003</v>
      </c>
      <c r="G834" s="4">
        <v>35.283000935399997</v>
      </c>
      <c r="H834" s="2">
        <f t="shared" ref="H834:H897" si="27">F834/G834</f>
        <v>0.13424901069703471</v>
      </c>
      <c r="I834" s="4">
        <v>0.59199999999999997</v>
      </c>
      <c r="J834" s="4">
        <v>0.67500000000000004</v>
      </c>
      <c r="K834" s="4">
        <v>0.78100000000000003</v>
      </c>
      <c r="L834" s="4">
        <v>0.90700000000000003</v>
      </c>
      <c r="M834" s="4">
        <v>0.77100000000000002</v>
      </c>
      <c r="N834" s="4">
        <v>0.92400000000000004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0.52424864409813099</v>
      </c>
      <c r="V834" s="2">
        <v>0.39304258810960702</v>
      </c>
      <c r="W834" s="2">
        <v>0.24718012914245099</v>
      </c>
      <c r="X834" s="2">
        <v>9.7612828867000401E-2</v>
      </c>
      <c r="Y834" s="2">
        <v>0.260066905418808</v>
      </c>
      <c r="Z834" s="2">
        <v>7.9043207340452906E-2</v>
      </c>
    </row>
    <row r="835" spans="1:26" x14ac:dyDescent="0.35">
      <c r="A835" s="7">
        <v>562</v>
      </c>
      <c r="B835" s="7">
        <v>36</v>
      </c>
      <c r="C835" s="7">
        <v>1</v>
      </c>
      <c r="D835" s="7">
        <v>1</v>
      </c>
      <c r="E835" s="22" t="str">
        <f t="shared" si="26"/>
        <v>11</v>
      </c>
      <c r="F835" s="4">
        <v>4.3449981370000001</v>
      </c>
      <c r="G835" s="4">
        <v>32.127110340800002</v>
      </c>
      <c r="H835" s="2">
        <f t="shared" si="27"/>
        <v>0.13524397591034029</v>
      </c>
      <c r="I835" s="4">
        <v>0.64400000000000002</v>
      </c>
      <c r="J835" s="4">
        <v>0.9</v>
      </c>
      <c r="K835" s="4">
        <v>0.70099999999999996</v>
      </c>
      <c r="L835" s="4">
        <v>0.90700000000000003</v>
      </c>
      <c r="M835" s="4">
        <v>0.69399999999999995</v>
      </c>
      <c r="N835" s="4">
        <v>0.98899999999999999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0.440056552877783</v>
      </c>
      <c r="V835" s="2">
        <v>0.105360515657826</v>
      </c>
      <c r="W835" s="2">
        <v>0.35524739194754701</v>
      </c>
      <c r="X835" s="2">
        <v>9.7612828867000401E-2</v>
      </c>
      <c r="Y835" s="2">
        <v>0.36528331847533302</v>
      </c>
      <c r="Z835" s="2">
        <v>1.1060947359424899E-2</v>
      </c>
    </row>
    <row r="836" spans="1:26" x14ac:dyDescent="0.35">
      <c r="A836" s="7">
        <v>434</v>
      </c>
      <c r="B836" s="7">
        <v>89</v>
      </c>
      <c r="C836" s="7">
        <v>1</v>
      </c>
      <c r="D836" s="7">
        <v>1</v>
      </c>
      <c r="E836" s="22" t="str">
        <f t="shared" si="26"/>
        <v>11</v>
      </c>
      <c r="F836" s="4">
        <v>3.7707411770000001</v>
      </c>
      <c r="G836" s="4">
        <v>27.5879191173</v>
      </c>
      <c r="H836" s="2">
        <f t="shared" si="27"/>
        <v>0.13668088415684171</v>
      </c>
      <c r="I836" s="4">
        <v>0.77600000000000002</v>
      </c>
      <c r="J836" s="4">
        <v>0.92452830188679203</v>
      </c>
      <c r="K836" s="4">
        <v>0.77800000000000002</v>
      </c>
      <c r="L836" s="4">
        <v>0.92900000000000005</v>
      </c>
      <c r="M836" s="4">
        <v>0.84499999999999997</v>
      </c>
      <c r="N836" s="4">
        <v>0.92200000000000004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0.25360275879891803</v>
      </c>
      <c r="V836" s="2">
        <v>7.8471615441495196E-2</v>
      </c>
      <c r="W836" s="2">
        <v>0.25102875480374498</v>
      </c>
      <c r="X836" s="2">
        <v>7.3646540168298497E-2</v>
      </c>
      <c r="Y836" s="2">
        <v>0.168418651624963</v>
      </c>
      <c r="Z836" s="2">
        <v>8.1210055425543201E-2</v>
      </c>
    </row>
    <row r="837" spans="1:26" x14ac:dyDescent="0.35">
      <c r="A837" s="7">
        <v>710</v>
      </c>
      <c r="B837" s="7">
        <v>68</v>
      </c>
      <c r="C837" s="7">
        <v>1</v>
      </c>
      <c r="D837" s="7">
        <v>1</v>
      </c>
      <c r="E837" s="22" t="str">
        <f t="shared" si="26"/>
        <v>11</v>
      </c>
      <c r="F837" s="4">
        <v>3.734167206</v>
      </c>
      <c r="G837" s="4">
        <v>27.218898363299999</v>
      </c>
      <c r="H837" s="2">
        <f t="shared" si="27"/>
        <v>0.13719024025729423</v>
      </c>
      <c r="I837" s="4">
        <v>0.68300000000000005</v>
      </c>
      <c r="J837" s="4">
        <v>0.97058823529411797</v>
      </c>
      <c r="K837" s="4">
        <v>0.871</v>
      </c>
      <c r="L837" s="4">
        <v>0.98399999999999999</v>
      </c>
      <c r="M837" s="4">
        <v>0.85599999999999998</v>
      </c>
      <c r="N837" s="4">
        <v>0.97199999999999998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0.38126041941134697</v>
      </c>
      <c r="V837" s="2">
        <v>2.9852963149681201E-2</v>
      </c>
      <c r="W837" s="2">
        <v>0.13811330212963399</v>
      </c>
      <c r="X837" s="2">
        <v>1.6129381929883599E-2</v>
      </c>
      <c r="Y837" s="2">
        <v>0.15548490284039501</v>
      </c>
      <c r="Z837" s="2">
        <v>2.8399474521698002E-2</v>
      </c>
    </row>
    <row r="838" spans="1:26" x14ac:dyDescent="0.35">
      <c r="A838" s="7">
        <v>534</v>
      </c>
      <c r="B838" s="7">
        <v>77</v>
      </c>
      <c r="C838" s="7">
        <v>1</v>
      </c>
      <c r="D838" s="7">
        <v>1</v>
      </c>
      <c r="E838" s="22" t="str">
        <f t="shared" si="26"/>
        <v>11</v>
      </c>
      <c r="F838" s="4">
        <v>5.2217756209999999</v>
      </c>
      <c r="G838" s="4">
        <v>38.006991428500001</v>
      </c>
      <c r="H838" s="2">
        <f t="shared" si="27"/>
        <v>0.13738987025119775</v>
      </c>
      <c r="I838" s="4">
        <v>0.60799999999999998</v>
      </c>
      <c r="J838" s="4">
        <v>1</v>
      </c>
      <c r="K838" s="4">
        <v>0.85099999999999998</v>
      </c>
      <c r="L838" s="4">
        <v>0.99399999999999999</v>
      </c>
      <c r="M838" s="4">
        <v>0.77700000000000002</v>
      </c>
      <c r="N838" s="4">
        <v>1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0.49758039701597001</v>
      </c>
      <c r="V838" s="2">
        <v>1.0000050000287801E-5</v>
      </c>
      <c r="W838" s="2">
        <v>0.16134315040876299</v>
      </c>
      <c r="X838" s="2">
        <v>6.0180723255630203E-3</v>
      </c>
      <c r="Y838" s="2">
        <v>0.25231492861449001</v>
      </c>
      <c r="Z838" s="2">
        <v>1.0000050000287801E-5</v>
      </c>
    </row>
    <row r="839" spans="1:26" x14ac:dyDescent="0.35">
      <c r="A839" s="7">
        <v>160</v>
      </c>
      <c r="B839" s="7">
        <v>73</v>
      </c>
      <c r="C839" s="7">
        <v>1</v>
      </c>
      <c r="D839" s="7">
        <v>1</v>
      </c>
      <c r="E839" s="22" t="str">
        <f t="shared" si="26"/>
        <v>11</v>
      </c>
      <c r="F839" s="4">
        <v>3.634605858</v>
      </c>
      <c r="G839" s="4">
        <v>26.313811244</v>
      </c>
      <c r="H839" s="2">
        <f t="shared" si="27"/>
        <v>0.13812540586756517</v>
      </c>
      <c r="I839" s="4">
        <v>0.41899999999999998</v>
      </c>
      <c r="J839" s="4">
        <v>0.81818181818181801</v>
      </c>
      <c r="K839" s="4">
        <v>0.28000000000000003</v>
      </c>
      <c r="L839" s="4">
        <v>0.751</v>
      </c>
      <c r="M839" s="4">
        <v>0.28999999999999998</v>
      </c>
      <c r="N839" s="4">
        <v>0.70599999999999996</v>
      </c>
      <c r="O839" s="5">
        <v>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0.86988435905999895</v>
      </c>
      <c r="V839" s="2">
        <v>0.20067069546215099</v>
      </c>
      <c r="W839" s="2">
        <v>1.27296567581289</v>
      </c>
      <c r="X839" s="2">
        <v>0.286349627218002</v>
      </c>
      <c r="Y839" s="2">
        <v>1.2378743560016201</v>
      </c>
      <c r="Z839" s="2">
        <v>0.34814004148889499</v>
      </c>
    </row>
    <row r="840" spans="1:26" x14ac:dyDescent="0.35">
      <c r="A840" s="7">
        <v>346</v>
      </c>
      <c r="B840" s="7">
        <v>40</v>
      </c>
      <c r="C840" s="7">
        <v>1</v>
      </c>
      <c r="D840" s="7">
        <v>1</v>
      </c>
      <c r="E840" s="22" t="str">
        <f t="shared" si="26"/>
        <v>11</v>
      </c>
      <c r="F840" s="4">
        <v>4.7022934960000002</v>
      </c>
      <c r="G840" s="4">
        <v>34.033924089899998</v>
      </c>
      <c r="H840" s="2">
        <f t="shared" si="27"/>
        <v>0.13816489346273961</v>
      </c>
      <c r="I840" s="4">
        <v>0.68799999999999994</v>
      </c>
      <c r="J840" s="4">
        <v>0.96875</v>
      </c>
      <c r="K840" s="4">
        <v>0.89</v>
      </c>
      <c r="L840" s="4">
        <v>0.97299999999999998</v>
      </c>
      <c r="M840" s="4">
        <v>0.85099999999999998</v>
      </c>
      <c r="N840" s="4">
        <v>0.998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0.37396644104879301</v>
      </c>
      <c r="V840" s="2">
        <v>3.1748698314580298E-2</v>
      </c>
      <c r="W840" s="2">
        <v>0.11653381625595199</v>
      </c>
      <c r="X840" s="2">
        <v>2.7371196796132001E-2</v>
      </c>
      <c r="Y840" s="2">
        <v>0.16134315040876299</v>
      </c>
      <c r="Z840" s="2">
        <v>2.0020026706730801E-3</v>
      </c>
    </row>
    <row r="841" spans="1:26" x14ac:dyDescent="0.35">
      <c r="A841" s="7">
        <v>972</v>
      </c>
      <c r="B841" s="7">
        <v>46</v>
      </c>
      <c r="C841" s="7">
        <v>1</v>
      </c>
      <c r="D841" s="7">
        <v>1</v>
      </c>
      <c r="E841" s="22" t="str">
        <f t="shared" si="26"/>
        <v>11</v>
      </c>
      <c r="F841" s="4">
        <v>4.5674721549999999</v>
      </c>
      <c r="G841" s="4">
        <v>32.957781418000003</v>
      </c>
      <c r="H841" s="2">
        <f t="shared" si="27"/>
        <v>0.13858554667473641</v>
      </c>
      <c r="I841" s="4">
        <v>0.76600000000000001</v>
      </c>
      <c r="J841" s="4">
        <v>0.9</v>
      </c>
      <c r="K841" s="4">
        <v>0.79100000000000004</v>
      </c>
      <c r="L841" s="4">
        <v>0.91100000000000003</v>
      </c>
      <c r="M841" s="4">
        <v>0.76300000000000001</v>
      </c>
      <c r="N841" s="4">
        <v>0.96699999999999997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0.26657310924154598</v>
      </c>
      <c r="V841" s="2">
        <v>0.105360515657826</v>
      </c>
      <c r="W841" s="2">
        <v>0.23445731121448299</v>
      </c>
      <c r="X841" s="2">
        <v>9.3212381722178703E-2</v>
      </c>
      <c r="Y841" s="2">
        <v>0.27049724769768002</v>
      </c>
      <c r="Z841" s="2">
        <v>3.3556783528842803E-2</v>
      </c>
    </row>
    <row r="842" spans="1:26" x14ac:dyDescent="0.35">
      <c r="A842" s="7">
        <v>992</v>
      </c>
      <c r="B842" s="7">
        <v>89</v>
      </c>
      <c r="C842" s="7">
        <v>1</v>
      </c>
      <c r="D842" s="7">
        <v>1</v>
      </c>
      <c r="E842" s="22" t="str">
        <f t="shared" si="26"/>
        <v>11</v>
      </c>
      <c r="F842" s="4">
        <v>3.9301308480000001</v>
      </c>
      <c r="G842" s="4">
        <v>27.812804638900001</v>
      </c>
      <c r="H842" s="2">
        <f t="shared" si="27"/>
        <v>0.14130652765968002</v>
      </c>
      <c r="I842" s="4">
        <v>0.50600000000000001</v>
      </c>
      <c r="J842" s="4">
        <v>0.95833333333333304</v>
      </c>
      <c r="K842" s="4">
        <v>0.80800000000000005</v>
      </c>
      <c r="L842" s="4">
        <v>0.996</v>
      </c>
      <c r="M842" s="4">
        <v>0.84899999999999998</v>
      </c>
      <c r="N842" s="4">
        <v>0.999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0.68121860969467196</v>
      </c>
      <c r="V842" s="2">
        <v>4.2559614418795903E-2</v>
      </c>
      <c r="W842" s="2">
        <v>0.213193220461042</v>
      </c>
      <c r="X842" s="2">
        <v>4.0080213975388201E-3</v>
      </c>
      <c r="Y842" s="2">
        <v>0.16369609267078999</v>
      </c>
      <c r="Z842" s="2">
        <v>1.00050033358353E-3</v>
      </c>
    </row>
    <row r="843" spans="1:26" x14ac:dyDescent="0.35">
      <c r="A843" s="7">
        <v>238</v>
      </c>
      <c r="B843" s="7">
        <v>89</v>
      </c>
      <c r="C843" s="7">
        <v>1</v>
      </c>
      <c r="D843" s="7">
        <v>1</v>
      </c>
      <c r="E843" s="22" t="str">
        <f t="shared" si="26"/>
        <v>11</v>
      </c>
      <c r="F843" s="4">
        <v>3.5787647410000001</v>
      </c>
      <c r="G843" s="4">
        <v>25.298000370800001</v>
      </c>
      <c r="H843" s="2">
        <f t="shared" si="27"/>
        <v>0.14146433269606393</v>
      </c>
      <c r="I843" s="4">
        <v>0.48699999999999999</v>
      </c>
      <c r="J843" s="4">
        <v>0.89285714285714302</v>
      </c>
      <c r="K843" s="4">
        <v>0.58299999999999996</v>
      </c>
      <c r="L843" s="4">
        <v>0.96099999999999997</v>
      </c>
      <c r="M843" s="4">
        <v>0.69599999999999995</v>
      </c>
      <c r="N843" s="4">
        <v>0.95799999999999996</v>
      </c>
      <c r="O843" s="5">
        <v>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0.71949115589954704</v>
      </c>
      <c r="V843" s="2">
        <v>0.113328685307003</v>
      </c>
      <c r="W843" s="2">
        <v>0.53956809263164496</v>
      </c>
      <c r="X843" s="2">
        <v>3.9780870011844598E-2</v>
      </c>
      <c r="Y843" s="2">
        <v>0.36240561864771698</v>
      </c>
      <c r="Z843" s="2">
        <v>4.2907501011276501E-2</v>
      </c>
    </row>
    <row r="844" spans="1:26" x14ac:dyDescent="0.35">
      <c r="A844" s="7">
        <v>740</v>
      </c>
      <c r="B844" s="7">
        <v>3</v>
      </c>
      <c r="C844" s="7">
        <v>1</v>
      </c>
      <c r="D844" s="7">
        <v>1</v>
      </c>
      <c r="E844" s="22" t="str">
        <f t="shared" si="26"/>
        <v>11</v>
      </c>
      <c r="F844" s="4">
        <v>4.2772742719999997</v>
      </c>
      <c r="G844" s="4">
        <v>30.020753724550001</v>
      </c>
      <c r="H844" s="2">
        <f t="shared" si="27"/>
        <v>0.14247724461701916</v>
      </c>
      <c r="I844" s="4">
        <v>0.443</v>
      </c>
      <c r="J844" s="4">
        <v>0.7</v>
      </c>
      <c r="K844" s="4">
        <v>0.70799999999999996</v>
      </c>
      <c r="L844" s="4">
        <v>0.81299999999999994</v>
      </c>
      <c r="M844" s="4">
        <v>0.68799999999999994</v>
      </c>
      <c r="N844" s="4">
        <v>0.755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0.81418550893700103</v>
      </c>
      <c r="V844" s="2">
        <v>0.356674943938732</v>
      </c>
      <c r="W844" s="2">
        <v>0.34531118528841698</v>
      </c>
      <c r="X844" s="2">
        <v>0.207024169434327</v>
      </c>
      <c r="Y844" s="2">
        <v>0.37396644104879301</v>
      </c>
      <c r="Z844" s="2">
        <v>0.28103752973311202</v>
      </c>
    </row>
    <row r="845" spans="1:26" x14ac:dyDescent="0.35">
      <c r="A845" s="7">
        <v>408</v>
      </c>
      <c r="B845" s="7">
        <v>4</v>
      </c>
      <c r="C845" s="7">
        <v>1</v>
      </c>
      <c r="D845" s="7">
        <v>1</v>
      </c>
      <c r="E845" s="22" t="str">
        <f t="shared" si="26"/>
        <v>11</v>
      </c>
      <c r="F845" s="4">
        <v>4.1680659029999996</v>
      </c>
      <c r="G845" s="4">
        <v>29.131990957999999</v>
      </c>
      <c r="H845" s="2">
        <f t="shared" si="27"/>
        <v>0.14307521614328245</v>
      </c>
      <c r="I845" s="4">
        <v>0.58299999999999996</v>
      </c>
      <c r="J845" s="4">
        <v>0.85185185185185197</v>
      </c>
      <c r="K845" s="4">
        <v>0.79200000000000004</v>
      </c>
      <c r="L845" s="4">
        <v>0.91900000000000004</v>
      </c>
      <c r="M845" s="4">
        <v>0.84899999999999998</v>
      </c>
      <c r="N845" s="4">
        <v>0.78100000000000003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0.53956809263164496</v>
      </c>
      <c r="V845" s="2">
        <v>0.16034265007517901</v>
      </c>
      <c r="W845" s="2">
        <v>0.233193887167711</v>
      </c>
      <c r="X845" s="2">
        <v>8.4469156626450007E-2</v>
      </c>
      <c r="Y845" s="2">
        <v>0.16369609267078999</v>
      </c>
      <c r="Z845" s="2">
        <v>0.24718012914245099</v>
      </c>
    </row>
    <row r="846" spans="1:26" x14ac:dyDescent="0.35">
      <c r="A846" s="7">
        <v>100</v>
      </c>
      <c r="B846" s="7">
        <v>1</v>
      </c>
      <c r="C846" s="7">
        <v>1</v>
      </c>
      <c r="D846" s="7">
        <v>1</v>
      </c>
      <c r="E846" s="22" t="str">
        <f t="shared" si="26"/>
        <v>11</v>
      </c>
      <c r="F846" s="4">
        <v>4.0426197699999999</v>
      </c>
      <c r="G846" s="4">
        <v>28.254073502899999</v>
      </c>
      <c r="H846" s="2">
        <f t="shared" si="27"/>
        <v>0.14308095325033629</v>
      </c>
      <c r="I846" s="4">
        <v>0.73299999999999998</v>
      </c>
      <c r="J846" s="4">
        <v>0.88888888888888895</v>
      </c>
      <c r="K846" s="4">
        <v>0.71499999999999997</v>
      </c>
      <c r="L846" s="4">
        <v>0.91300000000000003</v>
      </c>
      <c r="M846" s="4">
        <v>0.73499999999999999</v>
      </c>
      <c r="N846" s="4">
        <v>0.92300000000000004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0.31060957709548598</v>
      </c>
      <c r="V846" s="2">
        <v>0.117783035656384</v>
      </c>
      <c r="W846" s="2">
        <v>0.33547273628812901</v>
      </c>
      <c r="X846" s="2">
        <v>9.1019398387168493E-2</v>
      </c>
      <c r="Y846" s="2">
        <v>0.30788477976930001</v>
      </c>
      <c r="Z846" s="2">
        <v>8.0126044479284897E-2</v>
      </c>
    </row>
    <row r="847" spans="1:26" x14ac:dyDescent="0.35">
      <c r="A847" s="7">
        <v>978</v>
      </c>
      <c r="B847" s="7">
        <v>43</v>
      </c>
      <c r="C847" s="7">
        <v>1</v>
      </c>
      <c r="D847" s="7">
        <v>1</v>
      </c>
      <c r="E847" s="22" t="str">
        <f t="shared" si="26"/>
        <v>11</v>
      </c>
      <c r="F847" s="4">
        <v>3.0068827900000001</v>
      </c>
      <c r="G847" s="4">
        <v>20.948907339000002</v>
      </c>
      <c r="H847" s="2">
        <f t="shared" si="27"/>
        <v>0.14353411093676324</v>
      </c>
      <c r="I847" s="4">
        <v>0.56999999999999995</v>
      </c>
      <c r="J847" s="4">
        <v>0.96296296296296302</v>
      </c>
      <c r="K847" s="4">
        <v>0.89300000000000002</v>
      </c>
      <c r="L847" s="4">
        <v>0.97799999999999998</v>
      </c>
      <c r="M847" s="4">
        <v>0.88900000000000001</v>
      </c>
      <c r="N847" s="4">
        <v>0.86199999999999999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0.56211891815354098</v>
      </c>
      <c r="V847" s="2">
        <v>3.7740327982847099E-2</v>
      </c>
      <c r="W847" s="2">
        <v>0.113168698105638</v>
      </c>
      <c r="X847" s="2">
        <v>2.2245608947319698E-2</v>
      </c>
      <c r="Y847" s="2">
        <v>0.117658043468232</v>
      </c>
      <c r="Z847" s="2">
        <v>0.14850000831844401</v>
      </c>
    </row>
    <row r="848" spans="1:26" x14ac:dyDescent="0.35">
      <c r="A848" s="7">
        <v>794</v>
      </c>
      <c r="B848" s="7">
        <v>42</v>
      </c>
      <c r="C848" s="7">
        <v>1</v>
      </c>
      <c r="D848" s="7">
        <v>1</v>
      </c>
      <c r="E848" s="22" t="str">
        <f t="shared" si="26"/>
        <v>11</v>
      </c>
      <c r="F848" s="4">
        <v>4.1680858240000003</v>
      </c>
      <c r="G848" s="4">
        <v>29.021048549900001</v>
      </c>
      <c r="H848" s="2">
        <f t="shared" si="27"/>
        <v>0.14362285417886331</v>
      </c>
      <c r="I848" s="4">
        <v>0.54300000000000004</v>
      </c>
      <c r="J848" s="4">
        <v>1</v>
      </c>
      <c r="K848" s="4">
        <v>0.58699999999999997</v>
      </c>
      <c r="L848" s="4">
        <v>0.97699999999999998</v>
      </c>
      <c r="M848" s="4">
        <v>0.54500000000000004</v>
      </c>
      <c r="N848" s="4">
        <v>1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0.61064595904820196</v>
      </c>
      <c r="V848" s="2">
        <v>1.0000050000287801E-5</v>
      </c>
      <c r="W848" s="2">
        <v>0.53273045915404105</v>
      </c>
      <c r="X848" s="2">
        <v>2.32686269393543E-2</v>
      </c>
      <c r="Y848" s="2">
        <v>0.60696948431889297</v>
      </c>
      <c r="Z848" s="2">
        <v>1.0000050000287801E-5</v>
      </c>
    </row>
    <row r="849" spans="1:26" x14ac:dyDescent="0.35">
      <c r="A849" s="7">
        <v>314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4.6707124450000004</v>
      </c>
      <c r="G849" s="4">
        <v>32.044146566999999</v>
      </c>
      <c r="H849" s="2">
        <f t="shared" si="27"/>
        <v>0.14575867811720836</v>
      </c>
      <c r="I849" s="4">
        <v>0.55300000000000005</v>
      </c>
      <c r="J849" s="4">
        <v>0.88</v>
      </c>
      <c r="K849" s="4">
        <v>0.60599999999999998</v>
      </c>
      <c r="L849" s="4">
        <v>0.90300000000000002</v>
      </c>
      <c r="M849" s="4">
        <v>0.61499999999999999</v>
      </c>
      <c r="N849" s="4">
        <v>0.68500000000000005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0.59239727745980197</v>
      </c>
      <c r="V849" s="2">
        <v>0.127833371509885</v>
      </c>
      <c r="W849" s="2">
        <v>0.50087529291282296</v>
      </c>
      <c r="X849" s="2">
        <v>0.102032725565152</v>
      </c>
      <c r="Y849" s="2">
        <v>0.48613301117561902</v>
      </c>
      <c r="Z849" s="2">
        <v>0.37833644071991201</v>
      </c>
    </row>
    <row r="850" spans="1:26" x14ac:dyDescent="0.35">
      <c r="A850" s="7">
        <v>122</v>
      </c>
      <c r="B850" s="7">
        <v>52</v>
      </c>
      <c r="C850" s="7">
        <v>1</v>
      </c>
      <c r="D850" s="7">
        <v>1</v>
      </c>
      <c r="E850" s="22" t="str">
        <f t="shared" si="26"/>
        <v>11</v>
      </c>
      <c r="F850" s="4">
        <v>5.0497690789999998</v>
      </c>
      <c r="G850" s="4">
        <v>34.217253552000003</v>
      </c>
      <c r="H850" s="2">
        <f t="shared" si="27"/>
        <v>0.1475796142237383</v>
      </c>
      <c r="I850" s="4">
        <v>0.55800000000000005</v>
      </c>
      <c r="J850" s="4">
        <v>1</v>
      </c>
      <c r="K850" s="4">
        <v>0.53</v>
      </c>
      <c r="L850" s="4">
        <v>0.98</v>
      </c>
      <c r="M850" s="4">
        <v>0.47</v>
      </c>
      <c r="N850" s="4">
        <v>1</v>
      </c>
      <c r="O850" s="5">
        <v>100</v>
      </c>
      <c r="P850" s="5">
        <v>100</v>
      </c>
      <c r="Q850" s="5">
        <v>100</v>
      </c>
      <c r="R850" s="5">
        <v>100</v>
      </c>
      <c r="S850" s="5">
        <v>0</v>
      </c>
      <c r="T850" s="5">
        <v>100</v>
      </c>
      <c r="U850" s="2">
        <v>0.58339631660082603</v>
      </c>
      <c r="V850" s="2">
        <v>1.0000050000287801E-5</v>
      </c>
      <c r="W850" s="2">
        <v>0.63487827243596995</v>
      </c>
      <c r="X850" s="2">
        <v>2.0202707317519501E-2</v>
      </c>
      <c r="Y850" s="2">
        <v>0.75502258427803304</v>
      </c>
      <c r="Z850" s="2">
        <v>1.0000050000287801E-5</v>
      </c>
    </row>
    <row r="851" spans="1:26" x14ac:dyDescent="0.35">
      <c r="A851" s="7">
        <v>616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3.5769030609999999</v>
      </c>
      <c r="G851" s="4">
        <v>24.10394032488</v>
      </c>
      <c r="H851" s="2">
        <f t="shared" si="27"/>
        <v>0.14839495172944539</v>
      </c>
      <c r="I851" s="4">
        <v>0.61399999999999999</v>
      </c>
      <c r="J851" s="4">
        <v>0.92592592592592604</v>
      </c>
      <c r="K851" s="4">
        <v>0.60599999999999998</v>
      </c>
      <c r="L851" s="4">
        <v>0.88400000000000001</v>
      </c>
      <c r="M851" s="4">
        <v>0.60199999999999998</v>
      </c>
      <c r="N851" s="4">
        <v>0.55800000000000005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0.48776035083499503</v>
      </c>
      <c r="V851" s="2">
        <v>7.6961041136128297E-2</v>
      </c>
      <c r="W851" s="2">
        <v>0.50087529291282296</v>
      </c>
      <c r="X851" s="2">
        <v>0.123298216344494</v>
      </c>
      <c r="Y851" s="2">
        <v>0.50749783367331602</v>
      </c>
      <c r="Z851" s="2">
        <v>0.58339631660082603</v>
      </c>
    </row>
    <row r="852" spans="1:26" x14ac:dyDescent="0.35">
      <c r="A852" s="7">
        <v>548</v>
      </c>
      <c r="B852" s="7">
        <v>70</v>
      </c>
      <c r="C852" s="7">
        <v>1</v>
      </c>
      <c r="D852" s="7">
        <v>1</v>
      </c>
      <c r="E852" s="22" t="str">
        <f t="shared" si="26"/>
        <v>11</v>
      </c>
      <c r="F852" s="4">
        <v>5.3045498740000001</v>
      </c>
      <c r="G852" s="4">
        <v>35.666705982000003</v>
      </c>
      <c r="H852" s="2">
        <f t="shared" si="27"/>
        <v>0.1487255334618526</v>
      </c>
      <c r="I852" s="4">
        <v>0.33</v>
      </c>
      <c r="J852" s="4">
        <v>0.90909090909090895</v>
      </c>
      <c r="K852" s="4">
        <v>0.40699999999999997</v>
      </c>
      <c r="L852" s="4">
        <v>0.90700000000000003</v>
      </c>
      <c r="M852" s="4">
        <v>0.45200000000000001</v>
      </c>
      <c r="N852" s="4">
        <v>0.84099999999999997</v>
      </c>
      <c r="O852" s="5">
        <v>0</v>
      </c>
      <c r="P852" s="5">
        <v>100</v>
      </c>
      <c r="Q852" s="5">
        <v>0</v>
      </c>
      <c r="R852" s="5">
        <v>100</v>
      </c>
      <c r="S852" s="5">
        <v>0</v>
      </c>
      <c r="T852" s="5">
        <v>100</v>
      </c>
      <c r="U852" s="2">
        <v>1.10866262452161</v>
      </c>
      <c r="V852" s="2">
        <v>9.5310179804324893E-2</v>
      </c>
      <c r="W852" s="2">
        <v>0.89894209353954202</v>
      </c>
      <c r="X852" s="2">
        <v>9.7612828867000401E-2</v>
      </c>
      <c r="Y852" s="2">
        <v>0.79407309914990598</v>
      </c>
      <c r="Z852" s="2">
        <v>0.173163619009189</v>
      </c>
    </row>
    <row r="853" spans="1:26" x14ac:dyDescent="0.35">
      <c r="A853" s="7">
        <v>494</v>
      </c>
      <c r="B853" s="7">
        <v>29</v>
      </c>
      <c r="C853" s="7">
        <v>1</v>
      </c>
      <c r="D853" s="7">
        <v>1</v>
      </c>
      <c r="E853" s="22" t="str">
        <f t="shared" si="26"/>
        <v>11</v>
      </c>
      <c r="F853" s="4">
        <v>3.9728151949999999</v>
      </c>
      <c r="G853" s="4">
        <v>26.135740304599999</v>
      </c>
      <c r="H853" s="2">
        <f t="shared" si="27"/>
        <v>0.15200698923002262</v>
      </c>
      <c r="I853" s="4">
        <v>0.66400000000000003</v>
      </c>
      <c r="J853" s="4">
        <v>0.88888888888888895</v>
      </c>
      <c r="K853" s="4">
        <v>0.71699999999999997</v>
      </c>
      <c r="L853" s="4">
        <v>0.89900000000000002</v>
      </c>
      <c r="M853" s="4">
        <v>0.77400000000000002</v>
      </c>
      <c r="N853" s="4">
        <v>0.91300000000000003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0.40947312950570303</v>
      </c>
      <c r="V853" s="2">
        <v>0.117783035656384</v>
      </c>
      <c r="W853" s="2">
        <v>0.33267943838251701</v>
      </c>
      <c r="X853" s="2">
        <v>0.106472244510517</v>
      </c>
      <c r="Y853" s="2">
        <v>0.25618340539241002</v>
      </c>
      <c r="Z853" s="2">
        <v>9.1019398387168493E-2</v>
      </c>
    </row>
    <row r="854" spans="1:26" x14ac:dyDescent="0.35">
      <c r="A854" s="7">
        <v>704</v>
      </c>
      <c r="B854" s="7">
        <v>12</v>
      </c>
      <c r="C854" s="7">
        <v>1</v>
      </c>
      <c r="D854" s="7">
        <v>1</v>
      </c>
      <c r="E854" s="22" t="str">
        <f t="shared" si="26"/>
        <v>11</v>
      </c>
      <c r="F854" s="4">
        <v>4.106637589</v>
      </c>
      <c r="G854" s="4">
        <v>26.856532958999999</v>
      </c>
      <c r="H854" s="2">
        <f t="shared" si="27"/>
        <v>0.15291019117282628</v>
      </c>
      <c r="I854" s="4">
        <v>0.48799999999999999</v>
      </c>
      <c r="J854" s="4">
        <v>0.875</v>
      </c>
      <c r="K854" s="4">
        <v>0.27500000000000002</v>
      </c>
      <c r="L854" s="4">
        <v>0.79</v>
      </c>
      <c r="M854" s="4">
        <v>0.14899999999999999</v>
      </c>
      <c r="N854" s="4">
        <v>0.94299999999999995</v>
      </c>
      <c r="O854" s="5">
        <v>0</v>
      </c>
      <c r="P854" s="5">
        <v>100</v>
      </c>
      <c r="Q854" s="5">
        <v>0</v>
      </c>
      <c r="R854" s="5">
        <v>100</v>
      </c>
      <c r="S854" s="5">
        <v>0</v>
      </c>
      <c r="T854" s="5">
        <v>100</v>
      </c>
      <c r="U854" s="2">
        <v>0.71743987312899005</v>
      </c>
      <c r="V854" s="2">
        <v>0.13353139262452299</v>
      </c>
      <c r="W854" s="2">
        <v>1.29098418131557</v>
      </c>
      <c r="X854" s="2">
        <v>0.23572233352107</v>
      </c>
      <c r="Y854" s="2">
        <v>1.9038089730366801</v>
      </c>
      <c r="Z854" s="2">
        <v>5.8688996348679599E-2</v>
      </c>
    </row>
    <row r="855" spans="1:26" x14ac:dyDescent="0.35">
      <c r="A855" s="7">
        <v>478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3.8171029939999999</v>
      </c>
      <c r="G855" s="4">
        <v>24.778979257100001</v>
      </c>
      <c r="H855" s="2">
        <f t="shared" si="27"/>
        <v>0.1540460143412192</v>
      </c>
      <c r="I855" s="4">
        <v>0.54900000000000004</v>
      </c>
      <c r="J855" s="4">
        <v>0.86206896551724099</v>
      </c>
      <c r="K855" s="4">
        <v>0.88200000000000001</v>
      </c>
      <c r="L855" s="4">
        <v>0.97199999999999998</v>
      </c>
      <c r="M855" s="4">
        <v>0.879</v>
      </c>
      <c r="N855" s="4">
        <v>0.99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0.59965683747260601</v>
      </c>
      <c r="V855" s="2">
        <v>0.148420005118273</v>
      </c>
      <c r="W855" s="2">
        <v>0.125563222975346</v>
      </c>
      <c r="X855" s="2">
        <v>2.8399474521698002E-2</v>
      </c>
      <c r="Y855" s="2">
        <v>0.12897038129696001</v>
      </c>
      <c r="Z855" s="2">
        <v>1.0050335853501499E-2</v>
      </c>
    </row>
    <row r="856" spans="1:26" x14ac:dyDescent="0.35">
      <c r="A856" s="7">
        <v>996</v>
      </c>
      <c r="B856" s="7">
        <v>3</v>
      </c>
      <c r="C856" s="7">
        <v>1</v>
      </c>
      <c r="D856" s="7">
        <v>1</v>
      </c>
      <c r="E856" s="22" t="str">
        <f t="shared" si="26"/>
        <v>11</v>
      </c>
      <c r="F856" s="4">
        <v>4.0702794750000004</v>
      </c>
      <c r="G856" s="4">
        <v>26.3048973</v>
      </c>
      <c r="H856" s="2">
        <f t="shared" si="27"/>
        <v>0.15473466513020753</v>
      </c>
      <c r="I856" s="4">
        <v>0.56999999999999995</v>
      </c>
      <c r="J856" s="4">
        <v>0.89473684210526305</v>
      </c>
      <c r="K856" s="4">
        <v>0.72299999999999998</v>
      </c>
      <c r="L856" s="4">
        <v>0.92400000000000004</v>
      </c>
      <c r="M856" s="4">
        <v>0.746</v>
      </c>
      <c r="N856" s="4">
        <v>0.97399999999999998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0.56211891815354098</v>
      </c>
      <c r="V856" s="2">
        <v>0.111225635110224</v>
      </c>
      <c r="W856" s="2">
        <v>0.32434605682337198</v>
      </c>
      <c r="X856" s="2">
        <v>7.9043207340452906E-2</v>
      </c>
      <c r="Y856" s="2">
        <v>0.29302967877837599</v>
      </c>
      <c r="Z856" s="2">
        <v>2.6343975339602001E-2</v>
      </c>
    </row>
    <row r="857" spans="1:26" x14ac:dyDescent="0.35">
      <c r="A857" s="7">
        <v>784</v>
      </c>
      <c r="B857" s="7">
        <v>54</v>
      </c>
      <c r="C857" s="7">
        <v>1</v>
      </c>
      <c r="D857" s="7">
        <v>1</v>
      </c>
      <c r="E857" s="22" t="str">
        <f t="shared" si="26"/>
        <v>11</v>
      </c>
      <c r="F857" s="4">
        <v>4.2044379430000003</v>
      </c>
      <c r="G857" s="4">
        <v>27.021451552999999</v>
      </c>
      <c r="H857" s="2">
        <f t="shared" si="27"/>
        <v>0.1555963022472496</v>
      </c>
      <c r="I857" s="4">
        <v>0.56000000000000005</v>
      </c>
      <c r="J857" s="4">
        <v>0.96875</v>
      </c>
      <c r="K857" s="4">
        <v>0.87</v>
      </c>
      <c r="L857" s="4">
        <v>0.98199999999999998</v>
      </c>
      <c r="M857" s="4">
        <v>0.86399999999999999</v>
      </c>
      <c r="N857" s="4">
        <v>0.999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0.57981849525294205</v>
      </c>
      <c r="V857" s="2">
        <v>3.1748698314580298E-2</v>
      </c>
      <c r="W857" s="2">
        <v>0.13926206733350799</v>
      </c>
      <c r="X857" s="2">
        <v>1.8163970627671201E-2</v>
      </c>
      <c r="Y857" s="2">
        <v>0.14618251017808101</v>
      </c>
      <c r="Z857" s="2">
        <v>1.00050033358353E-3</v>
      </c>
    </row>
    <row r="858" spans="1:26" x14ac:dyDescent="0.35">
      <c r="A858" s="7">
        <v>274</v>
      </c>
      <c r="B858" s="7">
        <v>9</v>
      </c>
      <c r="C858" s="7">
        <v>1</v>
      </c>
      <c r="D858" s="7">
        <v>1</v>
      </c>
      <c r="E858" s="22" t="str">
        <f t="shared" si="26"/>
        <v>11</v>
      </c>
      <c r="F858" s="4">
        <v>4.0064679190000003</v>
      </c>
      <c r="G858" s="4">
        <v>25.699010309999998</v>
      </c>
      <c r="H858" s="2">
        <f t="shared" si="27"/>
        <v>0.1558996969405084</v>
      </c>
      <c r="I858" s="4">
        <v>0.622</v>
      </c>
      <c r="J858" s="4">
        <v>0.94117647058823495</v>
      </c>
      <c r="K858" s="4">
        <v>0.81299999999999994</v>
      </c>
      <c r="L858" s="4">
        <v>0.96099999999999997</v>
      </c>
      <c r="M858" s="4">
        <v>0.86</v>
      </c>
      <c r="N858" s="4">
        <v>0.89700000000000002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0.47481518624295799</v>
      </c>
      <c r="V858" s="2">
        <v>6.0624621816434902E-2</v>
      </c>
      <c r="W858" s="2">
        <v>0.207024169434327</v>
      </c>
      <c r="X858" s="2">
        <v>3.9780870011844598E-2</v>
      </c>
      <c r="Y858" s="2">
        <v>0.15082288973458399</v>
      </c>
      <c r="Z858" s="2">
        <v>0.10869941692334099</v>
      </c>
    </row>
    <row r="859" spans="1:26" x14ac:dyDescent="0.35">
      <c r="A859" s="7">
        <v>622</v>
      </c>
      <c r="B859" s="7">
        <v>2</v>
      </c>
      <c r="C859" s="7">
        <v>1</v>
      </c>
      <c r="D859" s="7">
        <v>1</v>
      </c>
      <c r="E859" s="22" t="str">
        <f t="shared" si="26"/>
        <v>11</v>
      </c>
      <c r="F859" s="4">
        <v>3.8816597210000001</v>
      </c>
      <c r="G859" s="4">
        <v>24.755254233799999</v>
      </c>
      <c r="H859" s="2">
        <f t="shared" si="27"/>
        <v>0.15680144846584171</v>
      </c>
      <c r="I859" s="4">
        <v>0.48899999999999999</v>
      </c>
      <c r="J859" s="4">
        <v>0.88888888888888895</v>
      </c>
      <c r="K859" s="4">
        <v>0.628</v>
      </c>
      <c r="L859" s="4">
        <v>0.94899999999999995</v>
      </c>
      <c r="M859" s="4">
        <v>0.627</v>
      </c>
      <c r="N859" s="4">
        <v>0.70599999999999996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0.71539278950726504</v>
      </c>
      <c r="V859" s="2">
        <v>0.117783035656384</v>
      </c>
      <c r="W859" s="2">
        <v>0.46521511251393799</v>
      </c>
      <c r="X859" s="2">
        <v>5.2346480372209202E-2</v>
      </c>
      <c r="Y859" s="2">
        <v>0.46680873834921599</v>
      </c>
      <c r="Z859" s="2">
        <v>0.34814004148889499</v>
      </c>
    </row>
    <row r="860" spans="1:26" x14ac:dyDescent="0.35">
      <c r="A860" s="7">
        <v>174</v>
      </c>
      <c r="B860" s="7">
        <v>93</v>
      </c>
      <c r="C860" s="7">
        <v>1</v>
      </c>
      <c r="D860" s="7">
        <v>1</v>
      </c>
      <c r="E860" s="22" t="str">
        <f t="shared" si="26"/>
        <v>11</v>
      </c>
      <c r="F860" s="4">
        <v>3.7568941429999998</v>
      </c>
      <c r="G860" s="4">
        <v>23.810957608599999</v>
      </c>
      <c r="H860" s="2">
        <f t="shared" si="27"/>
        <v>0.1577800525604687</v>
      </c>
      <c r="I860" s="4">
        <v>0.40500000000000003</v>
      </c>
      <c r="J860" s="4">
        <v>1</v>
      </c>
      <c r="K860" s="4">
        <v>0.309</v>
      </c>
      <c r="L860" s="4">
        <v>0.91700000000000004</v>
      </c>
      <c r="M860" s="4">
        <v>0.35</v>
      </c>
      <c r="N860" s="4">
        <v>0.99199999999999999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0</v>
      </c>
      <c r="T860" s="5">
        <v>100</v>
      </c>
      <c r="U860" s="2">
        <v>0.90386821187559796</v>
      </c>
      <c r="V860" s="2">
        <v>1.0000050000287801E-5</v>
      </c>
      <c r="W860" s="2">
        <v>1.1744140020843901</v>
      </c>
      <c r="X860" s="2">
        <v>8.6647806725672197E-2</v>
      </c>
      <c r="Y860" s="2">
        <v>1.0498221244986801</v>
      </c>
      <c r="Z860" s="2">
        <v>8.03217169726427E-3</v>
      </c>
    </row>
    <row r="861" spans="1:26" x14ac:dyDescent="0.35">
      <c r="A861" s="7">
        <v>406</v>
      </c>
      <c r="B861" s="7">
        <v>9</v>
      </c>
      <c r="C861" s="7">
        <v>1</v>
      </c>
      <c r="D861" s="7">
        <v>1</v>
      </c>
      <c r="E861" s="22" t="str">
        <f t="shared" si="26"/>
        <v>11</v>
      </c>
      <c r="F861" s="4">
        <v>4.4112450030000003</v>
      </c>
      <c r="G861" s="4">
        <v>27.753145052290002</v>
      </c>
      <c r="H861" s="2">
        <f t="shared" si="27"/>
        <v>0.15894576973848282</v>
      </c>
      <c r="I861" s="4">
        <v>0.70599999999999996</v>
      </c>
      <c r="J861" s="4">
        <v>1</v>
      </c>
      <c r="K861" s="4">
        <v>0.86599999999999999</v>
      </c>
      <c r="L861" s="4">
        <v>0.98699999999999999</v>
      </c>
      <c r="M861" s="4">
        <v>0.82399999999999995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0.34814004148889499</v>
      </c>
      <c r="V861" s="2">
        <v>1.0000050000287801E-5</v>
      </c>
      <c r="W861" s="2">
        <v>0.14387037041970199</v>
      </c>
      <c r="X861" s="2">
        <v>1.30852395486555E-2</v>
      </c>
      <c r="Y861" s="2">
        <v>0.19358474907266501</v>
      </c>
      <c r="Z861" s="2">
        <v>1.0000050000287801E-5</v>
      </c>
    </row>
    <row r="862" spans="1:26" x14ac:dyDescent="0.35">
      <c r="A862" s="7">
        <v>564</v>
      </c>
      <c r="B862" s="7">
        <v>80</v>
      </c>
      <c r="C862" s="7">
        <v>1</v>
      </c>
      <c r="D862" s="7">
        <v>1</v>
      </c>
      <c r="E862" s="22" t="str">
        <f t="shared" si="26"/>
        <v>11</v>
      </c>
      <c r="F862" s="4">
        <v>4.6772428980000003</v>
      </c>
      <c r="G862" s="4">
        <v>29.406133541700001</v>
      </c>
      <c r="H862" s="2">
        <f t="shared" si="27"/>
        <v>0.1590567114635229</v>
      </c>
      <c r="I862" s="4">
        <v>0.622</v>
      </c>
      <c r="J862" s="4">
        <v>0.9</v>
      </c>
      <c r="K862" s="4">
        <v>0.81100000000000005</v>
      </c>
      <c r="L862" s="4">
        <v>0.90100000000000002</v>
      </c>
      <c r="M862" s="4">
        <v>0.78</v>
      </c>
      <c r="N862" s="4">
        <v>0.78500000000000003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0.47481518624295799</v>
      </c>
      <c r="V862" s="2">
        <v>0.105360515657826</v>
      </c>
      <c r="W862" s="2">
        <v>0.209487224866724</v>
      </c>
      <c r="X862" s="2">
        <v>0.104250021373799</v>
      </c>
      <c r="Y862" s="2">
        <v>0.2484613592985</v>
      </c>
      <c r="Z862" s="2">
        <v>0.242071561199729</v>
      </c>
    </row>
    <row r="863" spans="1:26" x14ac:dyDescent="0.35">
      <c r="A863" s="7">
        <v>2</v>
      </c>
      <c r="B863" s="7">
        <v>59</v>
      </c>
      <c r="C863" s="7">
        <v>1</v>
      </c>
      <c r="D863" s="7">
        <v>1</v>
      </c>
      <c r="E863" s="22" t="str">
        <f t="shared" si="26"/>
        <v>11</v>
      </c>
      <c r="F863" s="4">
        <v>4.5994743480000002</v>
      </c>
      <c r="G863" s="4">
        <v>28.660890397500001</v>
      </c>
      <c r="H863" s="2">
        <f t="shared" si="27"/>
        <v>0.16047911576400983</v>
      </c>
      <c r="I863" s="4">
        <v>0.69699999999999995</v>
      </c>
      <c r="J863" s="4">
        <v>0.93333333333333302</v>
      </c>
      <c r="K863" s="4">
        <v>0.80400000000000005</v>
      </c>
      <c r="L863" s="4">
        <v>0.93100000000000005</v>
      </c>
      <c r="M863" s="4">
        <v>0.83099999999999996</v>
      </c>
      <c r="N863" s="4">
        <v>0.91400000000000003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0.36096986822161298</v>
      </c>
      <c r="V863" s="2">
        <v>6.8992871486951393E-2</v>
      </c>
      <c r="W863" s="2">
        <v>0.21815600980317101</v>
      </c>
      <c r="X863" s="2">
        <v>7.1496001705069895E-2</v>
      </c>
      <c r="Y863" s="2">
        <v>0.185125484126689</v>
      </c>
      <c r="Z863" s="2">
        <v>8.9924707527986994E-2</v>
      </c>
    </row>
    <row r="864" spans="1:26" x14ac:dyDescent="0.35">
      <c r="A864" s="7">
        <v>374</v>
      </c>
      <c r="B864" s="7">
        <v>70</v>
      </c>
      <c r="C864" s="7">
        <v>1</v>
      </c>
      <c r="D864" s="7">
        <v>1</v>
      </c>
      <c r="E864" s="22" t="str">
        <f t="shared" si="26"/>
        <v>11</v>
      </c>
      <c r="F864" s="4">
        <v>4.5060449819999997</v>
      </c>
      <c r="G864" s="4">
        <v>27.781896588599999</v>
      </c>
      <c r="H864" s="2">
        <f t="shared" si="27"/>
        <v>0.16219356974530696</v>
      </c>
      <c r="I864" s="4">
        <v>0.67700000000000005</v>
      </c>
      <c r="J864" s="4">
        <v>1</v>
      </c>
      <c r="K864" s="4">
        <v>0.72299999999999998</v>
      </c>
      <c r="L864" s="4">
        <v>0.96899999999999997</v>
      </c>
      <c r="M864" s="4">
        <v>0.752</v>
      </c>
      <c r="N864" s="4">
        <v>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0.39008400606986199</v>
      </c>
      <c r="V864" s="2">
        <v>1.0000050000287801E-5</v>
      </c>
      <c r="W864" s="2">
        <v>0.32434605682337198</v>
      </c>
      <c r="X864" s="2">
        <v>3.14906670913708E-2</v>
      </c>
      <c r="Y864" s="2">
        <v>0.28501895503229702</v>
      </c>
      <c r="Z864" s="2">
        <v>1.0000050000287801E-5</v>
      </c>
    </row>
    <row r="865" spans="1:26" x14ac:dyDescent="0.35">
      <c r="A865" s="7">
        <v>648</v>
      </c>
      <c r="B865" s="7">
        <v>33</v>
      </c>
      <c r="C865" s="7">
        <v>1</v>
      </c>
      <c r="D865" s="7">
        <v>1</v>
      </c>
      <c r="E865" s="22" t="str">
        <f t="shared" si="26"/>
        <v>11</v>
      </c>
      <c r="F865" s="4">
        <v>4.4559178270000004</v>
      </c>
      <c r="G865" s="4">
        <v>27.3594428796</v>
      </c>
      <c r="H865" s="2">
        <f t="shared" si="27"/>
        <v>0.16286581004624415</v>
      </c>
      <c r="I865" s="4">
        <v>0.61699999999999999</v>
      </c>
      <c r="J865" s="4">
        <v>0.92307692307692302</v>
      </c>
      <c r="K865" s="4">
        <v>0.60499999999999998</v>
      </c>
      <c r="L865" s="4">
        <v>0.91100000000000003</v>
      </c>
      <c r="M865" s="4">
        <v>0.61599999999999999</v>
      </c>
      <c r="N865" s="4">
        <v>0.78600000000000003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0.48288625507674898</v>
      </c>
      <c r="V865" s="2">
        <v>8.0042707673536398E-2</v>
      </c>
      <c r="W865" s="2">
        <v>0.50252682095129597</v>
      </c>
      <c r="X865" s="2">
        <v>9.3212381722178703E-2</v>
      </c>
      <c r="Y865" s="2">
        <v>0.484508315448617</v>
      </c>
      <c r="Z865" s="2">
        <v>0.24079848655293001</v>
      </c>
    </row>
    <row r="866" spans="1:26" x14ac:dyDescent="0.35">
      <c r="A866" s="7">
        <v>694</v>
      </c>
      <c r="B866" s="7">
        <v>90</v>
      </c>
      <c r="C866" s="7">
        <v>1</v>
      </c>
      <c r="D866" s="7">
        <v>1</v>
      </c>
      <c r="E866" s="22" t="str">
        <f t="shared" si="26"/>
        <v>11</v>
      </c>
      <c r="F866" s="4">
        <v>7.4247355070000003</v>
      </c>
      <c r="G866" s="4">
        <v>45.032871604</v>
      </c>
      <c r="H866" s="2">
        <f t="shared" si="27"/>
        <v>0.16487368543338696</v>
      </c>
      <c r="I866" s="4">
        <v>0.623</v>
      </c>
      <c r="J866" s="4">
        <v>0.9375</v>
      </c>
      <c r="K866" s="4">
        <v>0.48499999999999999</v>
      </c>
      <c r="L866" s="4">
        <v>0.92500000000000004</v>
      </c>
      <c r="M866" s="4">
        <v>0.442</v>
      </c>
      <c r="N866" s="4">
        <v>0.82599999999999996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0.473208760194684</v>
      </c>
      <c r="V866" s="2">
        <v>6.4538521137571206E-2</v>
      </c>
      <c r="W866" s="2">
        <v>0.72360638804465405</v>
      </c>
      <c r="X866" s="2">
        <v>7.7961541469711806E-2</v>
      </c>
      <c r="Y866" s="2">
        <v>0.81644539690443896</v>
      </c>
      <c r="Z866" s="2">
        <v>0.19116050546115901</v>
      </c>
    </row>
    <row r="867" spans="1:26" x14ac:dyDescent="0.35">
      <c r="A867" s="7">
        <v>988</v>
      </c>
      <c r="B867" s="7">
        <v>78</v>
      </c>
      <c r="C867" s="7">
        <v>1</v>
      </c>
      <c r="D867" s="7">
        <v>1</v>
      </c>
      <c r="E867" s="22" t="str">
        <f t="shared" si="26"/>
        <v>11</v>
      </c>
      <c r="F867" s="4">
        <v>5.8047092899999999</v>
      </c>
      <c r="G867" s="4">
        <v>35.185714994000001</v>
      </c>
      <c r="H867" s="2">
        <f t="shared" si="27"/>
        <v>0.16497346411718053</v>
      </c>
      <c r="I867" s="4">
        <v>0.83899999999999997</v>
      </c>
      <c r="J867" s="4">
        <v>0.97826086956521696</v>
      </c>
      <c r="K867" s="4">
        <v>0.88300000000000001</v>
      </c>
      <c r="L867" s="4">
        <v>0.97799999999999998</v>
      </c>
      <c r="M867" s="4">
        <v>0.90900000000000003</v>
      </c>
      <c r="N867" s="4">
        <v>0.97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0.175544572514931</v>
      </c>
      <c r="V867" s="2">
        <v>2.1978906718775199E-2</v>
      </c>
      <c r="W867" s="2">
        <v>0.124430078378177</v>
      </c>
      <c r="X867" s="2">
        <v>2.2245608947319698E-2</v>
      </c>
      <c r="Y867" s="2">
        <v>9.5410184804658196E-2</v>
      </c>
      <c r="Z867" s="2">
        <v>3.0459207484708602E-2</v>
      </c>
    </row>
    <row r="868" spans="1:26" x14ac:dyDescent="0.35">
      <c r="A868" s="7">
        <v>460</v>
      </c>
      <c r="B868" s="7">
        <v>5</v>
      </c>
      <c r="C868" s="7">
        <v>1</v>
      </c>
      <c r="D868" s="7">
        <v>1</v>
      </c>
      <c r="E868" s="22" t="str">
        <f t="shared" si="26"/>
        <v>11</v>
      </c>
      <c r="F868" s="4">
        <v>4.2205623360000004</v>
      </c>
      <c r="G868" s="4">
        <v>25.311463151000002</v>
      </c>
      <c r="H868" s="2">
        <f t="shared" si="27"/>
        <v>0.16674509532781612</v>
      </c>
      <c r="I868" s="4">
        <v>0.64600000000000002</v>
      </c>
      <c r="J868" s="4">
        <v>0.95</v>
      </c>
      <c r="K868" s="4">
        <v>0.71299999999999997</v>
      </c>
      <c r="L868" s="4">
        <v>0.95799999999999996</v>
      </c>
      <c r="M868" s="4">
        <v>0.755</v>
      </c>
      <c r="N868" s="4">
        <v>0.997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0.43695577519953499</v>
      </c>
      <c r="V868" s="2">
        <v>5.1293294387550599E-2</v>
      </c>
      <c r="W868" s="2">
        <v>0.33827385856784098</v>
      </c>
      <c r="X868" s="2">
        <v>4.2907501011276501E-2</v>
      </c>
      <c r="Y868" s="2">
        <v>0.28103752973311202</v>
      </c>
      <c r="Z868" s="2">
        <v>3.00450902029872E-3</v>
      </c>
    </row>
    <row r="869" spans="1:26" x14ac:dyDescent="0.35">
      <c r="A869" s="7">
        <v>192</v>
      </c>
      <c r="B869" s="7">
        <v>6</v>
      </c>
      <c r="C869" s="7">
        <v>1</v>
      </c>
      <c r="D869" s="7">
        <v>1</v>
      </c>
      <c r="E869" s="22" t="str">
        <f t="shared" si="26"/>
        <v>11</v>
      </c>
      <c r="F869" s="4">
        <v>4.5142545939999996</v>
      </c>
      <c r="G869" s="4">
        <v>26.990013250090001</v>
      </c>
      <c r="H869" s="2">
        <f t="shared" si="27"/>
        <v>0.16725647935667265</v>
      </c>
      <c r="I869" s="4">
        <v>0.621</v>
      </c>
      <c r="J869" s="4">
        <v>1</v>
      </c>
      <c r="K869" s="4">
        <v>0.72199999999999998</v>
      </c>
      <c r="L869" s="4">
        <v>0.98199999999999998</v>
      </c>
      <c r="M869" s="4">
        <v>0.76300000000000001</v>
      </c>
      <c r="N869" s="4">
        <v>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0.47642419704865802</v>
      </c>
      <c r="V869" s="2">
        <v>1.0000050000287801E-5</v>
      </c>
      <c r="W869" s="2">
        <v>0.325730140089311</v>
      </c>
      <c r="X869" s="2">
        <v>1.8163970627671201E-2</v>
      </c>
      <c r="Y869" s="2">
        <v>0.27049724769768002</v>
      </c>
      <c r="Z869" s="2">
        <v>1.0000050000287801E-5</v>
      </c>
    </row>
    <row r="870" spans="1:26" x14ac:dyDescent="0.35">
      <c r="A870" s="7">
        <v>200</v>
      </c>
      <c r="B870" s="7">
        <v>89</v>
      </c>
      <c r="C870" s="7">
        <v>1</v>
      </c>
      <c r="D870" s="7">
        <v>1</v>
      </c>
      <c r="E870" s="22" t="str">
        <f t="shared" si="26"/>
        <v>11</v>
      </c>
      <c r="F870" s="4">
        <v>4.8999233120000003</v>
      </c>
      <c r="G870" s="4">
        <v>29.043456197000001</v>
      </c>
      <c r="H870" s="2">
        <f t="shared" si="27"/>
        <v>0.16871006256156698</v>
      </c>
      <c r="I870" s="4">
        <v>0.52300000000000002</v>
      </c>
      <c r="J870" s="4">
        <v>0.88888888888888895</v>
      </c>
      <c r="K870" s="4">
        <v>0.73799999999999999</v>
      </c>
      <c r="L870" s="4">
        <v>0.94</v>
      </c>
      <c r="M870" s="4">
        <v>0.68799999999999994</v>
      </c>
      <c r="N870" s="4">
        <v>0.81699999999999995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0.64817381491721404</v>
      </c>
      <c r="V870" s="2">
        <v>0.117783035656384</v>
      </c>
      <c r="W870" s="2">
        <v>0.30381145438166501</v>
      </c>
      <c r="X870" s="2">
        <v>6.1875403718087502E-2</v>
      </c>
      <c r="Y870" s="2">
        <v>0.37396644104879301</v>
      </c>
      <c r="Z870" s="2">
        <v>0.202116184122134</v>
      </c>
    </row>
    <row r="871" spans="1:26" x14ac:dyDescent="0.35">
      <c r="A871" s="7">
        <v>348</v>
      </c>
      <c r="B871" s="7">
        <v>14</v>
      </c>
      <c r="C871" s="7">
        <v>1</v>
      </c>
      <c r="D871" s="7">
        <v>1</v>
      </c>
      <c r="E871" s="22" t="str">
        <f t="shared" si="26"/>
        <v>11</v>
      </c>
      <c r="F871" s="4">
        <v>4.9821393609999998</v>
      </c>
      <c r="G871" s="4">
        <v>29.492065447400002</v>
      </c>
      <c r="H871" s="2">
        <f t="shared" si="27"/>
        <v>0.1689315171867429</v>
      </c>
      <c r="I871" s="4">
        <v>0.72799999999999998</v>
      </c>
      <c r="J871" s="4">
        <v>0.967741935483871</v>
      </c>
      <c r="K871" s="4">
        <v>0.84</v>
      </c>
      <c r="L871" s="4">
        <v>0.99399999999999999</v>
      </c>
      <c r="M871" s="4">
        <v>0.85899999999999999</v>
      </c>
      <c r="N871" s="4">
        <v>0.998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0.31745423078545099</v>
      </c>
      <c r="V871" s="2">
        <v>3.2789822822990797E-2</v>
      </c>
      <c r="W871" s="2">
        <v>0.17435338714477799</v>
      </c>
      <c r="X871" s="2">
        <v>6.0180723255630203E-3</v>
      </c>
      <c r="Y871" s="2">
        <v>0.15198635699788199</v>
      </c>
      <c r="Z871" s="2">
        <v>2.0020026706730801E-3</v>
      </c>
    </row>
    <row r="872" spans="1:26" x14ac:dyDescent="0.35">
      <c r="A872" s="7">
        <v>250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6.6660030790000002</v>
      </c>
      <c r="G872" s="4">
        <v>38.912739766999998</v>
      </c>
      <c r="H872" s="2">
        <f t="shared" si="27"/>
        <v>0.1713064440826938</v>
      </c>
      <c r="I872" s="4">
        <v>0.80700000000000005</v>
      </c>
      <c r="J872" s="4">
        <v>0.9375</v>
      </c>
      <c r="K872" s="4">
        <v>0.80200000000000005</v>
      </c>
      <c r="L872" s="4">
        <v>0.93899999999999995</v>
      </c>
      <c r="M872" s="4">
        <v>0.75800000000000001</v>
      </c>
      <c r="N872" s="4">
        <v>0.92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0.214431610712188</v>
      </c>
      <c r="V872" s="2">
        <v>6.4538521137571206E-2</v>
      </c>
      <c r="W872" s="2">
        <v>0.220646671115623</v>
      </c>
      <c r="X872" s="2">
        <v>6.2939799773874205E-2</v>
      </c>
      <c r="Y872" s="2">
        <v>0.27707189333976501</v>
      </c>
      <c r="Z872" s="2">
        <v>8.3381608939051E-2</v>
      </c>
    </row>
    <row r="873" spans="1:26" x14ac:dyDescent="0.35">
      <c r="A873" s="7">
        <v>718</v>
      </c>
      <c r="B873" s="7">
        <v>25</v>
      </c>
      <c r="C873" s="7">
        <v>1</v>
      </c>
      <c r="D873" s="7">
        <v>1</v>
      </c>
      <c r="E873" s="22" t="str">
        <f t="shared" si="26"/>
        <v>11</v>
      </c>
      <c r="F873" s="4">
        <v>5.1337964520000003</v>
      </c>
      <c r="G873" s="4">
        <v>29.810770271500001</v>
      </c>
      <c r="H873" s="2">
        <f t="shared" si="27"/>
        <v>0.17221280782899009</v>
      </c>
      <c r="I873" s="4">
        <v>0.69399999999999995</v>
      </c>
      <c r="J873" s="4">
        <v>1</v>
      </c>
      <c r="K873" s="4">
        <v>0.68400000000000005</v>
      </c>
      <c r="L873" s="4">
        <v>0.98799999999999999</v>
      </c>
      <c r="M873" s="4">
        <v>0.65900000000000003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0.36528331847533302</v>
      </c>
      <c r="V873" s="2">
        <v>1.0000050000287801E-5</v>
      </c>
      <c r="W873" s="2">
        <v>0.37979736135958703</v>
      </c>
      <c r="X873" s="2">
        <v>1.20725812342692E-2</v>
      </c>
      <c r="Y873" s="2">
        <v>0.41703174447962998</v>
      </c>
      <c r="Z873" s="2">
        <v>1.0000050000287801E-5</v>
      </c>
    </row>
    <row r="874" spans="1:26" x14ac:dyDescent="0.35">
      <c r="A874" s="7">
        <v>672</v>
      </c>
      <c r="B874" s="7">
        <v>74</v>
      </c>
      <c r="C874" s="7">
        <v>1</v>
      </c>
      <c r="D874" s="7">
        <v>1</v>
      </c>
      <c r="E874" s="22" t="str">
        <f t="shared" si="26"/>
        <v>11</v>
      </c>
      <c r="F874" s="4">
        <v>5.1250488430000001</v>
      </c>
      <c r="G874" s="4">
        <v>29.602858026100002</v>
      </c>
      <c r="H874" s="2">
        <f t="shared" si="27"/>
        <v>0.17312682574369642</v>
      </c>
      <c r="I874" s="4">
        <v>0.68799999999999994</v>
      </c>
      <c r="J874" s="4">
        <v>0.8</v>
      </c>
      <c r="K874" s="4">
        <v>0.75800000000000001</v>
      </c>
      <c r="L874" s="4">
        <v>0.82299999999999995</v>
      </c>
      <c r="M874" s="4">
        <v>0.73799999999999999</v>
      </c>
      <c r="N874" s="4">
        <v>0.89100000000000001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0.37396644104879301</v>
      </c>
      <c r="V874" s="2">
        <v>0.22314355131420999</v>
      </c>
      <c r="W874" s="2">
        <v>0.27707189333976501</v>
      </c>
      <c r="X874" s="2">
        <v>0.19479907830506701</v>
      </c>
      <c r="Y874" s="2">
        <v>0.30381145438166501</v>
      </c>
      <c r="Z874" s="2">
        <v>0.115410851511328</v>
      </c>
    </row>
    <row r="875" spans="1:26" x14ac:dyDescent="0.35">
      <c r="A875" s="7">
        <v>32</v>
      </c>
      <c r="B875" s="7">
        <v>93</v>
      </c>
      <c r="C875" s="7">
        <v>1</v>
      </c>
      <c r="D875" s="7">
        <v>1</v>
      </c>
      <c r="E875" s="22" t="str">
        <f t="shared" si="26"/>
        <v>11</v>
      </c>
      <c r="F875" s="4">
        <v>4.8813831299999997</v>
      </c>
      <c r="G875" s="4">
        <v>28.079226068099999</v>
      </c>
      <c r="H875" s="2">
        <f t="shared" si="27"/>
        <v>0.17384322196634894</v>
      </c>
      <c r="I875" s="4">
        <v>0.66</v>
      </c>
      <c r="J875" s="4">
        <v>0.92857142857142905</v>
      </c>
      <c r="K875" s="4">
        <v>0.81</v>
      </c>
      <c r="L875" s="4">
        <v>0.95699999999999996</v>
      </c>
      <c r="M875" s="4">
        <v>0.77300000000000002</v>
      </c>
      <c r="N875" s="4">
        <v>0.93899999999999995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0.41551544396166601</v>
      </c>
      <c r="V875" s="2">
        <v>7.4107972153721793E-2</v>
      </c>
      <c r="W875" s="2">
        <v>0.21072103131565301</v>
      </c>
      <c r="X875" s="2">
        <v>4.3951887529182797E-2</v>
      </c>
      <c r="Y875" s="2">
        <v>0.25747623039471501</v>
      </c>
      <c r="Z875" s="2">
        <v>6.2939799773874205E-2</v>
      </c>
    </row>
    <row r="876" spans="1:26" x14ac:dyDescent="0.35">
      <c r="A876" s="7">
        <v>946</v>
      </c>
      <c r="B876" s="7">
        <v>8</v>
      </c>
      <c r="C876" s="7">
        <v>1</v>
      </c>
      <c r="D876" s="7">
        <v>1</v>
      </c>
      <c r="E876" s="22" t="str">
        <f t="shared" si="26"/>
        <v>11</v>
      </c>
      <c r="F876" s="4">
        <v>4.5279702889999998</v>
      </c>
      <c r="G876" s="4">
        <v>25.932690844</v>
      </c>
      <c r="H876" s="2">
        <f t="shared" si="27"/>
        <v>0.17460472251947692</v>
      </c>
      <c r="I876" s="4">
        <v>0.754</v>
      </c>
      <c r="J876" s="4">
        <v>0.93333333333333302</v>
      </c>
      <c r="K876" s="4">
        <v>0.76200000000000001</v>
      </c>
      <c r="L876" s="4">
        <v>0.91600000000000004</v>
      </c>
      <c r="M876" s="4">
        <v>0.73899999999999999</v>
      </c>
      <c r="N876" s="4">
        <v>0.88900000000000001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0.28236291097418098</v>
      </c>
      <c r="V876" s="2">
        <v>6.8992871486951393E-2</v>
      </c>
      <c r="W876" s="2">
        <v>0.27180872329549099</v>
      </c>
      <c r="X876" s="2">
        <v>8.7738914308006705E-2</v>
      </c>
      <c r="Y876" s="2">
        <v>0.30245735803393498</v>
      </c>
      <c r="Z876" s="2">
        <v>0.117658043468232</v>
      </c>
    </row>
    <row r="877" spans="1:26" x14ac:dyDescent="0.35">
      <c r="A877" s="7">
        <v>728</v>
      </c>
      <c r="B877" s="7">
        <v>100</v>
      </c>
      <c r="C877" s="7">
        <v>1</v>
      </c>
      <c r="D877" s="7">
        <v>1</v>
      </c>
      <c r="E877" s="22" t="str">
        <f t="shared" si="26"/>
        <v>11</v>
      </c>
      <c r="F877" s="4">
        <v>4.2070886280000002</v>
      </c>
      <c r="G877" s="4">
        <v>23.977944512099999</v>
      </c>
      <c r="H877" s="2">
        <f t="shared" si="27"/>
        <v>0.17545660037193661</v>
      </c>
      <c r="I877" s="4">
        <v>0.59599999999999997</v>
      </c>
      <c r="J877" s="4">
        <v>0.875</v>
      </c>
      <c r="K877" s="4">
        <v>0.64100000000000001</v>
      </c>
      <c r="L877" s="4">
        <v>0.85399999999999998</v>
      </c>
      <c r="M877" s="4">
        <v>0.65400000000000003</v>
      </c>
      <c r="N877" s="4">
        <v>0.78700000000000003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0.51751461191678705</v>
      </c>
      <c r="V877" s="2">
        <v>0.13353139262452299</v>
      </c>
      <c r="W877" s="2">
        <v>0.44472582206146699</v>
      </c>
      <c r="X877" s="2">
        <v>0.157824085193567</v>
      </c>
      <c r="Y877" s="2">
        <v>0.42464792752493802</v>
      </c>
      <c r="Z877" s="2">
        <v>0.23952703056473401</v>
      </c>
    </row>
    <row r="878" spans="1:26" x14ac:dyDescent="0.35">
      <c r="A878" s="7">
        <v>90</v>
      </c>
      <c r="B878" s="7">
        <v>60</v>
      </c>
      <c r="C878" s="7">
        <v>1</v>
      </c>
      <c r="D878" s="7">
        <v>1</v>
      </c>
      <c r="E878" s="22" t="str">
        <f t="shared" si="26"/>
        <v>11</v>
      </c>
      <c r="F878" s="4">
        <v>5.0591100100000004</v>
      </c>
      <c r="G878" s="4">
        <v>28.287689602099999</v>
      </c>
      <c r="H878" s="2">
        <f t="shared" si="27"/>
        <v>0.17884493506406499</v>
      </c>
      <c r="I878" s="4">
        <v>0.61799999999999999</v>
      </c>
      <c r="J878" s="4">
        <v>0.91666666666666696</v>
      </c>
      <c r="K878" s="4">
        <v>0.754</v>
      </c>
      <c r="L878" s="4">
        <v>0.90900000000000003</v>
      </c>
      <c r="M878" s="4">
        <v>0.72199999999999998</v>
      </c>
      <c r="N878" s="4">
        <v>0.873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0.481266821524446</v>
      </c>
      <c r="V878" s="2">
        <v>8.7011376989629796E-2</v>
      </c>
      <c r="W878" s="2">
        <v>0.28236291097418098</v>
      </c>
      <c r="X878" s="2">
        <v>9.5410184804658196E-2</v>
      </c>
      <c r="Y878" s="2">
        <v>0.325730140089311</v>
      </c>
      <c r="Z878" s="2">
        <v>0.13581972314253499</v>
      </c>
    </row>
    <row r="879" spans="1:26" x14ac:dyDescent="0.35">
      <c r="A879" s="7">
        <v>432</v>
      </c>
      <c r="B879" s="7">
        <v>16</v>
      </c>
      <c r="C879" s="7">
        <v>1</v>
      </c>
      <c r="D879" s="7">
        <v>1</v>
      </c>
      <c r="E879" s="22" t="str">
        <f t="shared" si="26"/>
        <v>11</v>
      </c>
      <c r="F879" s="4">
        <v>4.3183395290000002</v>
      </c>
      <c r="G879" s="4">
        <v>24.019668733</v>
      </c>
      <c r="H879" s="2">
        <f t="shared" si="27"/>
        <v>0.17978347565914368</v>
      </c>
      <c r="I879" s="4">
        <v>0.42199999999999999</v>
      </c>
      <c r="J879" s="4">
        <v>0.82352941176470595</v>
      </c>
      <c r="K879" s="4">
        <v>0.29499999999999998</v>
      </c>
      <c r="L879" s="4">
        <v>0.79</v>
      </c>
      <c r="M879" s="4">
        <v>0.35699999999999998</v>
      </c>
      <c r="N879" s="4">
        <v>0.84799999999999998</v>
      </c>
      <c r="O879" s="5">
        <v>0</v>
      </c>
      <c r="P879" s="5">
        <v>100</v>
      </c>
      <c r="Q879" s="5">
        <v>0</v>
      </c>
      <c r="R879" s="5">
        <v>100</v>
      </c>
      <c r="S879" s="5">
        <v>0</v>
      </c>
      <c r="T879" s="5">
        <v>100</v>
      </c>
      <c r="U879" s="2">
        <v>0.86274996494612499</v>
      </c>
      <c r="V879" s="2">
        <v>0.19415601444095801</v>
      </c>
      <c r="W879" s="2">
        <v>1.2207799226423199</v>
      </c>
      <c r="X879" s="2">
        <v>0.23572233352107</v>
      </c>
      <c r="Y879" s="2">
        <v>1.0300194972025001</v>
      </c>
      <c r="Z879" s="2">
        <v>0.16487464319023401</v>
      </c>
    </row>
    <row r="880" spans="1:26" x14ac:dyDescent="0.35">
      <c r="A880" s="7">
        <v>836</v>
      </c>
      <c r="B880" s="7">
        <v>83</v>
      </c>
      <c r="C880" s="7">
        <v>1</v>
      </c>
      <c r="D880" s="7">
        <v>1</v>
      </c>
      <c r="E880" s="22" t="str">
        <f t="shared" si="26"/>
        <v>11</v>
      </c>
      <c r="F880" s="4">
        <v>4.9981095529999999</v>
      </c>
      <c r="G880" s="4">
        <v>27.728779335999999</v>
      </c>
      <c r="H880" s="2">
        <f t="shared" si="27"/>
        <v>0.18024989461079535</v>
      </c>
      <c r="I880" s="4">
        <v>0.622</v>
      </c>
      <c r="J880" s="4">
        <v>0.91891891891891897</v>
      </c>
      <c r="K880" s="4">
        <v>0.67</v>
      </c>
      <c r="L880" s="4">
        <v>0.92900000000000005</v>
      </c>
      <c r="M880" s="4">
        <v>0.64800000000000002</v>
      </c>
      <c r="N880" s="4">
        <v>0.86799999999999999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0.47481518624295799</v>
      </c>
      <c r="V880" s="2">
        <v>8.4557388028062994E-2</v>
      </c>
      <c r="W880" s="2">
        <v>0.40047756659712502</v>
      </c>
      <c r="X880" s="2">
        <v>7.3646540168298497E-2</v>
      </c>
      <c r="Y880" s="2">
        <v>0.43386458262986199</v>
      </c>
      <c r="Z880" s="2">
        <v>0.14156356432178699</v>
      </c>
    </row>
    <row r="881" spans="1:26" x14ac:dyDescent="0.35">
      <c r="A881" s="7">
        <v>502</v>
      </c>
      <c r="B881" s="7">
        <v>96</v>
      </c>
      <c r="C881" s="7">
        <v>1</v>
      </c>
      <c r="D881" s="7">
        <v>1</v>
      </c>
      <c r="E881" s="22" t="str">
        <f t="shared" si="26"/>
        <v>11</v>
      </c>
      <c r="F881" s="4">
        <v>5.5603125010000003</v>
      </c>
      <c r="G881" s="4">
        <v>30.653231408</v>
      </c>
      <c r="H881" s="2">
        <f t="shared" si="27"/>
        <v>0.18139400792664384</v>
      </c>
      <c r="I881" s="4">
        <v>0.57299999999999995</v>
      </c>
      <c r="J881" s="4">
        <v>0.875</v>
      </c>
      <c r="K881" s="4">
        <v>0.745</v>
      </c>
      <c r="L881" s="4">
        <v>0.91900000000000004</v>
      </c>
      <c r="M881" s="4">
        <v>0.77600000000000002</v>
      </c>
      <c r="N881" s="4">
        <v>0.84499999999999997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0.55686956226739803</v>
      </c>
      <c r="V881" s="2">
        <v>0.13353139262452299</v>
      </c>
      <c r="W881" s="2">
        <v>0.29437106060257801</v>
      </c>
      <c r="X881" s="2">
        <v>8.4469156626450007E-2</v>
      </c>
      <c r="Y881" s="2">
        <v>0.25360275879891803</v>
      </c>
      <c r="Z881" s="2">
        <v>0.168418651624963</v>
      </c>
    </row>
    <row r="882" spans="1:26" x14ac:dyDescent="0.35">
      <c r="A882" s="7">
        <v>138</v>
      </c>
      <c r="B882" s="7">
        <v>97</v>
      </c>
      <c r="C882" s="7">
        <v>1</v>
      </c>
      <c r="D882" s="7">
        <v>1</v>
      </c>
      <c r="E882" s="22" t="str">
        <f t="shared" si="26"/>
        <v>11</v>
      </c>
      <c r="F882" s="4">
        <v>5.4766425779999999</v>
      </c>
      <c r="G882" s="4">
        <v>30.110874535690002</v>
      </c>
      <c r="H882" s="2">
        <f t="shared" si="27"/>
        <v>0.1818825478319672</v>
      </c>
      <c r="I882" s="4">
        <v>0.81100000000000005</v>
      </c>
      <c r="J882" s="4">
        <v>0.98113207547169801</v>
      </c>
      <c r="K882" s="4">
        <v>0.80400000000000005</v>
      </c>
      <c r="L882" s="4">
        <v>0.98099999999999998</v>
      </c>
      <c r="M882" s="4">
        <v>0.80800000000000005</v>
      </c>
      <c r="N882" s="4">
        <v>0.95099999999999996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0.209487224866724</v>
      </c>
      <c r="V882" s="2">
        <v>1.9048194970694501E-2</v>
      </c>
      <c r="W882" s="2">
        <v>0.21815600980317101</v>
      </c>
      <c r="X882" s="2">
        <v>1.9182819416774001E-2</v>
      </c>
      <c r="Y882" s="2">
        <v>0.213193220461042</v>
      </c>
      <c r="Z882" s="2">
        <v>5.0241216436746797E-2</v>
      </c>
    </row>
    <row r="883" spans="1:26" x14ac:dyDescent="0.35">
      <c r="A883" s="7">
        <v>364</v>
      </c>
      <c r="B883" s="7">
        <v>20</v>
      </c>
      <c r="C883" s="7">
        <v>1</v>
      </c>
      <c r="D883" s="7">
        <v>1</v>
      </c>
      <c r="E883" s="22" t="str">
        <f t="shared" si="26"/>
        <v>11</v>
      </c>
      <c r="F883" s="4">
        <v>5.1049138870000004</v>
      </c>
      <c r="G883" s="4">
        <v>28.0655642087</v>
      </c>
      <c r="H883" s="2">
        <f t="shared" si="27"/>
        <v>0.18189243761639884</v>
      </c>
      <c r="I883" s="4">
        <v>0.53</v>
      </c>
      <c r="J883" s="4">
        <v>0.77777777777777801</v>
      </c>
      <c r="K883" s="4">
        <v>0.78700000000000003</v>
      </c>
      <c r="L883" s="4">
        <v>0.94499999999999995</v>
      </c>
      <c r="M883" s="4">
        <v>0.749</v>
      </c>
      <c r="N883" s="4">
        <v>0.99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0.63487827243596995</v>
      </c>
      <c r="V883" s="2">
        <v>0.251314428280906</v>
      </c>
      <c r="W883" s="2">
        <v>0.23952703056473401</v>
      </c>
      <c r="X883" s="2">
        <v>5.6570351488394399E-2</v>
      </c>
      <c r="Y883" s="2">
        <v>0.28901629546491803</v>
      </c>
      <c r="Z883" s="2">
        <v>1.0050335853501499E-2</v>
      </c>
    </row>
    <row r="884" spans="1:26" x14ac:dyDescent="0.35">
      <c r="A884" s="7">
        <v>792</v>
      </c>
      <c r="B884" s="7">
        <v>2</v>
      </c>
      <c r="C884" s="7">
        <v>1</v>
      </c>
      <c r="D884" s="7">
        <v>1</v>
      </c>
      <c r="E884" s="22" t="str">
        <f t="shared" si="26"/>
        <v>11</v>
      </c>
      <c r="F884" s="4">
        <v>5.2899701400000003</v>
      </c>
      <c r="G884" s="4">
        <v>28.926476338200001</v>
      </c>
      <c r="H884" s="2">
        <f t="shared" si="27"/>
        <v>0.18287640976907102</v>
      </c>
      <c r="I884" s="4">
        <v>0.64200000000000002</v>
      </c>
      <c r="J884" s="4">
        <v>0.92307692307692302</v>
      </c>
      <c r="K884" s="4">
        <v>0.73199999999999998</v>
      </c>
      <c r="L884" s="4">
        <v>0.91200000000000003</v>
      </c>
      <c r="M884" s="4">
        <v>0.73599999999999999</v>
      </c>
      <c r="N884" s="4">
        <v>0.90600000000000003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0.44316697529217602</v>
      </c>
      <c r="V884" s="2">
        <v>8.0042707673536398E-2</v>
      </c>
      <c r="W884" s="2">
        <v>0.311974765020825</v>
      </c>
      <c r="X884" s="2">
        <v>9.2115288907805598E-2</v>
      </c>
      <c r="Y884" s="2">
        <v>0.30652516025326099</v>
      </c>
      <c r="Z884" s="2">
        <v>9.8715972939157695E-2</v>
      </c>
    </row>
    <row r="885" spans="1:26" x14ac:dyDescent="0.35">
      <c r="A885" s="7">
        <v>830</v>
      </c>
      <c r="B885" s="7">
        <v>6</v>
      </c>
      <c r="C885" s="7">
        <v>1</v>
      </c>
      <c r="D885" s="7">
        <v>1</v>
      </c>
      <c r="E885" s="22" t="str">
        <f t="shared" si="26"/>
        <v>11</v>
      </c>
      <c r="F885" s="4">
        <v>5.8727127479999996</v>
      </c>
      <c r="G885" s="4">
        <v>32.031754061000001</v>
      </c>
      <c r="H885" s="2">
        <f t="shared" si="27"/>
        <v>0.18334034211227518</v>
      </c>
      <c r="I885" s="4">
        <v>0.60899999999999999</v>
      </c>
      <c r="J885" s="4">
        <v>0.96153846153846201</v>
      </c>
      <c r="K885" s="4">
        <v>0.71599999999999997</v>
      </c>
      <c r="L885" s="4">
        <v>0.95</v>
      </c>
      <c r="M885" s="4">
        <v>0.749</v>
      </c>
      <c r="N885" s="4">
        <v>0.93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0.49593701127223999</v>
      </c>
      <c r="V885" s="2">
        <v>3.9220713153281302E-2</v>
      </c>
      <c r="W885" s="2">
        <v>0.33407511202149098</v>
      </c>
      <c r="X885" s="2">
        <v>5.1293294387550599E-2</v>
      </c>
      <c r="Y885" s="2">
        <v>0.28901629546491803</v>
      </c>
      <c r="Z885" s="2">
        <v>7.2570692834835401E-2</v>
      </c>
    </row>
    <row r="886" spans="1:26" x14ac:dyDescent="0.35">
      <c r="A886" s="7">
        <v>298</v>
      </c>
      <c r="B886" s="7">
        <v>28</v>
      </c>
      <c r="C886" s="7">
        <v>1</v>
      </c>
      <c r="D886" s="7">
        <v>1</v>
      </c>
      <c r="E886" s="22" t="str">
        <f t="shared" si="26"/>
        <v>11</v>
      </c>
      <c r="F886" s="4">
        <v>4.3248587159999996</v>
      </c>
      <c r="G886" s="4">
        <v>23.5571295664</v>
      </c>
      <c r="H886" s="2">
        <f t="shared" si="27"/>
        <v>0.18359022493846749</v>
      </c>
      <c r="I886" s="4">
        <v>0.57499999999999996</v>
      </c>
      <c r="J886" s="4">
        <v>1</v>
      </c>
      <c r="K886" s="4">
        <v>0.81499999999999995</v>
      </c>
      <c r="L886" s="4">
        <v>0.98399999999999999</v>
      </c>
      <c r="M886" s="4">
        <v>0.82899999999999996</v>
      </c>
      <c r="N886" s="4">
        <v>1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0.55338523818478702</v>
      </c>
      <c r="V886" s="2">
        <v>1.0000050000287801E-5</v>
      </c>
      <c r="W886" s="2">
        <v>0.20456716574127401</v>
      </c>
      <c r="X886" s="2">
        <v>1.6129381929883599E-2</v>
      </c>
      <c r="Y886" s="2">
        <v>0.18753512384684201</v>
      </c>
      <c r="Z886" s="2">
        <v>1.0000050000287801E-5</v>
      </c>
    </row>
    <row r="887" spans="1:26" x14ac:dyDescent="0.35">
      <c r="A887" s="7">
        <v>150</v>
      </c>
      <c r="B887" s="7">
        <v>45</v>
      </c>
      <c r="C887" s="7">
        <v>1</v>
      </c>
      <c r="D887" s="7">
        <v>1</v>
      </c>
      <c r="E887" s="22" t="str">
        <f t="shared" si="26"/>
        <v>11</v>
      </c>
      <c r="F887" s="4">
        <v>4.9867408160000002</v>
      </c>
      <c r="G887" s="4">
        <v>27.077325577300002</v>
      </c>
      <c r="H887" s="2">
        <f t="shared" si="27"/>
        <v>0.18416666748582375</v>
      </c>
      <c r="I887" s="4">
        <v>0.7</v>
      </c>
      <c r="J887" s="4">
        <v>0.94736842105263197</v>
      </c>
      <c r="K887" s="4">
        <v>0.71799999999999997</v>
      </c>
      <c r="L887" s="4">
        <v>0.98399999999999999</v>
      </c>
      <c r="M887" s="4">
        <v>0.313</v>
      </c>
      <c r="N887" s="4">
        <v>0.98399999999999999</v>
      </c>
      <c r="O887" s="5">
        <v>100</v>
      </c>
      <c r="P887" s="5">
        <v>100</v>
      </c>
      <c r="Q887" s="5">
        <v>100</v>
      </c>
      <c r="R887" s="5">
        <v>100</v>
      </c>
      <c r="S887" s="5">
        <v>0</v>
      </c>
      <c r="T887" s="5">
        <v>100</v>
      </c>
      <c r="U887" s="2">
        <v>0.356674943938732</v>
      </c>
      <c r="V887" s="2">
        <v>5.40672212702758E-2</v>
      </c>
      <c r="W887" s="2">
        <v>0.33128570993391299</v>
      </c>
      <c r="X887" s="2">
        <v>1.6129381929883599E-2</v>
      </c>
      <c r="Y887" s="2">
        <v>1.1615520884419801</v>
      </c>
      <c r="Z887" s="2">
        <v>1.6129381929883599E-2</v>
      </c>
    </row>
    <row r="888" spans="1:26" x14ac:dyDescent="0.35">
      <c r="A888" s="7">
        <v>844</v>
      </c>
      <c r="B888" s="7">
        <v>57</v>
      </c>
      <c r="C888" s="7">
        <v>1</v>
      </c>
      <c r="D888" s="7">
        <v>1</v>
      </c>
      <c r="E888" s="22" t="str">
        <f t="shared" si="26"/>
        <v>11</v>
      </c>
      <c r="F888" s="4">
        <v>4.4755286449999998</v>
      </c>
      <c r="G888" s="4">
        <v>24.053754807000001</v>
      </c>
      <c r="H888" s="2">
        <f t="shared" si="27"/>
        <v>0.18606361796361018</v>
      </c>
      <c r="I888" s="4">
        <v>0.58599999999999997</v>
      </c>
      <c r="J888" s="4">
        <v>0.86956521739130399</v>
      </c>
      <c r="K888" s="4">
        <v>0.66800000000000004</v>
      </c>
      <c r="L888" s="4">
        <v>0.85399999999999998</v>
      </c>
      <c r="M888" s="4">
        <v>0.63600000000000001</v>
      </c>
      <c r="N888" s="4">
        <v>0.752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0.53443548940512497</v>
      </c>
      <c r="V888" s="2">
        <v>0.13976194237515899</v>
      </c>
      <c r="W888" s="2">
        <v>0.40346710544549103</v>
      </c>
      <c r="X888" s="2">
        <v>0.157824085193567</v>
      </c>
      <c r="Y888" s="2">
        <v>0.452556715642015</v>
      </c>
      <c r="Z888" s="2">
        <v>0.28501895503229702</v>
      </c>
    </row>
    <row r="889" spans="1:26" x14ac:dyDescent="0.35">
      <c r="A889" s="7">
        <v>944</v>
      </c>
      <c r="B889" s="7">
        <v>12</v>
      </c>
      <c r="C889" s="7">
        <v>1</v>
      </c>
      <c r="D889" s="7">
        <v>1</v>
      </c>
      <c r="E889" s="22" t="str">
        <f t="shared" si="26"/>
        <v>11</v>
      </c>
      <c r="F889" s="4">
        <v>4.4221884249999999</v>
      </c>
      <c r="G889" s="4">
        <v>23.707088434949998</v>
      </c>
      <c r="H889" s="2">
        <f t="shared" si="27"/>
        <v>0.18653443830245395</v>
      </c>
      <c r="I889" s="4">
        <v>0.69599999999999995</v>
      </c>
      <c r="J889" s="4">
        <v>0.85714285714285698</v>
      </c>
      <c r="K889" s="4">
        <v>0.86</v>
      </c>
      <c r="L889" s="4">
        <v>0.96199999999999997</v>
      </c>
      <c r="M889" s="4">
        <v>0.83</v>
      </c>
      <c r="N889" s="4">
        <v>0.996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0.36240561864771698</v>
      </c>
      <c r="V889" s="2">
        <v>0.154150679827258</v>
      </c>
      <c r="W889" s="2">
        <v>0.15082288973458399</v>
      </c>
      <c r="X889" s="2">
        <v>3.8740828316430602E-2</v>
      </c>
      <c r="Y889" s="2">
        <v>0.18632957819149301</v>
      </c>
      <c r="Z889" s="2">
        <v>4.0080213975388201E-3</v>
      </c>
    </row>
    <row r="890" spans="1:26" x14ac:dyDescent="0.35">
      <c r="A890" s="7">
        <v>76</v>
      </c>
      <c r="B890" s="7">
        <v>65</v>
      </c>
      <c r="C890" s="7">
        <v>1</v>
      </c>
      <c r="D890" s="7">
        <v>1</v>
      </c>
      <c r="E890" s="22" t="str">
        <f t="shared" si="26"/>
        <v>11</v>
      </c>
      <c r="F890" s="4">
        <v>6.0293353420000004</v>
      </c>
      <c r="G890" s="4">
        <v>31.543829898169999</v>
      </c>
      <c r="H890" s="2">
        <f t="shared" si="27"/>
        <v>0.19114151203147939</v>
      </c>
      <c r="I890" s="4">
        <v>0.622</v>
      </c>
      <c r="J890" s="4">
        <v>0.94594594594594605</v>
      </c>
      <c r="K890" s="4">
        <v>0.70599999999999996</v>
      </c>
      <c r="L890" s="4">
        <v>0.95099999999999996</v>
      </c>
      <c r="M890" s="4">
        <v>0.67200000000000004</v>
      </c>
      <c r="N890" s="4">
        <v>0.93799999999999994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0.47481518624295799</v>
      </c>
      <c r="V890" s="2">
        <v>5.55698511548108E-2</v>
      </c>
      <c r="W890" s="2">
        <v>0.34814004148889499</v>
      </c>
      <c r="X890" s="2">
        <v>5.0241216436746797E-2</v>
      </c>
      <c r="Y890" s="2">
        <v>0.39749693845898698</v>
      </c>
      <c r="Z890" s="2">
        <v>6.4005329975912406E-2</v>
      </c>
    </row>
    <row r="891" spans="1:26" x14ac:dyDescent="0.35">
      <c r="A891" s="7">
        <v>6</v>
      </c>
      <c r="B891" s="7">
        <v>37</v>
      </c>
      <c r="C891" s="7">
        <v>1</v>
      </c>
      <c r="D891" s="7">
        <v>1</v>
      </c>
      <c r="E891" s="22" t="str">
        <f t="shared" si="26"/>
        <v>11</v>
      </c>
      <c r="F891" s="4">
        <v>5.0933732110000003</v>
      </c>
      <c r="G891" s="4">
        <v>26.218072449099999</v>
      </c>
      <c r="H891" s="2">
        <f t="shared" si="27"/>
        <v>0.19426955283948966</v>
      </c>
      <c r="I891" s="4">
        <v>0.86099999999999999</v>
      </c>
      <c r="J891" s="4">
        <v>1</v>
      </c>
      <c r="K891" s="4">
        <v>0.78400000000000003</v>
      </c>
      <c r="L891" s="4">
        <v>0.97899999999999998</v>
      </c>
      <c r="M891" s="4">
        <v>0.745</v>
      </c>
      <c r="N891" s="4">
        <v>0.99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0.14966077455440599</v>
      </c>
      <c r="V891" s="2">
        <v>1.0000050000287801E-5</v>
      </c>
      <c r="W891" s="2">
        <v>0.24334625863172901</v>
      </c>
      <c r="X891" s="2">
        <v>2.1223636451626698E-2</v>
      </c>
      <c r="Y891" s="2">
        <v>0.29437106060257801</v>
      </c>
      <c r="Z891" s="2">
        <v>1.0050335853501499E-2</v>
      </c>
    </row>
    <row r="892" spans="1:26" x14ac:dyDescent="0.35">
      <c r="A892" s="7">
        <v>812</v>
      </c>
      <c r="B892" s="7">
        <v>22</v>
      </c>
      <c r="C892" s="7">
        <v>1</v>
      </c>
      <c r="D892" s="7">
        <v>1</v>
      </c>
      <c r="E892" s="22" t="str">
        <f t="shared" si="26"/>
        <v>11</v>
      </c>
      <c r="F892" s="4">
        <v>4.7216528670000004</v>
      </c>
      <c r="G892" s="4">
        <v>23.999748941899998</v>
      </c>
      <c r="H892" s="2">
        <f t="shared" si="27"/>
        <v>0.19673759414860775</v>
      </c>
      <c r="I892" s="4">
        <v>0.64</v>
      </c>
      <c r="J892" s="4">
        <v>1</v>
      </c>
      <c r="K892" s="4">
        <v>0.81899999999999995</v>
      </c>
      <c r="L892" s="4">
        <v>0.98799999999999999</v>
      </c>
      <c r="M892" s="4">
        <v>0.83599999999999997</v>
      </c>
      <c r="N892" s="4">
        <v>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0.44628710262841897</v>
      </c>
      <c r="V892" s="2">
        <v>1.0000050000287801E-5</v>
      </c>
      <c r="W892" s="2">
        <v>0.199671195129068</v>
      </c>
      <c r="X892" s="2">
        <v>1.20725812342692E-2</v>
      </c>
      <c r="Y892" s="2">
        <v>0.17912666589743501</v>
      </c>
      <c r="Z892" s="2">
        <v>1.0000050000287801E-5</v>
      </c>
    </row>
    <row r="893" spans="1:26" x14ac:dyDescent="0.35">
      <c r="A893" s="7">
        <v>772</v>
      </c>
      <c r="B893" s="7">
        <v>75</v>
      </c>
      <c r="C893" s="7">
        <v>1</v>
      </c>
      <c r="D893" s="7">
        <v>1</v>
      </c>
      <c r="E893" s="22" t="str">
        <f t="shared" si="26"/>
        <v>11</v>
      </c>
      <c r="F893" s="4">
        <v>6.5775014430000001</v>
      </c>
      <c r="G893" s="4">
        <v>33.354792361999998</v>
      </c>
      <c r="H893" s="2">
        <f t="shared" si="27"/>
        <v>0.19719809290414075</v>
      </c>
      <c r="I893" s="4">
        <v>0.36699999999999999</v>
      </c>
      <c r="J893" s="4">
        <v>0.83333333333333304</v>
      </c>
      <c r="K893" s="4">
        <v>0.76100000000000001</v>
      </c>
      <c r="L893" s="4">
        <v>0.91200000000000003</v>
      </c>
      <c r="M893" s="4">
        <v>0.79400000000000004</v>
      </c>
      <c r="N893" s="4">
        <v>0.90400000000000003</v>
      </c>
      <c r="O893" s="5">
        <v>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1.0023934309275699</v>
      </c>
      <c r="V893" s="2">
        <v>0.18232155679395501</v>
      </c>
      <c r="W893" s="2">
        <v>0.27312192112045097</v>
      </c>
      <c r="X893" s="2">
        <v>9.2115288907805598E-2</v>
      </c>
      <c r="Y893" s="2">
        <v>0.23067181773500101</v>
      </c>
      <c r="Z893" s="2">
        <v>0.100925918589961</v>
      </c>
    </row>
    <row r="894" spans="1:26" x14ac:dyDescent="0.35">
      <c r="A894" s="7">
        <v>80</v>
      </c>
      <c r="B894" s="7">
        <v>19</v>
      </c>
      <c r="C894" s="7">
        <v>1</v>
      </c>
      <c r="D894" s="7">
        <v>1</v>
      </c>
      <c r="E894" s="22" t="str">
        <f t="shared" si="26"/>
        <v>11</v>
      </c>
      <c r="F894" s="4">
        <v>5.7953358189999999</v>
      </c>
      <c r="G894" s="4">
        <v>29.285292968099998</v>
      </c>
      <c r="H894" s="2">
        <f t="shared" si="27"/>
        <v>0.19789236274032726</v>
      </c>
      <c r="I894" s="4">
        <v>0.73199999999999998</v>
      </c>
      <c r="J894" s="4">
        <v>1</v>
      </c>
      <c r="K894" s="4">
        <v>0.751</v>
      </c>
      <c r="L894" s="4">
        <v>0.98699999999999999</v>
      </c>
      <c r="M894" s="4">
        <v>0.61499999999999999</v>
      </c>
      <c r="N894" s="4">
        <v>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0.311974765020825</v>
      </c>
      <c r="V894" s="2">
        <v>1.0000050000287801E-5</v>
      </c>
      <c r="W894" s="2">
        <v>0.286349627218002</v>
      </c>
      <c r="X894" s="2">
        <v>1.30852395486555E-2</v>
      </c>
      <c r="Y894" s="2">
        <v>0.48613301117561902</v>
      </c>
      <c r="Z894" s="2">
        <v>1.0000050000287801E-5</v>
      </c>
    </row>
    <row r="895" spans="1:26" x14ac:dyDescent="0.35">
      <c r="A895" s="7">
        <v>954</v>
      </c>
      <c r="B895" s="7">
        <v>64</v>
      </c>
      <c r="C895" s="7">
        <v>1</v>
      </c>
      <c r="D895" s="7">
        <v>1</v>
      </c>
      <c r="E895" s="22" t="str">
        <f t="shared" si="26"/>
        <v>11</v>
      </c>
      <c r="F895" s="4">
        <v>5.4380620310000003</v>
      </c>
      <c r="G895" s="4">
        <v>27.471164920100001</v>
      </c>
      <c r="H895" s="2">
        <f t="shared" si="27"/>
        <v>0.1979552758980781</v>
      </c>
      <c r="I895" s="4">
        <v>0.64800000000000002</v>
      </c>
      <c r="J895" s="4">
        <v>0.96428571428571397</v>
      </c>
      <c r="K895" s="4">
        <v>0.72199999999999998</v>
      </c>
      <c r="L895" s="4">
        <v>0.94</v>
      </c>
      <c r="M895" s="4">
        <v>0.79800000000000004</v>
      </c>
      <c r="N895" s="4">
        <v>0.89300000000000002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0.43386458262986199</v>
      </c>
      <c r="V895" s="2">
        <v>3.6367644170874798E-2</v>
      </c>
      <c r="W895" s="2">
        <v>0.325730140089311</v>
      </c>
      <c r="X895" s="2">
        <v>6.1875403718087502E-2</v>
      </c>
      <c r="Y895" s="2">
        <v>0.225646681532328</v>
      </c>
      <c r="Z895" s="2">
        <v>0.113168698105638</v>
      </c>
    </row>
    <row r="896" spans="1:26" x14ac:dyDescent="0.35">
      <c r="A896" s="7">
        <v>416</v>
      </c>
      <c r="B896" s="7">
        <v>51</v>
      </c>
      <c r="C896" s="7">
        <v>1</v>
      </c>
      <c r="D896" s="7">
        <v>1</v>
      </c>
      <c r="E896" s="22" t="str">
        <f t="shared" si="26"/>
        <v>11</v>
      </c>
      <c r="F896" s="4">
        <v>6.319871214</v>
      </c>
      <c r="G896" s="4">
        <v>31.841899725000001</v>
      </c>
      <c r="H896" s="2">
        <f t="shared" si="27"/>
        <v>0.19847657547385861</v>
      </c>
      <c r="I896" s="4">
        <v>0.45</v>
      </c>
      <c r="J896" s="4">
        <v>0.76470588235294101</v>
      </c>
      <c r="K896" s="4">
        <v>0.52700000000000002</v>
      </c>
      <c r="L896" s="4">
        <v>0.78800000000000003</v>
      </c>
      <c r="M896" s="4">
        <v>0.61099999999999999</v>
      </c>
      <c r="N896" s="4">
        <v>0.69599999999999995</v>
      </c>
      <c r="O896" s="5">
        <v>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0.79850769621777196</v>
      </c>
      <c r="V896" s="2">
        <v>0.26826398659467898</v>
      </c>
      <c r="W896" s="2">
        <v>0.64055473044077504</v>
      </c>
      <c r="X896" s="2">
        <v>0.238257189124258</v>
      </c>
      <c r="Y896" s="2">
        <v>0.49265831981054198</v>
      </c>
      <c r="Z896" s="2">
        <v>0.36240561864771698</v>
      </c>
    </row>
    <row r="897" spans="1:26" x14ac:dyDescent="0.35">
      <c r="A897" s="7">
        <v>804</v>
      </c>
      <c r="B897" s="7">
        <v>23</v>
      </c>
      <c r="C897" s="7">
        <v>1</v>
      </c>
      <c r="D897" s="7">
        <v>1</v>
      </c>
      <c r="E897" s="22" t="str">
        <f t="shared" si="26"/>
        <v>11</v>
      </c>
      <c r="F897" s="4">
        <v>5.0189835010000001</v>
      </c>
      <c r="G897" s="4">
        <v>25.246049538499999</v>
      </c>
      <c r="H897" s="2">
        <f t="shared" si="27"/>
        <v>0.19880272726812545</v>
      </c>
      <c r="I897" s="4">
        <v>0.58199999999999996</v>
      </c>
      <c r="J897" s="4">
        <v>0.96551724137931005</v>
      </c>
      <c r="K897" s="4">
        <v>0.63100000000000001</v>
      </c>
      <c r="L897" s="4">
        <v>0.96</v>
      </c>
      <c r="M897" s="4">
        <v>0.69599999999999995</v>
      </c>
      <c r="N897" s="4">
        <v>0.872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0.54128483125069904</v>
      </c>
      <c r="V897" s="2">
        <v>3.5091319811270102E-2</v>
      </c>
      <c r="W897" s="2">
        <v>0.46044941644092402</v>
      </c>
      <c r="X897" s="2">
        <v>4.08219945202552E-2</v>
      </c>
      <c r="Y897" s="2">
        <v>0.36240561864771698</v>
      </c>
      <c r="Z897" s="2">
        <v>0.13696585507315701</v>
      </c>
    </row>
    <row r="898" spans="1:26" x14ac:dyDescent="0.35">
      <c r="A898" s="7">
        <v>46</v>
      </c>
      <c r="B898" s="7">
        <v>30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7.0755036709999999</v>
      </c>
      <c r="G898" s="4">
        <v>35.524281762859999</v>
      </c>
      <c r="H898" s="2">
        <f t="shared" ref="H898:H961" si="29">F898/G898</f>
        <v>0.19917372906318156</v>
      </c>
      <c r="I898" s="4">
        <v>0.624</v>
      </c>
      <c r="J898" s="4">
        <v>1</v>
      </c>
      <c r="K898" s="4">
        <v>0.77300000000000002</v>
      </c>
      <c r="L898" s="4">
        <v>0.98299999999999998</v>
      </c>
      <c r="M898" s="4">
        <v>0.72599999999999998</v>
      </c>
      <c r="N898" s="4">
        <v>1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0.47160491061270898</v>
      </c>
      <c r="V898" s="2">
        <v>1.0000050000287801E-5</v>
      </c>
      <c r="W898" s="2">
        <v>0.25747623039471501</v>
      </c>
      <c r="X898" s="2">
        <v>1.7146158834970501E-2</v>
      </c>
      <c r="Y898" s="2">
        <v>0.32020526415734102</v>
      </c>
      <c r="Z898" s="2">
        <v>1.0000050000287801E-5</v>
      </c>
    </row>
    <row r="899" spans="1:26" x14ac:dyDescent="0.35">
      <c r="A899" s="7">
        <v>572</v>
      </c>
      <c r="B899" s="7">
        <v>33</v>
      </c>
      <c r="C899" s="7">
        <v>1</v>
      </c>
      <c r="D899" s="7">
        <v>1</v>
      </c>
      <c r="E899" s="22" t="str">
        <f t="shared" si="28"/>
        <v>11</v>
      </c>
      <c r="F899" s="4">
        <v>5.0575484089999998</v>
      </c>
      <c r="G899" s="4">
        <v>25.144349221079999</v>
      </c>
      <c r="H899" s="2">
        <f t="shared" si="29"/>
        <v>0.20114055705048661</v>
      </c>
      <c r="I899" s="4">
        <v>0.627</v>
      </c>
      <c r="J899" s="4">
        <v>0.80645161290322598</v>
      </c>
      <c r="K899" s="4">
        <v>0.78100000000000003</v>
      </c>
      <c r="L899" s="4">
        <v>0.878</v>
      </c>
      <c r="M899" s="4">
        <v>0.82699999999999996</v>
      </c>
      <c r="N899" s="4">
        <v>0.85899999999999999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0.46680873834921599</v>
      </c>
      <c r="V899" s="2">
        <v>0.21511137961694601</v>
      </c>
      <c r="W899" s="2">
        <v>0.24718012914245099</v>
      </c>
      <c r="X899" s="2">
        <v>0.13010868534702</v>
      </c>
      <c r="Y899" s="2">
        <v>0.189950583958446</v>
      </c>
      <c r="Z899" s="2">
        <v>0.15198635699788199</v>
      </c>
    </row>
    <row r="900" spans="1:26" x14ac:dyDescent="0.35">
      <c r="A900" s="7">
        <v>726</v>
      </c>
      <c r="B900" s="7">
        <v>77</v>
      </c>
      <c r="C900" s="7">
        <v>1</v>
      </c>
      <c r="D900" s="7">
        <v>1</v>
      </c>
      <c r="E900" s="22" t="str">
        <f t="shared" si="28"/>
        <v>11</v>
      </c>
      <c r="F900" s="4">
        <v>7.1144563329999997</v>
      </c>
      <c r="G900" s="4">
        <v>35.317546593199999</v>
      </c>
      <c r="H900" s="2">
        <f t="shared" si="29"/>
        <v>0.20144254115232935</v>
      </c>
      <c r="I900" s="4">
        <v>0.71499999999999997</v>
      </c>
      <c r="J900" s="4">
        <v>0.87719298245613997</v>
      </c>
      <c r="K900" s="4">
        <v>0.72899999999999998</v>
      </c>
      <c r="L900" s="4">
        <v>0.879</v>
      </c>
      <c r="M900" s="4">
        <v>0.71799999999999997</v>
      </c>
      <c r="N900" s="4">
        <v>0.80300000000000005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0.33547273628812901</v>
      </c>
      <c r="V900" s="2">
        <v>0.131028262406404</v>
      </c>
      <c r="W900" s="2">
        <v>0.31608154697347901</v>
      </c>
      <c r="X900" s="2">
        <v>0.12897038129696001</v>
      </c>
      <c r="Y900" s="2">
        <v>0.33128570993391299</v>
      </c>
      <c r="Z900" s="2">
        <v>0.219400565035375</v>
      </c>
    </row>
    <row r="901" spans="1:26" x14ac:dyDescent="0.35">
      <c r="A901" s="7">
        <v>774</v>
      </c>
      <c r="B901" s="7">
        <v>98</v>
      </c>
      <c r="C901" s="7">
        <v>1</v>
      </c>
      <c r="D901" s="7">
        <v>1</v>
      </c>
      <c r="E901" s="22" t="str">
        <f t="shared" si="28"/>
        <v>11</v>
      </c>
      <c r="F901" s="4">
        <v>7.2068514329999998</v>
      </c>
      <c r="G901" s="4">
        <v>35.7253682578</v>
      </c>
      <c r="H901" s="2">
        <f t="shared" si="29"/>
        <v>0.20172924127735231</v>
      </c>
      <c r="I901" s="4">
        <v>0.42499999999999999</v>
      </c>
      <c r="J901" s="4">
        <v>0.78125</v>
      </c>
      <c r="K901" s="4">
        <v>0.37</v>
      </c>
      <c r="L901" s="4">
        <v>0.80700000000000005</v>
      </c>
      <c r="M901" s="4">
        <v>0.32300000000000001</v>
      </c>
      <c r="N901" s="4">
        <v>0.73399999999999999</v>
      </c>
      <c r="O901" s="5">
        <v>0</v>
      </c>
      <c r="P901" s="5">
        <v>100</v>
      </c>
      <c r="Q901" s="5">
        <v>0</v>
      </c>
      <c r="R901" s="5">
        <v>100</v>
      </c>
      <c r="S901" s="5">
        <v>0</v>
      </c>
      <c r="T901" s="5">
        <v>100</v>
      </c>
      <c r="U901" s="2">
        <v>0.85566611005771998</v>
      </c>
      <c r="V901" s="2">
        <v>0.24686007793152601</v>
      </c>
      <c r="W901" s="2">
        <v>0.99425227334386701</v>
      </c>
      <c r="X901" s="2">
        <v>0.214431610712188</v>
      </c>
      <c r="Y901" s="2">
        <v>1.1301029557594799</v>
      </c>
      <c r="Z901" s="2">
        <v>0.30924625036762099</v>
      </c>
    </row>
    <row r="902" spans="1:26" x14ac:dyDescent="0.35">
      <c r="A902" s="7">
        <v>286</v>
      </c>
      <c r="B902" s="7">
        <v>38</v>
      </c>
      <c r="C902" s="7">
        <v>1</v>
      </c>
      <c r="D902" s="7">
        <v>1</v>
      </c>
      <c r="E902" s="22" t="str">
        <f t="shared" si="28"/>
        <v>11</v>
      </c>
      <c r="F902" s="4">
        <v>5.5124081670000002</v>
      </c>
      <c r="G902" s="4">
        <v>27.182463496</v>
      </c>
      <c r="H902" s="2">
        <f t="shared" si="29"/>
        <v>0.20279281043865546</v>
      </c>
      <c r="I902" s="4">
        <v>0.622</v>
      </c>
      <c r="J902" s="4">
        <v>0.96296296296296302</v>
      </c>
      <c r="K902" s="4">
        <v>0.76600000000000001</v>
      </c>
      <c r="L902" s="4">
        <v>0.97599999999999998</v>
      </c>
      <c r="M902" s="4">
        <v>0.81599999999999995</v>
      </c>
      <c r="N902" s="4">
        <v>0.98899999999999999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0.47481518624295799</v>
      </c>
      <c r="V902" s="2">
        <v>3.7740327982847099E-2</v>
      </c>
      <c r="W902" s="2">
        <v>0.26657310924154598</v>
      </c>
      <c r="X902" s="2">
        <v>2.4292692569044601E-2</v>
      </c>
      <c r="Y902" s="2">
        <v>0.20334092401803</v>
      </c>
      <c r="Z902" s="2">
        <v>1.1060947359424899E-2</v>
      </c>
    </row>
    <row r="903" spans="1:26" x14ac:dyDescent="0.35">
      <c r="A903" s="7">
        <v>926</v>
      </c>
      <c r="B903" s="7">
        <v>13</v>
      </c>
      <c r="C903" s="7">
        <v>1</v>
      </c>
      <c r="D903" s="7">
        <v>1</v>
      </c>
      <c r="E903" s="22" t="str">
        <f t="shared" si="28"/>
        <v>11</v>
      </c>
      <c r="F903" s="4">
        <v>4.6207373040000004</v>
      </c>
      <c r="G903" s="4">
        <v>22.774671130600002</v>
      </c>
      <c r="H903" s="2">
        <f t="shared" si="29"/>
        <v>0.20288930968542448</v>
      </c>
      <c r="I903" s="4">
        <v>0.41599999999999998</v>
      </c>
      <c r="J903" s="4">
        <v>0.75</v>
      </c>
      <c r="K903" s="4">
        <v>0.40300000000000002</v>
      </c>
      <c r="L903" s="4">
        <v>0.68300000000000005</v>
      </c>
      <c r="M903" s="4">
        <v>0.45900000000000002</v>
      </c>
      <c r="N903" s="4">
        <v>0.621</v>
      </c>
      <c r="O903" s="5">
        <v>0</v>
      </c>
      <c r="P903" s="5">
        <v>100</v>
      </c>
      <c r="Q903" s="5">
        <v>0</v>
      </c>
      <c r="R903" s="5">
        <v>100</v>
      </c>
      <c r="S903" s="5">
        <v>0</v>
      </c>
      <c r="T903" s="5">
        <v>100</v>
      </c>
      <c r="U903" s="2">
        <v>0.87707001872087398</v>
      </c>
      <c r="V903" s="2">
        <v>0.28768207245178101</v>
      </c>
      <c r="W903" s="2">
        <v>0.90881871703545403</v>
      </c>
      <c r="X903" s="2">
        <v>0.38126041941134697</v>
      </c>
      <c r="Y903" s="2">
        <v>0.77870506892159197</v>
      </c>
      <c r="Z903" s="2">
        <v>0.47642419704865802</v>
      </c>
    </row>
    <row r="904" spans="1:26" x14ac:dyDescent="0.35">
      <c r="A904" s="7">
        <v>426</v>
      </c>
      <c r="B904" s="7">
        <v>34</v>
      </c>
      <c r="C904" s="7">
        <v>1</v>
      </c>
      <c r="D904" s="7">
        <v>1</v>
      </c>
      <c r="E904" s="22" t="str">
        <f t="shared" si="28"/>
        <v>11</v>
      </c>
      <c r="F904" s="4">
        <v>4.2486999699999997</v>
      </c>
      <c r="G904" s="4">
        <v>20.835993058</v>
      </c>
      <c r="H904" s="2">
        <f t="shared" si="29"/>
        <v>0.20391156582617057</v>
      </c>
      <c r="I904" s="4">
        <v>0.55000000000000004</v>
      </c>
      <c r="J904" s="4">
        <v>0.96666666666666701</v>
      </c>
      <c r="K904" s="4">
        <v>0.72899999999999998</v>
      </c>
      <c r="L904" s="4">
        <v>0.98299999999999998</v>
      </c>
      <c r="M904" s="4">
        <v>0.80800000000000005</v>
      </c>
      <c r="N904" s="4">
        <v>0.99099999999999999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0.59783700075561996</v>
      </c>
      <c r="V904" s="2">
        <v>3.3901551675681298E-2</v>
      </c>
      <c r="W904" s="2">
        <v>0.31608154697347901</v>
      </c>
      <c r="X904" s="2">
        <v>1.7146158834970501E-2</v>
      </c>
      <c r="Y904" s="2">
        <v>0.213193220461042</v>
      </c>
      <c r="Z904" s="2">
        <v>9.0407446521490707E-3</v>
      </c>
    </row>
    <row r="905" spans="1:26" x14ac:dyDescent="0.35">
      <c r="A905" s="7">
        <v>664</v>
      </c>
      <c r="B905" s="7">
        <v>29</v>
      </c>
      <c r="C905" s="7">
        <v>1</v>
      </c>
      <c r="D905" s="7">
        <v>1</v>
      </c>
      <c r="E905" s="22" t="str">
        <f t="shared" si="28"/>
        <v>11</v>
      </c>
      <c r="F905" s="4">
        <v>5.7135902229999997</v>
      </c>
      <c r="G905" s="4">
        <v>27.746273209999998</v>
      </c>
      <c r="H905" s="2">
        <f t="shared" si="29"/>
        <v>0.20592279834326624</v>
      </c>
      <c r="I905" s="4">
        <v>0.70699999999999996</v>
      </c>
      <c r="J905" s="4">
        <v>0.90243902439024404</v>
      </c>
      <c r="K905" s="4">
        <v>0.82199999999999995</v>
      </c>
      <c r="L905" s="4">
        <v>0.96499999999999997</v>
      </c>
      <c r="M905" s="4">
        <v>0.89400000000000002</v>
      </c>
      <c r="N905" s="4">
        <v>0.98499999999999999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0.34672461308556402</v>
      </c>
      <c r="V905" s="2">
        <v>0.10265415406008301</v>
      </c>
      <c r="W905" s="2">
        <v>0.19601488392595701</v>
      </c>
      <c r="X905" s="2">
        <v>3.5627177643151202E-2</v>
      </c>
      <c r="Y905" s="2">
        <v>0.112049503808623</v>
      </c>
      <c r="Z905" s="2">
        <v>1.51136378100482E-2</v>
      </c>
    </row>
    <row r="906" spans="1:26" x14ac:dyDescent="0.35">
      <c r="A906" s="7">
        <v>942</v>
      </c>
      <c r="B906" s="7">
        <v>72</v>
      </c>
      <c r="C906" s="7">
        <v>1</v>
      </c>
      <c r="D906" s="7">
        <v>1</v>
      </c>
      <c r="E906" s="22" t="str">
        <f t="shared" si="28"/>
        <v>11</v>
      </c>
      <c r="F906" s="4">
        <v>4.5736254150000004</v>
      </c>
      <c r="G906" s="4">
        <v>21.993142466199998</v>
      </c>
      <c r="H906" s="2">
        <f t="shared" si="29"/>
        <v>0.2079568857442243</v>
      </c>
      <c r="I906" s="4">
        <v>0.53800000000000003</v>
      </c>
      <c r="J906" s="4">
        <v>0.88461538461538503</v>
      </c>
      <c r="K906" s="4">
        <v>0.66300000000000003</v>
      </c>
      <c r="L906" s="4">
        <v>0.84899999999999998</v>
      </c>
      <c r="M906" s="4">
        <v>0.69499999999999995</v>
      </c>
      <c r="N906" s="4">
        <v>0.78600000000000003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0.61989671882035302</v>
      </c>
      <c r="V906" s="2">
        <v>0.122602322092332</v>
      </c>
      <c r="W906" s="2">
        <v>0.41098028879627502</v>
      </c>
      <c r="X906" s="2">
        <v>0.16369609267078999</v>
      </c>
      <c r="Y906" s="2">
        <v>0.36384343341734499</v>
      </c>
      <c r="Z906" s="2">
        <v>0.24079848655293001</v>
      </c>
    </row>
    <row r="907" spans="1:26" x14ac:dyDescent="0.35">
      <c r="A907" s="7">
        <v>840</v>
      </c>
      <c r="B907" s="7">
        <v>49</v>
      </c>
      <c r="C907" s="7">
        <v>1</v>
      </c>
      <c r="D907" s="7">
        <v>1</v>
      </c>
      <c r="E907" s="22" t="str">
        <f t="shared" si="28"/>
        <v>11</v>
      </c>
      <c r="F907" s="4">
        <v>6.9383610510000002</v>
      </c>
      <c r="G907" s="4">
        <v>33.21484140167</v>
      </c>
      <c r="H907" s="2">
        <f t="shared" si="29"/>
        <v>0.20889339699364479</v>
      </c>
      <c r="I907" s="4">
        <v>0.499</v>
      </c>
      <c r="J907" s="4">
        <v>0.84210526315789502</v>
      </c>
      <c r="K907" s="4">
        <v>0.51500000000000001</v>
      </c>
      <c r="L907" s="4">
        <v>0.85</v>
      </c>
      <c r="M907" s="4">
        <v>0.53300000000000003</v>
      </c>
      <c r="N907" s="4">
        <v>0.80300000000000005</v>
      </c>
      <c r="O907" s="5">
        <v>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0.69514918323061803</v>
      </c>
      <c r="V907" s="2">
        <v>0.17185025692665901</v>
      </c>
      <c r="W907" s="2">
        <v>0.66358837831840101</v>
      </c>
      <c r="X907" s="2">
        <v>0.16251892949777499</v>
      </c>
      <c r="Y907" s="2">
        <v>0.62923385481629202</v>
      </c>
      <c r="Z907" s="2">
        <v>0.219400565035375</v>
      </c>
    </row>
    <row r="908" spans="1:26" x14ac:dyDescent="0.35">
      <c r="A908" s="7">
        <v>214</v>
      </c>
      <c r="B908" s="7">
        <v>80</v>
      </c>
      <c r="C908" s="7">
        <v>1</v>
      </c>
      <c r="D908" s="7">
        <v>1</v>
      </c>
      <c r="E908" s="22" t="str">
        <f t="shared" si="28"/>
        <v>11</v>
      </c>
      <c r="F908" s="4">
        <v>5.7553742410000002</v>
      </c>
      <c r="G908" s="4">
        <v>27.551461243999999</v>
      </c>
      <c r="H908" s="2">
        <f t="shared" si="29"/>
        <v>0.20889542627265814</v>
      </c>
      <c r="I908" s="4">
        <v>0.63500000000000001</v>
      </c>
      <c r="J908" s="4">
        <v>0.84210526315789502</v>
      </c>
      <c r="K908" s="4">
        <v>0.81599999999999995</v>
      </c>
      <c r="L908" s="4">
        <v>0.91200000000000003</v>
      </c>
      <c r="M908" s="4">
        <v>0.79400000000000004</v>
      </c>
      <c r="N908" s="4">
        <v>0.92200000000000004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0.454130280089445</v>
      </c>
      <c r="V908" s="2">
        <v>0.17185025692665901</v>
      </c>
      <c r="W908" s="2">
        <v>0.20334092401803</v>
      </c>
      <c r="X908" s="2">
        <v>9.2115288907805598E-2</v>
      </c>
      <c r="Y908" s="2">
        <v>0.23067181773500101</v>
      </c>
      <c r="Z908" s="2">
        <v>8.1210055425543201E-2</v>
      </c>
    </row>
    <row r="909" spans="1:26" x14ac:dyDescent="0.35">
      <c r="A909" s="7">
        <v>252</v>
      </c>
      <c r="B909" s="7">
        <v>81</v>
      </c>
      <c r="C909" s="7">
        <v>1</v>
      </c>
      <c r="D909" s="7">
        <v>1</v>
      </c>
      <c r="E909" s="22" t="str">
        <f t="shared" si="28"/>
        <v>11</v>
      </c>
      <c r="F909" s="4">
        <v>8.7665310999999999</v>
      </c>
      <c r="G909" s="4">
        <v>41.964471113800002</v>
      </c>
      <c r="H909" s="2">
        <f t="shared" si="29"/>
        <v>0.2089036479508288</v>
      </c>
      <c r="I909" s="4">
        <v>0.71699999999999997</v>
      </c>
      <c r="J909" s="4">
        <v>1</v>
      </c>
      <c r="K909" s="4">
        <v>0.78900000000000003</v>
      </c>
      <c r="L909" s="4">
        <v>0.99299999999999999</v>
      </c>
      <c r="M909" s="4">
        <v>0.78600000000000003</v>
      </c>
      <c r="N909" s="4">
        <v>1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0.33267943838251701</v>
      </c>
      <c r="V909" s="2">
        <v>1.0000050000287801E-5</v>
      </c>
      <c r="W909" s="2">
        <v>0.236988958136263</v>
      </c>
      <c r="X909" s="2">
        <v>7.0246149369644698E-3</v>
      </c>
      <c r="Y909" s="2">
        <v>0.24079848655293001</v>
      </c>
      <c r="Z909" s="2">
        <v>1.0000050000287801E-5</v>
      </c>
    </row>
    <row r="910" spans="1:26" x14ac:dyDescent="0.35">
      <c r="A910" s="7">
        <v>498</v>
      </c>
      <c r="B910" s="7">
        <v>70</v>
      </c>
      <c r="C910" s="7">
        <v>1</v>
      </c>
      <c r="D910" s="7">
        <v>1</v>
      </c>
      <c r="E910" s="22" t="str">
        <f t="shared" si="28"/>
        <v>11</v>
      </c>
      <c r="F910" s="4">
        <v>6.3432343180000004</v>
      </c>
      <c r="G910" s="4">
        <v>30.1035744289</v>
      </c>
      <c r="H910" s="2">
        <f t="shared" si="29"/>
        <v>0.21071365903679451</v>
      </c>
      <c r="I910" s="4">
        <v>0.67100000000000004</v>
      </c>
      <c r="J910" s="4">
        <v>1</v>
      </c>
      <c r="K910" s="4">
        <v>0.72699999999999998</v>
      </c>
      <c r="L910" s="4">
        <v>0.98699999999999999</v>
      </c>
      <c r="M910" s="4">
        <v>0.70699999999999996</v>
      </c>
      <c r="N910" s="4">
        <v>0.999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0.39898614201045501</v>
      </c>
      <c r="V910" s="2">
        <v>1.0000050000287801E-5</v>
      </c>
      <c r="W910" s="2">
        <v>0.31882880144861803</v>
      </c>
      <c r="X910" s="2">
        <v>1.30852395486555E-2</v>
      </c>
      <c r="Y910" s="2">
        <v>0.34672461308556402</v>
      </c>
      <c r="Z910" s="2">
        <v>1.00050033358353E-3</v>
      </c>
    </row>
    <row r="911" spans="1:26" x14ac:dyDescent="0.35">
      <c r="A911" s="7">
        <v>594</v>
      </c>
      <c r="B911" s="7">
        <v>25</v>
      </c>
      <c r="C911" s="7">
        <v>1</v>
      </c>
      <c r="D911" s="7">
        <v>1</v>
      </c>
      <c r="E911" s="22" t="str">
        <f t="shared" si="28"/>
        <v>11</v>
      </c>
      <c r="F911" s="4">
        <v>7.2206762810000003</v>
      </c>
      <c r="G911" s="4">
        <v>34.2134649029</v>
      </c>
      <c r="H911" s="2">
        <f t="shared" si="29"/>
        <v>0.21104779365354373</v>
      </c>
      <c r="I911" s="4">
        <v>0.59899999999999998</v>
      </c>
      <c r="J911" s="4">
        <v>0.97142857142857097</v>
      </c>
      <c r="K911" s="4">
        <v>0.60299999999999998</v>
      </c>
      <c r="L911" s="4">
        <v>0.97099999999999997</v>
      </c>
      <c r="M911" s="4">
        <v>0.67</v>
      </c>
      <c r="N911" s="4">
        <v>0.90300000000000002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0.51249368086668801</v>
      </c>
      <c r="V911" s="2">
        <v>2.8987536873252302E-2</v>
      </c>
      <c r="W911" s="2">
        <v>0.50583808225495197</v>
      </c>
      <c r="X911" s="2">
        <v>2.9428810690812199E-2</v>
      </c>
      <c r="Y911" s="2">
        <v>0.40047756659712502</v>
      </c>
      <c r="Z911" s="2">
        <v>0.102032725565152</v>
      </c>
    </row>
    <row r="912" spans="1:26" x14ac:dyDescent="0.35">
      <c r="A912" s="7">
        <v>606</v>
      </c>
      <c r="B912" s="7">
        <v>1</v>
      </c>
      <c r="C912" s="7">
        <v>1</v>
      </c>
      <c r="D912" s="7">
        <v>1</v>
      </c>
      <c r="E912" s="22" t="str">
        <f t="shared" si="28"/>
        <v>11</v>
      </c>
      <c r="F912" s="4">
        <v>6.9818411439999997</v>
      </c>
      <c r="G912" s="4">
        <v>32.960235908999998</v>
      </c>
      <c r="H912" s="2">
        <f t="shared" si="29"/>
        <v>0.21182618847984533</v>
      </c>
      <c r="I912" s="4">
        <v>0.55800000000000005</v>
      </c>
      <c r="J912" s="4">
        <v>0.8</v>
      </c>
      <c r="K912" s="4">
        <v>0.59199999999999997</v>
      </c>
      <c r="L912" s="4">
        <v>0.86</v>
      </c>
      <c r="M912" s="4">
        <v>0.55700000000000005</v>
      </c>
      <c r="N912" s="4">
        <v>0.92900000000000005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0.58339631660082603</v>
      </c>
      <c r="V912" s="2">
        <v>0.22314355131420999</v>
      </c>
      <c r="W912" s="2">
        <v>0.52424864409813099</v>
      </c>
      <c r="X912" s="2">
        <v>0.15082288973458399</v>
      </c>
      <c r="Y912" s="2">
        <v>0.58519003905485301</v>
      </c>
      <c r="Z912" s="2">
        <v>7.3646540168298497E-2</v>
      </c>
    </row>
    <row r="913" spans="1:26" x14ac:dyDescent="0.35">
      <c r="A913" s="7">
        <v>960</v>
      </c>
      <c r="B913" s="7">
        <v>22</v>
      </c>
      <c r="C913" s="7">
        <v>1</v>
      </c>
      <c r="D913" s="7">
        <v>1</v>
      </c>
      <c r="E913" s="22" t="str">
        <f t="shared" si="28"/>
        <v>11</v>
      </c>
      <c r="F913" s="4">
        <v>6.666910455</v>
      </c>
      <c r="G913" s="4">
        <v>30.980092558999999</v>
      </c>
      <c r="H913" s="2">
        <f t="shared" si="29"/>
        <v>0.21519982363846107</v>
      </c>
      <c r="I913" s="4">
        <v>0.76800000000000002</v>
      </c>
      <c r="J913" s="4">
        <v>1</v>
      </c>
      <c r="K913" s="4">
        <v>0.73499999999999999</v>
      </c>
      <c r="L913" s="4">
        <v>0.99099999999999999</v>
      </c>
      <c r="M913" s="4">
        <v>0.73099999999999998</v>
      </c>
      <c r="N913" s="4">
        <v>0.996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0.26396554583446502</v>
      </c>
      <c r="V913" s="2">
        <v>1.0000050000287801E-5</v>
      </c>
      <c r="W913" s="2">
        <v>0.30788477976930001</v>
      </c>
      <c r="X913" s="2">
        <v>9.0407446521490707E-3</v>
      </c>
      <c r="Y913" s="2">
        <v>0.31334181923235899</v>
      </c>
      <c r="Z913" s="2">
        <v>4.0080213975388201E-3</v>
      </c>
    </row>
    <row r="914" spans="1:26" x14ac:dyDescent="0.35">
      <c r="A914" s="7">
        <v>666</v>
      </c>
      <c r="B914" s="7">
        <v>37</v>
      </c>
      <c r="C914" s="7">
        <v>1</v>
      </c>
      <c r="D914" s="7">
        <v>1</v>
      </c>
      <c r="E914" s="22" t="str">
        <f t="shared" si="28"/>
        <v>11</v>
      </c>
      <c r="F914" s="4">
        <v>5.4012960410000002</v>
      </c>
      <c r="G914" s="4">
        <v>25.057563655700001</v>
      </c>
      <c r="H914" s="2">
        <f t="shared" si="29"/>
        <v>0.21555551510177781</v>
      </c>
      <c r="I914" s="4">
        <v>0.66500000000000004</v>
      </c>
      <c r="J914" s="4">
        <v>0.91666666666666696</v>
      </c>
      <c r="K914" s="4">
        <v>0.70099999999999996</v>
      </c>
      <c r="L914" s="4">
        <v>0.91700000000000004</v>
      </c>
      <c r="M914" s="4">
        <v>0.71099999999999997</v>
      </c>
      <c r="N914" s="4">
        <v>0.879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0.40796823832628298</v>
      </c>
      <c r="V914" s="2">
        <v>8.7011376989629796E-2</v>
      </c>
      <c r="W914" s="2">
        <v>0.35524739194754701</v>
      </c>
      <c r="X914" s="2">
        <v>8.6647806725672197E-2</v>
      </c>
      <c r="Y914" s="2">
        <v>0.34108284917889597</v>
      </c>
      <c r="Z914" s="2">
        <v>0.12897038129696001</v>
      </c>
    </row>
    <row r="915" spans="1:26" x14ac:dyDescent="0.35">
      <c r="A915" s="7">
        <v>600</v>
      </c>
      <c r="B915" s="7">
        <v>100</v>
      </c>
      <c r="C915" s="7">
        <v>1</v>
      </c>
      <c r="D915" s="7">
        <v>1</v>
      </c>
      <c r="E915" s="22" t="str">
        <f t="shared" si="28"/>
        <v>11</v>
      </c>
      <c r="F915" s="4">
        <v>5.732049301</v>
      </c>
      <c r="G915" s="4">
        <v>26.477353709999999</v>
      </c>
      <c r="H915" s="2">
        <f t="shared" si="29"/>
        <v>0.21648875351297334</v>
      </c>
      <c r="I915" s="4">
        <v>0.70199999999999996</v>
      </c>
      <c r="J915" s="4">
        <v>1</v>
      </c>
      <c r="K915" s="4">
        <v>0.78700000000000003</v>
      </c>
      <c r="L915" s="4">
        <v>0.99199999999999999</v>
      </c>
      <c r="M915" s="4">
        <v>0.77800000000000002</v>
      </c>
      <c r="N915" s="4">
        <v>0.998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0.353821874956326</v>
      </c>
      <c r="V915" s="2">
        <v>1.0000050000287801E-5</v>
      </c>
      <c r="W915" s="2">
        <v>0.23952703056473401</v>
      </c>
      <c r="X915" s="2">
        <v>8.03217169726427E-3</v>
      </c>
      <c r="Y915" s="2">
        <v>0.25102875480374498</v>
      </c>
      <c r="Z915" s="2">
        <v>2.0020026706730801E-3</v>
      </c>
    </row>
    <row r="916" spans="1:26" x14ac:dyDescent="0.35">
      <c r="A916" s="7">
        <v>590</v>
      </c>
      <c r="B916" s="7">
        <v>39</v>
      </c>
      <c r="C916" s="7">
        <v>1</v>
      </c>
      <c r="D916" s="7">
        <v>1</v>
      </c>
      <c r="E916" s="22" t="str">
        <f t="shared" si="28"/>
        <v>11</v>
      </c>
      <c r="F916" s="4">
        <v>7.2960331199999997</v>
      </c>
      <c r="G916" s="4">
        <v>33.624324481099997</v>
      </c>
      <c r="H916" s="2">
        <f t="shared" si="29"/>
        <v>0.21698675683733215</v>
      </c>
      <c r="I916" s="4">
        <v>0.53400000000000003</v>
      </c>
      <c r="J916" s="4">
        <v>0.83333333333333304</v>
      </c>
      <c r="K916" s="4">
        <v>0.61299999999999999</v>
      </c>
      <c r="L916" s="4">
        <v>0.8</v>
      </c>
      <c r="M916" s="4">
        <v>0.59599999999999997</v>
      </c>
      <c r="N916" s="4">
        <v>0.78100000000000003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0.62735944002194199</v>
      </c>
      <c r="V916" s="2">
        <v>0.18232155679395501</v>
      </c>
      <c r="W916" s="2">
        <v>0.48939034304592599</v>
      </c>
      <c r="X916" s="2">
        <v>0.22314355131420999</v>
      </c>
      <c r="Y916" s="2">
        <v>0.51751461191678705</v>
      </c>
      <c r="Z916" s="2">
        <v>0.24718012914245099</v>
      </c>
    </row>
    <row r="917" spans="1:26" x14ac:dyDescent="0.35">
      <c r="A917" s="7">
        <v>776</v>
      </c>
      <c r="B917" s="7">
        <v>100</v>
      </c>
      <c r="C917" s="7">
        <v>1</v>
      </c>
      <c r="D917" s="7">
        <v>1</v>
      </c>
      <c r="E917" s="22" t="str">
        <f t="shared" si="28"/>
        <v>11</v>
      </c>
      <c r="F917" s="4">
        <v>5.5752921500000001</v>
      </c>
      <c r="G917" s="4">
        <v>25.546123769099999</v>
      </c>
      <c r="H917" s="2">
        <f t="shared" si="29"/>
        <v>0.2182441532184129</v>
      </c>
      <c r="I917" s="4">
        <v>0.60699999999999998</v>
      </c>
      <c r="J917" s="4">
        <v>1</v>
      </c>
      <c r="K917" s="4">
        <v>0.77400000000000002</v>
      </c>
      <c r="L917" s="4">
        <v>0.99299999999999999</v>
      </c>
      <c r="M917" s="4">
        <v>0.78800000000000003</v>
      </c>
      <c r="N917" s="4">
        <v>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0.49922648792263902</v>
      </c>
      <c r="V917" s="2">
        <v>1.0000050000287801E-5</v>
      </c>
      <c r="W917" s="2">
        <v>0.25618340539241002</v>
      </c>
      <c r="X917" s="2">
        <v>7.0246149369644698E-3</v>
      </c>
      <c r="Y917" s="2">
        <v>0.238257189124258</v>
      </c>
      <c r="Z917" s="2">
        <v>1.0000050000287801E-5</v>
      </c>
    </row>
    <row r="918" spans="1:26" x14ac:dyDescent="0.35">
      <c r="A918" s="7">
        <v>4</v>
      </c>
      <c r="B918" s="7">
        <v>29</v>
      </c>
      <c r="C918" s="7">
        <v>1</v>
      </c>
      <c r="D918" s="7">
        <v>1</v>
      </c>
      <c r="E918" s="22" t="str">
        <f t="shared" si="28"/>
        <v>11</v>
      </c>
      <c r="F918" s="4">
        <v>5.9660705839999997</v>
      </c>
      <c r="G918" s="4">
        <v>27.2903569154</v>
      </c>
      <c r="H918" s="2">
        <f t="shared" si="29"/>
        <v>0.21861460451011305</v>
      </c>
      <c r="I918" s="4">
        <v>0.78</v>
      </c>
      <c r="J918" s="4">
        <v>0.95744680851063801</v>
      </c>
      <c r="K918" s="4">
        <v>0.77800000000000002</v>
      </c>
      <c r="L918" s="4">
        <v>0.95799999999999996</v>
      </c>
      <c r="M918" s="4">
        <v>0.78900000000000003</v>
      </c>
      <c r="N918" s="4">
        <v>0.95099999999999996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0.2484613592985</v>
      </c>
      <c r="V918" s="2">
        <v>4.3485111939738801E-2</v>
      </c>
      <c r="W918" s="2">
        <v>0.25102875480374498</v>
      </c>
      <c r="X918" s="2">
        <v>4.2907501011276501E-2</v>
      </c>
      <c r="Y918" s="2">
        <v>0.236988958136263</v>
      </c>
      <c r="Z918" s="2">
        <v>5.0241216436746797E-2</v>
      </c>
    </row>
    <row r="919" spans="1:26" x14ac:dyDescent="0.35">
      <c r="A919" s="7">
        <v>38</v>
      </c>
      <c r="B919" s="7">
        <v>22</v>
      </c>
      <c r="C919" s="7">
        <v>1</v>
      </c>
      <c r="D919" s="7">
        <v>1</v>
      </c>
      <c r="E919" s="22" t="str">
        <f t="shared" si="28"/>
        <v>11</v>
      </c>
      <c r="F919" s="4">
        <v>7.6650958109999996</v>
      </c>
      <c r="G919" s="4">
        <v>34.324677960999999</v>
      </c>
      <c r="H919" s="2">
        <f t="shared" si="29"/>
        <v>0.22331151423209705</v>
      </c>
      <c r="I919" s="4">
        <v>0.83499999999999996</v>
      </c>
      <c r="J919" s="4">
        <v>1</v>
      </c>
      <c r="K919" s="4">
        <v>0.86499999999999999</v>
      </c>
      <c r="L919" s="4">
        <v>0.99399999999999999</v>
      </c>
      <c r="M919" s="4">
        <v>0.95899999999999996</v>
      </c>
      <c r="N919" s="4">
        <v>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0.18032355413128201</v>
      </c>
      <c r="V919" s="2">
        <v>1.0000050000287801E-5</v>
      </c>
      <c r="W919" s="2">
        <v>0.14502577205025799</v>
      </c>
      <c r="X919" s="2">
        <v>6.0180723255630203E-3</v>
      </c>
      <c r="Y919" s="2">
        <v>4.1864204098698898E-2</v>
      </c>
      <c r="Z919" s="2">
        <v>1.0000050000287801E-5</v>
      </c>
    </row>
    <row r="920" spans="1:26" x14ac:dyDescent="0.35">
      <c r="A920" s="7">
        <v>632</v>
      </c>
      <c r="B920" s="7">
        <v>31</v>
      </c>
      <c r="C920" s="7">
        <v>1</v>
      </c>
      <c r="D920" s="7">
        <v>1</v>
      </c>
      <c r="E920" s="22" t="str">
        <f t="shared" si="28"/>
        <v>11</v>
      </c>
      <c r="F920" s="4">
        <v>7.9529112069999996</v>
      </c>
      <c r="G920" s="4">
        <v>35.380897552825999</v>
      </c>
      <c r="H920" s="2">
        <f t="shared" si="29"/>
        <v>0.22477980370977818</v>
      </c>
      <c r="I920" s="4">
        <v>0.54500000000000004</v>
      </c>
      <c r="J920" s="4">
        <v>0.92592592592592604</v>
      </c>
      <c r="K920" s="4">
        <v>0.83699999999999997</v>
      </c>
      <c r="L920" s="4">
        <v>0.97899999999999998</v>
      </c>
      <c r="M920" s="4">
        <v>0.78</v>
      </c>
      <c r="N920" s="4">
        <v>0.97599999999999998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0.60696948431889297</v>
      </c>
      <c r="V920" s="2">
        <v>7.6961041136128297E-2</v>
      </c>
      <c r="W920" s="2">
        <v>0.177931208492662</v>
      </c>
      <c r="X920" s="2">
        <v>2.1223636451626698E-2</v>
      </c>
      <c r="Y920" s="2">
        <v>0.2484613592985</v>
      </c>
      <c r="Z920" s="2">
        <v>2.4292692569044601E-2</v>
      </c>
    </row>
    <row r="921" spans="1:26" x14ac:dyDescent="0.35">
      <c r="A921" s="7">
        <v>422</v>
      </c>
      <c r="B921" s="7">
        <v>87</v>
      </c>
      <c r="C921" s="7">
        <v>1</v>
      </c>
      <c r="D921" s="7">
        <v>1</v>
      </c>
      <c r="E921" s="22" t="str">
        <f t="shared" si="28"/>
        <v>11</v>
      </c>
      <c r="F921" s="4">
        <v>5.0411158670000003</v>
      </c>
      <c r="G921" s="4">
        <v>22.084885611520999</v>
      </c>
      <c r="H921" s="2">
        <f t="shared" si="29"/>
        <v>0.22826090004152916</v>
      </c>
      <c r="I921" s="4">
        <v>0.59599999999999997</v>
      </c>
      <c r="J921" s="4">
        <v>0.86956521739130399</v>
      </c>
      <c r="K921" s="4">
        <v>0.41399999999999998</v>
      </c>
      <c r="L921" s="4">
        <v>0.78900000000000003</v>
      </c>
      <c r="M921" s="4">
        <v>0.36799999999999999</v>
      </c>
      <c r="N921" s="4">
        <v>0.122</v>
      </c>
      <c r="O921" s="5">
        <v>100</v>
      </c>
      <c r="P921" s="5">
        <v>100</v>
      </c>
      <c r="Q921" s="5">
        <v>0</v>
      </c>
      <c r="R921" s="5">
        <v>100</v>
      </c>
      <c r="S921" s="5">
        <v>0</v>
      </c>
      <c r="T921" s="5">
        <v>0</v>
      </c>
      <c r="U921" s="2">
        <v>0.51751461191678705</v>
      </c>
      <c r="V921" s="2">
        <v>0.13976194237515899</v>
      </c>
      <c r="W921" s="2">
        <v>0.88188930515682296</v>
      </c>
      <c r="X921" s="2">
        <v>0.236988958136263</v>
      </c>
      <c r="Y921" s="2">
        <v>0.999672340813206</v>
      </c>
      <c r="Z921" s="2">
        <v>2.1037342342488801</v>
      </c>
    </row>
    <row r="922" spans="1:26" x14ac:dyDescent="0.35">
      <c r="A922" s="7">
        <v>806</v>
      </c>
      <c r="B922" s="7">
        <v>82</v>
      </c>
      <c r="C922" s="7">
        <v>1</v>
      </c>
      <c r="D922" s="7">
        <v>1</v>
      </c>
      <c r="E922" s="22" t="str">
        <f t="shared" si="28"/>
        <v>11</v>
      </c>
      <c r="F922" s="4">
        <v>5.4250838960000003</v>
      </c>
      <c r="G922" s="4">
        <v>23.766612737399999</v>
      </c>
      <c r="H922" s="2">
        <f t="shared" si="29"/>
        <v>0.2282649175102219</v>
      </c>
      <c r="I922" s="4">
        <v>0.57499999999999996</v>
      </c>
      <c r="J922" s="4">
        <v>1</v>
      </c>
      <c r="K922" s="4">
        <v>0.47</v>
      </c>
      <c r="L922" s="4">
        <v>0.97799999999999998</v>
      </c>
      <c r="M922" s="4">
        <v>0.38400000000000001</v>
      </c>
      <c r="N922" s="4">
        <v>1</v>
      </c>
      <c r="O922" s="5">
        <v>100</v>
      </c>
      <c r="P922" s="5">
        <v>100</v>
      </c>
      <c r="Q922" s="5">
        <v>0</v>
      </c>
      <c r="R922" s="5">
        <v>100</v>
      </c>
      <c r="S922" s="5">
        <v>0</v>
      </c>
      <c r="T922" s="5">
        <v>100</v>
      </c>
      <c r="U922" s="2">
        <v>0.55338523818478702</v>
      </c>
      <c r="V922" s="2">
        <v>1.0000050000287801E-5</v>
      </c>
      <c r="W922" s="2">
        <v>0.75502258427803304</v>
      </c>
      <c r="X922" s="2">
        <v>2.2245608947319698E-2</v>
      </c>
      <c r="Y922" s="2">
        <v>0.95711272639441003</v>
      </c>
      <c r="Z922" s="2">
        <v>1.0000050000287801E-5</v>
      </c>
    </row>
    <row r="923" spans="1:26" x14ac:dyDescent="0.35">
      <c r="A923" s="7">
        <v>242</v>
      </c>
      <c r="B923" s="7">
        <v>56</v>
      </c>
      <c r="C923" s="7">
        <v>1</v>
      </c>
      <c r="D923" s="7">
        <v>1</v>
      </c>
      <c r="E923" s="22" t="str">
        <f t="shared" si="28"/>
        <v>11</v>
      </c>
      <c r="F923" s="4">
        <v>6.239207189</v>
      </c>
      <c r="G923" s="4">
        <v>27.2106682103</v>
      </c>
      <c r="H923" s="2">
        <f t="shared" si="29"/>
        <v>0.2292926855297984</v>
      </c>
      <c r="I923" s="4">
        <v>0.39500000000000002</v>
      </c>
      <c r="J923" s="4">
        <v>0.75</v>
      </c>
      <c r="K923" s="4">
        <v>0.26900000000000002</v>
      </c>
      <c r="L923" s="4">
        <v>0.70299999999999996</v>
      </c>
      <c r="M923" s="4">
        <v>0.218</v>
      </c>
      <c r="N923" s="4">
        <v>0.56599999999999995</v>
      </c>
      <c r="O923" s="5">
        <v>0</v>
      </c>
      <c r="P923" s="5">
        <v>100</v>
      </c>
      <c r="Q923" s="5">
        <v>0</v>
      </c>
      <c r="R923" s="5">
        <v>100</v>
      </c>
      <c r="S923" s="5">
        <v>0</v>
      </c>
      <c r="T923" s="5">
        <v>100</v>
      </c>
      <c r="U923" s="2">
        <v>0.92886951408101504</v>
      </c>
      <c r="V923" s="2">
        <v>0.28768207245178101</v>
      </c>
      <c r="W923" s="2">
        <v>1.3130438993803</v>
      </c>
      <c r="X923" s="2">
        <v>0.35239838717147198</v>
      </c>
      <c r="Y923" s="2">
        <v>1.52326021619305</v>
      </c>
      <c r="Z923" s="2">
        <v>0.56916120077895405</v>
      </c>
    </row>
    <row r="924" spans="1:26" x14ac:dyDescent="0.35">
      <c r="A924" s="7">
        <v>296</v>
      </c>
      <c r="B924" s="7">
        <v>71</v>
      </c>
      <c r="C924" s="7">
        <v>1</v>
      </c>
      <c r="D924" s="7">
        <v>1</v>
      </c>
      <c r="E924" s="22" t="str">
        <f t="shared" si="28"/>
        <v>11</v>
      </c>
      <c r="F924" s="4">
        <v>6.0796124239999996</v>
      </c>
      <c r="G924" s="4">
        <v>26.398762381000001</v>
      </c>
      <c r="H924" s="2">
        <f t="shared" si="29"/>
        <v>0.23029914570448512</v>
      </c>
      <c r="I924" s="4">
        <v>0.62</v>
      </c>
      <c r="J924" s="4">
        <v>0.94594594594594605</v>
      </c>
      <c r="K924" s="4">
        <v>0.80600000000000005</v>
      </c>
      <c r="L924" s="4">
        <v>0.95799999999999996</v>
      </c>
      <c r="M924" s="4">
        <v>0.73899999999999999</v>
      </c>
      <c r="N924" s="4">
        <v>0.99099999999999999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0.47803580094300002</v>
      </c>
      <c r="V924" s="2">
        <v>5.55698511548108E-2</v>
      </c>
      <c r="W924" s="2">
        <v>0.21567153647550899</v>
      </c>
      <c r="X924" s="2">
        <v>4.2907501011276501E-2</v>
      </c>
      <c r="Y924" s="2">
        <v>0.30245735803393498</v>
      </c>
      <c r="Z924" s="2">
        <v>9.0407446521490707E-3</v>
      </c>
    </row>
    <row r="925" spans="1:26" x14ac:dyDescent="0.35">
      <c r="A925" s="7">
        <v>356</v>
      </c>
      <c r="B925" s="7">
        <v>30</v>
      </c>
      <c r="C925" s="7">
        <v>1</v>
      </c>
      <c r="D925" s="7">
        <v>1</v>
      </c>
      <c r="E925" s="22" t="str">
        <f t="shared" si="28"/>
        <v>11</v>
      </c>
      <c r="F925" s="4">
        <v>5.4245397999999998</v>
      </c>
      <c r="G925" s="4">
        <v>23.5162636142</v>
      </c>
      <c r="H925" s="2">
        <f t="shared" si="29"/>
        <v>0.230671840093018</v>
      </c>
      <c r="I925" s="4">
        <v>0.50900000000000001</v>
      </c>
      <c r="J925" s="4">
        <v>0.84</v>
      </c>
      <c r="K925" s="4">
        <v>0.71399999999999997</v>
      </c>
      <c r="L925" s="4">
        <v>0.90600000000000003</v>
      </c>
      <c r="M925" s="4">
        <v>0.68300000000000005</v>
      </c>
      <c r="N925" s="4">
        <v>0.73399999999999999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0.67530726243161399</v>
      </c>
      <c r="V925" s="2">
        <v>0.17435338714477799</v>
      </c>
      <c r="W925" s="2">
        <v>0.33687231664255302</v>
      </c>
      <c r="X925" s="2">
        <v>9.8715972939157695E-2</v>
      </c>
      <c r="Y925" s="2">
        <v>0.38126041941134697</v>
      </c>
      <c r="Z925" s="2">
        <v>0.30924625036762099</v>
      </c>
    </row>
    <row r="926" spans="1:26" x14ac:dyDescent="0.35">
      <c r="A926" s="7">
        <v>256</v>
      </c>
      <c r="B926" s="7">
        <v>52</v>
      </c>
      <c r="C926" s="7">
        <v>1</v>
      </c>
      <c r="D926" s="7">
        <v>1</v>
      </c>
      <c r="E926" s="22" t="str">
        <f t="shared" si="28"/>
        <v>11</v>
      </c>
      <c r="F926" s="4">
        <v>6.4092534759999999</v>
      </c>
      <c r="G926" s="4">
        <v>27.735472668180002</v>
      </c>
      <c r="H926" s="2">
        <f t="shared" si="29"/>
        <v>0.23108506397848869</v>
      </c>
      <c r="I926" s="4">
        <v>0.63500000000000001</v>
      </c>
      <c r="J926" s="4">
        <v>0.96875</v>
      </c>
      <c r="K926" s="4">
        <v>0.80300000000000005</v>
      </c>
      <c r="L926" s="4">
        <v>0.97099999999999997</v>
      </c>
      <c r="M926" s="4">
        <v>0.80700000000000005</v>
      </c>
      <c r="N926" s="4">
        <v>0.93899999999999995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0.454130280089445</v>
      </c>
      <c r="V926" s="2">
        <v>3.1748698314580298E-2</v>
      </c>
      <c r="W926" s="2">
        <v>0.219400565035375</v>
      </c>
      <c r="X926" s="2">
        <v>2.9428810690812199E-2</v>
      </c>
      <c r="Y926" s="2">
        <v>0.214431610712188</v>
      </c>
      <c r="Z926" s="2">
        <v>6.2939799773874205E-2</v>
      </c>
    </row>
    <row r="927" spans="1:26" x14ac:dyDescent="0.35">
      <c r="A927" s="7">
        <v>130</v>
      </c>
      <c r="B927" s="7">
        <v>9</v>
      </c>
      <c r="C927" s="7">
        <v>1</v>
      </c>
      <c r="D927" s="7">
        <v>1</v>
      </c>
      <c r="E927" s="22" t="str">
        <f t="shared" si="28"/>
        <v>11</v>
      </c>
      <c r="F927" s="4">
        <v>6.3048403999999998</v>
      </c>
      <c r="G927" s="4">
        <v>26.885121298000001</v>
      </c>
      <c r="H927" s="2">
        <f t="shared" si="29"/>
        <v>0.23451039443400318</v>
      </c>
      <c r="I927" s="4">
        <v>0.55300000000000005</v>
      </c>
      <c r="J927" s="4">
        <v>0.85714285714285698</v>
      </c>
      <c r="K927" s="4">
        <v>0.43</v>
      </c>
      <c r="L927" s="4">
        <v>0.69</v>
      </c>
      <c r="M927" s="4">
        <v>0.39200000000000002</v>
      </c>
      <c r="N927" s="4">
        <v>0.56799999999999995</v>
      </c>
      <c r="O927" s="5">
        <v>100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0.59239727745980197</v>
      </c>
      <c r="V927" s="2">
        <v>0.154150679827258</v>
      </c>
      <c r="W927" s="2">
        <v>0.84397007029452897</v>
      </c>
      <c r="X927" s="2">
        <v>0.37106368139083201</v>
      </c>
      <c r="Y927" s="2">
        <v>0.93649343919167405</v>
      </c>
      <c r="Z927" s="2">
        <v>0.56563386026098605</v>
      </c>
    </row>
    <row r="928" spans="1:26" x14ac:dyDescent="0.35">
      <c r="A928" s="7">
        <v>744</v>
      </c>
      <c r="B928" s="7">
        <v>22</v>
      </c>
      <c r="C928" s="7">
        <v>1</v>
      </c>
      <c r="D928" s="7">
        <v>1</v>
      </c>
      <c r="E928" s="22" t="str">
        <f t="shared" si="28"/>
        <v>11</v>
      </c>
      <c r="F928" s="4">
        <v>5.860175022</v>
      </c>
      <c r="G928" s="4">
        <v>24.988351154145001</v>
      </c>
      <c r="H928" s="2">
        <f t="shared" si="29"/>
        <v>0.23451627463734956</v>
      </c>
      <c r="I928" s="4">
        <v>0.63300000000000001</v>
      </c>
      <c r="J928" s="4">
        <v>0.95833333333333304</v>
      </c>
      <c r="K928" s="4">
        <v>0.61</v>
      </c>
      <c r="L928" s="4">
        <v>0.95199999999999996</v>
      </c>
      <c r="M928" s="4">
        <v>0.50600000000000001</v>
      </c>
      <c r="N928" s="4">
        <v>0.88200000000000001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0.457284856837961</v>
      </c>
      <c r="V928" s="2">
        <v>4.2559614418795903E-2</v>
      </c>
      <c r="W928" s="2">
        <v>0.49429632181478</v>
      </c>
      <c r="X928" s="2">
        <v>4.9190244190771802E-2</v>
      </c>
      <c r="Y928" s="2">
        <v>0.68121860969467196</v>
      </c>
      <c r="Z928" s="2">
        <v>0.125563222975346</v>
      </c>
    </row>
    <row r="929" spans="1:26" x14ac:dyDescent="0.35">
      <c r="A929" s="7">
        <v>376</v>
      </c>
      <c r="B929" s="7">
        <v>98</v>
      </c>
      <c r="C929" s="7">
        <v>1</v>
      </c>
      <c r="D929" s="7">
        <v>1</v>
      </c>
      <c r="E929" s="22" t="str">
        <f t="shared" si="28"/>
        <v>11</v>
      </c>
      <c r="F929" s="4">
        <v>6.1874893220000002</v>
      </c>
      <c r="G929" s="4">
        <v>26.206079352100002</v>
      </c>
      <c r="H929" s="2">
        <f t="shared" si="29"/>
        <v>0.23610892872856126</v>
      </c>
      <c r="I929" s="4">
        <v>0.72799999999999998</v>
      </c>
      <c r="J929" s="4">
        <v>0.97142857142857097</v>
      </c>
      <c r="K929" s="4">
        <v>0.83399999999999996</v>
      </c>
      <c r="L929" s="4">
        <v>0.98699999999999999</v>
      </c>
      <c r="M929" s="4">
        <v>0.83699999999999997</v>
      </c>
      <c r="N929" s="4">
        <v>0.997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0.31745423078545099</v>
      </c>
      <c r="V929" s="2">
        <v>2.8987536873252302E-2</v>
      </c>
      <c r="W929" s="2">
        <v>0.18152187662339</v>
      </c>
      <c r="X929" s="2">
        <v>1.30852395486555E-2</v>
      </c>
      <c r="Y929" s="2">
        <v>0.177931208492662</v>
      </c>
      <c r="Z929" s="2">
        <v>3.00450902029872E-3</v>
      </c>
    </row>
    <row r="930" spans="1:26" x14ac:dyDescent="0.35">
      <c r="A930" s="7">
        <v>708</v>
      </c>
      <c r="B930" s="7">
        <v>3</v>
      </c>
      <c r="C930" s="7">
        <v>1</v>
      </c>
      <c r="D930" s="7">
        <v>1</v>
      </c>
      <c r="E930" s="22" t="str">
        <f t="shared" si="28"/>
        <v>11</v>
      </c>
      <c r="F930" s="4">
        <v>6.5915448100000003</v>
      </c>
      <c r="G930" s="4">
        <v>27.676135902999999</v>
      </c>
      <c r="H930" s="2">
        <f t="shared" si="29"/>
        <v>0.23816709215123846</v>
      </c>
      <c r="I930" s="4">
        <v>0.50900000000000001</v>
      </c>
      <c r="J930" s="4">
        <v>1</v>
      </c>
      <c r="K930" s="4">
        <v>0.70499999999999996</v>
      </c>
      <c r="L930" s="4">
        <v>0.98299999999999998</v>
      </c>
      <c r="M930" s="4">
        <v>0.72899999999999998</v>
      </c>
      <c r="N930" s="4">
        <v>0.998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0.67530726243161399</v>
      </c>
      <c r="V930" s="2">
        <v>1.0000050000287801E-5</v>
      </c>
      <c r="W930" s="2">
        <v>0.34955747616986799</v>
      </c>
      <c r="X930" s="2">
        <v>1.7146158834970501E-2</v>
      </c>
      <c r="Y930" s="2">
        <v>0.31608154697347901</v>
      </c>
      <c r="Z930" s="2">
        <v>2.0020026706730801E-3</v>
      </c>
    </row>
    <row r="931" spans="1:26" x14ac:dyDescent="0.35">
      <c r="A931" s="7">
        <v>230</v>
      </c>
      <c r="B931" s="7">
        <v>90</v>
      </c>
      <c r="C931" s="7">
        <v>1</v>
      </c>
      <c r="D931" s="7">
        <v>1</v>
      </c>
      <c r="E931" s="22" t="str">
        <f t="shared" si="28"/>
        <v>11</v>
      </c>
      <c r="F931" s="4">
        <v>8.591250252</v>
      </c>
      <c r="G931" s="4">
        <v>35.917260460999998</v>
      </c>
      <c r="H931" s="2">
        <f t="shared" si="29"/>
        <v>0.2391955884644551</v>
      </c>
      <c r="I931" s="4">
        <v>0.56699999999999995</v>
      </c>
      <c r="J931" s="4">
        <v>0.86206896551724099</v>
      </c>
      <c r="K931" s="4">
        <v>0.58099999999999996</v>
      </c>
      <c r="L931" s="4">
        <v>0.89300000000000002</v>
      </c>
      <c r="M931" s="4">
        <v>0.58499999999999996</v>
      </c>
      <c r="N931" s="4">
        <v>0.76300000000000001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0.56739597525438501</v>
      </c>
      <c r="V931" s="2">
        <v>0.148420005118273</v>
      </c>
      <c r="W931" s="2">
        <v>0.54300452213022599</v>
      </c>
      <c r="X931" s="2">
        <v>0.113168698105638</v>
      </c>
      <c r="Y931" s="2">
        <v>0.53614343175028101</v>
      </c>
      <c r="Z931" s="2">
        <v>0.27049724769768002</v>
      </c>
    </row>
    <row r="932" spans="1:26" x14ac:dyDescent="0.35">
      <c r="A932" s="7">
        <v>226</v>
      </c>
      <c r="B932" s="7">
        <v>13</v>
      </c>
      <c r="C932" s="7">
        <v>1</v>
      </c>
      <c r="D932" s="7">
        <v>1</v>
      </c>
      <c r="E932" s="22" t="str">
        <f t="shared" si="28"/>
        <v>11</v>
      </c>
      <c r="F932" s="4">
        <v>4.8238095879999996</v>
      </c>
      <c r="G932" s="4">
        <v>19.822567554110002</v>
      </c>
      <c r="H932" s="2">
        <f t="shared" si="29"/>
        <v>0.24334938321346941</v>
      </c>
      <c r="I932" s="4">
        <v>0.61299999999999999</v>
      </c>
      <c r="J932" s="4">
        <v>0.92592592592592604</v>
      </c>
      <c r="K932" s="4">
        <v>0.7</v>
      </c>
      <c r="L932" s="4">
        <v>0.95</v>
      </c>
      <c r="M932" s="4">
        <v>0.65600000000000003</v>
      </c>
      <c r="N932" s="4">
        <v>0.99199999999999999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0.48939034304592599</v>
      </c>
      <c r="V932" s="2">
        <v>7.6961041136128297E-2</v>
      </c>
      <c r="W932" s="2">
        <v>0.356674943938732</v>
      </c>
      <c r="X932" s="2">
        <v>5.1293294387550599E-2</v>
      </c>
      <c r="Y932" s="2">
        <v>0.421594490038048</v>
      </c>
      <c r="Z932" s="2">
        <v>8.03217169726427E-3</v>
      </c>
    </row>
    <row r="933" spans="1:26" x14ac:dyDescent="0.35">
      <c r="A933" s="7">
        <v>424</v>
      </c>
      <c r="B933" s="7">
        <v>28</v>
      </c>
      <c r="C933" s="7">
        <v>1</v>
      </c>
      <c r="D933" s="7">
        <v>1</v>
      </c>
      <c r="E933" s="22" t="str">
        <f t="shared" si="28"/>
        <v>11</v>
      </c>
      <c r="F933" s="4">
        <v>6.8012436510000001</v>
      </c>
      <c r="G933" s="4">
        <v>27.675516192900002</v>
      </c>
      <c r="H933" s="2">
        <f t="shared" si="29"/>
        <v>0.24574947775481135</v>
      </c>
      <c r="I933" s="4">
        <v>0.83199999999999996</v>
      </c>
      <c r="J933" s="4">
        <v>0.94117647058823495</v>
      </c>
      <c r="K933" s="4">
        <v>0.88</v>
      </c>
      <c r="L933" s="4">
        <v>0.93600000000000005</v>
      </c>
      <c r="M933" s="4">
        <v>0.879</v>
      </c>
      <c r="N933" s="4">
        <v>0.93400000000000005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0.183922838160928</v>
      </c>
      <c r="V933" s="2">
        <v>6.0624621816434902E-2</v>
      </c>
      <c r="W933" s="2">
        <v>0.127833371509885</v>
      </c>
      <c r="X933" s="2">
        <v>6.6139802504544903E-2</v>
      </c>
      <c r="Y933" s="2">
        <v>0.12897038129696001</v>
      </c>
      <c r="Z933" s="2">
        <v>6.8278840753294406E-2</v>
      </c>
    </row>
    <row r="934" spans="1:26" x14ac:dyDescent="0.35">
      <c r="A934" s="7">
        <v>360</v>
      </c>
      <c r="B934" s="7">
        <v>34</v>
      </c>
      <c r="C934" s="7">
        <v>1</v>
      </c>
      <c r="D934" s="7">
        <v>1</v>
      </c>
      <c r="E934" s="22" t="str">
        <f t="shared" si="28"/>
        <v>11</v>
      </c>
      <c r="F934" s="4">
        <v>7.7447035230000001</v>
      </c>
      <c r="G934" s="4">
        <v>31.408130054000001</v>
      </c>
      <c r="H934" s="2">
        <f t="shared" si="29"/>
        <v>0.24658276407046617</v>
      </c>
      <c r="I934" s="4">
        <v>0.68799999999999994</v>
      </c>
      <c r="J934" s="4">
        <v>1</v>
      </c>
      <c r="K934" s="4">
        <v>0.79800000000000004</v>
      </c>
      <c r="L934" s="4">
        <v>0.99399999999999999</v>
      </c>
      <c r="M934" s="4">
        <v>0.73399999999999999</v>
      </c>
      <c r="N934" s="4">
        <v>0.998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0.37396644104879301</v>
      </c>
      <c r="V934" s="2">
        <v>1.0000050000287801E-5</v>
      </c>
      <c r="W934" s="2">
        <v>0.225646681532328</v>
      </c>
      <c r="X934" s="2">
        <v>6.0180723255630203E-3</v>
      </c>
      <c r="Y934" s="2">
        <v>0.30924625036762099</v>
      </c>
      <c r="Z934" s="2">
        <v>2.0020026706730801E-3</v>
      </c>
    </row>
    <row r="935" spans="1:26" x14ac:dyDescent="0.35">
      <c r="A935" s="7">
        <v>628</v>
      </c>
      <c r="B935" s="7">
        <v>92</v>
      </c>
      <c r="C935" s="7">
        <v>1</v>
      </c>
      <c r="D935" s="7">
        <v>1</v>
      </c>
      <c r="E935" s="22" t="str">
        <f t="shared" si="28"/>
        <v>11</v>
      </c>
      <c r="F935" s="4">
        <v>6.3657204429999998</v>
      </c>
      <c r="G935" s="4">
        <v>25.6828094215</v>
      </c>
      <c r="H935" s="2">
        <f t="shared" si="29"/>
        <v>0.24785919400511641</v>
      </c>
      <c r="I935" s="4">
        <v>0.70399999999999996</v>
      </c>
      <c r="J935" s="4">
        <v>0.97297297297297303</v>
      </c>
      <c r="K935" s="4">
        <v>0.83699999999999997</v>
      </c>
      <c r="L935" s="4">
        <v>0.98499999999999999</v>
      </c>
      <c r="M935" s="4">
        <v>0.79600000000000004</v>
      </c>
      <c r="N935" s="4">
        <v>0.98199999999999998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0.35097692282409498</v>
      </c>
      <c r="V935" s="2">
        <v>2.7398974188114399E-2</v>
      </c>
      <c r="W935" s="2">
        <v>0.177931208492662</v>
      </c>
      <c r="X935" s="2">
        <v>1.51136378100482E-2</v>
      </c>
      <c r="Y935" s="2">
        <v>0.22815609313775401</v>
      </c>
      <c r="Z935" s="2">
        <v>1.8163970627671201E-2</v>
      </c>
    </row>
    <row r="936" spans="1:26" x14ac:dyDescent="0.35">
      <c r="A936" s="7">
        <v>132</v>
      </c>
      <c r="B936" s="7">
        <v>14</v>
      </c>
      <c r="C936" s="7">
        <v>1</v>
      </c>
      <c r="D936" s="7">
        <v>1</v>
      </c>
      <c r="E936" s="22" t="str">
        <f t="shared" si="28"/>
        <v>11</v>
      </c>
      <c r="F936" s="4">
        <v>9.1264530570000009</v>
      </c>
      <c r="G936" s="4">
        <v>36.289399351</v>
      </c>
      <c r="H936" s="2">
        <f t="shared" si="29"/>
        <v>0.25149088219197846</v>
      </c>
      <c r="I936" s="4">
        <v>0.628</v>
      </c>
      <c r="J936" s="4">
        <v>0.87096774193548399</v>
      </c>
      <c r="K936" s="4">
        <v>0.72399999999999998</v>
      </c>
      <c r="L936" s="4">
        <v>0.9</v>
      </c>
      <c r="M936" s="4">
        <v>0.752</v>
      </c>
      <c r="N936" s="4">
        <v>0.874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0.46521511251393799</v>
      </c>
      <c r="V936" s="2">
        <v>0.13815033848081701</v>
      </c>
      <c r="W936" s="2">
        <v>0.322963886596421</v>
      </c>
      <c r="X936" s="2">
        <v>0.105360515657826</v>
      </c>
      <c r="Y936" s="2">
        <v>0.28501895503229702</v>
      </c>
      <c r="Z936" s="2">
        <v>0.13467490332660201</v>
      </c>
    </row>
    <row r="937" spans="1:26" x14ac:dyDescent="0.35">
      <c r="A937" s="7">
        <v>418</v>
      </c>
      <c r="B937" s="7">
        <v>96</v>
      </c>
      <c r="C937" s="7">
        <v>1</v>
      </c>
      <c r="D937" s="7">
        <v>1</v>
      </c>
      <c r="E937" s="22" t="str">
        <f t="shared" si="28"/>
        <v>11</v>
      </c>
      <c r="F937" s="4">
        <v>5.7394058479999996</v>
      </c>
      <c r="G937" s="4">
        <v>22.5737726704</v>
      </c>
      <c r="H937" s="2">
        <f t="shared" si="29"/>
        <v>0.25425106967280803</v>
      </c>
      <c r="I937" s="4">
        <v>0.65400000000000003</v>
      </c>
      <c r="J937" s="4">
        <v>1</v>
      </c>
      <c r="K937" s="4">
        <v>0.621</v>
      </c>
      <c r="L937" s="4">
        <v>0.95799999999999996</v>
      </c>
      <c r="M937" s="4">
        <v>0.56299999999999994</v>
      </c>
      <c r="N937" s="4">
        <v>0.999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0.42464792752493802</v>
      </c>
      <c r="V937" s="2">
        <v>1.0000050000287801E-5</v>
      </c>
      <c r="W937" s="2">
        <v>0.47642419704865802</v>
      </c>
      <c r="X937" s="2">
        <v>4.2907501011276501E-2</v>
      </c>
      <c r="Y937" s="2">
        <v>0.57447565084244701</v>
      </c>
      <c r="Z937" s="2">
        <v>1.00050033358353E-3</v>
      </c>
    </row>
    <row r="938" spans="1:26" x14ac:dyDescent="0.35">
      <c r="A938" s="7">
        <v>824</v>
      </c>
      <c r="B938" s="7">
        <v>12</v>
      </c>
      <c r="C938" s="7">
        <v>1</v>
      </c>
      <c r="D938" s="7">
        <v>1</v>
      </c>
      <c r="E938" s="22" t="str">
        <f t="shared" si="28"/>
        <v>11</v>
      </c>
      <c r="F938" s="4">
        <v>6.9762681000000004</v>
      </c>
      <c r="G938" s="4">
        <v>27.402117521099999</v>
      </c>
      <c r="H938" s="2">
        <f t="shared" si="29"/>
        <v>0.25458864975045015</v>
      </c>
      <c r="I938" s="4">
        <v>0.55900000000000005</v>
      </c>
      <c r="J938" s="4">
        <v>0.69565217391304301</v>
      </c>
      <c r="K938" s="4">
        <v>0.56599999999999995</v>
      </c>
      <c r="L938" s="4">
        <v>0.78200000000000003</v>
      </c>
      <c r="M938" s="4">
        <v>0.47499999999999998</v>
      </c>
      <c r="N938" s="4">
        <v>0.72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100</v>
      </c>
      <c r="U938" s="2">
        <v>0.58160580582703802</v>
      </c>
      <c r="V938" s="2">
        <v>0.36290549368936798</v>
      </c>
      <c r="W938" s="2">
        <v>0.56916120077895405</v>
      </c>
      <c r="X938" s="2">
        <v>0.24590053843682599</v>
      </c>
      <c r="Y938" s="2">
        <v>0.74444047494749599</v>
      </c>
      <c r="Z938" s="2">
        <v>0.32850406697203599</v>
      </c>
    </row>
    <row r="939" spans="1:26" x14ac:dyDescent="0.35">
      <c r="A939" s="7">
        <v>752</v>
      </c>
      <c r="B939" s="7">
        <v>13</v>
      </c>
      <c r="C939" s="7">
        <v>1</v>
      </c>
      <c r="D939" s="7">
        <v>1</v>
      </c>
      <c r="E939" s="22" t="str">
        <f t="shared" si="28"/>
        <v>11</v>
      </c>
      <c r="F939" s="4">
        <v>7.9839690220000001</v>
      </c>
      <c r="G939" s="4">
        <v>31.2790040181</v>
      </c>
      <c r="H939" s="2">
        <f t="shared" si="29"/>
        <v>0.25525010378783075</v>
      </c>
      <c r="I939" s="4">
        <v>0.67500000000000004</v>
      </c>
      <c r="J939" s="4">
        <v>0.96</v>
      </c>
      <c r="K939" s="4">
        <v>0.751</v>
      </c>
      <c r="L939" s="4">
        <v>0.96599999999999997</v>
      </c>
      <c r="M939" s="4">
        <v>0.76100000000000001</v>
      </c>
      <c r="N939" s="4">
        <v>0.92300000000000004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0.39304258810960702</v>
      </c>
      <c r="V939" s="2">
        <v>4.08219945202552E-2</v>
      </c>
      <c r="W939" s="2">
        <v>0.286349627218002</v>
      </c>
      <c r="X939" s="2">
        <v>3.4591444769619097E-2</v>
      </c>
      <c r="Y939" s="2">
        <v>0.27312192112045097</v>
      </c>
      <c r="Z939" s="2">
        <v>8.0126044479284897E-2</v>
      </c>
    </row>
    <row r="940" spans="1:26" x14ac:dyDescent="0.35">
      <c r="A940" s="7">
        <v>714</v>
      </c>
      <c r="B940" s="7">
        <v>37</v>
      </c>
      <c r="C940" s="7">
        <v>1</v>
      </c>
      <c r="D940" s="7">
        <v>1</v>
      </c>
      <c r="E940" s="22" t="str">
        <f t="shared" si="28"/>
        <v>11</v>
      </c>
      <c r="F940" s="4">
        <v>6.9027269789999997</v>
      </c>
      <c r="G940" s="4">
        <v>26.763618790700001</v>
      </c>
      <c r="H940" s="2">
        <f t="shared" si="29"/>
        <v>0.25791456054510103</v>
      </c>
      <c r="I940" s="4">
        <v>0.56100000000000005</v>
      </c>
      <c r="J940" s="4">
        <v>0.875</v>
      </c>
      <c r="K940" s="4">
        <v>0.755</v>
      </c>
      <c r="L940" s="4">
        <v>0.88600000000000001</v>
      </c>
      <c r="M940" s="4">
        <v>0.70099999999999996</v>
      </c>
      <c r="N940" s="4">
        <v>0.70899999999999996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0.57803437345944098</v>
      </c>
      <c r="V940" s="2">
        <v>0.13353139262452299</v>
      </c>
      <c r="W940" s="2">
        <v>0.28103752973311202</v>
      </c>
      <c r="X940" s="2">
        <v>0.121038328377056</v>
      </c>
      <c r="Y940" s="2">
        <v>0.35524739194754701</v>
      </c>
      <c r="Z940" s="2">
        <v>0.34389975245000998</v>
      </c>
    </row>
    <row r="941" spans="1:26" x14ac:dyDescent="0.35">
      <c r="A941" s="7">
        <v>968</v>
      </c>
      <c r="B941" s="7">
        <v>10</v>
      </c>
      <c r="C941" s="7">
        <v>1</v>
      </c>
      <c r="D941" s="7">
        <v>1</v>
      </c>
      <c r="E941" s="22" t="str">
        <f t="shared" si="28"/>
        <v>11</v>
      </c>
      <c r="F941" s="4">
        <v>7.6212244130000002</v>
      </c>
      <c r="G941" s="4">
        <v>29.2599185292</v>
      </c>
      <c r="H941" s="2">
        <f t="shared" si="29"/>
        <v>0.26046635794267103</v>
      </c>
      <c r="I941" s="4">
        <v>0.56499999999999995</v>
      </c>
      <c r="J941" s="4">
        <v>0.94736842105263197</v>
      </c>
      <c r="K941" s="4">
        <v>0.50700000000000001</v>
      </c>
      <c r="L941" s="4">
        <v>0.92700000000000005</v>
      </c>
      <c r="M941" s="4">
        <v>0.42899999999999999</v>
      </c>
      <c r="N941" s="4">
        <v>0.13800000000000001</v>
      </c>
      <c r="O941" s="5">
        <v>100</v>
      </c>
      <c r="P941" s="5">
        <v>100</v>
      </c>
      <c r="Q941" s="5">
        <v>100</v>
      </c>
      <c r="R941" s="5">
        <v>100</v>
      </c>
      <c r="S941" s="5">
        <v>0</v>
      </c>
      <c r="T941" s="5">
        <v>0</v>
      </c>
      <c r="U941" s="2">
        <v>0.57092954783569605</v>
      </c>
      <c r="V941" s="2">
        <v>5.40672212702758E-2</v>
      </c>
      <c r="W941" s="2">
        <v>0.679244275390954</v>
      </c>
      <c r="X941" s="2">
        <v>7.5801713416281793E-2</v>
      </c>
      <c r="Y941" s="2">
        <v>0.84629836005411996</v>
      </c>
      <c r="Z941" s="2">
        <v>1.98050159382493</v>
      </c>
    </row>
    <row r="942" spans="1:26" x14ac:dyDescent="0.35">
      <c r="A942" s="7">
        <v>428</v>
      </c>
      <c r="B942" s="7">
        <v>55</v>
      </c>
      <c r="C942" s="7">
        <v>1</v>
      </c>
      <c r="D942" s="7">
        <v>1</v>
      </c>
      <c r="E942" s="22" t="str">
        <f t="shared" si="28"/>
        <v>11</v>
      </c>
      <c r="F942" s="4">
        <v>8.1498507470000003</v>
      </c>
      <c r="G942" s="4">
        <v>30.659097891129999</v>
      </c>
      <c r="H942" s="2">
        <f t="shared" si="29"/>
        <v>0.26582160949222966</v>
      </c>
      <c r="I942" s="4">
        <v>0.40100000000000002</v>
      </c>
      <c r="J942" s="4">
        <v>1</v>
      </c>
      <c r="K942" s="4">
        <v>0.29199999999999998</v>
      </c>
      <c r="L942" s="4">
        <v>0.94499999999999995</v>
      </c>
      <c r="M942" s="4">
        <v>0.41</v>
      </c>
      <c r="N942" s="4">
        <v>0.999</v>
      </c>
      <c r="O942" s="5">
        <v>0</v>
      </c>
      <c r="P942" s="5">
        <v>100</v>
      </c>
      <c r="Q942" s="5">
        <v>0</v>
      </c>
      <c r="R942" s="5">
        <v>100</v>
      </c>
      <c r="S942" s="5">
        <v>0</v>
      </c>
      <c r="T942" s="5">
        <v>100</v>
      </c>
      <c r="U942" s="2">
        <v>0.91379385167556804</v>
      </c>
      <c r="V942" s="2">
        <v>1.0000050000287801E-5</v>
      </c>
      <c r="W942" s="2">
        <v>1.23100147671386</v>
      </c>
      <c r="X942" s="2">
        <v>5.6570351488394399E-2</v>
      </c>
      <c r="Y942" s="2">
        <v>0.89159811928378396</v>
      </c>
      <c r="Z942" s="2">
        <v>1.00050033358353E-3</v>
      </c>
    </row>
    <row r="943" spans="1:26" x14ac:dyDescent="0.35">
      <c r="A943" s="7">
        <v>254</v>
      </c>
      <c r="B943" s="7">
        <v>20</v>
      </c>
      <c r="C943" s="7">
        <v>1</v>
      </c>
      <c r="D943" s="7">
        <v>1</v>
      </c>
      <c r="E943" s="22" t="str">
        <f t="shared" si="28"/>
        <v>11</v>
      </c>
      <c r="F943" s="4">
        <v>9.9167999600000005</v>
      </c>
      <c r="G943" s="4">
        <v>37.176294835</v>
      </c>
      <c r="H943" s="2">
        <f t="shared" si="29"/>
        <v>0.26675062708679964</v>
      </c>
      <c r="I943" s="4">
        <v>0.59699999999999998</v>
      </c>
      <c r="J943" s="4">
        <v>0.83870967741935498</v>
      </c>
      <c r="K943" s="4">
        <v>0.59499999999999997</v>
      </c>
      <c r="L943" s="4">
        <v>0.85599999999999998</v>
      </c>
      <c r="M943" s="4">
        <v>0.52400000000000002</v>
      </c>
      <c r="N943" s="4">
        <v>0.63300000000000001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0.51583816558953499</v>
      </c>
      <c r="V943" s="2">
        <v>0.175890666463664</v>
      </c>
      <c r="W943" s="2">
        <v>0.51919387343650703</v>
      </c>
      <c r="X943" s="2">
        <v>0.15548490284039501</v>
      </c>
      <c r="Y943" s="2">
        <v>0.64626359466109495</v>
      </c>
      <c r="Z943" s="2">
        <v>0.457284856837961</v>
      </c>
    </row>
    <row r="944" spans="1:26" x14ac:dyDescent="0.35">
      <c r="A944" s="7">
        <v>970</v>
      </c>
      <c r="B944" s="7">
        <v>11</v>
      </c>
      <c r="C944" s="7">
        <v>1</v>
      </c>
      <c r="D944" s="7">
        <v>1</v>
      </c>
      <c r="E944" s="22" t="str">
        <f t="shared" si="28"/>
        <v>11</v>
      </c>
      <c r="F944" s="4">
        <v>5.8860982000000002</v>
      </c>
      <c r="G944" s="4">
        <v>22.060429063000001</v>
      </c>
      <c r="H944" s="2">
        <f t="shared" si="29"/>
        <v>0.26681703167198279</v>
      </c>
      <c r="I944" s="4">
        <v>0.46400000000000002</v>
      </c>
      <c r="J944" s="4">
        <v>0.88888888888888895</v>
      </c>
      <c r="K944" s="4">
        <v>0.502</v>
      </c>
      <c r="L944" s="4">
        <v>0.90800000000000003</v>
      </c>
      <c r="M944" s="4">
        <v>0.47599999999999998</v>
      </c>
      <c r="N944" s="4">
        <v>0.79100000000000004</v>
      </c>
      <c r="O944" s="5">
        <v>0</v>
      </c>
      <c r="P944" s="5">
        <v>100</v>
      </c>
      <c r="Q944" s="5">
        <v>100</v>
      </c>
      <c r="R944" s="5">
        <v>100</v>
      </c>
      <c r="S944" s="5">
        <v>0</v>
      </c>
      <c r="T944" s="5">
        <v>100</v>
      </c>
      <c r="U944" s="2">
        <v>0.76787072675588197</v>
      </c>
      <c r="V944" s="2">
        <v>0.117783035656384</v>
      </c>
      <c r="W944" s="2">
        <v>0.68915515929040805</v>
      </c>
      <c r="X944" s="2">
        <v>9.65109003808437E-2</v>
      </c>
      <c r="Y944" s="2">
        <v>0.74233742475071696</v>
      </c>
      <c r="Z944" s="2">
        <v>0.23445731121448299</v>
      </c>
    </row>
    <row r="945" spans="1:26" x14ac:dyDescent="0.35">
      <c r="A945" s="7">
        <v>870</v>
      </c>
      <c r="B945" s="7">
        <v>38</v>
      </c>
      <c r="C945" s="7">
        <v>1</v>
      </c>
      <c r="D945" s="7">
        <v>1</v>
      </c>
      <c r="E945" s="22" t="str">
        <f t="shared" si="28"/>
        <v>11</v>
      </c>
      <c r="F945" s="4">
        <v>7.3442588019999997</v>
      </c>
      <c r="G945" s="4">
        <v>27.364851064900002</v>
      </c>
      <c r="H945" s="2">
        <f t="shared" si="29"/>
        <v>0.26838292613330683</v>
      </c>
      <c r="I945" s="4">
        <v>0.59299999999999997</v>
      </c>
      <c r="J945" s="4">
        <v>0.95</v>
      </c>
      <c r="K945" s="4">
        <v>0.72599999999999998</v>
      </c>
      <c r="L945" s="4">
        <v>0.97</v>
      </c>
      <c r="M945" s="4">
        <v>0.77</v>
      </c>
      <c r="N945" s="4">
        <v>0.81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0.52256087998441203</v>
      </c>
      <c r="V945" s="2">
        <v>5.1293294387550599E-2</v>
      </c>
      <c r="W945" s="2">
        <v>0.32020526415734102</v>
      </c>
      <c r="X945" s="2">
        <v>3.0459207484708602E-2</v>
      </c>
      <c r="Y945" s="2">
        <v>0.26136476413440801</v>
      </c>
      <c r="Z945" s="2">
        <v>0.21072103131565301</v>
      </c>
    </row>
    <row r="946" spans="1:26" x14ac:dyDescent="0.35">
      <c r="A946" s="7">
        <v>458</v>
      </c>
      <c r="B946" s="7">
        <v>49</v>
      </c>
      <c r="C946" s="7">
        <v>1</v>
      </c>
      <c r="D946" s="7">
        <v>1</v>
      </c>
      <c r="E946" s="22" t="str">
        <f t="shared" si="28"/>
        <v>11</v>
      </c>
      <c r="F946" s="4">
        <v>8.668771005</v>
      </c>
      <c r="G946" s="4">
        <v>32.051681314</v>
      </c>
      <c r="H946" s="2">
        <f t="shared" si="29"/>
        <v>0.2704622862081662</v>
      </c>
      <c r="I946" s="4">
        <v>0.57199999999999995</v>
      </c>
      <c r="J946" s="4">
        <v>1</v>
      </c>
      <c r="K946" s="4">
        <v>0.64600000000000002</v>
      </c>
      <c r="L946" s="4">
        <v>0.98899999999999999</v>
      </c>
      <c r="M946" s="4">
        <v>0.57999999999999996</v>
      </c>
      <c r="N946" s="4">
        <v>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0.55861628760233895</v>
      </c>
      <c r="V946" s="2">
        <v>1.0000050000287801E-5</v>
      </c>
      <c r="W946" s="2">
        <v>0.43695577519953499</v>
      </c>
      <c r="X946" s="2">
        <v>1.1060947359424899E-2</v>
      </c>
      <c r="Y946" s="2">
        <v>0.54472717544167204</v>
      </c>
      <c r="Z946" s="2">
        <v>1.0000050000287801E-5</v>
      </c>
    </row>
    <row r="947" spans="1:26" x14ac:dyDescent="0.35">
      <c r="A947" s="7">
        <v>670</v>
      </c>
      <c r="B947" s="7">
        <v>9</v>
      </c>
      <c r="C947" s="7">
        <v>1</v>
      </c>
      <c r="D947" s="7">
        <v>1</v>
      </c>
      <c r="E947" s="22" t="str">
        <f t="shared" si="28"/>
        <v>11</v>
      </c>
      <c r="F947" s="4">
        <v>7.6052309740000004</v>
      </c>
      <c r="G947" s="4">
        <v>28.073159517000001</v>
      </c>
      <c r="H947" s="2">
        <f t="shared" si="29"/>
        <v>0.27090755386455778</v>
      </c>
      <c r="I947" s="4">
        <v>0.60699999999999998</v>
      </c>
      <c r="J947" s="4">
        <v>1</v>
      </c>
      <c r="K947" s="4">
        <v>0.56999999999999995</v>
      </c>
      <c r="L947" s="4">
        <v>0.96399999999999997</v>
      </c>
      <c r="M947" s="4">
        <v>0.51600000000000001</v>
      </c>
      <c r="N947" s="4">
        <v>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0.49922648792263902</v>
      </c>
      <c r="V947" s="2">
        <v>1.0000050000287801E-5</v>
      </c>
      <c r="W947" s="2">
        <v>0.56211891815354098</v>
      </c>
      <c r="X947" s="2">
        <v>3.6663984371591497E-2</v>
      </c>
      <c r="Y947" s="2">
        <v>0.66164851350057396</v>
      </c>
      <c r="Z947" s="2">
        <v>1.0000050000287801E-5</v>
      </c>
    </row>
    <row r="948" spans="1:26" x14ac:dyDescent="0.35">
      <c r="A948" s="7">
        <v>64</v>
      </c>
      <c r="B948" s="7">
        <v>27</v>
      </c>
      <c r="C948" s="7">
        <v>1</v>
      </c>
      <c r="D948" s="7">
        <v>1</v>
      </c>
      <c r="E948" s="22" t="str">
        <f t="shared" si="28"/>
        <v>11</v>
      </c>
      <c r="F948" s="4">
        <v>7.8455459239999996</v>
      </c>
      <c r="G948" s="4">
        <v>28.664120420300002</v>
      </c>
      <c r="H948" s="2">
        <f t="shared" si="29"/>
        <v>0.27370614583532676</v>
      </c>
      <c r="I948" s="4">
        <v>0.68700000000000006</v>
      </c>
      <c r="J948" s="4">
        <v>0.97777777777777797</v>
      </c>
      <c r="K948" s="4">
        <v>0.73199999999999998</v>
      </c>
      <c r="L948" s="4">
        <v>0.96899999999999997</v>
      </c>
      <c r="M948" s="4">
        <v>0.628</v>
      </c>
      <c r="N948" s="4">
        <v>0.83799999999999997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0.37542098675978802</v>
      </c>
      <c r="V948" s="2">
        <v>2.2472855852058601E-2</v>
      </c>
      <c r="W948" s="2">
        <v>0.311974765020825</v>
      </c>
      <c r="X948" s="2">
        <v>3.14906670913708E-2</v>
      </c>
      <c r="Y948" s="2">
        <v>0.46521511251393799</v>
      </c>
      <c r="Z948" s="2">
        <v>0.17673717850005399</v>
      </c>
    </row>
    <row r="949" spans="1:26" x14ac:dyDescent="0.35">
      <c r="A949" s="7">
        <v>154</v>
      </c>
      <c r="B949" s="7">
        <v>21</v>
      </c>
      <c r="C949" s="7">
        <v>1</v>
      </c>
      <c r="D949" s="7">
        <v>1</v>
      </c>
      <c r="E949" s="22" t="str">
        <f t="shared" si="28"/>
        <v>11</v>
      </c>
      <c r="F949" s="4">
        <v>7.572127922</v>
      </c>
      <c r="G949" s="4">
        <v>27.647598872</v>
      </c>
      <c r="H949" s="2">
        <f t="shared" si="29"/>
        <v>0.27388012814626894</v>
      </c>
      <c r="I949" s="4">
        <v>0.59399999999999997</v>
      </c>
      <c r="J949" s="4">
        <v>0.9375</v>
      </c>
      <c r="K949" s="4">
        <v>0.68500000000000005</v>
      </c>
      <c r="L949" s="4">
        <v>0.94799999999999995</v>
      </c>
      <c r="M949" s="4">
        <v>0.77200000000000002</v>
      </c>
      <c r="N949" s="4">
        <v>0.72499999999999998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0.52087595961949196</v>
      </c>
      <c r="V949" s="2">
        <v>6.4538521137571206E-2</v>
      </c>
      <c r="W949" s="2">
        <v>0.37833644071991201</v>
      </c>
      <c r="X949" s="2">
        <v>5.3400776727115302E-2</v>
      </c>
      <c r="Y949" s="2">
        <v>0.25877072895736097</v>
      </c>
      <c r="Z949" s="2">
        <v>0.321583624127462</v>
      </c>
    </row>
    <row r="950" spans="1:26" x14ac:dyDescent="0.35">
      <c r="A950" s="7">
        <v>218</v>
      </c>
      <c r="B950" s="7">
        <v>95</v>
      </c>
      <c r="C950" s="7">
        <v>1</v>
      </c>
      <c r="D950" s="7">
        <v>1</v>
      </c>
      <c r="E950" s="22" t="str">
        <f t="shared" si="28"/>
        <v>11</v>
      </c>
      <c r="F950" s="4">
        <v>8.6697096709999997</v>
      </c>
      <c r="G950" s="4">
        <v>31.5747947592</v>
      </c>
      <c r="H950" s="2">
        <f t="shared" si="29"/>
        <v>0.27457691291798159</v>
      </c>
      <c r="I950" s="4">
        <v>0.45800000000000002</v>
      </c>
      <c r="J950" s="4">
        <v>0.8</v>
      </c>
      <c r="K950" s="4">
        <v>0.48899999999999999</v>
      </c>
      <c r="L950" s="4">
        <v>0.81299999999999994</v>
      </c>
      <c r="M950" s="4">
        <v>0.51</v>
      </c>
      <c r="N950" s="4">
        <v>0.68700000000000006</v>
      </c>
      <c r="O950" s="5">
        <v>0</v>
      </c>
      <c r="P950" s="5">
        <v>100</v>
      </c>
      <c r="Q950" s="5">
        <v>0</v>
      </c>
      <c r="R950" s="5">
        <v>100</v>
      </c>
      <c r="S950" s="5">
        <v>100</v>
      </c>
      <c r="T950" s="5">
        <v>100</v>
      </c>
      <c r="U950" s="2">
        <v>0.78088609486795202</v>
      </c>
      <c r="V950" s="2">
        <v>0.22314355131420999</v>
      </c>
      <c r="W950" s="2">
        <v>0.71539278950726504</v>
      </c>
      <c r="X950" s="2">
        <v>0.207024169434327</v>
      </c>
      <c r="Y950" s="2">
        <v>0.67334455326376597</v>
      </c>
      <c r="Z950" s="2">
        <v>0.37542098675978802</v>
      </c>
    </row>
    <row r="951" spans="1:26" x14ac:dyDescent="0.35">
      <c r="A951" s="7">
        <v>372</v>
      </c>
      <c r="B951" s="7">
        <v>27</v>
      </c>
      <c r="C951" s="7">
        <v>1</v>
      </c>
      <c r="D951" s="7">
        <v>1</v>
      </c>
      <c r="E951" s="22" t="str">
        <f t="shared" si="28"/>
        <v>11</v>
      </c>
      <c r="F951" s="4">
        <v>7.313102217</v>
      </c>
      <c r="G951" s="4">
        <v>26.620622581599999</v>
      </c>
      <c r="H951" s="2">
        <f t="shared" si="29"/>
        <v>0.27471567182860585</v>
      </c>
      <c r="I951" s="4">
        <v>0.73199999999999998</v>
      </c>
      <c r="J951" s="4">
        <v>0.95555555555555605</v>
      </c>
      <c r="K951" s="4">
        <v>0.76300000000000001</v>
      </c>
      <c r="L951" s="4">
        <v>0.94199999999999995</v>
      </c>
      <c r="M951" s="4">
        <v>0.80100000000000005</v>
      </c>
      <c r="N951" s="4">
        <v>0.92600000000000005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0.311974765020825</v>
      </c>
      <c r="V951" s="2">
        <v>4.5462374076757302E-2</v>
      </c>
      <c r="W951" s="2">
        <v>0.27049724769768002</v>
      </c>
      <c r="X951" s="2">
        <v>5.9750004405774E-2</v>
      </c>
      <c r="Y951" s="2">
        <v>0.221894331913778</v>
      </c>
      <c r="Z951" s="2">
        <v>7.6881044335957605E-2</v>
      </c>
    </row>
    <row r="952" spans="1:26" x14ac:dyDescent="0.35">
      <c r="A952" s="7">
        <v>268</v>
      </c>
      <c r="B952" s="7">
        <v>29</v>
      </c>
      <c r="C952" s="7">
        <v>1</v>
      </c>
      <c r="D952" s="7">
        <v>1</v>
      </c>
      <c r="E952" s="22" t="str">
        <f t="shared" si="28"/>
        <v>11</v>
      </c>
      <c r="F952" s="4">
        <v>9.4318797480000001</v>
      </c>
      <c r="G952" s="4">
        <v>33.991585741599998</v>
      </c>
      <c r="H952" s="2">
        <f t="shared" si="29"/>
        <v>0.27747689736218928</v>
      </c>
      <c r="I952" s="4">
        <v>0.66500000000000004</v>
      </c>
      <c r="J952" s="4">
        <v>0.92307692307692302</v>
      </c>
      <c r="K952" s="4">
        <v>0.73199999999999998</v>
      </c>
      <c r="L952" s="4">
        <v>0.93600000000000005</v>
      </c>
      <c r="M952" s="4">
        <v>0.71599999999999997</v>
      </c>
      <c r="N952" s="4">
        <v>0.91200000000000003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0.40796823832628298</v>
      </c>
      <c r="V952" s="2">
        <v>8.0042707673536398E-2</v>
      </c>
      <c r="W952" s="2">
        <v>0.311974765020825</v>
      </c>
      <c r="X952" s="2">
        <v>6.6139802504544903E-2</v>
      </c>
      <c r="Y952" s="2">
        <v>0.33407511202149098</v>
      </c>
      <c r="Z952" s="2">
        <v>9.2115288907805598E-2</v>
      </c>
    </row>
    <row r="953" spans="1:26" x14ac:dyDescent="0.35">
      <c r="A953" s="7">
        <v>266</v>
      </c>
      <c r="B953" s="7">
        <v>94</v>
      </c>
      <c r="C953" s="7">
        <v>1</v>
      </c>
      <c r="D953" s="7">
        <v>1</v>
      </c>
      <c r="E953" s="22" t="str">
        <f t="shared" si="28"/>
        <v>11</v>
      </c>
      <c r="F953" s="4">
        <v>6.4120178640000001</v>
      </c>
      <c r="G953" s="4">
        <v>22.6251127576</v>
      </c>
      <c r="H953" s="2">
        <f t="shared" si="29"/>
        <v>0.28340269207481139</v>
      </c>
      <c r="I953" s="4">
        <v>0.622</v>
      </c>
      <c r="J953" s="4">
        <v>0.94285714285714295</v>
      </c>
      <c r="K953" s="4">
        <v>0.66900000000000004</v>
      </c>
      <c r="L953" s="4">
        <v>0.95899999999999996</v>
      </c>
      <c r="M953" s="4">
        <v>0.69299999999999995</v>
      </c>
      <c r="N953" s="4">
        <v>0.96199999999999997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0.47481518624295799</v>
      </c>
      <c r="V953" s="2">
        <v>5.8840500022933499E-2</v>
      </c>
      <c r="W953" s="2">
        <v>0.40197121885390902</v>
      </c>
      <c r="X953" s="2">
        <v>4.1864204098698898E-2</v>
      </c>
      <c r="Y953" s="2">
        <v>0.36672527979223402</v>
      </c>
      <c r="Z953" s="2">
        <v>3.8740828316430602E-2</v>
      </c>
    </row>
    <row r="954" spans="1:26" x14ac:dyDescent="0.35">
      <c r="A954" s="7">
        <v>482</v>
      </c>
      <c r="B954" s="7">
        <v>87</v>
      </c>
      <c r="C954" s="7">
        <v>1</v>
      </c>
      <c r="D954" s="7">
        <v>1</v>
      </c>
      <c r="E954" s="22" t="str">
        <f t="shared" si="28"/>
        <v>11</v>
      </c>
      <c r="F954" s="4">
        <v>8.4496890810000007</v>
      </c>
      <c r="G954" s="4">
        <v>29.4887833073</v>
      </c>
      <c r="H954" s="2">
        <f t="shared" si="29"/>
        <v>0.28653908819996193</v>
      </c>
      <c r="I954" s="4">
        <v>0.57599999999999996</v>
      </c>
      <c r="J954" s="4">
        <v>1</v>
      </c>
      <c r="K954" s="4">
        <v>0.51200000000000001</v>
      </c>
      <c r="L954" s="4">
        <v>0.98299999999999998</v>
      </c>
      <c r="M954" s="4">
        <v>0.47299999999999998</v>
      </c>
      <c r="N954" s="4">
        <v>0.999</v>
      </c>
      <c r="O954" s="5">
        <v>100</v>
      </c>
      <c r="P954" s="5">
        <v>100</v>
      </c>
      <c r="Q954" s="5">
        <v>100</v>
      </c>
      <c r="R954" s="5">
        <v>100</v>
      </c>
      <c r="S954" s="5">
        <v>0</v>
      </c>
      <c r="T954" s="5">
        <v>100</v>
      </c>
      <c r="U954" s="2">
        <v>0.55164761828624598</v>
      </c>
      <c r="V954" s="2">
        <v>1.0000050000287801E-5</v>
      </c>
      <c r="W954" s="2">
        <v>0.66943065394262902</v>
      </c>
      <c r="X954" s="2">
        <v>1.7146158834970501E-2</v>
      </c>
      <c r="Y954" s="2">
        <v>0.74865989049020398</v>
      </c>
      <c r="Z954" s="2">
        <v>1.00050033358353E-3</v>
      </c>
    </row>
    <row r="955" spans="1:26" x14ac:dyDescent="0.35">
      <c r="A955" s="7">
        <v>280</v>
      </c>
      <c r="B955" s="7">
        <v>40</v>
      </c>
      <c r="C955" s="7">
        <v>1</v>
      </c>
      <c r="D955" s="7">
        <v>1</v>
      </c>
      <c r="E955" s="22" t="str">
        <f t="shared" si="28"/>
        <v>11</v>
      </c>
      <c r="F955" s="4">
        <v>6.7836497070000004</v>
      </c>
      <c r="G955" s="4">
        <v>23.201013379100001</v>
      </c>
      <c r="H955" s="2">
        <f t="shared" si="29"/>
        <v>0.29238592281106418</v>
      </c>
      <c r="I955" s="4">
        <v>0.45200000000000001</v>
      </c>
      <c r="J955" s="4">
        <v>0.88</v>
      </c>
      <c r="K955" s="4">
        <v>0.29799999999999999</v>
      </c>
      <c r="L955" s="4">
        <v>0.73399999999999999</v>
      </c>
      <c r="M955" s="4">
        <v>0.23799999999999999</v>
      </c>
      <c r="N955" s="4">
        <v>0.628</v>
      </c>
      <c r="O955" s="5">
        <v>0</v>
      </c>
      <c r="P955" s="5">
        <v>100</v>
      </c>
      <c r="Q955" s="5">
        <v>0</v>
      </c>
      <c r="R955" s="5">
        <v>100</v>
      </c>
      <c r="S955" s="5">
        <v>0</v>
      </c>
      <c r="T955" s="5">
        <v>100</v>
      </c>
      <c r="U955" s="2">
        <v>0.79407309914990598</v>
      </c>
      <c r="V955" s="2">
        <v>0.127833371509885</v>
      </c>
      <c r="W955" s="2">
        <v>1.21066179247673</v>
      </c>
      <c r="X955" s="2">
        <v>0.30924625036762099</v>
      </c>
      <c r="Y955" s="2">
        <v>1.43548460531066</v>
      </c>
      <c r="Z955" s="2">
        <v>0.46521511251393799</v>
      </c>
    </row>
    <row r="956" spans="1:26" x14ac:dyDescent="0.35">
      <c r="A956" s="7">
        <v>642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7.5773835089999997</v>
      </c>
      <c r="G956" s="4">
        <v>25.224514517999999</v>
      </c>
      <c r="H956" s="2">
        <f t="shared" si="29"/>
        <v>0.30039759550546924</v>
      </c>
      <c r="I956" s="4">
        <v>0.54500000000000004</v>
      </c>
      <c r="J956" s="4">
        <v>0.92857142857142905</v>
      </c>
      <c r="K956" s="4">
        <v>0.89700000000000002</v>
      </c>
      <c r="L956" s="4">
        <v>0.98</v>
      </c>
      <c r="M956" s="4">
        <v>0.97</v>
      </c>
      <c r="N956" s="4">
        <v>0.98799999999999999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0.60696948431889297</v>
      </c>
      <c r="V956" s="2">
        <v>7.4107972153721793E-2</v>
      </c>
      <c r="W956" s="2">
        <v>0.10869941692334099</v>
      </c>
      <c r="X956" s="2">
        <v>2.0202707317519501E-2</v>
      </c>
      <c r="Y956" s="2">
        <v>3.0459207484708602E-2</v>
      </c>
      <c r="Z956" s="2">
        <v>1.20725812342692E-2</v>
      </c>
    </row>
    <row r="957" spans="1:26" x14ac:dyDescent="0.35">
      <c r="A957" s="7">
        <v>554</v>
      </c>
      <c r="B957" s="7">
        <v>82</v>
      </c>
      <c r="C957" s="7">
        <v>1</v>
      </c>
      <c r="D957" s="7">
        <v>1</v>
      </c>
      <c r="E957" s="22" t="str">
        <f t="shared" si="28"/>
        <v>11</v>
      </c>
      <c r="F957" s="4">
        <v>7.5477816579999999</v>
      </c>
      <c r="G957" s="4">
        <v>24.929198360000001</v>
      </c>
      <c r="H957" s="2">
        <f t="shared" si="29"/>
        <v>0.30276872721710735</v>
      </c>
      <c r="I957" s="4">
        <v>0.622</v>
      </c>
      <c r="J957" s="4">
        <v>0.90625</v>
      </c>
      <c r="K957" s="4">
        <v>0.73199999999999998</v>
      </c>
      <c r="L957" s="4">
        <v>0.97799999999999998</v>
      </c>
      <c r="M957" s="4">
        <v>0.78400000000000003</v>
      </c>
      <c r="N957" s="4">
        <v>0.98699999999999999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0.47481518624295799</v>
      </c>
      <c r="V957" s="2">
        <v>9.8440072813252497E-2</v>
      </c>
      <c r="W957" s="2">
        <v>0.311974765020825</v>
      </c>
      <c r="X957" s="2">
        <v>2.2245608947319698E-2</v>
      </c>
      <c r="Y957" s="2">
        <v>0.24334625863172901</v>
      </c>
      <c r="Z957" s="2">
        <v>1.30852395486555E-2</v>
      </c>
    </row>
    <row r="958" spans="1:26" x14ac:dyDescent="0.35">
      <c r="A958" s="7">
        <v>884</v>
      </c>
      <c r="B958" s="7">
        <v>75</v>
      </c>
      <c r="C958" s="7">
        <v>1</v>
      </c>
      <c r="D958" s="7">
        <v>1</v>
      </c>
      <c r="E958" s="22" t="str">
        <f t="shared" si="28"/>
        <v>11</v>
      </c>
      <c r="F958" s="4">
        <v>8.1020910920000002</v>
      </c>
      <c r="G958" s="4">
        <v>26.330700642</v>
      </c>
      <c r="H958" s="2">
        <f t="shared" si="29"/>
        <v>0.30770510827487763</v>
      </c>
      <c r="I958" s="4">
        <v>0.53900000000000003</v>
      </c>
      <c r="J958" s="4">
        <v>1</v>
      </c>
      <c r="K958" s="4">
        <v>0.65200000000000002</v>
      </c>
      <c r="L958" s="4">
        <v>0.98299999999999998</v>
      </c>
      <c r="M958" s="4">
        <v>0.67900000000000005</v>
      </c>
      <c r="N958" s="4">
        <v>1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0.61803970807314002</v>
      </c>
      <c r="V958" s="2">
        <v>1.0000050000287801E-5</v>
      </c>
      <c r="W958" s="2">
        <v>0.42771071705548402</v>
      </c>
      <c r="X958" s="2">
        <v>1.7146158834970501E-2</v>
      </c>
      <c r="Y958" s="2">
        <v>0.38713415142344099</v>
      </c>
      <c r="Z958" s="2">
        <v>1.0000050000287801E-5</v>
      </c>
    </row>
    <row r="959" spans="1:26" x14ac:dyDescent="0.35">
      <c r="A959" s="7">
        <v>746</v>
      </c>
      <c r="B959" s="7">
        <v>84</v>
      </c>
      <c r="C959" s="7">
        <v>1</v>
      </c>
      <c r="D959" s="7">
        <v>1</v>
      </c>
      <c r="E959" s="22" t="str">
        <f t="shared" si="28"/>
        <v>11</v>
      </c>
      <c r="F959" s="4">
        <v>10.15778516</v>
      </c>
      <c r="G959" s="4">
        <v>32.661163342999998</v>
      </c>
      <c r="H959" s="2">
        <f t="shared" si="29"/>
        <v>0.31100500166896339</v>
      </c>
      <c r="I959" s="4">
        <v>0.54500000000000004</v>
      </c>
      <c r="J959" s="4">
        <v>0.8</v>
      </c>
      <c r="K959" s="4">
        <v>0.60799999999999998</v>
      </c>
      <c r="L959" s="4">
        <v>0.90600000000000003</v>
      </c>
      <c r="M959" s="4">
        <v>0.501</v>
      </c>
      <c r="N959" s="4">
        <v>0.995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0.60696948431889297</v>
      </c>
      <c r="V959" s="2">
        <v>0.22314355131420999</v>
      </c>
      <c r="W959" s="2">
        <v>0.49758039701597001</v>
      </c>
      <c r="X959" s="2">
        <v>9.8715972939157695E-2</v>
      </c>
      <c r="Y959" s="2">
        <v>0.69114917789727204</v>
      </c>
      <c r="Z959" s="2">
        <v>5.0125418235442898E-3</v>
      </c>
    </row>
    <row r="960" spans="1:26" x14ac:dyDescent="0.35">
      <c r="A960" s="7">
        <v>228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7.6087870630000003</v>
      </c>
      <c r="G960" s="4">
        <v>24.285978303899999</v>
      </c>
      <c r="H960" s="2">
        <f t="shared" si="29"/>
        <v>0.31329959072631358</v>
      </c>
      <c r="I960" s="4">
        <v>0.63800000000000001</v>
      </c>
      <c r="J960" s="4">
        <v>0.75</v>
      </c>
      <c r="K960" s="4">
        <v>0.745</v>
      </c>
      <c r="L960" s="4">
        <v>0.84199999999999997</v>
      </c>
      <c r="M960" s="4">
        <v>0.73899999999999999</v>
      </c>
      <c r="N960" s="4">
        <v>0.879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0.44941699563734699</v>
      </c>
      <c r="V960" s="2">
        <v>0.28768207245178101</v>
      </c>
      <c r="W960" s="2">
        <v>0.29437106060257801</v>
      </c>
      <c r="X960" s="2">
        <v>0.17197526473981001</v>
      </c>
      <c r="Y960" s="2">
        <v>0.30245735803393498</v>
      </c>
      <c r="Z960" s="2">
        <v>0.12897038129696001</v>
      </c>
    </row>
    <row r="961" spans="1:26" x14ac:dyDescent="0.35">
      <c r="A961" s="7">
        <v>370</v>
      </c>
      <c r="B961" s="7">
        <v>36</v>
      </c>
      <c r="C961" s="7">
        <v>1</v>
      </c>
      <c r="D961" s="7">
        <v>1</v>
      </c>
      <c r="E961" s="22" t="str">
        <f t="shared" si="28"/>
        <v>11</v>
      </c>
      <c r="F961" s="4">
        <v>6.450459167</v>
      </c>
      <c r="G961" s="4">
        <v>20.569045061200001</v>
      </c>
      <c r="H961" s="2">
        <f t="shared" si="29"/>
        <v>0.31360032261136384</v>
      </c>
      <c r="I961" s="4">
        <v>0.58399999999999996</v>
      </c>
      <c r="J961" s="4">
        <v>0.96</v>
      </c>
      <c r="K961" s="4">
        <v>0.78500000000000003</v>
      </c>
      <c r="L961" s="4">
        <v>0.96199999999999997</v>
      </c>
      <c r="M961" s="4">
        <v>0.78800000000000003</v>
      </c>
      <c r="N961" s="4">
        <v>0.85399999999999998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0.53785429615391001</v>
      </c>
      <c r="V961" s="2">
        <v>4.08219945202552E-2</v>
      </c>
      <c r="W961" s="2">
        <v>0.242071561199729</v>
      </c>
      <c r="X961" s="2">
        <v>3.8740828316430602E-2</v>
      </c>
      <c r="Y961" s="2">
        <v>0.238257189124258</v>
      </c>
      <c r="Z961" s="2">
        <v>0.157824085193567</v>
      </c>
    </row>
    <row r="962" spans="1:26" x14ac:dyDescent="0.35">
      <c r="A962" s="7">
        <v>366</v>
      </c>
      <c r="B962" s="7">
        <v>25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10.258124349999999</v>
      </c>
      <c r="G962" s="4">
        <v>32.5790278781</v>
      </c>
      <c r="H962" s="2">
        <f t="shared" ref="H962:H1001" si="31">F962/G962</f>
        <v>0.31486895153478872</v>
      </c>
      <c r="I962" s="4">
        <v>0.622</v>
      </c>
      <c r="J962" s="4">
        <v>0.939393939393939</v>
      </c>
      <c r="K962" s="4">
        <v>0.92900000000000005</v>
      </c>
      <c r="L962" s="4">
        <v>0.92100000000000004</v>
      </c>
      <c r="M962" s="4">
        <v>0.997</v>
      </c>
      <c r="N962" s="4">
        <v>0.81799999999999995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0.47481518624295799</v>
      </c>
      <c r="V962" s="2">
        <v>6.2520356981333902E-2</v>
      </c>
      <c r="W962" s="2">
        <v>7.3646540168298497E-2</v>
      </c>
      <c r="X962" s="2">
        <v>8.2295242726830198E-2</v>
      </c>
      <c r="Y962" s="2">
        <v>3.00450902029872E-3</v>
      </c>
      <c r="Z962" s="2">
        <v>0.20089294237939001</v>
      </c>
    </row>
    <row r="963" spans="1:26" x14ac:dyDescent="0.35">
      <c r="A963" s="7">
        <v>302</v>
      </c>
      <c r="B963" s="7">
        <v>80</v>
      </c>
      <c r="C963" s="7">
        <v>1</v>
      </c>
      <c r="D963" s="7">
        <v>1</v>
      </c>
      <c r="E963" s="22" t="str">
        <f t="shared" si="30"/>
        <v>11</v>
      </c>
      <c r="F963" s="4">
        <v>11.83437475</v>
      </c>
      <c r="G963" s="4">
        <v>36.087360355000001</v>
      </c>
      <c r="H963" s="2">
        <f t="shared" si="31"/>
        <v>0.32793683532357099</v>
      </c>
      <c r="I963" s="4">
        <v>0.58399999999999996</v>
      </c>
      <c r="J963" s="4">
        <v>0.81818181818181801</v>
      </c>
      <c r="K963" s="4">
        <v>0.623</v>
      </c>
      <c r="L963" s="4">
        <v>0.85099999999999998</v>
      </c>
      <c r="M963" s="4">
        <v>0.52100000000000002</v>
      </c>
      <c r="N963" s="4">
        <v>0.72799999999999998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0.53785429615391001</v>
      </c>
      <c r="V963" s="2">
        <v>0.20067069546215099</v>
      </c>
      <c r="W963" s="2">
        <v>0.473208760194684</v>
      </c>
      <c r="X963" s="2">
        <v>0.16134315040876299</v>
      </c>
      <c r="Y963" s="2">
        <v>0.65200523722877002</v>
      </c>
      <c r="Z963" s="2">
        <v>0.31745423078545099</v>
      </c>
    </row>
    <row r="964" spans="1:26" x14ac:dyDescent="0.35">
      <c r="A964" s="7">
        <v>24</v>
      </c>
      <c r="B964" s="7">
        <v>66</v>
      </c>
      <c r="C964" s="7">
        <v>1</v>
      </c>
      <c r="D964" s="7">
        <v>1</v>
      </c>
      <c r="E964" s="22" t="str">
        <f t="shared" si="30"/>
        <v>11</v>
      </c>
      <c r="F964" s="4">
        <v>9.0080706050000003</v>
      </c>
      <c r="G964" s="4">
        <v>27.200716175349999</v>
      </c>
      <c r="H964" s="2">
        <f t="shared" si="31"/>
        <v>0.33117034665298078</v>
      </c>
      <c r="I964" s="4">
        <v>0.53700000000000003</v>
      </c>
      <c r="J964" s="4">
        <v>0.92</v>
      </c>
      <c r="K964" s="4">
        <v>0.51300000000000001</v>
      </c>
      <c r="L964" s="4">
        <v>0.90200000000000002</v>
      </c>
      <c r="M964" s="4">
        <v>0.49199999999999999</v>
      </c>
      <c r="N964" s="4">
        <v>0.93200000000000005</v>
      </c>
      <c r="O964" s="5">
        <v>100</v>
      </c>
      <c r="P964" s="5">
        <v>100</v>
      </c>
      <c r="Q964" s="5">
        <v>100</v>
      </c>
      <c r="R964" s="5">
        <v>100</v>
      </c>
      <c r="S964" s="5">
        <v>0</v>
      </c>
      <c r="T964" s="5">
        <v>100</v>
      </c>
      <c r="U964" s="2">
        <v>0.621757184473272</v>
      </c>
      <c r="V964" s="2">
        <v>8.3381608939051E-2</v>
      </c>
      <c r="W964" s="2">
        <v>0.66747943381136798</v>
      </c>
      <c r="X964" s="2">
        <v>0.10314075891951301</v>
      </c>
      <c r="Y964" s="2">
        <v>0.70927656248982895</v>
      </c>
      <c r="Z964" s="2">
        <v>7.0422464296545806E-2</v>
      </c>
    </row>
    <row r="965" spans="1:26" x14ac:dyDescent="0.35">
      <c r="A965" s="7">
        <v>958</v>
      </c>
      <c r="B965" s="7">
        <v>37</v>
      </c>
      <c r="C965" s="7">
        <v>1</v>
      </c>
      <c r="D965" s="7">
        <v>1</v>
      </c>
      <c r="E965" s="22" t="str">
        <f t="shared" si="30"/>
        <v>11</v>
      </c>
      <c r="F965" s="4">
        <v>10.00923899</v>
      </c>
      <c r="G965" s="4">
        <v>28.922213222300002</v>
      </c>
      <c r="H965" s="2">
        <f t="shared" si="31"/>
        <v>0.34607444848938945</v>
      </c>
      <c r="I965" s="4">
        <v>0.34499999999999997</v>
      </c>
      <c r="J965" s="4">
        <v>0.75</v>
      </c>
      <c r="K965" s="4">
        <v>0.34799999999999998</v>
      </c>
      <c r="L965" s="4">
        <v>0.746</v>
      </c>
      <c r="M965" s="4">
        <v>0.52900000000000003</v>
      </c>
      <c r="N965" s="4">
        <v>0.74299999999999999</v>
      </c>
      <c r="O965" s="5">
        <v>0</v>
      </c>
      <c r="P965" s="5">
        <v>100</v>
      </c>
      <c r="Q965" s="5">
        <v>0</v>
      </c>
      <c r="R965" s="5">
        <v>100</v>
      </c>
      <c r="S965" s="5">
        <v>100</v>
      </c>
      <c r="T965" s="5">
        <v>100</v>
      </c>
      <c r="U965" s="2">
        <v>1.06421086195078</v>
      </c>
      <c r="V965" s="2">
        <v>0.28768207245178101</v>
      </c>
      <c r="W965" s="2">
        <v>1.0555527992076601</v>
      </c>
      <c r="X965" s="2">
        <v>0.29302967877837599</v>
      </c>
      <c r="Y965" s="2">
        <v>0.63676684712383802</v>
      </c>
      <c r="Z965" s="2">
        <v>0.29705923426437802</v>
      </c>
    </row>
    <row r="966" spans="1:26" x14ac:dyDescent="0.35">
      <c r="A966" s="7">
        <v>26</v>
      </c>
      <c r="B966" s="7">
        <v>74</v>
      </c>
      <c r="C966" s="7">
        <v>1</v>
      </c>
      <c r="D966" s="7">
        <v>1</v>
      </c>
      <c r="E966" s="22" t="str">
        <f t="shared" si="30"/>
        <v>11</v>
      </c>
      <c r="F966" s="4">
        <v>8.0501589179999993</v>
      </c>
      <c r="G966" s="4">
        <v>22.967851628599998</v>
      </c>
      <c r="H966" s="2">
        <f t="shared" si="31"/>
        <v>0.35049681825599183</v>
      </c>
      <c r="I966" s="4">
        <v>0.53300000000000003</v>
      </c>
      <c r="J966" s="4">
        <v>0.95833333333333304</v>
      </c>
      <c r="K966" s="4">
        <v>0.74199999999999999</v>
      </c>
      <c r="L966" s="4">
        <v>0.97199999999999998</v>
      </c>
      <c r="M966" s="4">
        <v>0.754</v>
      </c>
      <c r="N966" s="4">
        <v>0.97599999999999998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0.62923385481629202</v>
      </c>
      <c r="V966" s="2">
        <v>4.2559614418795903E-2</v>
      </c>
      <c r="W966" s="2">
        <v>0.298406035814757</v>
      </c>
      <c r="X966" s="2">
        <v>2.8399474521698002E-2</v>
      </c>
      <c r="Y966" s="2">
        <v>0.28236291097418098</v>
      </c>
      <c r="Z966" s="2">
        <v>2.4292692569044601E-2</v>
      </c>
    </row>
    <row r="967" spans="1:26" x14ac:dyDescent="0.35">
      <c r="A967" s="7">
        <v>236</v>
      </c>
      <c r="B967" s="7">
        <v>86</v>
      </c>
      <c r="C967" s="7">
        <v>1</v>
      </c>
      <c r="D967" s="7">
        <v>1</v>
      </c>
      <c r="E967" s="22" t="str">
        <f t="shared" si="30"/>
        <v>11</v>
      </c>
      <c r="F967" s="4">
        <v>9.8479650139999997</v>
      </c>
      <c r="G967" s="4">
        <v>27.9640207803</v>
      </c>
      <c r="H967" s="2">
        <f t="shared" si="31"/>
        <v>0.35216555914368586</v>
      </c>
      <c r="I967" s="4">
        <v>0.66200000000000003</v>
      </c>
      <c r="J967" s="4">
        <v>0.89655172413793105</v>
      </c>
      <c r="K967" s="4">
        <v>0.67</v>
      </c>
      <c r="L967" s="4">
        <v>0.89100000000000001</v>
      </c>
      <c r="M967" s="4">
        <v>0.69199999999999995</v>
      </c>
      <c r="N967" s="4">
        <v>0.82899999999999996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0.41248972304512899</v>
      </c>
      <c r="V967" s="2">
        <v>0.10919929196499201</v>
      </c>
      <c r="W967" s="2">
        <v>0.40047756659712502</v>
      </c>
      <c r="X967" s="2">
        <v>0.115410851511328</v>
      </c>
      <c r="Y967" s="2">
        <v>0.368169323364468</v>
      </c>
      <c r="Z967" s="2">
        <v>0.18753512384684201</v>
      </c>
    </row>
    <row r="968" spans="1:26" x14ac:dyDescent="0.35">
      <c r="A968" s="7">
        <v>352</v>
      </c>
      <c r="B968" s="7">
        <v>74</v>
      </c>
      <c r="C968" s="7">
        <v>1</v>
      </c>
      <c r="D968" s="7">
        <v>1</v>
      </c>
      <c r="E968" s="22" t="str">
        <f t="shared" si="30"/>
        <v>11</v>
      </c>
      <c r="F968" s="4">
        <v>9.5193864159999997</v>
      </c>
      <c r="G968" s="4">
        <v>26.756320280000001</v>
      </c>
      <c r="H968" s="2">
        <f t="shared" si="31"/>
        <v>0.3557808516410837</v>
      </c>
      <c r="I968" s="4">
        <v>0.57299999999999995</v>
      </c>
      <c r="J968" s="4">
        <v>1</v>
      </c>
      <c r="K968" s="4">
        <v>0.66200000000000003</v>
      </c>
      <c r="L968" s="4">
        <v>0.99099999999999999</v>
      </c>
      <c r="M968" s="4">
        <v>0.67300000000000004</v>
      </c>
      <c r="N968" s="4">
        <v>0.999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0.55686956226739803</v>
      </c>
      <c r="V968" s="2">
        <v>1.0000050000287801E-5</v>
      </c>
      <c r="W968" s="2">
        <v>0.41248972304512899</v>
      </c>
      <c r="X968" s="2">
        <v>9.0407446521490707E-3</v>
      </c>
      <c r="Y968" s="2">
        <v>0.39600994933740902</v>
      </c>
      <c r="Z968" s="2">
        <v>1.00050033358353E-3</v>
      </c>
    </row>
    <row r="969" spans="1:26" x14ac:dyDescent="0.35">
      <c r="A969" s="7">
        <v>676</v>
      </c>
      <c r="B969" s="7">
        <v>81</v>
      </c>
      <c r="C969" s="7">
        <v>1</v>
      </c>
      <c r="D969" s="7">
        <v>1</v>
      </c>
      <c r="E969" s="22" t="str">
        <f t="shared" si="30"/>
        <v>11</v>
      </c>
      <c r="F969" s="4">
        <v>12.327973999999999</v>
      </c>
      <c r="G969" s="4">
        <v>34.402538890999999</v>
      </c>
      <c r="H969" s="2">
        <f t="shared" si="31"/>
        <v>0.35834488957514421</v>
      </c>
      <c r="I969" s="4">
        <v>0.41199999999999998</v>
      </c>
      <c r="J969" s="4">
        <v>0.75</v>
      </c>
      <c r="K969" s="4">
        <v>0.40400000000000003</v>
      </c>
      <c r="L969" s="4">
        <v>0.76500000000000001</v>
      </c>
      <c r="M969" s="4">
        <v>0.48699999999999999</v>
      </c>
      <c r="N969" s="4">
        <v>0.71399999999999997</v>
      </c>
      <c r="O969" s="5">
        <v>0</v>
      </c>
      <c r="P969" s="5">
        <v>100</v>
      </c>
      <c r="Q969" s="5">
        <v>0</v>
      </c>
      <c r="R969" s="5">
        <v>100</v>
      </c>
      <c r="S969" s="5">
        <v>0</v>
      </c>
      <c r="T969" s="5">
        <v>100</v>
      </c>
      <c r="U969" s="2">
        <v>0.88673192963261105</v>
      </c>
      <c r="V969" s="2">
        <v>0.28768207245178101</v>
      </c>
      <c r="W969" s="2">
        <v>0.90634040102098701</v>
      </c>
      <c r="X969" s="2">
        <v>0.26787944515560103</v>
      </c>
      <c r="Y969" s="2">
        <v>0.71949115589954704</v>
      </c>
      <c r="Z969" s="2">
        <v>0.33687231664255302</v>
      </c>
    </row>
    <row r="970" spans="1:26" x14ac:dyDescent="0.35">
      <c r="A970" s="7">
        <v>190</v>
      </c>
      <c r="B970" s="7">
        <v>64</v>
      </c>
      <c r="C970" s="7">
        <v>1</v>
      </c>
      <c r="D970" s="7">
        <v>1</v>
      </c>
      <c r="E970" s="22" t="str">
        <f t="shared" si="30"/>
        <v>11</v>
      </c>
      <c r="F970" s="4">
        <v>12.33453151</v>
      </c>
      <c r="G970" s="4">
        <v>34.376332382999998</v>
      </c>
      <c r="H970" s="2">
        <f t="shared" si="31"/>
        <v>0.35880882732271202</v>
      </c>
      <c r="I970" s="4">
        <v>0.73099999999999998</v>
      </c>
      <c r="J970" s="4">
        <v>0.95121951219512202</v>
      </c>
      <c r="K970" s="4">
        <v>0.71399999999999997</v>
      </c>
      <c r="L970" s="4">
        <v>0.94</v>
      </c>
      <c r="M970" s="4">
        <v>0.70199999999999996</v>
      </c>
      <c r="N970" s="4">
        <v>0.84499999999999997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0.31334181923235899</v>
      </c>
      <c r="V970" s="2">
        <v>5.0010420574661402E-2</v>
      </c>
      <c r="W970" s="2">
        <v>0.33687231664255302</v>
      </c>
      <c r="X970" s="2">
        <v>6.1875403718087502E-2</v>
      </c>
      <c r="Y970" s="2">
        <v>0.353821874956326</v>
      </c>
      <c r="Z970" s="2">
        <v>0.168418651624963</v>
      </c>
    </row>
    <row r="971" spans="1:26" x14ac:dyDescent="0.35">
      <c r="A971" s="7">
        <v>320</v>
      </c>
      <c r="B971" s="7">
        <v>9</v>
      </c>
      <c r="C971" s="7">
        <v>1</v>
      </c>
      <c r="D971" s="7">
        <v>1</v>
      </c>
      <c r="E971" s="22" t="str">
        <f t="shared" si="30"/>
        <v>11</v>
      </c>
      <c r="F971" s="4">
        <v>11.548281469999999</v>
      </c>
      <c r="G971" s="4">
        <v>32.000991130259997</v>
      </c>
      <c r="H971" s="2">
        <f t="shared" si="31"/>
        <v>0.36087261869461268</v>
      </c>
      <c r="I971" s="4">
        <v>0.56799999999999995</v>
      </c>
      <c r="J971" s="4">
        <v>0.85714285714285698</v>
      </c>
      <c r="K971" s="4">
        <v>0.56599999999999995</v>
      </c>
      <c r="L971" s="4">
        <v>0.92100000000000004</v>
      </c>
      <c r="M971" s="4">
        <v>0.54600000000000004</v>
      </c>
      <c r="N971" s="4">
        <v>0.94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0.56563386026098605</v>
      </c>
      <c r="V971" s="2">
        <v>0.154150679827258</v>
      </c>
      <c r="W971" s="2">
        <v>0.56916120077895405</v>
      </c>
      <c r="X971" s="2">
        <v>8.2295242726830198E-2</v>
      </c>
      <c r="Y971" s="2">
        <v>0.605136303237232</v>
      </c>
      <c r="Z971" s="2">
        <v>6.1875403718087502E-2</v>
      </c>
    </row>
    <row r="972" spans="1:26" x14ac:dyDescent="0.35">
      <c r="A972" s="7">
        <v>646</v>
      </c>
      <c r="B972" s="7">
        <v>52</v>
      </c>
      <c r="C972" s="7">
        <v>1</v>
      </c>
      <c r="D972" s="7">
        <v>1</v>
      </c>
      <c r="E972" s="22" t="str">
        <f t="shared" si="30"/>
        <v>11</v>
      </c>
      <c r="F972" s="4">
        <v>10.436248600000001</v>
      </c>
      <c r="G972" s="4">
        <v>28.6879406475</v>
      </c>
      <c r="H972" s="2">
        <f t="shared" si="31"/>
        <v>0.36378521303548028</v>
      </c>
      <c r="I972" s="4">
        <v>0.69099999999999995</v>
      </c>
      <c r="J972" s="4">
        <v>0.82978723404255295</v>
      </c>
      <c r="K972" s="4">
        <v>0.84799999999999998</v>
      </c>
      <c r="L972" s="4">
        <v>0.89800000000000002</v>
      </c>
      <c r="M972" s="4">
        <v>0.77700000000000002</v>
      </c>
      <c r="N972" s="4">
        <v>0.87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0.36961545521446698</v>
      </c>
      <c r="V972" s="2">
        <v>0.18658595558041199</v>
      </c>
      <c r="W972" s="2">
        <v>0.16487464319023401</v>
      </c>
      <c r="X972" s="2">
        <v>0.107585210679937</v>
      </c>
      <c r="Y972" s="2">
        <v>0.25231492861449001</v>
      </c>
      <c r="Z972" s="2">
        <v>0.13926206733350799</v>
      </c>
    </row>
    <row r="973" spans="1:26" x14ac:dyDescent="0.35">
      <c r="A973" s="7">
        <v>702</v>
      </c>
      <c r="B973" s="7">
        <v>56</v>
      </c>
      <c r="C973" s="7">
        <v>1</v>
      </c>
      <c r="D973" s="7">
        <v>1</v>
      </c>
      <c r="E973" s="22" t="str">
        <f t="shared" si="30"/>
        <v>11</v>
      </c>
      <c r="F973" s="4">
        <v>10.882270760000001</v>
      </c>
      <c r="G973" s="4">
        <v>29.4223708253</v>
      </c>
      <c r="H973" s="2">
        <f t="shared" si="31"/>
        <v>0.36986382996173939</v>
      </c>
      <c r="I973" s="4">
        <v>0.45300000000000001</v>
      </c>
      <c r="J973" s="4">
        <v>0.94444444444444398</v>
      </c>
      <c r="K973" s="4">
        <v>0.52600000000000002</v>
      </c>
      <c r="L973" s="4">
        <v>0.93400000000000005</v>
      </c>
      <c r="M973" s="4">
        <v>0.51100000000000001</v>
      </c>
      <c r="N973" s="4">
        <v>0.81599999999999995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0.79186315349910297</v>
      </c>
      <c r="V973" s="2">
        <v>5.7158413839948602E-2</v>
      </c>
      <c r="W973" s="2">
        <v>0.64245406624442702</v>
      </c>
      <c r="X973" s="2">
        <v>6.8278840753294406E-2</v>
      </c>
      <c r="Y973" s="2">
        <v>0.67138568877843297</v>
      </c>
      <c r="Z973" s="2">
        <v>0.20334092401803</v>
      </c>
    </row>
    <row r="974" spans="1:26" x14ac:dyDescent="0.35">
      <c r="A974" s="7">
        <v>910</v>
      </c>
      <c r="B974" s="7">
        <v>20</v>
      </c>
      <c r="C974" s="7">
        <v>1</v>
      </c>
      <c r="D974" s="7">
        <v>1</v>
      </c>
      <c r="E974" s="22" t="str">
        <f t="shared" si="30"/>
        <v>11</v>
      </c>
      <c r="F974" s="4">
        <v>10.93832134</v>
      </c>
      <c r="G974" s="4">
        <v>28.215809302</v>
      </c>
      <c r="H974" s="2">
        <f t="shared" si="31"/>
        <v>0.38766640442330558</v>
      </c>
      <c r="I974" s="4">
        <v>0.55000000000000004</v>
      </c>
      <c r="J974" s="4">
        <v>0.74285714285714299</v>
      </c>
      <c r="K974" s="4">
        <v>0.53800000000000003</v>
      </c>
      <c r="L974" s="4">
        <v>0.83499999999999996</v>
      </c>
      <c r="M974" s="4">
        <v>0.56100000000000005</v>
      </c>
      <c r="N974" s="4">
        <v>0.76300000000000001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0.59783700075561996</v>
      </c>
      <c r="V974" s="2">
        <v>0.29725152346793199</v>
      </c>
      <c r="W974" s="2">
        <v>0.61989671882035302</v>
      </c>
      <c r="X974" s="2">
        <v>0.18032355413128201</v>
      </c>
      <c r="Y974" s="2">
        <v>0.57803437345944098</v>
      </c>
      <c r="Z974" s="2">
        <v>0.27049724769768002</v>
      </c>
    </row>
    <row r="975" spans="1:26" x14ac:dyDescent="0.35">
      <c r="A975" s="7">
        <v>504</v>
      </c>
      <c r="B975" s="7">
        <v>52</v>
      </c>
      <c r="C975" s="7">
        <v>1</v>
      </c>
      <c r="D975" s="7">
        <v>1</v>
      </c>
      <c r="E975" s="22" t="str">
        <f t="shared" si="30"/>
        <v>11</v>
      </c>
      <c r="F975" s="4">
        <v>9.8593062450000009</v>
      </c>
      <c r="G975" s="4">
        <v>25.335641502200001</v>
      </c>
      <c r="H975" s="2">
        <f t="shared" si="31"/>
        <v>0.38914768525375115</v>
      </c>
      <c r="I975" s="4">
        <v>0.70599999999999996</v>
      </c>
      <c r="J975" s="4">
        <v>0.90909090909090895</v>
      </c>
      <c r="K975" s="4">
        <v>0.65300000000000002</v>
      </c>
      <c r="L975" s="4">
        <v>0.90600000000000003</v>
      </c>
      <c r="M975" s="4">
        <v>0.54500000000000004</v>
      </c>
      <c r="N975" s="4">
        <v>0.67200000000000004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0.34814004148889499</v>
      </c>
      <c r="V975" s="2">
        <v>9.5310179804324893E-2</v>
      </c>
      <c r="W975" s="2">
        <v>0.426178149705706</v>
      </c>
      <c r="X975" s="2">
        <v>9.8715972939157695E-2</v>
      </c>
      <c r="Y975" s="2">
        <v>0.60696948431889297</v>
      </c>
      <c r="Z975" s="2">
        <v>0.39749693845898698</v>
      </c>
    </row>
    <row r="976" spans="1:26" x14ac:dyDescent="0.35">
      <c r="A976" s="7">
        <v>576</v>
      </c>
      <c r="B976" s="7">
        <v>38</v>
      </c>
      <c r="C976" s="7">
        <v>1</v>
      </c>
      <c r="D976" s="7">
        <v>1</v>
      </c>
      <c r="E976" s="22" t="str">
        <f t="shared" si="30"/>
        <v>11</v>
      </c>
      <c r="F976" s="4">
        <v>11.9376654</v>
      </c>
      <c r="G976" s="4">
        <v>29.897662917000002</v>
      </c>
      <c r="H976" s="2">
        <f t="shared" si="31"/>
        <v>0.39928423278905079</v>
      </c>
      <c r="I976" s="4">
        <v>0.64200000000000002</v>
      </c>
      <c r="J976" s="4">
        <v>0.88095238095238104</v>
      </c>
      <c r="K976" s="4">
        <v>0.70099999999999996</v>
      </c>
      <c r="L976" s="4">
        <v>0.88800000000000001</v>
      </c>
      <c r="M976" s="4">
        <v>0.59699999999999998</v>
      </c>
      <c r="N976" s="4">
        <v>0.70899999999999996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0.44316697529217602</v>
      </c>
      <c r="V976" s="2">
        <v>0.12675170563914401</v>
      </c>
      <c r="W976" s="2">
        <v>0.35524739194754701</v>
      </c>
      <c r="X976" s="2">
        <v>0.11878353598996701</v>
      </c>
      <c r="Y976" s="2">
        <v>0.51583816558953499</v>
      </c>
      <c r="Z976" s="2">
        <v>0.34389975245000998</v>
      </c>
    </row>
    <row r="977" spans="1:26" x14ac:dyDescent="0.35">
      <c r="A977" s="7">
        <v>144</v>
      </c>
      <c r="B977" s="7">
        <v>1</v>
      </c>
      <c r="C977" s="7">
        <v>1</v>
      </c>
      <c r="D977" s="7">
        <v>1</v>
      </c>
      <c r="E977" s="22" t="str">
        <f t="shared" si="30"/>
        <v>11</v>
      </c>
      <c r="F977" s="4">
        <v>12.51419881</v>
      </c>
      <c r="G977" s="4">
        <v>31.072317336099999</v>
      </c>
      <c r="H977" s="2">
        <f t="shared" si="31"/>
        <v>0.40274430370408615</v>
      </c>
      <c r="I977" s="4">
        <v>0.60599999999999998</v>
      </c>
      <c r="J977" s="4">
        <v>0.90476190476190499</v>
      </c>
      <c r="K977" s="4">
        <v>0.60899999999999999</v>
      </c>
      <c r="L977" s="4">
        <v>0.89</v>
      </c>
      <c r="M977" s="4">
        <v>0.53600000000000003</v>
      </c>
      <c r="N977" s="4">
        <v>0.67900000000000005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0.50087529291282296</v>
      </c>
      <c r="V977" s="2">
        <v>0.100083458556983</v>
      </c>
      <c r="W977" s="2">
        <v>0.49593701127223999</v>
      </c>
      <c r="X977" s="2">
        <v>0.11653381625595199</v>
      </c>
      <c r="Y977" s="2">
        <v>0.62362111791133501</v>
      </c>
      <c r="Z977" s="2">
        <v>0.38713415142344099</v>
      </c>
    </row>
    <row r="978" spans="1:26" x14ac:dyDescent="0.35">
      <c r="A978" s="7">
        <v>522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10.07328126</v>
      </c>
      <c r="G978" s="4">
        <v>24.453767450200001</v>
      </c>
      <c r="H978" s="2">
        <f t="shared" si="31"/>
        <v>0.41193166985472468</v>
      </c>
      <c r="I978" s="4">
        <v>0.48499999999999999</v>
      </c>
      <c r="J978" s="4">
        <v>1</v>
      </c>
      <c r="K978" s="4">
        <v>0.48899999999999999</v>
      </c>
      <c r="L978" s="4">
        <v>0.97899999999999998</v>
      </c>
      <c r="M978" s="4">
        <v>0.38800000000000001</v>
      </c>
      <c r="N978" s="4">
        <v>0.99</v>
      </c>
      <c r="O978" s="5">
        <v>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0.72360638804465405</v>
      </c>
      <c r="V978" s="2">
        <v>1.0000050000287801E-5</v>
      </c>
      <c r="W978" s="2">
        <v>0.71539278950726504</v>
      </c>
      <c r="X978" s="2">
        <v>2.1223636451626698E-2</v>
      </c>
      <c r="Y978" s="2">
        <v>0.94674993935886398</v>
      </c>
      <c r="Z978" s="2">
        <v>1.0050335853501499E-2</v>
      </c>
    </row>
    <row r="979" spans="1:26" x14ac:dyDescent="0.35">
      <c r="A979" s="7">
        <v>932</v>
      </c>
      <c r="B979" s="7">
        <v>93</v>
      </c>
      <c r="C979" s="7">
        <v>1</v>
      </c>
      <c r="D979" s="7">
        <v>1</v>
      </c>
      <c r="E979" s="22" t="str">
        <f t="shared" si="30"/>
        <v>11</v>
      </c>
      <c r="F979" s="4">
        <v>13.03442926</v>
      </c>
      <c r="G979" s="4">
        <v>31.420315373099999</v>
      </c>
      <c r="H979" s="2">
        <f t="shared" si="31"/>
        <v>0.41484081573411635</v>
      </c>
      <c r="I979" s="4">
        <v>0.60799999999999998</v>
      </c>
      <c r="J979" s="4">
        <v>1</v>
      </c>
      <c r="K979" s="4">
        <v>0.63800000000000001</v>
      </c>
      <c r="L979" s="4">
        <v>0.97499999999999998</v>
      </c>
      <c r="M979" s="4">
        <v>0.626</v>
      </c>
      <c r="N979" s="4">
        <v>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0.49758039701597001</v>
      </c>
      <c r="V979" s="2">
        <v>1.0000050000287801E-5</v>
      </c>
      <c r="W979" s="2">
        <v>0.44941699563734699</v>
      </c>
      <c r="X979" s="2">
        <v>2.5317807984289901E-2</v>
      </c>
      <c r="Y979" s="2">
        <v>0.46840490788203898</v>
      </c>
      <c r="Z979" s="2">
        <v>1.0000050000287801E-5</v>
      </c>
    </row>
    <row r="980" spans="1:26" x14ac:dyDescent="0.35">
      <c r="A980" s="7">
        <v>120</v>
      </c>
      <c r="B980" s="7">
        <v>71</v>
      </c>
      <c r="C980" s="7">
        <v>1</v>
      </c>
      <c r="D980" s="7">
        <v>1</v>
      </c>
      <c r="E980" s="22" t="str">
        <f t="shared" si="30"/>
        <v>11</v>
      </c>
      <c r="F980" s="4">
        <v>12.36527942</v>
      </c>
      <c r="G980" s="4">
        <v>29.587642412800001</v>
      </c>
      <c r="H980" s="2">
        <f t="shared" si="31"/>
        <v>0.41792040229101252</v>
      </c>
      <c r="I980" s="4">
        <v>0.56200000000000006</v>
      </c>
      <c r="J980" s="4">
        <v>1</v>
      </c>
      <c r="K980" s="4">
        <v>0.66100000000000003</v>
      </c>
      <c r="L980" s="4">
        <v>0.98299999999999998</v>
      </c>
      <c r="M980" s="4">
        <v>0.69399999999999995</v>
      </c>
      <c r="N980" s="4">
        <v>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0.57625342908844601</v>
      </c>
      <c r="V980" s="2">
        <v>1.0000050000287801E-5</v>
      </c>
      <c r="W980" s="2">
        <v>0.41400143913045101</v>
      </c>
      <c r="X980" s="2">
        <v>1.7146158834970501E-2</v>
      </c>
      <c r="Y980" s="2">
        <v>0.36528331847533302</v>
      </c>
      <c r="Z980" s="2">
        <v>1.0000050000287801E-5</v>
      </c>
    </row>
    <row r="981" spans="1:26" x14ac:dyDescent="0.35">
      <c r="A981" s="7">
        <v>828</v>
      </c>
      <c r="B981" s="7">
        <v>32</v>
      </c>
      <c r="C981" s="7">
        <v>1</v>
      </c>
      <c r="D981" s="7">
        <v>1</v>
      </c>
      <c r="E981" s="22" t="str">
        <f t="shared" si="30"/>
        <v>11</v>
      </c>
      <c r="F981" s="4">
        <v>11.540993070000001</v>
      </c>
      <c r="G981" s="4">
        <v>26.214583001400001</v>
      </c>
      <c r="H981" s="2">
        <f t="shared" si="31"/>
        <v>0.44025087369818733</v>
      </c>
      <c r="I981" s="4">
        <v>0.54800000000000004</v>
      </c>
      <c r="J981" s="4">
        <v>0.78947368421052599</v>
      </c>
      <c r="K981" s="4">
        <v>0.56200000000000006</v>
      </c>
      <c r="L981" s="4">
        <v>0.84699999999999998</v>
      </c>
      <c r="M981" s="4">
        <v>0.498</v>
      </c>
      <c r="N981" s="4">
        <v>0.68200000000000005</v>
      </c>
      <c r="O981" s="5">
        <v>100</v>
      </c>
      <c r="P981" s="5">
        <v>100</v>
      </c>
      <c r="Q981" s="5">
        <v>100</v>
      </c>
      <c r="R981" s="5">
        <v>100</v>
      </c>
      <c r="S981" s="5">
        <v>0</v>
      </c>
      <c r="T981" s="5">
        <v>100</v>
      </c>
      <c r="U981" s="2">
        <v>0.60147999203412095</v>
      </c>
      <c r="V981" s="2">
        <v>0.23638877806423</v>
      </c>
      <c r="W981" s="2">
        <v>0.57625342908844601</v>
      </c>
      <c r="X981" s="2">
        <v>0.16605458433008299</v>
      </c>
      <c r="Y981" s="2">
        <v>0.69715520195748404</v>
      </c>
      <c r="Z981" s="2">
        <v>0.38272562113867498</v>
      </c>
    </row>
    <row r="982" spans="1:26" x14ac:dyDescent="0.35">
      <c r="A982" s="7">
        <v>872</v>
      </c>
      <c r="B982" s="7">
        <v>68</v>
      </c>
      <c r="C982" s="7">
        <v>1</v>
      </c>
      <c r="D982" s="7">
        <v>1</v>
      </c>
      <c r="E982" s="22" t="str">
        <f t="shared" si="30"/>
        <v>11</v>
      </c>
      <c r="F982" s="4">
        <v>11.679806149999999</v>
      </c>
      <c r="G982" s="4">
        <v>26.326105139500001</v>
      </c>
      <c r="H982" s="2">
        <f t="shared" si="31"/>
        <v>0.44365872156589847</v>
      </c>
      <c r="I982" s="4">
        <v>0.52500000000000002</v>
      </c>
      <c r="J982" s="4">
        <v>1</v>
      </c>
      <c r="K982" s="4">
        <v>0.53</v>
      </c>
      <c r="L982" s="4">
        <v>0.95599999999999996</v>
      </c>
      <c r="M982" s="4">
        <v>0.48799999999999999</v>
      </c>
      <c r="N982" s="4">
        <v>0.995</v>
      </c>
      <c r="O982" s="5">
        <v>100</v>
      </c>
      <c r="P982" s="5">
        <v>100</v>
      </c>
      <c r="Q982" s="5">
        <v>100</v>
      </c>
      <c r="R982" s="5">
        <v>100</v>
      </c>
      <c r="S982" s="5">
        <v>0</v>
      </c>
      <c r="T982" s="5">
        <v>100</v>
      </c>
      <c r="U982" s="2">
        <v>0.64435701639051302</v>
      </c>
      <c r="V982" s="2">
        <v>1.0000050000287801E-5</v>
      </c>
      <c r="W982" s="2">
        <v>0.63487827243596995</v>
      </c>
      <c r="X982" s="2">
        <v>4.4997365930735798E-2</v>
      </c>
      <c r="Y982" s="2">
        <v>0.71743987312899005</v>
      </c>
      <c r="Z982" s="2">
        <v>5.0125418235442898E-3</v>
      </c>
    </row>
    <row r="983" spans="1:26" x14ac:dyDescent="0.35">
      <c r="A983" s="7">
        <v>290</v>
      </c>
      <c r="B983" s="7">
        <v>36</v>
      </c>
      <c r="C983" s="7">
        <v>1</v>
      </c>
      <c r="D983" s="7">
        <v>1</v>
      </c>
      <c r="E983" s="22" t="str">
        <f t="shared" si="30"/>
        <v>11</v>
      </c>
      <c r="F983" s="4">
        <v>12.97258077</v>
      </c>
      <c r="G983" s="4">
        <v>29.187625257000001</v>
      </c>
      <c r="H983" s="2">
        <f t="shared" si="31"/>
        <v>0.44445482137635767</v>
      </c>
      <c r="I983" s="4">
        <v>0.54500000000000004</v>
      </c>
      <c r="J983" s="4">
        <v>0.96428571428571397</v>
      </c>
      <c r="K983" s="4">
        <v>0.63200000000000001</v>
      </c>
      <c r="L983" s="4">
        <v>0.97</v>
      </c>
      <c r="M983" s="4">
        <v>0.65600000000000003</v>
      </c>
      <c r="N983" s="4">
        <v>0.95199999999999996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0.60696948431889297</v>
      </c>
      <c r="V983" s="2">
        <v>3.6367644170874798E-2</v>
      </c>
      <c r="W983" s="2">
        <v>0.45886588483528001</v>
      </c>
      <c r="X983" s="2">
        <v>3.0459207484708602E-2</v>
      </c>
      <c r="Y983" s="2">
        <v>0.421594490038048</v>
      </c>
      <c r="Z983" s="2">
        <v>4.9190244190771802E-2</v>
      </c>
    </row>
    <row r="984" spans="1:26" x14ac:dyDescent="0.35">
      <c r="A984" s="7">
        <v>284</v>
      </c>
      <c r="B984" s="7">
        <v>43</v>
      </c>
      <c r="C984" s="7">
        <v>1</v>
      </c>
      <c r="D984" s="7">
        <v>1</v>
      </c>
      <c r="E984" s="22" t="str">
        <f t="shared" si="30"/>
        <v>11</v>
      </c>
      <c r="F984" s="4">
        <v>11.676331510000001</v>
      </c>
      <c r="G984" s="4">
        <v>26.03809779913</v>
      </c>
      <c r="H984" s="2">
        <f t="shared" si="31"/>
        <v>0.44843258520943635</v>
      </c>
      <c r="I984" s="4">
        <v>0.52800000000000002</v>
      </c>
      <c r="J984" s="4">
        <v>0.69230769230769196</v>
      </c>
      <c r="K984" s="4">
        <v>0.502</v>
      </c>
      <c r="L984" s="4">
        <v>0.75900000000000001</v>
      </c>
      <c r="M984" s="4">
        <v>0.50800000000000001</v>
      </c>
      <c r="N984" s="4">
        <v>0.77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0.638658995275876</v>
      </c>
      <c r="V984" s="2">
        <v>0.36772478012531701</v>
      </c>
      <c r="W984" s="2">
        <v>0.68915515929040805</v>
      </c>
      <c r="X984" s="2">
        <v>0.27575350158650702</v>
      </c>
      <c r="Y984" s="2">
        <v>0.67727383140365505</v>
      </c>
      <c r="Z984" s="2">
        <v>0.26136476413440801</v>
      </c>
    </row>
    <row r="985" spans="1:26" x14ac:dyDescent="0.35">
      <c r="A985" s="7">
        <v>58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9.1303576960000008</v>
      </c>
      <c r="G985" s="4">
        <v>20.333781299729999</v>
      </c>
      <c r="H985" s="2">
        <f t="shared" si="31"/>
        <v>0.44902409253911063</v>
      </c>
      <c r="I985" s="4">
        <v>0.51500000000000001</v>
      </c>
      <c r="J985" s="4">
        <v>0.90909090909090895</v>
      </c>
      <c r="K985" s="4">
        <v>0.59899999999999998</v>
      </c>
      <c r="L985" s="4">
        <v>0.91400000000000003</v>
      </c>
      <c r="M985" s="4">
        <v>0.66400000000000003</v>
      </c>
      <c r="N985" s="4">
        <v>0.70199999999999996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0.66358837831840101</v>
      </c>
      <c r="V985" s="2">
        <v>9.5310179804324893E-2</v>
      </c>
      <c r="W985" s="2">
        <v>0.51249368086668801</v>
      </c>
      <c r="X985" s="2">
        <v>8.9924707527986994E-2</v>
      </c>
      <c r="Y985" s="2">
        <v>0.40947312950570303</v>
      </c>
      <c r="Z985" s="2">
        <v>0.353821874956326</v>
      </c>
    </row>
    <row r="986" spans="1:26" x14ac:dyDescent="0.35">
      <c r="A986" s="7">
        <v>560</v>
      </c>
      <c r="B986" s="7">
        <v>79</v>
      </c>
      <c r="C986" s="7">
        <v>1</v>
      </c>
      <c r="D986" s="7">
        <v>1</v>
      </c>
      <c r="E986" s="22" t="str">
        <f t="shared" si="30"/>
        <v>11</v>
      </c>
      <c r="F986" s="4">
        <v>12.853537749999999</v>
      </c>
      <c r="G986" s="4">
        <v>28.309215328000001</v>
      </c>
      <c r="H986" s="2">
        <f t="shared" si="31"/>
        <v>0.45404076379633374</v>
      </c>
      <c r="I986" s="4">
        <v>0.48799999999999999</v>
      </c>
      <c r="J986" s="4">
        <v>0.952380952380952</v>
      </c>
      <c r="K986" s="4">
        <v>0.48799999999999999</v>
      </c>
      <c r="L986" s="4">
        <v>0.95499999999999996</v>
      </c>
      <c r="M986" s="4">
        <v>0.52300000000000002</v>
      </c>
      <c r="N986" s="4">
        <v>0.70699999999999996</v>
      </c>
      <c r="O986" s="5">
        <v>0</v>
      </c>
      <c r="P986" s="5">
        <v>100</v>
      </c>
      <c r="Q986" s="5">
        <v>0</v>
      </c>
      <c r="R986" s="5">
        <v>100</v>
      </c>
      <c r="S986" s="5">
        <v>100</v>
      </c>
      <c r="T986" s="5">
        <v>100</v>
      </c>
      <c r="U986" s="2">
        <v>0.71743987312899005</v>
      </c>
      <c r="V986" s="2">
        <v>4.8790164169432097E-2</v>
      </c>
      <c r="W986" s="2">
        <v>0.71743987312899005</v>
      </c>
      <c r="X986" s="2">
        <v>4.6043938501406798E-2</v>
      </c>
      <c r="Y986" s="2">
        <v>0.64817381491721404</v>
      </c>
      <c r="Z986" s="2">
        <v>0.34672461308556402</v>
      </c>
    </row>
    <row r="987" spans="1:26" x14ac:dyDescent="0.35">
      <c r="A987" s="7">
        <v>382</v>
      </c>
      <c r="B987" s="7">
        <v>97</v>
      </c>
      <c r="C987" s="7">
        <v>1</v>
      </c>
      <c r="D987" s="7">
        <v>1</v>
      </c>
      <c r="E987" s="22" t="str">
        <f t="shared" si="30"/>
        <v>11</v>
      </c>
      <c r="F987" s="4">
        <v>11.68799319</v>
      </c>
      <c r="G987" s="4">
        <v>24.869403202899999</v>
      </c>
      <c r="H987" s="2">
        <f t="shared" si="31"/>
        <v>0.46997481582658462</v>
      </c>
      <c r="I987" s="4">
        <v>0.66800000000000004</v>
      </c>
      <c r="J987" s="4">
        <v>1</v>
      </c>
      <c r="K987" s="4">
        <v>0.67200000000000004</v>
      </c>
      <c r="L987" s="4">
        <v>0.98399999999999999</v>
      </c>
      <c r="M987" s="4">
        <v>0.63900000000000001</v>
      </c>
      <c r="N987" s="4">
        <v>1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0.40346710544549103</v>
      </c>
      <c r="V987" s="2">
        <v>1.0000050000287801E-5</v>
      </c>
      <c r="W987" s="2">
        <v>0.39749693845898698</v>
      </c>
      <c r="X987" s="2">
        <v>1.6129381929883599E-2</v>
      </c>
      <c r="Y987" s="2">
        <v>0.44785082460460202</v>
      </c>
      <c r="Z987" s="2">
        <v>1.0000050000287801E-5</v>
      </c>
    </row>
    <row r="988" spans="1:26" x14ac:dyDescent="0.35">
      <c r="A988" s="7">
        <v>216</v>
      </c>
      <c r="B988" s="7">
        <v>69</v>
      </c>
      <c r="C988" s="7">
        <v>1</v>
      </c>
      <c r="D988" s="7">
        <v>1</v>
      </c>
      <c r="E988" s="22" t="str">
        <f t="shared" si="30"/>
        <v>11</v>
      </c>
      <c r="F988" s="4">
        <v>14.86074267</v>
      </c>
      <c r="G988" s="4">
        <v>30.548066070899999</v>
      </c>
      <c r="H988" s="2">
        <f t="shared" si="31"/>
        <v>0.48647081735089942</v>
      </c>
      <c r="I988" s="4">
        <v>0.64900000000000002</v>
      </c>
      <c r="J988" s="4">
        <v>0.94736842105263197</v>
      </c>
      <c r="K988" s="4">
        <v>0.72099999999999997</v>
      </c>
      <c r="L988" s="4">
        <v>0.94599999999999995</v>
      </c>
      <c r="M988" s="4">
        <v>0.56499999999999995</v>
      </c>
      <c r="N988" s="4">
        <v>0.96099999999999997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0.432322562278047</v>
      </c>
      <c r="V988" s="2">
        <v>5.40672212702758E-2</v>
      </c>
      <c r="W988" s="2">
        <v>0.327116141697188</v>
      </c>
      <c r="X988" s="2">
        <v>5.5512709930258801E-2</v>
      </c>
      <c r="Y988" s="2">
        <v>0.57092954783569605</v>
      </c>
      <c r="Z988" s="2">
        <v>3.9780870011844598E-2</v>
      </c>
    </row>
    <row r="989" spans="1:26" x14ac:dyDescent="0.35">
      <c r="A989" s="7">
        <v>822</v>
      </c>
      <c r="B989" s="7">
        <v>60</v>
      </c>
      <c r="C989" s="7">
        <v>1</v>
      </c>
      <c r="D989" s="7">
        <v>1</v>
      </c>
      <c r="E989" s="22" t="str">
        <f t="shared" si="30"/>
        <v>11</v>
      </c>
      <c r="F989" s="4">
        <v>11.4910581</v>
      </c>
      <c r="G989" s="4">
        <v>23.4560784807</v>
      </c>
      <c r="H989" s="2">
        <f t="shared" si="31"/>
        <v>0.4898968132910626</v>
      </c>
      <c r="I989" s="4">
        <v>0.51</v>
      </c>
      <c r="J989" s="4">
        <v>0.52380952380952395</v>
      </c>
      <c r="K989" s="4">
        <v>0.65600000000000003</v>
      </c>
      <c r="L989" s="4">
        <v>0.77600000000000002</v>
      </c>
      <c r="M989" s="4">
        <v>0.71699999999999997</v>
      </c>
      <c r="N989" s="4">
        <v>0.34899999999999998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0</v>
      </c>
      <c r="U989" s="2">
        <v>0.67334455326376597</v>
      </c>
      <c r="V989" s="2">
        <v>0.64662716492505201</v>
      </c>
      <c r="W989" s="2">
        <v>0.421594490038048</v>
      </c>
      <c r="X989" s="2">
        <v>0.25360275879891803</v>
      </c>
      <c r="Y989" s="2">
        <v>0.33267943838251701</v>
      </c>
      <c r="Z989" s="2">
        <v>1.05268335677971</v>
      </c>
    </row>
    <row r="990" spans="1:26" x14ac:dyDescent="0.35">
      <c r="A990" s="7">
        <v>550</v>
      </c>
      <c r="B990" s="7">
        <v>84</v>
      </c>
      <c r="C990" s="7">
        <v>1</v>
      </c>
      <c r="D990" s="7">
        <v>1</v>
      </c>
      <c r="E990" s="22" t="str">
        <f t="shared" si="30"/>
        <v>11</v>
      </c>
      <c r="F990" s="4">
        <v>16.448805830000001</v>
      </c>
      <c r="G990" s="4">
        <v>32.031910323029997</v>
      </c>
      <c r="H990" s="2">
        <f t="shared" si="31"/>
        <v>0.51351310815121121</v>
      </c>
      <c r="I990" s="4">
        <v>0.81</v>
      </c>
      <c r="J990" s="4">
        <v>0.97560975609756095</v>
      </c>
      <c r="K990" s="4">
        <v>0.80500000000000005</v>
      </c>
      <c r="L990" s="4">
        <v>0.96099999999999997</v>
      </c>
      <c r="M990" s="4">
        <v>0.73299999999999998</v>
      </c>
      <c r="N990" s="4">
        <v>0.97099999999999997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0.21072103131565301</v>
      </c>
      <c r="V990" s="2">
        <v>2.4692612590371501E-2</v>
      </c>
      <c r="W990" s="2">
        <v>0.21691300156357399</v>
      </c>
      <c r="X990" s="2">
        <v>3.9780870011844598E-2</v>
      </c>
      <c r="Y990" s="2">
        <v>0.31060957709548598</v>
      </c>
      <c r="Z990" s="2">
        <v>2.9428810690812199E-2</v>
      </c>
    </row>
    <row r="991" spans="1:26" x14ac:dyDescent="0.35">
      <c r="A991" s="7">
        <v>624</v>
      </c>
      <c r="B991" s="7">
        <v>5</v>
      </c>
      <c r="C991" s="7">
        <v>1</v>
      </c>
      <c r="D991" s="7">
        <v>1</v>
      </c>
      <c r="E991" s="22" t="str">
        <f t="shared" si="30"/>
        <v>11</v>
      </c>
      <c r="F991" s="4">
        <v>10.256536049999999</v>
      </c>
      <c r="G991" s="4">
        <v>19.411227626030001</v>
      </c>
      <c r="H991" s="2">
        <f t="shared" si="31"/>
        <v>0.52838162776712916</v>
      </c>
      <c r="I991" s="4">
        <v>0.52600000000000002</v>
      </c>
      <c r="J991" s="4">
        <v>0.91666666666666696</v>
      </c>
      <c r="K991" s="4">
        <v>0.67400000000000004</v>
      </c>
      <c r="L991" s="4">
        <v>0.98</v>
      </c>
      <c r="M991" s="4">
        <v>0.72099999999999997</v>
      </c>
      <c r="N991" s="4">
        <v>0.88100000000000001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0.64245406624442702</v>
      </c>
      <c r="V991" s="2">
        <v>8.7011376989629796E-2</v>
      </c>
      <c r="W991" s="2">
        <v>0.39452516806983001</v>
      </c>
      <c r="X991" s="2">
        <v>2.0202707317519501E-2</v>
      </c>
      <c r="Y991" s="2">
        <v>0.327116141697188</v>
      </c>
      <c r="Z991" s="2">
        <v>0.12669765304595801</v>
      </c>
    </row>
    <row r="992" spans="1:26" x14ac:dyDescent="0.35">
      <c r="A992" s="7">
        <v>438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17.279751439999998</v>
      </c>
      <c r="G992" s="4">
        <v>31.184463587300002</v>
      </c>
      <c r="H992" s="2">
        <f t="shared" si="31"/>
        <v>0.55411411492218987</v>
      </c>
      <c r="I992" s="4">
        <v>0.48899999999999999</v>
      </c>
      <c r="J992" s="4">
        <v>1</v>
      </c>
      <c r="K992" s="4">
        <v>0.51700000000000002</v>
      </c>
      <c r="L992" s="4">
        <v>0.93700000000000006</v>
      </c>
      <c r="M992" s="4">
        <v>0.51400000000000001</v>
      </c>
      <c r="N992" s="4">
        <v>0.98899999999999999</v>
      </c>
      <c r="O992" s="5">
        <v>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0.71539278950726504</v>
      </c>
      <c r="V992" s="2">
        <v>1.0000050000287801E-5</v>
      </c>
      <c r="W992" s="2">
        <v>0.65971240447370805</v>
      </c>
      <c r="X992" s="2">
        <v>6.5071996743714805E-2</v>
      </c>
      <c r="Y992" s="2">
        <v>0.665532013526972</v>
      </c>
      <c r="Z992" s="2">
        <v>1.1060947359424899E-2</v>
      </c>
    </row>
    <row r="993" spans="1:26" x14ac:dyDescent="0.35">
      <c r="A993" s="7">
        <v>890</v>
      </c>
      <c r="B993" s="7">
        <v>66</v>
      </c>
      <c r="C993" s="7">
        <v>1</v>
      </c>
      <c r="D993" s="7">
        <v>1</v>
      </c>
      <c r="E993" s="22" t="str">
        <f t="shared" si="30"/>
        <v>11</v>
      </c>
      <c r="F993" s="4">
        <v>12.435395010000001</v>
      </c>
      <c r="G993" s="4">
        <v>21.626405847099999</v>
      </c>
      <c r="H993" s="2">
        <f t="shared" si="31"/>
        <v>0.57500978655071011</v>
      </c>
      <c r="I993" s="4">
        <v>0.65200000000000002</v>
      </c>
      <c r="J993" s="4">
        <v>0.96428571428571397</v>
      </c>
      <c r="K993" s="4">
        <v>0.61399999999999999</v>
      </c>
      <c r="L993" s="4">
        <v>0.97199999999999998</v>
      </c>
      <c r="M993" s="4">
        <v>0.64</v>
      </c>
      <c r="N993" s="4">
        <v>0.75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0.42771071705548402</v>
      </c>
      <c r="V993" s="2">
        <v>3.6367644170874798E-2</v>
      </c>
      <c r="W993" s="2">
        <v>0.48776035083499503</v>
      </c>
      <c r="X993" s="2">
        <v>2.8399474521698002E-2</v>
      </c>
      <c r="Y993" s="2">
        <v>0.44628710262841897</v>
      </c>
      <c r="Z993" s="2">
        <v>0.28768207245178101</v>
      </c>
    </row>
    <row r="994" spans="1:26" x14ac:dyDescent="0.35">
      <c r="A994" s="7">
        <v>312</v>
      </c>
      <c r="B994" s="7">
        <v>11</v>
      </c>
      <c r="C994" s="7">
        <v>1</v>
      </c>
      <c r="D994" s="7">
        <v>1</v>
      </c>
      <c r="E994" s="22" t="str">
        <f t="shared" si="30"/>
        <v>11</v>
      </c>
      <c r="F994" s="4">
        <v>18.828946550000001</v>
      </c>
      <c r="G994" s="4">
        <v>32.690892888999997</v>
      </c>
      <c r="H994" s="2">
        <f t="shared" si="31"/>
        <v>0.57596917324750296</v>
      </c>
      <c r="I994" s="4">
        <v>0.57699999999999996</v>
      </c>
      <c r="J994" s="4">
        <v>0.81818181818181801</v>
      </c>
      <c r="K994" s="4">
        <v>0.56499999999999995</v>
      </c>
      <c r="L994" s="4">
        <v>0.84699999999999998</v>
      </c>
      <c r="M994" s="4">
        <v>0.50600000000000001</v>
      </c>
      <c r="N994" s="4">
        <v>0.79200000000000004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0.54991301247403801</v>
      </c>
      <c r="V994" s="2">
        <v>0.20067069546215099</v>
      </c>
      <c r="W994" s="2">
        <v>0.57092954783569605</v>
      </c>
      <c r="X994" s="2">
        <v>0.16605458433008299</v>
      </c>
      <c r="Y994" s="2">
        <v>0.68121860969467196</v>
      </c>
      <c r="Z994" s="2">
        <v>0.233193887167711</v>
      </c>
    </row>
    <row r="995" spans="1:26" x14ac:dyDescent="0.35">
      <c r="A995" s="7">
        <v>258</v>
      </c>
      <c r="B995" s="7">
        <v>54</v>
      </c>
      <c r="C995" s="7">
        <v>1</v>
      </c>
      <c r="D995" s="7">
        <v>1</v>
      </c>
      <c r="E995" s="22" t="str">
        <f t="shared" si="30"/>
        <v>11</v>
      </c>
      <c r="F995" s="4">
        <v>19.323044849999999</v>
      </c>
      <c r="G995" s="4">
        <v>33.377000273199997</v>
      </c>
      <c r="H995" s="2">
        <f t="shared" si="31"/>
        <v>0.57893293860549244</v>
      </c>
      <c r="I995" s="4">
        <v>0.623</v>
      </c>
      <c r="J995" s="4">
        <v>0.96666666666666701</v>
      </c>
      <c r="K995" s="4">
        <v>0.67800000000000005</v>
      </c>
      <c r="L995" s="4">
        <v>0.97699999999999998</v>
      </c>
      <c r="M995" s="4">
        <v>0.61199999999999999</v>
      </c>
      <c r="N995" s="4">
        <v>0.96599999999999997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0.473208760194684</v>
      </c>
      <c r="V995" s="2">
        <v>3.3901551675681298E-2</v>
      </c>
      <c r="W995" s="2">
        <v>0.38860799104174099</v>
      </c>
      <c r="X995" s="2">
        <v>2.32686269393543E-2</v>
      </c>
      <c r="Y995" s="2">
        <v>0.49102299646981101</v>
      </c>
      <c r="Z995" s="2">
        <v>3.4591444769619097E-2</v>
      </c>
    </row>
    <row r="996" spans="1:26" x14ac:dyDescent="0.35">
      <c r="A996" s="7">
        <v>866</v>
      </c>
      <c r="B996" s="7">
        <v>17</v>
      </c>
      <c r="C996" s="7">
        <v>1</v>
      </c>
      <c r="D996" s="7">
        <v>1</v>
      </c>
      <c r="E996" s="22" t="str">
        <f t="shared" si="30"/>
        <v>11</v>
      </c>
      <c r="F996" s="4">
        <v>13.9032258</v>
      </c>
      <c r="G996" s="4">
        <v>22.924562821199999</v>
      </c>
      <c r="H996" s="2">
        <f t="shared" si="31"/>
        <v>0.60647724924737423</v>
      </c>
      <c r="I996" s="4">
        <v>0.50800000000000001</v>
      </c>
      <c r="J996" s="4">
        <v>0.92857142857142905</v>
      </c>
      <c r="K996" s="4">
        <v>0.58799999999999997</v>
      </c>
      <c r="L996" s="4">
        <v>0.92</v>
      </c>
      <c r="M996" s="4">
        <v>0.54900000000000004</v>
      </c>
      <c r="N996" s="4">
        <v>0.85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0.67727383140365505</v>
      </c>
      <c r="V996" s="2">
        <v>7.4107972153721793E-2</v>
      </c>
      <c r="W996" s="2">
        <v>0.53102833108351</v>
      </c>
      <c r="X996" s="2">
        <v>8.3381608939051E-2</v>
      </c>
      <c r="Y996" s="2">
        <v>0.59965683747260601</v>
      </c>
      <c r="Z996" s="2">
        <v>0.16251892949777499</v>
      </c>
    </row>
    <row r="997" spans="1:26" x14ac:dyDescent="0.35">
      <c r="A997" s="7">
        <v>340</v>
      </c>
      <c r="B997" s="7">
        <v>86</v>
      </c>
      <c r="C997" s="7">
        <v>1</v>
      </c>
      <c r="D997" s="7">
        <v>1</v>
      </c>
      <c r="E997" s="22" t="str">
        <f t="shared" si="30"/>
        <v>11</v>
      </c>
      <c r="F997" s="4">
        <v>13.6141305</v>
      </c>
      <c r="G997" s="4">
        <v>22.3732370848</v>
      </c>
      <c r="H997" s="2">
        <f t="shared" si="31"/>
        <v>0.60850070324643413</v>
      </c>
      <c r="I997" s="4">
        <v>0.42599999999999999</v>
      </c>
      <c r="J997" s="4">
        <v>0.76666666666666705</v>
      </c>
      <c r="K997" s="4">
        <v>0.40500000000000003</v>
      </c>
      <c r="L997" s="4">
        <v>0.82099999999999995</v>
      </c>
      <c r="M997" s="4">
        <v>0.40899999999999997</v>
      </c>
      <c r="N997" s="4">
        <v>0.81599999999999995</v>
      </c>
      <c r="O997" s="5">
        <v>0</v>
      </c>
      <c r="P997" s="5">
        <v>100</v>
      </c>
      <c r="Q997" s="5">
        <v>0</v>
      </c>
      <c r="R997" s="5">
        <v>100</v>
      </c>
      <c r="S997" s="5">
        <v>0</v>
      </c>
      <c r="T997" s="5">
        <v>100</v>
      </c>
      <c r="U997" s="2">
        <v>0.85331593271276696</v>
      </c>
      <c r="V997" s="2">
        <v>0.26570316573300601</v>
      </c>
      <c r="W997" s="2">
        <v>0.90386821187559796</v>
      </c>
      <c r="X997" s="2">
        <v>0.19723216952970901</v>
      </c>
      <c r="Y997" s="2">
        <v>0.89404012293933499</v>
      </c>
      <c r="Z997" s="2">
        <v>0.20334092401803</v>
      </c>
    </row>
    <row r="998" spans="1:26" x14ac:dyDescent="0.35">
      <c r="A998" s="7">
        <v>164</v>
      </c>
      <c r="B998" s="7">
        <v>82</v>
      </c>
      <c r="C998" s="7">
        <v>1</v>
      </c>
      <c r="D998" s="7">
        <v>1</v>
      </c>
      <c r="E998" s="22" t="str">
        <f t="shared" si="30"/>
        <v>11</v>
      </c>
      <c r="F998" s="4">
        <v>18.79405414</v>
      </c>
      <c r="G998" s="4">
        <v>30.1689539903</v>
      </c>
      <c r="H998" s="2">
        <f t="shared" si="31"/>
        <v>0.622960084928457</v>
      </c>
      <c r="I998" s="4">
        <v>0.76500000000000001</v>
      </c>
      <c r="J998" s="4">
        <v>0.91489361702127703</v>
      </c>
      <c r="K998" s="4">
        <v>0.63400000000000001</v>
      </c>
      <c r="L998" s="4">
        <v>0.85499999999999998</v>
      </c>
      <c r="M998" s="4">
        <v>0.53800000000000003</v>
      </c>
      <c r="N998" s="4">
        <v>0.73199999999999998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0.26787944515560103</v>
      </c>
      <c r="V998" s="2">
        <v>8.8947486016496199E-2</v>
      </c>
      <c r="W998" s="2">
        <v>0.455706324544911</v>
      </c>
      <c r="X998" s="2">
        <v>0.15665381004537701</v>
      </c>
      <c r="Y998" s="2">
        <v>0.61989671882035302</v>
      </c>
      <c r="Z998" s="2">
        <v>0.311974765020825</v>
      </c>
    </row>
    <row r="999" spans="1:26" x14ac:dyDescent="0.35">
      <c r="A999" s="7">
        <v>902</v>
      </c>
      <c r="B999" s="7">
        <v>42</v>
      </c>
      <c r="C999" s="7">
        <v>1</v>
      </c>
      <c r="D999" s="7">
        <v>1</v>
      </c>
      <c r="E999" s="22" t="str">
        <f t="shared" si="30"/>
        <v>11</v>
      </c>
      <c r="F999" s="4">
        <v>17.876677480000001</v>
      </c>
      <c r="G999" s="4">
        <v>26.312114256600001</v>
      </c>
      <c r="H999" s="2">
        <f t="shared" si="31"/>
        <v>0.67940862925965384</v>
      </c>
      <c r="I999" s="4">
        <v>0.66800000000000004</v>
      </c>
      <c r="J999" s="4">
        <v>0.95833333333333304</v>
      </c>
      <c r="K999" s="4">
        <v>0.65</v>
      </c>
      <c r="L999" s="4">
        <v>0.96599999999999997</v>
      </c>
      <c r="M999" s="4">
        <v>0.626</v>
      </c>
      <c r="N999" s="4">
        <v>0.871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0.40346710544549103</v>
      </c>
      <c r="V999" s="2">
        <v>4.2559614418795903E-2</v>
      </c>
      <c r="W999" s="2">
        <v>0.430782916092454</v>
      </c>
      <c r="X999" s="2">
        <v>3.4591444769619097E-2</v>
      </c>
      <c r="Y999" s="2">
        <v>0.46840490788203898</v>
      </c>
      <c r="Z999" s="2">
        <v>0.13811330212963399</v>
      </c>
    </row>
    <row r="1000" spans="1:26" x14ac:dyDescent="0.35">
      <c r="A1000" s="7">
        <v>654</v>
      </c>
      <c r="B1000" s="7">
        <v>54</v>
      </c>
      <c r="C1000" s="7">
        <v>1</v>
      </c>
      <c r="D1000" s="7">
        <v>1</v>
      </c>
      <c r="E1000" s="22" t="str">
        <f t="shared" si="30"/>
        <v>11</v>
      </c>
      <c r="F1000" s="4">
        <v>18.526422650000001</v>
      </c>
      <c r="G1000" s="4">
        <v>25.668666825620001</v>
      </c>
      <c r="H1000" s="2">
        <f t="shared" si="31"/>
        <v>0.72175242975644938</v>
      </c>
      <c r="I1000" s="4">
        <v>0.59599999999999997</v>
      </c>
      <c r="J1000" s="4">
        <v>0.86363636363636398</v>
      </c>
      <c r="K1000" s="4">
        <v>0.51600000000000001</v>
      </c>
      <c r="L1000" s="4">
        <v>0.84499999999999997</v>
      </c>
      <c r="M1000" s="4">
        <v>0.505</v>
      </c>
      <c r="N1000" s="4">
        <v>0.64200000000000002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0.51751461191678705</v>
      </c>
      <c r="V1000" s="2">
        <v>0.146603474191875</v>
      </c>
      <c r="W1000" s="2">
        <v>0.66164851350057396</v>
      </c>
      <c r="X1000" s="2">
        <v>0.168418651624963</v>
      </c>
      <c r="Y1000" s="2">
        <v>0.68319684970677697</v>
      </c>
      <c r="Z1000" s="2">
        <v>0.44316697529217602</v>
      </c>
    </row>
    <row r="1001" spans="1:26" x14ac:dyDescent="0.35">
      <c r="A1001" s="7">
        <v>264</v>
      </c>
      <c r="B1001" s="7">
        <v>2</v>
      </c>
      <c r="C1001" s="7">
        <v>1</v>
      </c>
      <c r="D1001" s="7">
        <v>1</v>
      </c>
      <c r="E1001" s="22" t="str">
        <f t="shared" si="30"/>
        <v>11</v>
      </c>
      <c r="F1001" s="4">
        <v>21.891989809999998</v>
      </c>
      <c r="G1001" s="4">
        <v>25.568813349300001</v>
      </c>
      <c r="H1001" s="2">
        <f t="shared" si="31"/>
        <v>0.85619889788899162</v>
      </c>
      <c r="I1001" s="4">
        <v>0.63700000000000001</v>
      </c>
      <c r="J1001" s="4">
        <v>0.97058823529411797</v>
      </c>
      <c r="K1001" s="4">
        <v>0.51200000000000001</v>
      </c>
      <c r="L1001" s="4">
        <v>0.95599999999999996</v>
      </c>
      <c r="M1001" s="4">
        <v>0.53800000000000003</v>
      </c>
      <c r="N1001" s="4">
        <v>0.89600000000000002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0.450985623409974</v>
      </c>
      <c r="V1001" s="2">
        <v>2.9852963149681201E-2</v>
      </c>
      <c r="W1001" s="2">
        <v>0.66943065394262902</v>
      </c>
      <c r="X1001" s="2">
        <v>4.4997365930735798E-2</v>
      </c>
      <c r="Y1001" s="2">
        <v>0.61989671882035302</v>
      </c>
      <c r="Z1001" s="2">
        <v>0.109814866007207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1" priority="9" operator="containsText" text="11">
      <formula>NOT(ISERROR(SEARCH("11",E2)))</formula>
    </cfRule>
    <cfRule type="containsText" dxfId="10" priority="10" operator="containsText" text="10">
      <formula>NOT(ISERROR(SEARCH("10",E2)))</formula>
    </cfRule>
    <cfRule type="containsText" dxfId="9" priority="11" operator="containsText" text="01">
      <formula>NOT(ISERROR(SEARCH("01",E2)))</formula>
    </cfRule>
    <cfRule type="containsText" dxfId="8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7">
      <colorScale>
        <cfvo type="min"/>
        <cfvo type="max"/>
        <color theme="0" tint="-0.14999847407452621"/>
        <color theme="4" tint="0.39997558519241921"/>
      </colorScale>
    </cfRule>
    <cfRule type="colorScale" priority="288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875</v>
      </c>
      <c r="B2" s="7">
        <v>53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9.6674314150000003E-3</v>
      </c>
      <c r="G2" s="4">
        <v>28.421954308339998</v>
      </c>
      <c r="H2" s="2">
        <f t="shared" ref="H2:H65" si="1">F2/G2</f>
        <v>3.4013957344809456E-4</v>
      </c>
      <c r="I2" s="4">
        <v>0.73499999999999999</v>
      </c>
      <c r="J2" s="4">
        <v>0.56666666666666698</v>
      </c>
      <c r="K2" s="4">
        <v>0</v>
      </c>
      <c r="L2" s="4">
        <v>4.0000000000000001E-3</v>
      </c>
      <c r="M2" s="4">
        <v>0</v>
      </c>
      <c r="N2" s="4">
        <v>3.0000000000000001E-3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1.3280254529959099</v>
      </c>
      <c r="V2" s="2">
        <v>0.83624802420061894</v>
      </c>
      <c r="W2" s="2">
        <v>1.0000050000287801E-5</v>
      </c>
      <c r="X2" s="2">
        <v>4.0080213975388201E-3</v>
      </c>
      <c r="Y2" s="2">
        <v>1.0000050000287801E-5</v>
      </c>
      <c r="Z2" s="2">
        <v>3.00450902029872E-3</v>
      </c>
    </row>
    <row r="3" spans="1:26" x14ac:dyDescent="0.35">
      <c r="A3" s="7">
        <v>639</v>
      </c>
      <c r="B3" s="7">
        <v>76</v>
      </c>
      <c r="C3" s="7">
        <v>0</v>
      </c>
      <c r="D3" s="7">
        <v>0</v>
      </c>
      <c r="E3" s="22" t="str">
        <f t="shared" si="0"/>
        <v>00</v>
      </c>
      <c r="F3" s="4">
        <v>5.2536272719999999E-2</v>
      </c>
      <c r="G3" s="4">
        <v>31.490429503000001</v>
      </c>
      <c r="H3" s="2">
        <f t="shared" si="1"/>
        <v>1.6683250609520908E-3</v>
      </c>
      <c r="I3" s="4">
        <v>0.66200000000000003</v>
      </c>
      <c r="J3" s="4">
        <v>0.50877192982456099</v>
      </c>
      <c r="K3" s="4">
        <v>2.4E-2</v>
      </c>
      <c r="L3" s="4">
        <v>6.7000000000000004E-2</v>
      </c>
      <c r="M3" s="4">
        <v>1.7000000000000001E-2</v>
      </c>
      <c r="N3" s="4">
        <v>1.7000000000000001E-2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1.0847093834991199</v>
      </c>
      <c r="V3" s="2">
        <v>0.71084675765934602</v>
      </c>
      <c r="W3" s="2">
        <v>2.4292692569044601E-2</v>
      </c>
      <c r="X3" s="2">
        <v>6.93500781347932E-2</v>
      </c>
      <c r="Y3" s="2">
        <v>1.7146158834970501E-2</v>
      </c>
      <c r="Z3" s="2">
        <v>1.7146158834970501E-2</v>
      </c>
    </row>
    <row r="4" spans="1:26" x14ac:dyDescent="0.35">
      <c r="A4" s="7">
        <v>357</v>
      </c>
      <c r="B4" s="7">
        <v>81</v>
      </c>
      <c r="C4" s="7">
        <v>0</v>
      </c>
      <c r="D4" s="7">
        <v>0</v>
      </c>
      <c r="E4" s="22" t="str">
        <f t="shared" si="0"/>
        <v>00</v>
      </c>
      <c r="F4" s="4">
        <v>7.5635665059999996E-2</v>
      </c>
      <c r="G4" s="4">
        <v>29.702230018760002</v>
      </c>
      <c r="H4" s="2">
        <f t="shared" si="1"/>
        <v>2.5464641884541438E-3</v>
      </c>
      <c r="I4" s="4">
        <v>0.67200000000000004</v>
      </c>
      <c r="J4" s="4">
        <v>0.5</v>
      </c>
      <c r="K4" s="4">
        <v>5.0999999999999997E-2</v>
      </c>
      <c r="L4" s="4">
        <v>7.0999999999999994E-2</v>
      </c>
      <c r="M4" s="4">
        <v>3.3000000000000002E-2</v>
      </c>
      <c r="N4" s="4">
        <v>3.5000000000000003E-2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1.11474167059799</v>
      </c>
      <c r="V4" s="2">
        <v>0.69314718055994495</v>
      </c>
      <c r="W4" s="2">
        <v>5.2346480372209202E-2</v>
      </c>
      <c r="X4" s="2">
        <v>7.3646540168298497E-2</v>
      </c>
      <c r="Y4" s="2">
        <v>3.3556783528842803E-2</v>
      </c>
      <c r="Z4" s="2">
        <v>3.5627177643151202E-2</v>
      </c>
    </row>
    <row r="5" spans="1:26" x14ac:dyDescent="0.35">
      <c r="A5" s="7">
        <v>697</v>
      </c>
      <c r="B5" s="7">
        <v>82</v>
      </c>
      <c r="C5" s="7">
        <v>0</v>
      </c>
      <c r="D5" s="7">
        <v>0</v>
      </c>
      <c r="E5" s="22" t="str">
        <f t="shared" si="0"/>
        <v>00</v>
      </c>
      <c r="F5" s="4">
        <v>0.13742375540000001</v>
      </c>
      <c r="G5" s="4">
        <v>27.357649452</v>
      </c>
      <c r="H5" s="2">
        <f t="shared" si="1"/>
        <v>5.0232296323964171E-3</v>
      </c>
      <c r="I5" s="4">
        <v>0.66100000000000003</v>
      </c>
      <c r="J5" s="4">
        <v>0.51515151515151503</v>
      </c>
      <c r="K5" s="4">
        <v>3.2000000000000001E-2</v>
      </c>
      <c r="L5" s="4">
        <v>3.1E-2</v>
      </c>
      <c r="M5" s="4">
        <v>1.7000000000000001E-2</v>
      </c>
      <c r="N5" s="4">
        <v>2.7E-2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1.08175517160169</v>
      </c>
      <c r="V5" s="2">
        <v>0.72391883922669897</v>
      </c>
      <c r="W5" s="2">
        <v>3.2523191705560103E-2</v>
      </c>
      <c r="X5" s="2">
        <v>3.14906670913708E-2</v>
      </c>
      <c r="Y5" s="2">
        <v>1.7146158834970501E-2</v>
      </c>
      <c r="Z5" s="2">
        <v>2.7371196796132001E-2</v>
      </c>
    </row>
    <row r="6" spans="1:26" x14ac:dyDescent="0.35">
      <c r="A6" s="7">
        <v>941</v>
      </c>
      <c r="B6" s="7">
        <v>57</v>
      </c>
      <c r="C6" s="7">
        <v>0</v>
      </c>
      <c r="D6" s="7">
        <v>0</v>
      </c>
      <c r="E6" s="22" t="str">
        <f t="shared" si="0"/>
        <v>00</v>
      </c>
      <c r="F6" s="4">
        <v>0.14192558050000001</v>
      </c>
      <c r="G6" s="4">
        <v>26.2489165251</v>
      </c>
      <c r="H6" s="2">
        <f t="shared" si="1"/>
        <v>5.4069119525099836E-3</v>
      </c>
      <c r="I6" s="4">
        <v>0.67100000000000004</v>
      </c>
      <c r="J6" s="4">
        <v>0.42307692307692302</v>
      </c>
      <c r="K6" s="4">
        <v>3.5999999999999997E-2</v>
      </c>
      <c r="L6" s="4">
        <v>0.251</v>
      </c>
      <c r="M6" s="4">
        <v>1.0999999999999999E-2</v>
      </c>
      <c r="N6" s="4">
        <v>4.2999999999999997E-2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1.11169752821677</v>
      </c>
      <c r="V6" s="2">
        <v>0.55004633691927196</v>
      </c>
      <c r="W6" s="2">
        <v>3.6663984371591497E-2</v>
      </c>
      <c r="X6" s="2">
        <v>0.28901629546491803</v>
      </c>
      <c r="Y6" s="2">
        <v>1.1060947359424899E-2</v>
      </c>
      <c r="Z6" s="2">
        <v>4.3951887529182797E-2</v>
      </c>
    </row>
    <row r="7" spans="1:26" x14ac:dyDescent="0.35">
      <c r="A7" s="7">
        <v>891</v>
      </c>
      <c r="B7" s="7">
        <v>79</v>
      </c>
      <c r="C7" s="7">
        <v>0</v>
      </c>
      <c r="D7" s="7">
        <v>0</v>
      </c>
      <c r="E7" s="22" t="str">
        <f t="shared" si="0"/>
        <v>00</v>
      </c>
      <c r="F7" s="4">
        <v>0.16643705719999999</v>
      </c>
      <c r="G7" s="4">
        <v>30.114369625999998</v>
      </c>
      <c r="H7" s="2">
        <f t="shared" si="1"/>
        <v>5.5268318502772968E-3</v>
      </c>
      <c r="I7" s="4">
        <v>0.67700000000000005</v>
      </c>
      <c r="J7" s="4">
        <v>0.44230769230769201</v>
      </c>
      <c r="K7" s="4">
        <v>0.184</v>
      </c>
      <c r="L7" s="4">
        <v>0.28699999999999998</v>
      </c>
      <c r="M7" s="4">
        <v>7.6999999999999999E-2</v>
      </c>
      <c r="N7" s="4">
        <v>0.28599999999999998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1.1301029557594799</v>
      </c>
      <c r="V7" s="2">
        <v>0.58394788859495295</v>
      </c>
      <c r="W7" s="2">
        <v>0.20334092401803</v>
      </c>
      <c r="X7" s="2">
        <v>0.33827385856784098</v>
      </c>
      <c r="Y7" s="2">
        <v>8.0126044479284897E-2</v>
      </c>
      <c r="Z7" s="2">
        <v>0.33687231664255302</v>
      </c>
    </row>
    <row r="8" spans="1:26" x14ac:dyDescent="0.35">
      <c r="A8" s="7">
        <v>813</v>
      </c>
      <c r="B8" s="7">
        <v>54</v>
      </c>
      <c r="C8" s="7">
        <v>0</v>
      </c>
      <c r="D8" s="7">
        <v>0</v>
      </c>
      <c r="E8" s="22" t="str">
        <f t="shared" si="0"/>
        <v>00</v>
      </c>
      <c r="F8" s="4">
        <v>0.19457551919999999</v>
      </c>
      <c r="G8" s="4">
        <v>34.689662413000001</v>
      </c>
      <c r="H8" s="2">
        <f t="shared" si="1"/>
        <v>5.6090346710056926E-3</v>
      </c>
      <c r="I8" s="4">
        <v>0.70399999999999996</v>
      </c>
      <c r="J8" s="4">
        <v>0.59090909090909105</v>
      </c>
      <c r="K8" s="4">
        <v>0.44600000000000001</v>
      </c>
      <c r="L8" s="4">
        <v>0.40799999999999997</v>
      </c>
      <c r="M8" s="4">
        <v>0.42</v>
      </c>
      <c r="N8" s="4">
        <v>0.40500000000000003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1.2173958246580801</v>
      </c>
      <c r="V8" s="2">
        <v>0.89381787602209695</v>
      </c>
      <c r="W8" s="2">
        <v>0.590590592234853</v>
      </c>
      <c r="X8" s="2">
        <v>0.52424864409813099</v>
      </c>
      <c r="Y8" s="2">
        <v>0.54472717544167204</v>
      </c>
      <c r="Z8" s="2">
        <v>0.51919387343650703</v>
      </c>
    </row>
    <row r="9" spans="1:26" x14ac:dyDescent="0.35">
      <c r="A9" s="7">
        <v>637</v>
      </c>
      <c r="B9" s="7">
        <v>57</v>
      </c>
      <c r="C9" s="7">
        <v>0</v>
      </c>
      <c r="D9" s="7">
        <v>0</v>
      </c>
      <c r="E9" s="22" t="str">
        <f t="shared" si="0"/>
        <v>00</v>
      </c>
      <c r="F9" s="4">
        <v>0.1346114866</v>
      </c>
      <c r="G9" s="4">
        <v>23.502849526999999</v>
      </c>
      <c r="H9" s="2">
        <f t="shared" si="1"/>
        <v>5.7274538751294285E-3</v>
      </c>
      <c r="I9" s="4">
        <v>0.748</v>
      </c>
      <c r="J9" s="4">
        <v>0.65454545454545499</v>
      </c>
      <c r="K9" s="4">
        <v>3.1E-2</v>
      </c>
      <c r="L9" s="4">
        <v>0.05</v>
      </c>
      <c r="M9" s="4">
        <v>1.4E-2</v>
      </c>
      <c r="N9" s="4">
        <v>2.1000000000000001E-2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1.3783261914707099</v>
      </c>
      <c r="V9" s="2">
        <v>1.06289420606603</v>
      </c>
      <c r="W9" s="2">
        <v>3.14906670913708E-2</v>
      </c>
      <c r="X9" s="2">
        <v>5.1293294387550599E-2</v>
      </c>
      <c r="Y9" s="2">
        <v>1.4098924379501601E-2</v>
      </c>
      <c r="Z9" s="2">
        <v>2.1223636451626698E-2</v>
      </c>
    </row>
    <row r="10" spans="1:26" x14ac:dyDescent="0.35">
      <c r="A10" s="7">
        <v>323</v>
      </c>
      <c r="B10" s="7">
        <v>48</v>
      </c>
      <c r="C10" s="7">
        <v>0</v>
      </c>
      <c r="D10" s="7">
        <v>0</v>
      </c>
      <c r="E10" s="22" t="str">
        <f t="shared" si="0"/>
        <v>00</v>
      </c>
      <c r="F10" s="4">
        <v>0.1790656984</v>
      </c>
      <c r="G10" s="4">
        <v>30.12566394177</v>
      </c>
      <c r="H10" s="2">
        <f t="shared" si="1"/>
        <v>5.9439585712074833E-3</v>
      </c>
      <c r="I10" s="4">
        <v>0.63700000000000001</v>
      </c>
      <c r="J10" s="4">
        <v>0.45901639344262302</v>
      </c>
      <c r="K10" s="4">
        <v>4.4999999999999998E-2</v>
      </c>
      <c r="L10" s="4">
        <v>0.1</v>
      </c>
      <c r="M10" s="4">
        <v>1.9E-2</v>
      </c>
      <c r="N10" s="4">
        <v>7.1999999999999995E-2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1.0133524447172899</v>
      </c>
      <c r="V10" s="2">
        <v>0.61436630270683101</v>
      </c>
      <c r="W10" s="2">
        <v>4.6043938501406798E-2</v>
      </c>
      <c r="X10" s="2">
        <v>0.105360515657826</v>
      </c>
      <c r="Y10" s="2">
        <v>1.9182819416774001E-2</v>
      </c>
      <c r="Z10" s="2">
        <v>7.4723546195936394E-2</v>
      </c>
    </row>
    <row r="11" spans="1:26" x14ac:dyDescent="0.35">
      <c r="A11" s="7">
        <v>365</v>
      </c>
      <c r="B11" s="7">
        <v>83</v>
      </c>
      <c r="C11" s="7">
        <v>0</v>
      </c>
      <c r="D11" s="7">
        <v>0</v>
      </c>
      <c r="E11" s="22" t="str">
        <f t="shared" si="0"/>
        <v>00</v>
      </c>
      <c r="F11" s="4">
        <v>0.20593975419999999</v>
      </c>
      <c r="G11" s="4">
        <v>33.958244129999997</v>
      </c>
      <c r="H11" s="2">
        <f t="shared" si="1"/>
        <v>6.0644994897738258E-3</v>
      </c>
      <c r="I11" s="4">
        <v>0.73799999999999999</v>
      </c>
      <c r="J11" s="4">
        <v>0.65671641791044799</v>
      </c>
      <c r="K11" s="4">
        <v>0.42899999999999999</v>
      </c>
      <c r="L11" s="4">
        <v>0.42399999999999999</v>
      </c>
      <c r="M11" s="4">
        <v>0.11899999999999999</v>
      </c>
      <c r="N11" s="4">
        <v>7.9000000000000001E-2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1.33941077522104</v>
      </c>
      <c r="V11" s="2">
        <v>1.06919840346182</v>
      </c>
      <c r="W11" s="2">
        <v>0.56036606932612698</v>
      </c>
      <c r="X11" s="2">
        <v>0.55164761828624598</v>
      </c>
      <c r="Y11" s="2">
        <v>0.12669765304595801</v>
      </c>
      <c r="Z11" s="2">
        <v>8.2295242726830198E-2</v>
      </c>
    </row>
    <row r="12" spans="1:26" x14ac:dyDescent="0.35">
      <c r="A12" s="7">
        <v>539</v>
      </c>
      <c r="B12" s="7">
        <v>12</v>
      </c>
      <c r="C12" s="7">
        <v>0</v>
      </c>
      <c r="D12" s="7">
        <v>0</v>
      </c>
      <c r="E12" s="22" t="str">
        <f t="shared" si="0"/>
        <v>00</v>
      </c>
      <c r="F12" s="4">
        <v>0.22252603239999999</v>
      </c>
      <c r="G12" s="4">
        <v>30.570680080999999</v>
      </c>
      <c r="H12" s="2">
        <f t="shared" si="1"/>
        <v>7.2790671260958397E-3</v>
      </c>
      <c r="I12" s="4">
        <v>0.68300000000000005</v>
      </c>
      <c r="J12" s="4">
        <v>0.5</v>
      </c>
      <c r="K12" s="4">
        <v>0.314</v>
      </c>
      <c r="L12" s="4">
        <v>0.23100000000000001</v>
      </c>
      <c r="M12" s="4">
        <v>0.14599999999999999</v>
      </c>
      <c r="N12" s="4">
        <v>0.13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1.1488535051048601</v>
      </c>
      <c r="V12" s="2">
        <v>0.69314718055994495</v>
      </c>
      <c r="W12" s="2">
        <v>0.376877651256252</v>
      </c>
      <c r="X12" s="2">
        <v>0.262664309476493</v>
      </c>
      <c r="Y12" s="2">
        <v>0.157824085193567</v>
      </c>
      <c r="Z12" s="2">
        <v>0.13926206733350799</v>
      </c>
    </row>
    <row r="13" spans="1:26" x14ac:dyDescent="0.35">
      <c r="A13" s="7">
        <v>313</v>
      </c>
      <c r="B13" s="7">
        <v>44</v>
      </c>
      <c r="C13" s="7">
        <v>0</v>
      </c>
      <c r="D13" s="7">
        <v>0</v>
      </c>
      <c r="E13" s="22" t="str">
        <f t="shared" si="0"/>
        <v>00</v>
      </c>
      <c r="F13" s="4">
        <v>0.29477851179999998</v>
      </c>
      <c r="G13" s="4">
        <v>39.497566630999998</v>
      </c>
      <c r="H13" s="2">
        <f t="shared" si="1"/>
        <v>7.4632068996534229E-3</v>
      </c>
      <c r="I13" s="4">
        <v>0.64200000000000002</v>
      </c>
      <c r="J13" s="4">
        <v>0.51428571428571401</v>
      </c>
      <c r="K13" s="4">
        <v>6.3E-2</v>
      </c>
      <c r="L13" s="4">
        <v>9.0999999999999998E-2</v>
      </c>
      <c r="M13" s="4">
        <v>4.5999999999999999E-2</v>
      </c>
      <c r="N13" s="4">
        <v>5.8000000000000003E-2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1.02722229258144</v>
      </c>
      <c r="V13" s="2">
        <v>0.72213471743319702</v>
      </c>
      <c r="W13" s="2">
        <v>6.5071996743714805E-2</v>
      </c>
      <c r="X13" s="2">
        <v>9.5410184804658196E-2</v>
      </c>
      <c r="Y13" s="2">
        <v>4.7091607533850603E-2</v>
      </c>
      <c r="Z13" s="2">
        <v>5.9750004405774E-2</v>
      </c>
    </row>
    <row r="14" spans="1:26" x14ac:dyDescent="0.35">
      <c r="A14" s="7">
        <v>631</v>
      </c>
      <c r="B14" s="7">
        <v>82</v>
      </c>
      <c r="C14" s="7">
        <v>0</v>
      </c>
      <c r="D14" s="7">
        <v>0</v>
      </c>
      <c r="E14" s="22" t="str">
        <f t="shared" si="0"/>
        <v>00</v>
      </c>
      <c r="F14" s="4">
        <v>0.23486778650000001</v>
      </c>
      <c r="G14" s="4">
        <v>31.261324594280001</v>
      </c>
      <c r="H14" s="2">
        <f t="shared" si="1"/>
        <v>7.5130465374770019E-3</v>
      </c>
      <c r="I14" s="4">
        <v>0.626</v>
      </c>
      <c r="J14" s="4">
        <v>0.42372881355932202</v>
      </c>
      <c r="K14" s="4">
        <v>0.13200000000000001</v>
      </c>
      <c r="L14" s="4">
        <v>0.23200000000000001</v>
      </c>
      <c r="M14" s="4">
        <v>0.03</v>
      </c>
      <c r="N14" s="4">
        <v>0.28799999999999998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0.98349948156760503</v>
      </c>
      <c r="V14" s="2">
        <v>0.55117691928955803</v>
      </c>
      <c r="W14" s="2">
        <v>0.14156356432178699</v>
      </c>
      <c r="X14" s="2">
        <v>0.26396554583446502</v>
      </c>
      <c r="Y14" s="2">
        <v>3.0459207484708602E-2</v>
      </c>
      <c r="Z14" s="2">
        <v>0.33967736757016098</v>
      </c>
    </row>
    <row r="15" spans="1:26" x14ac:dyDescent="0.35">
      <c r="A15" s="7">
        <v>421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0.2147287641</v>
      </c>
      <c r="G15" s="4">
        <v>27.950205073199999</v>
      </c>
      <c r="H15" s="2">
        <f t="shared" si="1"/>
        <v>7.6825469987657534E-3</v>
      </c>
      <c r="I15" s="4">
        <v>0.68100000000000005</v>
      </c>
      <c r="J15" s="4">
        <v>0.47457627118644102</v>
      </c>
      <c r="K15" s="4">
        <v>3.2000000000000001E-2</v>
      </c>
      <c r="L15" s="4">
        <v>3.9E-2</v>
      </c>
      <c r="M15" s="4">
        <v>3.1E-2</v>
      </c>
      <c r="N15" s="4">
        <v>5.1999999999999998E-2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1.14256417619729</v>
      </c>
      <c r="V15" s="2">
        <v>0.64355023942057299</v>
      </c>
      <c r="W15" s="2">
        <v>3.2523191705560103E-2</v>
      </c>
      <c r="X15" s="2">
        <v>3.9780870011844598E-2</v>
      </c>
      <c r="Y15" s="2">
        <v>3.14906670913708E-2</v>
      </c>
      <c r="Z15" s="2">
        <v>5.3400776727115302E-2</v>
      </c>
    </row>
    <row r="16" spans="1:26" x14ac:dyDescent="0.35">
      <c r="A16" s="7">
        <v>225</v>
      </c>
      <c r="B16" s="7">
        <v>67</v>
      </c>
      <c r="C16" s="7">
        <v>0</v>
      </c>
      <c r="D16" s="7">
        <v>0</v>
      </c>
      <c r="E16" s="22" t="str">
        <f t="shared" si="0"/>
        <v>00</v>
      </c>
      <c r="F16" s="4">
        <v>0.216740988</v>
      </c>
      <c r="G16" s="4">
        <v>27.417077278000001</v>
      </c>
      <c r="H16" s="2">
        <f t="shared" si="1"/>
        <v>7.9053279750543361E-3</v>
      </c>
      <c r="I16" s="4">
        <v>0.622</v>
      </c>
      <c r="J16" s="4">
        <v>0.55714285714285705</v>
      </c>
      <c r="K16" s="4">
        <v>4.4999999999999998E-2</v>
      </c>
      <c r="L16" s="4">
        <v>4.7E-2</v>
      </c>
      <c r="M16" s="4">
        <v>4.1000000000000002E-2</v>
      </c>
      <c r="N16" s="4">
        <v>4.2000000000000003E-2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0.97286108336254895</v>
      </c>
      <c r="V16" s="2">
        <v>0.81450803756421297</v>
      </c>
      <c r="W16" s="2">
        <v>4.6043938501406798E-2</v>
      </c>
      <c r="X16" s="2">
        <v>4.8140375327934998E-2</v>
      </c>
      <c r="Y16" s="2">
        <v>4.1864204098698898E-2</v>
      </c>
      <c r="Z16" s="2">
        <v>4.2907501011276501E-2</v>
      </c>
    </row>
    <row r="17" spans="1:26" x14ac:dyDescent="0.35">
      <c r="A17" s="7">
        <v>263</v>
      </c>
      <c r="B17" s="7">
        <v>5</v>
      </c>
      <c r="C17" s="7">
        <v>0</v>
      </c>
      <c r="D17" s="7">
        <v>0</v>
      </c>
      <c r="E17" s="22" t="str">
        <f t="shared" si="0"/>
        <v>00</v>
      </c>
      <c r="F17" s="4">
        <v>0.25276030570000002</v>
      </c>
      <c r="G17" s="4">
        <v>30.684599453800001</v>
      </c>
      <c r="H17" s="2">
        <f t="shared" si="1"/>
        <v>8.2373669592971672E-3</v>
      </c>
      <c r="I17" s="4">
        <v>0.624</v>
      </c>
      <c r="J17" s="4">
        <v>0.48529411764705899</v>
      </c>
      <c r="K17" s="4">
        <v>0.16800000000000001</v>
      </c>
      <c r="L17" s="4">
        <v>0.2</v>
      </c>
      <c r="M17" s="4">
        <v>0.1</v>
      </c>
      <c r="N17" s="4">
        <v>0.23200000000000001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0.97816613559224297</v>
      </c>
      <c r="V17" s="2">
        <v>0.664159643686693</v>
      </c>
      <c r="W17" s="2">
        <v>0.183922838160928</v>
      </c>
      <c r="X17" s="2">
        <v>0.22314355131420999</v>
      </c>
      <c r="Y17" s="2">
        <v>0.105360515657826</v>
      </c>
      <c r="Z17" s="2">
        <v>0.26396554583446502</v>
      </c>
    </row>
    <row r="18" spans="1:26" x14ac:dyDescent="0.35">
      <c r="A18" s="7">
        <v>13</v>
      </c>
      <c r="B18" s="7">
        <v>19</v>
      </c>
      <c r="C18" s="7">
        <v>0</v>
      </c>
      <c r="D18" s="7">
        <v>0</v>
      </c>
      <c r="E18" s="22" t="str">
        <f t="shared" si="0"/>
        <v>00</v>
      </c>
      <c r="F18" s="4">
        <v>0.26224387669999999</v>
      </c>
      <c r="G18" s="4">
        <v>26.247371958999999</v>
      </c>
      <c r="H18" s="2">
        <f t="shared" si="1"/>
        <v>9.9912432036868663E-3</v>
      </c>
      <c r="I18" s="4">
        <v>0.66400000000000003</v>
      </c>
      <c r="J18" s="4">
        <v>0.52307692307692299</v>
      </c>
      <c r="K18" s="4">
        <v>0.3</v>
      </c>
      <c r="L18" s="4">
        <v>0.26700000000000002</v>
      </c>
      <c r="M18" s="4">
        <v>0.14599999999999999</v>
      </c>
      <c r="N18" s="4">
        <v>0.13200000000000001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1.09064411901893</v>
      </c>
      <c r="V18" s="2">
        <v>0.74040006541049097</v>
      </c>
      <c r="W18" s="2">
        <v>0.356674943938732</v>
      </c>
      <c r="X18" s="2">
        <v>0.31060957709548598</v>
      </c>
      <c r="Y18" s="2">
        <v>0.157824085193567</v>
      </c>
      <c r="Z18" s="2">
        <v>0.14156356432178699</v>
      </c>
    </row>
    <row r="19" spans="1:26" x14ac:dyDescent="0.35">
      <c r="A19" s="7">
        <v>261</v>
      </c>
      <c r="B19" s="7">
        <v>46</v>
      </c>
      <c r="C19" s="7">
        <v>0</v>
      </c>
      <c r="D19" s="7">
        <v>0</v>
      </c>
      <c r="E19" s="22" t="str">
        <f t="shared" si="0"/>
        <v>00</v>
      </c>
      <c r="F19" s="4">
        <v>0.3042148509</v>
      </c>
      <c r="G19" s="4">
        <v>29.976485129433001</v>
      </c>
      <c r="H19" s="2">
        <f t="shared" si="1"/>
        <v>1.0148449679355525E-2</v>
      </c>
      <c r="I19" s="4">
        <v>0.746</v>
      </c>
      <c r="J19" s="4">
        <v>0.644067796610169</v>
      </c>
      <c r="K19" s="4">
        <v>0.106</v>
      </c>
      <c r="L19" s="4">
        <v>0.185</v>
      </c>
      <c r="M19" s="4">
        <v>0.06</v>
      </c>
      <c r="N19" s="4">
        <v>7.0000000000000007E-2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1.3704210119636</v>
      </c>
      <c r="V19" s="2">
        <v>1.0330150061823</v>
      </c>
      <c r="W19" s="2">
        <v>0.112049503808623</v>
      </c>
      <c r="X19" s="2">
        <v>0.20456716574127401</v>
      </c>
      <c r="Y19" s="2">
        <v>6.1875403718087502E-2</v>
      </c>
      <c r="Z19" s="2">
        <v>7.2570692834835498E-2</v>
      </c>
    </row>
    <row r="20" spans="1:26" x14ac:dyDescent="0.35">
      <c r="A20" s="7">
        <v>359</v>
      </c>
      <c r="B20" s="7">
        <v>48</v>
      </c>
      <c r="C20" s="7">
        <v>0</v>
      </c>
      <c r="D20" s="7">
        <v>0</v>
      </c>
      <c r="E20" s="22" t="str">
        <f t="shared" si="0"/>
        <v>00</v>
      </c>
      <c r="F20" s="4">
        <v>0.2961346782</v>
      </c>
      <c r="G20" s="4">
        <v>28.590061836</v>
      </c>
      <c r="H20" s="2">
        <f t="shared" si="1"/>
        <v>1.0357958646564153E-2</v>
      </c>
      <c r="I20" s="4">
        <v>0.68700000000000006</v>
      </c>
      <c r="J20" s="4">
        <v>0.50877192982456099</v>
      </c>
      <c r="K20" s="4">
        <v>0.53600000000000003</v>
      </c>
      <c r="L20" s="4">
        <v>0.433</v>
      </c>
      <c r="M20" s="4">
        <v>0.11700000000000001</v>
      </c>
      <c r="N20" s="4">
        <v>0.44</v>
      </c>
      <c r="O20" s="5">
        <v>0</v>
      </c>
      <c r="P20" s="5">
        <v>0</v>
      </c>
      <c r="Q20" s="5">
        <v>0</v>
      </c>
      <c r="R20" s="5">
        <v>100</v>
      </c>
      <c r="S20" s="5">
        <v>100</v>
      </c>
      <c r="T20" s="5">
        <v>100</v>
      </c>
      <c r="U20" s="2">
        <v>1.1615520884419801</v>
      </c>
      <c r="V20" s="2">
        <v>0.71084675765934602</v>
      </c>
      <c r="W20" s="2">
        <v>0.76787072675588197</v>
      </c>
      <c r="X20" s="2">
        <v>0.56739597525438501</v>
      </c>
      <c r="Y20" s="2">
        <v>0.124430078378177</v>
      </c>
      <c r="Z20" s="2">
        <v>0.57981849525294205</v>
      </c>
    </row>
    <row r="21" spans="1:26" x14ac:dyDescent="0.35">
      <c r="A21" s="7">
        <v>435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0.30211563070000003</v>
      </c>
      <c r="G21" s="4">
        <v>27.1211805535</v>
      </c>
      <c r="H21" s="2">
        <f t="shared" si="1"/>
        <v>1.1139471974829351E-2</v>
      </c>
      <c r="I21" s="4">
        <v>0.64300000000000002</v>
      </c>
      <c r="J21" s="4">
        <v>0.49295774647887303</v>
      </c>
      <c r="K21" s="4">
        <v>0.13400000000000001</v>
      </c>
      <c r="L21" s="4">
        <v>0.19900000000000001</v>
      </c>
      <c r="M21" s="4">
        <v>0.06</v>
      </c>
      <c r="N21" s="4">
        <v>0.158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1.0300194972025001</v>
      </c>
      <c r="V21" s="2">
        <v>0.67916093858520499</v>
      </c>
      <c r="W21" s="2">
        <v>0.14387037041970199</v>
      </c>
      <c r="X21" s="2">
        <v>0.221894331913778</v>
      </c>
      <c r="Y21" s="2">
        <v>6.1875403718087502E-2</v>
      </c>
      <c r="Z21" s="2">
        <v>0.17197526473981001</v>
      </c>
    </row>
    <row r="22" spans="1:26" x14ac:dyDescent="0.35">
      <c r="A22" s="7">
        <v>529</v>
      </c>
      <c r="B22" s="7">
        <v>7</v>
      </c>
      <c r="C22" s="7">
        <v>0</v>
      </c>
      <c r="D22" s="7">
        <v>0</v>
      </c>
      <c r="E22" s="22" t="str">
        <f t="shared" si="0"/>
        <v>00</v>
      </c>
      <c r="F22" s="4">
        <v>0.363190719</v>
      </c>
      <c r="G22" s="4">
        <v>32.384055664119998</v>
      </c>
      <c r="H22" s="2">
        <f t="shared" si="1"/>
        <v>1.1215109150222903E-2</v>
      </c>
      <c r="I22" s="4">
        <v>0.53200000000000003</v>
      </c>
      <c r="J22" s="4">
        <v>0.37313432835820898</v>
      </c>
      <c r="K22" s="4">
        <v>6.5000000000000002E-2</v>
      </c>
      <c r="L22" s="4">
        <v>4.3999999999999997E-2</v>
      </c>
      <c r="M22" s="4">
        <v>5.5E-2</v>
      </c>
      <c r="N22" s="4">
        <v>5.3999999999999999E-2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0.75928698306449005</v>
      </c>
      <c r="V22" s="2">
        <v>0.46702300110759798</v>
      </c>
      <c r="W22" s="2">
        <v>6.7208749693450004E-2</v>
      </c>
      <c r="X22" s="2">
        <v>4.4997365930735798E-2</v>
      </c>
      <c r="Y22" s="2">
        <v>5.6570351488394399E-2</v>
      </c>
      <c r="Z22" s="2">
        <v>5.5512709930258801E-2</v>
      </c>
    </row>
    <row r="23" spans="1:26" x14ac:dyDescent="0.35">
      <c r="A23" s="7">
        <v>691</v>
      </c>
      <c r="B23" s="7">
        <v>84</v>
      </c>
      <c r="C23" s="7">
        <v>0</v>
      </c>
      <c r="D23" s="7">
        <v>0</v>
      </c>
      <c r="E23" s="22" t="str">
        <f t="shared" si="0"/>
        <v>00</v>
      </c>
      <c r="F23" s="4">
        <v>0.45829227049999999</v>
      </c>
      <c r="G23" s="4">
        <v>38.345852474099999</v>
      </c>
      <c r="H23" s="2">
        <f t="shared" si="1"/>
        <v>1.1951547323391626E-2</v>
      </c>
      <c r="I23" s="4">
        <v>0.54400000000000004</v>
      </c>
      <c r="J23" s="4">
        <v>0.44155844155844198</v>
      </c>
      <c r="K23" s="4">
        <v>0.17499999999999999</v>
      </c>
      <c r="L23" s="4">
        <v>0.11</v>
      </c>
      <c r="M23" s="4">
        <v>0.11600000000000001</v>
      </c>
      <c r="N23" s="4">
        <v>0.1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0.78526246946775102</v>
      </c>
      <c r="V23" s="2">
        <v>0.58260530616012096</v>
      </c>
      <c r="W23" s="2">
        <v>0.19237189264745599</v>
      </c>
      <c r="X23" s="2">
        <v>0.11653381625595199</v>
      </c>
      <c r="Y23" s="2">
        <v>0.123298216344494</v>
      </c>
      <c r="Z23" s="2">
        <v>0.105360515657826</v>
      </c>
    </row>
    <row r="24" spans="1:26" x14ac:dyDescent="0.35">
      <c r="A24" s="7">
        <v>375</v>
      </c>
      <c r="B24" s="7">
        <v>20</v>
      </c>
      <c r="C24" s="7">
        <v>0</v>
      </c>
      <c r="D24" s="7">
        <v>0</v>
      </c>
      <c r="E24" s="22" t="str">
        <f t="shared" si="0"/>
        <v>00</v>
      </c>
      <c r="F24" s="4">
        <v>0.31703570959999999</v>
      </c>
      <c r="G24" s="4">
        <v>25.618800864299999</v>
      </c>
      <c r="H24" s="2">
        <f t="shared" si="1"/>
        <v>1.2375119010421435E-2</v>
      </c>
      <c r="I24" s="4">
        <v>0.67100000000000004</v>
      </c>
      <c r="J24" s="4">
        <v>0.52542372881355903</v>
      </c>
      <c r="K24" s="4">
        <v>0.16800000000000001</v>
      </c>
      <c r="L24" s="4">
        <v>0.30199999999999999</v>
      </c>
      <c r="M24" s="4">
        <v>0.10299999999999999</v>
      </c>
      <c r="N24" s="4">
        <v>0.12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1.11169752821677</v>
      </c>
      <c r="V24" s="2">
        <v>0.74533293373051601</v>
      </c>
      <c r="W24" s="2">
        <v>0.183922838160928</v>
      </c>
      <c r="X24" s="2">
        <v>0.35953617621976502</v>
      </c>
      <c r="Y24" s="2">
        <v>0.10869941692334099</v>
      </c>
      <c r="Z24" s="2">
        <v>0.127833371509885</v>
      </c>
    </row>
    <row r="25" spans="1:26" x14ac:dyDescent="0.35">
      <c r="A25" s="7">
        <v>797</v>
      </c>
      <c r="B25" s="7">
        <v>91</v>
      </c>
      <c r="C25" s="7">
        <v>0</v>
      </c>
      <c r="D25" s="7">
        <v>0</v>
      </c>
      <c r="E25" s="22" t="str">
        <f t="shared" si="0"/>
        <v>00</v>
      </c>
      <c r="F25" s="4">
        <v>0.35555437359999997</v>
      </c>
      <c r="G25" s="4">
        <v>28.68791216328</v>
      </c>
      <c r="H25" s="2">
        <f t="shared" si="1"/>
        <v>1.2393874171683467E-2</v>
      </c>
      <c r="I25" s="4">
        <v>0.71099999999999997</v>
      </c>
      <c r="J25" s="4">
        <v>0.60294117647058798</v>
      </c>
      <c r="K25" s="4">
        <v>0.28299999999999997</v>
      </c>
      <c r="L25" s="4">
        <v>0.316</v>
      </c>
      <c r="M25" s="4">
        <v>0.19</v>
      </c>
      <c r="N25" s="4">
        <v>0.14099999999999999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1.2413285908697</v>
      </c>
      <c r="V25" s="2">
        <v>0.92367083917177795</v>
      </c>
      <c r="W25" s="2">
        <v>0.33267943838251701</v>
      </c>
      <c r="X25" s="2">
        <v>0.37979736135958703</v>
      </c>
      <c r="Y25" s="2">
        <v>0.21072103131565301</v>
      </c>
      <c r="Z25" s="2">
        <v>0.15198635699788199</v>
      </c>
    </row>
    <row r="26" spans="1:26" x14ac:dyDescent="0.35">
      <c r="A26" s="7">
        <v>443</v>
      </c>
      <c r="B26" s="7">
        <v>99</v>
      </c>
      <c r="C26" s="7">
        <v>0</v>
      </c>
      <c r="D26" s="7">
        <v>0</v>
      </c>
      <c r="E26" s="22" t="str">
        <f t="shared" si="0"/>
        <v>00</v>
      </c>
      <c r="F26" s="4">
        <v>0.37030187990000002</v>
      </c>
      <c r="G26" s="4">
        <v>29.137498307600001</v>
      </c>
      <c r="H26" s="2">
        <f t="shared" si="1"/>
        <v>1.2708773965107818E-2</v>
      </c>
      <c r="I26" s="4">
        <v>0.60399999999999998</v>
      </c>
      <c r="J26" s="4">
        <v>0.42857142857142899</v>
      </c>
      <c r="K26" s="4">
        <v>3.6999999999999998E-2</v>
      </c>
      <c r="L26" s="4">
        <v>2.9000000000000001E-2</v>
      </c>
      <c r="M26" s="4">
        <v>2.9000000000000001E-2</v>
      </c>
      <c r="N26" s="4">
        <v>4.1000000000000002E-2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0.92634106772765601</v>
      </c>
      <c r="V26" s="2">
        <v>0.55961578793542299</v>
      </c>
      <c r="W26" s="2">
        <v>3.7701867184011501E-2</v>
      </c>
      <c r="X26" s="2">
        <v>2.9428810690812199E-2</v>
      </c>
      <c r="Y26" s="2">
        <v>2.9428810690812199E-2</v>
      </c>
      <c r="Z26" s="2">
        <v>4.1864204098698898E-2</v>
      </c>
    </row>
    <row r="27" spans="1:26" x14ac:dyDescent="0.35">
      <c r="A27" s="7">
        <v>853</v>
      </c>
      <c r="B27" s="7">
        <v>74</v>
      </c>
      <c r="C27" s="7">
        <v>0</v>
      </c>
      <c r="D27" s="7">
        <v>0</v>
      </c>
      <c r="E27" s="22" t="str">
        <f t="shared" si="0"/>
        <v>00</v>
      </c>
      <c r="F27" s="4">
        <v>0.35665791889999998</v>
      </c>
      <c r="G27" s="4">
        <v>25.595548061580001</v>
      </c>
      <c r="H27" s="2">
        <f t="shared" si="1"/>
        <v>1.3934373198101532E-2</v>
      </c>
      <c r="I27" s="4">
        <v>0.63900000000000001</v>
      </c>
      <c r="J27" s="4">
        <v>0.48275862068965503</v>
      </c>
      <c r="K27" s="4">
        <v>0.50700000000000001</v>
      </c>
      <c r="L27" s="4">
        <v>0.39700000000000002</v>
      </c>
      <c r="M27" s="4">
        <v>0.191</v>
      </c>
      <c r="N27" s="4">
        <v>0.439</v>
      </c>
      <c r="O27" s="5">
        <v>0</v>
      </c>
      <c r="P27" s="5">
        <v>100</v>
      </c>
      <c r="Q27" s="5">
        <v>0</v>
      </c>
      <c r="R27" s="5">
        <v>100</v>
      </c>
      <c r="S27" s="5">
        <v>100</v>
      </c>
      <c r="T27" s="5">
        <v>100</v>
      </c>
      <c r="U27" s="2">
        <v>1.0188773206492601</v>
      </c>
      <c r="V27" s="2">
        <v>0.65924562888426397</v>
      </c>
      <c r="W27" s="2">
        <v>0.70724610493944695</v>
      </c>
      <c r="X27" s="2">
        <v>0.50583808225495197</v>
      </c>
      <c r="Y27" s="2">
        <v>0.211956361923645</v>
      </c>
      <c r="Z27" s="2">
        <v>0.57803437345944098</v>
      </c>
    </row>
    <row r="28" spans="1:26" x14ac:dyDescent="0.35">
      <c r="A28" s="7">
        <v>801</v>
      </c>
      <c r="B28" s="7">
        <v>90</v>
      </c>
      <c r="C28" s="7">
        <v>0</v>
      </c>
      <c r="D28" s="7">
        <v>0</v>
      </c>
      <c r="E28" s="22" t="str">
        <f t="shared" si="0"/>
        <v>00</v>
      </c>
      <c r="F28" s="4">
        <v>0.47775883609999997</v>
      </c>
      <c r="G28" s="4">
        <v>32.820744865999998</v>
      </c>
      <c r="H28" s="2">
        <f t="shared" si="1"/>
        <v>1.4556611620198931E-2</v>
      </c>
      <c r="I28" s="4">
        <v>0.59099999999999997</v>
      </c>
      <c r="J28" s="4">
        <v>0.45161290322580599</v>
      </c>
      <c r="K28" s="4">
        <v>0.28599999999999998</v>
      </c>
      <c r="L28" s="4">
        <v>0.23400000000000001</v>
      </c>
      <c r="M28" s="4">
        <v>0.21</v>
      </c>
      <c r="N28" s="4">
        <v>0.17799999999999999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0.89404012293933499</v>
      </c>
      <c r="V28" s="2">
        <v>0.60077386042893</v>
      </c>
      <c r="W28" s="2">
        <v>0.33687231664255302</v>
      </c>
      <c r="X28" s="2">
        <v>0.26657310924154598</v>
      </c>
      <c r="Y28" s="2">
        <v>0.23572233352107</v>
      </c>
      <c r="Z28" s="2">
        <v>0.19601488392595701</v>
      </c>
    </row>
    <row r="29" spans="1:26" x14ac:dyDescent="0.35">
      <c r="A29" s="7">
        <v>701</v>
      </c>
      <c r="B29" s="7">
        <v>86</v>
      </c>
      <c r="C29" s="7">
        <v>0</v>
      </c>
      <c r="D29" s="7">
        <v>0</v>
      </c>
      <c r="E29" s="22" t="str">
        <f t="shared" si="0"/>
        <v>00</v>
      </c>
      <c r="F29" s="4">
        <v>0.58951775989999999</v>
      </c>
      <c r="G29" s="4">
        <v>40.056701649300003</v>
      </c>
      <c r="H29" s="2">
        <f t="shared" si="1"/>
        <v>1.471708192704633E-2</v>
      </c>
      <c r="I29" s="4">
        <v>0.69399999999999995</v>
      </c>
      <c r="J29" s="4">
        <v>0.483870967741935</v>
      </c>
      <c r="K29" s="4">
        <v>6.0999999999999999E-2</v>
      </c>
      <c r="L29" s="4">
        <v>7.3999999999999996E-2</v>
      </c>
      <c r="M29" s="4">
        <v>4.5999999999999999E-2</v>
      </c>
      <c r="N29" s="4">
        <v>8.4000000000000005E-2</v>
      </c>
      <c r="O29" s="5">
        <v>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1.1841701770297599</v>
      </c>
      <c r="V29" s="2">
        <v>0.66139848224536502</v>
      </c>
      <c r="W29" s="2">
        <v>6.2939799773874094E-2</v>
      </c>
      <c r="X29" s="2">
        <v>7.6881044335957605E-2</v>
      </c>
      <c r="Y29" s="2">
        <v>4.7091607533850603E-2</v>
      </c>
      <c r="Z29" s="2">
        <v>8.7738914308006705E-2</v>
      </c>
    </row>
    <row r="30" spans="1:26" x14ac:dyDescent="0.35">
      <c r="A30" s="7">
        <v>327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0.42490867269999999</v>
      </c>
      <c r="G30" s="4">
        <v>28.666374850699999</v>
      </c>
      <c r="H30" s="2">
        <f t="shared" si="1"/>
        <v>1.4822546447292558E-2</v>
      </c>
      <c r="I30" s="4">
        <v>0.49199999999999999</v>
      </c>
      <c r="J30" s="4">
        <v>0.40789473684210498</v>
      </c>
      <c r="K30" s="4">
        <v>8.1000000000000003E-2</v>
      </c>
      <c r="L30" s="4">
        <v>7.5999999999999998E-2</v>
      </c>
      <c r="M30" s="4">
        <v>8.1000000000000003E-2</v>
      </c>
      <c r="N30" s="4">
        <v>8.4000000000000005E-2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0.67727383140365505</v>
      </c>
      <c r="V30" s="2">
        <v>0.52407085051601099</v>
      </c>
      <c r="W30" s="2">
        <v>8.4469156626450007E-2</v>
      </c>
      <c r="X30" s="2">
        <v>7.9043207340452906E-2</v>
      </c>
      <c r="Y30" s="2">
        <v>8.4469156626450007E-2</v>
      </c>
      <c r="Z30" s="2">
        <v>8.7738914308006705E-2</v>
      </c>
    </row>
    <row r="31" spans="1:26" x14ac:dyDescent="0.35">
      <c r="A31" s="7">
        <v>727</v>
      </c>
      <c r="B31" s="7">
        <v>54</v>
      </c>
      <c r="C31" s="7">
        <v>0</v>
      </c>
      <c r="D31" s="7">
        <v>0</v>
      </c>
      <c r="E31" s="22" t="str">
        <f t="shared" si="0"/>
        <v>00</v>
      </c>
      <c r="F31" s="4">
        <v>0.56491248620000001</v>
      </c>
      <c r="G31" s="4">
        <v>37.128421471999999</v>
      </c>
      <c r="H31" s="2">
        <f t="shared" si="1"/>
        <v>1.521509570844596E-2</v>
      </c>
      <c r="I31" s="4">
        <v>0.66400000000000003</v>
      </c>
      <c r="J31" s="4">
        <v>0.53623188405797095</v>
      </c>
      <c r="K31" s="4">
        <v>8.5999999999999993E-2</v>
      </c>
      <c r="L31" s="4">
        <v>6.9000000000000006E-2</v>
      </c>
      <c r="M31" s="4">
        <v>8.6999999999999994E-2</v>
      </c>
      <c r="N31" s="4">
        <v>7.9000000000000001E-2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1.09064411901893</v>
      </c>
      <c r="V31" s="2">
        <v>0.76837060179753303</v>
      </c>
      <c r="W31" s="2">
        <v>8.9924707527986994E-2</v>
      </c>
      <c r="X31" s="2">
        <v>7.1496001705069895E-2</v>
      </c>
      <c r="Y31" s="2">
        <v>9.1019398387168493E-2</v>
      </c>
      <c r="Z31" s="2">
        <v>8.2295242726830198E-2</v>
      </c>
    </row>
    <row r="32" spans="1:26" x14ac:dyDescent="0.35">
      <c r="A32" s="7">
        <v>807</v>
      </c>
      <c r="B32" s="7">
        <v>38</v>
      </c>
      <c r="C32" s="7">
        <v>0</v>
      </c>
      <c r="D32" s="7">
        <v>0</v>
      </c>
      <c r="E32" s="22" t="str">
        <f t="shared" si="0"/>
        <v>00</v>
      </c>
      <c r="F32" s="4">
        <v>0.44508690569999998</v>
      </c>
      <c r="G32" s="4">
        <v>28.476460020800001</v>
      </c>
      <c r="H32" s="2">
        <f t="shared" si="1"/>
        <v>1.562999422592893E-2</v>
      </c>
      <c r="I32" s="4">
        <v>0.53700000000000003</v>
      </c>
      <c r="J32" s="4">
        <v>0.42028985507246402</v>
      </c>
      <c r="K32" s="4">
        <v>0.31</v>
      </c>
      <c r="L32" s="4">
        <v>0.26600000000000001</v>
      </c>
      <c r="M32" s="4">
        <v>0.19900000000000001</v>
      </c>
      <c r="N32" s="4">
        <v>0.154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0.77002822489590295</v>
      </c>
      <c r="V32" s="2">
        <v>0.54522705048332298</v>
      </c>
      <c r="W32" s="2">
        <v>0.37106368139083201</v>
      </c>
      <c r="X32" s="2">
        <v>0.30924625036762099</v>
      </c>
      <c r="Y32" s="2">
        <v>0.221894331913778</v>
      </c>
      <c r="Z32" s="2">
        <v>0.16723591937591401</v>
      </c>
    </row>
    <row r="33" spans="1:26" x14ac:dyDescent="0.35">
      <c r="A33" s="7">
        <v>823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0.40156927170000001</v>
      </c>
      <c r="G33" s="4">
        <v>24.838235670229999</v>
      </c>
      <c r="H33" s="2">
        <f t="shared" si="1"/>
        <v>1.616738310367604E-2</v>
      </c>
      <c r="I33" s="4">
        <v>0.623</v>
      </c>
      <c r="J33" s="4">
        <v>0.4</v>
      </c>
      <c r="K33" s="4">
        <v>0.192</v>
      </c>
      <c r="L33" s="4">
        <v>0.24099999999999999</v>
      </c>
      <c r="M33" s="4">
        <v>8.7999999999999995E-2</v>
      </c>
      <c r="N33" s="4">
        <v>0.13200000000000001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0.97551009153412604</v>
      </c>
      <c r="V33" s="2">
        <v>0.51082562376599105</v>
      </c>
      <c r="W33" s="2">
        <v>0.213193220461042</v>
      </c>
      <c r="X33" s="2">
        <v>0.27575350158650702</v>
      </c>
      <c r="Y33" s="2">
        <v>9.2115288907805598E-2</v>
      </c>
      <c r="Z33" s="2">
        <v>0.14156356432178699</v>
      </c>
    </row>
    <row r="34" spans="1:26" x14ac:dyDescent="0.35">
      <c r="A34" s="7">
        <v>925</v>
      </c>
      <c r="B34" s="7">
        <v>67</v>
      </c>
      <c r="C34" s="7">
        <v>0</v>
      </c>
      <c r="D34" s="7">
        <v>0</v>
      </c>
      <c r="E34" s="22" t="str">
        <f t="shared" si="0"/>
        <v>00</v>
      </c>
      <c r="F34" s="4">
        <v>0.48022729019999999</v>
      </c>
      <c r="G34" s="4">
        <v>29.516971852000001</v>
      </c>
      <c r="H34" s="2">
        <f t="shared" si="1"/>
        <v>1.626953105514653E-2</v>
      </c>
      <c r="I34" s="4">
        <v>0.71499999999999997</v>
      </c>
      <c r="J34" s="4">
        <v>0.60294117647058798</v>
      </c>
      <c r="K34" s="4">
        <v>0.216</v>
      </c>
      <c r="L34" s="4">
        <v>0.16</v>
      </c>
      <c r="M34" s="4">
        <v>0.25</v>
      </c>
      <c r="N34" s="4">
        <v>0.215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1.25526609871349</v>
      </c>
      <c r="V34" s="2">
        <v>0.92367083917177795</v>
      </c>
      <c r="W34" s="2">
        <v>0.24334625863172901</v>
      </c>
      <c r="X34" s="2">
        <v>0.17435338714477799</v>
      </c>
      <c r="Y34" s="2">
        <v>0.28768207245178101</v>
      </c>
      <c r="Z34" s="2">
        <v>0.242071561199729</v>
      </c>
    </row>
    <row r="35" spans="1:26" x14ac:dyDescent="0.35">
      <c r="A35" s="7">
        <v>47</v>
      </c>
      <c r="B35" s="7">
        <v>4</v>
      </c>
      <c r="C35" s="7">
        <v>0</v>
      </c>
      <c r="D35" s="7">
        <v>0</v>
      </c>
      <c r="E35" s="22" t="str">
        <f t="shared" si="0"/>
        <v>00</v>
      </c>
      <c r="F35" s="4">
        <v>0.57907591410000003</v>
      </c>
      <c r="G35" s="4">
        <v>35.210780944299998</v>
      </c>
      <c r="H35" s="2">
        <f t="shared" si="1"/>
        <v>1.6445983263365882E-2</v>
      </c>
      <c r="I35" s="4">
        <v>0.65700000000000003</v>
      </c>
      <c r="J35" s="4">
        <v>0.55384615384615399</v>
      </c>
      <c r="K35" s="4">
        <v>7.1999999999999995E-2</v>
      </c>
      <c r="L35" s="4">
        <v>0.04</v>
      </c>
      <c r="M35" s="4">
        <v>7.1999999999999995E-2</v>
      </c>
      <c r="N35" s="4">
        <v>6.5000000000000002E-2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1.0700248318162</v>
      </c>
      <c r="V35" s="2">
        <v>0.80709143990916299</v>
      </c>
      <c r="W35" s="2">
        <v>7.4723546195936394E-2</v>
      </c>
      <c r="X35" s="2">
        <v>4.08219945202552E-2</v>
      </c>
      <c r="Y35" s="2">
        <v>7.4723546195936394E-2</v>
      </c>
      <c r="Z35" s="2">
        <v>6.7208749693450004E-2</v>
      </c>
    </row>
    <row r="36" spans="1:26" x14ac:dyDescent="0.35">
      <c r="A36" s="7">
        <v>619</v>
      </c>
      <c r="B36" s="7">
        <v>80</v>
      </c>
      <c r="C36" s="7">
        <v>0</v>
      </c>
      <c r="D36" s="7">
        <v>0</v>
      </c>
      <c r="E36" s="22" t="str">
        <f t="shared" si="0"/>
        <v>00</v>
      </c>
      <c r="F36" s="4">
        <v>0.60268186530000001</v>
      </c>
      <c r="G36" s="4">
        <v>36.413222874399999</v>
      </c>
      <c r="H36" s="2">
        <f t="shared" si="1"/>
        <v>1.6551181623742243E-2</v>
      </c>
      <c r="I36" s="4">
        <v>0.76500000000000001</v>
      </c>
      <c r="J36" s="4">
        <v>0.61016949152542399</v>
      </c>
      <c r="K36" s="4">
        <v>0.188</v>
      </c>
      <c r="L36" s="4">
        <v>0.182</v>
      </c>
      <c r="M36" s="4">
        <v>0.154</v>
      </c>
      <c r="N36" s="4">
        <v>0.13800000000000001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1.4481697648379801</v>
      </c>
      <c r="V36" s="2">
        <v>0.94204322797657003</v>
      </c>
      <c r="W36" s="2">
        <v>0.20825493882045901</v>
      </c>
      <c r="X36" s="2">
        <v>0.20089294237939001</v>
      </c>
      <c r="Y36" s="2">
        <v>0.16723591937591401</v>
      </c>
      <c r="Z36" s="2">
        <v>0.14850000831844401</v>
      </c>
    </row>
    <row r="37" spans="1:26" x14ac:dyDescent="0.35">
      <c r="A37" s="7">
        <v>401</v>
      </c>
      <c r="B37" s="7">
        <v>78</v>
      </c>
      <c r="C37" s="7">
        <v>0</v>
      </c>
      <c r="D37" s="7">
        <v>0</v>
      </c>
      <c r="E37" s="22" t="str">
        <f t="shared" si="0"/>
        <v>00</v>
      </c>
      <c r="F37" s="4">
        <v>0.48729048670000003</v>
      </c>
      <c r="G37" s="4">
        <v>27.805502482600001</v>
      </c>
      <c r="H37" s="2">
        <f t="shared" si="1"/>
        <v>1.752496603882395E-2</v>
      </c>
      <c r="I37" s="4">
        <v>0.59499999999999997</v>
      </c>
      <c r="J37" s="4">
        <v>0.39655172413793099</v>
      </c>
      <c r="K37" s="4">
        <v>0.152</v>
      </c>
      <c r="L37" s="4">
        <v>0.184</v>
      </c>
      <c r="M37" s="4">
        <v>4.2000000000000003E-2</v>
      </c>
      <c r="N37" s="4">
        <v>7.4999999999999997E-2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0.90386821187559796</v>
      </c>
      <c r="V37" s="2">
        <v>0.50509494905700603</v>
      </c>
      <c r="W37" s="2">
        <v>0.16487464319023401</v>
      </c>
      <c r="X37" s="2">
        <v>0.20334092401803</v>
      </c>
      <c r="Y37" s="2">
        <v>4.2907501011276501E-2</v>
      </c>
      <c r="Z37" s="2">
        <v>7.7961541469711806E-2</v>
      </c>
    </row>
    <row r="38" spans="1:26" x14ac:dyDescent="0.35">
      <c r="A38" s="7">
        <v>781</v>
      </c>
      <c r="B38" s="7">
        <v>1</v>
      </c>
      <c r="C38" s="7">
        <v>0</v>
      </c>
      <c r="D38" s="7">
        <v>0</v>
      </c>
      <c r="E38" s="22" t="str">
        <f t="shared" si="0"/>
        <v>00</v>
      </c>
      <c r="F38" s="4">
        <v>0.62825740190000001</v>
      </c>
      <c r="G38" s="4">
        <v>34.698881964800002</v>
      </c>
      <c r="H38" s="2">
        <f t="shared" si="1"/>
        <v>1.8105984006554752E-2</v>
      </c>
      <c r="I38" s="4">
        <v>0.60099999999999998</v>
      </c>
      <c r="J38" s="4">
        <v>0.44927536231884102</v>
      </c>
      <c r="K38" s="4">
        <v>7.5999999999999998E-2</v>
      </c>
      <c r="L38" s="4">
        <v>4.9000000000000002E-2</v>
      </c>
      <c r="M38" s="4">
        <v>3.9E-2</v>
      </c>
      <c r="N38" s="4">
        <v>5.3999999999999999E-2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0.91879386209227398</v>
      </c>
      <c r="V38" s="2">
        <v>0.59652034487087402</v>
      </c>
      <c r="W38" s="2">
        <v>7.9043207340452906E-2</v>
      </c>
      <c r="X38" s="2">
        <v>5.0241216436746797E-2</v>
      </c>
      <c r="Y38" s="2">
        <v>3.9780870011844598E-2</v>
      </c>
      <c r="Z38" s="2">
        <v>5.5512709930258801E-2</v>
      </c>
    </row>
    <row r="39" spans="1:26" x14ac:dyDescent="0.35">
      <c r="A39" s="7">
        <v>717</v>
      </c>
      <c r="B39" s="7">
        <v>16</v>
      </c>
      <c r="C39" s="7">
        <v>0</v>
      </c>
      <c r="D39" s="7">
        <v>0</v>
      </c>
      <c r="E39" s="22" t="str">
        <f t="shared" si="0"/>
        <v>00</v>
      </c>
      <c r="F39" s="4">
        <v>0.52692363679999998</v>
      </c>
      <c r="G39" s="4">
        <v>28.695233834</v>
      </c>
      <c r="H39" s="2">
        <f t="shared" si="1"/>
        <v>1.8362758075024507E-2</v>
      </c>
      <c r="I39" s="4">
        <v>0.68200000000000005</v>
      </c>
      <c r="J39" s="4">
        <v>0.55223880597014896</v>
      </c>
      <c r="K39" s="4">
        <v>0.375</v>
      </c>
      <c r="L39" s="4">
        <v>0.36299999999999999</v>
      </c>
      <c r="M39" s="4">
        <v>0.24099999999999999</v>
      </c>
      <c r="N39" s="4">
        <v>0.218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1.1457038962019599</v>
      </c>
      <c r="V39" s="2">
        <v>0.80349523772881104</v>
      </c>
      <c r="W39" s="2">
        <v>0.47000362924573602</v>
      </c>
      <c r="X39" s="2">
        <v>0.450985623409974</v>
      </c>
      <c r="Y39" s="2">
        <v>0.27575350158650702</v>
      </c>
      <c r="Z39" s="2">
        <v>0.24590053843682599</v>
      </c>
    </row>
    <row r="40" spans="1:26" x14ac:dyDescent="0.35">
      <c r="A40" s="7">
        <v>455</v>
      </c>
      <c r="B40" s="7">
        <v>84</v>
      </c>
      <c r="C40" s="7">
        <v>0</v>
      </c>
      <c r="D40" s="7">
        <v>0</v>
      </c>
      <c r="E40" s="22" t="str">
        <f t="shared" si="0"/>
        <v>00</v>
      </c>
      <c r="F40" s="4">
        <v>0.45221411340000001</v>
      </c>
      <c r="G40" s="4">
        <v>24.516142149899999</v>
      </c>
      <c r="H40" s="2">
        <f t="shared" si="1"/>
        <v>1.8445565808641904E-2</v>
      </c>
      <c r="I40" s="4">
        <v>0.64700000000000002</v>
      </c>
      <c r="J40" s="4">
        <v>0.492307692307692</v>
      </c>
      <c r="K40" s="4">
        <v>9.7000000000000003E-2</v>
      </c>
      <c r="L40" s="4">
        <v>0.13</v>
      </c>
      <c r="M40" s="4">
        <v>7.1999999999999995E-2</v>
      </c>
      <c r="N40" s="4">
        <v>7.3999999999999996E-2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1.0412872220488401</v>
      </c>
      <c r="V40" s="2">
        <v>0.67787970842915701</v>
      </c>
      <c r="W40" s="2">
        <v>0.102032725565152</v>
      </c>
      <c r="X40" s="2">
        <v>0.13926206733350799</v>
      </c>
      <c r="Y40" s="2">
        <v>7.4723546195936394E-2</v>
      </c>
      <c r="Z40" s="2">
        <v>7.6881044335957605E-2</v>
      </c>
    </row>
    <row r="41" spans="1:26" x14ac:dyDescent="0.35">
      <c r="A41" s="7">
        <v>495</v>
      </c>
      <c r="B41" s="7">
        <v>61</v>
      </c>
      <c r="C41" s="7">
        <v>0</v>
      </c>
      <c r="D41" s="7">
        <v>0</v>
      </c>
      <c r="E41" s="22" t="str">
        <f t="shared" si="0"/>
        <v>00</v>
      </c>
      <c r="F41" s="4">
        <v>0.55768301360000005</v>
      </c>
      <c r="G41" s="4">
        <v>29.842129084</v>
      </c>
      <c r="H41" s="2">
        <f t="shared" si="1"/>
        <v>1.8687775662059061E-2</v>
      </c>
      <c r="I41" s="4">
        <v>0.58099999999999996</v>
      </c>
      <c r="J41" s="4">
        <v>0.40625</v>
      </c>
      <c r="K41" s="4">
        <v>0.17899999999999999</v>
      </c>
      <c r="L41" s="4">
        <v>0.29599999999999999</v>
      </c>
      <c r="M41" s="4">
        <v>9.7000000000000003E-2</v>
      </c>
      <c r="N41" s="4">
        <v>0.25800000000000001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0.86988435905999895</v>
      </c>
      <c r="V41" s="2">
        <v>0.52129692363328595</v>
      </c>
      <c r="W41" s="2">
        <v>0.19723216952970901</v>
      </c>
      <c r="X41" s="2">
        <v>0.35097692282409498</v>
      </c>
      <c r="Y41" s="2">
        <v>0.102032725565152</v>
      </c>
      <c r="Z41" s="2">
        <v>0.298406035814757</v>
      </c>
    </row>
    <row r="42" spans="1:26" x14ac:dyDescent="0.35">
      <c r="A42" s="7">
        <v>803</v>
      </c>
      <c r="B42" s="7">
        <v>75</v>
      </c>
      <c r="C42" s="7">
        <v>0</v>
      </c>
      <c r="D42" s="7">
        <v>0</v>
      </c>
      <c r="E42" s="22" t="str">
        <f t="shared" si="0"/>
        <v>00</v>
      </c>
      <c r="F42" s="4">
        <v>0.55704106600000003</v>
      </c>
      <c r="G42" s="4">
        <v>29.39933804</v>
      </c>
      <c r="H42" s="2">
        <f t="shared" si="1"/>
        <v>1.8947401647006607E-2</v>
      </c>
      <c r="I42" s="4">
        <v>0.41299999999999998</v>
      </c>
      <c r="J42" s="4">
        <v>0.29870129870129902</v>
      </c>
      <c r="K42" s="4">
        <v>8.5000000000000006E-2</v>
      </c>
      <c r="L42" s="4">
        <v>5.5E-2</v>
      </c>
      <c r="M42" s="4">
        <v>7.4999999999999997E-2</v>
      </c>
      <c r="N42" s="4">
        <v>0.10199999999999999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0.53273045915404105</v>
      </c>
      <c r="V42" s="2">
        <v>0.35482137528940899</v>
      </c>
      <c r="W42" s="2">
        <v>8.8831213706615703E-2</v>
      </c>
      <c r="X42" s="2">
        <v>5.6570351488394399E-2</v>
      </c>
      <c r="Y42" s="2">
        <v>7.7961541469711806E-2</v>
      </c>
      <c r="Z42" s="2">
        <v>0.107585210679937</v>
      </c>
    </row>
    <row r="43" spans="1:26" x14ac:dyDescent="0.35">
      <c r="A43" s="7">
        <v>703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0.64982760260000005</v>
      </c>
      <c r="G43" s="4">
        <v>32.702056997</v>
      </c>
      <c r="H43" s="2">
        <f t="shared" si="1"/>
        <v>1.9871153752181812E-2</v>
      </c>
      <c r="I43" s="4">
        <v>0.72199999999999998</v>
      </c>
      <c r="J43" s="4">
        <v>0.57142857142857095</v>
      </c>
      <c r="K43" s="4">
        <v>0.38200000000000001</v>
      </c>
      <c r="L43" s="4">
        <v>0.308</v>
      </c>
      <c r="M43" s="4">
        <v>0.35899999999999999</v>
      </c>
      <c r="N43" s="4">
        <v>0.38600000000000001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1.2801341652914999</v>
      </c>
      <c r="V43" s="2">
        <v>0.847297860387204</v>
      </c>
      <c r="W43" s="2">
        <v>0.481266821524446</v>
      </c>
      <c r="X43" s="2">
        <v>0.368169323364468</v>
      </c>
      <c r="Y43" s="2">
        <v>0.44472582206146699</v>
      </c>
      <c r="Z43" s="2">
        <v>0.48776035083499503</v>
      </c>
    </row>
    <row r="44" spans="1:26" x14ac:dyDescent="0.35">
      <c r="A44" s="7">
        <v>163</v>
      </c>
      <c r="B44" s="7">
        <v>23</v>
      </c>
      <c r="C44" s="7">
        <v>0</v>
      </c>
      <c r="D44" s="7">
        <v>0</v>
      </c>
      <c r="E44" s="22" t="str">
        <f t="shared" si="0"/>
        <v>00</v>
      </c>
      <c r="F44" s="4">
        <v>0.54157526820000002</v>
      </c>
      <c r="G44" s="4">
        <v>25.940886194099999</v>
      </c>
      <c r="H44" s="2">
        <f t="shared" si="1"/>
        <v>2.0877284767672123E-2</v>
      </c>
      <c r="I44" s="4">
        <v>0.56699999999999995</v>
      </c>
      <c r="J44" s="4">
        <v>0.45205479452054798</v>
      </c>
      <c r="K44" s="4">
        <v>0.78100000000000003</v>
      </c>
      <c r="L44" s="4">
        <v>0.60899999999999999</v>
      </c>
      <c r="M44" s="4">
        <v>0.81699999999999995</v>
      </c>
      <c r="N44" s="4">
        <v>0.77100000000000002</v>
      </c>
      <c r="O44" s="5">
        <v>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0.83701755097964703</v>
      </c>
      <c r="V44" s="2">
        <v>0.60157998703445503</v>
      </c>
      <c r="W44" s="2">
        <v>1.5186835491656401</v>
      </c>
      <c r="X44" s="2">
        <v>0.93904771899677097</v>
      </c>
      <c r="Y44" s="2">
        <v>1.6982691261407199</v>
      </c>
      <c r="Z44" s="2">
        <v>1.4740332754279</v>
      </c>
    </row>
    <row r="45" spans="1:26" x14ac:dyDescent="0.35">
      <c r="A45" s="7">
        <v>811</v>
      </c>
      <c r="B45" s="7">
        <v>31</v>
      </c>
      <c r="C45" s="7">
        <v>0</v>
      </c>
      <c r="D45" s="7">
        <v>0</v>
      </c>
      <c r="E45" s="22" t="str">
        <f t="shared" si="0"/>
        <v>00</v>
      </c>
      <c r="F45" s="4">
        <v>0.81504466109999996</v>
      </c>
      <c r="G45" s="4">
        <v>38.649754397149998</v>
      </c>
      <c r="H45" s="2">
        <f t="shared" si="1"/>
        <v>2.108796482184375E-2</v>
      </c>
      <c r="I45" s="4">
        <v>0.66200000000000003</v>
      </c>
      <c r="J45" s="4">
        <v>0.507692307692308</v>
      </c>
      <c r="K45" s="4">
        <v>0.32700000000000001</v>
      </c>
      <c r="L45" s="4">
        <v>0.38800000000000001</v>
      </c>
      <c r="M45" s="4">
        <v>0.18099999999999999</v>
      </c>
      <c r="N45" s="4">
        <v>0.19400000000000001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1.0847093834991199</v>
      </c>
      <c r="V45" s="2">
        <v>0.70865136709591003</v>
      </c>
      <c r="W45" s="2">
        <v>0.39600994933740902</v>
      </c>
      <c r="X45" s="2">
        <v>0.49102299646981101</v>
      </c>
      <c r="Y45" s="2">
        <v>0.199671195129068</v>
      </c>
      <c r="Z45" s="2">
        <v>0.21567153647550899</v>
      </c>
    </row>
    <row r="46" spans="1:26" x14ac:dyDescent="0.35">
      <c r="A46" s="7">
        <v>183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0.57611843389999995</v>
      </c>
      <c r="G46" s="4">
        <v>26.651598058600001</v>
      </c>
      <c r="H46" s="2">
        <f t="shared" si="1"/>
        <v>2.161665625578113E-2</v>
      </c>
      <c r="I46" s="4">
        <v>0.65300000000000002</v>
      </c>
      <c r="J46" s="4">
        <v>0.50819672131147497</v>
      </c>
      <c r="K46" s="4">
        <v>0.216</v>
      </c>
      <c r="L46" s="4">
        <v>0.223</v>
      </c>
      <c r="M46" s="4">
        <v>0.14899999999999999</v>
      </c>
      <c r="N46" s="4">
        <v>0.33700000000000002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1.05843049903528</v>
      </c>
      <c r="V46" s="2">
        <v>0.709676482511156</v>
      </c>
      <c r="W46" s="2">
        <v>0.24334625863172901</v>
      </c>
      <c r="X46" s="2">
        <v>0.25231492861449001</v>
      </c>
      <c r="Y46" s="2">
        <v>0.16134315040876299</v>
      </c>
      <c r="Z46" s="2">
        <v>0.41098028879627502</v>
      </c>
    </row>
    <row r="47" spans="1:26" x14ac:dyDescent="0.35">
      <c r="A47" s="7">
        <v>85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0.81207315560000004</v>
      </c>
      <c r="G47" s="4">
        <v>37.158334799999999</v>
      </c>
      <c r="H47" s="2">
        <f t="shared" si="1"/>
        <v>2.1854401171927652E-2</v>
      </c>
      <c r="I47" s="4">
        <v>0.69699999999999995</v>
      </c>
      <c r="J47" s="4">
        <v>0.59677419354838701</v>
      </c>
      <c r="K47" s="4">
        <v>0.34799999999999998</v>
      </c>
      <c r="L47" s="4">
        <v>0.27400000000000002</v>
      </c>
      <c r="M47" s="4">
        <v>0.378</v>
      </c>
      <c r="N47" s="4">
        <v>0.35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1.19402247347277</v>
      </c>
      <c r="V47" s="2">
        <v>0.90825856017689099</v>
      </c>
      <c r="W47" s="2">
        <v>0.42771071705548402</v>
      </c>
      <c r="X47" s="2">
        <v>0.32020526415734102</v>
      </c>
      <c r="Y47" s="2">
        <v>0.47481518624295799</v>
      </c>
      <c r="Z47" s="2">
        <v>0.430782916092454</v>
      </c>
    </row>
    <row r="48" spans="1:26" x14ac:dyDescent="0.35">
      <c r="A48" s="7">
        <v>59</v>
      </c>
      <c r="B48" s="7">
        <v>10</v>
      </c>
      <c r="C48" s="7">
        <v>0</v>
      </c>
      <c r="D48" s="7">
        <v>0</v>
      </c>
      <c r="E48" s="22" t="str">
        <f t="shared" si="0"/>
        <v>00</v>
      </c>
      <c r="F48" s="4">
        <v>0.72276890900000001</v>
      </c>
      <c r="G48" s="4">
        <v>30.024845057499999</v>
      </c>
      <c r="H48" s="2">
        <f t="shared" si="1"/>
        <v>2.4072360993565137E-2</v>
      </c>
      <c r="I48" s="4">
        <v>0.61199999999999999</v>
      </c>
      <c r="J48" s="4">
        <v>0.453125</v>
      </c>
      <c r="K48" s="4">
        <v>0.25700000000000001</v>
      </c>
      <c r="L48" s="4">
        <v>0.25600000000000001</v>
      </c>
      <c r="M48" s="4">
        <v>0.113</v>
      </c>
      <c r="N48" s="4">
        <v>0.192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0.94674993935886398</v>
      </c>
      <c r="V48" s="2">
        <v>0.60353502187025798</v>
      </c>
      <c r="W48" s="2">
        <v>0.29705923426437802</v>
      </c>
      <c r="X48" s="2">
        <v>0.29571424414904501</v>
      </c>
      <c r="Y48" s="2">
        <v>0.11991029667255799</v>
      </c>
      <c r="Z48" s="2">
        <v>0.213193220461042</v>
      </c>
    </row>
    <row r="49" spans="1:26" x14ac:dyDescent="0.35">
      <c r="A49" s="7">
        <v>109</v>
      </c>
      <c r="B49" s="7">
        <v>87</v>
      </c>
      <c r="C49" s="7">
        <v>0</v>
      </c>
      <c r="D49" s="7">
        <v>0</v>
      </c>
      <c r="E49" s="22" t="str">
        <f t="shared" si="0"/>
        <v>00</v>
      </c>
      <c r="F49" s="4">
        <v>0.6568101704</v>
      </c>
      <c r="G49" s="4">
        <v>27.238355209000002</v>
      </c>
      <c r="H49" s="2">
        <f t="shared" si="1"/>
        <v>2.4113429954205866E-2</v>
      </c>
      <c r="I49" s="4">
        <v>0.69199999999999995</v>
      </c>
      <c r="J49" s="4">
        <v>0.50877192982456099</v>
      </c>
      <c r="K49" s="4">
        <v>0.625</v>
      </c>
      <c r="L49" s="4">
        <v>0.47599999999999998</v>
      </c>
      <c r="M49" s="4">
        <v>0.17899999999999999</v>
      </c>
      <c r="N49" s="4">
        <v>0.45800000000000002</v>
      </c>
      <c r="O49" s="5">
        <v>0</v>
      </c>
      <c r="P49" s="5">
        <v>0</v>
      </c>
      <c r="Q49" s="5">
        <v>0</v>
      </c>
      <c r="R49" s="5">
        <v>100</v>
      </c>
      <c r="S49" s="5">
        <v>100</v>
      </c>
      <c r="T49" s="5">
        <v>100</v>
      </c>
      <c r="U49" s="2">
        <v>1.1776554960085599</v>
      </c>
      <c r="V49" s="2">
        <v>0.71084675765934602</v>
      </c>
      <c r="W49" s="2">
        <v>0.98082925301172597</v>
      </c>
      <c r="X49" s="2">
        <v>0.64626359466109495</v>
      </c>
      <c r="Y49" s="2">
        <v>0.19723216952970901</v>
      </c>
      <c r="Z49" s="2">
        <v>0.61248927754249105</v>
      </c>
    </row>
    <row r="50" spans="1:26" x14ac:dyDescent="0.35">
      <c r="A50" s="7">
        <v>171</v>
      </c>
      <c r="B50" s="7">
        <v>85</v>
      </c>
      <c r="C50" s="7">
        <v>0</v>
      </c>
      <c r="D50" s="7">
        <v>0</v>
      </c>
      <c r="E50" s="22" t="str">
        <f t="shared" si="0"/>
        <v>00</v>
      </c>
      <c r="F50" s="4">
        <v>0.76014851699999997</v>
      </c>
      <c r="G50" s="4">
        <v>28.687673283180001</v>
      </c>
      <c r="H50" s="2">
        <f t="shared" si="1"/>
        <v>2.6497391736738932E-2</v>
      </c>
      <c r="I50" s="4">
        <v>0.52400000000000002</v>
      </c>
      <c r="J50" s="4">
        <v>0.44871794871794901</v>
      </c>
      <c r="K50" s="4">
        <v>0.47599999999999998</v>
      </c>
      <c r="L50" s="4">
        <v>0.42599999999999999</v>
      </c>
      <c r="M50" s="4">
        <v>0.41599999999999998</v>
      </c>
      <c r="N50" s="4">
        <v>0.38500000000000001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0.74233742475071696</v>
      </c>
      <c r="V50" s="2">
        <v>0.59550871099602898</v>
      </c>
      <c r="W50" s="2">
        <v>0.64626359466109495</v>
      </c>
      <c r="X50" s="2">
        <v>0.55512588266257101</v>
      </c>
      <c r="Y50" s="2">
        <v>0.53785429615391001</v>
      </c>
      <c r="Z50" s="2">
        <v>0.48613301117561902</v>
      </c>
    </row>
    <row r="51" spans="1:26" x14ac:dyDescent="0.35">
      <c r="A51" s="7">
        <v>533</v>
      </c>
      <c r="B51" s="7">
        <v>13</v>
      </c>
      <c r="C51" s="7">
        <v>0</v>
      </c>
      <c r="D51" s="7">
        <v>0</v>
      </c>
      <c r="E51" s="22" t="str">
        <f t="shared" si="0"/>
        <v>00</v>
      </c>
      <c r="F51" s="4">
        <v>0.72351436520000001</v>
      </c>
      <c r="G51" s="4">
        <v>26.999463758000001</v>
      </c>
      <c r="H51" s="2">
        <f t="shared" si="1"/>
        <v>2.6797360558156312E-2</v>
      </c>
      <c r="I51" s="4">
        <v>0.61399999999999999</v>
      </c>
      <c r="J51" s="4">
        <v>0.421875</v>
      </c>
      <c r="K51" s="4">
        <v>0.24099999999999999</v>
      </c>
      <c r="L51" s="4">
        <v>0.32200000000000001</v>
      </c>
      <c r="M51" s="4">
        <v>0.129</v>
      </c>
      <c r="N51" s="4">
        <v>0.219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0.95191790951730604</v>
      </c>
      <c r="V51" s="2">
        <v>0.54796517071544704</v>
      </c>
      <c r="W51" s="2">
        <v>0.27575350158650702</v>
      </c>
      <c r="X51" s="2">
        <v>0.38860799104174198</v>
      </c>
      <c r="Y51" s="2">
        <v>0.13811330212963399</v>
      </c>
      <c r="Z51" s="2">
        <v>0.24718012914245099</v>
      </c>
    </row>
    <row r="52" spans="1:26" x14ac:dyDescent="0.35">
      <c r="A52" s="7">
        <v>181</v>
      </c>
      <c r="B52" s="7">
        <v>91</v>
      </c>
      <c r="C52" s="7">
        <v>0</v>
      </c>
      <c r="D52" s="7">
        <v>0</v>
      </c>
      <c r="E52" s="22" t="str">
        <f t="shared" si="0"/>
        <v>00</v>
      </c>
      <c r="F52" s="4">
        <v>0.84106618629999996</v>
      </c>
      <c r="G52" s="4">
        <v>30.978759856290001</v>
      </c>
      <c r="H52" s="2">
        <f t="shared" si="1"/>
        <v>2.7149769396893009E-2</v>
      </c>
      <c r="I52" s="4">
        <v>0.67700000000000005</v>
      </c>
      <c r="J52" s="4">
        <v>0.54929577464788704</v>
      </c>
      <c r="K52" s="4">
        <v>0.88100000000000001</v>
      </c>
      <c r="L52" s="4">
        <v>0.76800000000000002</v>
      </c>
      <c r="M52" s="4">
        <v>0.86199999999999999</v>
      </c>
      <c r="N52" s="4">
        <v>0.75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1.1301029557594799</v>
      </c>
      <c r="V52" s="2">
        <v>0.79694397424158903</v>
      </c>
      <c r="W52" s="2">
        <v>2.1286317858706099</v>
      </c>
      <c r="X52" s="2">
        <v>1.46101790731583</v>
      </c>
      <c r="Y52" s="2">
        <v>1.98050159382493</v>
      </c>
      <c r="Z52" s="2">
        <v>1.3862943611198899</v>
      </c>
    </row>
    <row r="53" spans="1:26" x14ac:dyDescent="0.35">
      <c r="A53" s="7">
        <v>379</v>
      </c>
      <c r="B53" s="7">
        <v>78</v>
      </c>
      <c r="C53" s="7">
        <v>0</v>
      </c>
      <c r="D53" s="7">
        <v>0</v>
      </c>
      <c r="E53" s="22" t="str">
        <f t="shared" si="0"/>
        <v>00</v>
      </c>
      <c r="F53" s="4">
        <v>0.63561934590000002</v>
      </c>
      <c r="G53" s="4">
        <v>23.322632338399998</v>
      </c>
      <c r="H53" s="2">
        <f t="shared" si="1"/>
        <v>2.725332786957638E-2</v>
      </c>
      <c r="I53" s="4">
        <v>0.69799999999999995</v>
      </c>
      <c r="J53" s="4">
        <v>0.55737704918032804</v>
      </c>
      <c r="K53" s="4">
        <v>0.11799999999999999</v>
      </c>
      <c r="L53" s="4">
        <v>6.5000000000000002E-2</v>
      </c>
      <c r="M53" s="4">
        <v>8.4000000000000005E-2</v>
      </c>
      <c r="N53" s="4">
        <v>8.5000000000000006E-2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1.19732826160727</v>
      </c>
      <c r="V53" s="2">
        <v>0.81503699816898201</v>
      </c>
      <c r="W53" s="2">
        <v>0.125563222975346</v>
      </c>
      <c r="X53" s="2">
        <v>6.7208749693450004E-2</v>
      </c>
      <c r="Y53" s="2">
        <v>8.7738914308006705E-2</v>
      </c>
      <c r="Z53" s="2">
        <v>8.8831213706615703E-2</v>
      </c>
    </row>
    <row r="54" spans="1:26" x14ac:dyDescent="0.35">
      <c r="A54" s="7">
        <v>709</v>
      </c>
      <c r="B54" s="7">
        <v>30</v>
      </c>
      <c r="C54" s="7">
        <v>0</v>
      </c>
      <c r="D54" s="7">
        <v>0</v>
      </c>
      <c r="E54" s="22" t="str">
        <f t="shared" si="0"/>
        <v>00</v>
      </c>
      <c r="F54" s="4">
        <v>0.87608349819999998</v>
      </c>
      <c r="G54" s="4">
        <v>31.884223670099999</v>
      </c>
      <c r="H54" s="2">
        <f t="shared" si="1"/>
        <v>2.7477021465683763E-2</v>
      </c>
      <c r="I54" s="4">
        <v>0.65400000000000003</v>
      </c>
      <c r="J54" s="4">
        <v>0.4</v>
      </c>
      <c r="K54" s="4">
        <v>0.29499999999999998</v>
      </c>
      <c r="L54" s="4">
        <v>0.21299999999999999</v>
      </c>
      <c r="M54" s="4">
        <v>0.20399999999999999</v>
      </c>
      <c r="N54" s="4">
        <v>0.23899999999999999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1.0613165039244099</v>
      </c>
      <c r="V54" s="2">
        <v>0.51082562376599105</v>
      </c>
      <c r="W54" s="2">
        <v>0.34955747616986799</v>
      </c>
      <c r="X54" s="2">
        <v>0.23952703056473401</v>
      </c>
      <c r="Y54" s="2">
        <v>0.22815609313775401</v>
      </c>
      <c r="Z54" s="2">
        <v>0.27312192112045097</v>
      </c>
    </row>
    <row r="55" spans="1:26" x14ac:dyDescent="0.35">
      <c r="A55" s="7">
        <v>397</v>
      </c>
      <c r="B55" s="7">
        <v>9</v>
      </c>
      <c r="C55" s="7">
        <v>0</v>
      </c>
      <c r="D55" s="7">
        <v>0</v>
      </c>
      <c r="E55" s="22" t="str">
        <f t="shared" si="0"/>
        <v>00</v>
      </c>
      <c r="F55" s="4">
        <v>0.67660452670000004</v>
      </c>
      <c r="G55" s="4">
        <v>23.29249566176</v>
      </c>
      <c r="H55" s="2">
        <f t="shared" si="1"/>
        <v>2.9048176568335797E-2</v>
      </c>
      <c r="I55" s="4">
        <v>0.56200000000000006</v>
      </c>
      <c r="J55" s="4">
        <v>0.45945945945945899</v>
      </c>
      <c r="K55" s="4">
        <v>6.3E-2</v>
      </c>
      <c r="L55" s="4">
        <v>6.0999999999999999E-2</v>
      </c>
      <c r="M55" s="4">
        <v>5.2999999999999999E-2</v>
      </c>
      <c r="N55" s="4">
        <v>7.5999999999999998E-2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0.82553636860569102</v>
      </c>
      <c r="V55" s="2">
        <v>0.61518563909023305</v>
      </c>
      <c r="W55" s="2">
        <v>6.5071996743714805E-2</v>
      </c>
      <c r="X55" s="2">
        <v>6.2939799773874094E-2</v>
      </c>
      <c r="Y55" s="2">
        <v>5.4456185796058897E-2</v>
      </c>
      <c r="Z55" s="2">
        <v>7.9043207340452906E-2</v>
      </c>
    </row>
    <row r="56" spans="1:26" x14ac:dyDescent="0.35">
      <c r="A56" s="7">
        <v>869</v>
      </c>
      <c r="B56" s="7">
        <v>75</v>
      </c>
      <c r="C56" s="7">
        <v>0</v>
      </c>
      <c r="D56" s="7">
        <v>0</v>
      </c>
      <c r="E56" s="22" t="str">
        <f t="shared" si="0"/>
        <v>00</v>
      </c>
      <c r="F56" s="4">
        <v>0.78894423749999998</v>
      </c>
      <c r="G56" s="4">
        <v>26.378123495000001</v>
      </c>
      <c r="H56" s="2">
        <f t="shared" si="1"/>
        <v>2.9909035707166399E-2</v>
      </c>
      <c r="I56" s="4">
        <v>0.71899999999999997</v>
      </c>
      <c r="J56" s="4">
        <v>0.63636363636363602</v>
      </c>
      <c r="K56" s="4">
        <v>0.23400000000000001</v>
      </c>
      <c r="L56" s="4">
        <v>0.16800000000000001</v>
      </c>
      <c r="M56" s="4">
        <v>0.14499999999999999</v>
      </c>
      <c r="N56" s="4">
        <v>0.13900000000000001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1.2694006096483901</v>
      </c>
      <c r="V56" s="2">
        <v>1.0116009116784801</v>
      </c>
      <c r="W56" s="2">
        <v>0.26657310924154598</v>
      </c>
      <c r="X56" s="2">
        <v>0.183922838160928</v>
      </c>
      <c r="Y56" s="2">
        <v>0.15665381004537701</v>
      </c>
      <c r="Z56" s="2">
        <v>0.14966077455440599</v>
      </c>
    </row>
    <row r="57" spans="1:26" x14ac:dyDescent="0.35">
      <c r="A57" s="7">
        <v>993</v>
      </c>
      <c r="B57" s="7">
        <v>16</v>
      </c>
      <c r="C57" s="7">
        <v>0</v>
      </c>
      <c r="D57" s="7">
        <v>0</v>
      </c>
      <c r="E57" s="22" t="str">
        <f t="shared" si="0"/>
        <v>00</v>
      </c>
      <c r="F57" s="4">
        <v>0.80952506020000004</v>
      </c>
      <c r="G57" s="4">
        <v>26.8499321</v>
      </c>
      <c r="H57" s="2">
        <f t="shared" si="1"/>
        <v>3.0149985377430435E-2</v>
      </c>
      <c r="I57" s="4">
        <v>0.63800000000000001</v>
      </c>
      <c r="J57" s="4">
        <v>0.48484848484848497</v>
      </c>
      <c r="K57" s="4">
        <v>0.06</v>
      </c>
      <c r="L57" s="4">
        <v>4.1000000000000002E-2</v>
      </c>
      <c r="M57" s="4">
        <v>5.1999999999999998E-2</v>
      </c>
      <c r="N57" s="4">
        <v>0.115</v>
      </c>
      <c r="O57" s="5">
        <v>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1.01611106715637</v>
      </c>
      <c r="V57" s="2">
        <v>0.66329421741026395</v>
      </c>
      <c r="W57" s="2">
        <v>6.1875403718087502E-2</v>
      </c>
      <c r="X57" s="2">
        <v>4.1864204098698898E-2</v>
      </c>
      <c r="Y57" s="2">
        <v>5.3400776727115302E-2</v>
      </c>
      <c r="Z57" s="2">
        <v>0.122167633974208</v>
      </c>
    </row>
    <row r="58" spans="1:26" x14ac:dyDescent="0.35">
      <c r="A58" s="7">
        <v>207</v>
      </c>
      <c r="B58" s="7">
        <v>93</v>
      </c>
      <c r="C58" s="7">
        <v>0</v>
      </c>
      <c r="D58" s="7">
        <v>0</v>
      </c>
      <c r="E58" s="22" t="str">
        <f t="shared" si="0"/>
        <v>00</v>
      </c>
      <c r="F58" s="4">
        <v>0.88955627020000005</v>
      </c>
      <c r="G58" s="4">
        <v>29.420069044000002</v>
      </c>
      <c r="H58" s="2">
        <f t="shared" si="1"/>
        <v>3.0236376021742145E-2</v>
      </c>
      <c r="I58" s="4">
        <v>0.65300000000000002</v>
      </c>
      <c r="J58" s="4">
        <v>0.54545454545454497</v>
      </c>
      <c r="K58" s="4">
        <v>0.38400000000000001</v>
      </c>
      <c r="L58" s="4">
        <v>0.42699999999999999</v>
      </c>
      <c r="M58" s="4">
        <v>0.186</v>
      </c>
      <c r="N58" s="4">
        <v>0.153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1.05843049903528</v>
      </c>
      <c r="V58" s="2">
        <v>0.78845736036427005</v>
      </c>
      <c r="W58" s="2">
        <v>0.484508315448617</v>
      </c>
      <c r="X58" s="2">
        <v>0.55686956226739803</v>
      </c>
      <c r="Y58" s="2">
        <v>0.20579491297959701</v>
      </c>
      <c r="Z58" s="2">
        <v>0.16605458433008299</v>
      </c>
    </row>
    <row r="59" spans="1:26" x14ac:dyDescent="0.35">
      <c r="A59" s="7">
        <v>675</v>
      </c>
      <c r="B59" s="7">
        <v>94</v>
      </c>
      <c r="C59" s="7">
        <v>0</v>
      </c>
      <c r="D59" s="7">
        <v>0</v>
      </c>
      <c r="E59" s="22" t="str">
        <f t="shared" si="0"/>
        <v>00</v>
      </c>
      <c r="F59" s="4">
        <v>0.71478120359999997</v>
      </c>
      <c r="G59" s="4">
        <v>23.600436653700001</v>
      </c>
      <c r="H59" s="2">
        <f t="shared" si="1"/>
        <v>3.028677876127088E-2</v>
      </c>
      <c r="I59" s="4">
        <v>0.58599999999999997</v>
      </c>
      <c r="J59" s="4">
        <v>0.44444444444444398</v>
      </c>
      <c r="K59" s="4">
        <v>0.187</v>
      </c>
      <c r="L59" s="4">
        <v>0.17100000000000001</v>
      </c>
      <c r="M59" s="4">
        <v>0.17</v>
      </c>
      <c r="N59" s="4">
        <v>0.191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0.88188930515682296</v>
      </c>
      <c r="V59" s="2">
        <v>0.58778666490211895</v>
      </c>
      <c r="W59" s="2">
        <v>0.207024169434327</v>
      </c>
      <c r="X59" s="2">
        <v>0.18753512384684201</v>
      </c>
      <c r="Y59" s="2">
        <v>0.18632957819149301</v>
      </c>
      <c r="Z59" s="2">
        <v>0.211956361923645</v>
      </c>
    </row>
    <row r="60" spans="1:26" x14ac:dyDescent="0.35">
      <c r="A60" s="7">
        <v>765</v>
      </c>
      <c r="B60" s="7">
        <v>42</v>
      </c>
      <c r="C60" s="7">
        <v>0</v>
      </c>
      <c r="D60" s="7">
        <v>0</v>
      </c>
      <c r="E60" s="22" t="str">
        <f t="shared" si="0"/>
        <v>00</v>
      </c>
      <c r="F60" s="4">
        <v>0.94983887050000004</v>
      </c>
      <c r="G60" s="4">
        <v>30.645547865600001</v>
      </c>
      <c r="H60" s="2">
        <f t="shared" si="1"/>
        <v>3.0994351109846063E-2</v>
      </c>
      <c r="I60" s="4">
        <v>0.61199999999999999</v>
      </c>
      <c r="J60" s="4">
        <v>0.37037037037037002</v>
      </c>
      <c r="K60" s="4">
        <v>0.23599999999999999</v>
      </c>
      <c r="L60" s="4">
        <v>0.26200000000000001</v>
      </c>
      <c r="M60" s="4">
        <v>0.123</v>
      </c>
      <c r="N60" s="4">
        <v>0.20799999999999999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0.94674993935886398</v>
      </c>
      <c r="V60" s="2">
        <v>0.46262352194811301</v>
      </c>
      <c r="W60" s="2">
        <v>0.26918748981561702</v>
      </c>
      <c r="X60" s="2">
        <v>0.30381145438166501</v>
      </c>
      <c r="Y60" s="2">
        <v>0.131248286609954</v>
      </c>
      <c r="Z60" s="2">
        <v>0.233193887167711</v>
      </c>
    </row>
    <row r="61" spans="1:26" x14ac:dyDescent="0.35">
      <c r="A61" s="7">
        <v>381</v>
      </c>
      <c r="B61" s="7">
        <v>3</v>
      </c>
      <c r="C61" s="7">
        <v>0</v>
      </c>
      <c r="D61" s="7">
        <v>0</v>
      </c>
      <c r="E61" s="22" t="str">
        <f t="shared" si="0"/>
        <v>00</v>
      </c>
      <c r="F61" s="4">
        <v>0.99326807569999997</v>
      </c>
      <c r="G61" s="4">
        <v>30.591218698500001</v>
      </c>
      <c r="H61" s="2">
        <f t="shared" si="1"/>
        <v>3.2469058702414608E-2</v>
      </c>
      <c r="I61" s="4">
        <v>0.53100000000000003</v>
      </c>
      <c r="J61" s="4">
        <v>0.29411764705882398</v>
      </c>
      <c r="K61" s="4">
        <v>0.39900000000000002</v>
      </c>
      <c r="L61" s="4">
        <v>0.248</v>
      </c>
      <c r="M61" s="4">
        <v>0.36099999999999999</v>
      </c>
      <c r="N61" s="4">
        <v>0.34599999999999997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0.75715251053585797</v>
      </c>
      <c r="V61" s="2">
        <v>0.34830669426821598</v>
      </c>
      <c r="W61" s="2">
        <v>0.50916034444692904</v>
      </c>
      <c r="X61" s="2">
        <v>0.28501895503229702</v>
      </c>
      <c r="Y61" s="2">
        <v>0.44785082460460202</v>
      </c>
      <c r="Z61" s="2">
        <v>0.42464792752493802</v>
      </c>
    </row>
    <row r="62" spans="1:26" x14ac:dyDescent="0.35">
      <c r="A62" s="7">
        <v>613</v>
      </c>
      <c r="B62" s="7">
        <v>72</v>
      </c>
      <c r="C62" s="7">
        <v>0</v>
      </c>
      <c r="D62" s="7">
        <v>0</v>
      </c>
      <c r="E62" s="22" t="str">
        <f t="shared" si="0"/>
        <v>00</v>
      </c>
      <c r="F62" s="4">
        <v>1.102871207</v>
      </c>
      <c r="G62" s="4">
        <v>33.352649234600001</v>
      </c>
      <c r="H62" s="2">
        <f t="shared" si="1"/>
        <v>3.3066974657469869E-2</v>
      </c>
      <c r="I62" s="4">
        <v>0.66</v>
      </c>
      <c r="J62" s="4">
        <v>0.44444444444444398</v>
      </c>
      <c r="K62" s="4">
        <v>0.65800000000000003</v>
      </c>
      <c r="L62" s="4">
        <v>0.41299999999999998</v>
      </c>
      <c r="M62" s="4">
        <v>0.501</v>
      </c>
      <c r="N62" s="4">
        <v>0.44900000000000001</v>
      </c>
      <c r="O62" s="5">
        <v>0</v>
      </c>
      <c r="P62" s="5">
        <v>100</v>
      </c>
      <c r="Q62" s="5">
        <v>0</v>
      </c>
      <c r="R62" s="5">
        <v>100</v>
      </c>
      <c r="S62" s="5">
        <v>0</v>
      </c>
      <c r="T62" s="5">
        <v>100</v>
      </c>
      <c r="U62" s="2">
        <v>1.07880966137193</v>
      </c>
      <c r="V62" s="2">
        <v>0.58778666490211895</v>
      </c>
      <c r="W62" s="2">
        <v>1.07294454191953</v>
      </c>
      <c r="X62" s="2">
        <v>0.53273045915404105</v>
      </c>
      <c r="Y62" s="2">
        <v>0.69514918323061803</v>
      </c>
      <c r="Z62" s="2">
        <v>0.59602046982922297</v>
      </c>
    </row>
    <row r="63" spans="1:26" x14ac:dyDescent="0.35">
      <c r="A63" s="7">
        <v>957</v>
      </c>
      <c r="B63" s="7">
        <v>26</v>
      </c>
      <c r="C63" s="7">
        <v>0</v>
      </c>
      <c r="D63" s="7">
        <v>0</v>
      </c>
      <c r="E63" s="22" t="str">
        <f t="shared" si="0"/>
        <v>00</v>
      </c>
      <c r="F63" s="4">
        <v>1.3234029030000001</v>
      </c>
      <c r="G63" s="4">
        <v>37.698311248000003</v>
      </c>
      <c r="H63" s="2">
        <f t="shared" si="1"/>
        <v>3.5105097793212428E-2</v>
      </c>
      <c r="I63" s="4">
        <v>0.64300000000000002</v>
      </c>
      <c r="J63" s="4">
        <v>0.52380952380952395</v>
      </c>
      <c r="K63" s="4">
        <v>0.57499999999999996</v>
      </c>
      <c r="L63" s="4">
        <v>0.46700000000000003</v>
      </c>
      <c r="M63" s="4">
        <v>0.51500000000000001</v>
      </c>
      <c r="N63" s="4">
        <v>0.41899999999999998</v>
      </c>
      <c r="O63" s="5">
        <v>0</v>
      </c>
      <c r="P63" s="5">
        <v>0</v>
      </c>
      <c r="Q63" s="5">
        <v>0</v>
      </c>
      <c r="R63" s="5">
        <v>100</v>
      </c>
      <c r="S63" s="5">
        <v>0</v>
      </c>
      <c r="T63" s="5">
        <v>100</v>
      </c>
      <c r="U63" s="2">
        <v>1.0300194972025001</v>
      </c>
      <c r="V63" s="2">
        <v>0.741937344729377</v>
      </c>
      <c r="W63" s="2">
        <v>0.85566611005771998</v>
      </c>
      <c r="X63" s="2">
        <v>0.62923385481629301</v>
      </c>
      <c r="Y63" s="2">
        <v>0.72360638804465405</v>
      </c>
      <c r="Z63" s="2">
        <v>0.54300452213022599</v>
      </c>
    </row>
    <row r="64" spans="1:26" x14ac:dyDescent="0.35">
      <c r="A64" s="7">
        <v>903</v>
      </c>
      <c r="B64" s="7">
        <v>37</v>
      </c>
      <c r="C64" s="7">
        <v>0</v>
      </c>
      <c r="D64" s="7">
        <v>0</v>
      </c>
      <c r="E64" s="22" t="str">
        <f t="shared" si="0"/>
        <v>00</v>
      </c>
      <c r="F64" s="4">
        <v>1.3215983769999999</v>
      </c>
      <c r="G64" s="4">
        <v>35.810259153899999</v>
      </c>
      <c r="H64" s="2">
        <f t="shared" si="1"/>
        <v>3.6905579803827478E-2</v>
      </c>
      <c r="I64" s="4">
        <v>0.61699999999999999</v>
      </c>
      <c r="J64" s="4">
        <v>0.44776119402985098</v>
      </c>
      <c r="K64" s="4">
        <v>0.39800000000000002</v>
      </c>
      <c r="L64" s="4">
        <v>0.37</v>
      </c>
      <c r="M64" s="4">
        <v>0.36599999999999999</v>
      </c>
      <c r="N64" s="4">
        <v>0.30499999999999999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0.95972028980149104</v>
      </c>
      <c r="V64" s="2">
        <v>0.59377470674674204</v>
      </c>
      <c r="W64" s="2">
        <v>0.50749783367331602</v>
      </c>
      <c r="X64" s="2">
        <v>0.46203545959655901</v>
      </c>
      <c r="Y64" s="2">
        <v>0.455706324544911</v>
      </c>
      <c r="Z64" s="2">
        <v>0.36384343341734499</v>
      </c>
    </row>
    <row r="65" spans="1:26" x14ac:dyDescent="0.35">
      <c r="A65" s="7">
        <v>345</v>
      </c>
      <c r="B65" s="7">
        <v>89</v>
      </c>
      <c r="C65" s="7">
        <v>0</v>
      </c>
      <c r="D65" s="7">
        <v>0</v>
      </c>
      <c r="E65" s="22" t="str">
        <f t="shared" si="0"/>
        <v>00</v>
      </c>
      <c r="F65" s="4">
        <v>1.2758316199999999</v>
      </c>
      <c r="G65" s="4">
        <v>34.107634935100002</v>
      </c>
      <c r="H65" s="2">
        <f t="shared" si="1"/>
        <v>3.7406041856248663E-2</v>
      </c>
      <c r="I65" s="4">
        <v>0.64100000000000001</v>
      </c>
      <c r="J65" s="4">
        <v>0.42592592592592599</v>
      </c>
      <c r="K65" s="4">
        <v>0.80100000000000005</v>
      </c>
      <c r="L65" s="4">
        <v>0.42199999999999999</v>
      </c>
      <c r="M65" s="4">
        <v>0.82299999999999995</v>
      </c>
      <c r="N65" s="4">
        <v>0.49299999999999999</v>
      </c>
      <c r="O65" s="5">
        <v>0</v>
      </c>
      <c r="P65" s="5">
        <v>100</v>
      </c>
      <c r="Q65" s="5">
        <v>0</v>
      </c>
      <c r="R65" s="5">
        <v>100</v>
      </c>
      <c r="S65" s="5">
        <v>0</v>
      </c>
      <c r="T65" s="5">
        <v>100</v>
      </c>
      <c r="U65" s="2">
        <v>1.02443289049386</v>
      </c>
      <c r="V65" s="2">
        <v>0.55499684207912803</v>
      </c>
      <c r="W65" s="2">
        <v>1.6144504542576401</v>
      </c>
      <c r="X65" s="2">
        <v>0.54818141030975898</v>
      </c>
      <c r="Y65" s="2">
        <v>1.73160554640831</v>
      </c>
      <c r="Z65" s="2">
        <v>0.679244275390954</v>
      </c>
    </row>
    <row r="66" spans="1:26" x14ac:dyDescent="0.35">
      <c r="A66" s="7">
        <v>983</v>
      </c>
      <c r="B66" s="7">
        <v>97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1.0673596249999999</v>
      </c>
      <c r="G66" s="4">
        <v>28.078316355599998</v>
      </c>
      <c r="H66" s="2">
        <f t="shared" ref="H66:H129" si="3">F66/G66</f>
        <v>3.8013661912001485E-2</v>
      </c>
      <c r="I66" s="4">
        <v>0.61799999999999999</v>
      </c>
      <c r="J66" s="4">
        <v>0.46031746031746001</v>
      </c>
      <c r="K66" s="4">
        <v>0.16400000000000001</v>
      </c>
      <c r="L66" s="4">
        <v>0.23300000000000001</v>
      </c>
      <c r="M66" s="4">
        <v>0.14299999999999999</v>
      </c>
      <c r="N66" s="4">
        <v>0.21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0.96233467037556197</v>
      </c>
      <c r="V66" s="2">
        <v>0.61677420177537101</v>
      </c>
      <c r="W66" s="2">
        <v>0.17912666589743501</v>
      </c>
      <c r="X66" s="2">
        <v>0.26526847761488098</v>
      </c>
      <c r="Y66" s="2">
        <v>0.15431736038435701</v>
      </c>
      <c r="Z66" s="2">
        <v>0.23572233352107</v>
      </c>
    </row>
    <row r="67" spans="1:26" x14ac:dyDescent="0.35">
      <c r="A67" s="7">
        <v>267</v>
      </c>
      <c r="B67" s="7">
        <v>18</v>
      </c>
      <c r="C67" s="7">
        <v>0</v>
      </c>
      <c r="D67" s="7">
        <v>0</v>
      </c>
      <c r="E67" s="22" t="str">
        <f t="shared" si="2"/>
        <v>00</v>
      </c>
      <c r="F67" s="4">
        <v>1.057319554</v>
      </c>
      <c r="G67" s="4">
        <v>27.062822481200001</v>
      </c>
      <c r="H67" s="2">
        <f t="shared" si="3"/>
        <v>3.9069079166982622E-2</v>
      </c>
      <c r="I67" s="4">
        <v>0.69499999999999995</v>
      </c>
      <c r="J67" s="4">
        <v>0.58620689655172398</v>
      </c>
      <c r="K67" s="4">
        <v>0.92100000000000004</v>
      </c>
      <c r="L67" s="4">
        <v>0.82099999999999995</v>
      </c>
      <c r="M67" s="4">
        <v>0.91400000000000003</v>
      </c>
      <c r="N67" s="4">
        <v>0.879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1.1874435023747301</v>
      </c>
      <c r="V67" s="2">
        <v>0.88238918019847401</v>
      </c>
      <c r="W67" s="2">
        <v>2.5383074265151202</v>
      </c>
      <c r="X67" s="2">
        <v>1.7203694731413799</v>
      </c>
      <c r="Y67" s="2">
        <v>2.4534079827286299</v>
      </c>
      <c r="Z67" s="2">
        <v>2.1119647333853999</v>
      </c>
    </row>
    <row r="68" spans="1:26" x14ac:dyDescent="0.35">
      <c r="A68" s="7">
        <v>117</v>
      </c>
      <c r="B68" s="7">
        <v>90</v>
      </c>
      <c r="C68" s="7">
        <v>0</v>
      </c>
      <c r="D68" s="7">
        <v>0</v>
      </c>
      <c r="E68" s="22" t="str">
        <f t="shared" si="2"/>
        <v>00</v>
      </c>
      <c r="F68" s="4">
        <v>1.2235699550000001</v>
      </c>
      <c r="G68" s="4">
        <v>30.574244364999998</v>
      </c>
      <c r="H68" s="2">
        <f t="shared" si="3"/>
        <v>4.0019630261105887E-2</v>
      </c>
      <c r="I68" s="4">
        <v>0.73399999999999999</v>
      </c>
      <c r="J68" s="4">
        <v>0.59322033898305104</v>
      </c>
      <c r="K68" s="4">
        <v>0.83899999999999997</v>
      </c>
      <c r="L68" s="4">
        <v>0.72</v>
      </c>
      <c r="M68" s="4">
        <v>0.88300000000000001</v>
      </c>
      <c r="N68" s="4">
        <v>0.80300000000000005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1.3242589702004399</v>
      </c>
      <c r="V68" s="2">
        <v>0.89948361355777395</v>
      </c>
      <c r="W68" s="2">
        <v>1.8263509139976699</v>
      </c>
      <c r="X68" s="2">
        <v>1.27296567581289</v>
      </c>
      <c r="Y68" s="2">
        <v>2.1455813441843801</v>
      </c>
      <c r="Z68" s="2">
        <v>1.6245515502441501</v>
      </c>
    </row>
    <row r="69" spans="1:26" x14ac:dyDescent="0.35">
      <c r="A69" s="7">
        <v>479</v>
      </c>
      <c r="B69" s="7">
        <v>66</v>
      </c>
      <c r="C69" s="7">
        <v>0</v>
      </c>
      <c r="D69" s="7">
        <v>0</v>
      </c>
      <c r="E69" s="22" t="str">
        <f t="shared" si="2"/>
        <v>00</v>
      </c>
      <c r="F69" s="4">
        <v>1.3321091110000001</v>
      </c>
      <c r="G69" s="4">
        <v>32.205930266999999</v>
      </c>
      <c r="H69" s="2">
        <f t="shared" si="3"/>
        <v>4.1362230494703445E-2</v>
      </c>
      <c r="I69" s="4">
        <v>0.54600000000000004</v>
      </c>
      <c r="J69" s="4">
        <v>0.37704918032786899</v>
      </c>
      <c r="K69" s="4">
        <v>0.252</v>
      </c>
      <c r="L69" s="4">
        <v>0.189</v>
      </c>
      <c r="M69" s="4">
        <v>0.22600000000000001</v>
      </c>
      <c r="N69" s="4">
        <v>0.159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0.78965808094078904</v>
      </c>
      <c r="V69" s="2">
        <v>0.47328770444692497</v>
      </c>
      <c r="W69" s="2">
        <v>0.29035230100766002</v>
      </c>
      <c r="X69" s="2">
        <v>0.209487224866724</v>
      </c>
      <c r="Y69" s="2">
        <v>0.25618340539241002</v>
      </c>
      <c r="Z69" s="2">
        <v>0.173163619009189</v>
      </c>
    </row>
    <row r="70" spans="1:26" x14ac:dyDescent="0.35">
      <c r="A70" s="7">
        <v>69</v>
      </c>
      <c r="B70" s="7">
        <v>4</v>
      </c>
      <c r="C70" s="7">
        <v>0</v>
      </c>
      <c r="D70" s="7">
        <v>0</v>
      </c>
      <c r="E70" s="22" t="str">
        <f t="shared" si="2"/>
        <v>00</v>
      </c>
      <c r="F70" s="4">
        <v>1.2221648039999999</v>
      </c>
      <c r="G70" s="4">
        <v>29.410899580500001</v>
      </c>
      <c r="H70" s="2">
        <f t="shared" si="3"/>
        <v>4.1554825640570309E-2</v>
      </c>
      <c r="I70" s="4">
        <v>0.623</v>
      </c>
      <c r="J70" s="4">
        <v>0.47692307692307701</v>
      </c>
      <c r="K70" s="4">
        <v>0.31</v>
      </c>
      <c r="L70" s="4">
        <v>0.20399999999999999</v>
      </c>
      <c r="M70" s="4">
        <v>0.30499999999999999</v>
      </c>
      <c r="N70" s="4">
        <v>0.26500000000000001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0.97551009153412604</v>
      </c>
      <c r="V70" s="2">
        <v>0.64802674527947601</v>
      </c>
      <c r="W70" s="2">
        <v>0.37106368139083201</v>
      </c>
      <c r="X70" s="2">
        <v>0.22815609313775401</v>
      </c>
      <c r="Y70" s="2">
        <v>0.36384343341734499</v>
      </c>
      <c r="Z70" s="2">
        <v>0.30788477976930001</v>
      </c>
    </row>
    <row r="71" spans="1:26" x14ac:dyDescent="0.35">
      <c r="A71" s="7">
        <v>677</v>
      </c>
      <c r="B71" s="7">
        <v>73</v>
      </c>
      <c r="C71" s="7">
        <v>0</v>
      </c>
      <c r="D71" s="7">
        <v>0</v>
      </c>
      <c r="E71" s="22" t="str">
        <f t="shared" si="2"/>
        <v>00</v>
      </c>
      <c r="F71" s="4">
        <v>1.7955575530000001</v>
      </c>
      <c r="G71" s="4">
        <v>41.288271850199997</v>
      </c>
      <c r="H71" s="2">
        <f t="shared" si="3"/>
        <v>4.3488319383154388E-2</v>
      </c>
      <c r="I71" s="4">
        <v>0.57399999999999995</v>
      </c>
      <c r="J71" s="4">
        <v>0.53333333333333299</v>
      </c>
      <c r="K71" s="4">
        <v>0.50800000000000001</v>
      </c>
      <c r="L71" s="4">
        <v>0.45300000000000001</v>
      </c>
      <c r="M71" s="4">
        <v>0.39</v>
      </c>
      <c r="N71" s="4">
        <v>0.34100000000000003</v>
      </c>
      <c r="O71" s="5">
        <v>0</v>
      </c>
      <c r="P71" s="5">
        <v>0</v>
      </c>
      <c r="Q71" s="5">
        <v>0</v>
      </c>
      <c r="R71" s="5">
        <v>100</v>
      </c>
      <c r="S71" s="5">
        <v>100</v>
      </c>
      <c r="T71" s="5">
        <v>100</v>
      </c>
      <c r="U71" s="2">
        <v>0.85331593271276696</v>
      </c>
      <c r="V71" s="2">
        <v>0.76214005204689705</v>
      </c>
      <c r="W71" s="2">
        <v>0.70927656248982895</v>
      </c>
      <c r="X71" s="2">
        <v>0.60330647656015601</v>
      </c>
      <c r="Y71" s="2">
        <v>0.49429632181478</v>
      </c>
      <c r="Z71" s="2">
        <v>0.41703174447962998</v>
      </c>
    </row>
    <row r="72" spans="1:26" x14ac:dyDescent="0.35">
      <c r="A72" s="7">
        <v>283</v>
      </c>
      <c r="B72" s="7">
        <v>44</v>
      </c>
      <c r="C72" s="7">
        <v>0</v>
      </c>
      <c r="D72" s="7">
        <v>0</v>
      </c>
      <c r="E72" s="22" t="str">
        <f t="shared" si="2"/>
        <v>00</v>
      </c>
      <c r="F72" s="4">
        <v>1.383874101</v>
      </c>
      <c r="G72" s="4">
        <v>31.816480629299999</v>
      </c>
      <c r="H72" s="2">
        <f t="shared" si="3"/>
        <v>4.3495511559678339E-2</v>
      </c>
      <c r="I72" s="4">
        <v>0.69299999999999995</v>
      </c>
      <c r="J72" s="4">
        <v>0.61538461538461497</v>
      </c>
      <c r="K72" s="4">
        <v>0.504</v>
      </c>
      <c r="L72" s="4">
        <v>0.45300000000000001</v>
      </c>
      <c r="M72" s="4">
        <v>0.379</v>
      </c>
      <c r="N72" s="4">
        <v>0.26</v>
      </c>
      <c r="O72" s="5">
        <v>0</v>
      </c>
      <c r="P72" s="5">
        <v>0</v>
      </c>
      <c r="Q72" s="5">
        <v>0</v>
      </c>
      <c r="R72" s="5">
        <v>100</v>
      </c>
      <c r="S72" s="5">
        <v>100</v>
      </c>
      <c r="T72" s="5">
        <v>100</v>
      </c>
      <c r="U72" s="2">
        <v>1.18090753139494</v>
      </c>
      <c r="V72" s="2">
        <v>0.95551144502743601</v>
      </c>
      <c r="W72" s="2">
        <v>0.70117935225720995</v>
      </c>
      <c r="X72" s="2">
        <v>0.60330647656015601</v>
      </c>
      <c r="Y72" s="2">
        <v>0.47642419704865802</v>
      </c>
      <c r="Z72" s="2">
        <v>0.301105092783922</v>
      </c>
    </row>
    <row r="73" spans="1:26" x14ac:dyDescent="0.35">
      <c r="A73" s="7">
        <v>149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1.028652291</v>
      </c>
      <c r="G73" s="4">
        <v>23.6188636296</v>
      </c>
      <c r="H73" s="2">
        <f t="shared" si="3"/>
        <v>4.3552149973500688E-2</v>
      </c>
      <c r="I73" s="4">
        <v>0.55700000000000005</v>
      </c>
      <c r="J73" s="4">
        <v>0.39130434782608697</v>
      </c>
      <c r="K73" s="4">
        <v>0.94499999999999995</v>
      </c>
      <c r="L73" s="4">
        <v>0.90200000000000002</v>
      </c>
      <c r="M73" s="4">
        <v>0.94499999999999995</v>
      </c>
      <c r="N73" s="4">
        <v>0.90500000000000003</v>
      </c>
      <c r="O73" s="5">
        <v>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0.81418550893700103</v>
      </c>
      <c r="V73" s="2">
        <v>0.49643688631389099</v>
      </c>
      <c r="W73" s="2">
        <v>2.9004220937496701</v>
      </c>
      <c r="X73" s="2">
        <v>2.3227878003115698</v>
      </c>
      <c r="Y73" s="2">
        <v>2.9004220937496701</v>
      </c>
      <c r="Z73" s="2">
        <v>2.3538783873816</v>
      </c>
    </row>
    <row r="74" spans="1:26" x14ac:dyDescent="0.35">
      <c r="A74" s="7">
        <v>37</v>
      </c>
      <c r="B74" s="7">
        <v>20</v>
      </c>
      <c r="C74" s="7">
        <v>0</v>
      </c>
      <c r="D74" s="7">
        <v>0</v>
      </c>
      <c r="E74" s="22" t="str">
        <f t="shared" si="2"/>
        <v>00</v>
      </c>
      <c r="F74" s="4">
        <v>1.1844270400000001</v>
      </c>
      <c r="G74" s="4">
        <v>26.785919727500001</v>
      </c>
      <c r="H74" s="2">
        <f t="shared" si="3"/>
        <v>4.4218270346864277E-2</v>
      </c>
      <c r="I74" s="4">
        <v>0.628</v>
      </c>
      <c r="J74" s="4">
        <v>0.5</v>
      </c>
      <c r="K74" s="4">
        <v>0.28199999999999997</v>
      </c>
      <c r="L74" s="4">
        <v>0.375</v>
      </c>
      <c r="M74" s="4">
        <v>0.21</v>
      </c>
      <c r="N74" s="4">
        <v>0.22900000000000001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0.98886142470899097</v>
      </c>
      <c r="V74" s="2">
        <v>0.69314718055994495</v>
      </c>
      <c r="W74" s="2">
        <v>0.33128570993391299</v>
      </c>
      <c r="X74" s="2">
        <v>0.47000362924573602</v>
      </c>
      <c r="Y74" s="2">
        <v>0.23572233352107</v>
      </c>
      <c r="Z74" s="2">
        <v>0.260066905418808</v>
      </c>
    </row>
    <row r="75" spans="1:26" x14ac:dyDescent="0.35">
      <c r="A75" s="7">
        <v>933</v>
      </c>
      <c r="B75" s="7">
        <v>1</v>
      </c>
      <c r="C75" s="7">
        <v>0</v>
      </c>
      <c r="D75" s="7">
        <v>0</v>
      </c>
      <c r="E75" s="22" t="str">
        <f t="shared" si="2"/>
        <v>00</v>
      </c>
      <c r="F75" s="4">
        <v>1.2872225580000001</v>
      </c>
      <c r="G75" s="4">
        <v>28.192599973099998</v>
      </c>
      <c r="H75" s="2">
        <f t="shared" si="3"/>
        <v>4.5658171265800421E-2</v>
      </c>
      <c r="I75" s="4">
        <v>0.623</v>
      </c>
      <c r="J75" s="4">
        <v>0.49253731343283602</v>
      </c>
      <c r="K75" s="4">
        <v>0.81599999999999995</v>
      </c>
      <c r="L75" s="4">
        <v>0.64500000000000002</v>
      </c>
      <c r="M75" s="4">
        <v>0.87</v>
      </c>
      <c r="N75" s="4">
        <v>0.77500000000000002</v>
      </c>
      <c r="O75" s="5">
        <v>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0.97551009153412604</v>
      </c>
      <c r="V75" s="2">
        <v>0.67833209477480505</v>
      </c>
      <c r="W75" s="2">
        <v>1.6928195213731501</v>
      </c>
      <c r="X75" s="2">
        <v>1.03563748950672</v>
      </c>
      <c r="Y75" s="2">
        <v>2.0402208285265502</v>
      </c>
      <c r="Z75" s="2">
        <v>1.49165487677772</v>
      </c>
    </row>
    <row r="76" spans="1:26" x14ac:dyDescent="0.35">
      <c r="A76" s="7">
        <v>111</v>
      </c>
      <c r="B76" s="7">
        <v>81</v>
      </c>
      <c r="C76" s="7">
        <v>0</v>
      </c>
      <c r="D76" s="7">
        <v>0</v>
      </c>
      <c r="E76" s="22" t="str">
        <f t="shared" si="2"/>
        <v>00</v>
      </c>
      <c r="F76" s="4">
        <v>1.0294751150000001</v>
      </c>
      <c r="G76" s="4">
        <v>22.223119720989999</v>
      </c>
      <c r="H76" s="2">
        <f t="shared" si="3"/>
        <v>4.6324509246451512E-2</v>
      </c>
      <c r="I76" s="4">
        <v>0.64100000000000001</v>
      </c>
      <c r="J76" s="4">
        <v>0.55072463768115898</v>
      </c>
      <c r="K76" s="4">
        <v>0.56100000000000005</v>
      </c>
      <c r="L76" s="4">
        <v>0.52400000000000002</v>
      </c>
      <c r="M76" s="4">
        <v>0.39300000000000002</v>
      </c>
      <c r="N76" s="4">
        <v>0.46400000000000002</v>
      </c>
      <c r="O76" s="5">
        <v>0</v>
      </c>
      <c r="P76" s="5">
        <v>0</v>
      </c>
      <c r="Q76" s="5">
        <v>0</v>
      </c>
      <c r="R76" s="5">
        <v>0</v>
      </c>
      <c r="S76" s="5">
        <v>100</v>
      </c>
      <c r="T76" s="5">
        <v>100</v>
      </c>
      <c r="U76" s="2">
        <v>1.02443289049386</v>
      </c>
      <c r="V76" s="2">
        <v>0.80011930011211296</v>
      </c>
      <c r="W76" s="2">
        <v>0.82325586590696598</v>
      </c>
      <c r="X76" s="2">
        <v>0.74233742475071696</v>
      </c>
      <c r="Y76" s="2">
        <v>0.49922648792263902</v>
      </c>
      <c r="Z76" s="2">
        <v>0.62362111791133501</v>
      </c>
    </row>
    <row r="77" spans="1:26" x14ac:dyDescent="0.35">
      <c r="A77" s="7">
        <v>333</v>
      </c>
      <c r="B77" s="7">
        <v>8</v>
      </c>
      <c r="C77" s="7">
        <v>0</v>
      </c>
      <c r="D77" s="7">
        <v>0</v>
      </c>
      <c r="E77" s="22" t="str">
        <f t="shared" si="2"/>
        <v>00</v>
      </c>
      <c r="F77" s="4">
        <v>1.3761551139999999</v>
      </c>
      <c r="G77" s="4">
        <v>29.4016961851</v>
      </c>
      <c r="H77" s="2">
        <f t="shared" si="3"/>
        <v>4.6805296719493308E-2</v>
      </c>
      <c r="I77" s="4">
        <v>0.63</v>
      </c>
      <c r="J77" s="4">
        <v>0.38596491228070201</v>
      </c>
      <c r="K77" s="4">
        <v>0.43</v>
      </c>
      <c r="L77" s="4">
        <v>0.314</v>
      </c>
      <c r="M77" s="4">
        <v>0.316</v>
      </c>
      <c r="N77" s="4">
        <v>0.33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0.99425227334386701</v>
      </c>
      <c r="V77" s="2">
        <v>0.48770320634513598</v>
      </c>
      <c r="W77" s="2">
        <v>0.56211891815354098</v>
      </c>
      <c r="X77" s="2">
        <v>0.376877651256252</v>
      </c>
      <c r="Y77" s="2">
        <v>0.37979736135958703</v>
      </c>
      <c r="Z77" s="2">
        <v>0.40047756659712502</v>
      </c>
    </row>
    <row r="78" spans="1:26" x14ac:dyDescent="0.35">
      <c r="A78" s="7">
        <v>955</v>
      </c>
      <c r="B78" s="7">
        <v>32</v>
      </c>
      <c r="C78" s="7">
        <v>0</v>
      </c>
      <c r="D78" s="7">
        <v>0</v>
      </c>
      <c r="E78" s="22" t="str">
        <f t="shared" si="2"/>
        <v>00</v>
      </c>
      <c r="F78" s="4">
        <v>1.3438780560000001</v>
      </c>
      <c r="G78" s="4">
        <v>28.568036894359999</v>
      </c>
      <c r="H78" s="2">
        <f t="shared" si="3"/>
        <v>4.7041316173366925E-2</v>
      </c>
      <c r="I78" s="4">
        <v>0.72899999999999998</v>
      </c>
      <c r="J78" s="4">
        <v>0.52631578947368396</v>
      </c>
      <c r="K78" s="4">
        <v>0.55800000000000005</v>
      </c>
      <c r="L78" s="4">
        <v>0.47099999999999997</v>
      </c>
      <c r="M78" s="4">
        <v>0.53700000000000003</v>
      </c>
      <c r="N78" s="4">
        <v>0.4</v>
      </c>
      <c r="O78" s="5">
        <v>0</v>
      </c>
      <c r="P78" s="5">
        <v>0</v>
      </c>
      <c r="Q78" s="5">
        <v>0</v>
      </c>
      <c r="R78" s="5">
        <v>100</v>
      </c>
      <c r="S78" s="5">
        <v>0</v>
      </c>
      <c r="T78" s="5">
        <v>100</v>
      </c>
      <c r="U78" s="2">
        <v>1.30563645810244</v>
      </c>
      <c r="V78" s="2">
        <v>0.74721440183022103</v>
      </c>
      <c r="W78" s="2">
        <v>0.81644539690443896</v>
      </c>
      <c r="X78" s="2">
        <v>0.63676684712383802</v>
      </c>
      <c r="Y78" s="2">
        <v>0.77002822489590295</v>
      </c>
      <c r="Z78" s="2">
        <v>0.51082562376599105</v>
      </c>
    </row>
    <row r="79" spans="1:26" x14ac:dyDescent="0.35">
      <c r="A79" s="7">
        <v>505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1.5900404020000001</v>
      </c>
      <c r="G79" s="4">
        <v>33.469083646000001</v>
      </c>
      <c r="H79" s="2">
        <f t="shared" si="3"/>
        <v>4.7507736358059237E-2</v>
      </c>
      <c r="I79" s="4">
        <v>0.68300000000000005</v>
      </c>
      <c r="J79" s="4">
        <v>0.55714285714285705</v>
      </c>
      <c r="K79" s="4">
        <v>0.42099999999999999</v>
      </c>
      <c r="L79" s="4">
        <v>0.41799999999999998</v>
      </c>
      <c r="M79" s="4">
        <v>0.31</v>
      </c>
      <c r="N79" s="4">
        <v>0.26900000000000002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1.1488535051048601</v>
      </c>
      <c r="V79" s="2">
        <v>0.81450803756421297</v>
      </c>
      <c r="W79" s="2">
        <v>0.54645280140914199</v>
      </c>
      <c r="X79" s="2">
        <v>0.54128483125069904</v>
      </c>
      <c r="Y79" s="2">
        <v>0.37106368139083201</v>
      </c>
      <c r="Z79" s="2">
        <v>0.31334181923235899</v>
      </c>
    </row>
    <row r="80" spans="1:26" x14ac:dyDescent="0.35">
      <c r="A80" s="7">
        <v>711</v>
      </c>
      <c r="B80" s="7">
        <v>96</v>
      </c>
      <c r="C80" s="7">
        <v>0</v>
      </c>
      <c r="D80" s="7">
        <v>0</v>
      </c>
      <c r="E80" s="22" t="str">
        <f t="shared" si="2"/>
        <v>00</v>
      </c>
      <c r="F80" s="4">
        <v>1.3486838940000001</v>
      </c>
      <c r="G80" s="4">
        <v>28.284974957399999</v>
      </c>
      <c r="H80" s="2">
        <f t="shared" si="3"/>
        <v>4.7681990032915102E-2</v>
      </c>
      <c r="I80" s="4">
        <v>0.58499999999999996</v>
      </c>
      <c r="J80" s="4">
        <v>0.47761194029850701</v>
      </c>
      <c r="K80" s="4">
        <v>0.30199999999999999</v>
      </c>
      <c r="L80" s="4">
        <v>0.29699999999999999</v>
      </c>
      <c r="M80" s="4">
        <v>0.27400000000000002</v>
      </c>
      <c r="N80" s="4">
        <v>0.21199999999999999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0.87947675875143905</v>
      </c>
      <c r="V80" s="2">
        <v>0.64934455790155199</v>
      </c>
      <c r="W80" s="2">
        <v>0.35953617621976502</v>
      </c>
      <c r="X80" s="2">
        <v>0.35239838717147198</v>
      </c>
      <c r="Y80" s="2">
        <v>0.32020526415734102</v>
      </c>
      <c r="Z80" s="2">
        <v>0.238257189124258</v>
      </c>
    </row>
    <row r="81" spans="1:26" x14ac:dyDescent="0.35">
      <c r="A81" s="7">
        <v>91</v>
      </c>
      <c r="B81" s="7">
        <v>7</v>
      </c>
      <c r="C81" s="7">
        <v>0</v>
      </c>
      <c r="D81" s="7">
        <v>0</v>
      </c>
      <c r="E81" s="22" t="str">
        <f t="shared" si="2"/>
        <v>00</v>
      </c>
      <c r="F81" s="4">
        <v>1.5713813590000001</v>
      </c>
      <c r="G81" s="4">
        <v>32.6093269327</v>
      </c>
      <c r="H81" s="2">
        <f t="shared" si="3"/>
        <v>4.8188095456341645E-2</v>
      </c>
      <c r="I81" s="4">
        <v>0.45300000000000001</v>
      </c>
      <c r="J81" s="4">
        <v>0.29577464788732399</v>
      </c>
      <c r="K81" s="4">
        <v>0.25</v>
      </c>
      <c r="L81" s="4">
        <v>0.22600000000000001</v>
      </c>
      <c r="M81" s="4">
        <v>0.20499999999999999</v>
      </c>
      <c r="N81" s="4">
        <v>0.20399999999999999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0.60330647656015601</v>
      </c>
      <c r="V81" s="2">
        <v>0.350656871613169</v>
      </c>
      <c r="W81" s="2">
        <v>0.28768207245178101</v>
      </c>
      <c r="X81" s="2">
        <v>0.25618340539241002</v>
      </c>
      <c r="Y81" s="2">
        <v>0.22941316432780501</v>
      </c>
      <c r="Z81" s="2">
        <v>0.22815609313775401</v>
      </c>
    </row>
    <row r="82" spans="1:26" x14ac:dyDescent="0.35">
      <c r="A82" s="7">
        <v>409</v>
      </c>
      <c r="B82" s="7">
        <v>40</v>
      </c>
      <c r="C82" s="7">
        <v>0</v>
      </c>
      <c r="D82" s="7">
        <v>0</v>
      </c>
      <c r="E82" s="22" t="str">
        <f t="shared" si="2"/>
        <v>00</v>
      </c>
      <c r="F82" s="4">
        <v>1.921796413</v>
      </c>
      <c r="G82" s="4">
        <v>38.444428563999999</v>
      </c>
      <c r="H82" s="2">
        <f t="shared" si="3"/>
        <v>4.9988944686762807E-2</v>
      </c>
      <c r="I82" s="4">
        <v>0.71399999999999997</v>
      </c>
      <c r="J82" s="4">
        <v>0.63934426229508201</v>
      </c>
      <c r="K82" s="4">
        <v>0.20499999999999999</v>
      </c>
      <c r="L82" s="4">
        <v>0.184</v>
      </c>
      <c r="M82" s="4">
        <v>0.183</v>
      </c>
      <c r="N82" s="4">
        <v>0.17299999999999999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1.25176346816228</v>
      </c>
      <c r="V82" s="2">
        <v>1.019831410815</v>
      </c>
      <c r="W82" s="2">
        <v>0.22941316432780501</v>
      </c>
      <c r="X82" s="2">
        <v>0.20334092401803</v>
      </c>
      <c r="Y82" s="2">
        <v>0.202116184122134</v>
      </c>
      <c r="Z82" s="2">
        <v>0.189950583958446</v>
      </c>
    </row>
    <row r="83" spans="1:26" x14ac:dyDescent="0.35">
      <c r="A83" s="7">
        <v>135</v>
      </c>
      <c r="B83" s="7">
        <v>5</v>
      </c>
      <c r="C83" s="7">
        <v>0</v>
      </c>
      <c r="D83" s="7">
        <v>0</v>
      </c>
      <c r="E83" s="22" t="str">
        <f t="shared" si="2"/>
        <v>00</v>
      </c>
      <c r="F83" s="4">
        <v>1.890850817</v>
      </c>
      <c r="G83" s="4">
        <v>37.419904757520001</v>
      </c>
      <c r="H83" s="2">
        <f t="shared" si="3"/>
        <v>5.0530615437229559E-2</v>
      </c>
      <c r="I83" s="4">
        <v>0.61599999999999999</v>
      </c>
      <c r="J83" s="4">
        <v>0.45454545454545497</v>
      </c>
      <c r="K83" s="4">
        <v>0.246</v>
      </c>
      <c r="L83" s="4">
        <v>0.16600000000000001</v>
      </c>
      <c r="M83" s="4">
        <v>0.16800000000000001</v>
      </c>
      <c r="N83" s="4">
        <v>0.22900000000000001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0.95711272639441003</v>
      </c>
      <c r="V83" s="2">
        <v>0.60613580357031605</v>
      </c>
      <c r="W83" s="2">
        <v>0.28236291097418098</v>
      </c>
      <c r="X83" s="2">
        <v>0.18152187662339</v>
      </c>
      <c r="Y83" s="2">
        <v>0.183922838160928</v>
      </c>
      <c r="Z83" s="2">
        <v>0.260066905418808</v>
      </c>
    </row>
    <row r="84" spans="1:26" x14ac:dyDescent="0.35">
      <c r="A84" s="7">
        <v>633</v>
      </c>
      <c r="B84" s="7">
        <v>1</v>
      </c>
      <c r="C84" s="7">
        <v>0</v>
      </c>
      <c r="D84" s="7">
        <v>0</v>
      </c>
      <c r="E84" s="22" t="str">
        <f t="shared" si="2"/>
        <v>00</v>
      </c>
      <c r="F84" s="4">
        <v>1.3121690079999999</v>
      </c>
      <c r="G84" s="4">
        <v>24.401073398000001</v>
      </c>
      <c r="H84" s="2">
        <f t="shared" si="3"/>
        <v>5.3775052703523687E-2</v>
      </c>
      <c r="I84" s="4">
        <v>0.61399999999999999</v>
      </c>
      <c r="J84" s="4">
        <v>0.35</v>
      </c>
      <c r="K84" s="4">
        <v>0.25</v>
      </c>
      <c r="L84" s="4">
        <v>0.13900000000000001</v>
      </c>
      <c r="M84" s="4">
        <v>0.223</v>
      </c>
      <c r="N84" s="4">
        <v>0.30499999999999999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0.95191790951730604</v>
      </c>
      <c r="V84" s="2">
        <v>0.430782916092454</v>
      </c>
      <c r="W84" s="2">
        <v>0.28768207245178101</v>
      </c>
      <c r="X84" s="2">
        <v>0.14966077455440599</v>
      </c>
      <c r="Y84" s="2">
        <v>0.25231492861449001</v>
      </c>
      <c r="Z84" s="2">
        <v>0.36384343341734499</v>
      </c>
    </row>
    <row r="85" spans="1:26" x14ac:dyDescent="0.35">
      <c r="A85" s="7">
        <v>103</v>
      </c>
      <c r="B85" s="7">
        <v>54</v>
      </c>
      <c r="C85" s="7">
        <v>0</v>
      </c>
      <c r="D85" s="7">
        <v>0</v>
      </c>
      <c r="E85" s="22" t="str">
        <f t="shared" si="2"/>
        <v>00</v>
      </c>
      <c r="F85" s="4">
        <v>1.3246441550000001</v>
      </c>
      <c r="G85" s="4">
        <v>24.257883019699999</v>
      </c>
      <c r="H85" s="2">
        <f t="shared" si="3"/>
        <v>5.4606750058290215E-2</v>
      </c>
      <c r="I85" s="4">
        <v>0.65700000000000003</v>
      </c>
      <c r="J85" s="4">
        <v>0.56923076923076898</v>
      </c>
      <c r="K85" s="4">
        <v>0.71399999999999997</v>
      </c>
      <c r="L85" s="4">
        <v>0.56000000000000005</v>
      </c>
      <c r="M85" s="4">
        <v>0.72699999999999998</v>
      </c>
      <c r="N85" s="4">
        <v>0.57699999999999996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1.0700248318162</v>
      </c>
      <c r="V85" s="2">
        <v>0.84218275972043299</v>
      </c>
      <c r="W85" s="2">
        <v>1.25176346816228</v>
      </c>
      <c r="X85" s="2">
        <v>0.82098055206983001</v>
      </c>
      <c r="Y85" s="2">
        <v>1.2982834837971799</v>
      </c>
      <c r="Z85" s="2">
        <v>0.86038309993585904</v>
      </c>
    </row>
    <row r="86" spans="1:26" x14ac:dyDescent="0.35">
      <c r="A86" s="7">
        <v>131</v>
      </c>
      <c r="B86" s="7">
        <v>3</v>
      </c>
      <c r="C86" s="7">
        <v>0</v>
      </c>
      <c r="D86" s="7">
        <v>0</v>
      </c>
      <c r="E86" s="22" t="str">
        <f t="shared" si="2"/>
        <v>00</v>
      </c>
      <c r="F86" s="4">
        <v>1.476585746</v>
      </c>
      <c r="G86" s="4">
        <v>26.8354962945</v>
      </c>
      <c r="H86" s="2">
        <f t="shared" si="3"/>
        <v>5.5023604922210062E-2</v>
      </c>
      <c r="I86" s="4">
        <v>0.73099999999999998</v>
      </c>
      <c r="J86" s="4">
        <v>0.53448275862068995</v>
      </c>
      <c r="K86" s="4">
        <v>0.52400000000000002</v>
      </c>
      <c r="L86" s="4">
        <v>0.46600000000000003</v>
      </c>
      <c r="M86" s="4">
        <v>0.38600000000000001</v>
      </c>
      <c r="N86" s="4">
        <v>0.34699999999999998</v>
      </c>
      <c r="O86" s="5">
        <v>0</v>
      </c>
      <c r="P86" s="5">
        <v>0</v>
      </c>
      <c r="Q86" s="5">
        <v>0</v>
      </c>
      <c r="R86" s="5">
        <v>100</v>
      </c>
      <c r="S86" s="5">
        <v>100</v>
      </c>
      <c r="T86" s="5">
        <v>100</v>
      </c>
      <c r="U86" s="2">
        <v>1.3130438993803</v>
      </c>
      <c r="V86" s="2">
        <v>0.76460614454208997</v>
      </c>
      <c r="W86" s="2">
        <v>0.74233742475071696</v>
      </c>
      <c r="X86" s="2">
        <v>0.62735944002194199</v>
      </c>
      <c r="Y86" s="2">
        <v>0.48776035083499503</v>
      </c>
      <c r="Z86" s="2">
        <v>0.426178149705706</v>
      </c>
    </row>
    <row r="87" spans="1:26" x14ac:dyDescent="0.35">
      <c r="A87" s="7">
        <v>525</v>
      </c>
      <c r="B87" s="7">
        <v>15</v>
      </c>
      <c r="C87" s="7">
        <v>0</v>
      </c>
      <c r="D87" s="7">
        <v>0</v>
      </c>
      <c r="E87" s="22" t="str">
        <f t="shared" si="2"/>
        <v>00</v>
      </c>
      <c r="F87" s="4">
        <v>1.322574063</v>
      </c>
      <c r="G87" s="4">
        <v>24.0072019638</v>
      </c>
      <c r="H87" s="2">
        <f t="shared" si="3"/>
        <v>5.5090720900931485E-2</v>
      </c>
      <c r="I87" s="4">
        <v>0.61699999999999999</v>
      </c>
      <c r="J87" s="4">
        <v>0.49295774647887303</v>
      </c>
      <c r="K87" s="4">
        <v>0.73499999999999999</v>
      </c>
      <c r="L87" s="4">
        <v>0.54800000000000004</v>
      </c>
      <c r="M87" s="4">
        <v>0.87</v>
      </c>
      <c r="N87" s="4">
        <v>0.69799999999999995</v>
      </c>
      <c r="O87" s="5">
        <v>0</v>
      </c>
      <c r="P87" s="5">
        <v>100</v>
      </c>
      <c r="Q87" s="5">
        <v>0</v>
      </c>
      <c r="R87" s="5">
        <v>0</v>
      </c>
      <c r="S87" s="5">
        <v>0</v>
      </c>
      <c r="T87" s="5">
        <v>0</v>
      </c>
      <c r="U87" s="2">
        <v>0.95972028980149104</v>
      </c>
      <c r="V87" s="2">
        <v>0.67916093858520499</v>
      </c>
      <c r="W87" s="2">
        <v>1.3280254529959099</v>
      </c>
      <c r="X87" s="2">
        <v>0.79407309914990598</v>
      </c>
      <c r="Y87" s="2">
        <v>2.0402208285265502</v>
      </c>
      <c r="Z87" s="2">
        <v>1.19732826160727</v>
      </c>
    </row>
    <row r="88" spans="1:26" x14ac:dyDescent="0.35">
      <c r="A88" s="7">
        <v>553</v>
      </c>
      <c r="B88" s="7">
        <v>56</v>
      </c>
      <c r="C88" s="7">
        <v>0</v>
      </c>
      <c r="D88" s="7">
        <v>0</v>
      </c>
      <c r="E88" s="22" t="str">
        <f t="shared" si="2"/>
        <v>00</v>
      </c>
      <c r="F88" s="4">
        <v>1.699773717</v>
      </c>
      <c r="G88" s="4">
        <v>30.813166680999998</v>
      </c>
      <c r="H88" s="2">
        <f t="shared" si="3"/>
        <v>5.5163876358352799E-2</v>
      </c>
      <c r="I88" s="4">
        <v>0.55900000000000005</v>
      </c>
      <c r="J88" s="4">
        <v>0.365079365079365</v>
      </c>
      <c r="K88" s="4">
        <v>0.182</v>
      </c>
      <c r="L88" s="4">
        <v>9.2999999999999999E-2</v>
      </c>
      <c r="M88" s="4">
        <v>0.17799999999999999</v>
      </c>
      <c r="N88" s="4">
        <v>8.1000000000000003E-2</v>
      </c>
      <c r="O88" s="5">
        <v>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0.81871040353529101</v>
      </c>
      <c r="V88" s="2">
        <v>0.45425527227759599</v>
      </c>
      <c r="W88" s="2">
        <v>0.20089294237939001</v>
      </c>
      <c r="X88" s="2">
        <v>9.7612828867000401E-2</v>
      </c>
      <c r="Y88" s="2">
        <v>0.19601488392595701</v>
      </c>
      <c r="Z88" s="2">
        <v>8.4469156626450007E-2</v>
      </c>
    </row>
    <row r="89" spans="1:26" x14ac:dyDescent="0.35">
      <c r="A89" s="7">
        <v>113</v>
      </c>
      <c r="B89" s="7">
        <v>7</v>
      </c>
      <c r="C89" s="7">
        <v>0</v>
      </c>
      <c r="D89" s="7">
        <v>0</v>
      </c>
      <c r="E89" s="22" t="str">
        <f t="shared" si="2"/>
        <v>00</v>
      </c>
      <c r="F89" s="4">
        <v>1.990679182</v>
      </c>
      <c r="G89" s="4">
        <v>35.280178725600003</v>
      </c>
      <c r="H89" s="2">
        <f t="shared" si="3"/>
        <v>5.6424861038346256E-2</v>
      </c>
      <c r="I89" s="4">
        <v>0.50800000000000001</v>
      </c>
      <c r="J89" s="4">
        <v>0.40259740259740301</v>
      </c>
      <c r="K89" s="4">
        <v>0.23</v>
      </c>
      <c r="L89" s="4">
        <v>0.309</v>
      </c>
      <c r="M89" s="4">
        <v>0.19700000000000001</v>
      </c>
      <c r="N89" s="4">
        <v>0.53200000000000003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0</v>
      </c>
      <c r="U89" s="2">
        <v>0.70927656248982895</v>
      </c>
      <c r="V89" s="2">
        <v>0.51516402536458905</v>
      </c>
      <c r="W89" s="2">
        <v>0.26136476413440801</v>
      </c>
      <c r="X89" s="2">
        <v>0.36961545521446698</v>
      </c>
      <c r="Y89" s="2">
        <v>0.219400565035375</v>
      </c>
      <c r="Z89" s="2">
        <v>0.75928698306449005</v>
      </c>
    </row>
    <row r="90" spans="1:26" x14ac:dyDescent="0.35">
      <c r="A90" s="7">
        <v>737</v>
      </c>
      <c r="B90" s="7">
        <v>72</v>
      </c>
      <c r="C90" s="7">
        <v>0</v>
      </c>
      <c r="D90" s="7">
        <v>0</v>
      </c>
      <c r="E90" s="22" t="str">
        <f t="shared" si="2"/>
        <v>00</v>
      </c>
      <c r="F90" s="4">
        <v>1.432560885</v>
      </c>
      <c r="G90" s="4">
        <v>25.042917943799999</v>
      </c>
      <c r="H90" s="2">
        <f t="shared" si="3"/>
        <v>5.7204231879642693E-2</v>
      </c>
      <c r="I90" s="4">
        <v>0.60599999999999998</v>
      </c>
      <c r="J90" s="4">
        <v>0.49315068493150699</v>
      </c>
      <c r="K90" s="4">
        <v>0.77700000000000002</v>
      </c>
      <c r="L90" s="4">
        <v>0.67600000000000005</v>
      </c>
      <c r="M90" s="4">
        <v>0.79400000000000004</v>
      </c>
      <c r="N90" s="4">
        <v>0.60699999999999998</v>
      </c>
      <c r="O90" s="5">
        <v>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0.93140436968420304</v>
      </c>
      <c r="V90" s="2">
        <v>0.67954152850416705</v>
      </c>
      <c r="W90" s="2">
        <v>1.50058350752202</v>
      </c>
      <c r="X90" s="2">
        <v>1.12701176318981</v>
      </c>
      <c r="Y90" s="2">
        <v>1.57987911019256</v>
      </c>
      <c r="Z90" s="2">
        <v>0.93394566711287597</v>
      </c>
    </row>
    <row r="91" spans="1:26" x14ac:dyDescent="0.35">
      <c r="A91" s="7">
        <v>725</v>
      </c>
      <c r="B91" s="7">
        <v>44</v>
      </c>
      <c r="C91" s="7">
        <v>0</v>
      </c>
      <c r="D91" s="7">
        <v>0</v>
      </c>
      <c r="E91" s="22" t="str">
        <f t="shared" si="2"/>
        <v>00</v>
      </c>
      <c r="F91" s="4">
        <v>1.4262388859999999</v>
      </c>
      <c r="G91" s="4">
        <v>24.56724000362</v>
      </c>
      <c r="H91" s="2">
        <f t="shared" si="3"/>
        <v>5.8054502084476829E-2</v>
      </c>
      <c r="I91" s="4">
        <v>0.63400000000000001</v>
      </c>
      <c r="J91" s="4">
        <v>0.47058823529411797</v>
      </c>
      <c r="K91" s="4">
        <v>0.193</v>
      </c>
      <c r="L91" s="4">
        <v>0.19500000000000001</v>
      </c>
      <c r="M91" s="4">
        <v>0.16900000000000001</v>
      </c>
      <c r="N91" s="4">
        <v>0.18099999999999999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1.0051219455807701</v>
      </c>
      <c r="V91" s="2">
        <v>0.63598876671999705</v>
      </c>
      <c r="W91" s="2">
        <v>0.214431610712188</v>
      </c>
      <c r="X91" s="2">
        <v>0.21691300156357399</v>
      </c>
      <c r="Y91" s="2">
        <v>0.185125484126689</v>
      </c>
      <c r="Z91" s="2">
        <v>0.199671195129068</v>
      </c>
    </row>
    <row r="92" spans="1:26" x14ac:dyDescent="0.35">
      <c r="A92" s="7">
        <v>973</v>
      </c>
      <c r="B92" s="7">
        <v>77</v>
      </c>
      <c r="C92" s="7">
        <v>0</v>
      </c>
      <c r="D92" s="7">
        <v>0</v>
      </c>
      <c r="E92" s="22" t="str">
        <f t="shared" si="2"/>
        <v>00</v>
      </c>
      <c r="F92" s="4">
        <v>1.6132476389999999</v>
      </c>
      <c r="G92" s="4">
        <v>27.302133676499999</v>
      </c>
      <c r="H92" s="2">
        <f t="shared" si="3"/>
        <v>5.9088701934991418E-2</v>
      </c>
      <c r="I92" s="4">
        <v>0.69</v>
      </c>
      <c r="J92" s="4">
        <v>0.55172413793103403</v>
      </c>
      <c r="K92" s="4">
        <v>0.77800000000000002</v>
      </c>
      <c r="L92" s="4">
        <v>0.71099999999999997</v>
      </c>
      <c r="M92" s="4">
        <v>0.79400000000000004</v>
      </c>
      <c r="N92" s="4">
        <v>0.60099999999999998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1.17118298150294</v>
      </c>
      <c r="V92" s="2">
        <v>0.80234647252493696</v>
      </c>
      <c r="W92" s="2">
        <v>1.50507789710986</v>
      </c>
      <c r="X92" s="2">
        <v>1.2413285908697</v>
      </c>
      <c r="Y92" s="2">
        <v>1.57987911019256</v>
      </c>
      <c r="Z92" s="2">
        <v>0.91879386209227398</v>
      </c>
    </row>
    <row r="93" spans="1:26" x14ac:dyDescent="0.35">
      <c r="A93" s="7">
        <v>743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2.1701983500000002</v>
      </c>
      <c r="G93" s="4">
        <v>36.563635635019999</v>
      </c>
      <c r="H93" s="2">
        <f t="shared" si="3"/>
        <v>5.9354008766059979E-2</v>
      </c>
      <c r="I93" s="4">
        <v>0.60699999999999998</v>
      </c>
      <c r="J93" s="4">
        <v>0.5</v>
      </c>
      <c r="K93" s="4">
        <v>0.29499999999999998</v>
      </c>
      <c r="L93" s="4">
        <v>0.28000000000000003</v>
      </c>
      <c r="M93" s="4">
        <v>0.21</v>
      </c>
      <c r="N93" s="4">
        <v>0.219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0.93394566711287597</v>
      </c>
      <c r="V93" s="2">
        <v>0.69314718055994495</v>
      </c>
      <c r="W93" s="2">
        <v>0.34955747616986799</v>
      </c>
      <c r="X93" s="2">
        <v>0.32850406697203599</v>
      </c>
      <c r="Y93" s="2">
        <v>0.23572233352107</v>
      </c>
      <c r="Z93" s="2">
        <v>0.24718012914245099</v>
      </c>
    </row>
    <row r="94" spans="1:26" x14ac:dyDescent="0.35">
      <c r="A94" s="7">
        <v>195</v>
      </c>
      <c r="B94" s="7">
        <v>25</v>
      </c>
      <c r="C94" s="7">
        <v>0</v>
      </c>
      <c r="D94" s="7">
        <v>0</v>
      </c>
      <c r="E94" s="22" t="str">
        <f t="shared" si="2"/>
        <v>00</v>
      </c>
      <c r="F94" s="4">
        <v>1.6438669589999999</v>
      </c>
      <c r="G94" s="4">
        <v>27.4667659351</v>
      </c>
      <c r="H94" s="2">
        <f t="shared" si="3"/>
        <v>5.9849308902410282E-2</v>
      </c>
      <c r="I94" s="4">
        <v>0.67700000000000005</v>
      </c>
      <c r="J94" s="4">
        <v>0.515625</v>
      </c>
      <c r="K94" s="4">
        <v>0.85</v>
      </c>
      <c r="L94" s="4">
        <v>0.79900000000000004</v>
      </c>
      <c r="M94" s="4">
        <v>0.91100000000000003</v>
      </c>
      <c r="N94" s="4">
        <v>0.68799999999999994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1.1301029557594799</v>
      </c>
      <c r="V94" s="2">
        <v>0.724895878874526</v>
      </c>
      <c r="W94" s="2">
        <v>1.89711998488588</v>
      </c>
      <c r="X94" s="2">
        <v>1.60445037092306</v>
      </c>
      <c r="Y94" s="2">
        <v>2.4191189092499998</v>
      </c>
      <c r="Z94" s="2">
        <v>1.1647520911726501</v>
      </c>
    </row>
    <row r="95" spans="1:26" x14ac:dyDescent="0.35">
      <c r="A95" s="7">
        <v>947</v>
      </c>
      <c r="B95" s="7">
        <v>24</v>
      </c>
      <c r="C95" s="7">
        <v>0</v>
      </c>
      <c r="D95" s="7">
        <v>0</v>
      </c>
      <c r="E95" s="22" t="str">
        <f t="shared" si="2"/>
        <v>00</v>
      </c>
      <c r="F95" s="4">
        <v>2.033781109</v>
      </c>
      <c r="G95" s="4">
        <v>33.847896701000003</v>
      </c>
      <c r="H95" s="2">
        <f t="shared" si="3"/>
        <v>6.0085893282104993E-2</v>
      </c>
      <c r="I95" s="4">
        <v>0.56999999999999995</v>
      </c>
      <c r="J95" s="4">
        <v>0.42857142857142899</v>
      </c>
      <c r="K95" s="4">
        <v>0.65900000000000003</v>
      </c>
      <c r="L95" s="4">
        <v>0.50800000000000001</v>
      </c>
      <c r="M95" s="4">
        <v>0.68799999999999994</v>
      </c>
      <c r="N95" s="4">
        <v>0.53700000000000003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0.84397007029452897</v>
      </c>
      <c r="V95" s="2">
        <v>0.55961578793542299</v>
      </c>
      <c r="W95" s="2">
        <v>1.0758728016986201</v>
      </c>
      <c r="X95" s="2">
        <v>0.70927656248982895</v>
      </c>
      <c r="Y95" s="2">
        <v>1.1647520911726501</v>
      </c>
      <c r="Z95" s="2">
        <v>0.77002822489590295</v>
      </c>
    </row>
    <row r="96" spans="1:26" x14ac:dyDescent="0.35">
      <c r="A96" s="7">
        <v>431</v>
      </c>
      <c r="B96" s="7">
        <v>61</v>
      </c>
      <c r="C96" s="7">
        <v>0</v>
      </c>
      <c r="D96" s="7">
        <v>0</v>
      </c>
      <c r="E96" s="22" t="str">
        <f t="shared" si="2"/>
        <v>00</v>
      </c>
      <c r="F96" s="4">
        <v>1.819616229</v>
      </c>
      <c r="G96" s="4">
        <v>29.628830614000002</v>
      </c>
      <c r="H96" s="2">
        <f t="shared" si="3"/>
        <v>6.1413703858437398E-2</v>
      </c>
      <c r="I96" s="4">
        <v>0.60299999999999998</v>
      </c>
      <c r="J96" s="4">
        <v>0.439393939393939</v>
      </c>
      <c r="K96" s="4">
        <v>0.32400000000000001</v>
      </c>
      <c r="L96" s="4">
        <v>0.20799999999999999</v>
      </c>
      <c r="M96" s="4">
        <v>0.17899999999999999</v>
      </c>
      <c r="N96" s="4">
        <v>0.27200000000000002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0.92381899829494696</v>
      </c>
      <c r="V96" s="2">
        <v>0.57873682938220095</v>
      </c>
      <c r="W96" s="2">
        <v>0.39156220293917299</v>
      </c>
      <c r="X96" s="2">
        <v>0.233193887167711</v>
      </c>
      <c r="Y96" s="2">
        <v>0.19723216952970901</v>
      </c>
      <c r="Z96" s="2">
        <v>0.31745423078545099</v>
      </c>
    </row>
    <row r="97" spans="1:26" x14ac:dyDescent="0.35">
      <c r="A97" s="7">
        <v>471</v>
      </c>
      <c r="B97" s="7">
        <v>50</v>
      </c>
      <c r="C97" s="7">
        <v>0</v>
      </c>
      <c r="D97" s="7">
        <v>0</v>
      </c>
      <c r="E97" s="22" t="str">
        <f t="shared" si="2"/>
        <v>00</v>
      </c>
      <c r="F97" s="4">
        <v>2.0717998729999998</v>
      </c>
      <c r="G97" s="4">
        <v>32.653251562000001</v>
      </c>
      <c r="H97" s="2">
        <f t="shared" si="3"/>
        <v>6.3448501263838691E-2</v>
      </c>
      <c r="I97" s="4">
        <v>0.71399999999999997</v>
      </c>
      <c r="J97" s="4">
        <v>0.57575757575757602</v>
      </c>
      <c r="K97" s="4">
        <v>0.79800000000000004</v>
      </c>
      <c r="L97" s="4">
        <v>0.64100000000000001</v>
      </c>
      <c r="M97" s="4">
        <v>0.79600000000000004</v>
      </c>
      <c r="N97" s="4">
        <v>0.57699999999999996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1.25176346816228</v>
      </c>
      <c r="V97" s="2">
        <v>0.85745023185122204</v>
      </c>
      <c r="W97" s="2">
        <v>1.59948758158093</v>
      </c>
      <c r="X97" s="2">
        <v>1.02443289049386</v>
      </c>
      <c r="Y97" s="2">
        <v>1.5896352851379201</v>
      </c>
      <c r="Z97" s="2">
        <v>0.86038309993585904</v>
      </c>
    </row>
    <row r="98" spans="1:26" x14ac:dyDescent="0.35">
      <c r="A98" s="7">
        <v>531</v>
      </c>
      <c r="B98" s="7">
        <v>58</v>
      </c>
      <c r="C98" s="7">
        <v>0</v>
      </c>
      <c r="D98" s="7">
        <v>0</v>
      </c>
      <c r="E98" s="22" t="str">
        <f t="shared" si="2"/>
        <v>00</v>
      </c>
      <c r="F98" s="4">
        <v>1.693676277</v>
      </c>
      <c r="G98" s="4">
        <v>26.269853853899999</v>
      </c>
      <c r="H98" s="2">
        <f t="shared" si="3"/>
        <v>6.4472238270505577E-2</v>
      </c>
      <c r="I98" s="4">
        <v>0.65100000000000002</v>
      </c>
      <c r="J98" s="4">
        <v>0.49253731343283602</v>
      </c>
      <c r="K98" s="4">
        <v>0.46899999999999997</v>
      </c>
      <c r="L98" s="4">
        <v>0.38700000000000001</v>
      </c>
      <c r="M98" s="4">
        <v>0.26700000000000002</v>
      </c>
      <c r="N98" s="4">
        <v>0.39900000000000002</v>
      </c>
      <c r="O98" s="5">
        <v>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1.05268335677971</v>
      </c>
      <c r="V98" s="2">
        <v>0.67833209477480505</v>
      </c>
      <c r="W98" s="2">
        <v>0.63299325774019799</v>
      </c>
      <c r="X98" s="2">
        <v>0.48939034304592599</v>
      </c>
      <c r="Y98" s="2">
        <v>0.31060957709548598</v>
      </c>
      <c r="Z98" s="2">
        <v>0.50916034444692904</v>
      </c>
    </row>
    <row r="99" spans="1:26" x14ac:dyDescent="0.35">
      <c r="A99" s="7">
        <v>645</v>
      </c>
      <c r="B99" s="7">
        <v>30</v>
      </c>
      <c r="C99" s="7">
        <v>0</v>
      </c>
      <c r="D99" s="7">
        <v>0</v>
      </c>
      <c r="E99" s="22" t="str">
        <f t="shared" si="2"/>
        <v>00</v>
      </c>
      <c r="F99" s="4">
        <v>2.4035951120000001</v>
      </c>
      <c r="G99" s="4">
        <v>37.009646042</v>
      </c>
      <c r="H99" s="2">
        <f t="shared" si="3"/>
        <v>6.494509861759569E-2</v>
      </c>
      <c r="I99" s="4">
        <v>0.61099999999999999</v>
      </c>
      <c r="J99" s="4">
        <v>0.55405405405405395</v>
      </c>
      <c r="K99" s="4">
        <v>0.58399999999999996</v>
      </c>
      <c r="L99" s="4">
        <v>0.53600000000000003</v>
      </c>
      <c r="M99" s="4">
        <v>0.60699999999999998</v>
      </c>
      <c r="N99" s="4">
        <v>0.52100000000000002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0.94417593536369104</v>
      </c>
      <c r="V99" s="2">
        <v>0.80755753173768996</v>
      </c>
      <c r="W99" s="2">
        <v>0.87707001872087398</v>
      </c>
      <c r="X99" s="2">
        <v>0.76787072675588197</v>
      </c>
      <c r="Y99" s="2">
        <v>0.93394566711287597</v>
      </c>
      <c r="Z99" s="2">
        <v>0.736054681571222</v>
      </c>
    </row>
    <row r="100" spans="1:26" x14ac:dyDescent="0.35">
      <c r="A100" s="7">
        <v>271</v>
      </c>
      <c r="B100" s="7">
        <v>79</v>
      </c>
      <c r="C100" s="7">
        <v>0</v>
      </c>
      <c r="D100" s="7">
        <v>0</v>
      </c>
      <c r="E100" s="22" t="str">
        <f t="shared" si="2"/>
        <v>00</v>
      </c>
      <c r="F100" s="4">
        <v>1.9864292889999999</v>
      </c>
      <c r="G100" s="4">
        <v>30.035039305600002</v>
      </c>
      <c r="H100" s="2">
        <f t="shared" si="3"/>
        <v>6.6137063074514849E-2</v>
      </c>
      <c r="I100" s="4">
        <v>0.80200000000000005</v>
      </c>
      <c r="J100" s="4">
        <v>0.70491803278688503</v>
      </c>
      <c r="K100" s="4">
        <v>0.82299999999999995</v>
      </c>
      <c r="L100" s="4">
        <v>0.71899999999999997</v>
      </c>
      <c r="M100" s="4">
        <v>0.84399999999999997</v>
      </c>
      <c r="N100" s="4">
        <v>0.73199999999999998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1.6194882482876001</v>
      </c>
      <c r="V100" s="2">
        <v>1.2205021062771499</v>
      </c>
      <c r="W100" s="2">
        <v>1.73160554640831</v>
      </c>
      <c r="X100" s="2">
        <v>1.2694006096483901</v>
      </c>
      <c r="Y100" s="2">
        <v>1.8578992717325999</v>
      </c>
      <c r="Z100" s="2">
        <v>1.3167682984712801</v>
      </c>
    </row>
    <row r="101" spans="1:26" x14ac:dyDescent="0.35">
      <c r="A101" s="7">
        <v>243</v>
      </c>
      <c r="B101" s="7">
        <v>43</v>
      </c>
      <c r="C101" s="7">
        <v>0</v>
      </c>
      <c r="D101" s="7">
        <v>0</v>
      </c>
      <c r="E101" s="22" t="str">
        <f t="shared" si="2"/>
        <v>00</v>
      </c>
      <c r="F101" s="4">
        <v>2.185751056</v>
      </c>
      <c r="G101" s="4">
        <v>32.755960527299997</v>
      </c>
      <c r="H101" s="2">
        <f t="shared" si="3"/>
        <v>6.6728345645010664E-2</v>
      </c>
      <c r="I101" s="4">
        <v>0.57099999999999995</v>
      </c>
      <c r="J101" s="4">
        <v>0.42647058823529399</v>
      </c>
      <c r="K101" s="4">
        <v>0.51400000000000001</v>
      </c>
      <c r="L101" s="4">
        <v>0.39500000000000002</v>
      </c>
      <c r="M101" s="4">
        <v>0.38800000000000001</v>
      </c>
      <c r="N101" s="4">
        <v>0.39500000000000002</v>
      </c>
      <c r="O101" s="5">
        <v>0</v>
      </c>
      <c r="P101" s="5">
        <v>100</v>
      </c>
      <c r="Q101" s="5">
        <v>0</v>
      </c>
      <c r="R101" s="5">
        <v>100</v>
      </c>
      <c r="S101" s="5">
        <v>100</v>
      </c>
      <c r="T101" s="5">
        <v>100</v>
      </c>
      <c r="U101" s="2">
        <v>0.84629836005411996</v>
      </c>
      <c r="V101" s="2">
        <v>0.55594605904645999</v>
      </c>
      <c r="W101" s="2">
        <v>0.72154665508164295</v>
      </c>
      <c r="X101" s="2">
        <v>0.50252682095129597</v>
      </c>
      <c r="Y101" s="2">
        <v>0.49102299646981101</v>
      </c>
      <c r="Z101" s="2">
        <v>0.50252682095129597</v>
      </c>
    </row>
    <row r="102" spans="1:26" x14ac:dyDescent="0.35">
      <c r="A102" s="7">
        <v>565</v>
      </c>
      <c r="B102" s="7">
        <v>58</v>
      </c>
      <c r="C102" s="7">
        <v>0</v>
      </c>
      <c r="D102" s="7">
        <v>0</v>
      </c>
      <c r="E102" s="22" t="str">
        <f t="shared" si="2"/>
        <v>00</v>
      </c>
      <c r="F102" s="4">
        <v>1.457511335</v>
      </c>
      <c r="G102" s="4">
        <v>21.173526328800001</v>
      </c>
      <c r="H102" s="2">
        <f t="shared" si="3"/>
        <v>6.8836494798578202E-2</v>
      </c>
      <c r="I102" s="4">
        <v>0.65100000000000002</v>
      </c>
      <c r="J102" s="4">
        <v>0.51470588235294101</v>
      </c>
      <c r="K102" s="4">
        <v>0.19900000000000001</v>
      </c>
      <c r="L102" s="4">
        <v>0.23200000000000001</v>
      </c>
      <c r="M102" s="4">
        <v>0.185</v>
      </c>
      <c r="N102" s="4">
        <v>0.22900000000000001</v>
      </c>
      <c r="O102" s="5">
        <v>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1.05268335677971</v>
      </c>
      <c r="V102" s="2">
        <v>0.72300014370962595</v>
      </c>
      <c r="W102" s="2">
        <v>0.221894331913778</v>
      </c>
      <c r="X102" s="2">
        <v>0.26396554583446502</v>
      </c>
      <c r="Y102" s="2">
        <v>0.20456716574127401</v>
      </c>
      <c r="Z102" s="2">
        <v>0.260066905418808</v>
      </c>
    </row>
    <row r="103" spans="1:26" x14ac:dyDescent="0.35">
      <c r="A103" s="7">
        <v>759</v>
      </c>
      <c r="B103" s="7">
        <v>78</v>
      </c>
      <c r="C103" s="7">
        <v>0</v>
      </c>
      <c r="D103" s="7">
        <v>0</v>
      </c>
      <c r="E103" s="22" t="str">
        <f t="shared" si="2"/>
        <v>00</v>
      </c>
      <c r="F103" s="4">
        <v>2.537714104</v>
      </c>
      <c r="G103" s="4">
        <v>36.696363953000002</v>
      </c>
      <c r="H103" s="2">
        <f t="shared" si="3"/>
        <v>6.9154374729067311E-2</v>
      </c>
      <c r="I103" s="4">
        <v>0.64900000000000002</v>
      </c>
      <c r="J103" s="4">
        <v>0.59154929577464799</v>
      </c>
      <c r="K103" s="4">
        <v>0.58599999999999997</v>
      </c>
      <c r="L103" s="4">
        <v>0.50600000000000001</v>
      </c>
      <c r="M103" s="4">
        <v>0.52200000000000002</v>
      </c>
      <c r="N103" s="4">
        <v>0.44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100</v>
      </c>
      <c r="U103" s="2">
        <v>1.0469690555162701</v>
      </c>
      <c r="V103" s="2">
        <v>0.89538404705484098</v>
      </c>
      <c r="W103" s="2">
        <v>0.88188930515682296</v>
      </c>
      <c r="X103" s="2">
        <v>0.70521976179421497</v>
      </c>
      <c r="Y103" s="2">
        <v>0.73814454649068095</v>
      </c>
      <c r="Z103" s="2">
        <v>0.57981849525294205</v>
      </c>
    </row>
    <row r="104" spans="1:26" x14ac:dyDescent="0.35">
      <c r="A104" s="7">
        <v>887</v>
      </c>
      <c r="B104" s="7">
        <v>50</v>
      </c>
      <c r="C104" s="7">
        <v>0</v>
      </c>
      <c r="D104" s="7">
        <v>0</v>
      </c>
      <c r="E104" s="22" t="str">
        <f t="shared" si="2"/>
        <v>00</v>
      </c>
      <c r="F104" s="4">
        <v>2.761005811</v>
      </c>
      <c r="G104" s="4">
        <v>39.769361566999997</v>
      </c>
      <c r="H104" s="2">
        <f t="shared" si="3"/>
        <v>6.9425449698217942E-2</v>
      </c>
      <c r="I104" s="4">
        <v>0.64600000000000002</v>
      </c>
      <c r="J104" s="4">
        <v>0.43137254901960798</v>
      </c>
      <c r="K104" s="4">
        <v>0.496</v>
      </c>
      <c r="L104" s="4">
        <v>0.40400000000000003</v>
      </c>
      <c r="M104" s="4">
        <v>0.45800000000000002</v>
      </c>
      <c r="N104" s="4">
        <v>0.36199999999999999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1.0384583658483599</v>
      </c>
      <c r="V104" s="2">
        <v>0.56452980273785203</v>
      </c>
      <c r="W104" s="2">
        <v>0.68517901091076805</v>
      </c>
      <c r="X104" s="2">
        <v>0.51751461191678705</v>
      </c>
      <c r="Y104" s="2">
        <v>0.61248927754249105</v>
      </c>
      <c r="Z104" s="2">
        <v>0.44941699563734699</v>
      </c>
    </row>
    <row r="105" spans="1:26" x14ac:dyDescent="0.35">
      <c r="A105" s="7">
        <v>335</v>
      </c>
      <c r="B105" s="7">
        <v>11</v>
      </c>
      <c r="C105" s="7">
        <v>0</v>
      </c>
      <c r="D105" s="7">
        <v>0</v>
      </c>
      <c r="E105" s="22" t="str">
        <f t="shared" si="2"/>
        <v>00</v>
      </c>
      <c r="F105" s="4">
        <v>1.7739769860000001</v>
      </c>
      <c r="G105" s="4">
        <v>25.4859070784</v>
      </c>
      <c r="H105" s="2">
        <f t="shared" si="3"/>
        <v>6.9606193750250858E-2</v>
      </c>
      <c r="I105" s="4">
        <v>0.67800000000000005</v>
      </c>
      <c r="J105" s="4">
        <v>0.52307692307692299</v>
      </c>
      <c r="K105" s="4">
        <v>0.52500000000000002</v>
      </c>
      <c r="L105" s="4">
        <v>0.35</v>
      </c>
      <c r="M105" s="4">
        <v>0.50800000000000001</v>
      </c>
      <c r="N105" s="4">
        <v>0.40600000000000003</v>
      </c>
      <c r="O105" s="5">
        <v>0</v>
      </c>
      <c r="P105" s="5">
        <v>0</v>
      </c>
      <c r="Q105" s="5">
        <v>0</v>
      </c>
      <c r="R105" s="5">
        <v>100</v>
      </c>
      <c r="S105" s="5">
        <v>0</v>
      </c>
      <c r="T105" s="5">
        <v>100</v>
      </c>
      <c r="U105" s="2">
        <v>1.1332037334377301</v>
      </c>
      <c r="V105" s="2">
        <v>0.74040006541049097</v>
      </c>
      <c r="W105" s="2">
        <v>0.74444047494749599</v>
      </c>
      <c r="X105" s="2">
        <v>0.430782916092454</v>
      </c>
      <c r="Y105" s="2">
        <v>0.70927656248982895</v>
      </c>
      <c r="Z105" s="2">
        <v>0.52087595961949196</v>
      </c>
    </row>
    <row r="106" spans="1:26" x14ac:dyDescent="0.35">
      <c r="A106" s="7">
        <v>155</v>
      </c>
      <c r="B106" s="7">
        <v>74</v>
      </c>
      <c r="C106" s="7">
        <v>0</v>
      </c>
      <c r="D106" s="7">
        <v>0</v>
      </c>
      <c r="E106" s="22" t="str">
        <f t="shared" si="2"/>
        <v>00</v>
      </c>
      <c r="F106" s="4">
        <v>2.0931736939999999</v>
      </c>
      <c r="G106" s="4">
        <v>29.597106588999999</v>
      </c>
      <c r="H106" s="2">
        <f t="shared" si="3"/>
        <v>7.0722240625303037E-2</v>
      </c>
      <c r="I106" s="4">
        <v>0.54400000000000004</v>
      </c>
      <c r="J106" s="4">
        <v>0.37313432835820898</v>
      </c>
      <c r="K106" s="4">
        <v>0.63200000000000001</v>
      </c>
      <c r="L106" s="4">
        <v>0.38100000000000001</v>
      </c>
      <c r="M106" s="4">
        <v>0.74199999999999999</v>
      </c>
      <c r="N106" s="4">
        <v>0.51900000000000002</v>
      </c>
      <c r="O106" s="5">
        <v>0</v>
      </c>
      <c r="P106" s="5">
        <v>100</v>
      </c>
      <c r="Q106" s="5">
        <v>0</v>
      </c>
      <c r="R106" s="5">
        <v>100</v>
      </c>
      <c r="S106" s="5">
        <v>0</v>
      </c>
      <c r="T106" s="5">
        <v>0</v>
      </c>
      <c r="U106" s="2">
        <v>0.78526246946775102</v>
      </c>
      <c r="V106" s="2">
        <v>0.46702300110759798</v>
      </c>
      <c r="W106" s="2">
        <v>0.999672340813206</v>
      </c>
      <c r="X106" s="2">
        <v>0.47965000629754101</v>
      </c>
      <c r="Y106" s="2">
        <v>1.3547956940605199</v>
      </c>
      <c r="Z106" s="2">
        <v>0.73188800887637595</v>
      </c>
    </row>
    <row r="107" spans="1:26" x14ac:dyDescent="0.35">
      <c r="A107" s="7">
        <v>5</v>
      </c>
      <c r="B107" s="7">
        <v>70</v>
      </c>
      <c r="C107" s="7">
        <v>0</v>
      </c>
      <c r="D107" s="7">
        <v>0</v>
      </c>
      <c r="E107" s="22" t="str">
        <f t="shared" si="2"/>
        <v>00</v>
      </c>
      <c r="F107" s="4">
        <v>2.0961312319999998</v>
      </c>
      <c r="G107" s="4">
        <v>29.3812055213</v>
      </c>
      <c r="H107" s="2">
        <f t="shared" si="3"/>
        <v>7.1342587712420538E-2</v>
      </c>
      <c r="I107" s="4">
        <v>0.60499999999999998</v>
      </c>
      <c r="J107" s="4">
        <v>0.421875</v>
      </c>
      <c r="K107" s="4">
        <v>0.55900000000000005</v>
      </c>
      <c r="L107" s="4">
        <v>0.39</v>
      </c>
      <c r="M107" s="4">
        <v>0.36199999999999999</v>
      </c>
      <c r="N107" s="4">
        <v>0.45800000000000002</v>
      </c>
      <c r="O107" s="5">
        <v>0</v>
      </c>
      <c r="P107" s="5">
        <v>100</v>
      </c>
      <c r="Q107" s="5">
        <v>0</v>
      </c>
      <c r="R107" s="5">
        <v>100</v>
      </c>
      <c r="S107" s="5">
        <v>100</v>
      </c>
      <c r="T107" s="5">
        <v>100</v>
      </c>
      <c r="U107" s="2">
        <v>0.92886951408101504</v>
      </c>
      <c r="V107" s="2">
        <v>0.54796517071544704</v>
      </c>
      <c r="W107" s="2">
        <v>0.81871040353529101</v>
      </c>
      <c r="X107" s="2">
        <v>0.49429632181478</v>
      </c>
      <c r="Y107" s="2">
        <v>0.44941699563734699</v>
      </c>
      <c r="Z107" s="2">
        <v>0.61248927754249105</v>
      </c>
    </row>
    <row r="108" spans="1:26" x14ac:dyDescent="0.35">
      <c r="A108" s="7">
        <v>657</v>
      </c>
      <c r="B108" s="7">
        <v>27</v>
      </c>
      <c r="C108" s="7">
        <v>0</v>
      </c>
      <c r="D108" s="7">
        <v>0</v>
      </c>
      <c r="E108" s="22" t="str">
        <f t="shared" si="2"/>
        <v>00</v>
      </c>
      <c r="F108" s="4">
        <v>2.622486994</v>
      </c>
      <c r="G108" s="4">
        <v>36.663742057450001</v>
      </c>
      <c r="H108" s="2">
        <f t="shared" si="3"/>
        <v>7.1528077791151584E-2</v>
      </c>
      <c r="I108" s="4">
        <v>0.6</v>
      </c>
      <c r="J108" s="4">
        <v>0.46478873239436602</v>
      </c>
      <c r="K108" s="4">
        <v>0.72699999999999998</v>
      </c>
      <c r="L108" s="4">
        <v>0.59899999999999998</v>
      </c>
      <c r="M108" s="4">
        <v>0.66300000000000003</v>
      </c>
      <c r="N108" s="4">
        <v>0.56299999999999994</v>
      </c>
      <c r="O108" s="5">
        <v>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0.916290731874155</v>
      </c>
      <c r="V108" s="2">
        <v>0.62509371731493002</v>
      </c>
      <c r="W108" s="2">
        <v>1.2982834837971799</v>
      </c>
      <c r="X108" s="2">
        <v>0.91379385167556804</v>
      </c>
      <c r="Y108" s="2">
        <v>1.0876723486297799</v>
      </c>
      <c r="Z108" s="2">
        <v>0.82782208388654699</v>
      </c>
    </row>
    <row r="109" spans="1:26" x14ac:dyDescent="0.35">
      <c r="A109" s="7">
        <v>671</v>
      </c>
      <c r="B109" s="7">
        <v>22</v>
      </c>
      <c r="C109" s="7">
        <v>0</v>
      </c>
      <c r="D109" s="7">
        <v>0</v>
      </c>
      <c r="E109" s="22" t="str">
        <f t="shared" si="2"/>
        <v>00</v>
      </c>
      <c r="F109" s="4">
        <v>2.1554737959999999</v>
      </c>
      <c r="G109" s="4">
        <v>29.937775849200001</v>
      </c>
      <c r="H109" s="2">
        <f t="shared" si="3"/>
        <v>7.1998461303784483E-2</v>
      </c>
      <c r="I109" s="4">
        <v>0.56999999999999995</v>
      </c>
      <c r="J109" s="4">
        <v>0.41538461538461502</v>
      </c>
      <c r="K109" s="4">
        <v>0.372</v>
      </c>
      <c r="L109" s="4">
        <v>0.317</v>
      </c>
      <c r="M109" s="4">
        <v>0.317</v>
      </c>
      <c r="N109" s="4">
        <v>0.311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0.84397007029452897</v>
      </c>
      <c r="V109" s="2">
        <v>0.53680111016925103</v>
      </c>
      <c r="W109" s="2">
        <v>0.46521511251393799</v>
      </c>
      <c r="X109" s="2">
        <v>0.38126041941134697</v>
      </c>
      <c r="Y109" s="2">
        <v>0.38126041941134697</v>
      </c>
      <c r="Z109" s="2">
        <v>0.372514007968478</v>
      </c>
    </row>
    <row r="110" spans="1:26" x14ac:dyDescent="0.35">
      <c r="A110" s="7">
        <v>877</v>
      </c>
      <c r="B110" s="7">
        <v>61</v>
      </c>
      <c r="C110" s="7">
        <v>0</v>
      </c>
      <c r="D110" s="7">
        <v>0</v>
      </c>
      <c r="E110" s="22" t="str">
        <f t="shared" si="2"/>
        <v>00</v>
      </c>
      <c r="F110" s="4">
        <v>1.791758143</v>
      </c>
      <c r="G110" s="4">
        <v>24.748368069169999</v>
      </c>
      <c r="H110" s="2">
        <f t="shared" si="3"/>
        <v>7.2399042150664575E-2</v>
      </c>
      <c r="I110" s="4">
        <v>0.55000000000000004</v>
      </c>
      <c r="J110" s="4">
        <v>0.46478873239436602</v>
      </c>
      <c r="K110" s="4">
        <v>0.39300000000000002</v>
      </c>
      <c r="L110" s="4">
        <v>0.38400000000000001</v>
      </c>
      <c r="M110" s="4">
        <v>0.35799999999999998</v>
      </c>
      <c r="N110" s="4">
        <v>0.24299999999999999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0.79850769621777196</v>
      </c>
      <c r="V110" s="2">
        <v>0.62509371731493002</v>
      </c>
      <c r="W110" s="2">
        <v>0.49922648792263902</v>
      </c>
      <c r="X110" s="2">
        <v>0.484508315448617</v>
      </c>
      <c r="Y110" s="2">
        <v>0.44316697529217602</v>
      </c>
      <c r="Z110" s="2">
        <v>0.278392025544688</v>
      </c>
    </row>
    <row r="111" spans="1:26" x14ac:dyDescent="0.35">
      <c r="A111" s="7">
        <v>641</v>
      </c>
      <c r="B111" s="7">
        <v>15</v>
      </c>
      <c r="C111" s="7">
        <v>0</v>
      </c>
      <c r="D111" s="7">
        <v>0</v>
      </c>
      <c r="E111" s="22" t="str">
        <f t="shared" si="2"/>
        <v>00</v>
      </c>
      <c r="F111" s="4">
        <v>2.2062904589999999</v>
      </c>
      <c r="G111" s="4">
        <v>29.946251329199999</v>
      </c>
      <c r="H111" s="2">
        <f t="shared" si="3"/>
        <v>7.3675013100844761E-2</v>
      </c>
      <c r="I111" s="4">
        <v>0.64100000000000001</v>
      </c>
      <c r="J111" s="4">
        <v>0.507692307692308</v>
      </c>
      <c r="K111" s="4">
        <v>0.40200000000000002</v>
      </c>
      <c r="L111" s="4">
        <v>0.34399999999999997</v>
      </c>
      <c r="M111" s="4">
        <v>0.33900000000000002</v>
      </c>
      <c r="N111" s="4">
        <v>0.30599999999999999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1.02443289049386</v>
      </c>
      <c r="V111" s="2">
        <v>0.70865136709591003</v>
      </c>
      <c r="W111" s="2">
        <v>0.514164525031505</v>
      </c>
      <c r="X111" s="2">
        <v>0.421594490038048</v>
      </c>
      <c r="Y111" s="2">
        <v>0.41400143913045101</v>
      </c>
      <c r="Z111" s="2">
        <v>0.36528331847533302</v>
      </c>
    </row>
    <row r="112" spans="1:26" x14ac:dyDescent="0.35">
      <c r="A112" s="7">
        <v>115</v>
      </c>
      <c r="B112" s="7">
        <v>77</v>
      </c>
      <c r="C112" s="7">
        <v>0</v>
      </c>
      <c r="D112" s="7">
        <v>0</v>
      </c>
      <c r="E112" s="22" t="str">
        <f t="shared" si="2"/>
        <v>00</v>
      </c>
      <c r="F112" s="4">
        <v>3.2133451229999999</v>
      </c>
      <c r="G112" s="4">
        <v>42.830472069000002</v>
      </c>
      <c r="H112" s="2">
        <f t="shared" si="3"/>
        <v>7.5024742146742915E-2</v>
      </c>
      <c r="I112" s="4">
        <v>0.65600000000000003</v>
      </c>
      <c r="J112" s="4">
        <v>0.45</v>
      </c>
      <c r="K112" s="4">
        <v>0.435</v>
      </c>
      <c r="L112" s="4">
        <v>0.312</v>
      </c>
      <c r="M112" s="4">
        <v>0.36199999999999999</v>
      </c>
      <c r="N112" s="4">
        <v>0.35899999999999999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1.06711362160874</v>
      </c>
      <c r="V112" s="2">
        <v>0.59783700075561996</v>
      </c>
      <c r="W112" s="2">
        <v>0.57092954783569605</v>
      </c>
      <c r="X112" s="2">
        <v>0.37396644104879301</v>
      </c>
      <c r="Y112" s="2">
        <v>0.44941699563734699</v>
      </c>
      <c r="Z112" s="2">
        <v>0.44472582206146699</v>
      </c>
    </row>
    <row r="113" spans="1:26" x14ac:dyDescent="0.35">
      <c r="A113" s="7">
        <v>667</v>
      </c>
      <c r="B113" s="7">
        <v>46</v>
      </c>
      <c r="C113" s="7">
        <v>0</v>
      </c>
      <c r="D113" s="7">
        <v>0</v>
      </c>
      <c r="E113" s="22" t="str">
        <f t="shared" si="2"/>
        <v>00</v>
      </c>
      <c r="F113" s="4">
        <v>2.0213949310000001</v>
      </c>
      <c r="G113" s="4">
        <v>26.938833004900001</v>
      </c>
      <c r="H113" s="2">
        <f t="shared" si="3"/>
        <v>7.5036469866097064E-2</v>
      </c>
      <c r="I113" s="4">
        <v>0.61799999999999999</v>
      </c>
      <c r="J113" s="4">
        <v>0.4375</v>
      </c>
      <c r="K113" s="4">
        <v>0.39500000000000002</v>
      </c>
      <c r="L113" s="4">
        <v>0.33100000000000002</v>
      </c>
      <c r="M113" s="4">
        <v>0.38700000000000001</v>
      </c>
      <c r="N113" s="4">
        <v>0.33400000000000002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0.96233467037556197</v>
      </c>
      <c r="V113" s="2">
        <v>0.57536414490356202</v>
      </c>
      <c r="W113" s="2">
        <v>0.50252682095129597</v>
      </c>
      <c r="X113" s="2">
        <v>0.40197121885390902</v>
      </c>
      <c r="Y113" s="2">
        <v>0.48939034304592599</v>
      </c>
      <c r="Z113" s="2">
        <v>0.40646560844174801</v>
      </c>
    </row>
    <row r="114" spans="1:26" x14ac:dyDescent="0.35">
      <c r="A114" s="7">
        <v>799</v>
      </c>
      <c r="B114" s="7">
        <v>58</v>
      </c>
      <c r="C114" s="7">
        <v>0</v>
      </c>
      <c r="D114" s="7">
        <v>0</v>
      </c>
      <c r="E114" s="22" t="str">
        <f t="shared" si="2"/>
        <v>00</v>
      </c>
      <c r="F114" s="4">
        <v>2.3875821410000002</v>
      </c>
      <c r="G114" s="4">
        <v>31.638242284899999</v>
      </c>
      <c r="H114" s="2">
        <f t="shared" si="3"/>
        <v>7.5465069124257989E-2</v>
      </c>
      <c r="I114" s="4">
        <v>0.64700000000000002</v>
      </c>
      <c r="J114" s="4">
        <v>0.54166666666666696</v>
      </c>
      <c r="K114" s="4">
        <v>0.67</v>
      </c>
      <c r="L114" s="4">
        <v>0.49399999999999999</v>
      </c>
      <c r="M114" s="4">
        <v>0.59799999999999998</v>
      </c>
      <c r="N114" s="4">
        <v>0.38</v>
      </c>
      <c r="O114" s="5">
        <v>0</v>
      </c>
      <c r="P114" s="5">
        <v>0</v>
      </c>
      <c r="Q114" s="5">
        <v>0</v>
      </c>
      <c r="R114" s="5">
        <v>100</v>
      </c>
      <c r="S114" s="5">
        <v>0</v>
      </c>
      <c r="T114" s="5">
        <v>100</v>
      </c>
      <c r="U114" s="2">
        <v>1.0412872220488401</v>
      </c>
      <c r="V114" s="2">
        <v>0.78015855754957497</v>
      </c>
      <c r="W114" s="2">
        <v>1.10866262452161</v>
      </c>
      <c r="X114" s="2">
        <v>0.68121860969467196</v>
      </c>
      <c r="Y114" s="2">
        <v>0.91130319036311602</v>
      </c>
      <c r="Z114" s="2">
        <v>0.47803580094300002</v>
      </c>
    </row>
    <row r="115" spans="1:26" x14ac:dyDescent="0.35">
      <c r="A115" s="7">
        <v>305</v>
      </c>
      <c r="B115" s="7">
        <v>18</v>
      </c>
      <c r="C115" s="7">
        <v>0</v>
      </c>
      <c r="D115" s="7">
        <v>0</v>
      </c>
      <c r="E115" s="22" t="str">
        <f t="shared" si="2"/>
        <v>00</v>
      </c>
      <c r="F115" s="4">
        <v>1.5870146350000001</v>
      </c>
      <c r="G115" s="4">
        <v>20.807114396900001</v>
      </c>
      <c r="H115" s="2">
        <f t="shared" si="3"/>
        <v>7.6272692345866339E-2</v>
      </c>
      <c r="I115" s="4">
        <v>0.60599999999999998</v>
      </c>
      <c r="J115" s="4">
        <v>0.41269841269841301</v>
      </c>
      <c r="K115" s="4">
        <v>0.375</v>
      </c>
      <c r="L115" s="4">
        <v>0.32700000000000001</v>
      </c>
      <c r="M115" s="4">
        <v>0.13500000000000001</v>
      </c>
      <c r="N115" s="4">
        <v>0.25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0.93140436968420304</v>
      </c>
      <c r="V115" s="2">
        <v>0.532216813747308</v>
      </c>
      <c r="W115" s="2">
        <v>0.47000362924573602</v>
      </c>
      <c r="X115" s="2">
        <v>0.39600994933740902</v>
      </c>
      <c r="Y115" s="2">
        <v>0.14502577205025799</v>
      </c>
      <c r="Z115" s="2">
        <v>0.28768207245178101</v>
      </c>
    </row>
    <row r="116" spans="1:26" x14ac:dyDescent="0.35">
      <c r="A116" s="7">
        <v>145</v>
      </c>
      <c r="B116" s="7">
        <v>64</v>
      </c>
      <c r="C116" s="7">
        <v>0</v>
      </c>
      <c r="D116" s="7">
        <v>0</v>
      </c>
      <c r="E116" s="22" t="str">
        <f t="shared" si="2"/>
        <v>00</v>
      </c>
      <c r="F116" s="4">
        <v>2.5963058480000001</v>
      </c>
      <c r="G116" s="4">
        <v>33.028692926200002</v>
      </c>
      <c r="H116" s="2">
        <f t="shared" si="3"/>
        <v>7.8607586857925016E-2</v>
      </c>
      <c r="I116" s="4">
        <v>0.63500000000000001</v>
      </c>
      <c r="J116" s="4">
        <v>0.50724637681159401</v>
      </c>
      <c r="K116" s="4">
        <v>0.49099999999999999</v>
      </c>
      <c r="L116" s="4">
        <v>0.40400000000000003</v>
      </c>
      <c r="M116" s="4">
        <v>0.47599999999999998</v>
      </c>
      <c r="N116" s="4">
        <v>0.39600000000000002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1.00785792539965</v>
      </c>
      <c r="V116" s="2">
        <v>0.70774597998109801</v>
      </c>
      <c r="W116" s="2">
        <v>0.67530726243161399</v>
      </c>
      <c r="X116" s="2">
        <v>0.51751461191678705</v>
      </c>
      <c r="Y116" s="2">
        <v>0.64626359466109495</v>
      </c>
      <c r="Z116" s="2">
        <v>0.50418108104732196</v>
      </c>
    </row>
    <row r="117" spans="1:26" x14ac:dyDescent="0.35">
      <c r="A117" s="7">
        <v>679</v>
      </c>
      <c r="B117" s="7">
        <v>59</v>
      </c>
      <c r="C117" s="7">
        <v>0</v>
      </c>
      <c r="D117" s="7">
        <v>0</v>
      </c>
      <c r="E117" s="22" t="str">
        <f t="shared" si="2"/>
        <v>00</v>
      </c>
      <c r="F117" s="4">
        <v>2.7570445299999999</v>
      </c>
      <c r="G117" s="4">
        <v>34.996073039000002</v>
      </c>
      <c r="H117" s="2">
        <f t="shared" si="3"/>
        <v>7.878154005815223E-2</v>
      </c>
      <c r="I117" s="4">
        <v>0.66200000000000003</v>
      </c>
      <c r="J117" s="4">
        <v>0.5</v>
      </c>
      <c r="K117" s="4">
        <v>0.59099999999999997</v>
      </c>
      <c r="L117" s="4">
        <v>0.49199999999999999</v>
      </c>
      <c r="M117" s="4">
        <v>0.56399999999999995</v>
      </c>
      <c r="N117" s="4">
        <v>0.46100000000000002</v>
      </c>
      <c r="O117" s="5">
        <v>0</v>
      </c>
      <c r="P117" s="5">
        <v>0</v>
      </c>
      <c r="Q117" s="5">
        <v>0</v>
      </c>
      <c r="R117" s="5">
        <v>100</v>
      </c>
      <c r="S117" s="5">
        <v>0</v>
      </c>
      <c r="T117" s="5">
        <v>100</v>
      </c>
      <c r="U117" s="2">
        <v>1.0847093834991199</v>
      </c>
      <c r="V117" s="2">
        <v>0.69314718055994495</v>
      </c>
      <c r="W117" s="2">
        <v>0.89404012293933499</v>
      </c>
      <c r="X117" s="2">
        <v>0.67727383140365505</v>
      </c>
      <c r="Y117" s="2">
        <v>0.83011303563310301</v>
      </c>
      <c r="Z117" s="2">
        <v>0.61803970807314002</v>
      </c>
    </row>
    <row r="118" spans="1:26" x14ac:dyDescent="0.35">
      <c r="A118" s="7">
        <v>661</v>
      </c>
      <c r="B118" s="7">
        <v>68</v>
      </c>
      <c r="C118" s="7">
        <v>0</v>
      </c>
      <c r="D118" s="7">
        <v>0</v>
      </c>
      <c r="E118" s="22" t="str">
        <f t="shared" si="2"/>
        <v>00</v>
      </c>
      <c r="F118" s="4">
        <v>1.862510517</v>
      </c>
      <c r="G118" s="4">
        <v>23.193569293100001</v>
      </c>
      <c r="H118" s="2">
        <f t="shared" si="3"/>
        <v>8.0302884539383501E-2</v>
      </c>
      <c r="I118" s="4">
        <v>0.61099999999999999</v>
      </c>
      <c r="J118" s="4">
        <v>0.41269841269841301</v>
      </c>
      <c r="K118" s="4">
        <v>0.60099999999999998</v>
      </c>
      <c r="L118" s="4">
        <v>0.39800000000000002</v>
      </c>
      <c r="M118" s="4">
        <v>0.51900000000000002</v>
      </c>
      <c r="N118" s="4">
        <v>0.42699999999999999</v>
      </c>
      <c r="O118" s="5">
        <v>0</v>
      </c>
      <c r="P118" s="5">
        <v>100</v>
      </c>
      <c r="Q118" s="5">
        <v>0</v>
      </c>
      <c r="R118" s="5">
        <v>100</v>
      </c>
      <c r="S118" s="5">
        <v>0</v>
      </c>
      <c r="T118" s="5">
        <v>100</v>
      </c>
      <c r="U118" s="2">
        <v>0.94417593536369104</v>
      </c>
      <c r="V118" s="2">
        <v>0.532216813747308</v>
      </c>
      <c r="W118" s="2">
        <v>0.91879386209227398</v>
      </c>
      <c r="X118" s="2">
        <v>0.50749783367331602</v>
      </c>
      <c r="Y118" s="2">
        <v>0.73188800887637595</v>
      </c>
      <c r="Z118" s="2">
        <v>0.55686956226739803</v>
      </c>
    </row>
    <row r="119" spans="1:26" x14ac:dyDescent="0.35">
      <c r="A119" s="7">
        <v>783</v>
      </c>
      <c r="B119" s="7">
        <v>4</v>
      </c>
      <c r="C119" s="7">
        <v>0</v>
      </c>
      <c r="D119" s="7">
        <v>0</v>
      </c>
      <c r="E119" s="22" t="str">
        <f t="shared" si="2"/>
        <v>00</v>
      </c>
      <c r="F119" s="4">
        <v>2.2693323030000001</v>
      </c>
      <c r="G119" s="4">
        <v>27.865755441000001</v>
      </c>
      <c r="H119" s="2">
        <f t="shared" si="3"/>
        <v>8.1438032706661903E-2</v>
      </c>
      <c r="I119" s="4">
        <v>0.69599999999999995</v>
      </c>
      <c r="J119" s="4">
        <v>0.53333333333333299</v>
      </c>
      <c r="K119" s="4">
        <v>0.67600000000000005</v>
      </c>
      <c r="L119" s="4">
        <v>0.47799999999999998</v>
      </c>
      <c r="M119" s="4">
        <v>0.65700000000000003</v>
      </c>
      <c r="N119" s="4">
        <v>0.47</v>
      </c>
      <c r="O119" s="5">
        <v>0</v>
      </c>
      <c r="P119" s="5">
        <v>0</v>
      </c>
      <c r="Q119" s="5">
        <v>0</v>
      </c>
      <c r="R119" s="5">
        <v>100</v>
      </c>
      <c r="S119" s="5">
        <v>0</v>
      </c>
      <c r="T119" s="5">
        <v>100</v>
      </c>
      <c r="U119" s="2">
        <v>1.1907275775759201</v>
      </c>
      <c r="V119" s="2">
        <v>0.76214005204689705</v>
      </c>
      <c r="W119" s="2">
        <v>1.12701176318981</v>
      </c>
      <c r="X119" s="2">
        <v>0.65008769109949804</v>
      </c>
      <c r="Y119" s="2">
        <v>1.0700248318162</v>
      </c>
      <c r="Z119" s="2">
        <v>0.63487827243596995</v>
      </c>
    </row>
    <row r="120" spans="1:26" x14ac:dyDescent="0.35">
      <c r="A120" s="7">
        <v>909</v>
      </c>
      <c r="B120" s="7">
        <v>66</v>
      </c>
      <c r="C120" s="7">
        <v>0</v>
      </c>
      <c r="D120" s="7">
        <v>0</v>
      </c>
      <c r="E120" s="22" t="str">
        <f t="shared" si="2"/>
        <v>00</v>
      </c>
      <c r="F120" s="4">
        <v>3.6274334580000001</v>
      </c>
      <c r="G120" s="4">
        <v>43.804703226000001</v>
      </c>
      <c r="H120" s="2">
        <f t="shared" si="3"/>
        <v>8.2809223459068201E-2</v>
      </c>
      <c r="I120" s="4">
        <v>0.55600000000000005</v>
      </c>
      <c r="J120" s="4">
        <v>0.465753424657534</v>
      </c>
      <c r="K120" s="4">
        <v>0.65600000000000003</v>
      </c>
      <c r="L120" s="4">
        <v>0.54400000000000004</v>
      </c>
      <c r="M120" s="4">
        <v>0.60699999999999998</v>
      </c>
      <c r="N120" s="4">
        <v>0.502</v>
      </c>
      <c r="O120" s="5">
        <v>0</v>
      </c>
      <c r="P120" s="5">
        <v>100</v>
      </c>
      <c r="Q120" s="5">
        <v>0</v>
      </c>
      <c r="R120" s="5">
        <v>0</v>
      </c>
      <c r="S120" s="5">
        <v>0</v>
      </c>
      <c r="T120" s="5">
        <v>0</v>
      </c>
      <c r="U120" s="2">
        <v>0.811930716549912</v>
      </c>
      <c r="V120" s="2">
        <v>0.62689779501874499</v>
      </c>
      <c r="W120" s="2">
        <v>1.06711362160874</v>
      </c>
      <c r="X120" s="2">
        <v>0.78526246946775102</v>
      </c>
      <c r="Y120" s="2">
        <v>0.93394566711287597</v>
      </c>
      <c r="Z120" s="2">
        <v>0.69715520195748404</v>
      </c>
    </row>
    <row r="121" spans="1:26" x14ac:dyDescent="0.35">
      <c r="A121" s="7">
        <v>497</v>
      </c>
      <c r="B121" s="7">
        <v>86</v>
      </c>
      <c r="C121" s="7">
        <v>0</v>
      </c>
      <c r="D121" s="7">
        <v>0</v>
      </c>
      <c r="E121" s="22" t="str">
        <f t="shared" si="2"/>
        <v>00</v>
      </c>
      <c r="F121" s="4">
        <v>2.9723272770000002</v>
      </c>
      <c r="G121" s="4">
        <v>35.132475073999998</v>
      </c>
      <c r="H121" s="2">
        <f t="shared" si="3"/>
        <v>8.4603412390938812E-2</v>
      </c>
      <c r="I121" s="4">
        <v>0.61099999999999999</v>
      </c>
      <c r="J121" s="4">
        <v>0.54411764705882304</v>
      </c>
      <c r="K121" s="4">
        <v>0.66300000000000003</v>
      </c>
      <c r="L121" s="4">
        <v>0.57899999999999996</v>
      </c>
      <c r="M121" s="4">
        <v>0.66700000000000004</v>
      </c>
      <c r="N121" s="4">
        <v>0.52700000000000002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0.94417593536369104</v>
      </c>
      <c r="V121" s="2">
        <v>0.78552050069096002</v>
      </c>
      <c r="W121" s="2">
        <v>1.0876723486297799</v>
      </c>
      <c r="X121" s="2">
        <v>0.86512244529975602</v>
      </c>
      <c r="Y121" s="2">
        <v>1.09961278900169</v>
      </c>
      <c r="Z121" s="2">
        <v>0.74865989049020398</v>
      </c>
    </row>
    <row r="122" spans="1:26" x14ac:dyDescent="0.35">
      <c r="A122" s="7">
        <v>589</v>
      </c>
      <c r="B122" s="7">
        <v>54</v>
      </c>
      <c r="C122" s="7">
        <v>0</v>
      </c>
      <c r="D122" s="7">
        <v>0</v>
      </c>
      <c r="E122" s="22" t="str">
        <f t="shared" si="2"/>
        <v>00</v>
      </c>
      <c r="F122" s="4">
        <v>2.8047768300000002</v>
      </c>
      <c r="G122" s="4">
        <v>32.487461806100001</v>
      </c>
      <c r="H122" s="2">
        <f t="shared" si="3"/>
        <v>8.6334132433619731E-2</v>
      </c>
      <c r="I122" s="4">
        <v>0.71699999999999997</v>
      </c>
      <c r="J122" s="4">
        <v>0.55172413793103403</v>
      </c>
      <c r="K122" s="4">
        <v>0.84599999999999997</v>
      </c>
      <c r="L122" s="4">
        <v>0.64600000000000002</v>
      </c>
      <c r="M122" s="4">
        <v>0.83899999999999997</v>
      </c>
      <c r="N122" s="4">
        <v>0.66500000000000004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1.2623083813389</v>
      </c>
      <c r="V122" s="2">
        <v>0.80234647252493696</v>
      </c>
      <c r="W122" s="2">
        <v>1.87080267656851</v>
      </c>
      <c r="X122" s="2">
        <v>1.0384583658483599</v>
      </c>
      <c r="Y122" s="2">
        <v>1.8263509139976699</v>
      </c>
      <c r="Z122" s="2">
        <v>1.0936247471570699</v>
      </c>
    </row>
    <row r="123" spans="1:26" x14ac:dyDescent="0.35">
      <c r="A123" s="7">
        <v>543</v>
      </c>
      <c r="B123" s="7">
        <v>94</v>
      </c>
      <c r="C123" s="7">
        <v>0</v>
      </c>
      <c r="D123" s="7">
        <v>0</v>
      </c>
      <c r="E123" s="22" t="str">
        <f t="shared" si="2"/>
        <v>00</v>
      </c>
      <c r="F123" s="4">
        <v>2.4011069159999998</v>
      </c>
      <c r="G123" s="4">
        <v>27.052363932900001</v>
      </c>
      <c r="H123" s="2">
        <f t="shared" si="3"/>
        <v>8.8757748563328687E-2</v>
      </c>
      <c r="I123" s="4">
        <v>0.54700000000000004</v>
      </c>
      <c r="J123" s="4">
        <v>0.40625</v>
      </c>
      <c r="K123" s="4">
        <v>0.36499999999999999</v>
      </c>
      <c r="L123" s="4">
        <v>0.21099999999999999</v>
      </c>
      <c r="M123" s="4">
        <v>0.33500000000000002</v>
      </c>
      <c r="N123" s="4">
        <v>0.28999999999999998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0.79186315349910297</v>
      </c>
      <c r="V123" s="2">
        <v>0.52129692363328595</v>
      </c>
      <c r="W123" s="2">
        <v>0.454130280089445</v>
      </c>
      <c r="X123" s="2">
        <v>0.236988958136263</v>
      </c>
      <c r="Y123" s="2">
        <v>0.40796823832628298</v>
      </c>
      <c r="Z123" s="2">
        <v>0.34249030894677601</v>
      </c>
    </row>
    <row r="124" spans="1:26" x14ac:dyDescent="0.35">
      <c r="A124" s="7">
        <v>951</v>
      </c>
      <c r="B124" s="7">
        <v>24</v>
      </c>
      <c r="C124" s="7">
        <v>0</v>
      </c>
      <c r="D124" s="7">
        <v>0</v>
      </c>
      <c r="E124" s="22" t="str">
        <f t="shared" si="2"/>
        <v>00</v>
      </c>
      <c r="F124" s="4">
        <v>2.9156129220000002</v>
      </c>
      <c r="G124" s="4">
        <v>32.643760387</v>
      </c>
      <c r="H124" s="2">
        <f t="shared" si="3"/>
        <v>8.9316086364887956E-2</v>
      </c>
      <c r="I124" s="4">
        <v>0.60799999999999998</v>
      </c>
      <c r="J124" s="4">
        <v>0.45454545454545497</v>
      </c>
      <c r="K124" s="4">
        <v>0.45100000000000001</v>
      </c>
      <c r="L124" s="4">
        <v>0.38800000000000001</v>
      </c>
      <c r="M124" s="4">
        <v>0.35599999999999998</v>
      </c>
      <c r="N124" s="4">
        <v>0.28899999999999998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0.93649343919167405</v>
      </c>
      <c r="V124" s="2">
        <v>0.60613580357031605</v>
      </c>
      <c r="W124" s="2">
        <v>0.59965683747260701</v>
      </c>
      <c r="X124" s="2">
        <v>0.49102299646981101</v>
      </c>
      <c r="Y124" s="2">
        <v>0.440056552877783</v>
      </c>
      <c r="Z124" s="2">
        <v>0.34108284917889597</v>
      </c>
    </row>
    <row r="125" spans="1:26" x14ac:dyDescent="0.35">
      <c r="A125" s="7">
        <v>75</v>
      </c>
      <c r="B125" s="7">
        <v>60</v>
      </c>
      <c r="C125" s="7">
        <v>0</v>
      </c>
      <c r="D125" s="7">
        <v>0</v>
      </c>
      <c r="E125" s="22" t="str">
        <f t="shared" si="2"/>
        <v>00</v>
      </c>
      <c r="F125" s="4">
        <v>2.4068500990000001</v>
      </c>
      <c r="G125" s="4">
        <v>26.246756270599999</v>
      </c>
      <c r="H125" s="2">
        <f t="shared" si="3"/>
        <v>9.1700859115151134E-2</v>
      </c>
      <c r="I125" s="4">
        <v>0.54900000000000004</v>
      </c>
      <c r="J125" s="4">
        <v>0.38028169014084501</v>
      </c>
      <c r="K125" s="4">
        <v>0.73099999999999998</v>
      </c>
      <c r="L125" s="4">
        <v>0.56100000000000005</v>
      </c>
      <c r="M125" s="4">
        <v>0.73599999999999999</v>
      </c>
      <c r="N125" s="4">
        <v>0.51700000000000002</v>
      </c>
      <c r="O125" s="5">
        <v>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0.79628793947945897</v>
      </c>
      <c r="V125" s="2">
        <v>0.47849024312305399</v>
      </c>
      <c r="W125" s="2">
        <v>1.3130438993803</v>
      </c>
      <c r="X125" s="2">
        <v>0.82325586590696598</v>
      </c>
      <c r="Y125" s="2">
        <v>1.3318061758358199</v>
      </c>
      <c r="Z125" s="2">
        <v>0.72773862532956402</v>
      </c>
    </row>
    <row r="126" spans="1:26" x14ac:dyDescent="0.35">
      <c r="A126" s="7">
        <v>731</v>
      </c>
      <c r="B126" s="7">
        <v>24</v>
      </c>
      <c r="C126" s="7">
        <v>0</v>
      </c>
      <c r="D126" s="7">
        <v>0</v>
      </c>
      <c r="E126" s="22" t="str">
        <f t="shared" si="2"/>
        <v>00</v>
      </c>
      <c r="F126" s="4">
        <v>3.287711029</v>
      </c>
      <c r="G126" s="4">
        <v>34.937439325269999</v>
      </c>
      <c r="H126" s="2">
        <f t="shared" si="3"/>
        <v>9.4102804684429817E-2</v>
      </c>
      <c r="I126" s="4">
        <v>0.60299999999999998</v>
      </c>
      <c r="J126" s="4">
        <v>0.4375</v>
      </c>
      <c r="K126" s="4">
        <v>0.434</v>
      </c>
      <c r="L126" s="4">
        <v>0.33300000000000002</v>
      </c>
      <c r="M126" s="4">
        <v>0.34200000000000003</v>
      </c>
      <c r="N126" s="4">
        <v>0.33800000000000002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0.92381899829494696</v>
      </c>
      <c r="V126" s="2">
        <v>0.57536414490356202</v>
      </c>
      <c r="W126" s="2">
        <v>0.56916120077895405</v>
      </c>
      <c r="X126" s="2">
        <v>0.404965233066513</v>
      </c>
      <c r="Y126" s="2">
        <v>0.41855034765681998</v>
      </c>
      <c r="Z126" s="2">
        <v>0.41248972304512899</v>
      </c>
    </row>
    <row r="127" spans="1:26" x14ac:dyDescent="0.35">
      <c r="A127" s="7">
        <v>481</v>
      </c>
      <c r="B127" s="7">
        <v>17</v>
      </c>
      <c r="C127" s="7">
        <v>0</v>
      </c>
      <c r="D127" s="7">
        <v>0</v>
      </c>
      <c r="E127" s="22" t="str">
        <f t="shared" si="2"/>
        <v>00</v>
      </c>
      <c r="F127" s="4">
        <v>3.6598475910000001</v>
      </c>
      <c r="G127" s="4">
        <v>38.011692613000001</v>
      </c>
      <c r="H127" s="2">
        <f t="shared" si="3"/>
        <v>9.6282152659214443E-2</v>
      </c>
      <c r="I127" s="4">
        <v>0.56399999999999995</v>
      </c>
      <c r="J127" s="4">
        <v>0.38571428571428601</v>
      </c>
      <c r="K127" s="4">
        <v>0.40200000000000002</v>
      </c>
      <c r="L127" s="4">
        <v>0.313</v>
      </c>
      <c r="M127" s="4">
        <v>0.378</v>
      </c>
      <c r="N127" s="4">
        <v>0.33100000000000002</v>
      </c>
      <c r="O127" s="5">
        <v>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0.83011303563310301</v>
      </c>
      <c r="V127" s="2">
        <v>0.48729512635579703</v>
      </c>
      <c r="W127" s="2">
        <v>0.514164525031505</v>
      </c>
      <c r="X127" s="2">
        <v>0.37542098675978802</v>
      </c>
      <c r="Y127" s="2">
        <v>0.47481518624295799</v>
      </c>
      <c r="Z127" s="2">
        <v>0.40197121885390902</v>
      </c>
    </row>
    <row r="128" spans="1:26" x14ac:dyDescent="0.35">
      <c r="A128" s="7">
        <v>699</v>
      </c>
      <c r="B128" s="7">
        <v>90</v>
      </c>
      <c r="C128" s="7">
        <v>0</v>
      </c>
      <c r="D128" s="7">
        <v>0</v>
      </c>
      <c r="E128" s="22" t="str">
        <f t="shared" si="2"/>
        <v>00</v>
      </c>
      <c r="F128" s="4">
        <v>2.84131117</v>
      </c>
      <c r="G128" s="4">
        <v>28.795182422500002</v>
      </c>
      <c r="H128" s="2">
        <f t="shared" si="3"/>
        <v>9.8673143594320625E-2</v>
      </c>
      <c r="I128" s="4">
        <v>0.60099999999999998</v>
      </c>
      <c r="J128" s="4">
        <v>0.42028985507246402</v>
      </c>
      <c r="K128" s="4">
        <v>0.55500000000000005</v>
      </c>
      <c r="L128" s="4">
        <v>0.39</v>
      </c>
      <c r="M128" s="4">
        <v>0.31</v>
      </c>
      <c r="N128" s="4">
        <v>0.34499999999999997</v>
      </c>
      <c r="O128" s="5">
        <v>0</v>
      </c>
      <c r="P128" s="5">
        <v>100</v>
      </c>
      <c r="Q128" s="5">
        <v>0</v>
      </c>
      <c r="R128" s="5">
        <v>100</v>
      </c>
      <c r="S128" s="5">
        <v>100</v>
      </c>
      <c r="T128" s="5">
        <v>100</v>
      </c>
      <c r="U128" s="2">
        <v>0.91879386209227398</v>
      </c>
      <c r="V128" s="2">
        <v>0.54522705048332298</v>
      </c>
      <c r="W128" s="2">
        <v>0.809680996815897</v>
      </c>
      <c r="X128" s="2">
        <v>0.49429632181478</v>
      </c>
      <c r="Y128" s="2">
        <v>0.37106368139083201</v>
      </c>
      <c r="Z128" s="2">
        <v>0.42312004334688502</v>
      </c>
    </row>
    <row r="129" spans="1:26" x14ac:dyDescent="0.35">
      <c r="A129" s="7">
        <v>587</v>
      </c>
      <c r="B129" s="7">
        <v>43</v>
      </c>
      <c r="C129" s="7">
        <v>0</v>
      </c>
      <c r="D129" s="7">
        <v>0</v>
      </c>
      <c r="E129" s="22" t="str">
        <f t="shared" si="2"/>
        <v>00</v>
      </c>
      <c r="F129" s="4">
        <v>2.5180747440000002</v>
      </c>
      <c r="G129" s="4">
        <v>25.389439156630001</v>
      </c>
      <c r="H129" s="2">
        <f t="shared" si="3"/>
        <v>9.9178037311724143E-2</v>
      </c>
      <c r="I129" s="4">
        <v>0.57699999999999996</v>
      </c>
      <c r="J129" s="4">
        <v>0.45333333333333298</v>
      </c>
      <c r="K129" s="4">
        <v>0.43</v>
      </c>
      <c r="L129" s="4">
        <v>0.311</v>
      </c>
      <c r="M129" s="4">
        <v>0.36</v>
      </c>
      <c r="N129" s="4">
        <v>0.30599999999999999</v>
      </c>
      <c r="O129" s="5">
        <v>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0.86038309993585904</v>
      </c>
      <c r="V129" s="2">
        <v>0.60391604683200295</v>
      </c>
      <c r="W129" s="2">
        <v>0.56211891815354098</v>
      </c>
      <c r="X129" s="2">
        <v>0.372514007968478</v>
      </c>
      <c r="Y129" s="2">
        <v>0.44628710262841897</v>
      </c>
      <c r="Z129" s="2">
        <v>0.36528331847533302</v>
      </c>
    </row>
    <row r="130" spans="1:26" x14ac:dyDescent="0.35">
      <c r="A130" s="7">
        <v>837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2.539612296</v>
      </c>
      <c r="G130" s="4">
        <v>25.421209796100001</v>
      </c>
      <c r="H130" s="2">
        <f t="shared" ref="H130:H193" si="5">F130/G130</f>
        <v>9.9901315333529681E-2</v>
      </c>
      <c r="I130" s="4">
        <v>0.69599999999999995</v>
      </c>
      <c r="J130" s="4">
        <v>0.54838709677419395</v>
      </c>
      <c r="K130" s="4">
        <v>0.79</v>
      </c>
      <c r="L130" s="4">
        <v>0.60599999999999998</v>
      </c>
      <c r="M130" s="4">
        <v>0.78300000000000003</v>
      </c>
      <c r="N130" s="4">
        <v>0.57199999999999995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1.1907275775759201</v>
      </c>
      <c r="V130" s="2">
        <v>0.79492987486988798</v>
      </c>
      <c r="W130" s="2">
        <v>1.5606477482646699</v>
      </c>
      <c r="X130" s="2">
        <v>0.93140436968420304</v>
      </c>
      <c r="Y130" s="2">
        <v>1.52785792544168</v>
      </c>
      <c r="Z130" s="2">
        <v>0.84863208340034002</v>
      </c>
    </row>
    <row r="131" spans="1:26" x14ac:dyDescent="0.35">
      <c r="A131" s="7">
        <v>123</v>
      </c>
      <c r="B131" s="7">
        <v>11</v>
      </c>
      <c r="C131" s="7">
        <v>0</v>
      </c>
      <c r="D131" s="7">
        <v>0</v>
      </c>
      <c r="E131" s="22" t="str">
        <f t="shared" si="4"/>
        <v>00</v>
      </c>
      <c r="F131" s="4">
        <v>3.6720026400000001</v>
      </c>
      <c r="G131" s="4">
        <v>35.9975812291</v>
      </c>
      <c r="H131" s="2">
        <f t="shared" si="5"/>
        <v>0.1020069269829607</v>
      </c>
      <c r="I131" s="4">
        <v>0.72699999999999998</v>
      </c>
      <c r="J131" s="4">
        <v>0.53448275862068995</v>
      </c>
      <c r="K131" s="4">
        <v>0.70599999999999996</v>
      </c>
      <c r="L131" s="4">
        <v>0.55600000000000005</v>
      </c>
      <c r="M131" s="4">
        <v>0.69299999999999995</v>
      </c>
      <c r="N131" s="4">
        <v>0.53500000000000003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1.2982834837971799</v>
      </c>
      <c r="V131" s="2">
        <v>0.76460614454208997</v>
      </c>
      <c r="W131" s="2">
        <v>1.2241755116434601</v>
      </c>
      <c r="X131" s="2">
        <v>0.811930716549912</v>
      </c>
      <c r="Y131" s="2">
        <v>1.18090753139494</v>
      </c>
      <c r="Z131" s="2">
        <v>0.76571787339478103</v>
      </c>
    </row>
    <row r="132" spans="1:26" x14ac:dyDescent="0.35">
      <c r="A132" s="7">
        <v>915</v>
      </c>
      <c r="B132" s="7">
        <v>88</v>
      </c>
      <c r="C132" s="7">
        <v>0</v>
      </c>
      <c r="D132" s="7">
        <v>0</v>
      </c>
      <c r="E132" s="22" t="str">
        <f t="shared" si="4"/>
        <v>00</v>
      </c>
      <c r="F132" s="4">
        <v>3.6698081930000002</v>
      </c>
      <c r="G132" s="4">
        <v>35.762759918</v>
      </c>
      <c r="H132" s="2">
        <f t="shared" si="5"/>
        <v>0.1026153518748122</v>
      </c>
      <c r="I132" s="4">
        <v>0.57499999999999996</v>
      </c>
      <c r="J132" s="4">
        <v>0.47945205479452102</v>
      </c>
      <c r="K132" s="4">
        <v>0.59599999999999997</v>
      </c>
      <c r="L132" s="4">
        <v>0.47899999999999998</v>
      </c>
      <c r="M132" s="4">
        <v>0.60299999999999998</v>
      </c>
      <c r="N132" s="4">
        <v>0.46899999999999997</v>
      </c>
      <c r="O132" s="5">
        <v>0</v>
      </c>
      <c r="P132" s="5">
        <v>100</v>
      </c>
      <c r="Q132" s="5">
        <v>0</v>
      </c>
      <c r="R132" s="5">
        <v>100</v>
      </c>
      <c r="S132" s="5">
        <v>0</v>
      </c>
      <c r="T132" s="5">
        <v>100</v>
      </c>
      <c r="U132" s="2">
        <v>0.85566611005771998</v>
      </c>
      <c r="V132" s="2">
        <v>0.65287328142200496</v>
      </c>
      <c r="W132" s="2">
        <v>0.90634040102098701</v>
      </c>
      <c r="X132" s="2">
        <v>0.65200523722877002</v>
      </c>
      <c r="Y132" s="2">
        <v>0.92381899829494696</v>
      </c>
      <c r="Z132" s="2">
        <v>0.63299325774019799</v>
      </c>
    </row>
    <row r="133" spans="1:26" x14ac:dyDescent="0.35">
      <c r="A133" s="7">
        <v>45</v>
      </c>
      <c r="B133" s="7">
        <v>94</v>
      </c>
      <c r="C133" s="7">
        <v>0</v>
      </c>
      <c r="D133" s="7">
        <v>0</v>
      </c>
      <c r="E133" s="22" t="str">
        <f t="shared" si="4"/>
        <v>00</v>
      </c>
      <c r="F133" s="4">
        <v>3.9601026350000001</v>
      </c>
      <c r="G133" s="4">
        <v>37.973607178000002</v>
      </c>
      <c r="H133" s="2">
        <f t="shared" si="5"/>
        <v>0.10428565862698144</v>
      </c>
      <c r="I133" s="4">
        <v>0.63300000000000001</v>
      </c>
      <c r="J133" s="4">
        <v>0.46875</v>
      </c>
      <c r="K133" s="4">
        <v>0.40500000000000003</v>
      </c>
      <c r="L133" s="4">
        <v>0.253</v>
      </c>
      <c r="M133" s="4">
        <v>0.35099999999999998</v>
      </c>
      <c r="N133" s="4">
        <v>0.309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1.0023934309275699</v>
      </c>
      <c r="V133" s="2">
        <v>0.63252255874351004</v>
      </c>
      <c r="W133" s="2">
        <v>0.51919387343650703</v>
      </c>
      <c r="X133" s="2">
        <v>0.29169009384931999</v>
      </c>
      <c r="Y133" s="2">
        <v>0.432322562278047</v>
      </c>
      <c r="Z133" s="2">
        <v>0.36961545521446698</v>
      </c>
    </row>
    <row r="134" spans="1:26" x14ac:dyDescent="0.35">
      <c r="A134" s="7">
        <v>417</v>
      </c>
      <c r="B134" s="7">
        <v>58</v>
      </c>
      <c r="C134" s="7">
        <v>0</v>
      </c>
      <c r="D134" s="7">
        <v>0</v>
      </c>
      <c r="E134" s="22" t="str">
        <f t="shared" si="4"/>
        <v>00</v>
      </c>
      <c r="F134" s="4">
        <v>3.4456846950000002</v>
      </c>
      <c r="G134" s="4">
        <v>32.969425100000002</v>
      </c>
      <c r="H134" s="2">
        <f t="shared" si="5"/>
        <v>0.10451151891635502</v>
      </c>
      <c r="I134" s="4">
        <v>0.57599999999999996</v>
      </c>
      <c r="J134" s="4">
        <v>0.40909090909090901</v>
      </c>
      <c r="K134" s="4">
        <v>0.45600000000000002</v>
      </c>
      <c r="L134" s="4">
        <v>0.32600000000000001</v>
      </c>
      <c r="M134" s="4">
        <v>0.40100000000000002</v>
      </c>
      <c r="N134" s="4">
        <v>0.38900000000000001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0.85802182375017899</v>
      </c>
      <c r="V134" s="2">
        <v>0.52609309589677899</v>
      </c>
      <c r="W134" s="2">
        <v>0.608806032126194</v>
      </c>
      <c r="X134" s="2">
        <v>0.39452516806983001</v>
      </c>
      <c r="Y134" s="2">
        <v>0.51249368086668801</v>
      </c>
      <c r="Z134" s="2">
        <v>0.49265831981054198</v>
      </c>
    </row>
    <row r="135" spans="1:26" x14ac:dyDescent="0.35">
      <c r="A135" s="7">
        <v>191</v>
      </c>
      <c r="B135" s="7">
        <v>88</v>
      </c>
      <c r="C135" s="7">
        <v>0</v>
      </c>
      <c r="D135" s="7">
        <v>0</v>
      </c>
      <c r="E135" s="22" t="str">
        <f t="shared" si="4"/>
        <v>00</v>
      </c>
      <c r="F135" s="4">
        <v>2.7577684520000001</v>
      </c>
      <c r="G135" s="4">
        <v>26.297647357399999</v>
      </c>
      <c r="H135" s="2">
        <f t="shared" si="5"/>
        <v>0.10486749687226225</v>
      </c>
      <c r="I135" s="4">
        <v>0.46800000000000003</v>
      </c>
      <c r="J135" s="4">
        <v>0.34567901234567899</v>
      </c>
      <c r="K135" s="4">
        <v>0.45700000000000002</v>
      </c>
      <c r="L135" s="4">
        <v>0.33800000000000002</v>
      </c>
      <c r="M135" s="4">
        <v>0.40300000000000002</v>
      </c>
      <c r="N135" s="4">
        <v>0.46899999999999997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0.63111178964049297</v>
      </c>
      <c r="V135" s="2">
        <v>0.424157241120317</v>
      </c>
      <c r="W135" s="2">
        <v>0.61064595904820196</v>
      </c>
      <c r="X135" s="2">
        <v>0.41248972304512899</v>
      </c>
      <c r="Y135" s="2">
        <v>0.51583816558953499</v>
      </c>
      <c r="Z135" s="2">
        <v>0.63299325774019799</v>
      </c>
    </row>
    <row r="136" spans="1:26" x14ac:dyDescent="0.35">
      <c r="A136" s="7">
        <v>245</v>
      </c>
      <c r="B136" s="7">
        <v>56</v>
      </c>
      <c r="C136" s="7">
        <v>0</v>
      </c>
      <c r="D136" s="7">
        <v>0</v>
      </c>
      <c r="E136" s="22" t="str">
        <f t="shared" si="4"/>
        <v>00</v>
      </c>
      <c r="F136" s="4">
        <v>3.3814775149999998</v>
      </c>
      <c r="G136" s="4">
        <v>32.197317320000003</v>
      </c>
      <c r="H136" s="2">
        <f t="shared" si="5"/>
        <v>0.10502357949242958</v>
      </c>
      <c r="I136" s="4">
        <v>0.65100000000000002</v>
      </c>
      <c r="J136" s="4">
        <v>0.53521126760563398</v>
      </c>
      <c r="K136" s="4">
        <v>0.66300000000000003</v>
      </c>
      <c r="L136" s="4">
        <v>0.54800000000000004</v>
      </c>
      <c r="M136" s="4">
        <v>0.73599999999999999</v>
      </c>
      <c r="N136" s="4">
        <v>0.55900000000000005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1.05268335677971</v>
      </c>
      <c r="V136" s="2">
        <v>0.76617231557483501</v>
      </c>
      <c r="W136" s="2">
        <v>1.0876723486297799</v>
      </c>
      <c r="X136" s="2">
        <v>0.79407309914990598</v>
      </c>
      <c r="Y136" s="2">
        <v>1.3318061758358199</v>
      </c>
      <c r="Z136" s="2">
        <v>0.81871040353529101</v>
      </c>
    </row>
    <row r="137" spans="1:26" x14ac:dyDescent="0.35">
      <c r="A137" s="7">
        <v>825</v>
      </c>
      <c r="B137" s="7">
        <v>11</v>
      </c>
      <c r="C137" s="7">
        <v>0</v>
      </c>
      <c r="D137" s="7">
        <v>0</v>
      </c>
      <c r="E137" s="22" t="str">
        <f t="shared" si="4"/>
        <v>00</v>
      </c>
      <c r="F137" s="4">
        <v>2.6908548479999999</v>
      </c>
      <c r="G137" s="4">
        <v>25.537754719999999</v>
      </c>
      <c r="H137" s="2">
        <f t="shared" si="5"/>
        <v>0.10536771448793991</v>
      </c>
      <c r="I137" s="4">
        <v>0.56100000000000005</v>
      </c>
      <c r="J137" s="4">
        <v>0.40845070422535201</v>
      </c>
      <c r="K137" s="4">
        <v>0.71399999999999997</v>
      </c>
      <c r="L137" s="4">
        <v>0.61</v>
      </c>
      <c r="M137" s="4">
        <v>0.70599999999999996</v>
      </c>
      <c r="N137" s="4">
        <v>0.752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0.82325586590696598</v>
      </c>
      <c r="V137" s="2">
        <v>0.52501025875794705</v>
      </c>
      <c r="W137" s="2">
        <v>1.25176346816228</v>
      </c>
      <c r="X137" s="2">
        <v>0.94160853985844495</v>
      </c>
      <c r="Y137" s="2">
        <v>1.2241755116434601</v>
      </c>
      <c r="Z137" s="2">
        <v>1.3943265328171499</v>
      </c>
    </row>
    <row r="138" spans="1:26" x14ac:dyDescent="0.35">
      <c r="A138" s="7">
        <v>265</v>
      </c>
      <c r="B138" s="7">
        <v>66</v>
      </c>
      <c r="C138" s="7">
        <v>0</v>
      </c>
      <c r="D138" s="7">
        <v>0</v>
      </c>
      <c r="E138" s="22" t="str">
        <f t="shared" si="4"/>
        <v>00</v>
      </c>
      <c r="F138" s="4">
        <v>3.3030420010000001</v>
      </c>
      <c r="G138" s="4">
        <v>31.335814182099998</v>
      </c>
      <c r="H138" s="2">
        <f t="shared" si="5"/>
        <v>0.10540788829692517</v>
      </c>
      <c r="I138" s="4">
        <v>0.73399999999999999</v>
      </c>
      <c r="J138" s="4">
        <v>0.59322033898305104</v>
      </c>
      <c r="K138" s="4">
        <v>0.74399999999999999</v>
      </c>
      <c r="L138" s="4">
        <v>0.57199999999999995</v>
      </c>
      <c r="M138" s="4">
        <v>0.71899999999999997</v>
      </c>
      <c r="N138" s="4">
        <v>0.65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1.3242589702004399</v>
      </c>
      <c r="V138" s="2">
        <v>0.89948361355777395</v>
      </c>
      <c r="W138" s="2">
        <v>1.3625778345025701</v>
      </c>
      <c r="X138" s="2">
        <v>0.84863208340034002</v>
      </c>
      <c r="Y138" s="2">
        <v>1.2694006096483901</v>
      </c>
      <c r="Z138" s="2">
        <v>1.0498221244986801</v>
      </c>
    </row>
    <row r="139" spans="1:26" x14ac:dyDescent="0.35">
      <c r="A139" s="7">
        <v>223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3.120396387</v>
      </c>
      <c r="G139" s="4">
        <v>29.47845882</v>
      </c>
      <c r="H139" s="2">
        <f t="shared" si="5"/>
        <v>0.10585344390131179</v>
      </c>
      <c r="I139" s="4">
        <v>0.72799999999999998</v>
      </c>
      <c r="J139" s="4">
        <v>0.56603773584905703</v>
      </c>
      <c r="K139" s="4">
        <v>0.86099999999999999</v>
      </c>
      <c r="L139" s="4">
        <v>0.65400000000000003</v>
      </c>
      <c r="M139" s="4">
        <v>0.872</v>
      </c>
      <c r="N139" s="4">
        <v>0.72899999999999998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1.3019532126861399</v>
      </c>
      <c r="V139" s="2">
        <v>0.83479769762297196</v>
      </c>
      <c r="W139" s="2">
        <v>1.97328134585145</v>
      </c>
      <c r="X139" s="2">
        <v>1.0613165039244099</v>
      </c>
      <c r="Y139" s="2">
        <v>2.0557250150625199</v>
      </c>
      <c r="Z139" s="2">
        <v>1.30563645810244</v>
      </c>
    </row>
    <row r="140" spans="1:26" x14ac:dyDescent="0.35">
      <c r="A140" s="7">
        <v>71</v>
      </c>
      <c r="B140" s="7">
        <v>87</v>
      </c>
      <c r="C140" s="7">
        <v>0</v>
      </c>
      <c r="D140" s="7">
        <v>0</v>
      </c>
      <c r="E140" s="22" t="str">
        <f t="shared" si="4"/>
        <v>00</v>
      </c>
      <c r="F140" s="4">
        <v>2.694221389</v>
      </c>
      <c r="G140" s="4">
        <v>25.419620222999999</v>
      </c>
      <c r="H140" s="2">
        <f t="shared" si="5"/>
        <v>0.10598983640842258</v>
      </c>
      <c r="I140" s="4">
        <v>0.67600000000000005</v>
      </c>
      <c r="J140" s="4">
        <v>0.5</v>
      </c>
      <c r="K140" s="4">
        <v>0.79100000000000004</v>
      </c>
      <c r="L140" s="4">
        <v>0.502</v>
      </c>
      <c r="M140" s="4">
        <v>0.85</v>
      </c>
      <c r="N140" s="4">
        <v>0.66700000000000004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1.12701176318981</v>
      </c>
      <c r="V140" s="2">
        <v>0.69314718055994495</v>
      </c>
      <c r="W140" s="2">
        <v>1.5654210270173301</v>
      </c>
      <c r="X140" s="2">
        <v>0.69715520195748404</v>
      </c>
      <c r="Y140" s="2">
        <v>1.89711998488588</v>
      </c>
      <c r="Z140" s="2">
        <v>1.09961278900169</v>
      </c>
    </row>
    <row r="141" spans="1:26" x14ac:dyDescent="0.35">
      <c r="A141" s="7">
        <v>403</v>
      </c>
      <c r="B141" s="7">
        <v>52</v>
      </c>
      <c r="C141" s="7">
        <v>0</v>
      </c>
      <c r="D141" s="7">
        <v>0</v>
      </c>
      <c r="E141" s="22" t="str">
        <f t="shared" si="4"/>
        <v>00</v>
      </c>
      <c r="F141" s="4">
        <v>3.1320249599999999</v>
      </c>
      <c r="G141" s="4">
        <v>29.281509689</v>
      </c>
      <c r="H141" s="2">
        <f t="shared" si="5"/>
        <v>0.10696255054009692</v>
      </c>
      <c r="I141" s="4">
        <v>0.56200000000000006</v>
      </c>
      <c r="J141" s="4">
        <v>0.43243243243243201</v>
      </c>
      <c r="K141" s="4">
        <v>0.42699999999999999</v>
      </c>
      <c r="L141" s="4">
        <v>0.435</v>
      </c>
      <c r="M141" s="4">
        <v>0.38</v>
      </c>
      <c r="N141" s="4">
        <v>0.34799999999999998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0.82553636860569102</v>
      </c>
      <c r="V141" s="2">
        <v>0.566395474920801</v>
      </c>
      <c r="W141" s="2">
        <v>0.55686956226739803</v>
      </c>
      <c r="X141" s="2">
        <v>0.57092954783569605</v>
      </c>
      <c r="Y141" s="2">
        <v>0.47803580094300002</v>
      </c>
      <c r="Z141" s="2">
        <v>0.42771071705548402</v>
      </c>
    </row>
    <row r="142" spans="1:26" x14ac:dyDescent="0.35">
      <c r="A142" s="7">
        <v>757</v>
      </c>
      <c r="B142" s="7">
        <v>40</v>
      </c>
      <c r="C142" s="7">
        <v>0</v>
      </c>
      <c r="D142" s="7">
        <v>0</v>
      </c>
      <c r="E142" s="22" t="str">
        <f t="shared" si="4"/>
        <v>00</v>
      </c>
      <c r="F142" s="4">
        <v>2.9283861120000001</v>
      </c>
      <c r="G142" s="4">
        <v>27.285491472699999</v>
      </c>
      <c r="H142" s="2">
        <f t="shared" si="5"/>
        <v>0.10732392762395149</v>
      </c>
      <c r="I142" s="4">
        <v>0.498</v>
      </c>
      <c r="J142" s="4">
        <v>0.38157894736842102</v>
      </c>
      <c r="K142" s="4">
        <v>0.68</v>
      </c>
      <c r="L142" s="4">
        <v>0.51400000000000001</v>
      </c>
      <c r="M142" s="4">
        <v>0.68400000000000005</v>
      </c>
      <c r="N142" s="4">
        <v>0.72399999999999998</v>
      </c>
      <c r="O142" s="5">
        <v>100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0.68915515929040805</v>
      </c>
      <c r="V142" s="2">
        <v>0.48058573857627201</v>
      </c>
      <c r="W142" s="2">
        <v>1.1394342831883699</v>
      </c>
      <c r="X142" s="2">
        <v>0.72154665508164295</v>
      </c>
      <c r="Y142" s="2">
        <v>1.1520130653952301</v>
      </c>
      <c r="Z142" s="2">
        <v>1.2873544132649899</v>
      </c>
    </row>
    <row r="143" spans="1:26" x14ac:dyDescent="0.35">
      <c r="A143" s="7">
        <v>95</v>
      </c>
      <c r="B143" s="7">
        <v>92</v>
      </c>
      <c r="C143" s="7">
        <v>0</v>
      </c>
      <c r="D143" s="7">
        <v>0</v>
      </c>
      <c r="E143" s="22" t="str">
        <f t="shared" si="4"/>
        <v>00</v>
      </c>
      <c r="F143" s="4">
        <v>2.6568084230000002</v>
      </c>
      <c r="G143" s="4">
        <v>23.854232121900001</v>
      </c>
      <c r="H143" s="2">
        <f t="shared" si="5"/>
        <v>0.11137681604770031</v>
      </c>
      <c r="I143" s="4">
        <v>0.66500000000000004</v>
      </c>
      <c r="J143" s="4">
        <v>0.5</v>
      </c>
      <c r="K143" s="4">
        <v>0.83899999999999997</v>
      </c>
      <c r="L143" s="4">
        <v>0.71099999999999997</v>
      </c>
      <c r="M143" s="4">
        <v>0.81299999999999994</v>
      </c>
      <c r="N143" s="4">
        <v>0.76700000000000002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1.0936247471570699</v>
      </c>
      <c r="V143" s="2">
        <v>0.69314718055994495</v>
      </c>
      <c r="W143" s="2">
        <v>1.8263509139976699</v>
      </c>
      <c r="X143" s="2">
        <v>1.2413285908697</v>
      </c>
      <c r="Y143" s="2">
        <v>1.67664666212755</v>
      </c>
      <c r="Z143" s="2">
        <v>1.45671682541644</v>
      </c>
    </row>
    <row r="144" spans="1:26" x14ac:dyDescent="0.35">
      <c r="A144" s="7">
        <v>65</v>
      </c>
      <c r="B144" s="7">
        <v>94</v>
      </c>
      <c r="C144" s="7">
        <v>0</v>
      </c>
      <c r="D144" s="7">
        <v>0</v>
      </c>
      <c r="E144" s="22" t="str">
        <f t="shared" si="4"/>
        <v>00</v>
      </c>
      <c r="F144" s="4">
        <v>3.6425917540000001</v>
      </c>
      <c r="G144" s="4">
        <v>32.636510560230001</v>
      </c>
      <c r="H144" s="2">
        <f t="shared" si="5"/>
        <v>0.11161094404616795</v>
      </c>
      <c r="I144" s="4">
        <v>0.73099999999999998</v>
      </c>
      <c r="J144" s="4">
        <v>0.55555555555555602</v>
      </c>
      <c r="K144" s="4">
        <v>0.69099999999999995</v>
      </c>
      <c r="L144" s="4">
        <v>0.52300000000000002</v>
      </c>
      <c r="M144" s="4">
        <v>0.68100000000000005</v>
      </c>
      <c r="N144" s="4">
        <v>0.50600000000000001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1.3130438993803</v>
      </c>
      <c r="V144" s="2">
        <v>0.81093021621632899</v>
      </c>
      <c r="W144" s="2">
        <v>1.1744140020843901</v>
      </c>
      <c r="X144" s="2">
        <v>0.74023878809379595</v>
      </c>
      <c r="Y144" s="2">
        <v>1.14256417619729</v>
      </c>
      <c r="Z144" s="2">
        <v>0.70521976179421497</v>
      </c>
    </row>
    <row r="145" spans="1:26" x14ac:dyDescent="0.35">
      <c r="A145" s="7">
        <v>393</v>
      </c>
      <c r="B145" s="7">
        <v>82</v>
      </c>
      <c r="C145" s="7">
        <v>0</v>
      </c>
      <c r="D145" s="7">
        <v>0</v>
      </c>
      <c r="E145" s="22" t="str">
        <f t="shared" si="4"/>
        <v>00</v>
      </c>
      <c r="F145" s="4">
        <v>2.8015234790000001</v>
      </c>
      <c r="G145" s="4">
        <v>25.086084433620002</v>
      </c>
      <c r="H145" s="2">
        <f t="shared" si="5"/>
        <v>0.11167639519085089</v>
      </c>
      <c r="I145" s="4">
        <v>0.53200000000000003</v>
      </c>
      <c r="J145" s="4">
        <v>0.34782608695652201</v>
      </c>
      <c r="K145" s="4">
        <v>0.30099999999999999</v>
      </c>
      <c r="L145" s="4">
        <v>0.23599999999999999</v>
      </c>
      <c r="M145" s="4">
        <v>0.251</v>
      </c>
      <c r="N145" s="4">
        <v>0.26900000000000002</v>
      </c>
      <c r="O145" s="5">
        <v>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0.75928698306449005</v>
      </c>
      <c r="V145" s="2">
        <v>0.42744401482694</v>
      </c>
      <c r="W145" s="2">
        <v>0.35810453674832698</v>
      </c>
      <c r="X145" s="2">
        <v>0.26918748981561702</v>
      </c>
      <c r="Y145" s="2">
        <v>0.28901629546491803</v>
      </c>
      <c r="Z145" s="2">
        <v>0.31334181923235899</v>
      </c>
    </row>
    <row r="146" spans="1:26" x14ac:dyDescent="0.35">
      <c r="A146" s="7">
        <v>49</v>
      </c>
      <c r="B146" s="7">
        <v>6</v>
      </c>
      <c r="C146" s="7">
        <v>0</v>
      </c>
      <c r="D146" s="7">
        <v>0</v>
      </c>
      <c r="E146" s="22" t="str">
        <f t="shared" si="4"/>
        <v>00</v>
      </c>
      <c r="F146" s="4">
        <v>3.3632983300000001</v>
      </c>
      <c r="G146" s="4">
        <v>30.092610777000001</v>
      </c>
      <c r="H146" s="2">
        <f t="shared" si="5"/>
        <v>0.11176492312094746</v>
      </c>
      <c r="I146" s="4">
        <v>0.59299999999999997</v>
      </c>
      <c r="J146" s="4">
        <v>0.453125</v>
      </c>
      <c r="K146" s="4">
        <v>0.376</v>
      </c>
      <c r="L146" s="4">
        <v>0.24299999999999999</v>
      </c>
      <c r="M146" s="4">
        <v>0.32300000000000001</v>
      </c>
      <c r="N146" s="4">
        <v>0.33800000000000002</v>
      </c>
      <c r="O146" s="5">
        <v>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0.89894209353954202</v>
      </c>
      <c r="V146" s="2">
        <v>0.60353502187025798</v>
      </c>
      <c r="W146" s="2">
        <v>0.47160491061270898</v>
      </c>
      <c r="X146" s="2">
        <v>0.278392025544688</v>
      </c>
      <c r="Y146" s="2">
        <v>0.39008400606986199</v>
      </c>
      <c r="Z146" s="2">
        <v>0.41248972304512899</v>
      </c>
    </row>
    <row r="147" spans="1:26" x14ac:dyDescent="0.35">
      <c r="A147" s="7">
        <v>161</v>
      </c>
      <c r="B147" s="7">
        <v>75</v>
      </c>
      <c r="C147" s="7">
        <v>0</v>
      </c>
      <c r="D147" s="7">
        <v>0</v>
      </c>
      <c r="E147" s="22" t="str">
        <f t="shared" si="4"/>
        <v>00</v>
      </c>
      <c r="F147" s="4">
        <v>3.6933102949999999</v>
      </c>
      <c r="G147" s="4">
        <v>33.018320086000003</v>
      </c>
      <c r="H147" s="2">
        <f t="shared" si="5"/>
        <v>0.11185639624851747</v>
      </c>
      <c r="I147" s="4">
        <v>0.56000000000000005</v>
      </c>
      <c r="J147" s="4">
        <v>0.44736842105263203</v>
      </c>
      <c r="K147" s="4">
        <v>0.505</v>
      </c>
      <c r="L147" s="4">
        <v>0.436</v>
      </c>
      <c r="M147" s="4">
        <v>0.43</v>
      </c>
      <c r="N147" s="4">
        <v>0.317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100</v>
      </c>
      <c r="U147" s="2">
        <v>0.82098055206983001</v>
      </c>
      <c r="V147" s="2">
        <v>0.59306372200296298</v>
      </c>
      <c r="W147" s="2">
        <v>0.70319751641344697</v>
      </c>
      <c r="X147" s="2">
        <v>0.57270102748407803</v>
      </c>
      <c r="Y147" s="2">
        <v>0.56211891815354098</v>
      </c>
      <c r="Z147" s="2">
        <v>0.38126041941134697</v>
      </c>
    </row>
    <row r="148" spans="1:26" x14ac:dyDescent="0.35">
      <c r="A148" s="7">
        <v>847</v>
      </c>
      <c r="B148" s="7">
        <v>86</v>
      </c>
      <c r="C148" s="7">
        <v>0</v>
      </c>
      <c r="D148" s="7">
        <v>0</v>
      </c>
      <c r="E148" s="22" t="str">
        <f t="shared" si="4"/>
        <v>00</v>
      </c>
      <c r="F148" s="4">
        <v>3.363780067</v>
      </c>
      <c r="G148" s="4">
        <v>29.822190881099999</v>
      </c>
      <c r="H148" s="2">
        <f t="shared" si="5"/>
        <v>0.11279453211238805</v>
      </c>
      <c r="I148" s="4">
        <v>0.629</v>
      </c>
      <c r="J148" s="4">
        <v>0.49275362318840599</v>
      </c>
      <c r="K148" s="4">
        <v>0.57899999999999996</v>
      </c>
      <c r="L148" s="4">
        <v>0.45200000000000001</v>
      </c>
      <c r="M148" s="4">
        <v>0.626</v>
      </c>
      <c r="N148" s="4">
        <v>0.46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100</v>
      </c>
      <c r="U148" s="2">
        <v>0.99155321637470195</v>
      </c>
      <c r="V148" s="2">
        <v>0.67875844310784605</v>
      </c>
      <c r="W148" s="2">
        <v>0.86512244529975602</v>
      </c>
      <c r="X148" s="2">
        <v>0.60147999203412095</v>
      </c>
      <c r="Y148" s="2">
        <v>0.98349948156760503</v>
      </c>
      <c r="Z148" s="2">
        <v>0.61618613942381695</v>
      </c>
    </row>
    <row r="149" spans="1:26" x14ac:dyDescent="0.35">
      <c r="A149" s="7">
        <v>473</v>
      </c>
      <c r="B149" s="7">
        <v>93</v>
      </c>
      <c r="C149" s="7">
        <v>0</v>
      </c>
      <c r="D149" s="7">
        <v>0</v>
      </c>
      <c r="E149" s="22" t="str">
        <f t="shared" si="4"/>
        <v>00</v>
      </c>
      <c r="F149" s="4">
        <v>2.8758544669999999</v>
      </c>
      <c r="G149" s="4">
        <v>25.260777878279999</v>
      </c>
      <c r="H149" s="2">
        <f t="shared" si="5"/>
        <v>0.11384663136097439</v>
      </c>
      <c r="I149" s="4">
        <v>0.59499999999999997</v>
      </c>
      <c r="J149" s="4">
        <v>0.49253731343283602</v>
      </c>
      <c r="K149" s="4">
        <v>0.53700000000000003</v>
      </c>
      <c r="L149" s="4">
        <v>0.48599999999999999</v>
      </c>
      <c r="M149" s="4">
        <v>0.41799999999999998</v>
      </c>
      <c r="N149" s="4">
        <v>0.48399999999999999</v>
      </c>
      <c r="O149" s="5">
        <v>0</v>
      </c>
      <c r="P149" s="5">
        <v>100</v>
      </c>
      <c r="Q149" s="5">
        <v>0</v>
      </c>
      <c r="R149" s="5">
        <v>100</v>
      </c>
      <c r="S149" s="5">
        <v>100</v>
      </c>
      <c r="T149" s="5">
        <v>100</v>
      </c>
      <c r="U149" s="2">
        <v>0.90386821187559796</v>
      </c>
      <c r="V149" s="2">
        <v>0.67833209477480505</v>
      </c>
      <c r="W149" s="2">
        <v>0.77002822489590295</v>
      </c>
      <c r="X149" s="2">
        <v>0.665532013526972</v>
      </c>
      <c r="Y149" s="2">
        <v>0.54128483125069904</v>
      </c>
      <c r="Z149" s="2">
        <v>0.66164851350057396</v>
      </c>
    </row>
    <row r="150" spans="1:26" x14ac:dyDescent="0.35">
      <c r="A150" s="7">
        <v>507</v>
      </c>
      <c r="B150" s="7">
        <v>61</v>
      </c>
      <c r="C150" s="7">
        <v>0</v>
      </c>
      <c r="D150" s="7">
        <v>0</v>
      </c>
      <c r="E150" s="22" t="str">
        <f t="shared" si="4"/>
        <v>00</v>
      </c>
      <c r="F150" s="4">
        <v>2.4394624729999999</v>
      </c>
      <c r="G150" s="4">
        <v>21.244064460800001</v>
      </c>
      <c r="H150" s="2">
        <f t="shared" si="5"/>
        <v>0.11483030836690163</v>
      </c>
      <c r="I150" s="4">
        <v>0.54</v>
      </c>
      <c r="J150" s="4">
        <v>0.38356164383561597</v>
      </c>
      <c r="K150" s="4">
        <v>0.28899999999999998</v>
      </c>
      <c r="L150" s="4">
        <v>0.19400000000000001</v>
      </c>
      <c r="M150" s="4">
        <v>0.254</v>
      </c>
      <c r="N150" s="4">
        <v>0.33900000000000002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0.77652878949899595</v>
      </c>
      <c r="V150" s="2">
        <v>0.48379695137807099</v>
      </c>
      <c r="W150" s="2">
        <v>0.34108284917889597</v>
      </c>
      <c r="X150" s="2">
        <v>0.21567153647550899</v>
      </c>
      <c r="Y150" s="2">
        <v>0.29302967877837599</v>
      </c>
      <c r="Z150" s="2">
        <v>0.41400143913045101</v>
      </c>
    </row>
    <row r="151" spans="1:26" x14ac:dyDescent="0.35">
      <c r="A151" s="7">
        <v>215</v>
      </c>
      <c r="B151" s="7">
        <v>69</v>
      </c>
      <c r="C151" s="7">
        <v>0</v>
      </c>
      <c r="D151" s="7">
        <v>0</v>
      </c>
      <c r="E151" s="22" t="str">
        <f t="shared" si="4"/>
        <v>00</v>
      </c>
      <c r="F151" s="4">
        <v>2.9355921550000001</v>
      </c>
      <c r="G151" s="4">
        <v>25.5631726694</v>
      </c>
      <c r="H151" s="2">
        <f t="shared" si="5"/>
        <v>0.11483676901005349</v>
      </c>
      <c r="I151" s="4">
        <v>0.754</v>
      </c>
      <c r="J151" s="4">
        <v>0.52083333333333304</v>
      </c>
      <c r="K151" s="4">
        <v>0.74099999999999999</v>
      </c>
      <c r="L151" s="4">
        <v>0.53900000000000003</v>
      </c>
      <c r="M151" s="4">
        <v>0.753</v>
      </c>
      <c r="N151" s="4">
        <v>0.53300000000000003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1.4024237430497699</v>
      </c>
      <c r="V151" s="2">
        <v>0.73570679497874103</v>
      </c>
      <c r="W151" s="2">
        <v>1.3509272172825999</v>
      </c>
      <c r="X151" s="2">
        <v>0.774357235985489</v>
      </c>
      <c r="Y151" s="2">
        <v>1.39836694235416</v>
      </c>
      <c r="Z151" s="2">
        <v>0.76142602131324</v>
      </c>
    </row>
    <row r="152" spans="1:26" x14ac:dyDescent="0.35">
      <c r="A152" s="7">
        <v>741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2.9132022719999999</v>
      </c>
      <c r="G152" s="4">
        <v>24.721941173899999</v>
      </c>
      <c r="H152" s="2">
        <f t="shared" si="5"/>
        <v>0.11783873489172407</v>
      </c>
      <c r="I152" s="4">
        <v>0.59099999999999997</v>
      </c>
      <c r="J152" s="4">
        <v>0.37288135593220301</v>
      </c>
      <c r="K152" s="4">
        <v>0.48499999999999999</v>
      </c>
      <c r="L152" s="4">
        <v>0.32400000000000001</v>
      </c>
      <c r="M152" s="4">
        <v>0.42499999999999999</v>
      </c>
      <c r="N152" s="4">
        <v>0.25700000000000001</v>
      </c>
      <c r="O152" s="5">
        <v>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0.89404012293933499</v>
      </c>
      <c r="V152" s="2">
        <v>0.46661953126149502</v>
      </c>
      <c r="W152" s="2">
        <v>0.66358837831840101</v>
      </c>
      <c r="X152" s="2">
        <v>0.39156220293917299</v>
      </c>
      <c r="Y152" s="2">
        <v>0.55338523818478702</v>
      </c>
      <c r="Z152" s="2">
        <v>0.29705923426437802</v>
      </c>
    </row>
    <row r="153" spans="1:26" x14ac:dyDescent="0.35">
      <c r="A153" s="7">
        <v>129</v>
      </c>
      <c r="B153" s="7">
        <v>67</v>
      </c>
      <c r="C153" s="7">
        <v>0</v>
      </c>
      <c r="D153" s="7">
        <v>0</v>
      </c>
      <c r="E153" s="22" t="str">
        <f t="shared" si="4"/>
        <v>00</v>
      </c>
      <c r="F153" s="4">
        <v>3.1511038309999999</v>
      </c>
      <c r="G153" s="4">
        <v>26.667116487000001</v>
      </c>
      <c r="H153" s="2">
        <f t="shared" si="5"/>
        <v>0.1181644004343753</v>
      </c>
      <c r="I153" s="4">
        <v>0.75600000000000001</v>
      </c>
      <c r="J153" s="4">
        <v>0.6</v>
      </c>
      <c r="K153" s="4">
        <v>0.66100000000000003</v>
      </c>
      <c r="L153" s="4">
        <v>0.495</v>
      </c>
      <c r="M153" s="4">
        <v>0.52700000000000002</v>
      </c>
      <c r="N153" s="4">
        <v>0.45600000000000002</v>
      </c>
      <c r="O153" s="5">
        <v>0</v>
      </c>
      <c r="P153" s="5">
        <v>0</v>
      </c>
      <c r="Q153" s="5">
        <v>0</v>
      </c>
      <c r="R153" s="5">
        <v>100</v>
      </c>
      <c r="S153" s="5">
        <v>0</v>
      </c>
      <c r="T153" s="5">
        <v>100</v>
      </c>
      <c r="U153" s="2">
        <v>1.41058705368894</v>
      </c>
      <c r="V153" s="2">
        <v>0.916290731874155</v>
      </c>
      <c r="W153" s="2">
        <v>1.08175517160169</v>
      </c>
      <c r="X153" s="2">
        <v>0.68319684970677697</v>
      </c>
      <c r="Y153" s="2">
        <v>0.74865989049020398</v>
      </c>
      <c r="Z153" s="2">
        <v>0.608806032126194</v>
      </c>
    </row>
    <row r="154" spans="1:26" x14ac:dyDescent="0.35">
      <c r="A154" s="7">
        <v>23</v>
      </c>
      <c r="B154" s="7">
        <v>4</v>
      </c>
      <c r="C154" s="7">
        <v>0</v>
      </c>
      <c r="D154" s="7">
        <v>0</v>
      </c>
      <c r="E154" s="22" t="str">
        <f t="shared" si="4"/>
        <v>00</v>
      </c>
      <c r="F154" s="4">
        <v>2.8861856069999998</v>
      </c>
      <c r="G154" s="4">
        <v>24.4097714713991</v>
      </c>
      <c r="H154" s="2">
        <f t="shared" si="5"/>
        <v>0.11823894420239615</v>
      </c>
      <c r="I154" s="4">
        <v>0.71899999999999997</v>
      </c>
      <c r="J154" s="4">
        <v>0.56363636363636405</v>
      </c>
      <c r="K154" s="4">
        <v>0.67100000000000004</v>
      </c>
      <c r="L154" s="4">
        <v>0.54</v>
      </c>
      <c r="M154" s="4">
        <v>0.69499999999999995</v>
      </c>
      <c r="N154" s="4">
        <v>0.6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">
        <v>1.2694006096483901</v>
      </c>
      <c r="V154" s="2">
        <v>0.82927935488452498</v>
      </c>
      <c r="W154" s="2">
        <v>1.11169752821677</v>
      </c>
      <c r="X154" s="2">
        <v>0.77652878949899595</v>
      </c>
      <c r="Y154" s="2">
        <v>1.1874435023747301</v>
      </c>
      <c r="Z154" s="2">
        <v>0.916290731874155</v>
      </c>
    </row>
    <row r="155" spans="1:26" x14ac:dyDescent="0.35">
      <c r="A155" s="7">
        <v>959</v>
      </c>
      <c r="B155" s="7">
        <v>30</v>
      </c>
      <c r="C155" s="7">
        <v>0</v>
      </c>
      <c r="D155" s="7">
        <v>0</v>
      </c>
      <c r="E155" s="22" t="str">
        <f t="shared" si="4"/>
        <v>00</v>
      </c>
      <c r="F155" s="4">
        <v>2.9684936419999999</v>
      </c>
      <c r="G155" s="4">
        <v>25.072007364800001</v>
      </c>
      <c r="H155" s="2">
        <f t="shared" si="5"/>
        <v>0.11839872247994131</v>
      </c>
      <c r="I155" s="4">
        <v>0.64300000000000002</v>
      </c>
      <c r="J155" s="4">
        <v>0.46969696969697</v>
      </c>
      <c r="K155" s="4">
        <v>0.38400000000000001</v>
      </c>
      <c r="L155" s="4">
        <v>0.27800000000000002</v>
      </c>
      <c r="M155" s="4">
        <v>0.35</v>
      </c>
      <c r="N155" s="4">
        <v>0.28399999999999997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1.0300194972025001</v>
      </c>
      <c r="V155" s="2">
        <v>0.634306680537012</v>
      </c>
      <c r="W155" s="2">
        <v>0.484508315448617</v>
      </c>
      <c r="X155" s="2">
        <v>0.325730140089311</v>
      </c>
      <c r="Y155" s="2">
        <v>0.430782916092454</v>
      </c>
      <c r="Z155" s="2">
        <v>0.33407511202149098</v>
      </c>
    </row>
    <row r="156" spans="1:26" x14ac:dyDescent="0.35">
      <c r="A156" s="7">
        <v>995</v>
      </c>
      <c r="B156" s="7">
        <v>79</v>
      </c>
      <c r="C156" s="7">
        <v>0</v>
      </c>
      <c r="D156" s="7">
        <v>0</v>
      </c>
      <c r="E156" s="22" t="str">
        <f t="shared" si="4"/>
        <v>00</v>
      </c>
      <c r="F156" s="4">
        <v>3.861750217</v>
      </c>
      <c r="G156" s="4">
        <v>32.502951852629998</v>
      </c>
      <c r="H156" s="2">
        <f t="shared" si="5"/>
        <v>0.11881229232684366</v>
      </c>
      <c r="I156" s="4">
        <v>0.65</v>
      </c>
      <c r="J156" s="4">
        <v>0.55932203389830504</v>
      </c>
      <c r="K156" s="4">
        <v>0.69499999999999995</v>
      </c>
      <c r="L156" s="4">
        <v>0.56399999999999995</v>
      </c>
      <c r="M156" s="4">
        <v>0.68</v>
      </c>
      <c r="N156" s="4">
        <v>0.623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1.0498221244986801</v>
      </c>
      <c r="V156" s="2">
        <v>0.81944090588423701</v>
      </c>
      <c r="W156" s="2">
        <v>1.1874435023747301</v>
      </c>
      <c r="X156" s="2">
        <v>0.83011303563310301</v>
      </c>
      <c r="Y156" s="2">
        <v>1.1394342831883699</v>
      </c>
      <c r="Z156" s="2">
        <v>0.97551009153412604</v>
      </c>
    </row>
    <row r="157" spans="1:26" x14ac:dyDescent="0.35">
      <c r="A157" s="7">
        <v>169</v>
      </c>
      <c r="B157" s="7">
        <v>53</v>
      </c>
      <c r="C157" s="7">
        <v>0</v>
      </c>
      <c r="D157" s="7">
        <v>0</v>
      </c>
      <c r="E157" s="22" t="str">
        <f t="shared" si="4"/>
        <v>00</v>
      </c>
      <c r="F157" s="4">
        <v>2.921222684</v>
      </c>
      <c r="G157" s="4">
        <v>24.574409145000001</v>
      </c>
      <c r="H157" s="2">
        <f t="shared" si="5"/>
        <v>0.11887255017052414</v>
      </c>
      <c r="I157" s="4">
        <v>0.60599999999999998</v>
      </c>
      <c r="J157" s="4">
        <v>0.431034482758621</v>
      </c>
      <c r="K157" s="4">
        <v>0.79100000000000004</v>
      </c>
      <c r="L157" s="4">
        <v>0.61099999999999999</v>
      </c>
      <c r="M157" s="4">
        <v>0.72599999999999998</v>
      </c>
      <c r="N157" s="4">
        <v>0.65300000000000002</v>
      </c>
      <c r="O157" s="5">
        <v>0</v>
      </c>
      <c r="P157" s="5">
        <v>100</v>
      </c>
      <c r="Q157" s="5">
        <v>0</v>
      </c>
      <c r="R157" s="5">
        <v>0</v>
      </c>
      <c r="S157" s="5">
        <v>0</v>
      </c>
      <c r="T157" s="5">
        <v>0</v>
      </c>
      <c r="U157" s="2">
        <v>0.93140436968420304</v>
      </c>
      <c r="V157" s="2">
        <v>0.56393544907993898</v>
      </c>
      <c r="W157" s="2">
        <v>1.5654210270173301</v>
      </c>
      <c r="X157" s="2">
        <v>0.94417593536369104</v>
      </c>
      <c r="Y157" s="2">
        <v>1.2946271725940699</v>
      </c>
      <c r="Z157" s="2">
        <v>1.05843049903528</v>
      </c>
    </row>
    <row r="158" spans="1:26" x14ac:dyDescent="0.35">
      <c r="A158" s="7">
        <v>499</v>
      </c>
      <c r="B158" s="7">
        <v>49</v>
      </c>
      <c r="C158" s="7">
        <v>0</v>
      </c>
      <c r="D158" s="7">
        <v>0</v>
      </c>
      <c r="E158" s="22" t="str">
        <f t="shared" si="4"/>
        <v>00</v>
      </c>
      <c r="F158" s="4">
        <v>4.0910097109999999</v>
      </c>
      <c r="G158" s="4">
        <v>34.279117575999997</v>
      </c>
      <c r="H158" s="2">
        <f t="shared" si="5"/>
        <v>0.1193440788529591</v>
      </c>
      <c r="I158" s="4">
        <v>0.71799999999999997</v>
      </c>
      <c r="J158" s="4">
        <v>0.59701492537313405</v>
      </c>
      <c r="K158" s="4">
        <v>0.64700000000000002</v>
      </c>
      <c r="L158" s="4">
        <v>0.59399999999999997</v>
      </c>
      <c r="M158" s="4">
        <v>0.53900000000000003</v>
      </c>
      <c r="N158" s="4">
        <v>0.38500000000000001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100</v>
      </c>
      <c r="U158" s="2">
        <v>1.2658482080440201</v>
      </c>
      <c r="V158" s="2">
        <v>0.90885575338663704</v>
      </c>
      <c r="W158" s="2">
        <v>1.0412872220488401</v>
      </c>
      <c r="X158" s="2">
        <v>0.90140211938040404</v>
      </c>
      <c r="Y158" s="2">
        <v>0.774357235985489</v>
      </c>
      <c r="Z158" s="2">
        <v>0.48613301117561902</v>
      </c>
    </row>
    <row r="159" spans="1:26" x14ac:dyDescent="0.35">
      <c r="A159" s="7">
        <v>395</v>
      </c>
      <c r="B159" s="7">
        <v>73</v>
      </c>
      <c r="C159" s="7">
        <v>0</v>
      </c>
      <c r="D159" s="7">
        <v>0</v>
      </c>
      <c r="E159" s="22" t="str">
        <f t="shared" si="4"/>
        <v>00</v>
      </c>
      <c r="F159" s="4">
        <v>2.855241549</v>
      </c>
      <c r="G159" s="4">
        <v>23.583188341</v>
      </c>
      <c r="H159" s="2">
        <f t="shared" si="5"/>
        <v>0.12107105738693046</v>
      </c>
      <c r="I159" s="4">
        <v>0.71599999999999997</v>
      </c>
      <c r="J159" s="4">
        <v>0.53333333333333299</v>
      </c>
      <c r="K159" s="4">
        <v>0.81</v>
      </c>
      <c r="L159" s="4">
        <v>0.54600000000000004</v>
      </c>
      <c r="M159" s="4">
        <v>0.78200000000000003</v>
      </c>
      <c r="N159" s="4">
        <v>0.53900000000000003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1.2587810408209299</v>
      </c>
      <c r="V159" s="2">
        <v>0.76214005204689705</v>
      </c>
      <c r="W159" s="2">
        <v>1.66073120682165</v>
      </c>
      <c r="X159" s="2">
        <v>0.78965808094078904</v>
      </c>
      <c r="Y159" s="2">
        <v>1.52326021619305</v>
      </c>
      <c r="Z159" s="2">
        <v>0.774357235985489</v>
      </c>
    </row>
    <row r="160" spans="1:26" x14ac:dyDescent="0.35">
      <c r="A160" s="7">
        <v>405</v>
      </c>
      <c r="B160" s="7">
        <v>68</v>
      </c>
      <c r="C160" s="7">
        <v>0</v>
      </c>
      <c r="D160" s="7">
        <v>0</v>
      </c>
      <c r="E160" s="22" t="str">
        <f t="shared" si="4"/>
        <v>00</v>
      </c>
      <c r="F160" s="4">
        <v>3.1746339739999998</v>
      </c>
      <c r="G160" s="4">
        <v>26.197188530599998</v>
      </c>
      <c r="H160" s="2">
        <f t="shared" si="5"/>
        <v>0.12118223947168313</v>
      </c>
      <c r="I160" s="4">
        <v>0.63500000000000001</v>
      </c>
      <c r="J160" s="4">
        <v>0.48275862068965503</v>
      </c>
      <c r="K160" s="4">
        <v>0.54800000000000004</v>
      </c>
      <c r="L160" s="4">
        <v>0.42699999999999999</v>
      </c>
      <c r="M160" s="4">
        <v>0.50900000000000001</v>
      </c>
      <c r="N160" s="4">
        <v>0.35699999999999998</v>
      </c>
      <c r="O160" s="5">
        <v>0</v>
      </c>
      <c r="P160" s="5">
        <v>100</v>
      </c>
      <c r="Q160" s="5">
        <v>0</v>
      </c>
      <c r="R160" s="5">
        <v>100</v>
      </c>
      <c r="S160" s="5">
        <v>0</v>
      </c>
      <c r="T160" s="5">
        <v>100</v>
      </c>
      <c r="U160" s="2">
        <v>1.00785792539965</v>
      </c>
      <c r="V160" s="2">
        <v>0.65924562888426397</v>
      </c>
      <c r="W160" s="2">
        <v>0.79407309914990598</v>
      </c>
      <c r="X160" s="2">
        <v>0.55686956226739803</v>
      </c>
      <c r="Y160" s="2">
        <v>0.71131115118761601</v>
      </c>
      <c r="Z160" s="2">
        <v>0.44161055474451799</v>
      </c>
    </row>
    <row r="161" spans="1:26" x14ac:dyDescent="0.35">
      <c r="A161" s="7">
        <v>25</v>
      </c>
      <c r="B161" s="7">
        <v>87</v>
      </c>
      <c r="C161" s="7">
        <v>0</v>
      </c>
      <c r="D161" s="7">
        <v>0</v>
      </c>
      <c r="E161" s="22" t="str">
        <f t="shared" si="4"/>
        <v>00</v>
      </c>
      <c r="F161" s="4">
        <v>5.2264598160000002</v>
      </c>
      <c r="G161" s="4">
        <v>43.063355333600001</v>
      </c>
      <c r="H161" s="2">
        <f t="shared" si="5"/>
        <v>0.12136675778076395</v>
      </c>
      <c r="I161" s="4">
        <v>0.63500000000000001</v>
      </c>
      <c r="J161" s="4">
        <v>0.52941176470588203</v>
      </c>
      <c r="K161" s="4">
        <v>0.64100000000000001</v>
      </c>
      <c r="L161" s="4">
        <v>0.51400000000000001</v>
      </c>
      <c r="M161" s="4">
        <v>0.65200000000000002</v>
      </c>
      <c r="N161" s="4">
        <v>0.49199999999999999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100</v>
      </c>
      <c r="U161" s="2">
        <v>1.00785792539965</v>
      </c>
      <c r="V161" s="2">
        <v>0.75377180237637997</v>
      </c>
      <c r="W161" s="2">
        <v>1.02443289049386</v>
      </c>
      <c r="X161" s="2">
        <v>0.72154665508164295</v>
      </c>
      <c r="Y161" s="2">
        <v>1.0555527992076601</v>
      </c>
      <c r="Z161" s="2">
        <v>0.67727383140365505</v>
      </c>
    </row>
    <row r="162" spans="1:26" x14ac:dyDescent="0.35">
      <c r="A162" s="7">
        <v>905</v>
      </c>
      <c r="B162" s="7">
        <v>38</v>
      </c>
      <c r="C162" s="7">
        <v>0</v>
      </c>
      <c r="D162" s="7">
        <v>0</v>
      </c>
      <c r="E162" s="22" t="str">
        <f t="shared" si="4"/>
        <v>00</v>
      </c>
      <c r="F162" s="4">
        <v>3.3386430819999999</v>
      </c>
      <c r="G162" s="4">
        <v>27.387297025300001</v>
      </c>
      <c r="H162" s="2">
        <f t="shared" si="5"/>
        <v>0.12190480422057745</v>
      </c>
      <c r="I162" s="4">
        <v>0.60199999999999998</v>
      </c>
      <c r="J162" s="4">
        <v>0.49333333333333301</v>
      </c>
      <c r="K162" s="4">
        <v>0.55200000000000005</v>
      </c>
      <c r="L162" s="4">
        <v>0.45</v>
      </c>
      <c r="M162" s="4">
        <v>0.44400000000000001</v>
      </c>
      <c r="N162" s="4">
        <v>0.37</v>
      </c>
      <c r="O162" s="5">
        <v>0</v>
      </c>
      <c r="P162" s="5">
        <v>100</v>
      </c>
      <c r="Q162" s="5">
        <v>0</v>
      </c>
      <c r="R162" s="5">
        <v>100</v>
      </c>
      <c r="S162" s="5">
        <v>100</v>
      </c>
      <c r="T162" s="5">
        <v>100</v>
      </c>
      <c r="U162" s="2">
        <v>0.92130327369769904</v>
      </c>
      <c r="V162" s="2">
        <v>0.67990195380992502</v>
      </c>
      <c r="W162" s="2">
        <v>0.80296204656715198</v>
      </c>
      <c r="X162" s="2">
        <v>0.59783700075561996</v>
      </c>
      <c r="Y162" s="2">
        <v>0.58698698473155497</v>
      </c>
      <c r="Z162" s="2">
        <v>0.46203545959655901</v>
      </c>
    </row>
    <row r="163" spans="1:26" x14ac:dyDescent="0.35">
      <c r="A163" s="7">
        <v>659</v>
      </c>
      <c r="B163" s="7">
        <v>65</v>
      </c>
      <c r="C163" s="7">
        <v>0</v>
      </c>
      <c r="D163" s="7">
        <v>0</v>
      </c>
      <c r="E163" s="22" t="str">
        <f t="shared" si="4"/>
        <v>00</v>
      </c>
      <c r="F163" s="4">
        <v>5.949821289</v>
      </c>
      <c r="G163" s="4">
        <v>48.569123420579999</v>
      </c>
      <c r="H163" s="2">
        <f t="shared" si="5"/>
        <v>0.12250213448321998</v>
      </c>
      <c r="I163" s="4">
        <v>0.71099999999999997</v>
      </c>
      <c r="J163" s="4">
        <v>0.66666666666666696</v>
      </c>
      <c r="K163" s="4">
        <v>0.68799999999999994</v>
      </c>
      <c r="L163" s="4">
        <v>0.60199999999999998</v>
      </c>
      <c r="M163" s="4">
        <v>0.68100000000000005</v>
      </c>
      <c r="N163" s="4">
        <v>0.59899999999999998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1.2413285908697</v>
      </c>
      <c r="V163" s="2">
        <v>1.09861228866811</v>
      </c>
      <c r="W163" s="2">
        <v>1.1647520911726501</v>
      </c>
      <c r="X163" s="2">
        <v>0.92130327369769904</v>
      </c>
      <c r="Y163" s="2">
        <v>1.14256417619729</v>
      </c>
      <c r="Z163" s="2">
        <v>0.91379385167556804</v>
      </c>
    </row>
    <row r="164" spans="1:26" x14ac:dyDescent="0.35">
      <c r="A164" s="7">
        <v>369</v>
      </c>
      <c r="B164" s="7">
        <v>33</v>
      </c>
      <c r="C164" s="7">
        <v>0</v>
      </c>
      <c r="D164" s="7">
        <v>0</v>
      </c>
      <c r="E164" s="22" t="str">
        <f t="shared" si="4"/>
        <v>00</v>
      </c>
      <c r="F164" s="4">
        <v>3.2610875990000001</v>
      </c>
      <c r="G164" s="4">
        <v>26.587103420999998</v>
      </c>
      <c r="H164" s="2">
        <f t="shared" si="5"/>
        <v>0.12265674629392717</v>
      </c>
      <c r="I164" s="4">
        <v>0.749</v>
      </c>
      <c r="J164" s="4">
        <v>0.57627118644067798</v>
      </c>
      <c r="K164" s="4">
        <v>0.67700000000000005</v>
      </c>
      <c r="L164" s="4">
        <v>0.55300000000000005</v>
      </c>
      <c r="M164" s="4">
        <v>0.52300000000000002</v>
      </c>
      <c r="N164" s="4">
        <v>0.40899999999999997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100</v>
      </c>
      <c r="U164" s="2">
        <v>1.38230233985035</v>
      </c>
      <c r="V164" s="2">
        <v>0.85866161903751903</v>
      </c>
      <c r="W164" s="2">
        <v>1.1301029557594799</v>
      </c>
      <c r="X164" s="2">
        <v>0.80519668436856795</v>
      </c>
      <c r="Y164" s="2">
        <v>0.74023878809379595</v>
      </c>
      <c r="Z164" s="2">
        <v>0.52593926157603899</v>
      </c>
    </row>
    <row r="165" spans="1:26" x14ac:dyDescent="0.35">
      <c r="A165" s="7">
        <v>605</v>
      </c>
      <c r="B165" s="7">
        <v>71</v>
      </c>
      <c r="C165" s="7">
        <v>0</v>
      </c>
      <c r="D165" s="7">
        <v>0</v>
      </c>
      <c r="E165" s="22" t="str">
        <f t="shared" si="4"/>
        <v>00</v>
      </c>
      <c r="F165" s="4">
        <v>4.4641298589999998</v>
      </c>
      <c r="G165" s="4">
        <v>35.3088154665</v>
      </c>
      <c r="H165" s="2">
        <f t="shared" si="5"/>
        <v>0.12643102862613556</v>
      </c>
      <c r="I165" s="4">
        <v>0.59399999999999997</v>
      </c>
      <c r="J165" s="4">
        <v>0.30188679245283001</v>
      </c>
      <c r="K165" s="4">
        <v>0.55800000000000005</v>
      </c>
      <c r="L165" s="4">
        <v>0.28899999999999998</v>
      </c>
      <c r="M165" s="4">
        <v>0.439</v>
      </c>
      <c r="N165" s="4">
        <v>0.29499999999999998</v>
      </c>
      <c r="O165" s="5">
        <v>0</v>
      </c>
      <c r="P165" s="5">
        <v>100</v>
      </c>
      <c r="Q165" s="5">
        <v>0</v>
      </c>
      <c r="R165" s="5">
        <v>100</v>
      </c>
      <c r="S165" s="5">
        <v>100</v>
      </c>
      <c r="T165" s="5">
        <v>100</v>
      </c>
      <c r="U165" s="2">
        <v>0.90140211938040404</v>
      </c>
      <c r="V165" s="2">
        <v>0.35937400090789701</v>
      </c>
      <c r="W165" s="2">
        <v>0.81644539690443896</v>
      </c>
      <c r="X165" s="2">
        <v>0.34108284917889597</v>
      </c>
      <c r="Y165" s="2">
        <v>0.57803437345944098</v>
      </c>
      <c r="Z165" s="2">
        <v>0.34955747616986799</v>
      </c>
    </row>
    <row r="166" spans="1:26" x14ac:dyDescent="0.35">
      <c r="A166" s="7">
        <v>279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3.8748925939999999</v>
      </c>
      <c r="G166" s="4">
        <v>30.605703633499999</v>
      </c>
      <c r="H166" s="2">
        <f t="shared" si="5"/>
        <v>0.12660687826038639</v>
      </c>
      <c r="I166" s="4">
        <v>0.625</v>
      </c>
      <c r="J166" s="4">
        <v>0.35849056603773599</v>
      </c>
      <c r="K166" s="4">
        <v>0.48899999999999999</v>
      </c>
      <c r="L166" s="4">
        <v>0.307</v>
      </c>
      <c r="M166" s="4">
        <v>0.38100000000000001</v>
      </c>
      <c r="N166" s="4">
        <v>0.25600000000000001</v>
      </c>
      <c r="O166" s="5">
        <v>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0.98082925301172597</v>
      </c>
      <c r="V166" s="2">
        <v>0.44393138893596001</v>
      </c>
      <c r="W166" s="2">
        <v>0.67138568877843297</v>
      </c>
      <c r="X166" s="2">
        <v>0.36672527979223402</v>
      </c>
      <c r="Y166" s="2">
        <v>0.47965000629754101</v>
      </c>
      <c r="Z166" s="2">
        <v>0.29571424414904501</v>
      </c>
    </row>
    <row r="167" spans="1:26" x14ac:dyDescent="0.35">
      <c r="A167" s="7">
        <v>235</v>
      </c>
      <c r="B167" s="7">
        <v>45</v>
      </c>
      <c r="C167" s="7">
        <v>0</v>
      </c>
      <c r="D167" s="7">
        <v>0</v>
      </c>
      <c r="E167" s="22" t="str">
        <f t="shared" si="4"/>
        <v>00</v>
      </c>
      <c r="F167" s="4">
        <v>3.5600449529999998</v>
      </c>
      <c r="G167" s="4">
        <v>28.112728838599999</v>
      </c>
      <c r="H167" s="2">
        <f t="shared" si="5"/>
        <v>0.12663462780290127</v>
      </c>
      <c r="I167" s="4">
        <v>0.755</v>
      </c>
      <c r="J167" s="4">
        <v>0.671875</v>
      </c>
      <c r="K167" s="4">
        <v>0.8</v>
      </c>
      <c r="L167" s="4">
        <v>0.68700000000000006</v>
      </c>
      <c r="M167" s="4">
        <v>0.79800000000000004</v>
      </c>
      <c r="N167" s="4">
        <v>0.73799999999999999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1.4064970684374101</v>
      </c>
      <c r="V167" s="2">
        <v>1.11436064563625</v>
      </c>
      <c r="W167" s="2">
        <v>1.6094379124341001</v>
      </c>
      <c r="X167" s="2">
        <v>1.1615520884419801</v>
      </c>
      <c r="Y167" s="2">
        <v>1.59948758158093</v>
      </c>
      <c r="Z167" s="2">
        <v>1.33941077522104</v>
      </c>
    </row>
    <row r="168" spans="1:26" x14ac:dyDescent="0.35">
      <c r="A168" s="7">
        <v>467</v>
      </c>
      <c r="B168" s="7">
        <v>67</v>
      </c>
      <c r="C168" s="7">
        <v>0</v>
      </c>
      <c r="D168" s="7">
        <v>0</v>
      </c>
      <c r="E168" s="22" t="str">
        <f t="shared" si="4"/>
        <v>00</v>
      </c>
      <c r="F168" s="4">
        <v>4.8619443340000004</v>
      </c>
      <c r="G168" s="4">
        <v>37.673283500099998</v>
      </c>
      <c r="H168" s="2">
        <f t="shared" si="5"/>
        <v>0.1290554972195905</v>
      </c>
      <c r="I168" s="4">
        <v>0.67200000000000004</v>
      </c>
      <c r="J168" s="4">
        <v>0.59322033898305104</v>
      </c>
      <c r="K168" s="4">
        <v>0.71499999999999997</v>
      </c>
      <c r="L168" s="4">
        <v>0.64200000000000002</v>
      </c>
      <c r="M168" s="4">
        <v>0.747</v>
      </c>
      <c r="N168" s="4">
        <v>0.61799999999999999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1.11474167059799</v>
      </c>
      <c r="V168" s="2">
        <v>0.89948361355777395</v>
      </c>
      <c r="W168" s="2">
        <v>1.25526609871349</v>
      </c>
      <c r="X168" s="2">
        <v>1.02722229258144</v>
      </c>
      <c r="Y168" s="2">
        <v>1.37436579025462</v>
      </c>
      <c r="Z168" s="2">
        <v>0.96233467037556197</v>
      </c>
    </row>
    <row r="169" spans="1:26" x14ac:dyDescent="0.35">
      <c r="A169" s="7">
        <v>51</v>
      </c>
      <c r="B169" s="7">
        <v>70</v>
      </c>
      <c r="C169" s="7">
        <v>0</v>
      </c>
      <c r="D169" s="7">
        <v>0</v>
      </c>
      <c r="E169" s="22" t="str">
        <f t="shared" si="4"/>
        <v>00</v>
      </c>
      <c r="F169" s="4">
        <v>3.572956542</v>
      </c>
      <c r="G169" s="4">
        <v>27.479620364999999</v>
      </c>
      <c r="H169" s="2">
        <f t="shared" si="5"/>
        <v>0.13002204886901464</v>
      </c>
      <c r="I169" s="4">
        <v>0.7</v>
      </c>
      <c r="J169" s="4">
        <v>0.56451612903225801</v>
      </c>
      <c r="K169" s="4">
        <v>0.65200000000000002</v>
      </c>
      <c r="L169" s="4">
        <v>0.52800000000000002</v>
      </c>
      <c r="M169" s="4">
        <v>0.53600000000000003</v>
      </c>
      <c r="N169" s="4">
        <v>0.42199999999999999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100</v>
      </c>
      <c r="U169" s="2">
        <v>1.2039728043259399</v>
      </c>
      <c r="V169" s="2">
        <v>0.83129751904076299</v>
      </c>
      <c r="W169" s="2">
        <v>1.0555527992076601</v>
      </c>
      <c r="X169" s="2">
        <v>0.75077629339658203</v>
      </c>
      <c r="Y169" s="2">
        <v>0.76787072675588197</v>
      </c>
      <c r="Z169" s="2">
        <v>0.54818141030975898</v>
      </c>
    </row>
    <row r="170" spans="1:26" x14ac:dyDescent="0.35">
      <c r="A170" s="7">
        <v>911</v>
      </c>
      <c r="B170" s="7">
        <v>5</v>
      </c>
      <c r="C170" s="7">
        <v>0</v>
      </c>
      <c r="D170" s="7">
        <v>0</v>
      </c>
      <c r="E170" s="22" t="str">
        <f t="shared" si="4"/>
        <v>00</v>
      </c>
      <c r="F170" s="4">
        <v>4.3268967800000002</v>
      </c>
      <c r="G170" s="4">
        <v>33.200433183000001</v>
      </c>
      <c r="H170" s="2">
        <f t="shared" si="5"/>
        <v>0.13032651580629229</v>
      </c>
      <c r="I170" s="4">
        <v>0.70299999999999996</v>
      </c>
      <c r="J170" s="4">
        <v>0.61904761904761896</v>
      </c>
      <c r="K170" s="4">
        <v>0.71299999999999997</v>
      </c>
      <c r="L170" s="4">
        <v>0.64500000000000002</v>
      </c>
      <c r="M170" s="4">
        <v>0.71799999999999997</v>
      </c>
      <c r="N170" s="4">
        <v>0.64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1.2140231401794399</v>
      </c>
      <c r="V170" s="2">
        <v>0.96508089604358704</v>
      </c>
      <c r="W170" s="2">
        <v>1.2482730632225201</v>
      </c>
      <c r="X170" s="2">
        <v>1.03563748950672</v>
      </c>
      <c r="Y170" s="2">
        <v>1.2658482080440201</v>
      </c>
      <c r="Z170" s="2">
        <v>1.0216512475319799</v>
      </c>
    </row>
    <row r="171" spans="1:26" x14ac:dyDescent="0.35">
      <c r="A171" s="7">
        <v>119</v>
      </c>
      <c r="B171" s="7">
        <v>35</v>
      </c>
      <c r="C171" s="7">
        <v>0</v>
      </c>
      <c r="D171" s="7">
        <v>0</v>
      </c>
      <c r="E171" s="22" t="str">
        <f t="shared" si="4"/>
        <v>00</v>
      </c>
      <c r="F171" s="4">
        <v>4.5900145370000001</v>
      </c>
      <c r="G171" s="4">
        <v>34.422884193000002</v>
      </c>
      <c r="H171" s="2">
        <f t="shared" si="5"/>
        <v>0.13334195099007404</v>
      </c>
      <c r="I171" s="4">
        <v>0.69199999999999995</v>
      </c>
      <c r="J171" s="4">
        <v>0.49206349206349198</v>
      </c>
      <c r="K171" s="4">
        <v>0.69</v>
      </c>
      <c r="L171" s="4">
        <v>0.52200000000000002</v>
      </c>
      <c r="M171" s="4">
        <v>0.70299999999999996</v>
      </c>
      <c r="N171" s="4">
        <v>0.56899999999999995</v>
      </c>
      <c r="O171" s="5">
        <v>0</v>
      </c>
      <c r="P171" s="5">
        <v>100</v>
      </c>
      <c r="Q171" s="5">
        <v>0</v>
      </c>
      <c r="R171" s="5">
        <v>0</v>
      </c>
      <c r="S171" s="5">
        <v>0</v>
      </c>
      <c r="T171" s="5">
        <v>0</v>
      </c>
      <c r="U171" s="2">
        <v>1.1776554960085599</v>
      </c>
      <c r="V171" s="2">
        <v>0.67739882359180603</v>
      </c>
      <c r="W171" s="2">
        <v>1.17118298150294</v>
      </c>
      <c r="X171" s="2">
        <v>0.73814454649068095</v>
      </c>
      <c r="Y171" s="2">
        <v>1.2140231401794399</v>
      </c>
      <c r="Z171" s="2">
        <v>0.84164718887838896</v>
      </c>
    </row>
    <row r="172" spans="1:26" x14ac:dyDescent="0.35">
      <c r="A172" s="7">
        <v>101</v>
      </c>
      <c r="B172" s="7">
        <v>37</v>
      </c>
      <c r="C172" s="7">
        <v>0</v>
      </c>
      <c r="D172" s="7">
        <v>0</v>
      </c>
      <c r="E172" s="22" t="str">
        <f t="shared" si="4"/>
        <v>00</v>
      </c>
      <c r="F172" s="4">
        <v>3.3698404200000001</v>
      </c>
      <c r="G172" s="4">
        <v>25.196299676999999</v>
      </c>
      <c r="H172" s="2">
        <f t="shared" si="5"/>
        <v>0.13374346484202598</v>
      </c>
      <c r="I172" s="4">
        <v>0.67500000000000004</v>
      </c>
      <c r="J172" s="4">
        <v>0.52459016393442603</v>
      </c>
      <c r="K172" s="4">
        <v>0.66200000000000003</v>
      </c>
      <c r="L172" s="4">
        <v>0.496</v>
      </c>
      <c r="M172" s="4">
        <v>0.59299999999999997</v>
      </c>
      <c r="N172" s="4">
        <v>0.41</v>
      </c>
      <c r="O172" s="5">
        <v>0</v>
      </c>
      <c r="P172" s="5">
        <v>0</v>
      </c>
      <c r="Q172" s="5">
        <v>0</v>
      </c>
      <c r="R172" s="5">
        <v>100</v>
      </c>
      <c r="S172" s="5">
        <v>0</v>
      </c>
      <c r="T172" s="5">
        <v>100</v>
      </c>
      <c r="U172" s="2">
        <v>1.1239300966524</v>
      </c>
      <c r="V172" s="2">
        <v>0.74357803418683699</v>
      </c>
      <c r="W172" s="2">
        <v>1.0847093834991199</v>
      </c>
      <c r="X172" s="2">
        <v>0.68517901091076805</v>
      </c>
      <c r="Y172" s="2">
        <v>0.89894209353954202</v>
      </c>
      <c r="Z172" s="2">
        <v>0.52763274208237199</v>
      </c>
    </row>
    <row r="173" spans="1:26" x14ac:dyDescent="0.35">
      <c r="A173" s="7">
        <v>209</v>
      </c>
      <c r="B173" s="7">
        <v>30</v>
      </c>
      <c r="C173" s="7">
        <v>0</v>
      </c>
      <c r="D173" s="7">
        <v>0</v>
      </c>
      <c r="E173" s="22" t="str">
        <f t="shared" si="4"/>
        <v>00</v>
      </c>
      <c r="F173" s="4">
        <v>4.7319724020000002</v>
      </c>
      <c r="G173" s="4">
        <v>35.0679552653</v>
      </c>
      <c r="H173" s="2">
        <f t="shared" si="5"/>
        <v>0.13493722021147672</v>
      </c>
      <c r="I173" s="4">
        <v>0.626</v>
      </c>
      <c r="J173" s="4">
        <v>0.40322580645161299</v>
      </c>
      <c r="K173" s="4">
        <v>0.4</v>
      </c>
      <c r="L173" s="4">
        <v>0.25800000000000001</v>
      </c>
      <c r="M173" s="4">
        <v>0.32</v>
      </c>
      <c r="N173" s="4">
        <v>0.36199999999999999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0.98349948156760503</v>
      </c>
      <c r="V173" s="2">
        <v>0.51621647240086699</v>
      </c>
      <c r="W173" s="2">
        <v>0.51082562376599105</v>
      </c>
      <c r="X173" s="2">
        <v>0.298406035814757</v>
      </c>
      <c r="Y173" s="2">
        <v>0.38566248081198501</v>
      </c>
      <c r="Z173" s="2">
        <v>0.44941699563734699</v>
      </c>
    </row>
    <row r="174" spans="1:26" x14ac:dyDescent="0.35">
      <c r="A174" s="7">
        <v>963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4.0135230450000003</v>
      </c>
      <c r="G174" s="4">
        <v>29.453042589999999</v>
      </c>
      <c r="H174" s="2">
        <f t="shared" si="5"/>
        <v>0.13626853771510472</v>
      </c>
      <c r="I174" s="4">
        <v>0.58199999999999996</v>
      </c>
      <c r="J174" s="4">
        <v>0.42028985507246402</v>
      </c>
      <c r="K174" s="4">
        <v>0.63800000000000001</v>
      </c>
      <c r="L174" s="4">
        <v>0.44400000000000001</v>
      </c>
      <c r="M174" s="4">
        <v>0.66</v>
      </c>
      <c r="N174" s="4">
        <v>0.5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0</v>
      </c>
      <c r="U174" s="2">
        <v>0.87227384645738104</v>
      </c>
      <c r="V174" s="2">
        <v>0.54522705048332298</v>
      </c>
      <c r="W174" s="2">
        <v>1.01611106715637</v>
      </c>
      <c r="X174" s="2">
        <v>0.58698698473155497</v>
      </c>
      <c r="Y174" s="2">
        <v>1.07880966137193</v>
      </c>
      <c r="Z174" s="2">
        <v>0.69314718055994495</v>
      </c>
    </row>
    <row r="175" spans="1:26" x14ac:dyDescent="0.35">
      <c r="A175" s="7">
        <v>463</v>
      </c>
      <c r="B175" s="7">
        <v>2</v>
      </c>
      <c r="C175" s="7">
        <v>0</v>
      </c>
      <c r="D175" s="7">
        <v>0</v>
      </c>
      <c r="E175" s="22" t="str">
        <f t="shared" si="4"/>
        <v>00</v>
      </c>
      <c r="F175" s="4">
        <v>3.3781061600000002</v>
      </c>
      <c r="G175" s="4">
        <v>24.239286561250001</v>
      </c>
      <c r="H175" s="2">
        <f t="shared" si="5"/>
        <v>0.13936491701040371</v>
      </c>
      <c r="I175" s="4">
        <v>0.57499999999999996</v>
      </c>
      <c r="J175" s="4">
        <v>0.38461538461538503</v>
      </c>
      <c r="K175" s="4">
        <v>0.60599999999999998</v>
      </c>
      <c r="L175" s="4">
        <v>0.42299999999999999</v>
      </c>
      <c r="M175" s="4">
        <v>0.61399999999999999</v>
      </c>
      <c r="N175" s="4">
        <v>0.59399999999999997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0.85566611005771998</v>
      </c>
      <c r="V175" s="2">
        <v>0.48550781578170099</v>
      </c>
      <c r="W175" s="2">
        <v>0.93140436968420304</v>
      </c>
      <c r="X175" s="2">
        <v>0.54991301247403801</v>
      </c>
      <c r="Y175" s="2">
        <v>0.95191790951730604</v>
      </c>
      <c r="Z175" s="2">
        <v>0.90140211938040404</v>
      </c>
    </row>
    <row r="176" spans="1:26" x14ac:dyDescent="0.35">
      <c r="A176" s="7">
        <v>843</v>
      </c>
      <c r="B176" s="7">
        <v>3</v>
      </c>
      <c r="C176" s="7">
        <v>0</v>
      </c>
      <c r="D176" s="7">
        <v>0</v>
      </c>
      <c r="E176" s="22" t="str">
        <f t="shared" si="4"/>
        <v>00</v>
      </c>
      <c r="F176" s="4">
        <v>4.5085043889999996</v>
      </c>
      <c r="G176" s="4">
        <v>32.085809037399997</v>
      </c>
      <c r="H176" s="2">
        <f t="shared" si="5"/>
        <v>0.140513969392038</v>
      </c>
      <c r="I176" s="4">
        <v>0.58599999999999997</v>
      </c>
      <c r="J176" s="4">
        <v>0.45454545454545497</v>
      </c>
      <c r="K176" s="4">
        <v>0.46899999999999997</v>
      </c>
      <c r="L176" s="4">
        <v>0.39700000000000002</v>
      </c>
      <c r="M176" s="4">
        <v>0.56100000000000005</v>
      </c>
      <c r="N176" s="4">
        <v>0.36199999999999999</v>
      </c>
      <c r="O176" s="5">
        <v>0</v>
      </c>
      <c r="P176" s="5">
        <v>100</v>
      </c>
      <c r="Q176" s="5">
        <v>100</v>
      </c>
      <c r="R176" s="5">
        <v>100</v>
      </c>
      <c r="S176" s="5">
        <v>0</v>
      </c>
      <c r="T176" s="5">
        <v>100</v>
      </c>
      <c r="U176" s="2">
        <v>0.88188930515682296</v>
      </c>
      <c r="V176" s="2">
        <v>0.60613580357031605</v>
      </c>
      <c r="W176" s="2">
        <v>0.63299325774019799</v>
      </c>
      <c r="X176" s="2">
        <v>0.50583808225495197</v>
      </c>
      <c r="Y176" s="2">
        <v>0.82325586590696598</v>
      </c>
      <c r="Z176" s="2">
        <v>0.44941699563734699</v>
      </c>
    </row>
    <row r="177" spans="1:26" x14ac:dyDescent="0.35">
      <c r="A177" s="7">
        <v>281</v>
      </c>
      <c r="B177" s="7">
        <v>22</v>
      </c>
      <c r="C177" s="7">
        <v>0</v>
      </c>
      <c r="D177" s="7">
        <v>0</v>
      </c>
      <c r="E177" s="22" t="str">
        <f t="shared" si="4"/>
        <v>00</v>
      </c>
      <c r="F177" s="4">
        <v>4.735018567</v>
      </c>
      <c r="G177" s="4">
        <v>33.417162634199997</v>
      </c>
      <c r="H177" s="2">
        <f t="shared" si="5"/>
        <v>0.14169421320510492</v>
      </c>
      <c r="I177" s="4">
        <v>0.75700000000000001</v>
      </c>
      <c r="J177" s="4">
        <v>0.63793103448275901</v>
      </c>
      <c r="K177" s="4">
        <v>0.74</v>
      </c>
      <c r="L177" s="4">
        <v>0.61199999999999999</v>
      </c>
      <c r="M177" s="4">
        <v>0.70599999999999996</v>
      </c>
      <c r="N177" s="4">
        <v>0.57199999999999995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1.4146938356415899</v>
      </c>
      <c r="V177" s="2">
        <v>1.0159205728230001</v>
      </c>
      <c r="W177" s="2">
        <v>1.3470736479666101</v>
      </c>
      <c r="X177" s="2">
        <v>0.94674993935886398</v>
      </c>
      <c r="Y177" s="2">
        <v>1.2241755116434601</v>
      </c>
      <c r="Z177" s="2">
        <v>0.84863208340034002</v>
      </c>
    </row>
    <row r="178" spans="1:26" x14ac:dyDescent="0.35">
      <c r="A178" s="7">
        <v>337</v>
      </c>
      <c r="B178" s="7">
        <v>37</v>
      </c>
      <c r="C178" s="7">
        <v>0</v>
      </c>
      <c r="D178" s="7">
        <v>0</v>
      </c>
      <c r="E178" s="22" t="str">
        <f t="shared" si="4"/>
        <v>00</v>
      </c>
      <c r="F178" s="4">
        <v>5.5645121360000003</v>
      </c>
      <c r="G178" s="4">
        <v>38.759241720299997</v>
      </c>
      <c r="H178" s="2">
        <f t="shared" si="5"/>
        <v>0.14356607325177906</v>
      </c>
      <c r="I178" s="4">
        <v>0.64100000000000001</v>
      </c>
      <c r="J178" s="4">
        <v>0.51428571428571401</v>
      </c>
      <c r="K178" s="4">
        <v>0.65500000000000003</v>
      </c>
      <c r="L178" s="4">
        <v>0.52700000000000002</v>
      </c>
      <c r="M178" s="4">
        <v>0.65800000000000003</v>
      </c>
      <c r="N178" s="4">
        <v>0.503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">
        <v>1.02443289049386</v>
      </c>
      <c r="V178" s="2">
        <v>0.72213471743319702</v>
      </c>
      <c r="W178" s="2">
        <v>1.06421086195078</v>
      </c>
      <c r="X178" s="2">
        <v>0.74865989049020398</v>
      </c>
      <c r="Y178" s="2">
        <v>1.07294454191953</v>
      </c>
      <c r="Z178" s="2">
        <v>0.69916525288550802</v>
      </c>
    </row>
    <row r="179" spans="1:26" x14ac:dyDescent="0.35">
      <c r="A179" s="7">
        <v>793</v>
      </c>
      <c r="B179" s="7">
        <v>82</v>
      </c>
      <c r="C179" s="7">
        <v>0</v>
      </c>
      <c r="D179" s="7">
        <v>0</v>
      </c>
      <c r="E179" s="22" t="str">
        <f t="shared" si="4"/>
        <v>00</v>
      </c>
      <c r="F179" s="4">
        <v>4.9474383919999996</v>
      </c>
      <c r="G179" s="4">
        <v>33.979110775999999</v>
      </c>
      <c r="H179" s="2">
        <f t="shared" si="5"/>
        <v>0.1456023503562211</v>
      </c>
      <c r="I179" s="4">
        <v>0.64700000000000002</v>
      </c>
      <c r="J179" s="4">
        <v>0.53125</v>
      </c>
      <c r="K179" s="4">
        <v>0.64700000000000002</v>
      </c>
      <c r="L179" s="4">
        <v>0.53400000000000003</v>
      </c>
      <c r="M179" s="4">
        <v>0.64300000000000002</v>
      </c>
      <c r="N179" s="4">
        <v>0.53800000000000003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1.0412872220488401</v>
      </c>
      <c r="V179" s="2">
        <v>0.75768570169751603</v>
      </c>
      <c r="W179" s="2">
        <v>1.0412872220488401</v>
      </c>
      <c r="X179" s="2">
        <v>0.76356964485649104</v>
      </c>
      <c r="Y179" s="2">
        <v>1.0300194972025001</v>
      </c>
      <c r="Z179" s="2">
        <v>0.77219038790039796</v>
      </c>
    </row>
    <row r="180" spans="1:26" x14ac:dyDescent="0.35">
      <c r="A180" s="7">
        <v>503</v>
      </c>
      <c r="B180" s="7">
        <v>95</v>
      </c>
      <c r="C180" s="7">
        <v>0</v>
      </c>
      <c r="D180" s="7">
        <v>0</v>
      </c>
      <c r="E180" s="22" t="str">
        <f t="shared" si="4"/>
        <v>00</v>
      </c>
      <c r="F180" s="4">
        <v>4.3048753030000002</v>
      </c>
      <c r="G180" s="4">
        <v>29.3613705709</v>
      </c>
      <c r="H180" s="2">
        <f t="shared" si="5"/>
        <v>0.14661697391151604</v>
      </c>
      <c r="I180" s="4">
        <v>0.71099999999999997</v>
      </c>
      <c r="J180" s="4">
        <v>0.57999999999999996</v>
      </c>
      <c r="K180" s="4">
        <v>0.67100000000000004</v>
      </c>
      <c r="L180" s="4">
        <v>0.58299999999999996</v>
      </c>
      <c r="M180" s="4">
        <v>0.622</v>
      </c>
      <c r="N180" s="4">
        <v>0.55400000000000005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1.2413285908697</v>
      </c>
      <c r="V180" s="2">
        <v>0.86750056770472295</v>
      </c>
      <c r="W180" s="2">
        <v>1.11169752821677</v>
      </c>
      <c r="X180" s="2">
        <v>0.87466905718333599</v>
      </c>
      <c r="Y180" s="2">
        <v>0.97286108336254895</v>
      </c>
      <c r="Z180" s="2">
        <v>0.80743632696207301</v>
      </c>
    </row>
    <row r="181" spans="1:26" x14ac:dyDescent="0.35">
      <c r="A181" s="7">
        <v>411</v>
      </c>
      <c r="B181" s="7">
        <v>61</v>
      </c>
      <c r="C181" s="7">
        <v>0</v>
      </c>
      <c r="D181" s="7">
        <v>0</v>
      </c>
      <c r="E181" s="22" t="str">
        <f t="shared" si="4"/>
        <v>00</v>
      </c>
      <c r="F181" s="4">
        <v>4.1042162580000001</v>
      </c>
      <c r="G181" s="4">
        <v>27.613544473000001</v>
      </c>
      <c r="H181" s="2">
        <f t="shared" si="5"/>
        <v>0.1486305483895059</v>
      </c>
      <c r="I181" s="4">
        <v>0.56699999999999995</v>
      </c>
      <c r="J181" s="4">
        <v>0.45833333333333298</v>
      </c>
      <c r="K181" s="4">
        <v>0.60099999999999998</v>
      </c>
      <c r="L181" s="4">
        <v>0.45900000000000002</v>
      </c>
      <c r="M181" s="4">
        <v>0.505</v>
      </c>
      <c r="N181" s="4">
        <v>0.49199999999999999</v>
      </c>
      <c r="O181" s="5">
        <v>0</v>
      </c>
      <c r="P181" s="5">
        <v>100</v>
      </c>
      <c r="Q181" s="5">
        <v>0</v>
      </c>
      <c r="R181" s="5">
        <v>100</v>
      </c>
      <c r="S181" s="5">
        <v>0</v>
      </c>
      <c r="T181" s="5">
        <v>100</v>
      </c>
      <c r="U181" s="2">
        <v>0.83701755097964703</v>
      </c>
      <c r="V181" s="2">
        <v>0.61310447288640901</v>
      </c>
      <c r="W181" s="2">
        <v>0.91879386209227398</v>
      </c>
      <c r="X181" s="2">
        <v>0.61433600013565604</v>
      </c>
      <c r="Y181" s="2">
        <v>0.70319751641344697</v>
      </c>
      <c r="Z181" s="2">
        <v>0.67727383140365505</v>
      </c>
    </row>
    <row r="182" spans="1:26" x14ac:dyDescent="0.35">
      <c r="A182" s="7">
        <v>573</v>
      </c>
      <c r="B182" s="7">
        <v>12</v>
      </c>
      <c r="C182" s="7">
        <v>0</v>
      </c>
      <c r="D182" s="7">
        <v>0</v>
      </c>
      <c r="E182" s="22" t="str">
        <f t="shared" si="4"/>
        <v>00</v>
      </c>
      <c r="F182" s="4">
        <v>3.8924945270000002</v>
      </c>
      <c r="G182" s="4">
        <v>25.464612258700001</v>
      </c>
      <c r="H182" s="2">
        <f t="shared" si="5"/>
        <v>0.15285897493570227</v>
      </c>
      <c r="I182" s="4">
        <v>0.56299999999999994</v>
      </c>
      <c r="J182" s="4">
        <v>0.445945945945946</v>
      </c>
      <c r="K182" s="4">
        <v>0.27200000000000002</v>
      </c>
      <c r="L182" s="4">
        <v>0.19600000000000001</v>
      </c>
      <c r="M182" s="4">
        <v>0.26800000000000002</v>
      </c>
      <c r="N182" s="4">
        <v>0.255</v>
      </c>
      <c r="O182" s="5">
        <v>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0.82782208388654699</v>
      </c>
      <c r="V182" s="2">
        <v>0.59049302649986202</v>
      </c>
      <c r="W182" s="2">
        <v>0.31745423078545099</v>
      </c>
      <c r="X182" s="2">
        <v>0.21815600980317101</v>
      </c>
      <c r="Y182" s="2">
        <v>0.311974765020825</v>
      </c>
      <c r="Z182" s="2">
        <v>0.29437106060257801</v>
      </c>
    </row>
    <row r="183" spans="1:26" x14ac:dyDescent="0.35">
      <c r="A183" s="7">
        <v>87</v>
      </c>
      <c r="B183" s="7">
        <v>49</v>
      </c>
      <c r="C183" s="7">
        <v>0</v>
      </c>
      <c r="D183" s="7">
        <v>0</v>
      </c>
      <c r="E183" s="22" t="str">
        <f t="shared" si="4"/>
        <v>00</v>
      </c>
      <c r="F183" s="4">
        <v>3.7384231880000001</v>
      </c>
      <c r="G183" s="4">
        <v>24.396090536660001</v>
      </c>
      <c r="H183" s="2">
        <f t="shared" si="5"/>
        <v>0.15323861757203566</v>
      </c>
      <c r="I183" s="4">
        <v>0.52100000000000002</v>
      </c>
      <c r="J183" s="4">
        <v>0.38750000000000001</v>
      </c>
      <c r="K183" s="4">
        <v>0.495</v>
      </c>
      <c r="L183" s="4">
        <v>0.4</v>
      </c>
      <c r="M183" s="4">
        <v>0.40699999999999997</v>
      </c>
      <c r="N183" s="4">
        <v>0.36299999999999999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0.736054681571222</v>
      </c>
      <c r="V183" s="2">
        <v>0.49020633656325502</v>
      </c>
      <c r="W183" s="2">
        <v>0.68319684970677697</v>
      </c>
      <c r="X183" s="2">
        <v>0.51082562376599105</v>
      </c>
      <c r="Y183" s="2">
        <v>0.52256087998441203</v>
      </c>
      <c r="Z183" s="2">
        <v>0.450985623409974</v>
      </c>
    </row>
    <row r="184" spans="1:26" x14ac:dyDescent="0.35">
      <c r="A184" s="7">
        <v>997</v>
      </c>
      <c r="B184" s="7">
        <v>39</v>
      </c>
      <c r="C184" s="7">
        <v>0</v>
      </c>
      <c r="D184" s="7">
        <v>0</v>
      </c>
      <c r="E184" s="22" t="str">
        <f t="shared" si="4"/>
        <v>00</v>
      </c>
      <c r="F184" s="4">
        <v>3.8135249619999998</v>
      </c>
      <c r="G184" s="4">
        <v>24.734095065599998</v>
      </c>
      <c r="H184" s="2">
        <f t="shared" si="5"/>
        <v>0.15418089693137077</v>
      </c>
      <c r="I184" s="4">
        <v>0.64900000000000002</v>
      </c>
      <c r="J184" s="4">
        <v>0.52380952380952395</v>
      </c>
      <c r="K184" s="4">
        <v>0.74099999999999999</v>
      </c>
      <c r="L184" s="4">
        <v>0.57899999999999996</v>
      </c>
      <c r="M184" s="4">
        <v>0.70799999999999996</v>
      </c>
      <c r="N184" s="4">
        <v>0.61899999999999999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1.0469690555162701</v>
      </c>
      <c r="V184" s="2">
        <v>0.741937344729377</v>
      </c>
      <c r="W184" s="2">
        <v>1.3509272172825999</v>
      </c>
      <c r="X184" s="2">
        <v>0.86512244529975602</v>
      </c>
      <c r="Y184" s="2">
        <v>1.23100147671386</v>
      </c>
      <c r="Z184" s="2">
        <v>0.96495590385543595</v>
      </c>
    </row>
    <row r="185" spans="1:26" x14ac:dyDescent="0.35">
      <c r="A185" s="7">
        <v>775</v>
      </c>
      <c r="B185" s="7">
        <v>99</v>
      </c>
      <c r="C185" s="7">
        <v>0</v>
      </c>
      <c r="D185" s="7">
        <v>0</v>
      </c>
      <c r="E185" s="22" t="str">
        <f t="shared" si="4"/>
        <v>00</v>
      </c>
      <c r="F185" s="4">
        <v>4.0948056260000003</v>
      </c>
      <c r="G185" s="4">
        <v>26.453381183000001</v>
      </c>
      <c r="H185" s="2">
        <f t="shared" si="5"/>
        <v>0.15479327945538721</v>
      </c>
      <c r="I185" s="4">
        <v>0.64800000000000002</v>
      </c>
      <c r="J185" s="4">
        <v>0.507692307692308</v>
      </c>
      <c r="K185" s="4">
        <v>0.70399999999999996</v>
      </c>
      <c r="L185" s="4">
        <v>0.51900000000000002</v>
      </c>
      <c r="M185" s="4">
        <v>0.67600000000000005</v>
      </c>
      <c r="N185" s="4">
        <v>0.51400000000000001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1.04412410338404</v>
      </c>
      <c r="V185" s="2">
        <v>0.70865136709591003</v>
      </c>
      <c r="W185" s="2">
        <v>1.2173958246580801</v>
      </c>
      <c r="X185" s="2">
        <v>0.73188800887637595</v>
      </c>
      <c r="Y185" s="2">
        <v>1.12701176318981</v>
      </c>
      <c r="Z185" s="2">
        <v>0.72154665508164295</v>
      </c>
    </row>
    <row r="186" spans="1:26" x14ac:dyDescent="0.35">
      <c r="A186" s="7">
        <v>247</v>
      </c>
      <c r="B186" s="7">
        <v>96</v>
      </c>
      <c r="C186" s="7">
        <v>0</v>
      </c>
      <c r="D186" s="7">
        <v>0</v>
      </c>
      <c r="E186" s="22" t="str">
        <f t="shared" si="4"/>
        <v>00</v>
      </c>
      <c r="F186" s="4">
        <v>4.6074705700000003</v>
      </c>
      <c r="G186" s="4">
        <v>29.533975192</v>
      </c>
      <c r="H186" s="2">
        <f t="shared" si="5"/>
        <v>0.15600577098229723</v>
      </c>
      <c r="I186" s="4">
        <v>0.7</v>
      </c>
      <c r="J186" s="4">
        <v>0.59615384615384603</v>
      </c>
      <c r="K186" s="4">
        <v>0.86399999999999999</v>
      </c>
      <c r="L186" s="4">
        <v>0.73199999999999998</v>
      </c>
      <c r="M186" s="4">
        <v>0.85599999999999998</v>
      </c>
      <c r="N186" s="4">
        <v>0.71599999999999997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1.2039728043259399</v>
      </c>
      <c r="V186" s="2">
        <v>0.90672128085800396</v>
      </c>
      <c r="W186" s="2">
        <v>1.99510039324608</v>
      </c>
      <c r="X186" s="2">
        <v>1.3167682984712801</v>
      </c>
      <c r="Y186" s="2">
        <v>1.9379419794061401</v>
      </c>
      <c r="Z186" s="2">
        <v>1.2587810408209299</v>
      </c>
    </row>
    <row r="187" spans="1:26" x14ac:dyDescent="0.35">
      <c r="A187" s="7">
        <v>99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4.4524815020000004</v>
      </c>
      <c r="G187" s="4">
        <v>28.3408978561</v>
      </c>
      <c r="H187" s="2">
        <f t="shared" si="5"/>
        <v>0.1571044617078588</v>
      </c>
      <c r="I187" s="4">
        <v>0.67400000000000004</v>
      </c>
      <c r="J187" s="4">
        <v>0.532258064516129</v>
      </c>
      <c r="K187" s="4">
        <v>0.70099999999999996</v>
      </c>
      <c r="L187" s="4">
        <v>0.57299999999999995</v>
      </c>
      <c r="M187" s="4">
        <v>0.69199999999999995</v>
      </c>
      <c r="N187" s="4">
        <v>0.55700000000000005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>
        <v>1.12085789761543</v>
      </c>
      <c r="V187" s="2">
        <v>0.75983855505861697</v>
      </c>
      <c r="W187" s="2">
        <v>1.20731170559145</v>
      </c>
      <c r="X187" s="2">
        <v>0.85097126575351201</v>
      </c>
      <c r="Y187" s="2">
        <v>1.1776554960085599</v>
      </c>
      <c r="Z187" s="2">
        <v>0.81418550893700103</v>
      </c>
    </row>
    <row r="188" spans="1:26" x14ac:dyDescent="0.35">
      <c r="A188" s="7">
        <v>487</v>
      </c>
      <c r="B188" s="7">
        <v>99</v>
      </c>
      <c r="C188" s="7">
        <v>0</v>
      </c>
      <c r="D188" s="7">
        <v>0</v>
      </c>
      <c r="E188" s="22" t="str">
        <f t="shared" si="4"/>
        <v>00</v>
      </c>
      <c r="F188" s="4">
        <v>3.476756795</v>
      </c>
      <c r="G188" s="4">
        <v>21.7031504596</v>
      </c>
      <c r="H188" s="2">
        <f t="shared" si="5"/>
        <v>0.16019594949921748</v>
      </c>
      <c r="I188" s="4">
        <v>0.66600000000000004</v>
      </c>
      <c r="J188" s="4">
        <v>0.560606060606061</v>
      </c>
      <c r="K188" s="4">
        <v>0.64800000000000002</v>
      </c>
      <c r="L188" s="4">
        <v>0.56999999999999995</v>
      </c>
      <c r="M188" s="4">
        <v>0.65400000000000003</v>
      </c>
      <c r="N188" s="4">
        <v>0.48899999999999999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1.09661428600544</v>
      </c>
      <c r="V188" s="2">
        <v>0.82235891203995104</v>
      </c>
      <c r="W188" s="2">
        <v>1.04412410338404</v>
      </c>
      <c r="X188" s="2">
        <v>0.84397007029452897</v>
      </c>
      <c r="Y188" s="2">
        <v>1.0613165039244099</v>
      </c>
      <c r="Z188" s="2">
        <v>0.67138568877843297</v>
      </c>
    </row>
    <row r="189" spans="1:26" x14ac:dyDescent="0.35">
      <c r="A189" s="7">
        <v>493</v>
      </c>
      <c r="B189" s="7">
        <v>14</v>
      </c>
      <c r="C189" s="7">
        <v>0</v>
      </c>
      <c r="D189" s="7">
        <v>0</v>
      </c>
      <c r="E189" s="22" t="str">
        <f t="shared" si="4"/>
        <v>00</v>
      </c>
      <c r="F189" s="4">
        <v>4.0923892180000001</v>
      </c>
      <c r="G189" s="4">
        <v>25.240567637000002</v>
      </c>
      <c r="H189" s="2">
        <f t="shared" si="5"/>
        <v>0.16213538763688462</v>
      </c>
      <c r="I189" s="4">
        <v>0.69199999999999995</v>
      </c>
      <c r="J189" s="4">
        <v>0.49122807017543901</v>
      </c>
      <c r="K189" s="4">
        <v>0.61399999999999999</v>
      </c>
      <c r="L189" s="4">
        <v>0.441</v>
      </c>
      <c r="M189" s="4">
        <v>0.55600000000000005</v>
      </c>
      <c r="N189" s="4">
        <v>0.41499999999999998</v>
      </c>
      <c r="O189" s="5">
        <v>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1.1776554960085599</v>
      </c>
      <c r="V189" s="2">
        <v>0.67575543784807601</v>
      </c>
      <c r="W189" s="2">
        <v>0.95191790951730604</v>
      </c>
      <c r="X189" s="2">
        <v>0.58160580582703802</v>
      </c>
      <c r="Y189" s="2">
        <v>0.811930716549912</v>
      </c>
      <c r="Z189" s="2">
        <v>0.53614343175028101</v>
      </c>
    </row>
    <row r="190" spans="1:26" x14ac:dyDescent="0.35">
      <c r="A190" s="7">
        <v>635</v>
      </c>
      <c r="B190" s="7">
        <v>98</v>
      </c>
      <c r="C190" s="7">
        <v>0</v>
      </c>
      <c r="D190" s="7">
        <v>0</v>
      </c>
      <c r="E190" s="22" t="str">
        <f t="shared" si="4"/>
        <v>00</v>
      </c>
      <c r="F190" s="4">
        <v>5.6646265180000004</v>
      </c>
      <c r="G190" s="4">
        <v>34.821453554000001</v>
      </c>
      <c r="H190" s="2">
        <f t="shared" si="5"/>
        <v>0.16267633713841032</v>
      </c>
      <c r="I190" s="4">
        <v>0.66200000000000003</v>
      </c>
      <c r="J190" s="4">
        <v>0.55384615384615399</v>
      </c>
      <c r="K190" s="4">
        <v>0.61899999999999999</v>
      </c>
      <c r="L190" s="4">
        <v>0.51700000000000002</v>
      </c>
      <c r="M190" s="4">
        <v>0.64</v>
      </c>
      <c r="N190" s="4">
        <v>0.44900000000000001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100</v>
      </c>
      <c r="U190" s="2">
        <v>1.0847093834991199</v>
      </c>
      <c r="V190" s="2">
        <v>0.80709143990916299</v>
      </c>
      <c r="W190" s="2">
        <v>0.96495590385543595</v>
      </c>
      <c r="X190" s="2">
        <v>0.72773862532956402</v>
      </c>
      <c r="Y190" s="2">
        <v>1.0216512475319799</v>
      </c>
      <c r="Z190" s="2">
        <v>0.59602046982922297</v>
      </c>
    </row>
    <row r="191" spans="1:26" x14ac:dyDescent="0.35">
      <c r="A191" s="7">
        <v>475</v>
      </c>
      <c r="B191" s="7">
        <v>16</v>
      </c>
      <c r="C191" s="7">
        <v>0</v>
      </c>
      <c r="D191" s="7">
        <v>0</v>
      </c>
      <c r="E191" s="22" t="str">
        <f t="shared" si="4"/>
        <v>00</v>
      </c>
      <c r="F191" s="4">
        <v>4.2235901250000003</v>
      </c>
      <c r="G191" s="4">
        <v>25.8086518647</v>
      </c>
      <c r="H191" s="2">
        <f t="shared" si="5"/>
        <v>0.16365016457046527</v>
      </c>
      <c r="I191" s="4">
        <v>0.65900000000000003</v>
      </c>
      <c r="J191" s="4">
        <v>0.53333333333333299</v>
      </c>
      <c r="K191" s="4">
        <v>0.69399999999999995</v>
      </c>
      <c r="L191" s="4">
        <v>0.54100000000000004</v>
      </c>
      <c r="M191" s="4">
        <v>0.69799999999999995</v>
      </c>
      <c r="N191" s="4">
        <v>0.51700000000000002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1.0758728016986201</v>
      </c>
      <c r="V191" s="2">
        <v>0.76214005204689705</v>
      </c>
      <c r="W191" s="2">
        <v>1.1841701770297599</v>
      </c>
      <c r="X191" s="2">
        <v>0.77870506892159197</v>
      </c>
      <c r="Y191" s="2">
        <v>1.19732826160727</v>
      </c>
      <c r="Z191" s="2">
        <v>0.72773862532956402</v>
      </c>
    </row>
    <row r="192" spans="1:26" x14ac:dyDescent="0.35">
      <c r="A192" s="7">
        <v>599</v>
      </c>
      <c r="B192" s="7">
        <v>61</v>
      </c>
      <c r="C192" s="7">
        <v>0</v>
      </c>
      <c r="D192" s="7">
        <v>0</v>
      </c>
      <c r="E192" s="22" t="str">
        <f t="shared" si="4"/>
        <v>00</v>
      </c>
      <c r="F192" s="4">
        <v>4.1161062250000002</v>
      </c>
      <c r="G192" s="4">
        <v>24.9457528754</v>
      </c>
      <c r="H192" s="2">
        <f t="shared" si="5"/>
        <v>0.1650022849805049</v>
      </c>
      <c r="I192" s="4">
        <v>0.68</v>
      </c>
      <c r="J192" s="4">
        <v>0.48148148148148101</v>
      </c>
      <c r="K192" s="4">
        <v>0.73</v>
      </c>
      <c r="L192" s="4">
        <v>0.49399999999999999</v>
      </c>
      <c r="M192" s="4">
        <v>0.71899999999999997</v>
      </c>
      <c r="N192" s="4">
        <v>0.64700000000000002</v>
      </c>
      <c r="O192" s="5">
        <v>0</v>
      </c>
      <c r="P192" s="5">
        <v>100</v>
      </c>
      <c r="Q192" s="5">
        <v>0</v>
      </c>
      <c r="R192" s="5">
        <v>100</v>
      </c>
      <c r="S192" s="5">
        <v>0</v>
      </c>
      <c r="T192" s="5">
        <v>0</v>
      </c>
      <c r="U192" s="2">
        <v>1.1394342831883699</v>
      </c>
      <c r="V192" s="2">
        <v>0.65677953638907005</v>
      </c>
      <c r="W192" s="2">
        <v>1.30933331998376</v>
      </c>
      <c r="X192" s="2">
        <v>0.68121860969467196</v>
      </c>
      <c r="Y192" s="2">
        <v>1.2694006096483901</v>
      </c>
      <c r="Z192" s="2">
        <v>1.0412872220488401</v>
      </c>
    </row>
    <row r="193" spans="1:26" x14ac:dyDescent="0.35">
      <c r="A193" s="7">
        <v>425</v>
      </c>
      <c r="B193" s="7">
        <v>19</v>
      </c>
      <c r="C193" s="7">
        <v>0</v>
      </c>
      <c r="D193" s="7">
        <v>0</v>
      </c>
      <c r="E193" s="22" t="str">
        <f t="shared" si="4"/>
        <v>00</v>
      </c>
      <c r="F193" s="4">
        <v>4.1414012250000001</v>
      </c>
      <c r="G193" s="4">
        <v>25.093414255300001</v>
      </c>
      <c r="H193" s="2">
        <f t="shared" si="5"/>
        <v>0.16503936781441733</v>
      </c>
      <c r="I193" s="4">
        <v>0.79100000000000004</v>
      </c>
      <c r="J193" s="4">
        <v>0.66666666666666696</v>
      </c>
      <c r="K193" s="4">
        <v>0.76300000000000001</v>
      </c>
      <c r="L193" s="4">
        <v>0.65300000000000002</v>
      </c>
      <c r="M193" s="4">
        <v>0.75600000000000001</v>
      </c>
      <c r="N193" s="4">
        <v>0.51600000000000001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1.5654210270173301</v>
      </c>
      <c r="V193" s="2">
        <v>1.09861228866811</v>
      </c>
      <c r="W193" s="2">
        <v>1.43969513784701</v>
      </c>
      <c r="X193" s="2">
        <v>1.05843049903528</v>
      </c>
      <c r="Y193" s="2">
        <v>1.41058705368894</v>
      </c>
      <c r="Z193" s="2">
        <v>0.72567037226550501</v>
      </c>
    </row>
    <row r="194" spans="1:26" x14ac:dyDescent="0.35">
      <c r="A194" s="7">
        <v>461</v>
      </c>
      <c r="B194" s="7">
        <v>100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5.3874511289999996</v>
      </c>
      <c r="G194" s="4">
        <v>32.567498035</v>
      </c>
      <c r="H194" s="2">
        <f t="shared" ref="H194:H257" si="7">F194/G194</f>
        <v>0.16542416378470812</v>
      </c>
      <c r="I194" s="4">
        <v>0.73399999999999999</v>
      </c>
      <c r="J194" s="4">
        <v>0.62903225806451601</v>
      </c>
      <c r="K194" s="4">
        <v>0.748</v>
      </c>
      <c r="L194" s="4">
        <v>0.63400000000000001</v>
      </c>
      <c r="M194" s="4">
        <v>0.69</v>
      </c>
      <c r="N194" s="4">
        <v>0.61599999999999999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1.3242589702004399</v>
      </c>
      <c r="V194" s="2">
        <v>0.99164016911594199</v>
      </c>
      <c r="W194" s="2">
        <v>1.3783261914707099</v>
      </c>
      <c r="X194" s="2">
        <v>1.0051219455807701</v>
      </c>
      <c r="Y194" s="2">
        <v>1.17118298150294</v>
      </c>
      <c r="Z194" s="2">
        <v>0.95711272639441003</v>
      </c>
    </row>
    <row r="195" spans="1:26" x14ac:dyDescent="0.35">
      <c r="A195" s="7">
        <v>859</v>
      </c>
      <c r="B195" s="7">
        <v>42</v>
      </c>
      <c r="C195" s="7">
        <v>0</v>
      </c>
      <c r="D195" s="7">
        <v>0</v>
      </c>
      <c r="E195" s="22" t="str">
        <f t="shared" si="6"/>
        <v>00</v>
      </c>
      <c r="F195" s="4">
        <v>6.1835215090000002</v>
      </c>
      <c r="G195" s="4">
        <v>36.715446142700003</v>
      </c>
      <c r="H195" s="2">
        <f t="shared" si="7"/>
        <v>0.16841744166656264</v>
      </c>
      <c r="I195" s="4">
        <v>0.621</v>
      </c>
      <c r="J195" s="4">
        <v>0.51470588235294101</v>
      </c>
      <c r="K195" s="4">
        <v>0.58599999999999997</v>
      </c>
      <c r="L195" s="4">
        <v>0.46500000000000002</v>
      </c>
      <c r="M195" s="4">
        <v>0.58799999999999997</v>
      </c>
      <c r="N195" s="4">
        <v>0.42499999999999999</v>
      </c>
      <c r="O195" s="5">
        <v>0</v>
      </c>
      <c r="P195" s="5">
        <v>0</v>
      </c>
      <c r="Q195" s="5">
        <v>0</v>
      </c>
      <c r="R195" s="5">
        <v>100</v>
      </c>
      <c r="S195" s="5">
        <v>0</v>
      </c>
      <c r="T195" s="5">
        <v>100</v>
      </c>
      <c r="U195" s="2">
        <v>0.97021907389971096</v>
      </c>
      <c r="V195" s="2">
        <v>0.72300014370962595</v>
      </c>
      <c r="W195" s="2">
        <v>0.88188930515682296</v>
      </c>
      <c r="X195" s="2">
        <v>0.62548853208613098</v>
      </c>
      <c r="Y195" s="2">
        <v>0.88673192963261105</v>
      </c>
      <c r="Z195" s="2">
        <v>0.55338523818478702</v>
      </c>
    </row>
    <row r="196" spans="1:26" x14ac:dyDescent="0.35">
      <c r="A196" s="7">
        <v>193</v>
      </c>
      <c r="B196" s="7">
        <v>43</v>
      </c>
      <c r="C196" s="7">
        <v>0</v>
      </c>
      <c r="D196" s="7">
        <v>0</v>
      </c>
      <c r="E196" s="22" t="str">
        <f t="shared" si="6"/>
        <v>00</v>
      </c>
      <c r="F196" s="4">
        <v>3.7439740490000002</v>
      </c>
      <c r="G196" s="4">
        <v>21.793213848699999</v>
      </c>
      <c r="H196" s="2">
        <f t="shared" si="7"/>
        <v>0.17179540727644144</v>
      </c>
      <c r="I196" s="4">
        <v>0.66600000000000004</v>
      </c>
      <c r="J196" s="4">
        <v>0.6</v>
      </c>
      <c r="K196" s="4">
        <v>0.70799999999999996</v>
      </c>
      <c r="L196" s="4">
        <v>0.63800000000000001</v>
      </c>
      <c r="M196" s="4">
        <v>0.745</v>
      </c>
      <c r="N196" s="4">
        <v>0.628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1.09661428600544</v>
      </c>
      <c r="V196" s="2">
        <v>0.916290731874155</v>
      </c>
      <c r="W196" s="2">
        <v>1.23100147671386</v>
      </c>
      <c r="X196" s="2">
        <v>1.01611106715637</v>
      </c>
      <c r="Y196" s="2">
        <v>1.3664917338237099</v>
      </c>
      <c r="Z196" s="2">
        <v>0.98886142470899097</v>
      </c>
    </row>
    <row r="197" spans="1:26" x14ac:dyDescent="0.35">
      <c r="A197" s="7">
        <v>445</v>
      </c>
      <c r="B197" s="7">
        <v>31</v>
      </c>
      <c r="C197" s="7">
        <v>0</v>
      </c>
      <c r="D197" s="7">
        <v>0</v>
      </c>
      <c r="E197" s="22" t="str">
        <f t="shared" si="6"/>
        <v>00</v>
      </c>
      <c r="F197" s="4">
        <v>5.9311659680000002</v>
      </c>
      <c r="G197" s="4">
        <v>34.302413483460001</v>
      </c>
      <c r="H197" s="2">
        <f t="shared" si="7"/>
        <v>0.17290812411377118</v>
      </c>
      <c r="I197" s="4">
        <v>0.71099999999999997</v>
      </c>
      <c r="J197" s="4">
        <v>0.61904761904761896</v>
      </c>
      <c r="K197" s="4">
        <v>0.73799999999999999</v>
      </c>
      <c r="L197" s="4">
        <v>0.621</v>
      </c>
      <c r="M197" s="4">
        <v>0.70099999999999996</v>
      </c>
      <c r="N197" s="4">
        <v>0.61499999999999999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">
        <v>1.2413285908697</v>
      </c>
      <c r="V197" s="2">
        <v>0.96508089604358704</v>
      </c>
      <c r="W197" s="2">
        <v>1.33941077522104</v>
      </c>
      <c r="X197" s="2">
        <v>0.97021907389971096</v>
      </c>
      <c r="Y197" s="2">
        <v>1.20731170559145</v>
      </c>
      <c r="Z197" s="2">
        <v>0.95451194469435297</v>
      </c>
    </row>
    <row r="198" spans="1:26" x14ac:dyDescent="0.35">
      <c r="A198" s="7">
        <v>789</v>
      </c>
      <c r="B198" s="7">
        <v>75</v>
      </c>
      <c r="C198" s="7">
        <v>0</v>
      </c>
      <c r="D198" s="7">
        <v>0</v>
      </c>
      <c r="E198" s="22" t="str">
        <f t="shared" si="6"/>
        <v>00</v>
      </c>
      <c r="F198" s="4">
        <v>4.2020343120000003</v>
      </c>
      <c r="G198" s="4">
        <v>23.301145116800001</v>
      </c>
      <c r="H198" s="2">
        <f t="shared" si="7"/>
        <v>0.18033595735045468</v>
      </c>
      <c r="I198" s="4">
        <v>0.63100000000000001</v>
      </c>
      <c r="J198" s="4">
        <v>0.55714285714285705</v>
      </c>
      <c r="K198" s="4">
        <v>0.60399999999999998</v>
      </c>
      <c r="L198" s="4">
        <v>0.54500000000000004</v>
      </c>
      <c r="M198" s="4">
        <v>0.64900000000000002</v>
      </c>
      <c r="N198" s="4">
        <v>0.40200000000000002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100</v>
      </c>
      <c r="U198" s="2">
        <v>0.99695863494160997</v>
      </c>
      <c r="V198" s="2">
        <v>0.81450803756421297</v>
      </c>
      <c r="W198" s="2">
        <v>0.92634106772765601</v>
      </c>
      <c r="X198" s="2">
        <v>0.78745786003118701</v>
      </c>
      <c r="Y198" s="2">
        <v>1.0469690555162701</v>
      </c>
      <c r="Z198" s="2">
        <v>0.514164525031505</v>
      </c>
    </row>
    <row r="199" spans="1:26" x14ac:dyDescent="0.35">
      <c r="A199" s="7">
        <v>723</v>
      </c>
      <c r="B199" s="7">
        <v>43</v>
      </c>
      <c r="C199" s="7">
        <v>0</v>
      </c>
      <c r="D199" s="7">
        <v>0</v>
      </c>
      <c r="E199" s="22" t="str">
        <f t="shared" si="6"/>
        <v>00</v>
      </c>
      <c r="F199" s="4">
        <v>7.0010333779999998</v>
      </c>
      <c r="G199" s="4">
        <v>38.727220297999999</v>
      </c>
      <c r="H199" s="2">
        <f t="shared" si="7"/>
        <v>0.1807781019171561</v>
      </c>
      <c r="I199" s="4">
        <v>0.68600000000000005</v>
      </c>
      <c r="J199" s="4">
        <v>0.51785714285714302</v>
      </c>
      <c r="K199" s="4">
        <v>0.70499999999999996</v>
      </c>
      <c r="L199" s="4">
        <v>0.54600000000000004</v>
      </c>
      <c r="M199" s="4">
        <v>0.73599999999999999</v>
      </c>
      <c r="N199" s="4">
        <v>0.61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1.1583622930738799</v>
      </c>
      <c r="V199" s="2">
        <v>0.72951482473081997</v>
      </c>
      <c r="W199" s="2">
        <v>1.2207799226423199</v>
      </c>
      <c r="X199" s="2">
        <v>0.78965808094078904</v>
      </c>
      <c r="Y199" s="2">
        <v>1.3318061758358199</v>
      </c>
      <c r="Z199" s="2">
        <v>0.94160853985844495</v>
      </c>
    </row>
    <row r="200" spans="1:26" x14ac:dyDescent="0.35">
      <c r="A200" s="7">
        <v>309</v>
      </c>
      <c r="B200" s="7">
        <v>99</v>
      </c>
      <c r="C200" s="7">
        <v>0</v>
      </c>
      <c r="D200" s="7">
        <v>0</v>
      </c>
      <c r="E200" s="22" t="str">
        <f t="shared" si="6"/>
        <v>00</v>
      </c>
      <c r="F200" s="4">
        <v>5.6662627680000002</v>
      </c>
      <c r="G200" s="4">
        <v>30.723129531000001</v>
      </c>
      <c r="H200" s="2">
        <f t="shared" si="7"/>
        <v>0.18442986943379822</v>
      </c>
      <c r="I200" s="4">
        <v>0.63900000000000001</v>
      </c>
      <c r="J200" s="4">
        <v>0.54411764705882304</v>
      </c>
      <c r="K200" s="4">
        <v>0.66800000000000004</v>
      </c>
      <c r="L200" s="4">
        <v>0.51600000000000001</v>
      </c>
      <c r="M200" s="4">
        <v>0.65900000000000003</v>
      </c>
      <c r="N200" s="4">
        <v>0.48399999999999999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100</v>
      </c>
      <c r="U200" s="2">
        <v>1.0188773206492601</v>
      </c>
      <c r="V200" s="2">
        <v>0.78552050069096002</v>
      </c>
      <c r="W200" s="2">
        <v>1.10262031006565</v>
      </c>
      <c r="X200" s="2">
        <v>0.72567037226550501</v>
      </c>
      <c r="Y200" s="2">
        <v>1.0758728016986201</v>
      </c>
      <c r="Z200" s="2">
        <v>0.66164851350057396</v>
      </c>
    </row>
    <row r="201" spans="1:26" x14ac:dyDescent="0.35">
      <c r="A201" s="7">
        <v>735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6.3283639950000001</v>
      </c>
      <c r="G201" s="4">
        <v>34.229176713100003</v>
      </c>
      <c r="H201" s="2">
        <f t="shared" si="7"/>
        <v>0.18488215618046236</v>
      </c>
      <c r="I201" s="4">
        <v>0.76300000000000001</v>
      </c>
      <c r="J201" s="4">
        <v>0.57627118644067798</v>
      </c>
      <c r="K201" s="4">
        <v>0.73</v>
      </c>
      <c r="L201" s="4">
        <v>0.56899999999999995</v>
      </c>
      <c r="M201" s="4">
        <v>0.73399999999999999</v>
      </c>
      <c r="N201" s="4">
        <v>0.52700000000000002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1.43969513784701</v>
      </c>
      <c r="V201" s="2">
        <v>0.85866161903751903</v>
      </c>
      <c r="W201" s="2">
        <v>1.30933331998376</v>
      </c>
      <c r="X201" s="2">
        <v>0.84164718887838896</v>
      </c>
      <c r="Y201" s="2">
        <v>1.3242589702004399</v>
      </c>
      <c r="Z201" s="2">
        <v>0.74865989049020398</v>
      </c>
    </row>
    <row r="202" spans="1:26" x14ac:dyDescent="0.35">
      <c r="A202" s="7">
        <v>567</v>
      </c>
      <c r="B202" s="7">
        <v>57</v>
      </c>
      <c r="C202" s="7">
        <v>0</v>
      </c>
      <c r="D202" s="7">
        <v>0</v>
      </c>
      <c r="E202" s="22" t="str">
        <f t="shared" si="6"/>
        <v>00</v>
      </c>
      <c r="F202" s="4">
        <v>4.9227794459999998</v>
      </c>
      <c r="G202" s="4">
        <v>26.613316431000001</v>
      </c>
      <c r="H202" s="2">
        <f t="shared" si="7"/>
        <v>0.18497429505876226</v>
      </c>
      <c r="I202" s="4">
        <v>0.63500000000000001</v>
      </c>
      <c r="J202" s="4">
        <v>0.45161290322580599</v>
      </c>
      <c r="K202" s="4">
        <v>0.69299999999999995</v>
      </c>
      <c r="L202" s="4">
        <v>0.53200000000000003</v>
      </c>
      <c r="M202" s="4">
        <v>0.66800000000000004</v>
      </c>
      <c r="N202" s="4">
        <v>0.53300000000000003</v>
      </c>
      <c r="O202" s="5">
        <v>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1.00785792539965</v>
      </c>
      <c r="V202" s="2">
        <v>0.60077386042893</v>
      </c>
      <c r="W202" s="2">
        <v>1.18090753139494</v>
      </c>
      <c r="X202" s="2">
        <v>0.75928698306449005</v>
      </c>
      <c r="Y202" s="2">
        <v>1.10262031006565</v>
      </c>
      <c r="Z202" s="2">
        <v>0.76142602131324</v>
      </c>
    </row>
    <row r="203" spans="1:26" x14ac:dyDescent="0.35">
      <c r="A203" s="7">
        <v>205</v>
      </c>
      <c r="B203" s="7">
        <v>9</v>
      </c>
      <c r="C203" s="7">
        <v>0</v>
      </c>
      <c r="D203" s="7">
        <v>0</v>
      </c>
      <c r="E203" s="22" t="str">
        <f t="shared" si="6"/>
        <v>00</v>
      </c>
      <c r="F203" s="4">
        <v>6.4046466430000004</v>
      </c>
      <c r="G203" s="4">
        <v>34.085518508500002</v>
      </c>
      <c r="H203" s="2">
        <f t="shared" si="7"/>
        <v>0.18789934621070398</v>
      </c>
      <c r="I203" s="4">
        <v>0.59399999999999997</v>
      </c>
      <c r="J203" s="4">
        <v>0.445945945945946</v>
      </c>
      <c r="K203" s="4">
        <v>0.59</v>
      </c>
      <c r="L203" s="4">
        <v>0.42199999999999999</v>
      </c>
      <c r="M203" s="4">
        <v>0.51400000000000001</v>
      </c>
      <c r="N203" s="4">
        <v>0.45500000000000002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0.90140211938040404</v>
      </c>
      <c r="V203" s="2">
        <v>0.59049302649986202</v>
      </c>
      <c r="W203" s="2">
        <v>0.89159811928378396</v>
      </c>
      <c r="X203" s="2">
        <v>0.54818141030975898</v>
      </c>
      <c r="Y203" s="2">
        <v>0.72154665508164295</v>
      </c>
      <c r="Z203" s="2">
        <v>0.60696948431889297</v>
      </c>
    </row>
    <row r="204" spans="1:26" x14ac:dyDescent="0.35">
      <c r="A204" s="7">
        <v>867</v>
      </c>
      <c r="B204" s="7">
        <v>65</v>
      </c>
      <c r="C204" s="7">
        <v>0</v>
      </c>
      <c r="D204" s="7">
        <v>0</v>
      </c>
      <c r="E204" s="22" t="str">
        <f t="shared" si="6"/>
        <v>00</v>
      </c>
      <c r="F204" s="4">
        <v>4.8016907160000004</v>
      </c>
      <c r="G204" s="4">
        <v>25.24412634782</v>
      </c>
      <c r="H204" s="2">
        <f t="shared" si="7"/>
        <v>0.19021021562961155</v>
      </c>
      <c r="I204" s="4">
        <v>0.624</v>
      </c>
      <c r="J204" s="4">
        <v>0.40322580645161299</v>
      </c>
      <c r="K204" s="4">
        <v>0.82899999999999996</v>
      </c>
      <c r="L204" s="4">
        <v>0.63200000000000001</v>
      </c>
      <c r="M204" s="4">
        <v>0.76900000000000002</v>
      </c>
      <c r="N204" s="4">
        <v>0.72799999999999998</v>
      </c>
      <c r="O204" s="5">
        <v>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0.97816613559224297</v>
      </c>
      <c r="V204" s="2">
        <v>0.51621647240086699</v>
      </c>
      <c r="W204" s="2">
        <v>1.7660917224794801</v>
      </c>
      <c r="X204" s="2">
        <v>0.999672340813206</v>
      </c>
      <c r="Y204" s="2">
        <v>1.46533756846034</v>
      </c>
      <c r="Z204" s="2">
        <v>1.3019532126861399</v>
      </c>
    </row>
    <row r="205" spans="1:26" x14ac:dyDescent="0.35">
      <c r="A205" s="7">
        <v>483</v>
      </c>
      <c r="B205" s="7">
        <v>98</v>
      </c>
      <c r="C205" s="7">
        <v>0</v>
      </c>
      <c r="D205" s="7">
        <v>0</v>
      </c>
      <c r="E205" s="22" t="str">
        <f t="shared" si="6"/>
        <v>00</v>
      </c>
      <c r="F205" s="4">
        <v>5.4483673140000004</v>
      </c>
      <c r="G205" s="4">
        <v>27.944746646700001</v>
      </c>
      <c r="H205" s="2">
        <f t="shared" si="7"/>
        <v>0.19496928645954995</v>
      </c>
      <c r="I205" s="4">
        <v>0.63800000000000001</v>
      </c>
      <c r="J205" s="4">
        <v>0.441176470588235</v>
      </c>
      <c r="K205" s="4">
        <v>0.57999999999999996</v>
      </c>
      <c r="L205" s="4">
        <v>0.45900000000000002</v>
      </c>
      <c r="M205" s="4">
        <v>0.60099999999999998</v>
      </c>
      <c r="N205" s="4">
        <v>0.48699999999999999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1.01611106715637</v>
      </c>
      <c r="V205" s="2">
        <v>0.58192154544972097</v>
      </c>
      <c r="W205" s="2">
        <v>0.86750056770472295</v>
      </c>
      <c r="X205" s="2">
        <v>0.61433600013565604</v>
      </c>
      <c r="Y205" s="2">
        <v>0.91879386209227398</v>
      </c>
      <c r="Z205" s="2">
        <v>0.66747943381136798</v>
      </c>
    </row>
    <row r="206" spans="1:26" x14ac:dyDescent="0.35">
      <c r="A206" s="7">
        <v>839</v>
      </c>
      <c r="B206" s="7">
        <v>73</v>
      </c>
      <c r="C206" s="7">
        <v>0</v>
      </c>
      <c r="D206" s="7">
        <v>0</v>
      </c>
      <c r="E206" s="22" t="str">
        <f t="shared" si="6"/>
        <v>00</v>
      </c>
      <c r="F206" s="4">
        <v>8.5304170569999993</v>
      </c>
      <c r="G206" s="4">
        <v>42.6855009489</v>
      </c>
      <c r="H206" s="2">
        <f t="shared" si="7"/>
        <v>0.19984343318851988</v>
      </c>
      <c r="I206" s="4">
        <v>0.76100000000000001</v>
      </c>
      <c r="J206" s="4">
        <v>0.66071428571428603</v>
      </c>
      <c r="K206" s="4">
        <v>0.79400000000000004</v>
      </c>
      <c r="L206" s="4">
        <v>0.67500000000000004</v>
      </c>
      <c r="M206" s="4">
        <v>0.81100000000000005</v>
      </c>
      <c r="N206" s="4">
        <v>0.63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">
        <v>1.43129172705063</v>
      </c>
      <c r="V206" s="2">
        <v>1.08091271156871</v>
      </c>
      <c r="W206" s="2">
        <v>1.57987911019256</v>
      </c>
      <c r="X206" s="2">
        <v>1.1239300966524</v>
      </c>
      <c r="Y206" s="2">
        <v>1.66600826392249</v>
      </c>
      <c r="Z206" s="2">
        <v>0.99425227334386701</v>
      </c>
    </row>
    <row r="207" spans="1:26" x14ac:dyDescent="0.35">
      <c r="A207" s="7">
        <v>965</v>
      </c>
      <c r="B207" s="7">
        <v>47</v>
      </c>
      <c r="C207" s="7">
        <v>0</v>
      </c>
      <c r="D207" s="7">
        <v>0</v>
      </c>
      <c r="E207" s="22" t="str">
        <f t="shared" si="6"/>
        <v>00</v>
      </c>
      <c r="F207" s="4">
        <v>5.6513524420000003</v>
      </c>
      <c r="G207" s="4">
        <v>28.2423462014</v>
      </c>
      <c r="H207" s="2">
        <f t="shared" si="7"/>
        <v>0.20010208789664427</v>
      </c>
      <c r="I207" s="4">
        <v>0.59099999999999997</v>
      </c>
      <c r="J207" s="4">
        <v>0.4375</v>
      </c>
      <c r="K207" s="4">
        <v>0.56599999999999995</v>
      </c>
      <c r="L207" s="4">
        <v>0.443</v>
      </c>
      <c r="M207" s="4">
        <v>0.56799999999999995</v>
      </c>
      <c r="N207" s="4">
        <v>0.48699999999999999</v>
      </c>
      <c r="O207" s="5">
        <v>0</v>
      </c>
      <c r="P207" s="5">
        <v>100</v>
      </c>
      <c r="Q207" s="5">
        <v>0</v>
      </c>
      <c r="R207" s="5">
        <v>100</v>
      </c>
      <c r="S207" s="5">
        <v>0</v>
      </c>
      <c r="T207" s="5">
        <v>100</v>
      </c>
      <c r="U207" s="2">
        <v>0.89404012293933499</v>
      </c>
      <c r="V207" s="2">
        <v>0.57536414490356202</v>
      </c>
      <c r="W207" s="2">
        <v>0.83471074488173203</v>
      </c>
      <c r="X207" s="2">
        <v>0.58519003905485301</v>
      </c>
      <c r="Y207" s="2">
        <v>0.83932969073802699</v>
      </c>
      <c r="Z207" s="2">
        <v>0.66747943381136798</v>
      </c>
    </row>
    <row r="208" spans="1:26" x14ac:dyDescent="0.35">
      <c r="A208" s="7">
        <v>537</v>
      </c>
      <c r="B208" s="7">
        <v>55</v>
      </c>
      <c r="C208" s="7">
        <v>0</v>
      </c>
      <c r="D208" s="7">
        <v>0</v>
      </c>
      <c r="E208" s="22" t="str">
        <f t="shared" si="6"/>
        <v>00</v>
      </c>
      <c r="F208" s="4">
        <v>5.9099908579999996</v>
      </c>
      <c r="G208" s="4">
        <v>29.427766490100002</v>
      </c>
      <c r="H208" s="2">
        <f t="shared" si="7"/>
        <v>0.2008304252376143</v>
      </c>
      <c r="I208" s="4">
        <v>0.64400000000000002</v>
      </c>
      <c r="J208" s="4">
        <v>0.47540983606557402</v>
      </c>
      <c r="K208" s="4">
        <v>0.55200000000000005</v>
      </c>
      <c r="L208" s="4">
        <v>0.39400000000000002</v>
      </c>
      <c r="M208" s="4">
        <v>0.59</v>
      </c>
      <c r="N208" s="4">
        <v>0.433</v>
      </c>
      <c r="O208" s="5">
        <v>0</v>
      </c>
      <c r="P208" s="5">
        <v>100</v>
      </c>
      <c r="Q208" s="5">
        <v>0</v>
      </c>
      <c r="R208" s="5">
        <v>100</v>
      </c>
      <c r="S208" s="5">
        <v>0</v>
      </c>
      <c r="T208" s="5">
        <v>100</v>
      </c>
      <c r="U208" s="2">
        <v>1.0328245481301099</v>
      </c>
      <c r="V208" s="2">
        <v>0.64513796137358503</v>
      </c>
      <c r="W208" s="2">
        <v>0.80296204656715198</v>
      </c>
      <c r="X208" s="2">
        <v>0.50087529291282296</v>
      </c>
      <c r="Y208" s="2">
        <v>0.89159811928378396</v>
      </c>
      <c r="Z208" s="2">
        <v>0.56739597525438501</v>
      </c>
    </row>
    <row r="209" spans="1:26" x14ac:dyDescent="0.35">
      <c r="A209" s="7">
        <v>219</v>
      </c>
      <c r="B209" s="7">
        <v>9</v>
      </c>
      <c r="C209" s="7">
        <v>0</v>
      </c>
      <c r="D209" s="7">
        <v>0</v>
      </c>
      <c r="E209" s="22" t="str">
        <f t="shared" si="6"/>
        <v>00</v>
      </c>
      <c r="F209" s="4">
        <v>5.7173039719999998</v>
      </c>
      <c r="G209" s="4">
        <v>28.399849859900002</v>
      </c>
      <c r="H209" s="2">
        <f t="shared" si="7"/>
        <v>0.20131458441520547</v>
      </c>
      <c r="I209" s="4">
        <v>0.68300000000000005</v>
      </c>
      <c r="J209" s="4">
        <v>0.55384615384615399</v>
      </c>
      <c r="K209" s="4">
        <v>0.69899999999999995</v>
      </c>
      <c r="L209" s="4">
        <v>0.56299999999999994</v>
      </c>
      <c r="M209" s="4">
        <v>0.67700000000000005</v>
      </c>
      <c r="N209" s="4">
        <v>0.51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">
        <v>1.1488535051048601</v>
      </c>
      <c r="V209" s="2">
        <v>0.80709143990916299</v>
      </c>
      <c r="W209" s="2">
        <v>1.2006450142332601</v>
      </c>
      <c r="X209" s="2">
        <v>0.82782208388654699</v>
      </c>
      <c r="Y209" s="2">
        <v>1.1301029557594799</v>
      </c>
      <c r="Z209" s="2">
        <v>0.71334988787746501</v>
      </c>
    </row>
    <row r="210" spans="1:26" x14ac:dyDescent="0.35">
      <c r="A210" s="7">
        <v>919</v>
      </c>
      <c r="B210" s="7">
        <v>12</v>
      </c>
      <c r="C210" s="7">
        <v>0</v>
      </c>
      <c r="D210" s="7">
        <v>0</v>
      </c>
      <c r="E210" s="22" t="str">
        <f t="shared" si="6"/>
        <v>00</v>
      </c>
      <c r="F210" s="4">
        <v>5.5757056800000004</v>
      </c>
      <c r="G210" s="4">
        <v>27.553459577000002</v>
      </c>
      <c r="H210" s="2">
        <f t="shared" si="7"/>
        <v>0.20235954996570629</v>
      </c>
      <c r="I210" s="4">
        <v>0.67200000000000004</v>
      </c>
      <c r="J210" s="4">
        <v>0.56944444444444398</v>
      </c>
      <c r="K210" s="4">
        <v>0.63500000000000001</v>
      </c>
      <c r="L210" s="4">
        <v>0.53800000000000003</v>
      </c>
      <c r="M210" s="4">
        <v>0.65500000000000003</v>
      </c>
      <c r="N210" s="4">
        <v>0.46100000000000002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100</v>
      </c>
      <c r="U210" s="2">
        <v>1.11474167059799</v>
      </c>
      <c r="V210" s="2">
        <v>0.84267891453090904</v>
      </c>
      <c r="W210" s="2">
        <v>1.00785792539965</v>
      </c>
      <c r="X210" s="2">
        <v>0.77219038790039796</v>
      </c>
      <c r="Y210" s="2">
        <v>1.06421086195078</v>
      </c>
      <c r="Z210" s="2">
        <v>0.61803970807314002</v>
      </c>
    </row>
    <row r="211" spans="1:26" x14ac:dyDescent="0.35">
      <c r="A211" s="7">
        <v>53</v>
      </c>
      <c r="B211" s="7">
        <v>27</v>
      </c>
      <c r="C211" s="7">
        <v>0</v>
      </c>
      <c r="D211" s="7">
        <v>0</v>
      </c>
      <c r="E211" s="22" t="str">
        <f t="shared" si="6"/>
        <v>00</v>
      </c>
      <c r="F211" s="4">
        <v>6.0147631290000003</v>
      </c>
      <c r="G211" s="4">
        <v>29.102030563300001</v>
      </c>
      <c r="H211" s="2">
        <f t="shared" si="7"/>
        <v>0.20667846925379496</v>
      </c>
      <c r="I211" s="4">
        <v>0.69199999999999995</v>
      </c>
      <c r="J211" s="4">
        <v>0.51666666666666705</v>
      </c>
      <c r="K211" s="4">
        <v>0.66500000000000004</v>
      </c>
      <c r="L211" s="4">
        <v>0.52200000000000002</v>
      </c>
      <c r="M211" s="4">
        <v>0.64400000000000002</v>
      </c>
      <c r="N211" s="4">
        <v>0.49299999999999999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</v>
      </c>
      <c r="U211" s="2">
        <v>1.1776554960085599</v>
      </c>
      <c r="V211" s="2">
        <v>0.72704873223562705</v>
      </c>
      <c r="W211" s="2">
        <v>1.0936247471570699</v>
      </c>
      <c r="X211" s="2">
        <v>0.73814454649068095</v>
      </c>
      <c r="Y211" s="2">
        <v>1.0328245481301099</v>
      </c>
      <c r="Z211" s="2">
        <v>0.679244275390954</v>
      </c>
    </row>
    <row r="212" spans="1:26" x14ac:dyDescent="0.35">
      <c r="A212" s="7">
        <v>881</v>
      </c>
      <c r="B212" s="7">
        <v>24</v>
      </c>
      <c r="C212" s="7">
        <v>0</v>
      </c>
      <c r="D212" s="7">
        <v>0</v>
      </c>
      <c r="E212" s="22" t="str">
        <f t="shared" si="6"/>
        <v>00</v>
      </c>
      <c r="F212" s="4">
        <v>5.2200858480000001</v>
      </c>
      <c r="G212" s="4">
        <v>24.938687680200001</v>
      </c>
      <c r="H212" s="2">
        <f t="shared" si="7"/>
        <v>0.20931678181865487</v>
      </c>
      <c r="I212" s="4">
        <v>0.73399999999999999</v>
      </c>
      <c r="J212" s="4">
        <v>0.61904761904761896</v>
      </c>
      <c r="K212" s="4">
        <v>0.68899999999999995</v>
      </c>
      <c r="L212" s="4">
        <v>0.54800000000000004</v>
      </c>
      <c r="M212" s="4">
        <v>0.66200000000000003</v>
      </c>
      <c r="N212" s="4">
        <v>0.45400000000000001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100</v>
      </c>
      <c r="U212" s="2">
        <v>1.3242589702004399</v>
      </c>
      <c r="V212" s="2">
        <v>0.96508089604358704</v>
      </c>
      <c r="W212" s="2">
        <v>1.1679623668029</v>
      </c>
      <c r="X212" s="2">
        <v>0.79407309914990598</v>
      </c>
      <c r="Y212" s="2">
        <v>1.0847093834991199</v>
      </c>
      <c r="Z212" s="2">
        <v>0.605136303237232</v>
      </c>
    </row>
    <row r="213" spans="1:26" x14ac:dyDescent="0.35">
      <c r="A213" s="7">
        <v>987</v>
      </c>
      <c r="B213" s="7">
        <v>41</v>
      </c>
      <c r="C213" s="7">
        <v>0</v>
      </c>
      <c r="D213" s="7">
        <v>0</v>
      </c>
      <c r="E213" s="22" t="str">
        <f t="shared" si="6"/>
        <v>00</v>
      </c>
      <c r="F213" s="4">
        <v>6.3867202660000002</v>
      </c>
      <c r="G213" s="4">
        <v>30.270244071699999</v>
      </c>
      <c r="H213" s="2">
        <f t="shared" si="7"/>
        <v>0.21099004853981401</v>
      </c>
      <c r="I213" s="4">
        <v>0.68500000000000005</v>
      </c>
      <c r="J213" s="4">
        <v>0.49180327868852503</v>
      </c>
      <c r="K213" s="4">
        <v>0.68</v>
      </c>
      <c r="L213" s="4">
        <v>0.495</v>
      </c>
      <c r="M213" s="4">
        <v>0.64400000000000002</v>
      </c>
      <c r="N213" s="4">
        <v>0.52800000000000002</v>
      </c>
      <c r="O213" s="5">
        <v>0</v>
      </c>
      <c r="P213" s="5">
        <v>100</v>
      </c>
      <c r="Q213" s="5">
        <v>0</v>
      </c>
      <c r="R213" s="5">
        <v>100</v>
      </c>
      <c r="S213" s="5">
        <v>0</v>
      </c>
      <c r="T213" s="5">
        <v>0</v>
      </c>
      <c r="U213" s="2">
        <v>1.1551826401565</v>
      </c>
      <c r="V213" s="2">
        <v>0.67688665968816497</v>
      </c>
      <c r="W213" s="2">
        <v>1.1394342831883699</v>
      </c>
      <c r="X213" s="2">
        <v>0.68319684970677697</v>
      </c>
      <c r="Y213" s="2">
        <v>1.0328245481301099</v>
      </c>
      <c r="Z213" s="2">
        <v>0.75077629339658203</v>
      </c>
    </row>
    <row r="214" spans="1:26" x14ac:dyDescent="0.35">
      <c r="A214" s="7">
        <v>211</v>
      </c>
      <c r="B214" s="7">
        <v>55</v>
      </c>
      <c r="C214" s="7">
        <v>0</v>
      </c>
      <c r="D214" s="7">
        <v>0</v>
      </c>
      <c r="E214" s="22" t="str">
        <f t="shared" si="6"/>
        <v>00</v>
      </c>
      <c r="F214" s="4">
        <v>6.5279330609999997</v>
      </c>
      <c r="G214" s="4">
        <v>30.521810921499998</v>
      </c>
      <c r="H214" s="2">
        <f t="shared" si="7"/>
        <v>0.2138776456544271</v>
      </c>
      <c r="I214" s="4">
        <v>0.62</v>
      </c>
      <c r="J214" s="4">
        <v>0.46969696969697</v>
      </c>
      <c r="K214" s="4">
        <v>0.61899999999999999</v>
      </c>
      <c r="L214" s="4">
        <v>0.51400000000000001</v>
      </c>
      <c r="M214" s="4">
        <v>0.63800000000000001</v>
      </c>
      <c r="N214" s="4">
        <v>0.495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100</v>
      </c>
      <c r="U214" s="2">
        <v>0.96758402626170603</v>
      </c>
      <c r="V214" s="2">
        <v>0.634306680537012</v>
      </c>
      <c r="W214" s="2">
        <v>0.96495590385543595</v>
      </c>
      <c r="X214" s="2">
        <v>0.72154665508164295</v>
      </c>
      <c r="Y214" s="2">
        <v>1.01611106715637</v>
      </c>
      <c r="Z214" s="2">
        <v>0.68319684970677697</v>
      </c>
    </row>
    <row r="215" spans="1:26" x14ac:dyDescent="0.35">
      <c r="A215" s="7">
        <v>991</v>
      </c>
      <c r="B215" s="7">
        <v>25</v>
      </c>
      <c r="C215" s="7">
        <v>0</v>
      </c>
      <c r="D215" s="7">
        <v>0</v>
      </c>
      <c r="E215" s="22" t="str">
        <f t="shared" si="6"/>
        <v>00</v>
      </c>
      <c r="F215" s="4">
        <v>5.4899169199999998</v>
      </c>
      <c r="G215" s="4">
        <v>25.630967311999999</v>
      </c>
      <c r="H215" s="2">
        <f t="shared" si="7"/>
        <v>0.21419078153284174</v>
      </c>
      <c r="I215" s="4">
        <v>0.71</v>
      </c>
      <c r="J215" s="4">
        <v>0.532258064516129</v>
      </c>
      <c r="K215" s="4">
        <v>0.74199999999999999</v>
      </c>
      <c r="L215" s="4">
        <v>0.53400000000000003</v>
      </c>
      <c r="M215" s="4">
        <v>0.71899999999999997</v>
      </c>
      <c r="N215" s="4">
        <v>0.51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">
        <v>1.2378743560016201</v>
      </c>
      <c r="V215" s="2">
        <v>0.75983855505861697</v>
      </c>
      <c r="W215" s="2">
        <v>1.3547956940605199</v>
      </c>
      <c r="X215" s="2">
        <v>0.76356964485649104</v>
      </c>
      <c r="Y215" s="2">
        <v>1.2694006096483901</v>
      </c>
      <c r="Z215" s="2">
        <v>0.71334988787746501</v>
      </c>
    </row>
    <row r="216" spans="1:26" x14ac:dyDescent="0.35">
      <c r="A216" s="7">
        <v>187</v>
      </c>
      <c r="B216" s="7">
        <v>40</v>
      </c>
      <c r="C216" s="7">
        <v>0</v>
      </c>
      <c r="D216" s="7">
        <v>0</v>
      </c>
      <c r="E216" s="22" t="str">
        <f t="shared" si="6"/>
        <v>00</v>
      </c>
      <c r="F216" s="4">
        <v>7.6517749149999998</v>
      </c>
      <c r="G216" s="4">
        <v>35.659690772300003</v>
      </c>
      <c r="H216" s="2">
        <f t="shared" si="7"/>
        <v>0.21457771363917161</v>
      </c>
      <c r="I216" s="4">
        <v>0.63100000000000001</v>
      </c>
      <c r="J216" s="4">
        <v>0.5</v>
      </c>
      <c r="K216" s="4">
        <v>0.61199999999999999</v>
      </c>
      <c r="L216" s="4">
        <v>0.45300000000000001</v>
      </c>
      <c r="M216" s="4">
        <v>0.55200000000000005</v>
      </c>
      <c r="N216" s="4">
        <v>0.38100000000000001</v>
      </c>
      <c r="O216" s="5">
        <v>0</v>
      </c>
      <c r="P216" s="5">
        <v>0</v>
      </c>
      <c r="Q216" s="5">
        <v>0</v>
      </c>
      <c r="R216" s="5">
        <v>100</v>
      </c>
      <c r="S216" s="5">
        <v>0</v>
      </c>
      <c r="T216" s="5">
        <v>100</v>
      </c>
      <c r="U216" s="2">
        <v>0.99695863494160997</v>
      </c>
      <c r="V216" s="2">
        <v>0.69314718055994495</v>
      </c>
      <c r="W216" s="2">
        <v>0.94674993935886398</v>
      </c>
      <c r="X216" s="2">
        <v>0.60330647656015601</v>
      </c>
      <c r="Y216" s="2">
        <v>0.80296204656715198</v>
      </c>
      <c r="Z216" s="2">
        <v>0.47965000629754101</v>
      </c>
    </row>
    <row r="217" spans="1:26" x14ac:dyDescent="0.35">
      <c r="A217" s="7">
        <v>377</v>
      </c>
      <c r="B217" s="7">
        <v>47</v>
      </c>
      <c r="C217" s="7">
        <v>0</v>
      </c>
      <c r="D217" s="7">
        <v>0</v>
      </c>
      <c r="E217" s="22" t="str">
        <f t="shared" si="6"/>
        <v>00</v>
      </c>
      <c r="F217" s="4">
        <v>6.2908370099999997</v>
      </c>
      <c r="G217" s="4">
        <v>29.141885867900001</v>
      </c>
      <c r="H217" s="2">
        <f t="shared" si="7"/>
        <v>0.21586924876846775</v>
      </c>
      <c r="I217" s="4">
        <v>0.53400000000000003</v>
      </c>
      <c r="J217" s="4">
        <v>0.415584415584416</v>
      </c>
      <c r="K217" s="4">
        <v>0.50600000000000001</v>
      </c>
      <c r="L217" s="4">
        <v>0.40899999999999997</v>
      </c>
      <c r="M217" s="4">
        <v>0.44800000000000001</v>
      </c>
      <c r="N217" s="4">
        <v>0.34399999999999997</v>
      </c>
      <c r="O217" s="5">
        <v>0</v>
      </c>
      <c r="P217" s="5">
        <v>100</v>
      </c>
      <c r="Q217" s="5">
        <v>0</v>
      </c>
      <c r="R217" s="5">
        <v>100</v>
      </c>
      <c r="S217" s="5">
        <v>100</v>
      </c>
      <c r="T217" s="5">
        <v>100</v>
      </c>
      <c r="U217" s="2">
        <v>0.76356964485649104</v>
      </c>
      <c r="V217" s="2">
        <v>0.53714293208336406</v>
      </c>
      <c r="W217" s="2">
        <v>0.70521976179421497</v>
      </c>
      <c r="X217" s="2">
        <v>0.52593926157603899</v>
      </c>
      <c r="Y217" s="2">
        <v>0.59420723270504205</v>
      </c>
      <c r="Z217" s="2">
        <v>0.421594490038048</v>
      </c>
    </row>
    <row r="218" spans="1:26" x14ac:dyDescent="0.35">
      <c r="A218" s="7">
        <v>255</v>
      </c>
      <c r="B218" s="7">
        <v>38</v>
      </c>
      <c r="C218" s="7">
        <v>0</v>
      </c>
      <c r="D218" s="7">
        <v>0</v>
      </c>
      <c r="E218" s="22" t="str">
        <f t="shared" si="6"/>
        <v>00</v>
      </c>
      <c r="F218" s="4">
        <v>7.0630859299999997</v>
      </c>
      <c r="G218" s="4">
        <v>32.615510696999998</v>
      </c>
      <c r="H218" s="2">
        <f t="shared" si="7"/>
        <v>0.21655604278640556</v>
      </c>
      <c r="I218" s="4">
        <v>0.75800000000000001</v>
      </c>
      <c r="J218" s="4">
        <v>0.5</v>
      </c>
      <c r="K218" s="4">
        <v>0.751</v>
      </c>
      <c r="L218" s="4">
        <v>0.49299999999999999</v>
      </c>
      <c r="M218" s="4">
        <v>0.71599999999999997</v>
      </c>
      <c r="N218" s="4">
        <v>0.54200000000000004</v>
      </c>
      <c r="O218" s="5">
        <v>0</v>
      </c>
      <c r="P218" s="5">
        <v>0</v>
      </c>
      <c r="Q218" s="5">
        <v>0</v>
      </c>
      <c r="R218" s="5">
        <v>100</v>
      </c>
      <c r="S218" s="5">
        <v>0</v>
      </c>
      <c r="T218" s="5">
        <v>0</v>
      </c>
      <c r="U218" s="2">
        <v>1.4188175528254501</v>
      </c>
      <c r="V218" s="2">
        <v>0.69314718055994495</v>
      </c>
      <c r="W218" s="2">
        <v>1.3903023825174301</v>
      </c>
      <c r="X218" s="2">
        <v>0.679244275390954</v>
      </c>
      <c r="Y218" s="2">
        <v>1.2587810408209299</v>
      </c>
      <c r="Z218" s="2">
        <v>0.78088609486795202</v>
      </c>
    </row>
    <row r="219" spans="1:26" x14ac:dyDescent="0.35">
      <c r="A219" s="7">
        <v>871</v>
      </c>
      <c r="B219" s="7">
        <v>66</v>
      </c>
      <c r="C219" s="7">
        <v>0</v>
      </c>
      <c r="D219" s="7">
        <v>0</v>
      </c>
      <c r="E219" s="22" t="str">
        <f t="shared" si="6"/>
        <v>00</v>
      </c>
      <c r="F219" s="4">
        <v>5.9367156359999997</v>
      </c>
      <c r="G219" s="4">
        <v>25.915302628999999</v>
      </c>
      <c r="H219" s="2">
        <f t="shared" si="7"/>
        <v>0.2290814705500154</v>
      </c>
      <c r="I219" s="4">
        <v>0.68200000000000005</v>
      </c>
      <c r="J219" s="4">
        <v>0.483870967741935</v>
      </c>
      <c r="K219" s="4">
        <v>0.72899999999999998</v>
      </c>
      <c r="L219" s="4">
        <v>0.52300000000000002</v>
      </c>
      <c r="M219" s="4">
        <v>0.67500000000000004</v>
      </c>
      <c r="N219" s="4">
        <v>0.60399999999999998</v>
      </c>
      <c r="O219" s="5">
        <v>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1.1457038962019599</v>
      </c>
      <c r="V219" s="2">
        <v>0.66139848224536502</v>
      </c>
      <c r="W219" s="2">
        <v>1.30563645810244</v>
      </c>
      <c r="X219" s="2">
        <v>0.74023878809379595</v>
      </c>
      <c r="Y219" s="2">
        <v>1.1239300966524</v>
      </c>
      <c r="Z219" s="2">
        <v>0.92634106772765601</v>
      </c>
    </row>
    <row r="220" spans="1:26" x14ac:dyDescent="0.35">
      <c r="A220" s="7">
        <v>329</v>
      </c>
      <c r="B220" s="7">
        <v>93</v>
      </c>
      <c r="C220" s="7">
        <v>0</v>
      </c>
      <c r="D220" s="7">
        <v>0</v>
      </c>
      <c r="E220" s="22" t="str">
        <f t="shared" si="6"/>
        <v>00</v>
      </c>
      <c r="F220" s="4">
        <v>7.2591582079999997</v>
      </c>
      <c r="G220" s="4">
        <v>31.651564212699999</v>
      </c>
      <c r="H220" s="2">
        <f t="shared" si="7"/>
        <v>0.22934595457014748</v>
      </c>
      <c r="I220" s="4">
        <v>0.68799999999999994</v>
      </c>
      <c r="J220" s="4">
        <v>0.5625</v>
      </c>
      <c r="K220" s="4">
        <v>0.67800000000000005</v>
      </c>
      <c r="L220" s="4">
        <v>0.56799999999999995</v>
      </c>
      <c r="M220" s="4">
        <v>0.66700000000000004</v>
      </c>
      <c r="N220" s="4">
        <v>0.48599999999999999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100</v>
      </c>
      <c r="U220" s="2">
        <v>1.1647520911726501</v>
      </c>
      <c r="V220" s="2">
        <v>0.82667857318446802</v>
      </c>
      <c r="W220" s="2">
        <v>1.1332037334377301</v>
      </c>
      <c r="X220" s="2">
        <v>0.83932969073802699</v>
      </c>
      <c r="Y220" s="2">
        <v>1.09961278900169</v>
      </c>
      <c r="Z220" s="2">
        <v>0.665532013526972</v>
      </c>
    </row>
    <row r="221" spans="1:26" x14ac:dyDescent="0.35">
      <c r="A221" s="7">
        <v>949</v>
      </c>
      <c r="B221" s="7">
        <v>93</v>
      </c>
      <c r="C221" s="7">
        <v>0</v>
      </c>
      <c r="D221" s="7">
        <v>0</v>
      </c>
      <c r="E221" s="22" t="str">
        <f t="shared" si="6"/>
        <v>00</v>
      </c>
      <c r="F221" s="4">
        <v>6.4102327670000001</v>
      </c>
      <c r="G221" s="4">
        <v>27.865624240500001</v>
      </c>
      <c r="H221" s="2">
        <f t="shared" si="7"/>
        <v>0.23004088161367453</v>
      </c>
      <c r="I221" s="4">
        <v>0.64500000000000002</v>
      </c>
      <c r="J221" s="4">
        <v>0.54166666666666696</v>
      </c>
      <c r="K221" s="4">
        <v>0.70099999999999996</v>
      </c>
      <c r="L221" s="4">
        <v>0.54500000000000004</v>
      </c>
      <c r="M221" s="4">
        <v>0.68600000000000005</v>
      </c>
      <c r="N221" s="4">
        <v>0.57099999999999995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1.03563748950672</v>
      </c>
      <c r="V221" s="2">
        <v>0.78015855754957497</v>
      </c>
      <c r="W221" s="2">
        <v>1.20731170559145</v>
      </c>
      <c r="X221" s="2">
        <v>0.78745786003118701</v>
      </c>
      <c r="Y221" s="2">
        <v>1.1583622930738799</v>
      </c>
      <c r="Z221" s="2">
        <v>0.84629836005411996</v>
      </c>
    </row>
    <row r="222" spans="1:26" x14ac:dyDescent="0.35">
      <c r="A222" s="7">
        <v>883</v>
      </c>
      <c r="B222" s="7">
        <v>56</v>
      </c>
      <c r="C222" s="7">
        <v>0</v>
      </c>
      <c r="D222" s="7">
        <v>0</v>
      </c>
      <c r="E222" s="22" t="str">
        <f t="shared" si="6"/>
        <v>00</v>
      </c>
      <c r="F222" s="4">
        <v>7.7662642579999996</v>
      </c>
      <c r="G222" s="4">
        <v>33.594927296999998</v>
      </c>
      <c r="H222" s="2">
        <f t="shared" si="7"/>
        <v>0.23117371826232591</v>
      </c>
      <c r="I222" s="4">
        <v>0.68799999999999994</v>
      </c>
      <c r="J222" s="4">
        <v>0.45</v>
      </c>
      <c r="K222" s="4">
        <v>0.66900000000000004</v>
      </c>
      <c r="L222" s="4">
        <v>0.44600000000000001</v>
      </c>
      <c r="M222" s="4">
        <v>0.61399999999999999</v>
      </c>
      <c r="N222" s="4">
        <v>0.49299999999999999</v>
      </c>
      <c r="O222" s="5">
        <v>0</v>
      </c>
      <c r="P222" s="5">
        <v>100</v>
      </c>
      <c r="Q222" s="5">
        <v>0</v>
      </c>
      <c r="R222" s="5">
        <v>100</v>
      </c>
      <c r="S222" s="5">
        <v>0</v>
      </c>
      <c r="T222" s="5">
        <v>100</v>
      </c>
      <c r="U222" s="2">
        <v>1.1647520911726501</v>
      </c>
      <c r="V222" s="2">
        <v>0.59783700075561996</v>
      </c>
      <c r="W222" s="2">
        <v>1.1056369036050699</v>
      </c>
      <c r="X222" s="2">
        <v>0.590590592234853</v>
      </c>
      <c r="Y222" s="2">
        <v>0.95191790951730604</v>
      </c>
      <c r="Z222" s="2">
        <v>0.679244275390954</v>
      </c>
    </row>
    <row r="223" spans="1:26" x14ac:dyDescent="0.35">
      <c r="A223" s="7">
        <v>273</v>
      </c>
      <c r="B223" s="7">
        <v>28</v>
      </c>
      <c r="C223" s="7">
        <v>0</v>
      </c>
      <c r="D223" s="7">
        <v>0</v>
      </c>
      <c r="E223" s="22" t="str">
        <f t="shared" si="6"/>
        <v>00</v>
      </c>
      <c r="F223" s="4">
        <v>6.9234707799999997</v>
      </c>
      <c r="G223" s="4">
        <v>29.849333978699999</v>
      </c>
      <c r="H223" s="2">
        <f t="shared" si="7"/>
        <v>0.23194724495161187</v>
      </c>
      <c r="I223" s="4">
        <v>0.63300000000000001</v>
      </c>
      <c r="J223" s="4">
        <v>0.5</v>
      </c>
      <c r="K223" s="4">
        <v>0.63900000000000001</v>
      </c>
      <c r="L223" s="4">
        <v>0.47</v>
      </c>
      <c r="M223" s="4">
        <v>0.61299999999999999</v>
      </c>
      <c r="N223" s="4">
        <v>0.44800000000000001</v>
      </c>
      <c r="O223" s="5">
        <v>0</v>
      </c>
      <c r="P223" s="5">
        <v>0</v>
      </c>
      <c r="Q223" s="5">
        <v>0</v>
      </c>
      <c r="R223" s="5">
        <v>100</v>
      </c>
      <c r="S223" s="5">
        <v>0</v>
      </c>
      <c r="T223" s="5">
        <v>100</v>
      </c>
      <c r="U223" s="2">
        <v>1.0023934309275699</v>
      </c>
      <c r="V223" s="2">
        <v>0.69314718055994495</v>
      </c>
      <c r="W223" s="2">
        <v>1.0188773206492601</v>
      </c>
      <c r="X223" s="2">
        <v>0.63487827243596995</v>
      </c>
      <c r="Y223" s="2">
        <v>0.94933058595235498</v>
      </c>
      <c r="Z223" s="2">
        <v>0.59420723270504205</v>
      </c>
    </row>
    <row r="224" spans="1:26" x14ac:dyDescent="0.35">
      <c r="A224" s="7">
        <v>387</v>
      </c>
      <c r="B224" s="7">
        <v>52</v>
      </c>
      <c r="C224" s="7">
        <v>0</v>
      </c>
      <c r="D224" s="7">
        <v>0</v>
      </c>
      <c r="E224" s="22" t="str">
        <f t="shared" si="6"/>
        <v>00</v>
      </c>
      <c r="F224" s="4">
        <v>7.7019599540000003</v>
      </c>
      <c r="G224" s="4">
        <v>32.336179674599997</v>
      </c>
      <c r="H224" s="2">
        <f t="shared" si="7"/>
        <v>0.23818397941578343</v>
      </c>
      <c r="I224" s="4">
        <v>0.624</v>
      </c>
      <c r="J224" s="4">
        <v>0.44927536231884102</v>
      </c>
      <c r="K224" s="4">
        <v>0.625</v>
      </c>
      <c r="L224" s="4">
        <v>0.435</v>
      </c>
      <c r="M224" s="4">
        <v>0.621</v>
      </c>
      <c r="N224" s="4">
        <v>0.498</v>
      </c>
      <c r="O224" s="5">
        <v>0</v>
      </c>
      <c r="P224" s="5">
        <v>100</v>
      </c>
      <c r="Q224" s="5">
        <v>0</v>
      </c>
      <c r="R224" s="5">
        <v>100</v>
      </c>
      <c r="S224" s="5">
        <v>0</v>
      </c>
      <c r="T224" s="5">
        <v>100</v>
      </c>
      <c r="U224" s="2">
        <v>0.97816613559224297</v>
      </c>
      <c r="V224" s="2">
        <v>0.59652034487087402</v>
      </c>
      <c r="W224" s="2">
        <v>0.98082925301172597</v>
      </c>
      <c r="X224" s="2">
        <v>0.57092954783569605</v>
      </c>
      <c r="Y224" s="2">
        <v>0.97021907389971096</v>
      </c>
      <c r="Z224" s="2">
        <v>0.68915515929040805</v>
      </c>
    </row>
    <row r="225" spans="1:26" x14ac:dyDescent="0.35">
      <c r="A225" s="7">
        <v>311</v>
      </c>
      <c r="B225" s="7">
        <v>33</v>
      </c>
      <c r="C225" s="7">
        <v>0</v>
      </c>
      <c r="D225" s="7">
        <v>0</v>
      </c>
      <c r="E225" s="22" t="str">
        <f t="shared" si="6"/>
        <v>00</v>
      </c>
      <c r="F225" s="4">
        <v>7.7041665559999997</v>
      </c>
      <c r="G225" s="4">
        <v>32.326613506999998</v>
      </c>
      <c r="H225" s="2">
        <f t="shared" si="7"/>
        <v>0.23832272298896207</v>
      </c>
      <c r="I225" s="4">
        <v>0.63200000000000001</v>
      </c>
      <c r="J225" s="4">
        <v>0.43548387096774199</v>
      </c>
      <c r="K225" s="4">
        <v>0.63600000000000001</v>
      </c>
      <c r="L225" s="4">
        <v>0.43099999999999999</v>
      </c>
      <c r="M225" s="4">
        <v>0.54700000000000004</v>
      </c>
      <c r="N225" s="4">
        <v>0.53800000000000003</v>
      </c>
      <c r="O225" s="5">
        <v>0</v>
      </c>
      <c r="P225" s="5">
        <v>100</v>
      </c>
      <c r="Q225" s="5">
        <v>0</v>
      </c>
      <c r="R225" s="5">
        <v>100</v>
      </c>
      <c r="S225" s="5">
        <v>0</v>
      </c>
      <c r="T225" s="5">
        <v>0</v>
      </c>
      <c r="U225" s="2">
        <v>0.999672340813206</v>
      </c>
      <c r="V225" s="2">
        <v>0.57178632355567804</v>
      </c>
      <c r="W225" s="2">
        <v>1.0106014113454</v>
      </c>
      <c r="X225" s="2">
        <v>0.56387484485580597</v>
      </c>
      <c r="Y225" s="2">
        <v>0.79186315349910297</v>
      </c>
      <c r="Z225" s="2">
        <v>0.77219038790039796</v>
      </c>
    </row>
    <row r="226" spans="1:26" x14ac:dyDescent="0.35">
      <c r="A226" s="7">
        <v>615</v>
      </c>
      <c r="B226" s="7">
        <v>86</v>
      </c>
      <c r="C226" s="7">
        <v>0</v>
      </c>
      <c r="D226" s="7">
        <v>0</v>
      </c>
      <c r="E226" s="22" t="str">
        <f t="shared" si="6"/>
        <v>00</v>
      </c>
      <c r="F226" s="4">
        <v>7.2767461610000002</v>
      </c>
      <c r="G226" s="4">
        <v>29.025696591500001</v>
      </c>
      <c r="H226" s="2">
        <f t="shared" si="7"/>
        <v>0.25070013868783259</v>
      </c>
      <c r="I226" s="4">
        <v>0.73899999999999999</v>
      </c>
      <c r="J226" s="4">
        <v>0.640625</v>
      </c>
      <c r="K226" s="4">
        <v>0.73</v>
      </c>
      <c r="L226" s="4">
        <v>0.63900000000000001</v>
      </c>
      <c r="M226" s="4">
        <v>0.65700000000000003</v>
      </c>
      <c r="N226" s="4">
        <v>0.42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100</v>
      </c>
      <c r="U226" s="2">
        <v>1.34323487165944</v>
      </c>
      <c r="V226" s="2">
        <v>1.02338886743052</v>
      </c>
      <c r="W226" s="2">
        <v>1.30933331998376</v>
      </c>
      <c r="X226" s="2">
        <v>1.0188773206492601</v>
      </c>
      <c r="Y226" s="2">
        <v>1.0700248318162</v>
      </c>
      <c r="Z226" s="2">
        <v>0.54472717544167204</v>
      </c>
    </row>
    <row r="227" spans="1:26" x14ac:dyDescent="0.35">
      <c r="A227" s="7">
        <v>189</v>
      </c>
      <c r="B227" s="7">
        <v>9</v>
      </c>
      <c r="C227" s="7">
        <v>0</v>
      </c>
      <c r="D227" s="7">
        <v>0</v>
      </c>
      <c r="E227" s="22" t="str">
        <f t="shared" si="6"/>
        <v>00</v>
      </c>
      <c r="F227" s="4">
        <v>6.2060531140000004</v>
      </c>
      <c r="G227" s="4">
        <v>23.509834612599999</v>
      </c>
      <c r="H227" s="2">
        <f t="shared" si="7"/>
        <v>0.26397689376657257</v>
      </c>
      <c r="I227" s="4">
        <v>0.626</v>
      </c>
      <c r="J227" s="4">
        <v>0.51249999999999996</v>
      </c>
      <c r="K227" s="4">
        <v>0.58299999999999996</v>
      </c>
      <c r="L227" s="4">
        <v>0.52</v>
      </c>
      <c r="M227" s="4">
        <v>0.498</v>
      </c>
      <c r="N227" s="4">
        <v>0.47899999999999998</v>
      </c>
      <c r="O227" s="5">
        <v>0</v>
      </c>
      <c r="P227" s="5">
        <v>0</v>
      </c>
      <c r="Q227" s="5">
        <v>0</v>
      </c>
      <c r="R227" s="5">
        <v>0</v>
      </c>
      <c r="S227" s="5">
        <v>100</v>
      </c>
      <c r="T227" s="5">
        <v>100</v>
      </c>
      <c r="U227" s="2">
        <v>0.98349948156760503</v>
      </c>
      <c r="V227" s="2">
        <v>0.71846498854423502</v>
      </c>
      <c r="W227" s="2">
        <v>0.87466905718333599</v>
      </c>
      <c r="X227" s="2">
        <v>0.73396917508019999</v>
      </c>
      <c r="Y227" s="2">
        <v>0.68915515929040805</v>
      </c>
      <c r="Z227" s="2">
        <v>0.65200523722877002</v>
      </c>
    </row>
    <row r="228" spans="1:26" x14ac:dyDescent="0.35">
      <c r="A228" s="7">
        <v>167</v>
      </c>
      <c r="B228" s="7">
        <v>46</v>
      </c>
      <c r="C228" s="7">
        <v>0</v>
      </c>
      <c r="D228" s="7">
        <v>0</v>
      </c>
      <c r="E228" s="22" t="str">
        <f t="shared" si="6"/>
        <v>00</v>
      </c>
      <c r="F228" s="4">
        <v>9.4309066910000006</v>
      </c>
      <c r="G228" s="4">
        <v>35.433505640100002</v>
      </c>
      <c r="H228" s="2">
        <f t="shared" si="7"/>
        <v>0.26615787855681627</v>
      </c>
      <c r="I228" s="4">
        <v>0.53500000000000003</v>
      </c>
      <c r="J228" s="4">
        <v>0.42647058823529399</v>
      </c>
      <c r="K228" s="4">
        <v>0.57299999999999995</v>
      </c>
      <c r="L228" s="4">
        <v>0.42599999999999999</v>
      </c>
      <c r="M228" s="4">
        <v>0.52200000000000002</v>
      </c>
      <c r="N228" s="4">
        <v>0.56699999999999995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0.76571787339478103</v>
      </c>
      <c r="V228" s="2">
        <v>0.55594605904645999</v>
      </c>
      <c r="W228" s="2">
        <v>0.85097126575351201</v>
      </c>
      <c r="X228" s="2">
        <v>0.55512588266257101</v>
      </c>
      <c r="Y228" s="2">
        <v>0.73814454649068095</v>
      </c>
      <c r="Z228" s="2">
        <v>0.83701755097964703</v>
      </c>
    </row>
    <row r="229" spans="1:26" x14ac:dyDescent="0.35">
      <c r="A229" s="7">
        <v>611</v>
      </c>
      <c r="B229" s="7">
        <v>8</v>
      </c>
      <c r="C229" s="7">
        <v>0</v>
      </c>
      <c r="D229" s="7">
        <v>0</v>
      </c>
      <c r="E229" s="22" t="str">
        <f t="shared" si="6"/>
        <v>00</v>
      </c>
      <c r="F229" s="4">
        <v>7.4547253549999999</v>
      </c>
      <c r="G229" s="4">
        <v>27.319349898399999</v>
      </c>
      <c r="H229" s="2">
        <f t="shared" si="7"/>
        <v>0.27287345353106657</v>
      </c>
      <c r="I229" s="4">
        <v>0.59299999999999997</v>
      </c>
      <c r="J229" s="4">
        <v>0.405797101449275</v>
      </c>
      <c r="K229" s="4">
        <v>0.57299999999999995</v>
      </c>
      <c r="L229" s="4">
        <v>0.43</v>
      </c>
      <c r="M229" s="4">
        <v>0.53500000000000003</v>
      </c>
      <c r="N229" s="4">
        <v>0.44500000000000001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100</v>
      </c>
      <c r="U229" s="2">
        <v>0.89894209353954202</v>
      </c>
      <c r="V229" s="2">
        <v>0.52053443789295195</v>
      </c>
      <c r="W229" s="2">
        <v>0.85097126575351201</v>
      </c>
      <c r="X229" s="2">
        <v>0.56211891815354098</v>
      </c>
      <c r="Y229" s="2">
        <v>0.76571787339478103</v>
      </c>
      <c r="Z229" s="2">
        <v>0.58878716523570296</v>
      </c>
    </row>
    <row r="230" spans="1:26" x14ac:dyDescent="0.35">
      <c r="A230" s="7">
        <v>777</v>
      </c>
      <c r="B230" s="7">
        <v>61</v>
      </c>
      <c r="C230" s="7">
        <v>0</v>
      </c>
      <c r="D230" s="7">
        <v>0</v>
      </c>
      <c r="E230" s="22" t="str">
        <f t="shared" si="6"/>
        <v>00</v>
      </c>
      <c r="F230" s="4">
        <v>7.118223135</v>
      </c>
      <c r="G230" s="4">
        <v>25.560605158000001</v>
      </c>
      <c r="H230" s="2">
        <f t="shared" si="7"/>
        <v>0.27848413959683294</v>
      </c>
      <c r="I230" s="4">
        <v>0.58599999999999997</v>
      </c>
      <c r="J230" s="4">
        <v>0.42666666666666703</v>
      </c>
      <c r="K230" s="4">
        <v>0.55000000000000004</v>
      </c>
      <c r="L230" s="4">
        <v>0.433</v>
      </c>
      <c r="M230" s="4">
        <v>0.499</v>
      </c>
      <c r="N230" s="4">
        <v>0.41599999999999998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0.88188930515682296</v>
      </c>
      <c r="V230" s="2">
        <v>0.55628799784274796</v>
      </c>
      <c r="W230" s="2">
        <v>0.79850769621777196</v>
      </c>
      <c r="X230" s="2">
        <v>0.56739597525438501</v>
      </c>
      <c r="Y230" s="2">
        <v>0.69114917789727204</v>
      </c>
      <c r="Z230" s="2">
        <v>0.53785429615391001</v>
      </c>
    </row>
    <row r="231" spans="1:26" x14ac:dyDescent="0.35">
      <c r="A231" s="7">
        <v>231</v>
      </c>
      <c r="B231" s="7">
        <v>28</v>
      </c>
      <c r="C231" s="7">
        <v>0</v>
      </c>
      <c r="D231" s="7">
        <v>0</v>
      </c>
      <c r="E231" s="22" t="str">
        <f t="shared" si="6"/>
        <v>00</v>
      </c>
      <c r="F231" s="4">
        <v>7.1263953630000003</v>
      </c>
      <c r="G231" s="4">
        <v>25.5080149723</v>
      </c>
      <c r="H231" s="2">
        <f t="shared" si="7"/>
        <v>0.27937867257561161</v>
      </c>
      <c r="I231" s="4">
        <v>0.69899999999999995</v>
      </c>
      <c r="J231" s="4">
        <v>0.53846153846153799</v>
      </c>
      <c r="K231" s="4">
        <v>0.71799999999999997</v>
      </c>
      <c r="L231" s="4">
        <v>0.52800000000000002</v>
      </c>
      <c r="M231" s="4">
        <v>0.68200000000000005</v>
      </c>
      <c r="N231" s="4">
        <v>0.622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">
        <v>1.2006450142332601</v>
      </c>
      <c r="V231" s="2">
        <v>0.773189888233482</v>
      </c>
      <c r="W231" s="2">
        <v>1.2658482080440201</v>
      </c>
      <c r="X231" s="2">
        <v>0.75077629339658203</v>
      </c>
      <c r="Y231" s="2">
        <v>1.1457038962019599</v>
      </c>
      <c r="Z231" s="2">
        <v>0.97286108336254895</v>
      </c>
    </row>
    <row r="232" spans="1:26" x14ac:dyDescent="0.35">
      <c r="A232" s="7">
        <v>739</v>
      </c>
      <c r="B232" s="7">
        <v>14</v>
      </c>
      <c r="C232" s="7">
        <v>0</v>
      </c>
      <c r="D232" s="7">
        <v>0</v>
      </c>
      <c r="E232" s="22" t="str">
        <f t="shared" si="6"/>
        <v>00</v>
      </c>
      <c r="F232" s="4">
        <v>6.7619575210000002</v>
      </c>
      <c r="G232" s="4">
        <v>23.738310762099999</v>
      </c>
      <c r="H232" s="2">
        <f t="shared" si="7"/>
        <v>0.28485419997938416</v>
      </c>
      <c r="I232" s="4">
        <v>0.68899999999999995</v>
      </c>
      <c r="J232" s="4">
        <v>0.58571428571428596</v>
      </c>
      <c r="K232" s="4">
        <v>0.65</v>
      </c>
      <c r="L232" s="4">
        <v>0.61</v>
      </c>
      <c r="M232" s="4">
        <v>0.67600000000000005</v>
      </c>
      <c r="N232" s="4">
        <v>0.58099999999999996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1.1679623668029</v>
      </c>
      <c r="V232" s="2">
        <v>0.88119941206288499</v>
      </c>
      <c r="W232" s="2">
        <v>1.0498221244986801</v>
      </c>
      <c r="X232" s="2">
        <v>0.94160853985844495</v>
      </c>
      <c r="Y232" s="2">
        <v>1.12701176318981</v>
      </c>
      <c r="Z232" s="2">
        <v>0.86988435905999895</v>
      </c>
    </row>
    <row r="233" spans="1:26" x14ac:dyDescent="0.35">
      <c r="A233" s="7">
        <v>83</v>
      </c>
      <c r="B233" s="7">
        <v>1</v>
      </c>
      <c r="C233" s="7">
        <v>0</v>
      </c>
      <c r="D233" s="7">
        <v>0</v>
      </c>
      <c r="E233" s="22" t="str">
        <f t="shared" si="6"/>
        <v>00</v>
      </c>
      <c r="F233" s="4">
        <v>9.73053423</v>
      </c>
      <c r="G233" s="4">
        <v>33.337230837</v>
      </c>
      <c r="H233" s="2">
        <f t="shared" si="7"/>
        <v>0.29188189857690189</v>
      </c>
      <c r="I233" s="4">
        <v>0.56899999999999995</v>
      </c>
      <c r="J233" s="4">
        <v>0.434782608695652</v>
      </c>
      <c r="K233" s="4">
        <v>0.66200000000000003</v>
      </c>
      <c r="L233" s="4">
        <v>0.45200000000000001</v>
      </c>
      <c r="M233" s="4">
        <v>0.64400000000000002</v>
      </c>
      <c r="N233" s="4">
        <v>0.497</v>
      </c>
      <c r="O233" s="5">
        <v>0</v>
      </c>
      <c r="P233" s="5">
        <v>100</v>
      </c>
      <c r="Q233" s="5">
        <v>0</v>
      </c>
      <c r="R233" s="5">
        <v>100</v>
      </c>
      <c r="S233" s="5">
        <v>0</v>
      </c>
      <c r="T233" s="5">
        <v>100</v>
      </c>
      <c r="U233" s="2">
        <v>0.84164718887838896</v>
      </c>
      <c r="V233" s="2">
        <v>0.57054485846761305</v>
      </c>
      <c r="W233" s="2">
        <v>1.0847093834991199</v>
      </c>
      <c r="X233" s="2">
        <v>0.60147999203412095</v>
      </c>
      <c r="Y233" s="2">
        <v>1.0328245481301099</v>
      </c>
      <c r="Z233" s="2">
        <v>0.68716510888239801</v>
      </c>
    </row>
    <row r="234" spans="1:26" x14ac:dyDescent="0.35">
      <c r="A234" s="7">
        <v>173</v>
      </c>
      <c r="B234" s="7">
        <v>11</v>
      </c>
      <c r="C234" s="7">
        <v>0</v>
      </c>
      <c r="D234" s="7">
        <v>0</v>
      </c>
      <c r="E234" s="22" t="str">
        <f t="shared" si="6"/>
        <v>00</v>
      </c>
      <c r="F234" s="4">
        <v>7.9173295530000001</v>
      </c>
      <c r="G234" s="4">
        <v>26.773006282339999</v>
      </c>
      <c r="H234" s="2">
        <f t="shared" si="7"/>
        <v>0.29572060266621708</v>
      </c>
      <c r="I234" s="4">
        <v>0.74299999999999999</v>
      </c>
      <c r="J234" s="4">
        <v>0.66071428571428603</v>
      </c>
      <c r="K234" s="4">
        <v>0.79</v>
      </c>
      <c r="L234" s="4">
        <v>0.66700000000000004</v>
      </c>
      <c r="M234" s="4">
        <v>0.77200000000000002</v>
      </c>
      <c r="N234" s="4">
        <v>0.68799999999999994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1.3586791940869201</v>
      </c>
      <c r="V234" s="2">
        <v>1.08091271156871</v>
      </c>
      <c r="W234" s="2">
        <v>1.5606477482646699</v>
      </c>
      <c r="X234" s="2">
        <v>1.09961278900169</v>
      </c>
      <c r="Y234" s="2">
        <v>1.4784096500277</v>
      </c>
      <c r="Z234" s="2">
        <v>1.1647520911726501</v>
      </c>
    </row>
    <row r="235" spans="1:26" x14ac:dyDescent="0.35">
      <c r="A235" s="7">
        <v>159</v>
      </c>
      <c r="B235" s="7">
        <v>29</v>
      </c>
      <c r="C235" s="7">
        <v>0</v>
      </c>
      <c r="D235" s="7">
        <v>0</v>
      </c>
      <c r="E235" s="22" t="str">
        <f t="shared" si="6"/>
        <v>00</v>
      </c>
      <c r="F235" s="4">
        <v>7.2680745350000002</v>
      </c>
      <c r="G235" s="4">
        <v>24.5323881658</v>
      </c>
      <c r="H235" s="2">
        <f t="shared" si="7"/>
        <v>0.29626445195141027</v>
      </c>
      <c r="I235" s="4">
        <v>0.64200000000000002</v>
      </c>
      <c r="J235" s="4">
        <v>0.42372881355932202</v>
      </c>
      <c r="K235" s="4">
        <v>0.59599999999999997</v>
      </c>
      <c r="L235" s="4">
        <v>0.40500000000000003</v>
      </c>
      <c r="M235" s="4">
        <v>0.56799999999999995</v>
      </c>
      <c r="N235" s="4">
        <v>0.434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1.02722229258144</v>
      </c>
      <c r="V235" s="2">
        <v>0.55117691928955803</v>
      </c>
      <c r="W235" s="2">
        <v>0.90634040102098701</v>
      </c>
      <c r="X235" s="2">
        <v>0.51919387343650703</v>
      </c>
      <c r="Y235" s="2">
        <v>0.83932969073802699</v>
      </c>
      <c r="Z235" s="2">
        <v>0.56916120077895405</v>
      </c>
    </row>
    <row r="236" spans="1:26" x14ac:dyDescent="0.35">
      <c r="A236" s="7">
        <v>7</v>
      </c>
      <c r="B236" s="7">
        <v>63</v>
      </c>
      <c r="C236" s="7">
        <v>0</v>
      </c>
      <c r="D236" s="7">
        <v>0</v>
      </c>
      <c r="E236" s="22" t="str">
        <f t="shared" si="6"/>
        <v>00</v>
      </c>
      <c r="F236" s="4">
        <v>7.1912183360000004</v>
      </c>
      <c r="G236" s="4">
        <v>24.088565343799999</v>
      </c>
      <c r="H236" s="2">
        <f t="shared" si="7"/>
        <v>0.29853244613635332</v>
      </c>
      <c r="I236" s="4">
        <v>0.69899999999999995</v>
      </c>
      <c r="J236" s="4">
        <v>0.6</v>
      </c>
      <c r="K236" s="4">
        <v>0.68</v>
      </c>
      <c r="L236" s="4">
        <v>0.61499999999999999</v>
      </c>
      <c r="M236" s="4">
        <v>0.70399999999999996</v>
      </c>
      <c r="N236" s="4">
        <v>0.59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1.2006450142332601</v>
      </c>
      <c r="V236" s="2">
        <v>0.916290731874155</v>
      </c>
      <c r="W236" s="2">
        <v>1.1394342831883699</v>
      </c>
      <c r="X236" s="2">
        <v>0.95451194469435297</v>
      </c>
      <c r="Y236" s="2">
        <v>1.2173958246580801</v>
      </c>
      <c r="Z236" s="2">
        <v>0.89159811928378396</v>
      </c>
    </row>
    <row r="237" spans="1:26" x14ac:dyDescent="0.35">
      <c r="A237" s="7">
        <v>39</v>
      </c>
      <c r="B237" s="7">
        <v>72</v>
      </c>
      <c r="C237" s="7">
        <v>0</v>
      </c>
      <c r="D237" s="7">
        <v>0</v>
      </c>
      <c r="E237" s="22" t="str">
        <f t="shared" si="6"/>
        <v>00</v>
      </c>
      <c r="F237" s="4">
        <v>9.7082982009999998</v>
      </c>
      <c r="G237" s="4">
        <v>32.012541777000003</v>
      </c>
      <c r="H237" s="2">
        <f t="shared" si="7"/>
        <v>0.30326545978848529</v>
      </c>
      <c r="I237" s="4">
        <v>0.63500000000000001</v>
      </c>
      <c r="J237" s="4">
        <v>0.43076923076923102</v>
      </c>
      <c r="K237" s="4">
        <v>0.56299999999999994</v>
      </c>
      <c r="L237" s="4">
        <v>0.4</v>
      </c>
      <c r="M237" s="4">
        <v>0.47799999999999998</v>
      </c>
      <c r="N237" s="4">
        <v>0.436</v>
      </c>
      <c r="O237" s="5">
        <v>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1.00785792539965</v>
      </c>
      <c r="V237" s="2">
        <v>0.56346935725141301</v>
      </c>
      <c r="W237" s="2">
        <v>0.82782208388654699</v>
      </c>
      <c r="X237" s="2">
        <v>0.51082562376599105</v>
      </c>
      <c r="Y237" s="2">
        <v>0.65008769109949804</v>
      </c>
      <c r="Z237" s="2">
        <v>0.57270102748407803</v>
      </c>
    </row>
    <row r="238" spans="1:26" x14ac:dyDescent="0.35">
      <c r="A238" s="7">
        <v>931</v>
      </c>
      <c r="B238" s="7">
        <v>61</v>
      </c>
      <c r="C238" s="7">
        <v>0</v>
      </c>
      <c r="D238" s="7">
        <v>0</v>
      </c>
      <c r="E238" s="22" t="str">
        <f t="shared" si="6"/>
        <v>00</v>
      </c>
      <c r="F238" s="4">
        <v>10.933247339999999</v>
      </c>
      <c r="G238" s="4">
        <v>34.415428378000001</v>
      </c>
      <c r="H238" s="2">
        <f t="shared" si="7"/>
        <v>0.31768447627370106</v>
      </c>
      <c r="I238" s="4">
        <v>0.71399999999999997</v>
      </c>
      <c r="J238" s="4">
        <v>0.5</v>
      </c>
      <c r="K238" s="4">
        <v>0.69399999999999995</v>
      </c>
      <c r="L238" s="4">
        <v>0.496</v>
      </c>
      <c r="M238" s="4">
        <v>0.67500000000000004</v>
      </c>
      <c r="N238" s="4">
        <v>0.48399999999999999</v>
      </c>
      <c r="O238" s="5">
        <v>0</v>
      </c>
      <c r="P238" s="5">
        <v>0</v>
      </c>
      <c r="Q238" s="5">
        <v>0</v>
      </c>
      <c r="R238" s="5">
        <v>100</v>
      </c>
      <c r="S238" s="5">
        <v>0</v>
      </c>
      <c r="T238" s="5">
        <v>100</v>
      </c>
      <c r="U238" s="2">
        <v>1.25176346816228</v>
      </c>
      <c r="V238" s="2">
        <v>0.69314718055994495</v>
      </c>
      <c r="W238" s="2">
        <v>1.1841701770297599</v>
      </c>
      <c r="X238" s="2">
        <v>0.68517901091076805</v>
      </c>
      <c r="Y238" s="2">
        <v>1.1239300966524</v>
      </c>
      <c r="Z238" s="2">
        <v>0.66164851350057396</v>
      </c>
    </row>
    <row r="239" spans="1:26" x14ac:dyDescent="0.35">
      <c r="A239" s="7">
        <v>753</v>
      </c>
      <c r="B239" s="7">
        <v>17</v>
      </c>
      <c r="C239" s="7">
        <v>0</v>
      </c>
      <c r="D239" s="7">
        <v>0</v>
      </c>
      <c r="E239" s="22" t="str">
        <f t="shared" si="6"/>
        <v>00</v>
      </c>
      <c r="F239" s="4">
        <v>11.086902289999999</v>
      </c>
      <c r="G239" s="4">
        <v>34.887483510499997</v>
      </c>
      <c r="H239" s="2">
        <f t="shared" si="7"/>
        <v>0.31779025525481658</v>
      </c>
      <c r="I239" s="4">
        <v>0.67500000000000004</v>
      </c>
      <c r="J239" s="4">
        <v>0.49206349206349198</v>
      </c>
      <c r="K239" s="4">
        <v>0.65300000000000002</v>
      </c>
      <c r="L239" s="4">
        <v>0.48099999999999998</v>
      </c>
      <c r="M239" s="4">
        <v>0.66600000000000004</v>
      </c>
      <c r="N239" s="4">
        <v>0.51500000000000001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0</v>
      </c>
      <c r="U239" s="2">
        <v>1.1239300966524</v>
      </c>
      <c r="V239" s="2">
        <v>0.67739882359180603</v>
      </c>
      <c r="W239" s="2">
        <v>1.05843049903528</v>
      </c>
      <c r="X239" s="2">
        <v>0.65585139581624796</v>
      </c>
      <c r="Y239" s="2">
        <v>1.09661428600544</v>
      </c>
      <c r="Z239" s="2">
        <v>0.72360638804465405</v>
      </c>
    </row>
    <row r="240" spans="1:26" x14ac:dyDescent="0.35">
      <c r="A240" s="7">
        <v>427</v>
      </c>
      <c r="B240" s="7">
        <v>87</v>
      </c>
      <c r="C240" s="7">
        <v>0</v>
      </c>
      <c r="D240" s="7">
        <v>0</v>
      </c>
      <c r="E240" s="22" t="str">
        <f t="shared" si="6"/>
        <v>00</v>
      </c>
      <c r="F240" s="4">
        <v>9.7922292409999994</v>
      </c>
      <c r="G240" s="4">
        <v>30.738606781000001</v>
      </c>
      <c r="H240" s="2">
        <f t="shared" si="7"/>
        <v>0.31856451109725392</v>
      </c>
      <c r="I240" s="4">
        <v>0.76500000000000001</v>
      </c>
      <c r="J240" s="4">
        <v>0.61016949152542399</v>
      </c>
      <c r="K240" s="4">
        <v>0.76</v>
      </c>
      <c r="L240" s="4">
        <v>0.63200000000000001</v>
      </c>
      <c r="M240" s="4">
        <v>0.745</v>
      </c>
      <c r="N240" s="4">
        <v>0.56399999999999995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">
        <v>1.4481697648379801</v>
      </c>
      <c r="V240" s="2">
        <v>0.94204322797657003</v>
      </c>
      <c r="W240" s="2">
        <v>1.42711635564015</v>
      </c>
      <c r="X240" s="2">
        <v>0.999672340813206</v>
      </c>
      <c r="Y240" s="2">
        <v>1.3664917338237099</v>
      </c>
      <c r="Z240" s="2">
        <v>0.83011303563310301</v>
      </c>
    </row>
    <row r="241" spans="1:26" x14ac:dyDescent="0.35">
      <c r="A241" s="7">
        <v>865</v>
      </c>
      <c r="B241" s="7">
        <v>83</v>
      </c>
      <c r="C241" s="7">
        <v>0</v>
      </c>
      <c r="D241" s="7">
        <v>0</v>
      </c>
      <c r="E241" s="22" t="str">
        <f t="shared" si="6"/>
        <v>00</v>
      </c>
      <c r="F241" s="4">
        <v>7.7181889310000003</v>
      </c>
      <c r="G241" s="4">
        <v>24.206084425</v>
      </c>
      <c r="H241" s="2">
        <f t="shared" si="7"/>
        <v>0.31885326001047359</v>
      </c>
      <c r="I241" s="4">
        <v>0.61399999999999999</v>
      </c>
      <c r="J241" s="4">
        <v>0.44444444444444398</v>
      </c>
      <c r="K241" s="4">
        <v>0.61299999999999999</v>
      </c>
      <c r="L241" s="4">
        <v>0.41299999999999998</v>
      </c>
      <c r="M241" s="4">
        <v>0.63300000000000001</v>
      </c>
      <c r="N241" s="4">
        <v>0.49399999999999999</v>
      </c>
      <c r="O241" s="5">
        <v>0</v>
      </c>
      <c r="P241" s="5">
        <v>100</v>
      </c>
      <c r="Q241" s="5">
        <v>0</v>
      </c>
      <c r="R241" s="5">
        <v>100</v>
      </c>
      <c r="S241" s="5">
        <v>0</v>
      </c>
      <c r="T241" s="5">
        <v>100</v>
      </c>
      <c r="U241" s="2">
        <v>0.95191790951730604</v>
      </c>
      <c r="V241" s="2">
        <v>0.58778666490211895</v>
      </c>
      <c r="W241" s="2">
        <v>0.94933058595235498</v>
      </c>
      <c r="X241" s="2">
        <v>0.53273045915404105</v>
      </c>
      <c r="Y241" s="2">
        <v>1.0023934309275699</v>
      </c>
      <c r="Z241" s="2">
        <v>0.68121860969467196</v>
      </c>
    </row>
    <row r="242" spans="1:26" x14ac:dyDescent="0.35">
      <c r="A242" s="7">
        <v>705</v>
      </c>
      <c r="B242" s="7">
        <v>13</v>
      </c>
      <c r="C242" s="7">
        <v>0</v>
      </c>
      <c r="D242" s="7">
        <v>0</v>
      </c>
      <c r="E242" s="22" t="str">
        <f t="shared" si="6"/>
        <v>00</v>
      </c>
      <c r="F242" s="4">
        <v>11.998181880000001</v>
      </c>
      <c r="G242" s="4">
        <v>36.1120419306</v>
      </c>
      <c r="H242" s="2">
        <f t="shared" si="7"/>
        <v>0.33224878014536163</v>
      </c>
      <c r="I242" s="4">
        <v>0.59399999999999997</v>
      </c>
      <c r="J242" s="4">
        <v>0.34920634920634902</v>
      </c>
      <c r="K242" s="4">
        <v>0.56100000000000005</v>
      </c>
      <c r="L242" s="4">
        <v>0.34499999999999997</v>
      </c>
      <c r="M242" s="4">
        <v>0.53</v>
      </c>
      <c r="N242" s="4">
        <v>0.35699999999999998</v>
      </c>
      <c r="O242" s="5">
        <v>0</v>
      </c>
      <c r="P242" s="5">
        <v>100</v>
      </c>
      <c r="Q242" s="5">
        <v>0</v>
      </c>
      <c r="R242" s="5">
        <v>100</v>
      </c>
      <c r="S242" s="5">
        <v>0</v>
      </c>
      <c r="T242" s="5">
        <v>100</v>
      </c>
      <c r="U242" s="2">
        <v>0.90140211938040404</v>
      </c>
      <c r="V242" s="2">
        <v>0.42956265968722501</v>
      </c>
      <c r="W242" s="2">
        <v>0.82325586590696598</v>
      </c>
      <c r="X242" s="2">
        <v>0.42312004334688502</v>
      </c>
      <c r="Y242" s="2">
        <v>0.75502258427803304</v>
      </c>
      <c r="Z242" s="2">
        <v>0.44161055474451799</v>
      </c>
    </row>
    <row r="243" spans="1:26" x14ac:dyDescent="0.35">
      <c r="A243" s="7">
        <v>595</v>
      </c>
      <c r="B243" s="7">
        <v>100</v>
      </c>
      <c r="C243" s="7">
        <v>0</v>
      </c>
      <c r="D243" s="7">
        <v>0</v>
      </c>
      <c r="E243" s="22" t="str">
        <f t="shared" si="6"/>
        <v>00</v>
      </c>
      <c r="F243" s="4">
        <v>12.79042495</v>
      </c>
      <c r="G243" s="4">
        <v>38.438287879999997</v>
      </c>
      <c r="H243" s="2">
        <f t="shared" si="7"/>
        <v>0.33275220243758685</v>
      </c>
      <c r="I243" s="4">
        <v>0.61199999999999999</v>
      </c>
      <c r="J243" s="4">
        <v>0.43076923076923102</v>
      </c>
      <c r="K243" s="4">
        <v>0.623</v>
      </c>
      <c r="L243" s="4">
        <v>0.42</v>
      </c>
      <c r="M243" s="4">
        <v>0.58699999999999997</v>
      </c>
      <c r="N243" s="4">
        <v>0.52500000000000002</v>
      </c>
      <c r="O243" s="5">
        <v>0</v>
      </c>
      <c r="P243" s="5">
        <v>100</v>
      </c>
      <c r="Q243" s="5">
        <v>0</v>
      </c>
      <c r="R243" s="5">
        <v>100</v>
      </c>
      <c r="S243" s="5">
        <v>0</v>
      </c>
      <c r="T243" s="5">
        <v>0</v>
      </c>
      <c r="U243" s="2">
        <v>0.94674993935886398</v>
      </c>
      <c r="V243" s="2">
        <v>0.56346935725141301</v>
      </c>
      <c r="W243" s="2">
        <v>0.97551009153412604</v>
      </c>
      <c r="X243" s="2">
        <v>0.54472717544167204</v>
      </c>
      <c r="Y243" s="2">
        <v>0.88430768602110399</v>
      </c>
      <c r="Z243" s="2">
        <v>0.74444047494749599</v>
      </c>
    </row>
    <row r="244" spans="1:26" x14ac:dyDescent="0.35">
      <c r="A244" s="7">
        <v>361</v>
      </c>
      <c r="B244" s="7">
        <v>87</v>
      </c>
      <c r="C244" s="7">
        <v>0</v>
      </c>
      <c r="D244" s="7">
        <v>0</v>
      </c>
      <c r="E244" s="22" t="str">
        <f t="shared" si="6"/>
        <v>00</v>
      </c>
      <c r="F244" s="4">
        <v>12.662996980000001</v>
      </c>
      <c r="G244" s="4">
        <v>36.706784850799998</v>
      </c>
      <c r="H244" s="2">
        <f t="shared" si="7"/>
        <v>0.34497701260054708</v>
      </c>
      <c r="I244" s="4">
        <v>0.66300000000000003</v>
      </c>
      <c r="J244" s="4">
        <v>0.53030303030303005</v>
      </c>
      <c r="K244" s="4">
        <v>0.68899999999999995</v>
      </c>
      <c r="L244" s="4">
        <v>0.55700000000000005</v>
      </c>
      <c r="M244" s="4">
        <v>0.71099999999999997</v>
      </c>
      <c r="N244" s="4">
        <v>0.52800000000000002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">
        <v>1.0876723486297799</v>
      </c>
      <c r="V244" s="2">
        <v>0.75566753754127902</v>
      </c>
      <c r="W244" s="2">
        <v>1.1679623668029</v>
      </c>
      <c r="X244" s="2">
        <v>0.81418550893700103</v>
      </c>
      <c r="Y244" s="2">
        <v>1.2413285908697</v>
      </c>
      <c r="Z244" s="2">
        <v>0.75077629339658203</v>
      </c>
    </row>
    <row r="245" spans="1:26" x14ac:dyDescent="0.35">
      <c r="A245" s="7">
        <v>989</v>
      </c>
      <c r="B245" s="7">
        <v>28</v>
      </c>
      <c r="C245" s="7">
        <v>0</v>
      </c>
      <c r="D245" s="7">
        <v>0</v>
      </c>
      <c r="E245" s="22" t="str">
        <f t="shared" si="6"/>
        <v>00</v>
      </c>
      <c r="F245" s="4">
        <v>11.36601591</v>
      </c>
      <c r="G245" s="4">
        <v>32.853486163299998</v>
      </c>
      <c r="H245" s="2">
        <f t="shared" si="7"/>
        <v>0.3459607255529783</v>
      </c>
      <c r="I245" s="4">
        <v>0.70799999999999996</v>
      </c>
      <c r="J245" s="4">
        <v>0.55769230769230804</v>
      </c>
      <c r="K245" s="4">
        <v>0.76700000000000002</v>
      </c>
      <c r="L245" s="4">
        <v>0.58099999999999996</v>
      </c>
      <c r="M245" s="4">
        <v>0.73399999999999999</v>
      </c>
      <c r="N245" s="4">
        <v>0.625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">
        <v>1.23100147671386</v>
      </c>
      <c r="V245" s="2">
        <v>0.81574950265227797</v>
      </c>
      <c r="W245" s="2">
        <v>1.45671682541644</v>
      </c>
      <c r="X245" s="2">
        <v>0.86988435905999895</v>
      </c>
      <c r="Y245" s="2">
        <v>1.3242589702004399</v>
      </c>
      <c r="Z245" s="2">
        <v>0.98082925301172597</v>
      </c>
    </row>
    <row r="246" spans="1:26" x14ac:dyDescent="0.35">
      <c r="A246" s="7">
        <v>249</v>
      </c>
      <c r="B246" s="7">
        <v>76</v>
      </c>
      <c r="C246" s="7">
        <v>0</v>
      </c>
      <c r="D246" s="7">
        <v>0</v>
      </c>
      <c r="E246" s="22" t="str">
        <f t="shared" si="6"/>
        <v>00</v>
      </c>
      <c r="F246" s="4">
        <v>7.4299340210000002</v>
      </c>
      <c r="G246" s="4">
        <v>21.471799893499998</v>
      </c>
      <c r="H246" s="2">
        <f t="shared" si="7"/>
        <v>0.34603219375424649</v>
      </c>
      <c r="I246" s="4">
        <v>0.64300000000000002</v>
      </c>
      <c r="J246" s="4">
        <v>0.476190476190476</v>
      </c>
      <c r="K246" s="4">
        <v>0.64900000000000002</v>
      </c>
      <c r="L246" s="4">
        <v>0.47699999999999998</v>
      </c>
      <c r="M246" s="4">
        <v>0.623</v>
      </c>
      <c r="N246" s="4">
        <v>0.503</v>
      </c>
      <c r="O246" s="5">
        <v>0</v>
      </c>
      <c r="P246" s="5">
        <v>100</v>
      </c>
      <c r="Q246" s="5">
        <v>0</v>
      </c>
      <c r="R246" s="5">
        <v>100</v>
      </c>
      <c r="S246" s="5">
        <v>0</v>
      </c>
      <c r="T246" s="5">
        <v>0</v>
      </c>
      <c r="U246" s="2">
        <v>1.0300194972025001</v>
      </c>
      <c r="V246" s="2">
        <v>0.64662716492505201</v>
      </c>
      <c r="W246" s="2">
        <v>1.0469690555162701</v>
      </c>
      <c r="X246" s="2">
        <v>0.64817381491721404</v>
      </c>
      <c r="Y246" s="2">
        <v>0.97551009153412604</v>
      </c>
      <c r="Z246" s="2">
        <v>0.69916525288550802</v>
      </c>
    </row>
    <row r="247" spans="1:26" x14ac:dyDescent="0.35">
      <c r="A247" s="7">
        <v>749</v>
      </c>
      <c r="B247" s="7">
        <v>95</v>
      </c>
      <c r="C247" s="7">
        <v>0</v>
      </c>
      <c r="D247" s="7">
        <v>0</v>
      </c>
      <c r="E247" s="22" t="str">
        <f t="shared" si="6"/>
        <v>00</v>
      </c>
      <c r="F247" s="4">
        <v>10.37917481</v>
      </c>
      <c r="G247" s="4">
        <v>29.356584418400001</v>
      </c>
      <c r="H247" s="2">
        <f t="shared" si="7"/>
        <v>0.35355525908847157</v>
      </c>
      <c r="I247" s="4">
        <v>0.63200000000000001</v>
      </c>
      <c r="J247" s="4">
        <v>0.5</v>
      </c>
      <c r="K247" s="4">
        <v>0.63400000000000001</v>
      </c>
      <c r="L247" s="4">
        <v>0.50700000000000001</v>
      </c>
      <c r="M247" s="4">
        <v>0.64800000000000002</v>
      </c>
      <c r="N247" s="4">
        <v>0.43099999999999999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100</v>
      </c>
      <c r="U247" s="2">
        <v>0.999672340813206</v>
      </c>
      <c r="V247" s="2">
        <v>0.69314718055994495</v>
      </c>
      <c r="W247" s="2">
        <v>1.0051219455807701</v>
      </c>
      <c r="X247" s="2">
        <v>0.70724610493944695</v>
      </c>
      <c r="Y247" s="2">
        <v>1.04412410338404</v>
      </c>
      <c r="Z247" s="2">
        <v>0.56387484485580597</v>
      </c>
    </row>
    <row r="248" spans="1:26" x14ac:dyDescent="0.35">
      <c r="A248" s="7">
        <v>647</v>
      </c>
      <c r="B248" s="7">
        <v>56</v>
      </c>
      <c r="C248" s="7">
        <v>0</v>
      </c>
      <c r="D248" s="7">
        <v>0</v>
      </c>
      <c r="E248" s="22" t="str">
        <f t="shared" si="6"/>
        <v>00</v>
      </c>
      <c r="F248" s="4">
        <v>7.7421113070000001</v>
      </c>
      <c r="G248" s="4">
        <v>21.66139863826</v>
      </c>
      <c r="H248" s="2">
        <f t="shared" si="7"/>
        <v>0.35741511599926412</v>
      </c>
      <c r="I248" s="4">
        <v>0.66</v>
      </c>
      <c r="J248" s="4">
        <v>0.50847457627118597</v>
      </c>
      <c r="K248" s="4">
        <v>0.73099999999999998</v>
      </c>
      <c r="L248" s="4">
        <v>0.54500000000000004</v>
      </c>
      <c r="M248" s="4">
        <v>0.68300000000000005</v>
      </c>
      <c r="N248" s="4">
        <v>0.58699999999999997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">
        <v>1.07880966137193</v>
      </c>
      <c r="V248" s="2">
        <v>0.71024161391924501</v>
      </c>
      <c r="W248" s="2">
        <v>1.3130438993803</v>
      </c>
      <c r="X248" s="2">
        <v>0.78745786003118701</v>
      </c>
      <c r="Y248" s="2">
        <v>1.1488535051048601</v>
      </c>
      <c r="Z248" s="2">
        <v>0.88430768602110399</v>
      </c>
    </row>
    <row r="249" spans="1:26" x14ac:dyDescent="0.35">
      <c r="A249" s="7">
        <v>509</v>
      </c>
      <c r="B249" s="7">
        <v>18</v>
      </c>
      <c r="C249" s="7">
        <v>0</v>
      </c>
      <c r="D249" s="7">
        <v>0</v>
      </c>
      <c r="E249" s="22" t="str">
        <f t="shared" si="6"/>
        <v>00</v>
      </c>
      <c r="F249" s="4">
        <v>8.4472074589999995</v>
      </c>
      <c r="G249" s="4">
        <v>23.00995403033</v>
      </c>
      <c r="H249" s="2">
        <f t="shared" si="7"/>
        <v>0.36711100977713917</v>
      </c>
      <c r="I249" s="4">
        <v>0.66700000000000004</v>
      </c>
      <c r="J249" s="4">
        <v>0.546875</v>
      </c>
      <c r="K249" s="4">
        <v>0.73899999999999999</v>
      </c>
      <c r="L249" s="4">
        <v>0.61299999999999999</v>
      </c>
      <c r="M249" s="4">
        <v>0.70799999999999996</v>
      </c>
      <c r="N249" s="4">
        <v>0.55900000000000005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">
        <v>1.09961278900169</v>
      </c>
      <c r="V249" s="2">
        <v>0.79158725337319802</v>
      </c>
      <c r="W249" s="2">
        <v>1.34323487165944</v>
      </c>
      <c r="X249" s="2">
        <v>0.94933058595235498</v>
      </c>
      <c r="Y249" s="2">
        <v>1.23100147671386</v>
      </c>
      <c r="Z249" s="2">
        <v>0.81871040353529101</v>
      </c>
    </row>
    <row r="250" spans="1:26" x14ac:dyDescent="0.35">
      <c r="A250" s="7">
        <v>459</v>
      </c>
      <c r="B250" s="7">
        <v>24</v>
      </c>
      <c r="C250" s="7">
        <v>0</v>
      </c>
      <c r="D250" s="7">
        <v>0</v>
      </c>
      <c r="E250" s="22" t="str">
        <f t="shared" si="6"/>
        <v>00</v>
      </c>
      <c r="F250" s="4">
        <v>8.6421817690000005</v>
      </c>
      <c r="G250" s="4">
        <v>23.168838600920001</v>
      </c>
      <c r="H250" s="2">
        <f t="shared" si="7"/>
        <v>0.37300884683347191</v>
      </c>
      <c r="I250" s="4">
        <v>0.67300000000000004</v>
      </c>
      <c r="J250" s="4">
        <v>0.44642857142857101</v>
      </c>
      <c r="K250" s="4">
        <v>0.66900000000000004</v>
      </c>
      <c r="L250" s="4">
        <v>0.442</v>
      </c>
      <c r="M250" s="4">
        <v>0.59799999999999998</v>
      </c>
      <c r="N250" s="4">
        <v>0.48299999999999998</v>
      </c>
      <c r="O250" s="5">
        <v>0</v>
      </c>
      <c r="P250" s="5">
        <v>100</v>
      </c>
      <c r="Q250" s="5">
        <v>0</v>
      </c>
      <c r="R250" s="5">
        <v>100</v>
      </c>
      <c r="S250" s="5">
        <v>0</v>
      </c>
      <c r="T250" s="5">
        <v>100</v>
      </c>
      <c r="U250" s="2">
        <v>1.11779510808488</v>
      </c>
      <c r="V250" s="2">
        <v>0.59136448625000304</v>
      </c>
      <c r="W250" s="2">
        <v>1.1056369036050699</v>
      </c>
      <c r="X250" s="2">
        <v>0.58339631660082603</v>
      </c>
      <c r="Y250" s="2">
        <v>0.91130319036311602</v>
      </c>
      <c r="Z250" s="2">
        <v>0.65971240447370805</v>
      </c>
    </row>
    <row r="251" spans="1:26" x14ac:dyDescent="0.35">
      <c r="A251" s="7">
        <v>889</v>
      </c>
      <c r="B251" s="7">
        <v>78</v>
      </c>
      <c r="C251" s="7">
        <v>0</v>
      </c>
      <c r="D251" s="7">
        <v>0</v>
      </c>
      <c r="E251" s="22" t="str">
        <f t="shared" si="6"/>
        <v>00</v>
      </c>
      <c r="F251" s="4">
        <v>9.5576160580000007</v>
      </c>
      <c r="G251" s="4">
        <v>24.247413333000001</v>
      </c>
      <c r="H251" s="2">
        <f t="shared" si="7"/>
        <v>0.39417054210035563</v>
      </c>
      <c r="I251" s="4">
        <v>0.63800000000000001</v>
      </c>
      <c r="J251" s="4">
        <v>0.5</v>
      </c>
      <c r="K251" s="4">
        <v>0.63400000000000001</v>
      </c>
      <c r="L251" s="4">
        <v>0.504</v>
      </c>
      <c r="M251" s="4">
        <v>0.63700000000000001</v>
      </c>
      <c r="N251" s="4">
        <v>0.49299999999999999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100</v>
      </c>
      <c r="U251" s="2">
        <v>1.01611106715637</v>
      </c>
      <c r="V251" s="2">
        <v>0.69314718055994495</v>
      </c>
      <c r="W251" s="2">
        <v>1.0051219455807701</v>
      </c>
      <c r="X251" s="2">
        <v>0.70117935225720995</v>
      </c>
      <c r="Y251" s="2">
        <v>1.0133524447172899</v>
      </c>
      <c r="Z251" s="2">
        <v>0.679244275390954</v>
      </c>
    </row>
    <row r="252" spans="1:26" x14ac:dyDescent="0.35">
      <c r="A252" s="7">
        <v>275</v>
      </c>
      <c r="B252" s="7">
        <v>84</v>
      </c>
      <c r="C252" s="7">
        <v>0</v>
      </c>
      <c r="D252" s="7">
        <v>0</v>
      </c>
      <c r="E252" s="22" t="str">
        <f t="shared" si="6"/>
        <v>00</v>
      </c>
      <c r="F252" s="4">
        <v>11.20520469</v>
      </c>
      <c r="G252" s="4">
        <v>27.192383307170001</v>
      </c>
      <c r="H252" s="2">
        <f t="shared" si="7"/>
        <v>0.41207144528024681</v>
      </c>
      <c r="I252" s="4">
        <v>0.66600000000000004</v>
      </c>
      <c r="J252" s="4">
        <v>0.50847457627118597</v>
      </c>
      <c r="K252" s="4">
        <v>0.69099999999999995</v>
      </c>
      <c r="L252" s="4">
        <v>0.54500000000000004</v>
      </c>
      <c r="M252" s="4">
        <v>0.52800000000000002</v>
      </c>
      <c r="N252" s="4">
        <v>0.60399999999999998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1.09661428600544</v>
      </c>
      <c r="V252" s="2">
        <v>0.71024161391924501</v>
      </c>
      <c r="W252" s="2">
        <v>1.1744140020843901</v>
      </c>
      <c r="X252" s="2">
        <v>0.78745786003118701</v>
      </c>
      <c r="Y252" s="2">
        <v>0.75077629339658203</v>
      </c>
      <c r="Z252" s="2">
        <v>0.92634106772765601</v>
      </c>
    </row>
    <row r="253" spans="1:26" x14ac:dyDescent="0.35">
      <c r="A253" s="7">
        <v>945</v>
      </c>
      <c r="B253" s="7">
        <v>22</v>
      </c>
      <c r="C253" s="7">
        <v>0</v>
      </c>
      <c r="D253" s="7">
        <v>0</v>
      </c>
      <c r="E253" s="22" t="str">
        <f t="shared" si="6"/>
        <v>00</v>
      </c>
      <c r="F253" s="4">
        <v>9.9503533389999994</v>
      </c>
      <c r="G253" s="4">
        <v>23.342053888870002</v>
      </c>
      <c r="H253" s="2">
        <f t="shared" si="7"/>
        <v>0.42628439581079641</v>
      </c>
      <c r="I253" s="4">
        <v>0.63</v>
      </c>
      <c r="J253" s="4">
        <v>0.38461538461538503</v>
      </c>
      <c r="K253" s="4">
        <v>0.59599999999999997</v>
      </c>
      <c r="L253" s="4">
        <v>0.377</v>
      </c>
      <c r="M253" s="4">
        <v>0.49299999999999999</v>
      </c>
      <c r="N253" s="4">
        <v>0.44500000000000001</v>
      </c>
      <c r="O253" s="5">
        <v>0</v>
      </c>
      <c r="P253" s="5">
        <v>100</v>
      </c>
      <c r="Q253" s="5">
        <v>0</v>
      </c>
      <c r="R253" s="5">
        <v>100</v>
      </c>
      <c r="S253" s="5">
        <v>100</v>
      </c>
      <c r="T253" s="5">
        <v>100</v>
      </c>
      <c r="U253" s="2">
        <v>0.99425227334386701</v>
      </c>
      <c r="V253" s="2">
        <v>0.48550781578170099</v>
      </c>
      <c r="W253" s="2">
        <v>0.90634040102098701</v>
      </c>
      <c r="X253" s="2">
        <v>0.473208760194684</v>
      </c>
      <c r="Y253" s="2">
        <v>0.679244275390954</v>
      </c>
      <c r="Z253" s="2">
        <v>0.58878716523570296</v>
      </c>
    </row>
    <row r="254" spans="1:26" x14ac:dyDescent="0.35">
      <c r="A254" s="7">
        <v>15</v>
      </c>
      <c r="B254" s="7">
        <v>25</v>
      </c>
      <c r="C254" s="7">
        <v>0</v>
      </c>
      <c r="D254" s="7">
        <v>0</v>
      </c>
      <c r="E254" s="22" t="str">
        <f t="shared" si="6"/>
        <v>00</v>
      </c>
      <c r="F254" s="4">
        <v>11.698071499999999</v>
      </c>
      <c r="G254" s="4">
        <v>26.816164883540001</v>
      </c>
      <c r="H254" s="2">
        <f t="shared" si="7"/>
        <v>0.43623208429704946</v>
      </c>
      <c r="I254" s="4">
        <v>0.73899999999999999</v>
      </c>
      <c r="J254" s="4">
        <v>0.54545454545454497</v>
      </c>
      <c r="K254" s="4">
        <v>0.71899999999999997</v>
      </c>
      <c r="L254" s="4">
        <v>0.52100000000000002</v>
      </c>
      <c r="M254" s="4">
        <v>0.75</v>
      </c>
      <c r="N254" s="4">
        <v>0.56799999999999995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">
        <v>1.34323487165944</v>
      </c>
      <c r="V254" s="2">
        <v>0.78845736036427005</v>
      </c>
      <c r="W254" s="2">
        <v>1.2694006096483901</v>
      </c>
      <c r="X254" s="2">
        <v>0.736054681571222</v>
      </c>
      <c r="Y254" s="2">
        <v>1.3862943611198899</v>
      </c>
      <c r="Z254" s="2">
        <v>0.83932969073802699</v>
      </c>
    </row>
    <row r="255" spans="1:26" x14ac:dyDescent="0.35">
      <c r="A255" s="7">
        <v>229</v>
      </c>
      <c r="B255" s="7">
        <v>63</v>
      </c>
      <c r="C255" s="7">
        <v>0</v>
      </c>
      <c r="D255" s="7">
        <v>0</v>
      </c>
      <c r="E255" s="22" t="str">
        <f t="shared" si="6"/>
        <v>00</v>
      </c>
      <c r="F255" s="4">
        <v>15.32243405</v>
      </c>
      <c r="G255" s="4">
        <v>32.772258099299997</v>
      </c>
      <c r="H255" s="2">
        <f t="shared" si="7"/>
        <v>0.46754282245590156</v>
      </c>
      <c r="I255" s="4">
        <v>0.625</v>
      </c>
      <c r="J255" s="4">
        <v>0.41071428571428598</v>
      </c>
      <c r="K255" s="4">
        <v>0.57299999999999995</v>
      </c>
      <c r="L255" s="4">
        <v>0.36399999999999999</v>
      </c>
      <c r="M255" s="4">
        <v>0.496</v>
      </c>
      <c r="N255" s="4">
        <v>0.41399999999999998</v>
      </c>
      <c r="O255" s="5">
        <v>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0.98082925301172597</v>
      </c>
      <c r="V255" s="2">
        <v>0.52884412926866897</v>
      </c>
      <c r="W255" s="2">
        <v>0.85097126575351201</v>
      </c>
      <c r="X255" s="2">
        <v>0.452556715642015</v>
      </c>
      <c r="Y255" s="2">
        <v>0.68517901091076805</v>
      </c>
      <c r="Z255" s="2">
        <v>0.53443548940512398</v>
      </c>
    </row>
    <row r="256" spans="1:26" x14ac:dyDescent="0.35">
      <c r="A256" s="7">
        <v>371</v>
      </c>
      <c r="B256" s="7">
        <v>96</v>
      </c>
      <c r="C256" s="7">
        <v>0</v>
      </c>
      <c r="D256" s="7">
        <v>0</v>
      </c>
      <c r="E256" s="22" t="str">
        <f t="shared" si="6"/>
        <v>00</v>
      </c>
      <c r="F256" s="4">
        <v>12.470589840000001</v>
      </c>
      <c r="G256" s="4">
        <v>25.540822590127</v>
      </c>
      <c r="H256" s="2">
        <f t="shared" si="7"/>
        <v>0.48826108853755568</v>
      </c>
      <c r="I256" s="4">
        <v>0.69599999999999995</v>
      </c>
      <c r="J256" s="4">
        <v>0.532258064516129</v>
      </c>
      <c r="K256" s="4">
        <v>0.65200000000000002</v>
      </c>
      <c r="L256" s="4">
        <v>0.497</v>
      </c>
      <c r="M256" s="4">
        <v>0.629</v>
      </c>
      <c r="N256" s="4">
        <v>0.50700000000000001</v>
      </c>
      <c r="O256" s="5">
        <v>0</v>
      </c>
      <c r="P256" s="5">
        <v>0</v>
      </c>
      <c r="Q256" s="5">
        <v>0</v>
      </c>
      <c r="R256" s="5">
        <v>100</v>
      </c>
      <c r="S256" s="5">
        <v>0</v>
      </c>
      <c r="T256" s="5">
        <v>0</v>
      </c>
      <c r="U256" s="2">
        <v>1.1907275775759201</v>
      </c>
      <c r="V256" s="2">
        <v>0.75983855505861697</v>
      </c>
      <c r="W256" s="2">
        <v>1.0555527992076601</v>
      </c>
      <c r="X256" s="2">
        <v>0.68716510888239801</v>
      </c>
      <c r="Y256" s="2">
        <v>0.99155321637470195</v>
      </c>
      <c r="Z256" s="2">
        <v>0.70724610493944695</v>
      </c>
    </row>
    <row r="257" spans="1:26" x14ac:dyDescent="0.35">
      <c r="A257" s="7">
        <v>607</v>
      </c>
      <c r="B257" s="7">
        <v>98</v>
      </c>
      <c r="C257" s="7">
        <v>0</v>
      </c>
      <c r="D257" s="7">
        <v>0</v>
      </c>
      <c r="E257" s="22" t="str">
        <f t="shared" si="6"/>
        <v>00</v>
      </c>
      <c r="F257" s="4">
        <v>16.226500730000001</v>
      </c>
      <c r="G257" s="4">
        <v>31.631725385700001</v>
      </c>
      <c r="H257" s="2">
        <f t="shared" si="7"/>
        <v>0.51298184124144053</v>
      </c>
      <c r="I257" s="4">
        <v>0.61199999999999999</v>
      </c>
      <c r="J257" s="4">
        <v>0.45901639344262302</v>
      </c>
      <c r="K257" s="4">
        <v>0.56699999999999995</v>
      </c>
      <c r="L257" s="4">
        <v>0.48499999999999999</v>
      </c>
      <c r="M257" s="4">
        <v>0.50900000000000001</v>
      </c>
      <c r="N257" s="4">
        <v>0.48599999999999999</v>
      </c>
      <c r="O257" s="5">
        <v>0</v>
      </c>
      <c r="P257" s="5">
        <v>100</v>
      </c>
      <c r="Q257" s="5">
        <v>0</v>
      </c>
      <c r="R257" s="5">
        <v>100</v>
      </c>
      <c r="S257" s="5">
        <v>0</v>
      </c>
      <c r="T257" s="5">
        <v>100</v>
      </c>
      <c r="U257" s="2">
        <v>0.94674993935886398</v>
      </c>
      <c r="V257" s="2">
        <v>0.61436630270683101</v>
      </c>
      <c r="W257" s="2">
        <v>0.83701755097964703</v>
      </c>
      <c r="X257" s="2">
        <v>0.66358837831840101</v>
      </c>
      <c r="Y257" s="2">
        <v>0.71131115118761601</v>
      </c>
      <c r="Z257" s="2">
        <v>0.665532013526972</v>
      </c>
    </row>
    <row r="258" spans="1:26" x14ac:dyDescent="0.35">
      <c r="A258" s="7">
        <v>237</v>
      </c>
      <c r="B258" s="7">
        <v>49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16.472145099999999</v>
      </c>
      <c r="G258" s="4">
        <v>29.556076192100001</v>
      </c>
      <c r="H258" s="2">
        <f t="shared" ref="H258:H321" si="9">F258/G258</f>
        <v>0.55731840021453227</v>
      </c>
      <c r="I258" s="4">
        <v>0.56499999999999995</v>
      </c>
      <c r="J258" s="4">
        <v>0.4</v>
      </c>
      <c r="K258" s="4">
        <v>0.51800000000000002</v>
      </c>
      <c r="L258" s="4">
        <v>0.41099999999999998</v>
      </c>
      <c r="M258" s="4">
        <v>0.47799999999999998</v>
      </c>
      <c r="N258" s="4">
        <v>0.41899999999999998</v>
      </c>
      <c r="O258" s="5">
        <v>0</v>
      </c>
      <c r="P258" s="5">
        <v>100</v>
      </c>
      <c r="Q258" s="5">
        <v>0</v>
      </c>
      <c r="R258" s="5">
        <v>100</v>
      </c>
      <c r="S258" s="5">
        <v>100</v>
      </c>
      <c r="T258" s="5">
        <v>100</v>
      </c>
      <c r="U258" s="2">
        <v>0.83240924789345305</v>
      </c>
      <c r="V258" s="2">
        <v>0.51082562376599105</v>
      </c>
      <c r="W258" s="2">
        <v>0.72981116493153697</v>
      </c>
      <c r="X258" s="2">
        <v>0.52932909533054995</v>
      </c>
      <c r="Y258" s="2">
        <v>0.65008769109949804</v>
      </c>
      <c r="Z258" s="2">
        <v>0.54300452213022599</v>
      </c>
    </row>
    <row r="259" spans="1:26" x14ac:dyDescent="0.35">
      <c r="A259" s="7">
        <v>593</v>
      </c>
      <c r="B259" s="7">
        <v>95</v>
      </c>
      <c r="C259" s="7">
        <v>0</v>
      </c>
      <c r="D259" s="7">
        <v>0</v>
      </c>
      <c r="E259" s="22" t="str">
        <f t="shared" si="8"/>
        <v>00</v>
      </c>
      <c r="F259" s="4">
        <v>15.12403136</v>
      </c>
      <c r="G259" s="4">
        <v>26.096172109099999</v>
      </c>
      <c r="H259" s="2">
        <f t="shared" si="9"/>
        <v>0.57954980128009259</v>
      </c>
      <c r="I259" s="4">
        <v>0.65900000000000003</v>
      </c>
      <c r="J259" s="4">
        <v>0.480769230769231</v>
      </c>
      <c r="K259" s="4">
        <v>0.65900000000000003</v>
      </c>
      <c r="L259" s="4">
        <v>0.48</v>
      </c>
      <c r="M259" s="4">
        <v>0.51100000000000001</v>
      </c>
      <c r="N259" s="4">
        <v>0.59799999999999998</v>
      </c>
      <c r="O259" s="5">
        <v>0</v>
      </c>
      <c r="P259" s="5">
        <v>100</v>
      </c>
      <c r="Q259" s="5">
        <v>0</v>
      </c>
      <c r="R259" s="5">
        <v>100</v>
      </c>
      <c r="S259" s="5">
        <v>0</v>
      </c>
      <c r="T259" s="5">
        <v>0</v>
      </c>
      <c r="U259" s="2">
        <v>1.0758728016986201</v>
      </c>
      <c r="V259" s="2">
        <v>0.65540685257709796</v>
      </c>
      <c r="W259" s="2">
        <v>1.0758728016986201</v>
      </c>
      <c r="X259" s="2">
        <v>0.65392646740666405</v>
      </c>
      <c r="Y259" s="2">
        <v>0.71539278950726504</v>
      </c>
      <c r="Z259" s="2">
        <v>0.91130319036311602</v>
      </c>
    </row>
    <row r="260" spans="1:26" x14ac:dyDescent="0.35">
      <c r="A260" s="7">
        <v>367</v>
      </c>
      <c r="B260" s="7">
        <v>49</v>
      </c>
      <c r="C260" s="7">
        <v>0</v>
      </c>
      <c r="D260" s="7">
        <v>0</v>
      </c>
      <c r="E260" s="22" t="str">
        <f t="shared" si="8"/>
        <v>00</v>
      </c>
      <c r="F260" s="4">
        <v>18.73136989</v>
      </c>
      <c r="G260" s="4">
        <v>28.868681196400001</v>
      </c>
      <c r="H260" s="2">
        <f t="shared" si="9"/>
        <v>0.64884743998405614</v>
      </c>
      <c r="I260" s="4">
        <v>0.49099999999999999</v>
      </c>
      <c r="J260" s="4">
        <v>0.36842105263157898</v>
      </c>
      <c r="K260" s="4">
        <v>0.502</v>
      </c>
      <c r="L260" s="4">
        <v>0.374</v>
      </c>
      <c r="M260" s="4">
        <v>0.505</v>
      </c>
      <c r="N260" s="4">
        <v>0.44500000000000001</v>
      </c>
      <c r="O260" s="5">
        <v>100</v>
      </c>
      <c r="P260" s="5">
        <v>100</v>
      </c>
      <c r="Q260" s="5">
        <v>0</v>
      </c>
      <c r="R260" s="5">
        <v>100</v>
      </c>
      <c r="S260" s="5">
        <v>0</v>
      </c>
      <c r="T260" s="5">
        <v>100</v>
      </c>
      <c r="U260" s="2">
        <v>0.67530726243161399</v>
      </c>
      <c r="V260" s="2">
        <v>0.45953232937844002</v>
      </c>
      <c r="W260" s="2">
        <v>0.69715520195748404</v>
      </c>
      <c r="X260" s="2">
        <v>0.46840490788203898</v>
      </c>
      <c r="Y260" s="2">
        <v>0.70319751641344697</v>
      </c>
      <c r="Z260" s="2">
        <v>0.58878716523570296</v>
      </c>
    </row>
    <row r="261" spans="1:26" x14ac:dyDescent="0.35">
      <c r="A261" s="7">
        <v>457</v>
      </c>
      <c r="B261" s="7">
        <v>32</v>
      </c>
      <c r="C261" s="7">
        <v>0</v>
      </c>
      <c r="D261" s="7">
        <v>0</v>
      </c>
      <c r="E261" s="22" t="str">
        <f t="shared" si="8"/>
        <v>00</v>
      </c>
      <c r="F261" s="4">
        <v>16.470669539999999</v>
      </c>
      <c r="G261" s="4">
        <v>23.87472261864</v>
      </c>
      <c r="H261" s="2">
        <f t="shared" si="9"/>
        <v>0.68987899055801616</v>
      </c>
      <c r="I261" s="4">
        <v>0.63</v>
      </c>
      <c r="J261" s="4">
        <v>0.51388888888888895</v>
      </c>
      <c r="K261" s="4">
        <v>0.65900000000000003</v>
      </c>
      <c r="L261" s="4">
        <v>0.51300000000000001</v>
      </c>
      <c r="M261" s="4">
        <v>0.67300000000000004</v>
      </c>
      <c r="N261" s="4">
        <v>0.498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100</v>
      </c>
      <c r="U261" s="2">
        <v>0.99425227334386701</v>
      </c>
      <c r="V261" s="2">
        <v>0.72131805752664202</v>
      </c>
      <c r="W261" s="2">
        <v>1.0758728016986201</v>
      </c>
      <c r="X261" s="2">
        <v>0.71949115589954704</v>
      </c>
      <c r="Y261" s="2">
        <v>1.11779510808488</v>
      </c>
      <c r="Z261" s="2">
        <v>0.68915515929040805</v>
      </c>
    </row>
    <row r="262" spans="1:26" x14ac:dyDescent="0.35">
      <c r="A262" s="7">
        <v>307</v>
      </c>
      <c r="B262" s="7">
        <v>98</v>
      </c>
      <c r="C262" s="7">
        <v>0</v>
      </c>
      <c r="D262" s="7">
        <v>0</v>
      </c>
      <c r="E262" s="22" t="str">
        <f t="shared" si="8"/>
        <v>00</v>
      </c>
      <c r="F262" s="4">
        <v>20.09276947</v>
      </c>
      <c r="G262" s="4">
        <v>28.154207307499998</v>
      </c>
      <c r="H262" s="2">
        <f t="shared" si="9"/>
        <v>0.71366844928528628</v>
      </c>
      <c r="I262" s="4">
        <v>0.65900000000000003</v>
      </c>
      <c r="J262" s="4">
        <v>0.483333333333333</v>
      </c>
      <c r="K262" s="4">
        <v>0.65800000000000003</v>
      </c>
      <c r="L262" s="4">
        <v>0.5</v>
      </c>
      <c r="M262" s="4">
        <v>0.629</v>
      </c>
      <c r="N262" s="4">
        <v>0.52500000000000002</v>
      </c>
      <c r="O262" s="5">
        <v>0</v>
      </c>
      <c r="P262" s="5">
        <v>100</v>
      </c>
      <c r="Q262" s="5">
        <v>0</v>
      </c>
      <c r="R262" s="5">
        <v>0</v>
      </c>
      <c r="S262" s="5">
        <v>0</v>
      </c>
      <c r="T262" s="5">
        <v>0</v>
      </c>
      <c r="U262" s="2">
        <v>1.0758728016986201</v>
      </c>
      <c r="V262" s="2">
        <v>0.66035735773695503</v>
      </c>
      <c r="W262" s="2">
        <v>1.07294454191953</v>
      </c>
      <c r="X262" s="2">
        <v>0.69314718055994495</v>
      </c>
      <c r="Y262" s="2">
        <v>0.99155321637470195</v>
      </c>
      <c r="Z262" s="2">
        <v>0.74444047494749599</v>
      </c>
    </row>
    <row r="263" spans="1:26" x14ac:dyDescent="0.35">
      <c r="A263" s="7">
        <v>841</v>
      </c>
      <c r="B263" s="7">
        <v>41</v>
      </c>
      <c r="C263" s="7">
        <v>0</v>
      </c>
      <c r="D263" s="7">
        <v>0</v>
      </c>
      <c r="E263" s="22" t="str">
        <f t="shared" si="8"/>
        <v>00</v>
      </c>
      <c r="F263" s="4">
        <v>18.647141959999999</v>
      </c>
      <c r="G263" s="4">
        <v>21.841320398899999</v>
      </c>
      <c r="H263" s="2">
        <f t="shared" si="9"/>
        <v>0.85375525011478381</v>
      </c>
      <c r="I263" s="4">
        <v>0.72399999999999998</v>
      </c>
      <c r="J263" s="4">
        <v>0.65</v>
      </c>
      <c r="K263" s="4">
        <v>0.73799999999999999</v>
      </c>
      <c r="L263" s="4">
        <v>0.629</v>
      </c>
      <c r="M263" s="4">
        <v>0.69</v>
      </c>
      <c r="N263" s="4">
        <v>0.58199999999999996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">
        <v>1.2873544132649899</v>
      </c>
      <c r="V263" s="2">
        <v>1.0498221244986801</v>
      </c>
      <c r="W263" s="2">
        <v>1.33941077522104</v>
      </c>
      <c r="X263" s="2">
        <v>0.99155321637470195</v>
      </c>
      <c r="Y263" s="2">
        <v>1.17118298150294</v>
      </c>
      <c r="Z263" s="2">
        <v>0.87227384645738104</v>
      </c>
    </row>
    <row r="264" spans="1:26" x14ac:dyDescent="0.35">
      <c r="A264" s="7">
        <v>1</v>
      </c>
      <c r="B264" s="7">
        <v>73</v>
      </c>
      <c r="C264" s="7">
        <v>0</v>
      </c>
      <c r="D264" s="7">
        <v>1</v>
      </c>
      <c r="E264" s="22" t="str">
        <f t="shared" si="8"/>
        <v>01</v>
      </c>
      <c r="F264" s="4">
        <v>3.7343450670000001E-4</v>
      </c>
      <c r="G264" s="4">
        <v>27.241542243590001</v>
      </c>
      <c r="H264" s="2">
        <f t="shared" si="9"/>
        <v>1.3708273318771812E-5</v>
      </c>
      <c r="I264" s="4">
        <v>0.71499999999999997</v>
      </c>
      <c r="J264" s="4">
        <v>0.57894736842105299</v>
      </c>
      <c r="K264" s="4">
        <v>1</v>
      </c>
      <c r="L264" s="4">
        <v>1</v>
      </c>
      <c r="M264" s="4">
        <v>1</v>
      </c>
      <c r="N264" s="4">
        <v>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0.33547273628812901</v>
      </c>
      <c r="V264" s="2">
        <v>0.54654370636807004</v>
      </c>
      <c r="W264" s="2">
        <v>1.0000050000287801E-5</v>
      </c>
      <c r="X264" s="2">
        <v>1.0000050000287801E-5</v>
      </c>
      <c r="Y264" s="2">
        <v>1.0000050000287801E-5</v>
      </c>
      <c r="Z264" s="2">
        <v>1.0000050000287801E-5</v>
      </c>
    </row>
    <row r="265" spans="1:26" x14ac:dyDescent="0.35">
      <c r="A265" s="7">
        <v>61</v>
      </c>
      <c r="B265" s="7">
        <v>9</v>
      </c>
      <c r="C265" s="7">
        <v>0</v>
      </c>
      <c r="D265" s="7">
        <v>1</v>
      </c>
      <c r="E265" s="22" t="str">
        <f t="shared" si="8"/>
        <v>01</v>
      </c>
      <c r="F265" s="4">
        <v>5.5820791960000003E-3</v>
      </c>
      <c r="G265" s="4">
        <v>40.573317011</v>
      </c>
      <c r="H265" s="2">
        <f t="shared" si="9"/>
        <v>1.3758005524878875E-4</v>
      </c>
      <c r="I265" s="4">
        <v>0.51500000000000001</v>
      </c>
      <c r="J265" s="4">
        <v>0.32352941176470601</v>
      </c>
      <c r="K265" s="4">
        <v>1</v>
      </c>
      <c r="L265" s="4">
        <v>0.999</v>
      </c>
      <c r="M265" s="4">
        <v>0.998</v>
      </c>
      <c r="N265" s="4">
        <v>0.997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0.66358837831840101</v>
      </c>
      <c r="V265" s="2">
        <v>1.12846525181779</v>
      </c>
      <c r="W265" s="2">
        <v>1.0000050000287801E-5</v>
      </c>
      <c r="X265" s="2">
        <v>1.00050033358353E-3</v>
      </c>
      <c r="Y265" s="2">
        <v>2.0020026706730801E-3</v>
      </c>
      <c r="Z265" s="2">
        <v>3.00450902029872E-3</v>
      </c>
    </row>
    <row r="266" spans="1:26" x14ac:dyDescent="0.35">
      <c r="A266" s="7">
        <v>603</v>
      </c>
      <c r="B266" s="7">
        <v>60</v>
      </c>
      <c r="C266" s="7">
        <v>0</v>
      </c>
      <c r="D266" s="7">
        <v>1</v>
      </c>
      <c r="E266" s="22" t="str">
        <f t="shared" si="8"/>
        <v>01</v>
      </c>
      <c r="F266" s="4">
        <v>1.619030824E-2</v>
      </c>
      <c r="G266" s="4">
        <v>25.772251543469999</v>
      </c>
      <c r="H266" s="2">
        <f t="shared" si="9"/>
        <v>6.2820697728686382E-4</v>
      </c>
      <c r="I266" s="4">
        <v>0.56000000000000005</v>
      </c>
      <c r="J266" s="4">
        <v>0.47142857142857097</v>
      </c>
      <c r="K266" s="4">
        <v>1</v>
      </c>
      <c r="L266" s="4">
        <v>0.999</v>
      </c>
      <c r="M266" s="4">
        <v>1</v>
      </c>
      <c r="N266" s="4">
        <v>0.997</v>
      </c>
      <c r="O266" s="5">
        <v>100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0.57981849525294205</v>
      </c>
      <c r="V266" s="2">
        <v>0.75198768058287901</v>
      </c>
      <c r="W266" s="2">
        <v>1.0000050000287801E-5</v>
      </c>
      <c r="X266" s="2">
        <v>1.00050033358353E-3</v>
      </c>
      <c r="Y266" s="2">
        <v>1.0000050000287801E-5</v>
      </c>
      <c r="Z266" s="2">
        <v>3.00450902029872E-3</v>
      </c>
    </row>
    <row r="267" spans="1:26" x14ac:dyDescent="0.35">
      <c r="A267" s="7">
        <v>251</v>
      </c>
      <c r="B267" s="7">
        <v>13</v>
      </c>
      <c r="C267" s="7">
        <v>0</v>
      </c>
      <c r="D267" s="7">
        <v>1</v>
      </c>
      <c r="E267" s="22" t="str">
        <f t="shared" si="8"/>
        <v>01</v>
      </c>
      <c r="F267" s="4">
        <v>2.3511143849999999E-2</v>
      </c>
      <c r="G267" s="4">
        <v>27.561030492739999</v>
      </c>
      <c r="H267" s="2">
        <f t="shared" si="9"/>
        <v>8.5305750291859365E-4</v>
      </c>
      <c r="I267" s="4">
        <v>0.72599999999999998</v>
      </c>
      <c r="J267" s="4">
        <v>0.61904761904761896</v>
      </c>
      <c r="K267" s="4">
        <v>0.98099999999999998</v>
      </c>
      <c r="L267" s="4">
        <v>0.95899999999999996</v>
      </c>
      <c r="M267" s="4">
        <v>0.999</v>
      </c>
      <c r="N267" s="4">
        <v>0.99299999999999999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0.32020526415734102</v>
      </c>
      <c r="V267" s="2">
        <v>0.479573080261886</v>
      </c>
      <c r="W267" s="2">
        <v>1.9182819416774001E-2</v>
      </c>
      <c r="X267" s="2">
        <v>4.1864204098698898E-2</v>
      </c>
      <c r="Y267" s="2">
        <v>1.00050033358353E-3</v>
      </c>
      <c r="Z267" s="2">
        <v>7.0246149369644698E-3</v>
      </c>
    </row>
    <row r="268" spans="1:26" x14ac:dyDescent="0.35">
      <c r="A268" s="7">
        <v>301</v>
      </c>
      <c r="B268" s="7">
        <v>70</v>
      </c>
      <c r="C268" s="7">
        <v>0</v>
      </c>
      <c r="D268" s="7">
        <v>1</v>
      </c>
      <c r="E268" s="22" t="str">
        <f t="shared" si="8"/>
        <v>01</v>
      </c>
      <c r="F268" s="4">
        <v>4.6096910519999999E-2</v>
      </c>
      <c r="G268" s="4">
        <v>36.737887605499999</v>
      </c>
      <c r="H268" s="2">
        <f t="shared" si="9"/>
        <v>1.2547512533926657E-3</v>
      </c>
      <c r="I268" s="4">
        <v>0.71699999999999997</v>
      </c>
      <c r="J268" s="4">
        <v>0.640625</v>
      </c>
      <c r="K268" s="4">
        <v>0.996</v>
      </c>
      <c r="L268" s="4">
        <v>0.99299999999999999</v>
      </c>
      <c r="M268" s="4">
        <v>0.99299999999999999</v>
      </c>
      <c r="N268" s="4">
        <v>0.995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0.33267943838251701</v>
      </c>
      <c r="V268" s="2">
        <v>0.44531101665536399</v>
      </c>
      <c r="W268" s="2">
        <v>4.0080213975388201E-3</v>
      </c>
      <c r="X268" s="2">
        <v>7.0246149369644698E-3</v>
      </c>
      <c r="Y268" s="2">
        <v>7.0246149369644698E-3</v>
      </c>
      <c r="Z268" s="2">
        <v>5.0125418235442898E-3</v>
      </c>
    </row>
    <row r="269" spans="1:26" x14ac:dyDescent="0.35">
      <c r="A269" s="7">
        <v>339</v>
      </c>
      <c r="B269" s="7">
        <v>12</v>
      </c>
      <c r="C269" s="7">
        <v>0</v>
      </c>
      <c r="D269" s="7">
        <v>1</v>
      </c>
      <c r="E269" s="22" t="str">
        <f t="shared" si="8"/>
        <v>01</v>
      </c>
      <c r="F269" s="4">
        <v>6.3296345749999997E-2</v>
      </c>
      <c r="G269" s="4">
        <v>31.292398717000001</v>
      </c>
      <c r="H269" s="2">
        <f t="shared" si="9"/>
        <v>2.0227386951839339E-3</v>
      </c>
      <c r="I269" s="4">
        <v>0.56599999999999995</v>
      </c>
      <c r="J269" s="4">
        <v>0.39705882352941202</v>
      </c>
      <c r="K269" s="4">
        <v>0.98699999999999999</v>
      </c>
      <c r="L269" s="4">
        <v>0.97799999999999998</v>
      </c>
      <c r="M269" s="4">
        <v>0.99299999999999999</v>
      </c>
      <c r="N269" s="4">
        <v>0.98799999999999999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0.56916120077895405</v>
      </c>
      <c r="V269" s="2">
        <v>0.92367083917177795</v>
      </c>
      <c r="W269" s="2">
        <v>1.30852395486555E-2</v>
      </c>
      <c r="X269" s="2">
        <v>2.2245608947319698E-2</v>
      </c>
      <c r="Y269" s="2">
        <v>7.0246149369644698E-3</v>
      </c>
      <c r="Z269" s="2">
        <v>1.20725812342692E-2</v>
      </c>
    </row>
    <row r="270" spans="1:26" x14ac:dyDescent="0.35">
      <c r="A270" s="7">
        <v>451</v>
      </c>
      <c r="B270" s="7">
        <v>61</v>
      </c>
      <c r="C270" s="7">
        <v>0</v>
      </c>
      <c r="D270" s="7">
        <v>1</v>
      </c>
      <c r="E270" s="22" t="str">
        <f t="shared" si="8"/>
        <v>01</v>
      </c>
      <c r="F270" s="4">
        <v>8.0516500939999999E-2</v>
      </c>
      <c r="G270" s="4">
        <v>30.645233575999999</v>
      </c>
      <c r="H270" s="2">
        <f t="shared" si="9"/>
        <v>2.6273743595498973E-3</v>
      </c>
      <c r="I270" s="4">
        <v>0.54300000000000004</v>
      </c>
      <c r="J270" s="4">
        <v>0.41095890410958902</v>
      </c>
      <c r="K270" s="4">
        <v>0.99199999999999999</v>
      </c>
      <c r="L270" s="4">
        <v>0.97099999999999997</v>
      </c>
      <c r="M270" s="4">
        <v>0.97899999999999998</v>
      </c>
      <c r="N270" s="4">
        <v>0.97599999999999998</v>
      </c>
      <c r="O270" s="5">
        <v>100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0.61064595904820196</v>
      </c>
      <c r="V270" s="2">
        <v>0.88926205948623605</v>
      </c>
      <c r="W270" s="2">
        <v>8.03217169726427E-3</v>
      </c>
      <c r="X270" s="2">
        <v>2.9428810690812199E-2</v>
      </c>
      <c r="Y270" s="2">
        <v>2.1223636451626698E-2</v>
      </c>
      <c r="Z270" s="2">
        <v>2.4292692569044601E-2</v>
      </c>
    </row>
    <row r="271" spans="1:26" x14ac:dyDescent="0.35">
      <c r="A271" s="7">
        <v>127</v>
      </c>
      <c r="B271" s="7">
        <v>5</v>
      </c>
      <c r="C271" s="7">
        <v>0</v>
      </c>
      <c r="D271" s="7">
        <v>1</v>
      </c>
      <c r="E271" s="22" t="str">
        <f t="shared" si="8"/>
        <v>01</v>
      </c>
      <c r="F271" s="4">
        <v>0.123720336</v>
      </c>
      <c r="G271" s="4">
        <v>32.597449697000002</v>
      </c>
      <c r="H271" s="2">
        <f t="shared" si="9"/>
        <v>3.7953992459534708E-3</v>
      </c>
      <c r="I271" s="4">
        <v>0.67300000000000004</v>
      </c>
      <c r="J271" s="4">
        <v>0.53623188405797095</v>
      </c>
      <c r="K271" s="4">
        <v>0.99299999999999999</v>
      </c>
      <c r="L271" s="4">
        <v>0.97</v>
      </c>
      <c r="M271" s="4">
        <v>0.98499999999999999</v>
      </c>
      <c r="N271" s="4">
        <v>0.99099999999999999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0.39600994933740902</v>
      </c>
      <c r="V271" s="2">
        <v>0.623188591953035</v>
      </c>
      <c r="W271" s="2">
        <v>7.0246149369644698E-3</v>
      </c>
      <c r="X271" s="2">
        <v>3.0459207484708602E-2</v>
      </c>
      <c r="Y271" s="2">
        <v>1.51136378100482E-2</v>
      </c>
      <c r="Z271" s="2">
        <v>9.0407446521490707E-3</v>
      </c>
    </row>
    <row r="272" spans="1:26" x14ac:dyDescent="0.35">
      <c r="A272" s="7">
        <v>41</v>
      </c>
      <c r="B272" s="7">
        <v>80</v>
      </c>
      <c r="C272" s="7">
        <v>0</v>
      </c>
      <c r="D272" s="7">
        <v>1</v>
      </c>
      <c r="E272" s="22" t="str">
        <f t="shared" si="8"/>
        <v>01</v>
      </c>
      <c r="F272" s="4">
        <v>0.11619097940000001</v>
      </c>
      <c r="G272" s="4">
        <v>28.326400659000001</v>
      </c>
      <c r="H272" s="2">
        <f t="shared" si="9"/>
        <v>4.1018617507651203E-3</v>
      </c>
      <c r="I272" s="4">
        <v>0.60799999999999998</v>
      </c>
      <c r="J272" s="4">
        <v>0.47297297297297303</v>
      </c>
      <c r="K272" s="4">
        <v>0.97699999999999998</v>
      </c>
      <c r="L272" s="4">
        <v>0.97499999999999998</v>
      </c>
      <c r="M272" s="4">
        <v>0.97899999999999998</v>
      </c>
      <c r="N272" s="4">
        <v>0.97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0.49758039701597001</v>
      </c>
      <c r="V272" s="2">
        <v>0.74871703171475601</v>
      </c>
      <c r="W272" s="2">
        <v>2.32686269393543E-2</v>
      </c>
      <c r="X272" s="2">
        <v>2.5317807984289901E-2</v>
      </c>
      <c r="Y272" s="2">
        <v>2.1223636451626698E-2</v>
      </c>
      <c r="Z272" s="2">
        <v>3.0459207484708602E-2</v>
      </c>
    </row>
    <row r="273" spans="1:26" x14ac:dyDescent="0.35">
      <c r="A273" s="7">
        <v>157</v>
      </c>
      <c r="B273" s="7">
        <v>70</v>
      </c>
      <c r="C273" s="7">
        <v>0</v>
      </c>
      <c r="D273" s="7">
        <v>1</v>
      </c>
      <c r="E273" s="22" t="str">
        <f t="shared" si="8"/>
        <v>01</v>
      </c>
      <c r="F273" s="4">
        <v>0.1922735394</v>
      </c>
      <c r="G273" s="4">
        <v>27.1105539345</v>
      </c>
      <c r="H273" s="2">
        <f t="shared" si="9"/>
        <v>7.0922025372310449E-3</v>
      </c>
      <c r="I273" s="4">
        <v>0.73399999999999999</v>
      </c>
      <c r="J273" s="4">
        <v>0.52941176470588203</v>
      </c>
      <c r="K273" s="4">
        <v>0.97099999999999997</v>
      </c>
      <c r="L273" s="4">
        <v>0.95599999999999996</v>
      </c>
      <c r="M273" s="4">
        <v>0.98399999999999999</v>
      </c>
      <c r="N273" s="4">
        <v>0.96199999999999997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0.30924625036762099</v>
      </c>
      <c r="V273" s="2">
        <v>0.63598876671999705</v>
      </c>
      <c r="W273" s="2">
        <v>2.9428810690812199E-2</v>
      </c>
      <c r="X273" s="2">
        <v>4.4997365930735798E-2</v>
      </c>
      <c r="Y273" s="2">
        <v>1.6129381929883599E-2</v>
      </c>
      <c r="Z273" s="2">
        <v>3.8740828316430602E-2</v>
      </c>
    </row>
    <row r="274" spans="1:26" x14ac:dyDescent="0.35">
      <c r="A274" s="7">
        <v>535</v>
      </c>
      <c r="B274" s="7">
        <v>27</v>
      </c>
      <c r="C274" s="7">
        <v>0</v>
      </c>
      <c r="D274" s="7">
        <v>1</v>
      </c>
      <c r="E274" s="22" t="str">
        <f t="shared" si="8"/>
        <v>01</v>
      </c>
      <c r="F274" s="4">
        <v>0.20989161889999999</v>
      </c>
      <c r="G274" s="4">
        <v>27.958638165</v>
      </c>
      <c r="H274" s="2">
        <f t="shared" si="9"/>
        <v>7.5072189733029508E-3</v>
      </c>
      <c r="I274" s="4">
        <v>0.70399999999999996</v>
      </c>
      <c r="J274" s="4">
        <v>0.60317460317460303</v>
      </c>
      <c r="K274" s="4">
        <v>0.97499999999999998</v>
      </c>
      <c r="L274" s="4">
        <v>0.95799999999999996</v>
      </c>
      <c r="M274" s="4">
        <v>0.95599999999999996</v>
      </c>
      <c r="N274" s="4">
        <v>0.97599999999999998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0.35097692282409498</v>
      </c>
      <c r="V274" s="2">
        <v>0.50554856666514703</v>
      </c>
      <c r="W274" s="2">
        <v>2.5317807984289901E-2</v>
      </c>
      <c r="X274" s="2">
        <v>4.2907501011276501E-2</v>
      </c>
      <c r="Y274" s="2">
        <v>4.4997365930735798E-2</v>
      </c>
      <c r="Z274" s="2">
        <v>2.4292692569044601E-2</v>
      </c>
    </row>
    <row r="275" spans="1:26" x14ac:dyDescent="0.35">
      <c r="A275" s="7">
        <v>93</v>
      </c>
      <c r="B275" s="7">
        <v>87</v>
      </c>
      <c r="C275" s="7">
        <v>0</v>
      </c>
      <c r="D275" s="7">
        <v>1</v>
      </c>
      <c r="E275" s="22" t="str">
        <f t="shared" si="8"/>
        <v>01</v>
      </c>
      <c r="F275" s="4">
        <v>0.23987746700000001</v>
      </c>
      <c r="G275" s="4">
        <v>29.5951954714</v>
      </c>
      <c r="H275" s="2">
        <f t="shared" si="9"/>
        <v>8.1052840901764314E-3</v>
      </c>
      <c r="I275" s="4">
        <v>0.60699999999999998</v>
      </c>
      <c r="J275" s="4">
        <v>0.45901639344262302</v>
      </c>
      <c r="K275" s="4">
        <v>0.95</v>
      </c>
      <c r="L275" s="4">
        <v>0.80100000000000005</v>
      </c>
      <c r="M275" s="4">
        <v>0.97</v>
      </c>
      <c r="N275" s="4">
        <v>0.93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0.49922648792263902</v>
      </c>
      <c r="V275" s="2">
        <v>0.77866935399810699</v>
      </c>
      <c r="W275" s="2">
        <v>5.1293294387550599E-2</v>
      </c>
      <c r="X275" s="2">
        <v>0.221894331913778</v>
      </c>
      <c r="Y275" s="2">
        <v>3.0459207484708602E-2</v>
      </c>
      <c r="Z275" s="2">
        <v>7.2570692834835401E-2</v>
      </c>
    </row>
    <row r="276" spans="1:26" x14ac:dyDescent="0.35">
      <c r="A276" s="7">
        <v>785</v>
      </c>
      <c r="B276" s="7">
        <v>88</v>
      </c>
      <c r="C276" s="7">
        <v>0</v>
      </c>
      <c r="D276" s="7">
        <v>1</v>
      </c>
      <c r="E276" s="22" t="str">
        <f t="shared" si="8"/>
        <v>01</v>
      </c>
      <c r="F276" s="4">
        <v>0.26705271559999999</v>
      </c>
      <c r="G276" s="4">
        <v>31.6612772802</v>
      </c>
      <c r="H276" s="2">
        <f t="shared" si="9"/>
        <v>8.4346791582854633E-3</v>
      </c>
      <c r="I276" s="4">
        <v>0.623</v>
      </c>
      <c r="J276" s="4">
        <v>0.49275362318840599</v>
      </c>
      <c r="K276" s="4">
        <v>0.92200000000000004</v>
      </c>
      <c r="L276" s="4">
        <v>0.92600000000000005</v>
      </c>
      <c r="M276" s="4">
        <v>0.94499999999999995</v>
      </c>
      <c r="N276" s="4">
        <v>0.92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0.473208760194684</v>
      </c>
      <c r="V276" s="2">
        <v>0.70774597998109801</v>
      </c>
      <c r="W276" s="2">
        <v>8.1210055425543201E-2</v>
      </c>
      <c r="X276" s="2">
        <v>7.6881044335957605E-2</v>
      </c>
      <c r="Y276" s="2">
        <v>5.6570351488394399E-2</v>
      </c>
      <c r="Z276" s="2">
        <v>8.3381608939051E-2</v>
      </c>
    </row>
    <row r="277" spans="1:26" x14ac:dyDescent="0.35">
      <c r="A277" s="7">
        <v>203</v>
      </c>
      <c r="B277" s="7">
        <v>65</v>
      </c>
      <c r="C277" s="7">
        <v>0</v>
      </c>
      <c r="D277" s="7">
        <v>1</v>
      </c>
      <c r="E277" s="22" t="str">
        <f t="shared" si="8"/>
        <v>01</v>
      </c>
      <c r="F277" s="4">
        <v>0.2068098961</v>
      </c>
      <c r="G277" s="4">
        <v>23.477549382500001</v>
      </c>
      <c r="H277" s="2">
        <f t="shared" si="9"/>
        <v>8.8088365923810873E-3</v>
      </c>
      <c r="I277" s="4">
        <v>0.60699999999999998</v>
      </c>
      <c r="J277" s="4">
        <v>0.45</v>
      </c>
      <c r="K277" s="4">
        <v>0.94499999999999995</v>
      </c>
      <c r="L277" s="4">
        <v>0.92600000000000005</v>
      </c>
      <c r="M277" s="4">
        <v>0.95299999999999996</v>
      </c>
      <c r="N277" s="4">
        <v>0.93899999999999995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0.49922648792263902</v>
      </c>
      <c r="V277" s="2">
        <v>0.79850769621777196</v>
      </c>
      <c r="W277" s="2">
        <v>5.6570351488394399E-2</v>
      </c>
      <c r="X277" s="2">
        <v>7.6881044335957605E-2</v>
      </c>
      <c r="Y277" s="2">
        <v>4.8140375327934998E-2</v>
      </c>
      <c r="Z277" s="2">
        <v>6.2939799773874205E-2</v>
      </c>
    </row>
    <row r="278" spans="1:26" x14ac:dyDescent="0.35">
      <c r="A278" s="7">
        <v>681</v>
      </c>
      <c r="B278" s="7">
        <v>43</v>
      </c>
      <c r="C278" s="7">
        <v>0</v>
      </c>
      <c r="D278" s="7">
        <v>1</v>
      </c>
      <c r="E278" s="22" t="str">
        <f t="shared" si="8"/>
        <v>01</v>
      </c>
      <c r="F278" s="4">
        <v>0.32279284720000001</v>
      </c>
      <c r="G278" s="4">
        <v>35.333430443099999</v>
      </c>
      <c r="H278" s="2">
        <f t="shared" si="9"/>
        <v>9.1356215106205684E-3</v>
      </c>
      <c r="I278" s="4">
        <v>0.70299999999999996</v>
      </c>
      <c r="J278" s="4">
        <v>0.53030303030303005</v>
      </c>
      <c r="K278" s="4">
        <v>0.94299999999999995</v>
      </c>
      <c r="L278" s="4">
        <v>0.89100000000000001</v>
      </c>
      <c r="M278" s="4">
        <v>0.94499999999999995</v>
      </c>
      <c r="N278" s="4">
        <v>0.88400000000000001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0.35239838717147198</v>
      </c>
      <c r="V278" s="2">
        <v>0.634306680537012</v>
      </c>
      <c r="W278" s="2">
        <v>5.8688996348679599E-2</v>
      </c>
      <c r="X278" s="2">
        <v>0.115410851511328</v>
      </c>
      <c r="Y278" s="2">
        <v>5.6570351488394399E-2</v>
      </c>
      <c r="Z278" s="2">
        <v>0.123298216344494</v>
      </c>
    </row>
    <row r="279" spans="1:26" x14ac:dyDescent="0.35">
      <c r="A279" s="7">
        <v>175</v>
      </c>
      <c r="B279" s="7">
        <v>11</v>
      </c>
      <c r="C279" s="7">
        <v>0</v>
      </c>
      <c r="D279" s="7">
        <v>1</v>
      </c>
      <c r="E279" s="22" t="str">
        <f t="shared" si="8"/>
        <v>01</v>
      </c>
      <c r="F279" s="4">
        <v>0.28717498070000003</v>
      </c>
      <c r="G279" s="4">
        <v>30.106262255699999</v>
      </c>
      <c r="H279" s="2">
        <f t="shared" si="9"/>
        <v>9.5387125197060746E-3</v>
      </c>
      <c r="I279" s="4">
        <v>0.64800000000000002</v>
      </c>
      <c r="J279" s="4">
        <v>0.53846153846153799</v>
      </c>
      <c r="K279" s="4">
        <v>0.89</v>
      </c>
      <c r="L279" s="4">
        <v>0.81899999999999995</v>
      </c>
      <c r="M279" s="4">
        <v>0.89700000000000002</v>
      </c>
      <c r="N279" s="4">
        <v>0.82099999999999995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0.43386458262986199</v>
      </c>
      <c r="V279" s="2">
        <v>0.61903920840622395</v>
      </c>
      <c r="W279" s="2">
        <v>0.11653381625595199</v>
      </c>
      <c r="X279" s="2">
        <v>0.199671195129068</v>
      </c>
      <c r="Y279" s="2">
        <v>0.10869941692334099</v>
      </c>
      <c r="Z279" s="2">
        <v>0.19723216952970901</v>
      </c>
    </row>
    <row r="280" spans="1:26" x14ac:dyDescent="0.35">
      <c r="A280" s="7">
        <v>121</v>
      </c>
      <c r="B280" s="7">
        <v>55</v>
      </c>
      <c r="C280" s="7">
        <v>0</v>
      </c>
      <c r="D280" s="7">
        <v>1</v>
      </c>
      <c r="E280" s="22" t="str">
        <f t="shared" si="8"/>
        <v>01</v>
      </c>
      <c r="F280" s="4">
        <v>0.23935693350000001</v>
      </c>
      <c r="G280" s="4">
        <v>23.7689291511</v>
      </c>
      <c r="H280" s="2">
        <f t="shared" si="9"/>
        <v>1.0070160585628353E-2</v>
      </c>
      <c r="I280" s="4">
        <v>0.629</v>
      </c>
      <c r="J280" s="4">
        <v>0.48648648648648701</v>
      </c>
      <c r="K280" s="4">
        <v>0.95299999999999996</v>
      </c>
      <c r="L280" s="4">
        <v>0.94</v>
      </c>
      <c r="M280" s="4">
        <v>0.95599999999999996</v>
      </c>
      <c r="N280" s="4">
        <v>0.97399999999999998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0.46362402228169702</v>
      </c>
      <c r="V280" s="2">
        <v>0.72054615474806005</v>
      </c>
      <c r="W280" s="2">
        <v>4.8140375327934998E-2</v>
      </c>
      <c r="X280" s="2">
        <v>6.1875403718087502E-2</v>
      </c>
      <c r="Y280" s="2">
        <v>4.4997365930735798E-2</v>
      </c>
      <c r="Z280" s="2">
        <v>2.6343975339602001E-2</v>
      </c>
    </row>
    <row r="281" spans="1:26" x14ac:dyDescent="0.35">
      <c r="A281" s="7">
        <v>917</v>
      </c>
      <c r="B281" s="7">
        <v>82</v>
      </c>
      <c r="C281" s="7">
        <v>0</v>
      </c>
      <c r="D281" s="7">
        <v>1</v>
      </c>
      <c r="E281" s="22" t="str">
        <f t="shared" si="8"/>
        <v>01</v>
      </c>
      <c r="F281" s="4">
        <v>0.2591838273</v>
      </c>
      <c r="G281" s="4">
        <v>25.4813717868</v>
      </c>
      <c r="H281" s="2">
        <f t="shared" si="9"/>
        <v>1.0171502125888836E-2</v>
      </c>
      <c r="I281" s="4">
        <v>0.68500000000000005</v>
      </c>
      <c r="J281" s="4">
        <v>0.49180327868852503</v>
      </c>
      <c r="K281" s="4">
        <v>0.73499999999999999</v>
      </c>
      <c r="L281" s="4">
        <v>0.59299999999999997</v>
      </c>
      <c r="M281" s="4">
        <v>0.86099999999999999</v>
      </c>
      <c r="N281" s="4">
        <v>0.63100000000000001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0.37833644071991201</v>
      </c>
      <c r="V281" s="2">
        <v>0.709676482511156</v>
      </c>
      <c r="W281" s="2">
        <v>0.30788477976930001</v>
      </c>
      <c r="X281" s="2">
        <v>0.52256087998441203</v>
      </c>
      <c r="Y281" s="2">
        <v>0.14966077455440599</v>
      </c>
      <c r="Z281" s="2">
        <v>0.46044941644092402</v>
      </c>
    </row>
    <row r="282" spans="1:26" x14ac:dyDescent="0.35">
      <c r="A282" s="7">
        <v>383</v>
      </c>
      <c r="B282" s="7">
        <v>25</v>
      </c>
      <c r="C282" s="7">
        <v>0</v>
      </c>
      <c r="D282" s="7">
        <v>1</v>
      </c>
      <c r="E282" s="22" t="str">
        <f t="shared" si="8"/>
        <v>01</v>
      </c>
      <c r="F282" s="4">
        <v>0.30348347050000002</v>
      </c>
      <c r="G282" s="4">
        <v>29.646151147000001</v>
      </c>
      <c r="H282" s="2">
        <f t="shared" si="9"/>
        <v>1.0236859044372463E-2</v>
      </c>
      <c r="I282" s="4">
        <v>0.60099999999999998</v>
      </c>
      <c r="J282" s="4">
        <v>0.44927536231884102</v>
      </c>
      <c r="K282" s="4">
        <v>0.94699999999999995</v>
      </c>
      <c r="L282" s="4">
        <v>0.82099999999999995</v>
      </c>
      <c r="M282" s="4">
        <v>0.94399999999999995</v>
      </c>
      <c r="N282" s="4">
        <v>0.9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0.50916034444692904</v>
      </c>
      <c r="V282" s="2">
        <v>0.80011930011211296</v>
      </c>
      <c r="W282" s="2">
        <v>5.4456185796058897E-2</v>
      </c>
      <c r="X282" s="2">
        <v>0.19723216952970901</v>
      </c>
      <c r="Y282" s="2">
        <v>5.7629112836636402E-2</v>
      </c>
      <c r="Z282" s="2">
        <v>0.105360515657826</v>
      </c>
    </row>
    <row r="283" spans="1:26" x14ac:dyDescent="0.35">
      <c r="A283" s="7">
        <v>791</v>
      </c>
      <c r="B283" s="7">
        <v>97</v>
      </c>
      <c r="C283" s="7">
        <v>0</v>
      </c>
      <c r="D283" s="7">
        <v>1</v>
      </c>
      <c r="E283" s="22" t="str">
        <f t="shared" si="8"/>
        <v>01</v>
      </c>
      <c r="F283" s="4">
        <v>0.36828172889999999</v>
      </c>
      <c r="G283" s="4">
        <v>32.799830323000002</v>
      </c>
      <c r="H283" s="2">
        <f t="shared" si="9"/>
        <v>1.1228159575013176E-2</v>
      </c>
      <c r="I283" s="4">
        <v>0.66600000000000004</v>
      </c>
      <c r="J283" s="4">
        <v>0.56451612903225801</v>
      </c>
      <c r="K283" s="4">
        <v>7.8E-2</v>
      </c>
      <c r="L283" s="4">
        <v>7.9000000000000001E-2</v>
      </c>
      <c r="M283" s="4">
        <v>4.1000000000000002E-2</v>
      </c>
      <c r="N283" s="4">
        <v>7.1999999999999995E-2</v>
      </c>
      <c r="O283" s="5">
        <v>100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0.40646560844174801</v>
      </c>
      <c r="V283" s="2">
        <v>0.57178632355567804</v>
      </c>
      <c r="W283" s="2">
        <v>2.55104645229255</v>
      </c>
      <c r="X283" s="2">
        <v>2.5383074265151202</v>
      </c>
      <c r="Y283" s="2">
        <v>3.1941832122778302</v>
      </c>
      <c r="Z283" s="2">
        <v>2.6310891599660802</v>
      </c>
    </row>
    <row r="284" spans="1:26" x14ac:dyDescent="0.35">
      <c r="A284" s="7">
        <v>863</v>
      </c>
      <c r="B284" s="7">
        <v>5</v>
      </c>
      <c r="C284" s="7">
        <v>0</v>
      </c>
      <c r="D284" s="7">
        <v>1</v>
      </c>
      <c r="E284" s="22" t="str">
        <f t="shared" si="8"/>
        <v>01</v>
      </c>
      <c r="F284" s="4">
        <v>0.36470669880000001</v>
      </c>
      <c r="G284" s="4">
        <v>30.71929862</v>
      </c>
      <c r="H284" s="2">
        <f t="shared" si="9"/>
        <v>1.1872233911048845E-2</v>
      </c>
      <c r="I284" s="4">
        <v>0.77</v>
      </c>
      <c r="J284" s="4">
        <v>0.69387755102040805</v>
      </c>
      <c r="K284" s="4">
        <v>0.94</v>
      </c>
      <c r="L284" s="4">
        <v>0.878</v>
      </c>
      <c r="M284" s="4">
        <v>0.96299999999999997</v>
      </c>
      <c r="N284" s="4">
        <v>0.92200000000000004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0.26136476413440801</v>
      </c>
      <c r="V284" s="2">
        <v>0.36545977349446501</v>
      </c>
      <c r="W284" s="2">
        <v>6.1875403718087502E-2</v>
      </c>
      <c r="X284" s="2">
        <v>0.13010868534702</v>
      </c>
      <c r="Y284" s="2">
        <v>3.7701867184011501E-2</v>
      </c>
      <c r="Z284" s="2">
        <v>8.1210055425543201E-2</v>
      </c>
    </row>
    <row r="285" spans="1:26" x14ac:dyDescent="0.35">
      <c r="A285" s="7">
        <v>9</v>
      </c>
      <c r="B285" s="7">
        <v>98</v>
      </c>
      <c r="C285" s="7">
        <v>0</v>
      </c>
      <c r="D285" s="7">
        <v>1</v>
      </c>
      <c r="E285" s="22" t="str">
        <f t="shared" si="8"/>
        <v>01</v>
      </c>
      <c r="F285" s="4">
        <v>0.41865599840000001</v>
      </c>
      <c r="G285" s="4">
        <v>29.063384822700002</v>
      </c>
      <c r="H285" s="2">
        <f t="shared" si="9"/>
        <v>1.4404929121435577E-2</v>
      </c>
      <c r="I285" s="4">
        <v>0.69599999999999995</v>
      </c>
      <c r="J285" s="4">
        <v>0.50877192982456099</v>
      </c>
      <c r="K285" s="4">
        <v>0.97899999999999998</v>
      </c>
      <c r="L285" s="4">
        <v>0.96799999999999997</v>
      </c>
      <c r="M285" s="4">
        <v>0.98199999999999998</v>
      </c>
      <c r="N285" s="4">
        <v>0.95099999999999996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0.36240561864771698</v>
      </c>
      <c r="V285" s="2">
        <v>0.67575543784807601</v>
      </c>
      <c r="W285" s="2">
        <v>2.1223636451626698E-2</v>
      </c>
      <c r="X285" s="2">
        <v>3.2523191705560103E-2</v>
      </c>
      <c r="Y285" s="2">
        <v>1.8163970627671201E-2</v>
      </c>
      <c r="Z285" s="2">
        <v>5.0241216436746797E-2</v>
      </c>
    </row>
    <row r="286" spans="1:26" x14ac:dyDescent="0.35">
      <c r="A286" s="7">
        <v>133</v>
      </c>
      <c r="B286" s="7">
        <v>31</v>
      </c>
      <c r="C286" s="7">
        <v>0</v>
      </c>
      <c r="D286" s="7">
        <v>1</v>
      </c>
      <c r="E286" s="22" t="str">
        <f t="shared" si="8"/>
        <v>01</v>
      </c>
      <c r="F286" s="4">
        <v>0.376076778</v>
      </c>
      <c r="G286" s="4">
        <v>25.740445156100002</v>
      </c>
      <c r="H286" s="2">
        <f t="shared" si="9"/>
        <v>1.461034475974775E-2</v>
      </c>
      <c r="I286" s="4">
        <v>0.54100000000000004</v>
      </c>
      <c r="J286" s="4">
        <v>0.45945945945945899</v>
      </c>
      <c r="K286" s="4">
        <v>0.746</v>
      </c>
      <c r="L286" s="4">
        <v>0.59199999999999997</v>
      </c>
      <c r="M286" s="4">
        <v>0.81299999999999994</v>
      </c>
      <c r="N286" s="4">
        <v>0.76900000000000002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0.61433600013565504</v>
      </c>
      <c r="V286" s="2">
        <v>0.77770456858800796</v>
      </c>
      <c r="W286" s="2">
        <v>0.29302967877837599</v>
      </c>
      <c r="X286" s="2">
        <v>0.52424864409813099</v>
      </c>
      <c r="Y286" s="2">
        <v>0.207024169434327</v>
      </c>
      <c r="Z286" s="2">
        <v>0.262664309476493</v>
      </c>
    </row>
    <row r="287" spans="1:26" x14ac:dyDescent="0.35">
      <c r="A287" s="7">
        <v>373</v>
      </c>
      <c r="B287" s="7">
        <v>97</v>
      </c>
      <c r="C287" s="7">
        <v>0</v>
      </c>
      <c r="D287" s="7">
        <v>1</v>
      </c>
      <c r="E287" s="22" t="str">
        <f t="shared" si="8"/>
        <v>01</v>
      </c>
      <c r="F287" s="4">
        <v>0.55587735800000004</v>
      </c>
      <c r="G287" s="4">
        <v>34.6859392</v>
      </c>
      <c r="H287" s="2">
        <f t="shared" si="9"/>
        <v>1.6026014310721044E-2</v>
      </c>
      <c r="I287" s="4">
        <v>0.55400000000000005</v>
      </c>
      <c r="J287" s="4">
        <v>0.42465753424657499</v>
      </c>
      <c r="K287" s="4">
        <v>0.93500000000000005</v>
      </c>
      <c r="L287" s="4">
        <v>0.875</v>
      </c>
      <c r="M287" s="4">
        <v>0.93899999999999995</v>
      </c>
      <c r="N287" s="4">
        <v>0.91700000000000004</v>
      </c>
      <c r="O287" s="5">
        <v>100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0.590590592234853</v>
      </c>
      <c r="V287" s="2">
        <v>0.85647223666324501</v>
      </c>
      <c r="W287" s="2">
        <v>6.7208749693450004E-2</v>
      </c>
      <c r="X287" s="2">
        <v>0.13353139262452299</v>
      </c>
      <c r="Y287" s="2">
        <v>6.2939799773874205E-2</v>
      </c>
      <c r="Z287" s="2">
        <v>8.6647806725672197E-2</v>
      </c>
    </row>
    <row r="288" spans="1:26" x14ac:dyDescent="0.35">
      <c r="A288" s="7">
        <v>663</v>
      </c>
      <c r="B288" s="7">
        <v>16</v>
      </c>
      <c r="C288" s="7">
        <v>0</v>
      </c>
      <c r="D288" s="7">
        <v>1</v>
      </c>
      <c r="E288" s="22" t="str">
        <f t="shared" si="8"/>
        <v>01</v>
      </c>
      <c r="F288" s="4">
        <v>0.63849848779999996</v>
      </c>
      <c r="G288" s="4">
        <v>38.347370390000002</v>
      </c>
      <c r="H288" s="2">
        <f t="shared" si="9"/>
        <v>1.6650385184338579E-2</v>
      </c>
      <c r="I288" s="4">
        <v>0.71199999999999997</v>
      </c>
      <c r="J288" s="4">
        <v>0.62711864406779705</v>
      </c>
      <c r="K288" s="4">
        <v>0.879</v>
      </c>
      <c r="L288" s="4">
        <v>0.82099999999999995</v>
      </c>
      <c r="M288" s="4">
        <v>0.91600000000000004</v>
      </c>
      <c r="N288" s="4">
        <v>0.89500000000000002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0.33967736757016098</v>
      </c>
      <c r="V288" s="2">
        <v>0.46661953126149502</v>
      </c>
      <c r="W288" s="2">
        <v>0.12897038129696001</v>
      </c>
      <c r="X288" s="2">
        <v>0.19723216952970901</v>
      </c>
      <c r="Y288" s="2">
        <v>8.7738914308006705E-2</v>
      </c>
      <c r="Z288" s="2">
        <v>0.110931560707282</v>
      </c>
    </row>
    <row r="289" spans="1:26" x14ac:dyDescent="0.35">
      <c r="A289" s="7">
        <v>609</v>
      </c>
      <c r="B289" s="7">
        <v>34</v>
      </c>
      <c r="C289" s="7">
        <v>0</v>
      </c>
      <c r="D289" s="7">
        <v>1</v>
      </c>
      <c r="E289" s="22" t="str">
        <f t="shared" si="8"/>
        <v>01</v>
      </c>
      <c r="F289" s="4">
        <v>0.51569688010000003</v>
      </c>
      <c r="G289" s="4">
        <v>29.3679478036</v>
      </c>
      <c r="H289" s="2">
        <f t="shared" si="9"/>
        <v>1.7559854149454206E-2</v>
      </c>
      <c r="I289" s="4">
        <v>0.58799999999999997</v>
      </c>
      <c r="J289" s="4">
        <v>0.41176470588235298</v>
      </c>
      <c r="K289" s="4">
        <v>0.75800000000000001</v>
      </c>
      <c r="L289" s="4">
        <v>0.56899999999999995</v>
      </c>
      <c r="M289" s="4">
        <v>0.81899999999999995</v>
      </c>
      <c r="N289" s="4">
        <v>0.69699999999999995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0.53102833108351</v>
      </c>
      <c r="V289" s="2">
        <v>0.88730319500090304</v>
      </c>
      <c r="W289" s="2">
        <v>0.27707189333976501</v>
      </c>
      <c r="X289" s="2">
        <v>0.56387484485580597</v>
      </c>
      <c r="Y289" s="2">
        <v>0.199671195129068</v>
      </c>
      <c r="Z289" s="2">
        <v>0.36096986822161298</v>
      </c>
    </row>
    <row r="290" spans="1:26" x14ac:dyDescent="0.35">
      <c r="A290" s="7">
        <v>665</v>
      </c>
      <c r="B290" s="7">
        <v>19</v>
      </c>
      <c r="C290" s="7">
        <v>0</v>
      </c>
      <c r="D290" s="7">
        <v>1</v>
      </c>
      <c r="E290" s="22" t="str">
        <f t="shared" si="8"/>
        <v>01</v>
      </c>
      <c r="F290" s="4">
        <v>0.40744331560000002</v>
      </c>
      <c r="G290" s="4">
        <v>22.856198634799998</v>
      </c>
      <c r="H290" s="2">
        <f t="shared" si="9"/>
        <v>1.7826381460460446E-2</v>
      </c>
      <c r="I290" s="4">
        <v>0.58499999999999996</v>
      </c>
      <c r="J290" s="4">
        <v>0.465753424657534</v>
      </c>
      <c r="K290" s="4">
        <v>0.155</v>
      </c>
      <c r="L290" s="4">
        <v>0.122</v>
      </c>
      <c r="M290" s="4">
        <v>0.11600000000000001</v>
      </c>
      <c r="N290" s="4">
        <v>0.113</v>
      </c>
      <c r="O290" s="5">
        <v>100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">
        <v>0.53614343175028101</v>
      </c>
      <c r="V290" s="2">
        <v>0.76409891653223005</v>
      </c>
      <c r="W290" s="2">
        <v>1.86433016206289</v>
      </c>
      <c r="X290" s="2">
        <v>2.1037342342488801</v>
      </c>
      <c r="Y290" s="2">
        <v>2.1541650878757701</v>
      </c>
      <c r="Z290" s="2">
        <v>2.1803674602698</v>
      </c>
    </row>
    <row r="291" spans="1:26" x14ac:dyDescent="0.35">
      <c r="A291" s="7">
        <v>577</v>
      </c>
      <c r="B291" s="7">
        <v>40</v>
      </c>
      <c r="C291" s="7">
        <v>0</v>
      </c>
      <c r="D291" s="7">
        <v>1</v>
      </c>
      <c r="E291" s="22" t="str">
        <f t="shared" si="8"/>
        <v>01</v>
      </c>
      <c r="F291" s="4">
        <v>0.50129949640000004</v>
      </c>
      <c r="G291" s="4">
        <v>27.9270971121</v>
      </c>
      <c r="H291" s="2">
        <f t="shared" si="9"/>
        <v>1.7950290156824124E-2</v>
      </c>
      <c r="I291" s="4">
        <v>0.72699999999999998</v>
      </c>
      <c r="J291" s="4">
        <v>0.48148148148148101</v>
      </c>
      <c r="K291" s="4">
        <v>0.90600000000000003</v>
      </c>
      <c r="L291" s="4">
        <v>0.63200000000000001</v>
      </c>
      <c r="M291" s="4">
        <v>0.91500000000000004</v>
      </c>
      <c r="N291" s="4">
        <v>0.91800000000000004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0.31882880144861803</v>
      </c>
      <c r="V291" s="2">
        <v>0.73088750854279205</v>
      </c>
      <c r="W291" s="2">
        <v>9.8715972939157695E-2</v>
      </c>
      <c r="X291" s="2">
        <v>0.45886588483528001</v>
      </c>
      <c r="Y291" s="2">
        <v>8.8831213706615703E-2</v>
      </c>
      <c r="Z291" s="2">
        <v>8.5557888361646503E-2</v>
      </c>
    </row>
    <row r="292" spans="1:26" x14ac:dyDescent="0.35">
      <c r="A292" s="7">
        <v>433</v>
      </c>
      <c r="B292" s="7">
        <v>42</v>
      </c>
      <c r="C292" s="7">
        <v>0</v>
      </c>
      <c r="D292" s="7">
        <v>1</v>
      </c>
      <c r="E292" s="22" t="str">
        <f t="shared" si="8"/>
        <v>01</v>
      </c>
      <c r="F292" s="4">
        <v>0.57908462599999999</v>
      </c>
      <c r="G292" s="4">
        <v>30.843167028100002</v>
      </c>
      <c r="H292" s="2">
        <f t="shared" si="9"/>
        <v>1.8775135039550857E-2</v>
      </c>
      <c r="I292" s="4">
        <v>0.56699999999999995</v>
      </c>
      <c r="J292" s="4">
        <v>0.46478873239436602</v>
      </c>
      <c r="K292" s="4">
        <v>0.76900000000000002</v>
      </c>
      <c r="L292" s="4">
        <v>0.54600000000000004</v>
      </c>
      <c r="M292" s="4">
        <v>0.78600000000000003</v>
      </c>
      <c r="N292" s="4">
        <v>0.68300000000000005</v>
      </c>
      <c r="O292" s="5">
        <v>100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0.56739597525438501</v>
      </c>
      <c r="V292" s="2">
        <v>0.76617231557483501</v>
      </c>
      <c r="W292" s="2">
        <v>0.262664309476493</v>
      </c>
      <c r="X292" s="2">
        <v>0.605136303237232</v>
      </c>
      <c r="Y292" s="2">
        <v>0.24079848655293001</v>
      </c>
      <c r="Z292" s="2">
        <v>0.38126041941134697</v>
      </c>
    </row>
    <row r="293" spans="1:26" x14ac:dyDescent="0.35">
      <c r="A293" s="7">
        <v>43</v>
      </c>
      <c r="B293" s="7">
        <v>100</v>
      </c>
      <c r="C293" s="7">
        <v>0</v>
      </c>
      <c r="D293" s="7">
        <v>1</v>
      </c>
      <c r="E293" s="22" t="str">
        <f t="shared" si="8"/>
        <v>01</v>
      </c>
      <c r="F293" s="4">
        <v>0.6562459544</v>
      </c>
      <c r="G293" s="4">
        <v>34.794702725999997</v>
      </c>
      <c r="H293" s="2">
        <f t="shared" si="9"/>
        <v>1.8860513324909848E-2</v>
      </c>
      <c r="I293" s="4">
        <v>0.752</v>
      </c>
      <c r="J293" s="4">
        <v>0.62745098039215697</v>
      </c>
      <c r="K293" s="4">
        <v>0.80200000000000005</v>
      </c>
      <c r="L293" s="4">
        <v>0.59499999999999997</v>
      </c>
      <c r="M293" s="4">
        <v>0.88700000000000001</v>
      </c>
      <c r="N293" s="4">
        <v>0.77100000000000002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0.28501895503229702</v>
      </c>
      <c r="V293" s="2">
        <v>0.46608972992459902</v>
      </c>
      <c r="W293" s="2">
        <v>0.220646671115623</v>
      </c>
      <c r="X293" s="2">
        <v>0.51919387343650703</v>
      </c>
      <c r="Y293" s="2">
        <v>0.11991029667255799</v>
      </c>
      <c r="Z293" s="2">
        <v>0.260066905418808</v>
      </c>
    </row>
    <row r="294" spans="1:26" x14ac:dyDescent="0.35">
      <c r="A294" s="7">
        <v>713</v>
      </c>
      <c r="B294" s="7">
        <v>28</v>
      </c>
      <c r="C294" s="7">
        <v>0</v>
      </c>
      <c r="D294" s="7">
        <v>1</v>
      </c>
      <c r="E294" s="22" t="str">
        <f t="shared" si="8"/>
        <v>01</v>
      </c>
      <c r="F294" s="4">
        <v>0.59172519420000003</v>
      </c>
      <c r="G294" s="4">
        <v>30.5423950116</v>
      </c>
      <c r="H294" s="2">
        <f t="shared" si="9"/>
        <v>1.9373896316096456E-2</v>
      </c>
      <c r="I294" s="4">
        <v>0.67800000000000005</v>
      </c>
      <c r="J294" s="4">
        <v>0.55357142857142905</v>
      </c>
      <c r="K294" s="4">
        <v>0.92400000000000004</v>
      </c>
      <c r="L294" s="4">
        <v>0.8</v>
      </c>
      <c r="M294" s="4">
        <v>0.92900000000000005</v>
      </c>
      <c r="N294" s="4">
        <v>0.90700000000000003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0.38860799104174099</v>
      </c>
      <c r="V294" s="2">
        <v>0.59136448625000304</v>
      </c>
      <c r="W294" s="2">
        <v>7.9043207340452906E-2</v>
      </c>
      <c r="X294" s="2">
        <v>0.22314355131420999</v>
      </c>
      <c r="Y294" s="2">
        <v>7.3646540168298497E-2</v>
      </c>
      <c r="Z294" s="2">
        <v>9.7612828867000401E-2</v>
      </c>
    </row>
    <row r="295" spans="1:26" x14ac:dyDescent="0.35">
      <c r="A295" s="7">
        <v>441</v>
      </c>
      <c r="B295" s="7">
        <v>61</v>
      </c>
      <c r="C295" s="7">
        <v>0</v>
      </c>
      <c r="D295" s="7">
        <v>1</v>
      </c>
      <c r="E295" s="22" t="str">
        <f t="shared" si="8"/>
        <v>01</v>
      </c>
      <c r="F295" s="4">
        <v>0.56987674030000002</v>
      </c>
      <c r="G295" s="4">
        <v>28.6248180889</v>
      </c>
      <c r="H295" s="2">
        <f t="shared" si="9"/>
        <v>1.9908484257616443E-2</v>
      </c>
      <c r="I295" s="4">
        <v>0.67600000000000005</v>
      </c>
      <c r="J295" s="4">
        <v>0.61538461538461497</v>
      </c>
      <c r="K295" s="4">
        <v>0.94199999999999995</v>
      </c>
      <c r="L295" s="4">
        <v>0.88300000000000001</v>
      </c>
      <c r="M295" s="4">
        <v>0.93799999999999994</v>
      </c>
      <c r="N295" s="4">
        <v>0.90900000000000003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0.39156220293917299</v>
      </c>
      <c r="V295" s="2">
        <v>0.48550781578170099</v>
      </c>
      <c r="W295" s="2">
        <v>5.9750004405774E-2</v>
      </c>
      <c r="X295" s="2">
        <v>0.124430078378177</v>
      </c>
      <c r="Y295" s="2">
        <v>6.4005329975912406E-2</v>
      </c>
      <c r="Z295" s="2">
        <v>9.5410184804658196E-2</v>
      </c>
    </row>
    <row r="296" spans="1:26" x14ac:dyDescent="0.35">
      <c r="A296" s="7">
        <v>253</v>
      </c>
      <c r="B296" s="7">
        <v>47</v>
      </c>
      <c r="C296" s="7">
        <v>0</v>
      </c>
      <c r="D296" s="7">
        <v>1</v>
      </c>
      <c r="E296" s="22" t="str">
        <f t="shared" si="8"/>
        <v>01</v>
      </c>
      <c r="F296" s="4">
        <v>0.59743550099999998</v>
      </c>
      <c r="G296" s="4">
        <v>27.927600562599999</v>
      </c>
      <c r="H296" s="2">
        <f t="shared" si="9"/>
        <v>2.139229611440633E-2</v>
      </c>
      <c r="I296" s="4">
        <v>0.72899999999999998</v>
      </c>
      <c r="J296" s="4">
        <v>0.61904761904761896</v>
      </c>
      <c r="K296" s="4">
        <v>0.82299999999999995</v>
      </c>
      <c r="L296" s="4">
        <v>0.65300000000000002</v>
      </c>
      <c r="M296" s="4">
        <v>0.90600000000000003</v>
      </c>
      <c r="N296" s="4">
        <v>0.85099999999999998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0.31608154697347901</v>
      </c>
      <c r="V296" s="2">
        <v>0.479573080261886</v>
      </c>
      <c r="W296" s="2">
        <v>0.19479907830506701</v>
      </c>
      <c r="X296" s="2">
        <v>0.426178149705706</v>
      </c>
      <c r="Y296" s="2">
        <v>9.8715972939157695E-2</v>
      </c>
      <c r="Z296" s="2">
        <v>0.16134315040876299</v>
      </c>
    </row>
    <row r="297" spans="1:26" x14ac:dyDescent="0.35">
      <c r="A297" s="7">
        <v>999</v>
      </c>
      <c r="B297" s="7">
        <v>73</v>
      </c>
      <c r="C297" s="7">
        <v>0</v>
      </c>
      <c r="D297" s="7">
        <v>1</v>
      </c>
      <c r="E297" s="22" t="str">
        <f t="shared" si="8"/>
        <v>01</v>
      </c>
      <c r="F297" s="4">
        <v>0.76224628360000002</v>
      </c>
      <c r="G297" s="4">
        <v>35.541433739200002</v>
      </c>
      <c r="H297" s="2">
        <f t="shared" si="9"/>
        <v>2.1446694840542957E-2</v>
      </c>
      <c r="I297" s="4">
        <v>0.626</v>
      </c>
      <c r="J297" s="4">
        <v>0.54929577464788704</v>
      </c>
      <c r="K297" s="4">
        <v>0.875</v>
      </c>
      <c r="L297" s="4">
        <v>0.80900000000000005</v>
      </c>
      <c r="M297" s="4">
        <v>0.85699999999999998</v>
      </c>
      <c r="N297" s="4">
        <v>0.77200000000000002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0.46840490788203898</v>
      </c>
      <c r="V297" s="2">
        <v>0.59911823091166905</v>
      </c>
      <c r="W297" s="2">
        <v>0.13353139262452299</v>
      </c>
      <c r="X297" s="2">
        <v>0.211956361923645</v>
      </c>
      <c r="Y297" s="2">
        <v>0.15431736038435701</v>
      </c>
      <c r="Z297" s="2">
        <v>0.25877072895736097</v>
      </c>
    </row>
    <row r="298" spans="1:26" x14ac:dyDescent="0.35">
      <c r="A298" s="7">
        <v>11</v>
      </c>
      <c r="B298" s="7">
        <v>42</v>
      </c>
      <c r="C298" s="7">
        <v>0</v>
      </c>
      <c r="D298" s="7">
        <v>1</v>
      </c>
      <c r="E298" s="22" t="str">
        <f t="shared" si="8"/>
        <v>01</v>
      </c>
      <c r="F298" s="4">
        <v>0.75827452470000001</v>
      </c>
      <c r="G298" s="4">
        <v>33.929280073999998</v>
      </c>
      <c r="H298" s="2">
        <f t="shared" si="9"/>
        <v>2.2348677102673502E-2</v>
      </c>
      <c r="I298" s="4">
        <v>0.71699999999999997</v>
      </c>
      <c r="J298" s="4">
        <v>0.61666666666666703</v>
      </c>
      <c r="K298" s="4">
        <v>0.95299999999999996</v>
      </c>
      <c r="L298" s="4">
        <v>0.90900000000000003</v>
      </c>
      <c r="M298" s="4">
        <v>0.94899999999999995</v>
      </c>
      <c r="N298" s="4">
        <v>0.90600000000000003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0.33267943838251701</v>
      </c>
      <c r="V298" s="2">
        <v>0.48342664957787601</v>
      </c>
      <c r="W298" s="2">
        <v>4.8140375327934998E-2</v>
      </c>
      <c r="X298" s="2">
        <v>9.5410184804658196E-2</v>
      </c>
      <c r="Y298" s="2">
        <v>5.2346480372209202E-2</v>
      </c>
      <c r="Z298" s="2">
        <v>9.8715972939157695E-2</v>
      </c>
    </row>
    <row r="299" spans="1:26" x14ac:dyDescent="0.35">
      <c r="A299" s="7">
        <v>769</v>
      </c>
      <c r="B299" s="7">
        <v>45</v>
      </c>
      <c r="C299" s="7">
        <v>0</v>
      </c>
      <c r="D299" s="7">
        <v>1</v>
      </c>
      <c r="E299" s="22" t="str">
        <f t="shared" si="8"/>
        <v>01</v>
      </c>
      <c r="F299" s="4">
        <v>0.70867679480000001</v>
      </c>
      <c r="G299" s="4">
        <v>31.5505670734</v>
      </c>
      <c r="H299" s="2">
        <f t="shared" si="9"/>
        <v>2.2461618301544858E-2</v>
      </c>
      <c r="I299" s="4">
        <v>0.61199999999999999</v>
      </c>
      <c r="J299" s="4">
        <v>0.45454545454545497</v>
      </c>
      <c r="K299" s="4">
        <v>0.93700000000000006</v>
      </c>
      <c r="L299" s="4">
        <v>0.872</v>
      </c>
      <c r="M299" s="4">
        <v>0.94099999999999995</v>
      </c>
      <c r="N299" s="4">
        <v>0.88500000000000001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0.49102299646981101</v>
      </c>
      <c r="V299" s="2">
        <v>0.78845736036427005</v>
      </c>
      <c r="W299" s="2">
        <v>6.5071996743714805E-2</v>
      </c>
      <c r="X299" s="2">
        <v>0.13696585507315701</v>
      </c>
      <c r="Y299" s="2">
        <v>6.0812139396757503E-2</v>
      </c>
      <c r="Z299" s="2">
        <v>0.122167633974208</v>
      </c>
    </row>
    <row r="300" spans="1:26" x14ac:dyDescent="0.35">
      <c r="A300" s="7">
        <v>55</v>
      </c>
      <c r="B300" s="7">
        <v>95</v>
      </c>
      <c r="C300" s="7">
        <v>0</v>
      </c>
      <c r="D300" s="7">
        <v>1</v>
      </c>
      <c r="E300" s="22" t="str">
        <f t="shared" si="8"/>
        <v>01</v>
      </c>
      <c r="F300" s="4">
        <v>0.74785600880000003</v>
      </c>
      <c r="G300" s="4">
        <v>32.979317596999998</v>
      </c>
      <c r="H300" s="2">
        <f t="shared" si="9"/>
        <v>2.267651556465285E-2</v>
      </c>
      <c r="I300" s="4">
        <v>0.67900000000000005</v>
      </c>
      <c r="J300" s="4">
        <v>0.5</v>
      </c>
      <c r="K300" s="4">
        <v>0.88800000000000001</v>
      </c>
      <c r="L300" s="4">
        <v>0.77500000000000002</v>
      </c>
      <c r="M300" s="4">
        <v>0.91300000000000003</v>
      </c>
      <c r="N300" s="4">
        <v>0.88700000000000001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0.38713415142344099</v>
      </c>
      <c r="V300" s="2">
        <v>0.69314718055994495</v>
      </c>
      <c r="W300" s="2">
        <v>0.11878353598996701</v>
      </c>
      <c r="X300" s="2">
        <v>0.25489224962878998</v>
      </c>
      <c r="Y300" s="2">
        <v>9.1019398387168493E-2</v>
      </c>
      <c r="Z300" s="2">
        <v>0.11991029667255799</v>
      </c>
    </row>
    <row r="301" spans="1:26" x14ac:dyDescent="0.35">
      <c r="A301" s="7">
        <v>805</v>
      </c>
      <c r="B301" s="7">
        <v>30</v>
      </c>
      <c r="C301" s="7">
        <v>0</v>
      </c>
      <c r="D301" s="7">
        <v>1</v>
      </c>
      <c r="E301" s="22" t="str">
        <f t="shared" si="8"/>
        <v>01</v>
      </c>
      <c r="F301" s="4">
        <v>0.6198075166</v>
      </c>
      <c r="G301" s="4">
        <v>26.915561368599999</v>
      </c>
      <c r="H301" s="2">
        <f t="shared" si="9"/>
        <v>2.3027850250341594E-2</v>
      </c>
      <c r="I301" s="4">
        <v>0.69899999999999995</v>
      </c>
      <c r="J301" s="4">
        <v>0.55384615384615399</v>
      </c>
      <c r="K301" s="4">
        <v>0.78</v>
      </c>
      <c r="L301" s="4">
        <v>0.64500000000000002</v>
      </c>
      <c r="M301" s="4">
        <v>0.83199999999999996</v>
      </c>
      <c r="N301" s="4">
        <v>0.75600000000000001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0.35810453674832698</v>
      </c>
      <c r="V301" s="2">
        <v>0.59086833143952699</v>
      </c>
      <c r="W301" s="2">
        <v>0.2484613592985</v>
      </c>
      <c r="X301" s="2">
        <v>0.43850496218636498</v>
      </c>
      <c r="Y301" s="2">
        <v>0.183922838160928</v>
      </c>
      <c r="Z301" s="2">
        <v>0.279713902802604</v>
      </c>
    </row>
    <row r="302" spans="1:26" x14ac:dyDescent="0.35">
      <c r="A302" s="7">
        <v>575</v>
      </c>
      <c r="B302" s="7">
        <v>32</v>
      </c>
      <c r="C302" s="7">
        <v>0</v>
      </c>
      <c r="D302" s="7">
        <v>1</v>
      </c>
      <c r="E302" s="22" t="str">
        <f t="shared" si="8"/>
        <v>01</v>
      </c>
      <c r="F302" s="4">
        <v>0.74728003060000003</v>
      </c>
      <c r="G302" s="4">
        <v>31.841173440199999</v>
      </c>
      <c r="H302" s="2">
        <f t="shared" si="9"/>
        <v>2.3468985274787229E-2</v>
      </c>
      <c r="I302" s="4">
        <v>0.75600000000000001</v>
      </c>
      <c r="J302" s="4">
        <v>0.56451612903225801</v>
      </c>
      <c r="K302" s="4">
        <v>0.73599999999999999</v>
      </c>
      <c r="L302" s="4">
        <v>0.59099999999999997</v>
      </c>
      <c r="M302" s="4">
        <v>0.90400000000000003</v>
      </c>
      <c r="N302" s="4">
        <v>0.78800000000000003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0.279713902802604</v>
      </c>
      <c r="V302" s="2">
        <v>0.57178632355567804</v>
      </c>
      <c r="W302" s="2">
        <v>0.30652516025326099</v>
      </c>
      <c r="X302" s="2">
        <v>0.52593926157603899</v>
      </c>
      <c r="Y302" s="2">
        <v>0.100925918589961</v>
      </c>
      <c r="Z302" s="2">
        <v>0.238257189124258</v>
      </c>
    </row>
    <row r="303" spans="1:26" x14ac:dyDescent="0.35">
      <c r="A303" s="7">
        <v>817</v>
      </c>
      <c r="B303" s="7">
        <v>15</v>
      </c>
      <c r="C303" s="7">
        <v>0</v>
      </c>
      <c r="D303" s="7">
        <v>1</v>
      </c>
      <c r="E303" s="22" t="str">
        <f t="shared" si="8"/>
        <v>01</v>
      </c>
      <c r="F303" s="4">
        <v>0.64653711540000003</v>
      </c>
      <c r="G303" s="4">
        <v>27.149635991</v>
      </c>
      <c r="H303" s="2">
        <f t="shared" si="9"/>
        <v>2.3813841025873222E-2</v>
      </c>
      <c r="I303" s="4">
        <v>0.72799999999999998</v>
      </c>
      <c r="J303" s="4">
        <v>0.54716981132075504</v>
      </c>
      <c r="K303" s="4">
        <v>0.24399999999999999</v>
      </c>
      <c r="L303" s="4">
        <v>0.39300000000000002</v>
      </c>
      <c r="M303" s="4">
        <v>0.09</v>
      </c>
      <c r="N303" s="4">
        <v>0.10199999999999999</v>
      </c>
      <c r="O303" s="5">
        <v>100</v>
      </c>
      <c r="P303" s="5">
        <v>100</v>
      </c>
      <c r="Q303" s="5">
        <v>0</v>
      </c>
      <c r="R303" s="5">
        <v>0</v>
      </c>
      <c r="S303" s="5">
        <v>0</v>
      </c>
      <c r="T303" s="5">
        <v>0</v>
      </c>
      <c r="U303" s="2">
        <v>0.31745423078545099</v>
      </c>
      <c r="V303" s="2">
        <v>0.60299608356564804</v>
      </c>
      <c r="W303" s="2">
        <v>1.41058705368894</v>
      </c>
      <c r="X303" s="2">
        <v>0.93394566711287597</v>
      </c>
      <c r="Y303" s="2">
        <v>2.40794560865187</v>
      </c>
      <c r="Z303" s="2">
        <v>2.2827824656978701</v>
      </c>
    </row>
    <row r="304" spans="1:26" x14ac:dyDescent="0.35">
      <c r="A304" s="7">
        <v>979</v>
      </c>
      <c r="B304" s="7">
        <v>81</v>
      </c>
      <c r="C304" s="7">
        <v>0</v>
      </c>
      <c r="D304" s="7">
        <v>1</v>
      </c>
      <c r="E304" s="22" t="str">
        <f t="shared" si="8"/>
        <v>01</v>
      </c>
      <c r="F304" s="4">
        <v>0.71667476600000002</v>
      </c>
      <c r="G304" s="4">
        <v>28.854007866</v>
      </c>
      <c r="H304" s="2">
        <f t="shared" si="9"/>
        <v>2.4837962522512885E-2</v>
      </c>
      <c r="I304" s="4">
        <v>0.64400000000000002</v>
      </c>
      <c r="J304" s="4">
        <v>0.51470588235294101</v>
      </c>
      <c r="K304" s="4">
        <v>0.95099999999999996</v>
      </c>
      <c r="L304" s="4">
        <v>0.88100000000000001</v>
      </c>
      <c r="M304" s="4">
        <v>0.92300000000000004</v>
      </c>
      <c r="N304" s="4">
        <v>0.89100000000000001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0.440056552877783</v>
      </c>
      <c r="V304" s="2">
        <v>0.664159643686693</v>
      </c>
      <c r="W304" s="2">
        <v>5.0241216436746797E-2</v>
      </c>
      <c r="X304" s="2">
        <v>0.12669765304595801</v>
      </c>
      <c r="Y304" s="2">
        <v>8.0126044479284897E-2</v>
      </c>
      <c r="Z304" s="2">
        <v>0.115410851511328</v>
      </c>
    </row>
    <row r="305" spans="1:26" x14ac:dyDescent="0.35">
      <c r="A305" s="7">
        <v>885</v>
      </c>
      <c r="B305" s="7">
        <v>69</v>
      </c>
      <c r="C305" s="7">
        <v>0</v>
      </c>
      <c r="D305" s="7">
        <v>1</v>
      </c>
      <c r="E305" s="22" t="str">
        <f t="shared" si="8"/>
        <v>01</v>
      </c>
      <c r="F305" s="4">
        <v>0.82579622580000001</v>
      </c>
      <c r="G305" s="4">
        <v>32.687553823899997</v>
      </c>
      <c r="H305" s="2">
        <f t="shared" si="9"/>
        <v>2.52633228613212E-2</v>
      </c>
      <c r="I305" s="4">
        <v>0.66500000000000004</v>
      </c>
      <c r="J305" s="4">
        <v>0.55223880597014896</v>
      </c>
      <c r="K305" s="4">
        <v>0.73499999999999999</v>
      </c>
      <c r="L305" s="4">
        <v>0.55500000000000005</v>
      </c>
      <c r="M305" s="4">
        <v>0.877</v>
      </c>
      <c r="N305" s="4">
        <v>0.58399999999999996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0.40796823832628298</v>
      </c>
      <c r="V305" s="2">
        <v>0.59377470674674204</v>
      </c>
      <c r="W305" s="2">
        <v>0.30788477976930001</v>
      </c>
      <c r="X305" s="2">
        <v>0.58878716523570196</v>
      </c>
      <c r="Y305" s="2">
        <v>0.131248286609954</v>
      </c>
      <c r="Z305" s="2">
        <v>0.53785429615391001</v>
      </c>
    </row>
    <row r="306" spans="1:26" x14ac:dyDescent="0.35">
      <c r="A306" s="7">
        <v>907</v>
      </c>
      <c r="B306" s="7">
        <v>36</v>
      </c>
      <c r="C306" s="7">
        <v>0</v>
      </c>
      <c r="D306" s="7">
        <v>1</v>
      </c>
      <c r="E306" s="22" t="str">
        <f t="shared" si="8"/>
        <v>01</v>
      </c>
      <c r="F306" s="4">
        <v>0.82557553829999997</v>
      </c>
      <c r="G306" s="4">
        <v>32.489349758700001</v>
      </c>
      <c r="H306" s="2">
        <f t="shared" si="9"/>
        <v>2.5410651319019619E-2</v>
      </c>
      <c r="I306" s="4">
        <v>0.70099999999999996</v>
      </c>
      <c r="J306" s="4">
        <v>0.58181818181818201</v>
      </c>
      <c r="K306" s="4">
        <v>0.751</v>
      </c>
      <c r="L306" s="4">
        <v>0.59099999999999997</v>
      </c>
      <c r="M306" s="4">
        <v>0.89200000000000002</v>
      </c>
      <c r="N306" s="4">
        <v>0.78600000000000003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0.35524739194754701</v>
      </c>
      <c r="V306" s="2">
        <v>0.54159728243274396</v>
      </c>
      <c r="W306" s="2">
        <v>0.286349627218002</v>
      </c>
      <c r="X306" s="2">
        <v>0.52593926157603899</v>
      </c>
      <c r="Y306" s="2">
        <v>0.11428914640212801</v>
      </c>
      <c r="Z306" s="2">
        <v>0.24079848655293001</v>
      </c>
    </row>
    <row r="307" spans="1:26" x14ac:dyDescent="0.35">
      <c r="A307" s="7">
        <v>153</v>
      </c>
      <c r="B307" s="7">
        <v>14</v>
      </c>
      <c r="C307" s="7">
        <v>0</v>
      </c>
      <c r="D307" s="7">
        <v>1</v>
      </c>
      <c r="E307" s="22" t="str">
        <f t="shared" si="8"/>
        <v>01</v>
      </c>
      <c r="F307" s="4">
        <v>0.80964993240000005</v>
      </c>
      <c r="G307" s="4">
        <v>31.098334208000001</v>
      </c>
      <c r="H307" s="2">
        <f t="shared" si="9"/>
        <v>2.6035154390736427E-2</v>
      </c>
      <c r="I307" s="4">
        <v>0.63400000000000001</v>
      </c>
      <c r="J307" s="4">
        <v>0.50724637681159401</v>
      </c>
      <c r="K307" s="4">
        <v>0.91200000000000003</v>
      </c>
      <c r="L307" s="4">
        <v>0.83</v>
      </c>
      <c r="M307" s="4">
        <v>0.89600000000000002</v>
      </c>
      <c r="N307" s="4">
        <v>0.88300000000000001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0.455706324544911</v>
      </c>
      <c r="V307" s="2">
        <v>0.67875844310784605</v>
      </c>
      <c r="W307" s="2">
        <v>9.2115288907805598E-2</v>
      </c>
      <c r="X307" s="2">
        <v>0.18632957819149301</v>
      </c>
      <c r="Y307" s="2">
        <v>0.109814866007207</v>
      </c>
      <c r="Z307" s="2">
        <v>0.124430078378177</v>
      </c>
    </row>
    <row r="308" spans="1:26" x14ac:dyDescent="0.35">
      <c r="A308" s="7">
        <v>835</v>
      </c>
      <c r="B308" s="7">
        <v>12</v>
      </c>
      <c r="C308" s="7">
        <v>0</v>
      </c>
      <c r="D308" s="7">
        <v>1</v>
      </c>
      <c r="E308" s="22" t="str">
        <f t="shared" si="8"/>
        <v>01</v>
      </c>
      <c r="F308" s="4">
        <v>1.1830084359999999</v>
      </c>
      <c r="G308" s="4">
        <v>44.443537952</v>
      </c>
      <c r="H308" s="2">
        <f t="shared" si="9"/>
        <v>2.6618232717603964E-2</v>
      </c>
      <c r="I308" s="4">
        <v>0.52800000000000002</v>
      </c>
      <c r="J308" s="4">
        <v>0.40789473684210498</v>
      </c>
      <c r="K308" s="4">
        <v>0.22600000000000001</v>
      </c>
      <c r="L308" s="4">
        <v>0.20899999999999999</v>
      </c>
      <c r="M308" s="4">
        <v>0.159</v>
      </c>
      <c r="N308" s="4">
        <v>0.17100000000000001</v>
      </c>
      <c r="O308" s="5">
        <v>100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">
        <v>0.638658995275876</v>
      </c>
      <c r="V308" s="2">
        <v>0.89674613580118501</v>
      </c>
      <c r="W308" s="2">
        <v>1.4872202797098499</v>
      </c>
      <c r="X308" s="2">
        <v>1.5654210270173301</v>
      </c>
      <c r="Y308" s="2">
        <v>1.83885107676191</v>
      </c>
      <c r="Z308" s="2">
        <v>1.7660917224794801</v>
      </c>
    </row>
    <row r="309" spans="1:26" x14ac:dyDescent="0.35">
      <c r="A309" s="7">
        <v>913</v>
      </c>
      <c r="B309" s="7">
        <v>5</v>
      </c>
      <c r="C309" s="7">
        <v>0</v>
      </c>
      <c r="D309" s="7">
        <v>1</v>
      </c>
      <c r="E309" s="22" t="str">
        <f t="shared" si="8"/>
        <v>01</v>
      </c>
      <c r="F309" s="4">
        <v>0.85592670989999997</v>
      </c>
      <c r="G309" s="4">
        <v>31.539988170200001</v>
      </c>
      <c r="H309" s="2">
        <f t="shared" si="9"/>
        <v>2.7137825964966823E-2</v>
      </c>
      <c r="I309" s="4">
        <v>0.71399999999999997</v>
      </c>
      <c r="J309" s="4">
        <v>0.59649122807017496</v>
      </c>
      <c r="K309" s="4">
        <v>0.86399999999999999</v>
      </c>
      <c r="L309" s="4">
        <v>0.71199999999999997</v>
      </c>
      <c r="M309" s="4">
        <v>0.83899999999999997</v>
      </c>
      <c r="N309" s="4">
        <v>0.748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0.33687231664255302</v>
      </c>
      <c r="V309" s="2">
        <v>0.51669074321838904</v>
      </c>
      <c r="W309" s="2">
        <v>0.14618251017808101</v>
      </c>
      <c r="X309" s="2">
        <v>0.33967736757016098</v>
      </c>
      <c r="Y309" s="2">
        <v>0.175544572514931</v>
      </c>
      <c r="Z309" s="2">
        <v>0.29035230100766002</v>
      </c>
    </row>
    <row r="310" spans="1:26" x14ac:dyDescent="0.35">
      <c r="A310" s="7">
        <v>527</v>
      </c>
      <c r="B310" s="7">
        <v>62</v>
      </c>
      <c r="C310" s="7">
        <v>0</v>
      </c>
      <c r="D310" s="7">
        <v>1</v>
      </c>
      <c r="E310" s="22" t="str">
        <f t="shared" si="8"/>
        <v>01</v>
      </c>
      <c r="F310" s="4">
        <v>0.84054101849999996</v>
      </c>
      <c r="G310" s="4">
        <v>30.725664735399999</v>
      </c>
      <c r="H310" s="2">
        <f t="shared" si="9"/>
        <v>2.7356316803508775E-2</v>
      </c>
      <c r="I310" s="4">
        <v>0.69599999999999995</v>
      </c>
      <c r="J310" s="4">
        <v>0.54385964912280704</v>
      </c>
      <c r="K310" s="4">
        <v>0.91200000000000003</v>
      </c>
      <c r="L310" s="4">
        <v>0.76300000000000001</v>
      </c>
      <c r="M310" s="4">
        <v>0.89700000000000002</v>
      </c>
      <c r="N310" s="4">
        <v>0.80900000000000005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0.36240561864771698</v>
      </c>
      <c r="V310" s="2">
        <v>0.60906406334940399</v>
      </c>
      <c r="W310" s="2">
        <v>9.2115288907805598E-2</v>
      </c>
      <c r="X310" s="2">
        <v>0.27049724769768002</v>
      </c>
      <c r="Y310" s="2">
        <v>0.10869941692334099</v>
      </c>
      <c r="Z310" s="2">
        <v>0.211956361923645</v>
      </c>
    </row>
    <row r="311" spans="1:26" x14ac:dyDescent="0.35">
      <c r="A311" s="7">
        <v>975</v>
      </c>
      <c r="B311" s="7">
        <v>76</v>
      </c>
      <c r="C311" s="7">
        <v>0</v>
      </c>
      <c r="D311" s="7">
        <v>1</v>
      </c>
      <c r="E311" s="22" t="str">
        <f t="shared" si="8"/>
        <v>01</v>
      </c>
      <c r="F311" s="4">
        <v>0.63831044209999999</v>
      </c>
      <c r="G311" s="4">
        <v>23.091628073999999</v>
      </c>
      <c r="H311" s="2">
        <f t="shared" si="9"/>
        <v>2.7642504896339688E-2</v>
      </c>
      <c r="I311" s="4">
        <v>0.6</v>
      </c>
      <c r="J311" s="4">
        <v>0.45901639344262302</v>
      </c>
      <c r="K311" s="4">
        <v>0.71099999999999997</v>
      </c>
      <c r="L311" s="4">
        <v>0.61699999999999999</v>
      </c>
      <c r="M311" s="4">
        <v>0.88200000000000001</v>
      </c>
      <c r="N311" s="4">
        <v>0.65600000000000003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0.51082562376599105</v>
      </c>
      <c r="V311" s="2">
        <v>0.77866935399810699</v>
      </c>
      <c r="W311" s="2">
        <v>0.34108284917889597</v>
      </c>
      <c r="X311" s="2">
        <v>0.48288625507674898</v>
      </c>
      <c r="Y311" s="2">
        <v>0.125563222975346</v>
      </c>
      <c r="Z311" s="2">
        <v>0.421594490038048</v>
      </c>
    </row>
    <row r="312" spans="1:26" x14ac:dyDescent="0.35">
      <c r="A312" s="7">
        <v>349</v>
      </c>
      <c r="B312" s="7">
        <v>23</v>
      </c>
      <c r="C312" s="7">
        <v>0</v>
      </c>
      <c r="D312" s="7">
        <v>1</v>
      </c>
      <c r="E312" s="22" t="str">
        <f t="shared" si="8"/>
        <v>01</v>
      </c>
      <c r="F312" s="4">
        <v>0.85854033689999998</v>
      </c>
      <c r="G312" s="4">
        <v>30.318203304000001</v>
      </c>
      <c r="H312" s="2">
        <f t="shared" si="9"/>
        <v>2.831765221347168E-2</v>
      </c>
      <c r="I312" s="4">
        <v>0.55700000000000005</v>
      </c>
      <c r="J312" s="4">
        <v>0.397260273972603</v>
      </c>
      <c r="K312" s="4">
        <v>0.27500000000000002</v>
      </c>
      <c r="L312" s="4">
        <v>0.18</v>
      </c>
      <c r="M312" s="4">
        <v>0.27100000000000002</v>
      </c>
      <c r="N312" s="4">
        <v>0.25800000000000001</v>
      </c>
      <c r="O312" s="5">
        <v>100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">
        <v>0.58519003905485301</v>
      </c>
      <c r="V312" s="2">
        <v>0.92316361116191703</v>
      </c>
      <c r="W312" s="2">
        <v>1.29098418131557</v>
      </c>
      <c r="X312" s="2">
        <v>1.7147984280919299</v>
      </c>
      <c r="Y312" s="2">
        <v>1.30563645810244</v>
      </c>
      <c r="Z312" s="2">
        <v>1.3547956940605199</v>
      </c>
    </row>
    <row r="313" spans="1:26" x14ac:dyDescent="0.35">
      <c r="A313" s="7">
        <v>453</v>
      </c>
      <c r="B313" s="7">
        <v>53</v>
      </c>
      <c r="C313" s="7">
        <v>0</v>
      </c>
      <c r="D313" s="7">
        <v>1</v>
      </c>
      <c r="E313" s="22" t="str">
        <f t="shared" si="8"/>
        <v>01</v>
      </c>
      <c r="F313" s="4">
        <v>0.82570389180000003</v>
      </c>
      <c r="G313" s="4">
        <v>29.043107541000001</v>
      </c>
      <c r="H313" s="2">
        <f t="shared" si="9"/>
        <v>2.8430287311175577E-2</v>
      </c>
      <c r="I313" s="4">
        <v>0.625</v>
      </c>
      <c r="J313" s="4">
        <v>0.42857142857142899</v>
      </c>
      <c r="K313" s="4">
        <v>0.91200000000000003</v>
      </c>
      <c r="L313" s="4">
        <v>0.65200000000000002</v>
      </c>
      <c r="M313" s="4">
        <v>0.93400000000000005</v>
      </c>
      <c r="N313" s="4">
        <v>0.86899999999999999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0.47000362924573602</v>
      </c>
      <c r="V313" s="2">
        <v>0.847297860387204</v>
      </c>
      <c r="W313" s="2">
        <v>9.2115288907805598E-2</v>
      </c>
      <c r="X313" s="2">
        <v>0.42771071705548402</v>
      </c>
      <c r="Y313" s="2">
        <v>6.8278840753294406E-2</v>
      </c>
      <c r="Z313" s="2">
        <v>0.14041215371674501</v>
      </c>
    </row>
    <row r="314" spans="1:26" x14ac:dyDescent="0.35">
      <c r="A314" s="7">
        <v>719</v>
      </c>
      <c r="B314" s="7">
        <v>76</v>
      </c>
      <c r="C314" s="7">
        <v>0</v>
      </c>
      <c r="D314" s="7">
        <v>1</v>
      </c>
      <c r="E314" s="22" t="str">
        <f t="shared" si="8"/>
        <v>01</v>
      </c>
      <c r="F314" s="4">
        <v>1.1184418540000001</v>
      </c>
      <c r="G314" s="4">
        <v>38.297246628000003</v>
      </c>
      <c r="H314" s="2">
        <f t="shared" si="9"/>
        <v>2.9204236661292547E-2</v>
      </c>
      <c r="I314" s="4">
        <v>0.68100000000000005</v>
      </c>
      <c r="J314" s="4">
        <v>0.49152542372881403</v>
      </c>
      <c r="K314" s="4">
        <v>0.88100000000000001</v>
      </c>
      <c r="L314" s="4">
        <v>0.66200000000000003</v>
      </c>
      <c r="M314" s="4">
        <v>0.88900000000000001</v>
      </c>
      <c r="N314" s="4">
        <v>0.78600000000000003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0.38419297283262499</v>
      </c>
      <c r="V314" s="2">
        <v>0.71024161391924501</v>
      </c>
      <c r="W314" s="2">
        <v>0.12669765304595801</v>
      </c>
      <c r="X314" s="2">
        <v>0.41248972304512899</v>
      </c>
      <c r="Y314" s="2">
        <v>0.117658043468232</v>
      </c>
      <c r="Z314" s="2">
        <v>0.24079848655293001</v>
      </c>
    </row>
    <row r="315" spans="1:26" x14ac:dyDescent="0.35">
      <c r="A315" s="7">
        <v>407</v>
      </c>
      <c r="B315" s="7">
        <v>62</v>
      </c>
      <c r="C315" s="7">
        <v>0</v>
      </c>
      <c r="D315" s="7">
        <v>1</v>
      </c>
      <c r="E315" s="22" t="str">
        <f t="shared" si="8"/>
        <v>01</v>
      </c>
      <c r="F315" s="4">
        <v>0.86847406439999997</v>
      </c>
      <c r="G315" s="4">
        <v>29.660015962999999</v>
      </c>
      <c r="H315" s="2">
        <f t="shared" si="9"/>
        <v>2.9280970903164581E-2</v>
      </c>
      <c r="I315" s="4">
        <v>0.68400000000000005</v>
      </c>
      <c r="J315" s="4">
        <v>0.50819672131147497</v>
      </c>
      <c r="K315" s="4">
        <v>0.71899999999999997</v>
      </c>
      <c r="L315" s="4">
        <v>0.505</v>
      </c>
      <c r="M315" s="4">
        <v>0.76500000000000001</v>
      </c>
      <c r="N315" s="4">
        <v>0.59899999999999998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0.37979736135958703</v>
      </c>
      <c r="V315" s="2">
        <v>0.67688665968816497</v>
      </c>
      <c r="W315" s="2">
        <v>0.32989392126109002</v>
      </c>
      <c r="X315" s="2">
        <v>0.68319684970677697</v>
      </c>
      <c r="Y315" s="2">
        <v>0.26787944515560103</v>
      </c>
      <c r="Z315" s="2">
        <v>0.51249368086668801</v>
      </c>
    </row>
    <row r="316" spans="1:26" x14ac:dyDescent="0.35">
      <c r="A316" s="7">
        <v>939</v>
      </c>
      <c r="B316" s="7">
        <v>26</v>
      </c>
      <c r="C316" s="7">
        <v>0</v>
      </c>
      <c r="D316" s="7">
        <v>1</v>
      </c>
      <c r="E316" s="22" t="str">
        <f t="shared" si="8"/>
        <v>01</v>
      </c>
      <c r="F316" s="4">
        <v>0.86914599989999997</v>
      </c>
      <c r="G316" s="4">
        <v>26.605114181000001</v>
      </c>
      <c r="H316" s="2">
        <f t="shared" si="9"/>
        <v>3.2668380747664642E-2</v>
      </c>
      <c r="I316" s="4">
        <v>0.66100000000000003</v>
      </c>
      <c r="J316" s="4">
        <v>0.5</v>
      </c>
      <c r="K316" s="4">
        <v>0.7</v>
      </c>
      <c r="L316" s="4">
        <v>0.54700000000000004</v>
      </c>
      <c r="M316" s="4">
        <v>0.65800000000000003</v>
      </c>
      <c r="N316" s="4">
        <v>0.57999999999999996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0.41400143913045101</v>
      </c>
      <c r="V316" s="2">
        <v>0.69314718055994495</v>
      </c>
      <c r="W316" s="2">
        <v>0.356674943938732</v>
      </c>
      <c r="X316" s="2">
        <v>0.60330647656015601</v>
      </c>
      <c r="Y316" s="2">
        <v>0.41855034765681998</v>
      </c>
      <c r="Z316" s="2">
        <v>0.54472717544167204</v>
      </c>
    </row>
    <row r="317" spans="1:26" x14ac:dyDescent="0.35">
      <c r="A317" s="7">
        <v>289</v>
      </c>
      <c r="B317" s="7">
        <v>66</v>
      </c>
      <c r="C317" s="7">
        <v>0</v>
      </c>
      <c r="D317" s="7">
        <v>1</v>
      </c>
      <c r="E317" s="22" t="str">
        <f t="shared" si="8"/>
        <v>01</v>
      </c>
      <c r="F317" s="4">
        <v>0.75534269399999998</v>
      </c>
      <c r="G317" s="4">
        <v>22.155299470580001</v>
      </c>
      <c r="H317" s="2">
        <f t="shared" si="9"/>
        <v>3.4093093392983415E-2</v>
      </c>
      <c r="I317" s="4">
        <v>0.68200000000000005</v>
      </c>
      <c r="J317" s="4">
        <v>0.53846153846153799</v>
      </c>
      <c r="K317" s="4">
        <v>0.95399999999999996</v>
      </c>
      <c r="L317" s="4">
        <v>0.89800000000000002</v>
      </c>
      <c r="M317" s="4">
        <v>0.95399999999999996</v>
      </c>
      <c r="N317" s="4">
        <v>0.86399999999999999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0.38272562113867498</v>
      </c>
      <c r="V317" s="2">
        <v>0.61903920840622395</v>
      </c>
      <c r="W317" s="2">
        <v>4.7091607533850603E-2</v>
      </c>
      <c r="X317" s="2">
        <v>0.107585210679937</v>
      </c>
      <c r="Y317" s="2">
        <v>4.7091607533850603E-2</v>
      </c>
      <c r="Z317" s="2">
        <v>0.14618251017808101</v>
      </c>
    </row>
    <row r="318" spans="1:26" x14ac:dyDescent="0.35">
      <c r="A318" s="7">
        <v>581</v>
      </c>
      <c r="B318" s="7">
        <v>22</v>
      </c>
      <c r="C318" s="7">
        <v>0</v>
      </c>
      <c r="D318" s="7">
        <v>1</v>
      </c>
      <c r="E318" s="22" t="str">
        <f t="shared" si="8"/>
        <v>01</v>
      </c>
      <c r="F318" s="4">
        <v>1.271668123</v>
      </c>
      <c r="G318" s="4">
        <v>37.228266030999997</v>
      </c>
      <c r="H318" s="2">
        <f t="shared" si="9"/>
        <v>3.4158671852755139E-2</v>
      </c>
      <c r="I318" s="4">
        <v>0.69499999999999995</v>
      </c>
      <c r="J318" s="4">
        <v>0.49180327868852503</v>
      </c>
      <c r="K318" s="4">
        <v>0.871</v>
      </c>
      <c r="L318" s="4">
        <v>0.68700000000000006</v>
      </c>
      <c r="M318" s="4">
        <v>0.89400000000000002</v>
      </c>
      <c r="N318" s="4">
        <v>0.81899999999999995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0.36384343341734499</v>
      </c>
      <c r="V318" s="2">
        <v>0.709676482511156</v>
      </c>
      <c r="W318" s="2">
        <v>0.13811330212963399</v>
      </c>
      <c r="X318" s="2">
        <v>0.37542098675978802</v>
      </c>
      <c r="Y318" s="2">
        <v>0.112049503808623</v>
      </c>
      <c r="Z318" s="2">
        <v>0.199671195129068</v>
      </c>
    </row>
    <row r="319" spans="1:26" x14ac:dyDescent="0.35">
      <c r="A319" s="7">
        <v>513</v>
      </c>
      <c r="B319" s="7">
        <v>53</v>
      </c>
      <c r="C319" s="7">
        <v>0</v>
      </c>
      <c r="D319" s="7">
        <v>1</v>
      </c>
      <c r="E319" s="22" t="str">
        <f t="shared" si="8"/>
        <v>01</v>
      </c>
      <c r="F319" s="4">
        <v>0.8729114026</v>
      </c>
      <c r="G319" s="4">
        <v>25.081386846899999</v>
      </c>
      <c r="H319" s="2">
        <f t="shared" si="9"/>
        <v>3.4803155340985055E-2</v>
      </c>
      <c r="I319" s="4">
        <v>0.71499999999999997</v>
      </c>
      <c r="J319" s="4">
        <v>0.58490566037735803</v>
      </c>
      <c r="K319" s="4">
        <v>0.877</v>
      </c>
      <c r="L319" s="4">
        <v>0.65700000000000003</v>
      </c>
      <c r="M319" s="4">
        <v>0.88</v>
      </c>
      <c r="N319" s="4">
        <v>0.79700000000000004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0.33547273628812901</v>
      </c>
      <c r="V319" s="2">
        <v>0.53630470906697603</v>
      </c>
      <c r="W319" s="2">
        <v>0.131248286609954</v>
      </c>
      <c r="X319" s="2">
        <v>0.42007126049752702</v>
      </c>
      <c r="Y319" s="2">
        <v>0.127833371509885</v>
      </c>
      <c r="Z319" s="2">
        <v>0.22690060019192199</v>
      </c>
    </row>
    <row r="320" spans="1:26" x14ac:dyDescent="0.35">
      <c r="A320" s="7">
        <v>779</v>
      </c>
      <c r="B320" s="7">
        <v>82</v>
      </c>
      <c r="C320" s="7">
        <v>0</v>
      </c>
      <c r="D320" s="7">
        <v>1</v>
      </c>
      <c r="E320" s="22" t="str">
        <f t="shared" si="8"/>
        <v>01</v>
      </c>
      <c r="F320" s="4">
        <v>0.84039459910000003</v>
      </c>
      <c r="G320" s="4">
        <v>24.08981848078</v>
      </c>
      <c r="H320" s="2">
        <f t="shared" si="9"/>
        <v>3.4885883418777387E-2</v>
      </c>
      <c r="I320" s="4">
        <v>0.57099999999999995</v>
      </c>
      <c r="J320" s="4">
        <v>0.43661971830985902</v>
      </c>
      <c r="K320" s="4">
        <v>0.84099999999999997</v>
      </c>
      <c r="L320" s="4">
        <v>0.71</v>
      </c>
      <c r="M320" s="4">
        <v>0.85499999999999998</v>
      </c>
      <c r="N320" s="4">
        <v>0.77800000000000002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0.56036606932612698</v>
      </c>
      <c r="V320" s="2">
        <v>0.82869267255616896</v>
      </c>
      <c r="W320" s="2">
        <v>0.173163619009189</v>
      </c>
      <c r="X320" s="2">
        <v>0.34249030894677601</v>
      </c>
      <c r="Y320" s="2">
        <v>0.15665381004537701</v>
      </c>
      <c r="Z320" s="2">
        <v>0.25102875480374498</v>
      </c>
    </row>
    <row r="321" spans="1:26" x14ac:dyDescent="0.35">
      <c r="A321" s="7">
        <v>541</v>
      </c>
      <c r="B321" s="7">
        <v>22</v>
      </c>
      <c r="C321" s="7">
        <v>0</v>
      </c>
      <c r="D321" s="7">
        <v>1</v>
      </c>
      <c r="E321" s="22" t="str">
        <f t="shared" si="8"/>
        <v>01</v>
      </c>
      <c r="F321" s="4">
        <v>1.2303058360000001</v>
      </c>
      <c r="G321" s="4">
        <v>34.873784120000003</v>
      </c>
      <c r="H321" s="2">
        <f t="shared" si="9"/>
        <v>3.5278816653981165E-2</v>
      </c>
      <c r="I321" s="4">
        <v>0.64100000000000001</v>
      </c>
      <c r="J321" s="4">
        <v>0.53521126760563398</v>
      </c>
      <c r="K321" s="4">
        <v>0.63900000000000001</v>
      </c>
      <c r="L321" s="4">
        <v>0.6</v>
      </c>
      <c r="M321" s="4">
        <v>0.81799999999999995</v>
      </c>
      <c r="N321" s="4">
        <v>0.63100000000000001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0.44472582206146699</v>
      </c>
      <c r="V321" s="2">
        <v>0.62509371731493002</v>
      </c>
      <c r="W321" s="2">
        <v>0.44785082460460202</v>
      </c>
      <c r="X321" s="2">
        <v>0.51082562376599105</v>
      </c>
      <c r="Y321" s="2">
        <v>0.20089294237939001</v>
      </c>
      <c r="Z321" s="2">
        <v>0.46044941644092402</v>
      </c>
    </row>
    <row r="322" spans="1:26" x14ac:dyDescent="0.35">
      <c r="A322" s="7">
        <v>981</v>
      </c>
      <c r="B322" s="7">
        <v>16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1.0972586470000001</v>
      </c>
      <c r="G322" s="4">
        <v>30.205808123499999</v>
      </c>
      <c r="H322" s="2">
        <f t="shared" ref="H322:H385" si="11">F322/G322</f>
        <v>3.632608147789753E-2</v>
      </c>
      <c r="I322" s="4">
        <v>0.73599999999999999</v>
      </c>
      <c r="J322" s="4">
        <v>0.51111111111111096</v>
      </c>
      <c r="K322" s="4">
        <v>0.90400000000000003</v>
      </c>
      <c r="L322" s="4">
        <v>0.83899999999999997</v>
      </c>
      <c r="M322" s="4">
        <v>0.91700000000000004</v>
      </c>
      <c r="N322" s="4">
        <v>0.81599999999999995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0.30652516025326099</v>
      </c>
      <c r="V322" s="2">
        <v>0.67116827384116995</v>
      </c>
      <c r="W322" s="2">
        <v>0.100925918589961</v>
      </c>
      <c r="X322" s="2">
        <v>0.175544572514931</v>
      </c>
      <c r="Y322" s="2">
        <v>8.6647806725672197E-2</v>
      </c>
      <c r="Z322" s="2">
        <v>0.20334092401803</v>
      </c>
    </row>
    <row r="323" spans="1:26" x14ac:dyDescent="0.35">
      <c r="A323" s="7">
        <v>465</v>
      </c>
      <c r="B323" s="7">
        <v>42</v>
      </c>
      <c r="C323" s="7">
        <v>0</v>
      </c>
      <c r="D323" s="7">
        <v>1</v>
      </c>
      <c r="E323" s="22" t="str">
        <f t="shared" si="10"/>
        <v>01</v>
      </c>
      <c r="F323" s="4">
        <v>1.0969092600000001</v>
      </c>
      <c r="G323" s="4">
        <v>29.986833025999999</v>
      </c>
      <c r="H323" s="2">
        <f t="shared" si="11"/>
        <v>3.6579696797221901E-2</v>
      </c>
      <c r="I323" s="4">
        <v>0.629</v>
      </c>
      <c r="J323" s="4">
        <v>0.53846153846153799</v>
      </c>
      <c r="K323" s="4">
        <v>0.72599999999999998</v>
      </c>
      <c r="L323" s="4">
        <v>0.66100000000000003</v>
      </c>
      <c r="M323" s="4">
        <v>0.75700000000000001</v>
      </c>
      <c r="N323" s="4">
        <v>0.66300000000000003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0.46362402228169702</v>
      </c>
      <c r="V323" s="2">
        <v>0.61903920840622395</v>
      </c>
      <c r="W323" s="2">
        <v>0.32020526415734102</v>
      </c>
      <c r="X323" s="2">
        <v>0.41400143913045101</v>
      </c>
      <c r="Y323" s="2">
        <v>0.278392025544688</v>
      </c>
      <c r="Z323" s="2">
        <v>0.41098028879627502</v>
      </c>
    </row>
    <row r="324" spans="1:26" x14ac:dyDescent="0.35">
      <c r="A324" s="7">
        <v>967</v>
      </c>
      <c r="B324" s="7">
        <v>49</v>
      </c>
      <c r="C324" s="7">
        <v>0</v>
      </c>
      <c r="D324" s="7">
        <v>1</v>
      </c>
      <c r="E324" s="22" t="str">
        <f t="shared" si="10"/>
        <v>01</v>
      </c>
      <c r="F324" s="4">
        <v>1.0228546110000001</v>
      </c>
      <c r="G324" s="4">
        <v>27.733351304149998</v>
      </c>
      <c r="H324" s="2">
        <f t="shared" si="11"/>
        <v>3.6881752940076194E-2</v>
      </c>
      <c r="I324" s="4">
        <v>0.72699999999999998</v>
      </c>
      <c r="J324" s="4">
        <v>0.61194029850746301</v>
      </c>
      <c r="K324" s="4">
        <v>0.749</v>
      </c>
      <c r="L324" s="4">
        <v>0.62</v>
      </c>
      <c r="M324" s="4">
        <v>0.91100000000000003</v>
      </c>
      <c r="N324" s="4">
        <v>0.84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0.31882880144861803</v>
      </c>
      <c r="V324" s="2">
        <v>0.491120552686658</v>
      </c>
      <c r="W324" s="2">
        <v>0.28901629546491803</v>
      </c>
      <c r="X324" s="2">
        <v>0.47803580094300002</v>
      </c>
      <c r="Y324" s="2">
        <v>9.3212381722178703E-2</v>
      </c>
      <c r="Z324" s="2">
        <v>0.17435338714477799</v>
      </c>
    </row>
    <row r="325" spans="1:26" x14ac:dyDescent="0.35">
      <c r="A325" s="7">
        <v>89</v>
      </c>
      <c r="B325" s="7">
        <v>29</v>
      </c>
      <c r="C325" s="7">
        <v>0</v>
      </c>
      <c r="D325" s="7">
        <v>1</v>
      </c>
      <c r="E325" s="22" t="str">
        <f t="shared" si="10"/>
        <v>01</v>
      </c>
      <c r="F325" s="4">
        <v>1.4655183270000001</v>
      </c>
      <c r="G325" s="4">
        <v>39.339058387800002</v>
      </c>
      <c r="H325" s="2">
        <f t="shared" si="11"/>
        <v>3.7253518184220007E-2</v>
      </c>
      <c r="I325" s="4">
        <v>0.67500000000000004</v>
      </c>
      <c r="J325" s="4">
        <v>0.58823529411764697</v>
      </c>
      <c r="K325" s="4">
        <v>0.80500000000000005</v>
      </c>
      <c r="L325" s="4">
        <v>0.73699999999999999</v>
      </c>
      <c r="M325" s="4">
        <v>0.89500000000000002</v>
      </c>
      <c r="N325" s="4">
        <v>0.81399999999999995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0.39304258810960702</v>
      </c>
      <c r="V325" s="2">
        <v>0.53062825106217004</v>
      </c>
      <c r="W325" s="2">
        <v>0.21691300156357399</v>
      </c>
      <c r="X325" s="2">
        <v>0.30516738679279998</v>
      </c>
      <c r="Y325" s="2">
        <v>0.110931560707282</v>
      </c>
      <c r="Z325" s="2">
        <v>0.20579491297959701</v>
      </c>
    </row>
    <row r="326" spans="1:26" x14ac:dyDescent="0.35">
      <c r="A326" s="7">
        <v>317</v>
      </c>
      <c r="B326" s="7">
        <v>6</v>
      </c>
      <c r="C326" s="7">
        <v>0</v>
      </c>
      <c r="D326" s="7">
        <v>1</v>
      </c>
      <c r="E326" s="22" t="str">
        <f t="shared" si="10"/>
        <v>01</v>
      </c>
      <c r="F326" s="4">
        <v>1.1760020769999999</v>
      </c>
      <c r="G326" s="4">
        <v>31.370992985000001</v>
      </c>
      <c r="H326" s="2">
        <f t="shared" si="11"/>
        <v>3.7486925503515421E-2</v>
      </c>
      <c r="I326" s="4">
        <v>0.628</v>
      </c>
      <c r="J326" s="4">
        <v>0.439393939393939</v>
      </c>
      <c r="K326" s="4">
        <v>0.92800000000000005</v>
      </c>
      <c r="L326" s="4">
        <v>0.81</v>
      </c>
      <c r="M326" s="4">
        <v>0.90500000000000003</v>
      </c>
      <c r="N326" s="4">
        <v>0.80100000000000005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0.46521511251393799</v>
      </c>
      <c r="V326" s="2">
        <v>0.82235891203995104</v>
      </c>
      <c r="W326" s="2">
        <v>7.4723546195936394E-2</v>
      </c>
      <c r="X326" s="2">
        <v>0.21072103131565301</v>
      </c>
      <c r="Y326" s="2">
        <v>9.9820335282210904E-2</v>
      </c>
      <c r="Z326" s="2">
        <v>0.221894331913778</v>
      </c>
    </row>
    <row r="327" spans="1:26" x14ac:dyDescent="0.35">
      <c r="A327" s="7">
        <v>325</v>
      </c>
      <c r="B327" s="7">
        <v>99</v>
      </c>
      <c r="C327" s="7">
        <v>0</v>
      </c>
      <c r="D327" s="7">
        <v>1</v>
      </c>
      <c r="E327" s="22" t="str">
        <f t="shared" si="10"/>
        <v>01</v>
      </c>
      <c r="F327" s="4">
        <v>1.097125334</v>
      </c>
      <c r="G327" s="4">
        <v>28.649845712899999</v>
      </c>
      <c r="H327" s="2">
        <f t="shared" si="11"/>
        <v>3.829428419944348E-2</v>
      </c>
      <c r="I327" s="4">
        <v>0.65100000000000002</v>
      </c>
      <c r="J327" s="4">
        <v>0.43636363636363601</v>
      </c>
      <c r="K327" s="4">
        <v>0.91500000000000004</v>
      </c>
      <c r="L327" s="4">
        <v>0.84099999999999997</v>
      </c>
      <c r="M327" s="4">
        <v>0.92800000000000005</v>
      </c>
      <c r="N327" s="4">
        <v>0.89900000000000002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0.42924563677356797</v>
      </c>
      <c r="V327" s="2">
        <v>0.82927935488452498</v>
      </c>
      <c r="W327" s="2">
        <v>8.8831213706615703E-2</v>
      </c>
      <c r="X327" s="2">
        <v>0.173163619009189</v>
      </c>
      <c r="Y327" s="2">
        <v>7.4723546195936394E-2</v>
      </c>
      <c r="Z327" s="2">
        <v>0.106472244510517</v>
      </c>
    </row>
    <row r="328" spans="1:26" x14ac:dyDescent="0.35">
      <c r="A328" s="7">
        <v>19</v>
      </c>
      <c r="B328" s="7">
        <v>50</v>
      </c>
      <c r="C328" s="7">
        <v>0</v>
      </c>
      <c r="D328" s="7">
        <v>1</v>
      </c>
      <c r="E328" s="22" t="str">
        <f t="shared" si="10"/>
        <v>01</v>
      </c>
      <c r="F328" s="4">
        <v>1.1721682389999999</v>
      </c>
      <c r="G328" s="4">
        <v>30.536876784</v>
      </c>
      <c r="H328" s="2">
        <f t="shared" si="11"/>
        <v>3.8385334796719135E-2</v>
      </c>
      <c r="I328" s="4">
        <v>0.68300000000000005</v>
      </c>
      <c r="J328" s="4">
        <v>0.53333333333333299</v>
      </c>
      <c r="K328" s="4">
        <v>0.91900000000000004</v>
      </c>
      <c r="L328" s="4">
        <v>0.76700000000000002</v>
      </c>
      <c r="M328" s="4">
        <v>0.90500000000000003</v>
      </c>
      <c r="N328" s="4">
        <v>0.77900000000000003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0.38126041941134697</v>
      </c>
      <c r="V328" s="2">
        <v>0.62860865942237398</v>
      </c>
      <c r="W328" s="2">
        <v>8.4469156626450007E-2</v>
      </c>
      <c r="X328" s="2">
        <v>0.26526847761488098</v>
      </c>
      <c r="Y328" s="2">
        <v>9.9820335282210904E-2</v>
      </c>
      <c r="Z328" s="2">
        <v>0.24974423311138899</v>
      </c>
    </row>
    <row r="329" spans="1:26" x14ac:dyDescent="0.35">
      <c r="A329" s="7">
        <v>585</v>
      </c>
      <c r="B329" s="7">
        <v>54</v>
      </c>
      <c r="C329" s="7">
        <v>0</v>
      </c>
      <c r="D329" s="7">
        <v>1</v>
      </c>
      <c r="E329" s="22" t="str">
        <f t="shared" si="10"/>
        <v>01</v>
      </c>
      <c r="F329" s="4">
        <v>1.177819768</v>
      </c>
      <c r="G329" s="4">
        <v>30.264052768900001</v>
      </c>
      <c r="H329" s="2">
        <f t="shared" si="11"/>
        <v>3.8918111100121833E-2</v>
      </c>
      <c r="I329" s="4">
        <v>0.54</v>
      </c>
      <c r="J329" s="4">
        <v>0.39130434782608697</v>
      </c>
      <c r="K329" s="4">
        <v>0.88600000000000001</v>
      </c>
      <c r="L329" s="4">
        <v>0.75600000000000001</v>
      </c>
      <c r="M329" s="4">
        <v>0.89400000000000002</v>
      </c>
      <c r="N329" s="4">
        <v>0.77200000000000002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0.61618613942381695</v>
      </c>
      <c r="V329" s="2">
        <v>0.93826963859293</v>
      </c>
      <c r="W329" s="2">
        <v>0.121038328377056</v>
      </c>
      <c r="X329" s="2">
        <v>0.279713902802604</v>
      </c>
      <c r="Y329" s="2">
        <v>0.112049503808623</v>
      </c>
      <c r="Z329" s="2">
        <v>0.25877072895736097</v>
      </c>
    </row>
    <row r="330" spans="1:26" x14ac:dyDescent="0.35">
      <c r="A330" s="7">
        <v>693</v>
      </c>
      <c r="B330" s="7">
        <v>66</v>
      </c>
      <c r="C330" s="7">
        <v>0</v>
      </c>
      <c r="D330" s="7">
        <v>1</v>
      </c>
      <c r="E330" s="22" t="str">
        <f t="shared" si="10"/>
        <v>01</v>
      </c>
      <c r="F330" s="4">
        <v>1.171597429</v>
      </c>
      <c r="G330" s="4">
        <v>28.012133968200001</v>
      </c>
      <c r="H330" s="2">
        <f t="shared" si="11"/>
        <v>4.1824640362280986E-2</v>
      </c>
      <c r="I330" s="4">
        <v>0.65</v>
      </c>
      <c r="J330" s="4">
        <v>0.40384615384615402</v>
      </c>
      <c r="K330" s="4">
        <v>0.92100000000000004</v>
      </c>
      <c r="L330" s="4">
        <v>0.71799999999999997</v>
      </c>
      <c r="M330" s="4">
        <v>0.89500000000000002</v>
      </c>
      <c r="N330" s="4">
        <v>0.76900000000000002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0.430782916092454</v>
      </c>
      <c r="V330" s="2">
        <v>0.90672128085800396</v>
      </c>
      <c r="W330" s="2">
        <v>8.2295242726830198E-2</v>
      </c>
      <c r="X330" s="2">
        <v>0.33128570993391299</v>
      </c>
      <c r="Y330" s="2">
        <v>0.110931560707282</v>
      </c>
      <c r="Z330" s="2">
        <v>0.262664309476493</v>
      </c>
    </row>
    <row r="331" spans="1:26" x14ac:dyDescent="0.35">
      <c r="A331" s="7">
        <v>547</v>
      </c>
      <c r="B331" s="7">
        <v>92</v>
      </c>
      <c r="C331" s="7">
        <v>0</v>
      </c>
      <c r="D331" s="7">
        <v>1</v>
      </c>
      <c r="E331" s="22" t="str">
        <f t="shared" si="10"/>
        <v>01</v>
      </c>
      <c r="F331" s="4">
        <v>1.329346441</v>
      </c>
      <c r="G331" s="4">
        <v>31.602961598</v>
      </c>
      <c r="H331" s="2">
        <f t="shared" si="11"/>
        <v>4.2063983050377403E-2</v>
      </c>
      <c r="I331" s="4">
        <v>0.73899999999999999</v>
      </c>
      <c r="J331" s="4">
        <v>0.62264150943396201</v>
      </c>
      <c r="K331" s="4">
        <v>0.877</v>
      </c>
      <c r="L331" s="4">
        <v>0.72599999999999998</v>
      </c>
      <c r="M331" s="4">
        <v>0.89800000000000002</v>
      </c>
      <c r="N331" s="4">
        <v>0.80800000000000005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0.30245735803393498</v>
      </c>
      <c r="V331" s="2">
        <v>0.47378435208564201</v>
      </c>
      <c r="W331" s="2">
        <v>0.131248286609954</v>
      </c>
      <c r="X331" s="2">
        <v>0.32020526415734102</v>
      </c>
      <c r="Y331" s="2">
        <v>0.107585210679937</v>
      </c>
      <c r="Z331" s="2">
        <v>0.213193220461042</v>
      </c>
    </row>
    <row r="332" spans="1:26" x14ac:dyDescent="0.35">
      <c r="A332" s="7">
        <v>259</v>
      </c>
      <c r="B332" s="7">
        <v>60</v>
      </c>
      <c r="C332" s="7">
        <v>0</v>
      </c>
      <c r="D332" s="7">
        <v>1</v>
      </c>
      <c r="E332" s="22" t="str">
        <f t="shared" si="10"/>
        <v>01</v>
      </c>
      <c r="F332" s="4">
        <v>1.434992158</v>
      </c>
      <c r="G332" s="4">
        <v>33.967548627299998</v>
      </c>
      <c r="H332" s="2">
        <f t="shared" si="11"/>
        <v>4.2245973465588421E-2</v>
      </c>
      <c r="I332" s="4">
        <v>0.68300000000000005</v>
      </c>
      <c r="J332" s="4">
        <v>0.56140350877193002</v>
      </c>
      <c r="K332" s="4">
        <v>0.84699999999999998</v>
      </c>
      <c r="L332" s="4">
        <v>0.67900000000000005</v>
      </c>
      <c r="M332" s="4">
        <v>0.84499999999999997</v>
      </c>
      <c r="N332" s="4">
        <v>0.75700000000000001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0.38126041941134697</v>
      </c>
      <c r="V332" s="2">
        <v>0.57731536503482395</v>
      </c>
      <c r="W332" s="2">
        <v>0.16605458433008299</v>
      </c>
      <c r="X332" s="2">
        <v>0.38713415142344099</v>
      </c>
      <c r="Y332" s="2">
        <v>0.168418651624963</v>
      </c>
      <c r="Z332" s="2">
        <v>0.278392025544688</v>
      </c>
    </row>
    <row r="333" spans="1:26" x14ac:dyDescent="0.35">
      <c r="A333" s="7">
        <v>953</v>
      </c>
      <c r="B333" s="7">
        <v>72</v>
      </c>
      <c r="C333" s="7">
        <v>0</v>
      </c>
      <c r="D333" s="7">
        <v>1</v>
      </c>
      <c r="E333" s="22" t="str">
        <f t="shared" si="10"/>
        <v>01</v>
      </c>
      <c r="F333" s="4">
        <v>1.315366968</v>
      </c>
      <c r="G333" s="4">
        <v>31.037885928200001</v>
      </c>
      <c r="H333" s="2">
        <f t="shared" si="11"/>
        <v>4.2379399519762419E-2</v>
      </c>
      <c r="I333" s="4">
        <v>0.65900000000000003</v>
      </c>
      <c r="J333" s="4">
        <v>0.537313432835821</v>
      </c>
      <c r="K333" s="4">
        <v>0.85799999999999998</v>
      </c>
      <c r="L333" s="4">
        <v>0.80600000000000005</v>
      </c>
      <c r="M333" s="4">
        <v>0.88200000000000001</v>
      </c>
      <c r="N333" s="4">
        <v>0.82699999999999996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0.41703174447962998</v>
      </c>
      <c r="V333" s="2">
        <v>0.62117368093485603</v>
      </c>
      <c r="W333" s="2">
        <v>0.153151179494175</v>
      </c>
      <c r="X333" s="2">
        <v>0.21567153647550899</v>
      </c>
      <c r="Y333" s="2">
        <v>0.125563222975346</v>
      </c>
      <c r="Z333" s="2">
        <v>0.189950583958446</v>
      </c>
    </row>
    <row r="334" spans="1:26" x14ac:dyDescent="0.35">
      <c r="A334" s="7">
        <v>315</v>
      </c>
      <c r="B334" s="7">
        <v>27</v>
      </c>
      <c r="C334" s="7">
        <v>0</v>
      </c>
      <c r="D334" s="7">
        <v>1</v>
      </c>
      <c r="E334" s="22" t="str">
        <f t="shared" si="10"/>
        <v>01</v>
      </c>
      <c r="F334" s="4">
        <v>0.98130360090000002</v>
      </c>
      <c r="G334" s="4">
        <v>22.665694906999999</v>
      </c>
      <c r="H334" s="2">
        <f t="shared" si="11"/>
        <v>4.3294662039986137E-2</v>
      </c>
      <c r="I334" s="4">
        <v>0.61899999999999999</v>
      </c>
      <c r="J334" s="4">
        <v>0.43859649122806998</v>
      </c>
      <c r="K334" s="4">
        <v>0.94199999999999995</v>
      </c>
      <c r="L334" s="4">
        <v>0.84</v>
      </c>
      <c r="M334" s="4">
        <v>0.93799999999999994</v>
      </c>
      <c r="N334" s="4">
        <v>0.89400000000000002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0.47965000629754101</v>
      </c>
      <c r="V334" s="2">
        <v>0.82417544296634904</v>
      </c>
      <c r="W334" s="2">
        <v>5.9750004405774E-2</v>
      </c>
      <c r="X334" s="2">
        <v>0.17435338714477799</v>
      </c>
      <c r="Y334" s="2">
        <v>6.4005329975912406E-2</v>
      </c>
      <c r="Z334" s="2">
        <v>0.112049503808623</v>
      </c>
    </row>
    <row r="335" spans="1:26" x14ac:dyDescent="0.35">
      <c r="A335" s="7">
        <v>501</v>
      </c>
      <c r="B335" s="7">
        <v>17</v>
      </c>
      <c r="C335" s="7">
        <v>0</v>
      </c>
      <c r="D335" s="7">
        <v>1</v>
      </c>
      <c r="E335" s="22" t="str">
        <f t="shared" si="10"/>
        <v>01</v>
      </c>
      <c r="F335" s="4">
        <v>1.197415495</v>
      </c>
      <c r="G335" s="4">
        <v>27.642064382299999</v>
      </c>
      <c r="H335" s="2">
        <f t="shared" si="11"/>
        <v>4.3318598728347486E-2</v>
      </c>
      <c r="I335" s="4">
        <v>0.77800000000000002</v>
      </c>
      <c r="J335" s="4">
        <v>0.64285714285714302</v>
      </c>
      <c r="K335" s="4">
        <v>0.81799999999999995</v>
      </c>
      <c r="L335" s="4">
        <v>0.65100000000000002</v>
      </c>
      <c r="M335" s="4">
        <v>0.85</v>
      </c>
      <c r="N335" s="4">
        <v>0.79200000000000004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0.25102875480374498</v>
      </c>
      <c r="V335" s="2">
        <v>0.44183275227903901</v>
      </c>
      <c r="W335" s="2">
        <v>0.20089294237939001</v>
      </c>
      <c r="X335" s="2">
        <v>0.42924563677356797</v>
      </c>
      <c r="Y335" s="2">
        <v>0.16251892949777499</v>
      </c>
      <c r="Z335" s="2">
        <v>0.233193887167711</v>
      </c>
    </row>
    <row r="336" spans="1:26" x14ac:dyDescent="0.35">
      <c r="A336" s="7">
        <v>763</v>
      </c>
      <c r="B336" s="7">
        <v>1</v>
      </c>
      <c r="C336" s="7">
        <v>0</v>
      </c>
      <c r="D336" s="7">
        <v>1</v>
      </c>
      <c r="E336" s="22" t="str">
        <f t="shared" si="10"/>
        <v>01</v>
      </c>
      <c r="F336" s="4">
        <v>1.468976227</v>
      </c>
      <c r="G336" s="4">
        <v>33.036448851899998</v>
      </c>
      <c r="H336" s="2">
        <f t="shared" si="11"/>
        <v>4.4465318702543173E-2</v>
      </c>
      <c r="I336" s="4">
        <v>0.63100000000000001</v>
      </c>
      <c r="J336" s="4">
        <v>0.42105263157894701</v>
      </c>
      <c r="K336" s="4">
        <v>0.73299999999999998</v>
      </c>
      <c r="L336" s="4">
        <v>0.45700000000000002</v>
      </c>
      <c r="M336" s="4">
        <v>0.83</v>
      </c>
      <c r="N336" s="4">
        <v>0.51900000000000002</v>
      </c>
      <c r="O336" s="5">
        <v>100</v>
      </c>
      <c r="P336" s="5">
        <v>0</v>
      </c>
      <c r="Q336" s="5">
        <v>100</v>
      </c>
      <c r="R336" s="5">
        <v>0</v>
      </c>
      <c r="S336" s="5">
        <v>100</v>
      </c>
      <c r="T336" s="5">
        <v>100</v>
      </c>
      <c r="U336" s="2">
        <v>0.46044941644092402</v>
      </c>
      <c r="V336" s="2">
        <v>0.86499743748660496</v>
      </c>
      <c r="W336" s="2">
        <v>0.31060957709548598</v>
      </c>
      <c r="X336" s="2">
        <v>0.78307188808793204</v>
      </c>
      <c r="Y336" s="2">
        <v>0.18632957819149301</v>
      </c>
      <c r="Z336" s="2">
        <v>0.65585139581624796</v>
      </c>
    </row>
    <row r="337" spans="1:26" x14ac:dyDescent="0.35">
      <c r="A337" s="7">
        <v>653</v>
      </c>
      <c r="B337" s="7">
        <v>14</v>
      </c>
      <c r="C337" s="7">
        <v>0</v>
      </c>
      <c r="D337" s="7">
        <v>1</v>
      </c>
      <c r="E337" s="22" t="str">
        <f t="shared" si="10"/>
        <v>01</v>
      </c>
      <c r="F337" s="4">
        <v>1.693218439</v>
      </c>
      <c r="G337" s="4">
        <v>37.575259844000001</v>
      </c>
      <c r="H337" s="2">
        <f t="shared" si="11"/>
        <v>4.5062055353168033E-2</v>
      </c>
      <c r="I337" s="4">
        <v>0.58399999999999996</v>
      </c>
      <c r="J337" s="4">
        <v>0.45070422535211302</v>
      </c>
      <c r="K337" s="4">
        <v>0.84799999999999998</v>
      </c>
      <c r="L337" s="4">
        <v>0.68600000000000005</v>
      </c>
      <c r="M337" s="4">
        <v>0.86399999999999999</v>
      </c>
      <c r="N337" s="4">
        <v>0.66300000000000003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0.53785429615391001</v>
      </c>
      <c r="V337" s="2">
        <v>0.79694397424158903</v>
      </c>
      <c r="W337" s="2">
        <v>0.16487464319023401</v>
      </c>
      <c r="X337" s="2">
        <v>0.376877651256252</v>
      </c>
      <c r="Y337" s="2">
        <v>0.14618251017808101</v>
      </c>
      <c r="Z337" s="2">
        <v>0.41098028879627502</v>
      </c>
    </row>
    <row r="338" spans="1:26" x14ac:dyDescent="0.35">
      <c r="A338" s="7">
        <v>177</v>
      </c>
      <c r="B338" s="7">
        <v>52</v>
      </c>
      <c r="C338" s="7">
        <v>0</v>
      </c>
      <c r="D338" s="7">
        <v>1</v>
      </c>
      <c r="E338" s="22" t="str">
        <f t="shared" si="10"/>
        <v>01</v>
      </c>
      <c r="F338" s="4">
        <v>1.2170609610000001</v>
      </c>
      <c r="G338" s="4">
        <v>26.546909427599999</v>
      </c>
      <c r="H338" s="2">
        <f t="shared" si="11"/>
        <v>4.5845674213762129E-2</v>
      </c>
      <c r="I338" s="4">
        <v>0.63900000000000001</v>
      </c>
      <c r="J338" s="4">
        <v>0.483870967741935</v>
      </c>
      <c r="K338" s="4">
        <v>0.74199999999999999</v>
      </c>
      <c r="L338" s="4">
        <v>0.52100000000000002</v>
      </c>
      <c r="M338" s="4">
        <v>0.88300000000000001</v>
      </c>
      <c r="N338" s="4">
        <v>0.6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0.44785082460460202</v>
      </c>
      <c r="V338" s="2">
        <v>0.72593700338293599</v>
      </c>
      <c r="W338" s="2">
        <v>0.298406035814757</v>
      </c>
      <c r="X338" s="2">
        <v>0.65200523722877002</v>
      </c>
      <c r="Y338" s="2">
        <v>0.124430078378177</v>
      </c>
      <c r="Z338" s="2">
        <v>0.51082562376599105</v>
      </c>
    </row>
    <row r="339" spans="1:26" x14ac:dyDescent="0.35">
      <c r="A339" s="7">
        <v>213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1.2821224229999999</v>
      </c>
      <c r="G339" s="4">
        <v>27.750610877</v>
      </c>
      <c r="H339" s="2">
        <f t="shared" si="11"/>
        <v>4.6201592775121092E-2</v>
      </c>
      <c r="I339" s="4">
        <v>0.70099999999999996</v>
      </c>
      <c r="J339" s="4">
        <v>0.546875</v>
      </c>
      <c r="K339" s="4">
        <v>0.81799999999999995</v>
      </c>
      <c r="L339" s="4">
        <v>0.68700000000000006</v>
      </c>
      <c r="M339" s="4">
        <v>0.873</v>
      </c>
      <c r="N339" s="4">
        <v>0.77900000000000003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0.35524739194754701</v>
      </c>
      <c r="V339" s="2">
        <v>0.60353502187025798</v>
      </c>
      <c r="W339" s="2">
        <v>0.20089294237939001</v>
      </c>
      <c r="X339" s="2">
        <v>0.37542098675978802</v>
      </c>
      <c r="Y339" s="2">
        <v>0.13581972314253499</v>
      </c>
      <c r="Z339" s="2">
        <v>0.24974423311138899</v>
      </c>
    </row>
    <row r="340" spans="1:26" x14ac:dyDescent="0.35">
      <c r="A340" s="7">
        <v>669</v>
      </c>
      <c r="B340" s="7">
        <v>24</v>
      </c>
      <c r="C340" s="7">
        <v>0</v>
      </c>
      <c r="D340" s="7">
        <v>1</v>
      </c>
      <c r="E340" s="22" t="str">
        <f t="shared" si="10"/>
        <v>01</v>
      </c>
      <c r="F340" s="4">
        <v>1.291598298</v>
      </c>
      <c r="G340" s="4">
        <v>27.886355930000001</v>
      </c>
      <c r="H340" s="2">
        <f t="shared" si="11"/>
        <v>4.6316496183372066E-2</v>
      </c>
      <c r="I340" s="4">
        <v>0.57599999999999996</v>
      </c>
      <c r="J340" s="4">
        <v>0.434782608695652</v>
      </c>
      <c r="K340" s="4">
        <v>0.78800000000000003</v>
      </c>
      <c r="L340" s="4">
        <v>0.60399999999999998</v>
      </c>
      <c r="M340" s="4">
        <v>0.78800000000000003</v>
      </c>
      <c r="N340" s="4">
        <v>0.63400000000000001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0.55164761828624598</v>
      </c>
      <c r="V340" s="2">
        <v>0.832909122935104</v>
      </c>
      <c r="W340" s="2">
        <v>0.238257189124258</v>
      </c>
      <c r="X340" s="2">
        <v>0.50418108104732196</v>
      </c>
      <c r="Y340" s="2">
        <v>0.238257189124258</v>
      </c>
      <c r="Z340" s="2">
        <v>0.455706324544911</v>
      </c>
    </row>
    <row r="341" spans="1:26" x14ac:dyDescent="0.35">
      <c r="A341" s="7">
        <v>971</v>
      </c>
      <c r="B341" s="7">
        <v>10</v>
      </c>
      <c r="C341" s="7">
        <v>0</v>
      </c>
      <c r="D341" s="7">
        <v>1</v>
      </c>
      <c r="E341" s="22" t="str">
        <f t="shared" si="10"/>
        <v>01</v>
      </c>
      <c r="F341" s="4">
        <v>1.2044505430000001</v>
      </c>
      <c r="G341" s="4">
        <v>25.997464702999999</v>
      </c>
      <c r="H341" s="2">
        <f t="shared" si="11"/>
        <v>4.6329538543849295E-2</v>
      </c>
      <c r="I341" s="4">
        <v>0.54</v>
      </c>
      <c r="J341" s="4">
        <v>0.32876712328767099</v>
      </c>
      <c r="K341" s="4">
        <v>0.154</v>
      </c>
      <c r="L341" s="4">
        <v>0.1</v>
      </c>
      <c r="M341" s="4">
        <v>0.13800000000000001</v>
      </c>
      <c r="N341" s="4">
        <v>9.5000000000000001E-2</v>
      </c>
      <c r="O341" s="5">
        <v>100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0.61618613942381695</v>
      </c>
      <c r="V341" s="2">
        <v>1.1124056108004501</v>
      </c>
      <c r="W341" s="2">
        <v>1.87080267656851</v>
      </c>
      <c r="X341" s="2">
        <v>2.3025850929940499</v>
      </c>
      <c r="Y341" s="2">
        <v>1.98050159382493</v>
      </c>
      <c r="Z341" s="2">
        <v>2.3538783873816</v>
      </c>
    </row>
    <row r="342" spans="1:26" x14ac:dyDescent="0.35">
      <c r="A342" s="7">
        <v>413</v>
      </c>
      <c r="B342" s="7">
        <v>9</v>
      </c>
      <c r="C342" s="7">
        <v>0</v>
      </c>
      <c r="D342" s="7">
        <v>1</v>
      </c>
      <c r="E342" s="22" t="str">
        <f t="shared" si="10"/>
        <v>01</v>
      </c>
      <c r="F342" s="4">
        <v>1.306238977</v>
      </c>
      <c r="G342" s="4">
        <v>28.1679686823</v>
      </c>
      <c r="H342" s="2">
        <f t="shared" si="11"/>
        <v>4.6373204675593298E-2</v>
      </c>
      <c r="I342" s="4">
        <v>0.54200000000000004</v>
      </c>
      <c r="J342" s="4">
        <v>0.4</v>
      </c>
      <c r="K342" s="4">
        <v>0.79100000000000004</v>
      </c>
      <c r="L342" s="4">
        <v>0.67100000000000004</v>
      </c>
      <c r="M342" s="4">
        <v>0.78200000000000003</v>
      </c>
      <c r="N342" s="4">
        <v>0.71099999999999997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0.61248927754249105</v>
      </c>
      <c r="V342" s="2">
        <v>0.916290731874155</v>
      </c>
      <c r="W342" s="2">
        <v>0.23445731121448299</v>
      </c>
      <c r="X342" s="2">
        <v>0.39898614201045501</v>
      </c>
      <c r="Y342" s="2">
        <v>0.24590053843682599</v>
      </c>
      <c r="Z342" s="2">
        <v>0.34108284917889597</v>
      </c>
    </row>
    <row r="343" spans="1:26" x14ac:dyDescent="0.35">
      <c r="A343" s="7">
        <v>107</v>
      </c>
      <c r="B343" s="7">
        <v>20</v>
      </c>
      <c r="C343" s="7">
        <v>0</v>
      </c>
      <c r="D343" s="7">
        <v>1</v>
      </c>
      <c r="E343" s="22" t="str">
        <f t="shared" si="10"/>
        <v>01</v>
      </c>
      <c r="F343" s="4">
        <v>1.3703343560000001</v>
      </c>
      <c r="G343" s="4">
        <v>29.250339390499999</v>
      </c>
      <c r="H343" s="2">
        <f t="shared" si="11"/>
        <v>4.684849422448277E-2</v>
      </c>
      <c r="I343" s="4">
        <v>0.68600000000000005</v>
      </c>
      <c r="J343" s="4">
        <v>0.54237288135593198</v>
      </c>
      <c r="K343" s="4">
        <v>0.72199999999999998</v>
      </c>
      <c r="L343" s="4">
        <v>0.52400000000000002</v>
      </c>
      <c r="M343" s="4">
        <v>0.69599999999999995</v>
      </c>
      <c r="N343" s="4">
        <v>0.57799999999999996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0.376877651256252</v>
      </c>
      <c r="V343" s="2">
        <v>0.61180154110599305</v>
      </c>
      <c r="W343" s="2">
        <v>0.325730140089311</v>
      </c>
      <c r="X343" s="2">
        <v>0.64626359466109495</v>
      </c>
      <c r="Y343" s="2">
        <v>0.36240561864771698</v>
      </c>
      <c r="Z343" s="2">
        <v>0.54818141030975998</v>
      </c>
    </row>
    <row r="344" spans="1:26" x14ac:dyDescent="0.35">
      <c r="A344" s="7">
        <v>827</v>
      </c>
      <c r="B344" s="7">
        <v>87</v>
      </c>
      <c r="C344" s="7">
        <v>0</v>
      </c>
      <c r="D344" s="7">
        <v>1</v>
      </c>
      <c r="E344" s="22" t="str">
        <f t="shared" si="10"/>
        <v>01</v>
      </c>
      <c r="F344" s="4">
        <v>1.2877586009999999</v>
      </c>
      <c r="G344" s="4">
        <v>27.1719756233</v>
      </c>
      <c r="H344" s="2">
        <f t="shared" si="11"/>
        <v>4.7392895491034724E-2</v>
      </c>
      <c r="I344" s="4">
        <v>0.499</v>
      </c>
      <c r="J344" s="4">
        <v>0.379746835443038</v>
      </c>
      <c r="K344" s="4">
        <v>0.74299999999999999</v>
      </c>
      <c r="L344" s="4">
        <v>0.61599999999999999</v>
      </c>
      <c r="M344" s="4">
        <v>0.76300000000000001</v>
      </c>
      <c r="N344" s="4">
        <v>0.80200000000000005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0.69514918323061803</v>
      </c>
      <c r="V344" s="2">
        <v>0.96825047080486604</v>
      </c>
      <c r="W344" s="2">
        <v>0.29705923426437802</v>
      </c>
      <c r="X344" s="2">
        <v>0.484508315448617</v>
      </c>
      <c r="Y344" s="2">
        <v>0.27049724769768002</v>
      </c>
      <c r="Z344" s="2">
        <v>0.220646671115623</v>
      </c>
    </row>
    <row r="345" spans="1:26" x14ac:dyDescent="0.35">
      <c r="A345" s="7">
        <v>629</v>
      </c>
      <c r="B345" s="7">
        <v>1</v>
      </c>
      <c r="C345" s="7">
        <v>0</v>
      </c>
      <c r="D345" s="7">
        <v>1</v>
      </c>
      <c r="E345" s="22" t="str">
        <f t="shared" si="10"/>
        <v>01</v>
      </c>
      <c r="F345" s="4">
        <v>1.352573137</v>
      </c>
      <c r="G345" s="4">
        <v>28.4610532849</v>
      </c>
      <c r="H345" s="2">
        <f t="shared" si="11"/>
        <v>4.7523650072276387E-2</v>
      </c>
      <c r="I345" s="4">
        <v>0.66500000000000004</v>
      </c>
      <c r="J345" s="4">
        <v>0.49090909090909102</v>
      </c>
      <c r="K345" s="4">
        <v>0.80500000000000005</v>
      </c>
      <c r="L345" s="4">
        <v>0.6</v>
      </c>
      <c r="M345" s="4">
        <v>0.79300000000000004</v>
      </c>
      <c r="N345" s="4">
        <v>0.68300000000000005</v>
      </c>
      <c r="O345" s="5">
        <v>100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0.40796823832628298</v>
      </c>
      <c r="V345" s="2">
        <v>0.71149631922814205</v>
      </c>
      <c r="W345" s="2">
        <v>0.21691300156357399</v>
      </c>
      <c r="X345" s="2">
        <v>0.51082562376599105</v>
      </c>
      <c r="Y345" s="2">
        <v>0.231932057347289</v>
      </c>
      <c r="Z345" s="2">
        <v>0.38126041941134697</v>
      </c>
    </row>
    <row r="346" spans="1:26" x14ac:dyDescent="0.35">
      <c r="A346" s="7">
        <v>557</v>
      </c>
      <c r="B346" s="7">
        <v>9</v>
      </c>
      <c r="C346" s="7">
        <v>0</v>
      </c>
      <c r="D346" s="7">
        <v>1</v>
      </c>
      <c r="E346" s="22" t="str">
        <f t="shared" si="10"/>
        <v>01</v>
      </c>
      <c r="F346" s="4">
        <v>1.3880826909999999</v>
      </c>
      <c r="G346" s="4">
        <v>28.747049047000001</v>
      </c>
      <c r="H346" s="2">
        <f t="shared" si="11"/>
        <v>4.8286093251886604E-2</v>
      </c>
      <c r="I346" s="4">
        <v>0.75700000000000001</v>
      </c>
      <c r="J346" s="4">
        <v>0.62903225806451601</v>
      </c>
      <c r="K346" s="4">
        <v>0.85</v>
      </c>
      <c r="L346" s="4">
        <v>0.70599999999999996</v>
      </c>
      <c r="M346" s="4">
        <v>0.89800000000000002</v>
      </c>
      <c r="N346" s="4">
        <v>0.77900000000000003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0.278392025544688</v>
      </c>
      <c r="V346" s="2">
        <v>0.46357273891544498</v>
      </c>
      <c r="W346" s="2">
        <v>0.16251892949777499</v>
      </c>
      <c r="X346" s="2">
        <v>0.34814004148889499</v>
      </c>
      <c r="Y346" s="2">
        <v>0.107585210679937</v>
      </c>
      <c r="Z346" s="2">
        <v>0.24974423311138899</v>
      </c>
    </row>
    <row r="347" spans="1:26" x14ac:dyDescent="0.35">
      <c r="A347" s="7">
        <v>597</v>
      </c>
      <c r="B347" s="7">
        <v>46</v>
      </c>
      <c r="C347" s="7">
        <v>0</v>
      </c>
      <c r="D347" s="7">
        <v>1</v>
      </c>
      <c r="E347" s="22" t="str">
        <f t="shared" si="10"/>
        <v>01</v>
      </c>
      <c r="F347" s="4">
        <v>1.0901254600000001</v>
      </c>
      <c r="G347" s="4">
        <v>22.563458763300002</v>
      </c>
      <c r="H347" s="2">
        <f t="shared" si="11"/>
        <v>4.8313756832933562E-2</v>
      </c>
      <c r="I347" s="4">
        <v>0.59299999999999997</v>
      </c>
      <c r="J347" s="4">
        <v>0.44927536231884102</v>
      </c>
      <c r="K347" s="4">
        <v>0.78800000000000003</v>
      </c>
      <c r="L347" s="4">
        <v>0.62</v>
      </c>
      <c r="M347" s="4">
        <v>0.77400000000000002</v>
      </c>
      <c r="N347" s="4">
        <v>0.68500000000000005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0.52256087998441203</v>
      </c>
      <c r="V347" s="2">
        <v>0.80011930011211296</v>
      </c>
      <c r="W347" s="2">
        <v>0.238257189124258</v>
      </c>
      <c r="X347" s="2">
        <v>0.47803580094300002</v>
      </c>
      <c r="Y347" s="2">
        <v>0.25618340539241002</v>
      </c>
      <c r="Z347" s="2">
        <v>0.37833644071991201</v>
      </c>
    </row>
    <row r="348" spans="1:26" x14ac:dyDescent="0.35">
      <c r="A348" s="7">
        <v>901</v>
      </c>
      <c r="B348" s="7">
        <v>6</v>
      </c>
      <c r="C348" s="7">
        <v>0</v>
      </c>
      <c r="D348" s="7">
        <v>1</v>
      </c>
      <c r="E348" s="22" t="str">
        <f t="shared" si="10"/>
        <v>01</v>
      </c>
      <c r="F348" s="4">
        <v>1.111962399</v>
      </c>
      <c r="G348" s="4">
        <v>22.444313093400002</v>
      </c>
      <c r="H348" s="2">
        <f t="shared" si="11"/>
        <v>4.9543169103579511E-2</v>
      </c>
      <c r="I348" s="4">
        <v>0.60099999999999998</v>
      </c>
      <c r="J348" s="4">
        <v>0.44444444444444398</v>
      </c>
      <c r="K348" s="4">
        <v>0.40200000000000002</v>
      </c>
      <c r="L348" s="4">
        <v>0.38100000000000001</v>
      </c>
      <c r="M348" s="4">
        <v>0.29099999999999998</v>
      </c>
      <c r="N348" s="4">
        <v>0.25700000000000001</v>
      </c>
      <c r="O348" s="5">
        <v>100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>
        <v>0.50916034444692904</v>
      </c>
      <c r="V348" s="2">
        <v>0.81093021621632899</v>
      </c>
      <c r="W348" s="2">
        <v>0.91130319036311602</v>
      </c>
      <c r="X348" s="2">
        <v>0.96495590385543595</v>
      </c>
      <c r="Y348" s="2">
        <v>1.23443201181064</v>
      </c>
      <c r="Z348" s="2">
        <v>1.3586791940869201</v>
      </c>
    </row>
    <row r="349" spans="1:26" x14ac:dyDescent="0.35">
      <c r="A349" s="7">
        <v>729</v>
      </c>
      <c r="B349" s="7">
        <v>65</v>
      </c>
      <c r="C349" s="7">
        <v>0</v>
      </c>
      <c r="D349" s="7">
        <v>1</v>
      </c>
      <c r="E349" s="22" t="str">
        <f t="shared" si="10"/>
        <v>01</v>
      </c>
      <c r="F349" s="4">
        <v>1.2065974800000001</v>
      </c>
      <c r="G349" s="4">
        <v>23.8735773907</v>
      </c>
      <c r="H349" s="2">
        <f t="shared" si="11"/>
        <v>5.0541125875422116E-2</v>
      </c>
      <c r="I349" s="4">
        <v>0.66</v>
      </c>
      <c r="J349" s="4">
        <v>0.49206349206349198</v>
      </c>
      <c r="K349" s="4">
        <v>0.77400000000000002</v>
      </c>
      <c r="L349" s="4">
        <v>0.59099999999999997</v>
      </c>
      <c r="M349" s="4">
        <v>0.78500000000000003</v>
      </c>
      <c r="N349" s="4">
        <v>0.73599999999999999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0.41551544396166601</v>
      </c>
      <c r="V349" s="2">
        <v>0.70914752190638697</v>
      </c>
      <c r="W349" s="2">
        <v>0.25618340539241002</v>
      </c>
      <c r="X349" s="2">
        <v>0.52593926157603899</v>
      </c>
      <c r="Y349" s="2">
        <v>0.242071561199729</v>
      </c>
      <c r="Z349" s="2">
        <v>0.30652516025326099</v>
      </c>
    </row>
    <row r="350" spans="1:26" x14ac:dyDescent="0.35">
      <c r="A350" s="7">
        <v>715</v>
      </c>
      <c r="B350" s="7">
        <v>91</v>
      </c>
      <c r="C350" s="7">
        <v>0</v>
      </c>
      <c r="D350" s="7">
        <v>1</v>
      </c>
      <c r="E350" s="22" t="str">
        <f t="shared" si="10"/>
        <v>01</v>
      </c>
      <c r="F350" s="4">
        <v>1.308646046</v>
      </c>
      <c r="G350" s="4">
        <v>25.196215525620001</v>
      </c>
      <c r="H350" s="2">
        <f t="shared" si="11"/>
        <v>5.1938198602458505E-2</v>
      </c>
      <c r="I350" s="4">
        <v>0.64500000000000002</v>
      </c>
      <c r="J350" s="4">
        <v>0.47692307692307701</v>
      </c>
      <c r="K350" s="4">
        <v>0.77800000000000002</v>
      </c>
      <c r="L350" s="4">
        <v>0.61</v>
      </c>
      <c r="M350" s="4">
        <v>0.79100000000000004</v>
      </c>
      <c r="N350" s="4">
        <v>0.59699999999999998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0.43850496218636498</v>
      </c>
      <c r="V350" s="2">
        <v>0.74040006541049097</v>
      </c>
      <c r="W350" s="2">
        <v>0.25102875480374498</v>
      </c>
      <c r="X350" s="2">
        <v>0.49429632181478</v>
      </c>
      <c r="Y350" s="2">
        <v>0.23445731121448299</v>
      </c>
      <c r="Z350" s="2">
        <v>0.51583816558953499</v>
      </c>
    </row>
    <row r="351" spans="1:26" x14ac:dyDescent="0.35">
      <c r="A351" s="7">
        <v>649</v>
      </c>
      <c r="B351" s="7">
        <v>64</v>
      </c>
      <c r="C351" s="7">
        <v>0</v>
      </c>
      <c r="D351" s="7">
        <v>1</v>
      </c>
      <c r="E351" s="22" t="str">
        <f t="shared" si="10"/>
        <v>01</v>
      </c>
      <c r="F351" s="4">
        <v>1.660472728</v>
      </c>
      <c r="G351" s="4">
        <v>30.981682173999999</v>
      </c>
      <c r="H351" s="2">
        <f t="shared" si="11"/>
        <v>5.3595305725312681E-2</v>
      </c>
      <c r="I351" s="4">
        <v>0.70299999999999996</v>
      </c>
      <c r="J351" s="4">
        <v>0.47826086956521702</v>
      </c>
      <c r="K351" s="4">
        <v>0.82899999999999996</v>
      </c>
      <c r="L351" s="4">
        <v>0.55800000000000005</v>
      </c>
      <c r="M351" s="4">
        <v>0.878</v>
      </c>
      <c r="N351" s="4">
        <v>0.85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0.35239838717147198</v>
      </c>
      <c r="V351" s="2">
        <v>0.73759894313077901</v>
      </c>
      <c r="W351" s="2">
        <v>0.18753512384684201</v>
      </c>
      <c r="X351" s="2">
        <v>0.58339631660082603</v>
      </c>
      <c r="Y351" s="2">
        <v>0.13010868534702</v>
      </c>
      <c r="Z351" s="2">
        <v>0.16251892949777499</v>
      </c>
    </row>
    <row r="352" spans="1:26" x14ac:dyDescent="0.35">
      <c r="A352" s="7">
        <v>227</v>
      </c>
      <c r="B352" s="7">
        <v>13</v>
      </c>
      <c r="C352" s="7">
        <v>0</v>
      </c>
      <c r="D352" s="7">
        <v>1</v>
      </c>
      <c r="E352" s="22" t="str">
        <f t="shared" si="10"/>
        <v>01</v>
      </c>
      <c r="F352" s="4">
        <v>1.890699417</v>
      </c>
      <c r="G352" s="4">
        <v>34.596698461999999</v>
      </c>
      <c r="H352" s="2">
        <f t="shared" si="11"/>
        <v>5.464970650528081E-2</v>
      </c>
      <c r="I352" s="4">
        <v>0.64900000000000002</v>
      </c>
      <c r="J352" s="4">
        <v>0.58904109589041098</v>
      </c>
      <c r="K352" s="4">
        <v>0.77200000000000002</v>
      </c>
      <c r="L352" s="4">
        <v>0.65200000000000002</v>
      </c>
      <c r="M352" s="4">
        <v>0.80900000000000005</v>
      </c>
      <c r="N352" s="4">
        <v>0.65800000000000003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0.432322562278047</v>
      </c>
      <c r="V352" s="2">
        <v>0.52925932545482901</v>
      </c>
      <c r="W352" s="2">
        <v>0.25877072895736097</v>
      </c>
      <c r="X352" s="2">
        <v>0.42771071705548402</v>
      </c>
      <c r="Y352" s="2">
        <v>0.211956361923645</v>
      </c>
      <c r="Z352" s="2">
        <v>0.41855034765681998</v>
      </c>
    </row>
    <row r="353" spans="1:26" x14ac:dyDescent="0.35">
      <c r="A353" s="7">
        <v>321</v>
      </c>
      <c r="B353" s="7">
        <v>2</v>
      </c>
      <c r="C353" s="7">
        <v>0</v>
      </c>
      <c r="D353" s="7">
        <v>1</v>
      </c>
      <c r="E353" s="22" t="str">
        <f t="shared" si="10"/>
        <v>01</v>
      </c>
      <c r="F353" s="4">
        <v>1.5858725650000001</v>
      </c>
      <c r="G353" s="4">
        <v>28.719727192600001</v>
      </c>
      <c r="H353" s="2">
        <f t="shared" si="11"/>
        <v>5.5218928590958907E-2</v>
      </c>
      <c r="I353" s="4">
        <v>0.70399999999999996</v>
      </c>
      <c r="J353" s="4">
        <v>0.50943396226415105</v>
      </c>
      <c r="K353" s="4">
        <v>0.84199999999999997</v>
      </c>
      <c r="L353" s="4">
        <v>0.629</v>
      </c>
      <c r="M353" s="4">
        <v>0.86499999999999999</v>
      </c>
      <c r="N353" s="4">
        <v>0.72299999999999998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0.35097692282409498</v>
      </c>
      <c r="V353" s="2">
        <v>0.67445504754779295</v>
      </c>
      <c r="W353" s="2">
        <v>0.17197526473981001</v>
      </c>
      <c r="X353" s="2">
        <v>0.46362402228169702</v>
      </c>
      <c r="Y353" s="2">
        <v>0.14502577205025799</v>
      </c>
      <c r="Z353" s="2">
        <v>0.32434605682337198</v>
      </c>
    </row>
    <row r="354" spans="1:26" x14ac:dyDescent="0.35">
      <c r="A354" s="7">
        <v>845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1.5613725949999999</v>
      </c>
      <c r="G354" s="4">
        <v>27.901797425600002</v>
      </c>
      <c r="H354" s="2">
        <f t="shared" si="11"/>
        <v>5.5959570316693463E-2</v>
      </c>
      <c r="I354" s="4">
        <v>0.68100000000000005</v>
      </c>
      <c r="J354" s="4">
        <v>0.50847457627118597</v>
      </c>
      <c r="K354" s="4">
        <v>0.51400000000000001</v>
      </c>
      <c r="L354" s="4">
        <v>0.42</v>
      </c>
      <c r="M354" s="4">
        <v>0.41899999999999998</v>
      </c>
      <c r="N354" s="4">
        <v>0.34300000000000003</v>
      </c>
      <c r="O354" s="5">
        <v>100</v>
      </c>
      <c r="P354" s="5">
        <v>100</v>
      </c>
      <c r="Q354" s="5">
        <v>100</v>
      </c>
      <c r="R354" s="5">
        <v>0</v>
      </c>
      <c r="S354" s="5">
        <v>0</v>
      </c>
      <c r="T354" s="5">
        <v>0</v>
      </c>
      <c r="U354" s="2">
        <v>0.38419297283262499</v>
      </c>
      <c r="V354" s="2">
        <v>0.67634006224356402</v>
      </c>
      <c r="W354" s="2">
        <v>0.665532013526972</v>
      </c>
      <c r="X354" s="2">
        <v>0.86750056770472295</v>
      </c>
      <c r="Y354" s="2">
        <v>0.86988435905999895</v>
      </c>
      <c r="Z354" s="2">
        <v>1.0700248318162</v>
      </c>
    </row>
    <row r="355" spans="1:26" x14ac:dyDescent="0.35">
      <c r="A355" s="7">
        <v>415</v>
      </c>
      <c r="B355" s="7">
        <v>5</v>
      </c>
      <c r="C355" s="7">
        <v>0</v>
      </c>
      <c r="D355" s="7">
        <v>1</v>
      </c>
      <c r="E355" s="22" t="str">
        <f t="shared" si="10"/>
        <v>01</v>
      </c>
      <c r="F355" s="4">
        <v>1.857365105</v>
      </c>
      <c r="G355" s="4">
        <v>31.539006240999999</v>
      </c>
      <c r="H355" s="2">
        <f t="shared" si="11"/>
        <v>5.8891047194298315E-2</v>
      </c>
      <c r="I355" s="4">
        <v>0.66</v>
      </c>
      <c r="J355" s="4">
        <v>0.45161290322580599</v>
      </c>
      <c r="K355" s="4">
        <v>0.78400000000000003</v>
      </c>
      <c r="L355" s="4">
        <v>0.57099999999999995</v>
      </c>
      <c r="M355" s="4">
        <v>0.85099999999999998</v>
      </c>
      <c r="N355" s="4">
        <v>0.65600000000000003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0.41551544396166601</v>
      </c>
      <c r="V355" s="2">
        <v>0.79492987486988798</v>
      </c>
      <c r="W355" s="2">
        <v>0.24334625863172901</v>
      </c>
      <c r="X355" s="2">
        <v>0.56036606932612698</v>
      </c>
      <c r="Y355" s="2">
        <v>0.16134315040876299</v>
      </c>
      <c r="Z355" s="2">
        <v>0.421594490038048</v>
      </c>
    </row>
    <row r="356" spans="1:26" x14ac:dyDescent="0.35">
      <c r="A356" s="7">
        <v>489</v>
      </c>
      <c r="B356" s="7">
        <v>26</v>
      </c>
      <c r="C356" s="7">
        <v>0</v>
      </c>
      <c r="D356" s="7">
        <v>1</v>
      </c>
      <c r="E356" s="22" t="str">
        <f t="shared" si="10"/>
        <v>01</v>
      </c>
      <c r="F356" s="4">
        <v>1.5502184560000001</v>
      </c>
      <c r="G356" s="4">
        <v>25.252710022999999</v>
      </c>
      <c r="H356" s="2">
        <f t="shared" si="11"/>
        <v>6.1388201685604098E-2</v>
      </c>
      <c r="I356" s="4">
        <v>0.71799999999999997</v>
      </c>
      <c r="J356" s="4">
        <v>0.51785714285714302</v>
      </c>
      <c r="K356" s="4">
        <v>0.84</v>
      </c>
      <c r="L356" s="4">
        <v>0.67200000000000004</v>
      </c>
      <c r="M356" s="4">
        <v>0.84799999999999998</v>
      </c>
      <c r="N356" s="4">
        <v>0.67100000000000004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0.33128570993391299</v>
      </c>
      <c r="V356" s="2">
        <v>0.65805586074867495</v>
      </c>
      <c r="W356" s="2">
        <v>0.17435338714477799</v>
      </c>
      <c r="X356" s="2">
        <v>0.39749693845898698</v>
      </c>
      <c r="Y356" s="2">
        <v>0.16487464319023401</v>
      </c>
      <c r="Z356" s="2">
        <v>0.39898614201045501</v>
      </c>
    </row>
    <row r="357" spans="1:26" x14ac:dyDescent="0.35">
      <c r="A357" s="7">
        <v>293</v>
      </c>
      <c r="B357" s="7">
        <v>42</v>
      </c>
      <c r="C357" s="7">
        <v>0</v>
      </c>
      <c r="D357" s="7">
        <v>1</v>
      </c>
      <c r="E357" s="22" t="str">
        <f t="shared" si="10"/>
        <v>01</v>
      </c>
      <c r="F357" s="4">
        <v>1.4881145680000001</v>
      </c>
      <c r="G357" s="4">
        <v>23.693878516000002</v>
      </c>
      <c r="H357" s="2">
        <f t="shared" si="11"/>
        <v>6.280586637578589E-2</v>
      </c>
      <c r="I357" s="4">
        <v>0.64800000000000002</v>
      </c>
      <c r="J357" s="4">
        <v>0.484375</v>
      </c>
      <c r="K357" s="4">
        <v>0.76</v>
      </c>
      <c r="L357" s="4">
        <v>0.54600000000000004</v>
      </c>
      <c r="M357" s="4">
        <v>0.78800000000000003</v>
      </c>
      <c r="N357" s="4">
        <v>0.55000000000000004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0.43386458262986199</v>
      </c>
      <c r="V357" s="2">
        <v>0.724895878874526</v>
      </c>
      <c r="W357" s="2">
        <v>0.27443684570176002</v>
      </c>
      <c r="X357" s="2">
        <v>0.605136303237232</v>
      </c>
      <c r="Y357" s="2">
        <v>0.238257189124258</v>
      </c>
      <c r="Z357" s="2">
        <v>0.59783700075561996</v>
      </c>
    </row>
    <row r="358" spans="1:26" x14ac:dyDescent="0.35">
      <c r="A358" s="7">
        <v>97</v>
      </c>
      <c r="B358" s="7">
        <v>14</v>
      </c>
      <c r="C358" s="7">
        <v>0</v>
      </c>
      <c r="D358" s="7">
        <v>1</v>
      </c>
      <c r="E358" s="22" t="str">
        <f t="shared" si="10"/>
        <v>01</v>
      </c>
      <c r="F358" s="4">
        <v>1.8821793760000001</v>
      </c>
      <c r="G358" s="4">
        <v>29.886267922399998</v>
      </c>
      <c r="H358" s="2">
        <f t="shared" si="11"/>
        <v>6.2978066745807748E-2</v>
      </c>
      <c r="I358" s="4">
        <v>0.629</v>
      </c>
      <c r="J358" s="4">
        <v>0.42622950819672101</v>
      </c>
      <c r="K358" s="4">
        <v>0.47899999999999998</v>
      </c>
      <c r="L358" s="4">
        <v>0.32500000000000001</v>
      </c>
      <c r="M358" s="4">
        <v>0.44800000000000001</v>
      </c>
      <c r="N358" s="4">
        <v>0.38700000000000001</v>
      </c>
      <c r="O358" s="5">
        <v>100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2">
        <v>0.46362402228169702</v>
      </c>
      <c r="V358" s="2">
        <v>0.852777326151829</v>
      </c>
      <c r="W358" s="2">
        <v>0.736054681571222</v>
      </c>
      <c r="X358" s="2">
        <v>1.1239300966524</v>
      </c>
      <c r="Y358" s="2">
        <v>0.80296204656715198</v>
      </c>
      <c r="Z358" s="2">
        <v>0.94933058595235498</v>
      </c>
    </row>
    <row r="359" spans="1:26" x14ac:dyDescent="0.35">
      <c r="A359" s="7">
        <v>63</v>
      </c>
      <c r="B359" s="7">
        <v>34</v>
      </c>
      <c r="C359" s="7">
        <v>0</v>
      </c>
      <c r="D359" s="7">
        <v>1</v>
      </c>
      <c r="E359" s="22" t="str">
        <f t="shared" si="10"/>
        <v>01</v>
      </c>
      <c r="F359" s="4">
        <v>1.968181975</v>
      </c>
      <c r="G359" s="4">
        <v>30.850488010999999</v>
      </c>
      <c r="H359" s="2">
        <f t="shared" si="11"/>
        <v>6.3797434072946538E-2</v>
      </c>
      <c r="I359" s="4">
        <v>0.68500000000000005</v>
      </c>
      <c r="J359" s="4">
        <v>0.5</v>
      </c>
      <c r="K359" s="4">
        <v>0.69199999999999995</v>
      </c>
      <c r="L359" s="4">
        <v>0.49199999999999999</v>
      </c>
      <c r="M359" s="4">
        <v>0.72499999999999998</v>
      </c>
      <c r="N359" s="4">
        <v>0.69599999999999995</v>
      </c>
      <c r="O359" s="5">
        <v>100</v>
      </c>
      <c r="P359" s="5">
        <v>0</v>
      </c>
      <c r="Q359" s="5">
        <v>100</v>
      </c>
      <c r="R359" s="5">
        <v>0</v>
      </c>
      <c r="S359" s="5">
        <v>100</v>
      </c>
      <c r="T359" s="5">
        <v>100</v>
      </c>
      <c r="U359" s="2">
        <v>0.37833644071991201</v>
      </c>
      <c r="V359" s="2">
        <v>0.69314718055994495</v>
      </c>
      <c r="W359" s="2">
        <v>0.368169323364468</v>
      </c>
      <c r="X359" s="2">
        <v>0.70927656248982895</v>
      </c>
      <c r="Y359" s="2">
        <v>0.321583624127462</v>
      </c>
      <c r="Z359" s="2">
        <v>0.36240561864771698</v>
      </c>
    </row>
    <row r="360" spans="1:26" x14ac:dyDescent="0.35">
      <c r="A360" s="7">
        <v>555</v>
      </c>
      <c r="B360" s="7">
        <v>34</v>
      </c>
      <c r="C360" s="7">
        <v>0</v>
      </c>
      <c r="D360" s="7">
        <v>1</v>
      </c>
      <c r="E360" s="22" t="str">
        <f t="shared" si="10"/>
        <v>01</v>
      </c>
      <c r="F360" s="4">
        <v>1.5428737400000001</v>
      </c>
      <c r="G360" s="4">
        <v>24.022470336600001</v>
      </c>
      <c r="H360" s="2">
        <f t="shared" si="11"/>
        <v>6.4226273084384597E-2</v>
      </c>
      <c r="I360" s="4">
        <v>0.54500000000000004</v>
      </c>
      <c r="J360" s="4">
        <v>0.34920634920634902</v>
      </c>
      <c r="K360" s="4">
        <v>0.33400000000000002</v>
      </c>
      <c r="L360" s="4">
        <v>0.20300000000000001</v>
      </c>
      <c r="M360" s="4">
        <v>0.36899999999999999</v>
      </c>
      <c r="N360" s="4">
        <v>0.17</v>
      </c>
      <c r="O360" s="5">
        <v>100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2">
        <v>0.60696948431889297</v>
      </c>
      <c r="V360" s="2">
        <v>1.0520922730332201</v>
      </c>
      <c r="W360" s="2">
        <v>1.09661428600544</v>
      </c>
      <c r="X360" s="2">
        <v>1.5945492999403501</v>
      </c>
      <c r="Y360" s="2">
        <v>0.99695863494160997</v>
      </c>
      <c r="Z360" s="2">
        <v>1.7719568419318801</v>
      </c>
    </row>
    <row r="361" spans="1:26" x14ac:dyDescent="0.35">
      <c r="A361" s="7">
        <v>485</v>
      </c>
      <c r="B361" s="7">
        <v>22</v>
      </c>
      <c r="C361" s="7">
        <v>0</v>
      </c>
      <c r="D361" s="7">
        <v>1</v>
      </c>
      <c r="E361" s="22" t="str">
        <f t="shared" si="10"/>
        <v>01</v>
      </c>
      <c r="F361" s="4">
        <v>2.091955553</v>
      </c>
      <c r="G361" s="4">
        <v>32.081427984100003</v>
      </c>
      <c r="H361" s="2">
        <f t="shared" si="11"/>
        <v>6.5207681965927508E-2</v>
      </c>
      <c r="I361" s="4">
        <v>0.59499999999999997</v>
      </c>
      <c r="J361" s="4">
        <v>0.44444444444444398</v>
      </c>
      <c r="K361" s="4">
        <v>0.59</v>
      </c>
      <c r="L361" s="4">
        <v>0.45700000000000002</v>
      </c>
      <c r="M361" s="4">
        <v>0.53700000000000003</v>
      </c>
      <c r="N361" s="4">
        <v>0.46600000000000003</v>
      </c>
      <c r="O361" s="5">
        <v>100</v>
      </c>
      <c r="P361" s="5">
        <v>0</v>
      </c>
      <c r="Q361" s="5">
        <v>100</v>
      </c>
      <c r="R361" s="5">
        <v>0</v>
      </c>
      <c r="S361" s="5">
        <v>100</v>
      </c>
      <c r="T361" s="5">
        <v>0</v>
      </c>
      <c r="U361" s="2">
        <v>0.51919387343650703</v>
      </c>
      <c r="V361" s="2">
        <v>0.81093021621632899</v>
      </c>
      <c r="W361" s="2">
        <v>0.52763274208237199</v>
      </c>
      <c r="X361" s="2">
        <v>0.78307188808793204</v>
      </c>
      <c r="Y361" s="2">
        <v>0.621757184473272</v>
      </c>
      <c r="Z361" s="2">
        <v>0.76356964485649104</v>
      </c>
    </row>
    <row r="362" spans="1:26" x14ac:dyDescent="0.35">
      <c r="A362" s="7">
        <v>3</v>
      </c>
      <c r="B362" s="7">
        <v>35</v>
      </c>
      <c r="C362" s="7">
        <v>0</v>
      </c>
      <c r="D362" s="7">
        <v>1</v>
      </c>
      <c r="E362" s="22" t="str">
        <f t="shared" si="10"/>
        <v>01</v>
      </c>
      <c r="F362" s="4">
        <v>1.841576828</v>
      </c>
      <c r="G362" s="4">
        <v>27.685263046999999</v>
      </c>
      <c r="H362" s="2">
        <f t="shared" si="11"/>
        <v>6.6518307045652397E-2</v>
      </c>
      <c r="I362" s="4">
        <v>0.51800000000000002</v>
      </c>
      <c r="J362" s="4">
        <v>0.338983050847458</v>
      </c>
      <c r="K362" s="4">
        <v>0.754</v>
      </c>
      <c r="L362" s="4">
        <v>0.60399999999999998</v>
      </c>
      <c r="M362" s="4">
        <v>0.748</v>
      </c>
      <c r="N362" s="4">
        <v>0.69199999999999995</v>
      </c>
      <c r="O362" s="5">
        <v>100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0.65778003672265395</v>
      </c>
      <c r="V362" s="2">
        <v>1.08180517035173</v>
      </c>
      <c r="W362" s="2">
        <v>0.28236291097418098</v>
      </c>
      <c r="X362" s="2">
        <v>0.50418108104732196</v>
      </c>
      <c r="Y362" s="2">
        <v>0.29035230100766002</v>
      </c>
      <c r="Z362" s="2">
        <v>0.368169323364468</v>
      </c>
    </row>
    <row r="363" spans="1:26" x14ac:dyDescent="0.35">
      <c r="A363" s="7">
        <v>773</v>
      </c>
      <c r="B363" s="7">
        <v>35</v>
      </c>
      <c r="C363" s="7">
        <v>0</v>
      </c>
      <c r="D363" s="7">
        <v>1</v>
      </c>
      <c r="E363" s="22" t="str">
        <f t="shared" si="10"/>
        <v>01</v>
      </c>
      <c r="F363" s="4">
        <v>1.9974367829999999</v>
      </c>
      <c r="G363" s="4">
        <v>29.842863362999999</v>
      </c>
      <c r="H363" s="2">
        <f t="shared" si="11"/>
        <v>6.6931807404127214E-2</v>
      </c>
      <c r="I363" s="4">
        <v>0.628</v>
      </c>
      <c r="J363" s="4">
        <v>0.5</v>
      </c>
      <c r="K363" s="4">
        <v>0.82699999999999996</v>
      </c>
      <c r="L363" s="4">
        <v>0.69299999999999995</v>
      </c>
      <c r="M363" s="4">
        <v>0.85</v>
      </c>
      <c r="N363" s="4">
        <v>0.77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0.46521511251393799</v>
      </c>
      <c r="V363" s="2">
        <v>0.69314718055994495</v>
      </c>
      <c r="W363" s="2">
        <v>0.189950583958446</v>
      </c>
      <c r="X363" s="2">
        <v>0.36672527979223402</v>
      </c>
      <c r="Y363" s="2">
        <v>0.16251892949777499</v>
      </c>
      <c r="Z363" s="2">
        <v>0.26136476413440801</v>
      </c>
    </row>
    <row r="364" spans="1:26" x14ac:dyDescent="0.35">
      <c r="A364" s="7">
        <v>857</v>
      </c>
      <c r="B364" s="7">
        <v>7</v>
      </c>
      <c r="C364" s="7">
        <v>0</v>
      </c>
      <c r="D364" s="7">
        <v>1</v>
      </c>
      <c r="E364" s="22" t="str">
        <f t="shared" si="10"/>
        <v>01</v>
      </c>
      <c r="F364" s="4">
        <v>2.2656626690000001</v>
      </c>
      <c r="G364" s="4">
        <v>33.343622738999997</v>
      </c>
      <c r="H364" s="2">
        <f t="shared" si="11"/>
        <v>6.7948905454415218E-2</v>
      </c>
      <c r="I364" s="4">
        <v>0.60599999999999998</v>
      </c>
      <c r="J364" s="4">
        <v>0.5</v>
      </c>
      <c r="K364" s="4">
        <v>0.59199999999999997</v>
      </c>
      <c r="L364" s="4">
        <v>0.502</v>
      </c>
      <c r="M364" s="4">
        <v>0.56799999999999995</v>
      </c>
      <c r="N364" s="4">
        <v>0.41399999999999998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0</v>
      </c>
      <c r="U364" s="2">
        <v>0.50087529291282296</v>
      </c>
      <c r="V364" s="2">
        <v>0.69314718055994495</v>
      </c>
      <c r="W364" s="2">
        <v>0.52424864409813099</v>
      </c>
      <c r="X364" s="2">
        <v>0.68915515929040805</v>
      </c>
      <c r="Y364" s="2">
        <v>0.56563386026098605</v>
      </c>
      <c r="Z364" s="2">
        <v>0.88188930515682296</v>
      </c>
    </row>
    <row r="365" spans="1:26" x14ac:dyDescent="0.35">
      <c r="A365" s="7">
        <v>269</v>
      </c>
      <c r="B365" s="7">
        <v>12</v>
      </c>
      <c r="C365" s="7">
        <v>0</v>
      </c>
      <c r="D365" s="7">
        <v>1</v>
      </c>
      <c r="E365" s="22" t="str">
        <f t="shared" si="10"/>
        <v>01</v>
      </c>
      <c r="F365" s="4">
        <v>1.8009429429999999</v>
      </c>
      <c r="G365" s="4">
        <v>25.606691250000001</v>
      </c>
      <c r="H365" s="2">
        <f t="shared" si="11"/>
        <v>7.0330950821301433E-2</v>
      </c>
      <c r="I365" s="4">
        <v>0.67900000000000005</v>
      </c>
      <c r="J365" s="4">
        <v>0.57746478873239404</v>
      </c>
      <c r="K365" s="4">
        <v>0.82099999999999995</v>
      </c>
      <c r="L365" s="4">
        <v>0.66100000000000003</v>
      </c>
      <c r="M365" s="4">
        <v>0.85199999999999998</v>
      </c>
      <c r="N365" s="4">
        <v>0.76600000000000001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0.38713415142344099</v>
      </c>
      <c r="V365" s="2">
        <v>0.54910781033700795</v>
      </c>
      <c r="W365" s="2">
        <v>0.19723216952970901</v>
      </c>
      <c r="X365" s="2">
        <v>0.41400143913045101</v>
      </c>
      <c r="Y365" s="2">
        <v>0.160168752152821</v>
      </c>
      <c r="Z365" s="2">
        <v>0.26657310924154598</v>
      </c>
    </row>
    <row r="366" spans="1:26" x14ac:dyDescent="0.35">
      <c r="A366" s="7">
        <v>943</v>
      </c>
      <c r="B366" s="7">
        <v>65</v>
      </c>
      <c r="C366" s="7">
        <v>0</v>
      </c>
      <c r="D366" s="7">
        <v>1</v>
      </c>
      <c r="E366" s="22" t="str">
        <f t="shared" si="10"/>
        <v>01</v>
      </c>
      <c r="F366" s="4">
        <v>2.2273608189999998</v>
      </c>
      <c r="G366" s="4">
        <v>31.345377605900001</v>
      </c>
      <c r="H366" s="2">
        <f t="shared" si="11"/>
        <v>7.105866922403109E-2</v>
      </c>
      <c r="I366" s="4">
        <v>0.67600000000000005</v>
      </c>
      <c r="J366" s="4">
        <v>0.50746268656716398</v>
      </c>
      <c r="K366" s="4">
        <v>0.60399999999999998</v>
      </c>
      <c r="L366" s="4">
        <v>0.50700000000000001</v>
      </c>
      <c r="M366" s="4">
        <v>0.51500000000000001</v>
      </c>
      <c r="N366" s="4">
        <v>0.502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0.39156220293917299</v>
      </c>
      <c r="V366" s="2">
        <v>0.67833209477480505</v>
      </c>
      <c r="W366" s="2">
        <v>0.50418108104732196</v>
      </c>
      <c r="X366" s="2">
        <v>0.679244275390954</v>
      </c>
      <c r="Y366" s="2">
        <v>0.66358837831840101</v>
      </c>
      <c r="Z366" s="2">
        <v>0.68915515929040805</v>
      </c>
    </row>
    <row r="367" spans="1:26" x14ac:dyDescent="0.35">
      <c r="A367" s="7">
        <v>895</v>
      </c>
      <c r="B367" s="7">
        <v>61</v>
      </c>
      <c r="C367" s="7">
        <v>0</v>
      </c>
      <c r="D367" s="7">
        <v>1</v>
      </c>
      <c r="E367" s="22" t="str">
        <f t="shared" si="10"/>
        <v>01</v>
      </c>
      <c r="F367" s="4">
        <v>2.1944329279999999</v>
      </c>
      <c r="G367" s="4">
        <v>30.7876108538</v>
      </c>
      <c r="H367" s="2">
        <f t="shared" si="11"/>
        <v>7.127649295103225E-2</v>
      </c>
      <c r="I367" s="4">
        <v>0.745</v>
      </c>
      <c r="J367" s="4">
        <v>0.62711864406779705</v>
      </c>
      <c r="K367" s="4">
        <v>0.79400000000000004</v>
      </c>
      <c r="L367" s="4">
        <v>0.61</v>
      </c>
      <c r="M367" s="4">
        <v>0.80200000000000005</v>
      </c>
      <c r="N367" s="4">
        <v>0.72899999999999998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0.29437106060257801</v>
      </c>
      <c r="V367" s="2">
        <v>0.46661953126149502</v>
      </c>
      <c r="W367" s="2">
        <v>0.23067181773500101</v>
      </c>
      <c r="X367" s="2">
        <v>0.49429632181478</v>
      </c>
      <c r="Y367" s="2">
        <v>0.220646671115623</v>
      </c>
      <c r="Z367" s="2">
        <v>0.31608154697347901</v>
      </c>
    </row>
    <row r="368" spans="1:26" x14ac:dyDescent="0.35">
      <c r="A368" s="7">
        <v>851</v>
      </c>
      <c r="B368" s="7">
        <v>65</v>
      </c>
      <c r="C368" s="7">
        <v>0</v>
      </c>
      <c r="D368" s="7">
        <v>1</v>
      </c>
      <c r="E368" s="22" t="str">
        <f t="shared" si="10"/>
        <v>01</v>
      </c>
      <c r="F368" s="4">
        <v>2.5794621850000001</v>
      </c>
      <c r="G368" s="4">
        <v>36.033610575099999</v>
      </c>
      <c r="H368" s="2">
        <f t="shared" si="11"/>
        <v>7.1584893765335417E-2</v>
      </c>
      <c r="I368" s="4">
        <v>0.60899999999999999</v>
      </c>
      <c r="J368" s="4">
        <v>0.492307692307692</v>
      </c>
      <c r="K368" s="4">
        <v>0.47699999999999998</v>
      </c>
      <c r="L368" s="4">
        <v>0.47299999999999998</v>
      </c>
      <c r="M368" s="4">
        <v>0.40600000000000003</v>
      </c>
      <c r="N368" s="4">
        <v>0.35599999999999998</v>
      </c>
      <c r="O368" s="5">
        <v>100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2">
        <v>0.49593701127223999</v>
      </c>
      <c r="V368" s="2">
        <v>0.70865136709591003</v>
      </c>
      <c r="W368" s="2">
        <v>0.74023878809379595</v>
      </c>
      <c r="X368" s="2">
        <v>0.74865989049020398</v>
      </c>
      <c r="Y368" s="2">
        <v>0.90140211938040404</v>
      </c>
      <c r="Z368" s="2">
        <v>1.0328245481301099</v>
      </c>
    </row>
    <row r="369" spans="1:26" x14ac:dyDescent="0.35">
      <c r="A369" s="7">
        <v>439</v>
      </c>
      <c r="B369" s="7">
        <v>31</v>
      </c>
      <c r="C369" s="7">
        <v>0</v>
      </c>
      <c r="D369" s="7">
        <v>1</v>
      </c>
      <c r="E369" s="22" t="str">
        <f t="shared" si="10"/>
        <v>01</v>
      </c>
      <c r="F369" s="4">
        <v>2.0380218289999998</v>
      </c>
      <c r="G369" s="4">
        <v>28.299726472500002</v>
      </c>
      <c r="H369" s="2">
        <f t="shared" si="11"/>
        <v>7.201560166952245E-2</v>
      </c>
      <c r="I369" s="4">
        <v>0.63200000000000001</v>
      </c>
      <c r="J369" s="4">
        <v>0.46666666666666701</v>
      </c>
      <c r="K369" s="4">
        <v>0.73099999999999998</v>
      </c>
      <c r="L369" s="4">
        <v>0.51900000000000002</v>
      </c>
      <c r="M369" s="4">
        <v>0.70699999999999996</v>
      </c>
      <c r="N369" s="4">
        <v>0.55000000000000004</v>
      </c>
      <c r="O369" s="5">
        <v>100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0.45886588483528001</v>
      </c>
      <c r="V369" s="2">
        <v>0.76214005204689705</v>
      </c>
      <c r="W369" s="2">
        <v>0.31334181923235899</v>
      </c>
      <c r="X369" s="2">
        <v>0.65585139581624796</v>
      </c>
      <c r="Y369" s="2">
        <v>0.34672461308556402</v>
      </c>
      <c r="Z369" s="2">
        <v>0.59783700075561996</v>
      </c>
    </row>
    <row r="370" spans="1:26" x14ac:dyDescent="0.35">
      <c r="A370" s="7">
        <v>927</v>
      </c>
      <c r="B370" s="7">
        <v>49</v>
      </c>
      <c r="C370" s="7">
        <v>0</v>
      </c>
      <c r="D370" s="7">
        <v>1</v>
      </c>
      <c r="E370" s="22" t="str">
        <f t="shared" si="10"/>
        <v>01</v>
      </c>
      <c r="F370" s="4">
        <v>1.752971166</v>
      </c>
      <c r="G370" s="4">
        <v>24.201989525599998</v>
      </c>
      <c r="H370" s="2">
        <f t="shared" si="11"/>
        <v>7.2430870368973999E-2</v>
      </c>
      <c r="I370" s="4">
        <v>0.61099999999999999</v>
      </c>
      <c r="J370" s="4">
        <v>0.467741935483871</v>
      </c>
      <c r="K370" s="4">
        <v>0.89</v>
      </c>
      <c r="L370" s="4">
        <v>0.80200000000000005</v>
      </c>
      <c r="M370" s="4">
        <v>0.88</v>
      </c>
      <c r="N370" s="4">
        <v>0.83699999999999997</v>
      </c>
      <c r="O370" s="5">
        <v>100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0.49265831981054198</v>
      </c>
      <c r="V370" s="2">
        <v>0.75983855505861797</v>
      </c>
      <c r="W370" s="2">
        <v>0.11653381625595199</v>
      </c>
      <c r="X370" s="2">
        <v>0.220646671115623</v>
      </c>
      <c r="Y370" s="2">
        <v>0.127833371509885</v>
      </c>
      <c r="Z370" s="2">
        <v>0.177931208492662</v>
      </c>
    </row>
    <row r="371" spans="1:26" x14ac:dyDescent="0.35">
      <c r="A371" s="7">
        <v>761</v>
      </c>
      <c r="B371" s="7">
        <v>1</v>
      </c>
      <c r="C371" s="7">
        <v>0</v>
      </c>
      <c r="D371" s="7">
        <v>1</v>
      </c>
      <c r="E371" s="22" t="str">
        <f t="shared" si="10"/>
        <v>01</v>
      </c>
      <c r="F371" s="4">
        <v>1.8850102879999999</v>
      </c>
      <c r="G371" s="4">
        <v>25.928462892799999</v>
      </c>
      <c r="H371" s="2">
        <f t="shared" si="11"/>
        <v>7.2700425620812373E-2</v>
      </c>
      <c r="I371" s="4">
        <v>0.69</v>
      </c>
      <c r="J371" s="4">
        <v>0.49206349206349198</v>
      </c>
      <c r="K371" s="4">
        <v>0.86299999999999999</v>
      </c>
      <c r="L371" s="4">
        <v>0.628</v>
      </c>
      <c r="M371" s="4">
        <v>0.88200000000000001</v>
      </c>
      <c r="N371" s="4">
        <v>0.68100000000000005</v>
      </c>
      <c r="O371" s="5">
        <v>100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0.37106368139083201</v>
      </c>
      <c r="V371" s="2">
        <v>0.70914752190638697</v>
      </c>
      <c r="W371" s="2">
        <v>0.14734058789870899</v>
      </c>
      <c r="X371" s="2">
        <v>0.46521511251393799</v>
      </c>
      <c r="Y371" s="2">
        <v>0.125563222975346</v>
      </c>
      <c r="Z371" s="2">
        <v>0.38419297283262499</v>
      </c>
    </row>
    <row r="372" spans="1:26" x14ac:dyDescent="0.35">
      <c r="A372" s="7">
        <v>185</v>
      </c>
      <c r="B372" s="7">
        <v>26</v>
      </c>
      <c r="C372" s="7">
        <v>0</v>
      </c>
      <c r="D372" s="7">
        <v>1</v>
      </c>
      <c r="E372" s="22" t="str">
        <f t="shared" si="10"/>
        <v>01</v>
      </c>
      <c r="F372" s="4">
        <v>1.9601565080000001</v>
      </c>
      <c r="G372" s="4">
        <v>26.9485933727</v>
      </c>
      <c r="H372" s="2">
        <f t="shared" si="11"/>
        <v>7.2736876500044595E-2</v>
      </c>
      <c r="I372" s="4">
        <v>0.52100000000000002</v>
      </c>
      <c r="J372" s="4">
        <v>0.45121951219512202</v>
      </c>
      <c r="K372" s="4">
        <v>0.68899999999999995</v>
      </c>
      <c r="L372" s="4">
        <v>0.59599999999999997</v>
      </c>
      <c r="M372" s="4">
        <v>0.72</v>
      </c>
      <c r="N372" s="4">
        <v>0.52200000000000002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0.65200523722877002</v>
      </c>
      <c r="V372" s="2">
        <v>0.795801334620029</v>
      </c>
      <c r="W372" s="2">
        <v>0.372514007968479</v>
      </c>
      <c r="X372" s="2">
        <v>0.51751461191678705</v>
      </c>
      <c r="Y372" s="2">
        <v>0.32850406697203599</v>
      </c>
      <c r="Z372" s="2">
        <v>0.65008769109949804</v>
      </c>
    </row>
    <row r="373" spans="1:26" x14ac:dyDescent="0.35">
      <c r="A373" s="7">
        <v>755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2.1913333850000001</v>
      </c>
      <c r="G373" s="4">
        <v>30.016937541400001</v>
      </c>
      <c r="H373" s="2">
        <f t="shared" si="11"/>
        <v>7.3003229659177132E-2</v>
      </c>
      <c r="I373" s="4">
        <v>0.68</v>
      </c>
      <c r="J373" s="4">
        <v>0.54385964912280704</v>
      </c>
      <c r="K373" s="4">
        <v>0.71599999999999997</v>
      </c>
      <c r="L373" s="4">
        <v>0.56399999999999995</v>
      </c>
      <c r="M373" s="4">
        <v>0.753</v>
      </c>
      <c r="N373" s="4">
        <v>0.624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0.38566248081198501</v>
      </c>
      <c r="V373" s="2">
        <v>0.60906406334940399</v>
      </c>
      <c r="W373" s="2">
        <v>0.33407511202149098</v>
      </c>
      <c r="X373" s="2">
        <v>0.57270102748407803</v>
      </c>
      <c r="Y373" s="2">
        <v>0.283690051182243</v>
      </c>
      <c r="Z373" s="2">
        <v>0.47160491061270898</v>
      </c>
    </row>
    <row r="374" spans="1:26" x14ac:dyDescent="0.35">
      <c r="A374" s="7">
        <v>673</v>
      </c>
      <c r="B374" s="7">
        <v>85</v>
      </c>
      <c r="C374" s="7">
        <v>0</v>
      </c>
      <c r="D374" s="7">
        <v>1</v>
      </c>
      <c r="E374" s="22" t="str">
        <f t="shared" si="10"/>
        <v>01</v>
      </c>
      <c r="F374" s="4">
        <v>1.984845406</v>
      </c>
      <c r="G374" s="4">
        <v>25.872205488300001</v>
      </c>
      <c r="H374" s="2">
        <f t="shared" si="11"/>
        <v>7.6717286699720763E-2</v>
      </c>
      <c r="I374" s="4">
        <v>0.69699999999999995</v>
      </c>
      <c r="J374" s="4">
        <v>0.58208955223880599</v>
      </c>
      <c r="K374" s="4">
        <v>0.65700000000000003</v>
      </c>
      <c r="L374" s="4">
        <v>0.51900000000000002</v>
      </c>
      <c r="M374" s="4">
        <v>0.47099999999999997</v>
      </c>
      <c r="N374" s="4">
        <v>0.312</v>
      </c>
      <c r="O374" s="5">
        <v>100</v>
      </c>
      <c r="P374" s="5">
        <v>100</v>
      </c>
      <c r="Q374" s="5">
        <v>100</v>
      </c>
      <c r="R374" s="5">
        <v>100</v>
      </c>
      <c r="S374" s="5">
        <v>0</v>
      </c>
      <c r="T374" s="5">
        <v>0</v>
      </c>
      <c r="U374" s="2">
        <v>0.36096986822161298</v>
      </c>
      <c r="V374" s="2">
        <v>0.54113097326131998</v>
      </c>
      <c r="W374" s="2">
        <v>0.42007126049752702</v>
      </c>
      <c r="X374" s="2">
        <v>0.65585139581624796</v>
      </c>
      <c r="Y374" s="2">
        <v>0.752897184965719</v>
      </c>
      <c r="Z374" s="2">
        <v>1.1647520911726501</v>
      </c>
    </row>
    <row r="375" spans="1:26" x14ac:dyDescent="0.35">
      <c r="A375" s="7">
        <v>419</v>
      </c>
      <c r="B375" s="7">
        <v>64</v>
      </c>
      <c r="C375" s="7">
        <v>0</v>
      </c>
      <c r="D375" s="7">
        <v>1</v>
      </c>
      <c r="E375" s="22" t="str">
        <f t="shared" si="10"/>
        <v>01</v>
      </c>
      <c r="F375" s="4">
        <v>2.3658599520000001</v>
      </c>
      <c r="G375" s="4">
        <v>30.233067288000001</v>
      </c>
      <c r="H375" s="2">
        <f t="shared" si="11"/>
        <v>7.8254049761568467E-2</v>
      </c>
      <c r="I375" s="4">
        <v>0.42599999999999999</v>
      </c>
      <c r="J375" s="4">
        <v>0.313253012048193</v>
      </c>
      <c r="K375" s="4">
        <v>0.29799999999999999</v>
      </c>
      <c r="L375" s="4">
        <v>0.214</v>
      </c>
      <c r="M375" s="4">
        <v>0.31900000000000001</v>
      </c>
      <c r="N375" s="4">
        <v>0.24099999999999999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0.85331593271276696</v>
      </c>
      <c r="V375" s="2">
        <v>1.1607440697751199</v>
      </c>
      <c r="W375" s="2">
        <v>1.21066179247673</v>
      </c>
      <c r="X375" s="2">
        <v>1.5417792639602901</v>
      </c>
      <c r="Y375" s="2">
        <v>1.14256417619729</v>
      </c>
      <c r="Z375" s="2">
        <v>1.42295834549148</v>
      </c>
    </row>
    <row r="376" spans="1:26" x14ac:dyDescent="0.35">
      <c r="A376" s="7">
        <v>809</v>
      </c>
      <c r="B376" s="7">
        <v>60</v>
      </c>
      <c r="C376" s="7">
        <v>0</v>
      </c>
      <c r="D376" s="7">
        <v>1</v>
      </c>
      <c r="E376" s="22" t="str">
        <f t="shared" si="10"/>
        <v>01</v>
      </c>
      <c r="F376" s="4">
        <v>2.6092146700000001</v>
      </c>
      <c r="G376" s="4">
        <v>33.211010653999999</v>
      </c>
      <c r="H376" s="2">
        <f t="shared" si="11"/>
        <v>7.8564747612874616E-2</v>
      </c>
      <c r="I376" s="4">
        <v>0.60299999999999998</v>
      </c>
      <c r="J376" s="4">
        <v>0.439393939393939</v>
      </c>
      <c r="K376" s="4">
        <v>0.46400000000000002</v>
      </c>
      <c r="L376" s="4">
        <v>0.36599999999999999</v>
      </c>
      <c r="M376" s="4">
        <v>0.432</v>
      </c>
      <c r="N376" s="4">
        <v>0.375</v>
      </c>
      <c r="O376" s="5">
        <v>100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2">
        <v>0.50583808225495197</v>
      </c>
      <c r="V376" s="2">
        <v>0.82235891203995104</v>
      </c>
      <c r="W376" s="2">
        <v>0.76787072675588197</v>
      </c>
      <c r="X376" s="2">
        <v>1.0051219455807701</v>
      </c>
      <c r="Y376" s="2">
        <v>0.83932969073802699</v>
      </c>
      <c r="Z376" s="2">
        <v>0.98082925301172597</v>
      </c>
    </row>
    <row r="377" spans="1:26" x14ac:dyDescent="0.35">
      <c r="A377" s="7">
        <v>137</v>
      </c>
      <c r="B377" s="7">
        <v>31</v>
      </c>
      <c r="C377" s="7">
        <v>0</v>
      </c>
      <c r="D377" s="7">
        <v>1</v>
      </c>
      <c r="E377" s="22" t="str">
        <f t="shared" si="10"/>
        <v>01</v>
      </c>
      <c r="F377" s="4">
        <v>1.653794046</v>
      </c>
      <c r="G377" s="4">
        <v>20.891452457300002</v>
      </c>
      <c r="H377" s="2">
        <f t="shared" si="11"/>
        <v>7.9161276573765579E-2</v>
      </c>
      <c r="I377" s="4">
        <v>0.63</v>
      </c>
      <c r="J377" s="4">
        <v>0.492307692307692</v>
      </c>
      <c r="K377" s="4">
        <v>0.84</v>
      </c>
      <c r="L377" s="4">
        <v>0.65400000000000003</v>
      </c>
      <c r="M377" s="4">
        <v>0.88600000000000001</v>
      </c>
      <c r="N377" s="4">
        <v>0.78700000000000003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0.46203545959655901</v>
      </c>
      <c r="V377" s="2">
        <v>0.70865136709591003</v>
      </c>
      <c r="W377" s="2">
        <v>0.17435338714477799</v>
      </c>
      <c r="X377" s="2">
        <v>0.42464792752493802</v>
      </c>
      <c r="Y377" s="2">
        <v>0.121038328377056</v>
      </c>
      <c r="Z377" s="2">
        <v>0.23952703056473401</v>
      </c>
    </row>
    <row r="378" spans="1:26" x14ac:dyDescent="0.35">
      <c r="A378" s="7">
        <v>961</v>
      </c>
      <c r="B378" s="7">
        <v>81</v>
      </c>
      <c r="C378" s="7">
        <v>0</v>
      </c>
      <c r="D378" s="7">
        <v>1</v>
      </c>
      <c r="E378" s="22" t="str">
        <f t="shared" si="10"/>
        <v>01</v>
      </c>
      <c r="F378" s="4">
        <v>2.2213799459999999</v>
      </c>
      <c r="G378" s="4">
        <v>28.031335002479999</v>
      </c>
      <c r="H378" s="2">
        <f t="shared" si="11"/>
        <v>7.924631294954268E-2</v>
      </c>
      <c r="I378" s="4">
        <v>0.76</v>
      </c>
      <c r="J378" s="4">
        <v>0.56603773584905703</v>
      </c>
      <c r="K378" s="4">
        <v>0.85599999999999998</v>
      </c>
      <c r="L378" s="4">
        <v>0.70299999999999996</v>
      </c>
      <c r="M378" s="4">
        <v>0.82399999999999995</v>
      </c>
      <c r="N378" s="4">
        <v>0.75900000000000001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0.27443684570176002</v>
      </c>
      <c r="V378" s="2">
        <v>0.56909453188996695</v>
      </c>
      <c r="W378" s="2">
        <v>0.15548490284039501</v>
      </c>
      <c r="X378" s="2">
        <v>0.35239838717147198</v>
      </c>
      <c r="Y378" s="2">
        <v>0.19358474907266501</v>
      </c>
      <c r="Z378" s="2">
        <v>0.27575350158650702</v>
      </c>
    </row>
    <row r="379" spans="1:26" x14ac:dyDescent="0.35">
      <c r="A379" s="7">
        <v>515</v>
      </c>
      <c r="B379" s="7">
        <v>27</v>
      </c>
      <c r="C379" s="7">
        <v>0</v>
      </c>
      <c r="D379" s="7">
        <v>1</v>
      </c>
      <c r="E379" s="22" t="str">
        <f t="shared" si="10"/>
        <v>01</v>
      </c>
      <c r="F379" s="4">
        <v>2.3587298639999998</v>
      </c>
      <c r="G379" s="4">
        <v>29.695250219599998</v>
      </c>
      <c r="H379" s="2">
        <f t="shared" si="11"/>
        <v>7.9431216997900497E-2</v>
      </c>
      <c r="I379" s="4">
        <v>0.55300000000000005</v>
      </c>
      <c r="J379" s="4">
        <v>0.37878787878787901</v>
      </c>
      <c r="K379" s="4">
        <v>0.29299999999999998</v>
      </c>
      <c r="L379" s="4">
        <v>0.27800000000000002</v>
      </c>
      <c r="M379" s="4">
        <v>0.193</v>
      </c>
      <c r="N379" s="4">
        <v>0.247</v>
      </c>
      <c r="O379" s="5">
        <v>100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">
        <v>0.59239727745980197</v>
      </c>
      <c r="V379" s="2">
        <v>0.97077891715822495</v>
      </c>
      <c r="W379" s="2">
        <v>1.22758266996507</v>
      </c>
      <c r="X379" s="2">
        <v>1.2801341652914999</v>
      </c>
      <c r="Y379" s="2">
        <v>1.6450650900772501</v>
      </c>
      <c r="Z379" s="2">
        <v>1.39836694235416</v>
      </c>
    </row>
    <row r="380" spans="1:26" x14ac:dyDescent="0.35">
      <c r="A380" s="7">
        <v>257</v>
      </c>
      <c r="B380" s="7">
        <v>5</v>
      </c>
      <c r="C380" s="7">
        <v>0</v>
      </c>
      <c r="D380" s="7">
        <v>1</v>
      </c>
      <c r="E380" s="22" t="str">
        <f t="shared" si="10"/>
        <v>01</v>
      </c>
      <c r="F380" s="4">
        <v>2.0335351209999999</v>
      </c>
      <c r="G380" s="4">
        <v>25.4997663465</v>
      </c>
      <c r="H380" s="2">
        <f t="shared" si="11"/>
        <v>7.9747206047600314E-2</v>
      </c>
      <c r="I380" s="4">
        <v>0.60699999999999998</v>
      </c>
      <c r="J380" s="4">
        <v>0.37096774193548399</v>
      </c>
      <c r="K380" s="4">
        <v>0.81299999999999994</v>
      </c>
      <c r="L380" s="4">
        <v>0.58599999999999997</v>
      </c>
      <c r="M380" s="4">
        <v>0.83199999999999996</v>
      </c>
      <c r="N380" s="4">
        <v>0.80400000000000005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0.49922648792263902</v>
      </c>
      <c r="V380" s="2">
        <v>0.99164016911594199</v>
      </c>
      <c r="W380" s="2">
        <v>0.207024169434327</v>
      </c>
      <c r="X380" s="2">
        <v>0.53443548940512497</v>
      </c>
      <c r="Y380" s="2">
        <v>0.183922838160928</v>
      </c>
      <c r="Z380" s="2">
        <v>0.21815600980317101</v>
      </c>
    </row>
    <row r="381" spans="1:26" x14ac:dyDescent="0.35">
      <c r="A381" s="7">
        <v>733</v>
      </c>
      <c r="B381" s="7">
        <v>12</v>
      </c>
      <c r="C381" s="7">
        <v>0</v>
      </c>
      <c r="D381" s="7">
        <v>1</v>
      </c>
      <c r="E381" s="22" t="str">
        <f t="shared" si="10"/>
        <v>01</v>
      </c>
      <c r="F381" s="4">
        <v>2.343384243</v>
      </c>
      <c r="G381" s="4">
        <v>29.360611948700001</v>
      </c>
      <c r="H381" s="2">
        <f t="shared" si="11"/>
        <v>7.9813876055936844E-2</v>
      </c>
      <c r="I381" s="4">
        <v>0.77600000000000002</v>
      </c>
      <c r="J381" s="4">
        <v>0.58823529411764697</v>
      </c>
      <c r="K381" s="4">
        <v>0.84499999999999997</v>
      </c>
      <c r="L381" s="4">
        <v>0.64</v>
      </c>
      <c r="M381" s="4">
        <v>0.84199999999999997</v>
      </c>
      <c r="N381" s="4">
        <v>0.60399999999999998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0.25360275879891803</v>
      </c>
      <c r="V381" s="2">
        <v>0.53062825106217004</v>
      </c>
      <c r="W381" s="2">
        <v>0.168418651624963</v>
      </c>
      <c r="X381" s="2">
        <v>0.44628710262841897</v>
      </c>
      <c r="Y381" s="2">
        <v>0.17197526473981001</v>
      </c>
      <c r="Z381" s="2">
        <v>0.50418108104732196</v>
      </c>
    </row>
    <row r="382" spans="1:26" x14ac:dyDescent="0.35">
      <c r="A382" s="7">
        <v>221</v>
      </c>
      <c r="B382" s="7">
        <v>14</v>
      </c>
      <c r="C382" s="7">
        <v>0</v>
      </c>
      <c r="D382" s="7">
        <v>1</v>
      </c>
      <c r="E382" s="22" t="str">
        <f t="shared" si="10"/>
        <v>01</v>
      </c>
      <c r="F382" s="4">
        <v>2.3630537039999999</v>
      </c>
      <c r="G382" s="4">
        <v>28.373970507391999</v>
      </c>
      <c r="H382" s="2">
        <f t="shared" si="11"/>
        <v>8.3282447318551209E-2</v>
      </c>
      <c r="I382" s="4">
        <v>0.66600000000000004</v>
      </c>
      <c r="J382" s="4">
        <v>0.546875</v>
      </c>
      <c r="K382" s="4">
        <v>0.66900000000000004</v>
      </c>
      <c r="L382" s="4">
        <v>0.53300000000000003</v>
      </c>
      <c r="M382" s="4">
        <v>0.63400000000000001</v>
      </c>
      <c r="N382" s="4">
        <v>0.54800000000000004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0.40646560844174801</v>
      </c>
      <c r="V382" s="2">
        <v>0.60353502187025798</v>
      </c>
      <c r="W382" s="2">
        <v>0.40197121885390902</v>
      </c>
      <c r="X382" s="2">
        <v>0.62923385481629202</v>
      </c>
      <c r="Y382" s="2">
        <v>0.455706324544911</v>
      </c>
      <c r="Z382" s="2">
        <v>0.60147999203412095</v>
      </c>
    </row>
    <row r="383" spans="1:26" x14ac:dyDescent="0.35">
      <c r="A383" s="7">
        <v>57</v>
      </c>
      <c r="B383" s="7">
        <v>43</v>
      </c>
      <c r="C383" s="7">
        <v>0</v>
      </c>
      <c r="D383" s="7">
        <v>1</v>
      </c>
      <c r="E383" s="22" t="str">
        <f t="shared" si="10"/>
        <v>01</v>
      </c>
      <c r="F383" s="4">
        <v>2.2027429449999998</v>
      </c>
      <c r="G383" s="4">
        <v>26.385802731999998</v>
      </c>
      <c r="H383" s="2">
        <f t="shared" si="11"/>
        <v>8.3482127391507094E-2</v>
      </c>
      <c r="I383" s="4">
        <v>0.67500000000000004</v>
      </c>
      <c r="J383" s="4">
        <v>0.50909090909090904</v>
      </c>
      <c r="K383" s="4">
        <v>0.83599999999999997</v>
      </c>
      <c r="L383" s="4">
        <v>0.54800000000000004</v>
      </c>
      <c r="M383" s="4">
        <v>0.85899999999999999</v>
      </c>
      <c r="N383" s="4">
        <v>0.70299999999999996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0.39304258810960702</v>
      </c>
      <c r="V383" s="2">
        <v>0.67512867505726704</v>
      </c>
      <c r="W383" s="2">
        <v>0.17912666589743501</v>
      </c>
      <c r="X383" s="2">
        <v>0.60147999203412095</v>
      </c>
      <c r="Y383" s="2">
        <v>0.15198635699788199</v>
      </c>
      <c r="Z383" s="2">
        <v>0.35239838717147198</v>
      </c>
    </row>
    <row r="384" spans="1:26" x14ac:dyDescent="0.35">
      <c r="A384" s="7">
        <v>687</v>
      </c>
      <c r="B384" s="7">
        <v>5</v>
      </c>
      <c r="C384" s="7">
        <v>0</v>
      </c>
      <c r="D384" s="7">
        <v>1</v>
      </c>
      <c r="E384" s="22" t="str">
        <f t="shared" si="10"/>
        <v>01</v>
      </c>
      <c r="F384" s="4">
        <v>2.2800670529999998</v>
      </c>
      <c r="G384" s="4">
        <v>26.5116911633</v>
      </c>
      <c r="H384" s="2">
        <f t="shared" si="11"/>
        <v>8.6002323991925686E-2</v>
      </c>
      <c r="I384" s="4">
        <v>0.67400000000000004</v>
      </c>
      <c r="J384" s="4">
        <v>0.472727272727273</v>
      </c>
      <c r="K384" s="4">
        <v>0.77200000000000002</v>
      </c>
      <c r="L384" s="4">
        <v>0.57299999999999995</v>
      </c>
      <c r="M384" s="4">
        <v>0.749</v>
      </c>
      <c r="N384" s="4">
        <v>0.73799999999999999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0.39452516806983001</v>
      </c>
      <c r="V384" s="2">
        <v>0.74923664721098904</v>
      </c>
      <c r="W384" s="2">
        <v>0.25877072895736097</v>
      </c>
      <c r="X384" s="2">
        <v>0.55686956226739803</v>
      </c>
      <c r="Y384" s="2">
        <v>0.28901629546491803</v>
      </c>
      <c r="Z384" s="2">
        <v>0.30381145438166501</v>
      </c>
    </row>
    <row r="385" spans="1:26" x14ac:dyDescent="0.35">
      <c r="A385" s="7">
        <v>833</v>
      </c>
      <c r="B385" s="7">
        <v>44</v>
      </c>
      <c r="C385" s="7">
        <v>0</v>
      </c>
      <c r="D385" s="7">
        <v>1</v>
      </c>
      <c r="E385" s="22" t="str">
        <f t="shared" si="10"/>
        <v>01</v>
      </c>
      <c r="F385" s="4">
        <v>2.7151804469999998</v>
      </c>
      <c r="G385" s="4">
        <v>30.890780679999999</v>
      </c>
      <c r="H385" s="2">
        <f t="shared" si="11"/>
        <v>8.789614206020771E-2</v>
      </c>
      <c r="I385" s="4">
        <v>0.59499999999999997</v>
      </c>
      <c r="J385" s="4">
        <v>0.41935483870967699</v>
      </c>
      <c r="K385" s="4">
        <v>0.72899999999999998</v>
      </c>
      <c r="L385" s="4">
        <v>0.50600000000000001</v>
      </c>
      <c r="M385" s="4">
        <v>0.78100000000000003</v>
      </c>
      <c r="N385" s="4">
        <v>0.70799999999999996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0.51919387343650703</v>
      </c>
      <c r="V385" s="2">
        <v>0.86903784702360898</v>
      </c>
      <c r="W385" s="2">
        <v>0.31608154697347901</v>
      </c>
      <c r="X385" s="2">
        <v>0.68121860969467196</v>
      </c>
      <c r="Y385" s="2">
        <v>0.24718012914245099</v>
      </c>
      <c r="Z385" s="2">
        <v>0.34531118528841698</v>
      </c>
    </row>
    <row r="386" spans="1:26" x14ac:dyDescent="0.35">
      <c r="A386" s="7">
        <v>347</v>
      </c>
      <c r="B386" s="7">
        <v>84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2.379918585</v>
      </c>
      <c r="G386" s="4">
        <v>27.065025494099999</v>
      </c>
      <c r="H386" s="2">
        <f t="shared" ref="H386:H449" si="13">F386/G386</f>
        <v>8.7933358330617759E-2</v>
      </c>
      <c r="I386" s="4">
        <v>0.60299999999999998</v>
      </c>
      <c r="J386" s="4">
        <v>0.530864197530864</v>
      </c>
      <c r="K386" s="4">
        <v>0.36699999999999999</v>
      </c>
      <c r="L386" s="4">
        <v>0.32800000000000001</v>
      </c>
      <c r="M386" s="4">
        <v>0.254</v>
      </c>
      <c r="N386" s="4">
        <v>0.25600000000000001</v>
      </c>
      <c r="O386" s="5">
        <v>100</v>
      </c>
      <c r="P386" s="5">
        <v>100</v>
      </c>
      <c r="Q386" s="5">
        <v>0</v>
      </c>
      <c r="R386" s="5">
        <v>0</v>
      </c>
      <c r="S386" s="5">
        <v>0</v>
      </c>
      <c r="T386" s="5">
        <v>0</v>
      </c>
      <c r="U386" s="2">
        <v>0.50583808225495197</v>
      </c>
      <c r="V386" s="2">
        <v>0.63324903897887597</v>
      </c>
      <c r="W386" s="2">
        <v>1.0023934309275699</v>
      </c>
      <c r="X386" s="2">
        <v>1.11474167059799</v>
      </c>
      <c r="Y386" s="2">
        <v>1.3704210119636</v>
      </c>
      <c r="Z386" s="2">
        <v>1.3625778345025701</v>
      </c>
    </row>
    <row r="387" spans="1:26" x14ac:dyDescent="0.35">
      <c r="A387" s="7">
        <v>31</v>
      </c>
      <c r="B387" s="7">
        <v>78</v>
      </c>
      <c r="C387" s="7">
        <v>0</v>
      </c>
      <c r="D387" s="7">
        <v>1</v>
      </c>
      <c r="E387" s="22" t="str">
        <f t="shared" si="12"/>
        <v>01</v>
      </c>
      <c r="F387" s="4">
        <v>2.3157000810000001</v>
      </c>
      <c r="G387" s="4">
        <v>26.2906301324</v>
      </c>
      <c r="H387" s="2">
        <f t="shared" si="13"/>
        <v>8.8080813177093903E-2</v>
      </c>
      <c r="I387" s="4">
        <v>0.64</v>
      </c>
      <c r="J387" s="4">
        <v>0.43333333333333302</v>
      </c>
      <c r="K387" s="4">
        <v>0.73299999999999998</v>
      </c>
      <c r="L387" s="4">
        <v>0.52700000000000002</v>
      </c>
      <c r="M387" s="4">
        <v>0.67</v>
      </c>
      <c r="N387" s="4">
        <v>0.54600000000000004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0.44628710262841897</v>
      </c>
      <c r="V387" s="2">
        <v>0.83624802420061894</v>
      </c>
      <c r="W387" s="2">
        <v>0.31060957709548598</v>
      </c>
      <c r="X387" s="2">
        <v>0.64055473044077504</v>
      </c>
      <c r="Y387" s="2">
        <v>0.40047756659712502</v>
      </c>
      <c r="Z387" s="2">
        <v>0.605136303237232</v>
      </c>
    </row>
    <row r="388" spans="1:26" x14ac:dyDescent="0.35">
      <c r="A388" s="7">
        <v>21</v>
      </c>
      <c r="B388" s="7">
        <v>55</v>
      </c>
      <c r="C388" s="7">
        <v>0</v>
      </c>
      <c r="D388" s="7">
        <v>1</v>
      </c>
      <c r="E388" s="22" t="str">
        <f t="shared" si="12"/>
        <v>01</v>
      </c>
      <c r="F388" s="4">
        <v>2.7508601979999998</v>
      </c>
      <c r="G388" s="4">
        <v>30.732075794</v>
      </c>
      <c r="H388" s="2">
        <f t="shared" si="13"/>
        <v>8.9511044305606788E-2</v>
      </c>
      <c r="I388" s="4">
        <v>0.72799999999999998</v>
      </c>
      <c r="J388" s="4">
        <v>0.64516129032258096</v>
      </c>
      <c r="K388" s="4">
        <v>0.79100000000000004</v>
      </c>
      <c r="L388" s="4">
        <v>0.65600000000000003</v>
      </c>
      <c r="M388" s="4">
        <v>0.82199999999999995</v>
      </c>
      <c r="N388" s="4">
        <v>0.78800000000000003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0.31745423078545099</v>
      </c>
      <c r="V388" s="2">
        <v>0.43825493093115497</v>
      </c>
      <c r="W388" s="2">
        <v>0.23445731121448299</v>
      </c>
      <c r="X388" s="2">
        <v>0.421594490038048</v>
      </c>
      <c r="Y388" s="2">
        <v>0.19601488392595701</v>
      </c>
      <c r="Z388" s="2">
        <v>0.238257189124258</v>
      </c>
    </row>
    <row r="389" spans="1:26" x14ac:dyDescent="0.35">
      <c r="A389" s="7">
        <v>795</v>
      </c>
      <c r="B389" s="7">
        <v>79</v>
      </c>
      <c r="C389" s="7">
        <v>0</v>
      </c>
      <c r="D389" s="7">
        <v>1</v>
      </c>
      <c r="E389" s="22" t="str">
        <f t="shared" si="12"/>
        <v>01</v>
      </c>
      <c r="F389" s="4">
        <v>2.2178654130000002</v>
      </c>
      <c r="G389" s="4">
        <v>24.444694478500001</v>
      </c>
      <c r="H389" s="2">
        <f t="shared" si="13"/>
        <v>9.0729929758406005E-2</v>
      </c>
      <c r="I389" s="4">
        <v>0.63500000000000001</v>
      </c>
      <c r="J389" s="4">
        <v>0.51388888888888895</v>
      </c>
      <c r="K389" s="4">
        <v>0.26200000000000001</v>
      </c>
      <c r="L389" s="4">
        <v>0.23699999999999999</v>
      </c>
      <c r="M389" s="4">
        <v>0.193</v>
      </c>
      <c r="N389" s="4">
        <v>0.21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0.454130280089445</v>
      </c>
      <c r="V389" s="2">
        <v>0.66574820637183096</v>
      </c>
      <c r="W389" s="2">
        <v>1.33941077522104</v>
      </c>
      <c r="X389" s="2">
        <v>1.43969513784701</v>
      </c>
      <c r="Y389" s="2">
        <v>1.6450650900772501</v>
      </c>
      <c r="Z389" s="2">
        <v>1.5606477482646699</v>
      </c>
    </row>
    <row r="390" spans="1:26" x14ac:dyDescent="0.35">
      <c r="A390" s="7">
        <v>105</v>
      </c>
      <c r="B390" s="7">
        <v>38</v>
      </c>
      <c r="C390" s="7">
        <v>0</v>
      </c>
      <c r="D390" s="7">
        <v>1</v>
      </c>
      <c r="E390" s="22" t="str">
        <f t="shared" si="12"/>
        <v>01</v>
      </c>
      <c r="F390" s="4">
        <v>2.0469851050000001</v>
      </c>
      <c r="G390" s="4">
        <v>22.0893343953</v>
      </c>
      <c r="H390" s="2">
        <f t="shared" si="13"/>
        <v>9.2668482823798526E-2</v>
      </c>
      <c r="I390" s="4">
        <v>0.54200000000000004</v>
      </c>
      <c r="J390" s="4">
        <v>0.405797101449275</v>
      </c>
      <c r="K390" s="4">
        <v>0.52500000000000002</v>
      </c>
      <c r="L390" s="4">
        <v>0.40699999999999997</v>
      </c>
      <c r="M390" s="4">
        <v>0.47699999999999998</v>
      </c>
      <c r="N390" s="4">
        <v>0.38800000000000001</v>
      </c>
      <c r="O390" s="5">
        <v>100</v>
      </c>
      <c r="P390" s="5">
        <v>0</v>
      </c>
      <c r="Q390" s="5">
        <v>100</v>
      </c>
      <c r="R390" s="5">
        <v>0</v>
      </c>
      <c r="S390" s="5">
        <v>0</v>
      </c>
      <c r="T390" s="5">
        <v>0</v>
      </c>
      <c r="U390" s="2">
        <v>0.61248927754249105</v>
      </c>
      <c r="V390" s="2">
        <v>0.90190199442205499</v>
      </c>
      <c r="W390" s="2">
        <v>0.64435701639051302</v>
      </c>
      <c r="X390" s="2">
        <v>0.89894209353954202</v>
      </c>
      <c r="Y390" s="2">
        <v>0.74023878809379595</v>
      </c>
      <c r="Z390" s="2">
        <v>0.94674993935886398</v>
      </c>
    </row>
    <row r="391" spans="1:26" x14ac:dyDescent="0.35">
      <c r="A391" s="7">
        <v>33</v>
      </c>
      <c r="B391" s="7">
        <v>44</v>
      </c>
      <c r="C391" s="7">
        <v>0</v>
      </c>
      <c r="D391" s="7">
        <v>1</v>
      </c>
      <c r="E391" s="22" t="str">
        <f t="shared" si="12"/>
        <v>01</v>
      </c>
      <c r="F391" s="4">
        <v>2.666277027</v>
      </c>
      <c r="G391" s="4">
        <v>28.683487076999999</v>
      </c>
      <c r="H391" s="2">
        <f t="shared" si="13"/>
        <v>9.2955121524884887E-2</v>
      </c>
      <c r="I391" s="4">
        <v>0.68400000000000005</v>
      </c>
      <c r="J391" s="4">
        <v>0.48275862068965503</v>
      </c>
      <c r="K391" s="4">
        <v>0.77200000000000002</v>
      </c>
      <c r="L391" s="4">
        <v>0.59099999999999997</v>
      </c>
      <c r="M391" s="4">
        <v>0.80800000000000005</v>
      </c>
      <c r="N391" s="4">
        <v>0.624</v>
      </c>
      <c r="O391" s="5">
        <v>100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0.37979736135958703</v>
      </c>
      <c r="V391" s="2">
        <v>0.72823850037121496</v>
      </c>
      <c r="W391" s="2">
        <v>0.25877072895736097</v>
      </c>
      <c r="X391" s="2">
        <v>0.52593926157603899</v>
      </c>
      <c r="Y391" s="2">
        <v>0.213193220461042</v>
      </c>
      <c r="Z391" s="2">
        <v>0.47160491061270898</v>
      </c>
    </row>
    <row r="392" spans="1:26" x14ac:dyDescent="0.35">
      <c r="A392" s="7">
        <v>351</v>
      </c>
      <c r="B392" s="7">
        <v>69</v>
      </c>
      <c r="C392" s="7">
        <v>0</v>
      </c>
      <c r="D392" s="7">
        <v>1</v>
      </c>
      <c r="E392" s="22" t="str">
        <f t="shared" si="12"/>
        <v>01</v>
      </c>
      <c r="F392" s="4">
        <v>2.627388399</v>
      </c>
      <c r="G392" s="4">
        <v>28.203569866070001</v>
      </c>
      <c r="H392" s="2">
        <f t="shared" si="13"/>
        <v>9.3158008417964538E-2</v>
      </c>
      <c r="I392" s="4">
        <v>0.625</v>
      </c>
      <c r="J392" s="4">
        <v>0.49206349206349198</v>
      </c>
      <c r="K392" s="4">
        <v>0.63700000000000001</v>
      </c>
      <c r="L392" s="4">
        <v>0.48499999999999999</v>
      </c>
      <c r="M392" s="4">
        <v>0.69599999999999995</v>
      </c>
      <c r="N392" s="4">
        <v>0.51200000000000001</v>
      </c>
      <c r="O392" s="5">
        <v>100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0.47000362924573602</v>
      </c>
      <c r="V392" s="2">
        <v>0.70914752190638697</v>
      </c>
      <c r="W392" s="2">
        <v>0.450985623409974</v>
      </c>
      <c r="X392" s="2">
        <v>0.72360638804465405</v>
      </c>
      <c r="Y392" s="2">
        <v>0.36240561864771698</v>
      </c>
      <c r="Z392" s="2">
        <v>0.66943065394262902</v>
      </c>
    </row>
    <row r="393" spans="1:26" x14ac:dyDescent="0.35">
      <c r="A393" s="7">
        <v>303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2.8801622079999998</v>
      </c>
      <c r="G393" s="4">
        <v>30.875211591999999</v>
      </c>
      <c r="H393" s="2">
        <f t="shared" si="13"/>
        <v>9.3283966635107102E-2</v>
      </c>
      <c r="I393" s="4">
        <v>0.54700000000000004</v>
      </c>
      <c r="J393" s="4">
        <v>0.36764705882352899</v>
      </c>
      <c r="K393" s="4">
        <v>0.67400000000000004</v>
      </c>
      <c r="L393" s="4">
        <v>0.42</v>
      </c>
      <c r="M393" s="4">
        <v>0.68600000000000005</v>
      </c>
      <c r="N393" s="4">
        <v>0.47599999999999998</v>
      </c>
      <c r="O393" s="5">
        <v>100</v>
      </c>
      <c r="P393" s="5">
        <v>0</v>
      </c>
      <c r="Q393" s="5">
        <v>100</v>
      </c>
      <c r="R393" s="5">
        <v>0</v>
      </c>
      <c r="S393" s="5">
        <v>100</v>
      </c>
      <c r="T393" s="5">
        <v>0</v>
      </c>
      <c r="U393" s="2">
        <v>0.60330647656015601</v>
      </c>
      <c r="V393" s="2">
        <v>1.0006318803079099</v>
      </c>
      <c r="W393" s="2">
        <v>0.39452516806983001</v>
      </c>
      <c r="X393" s="2">
        <v>0.86750056770472295</v>
      </c>
      <c r="Y393" s="2">
        <v>0.376877651256252</v>
      </c>
      <c r="Z393" s="2">
        <v>0.74233742475071696</v>
      </c>
    </row>
    <row r="394" spans="1:26" x14ac:dyDescent="0.35">
      <c r="A394" s="7">
        <v>751</v>
      </c>
      <c r="B394" s="7">
        <v>81</v>
      </c>
      <c r="C394" s="7">
        <v>0</v>
      </c>
      <c r="D394" s="7">
        <v>1</v>
      </c>
      <c r="E394" s="22" t="str">
        <f t="shared" si="12"/>
        <v>01</v>
      </c>
      <c r="F394" s="4">
        <v>2.4411526499999998</v>
      </c>
      <c r="G394" s="4">
        <v>25.995662612</v>
      </c>
      <c r="H394" s="2">
        <f t="shared" si="13"/>
        <v>9.3906152208373631E-2</v>
      </c>
      <c r="I394" s="4">
        <v>0.46100000000000002</v>
      </c>
      <c r="J394" s="4">
        <v>0.25</v>
      </c>
      <c r="K394" s="4">
        <v>0.22700000000000001</v>
      </c>
      <c r="L394" s="4">
        <v>0.129</v>
      </c>
      <c r="M394" s="4">
        <v>0.191</v>
      </c>
      <c r="N394" s="4">
        <v>0.13900000000000001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0.774357235985488</v>
      </c>
      <c r="V394" s="2">
        <v>1.3862943611198899</v>
      </c>
      <c r="W394" s="2">
        <v>1.4828052615007301</v>
      </c>
      <c r="X394" s="2">
        <v>2.04794287462046</v>
      </c>
      <c r="Y394" s="2">
        <v>1.65548185093551</v>
      </c>
      <c r="Z394" s="2">
        <v>1.97328134585145</v>
      </c>
    </row>
    <row r="395" spans="1:26" x14ac:dyDescent="0.35">
      <c r="A395" s="7">
        <v>551</v>
      </c>
      <c r="B395" s="7">
        <v>73</v>
      </c>
      <c r="C395" s="7">
        <v>0</v>
      </c>
      <c r="D395" s="7">
        <v>1</v>
      </c>
      <c r="E395" s="22" t="str">
        <f t="shared" si="12"/>
        <v>01</v>
      </c>
      <c r="F395" s="4">
        <v>2.9717491740000002</v>
      </c>
      <c r="G395" s="4">
        <v>30.050006475</v>
      </c>
      <c r="H395" s="2">
        <f t="shared" si="13"/>
        <v>9.8893462018796452E-2</v>
      </c>
      <c r="I395" s="4">
        <v>0.7</v>
      </c>
      <c r="J395" s="4">
        <v>0.537313432835821</v>
      </c>
      <c r="K395" s="4">
        <v>0.71199999999999997</v>
      </c>
      <c r="L395" s="4">
        <v>0.54700000000000004</v>
      </c>
      <c r="M395" s="4">
        <v>0.67</v>
      </c>
      <c r="N395" s="4">
        <v>0.47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0</v>
      </c>
      <c r="U395" s="2">
        <v>0.356674943938732</v>
      </c>
      <c r="V395" s="2">
        <v>0.62117368093485603</v>
      </c>
      <c r="W395" s="2">
        <v>0.33967736757016098</v>
      </c>
      <c r="X395" s="2">
        <v>0.60330647656015601</v>
      </c>
      <c r="Y395" s="2">
        <v>0.40047756659712502</v>
      </c>
      <c r="Z395" s="2">
        <v>0.75502258427803304</v>
      </c>
    </row>
    <row r="396" spans="1:26" x14ac:dyDescent="0.35">
      <c r="A396" s="7">
        <v>139</v>
      </c>
      <c r="B396" s="7">
        <v>48</v>
      </c>
      <c r="C396" s="7">
        <v>0</v>
      </c>
      <c r="D396" s="7">
        <v>1</v>
      </c>
      <c r="E396" s="22" t="str">
        <f t="shared" si="12"/>
        <v>01</v>
      </c>
      <c r="F396" s="4">
        <v>2.9273937480000001</v>
      </c>
      <c r="G396" s="4">
        <v>29.057203307799998</v>
      </c>
      <c r="H396" s="2">
        <f t="shared" si="13"/>
        <v>0.10074588792976447</v>
      </c>
      <c r="I396" s="4">
        <v>0.56200000000000006</v>
      </c>
      <c r="J396" s="4">
        <v>0.35384615384615398</v>
      </c>
      <c r="K396" s="4">
        <v>0.54600000000000004</v>
      </c>
      <c r="L396" s="4">
        <v>0.35799999999999998</v>
      </c>
      <c r="M396" s="4">
        <v>0.54500000000000004</v>
      </c>
      <c r="N396" s="4">
        <v>0.47799999999999998</v>
      </c>
      <c r="O396" s="5">
        <v>100</v>
      </c>
      <c r="P396" s="5">
        <v>0</v>
      </c>
      <c r="Q396" s="5">
        <v>100</v>
      </c>
      <c r="R396" s="5">
        <v>0</v>
      </c>
      <c r="S396" s="5">
        <v>100</v>
      </c>
      <c r="T396" s="5">
        <v>0</v>
      </c>
      <c r="U396" s="2">
        <v>0.57625342908844601</v>
      </c>
      <c r="V396" s="2">
        <v>1.03889305396649</v>
      </c>
      <c r="W396" s="2">
        <v>0.605136303237232</v>
      </c>
      <c r="X396" s="2">
        <v>1.02722229258144</v>
      </c>
      <c r="Y396" s="2">
        <v>0.60696948431889297</v>
      </c>
      <c r="Z396" s="2">
        <v>0.73814454649068095</v>
      </c>
    </row>
    <row r="397" spans="1:26" x14ac:dyDescent="0.35">
      <c r="A397" s="7">
        <v>27</v>
      </c>
      <c r="B397" s="7">
        <v>25</v>
      </c>
      <c r="C397" s="7">
        <v>0</v>
      </c>
      <c r="D397" s="7">
        <v>1</v>
      </c>
      <c r="E397" s="22" t="str">
        <f t="shared" si="12"/>
        <v>01</v>
      </c>
      <c r="F397" s="4">
        <v>2.4448019329999999</v>
      </c>
      <c r="G397" s="4">
        <v>24.266310113999999</v>
      </c>
      <c r="H397" s="2">
        <f t="shared" si="13"/>
        <v>0.10074881271666913</v>
      </c>
      <c r="I397" s="4">
        <v>0.63700000000000001</v>
      </c>
      <c r="J397" s="4">
        <v>0.47222222222222199</v>
      </c>
      <c r="K397" s="4">
        <v>0.70899999999999996</v>
      </c>
      <c r="L397" s="4">
        <v>0.61499999999999999</v>
      </c>
      <c r="M397" s="4">
        <v>0.76400000000000001</v>
      </c>
      <c r="N397" s="4">
        <v>0.65900000000000003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0.450985623409974</v>
      </c>
      <c r="V397" s="2">
        <v>0.75030559439989397</v>
      </c>
      <c r="W397" s="2">
        <v>0.34389975245000998</v>
      </c>
      <c r="X397" s="2">
        <v>0.48613301117561902</v>
      </c>
      <c r="Y397" s="2">
        <v>0.26918748981561702</v>
      </c>
      <c r="Z397" s="2">
        <v>0.41703174447962998</v>
      </c>
    </row>
    <row r="398" spans="1:26" x14ac:dyDescent="0.35">
      <c r="A398" s="7">
        <v>241</v>
      </c>
      <c r="B398" s="7">
        <v>11</v>
      </c>
      <c r="C398" s="7">
        <v>0</v>
      </c>
      <c r="D398" s="7">
        <v>1</v>
      </c>
      <c r="E398" s="22" t="str">
        <f t="shared" si="12"/>
        <v>01</v>
      </c>
      <c r="F398" s="4">
        <v>3.075396236</v>
      </c>
      <c r="G398" s="4">
        <v>29.5475283918</v>
      </c>
      <c r="H398" s="2">
        <f t="shared" si="13"/>
        <v>0.10408302837449784</v>
      </c>
      <c r="I398" s="4">
        <v>0.53800000000000003</v>
      </c>
      <c r="J398" s="4">
        <v>0.413333333333333</v>
      </c>
      <c r="K398" s="4">
        <v>0.318</v>
      </c>
      <c r="L398" s="4">
        <v>0.26400000000000001</v>
      </c>
      <c r="M398" s="4">
        <v>0.32300000000000001</v>
      </c>
      <c r="N398" s="4">
        <v>0.27700000000000002</v>
      </c>
      <c r="O398" s="5">
        <v>100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0.61989671882035302</v>
      </c>
      <c r="V398" s="2">
        <v>0.88350090905116396</v>
      </c>
      <c r="W398" s="2">
        <v>1.1457038962019599</v>
      </c>
      <c r="X398" s="2">
        <v>1.3318061758358199</v>
      </c>
      <c r="Y398" s="2">
        <v>1.1301029557594799</v>
      </c>
      <c r="Z398" s="2">
        <v>1.2837377727948001</v>
      </c>
    </row>
    <row r="399" spans="1:26" x14ac:dyDescent="0.35">
      <c r="A399" s="7">
        <v>549</v>
      </c>
      <c r="B399" s="7">
        <v>26</v>
      </c>
      <c r="C399" s="7">
        <v>0</v>
      </c>
      <c r="D399" s="7">
        <v>1</v>
      </c>
      <c r="E399" s="22" t="str">
        <f t="shared" si="12"/>
        <v>01</v>
      </c>
      <c r="F399" s="4">
        <v>2.9085575100000001</v>
      </c>
      <c r="G399" s="4">
        <v>27.875763772300001</v>
      </c>
      <c r="H399" s="2">
        <f t="shared" si="13"/>
        <v>0.10434001140769525</v>
      </c>
      <c r="I399" s="4">
        <v>0.61199999999999999</v>
      </c>
      <c r="J399" s="4">
        <v>0.42857142857142899</v>
      </c>
      <c r="K399" s="4">
        <v>0.76800000000000002</v>
      </c>
      <c r="L399" s="4">
        <v>0.497</v>
      </c>
      <c r="M399" s="4">
        <v>0.78600000000000003</v>
      </c>
      <c r="N399" s="4">
        <v>0.65200000000000002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100</v>
      </c>
      <c r="U399" s="2">
        <v>0.49102299646981101</v>
      </c>
      <c r="V399" s="2">
        <v>0.847297860387204</v>
      </c>
      <c r="W399" s="2">
        <v>0.26396554583446502</v>
      </c>
      <c r="X399" s="2">
        <v>0.69916525288550802</v>
      </c>
      <c r="Y399" s="2">
        <v>0.24079848655293001</v>
      </c>
      <c r="Z399" s="2">
        <v>0.42771071705548402</v>
      </c>
    </row>
    <row r="400" spans="1:26" x14ac:dyDescent="0.35">
      <c r="A400" s="7">
        <v>35</v>
      </c>
      <c r="B400" s="7">
        <v>21</v>
      </c>
      <c r="C400" s="7">
        <v>0</v>
      </c>
      <c r="D400" s="7">
        <v>1</v>
      </c>
      <c r="E400" s="22" t="str">
        <f t="shared" si="12"/>
        <v>01</v>
      </c>
      <c r="F400" s="4">
        <v>3.7305746050000002</v>
      </c>
      <c r="G400" s="4">
        <v>35.274775998000003</v>
      </c>
      <c r="H400" s="2">
        <f t="shared" si="13"/>
        <v>0.10575757037299159</v>
      </c>
      <c r="I400" s="4">
        <v>0.80200000000000005</v>
      </c>
      <c r="J400" s="4">
        <v>0.71186440677966101</v>
      </c>
      <c r="K400" s="4">
        <v>0.82099999999999995</v>
      </c>
      <c r="L400" s="4">
        <v>0.72</v>
      </c>
      <c r="M400" s="4">
        <v>0.80100000000000005</v>
      </c>
      <c r="N400" s="4">
        <v>0.68100000000000005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0.220646671115623</v>
      </c>
      <c r="V400" s="2">
        <v>0.33986782562235102</v>
      </c>
      <c r="W400" s="2">
        <v>0.19723216952970901</v>
      </c>
      <c r="X400" s="2">
        <v>0.32850406697203599</v>
      </c>
      <c r="Y400" s="2">
        <v>0.221894331913778</v>
      </c>
      <c r="Z400" s="2">
        <v>0.38419297283262499</v>
      </c>
    </row>
    <row r="401" spans="1:26" x14ac:dyDescent="0.35">
      <c r="A401" s="7">
        <v>627</v>
      </c>
      <c r="B401" s="7">
        <v>72</v>
      </c>
      <c r="C401" s="7">
        <v>0</v>
      </c>
      <c r="D401" s="7">
        <v>1</v>
      </c>
      <c r="E401" s="22" t="str">
        <f t="shared" si="12"/>
        <v>01</v>
      </c>
      <c r="F401" s="4">
        <v>3.3423972100000001</v>
      </c>
      <c r="G401" s="4">
        <v>30.980109973000001</v>
      </c>
      <c r="H401" s="2">
        <f t="shared" si="13"/>
        <v>0.1078884875784169</v>
      </c>
      <c r="I401" s="4">
        <v>0.58099999999999996</v>
      </c>
      <c r="J401" s="4">
        <v>0.465753424657534</v>
      </c>
      <c r="K401" s="4">
        <v>0.54900000000000004</v>
      </c>
      <c r="L401" s="4">
        <v>0.45500000000000002</v>
      </c>
      <c r="M401" s="4">
        <v>0.54600000000000004</v>
      </c>
      <c r="N401" s="4">
        <v>0.42199999999999999</v>
      </c>
      <c r="O401" s="5">
        <v>100</v>
      </c>
      <c r="P401" s="5">
        <v>0</v>
      </c>
      <c r="Q401" s="5">
        <v>100</v>
      </c>
      <c r="R401" s="5">
        <v>0</v>
      </c>
      <c r="S401" s="5">
        <v>100</v>
      </c>
      <c r="T401" s="5">
        <v>0</v>
      </c>
      <c r="U401" s="2">
        <v>0.54300452213022599</v>
      </c>
      <c r="V401" s="2">
        <v>0.76409891653223005</v>
      </c>
      <c r="W401" s="2">
        <v>0.59965683747260601</v>
      </c>
      <c r="X401" s="2">
        <v>0.78745786003118701</v>
      </c>
      <c r="Y401" s="2">
        <v>0.605136303237232</v>
      </c>
      <c r="Z401" s="2">
        <v>0.86274996494612499</v>
      </c>
    </row>
    <row r="402" spans="1:26" x14ac:dyDescent="0.35">
      <c r="A402" s="7">
        <v>937</v>
      </c>
      <c r="B402" s="7">
        <v>76</v>
      </c>
      <c r="C402" s="7">
        <v>0</v>
      </c>
      <c r="D402" s="7">
        <v>1</v>
      </c>
      <c r="E402" s="22" t="str">
        <f t="shared" si="12"/>
        <v>01</v>
      </c>
      <c r="F402" s="4">
        <v>2.9587604060000001</v>
      </c>
      <c r="G402" s="4">
        <v>26.806978978</v>
      </c>
      <c r="H402" s="2">
        <f t="shared" si="13"/>
        <v>0.11037276555587264</v>
      </c>
      <c r="I402" s="4">
        <v>0.65</v>
      </c>
      <c r="J402" s="4">
        <v>0.565217391304348</v>
      </c>
      <c r="K402" s="4">
        <v>0.66600000000000004</v>
      </c>
      <c r="L402" s="4">
        <v>0.54700000000000004</v>
      </c>
      <c r="M402" s="4">
        <v>0.66500000000000004</v>
      </c>
      <c r="N402" s="4">
        <v>0.49199999999999999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0.430782916092454</v>
      </c>
      <c r="V402" s="2">
        <v>0.57054485846761305</v>
      </c>
      <c r="W402" s="2">
        <v>0.40646560844174801</v>
      </c>
      <c r="X402" s="2">
        <v>0.60330647656015601</v>
      </c>
      <c r="Y402" s="2">
        <v>0.40796823832628298</v>
      </c>
      <c r="Z402" s="2">
        <v>0.70927656248982895</v>
      </c>
    </row>
    <row r="403" spans="1:26" x14ac:dyDescent="0.35">
      <c r="A403" s="7">
        <v>563</v>
      </c>
      <c r="B403" s="7">
        <v>2</v>
      </c>
      <c r="C403" s="7">
        <v>0</v>
      </c>
      <c r="D403" s="7">
        <v>1</v>
      </c>
      <c r="E403" s="22" t="str">
        <f t="shared" si="12"/>
        <v>01</v>
      </c>
      <c r="F403" s="4">
        <v>3.3612770890000001</v>
      </c>
      <c r="G403" s="4">
        <v>30.271555792600001</v>
      </c>
      <c r="H403" s="2">
        <f t="shared" si="13"/>
        <v>0.11103747399139879</v>
      </c>
      <c r="I403" s="4">
        <v>0.57899999999999996</v>
      </c>
      <c r="J403" s="4">
        <v>0.46478873239436602</v>
      </c>
      <c r="K403" s="4">
        <v>0.70199999999999996</v>
      </c>
      <c r="L403" s="4">
        <v>0.59</v>
      </c>
      <c r="M403" s="4">
        <v>0.71399999999999997</v>
      </c>
      <c r="N403" s="4">
        <v>0.503</v>
      </c>
      <c r="O403" s="5">
        <v>100</v>
      </c>
      <c r="P403" s="5">
        <v>0</v>
      </c>
      <c r="Q403" s="5">
        <v>100</v>
      </c>
      <c r="R403" s="5">
        <v>100</v>
      </c>
      <c r="S403" s="5">
        <v>100</v>
      </c>
      <c r="T403" s="5">
        <v>100</v>
      </c>
      <c r="U403" s="2">
        <v>0.54645280140914199</v>
      </c>
      <c r="V403" s="2">
        <v>0.76617231557483501</v>
      </c>
      <c r="W403" s="2">
        <v>0.353821874956326</v>
      </c>
      <c r="X403" s="2">
        <v>0.52763274208237199</v>
      </c>
      <c r="Y403" s="2">
        <v>0.33687231664255302</v>
      </c>
      <c r="Z403" s="2">
        <v>0.68716510888239801</v>
      </c>
    </row>
    <row r="404" spans="1:26" x14ac:dyDescent="0.35">
      <c r="A404" s="7">
        <v>591</v>
      </c>
      <c r="B404" s="7">
        <v>6</v>
      </c>
      <c r="C404" s="7">
        <v>0</v>
      </c>
      <c r="D404" s="7">
        <v>1</v>
      </c>
      <c r="E404" s="22" t="str">
        <f t="shared" si="12"/>
        <v>01</v>
      </c>
      <c r="F404" s="4">
        <v>3.508260468</v>
      </c>
      <c r="G404" s="4">
        <v>31.391466443199999</v>
      </c>
      <c r="H404" s="2">
        <f t="shared" si="13"/>
        <v>0.11175841289058216</v>
      </c>
      <c r="I404" s="4">
        <v>0.59899999999999998</v>
      </c>
      <c r="J404" s="4">
        <v>0.51315789473684204</v>
      </c>
      <c r="K404" s="4">
        <v>0.76</v>
      </c>
      <c r="L404" s="4">
        <v>0.67400000000000004</v>
      </c>
      <c r="M404" s="4">
        <v>0.69599999999999995</v>
      </c>
      <c r="N404" s="4">
        <v>0.65800000000000003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0.51249368086668801</v>
      </c>
      <c r="V404" s="2">
        <v>0.66717169415668498</v>
      </c>
      <c r="W404" s="2">
        <v>0.27443684570176002</v>
      </c>
      <c r="X404" s="2">
        <v>0.39452516806983001</v>
      </c>
      <c r="Y404" s="2">
        <v>0.36240561864771698</v>
      </c>
      <c r="Z404" s="2">
        <v>0.41855034765681998</v>
      </c>
    </row>
    <row r="405" spans="1:26" x14ac:dyDescent="0.35">
      <c r="A405" s="7">
        <v>341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2.708028079</v>
      </c>
      <c r="G405" s="4">
        <v>24.2124319833</v>
      </c>
      <c r="H405" s="2">
        <f t="shared" si="13"/>
        <v>0.11184453015160986</v>
      </c>
      <c r="I405" s="4">
        <v>0.63900000000000001</v>
      </c>
      <c r="J405" s="4">
        <v>0.52857142857142903</v>
      </c>
      <c r="K405" s="4">
        <v>0.61699999999999999</v>
      </c>
      <c r="L405" s="4">
        <v>0.52100000000000002</v>
      </c>
      <c r="M405" s="4">
        <v>0.64100000000000001</v>
      </c>
      <c r="N405" s="4">
        <v>0.45500000000000002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0</v>
      </c>
      <c r="U405" s="2">
        <v>0.44785082460460202</v>
      </c>
      <c r="V405" s="2">
        <v>0.63757732940513501</v>
      </c>
      <c r="W405" s="2">
        <v>0.48288625507674898</v>
      </c>
      <c r="X405" s="2">
        <v>0.65200523722877002</v>
      </c>
      <c r="Y405" s="2">
        <v>0.44472582206146699</v>
      </c>
      <c r="Z405" s="2">
        <v>0.78745786003118701</v>
      </c>
    </row>
    <row r="406" spans="1:26" x14ac:dyDescent="0.35">
      <c r="A406" s="7">
        <v>969</v>
      </c>
      <c r="B406" s="7">
        <v>68</v>
      </c>
      <c r="C406" s="7">
        <v>0</v>
      </c>
      <c r="D406" s="7">
        <v>1</v>
      </c>
      <c r="E406" s="22" t="str">
        <f t="shared" si="12"/>
        <v>01</v>
      </c>
      <c r="F406" s="4">
        <v>3.5862974099999998</v>
      </c>
      <c r="G406" s="4">
        <v>31.70753788423</v>
      </c>
      <c r="H406" s="2">
        <f t="shared" si="13"/>
        <v>0.11310551525931233</v>
      </c>
      <c r="I406" s="4">
        <v>0.69599999999999995</v>
      </c>
      <c r="J406" s="4">
        <v>0.56666666666666698</v>
      </c>
      <c r="K406" s="4">
        <v>0.66600000000000004</v>
      </c>
      <c r="L406" s="4">
        <v>0.502</v>
      </c>
      <c r="M406" s="4">
        <v>0.623</v>
      </c>
      <c r="N406" s="4">
        <v>0.6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0.36240561864771698</v>
      </c>
      <c r="V406" s="2">
        <v>0.56798403760593896</v>
      </c>
      <c r="W406" s="2">
        <v>0.40646560844174801</v>
      </c>
      <c r="X406" s="2">
        <v>0.68915515929040805</v>
      </c>
      <c r="Y406" s="2">
        <v>0.473208760194684</v>
      </c>
      <c r="Z406" s="2">
        <v>0.51082562376599105</v>
      </c>
    </row>
    <row r="407" spans="1:26" x14ac:dyDescent="0.35">
      <c r="A407" s="7">
        <v>935</v>
      </c>
      <c r="B407" s="7">
        <v>94</v>
      </c>
      <c r="C407" s="7">
        <v>0</v>
      </c>
      <c r="D407" s="7">
        <v>1</v>
      </c>
      <c r="E407" s="22" t="str">
        <f t="shared" si="12"/>
        <v>01</v>
      </c>
      <c r="F407" s="4">
        <v>3.9469386690000001</v>
      </c>
      <c r="G407" s="4">
        <v>34.703275582000003</v>
      </c>
      <c r="H407" s="2">
        <f t="shared" si="13"/>
        <v>0.11373389407215524</v>
      </c>
      <c r="I407" s="4">
        <v>0.71</v>
      </c>
      <c r="J407" s="4">
        <v>0.56451612903225801</v>
      </c>
      <c r="K407" s="4">
        <v>0.73599999999999999</v>
      </c>
      <c r="L407" s="4">
        <v>0.55800000000000005</v>
      </c>
      <c r="M407" s="4">
        <v>0.76</v>
      </c>
      <c r="N407" s="4">
        <v>0.69699999999999995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0.34249030894677601</v>
      </c>
      <c r="V407" s="2">
        <v>0.57178632355567804</v>
      </c>
      <c r="W407" s="2">
        <v>0.30652516025326099</v>
      </c>
      <c r="X407" s="2">
        <v>0.58339631660082603</v>
      </c>
      <c r="Y407" s="2">
        <v>0.27443684570176002</v>
      </c>
      <c r="Z407" s="2">
        <v>0.36096986822161298</v>
      </c>
    </row>
    <row r="408" spans="1:26" x14ac:dyDescent="0.35">
      <c r="A408" s="7">
        <v>897</v>
      </c>
      <c r="B408" s="7">
        <v>97</v>
      </c>
      <c r="C408" s="7">
        <v>0</v>
      </c>
      <c r="D408" s="7">
        <v>1</v>
      </c>
      <c r="E408" s="22" t="str">
        <f t="shared" si="12"/>
        <v>01</v>
      </c>
      <c r="F408" s="4">
        <v>3.274358828</v>
      </c>
      <c r="G408" s="4">
        <v>28.613856652500001</v>
      </c>
      <c r="H408" s="2">
        <f t="shared" si="13"/>
        <v>0.11443262849064138</v>
      </c>
      <c r="I408" s="4">
        <v>0.56399999999999995</v>
      </c>
      <c r="J408" s="4">
        <v>0.371428571428571</v>
      </c>
      <c r="K408" s="4">
        <v>0.63500000000000001</v>
      </c>
      <c r="L408" s="4">
        <v>0.40300000000000002</v>
      </c>
      <c r="M408" s="4">
        <v>0.61199999999999999</v>
      </c>
      <c r="N408" s="4">
        <v>0.57699999999999996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0.57270102748407803</v>
      </c>
      <c r="V408" s="2">
        <v>0.990398704027877</v>
      </c>
      <c r="W408" s="2">
        <v>0.454130280089445</v>
      </c>
      <c r="X408" s="2">
        <v>0.90881871703545403</v>
      </c>
      <c r="Y408" s="2">
        <v>0.49102299646981101</v>
      </c>
      <c r="Z408" s="2">
        <v>0.54991301247403801</v>
      </c>
    </row>
    <row r="409" spans="1:26" x14ac:dyDescent="0.35">
      <c r="A409" s="7">
        <v>559</v>
      </c>
      <c r="B409" s="7">
        <v>26</v>
      </c>
      <c r="C409" s="7">
        <v>0</v>
      </c>
      <c r="D409" s="7">
        <v>1</v>
      </c>
      <c r="E409" s="22" t="str">
        <f t="shared" si="12"/>
        <v>01</v>
      </c>
      <c r="F409" s="4">
        <v>3.1239284920000001</v>
      </c>
      <c r="G409" s="4">
        <v>26.934475577299999</v>
      </c>
      <c r="H409" s="2">
        <f t="shared" si="13"/>
        <v>0.11598252518540972</v>
      </c>
      <c r="I409" s="4">
        <v>0.57099999999999995</v>
      </c>
      <c r="J409" s="4">
        <v>0.42857142857142899</v>
      </c>
      <c r="K409" s="4">
        <v>0.54600000000000004</v>
      </c>
      <c r="L409" s="4">
        <v>0.42199999999999999</v>
      </c>
      <c r="M409" s="4">
        <v>0.48499999999999999</v>
      </c>
      <c r="N409" s="4">
        <v>0.41699999999999998</v>
      </c>
      <c r="O409" s="5">
        <v>100</v>
      </c>
      <c r="P409" s="5">
        <v>0</v>
      </c>
      <c r="Q409" s="5">
        <v>100</v>
      </c>
      <c r="R409" s="5">
        <v>0</v>
      </c>
      <c r="S409" s="5">
        <v>0</v>
      </c>
      <c r="T409" s="5">
        <v>0</v>
      </c>
      <c r="U409" s="2">
        <v>0.56036606932612698</v>
      </c>
      <c r="V409" s="2">
        <v>0.847297860387204</v>
      </c>
      <c r="W409" s="2">
        <v>0.605136303237232</v>
      </c>
      <c r="X409" s="2">
        <v>0.86274996494612499</v>
      </c>
      <c r="Y409" s="2">
        <v>0.72360638804465405</v>
      </c>
      <c r="Z409" s="2">
        <v>0.87466905718333599</v>
      </c>
    </row>
    <row r="410" spans="1:26" x14ac:dyDescent="0.35">
      <c r="A410" s="7">
        <v>391</v>
      </c>
      <c r="B410" s="7">
        <v>69</v>
      </c>
      <c r="C410" s="7">
        <v>0</v>
      </c>
      <c r="D410" s="7">
        <v>1</v>
      </c>
      <c r="E410" s="22" t="str">
        <f t="shared" si="12"/>
        <v>01</v>
      </c>
      <c r="F410" s="4">
        <v>4.1189441850000001</v>
      </c>
      <c r="G410" s="4">
        <v>35.319481726799999</v>
      </c>
      <c r="H410" s="2">
        <f t="shared" si="13"/>
        <v>0.11661961001751038</v>
      </c>
      <c r="I410" s="4">
        <v>0.75700000000000001</v>
      </c>
      <c r="J410" s="4">
        <v>0.66666666666666696</v>
      </c>
      <c r="K410" s="4">
        <v>0.82799999999999996</v>
      </c>
      <c r="L410" s="4">
        <v>0.71699999999999997</v>
      </c>
      <c r="M410" s="4">
        <v>0.76700000000000002</v>
      </c>
      <c r="N410" s="4">
        <v>0.65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0.278392025544688</v>
      </c>
      <c r="V410" s="2">
        <v>0.405465108108164</v>
      </c>
      <c r="W410" s="2">
        <v>0.188742124596877</v>
      </c>
      <c r="X410" s="2">
        <v>0.33267943838251701</v>
      </c>
      <c r="Y410" s="2">
        <v>0.26526847761488098</v>
      </c>
      <c r="Z410" s="2">
        <v>0.430782916092454</v>
      </c>
    </row>
    <row r="411" spans="1:26" x14ac:dyDescent="0.35">
      <c r="A411" s="7">
        <v>447</v>
      </c>
      <c r="B411" s="7">
        <v>76</v>
      </c>
      <c r="C411" s="7">
        <v>0</v>
      </c>
      <c r="D411" s="7">
        <v>1</v>
      </c>
      <c r="E411" s="22" t="str">
        <f t="shared" si="12"/>
        <v>01</v>
      </c>
      <c r="F411" s="4">
        <v>3.5212142370000001</v>
      </c>
      <c r="G411" s="4">
        <v>29.800364149300002</v>
      </c>
      <c r="H411" s="2">
        <f t="shared" si="13"/>
        <v>0.11816010768723147</v>
      </c>
      <c r="I411" s="4">
        <v>0.63600000000000001</v>
      </c>
      <c r="J411" s="4">
        <v>0.50793650793650802</v>
      </c>
      <c r="K411" s="4">
        <v>0.63700000000000001</v>
      </c>
      <c r="L411" s="4">
        <v>0.51800000000000002</v>
      </c>
      <c r="M411" s="4">
        <v>0.63300000000000001</v>
      </c>
      <c r="N411" s="4">
        <v>0.56100000000000005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0.452556715642015</v>
      </c>
      <c r="V411" s="2">
        <v>0.67739882359180603</v>
      </c>
      <c r="W411" s="2">
        <v>0.450985623409974</v>
      </c>
      <c r="X411" s="2">
        <v>0.65778003672265395</v>
      </c>
      <c r="Y411" s="2">
        <v>0.457284856837961</v>
      </c>
      <c r="Z411" s="2">
        <v>0.57803437345944098</v>
      </c>
    </row>
    <row r="412" spans="1:26" x14ac:dyDescent="0.35">
      <c r="A412" s="7">
        <v>683</v>
      </c>
      <c r="B412" s="7">
        <v>36</v>
      </c>
      <c r="C412" s="7">
        <v>0</v>
      </c>
      <c r="D412" s="7">
        <v>1</v>
      </c>
      <c r="E412" s="22" t="str">
        <f t="shared" si="12"/>
        <v>01</v>
      </c>
      <c r="F412" s="4">
        <v>3.3881828440000001</v>
      </c>
      <c r="G412" s="4">
        <v>28.630441642400001</v>
      </c>
      <c r="H412" s="2">
        <f t="shared" si="13"/>
        <v>0.11834196923397439</v>
      </c>
      <c r="I412" s="4">
        <v>0.57899999999999996</v>
      </c>
      <c r="J412" s="4">
        <v>0.46428571428571402</v>
      </c>
      <c r="K412" s="4">
        <v>0.58499999999999996</v>
      </c>
      <c r="L412" s="4">
        <v>0.46100000000000002</v>
      </c>
      <c r="M412" s="4">
        <v>0.54200000000000004</v>
      </c>
      <c r="N412" s="4">
        <v>0.40899999999999997</v>
      </c>
      <c r="O412" s="5">
        <v>100</v>
      </c>
      <c r="P412" s="5">
        <v>0</v>
      </c>
      <c r="Q412" s="5">
        <v>100</v>
      </c>
      <c r="R412" s="5">
        <v>0</v>
      </c>
      <c r="S412" s="5">
        <v>100</v>
      </c>
      <c r="T412" s="5">
        <v>0</v>
      </c>
      <c r="U412" s="2">
        <v>0.54645280140914199</v>
      </c>
      <c r="V412" s="2">
        <v>0.76725515271366695</v>
      </c>
      <c r="W412" s="2">
        <v>0.53614343175028101</v>
      </c>
      <c r="X412" s="2">
        <v>0.774357235985488</v>
      </c>
      <c r="Y412" s="2">
        <v>0.61248927754249105</v>
      </c>
      <c r="Z412" s="2">
        <v>0.89404012293933499</v>
      </c>
    </row>
    <row r="413" spans="1:26" x14ac:dyDescent="0.35">
      <c r="A413" s="7">
        <v>685</v>
      </c>
      <c r="B413" s="7">
        <v>86</v>
      </c>
      <c r="C413" s="7">
        <v>0</v>
      </c>
      <c r="D413" s="7">
        <v>1</v>
      </c>
      <c r="E413" s="22" t="str">
        <f t="shared" si="12"/>
        <v>01</v>
      </c>
      <c r="F413" s="4">
        <v>3.3871963570000001</v>
      </c>
      <c r="G413" s="4">
        <v>28.447599262099999</v>
      </c>
      <c r="H413" s="2">
        <f t="shared" si="13"/>
        <v>0.11906791591769483</v>
      </c>
      <c r="I413" s="4">
        <v>0.70799999999999996</v>
      </c>
      <c r="J413" s="4">
        <v>0.60655737704918</v>
      </c>
      <c r="K413" s="4">
        <v>0.63800000000000001</v>
      </c>
      <c r="L413" s="4">
        <v>0.54400000000000004</v>
      </c>
      <c r="M413" s="4">
        <v>0.626</v>
      </c>
      <c r="N413" s="4">
        <v>0.54900000000000004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0.34531118528841698</v>
      </c>
      <c r="V413" s="2">
        <v>0.49995595152908701</v>
      </c>
      <c r="W413" s="2">
        <v>0.44941699563734699</v>
      </c>
      <c r="X413" s="2">
        <v>0.608806032126194</v>
      </c>
      <c r="Y413" s="2">
        <v>0.46840490788203898</v>
      </c>
      <c r="Z413" s="2">
        <v>0.59965683747260601</v>
      </c>
    </row>
    <row r="414" spans="1:26" x14ac:dyDescent="0.35">
      <c r="A414" s="7">
        <v>617</v>
      </c>
      <c r="B414" s="7">
        <v>20</v>
      </c>
      <c r="C414" s="7">
        <v>0</v>
      </c>
      <c r="D414" s="7">
        <v>1</v>
      </c>
      <c r="E414" s="22" t="str">
        <f t="shared" si="12"/>
        <v>01</v>
      </c>
      <c r="F414" s="4">
        <v>3.468889946</v>
      </c>
      <c r="G414" s="4">
        <v>28.796865524099999</v>
      </c>
      <c r="H414" s="2">
        <f t="shared" si="13"/>
        <v>0.12046067802403347</v>
      </c>
      <c r="I414" s="4">
        <v>0.57999999999999996</v>
      </c>
      <c r="J414" s="4">
        <v>0.44262295081967201</v>
      </c>
      <c r="K414" s="4">
        <v>0.63300000000000001</v>
      </c>
      <c r="L414" s="4">
        <v>0.50900000000000001</v>
      </c>
      <c r="M414" s="4">
        <v>0.71</v>
      </c>
      <c r="N414" s="4">
        <v>0.63500000000000001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0.54472717544167204</v>
      </c>
      <c r="V414" s="2">
        <v>0.81503699816898201</v>
      </c>
      <c r="W414" s="2">
        <v>0.457284856837961</v>
      </c>
      <c r="X414" s="2">
        <v>0.67530726243161399</v>
      </c>
      <c r="Y414" s="2">
        <v>0.34249030894677601</v>
      </c>
      <c r="Z414" s="2">
        <v>0.454130280089445</v>
      </c>
    </row>
    <row r="415" spans="1:26" x14ac:dyDescent="0.35">
      <c r="A415" s="7">
        <v>389</v>
      </c>
      <c r="B415" s="7">
        <v>27</v>
      </c>
      <c r="C415" s="7">
        <v>0</v>
      </c>
      <c r="D415" s="7">
        <v>1</v>
      </c>
      <c r="E415" s="22" t="str">
        <f t="shared" si="12"/>
        <v>01</v>
      </c>
      <c r="F415" s="4">
        <v>3.6241799509999999</v>
      </c>
      <c r="G415" s="4">
        <v>29.37379481</v>
      </c>
      <c r="H415" s="2">
        <f t="shared" si="13"/>
        <v>0.12338140081805793</v>
      </c>
      <c r="I415" s="4">
        <v>0.67200000000000004</v>
      </c>
      <c r="J415" s="4">
        <v>0.54545454545454497</v>
      </c>
      <c r="K415" s="4">
        <v>0.71399999999999997</v>
      </c>
      <c r="L415" s="4">
        <v>0.56899999999999995</v>
      </c>
      <c r="M415" s="4">
        <v>0.73799999999999999</v>
      </c>
      <c r="N415" s="4">
        <v>0.59399999999999997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0.39749693845898698</v>
      </c>
      <c r="V415" s="2">
        <v>0.60613580357031605</v>
      </c>
      <c r="W415" s="2">
        <v>0.33687231664255302</v>
      </c>
      <c r="X415" s="2">
        <v>0.56387484485580597</v>
      </c>
      <c r="Y415" s="2">
        <v>0.30381145438166501</v>
      </c>
      <c r="Z415" s="2">
        <v>0.52087595961949196</v>
      </c>
    </row>
    <row r="416" spans="1:26" x14ac:dyDescent="0.35">
      <c r="A416" s="7">
        <v>623</v>
      </c>
      <c r="B416" s="7">
        <v>52</v>
      </c>
      <c r="C416" s="7">
        <v>0</v>
      </c>
      <c r="D416" s="7">
        <v>1</v>
      </c>
      <c r="E416" s="22" t="str">
        <f t="shared" si="12"/>
        <v>01</v>
      </c>
      <c r="F416" s="4">
        <v>4.364381904</v>
      </c>
      <c r="G416" s="4">
        <v>35.139309333280004</v>
      </c>
      <c r="H416" s="2">
        <f t="shared" si="13"/>
        <v>0.12420226768277851</v>
      </c>
      <c r="I416" s="4">
        <v>0.58399999999999996</v>
      </c>
      <c r="J416" s="4">
        <v>0.47826086956521702</v>
      </c>
      <c r="K416" s="4">
        <v>0.58599999999999997</v>
      </c>
      <c r="L416" s="4">
        <v>0.47899999999999998</v>
      </c>
      <c r="M416" s="4">
        <v>0.57999999999999996</v>
      </c>
      <c r="N416" s="4">
        <v>0.45600000000000002</v>
      </c>
      <c r="O416" s="5">
        <v>100</v>
      </c>
      <c r="P416" s="5">
        <v>0</v>
      </c>
      <c r="Q416" s="5">
        <v>100</v>
      </c>
      <c r="R416" s="5">
        <v>0</v>
      </c>
      <c r="S416" s="5">
        <v>100</v>
      </c>
      <c r="T416" s="5">
        <v>0</v>
      </c>
      <c r="U416" s="2">
        <v>0.53785429615391001</v>
      </c>
      <c r="V416" s="2">
        <v>0.73759894313077901</v>
      </c>
      <c r="W416" s="2">
        <v>0.53443548940512497</v>
      </c>
      <c r="X416" s="2">
        <v>0.736054681571222</v>
      </c>
      <c r="Y416" s="2">
        <v>0.54472717544167204</v>
      </c>
      <c r="Z416" s="2">
        <v>0.78526246946775102</v>
      </c>
    </row>
    <row r="417" spans="1:26" x14ac:dyDescent="0.35">
      <c r="A417" s="7">
        <v>147</v>
      </c>
      <c r="B417" s="7">
        <v>72</v>
      </c>
      <c r="C417" s="7">
        <v>0</v>
      </c>
      <c r="D417" s="7">
        <v>1</v>
      </c>
      <c r="E417" s="22" t="str">
        <f t="shared" si="12"/>
        <v>01</v>
      </c>
      <c r="F417" s="4">
        <v>3.756857127</v>
      </c>
      <c r="G417" s="4">
        <v>29.773751346699999</v>
      </c>
      <c r="H417" s="2">
        <f t="shared" si="13"/>
        <v>0.12618017404838691</v>
      </c>
      <c r="I417" s="4">
        <v>0.65100000000000002</v>
      </c>
      <c r="J417" s="4">
        <v>0.47692307692307701</v>
      </c>
      <c r="K417" s="4">
        <v>0.65800000000000003</v>
      </c>
      <c r="L417" s="4">
        <v>0.44600000000000001</v>
      </c>
      <c r="M417" s="4">
        <v>0.65200000000000002</v>
      </c>
      <c r="N417" s="4">
        <v>0.47799999999999998</v>
      </c>
      <c r="O417" s="5">
        <v>100</v>
      </c>
      <c r="P417" s="5">
        <v>0</v>
      </c>
      <c r="Q417" s="5">
        <v>100</v>
      </c>
      <c r="R417" s="5">
        <v>0</v>
      </c>
      <c r="S417" s="5">
        <v>100</v>
      </c>
      <c r="T417" s="5">
        <v>0</v>
      </c>
      <c r="U417" s="2">
        <v>0.42924563677356797</v>
      </c>
      <c r="V417" s="2">
        <v>0.74040006541049097</v>
      </c>
      <c r="W417" s="2">
        <v>0.41855034765681998</v>
      </c>
      <c r="X417" s="2">
        <v>0.80743632696207301</v>
      </c>
      <c r="Y417" s="2">
        <v>0.42771071705548402</v>
      </c>
      <c r="Z417" s="2">
        <v>0.73814454649068095</v>
      </c>
    </row>
    <row r="418" spans="1:26" x14ac:dyDescent="0.35">
      <c r="A418" s="7">
        <v>579</v>
      </c>
      <c r="B418" s="7">
        <v>1</v>
      </c>
      <c r="C418" s="7">
        <v>0</v>
      </c>
      <c r="D418" s="7">
        <v>1</v>
      </c>
      <c r="E418" s="22" t="str">
        <f t="shared" si="12"/>
        <v>01</v>
      </c>
      <c r="F418" s="4">
        <v>3.7646530189999998</v>
      </c>
      <c r="G418" s="4">
        <v>29.77724894</v>
      </c>
      <c r="H418" s="2">
        <f t="shared" si="13"/>
        <v>0.12642716009748348</v>
      </c>
      <c r="I418" s="4">
        <v>0.70499999999999996</v>
      </c>
      <c r="J418" s="4">
        <v>0.53846153846153799</v>
      </c>
      <c r="K418" s="4">
        <v>0.51800000000000002</v>
      </c>
      <c r="L418" s="4">
        <v>0.42399999999999999</v>
      </c>
      <c r="M418" s="4">
        <v>0.53500000000000003</v>
      </c>
      <c r="N418" s="4">
        <v>0.53600000000000003</v>
      </c>
      <c r="O418" s="5">
        <v>100</v>
      </c>
      <c r="P418" s="5">
        <v>100</v>
      </c>
      <c r="Q418" s="5">
        <v>100</v>
      </c>
      <c r="R418" s="5">
        <v>0</v>
      </c>
      <c r="S418" s="5">
        <v>100</v>
      </c>
      <c r="T418" s="5">
        <v>100</v>
      </c>
      <c r="U418" s="2">
        <v>0.34955747616986799</v>
      </c>
      <c r="V418" s="2">
        <v>0.61903920840622395</v>
      </c>
      <c r="W418" s="2">
        <v>0.65778003672265395</v>
      </c>
      <c r="X418" s="2">
        <v>0.85802182375017899</v>
      </c>
      <c r="Y418" s="2">
        <v>0.62548853208612998</v>
      </c>
      <c r="Z418" s="2">
        <v>0.62362111791133501</v>
      </c>
    </row>
    <row r="419" spans="1:26" x14ac:dyDescent="0.35">
      <c r="A419" s="7">
        <v>517</v>
      </c>
      <c r="B419" s="7">
        <v>47</v>
      </c>
      <c r="C419" s="7">
        <v>0</v>
      </c>
      <c r="D419" s="7">
        <v>1</v>
      </c>
      <c r="E419" s="22" t="str">
        <f t="shared" si="12"/>
        <v>01</v>
      </c>
      <c r="F419" s="4">
        <v>2.990729864</v>
      </c>
      <c r="G419" s="4">
        <v>23.637844729200001</v>
      </c>
      <c r="H419" s="2">
        <f t="shared" si="13"/>
        <v>0.12652295072847863</v>
      </c>
      <c r="I419" s="4">
        <v>0.51200000000000001</v>
      </c>
      <c r="J419" s="4">
        <v>0.371428571428571</v>
      </c>
      <c r="K419" s="4">
        <v>0.41199999999999998</v>
      </c>
      <c r="L419" s="4">
        <v>0.30499999999999999</v>
      </c>
      <c r="M419" s="4">
        <v>0.39300000000000002</v>
      </c>
      <c r="N419" s="4">
        <v>0.34200000000000003</v>
      </c>
      <c r="O419" s="5">
        <v>100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0.66943065394262902</v>
      </c>
      <c r="V419" s="2">
        <v>0.990398704027877</v>
      </c>
      <c r="W419" s="2">
        <v>0.88673192963261105</v>
      </c>
      <c r="X419" s="2">
        <v>1.1874435023747301</v>
      </c>
      <c r="Y419" s="2">
        <v>0.93394566711287597</v>
      </c>
      <c r="Z419" s="2">
        <v>1.07294454191953</v>
      </c>
    </row>
    <row r="420" spans="1:26" x14ac:dyDescent="0.35">
      <c r="A420" s="7">
        <v>399</v>
      </c>
      <c r="B420" s="7">
        <v>60</v>
      </c>
      <c r="C420" s="7">
        <v>0</v>
      </c>
      <c r="D420" s="7">
        <v>1</v>
      </c>
      <c r="E420" s="22" t="str">
        <f t="shared" si="12"/>
        <v>01</v>
      </c>
      <c r="F420" s="4">
        <v>3.1789442280000002</v>
      </c>
      <c r="G420" s="4">
        <v>25.034737312512998</v>
      </c>
      <c r="H420" s="2">
        <f t="shared" si="13"/>
        <v>0.12698132951493296</v>
      </c>
      <c r="I420" s="4">
        <v>0.60499999999999998</v>
      </c>
      <c r="J420" s="4">
        <v>0.4375</v>
      </c>
      <c r="K420" s="4">
        <v>0.42299999999999999</v>
      </c>
      <c r="L420" s="4">
        <v>0.29899999999999999</v>
      </c>
      <c r="M420" s="4">
        <v>0.28100000000000003</v>
      </c>
      <c r="N420" s="4">
        <v>0.34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0.50252682095129597</v>
      </c>
      <c r="V420" s="2">
        <v>0.82667857318446802</v>
      </c>
      <c r="W420" s="2">
        <v>0.86038309993585904</v>
      </c>
      <c r="X420" s="2">
        <v>1.20731170559145</v>
      </c>
      <c r="Y420" s="2">
        <v>1.2694006096483901</v>
      </c>
      <c r="Z420" s="2">
        <v>1.07880966137193</v>
      </c>
    </row>
    <row r="421" spans="1:26" x14ac:dyDescent="0.35">
      <c r="A421" s="7">
        <v>899</v>
      </c>
      <c r="B421" s="7">
        <v>8</v>
      </c>
      <c r="C421" s="7">
        <v>0</v>
      </c>
      <c r="D421" s="7">
        <v>1</v>
      </c>
      <c r="E421" s="22" t="str">
        <f t="shared" si="12"/>
        <v>01</v>
      </c>
      <c r="F421" s="4">
        <v>3.9874342120000001</v>
      </c>
      <c r="G421" s="4">
        <v>30.929152104</v>
      </c>
      <c r="H421" s="2">
        <f t="shared" si="13"/>
        <v>0.12892154943634274</v>
      </c>
      <c r="I421" s="4">
        <v>0.68799999999999994</v>
      </c>
      <c r="J421" s="4">
        <v>0.532258064516129</v>
      </c>
      <c r="K421" s="4">
        <v>0.85299999999999998</v>
      </c>
      <c r="L421" s="4">
        <v>0.65700000000000003</v>
      </c>
      <c r="M421" s="4">
        <v>0.82899999999999996</v>
      </c>
      <c r="N421" s="4">
        <v>0.79900000000000004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0.37396644104879301</v>
      </c>
      <c r="V421" s="2">
        <v>0.630626823578611</v>
      </c>
      <c r="W421" s="2">
        <v>0.15899573149045801</v>
      </c>
      <c r="X421" s="2">
        <v>0.42007126049752702</v>
      </c>
      <c r="Y421" s="2">
        <v>0.18753512384684201</v>
      </c>
      <c r="Z421" s="2">
        <v>0.224394333215862</v>
      </c>
    </row>
    <row r="422" spans="1:26" x14ac:dyDescent="0.35">
      <c r="A422" s="7">
        <v>747</v>
      </c>
      <c r="B422" s="7">
        <v>71</v>
      </c>
      <c r="C422" s="7">
        <v>0</v>
      </c>
      <c r="D422" s="7">
        <v>1</v>
      </c>
      <c r="E422" s="22" t="str">
        <f t="shared" si="12"/>
        <v>01</v>
      </c>
      <c r="F422" s="4">
        <v>4.2846893909999997</v>
      </c>
      <c r="G422" s="4">
        <v>32.453586346100003</v>
      </c>
      <c r="H422" s="2">
        <f t="shared" si="13"/>
        <v>0.13202514339420293</v>
      </c>
      <c r="I422" s="4">
        <v>0.73799999999999999</v>
      </c>
      <c r="J422" s="4">
        <v>0.61403508771929804</v>
      </c>
      <c r="K422" s="4">
        <v>0.77800000000000002</v>
      </c>
      <c r="L422" s="4">
        <v>0.61199999999999999</v>
      </c>
      <c r="M422" s="4">
        <v>0.751</v>
      </c>
      <c r="N422" s="4">
        <v>0.54700000000000004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0.30381145438166501</v>
      </c>
      <c r="V422" s="2">
        <v>0.48770320634513598</v>
      </c>
      <c r="W422" s="2">
        <v>0.25102875480374498</v>
      </c>
      <c r="X422" s="2">
        <v>0.49102299646981101</v>
      </c>
      <c r="Y422" s="2">
        <v>0.286349627218002</v>
      </c>
      <c r="Z422" s="2">
        <v>0.60330647656015601</v>
      </c>
    </row>
    <row r="423" spans="1:26" x14ac:dyDescent="0.35">
      <c r="A423" s="7">
        <v>787</v>
      </c>
      <c r="B423" s="7">
        <v>68</v>
      </c>
      <c r="C423" s="7">
        <v>0</v>
      </c>
      <c r="D423" s="7">
        <v>1</v>
      </c>
      <c r="E423" s="22" t="str">
        <f t="shared" si="12"/>
        <v>01</v>
      </c>
      <c r="F423" s="4">
        <v>3.5623706309999998</v>
      </c>
      <c r="G423" s="4">
        <v>26.921628852000001</v>
      </c>
      <c r="H423" s="2">
        <f t="shared" si="13"/>
        <v>0.13232374053531135</v>
      </c>
      <c r="I423" s="4">
        <v>0.66200000000000003</v>
      </c>
      <c r="J423" s="4">
        <v>0.53846153846153799</v>
      </c>
      <c r="K423" s="4">
        <v>0.76</v>
      </c>
      <c r="L423" s="4">
        <v>0.58799999999999997</v>
      </c>
      <c r="M423" s="4">
        <v>0.748</v>
      </c>
      <c r="N423" s="4">
        <v>0.623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0.41248972304512899</v>
      </c>
      <c r="V423" s="2">
        <v>0.61903920840622395</v>
      </c>
      <c r="W423" s="2">
        <v>0.27443684570176002</v>
      </c>
      <c r="X423" s="2">
        <v>0.53102833108351</v>
      </c>
      <c r="Y423" s="2">
        <v>0.29035230100766002</v>
      </c>
      <c r="Z423" s="2">
        <v>0.473208760194684</v>
      </c>
    </row>
    <row r="424" spans="1:26" x14ac:dyDescent="0.35">
      <c r="A424" s="7">
        <v>449</v>
      </c>
      <c r="B424" s="7">
        <v>18</v>
      </c>
      <c r="C424" s="7">
        <v>0</v>
      </c>
      <c r="D424" s="7">
        <v>1</v>
      </c>
      <c r="E424" s="22" t="str">
        <f t="shared" si="12"/>
        <v>01</v>
      </c>
      <c r="F424" s="4">
        <v>3.7177282090000001</v>
      </c>
      <c r="G424" s="4">
        <v>28.0649055881</v>
      </c>
      <c r="H424" s="2">
        <f t="shared" si="13"/>
        <v>0.13246893695506962</v>
      </c>
      <c r="I424" s="4">
        <v>0.76800000000000002</v>
      </c>
      <c r="J424" s="4">
        <v>0.68421052631578905</v>
      </c>
      <c r="K424" s="4">
        <v>0.78900000000000003</v>
      </c>
      <c r="L424" s="4">
        <v>0.64</v>
      </c>
      <c r="M424" s="4">
        <v>0.77900000000000003</v>
      </c>
      <c r="N424" s="4">
        <v>0.66300000000000003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0.26396554583446502</v>
      </c>
      <c r="V424" s="2">
        <v>0.37948962170490402</v>
      </c>
      <c r="W424" s="2">
        <v>0.236988958136263</v>
      </c>
      <c r="X424" s="2">
        <v>0.44628710262841897</v>
      </c>
      <c r="Y424" s="2">
        <v>0.24974423311138899</v>
      </c>
      <c r="Z424" s="2">
        <v>0.41098028879627502</v>
      </c>
    </row>
    <row r="425" spans="1:26" x14ac:dyDescent="0.35">
      <c r="A425" s="7">
        <v>141</v>
      </c>
      <c r="B425" s="7">
        <v>53</v>
      </c>
      <c r="C425" s="7">
        <v>0</v>
      </c>
      <c r="D425" s="7">
        <v>1</v>
      </c>
      <c r="E425" s="22" t="str">
        <f t="shared" si="12"/>
        <v>01</v>
      </c>
      <c r="F425" s="4">
        <v>3.7695713500000001</v>
      </c>
      <c r="G425" s="4">
        <v>28.154257779999998</v>
      </c>
      <c r="H425" s="2">
        <f t="shared" si="13"/>
        <v>0.13388992100078728</v>
      </c>
      <c r="I425" s="4">
        <v>0.57899999999999996</v>
      </c>
      <c r="J425" s="4">
        <v>0.42028985507246402</v>
      </c>
      <c r="K425" s="4">
        <v>0.318</v>
      </c>
      <c r="L425" s="4">
        <v>0.20799999999999999</v>
      </c>
      <c r="M425" s="4">
        <v>0.247</v>
      </c>
      <c r="N425" s="4">
        <v>0.28100000000000003</v>
      </c>
      <c r="O425" s="5">
        <v>100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0.54645280140914199</v>
      </c>
      <c r="V425" s="2">
        <v>0.86681067461078498</v>
      </c>
      <c r="W425" s="2">
        <v>1.1457038962019599</v>
      </c>
      <c r="X425" s="2">
        <v>1.57021719928082</v>
      </c>
      <c r="Y425" s="2">
        <v>1.39836694235416</v>
      </c>
      <c r="Z425" s="2">
        <v>1.2694006096483901</v>
      </c>
    </row>
    <row r="426" spans="1:26" x14ac:dyDescent="0.35">
      <c r="A426" s="7">
        <v>707</v>
      </c>
      <c r="B426" s="7">
        <v>38</v>
      </c>
      <c r="C426" s="7">
        <v>0</v>
      </c>
      <c r="D426" s="7">
        <v>1</v>
      </c>
      <c r="E426" s="22" t="str">
        <f t="shared" si="12"/>
        <v>01</v>
      </c>
      <c r="F426" s="4">
        <v>3.1386735379999999</v>
      </c>
      <c r="G426" s="4">
        <v>23.365595341700001</v>
      </c>
      <c r="H426" s="2">
        <f t="shared" si="13"/>
        <v>0.13432884940870676</v>
      </c>
      <c r="I426" s="4">
        <v>0.69</v>
      </c>
      <c r="J426" s="4">
        <v>0.50847457627118597</v>
      </c>
      <c r="K426" s="4">
        <v>0.66100000000000003</v>
      </c>
      <c r="L426" s="4">
        <v>0.47599999999999998</v>
      </c>
      <c r="M426" s="4">
        <v>0.54700000000000004</v>
      </c>
      <c r="N426" s="4">
        <v>0.376</v>
      </c>
      <c r="O426" s="5">
        <v>100</v>
      </c>
      <c r="P426" s="5">
        <v>100</v>
      </c>
      <c r="Q426" s="5">
        <v>100</v>
      </c>
      <c r="R426" s="5">
        <v>0</v>
      </c>
      <c r="S426" s="5">
        <v>100</v>
      </c>
      <c r="T426" s="5">
        <v>0</v>
      </c>
      <c r="U426" s="2">
        <v>0.37106368139083201</v>
      </c>
      <c r="V426" s="2">
        <v>0.67634006224356402</v>
      </c>
      <c r="W426" s="2">
        <v>0.41400143913045101</v>
      </c>
      <c r="X426" s="2">
        <v>0.74233742475071696</v>
      </c>
      <c r="Y426" s="2">
        <v>0.60330647656015601</v>
      </c>
      <c r="Z426" s="2">
        <v>0.97816613559224297</v>
      </c>
    </row>
    <row r="427" spans="1:26" x14ac:dyDescent="0.35">
      <c r="A427" s="7">
        <v>331</v>
      </c>
      <c r="B427" s="7">
        <v>19</v>
      </c>
      <c r="C427" s="7">
        <v>0</v>
      </c>
      <c r="D427" s="7">
        <v>1</v>
      </c>
      <c r="E427" s="22" t="str">
        <f t="shared" si="12"/>
        <v>01</v>
      </c>
      <c r="F427" s="4">
        <v>4.7505617359999999</v>
      </c>
      <c r="G427" s="4">
        <v>34.338532514759997</v>
      </c>
      <c r="H427" s="2">
        <f t="shared" si="13"/>
        <v>0.13834492589216005</v>
      </c>
      <c r="I427" s="4">
        <v>0.66900000000000004</v>
      </c>
      <c r="J427" s="4">
        <v>0.53968253968253999</v>
      </c>
      <c r="K427" s="4">
        <v>0.69299999999999995</v>
      </c>
      <c r="L427" s="4">
        <v>0.47899999999999998</v>
      </c>
      <c r="M427" s="4">
        <v>0.59</v>
      </c>
      <c r="N427" s="4">
        <v>0.55200000000000005</v>
      </c>
      <c r="O427" s="5">
        <v>100</v>
      </c>
      <c r="P427" s="5">
        <v>100</v>
      </c>
      <c r="Q427" s="5">
        <v>100</v>
      </c>
      <c r="R427" s="5">
        <v>0</v>
      </c>
      <c r="S427" s="5">
        <v>100</v>
      </c>
      <c r="T427" s="5">
        <v>100</v>
      </c>
      <c r="U427" s="2">
        <v>0.40197121885390902</v>
      </c>
      <c r="V427" s="2">
        <v>0.61677420177537101</v>
      </c>
      <c r="W427" s="2">
        <v>0.36672527979223402</v>
      </c>
      <c r="X427" s="2">
        <v>0.736054681571222</v>
      </c>
      <c r="Y427" s="2">
        <v>0.52763274208237199</v>
      </c>
      <c r="Z427" s="2">
        <v>0.59420723270504205</v>
      </c>
    </row>
    <row r="428" spans="1:26" x14ac:dyDescent="0.35">
      <c r="A428" s="7">
        <v>29</v>
      </c>
      <c r="B428" s="7">
        <v>34</v>
      </c>
      <c r="C428" s="7">
        <v>0</v>
      </c>
      <c r="D428" s="7">
        <v>1</v>
      </c>
      <c r="E428" s="22" t="str">
        <f t="shared" si="12"/>
        <v>01</v>
      </c>
      <c r="F428" s="4">
        <v>3.2404753259999999</v>
      </c>
      <c r="G428" s="4">
        <v>23.3814887128</v>
      </c>
      <c r="H428" s="2">
        <f t="shared" si="13"/>
        <v>0.13859148858327525</v>
      </c>
      <c r="I428" s="4">
        <v>0.59899999999999998</v>
      </c>
      <c r="J428" s="4">
        <v>0.51351351351351304</v>
      </c>
      <c r="K428" s="4">
        <v>0.69399999999999995</v>
      </c>
      <c r="L428" s="4">
        <v>0.59299999999999997</v>
      </c>
      <c r="M428" s="4">
        <v>0.64</v>
      </c>
      <c r="N428" s="4">
        <v>0.63600000000000001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0.51249368086668801</v>
      </c>
      <c r="V428" s="2">
        <v>0.66647893347778397</v>
      </c>
      <c r="W428" s="2">
        <v>0.36528331847533302</v>
      </c>
      <c r="X428" s="2">
        <v>0.52256087998441203</v>
      </c>
      <c r="Y428" s="2">
        <v>0.44628710262841897</v>
      </c>
      <c r="Z428" s="2">
        <v>0.452556715642015</v>
      </c>
    </row>
    <row r="429" spans="1:26" x14ac:dyDescent="0.35">
      <c r="A429" s="7">
        <v>17</v>
      </c>
      <c r="B429" s="7">
        <v>77</v>
      </c>
      <c r="C429" s="7">
        <v>0</v>
      </c>
      <c r="D429" s="7">
        <v>1</v>
      </c>
      <c r="E429" s="22" t="str">
        <f t="shared" si="12"/>
        <v>01</v>
      </c>
      <c r="F429" s="4">
        <v>3.5830467499999998</v>
      </c>
      <c r="G429" s="4">
        <v>25.39022774</v>
      </c>
      <c r="H429" s="2">
        <f t="shared" si="13"/>
        <v>0.14111912609414035</v>
      </c>
      <c r="I429" s="4">
        <v>0.68200000000000005</v>
      </c>
      <c r="J429" s="4">
        <v>0.49152542372881403</v>
      </c>
      <c r="K429" s="4">
        <v>0.70399999999999996</v>
      </c>
      <c r="L429" s="4">
        <v>0.51</v>
      </c>
      <c r="M429" s="4">
        <v>0.68600000000000005</v>
      </c>
      <c r="N429" s="4">
        <v>0.46400000000000002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0</v>
      </c>
      <c r="U429" s="2">
        <v>0.38272562113867498</v>
      </c>
      <c r="V429" s="2">
        <v>0.71024161391924501</v>
      </c>
      <c r="W429" s="2">
        <v>0.35097692282409498</v>
      </c>
      <c r="X429" s="2">
        <v>0.67334455326376597</v>
      </c>
      <c r="Y429" s="2">
        <v>0.376877651256252</v>
      </c>
      <c r="Z429" s="2">
        <v>0.76787072675588197</v>
      </c>
    </row>
    <row r="430" spans="1:26" x14ac:dyDescent="0.35">
      <c r="A430" s="7">
        <v>873</v>
      </c>
      <c r="B430" s="7">
        <v>38</v>
      </c>
      <c r="C430" s="7">
        <v>0</v>
      </c>
      <c r="D430" s="7">
        <v>1</v>
      </c>
      <c r="E430" s="22" t="str">
        <f t="shared" si="12"/>
        <v>01</v>
      </c>
      <c r="F430" s="4">
        <v>3.9484677920000002</v>
      </c>
      <c r="G430" s="4">
        <v>27.968571105999999</v>
      </c>
      <c r="H430" s="2">
        <f t="shared" si="13"/>
        <v>0.1411751704095083</v>
      </c>
      <c r="I430" s="4">
        <v>0.68300000000000005</v>
      </c>
      <c r="J430" s="4">
        <v>0.515625</v>
      </c>
      <c r="K430" s="4">
        <v>0.64</v>
      </c>
      <c r="L430" s="4">
        <v>0.502</v>
      </c>
      <c r="M430" s="4">
        <v>0.52900000000000003</v>
      </c>
      <c r="N430" s="4">
        <v>0.38300000000000001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0</v>
      </c>
      <c r="U430" s="2">
        <v>0.38126041941134697</v>
      </c>
      <c r="V430" s="2">
        <v>0.66237552189319204</v>
      </c>
      <c r="W430" s="2">
        <v>0.44628710262841897</v>
      </c>
      <c r="X430" s="2">
        <v>0.68915515929040805</v>
      </c>
      <c r="Y430" s="2">
        <v>0.63676684712383802</v>
      </c>
      <c r="Z430" s="2">
        <v>0.95972028980149104</v>
      </c>
    </row>
    <row r="431" spans="1:26" x14ac:dyDescent="0.35">
      <c r="A431" s="7">
        <v>643</v>
      </c>
      <c r="B431" s="7">
        <v>51</v>
      </c>
      <c r="C431" s="7">
        <v>0</v>
      </c>
      <c r="D431" s="7">
        <v>1</v>
      </c>
      <c r="E431" s="22" t="str">
        <f t="shared" si="12"/>
        <v>01</v>
      </c>
      <c r="F431" s="4">
        <v>4.548187628</v>
      </c>
      <c r="G431" s="4">
        <v>32.108709679</v>
      </c>
      <c r="H431" s="2">
        <f t="shared" si="13"/>
        <v>0.14164965436074944</v>
      </c>
      <c r="I431" s="4">
        <v>0.60499999999999998</v>
      </c>
      <c r="J431" s="4">
        <v>0.453125</v>
      </c>
      <c r="K431" s="4">
        <v>0.60299999999999998</v>
      </c>
      <c r="L431" s="4">
        <v>0.41599999999999998</v>
      </c>
      <c r="M431" s="4">
        <v>0.60799999999999998</v>
      </c>
      <c r="N431" s="4">
        <v>0.432</v>
      </c>
      <c r="O431" s="5">
        <v>100</v>
      </c>
      <c r="P431" s="5">
        <v>0</v>
      </c>
      <c r="Q431" s="5">
        <v>100</v>
      </c>
      <c r="R431" s="5">
        <v>0</v>
      </c>
      <c r="S431" s="5">
        <v>100</v>
      </c>
      <c r="T431" s="5">
        <v>0</v>
      </c>
      <c r="U431" s="2">
        <v>0.50252682095129597</v>
      </c>
      <c r="V431" s="2">
        <v>0.79158725337319802</v>
      </c>
      <c r="W431" s="2">
        <v>0.50583808225495197</v>
      </c>
      <c r="X431" s="2">
        <v>0.87707001872087398</v>
      </c>
      <c r="Y431" s="2">
        <v>0.49758039701597001</v>
      </c>
      <c r="Z431" s="2">
        <v>0.83932969073802699</v>
      </c>
    </row>
    <row r="432" spans="1:26" x14ac:dyDescent="0.35">
      <c r="A432" s="7">
        <v>363</v>
      </c>
      <c r="B432" s="7">
        <v>76</v>
      </c>
      <c r="C432" s="7">
        <v>0</v>
      </c>
      <c r="D432" s="7">
        <v>1</v>
      </c>
      <c r="E432" s="22" t="str">
        <f t="shared" si="12"/>
        <v>01</v>
      </c>
      <c r="F432" s="4">
        <v>3.7215234910000001</v>
      </c>
      <c r="G432" s="4">
        <v>26.0161653121</v>
      </c>
      <c r="H432" s="2">
        <f t="shared" si="13"/>
        <v>0.14304658070684753</v>
      </c>
      <c r="I432" s="4">
        <v>0.73399999999999999</v>
      </c>
      <c r="J432" s="4">
        <v>0.62903225806451601</v>
      </c>
      <c r="K432" s="4">
        <v>0.66700000000000004</v>
      </c>
      <c r="L432" s="4">
        <v>0.56699999999999995</v>
      </c>
      <c r="M432" s="4">
        <v>0.6</v>
      </c>
      <c r="N432" s="4">
        <v>0.57599999999999996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0.30924625036762099</v>
      </c>
      <c r="V432" s="2">
        <v>0.46357273891544498</v>
      </c>
      <c r="W432" s="2">
        <v>0.404965233066513</v>
      </c>
      <c r="X432" s="2">
        <v>0.56739597525438501</v>
      </c>
      <c r="Y432" s="2">
        <v>0.51082562376599105</v>
      </c>
      <c r="Z432" s="2">
        <v>0.55164761828624598</v>
      </c>
    </row>
    <row r="433" spans="1:26" x14ac:dyDescent="0.35">
      <c r="A433" s="7">
        <v>285</v>
      </c>
      <c r="B433" s="7">
        <v>83</v>
      </c>
      <c r="C433" s="7">
        <v>0</v>
      </c>
      <c r="D433" s="7">
        <v>1</v>
      </c>
      <c r="E433" s="22" t="str">
        <f t="shared" si="12"/>
        <v>01</v>
      </c>
      <c r="F433" s="4">
        <v>5.403380823</v>
      </c>
      <c r="G433" s="4">
        <v>37.480707240699999</v>
      </c>
      <c r="H433" s="2">
        <f t="shared" si="13"/>
        <v>0.14416432401607707</v>
      </c>
      <c r="I433" s="4">
        <v>0.64500000000000002</v>
      </c>
      <c r="J433" s="4">
        <v>0.52112676056338003</v>
      </c>
      <c r="K433" s="4">
        <v>0.57499999999999996</v>
      </c>
      <c r="L433" s="4">
        <v>0.47099999999999997</v>
      </c>
      <c r="M433" s="4">
        <v>0.53700000000000003</v>
      </c>
      <c r="N433" s="4">
        <v>0.4</v>
      </c>
      <c r="O433" s="5">
        <v>100</v>
      </c>
      <c r="P433" s="5">
        <v>100</v>
      </c>
      <c r="Q433" s="5">
        <v>100</v>
      </c>
      <c r="R433" s="5">
        <v>0</v>
      </c>
      <c r="S433" s="5">
        <v>100</v>
      </c>
      <c r="T433" s="5">
        <v>0</v>
      </c>
      <c r="U433" s="2">
        <v>0.43850496218636498</v>
      </c>
      <c r="V433" s="2">
        <v>0.651761964397091</v>
      </c>
      <c r="W433" s="2">
        <v>0.55338523818478702</v>
      </c>
      <c r="X433" s="2">
        <v>0.752897184965719</v>
      </c>
      <c r="Y433" s="2">
        <v>0.621757184473272</v>
      </c>
      <c r="Z433" s="2">
        <v>0.916290731874155</v>
      </c>
    </row>
    <row r="434" spans="1:26" x14ac:dyDescent="0.35">
      <c r="A434" s="7">
        <v>893</v>
      </c>
      <c r="B434" s="7">
        <v>96</v>
      </c>
      <c r="C434" s="7">
        <v>0</v>
      </c>
      <c r="D434" s="7">
        <v>1</v>
      </c>
      <c r="E434" s="22" t="str">
        <f t="shared" si="12"/>
        <v>01</v>
      </c>
      <c r="F434" s="4">
        <v>3.7656974160000001</v>
      </c>
      <c r="G434" s="4">
        <v>26.106449596600001</v>
      </c>
      <c r="H434" s="2">
        <f t="shared" si="13"/>
        <v>0.1442439502187394</v>
      </c>
      <c r="I434" s="4">
        <v>0.56299999999999994</v>
      </c>
      <c r="J434" s="4">
        <v>0.37878787878787901</v>
      </c>
      <c r="K434" s="4">
        <v>0.63200000000000001</v>
      </c>
      <c r="L434" s="4">
        <v>0.39700000000000002</v>
      </c>
      <c r="M434" s="4">
        <v>0.622</v>
      </c>
      <c r="N434" s="4">
        <v>0.58799999999999997</v>
      </c>
      <c r="O434" s="5">
        <v>100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0.57447565084244701</v>
      </c>
      <c r="V434" s="2">
        <v>0.97077891715822495</v>
      </c>
      <c r="W434" s="2">
        <v>0.45886588483528001</v>
      </c>
      <c r="X434" s="2">
        <v>0.92381899829494696</v>
      </c>
      <c r="Y434" s="2">
        <v>0.47481518624295799</v>
      </c>
      <c r="Z434" s="2">
        <v>0.53102833108351</v>
      </c>
    </row>
    <row r="435" spans="1:26" x14ac:dyDescent="0.35">
      <c r="A435" s="7">
        <v>583</v>
      </c>
      <c r="B435" s="7">
        <v>9</v>
      </c>
      <c r="C435" s="7">
        <v>0</v>
      </c>
      <c r="D435" s="7">
        <v>1</v>
      </c>
      <c r="E435" s="22" t="str">
        <f t="shared" si="12"/>
        <v>01</v>
      </c>
      <c r="F435" s="4">
        <v>4.0007519890000003</v>
      </c>
      <c r="G435" s="4">
        <v>26.520795306899998</v>
      </c>
      <c r="H435" s="2">
        <f t="shared" si="13"/>
        <v>0.15085339420266602</v>
      </c>
      <c r="I435" s="4">
        <v>0.70099999999999996</v>
      </c>
      <c r="J435" s="4">
        <v>0.60344827586206895</v>
      </c>
      <c r="K435" s="4">
        <v>0.746</v>
      </c>
      <c r="L435" s="4">
        <v>0.63400000000000001</v>
      </c>
      <c r="M435" s="4">
        <v>0.70199999999999996</v>
      </c>
      <c r="N435" s="4">
        <v>0.57299999999999995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0.35524739194754701</v>
      </c>
      <c r="V435" s="2">
        <v>0.50509494905700603</v>
      </c>
      <c r="W435" s="2">
        <v>0.29302967877837599</v>
      </c>
      <c r="X435" s="2">
        <v>0.455706324544911</v>
      </c>
      <c r="Y435" s="2">
        <v>0.353821874956326</v>
      </c>
      <c r="Z435" s="2">
        <v>0.55686956226739803</v>
      </c>
    </row>
    <row r="436" spans="1:26" x14ac:dyDescent="0.35">
      <c r="A436" s="7">
        <v>423</v>
      </c>
      <c r="B436" s="7">
        <v>18</v>
      </c>
      <c r="C436" s="7">
        <v>0</v>
      </c>
      <c r="D436" s="7">
        <v>1</v>
      </c>
      <c r="E436" s="22" t="str">
        <f t="shared" si="12"/>
        <v>01</v>
      </c>
      <c r="F436" s="4">
        <v>4.5910082770000002</v>
      </c>
      <c r="G436" s="4">
        <v>28.628216107</v>
      </c>
      <c r="H436" s="2">
        <f t="shared" si="13"/>
        <v>0.16036655095241628</v>
      </c>
      <c r="I436" s="4">
        <v>0.624</v>
      </c>
      <c r="J436" s="4">
        <v>0.5</v>
      </c>
      <c r="K436" s="4">
        <v>0.68100000000000005</v>
      </c>
      <c r="L436" s="4">
        <v>0.57499999999999996</v>
      </c>
      <c r="M436" s="4">
        <v>0.65600000000000003</v>
      </c>
      <c r="N436" s="4">
        <v>0.629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0.47160491061270898</v>
      </c>
      <c r="V436" s="2">
        <v>0.69314718055994495</v>
      </c>
      <c r="W436" s="2">
        <v>0.38419297283262499</v>
      </c>
      <c r="X436" s="2">
        <v>0.55338523818478702</v>
      </c>
      <c r="Y436" s="2">
        <v>0.421594490038048</v>
      </c>
      <c r="Z436" s="2">
        <v>0.46362402228169702</v>
      </c>
    </row>
    <row r="437" spans="1:26" x14ac:dyDescent="0.35">
      <c r="A437" s="7">
        <v>985</v>
      </c>
      <c r="B437" s="7">
        <v>77</v>
      </c>
      <c r="C437" s="7">
        <v>0</v>
      </c>
      <c r="D437" s="7">
        <v>1</v>
      </c>
      <c r="E437" s="22" t="str">
        <f t="shared" si="12"/>
        <v>01</v>
      </c>
      <c r="F437" s="4">
        <v>4.1836707310000003</v>
      </c>
      <c r="G437" s="4">
        <v>26.0291351503</v>
      </c>
      <c r="H437" s="2">
        <f t="shared" si="13"/>
        <v>0.16073030113533301</v>
      </c>
      <c r="I437" s="4">
        <v>0.45500000000000002</v>
      </c>
      <c r="J437" s="4">
        <v>0.29577464788732399</v>
      </c>
      <c r="K437" s="4">
        <v>0.40799999999999997</v>
      </c>
      <c r="L437" s="4">
        <v>0.28199999999999997</v>
      </c>
      <c r="M437" s="4">
        <v>0.41699999999999998</v>
      </c>
      <c r="N437" s="4">
        <v>0.35599999999999998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0.78745786003118701</v>
      </c>
      <c r="V437" s="2">
        <v>1.21815743931789</v>
      </c>
      <c r="W437" s="2">
        <v>0.89648810457797501</v>
      </c>
      <c r="X437" s="2">
        <v>1.2658482080440201</v>
      </c>
      <c r="Y437" s="2">
        <v>0.87466905718333599</v>
      </c>
      <c r="Z437" s="2">
        <v>1.0328245481301099</v>
      </c>
    </row>
    <row r="438" spans="1:26" x14ac:dyDescent="0.35">
      <c r="A438" s="7">
        <v>179</v>
      </c>
      <c r="B438" s="7">
        <v>69</v>
      </c>
      <c r="C438" s="7">
        <v>0</v>
      </c>
      <c r="D438" s="7">
        <v>1</v>
      </c>
      <c r="E438" s="22" t="str">
        <f t="shared" si="12"/>
        <v>01</v>
      </c>
      <c r="F438" s="4">
        <v>6.1729633850000001</v>
      </c>
      <c r="G438" s="4">
        <v>38.348171147999999</v>
      </c>
      <c r="H438" s="2">
        <f t="shared" si="13"/>
        <v>0.16097151963717424</v>
      </c>
      <c r="I438" s="4">
        <v>0.621</v>
      </c>
      <c r="J438" s="4">
        <v>0.49206349206349198</v>
      </c>
      <c r="K438" s="4">
        <v>0.59599999999999997</v>
      </c>
      <c r="L438" s="4">
        <v>0.45800000000000002</v>
      </c>
      <c r="M438" s="4">
        <v>0.44400000000000001</v>
      </c>
      <c r="N438" s="4">
        <v>0.497</v>
      </c>
      <c r="O438" s="5">
        <v>100</v>
      </c>
      <c r="P438" s="5">
        <v>0</v>
      </c>
      <c r="Q438" s="5">
        <v>100</v>
      </c>
      <c r="R438" s="5">
        <v>0</v>
      </c>
      <c r="S438" s="5">
        <v>0</v>
      </c>
      <c r="T438" s="5">
        <v>0</v>
      </c>
      <c r="U438" s="2">
        <v>0.47642419704865802</v>
      </c>
      <c r="V438" s="2">
        <v>0.70914752190638697</v>
      </c>
      <c r="W438" s="2">
        <v>0.51751461191678705</v>
      </c>
      <c r="X438" s="2">
        <v>0.78088609486795202</v>
      </c>
      <c r="Y438" s="2">
        <v>0.811930716549912</v>
      </c>
      <c r="Z438" s="2">
        <v>0.69916525288550802</v>
      </c>
    </row>
    <row r="439" spans="1:26" x14ac:dyDescent="0.35">
      <c r="A439" s="7">
        <v>771</v>
      </c>
      <c r="B439" s="7">
        <v>90</v>
      </c>
      <c r="C439" s="7">
        <v>0</v>
      </c>
      <c r="D439" s="7">
        <v>1</v>
      </c>
      <c r="E439" s="22" t="str">
        <f t="shared" si="12"/>
        <v>01</v>
      </c>
      <c r="F439" s="4">
        <v>5.7251848059999997</v>
      </c>
      <c r="G439" s="4">
        <v>34.836694333200001</v>
      </c>
      <c r="H439" s="2">
        <f t="shared" si="13"/>
        <v>0.16434351523829271</v>
      </c>
      <c r="I439" s="4">
        <v>0.69299999999999995</v>
      </c>
      <c r="J439" s="4">
        <v>0.55000000000000004</v>
      </c>
      <c r="K439" s="4">
        <v>0.69299999999999995</v>
      </c>
      <c r="L439" s="4">
        <v>0.52900000000000003</v>
      </c>
      <c r="M439" s="4">
        <v>0.68899999999999995</v>
      </c>
      <c r="N439" s="4">
        <v>0.53300000000000003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0.36672527979223402</v>
      </c>
      <c r="V439" s="2">
        <v>0.59783700075561996</v>
      </c>
      <c r="W439" s="2">
        <v>0.36672527979223402</v>
      </c>
      <c r="X439" s="2">
        <v>0.63676684712383802</v>
      </c>
      <c r="Y439" s="2">
        <v>0.372514007968479</v>
      </c>
      <c r="Z439" s="2">
        <v>0.62923385481629202</v>
      </c>
    </row>
    <row r="440" spans="1:26" x14ac:dyDescent="0.35">
      <c r="A440" s="7">
        <v>239</v>
      </c>
      <c r="B440" s="7">
        <v>93</v>
      </c>
      <c r="C440" s="7">
        <v>0</v>
      </c>
      <c r="D440" s="7">
        <v>1</v>
      </c>
      <c r="E440" s="22" t="str">
        <f t="shared" si="12"/>
        <v>01</v>
      </c>
      <c r="F440" s="4">
        <v>4.5190521720000003</v>
      </c>
      <c r="G440" s="4">
        <v>27.481375145000001</v>
      </c>
      <c r="H440" s="2">
        <f t="shared" si="13"/>
        <v>0.16444054011693818</v>
      </c>
      <c r="I440" s="4">
        <v>0.63700000000000001</v>
      </c>
      <c r="J440" s="4">
        <v>0.47457627118644102</v>
      </c>
      <c r="K440" s="4">
        <v>0.64600000000000002</v>
      </c>
      <c r="L440" s="4">
        <v>0.502</v>
      </c>
      <c r="M440" s="4">
        <v>0.64100000000000001</v>
      </c>
      <c r="N440" s="4">
        <v>0.61199999999999999</v>
      </c>
      <c r="O440" s="5">
        <v>100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0.450985623409974</v>
      </c>
      <c r="V440" s="2">
        <v>0.74533293373051501</v>
      </c>
      <c r="W440" s="2">
        <v>0.43695577519953499</v>
      </c>
      <c r="X440" s="2">
        <v>0.68915515929040805</v>
      </c>
      <c r="Y440" s="2">
        <v>0.44472582206146699</v>
      </c>
      <c r="Z440" s="2">
        <v>0.49102299646981101</v>
      </c>
    </row>
    <row r="441" spans="1:26" x14ac:dyDescent="0.35">
      <c r="A441" s="7">
        <v>81</v>
      </c>
      <c r="B441" s="7">
        <v>47</v>
      </c>
      <c r="C441" s="7">
        <v>0</v>
      </c>
      <c r="D441" s="7">
        <v>1</v>
      </c>
      <c r="E441" s="22" t="str">
        <f t="shared" si="12"/>
        <v>01</v>
      </c>
      <c r="F441" s="4">
        <v>4.2196703429999998</v>
      </c>
      <c r="G441" s="4">
        <v>25.655090183799999</v>
      </c>
      <c r="H441" s="2">
        <f t="shared" si="13"/>
        <v>0.16447692495988675</v>
      </c>
      <c r="I441" s="4">
        <v>0.67300000000000004</v>
      </c>
      <c r="J441" s="4">
        <v>0.52380952380952395</v>
      </c>
      <c r="K441" s="4">
        <v>0.59</v>
      </c>
      <c r="L441" s="4">
        <v>0.439</v>
      </c>
      <c r="M441" s="4">
        <v>0.55800000000000005</v>
      </c>
      <c r="N441" s="4">
        <v>0.38500000000000001</v>
      </c>
      <c r="O441" s="5">
        <v>100</v>
      </c>
      <c r="P441" s="5">
        <v>100</v>
      </c>
      <c r="Q441" s="5">
        <v>100</v>
      </c>
      <c r="R441" s="5">
        <v>0</v>
      </c>
      <c r="S441" s="5">
        <v>100</v>
      </c>
      <c r="T441" s="5">
        <v>0</v>
      </c>
      <c r="U441" s="2">
        <v>0.39600994933740902</v>
      </c>
      <c r="V441" s="2">
        <v>0.64662716492505201</v>
      </c>
      <c r="W441" s="2">
        <v>0.52763274208237199</v>
      </c>
      <c r="X441" s="2">
        <v>0.82325586590696598</v>
      </c>
      <c r="Y441" s="2">
        <v>0.58339631660082603</v>
      </c>
      <c r="Z441" s="2">
        <v>0.95451194469435297</v>
      </c>
    </row>
    <row r="442" spans="1:26" x14ac:dyDescent="0.35">
      <c r="A442" s="7">
        <v>477</v>
      </c>
      <c r="B442" s="7">
        <v>26</v>
      </c>
      <c r="C442" s="7">
        <v>0</v>
      </c>
      <c r="D442" s="7">
        <v>1</v>
      </c>
      <c r="E442" s="22" t="str">
        <f t="shared" si="12"/>
        <v>01</v>
      </c>
      <c r="F442" s="4">
        <v>4.6079020220000002</v>
      </c>
      <c r="G442" s="4">
        <v>27.317908708200001</v>
      </c>
      <c r="H442" s="2">
        <f t="shared" si="13"/>
        <v>0.1686769683294552</v>
      </c>
      <c r="I442" s="4">
        <v>0.80300000000000005</v>
      </c>
      <c r="J442" s="4">
        <v>0.73584905660377398</v>
      </c>
      <c r="K442" s="4">
        <v>0.84599999999999997</v>
      </c>
      <c r="L442" s="4">
        <v>0.77400000000000002</v>
      </c>
      <c r="M442" s="4">
        <v>0.83499999999999996</v>
      </c>
      <c r="N442" s="4">
        <v>0.71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0.219400565035375</v>
      </c>
      <c r="V442" s="2">
        <v>0.306730267422475</v>
      </c>
      <c r="W442" s="2">
        <v>0.16723591937591401</v>
      </c>
      <c r="X442" s="2">
        <v>0.25618340539241002</v>
      </c>
      <c r="Y442" s="2">
        <v>0.18032355413128201</v>
      </c>
      <c r="Z442" s="2">
        <v>0.34249030894677601</v>
      </c>
    </row>
    <row r="443" spans="1:26" x14ac:dyDescent="0.35">
      <c r="A443" s="7">
        <v>721</v>
      </c>
      <c r="B443" s="7">
        <v>42</v>
      </c>
      <c r="C443" s="7">
        <v>0</v>
      </c>
      <c r="D443" s="7">
        <v>1</v>
      </c>
      <c r="E443" s="22" t="str">
        <f t="shared" si="12"/>
        <v>01</v>
      </c>
      <c r="F443" s="4">
        <v>4.7419036820000002</v>
      </c>
      <c r="G443" s="4">
        <v>28.056909565089999</v>
      </c>
      <c r="H443" s="2">
        <f t="shared" si="13"/>
        <v>0.16901019233779568</v>
      </c>
      <c r="I443" s="4">
        <v>0.56799999999999995</v>
      </c>
      <c r="J443" s="4">
        <v>0.43076923076923102</v>
      </c>
      <c r="K443" s="4">
        <v>0.61099999999999999</v>
      </c>
      <c r="L443" s="4">
        <v>0.44900000000000001</v>
      </c>
      <c r="M443" s="4">
        <v>0.59399999999999997</v>
      </c>
      <c r="N443" s="4">
        <v>0.48399999999999999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0</v>
      </c>
      <c r="U443" s="2">
        <v>0.56563386026098605</v>
      </c>
      <c r="V443" s="2">
        <v>0.84218275972043299</v>
      </c>
      <c r="W443" s="2">
        <v>0.49265831981054198</v>
      </c>
      <c r="X443" s="2">
        <v>0.80073239123988305</v>
      </c>
      <c r="Y443" s="2">
        <v>0.52087595961949196</v>
      </c>
      <c r="Z443" s="2">
        <v>0.72567037226550501</v>
      </c>
    </row>
    <row r="444" spans="1:26" x14ac:dyDescent="0.35">
      <c r="A444" s="7">
        <v>545</v>
      </c>
      <c r="B444" s="7">
        <v>50</v>
      </c>
      <c r="C444" s="7">
        <v>0</v>
      </c>
      <c r="D444" s="7">
        <v>1</v>
      </c>
      <c r="E444" s="22" t="str">
        <f t="shared" si="12"/>
        <v>01</v>
      </c>
      <c r="F444" s="4">
        <v>4.4403487320000004</v>
      </c>
      <c r="G444" s="4">
        <v>26.162265374</v>
      </c>
      <c r="H444" s="2">
        <f t="shared" si="13"/>
        <v>0.16972340386138002</v>
      </c>
      <c r="I444" s="4">
        <v>0.60299999999999998</v>
      </c>
      <c r="J444" s="4">
        <v>0.45588235294117602</v>
      </c>
      <c r="K444" s="4">
        <v>0.64300000000000002</v>
      </c>
      <c r="L444" s="4">
        <v>0.52</v>
      </c>
      <c r="M444" s="4">
        <v>0.67800000000000005</v>
      </c>
      <c r="N444" s="4">
        <v>0.46400000000000002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0</v>
      </c>
      <c r="U444" s="2">
        <v>0.50583808225495197</v>
      </c>
      <c r="V444" s="2">
        <v>0.78552050069096002</v>
      </c>
      <c r="W444" s="2">
        <v>0.44161055474451799</v>
      </c>
      <c r="X444" s="2">
        <v>0.65392646740666405</v>
      </c>
      <c r="Y444" s="2">
        <v>0.38860799104174099</v>
      </c>
      <c r="Z444" s="2">
        <v>0.76787072675588197</v>
      </c>
    </row>
    <row r="445" spans="1:26" x14ac:dyDescent="0.35">
      <c r="A445" s="7">
        <v>297</v>
      </c>
      <c r="B445" s="7">
        <v>43</v>
      </c>
      <c r="C445" s="7">
        <v>0</v>
      </c>
      <c r="D445" s="7">
        <v>1</v>
      </c>
      <c r="E445" s="22" t="str">
        <f t="shared" si="12"/>
        <v>01</v>
      </c>
      <c r="F445" s="4">
        <v>3.8251242560000001</v>
      </c>
      <c r="G445" s="4">
        <v>22.524903762699999</v>
      </c>
      <c r="H445" s="2">
        <f t="shared" si="13"/>
        <v>0.16981756265410533</v>
      </c>
      <c r="I445" s="4">
        <v>0.54400000000000004</v>
      </c>
      <c r="J445" s="4">
        <v>0.43076923076923102</v>
      </c>
      <c r="K445" s="4">
        <v>0.58599999999999997</v>
      </c>
      <c r="L445" s="4">
        <v>0.441</v>
      </c>
      <c r="M445" s="4">
        <v>0.60599999999999998</v>
      </c>
      <c r="N445" s="4">
        <v>0.51500000000000001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0.608806032126194</v>
      </c>
      <c r="V445" s="2">
        <v>0.84218275972043299</v>
      </c>
      <c r="W445" s="2">
        <v>0.53443548940512497</v>
      </c>
      <c r="X445" s="2">
        <v>0.81871040353529101</v>
      </c>
      <c r="Y445" s="2">
        <v>0.50087529291282296</v>
      </c>
      <c r="Z445" s="2">
        <v>0.66358837831840101</v>
      </c>
    </row>
    <row r="446" spans="1:26" x14ac:dyDescent="0.35">
      <c r="A446" s="7">
        <v>569</v>
      </c>
      <c r="B446" s="7">
        <v>60</v>
      </c>
      <c r="C446" s="7">
        <v>0</v>
      </c>
      <c r="D446" s="7">
        <v>1</v>
      </c>
      <c r="E446" s="22" t="str">
        <f t="shared" si="12"/>
        <v>01</v>
      </c>
      <c r="F446" s="4">
        <v>4.8754936779999998</v>
      </c>
      <c r="G446" s="4">
        <v>27.937215311399999</v>
      </c>
      <c r="H446" s="2">
        <f t="shared" si="13"/>
        <v>0.17451609344938959</v>
      </c>
      <c r="I446" s="4">
        <v>0.58899999999999997</v>
      </c>
      <c r="J446" s="4">
        <v>0.48529411764705899</v>
      </c>
      <c r="K446" s="4">
        <v>0.56499999999999995</v>
      </c>
      <c r="L446" s="4">
        <v>0.501</v>
      </c>
      <c r="M446" s="4">
        <v>0.38900000000000001</v>
      </c>
      <c r="N446" s="4">
        <v>0.436</v>
      </c>
      <c r="O446" s="5">
        <v>100</v>
      </c>
      <c r="P446" s="5">
        <v>0</v>
      </c>
      <c r="Q446" s="5">
        <v>100</v>
      </c>
      <c r="R446" s="5">
        <v>100</v>
      </c>
      <c r="S446" s="5">
        <v>0</v>
      </c>
      <c r="T446" s="5">
        <v>0</v>
      </c>
      <c r="U446" s="2">
        <v>0.52932909533054995</v>
      </c>
      <c r="V446" s="2">
        <v>0.72300014370962695</v>
      </c>
      <c r="W446" s="2">
        <v>0.57092954783569605</v>
      </c>
      <c r="X446" s="2">
        <v>0.69114917789727204</v>
      </c>
      <c r="Y446" s="2">
        <v>0.94417593536369104</v>
      </c>
      <c r="Z446" s="2">
        <v>0.83011303563310301</v>
      </c>
    </row>
    <row r="447" spans="1:26" x14ac:dyDescent="0.35">
      <c r="A447" s="7">
        <v>819</v>
      </c>
      <c r="B447" s="7">
        <v>20</v>
      </c>
      <c r="C447" s="7">
        <v>0</v>
      </c>
      <c r="D447" s="7">
        <v>1</v>
      </c>
      <c r="E447" s="22" t="str">
        <f t="shared" si="12"/>
        <v>01</v>
      </c>
      <c r="F447" s="4">
        <v>3.8090894739999999</v>
      </c>
      <c r="G447" s="4">
        <v>21.8102968086</v>
      </c>
      <c r="H447" s="2">
        <f t="shared" si="13"/>
        <v>0.17464638411055647</v>
      </c>
      <c r="I447" s="4">
        <v>0.54300000000000004</v>
      </c>
      <c r="J447" s="4">
        <v>0.43243243243243201</v>
      </c>
      <c r="K447" s="4">
        <v>0.54700000000000004</v>
      </c>
      <c r="L447" s="4">
        <v>0.44</v>
      </c>
      <c r="M447" s="4">
        <v>0.54900000000000004</v>
      </c>
      <c r="N447" s="4">
        <v>0.51100000000000001</v>
      </c>
      <c r="O447" s="5">
        <v>100</v>
      </c>
      <c r="P447" s="5">
        <v>0</v>
      </c>
      <c r="Q447" s="5">
        <v>100</v>
      </c>
      <c r="R447" s="5">
        <v>0</v>
      </c>
      <c r="S447" s="5">
        <v>100</v>
      </c>
      <c r="T447" s="5">
        <v>100</v>
      </c>
      <c r="U447" s="2">
        <v>0.61064595904820196</v>
      </c>
      <c r="V447" s="2">
        <v>0.83832919040444298</v>
      </c>
      <c r="W447" s="2">
        <v>0.60330647656015601</v>
      </c>
      <c r="X447" s="2">
        <v>0.82098055206983001</v>
      </c>
      <c r="Y447" s="2">
        <v>0.59965683747260601</v>
      </c>
      <c r="Z447" s="2">
        <v>0.67138568877843297</v>
      </c>
    </row>
    <row r="448" spans="1:26" x14ac:dyDescent="0.35">
      <c r="A448" s="7">
        <v>429</v>
      </c>
      <c r="B448" s="7">
        <v>81</v>
      </c>
      <c r="C448" s="7">
        <v>0</v>
      </c>
      <c r="D448" s="7">
        <v>1</v>
      </c>
      <c r="E448" s="22" t="str">
        <f t="shared" si="12"/>
        <v>01</v>
      </c>
      <c r="F448" s="4">
        <v>4.3613469370000004</v>
      </c>
      <c r="G448" s="4">
        <v>24.685532908399999</v>
      </c>
      <c r="H448" s="2">
        <f t="shared" si="13"/>
        <v>0.17667623191217072</v>
      </c>
      <c r="I448" s="4">
        <v>0.57299999999999995</v>
      </c>
      <c r="J448" s="4">
        <v>0.38095238095238099</v>
      </c>
      <c r="K448" s="4">
        <v>0.51500000000000001</v>
      </c>
      <c r="L448" s="4">
        <v>0.34200000000000003</v>
      </c>
      <c r="M448" s="4">
        <v>0.48799999999999999</v>
      </c>
      <c r="N448" s="4">
        <v>0.34899999999999998</v>
      </c>
      <c r="O448" s="5">
        <v>100</v>
      </c>
      <c r="P448" s="5">
        <v>0</v>
      </c>
      <c r="Q448" s="5">
        <v>100</v>
      </c>
      <c r="R448" s="5">
        <v>0</v>
      </c>
      <c r="S448" s="5">
        <v>0</v>
      </c>
      <c r="T448" s="5">
        <v>0</v>
      </c>
      <c r="U448" s="2">
        <v>0.55686956226739803</v>
      </c>
      <c r="V448" s="2">
        <v>0.96508089604358704</v>
      </c>
      <c r="W448" s="2">
        <v>0.66358837831840101</v>
      </c>
      <c r="X448" s="2">
        <v>1.07294454191953</v>
      </c>
      <c r="Y448" s="2">
        <v>0.71743987312899005</v>
      </c>
      <c r="Z448" s="2">
        <v>1.05268335677971</v>
      </c>
    </row>
    <row r="449" spans="1:26" x14ac:dyDescent="0.35">
      <c r="A449" s="7">
        <v>745</v>
      </c>
      <c r="B449" s="7">
        <v>10</v>
      </c>
      <c r="C449" s="7">
        <v>0</v>
      </c>
      <c r="D449" s="7">
        <v>1</v>
      </c>
      <c r="E449" s="22" t="str">
        <f t="shared" si="12"/>
        <v>01</v>
      </c>
      <c r="F449" s="4">
        <v>4.7665351969999996</v>
      </c>
      <c r="G449" s="4">
        <v>26.4856389441</v>
      </c>
      <c r="H449" s="2">
        <f t="shared" si="13"/>
        <v>0.17996678150978887</v>
      </c>
      <c r="I449" s="4">
        <v>0.74299999999999999</v>
      </c>
      <c r="J449" s="4">
        <v>0.5</v>
      </c>
      <c r="K449" s="4">
        <v>0.71899999999999997</v>
      </c>
      <c r="L449" s="4">
        <v>0.52900000000000003</v>
      </c>
      <c r="M449" s="4">
        <v>0.76300000000000001</v>
      </c>
      <c r="N449" s="4">
        <v>0.57999999999999996</v>
      </c>
      <c r="O449" s="5">
        <v>100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0.29705923426437802</v>
      </c>
      <c r="V449" s="2">
        <v>0.69314718055994495</v>
      </c>
      <c r="W449" s="2">
        <v>0.32989392126109002</v>
      </c>
      <c r="X449" s="2">
        <v>0.63676684712383802</v>
      </c>
      <c r="Y449" s="2">
        <v>0.27049724769768002</v>
      </c>
      <c r="Z449" s="2">
        <v>0.54472717544167204</v>
      </c>
    </row>
    <row r="450" spans="1:26" x14ac:dyDescent="0.35">
      <c r="A450" s="7">
        <v>291</v>
      </c>
      <c r="B450" s="7">
        <v>72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5.3689378230000004</v>
      </c>
      <c r="G450" s="4">
        <v>29.564686634000001</v>
      </c>
      <c r="H450" s="2">
        <f t="shared" ref="H450:H513" si="15">F450/G450</f>
        <v>0.18159968645923719</v>
      </c>
      <c r="I450" s="4">
        <v>0.624</v>
      </c>
      <c r="J450" s="4">
        <v>0.49275362318840599</v>
      </c>
      <c r="K450" s="4">
        <v>0.64600000000000002</v>
      </c>
      <c r="L450" s="4">
        <v>0.48</v>
      </c>
      <c r="M450" s="4">
        <v>0.51</v>
      </c>
      <c r="N450" s="4">
        <v>0.47599999999999998</v>
      </c>
      <c r="O450" s="5">
        <v>100</v>
      </c>
      <c r="P450" s="5">
        <v>0</v>
      </c>
      <c r="Q450" s="5">
        <v>100</v>
      </c>
      <c r="R450" s="5">
        <v>0</v>
      </c>
      <c r="S450" s="5">
        <v>100</v>
      </c>
      <c r="T450" s="5">
        <v>0</v>
      </c>
      <c r="U450" s="2">
        <v>0.47160491061270898</v>
      </c>
      <c r="V450" s="2">
        <v>0.70774597998109801</v>
      </c>
      <c r="W450" s="2">
        <v>0.43695577519953499</v>
      </c>
      <c r="X450" s="2">
        <v>0.73396917508019999</v>
      </c>
      <c r="Y450" s="2">
        <v>0.67334455326376597</v>
      </c>
      <c r="Z450" s="2">
        <v>0.74233742475071696</v>
      </c>
    </row>
    <row r="451" spans="1:26" x14ac:dyDescent="0.35">
      <c r="A451" s="7">
        <v>143</v>
      </c>
      <c r="B451" s="7">
        <v>61</v>
      </c>
      <c r="C451" s="7">
        <v>0</v>
      </c>
      <c r="D451" s="7">
        <v>1</v>
      </c>
      <c r="E451" s="22" t="str">
        <f t="shared" si="14"/>
        <v>01</v>
      </c>
      <c r="F451" s="4">
        <v>5.2521062909999996</v>
      </c>
      <c r="G451" s="4">
        <v>28.253861129600001</v>
      </c>
      <c r="H451" s="2">
        <f t="shared" si="15"/>
        <v>0.1858898600410285</v>
      </c>
      <c r="I451" s="4">
        <v>0.63500000000000001</v>
      </c>
      <c r="J451" s="4">
        <v>0.37704918032786899</v>
      </c>
      <c r="K451" s="4">
        <v>0.64400000000000002</v>
      </c>
      <c r="L451" s="4">
        <v>0.41599999999999998</v>
      </c>
      <c r="M451" s="4">
        <v>0.58499999999999996</v>
      </c>
      <c r="N451" s="4">
        <v>0.55200000000000005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100</v>
      </c>
      <c r="U451" s="2">
        <v>0.454130280089445</v>
      </c>
      <c r="V451" s="2">
        <v>0.97537964824416201</v>
      </c>
      <c r="W451" s="2">
        <v>0.440056552877783</v>
      </c>
      <c r="X451" s="2">
        <v>0.87707001872087398</v>
      </c>
      <c r="Y451" s="2">
        <v>0.53614343175028101</v>
      </c>
      <c r="Z451" s="2">
        <v>0.59420723270504205</v>
      </c>
    </row>
    <row r="452" spans="1:26" x14ac:dyDescent="0.35">
      <c r="A452" s="7">
        <v>73</v>
      </c>
      <c r="B452" s="7">
        <v>2</v>
      </c>
      <c r="C452" s="7">
        <v>0</v>
      </c>
      <c r="D452" s="7">
        <v>1</v>
      </c>
      <c r="E452" s="22" t="str">
        <f t="shared" si="14"/>
        <v>01</v>
      </c>
      <c r="F452" s="4">
        <v>9.3376722430000001</v>
      </c>
      <c r="G452" s="4">
        <v>49.855361220299997</v>
      </c>
      <c r="H452" s="2">
        <f t="shared" si="15"/>
        <v>0.18729524798223521</v>
      </c>
      <c r="I452" s="4">
        <v>0.6</v>
      </c>
      <c r="J452" s="4">
        <v>0.37704918032786899</v>
      </c>
      <c r="K452" s="4">
        <v>0.59499999999999997</v>
      </c>
      <c r="L452" s="4">
        <v>0.33700000000000002</v>
      </c>
      <c r="M452" s="4">
        <v>0.432</v>
      </c>
      <c r="N452" s="4">
        <v>0.436</v>
      </c>
      <c r="O452" s="5">
        <v>100</v>
      </c>
      <c r="P452" s="5">
        <v>0</v>
      </c>
      <c r="Q452" s="5">
        <v>100</v>
      </c>
      <c r="R452" s="5">
        <v>0</v>
      </c>
      <c r="S452" s="5">
        <v>0</v>
      </c>
      <c r="T452" s="5">
        <v>0</v>
      </c>
      <c r="U452" s="2">
        <v>0.51082562376599105</v>
      </c>
      <c r="V452" s="2">
        <v>0.97537964824416201</v>
      </c>
      <c r="W452" s="2">
        <v>0.51919387343650703</v>
      </c>
      <c r="X452" s="2">
        <v>1.0876723486297799</v>
      </c>
      <c r="Y452" s="2">
        <v>0.83932969073802699</v>
      </c>
      <c r="Z452" s="2">
        <v>0.83011303563310301</v>
      </c>
    </row>
    <row r="453" spans="1:26" x14ac:dyDescent="0.35">
      <c r="A453" s="7">
        <v>469</v>
      </c>
      <c r="B453" s="7">
        <v>12</v>
      </c>
      <c r="C453" s="7">
        <v>0</v>
      </c>
      <c r="D453" s="7">
        <v>1</v>
      </c>
      <c r="E453" s="22" t="str">
        <f t="shared" si="14"/>
        <v>01</v>
      </c>
      <c r="F453" s="4">
        <v>6.2727502900000003</v>
      </c>
      <c r="G453" s="4">
        <v>32.281048479760003</v>
      </c>
      <c r="H453" s="2">
        <f t="shared" si="15"/>
        <v>0.19431680770632254</v>
      </c>
      <c r="I453" s="4">
        <v>0.56399999999999995</v>
      </c>
      <c r="J453" s="4">
        <v>0.44927536231884102</v>
      </c>
      <c r="K453" s="4">
        <v>0.56999999999999995</v>
      </c>
      <c r="L453" s="4">
        <v>0.44600000000000001</v>
      </c>
      <c r="M453" s="4">
        <v>0.442</v>
      </c>
      <c r="N453" s="4">
        <v>0.438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0.57270102748407803</v>
      </c>
      <c r="V453" s="2">
        <v>0.80011930011211296</v>
      </c>
      <c r="W453" s="2">
        <v>0.56211891815354098</v>
      </c>
      <c r="X453" s="2">
        <v>0.80743632696207301</v>
      </c>
      <c r="Y453" s="2">
        <v>0.81644539690443896</v>
      </c>
      <c r="Z453" s="2">
        <v>0.82553636860569102</v>
      </c>
    </row>
    <row r="454" spans="1:26" x14ac:dyDescent="0.35">
      <c r="A454" s="7">
        <v>621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4.3343788009999997</v>
      </c>
      <c r="G454" s="4">
        <v>22.159503702999999</v>
      </c>
      <c r="H454" s="2">
        <f t="shared" si="15"/>
        <v>0.19559909188819977</v>
      </c>
      <c r="I454" s="4">
        <v>0.752</v>
      </c>
      <c r="J454" s="4">
        <v>0.6</v>
      </c>
      <c r="K454" s="4">
        <v>0.74199999999999999</v>
      </c>
      <c r="L454" s="4">
        <v>0.58299999999999996</v>
      </c>
      <c r="M454" s="4">
        <v>0.747</v>
      </c>
      <c r="N454" s="4">
        <v>0.52400000000000002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0.28501895503229702</v>
      </c>
      <c r="V454" s="2">
        <v>0.51082562376599105</v>
      </c>
      <c r="W454" s="2">
        <v>0.298406035814757</v>
      </c>
      <c r="X454" s="2">
        <v>0.53956809263164496</v>
      </c>
      <c r="Y454" s="2">
        <v>0.29169009384931999</v>
      </c>
      <c r="Z454" s="2">
        <v>0.64626359466109495</v>
      </c>
    </row>
    <row r="455" spans="1:26" x14ac:dyDescent="0.35">
      <c r="A455" s="7">
        <v>861</v>
      </c>
      <c r="B455" s="7">
        <v>43</v>
      </c>
      <c r="C455" s="7">
        <v>0</v>
      </c>
      <c r="D455" s="7">
        <v>1</v>
      </c>
      <c r="E455" s="22" t="str">
        <f t="shared" si="14"/>
        <v>01</v>
      </c>
      <c r="F455" s="4">
        <v>5.147637274</v>
      </c>
      <c r="G455" s="4">
        <v>25.932635530999999</v>
      </c>
      <c r="H455" s="2">
        <f t="shared" si="15"/>
        <v>0.19850035172269664</v>
      </c>
      <c r="I455" s="4">
        <v>0.68200000000000005</v>
      </c>
      <c r="J455" s="4">
        <v>0.50819672131147497</v>
      </c>
      <c r="K455" s="4">
        <v>0.81</v>
      </c>
      <c r="L455" s="4">
        <v>0.66700000000000004</v>
      </c>
      <c r="M455" s="4">
        <v>0.80200000000000005</v>
      </c>
      <c r="N455" s="4">
        <v>0.72399999999999998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0.38272562113867498</v>
      </c>
      <c r="V455" s="2">
        <v>0.67688665968816497</v>
      </c>
      <c r="W455" s="2">
        <v>0.21072103131565301</v>
      </c>
      <c r="X455" s="2">
        <v>0.404965233066513</v>
      </c>
      <c r="Y455" s="2">
        <v>0.220646671115623</v>
      </c>
      <c r="Z455" s="2">
        <v>0.322963886596421</v>
      </c>
    </row>
    <row r="456" spans="1:26" x14ac:dyDescent="0.35">
      <c r="A456" s="7">
        <v>815</v>
      </c>
      <c r="B456" s="7">
        <v>23</v>
      </c>
      <c r="C456" s="7">
        <v>0</v>
      </c>
      <c r="D456" s="7">
        <v>1</v>
      </c>
      <c r="E456" s="22" t="str">
        <f t="shared" si="14"/>
        <v>01</v>
      </c>
      <c r="F456" s="4">
        <v>6.0987115510000001</v>
      </c>
      <c r="G456" s="4">
        <v>30.438061942000001</v>
      </c>
      <c r="H456" s="2">
        <f t="shared" si="15"/>
        <v>0.2003646474805508</v>
      </c>
      <c r="I456" s="4">
        <v>0.63500000000000001</v>
      </c>
      <c r="J456" s="4">
        <v>0.52941176470588203</v>
      </c>
      <c r="K456" s="4">
        <v>0.70499999999999996</v>
      </c>
      <c r="L456" s="4">
        <v>0.57599999999999996</v>
      </c>
      <c r="M456" s="4">
        <v>0.67500000000000004</v>
      </c>
      <c r="N456" s="4">
        <v>0.59099999999999997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0.454130280089445</v>
      </c>
      <c r="V456" s="2">
        <v>0.63598876671999705</v>
      </c>
      <c r="W456" s="2">
        <v>0.34955747616986799</v>
      </c>
      <c r="X456" s="2">
        <v>0.55164761828624598</v>
      </c>
      <c r="Y456" s="2">
        <v>0.39304258810960702</v>
      </c>
      <c r="Z456" s="2">
        <v>0.52593926157603899</v>
      </c>
    </row>
    <row r="457" spans="1:26" x14ac:dyDescent="0.35">
      <c r="A457" s="7">
        <v>199</v>
      </c>
      <c r="B457" s="7">
        <v>97</v>
      </c>
      <c r="C457" s="7">
        <v>0</v>
      </c>
      <c r="D457" s="7">
        <v>1</v>
      </c>
      <c r="E457" s="22" t="str">
        <f t="shared" si="14"/>
        <v>01</v>
      </c>
      <c r="F457" s="4">
        <v>5.0690557539999999</v>
      </c>
      <c r="G457" s="4">
        <v>24.951344484</v>
      </c>
      <c r="H457" s="2">
        <f t="shared" si="15"/>
        <v>0.20315761971265806</v>
      </c>
      <c r="I457" s="4">
        <v>0.55000000000000004</v>
      </c>
      <c r="J457" s="4">
        <v>0.39393939393939398</v>
      </c>
      <c r="K457" s="4">
        <v>0.55500000000000005</v>
      </c>
      <c r="L457" s="4">
        <v>0.39900000000000002</v>
      </c>
      <c r="M457" s="4">
        <v>0.501</v>
      </c>
      <c r="N457" s="4">
        <v>0.44900000000000001</v>
      </c>
      <c r="O457" s="5">
        <v>100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0.59783700075561996</v>
      </c>
      <c r="V457" s="2">
        <v>0.93155820400494305</v>
      </c>
      <c r="W457" s="2">
        <v>0.58878716523570196</v>
      </c>
      <c r="X457" s="2">
        <v>0.91879386209227398</v>
      </c>
      <c r="Y457" s="2">
        <v>0.69114917789727204</v>
      </c>
      <c r="Z457" s="2">
        <v>0.80073239123988305</v>
      </c>
    </row>
    <row r="458" spans="1:26" x14ac:dyDescent="0.35">
      <c r="A458" s="7">
        <v>125</v>
      </c>
      <c r="B458" s="7">
        <v>5</v>
      </c>
      <c r="C458" s="7">
        <v>0</v>
      </c>
      <c r="D458" s="7">
        <v>1</v>
      </c>
      <c r="E458" s="22" t="str">
        <f t="shared" si="14"/>
        <v>01</v>
      </c>
      <c r="F458" s="4">
        <v>4.9627652229999999</v>
      </c>
      <c r="G458" s="4">
        <v>23.7600549372</v>
      </c>
      <c r="H458" s="2">
        <f t="shared" si="15"/>
        <v>0.20887010725004815</v>
      </c>
      <c r="I458" s="4">
        <v>0.60499999999999998</v>
      </c>
      <c r="J458" s="4">
        <v>0.47826086956521702</v>
      </c>
      <c r="K458" s="4">
        <v>0.76900000000000002</v>
      </c>
      <c r="L458" s="4">
        <v>0.61299999999999999</v>
      </c>
      <c r="M458" s="4">
        <v>0.73099999999999998</v>
      </c>
      <c r="N458" s="4">
        <v>0.64800000000000002</v>
      </c>
      <c r="O458" s="5">
        <v>100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0.50252682095129597</v>
      </c>
      <c r="V458" s="2">
        <v>0.73759894313077901</v>
      </c>
      <c r="W458" s="2">
        <v>0.262664309476493</v>
      </c>
      <c r="X458" s="2">
        <v>0.48939034304592599</v>
      </c>
      <c r="Y458" s="2">
        <v>0.31334181923235899</v>
      </c>
      <c r="Z458" s="2">
        <v>0.43386458262986199</v>
      </c>
    </row>
    <row r="459" spans="1:26" x14ac:dyDescent="0.35">
      <c r="A459" s="7">
        <v>217</v>
      </c>
      <c r="B459" s="7">
        <v>33</v>
      </c>
      <c r="C459" s="7">
        <v>0</v>
      </c>
      <c r="D459" s="7">
        <v>1</v>
      </c>
      <c r="E459" s="22" t="str">
        <f t="shared" si="14"/>
        <v>01</v>
      </c>
      <c r="F459" s="4">
        <v>6.3125643790000003</v>
      </c>
      <c r="G459" s="4">
        <v>30.194861239000002</v>
      </c>
      <c r="H459" s="2">
        <f t="shared" si="15"/>
        <v>0.20906088387141272</v>
      </c>
      <c r="I459" s="4">
        <v>0.74299999999999999</v>
      </c>
      <c r="J459" s="4">
        <v>0.54716981132075504</v>
      </c>
      <c r="K459" s="4">
        <v>0.77700000000000002</v>
      </c>
      <c r="L459" s="4">
        <v>0.57199999999999995</v>
      </c>
      <c r="M459" s="4">
        <v>0.76</v>
      </c>
      <c r="N459" s="4">
        <v>0.63400000000000001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0.29705923426437802</v>
      </c>
      <c r="V459" s="2">
        <v>0.60299608356564804</v>
      </c>
      <c r="W459" s="2">
        <v>0.25231492861449001</v>
      </c>
      <c r="X459" s="2">
        <v>0.55861628760233895</v>
      </c>
      <c r="Y459" s="2">
        <v>0.27443684570176002</v>
      </c>
      <c r="Z459" s="2">
        <v>0.455706324544911</v>
      </c>
    </row>
    <row r="460" spans="1:26" x14ac:dyDescent="0.35">
      <c r="A460" s="7">
        <v>929</v>
      </c>
      <c r="B460" s="7">
        <v>2</v>
      </c>
      <c r="C460" s="7">
        <v>0</v>
      </c>
      <c r="D460" s="7">
        <v>1</v>
      </c>
      <c r="E460" s="22" t="str">
        <f t="shared" si="14"/>
        <v>01</v>
      </c>
      <c r="F460" s="4">
        <v>5.297219933</v>
      </c>
      <c r="G460" s="4">
        <v>25.1035098513</v>
      </c>
      <c r="H460" s="2">
        <f t="shared" si="15"/>
        <v>0.21101511160702019</v>
      </c>
      <c r="I460" s="4">
        <v>0.60599999999999998</v>
      </c>
      <c r="J460" s="4">
        <v>0.41935483870967699</v>
      </c>
      <c r="K460" s="4">
        <v>0.66500000000000004</v>
      </c>
      <c r="L460" s="4">
        <v>0.48199999999999998</v>
      </c>
      <c r="M460" s="4">
        <v>0.63200000000000001</v>
      </c>
      <c r="N460" s="4">
        <v>0.56499999999999995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100</v>
      </c>
      <c r="U460" s="2">
        <v>0.50087529291282296</v>
      </c>
      <c r="V460" s="2">
        <v>0.86903784702360898</v>
      </c>
      <c r="W460" s="2">
        <v>0.40796823832628298</v>
      </c>
      <c r="X460" s="2">
        <v>0.72981116493153697</v>
      </c>
      <c r="Y460" s="2">
        <v>0.45886588483528001</v>
      </c>
      <c r="Z460" s="2">
        <v>0.57092954783569605</v>
      </c>
    </row>
    <row r="461" spans="1:26" x14ac:dyDescent="0.35">
      <c r="A461" s="7">
        <v>879</v>
      </c>
      <c r="B461" s="7">
        <v>77</v>
      </c>
      <c r="C461" s="7">
        <v>0</v>
      </c>
      <c r="D461" s="7">
        <v>1</v>
      </c>
      <c r="E461" s="22" t="str">
        <f t="shared" si="14"/>
        <v>01</v>
      </c>
      <c r="F461" s="4">
        <v>4.9995812309999996</v>
      </c>
      <c r="G461" s="4">
        <v>23.574339612239999</v>
      </c>
      <c r="H461" s="2">
        <f t="shared" si="15"/>
        <v>0.21207725489812551</v>
      </c>
      <c r="I461" s="4">
        <v>0.54100000000000004</v>
      </c>
      <c r="J461" s="4">
        <v>0.43835616438356201</v>
      </c>
      <c r="K461" s="4">
        <v>0.44800000000000001</v>
      </c>
      <c r="L461" s="4">
        <v>0.32200000000000001</v>
      </c>
      <c r="M461" s="4">
        <v>0.34799999999999998</v>
      </c>
      <c r="N461" s="4">
        <v>0.33600000000000002</v>
      </c>
      <c r="O461" s="5">
        <v>100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0.61433600013565504</v>
      </c>
      <c r="V461" s="2">
        <v>0.82472353834866496</v>
      </c>
      <c r="W461" s="2">
        <v>0.80296204656715198</v>
      </c>
      <c r="X461" s="2">
        <v>1.1332037334377301</v>
      </c>
      <c r="Y461" s="2">
        <v>1.0555527992076601</v>
      </c>
      <c r="Z461" s="2">
        <v>1.09064411901893</v>
      </c>
    </row>
    <row r="462" spans="1:26" x14ac:dyDescent="0.35">
      <c r="A462" s="7">
        <v>299</v>
      </c>
      <c r="B462" s="7">
        <v>85</v>
      </c>
      <c r="C462" s="7">
        <v>0</v>
      </c>
      <c r="D462" s="7">
        <v>1</v>
      </c>
      <c r="E462" s="22" t="str">
        <f t="shared" si="14"/>
        <v>01</v>
      </c>
      <c r="F462" s="4">
        <v>5.9972904119999999</v>
      </c>
      <c r="G462" s="4">
        <v>28.168630451599999</v>
      </c>
      <c r="H462" s="2">
        <f t="shared" si="15"/>
        <v>0.21290670919570212</v>
      </c>
      <c r="I462" s="4">
        <v>0.64100000000000001</v>
      </c>
      <c r="J462" s="4">
        <v>0.45901639344262302</v>
      </c>
      <c r="K462" s="4">
        <v>0.73899999999999999</v>
      </c>
      <c r="L462" s="4">
        <v>0.48599999999999999</v>
      </c>
      <c r="M462" s="4">
        <v>0.753</v>
      </c>
      <c r="N462" s="4">
        <v>0.56999999999999995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100</v>
      </c>
      <c r="U462" s="2">
        <v>0.44472582206146699</v>
      </c>
      <c r="V462" s="2">
        <v>0.77866935399810699</v>
      </c>
      <c r="W462" s="2">
        <v>0.30245735803393498</v>
      </c>
      <c r="X462" s="2">
        <v>0.72154665508164295</v>
      </c>
      <c r="Y462" s="2">
        <v>0.283690051182243</v>
      </c>
      <c r="Z462" s="2">
        <v>0.56211891815354098</v>
      </c>
    </row>
    <row r="463" spans="1:26" x14ac:dyDescent="0.35">
      <c r="A463" s="7">
        <v>921</v>
      </c>
      <c r="B463" s="7">
        <v>43</v>
      </c>
      <c r="C463" s="7">
        <v>0</v>
      </c>
      <c r="D463" s="7">
        <v>1</v>
      </c>
      <c r="E463" s="22" t="str">
        <f t="shared" si="14"/>
        <v>01</v>
      </c>
      <c r="F463" s="4">
        <v>5.592284663</v>
      </c>
      <c r="G463" s="4">
        <v>26.011342454099999</v>
      </c>
      <c r="H463" s="2">
        <f t="shared" si="15"/>
        <v>0.21499408086561578</v>
      </c>
      <c r="I463" s="4">
        <v>0.69799999999999995</v>
      </c>
      <c r="J463" s="4">
        <v>0.61764705882352899</v>
      </c>
      <c r="K463" s="4">
        <v>0.68899999999999995</v>
      </c>
      <c r="L463" s="4">
        <v>0.57799999999999996</v>
      </c>
      <c r="M463" s="4">
        <v>0.67900000000000005</v>
      </c>
      <c r="N463" s="4">
        <v>0.52500000000000002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0.35953617621976502</v>
      </c>
      <c r="V463" s="2">
        <v>0.48183808689273799</v>
      </c>
      <c r="W463" s="2">
        <v>0.372514007968479</v>
      </c>
      <c r="X463" s="2">
        <v>0.54818141030975998</v>
      </c>
      <c r="Y463" s="2">
        <v>0.38713415142344099</v>
      </c>
      <c r="Z463" s="2">
        <v>0.64435701639051302</v>
      </c>
    </row>
    <row r="464" spans="1:26" x14ac:dyDescent="0.35">
      <c r="A464" s="7">
        <v>197</v>
      </c>
      <c r="B464" s="7">
        <v>32</v>
      </c>
      <c r="C464" s="7">
        <v>0</v>
      </c>
      <c r="D464" s="7">
        <v>1</v>
      </c>
      <c r="E464" s="22" t="str">
        <f t="shared" si="14"/>
        <v>01</v>
      </c>
      <c r="F464" s="4">
        <v>6.0145741719999997</v>
      </c>
      <c r="G464" s="4">
        <v>27.731604874599999</v>
      </c>
      <c r="H464" s="2">
        <f t="shared" si="15"/>
        <v>0.21688518205842763</v>
      </c>
      <c r="I464" s="4">
        <v>0.66500000000000004</v>
      </c>
      <c r="J464" s="4">
        <v>0.43636363636363601</v>
      </c>
      <c r="K464" s="4">
        <v>0.64100000000000001</v>
      </c>
      <c r="L464" s="4">
        <v>0.41799999999999998</v>
      </c>
      <c r="M464" s="4">
        <v>0.56299999999999994</v>
      </c>
      <c r="N464" s="4">
        <v>0.48299999999999998</v>
      </c>
      <c r="O464" s="5">
        <v>100</v>
      </c>
      <c r="P464" s="5">
        <v>0</v>
      </c>
      <c r="Q464" s="5">
        <v>100</v>
      </c>
      <c r="R464" s="5">
        <v>0</v>
      </c>
      <c r="S464" s="5">
        <v>100</v>
      </c>
      <c r="T464" s="5">
        <v>0</v>
      </c>
      <c r="U464" s="2">
        <v>0.40796823832628298</v>
      </c>
      <c r="V464" s="2">
        <v>0.82927935488452498</v>
      </c>
      <c r="W464" s="2">
        <v>0.44472582206146699</v>
      </c>
      <c r="X464" s="2">
        <v>0.87227384645738104</v>
      </c>
      <c r="Y464" s="2">
        <v>0.57447565084244701</v>
      </c>
      <c r="Z464" s="2">
        <v>0.72773862532956402</v>
      </c>
    </row>
    <row r="465" spans="1:26" x14ac:dyDescent="0.35">
      <c r="A465" s="7">
        <v>561</v>
      </c>
      <c r="B465" s="7">
        <v>88</v>
      </c>
      <c r="C465" s="7">
        <v>0</v>
      </c>
      <c r="D465" s="7">
        <v>1</v>
      </c>
      <c r="E465" s="22" t="str">
        <f t="shared" si="14"/>
        <v>01</v>
      </c>
      <c r="F465" s="4">
        <v>6.2307623410000001</v>
      </c>
      <c r="G465" s="4">
        <v>28.633068617999999</v>
      </c>
      <c r="H465" s="2">
        <f t="shared" si="15"/>
        <v>0.21760721577299161</v>
      </c>
      <c r="I465" s="4">
        <v>0.64800000000000002</v>
      </c>
      <c r="J465" s="4">
        <v>0.467741935483871</v>
      </c>
      <c r="K465" s="4">
        <v>0.54600000000000004</v>
      </c>
      <c r="L465" s="4">
        <v>0.41599999999999998</v>
      </c>
      <c r="M465" s="4">
        <v>0.58399999999999996</v>
      </c>
      <c r="N465" s="4">
        <v>0.47299999999999998</v>
      </c>
      <c r="O465" s="5">
        <v>100</v>
      </c>
      <c r="P465" s="5">
        <v>0</v>
      </c>
      <c r="Q465" s="5">
        <v>100</v>
      </c>
      <c r="R465" s="5">
        <v>0</v>
      </c>
      <c r="S465" s="5">
        <v>100</v>
      </c>
      <c r="T465" s="5">
        <v>0</v>
      </c>
      <c r="U465" s="2">
        <v>0.43386458262986199</v>
      </c>
      <c r="V465" s="2">
        <v>0.75983855505861797</v>
      </c>
      <c r="W465" s="2">
        <v>0.605136303237232</v>
      </c>
      <c r="X465" s="2">
        <v>0.87707001872087398</v>
      </c>
      <c r="Y465" s="2">
        <v>0.53785429615391001</v>
      </c>
      <c r="Z465" s="2">
        <v>0.74865989049020398</v>
      </c>
    </row>
    <row r="466" spans="1:26" x14ac:dyDescent="0.35">
      <c r="A466" s="7">
        <v>523</v>
      </c>
      <c r="B466" s="7">
        <v>45</v>
      </c>
      <c r="C466" s="7">
        <v>0</v>
      </c>
      <c r="D466" s="7">
        <v>1</v>
      </c>
      <c r="E466" s="22" t="str">
        <f t="shared" si="14"/>
        <v>01</v>
      </c>
      <c r="F466" s="4">
        <v>6.1065995150000001</v>
      </c>
      <c r="G466" s="4">
        <v>26.765357629699999</v>
      </c>
      <c r="H466" s="2">
        <f t="shared" si="15"/>
        <v>0.22815310744153305</v>
      </c>
      <c r="I466" s="4">
        <v>0.66800000000000004</v>
      </c>
      <c r="J466" s="4">
        <v>0.483870967741935</v>
      </c>
      <c r="K466" s="4">
        <v>0.60899999999999999</v>
      </c>
      <c r="L466" s="4">
        <v>0.48899999999999999</v>
      </c>
      <c r="M466" s="4">
        <v>0.67600000000000005</v>
      </c>
      <c r="N466" s="4">
        <v>0.48699999999999999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0.40346710544549103</v>
      </c>
      <c r="V466" s="2">
        <v>0.72593700338293599</v>
      </c>
      <c r="W466" s="2">
        <v>0.49593701127223999</v>
      </c>
      <c r="X466" s="2">
        <v>0.71539278950726504</v>
      </c>
      <c r="Y466" s="2">
        <v>0.39156220293917299</v>
      </c>
      <c r="Z466" s="2">
        <v>0.71949115589954704</v>
      </c>
    </row>
    <row r="467" spans="1:26" x14ac:dyDescent="0.35">
      <c r="A467" s="7">
        <v>437</v>
      </c>
      <c r="B467" s="7">
        <v>29</v>
      </c>
      <c r="C467" s="7">
        <v>0</v>
      </c>
      <c r="D467" s="7">
        <v>1</v>
      </c>
      <c r="E467" s="22" t="str">
        <f t="shared" si="14"/>
        <v>01</v>
      </c>
      <c r="F467" s="4">
        <v>6.6116487470000003</v>
      </c>
      <c r="G467" s="4">
        <v>28.957188341999998</v>
      </c>
      <c r="H467" s="2">
        <f t="shared" si="15"/>
        <v>0.22832495575581668</v>
      </c>
      <c r="I467" s="4">
        <v>0.624</v>
      </c>
      <c r="J467" s="4">
        <v>0.43548387096774199</v>
      </c>
      <c r="K467" s="4">
        <v>0.72199999999999998</v>
      </c>
      <c r="L467" s="4">
        <v>0.51800000000000002</v>
      </c>
      <c r="M467" s="4">
        <v>0.66600000000000004</v>
      </c>
      <c r="N467" s="4">
        <v>0.51300000000000001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0.47160491061270898</v>
      </c>
      <c r="V467" s="2">
        <v>0.83129751904076199</v>
      </c>
      <c r="W467" s="2">
        <v>0.325730140089311</v>
      </c>
      <c r="X467" s="2">
        <v>0.65778003672265395</v>
      </c>
      <c r="Y467" s="2">
        <v>0.40646560844174801</v>
      </c>
      <c r="Z467" s="2">
        <v>0.66747943381136798</v>
      </c>
    </row>
    <row r="468" spans="1:26" x14ac:dyDescent="0.35">
      <c r="A468" s="7">
        <v>521</v>
      </c>
      <c r="B468" s="7">
        <v>80</v>
      </c>
      <c r="C468" s="7">
        <v>0</v>
      </c>
      <c r="D468" s="7">
        <v>1</v>
      </c>
      <c r="E468" s="22" t="str">
        <f t="shared" si="14"/>
        <v>01</v>
      </c>
      <c r="F468" s="4">
        <v>8.6747725189999993</v>
      </c>
      <c r="G468" s="4">
        <v>37.673696845000002</v>
      </c>
      <c r="H468" s="2">
        <f t="shared" si="15"/>
        <v>0.2302607188960088</v>
      </c>
      <c r="I468" s="4">
        <v>0.629</v>
      </c>
      <c r="J468" s="4">
        <v>0.467741935483871</v>
      </c>
      <c r="K468" s="4">
        <v>0.63700000000000001</v>
      </c>
      <c r="L468" s="4">
        <v>0.46500000000000002</v>
      </c>
      <c r="M468" s="4">
        <v>0.60699999999999998</v>
      </c>
      <c r="N468" s="4">
        <v>0.50900000000000001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100</v>
      </c>
      <c r="U468" s="2">
        <v>0.46362402228169702</v>
      </c>
      <c r="V468" s="2">
        <v>0.75983855505861797</v>
      </c>
      <c r="W468" s="2">
        <v>0.450985623409974</v>
      </c>
      <c r="X468" s="2">
        <v>0.76571787339478103</v>
      </c>
      <c r="Y468" s="2">
        <v>0.49922648792263902</v>
      </c>
      <c r="Z468" s="2">
        <v>0.67530726243161399</v>
      </c>
    </row>
    <row r="469" spans="1:26" x14ac:dyDescent="0.35">
      <c r="A469" s="7">
        <v>849</v>
      </c>
      <c r="B469" s="7">
        <v>57</v>
      </c>
      <c r="C469" s="7">
        <v>0</v>
      </c>
      <c r="D469" s="7">
        <v>1</v>
      </c>
      <c r="E469" s="22" t="str">
        <f t="shared" si="14"/>
        <v>01</v>
      </c>
      <c r="F469" s="4">
        <v>4.8423670699999999</v>
      </c>
      <c r="G469" s="4">
        <v>20.864412071299999</v>
      </c>
      <c r="H469" s="2">
        <f t="shared" si="15"/>
        <v>0.23208739615821281</v>
      </c>
      <c r="I469" s="4">
        <v>0.59399999999999997</v>
      </c>
      <c r="J469" s="4">
        <v>0.36363636363636398</v>
      </c>
      <c r="K469" s="4">
        <v>0.54700000000000004</v>
      </c>
      <c r="L469" s="4">
        <v>0.317</v>
      </c>
      <c r="M469" s="4">
        <v>0.48299999999999998</v>
      </c>
      <c r="N469" s="4">
        <v>0.42799999999999999</v>
      </c>
      <c r="O469" s="5">
        <v>100</v>
      </c>
      <c r="P469" s="5">
        <v>0</v>
      </c>
      <c r="Q469" s="5">
        <v>100</v>
      </c>
      <c r="R469" s="5">
        <v>0</v>
      </c>
      <c r="S469" s="5">
        <v>0</v>
      </c>
      <c r="T469" s="5">
        <v>0</v>
      </c>
      <c r="U469" s="2">
        <v>0.52087595961949196</v>
      </c>
      <c r="V469" s="2">
        <v>1.0116009116784801</v>
      </c>
      <c r="W469" s="2">
        <v>0.60330647656015601</v>
      </c>
      <c r="X469" s="2">
        <v>1.1488535051048601</v>
      </c>
      <c r="Y469" s="2">
        <v>0.72773862532956402</v>
      </c>
      <c r="Z469" s="2">
        <v>0.84863208340034002</v>
      </c>
    </row>
    <row r="470" spans="1:26" x14ac:dyDescent="0.35">
      <c r="A470" s="7">
        <v>277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5.6481590229999998</v>
      </c>
      <c r="G470" s="4">
        <v>24.228997727100001</v>
      </c>
      <c r="H470" s="2">
        <f t="shared" si="15"/>
        <v>0.23311566935691133</v>
      </c>
      <c r="I470" s="4">
        <v>0.53</v>
      </c>
      <c r="J470" s="4">
        <v>0.37837837837837801</v>
      </c>
      <c r="K470" s="4">
        <v>0.60199999999999998</v>
      </c>
      <c r="L470" s="4">
        <v>0.45600000000000002</v>
      </c>
      <c r="M470" s="4">
        <v>0.59199999999999997</v>
      </c>
      <c r="N470" s="4">
        <v>0.59199999999999997</v>
      </c>
      <c r="O470" s="5">
        <v>100</v>
      </c>
      <c r="P470" s="5">
        <v>0</v>
      </c>
      <c r="Q470" s="5">
        <v>100</v>
      </c>
      <c r="R470" s="5">
        <v>0</v>
      </c>
      <c r="S470" s="5">
        <v>100</v>
      </c>
      <c r="T470" s="5">
        <v>100</v>
      </c>
      <c r="U470" s="2">
        <v>0.63487827243596995</v>
      </c>
      <c r="V470" s="2">
        <v>0.97186058302896605</v>
      </c>
      <c r="W470" s="2">
        <v>0.50749783367331602</v>
      </c>
      <c r="X470" s="2">
        <v>0.78526246946775102</v>
      </c>
      <c r="Y470" s="2">
        <v>0.52424864409813099</v>
      </c>
      <c r="Z470" s="2">
        <v>0.52424864409813099</v>
      </c>
    </row>
    <row r="471" spans="1:26" x14ac:dyDescent="0.35">
      <c r="A471" s="7">
        <v>689</v>
      </c>
      <c r="B471" s="7">
        <v>42</v>
      </c>
      <c r="C471" s="7">
        <v>0</v>
      </c>
      <c r="D471" s="7">
        <v>1</v>
      </c>
      <c r="E471" s="22" t="str">
        <f t="shared" si="14"/>
        <v>01</v>
      </c>
      <c r="F471" s="4">
        <v>6.476630042</v>
      </c>
      <c r="G471" s="4">
        <v>27.382584875399999</v>
      </c>
      <c r="H471" s="2">
        <f t="shared" si="15"/>
        <v>0.23652369093242484</v>
      </c>
      <c r="I471" s="4">
        <v>0.56899999999999995</v>
      </c>
      <c r="J471" s="4">
        <v>0.45333333333333298</v>
      </c>
      <c r="K471" s="4">
        <v>0.58899999999999997</v>
      </c>
      <c r="L471" s="4">
        <v>0.48099999999999998</v>
      </c>
      <c r="M471" s="4">
        <v>0.53900000000000003</v>
      </c>
      <c r="N471" s="4">
        <v>0.59899999999999998</v>
      </c>
      <c r="O471" s="5">
        <v>100</v>
      </c>
      <c r="P471" s="5">
        <v>0</v>
      </c>
      <c r="Q471" s="5">
        <v>100</v>
      </c>
      <c r="R471" s="5">
        <v>0</v>
      </c>
      <c r="S471" s="5">
        <v>100</v>
      </c>
      <c r="T471" s="5">
        <v>100</v>
      </c>
      <c r="U471" s="2">
        <v>0.56387484485580597</v>
      </c>
      <c r="V471" s="2">
        <v>0.79112758892014901</v>
      </c>
      <c r="W471" s="2">
        <v>0.52932909533054995</v>
      </c>
      <c r="X471" s="2">
        <v>0.73188800887637595</v>
      </c>
      <c r="Y471" s="2">
        <v>0.61803970807314002</v>
      </c>
      <c r="Z471" s="2">
        <v>0.51249368086668801</v>
      </c>
    </row>
    <row r="472" spans="1:26" x14ac:dyDescent="0.35">
      <c r="A472" s="7">
        <v>491</v>
      </c>
      <c r="B472" s="7">
        <v>43</v>
      </c>
      <c r="C472" s="7">
        <v>0</v>
      </c>
      <c r="D472" s="7">
        <v>1</v>
      </c>
      <c r="E472" s="22" t="str">
        <f t="shared" si="14"/>
        <v>01</v>
      </c>
      <c r="F472" s="4">
        <v>6.8175920530000003</v>
      </c>
      <c r="G472" s="4">
        <v>28.432430182000001</v>
      </c>
      <c r="H472" s="2">
        <f t="shared" si="15"/>
        <v>0.23978224897976116</v>
      </c>
      <c r="I472" s="4">
        <v>0.79500000000000004</v>
      </c>
      <c r="J472" s="4">
        <v>0.66666666666666696</v>
      </c>
      <c r="K472" s="4">
        <v>0.77400000000000002</v>
      </c>
      <c r="L472" s="4">
        <v>0.65300000000000002</v>
      </c>
      <c r="M472" s="4">
        <v>0.77400000000000002</v>
      </c>
      <c r="N472" s="4">
        <v>0.64200000000000002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0.22941316432780501</v>
      </c>
      <c r="V472" s="2">
        <v>0.405465108108164</v>
      </c>
      <c r="W472" s="2">
        <v>0.25618340539241002</v>
      </c>
      <c r="X472" s="2">
        <v>0.426178149705706</v>
      </c>
      <c r="Y472" s="2">
        <v>0.25618340539241002</v>
      </c>
      <c r="Z472" s="2">
        <v>0.44316697529217602</v>
      </c>
    </row>
    <row r="473" spans="1:26" x14ac:dyDescent="0.35">
      <c r="A473" s="7">
        <v>767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10.451401649999999</v>
      </c>
      <c r="G473" s="4">
        <v>42.611054361599997</v>
      </c>
      <c r="H473" s="2">
        <f t="shared" si="15"/>
        <v>0.2452744201377598</v>
      </c>
      <c r="I473" s="4">
        <v>0.56999999999999995</v>
      </c>
      <c r="J473" s="4">
        <v>0.50746268656716398</v>
      </c>
      <c r="K473" s="4">
        <v>0.57899999999999996</v>
      </c>
      <c r="L473" s="4">
        <v>0.501</v>
      </c>
      <c r="M473" s="4">
        <v>0.51500000000000001</v>
      </c>
      <c r="N473" s="4">
        <v>0.47299999999999998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0</v>
      </c>
      <c r="U473" s="2">
        <v>0.56211891815354098</v>
      </c>
      <c r="V473" s="2">
        <v>0.67833209477480505</v>
      </c>
      <c r="W473" s="2">
        <v>0.54645280140914199</v>
      </c>
      <c r="X473" s="2">
        <v>0.69114917789727204</v>
      </c>
      <c r="Y473" s="2">
        <v>0.66358837831840101</v>
      </c>
      <c r="Z473" s="2">
        <v>0.74865989049020398</v>
      </c>
    </row>
    <row r="474" spans="1:26" x14ac:dyDescent="0.35">
      <c r="A474" s="7">
        <v>655</v>
      </c>
      <c r="B474" s="7">
        <v>85</v>
      </c>
      <c r="C474" s="7">
        <v>0</v>
      </c>
      <c r="D474" s="7">
        <v>1</v>
      </c>
      <c r="E474" s="22" t="str">
        <f t="shared" si="14"/>
        <v>01</v>
      </c>
      <c r="F474" s="4">
        <v>7.9746650880000001</v>
      </c>
      <c r="G474" s="4">
        <v>32.510105358739999</v>
      </c>
      <c r="H474" s="2">
        <f t="shared" si="15"/>
        <v>0.24529803887135343</v>
      </c>
      <c r="I474" s="4">
        <v>0.61299999999999999</v>
      </c>
      <c r="J474" s="4">
        <v>0.484375</v>
      </c>
      <c r="K474" s="4">
        <v>0.65400000000000003</v>
      </c>
      <c r="L474" s="4">
        <v>0.46</v>
      </c>
      <c r="M474" s="4">
        <v>0.56000000000000005</v>
      </c>
      <c r="N474" s="4">
        <v>0.495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0</v>
      </c>
      <c r="U474" s="2">
        <v>0.48939034304592599</v>
      </c>
      <c r="V474" s="2">
        <v>0.724895878874526</v>
      </c>
      <c r="W474" s="2">
        <v>0.42464792752493802</v>
      </c>
      <c r="X474" s="2">
        <v>0.77652878949899595</v>
      </c>
      <c r="Y474" s="2">
        <v>0.57981849525294205</v>
      </c>
      <c r="Z474" s="2">
        <v>0.70319751641344697</v>
      </c>
    </row>
    <row r="475" spans="1:26" x14ac:dyDescent="0.35">
      <c r="A475" s="7">
        <v>625</v>
      </c>
      <c r="B475" s="7">
        <v>14</v>
      </c>
      <c r="C475" s="7">
        <v>0</v>
      </c>
      <c r="D475" s="7">
        <v>1</v>
      </c>
      <c r="E475" s="22" t="str">
        <f t="shared" si="14"/>
        <v>01</v>
      </c>
      <c r="F475" s="4">
        <v>8.400907041</v>
      </c>
      <c r="G475" s="4">
        <v>33.21102793</v>
      </c>
      <c r="H475" s="2">
        <f t="shared" si="15"/>
        <v>0.25295534539632059</v>
      </c>
      <c r="I475" s="4">
        <v>0.72899999999999998</v>
      </c>
      <c r="J475" s="4">
        <v>0.54838709677419395</v>
      </c>
      <c r="K475" s="4">
        <v>0.73699999999999999</v>
      </c>
      <c r="L475" s="4">
        <v>0.53800000000000003</v>
      </c>
      <c r="M475" s="4">
        <v>0.69</v>
      </c>
      <c r="N475" s="4">
        <v>0.50900000000000001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0.31608154697347901</v>
      </c>
      <c r="V475" s="2">
        <v>0.60077386042893</v>
      </c>
      <c r="W475" s="2">
        <v>0.30516738679279998</v>
      </c>
      <c r="X475" s="2">
        <v>0.61989671882035302</v>
      </c>
      <c r="Y475" s="2">
        <v>0.37106368139083201</v>
      </c>
      <c r="Z475" s="2">
        <v>0.67530726243161399</v>
      </c>
    </row>
    <row r="476" spans="1:26" x14ac:dyDescent="0.35">
      <c r="A476" s="7">
        <v>695</v>
      </c>
      <c r="B476" s="7">
        <v>84</v>
      </c>
      <c r="C476" s="7">
        <v>0</v>
      </c>
      <c r="D476" s="7">
        <v>1</v>
      </c>
      <c r="E476" s="22" t="str">
        <f t="shared" si="14"/>
        <v>01</v>
      </c>
      <c r="F476" s="4">
        <v>7.9998608180000002</v>
      </c>
      <c r="G476" s="4">
        <v>29.87066481846</v>
      </c>
      <c r="H476" s="2">
        <f t="shared" si="15"/>
        <v>0.26781663101974568</v>
      </c>
      <c r="I476" s="4">
        <v>0.77800000000000002</v>
      </c>
      <c r="J476" s="4">
        <v>0.64516129032258096</v>
      </c>
      <c r="K476" s="4">
        <v>0.77900000000000003</v>
      </c>
      <c r="L476" s="4">
        <v>0.62</v>
      </c>
      <c r="M476" s="4">
        <v>0.72699999999999998</v>
      </c>
      <c r="N476" s="4">
        <v>0.51500000000000001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0.25102875480374498</v>
      </c>
      <c r="V476" s="2">
        <v>0.43825493093115497</v>
      </c>
      <c r="W476" s="2">
        <v>0.24974423311138899</v>
      </c>
      <c r="X476" s="2">
        <v>0.47803580094300002</v>
      </c>
      <c r="Y476" s="2">
        <v>0.31882880144861803</v>
      </c>
      <c r="Z476" s="2">
        <v>0.66358837831840101</v>
      </c>
    </row>
    <row r="477" spans="1:26" x14ac:dyDescent="0.35">
      <c r="A477" s="7">
        <v>601</v>
      </c>
      <c r="B477" s="7">
        <v>93</v>
      </c>
      <c r="C477" s="7">
        <v>0</v>
      </c>
      <c r="D477" s="7">
        <v>1</v>
      </c>
      <c r="E477" s="22" t="str">
        <f t="shared" si="14"/>
        <v>01</v>
      </c>
      <c r="F477" s="4">
        <v>6.8901049619999997</v>
      </c>
      <c r="G477" s="4">
        <v>24.8367857858</v>
      </c>
      <c r="H477" s="2">
        <f t="shared" si="15"/>
        <v>0.27741532344089781</v>
      </c>
      <c r="I477" s="4">
        <v>0.63400000000000001</v>
      </c>
      <c r="J477" s="4">
        <v>0.53030303030303005</v>
      </c>
      <c r="K477" s="4">
        <v>0.622</v>
      </c>
      <c r="L477" s="4">
        <v>0.47599999999999998</v>
      </c>
      <c r="M477" s="4">
        <v>0.58299999999999996</v>
      </c>
      <c r="N477" s="4">
        <v>0.38700000000000001</v>
      </c>
      <c r="O477" s="5">
        <v>100</v>
      </c>
      <c r="P477" s="5">
        <v>100</v>
      </c>
      <c r="Q477" s="5">
        <v>100</v>
      </c>
      <c r="R477" s="5">
        <v>0</v>
      </c>
      <c r="S477" s="5">
        <v>100</v>
      </c>
      <c r="T477" s="5">
        <v>0</v>
      </c>
      <c r="U477" s="2">
        <v>0.455706324544911</v>
      </c>
      <c r="V477" s="2">
        <v>0.634306680537012</v>
      </c>
      <c r="W477" s="2">
        <v>0.47481518624295799</v>
      </c>
      <c r="X477" s="2">
        <v>0.74233742475071696</v>
      </c>
      <c r="Y477" s="2">
        <v>0.53956809263164496</v>
      </c>
      <c r="Z477" s="2">
        <v>0.94933058595235498</v>
      </c>
    </row>
    <row r="478" spans="1:26" x14ac:dyDescent="0.35">
      <c r="A478" s="7">
        <v>977</v>
      </c>
      <c r="B478" s="7">
        <v>69</v>
      </c>
      <c r="C478" s="7">
        <v>0</v>
      </c>
      <c r="D478" s="7">
        <v>1</v>
      </c>
      <c r="E478" s="22" t="str">
        <f t="shared" si="14"/>
        <v>01</v>
      </c>
      <c r="F478" s="4">
        <v>9.9075241080000005</v>
      </c>
      <c r="G478" s="4">
        <v>35.618000322999997</v>
      </c>
      <c r="H478" s="2">
        <f t="shared" si="15"/>
        <v>0.27816059346830618</v>
      </c>
      <c r="I478" s="4">
        <v>0.64100000000000001</v>
      </c>
      <c r="J478" s="4">
        <v>0.55223880597014896</v>
      </c>
      <c r="K478" s="4">
        <v>0.59799999999999998</v>
      </c>
      <c r="L478" s="4">
        <v>0.51400000000000001</v>
      </c>
      <c r="M478" s="4">
        <v>0.626</v>
      </c>
      <c r="N478" s="4">
        <v>0.47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0.44472582206146699</v>
      </c>
      <c r="V478" s="2">
        <v>0.59377470674674204</v>
      </c>
      <c r="W478" s="2">
        <v>0.514164525031505</v>
      </c>
      <c r="X478" s="2">
        <v>0.665532013526972</v>
      </c>
      <c r="Y478" s="2">
        <v>0.46840490788203898</v>
      </c>
      <c r="Z478" s="2">
        <v>0.75502258427803304</v>
      </c>
    </row>
    <row r="479" spans="1:26" x14ac:dyDescent="0.35">
      <c r="A479" s="7">
        <v>385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8.3560099920000006</v>
      </c>
      <c r="G479" s="4">
        <v>29.37480991</v>
      </c>
      <c r="H479" s="2">
        <f t="shared" si="15"/>
        <v>0.28446175541566254</v>
      </c>
      <c r="I479" s="4">
        <v>0.64800000000000002</v>
      </c>
      <c r="J479" s="4">
        <v>0.52173913043478304</v>
      </c>
      <c r="K479" s="4">
        <v>0.754</v>
      </c>
      <c r="L479" s="4">
        <v>0.64300000000000002</v>
      </c>
      <c r="M479" s="4">
        <v>0.74399999999999999</v>
      </c>
      <c r="N479" s="4">
        <v>0.63800000000000001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0.43386458262986199</v>
      </c>
      <c r="V479" s="2">
        <v>0.65058756614114899</v>
      </c>
      <c r="W479" s="2">
        <v>0.28236291097418098</v>
      </c>
      <c r="X479" s="2">
        <v>0.44161055474451799</v>
      </c>
      <c r="Y479" s="2">
        <v>0.29571424414904501</v>
      </c>
      <c r="Z479" s="2">
        <v>0.44941699563734699</v>
      </c>
    </row>
    <row r="480" spans="1:26" x14ac:dyDescent="0.35">
      <c r="A480" s="7">
        <v>923</v>
      </c>
      <c r="B480" s="7">
        <v>3</v>
      </c>
      <c r="C480" s="7">
        <v>0</v>
      </c>
      <c r="D480" s="7">
        <v>1</v>
      </c>
      <c r="E480" s="22" t="str">
        <f t="shared" si="14"/>
        <v>01</v>
      </c>
      <c r="F480" s="4">
        <v>6.7041653979999998</v>
      </c>
      <c r="G480" s="4">
        <v>23.089729094900001</v>
      </c>
      <c r="H480" s="2">
        <f t="shared" si="15"/>
        <v>0.2903527092260601</v>
      </c>
      <c r="I480" s="4">
        <v>0.74399999999999999</v>
      </c>
      <c r="J480" s="4">
        <v>0.57377049180327899</v>
      </c>
      <c r="K480" s="4">
        <v>0.80800000000000005</v>
      </c>
      <c r="L480" s="4">
        <v>0.70299999999999996</v>
      </c>
      <c r="M480" s="4">
        <v>0.78300000000000003</v>
      </c>
      <c r="N480" s="4">
        <v>0.61799999999999999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0.29571424414904501</v>
      </c>
      <c r="V480" s="2">
        <v>0.55552580268389795</v>
      </c>
      <c r="W480" s="2">
        <v>0.213193220461042</v>
      </c>
      <c r="X480" s="2">
        <v>0.35239838717147198</v>
      </c>
      <c r="Y480" s="2">
        <v>0.24462258299133399</v>
      </c>
      <c r="Z480" s="2">
        <v>0.481266821524446</v>
      </c>
    </row>
    <row r="481" spans="1:26" x14ac:dyDescent="0.35">
      <c r="A481" s="7">
        <v>511</v>
      </c>
      <c r="B481" s="7">
        <v>89</v>
      </c>
      <c r="C481" s="7">
        <v>0</v>
      </c>
      <c r="D481" s="7">
        <v>1</v>
      </c>
      <c r="E481" s="22" t="str">
        <f t="shared" si="14"/>
        <v>01</v>
      </c>
      <c r="F481" s="4">
        <v>8.3272622960000007</v>
      </c>
      <c r="G481" s="4">
        <v>27.779200447400001</v>
      </c>
      <c r="H481" s="2">
        <f t="shared" si="15"/>
        <v>0.29976608980404951</v>
      </c>
      <c r="I481" s="4">
        <v>0.63800000000000001</v>
      </c>
      <c r="J481" s="4">
        <v>0.480769230769231</v>
      </c>
      <c r="K481" s="4">
        <v>0.64400000000000002</v>
      </c>
      <c r="L481" s="4">
        <v>0.46899999999999997</v>
      </c>
      <c r="M481" s="4">
        <v>0.56599999999999995</v>
      </c>
      <c r="N481" s="4">
        <v>0.58099999999999996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100</v>
      </c>
      <c r="U481" s="2">
        <v>0.44941699563734699</v>
      </c>
      <c r="V481" s="2">
        <v>0.73236789371322697</v>
      </c>
      <c r="W481" s="2">
        <v>0.440056552877783</v>
      </c>
      <c r="X481" s="2">
        <v>0.75715251053585797</v>
      </c>
      <c r="Y481" s="2">
        <v>0.56916120077895405</v>
      </c>
      <c r="Z481" s="2">
        <v>0.54300452213022599</v>
      </c>
    </row>
    <row r="482" spans="1:26" x14ac:dyDescent="0.35">
      <c r="A482" s="7">
        <v>855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9.7886003840000004</v>
      </c>
      <c r="G482" s="4">
        <v>31.816479371</v>
      </c>
      <c r="H482" s="2">
        <f t="shared" si="15"/>
        <v>0.30765818775417647</v>
      </c>
      <c r="I482" s="4">
        <v>0.65500000000000003</v>
      </c>
      <c r="J482" s="4">
        <v>0.49206349206349198</v>
      </c>
      <c r="K482" s="4">
        <v>0.67200000000000004</v>
      </c>
      <c r="L482" s="4">
        <v>0.48399999999999999</v>
      </c>
      <c r="M482" s="4">
        <v>0.68700000000000006</v>
      </c>
      <c r="N482" s="4">
        <v>0.5</v>
      </c>
      <c r="O482" s="5">
        <v>100</v>
      </c>
      <c r="P482" s="5">
        <v>0</v>
      </c>
      <c r="Q482" s="5">
        <v>100</v>
      </c>
      <c r="R482" s="5">
        <v>0</v>
      </c>
      <c r="S482" s="5">
        <v>100</v>
      </c>
      <c r="T482" s="5">
        <v>0</v>
      </c>
      <c r="U482" s="2">
        <v>0.42312004334688502</v>
      </c>
      <c r="V482" s="2">
        <v>0.70914752190638697</v>
      </c>
      <c r="W482" s="2">
        <v>0.39749693845898698</v>
      </c>
      <c r="X482" s="2">
        <v>0.72567037226550501</v>
      </c>
      <c r="Y482" s="2">
        <v>0.37542098675978802</v>
      </c>
      <c r="Z482" s="2">
        <v>0.69314718055994495</v>
      </c>
    </row>
    <row r="483" spans="1:26" x14ac:dyDescent="0.35">
      <c r="A483" s="7">
        <v>287</v>
      </c>
      <c r="B483" s="7">
        <v>69</v>
      </c>
      <c r="C483" s="7">
        <v>0</v>
      </c>
      <c r="D483" s="7">
        <v>1</v>
      </c>
      <c r="E483" s="22" t="str">
        <f t="shared" si="14"/>
        <v>01</v>
      </c>
      <c r="F483" s="4">
        <v>7.3255011840000002</v>
      </c>
      <c r="G483" s="4">
        <v>23.5588730873</v>
      </c>
      <c r="H483" s="2">
        <f t="shared" si="15"/>
        <v>0.31094446482455035</v>
      </c>
      <c r="I483" s="4">
        <v>0.67400000000000004</v>
      </c>
      <c r="J483" s="4">
        <v>0.46296296296296302</v>
      </c>
      <c r="K483" s="4">
        <v>0.66100000000000003</v>
      </c>
      <c r="L483" s="4">
        <v>0.45200000000000001</v>
      </c>
      <c r="M483" s="4">
        <v>0.67100000000000004</v>
      </c>
      <c r="N483" s="4">
        <v>0.56000000000000005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100</v>
      </c>
      <c r="U483" s="2">
        <v>0.39452516806983001</v>
      </c>
      <c r="V483" s="2">
        <v>0.77010822169607396</v>
      </c>
      <c r="W483" s="2">
        <v>0.41400143913045101</v>
      </c>
      <c r="X483" s="2">
        <v>0.79407309914990598</v>
      </c>
      <c r="Y483" s="2">
        <v>0.39898614201045501</v>
      </c>
      <c r="Z483" s="2">
        <v>0.57981849525294205</v>
      </c>
    </row>
    <row r="484" spans="1:26" x14ac:dyDescent="0.35">
      <c r="A484" s="7">
        <v>67</v>
      </c>
      <c r="B484" s="7">
        <v>59</v>
      </c>
      <c r="C484" s="7">
        <v>0</v>
      </c>
      <c r="D484" s="7">
        <v>1</v>
      </c>
      <c r="E484" s="22" t="str">
        <f t="shared" si="14"/>
        <v>01</v>
      </c>
      <c r="F484" s="4">
        <v>9.6061876040000005</v>
      </c>
      <c r="G484" s="4">
        <v>30.536968247330002</v>
      </c>
      <c r="H484" s="2">
        <f t="shared" si="15"/>
        <v>0.31457568171784428</v>
      </c>
      <c r="I484" s="4">
        <v>0.69099999999999995</v>
      </c>
      <c r="J484" s="4">
        <v>0.55384615384615399</v>
      </c>
      <c r="K484" s="4">
        <v>0.69599999999999995</v>
      </c>
      <c r="L484" s="4">
        <v>0.52300000000000002</v>
      </c>
      <c r="M484" s="4">
        <v>0.57299999999999995</v>
      </c>
      <c r="N484" s="4">
        <v>0.45300000000000001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0</v>
      </c>
      <c r="U484" s="2">
        <v>0.36961545521446698</v>
      </c>
      <c r="V484" s="2">
        <v>0.59086833143952699</v>
      </c>
      <c r="W484" s="2">
        <v>0.36240561864771698</v>
      </c>
      <c r="X484" s="2">
        <v>0.64817381491721404</v>
      </c>
      <c r="Y484" s="2">
        <v>0.55686956226739803</v>
      </c>
      <c r="Z484" s="2">
        <v>0.79186315349910297</v>
      </c>
    </row>
    <row r="485" spans="1:26" x14ac:dyDescent="0.35">
      <c r="A485" s="7">
        <v>319</v>
      </c>
      <c r="B485" s="7">
        <v>52</v>
      </c>
      <c r="C485" s="7">
        <v>0</v>
      </c>
      <c r="D485" s="7">
        <v>1</v>
      </c>
      <c r="E485" s="22" t="str">
        <f t="shared" si="14"/>
        <v>01</v>
      </c>
      <c r="F485" s="4">
        <v>8.8565142659999996</v>
      </c>
      <c r="G485" s="4">
        <v>27.975151280999999</v>
      </c>
      <c r="H485" s="2">
        <f t="shared" si="15"/>
        <v>0.31658503566395779</v>
      </c>
      <c r="I485" s="4">
        <v>0.55500000000000005</v>
      </c>
      <c r="J485" s="4">
        <v>0.41791044776119401</v>
      </c>
      <c r="K485" s="4">
        <v>0.56499999999999995</v>
      </c>
      <c r="L485" s="4">
        <v>0.41399999999999998</v>
      </c>
      <c r="M485" s="4">
        <v>0.53</v>
      </c>
      <c r="N485" s="4">
        <v>0.46200000000000002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0.58878716523570196</v>
      </c>
      <c r="V485" s="2">
        <v>0.87248810921576203</v>
      </c>
      <c r="W485" s="2">
        <v>0.57092954783569605</v>
      </c>
      <c r="X485" s="2">
        <v>0.88188930515682296</v>
      </c>
      <c r="Y485" s="2">
        <v>0.63487827243596995</v>
      </c>
      <c r="Z485" s="2">
        <v>0.77219038790039796</v>
      </c>
    </row>
    <row r="486" spans="1:26" x14ac:dyDescent="0.35">
      <c r="A486" s="7">
        <v>829</v>
      </c>
      <c r="B486" s="7">
        <v>71</v>
      </c>
      <c r="C486" s="7">
        <v>0</v>
      </c>
      <c r="D486" s="7">
        <v>1</v>
      </c>
      <c r="E486" s="22" t="str">
        <f t="shared" si="14"/>
        <v>01</v>
      </c>
      <c r="F486" s="4">
        <v>9.1785692690000005</v>
      </c>
      <c r="G486" s="4">
        <v>28.576934931299999</v>
      </c>
      <c r="H486" s="2">
        <f t="shared" si="15"/>
        <v>0.32118802422532783</v>
      </c>
      <c r="I486" s="4">
        <v>0.55600000000000005</v>
      </c>
      <c r="J486" s="4">
        <v>0.42105263157894701</v>
      </c>
      <c r="K486" s="4">
        <v>0.57899999999999996</v>
      </c>
      <c r="L486" s="4">
        <v>0.43</v>
      </c>
      <c r="M486" s="4">
        <v>0.48599999999999999</v>
      </c>
      <c r="N486" s="4">
        <v>0.49299999999999999</v>
      </c>
      <c r="O486" s="5">
        <v>100</v>
      </c>
      <c r="P486" s="5">
        <v>0</v>
      </c>
      <c r="Q486" s="5">
        <v>100</v>
      </c>
      <c r="R486" s="5">
        <v>0</v>
      </c>
      <c r="S486" s="5">
        <v>0</v>
      </c>
      <c r="T486" s="5">
        <v>0</v>
      </c>
      <c r="U486" s="2">
        <v>0.58698698473155497</v>
      </c>
      <c r="V486" s="2">
        <v>0.86499743748660496</v>
      </c>
      <c r="W486" s="2">
        <v>0.54645280140914199</v>
      </c>
      <c r="X486" s="2">
        <v>0.84397007029452897</v>
      </c>
      <c r="Y486" s="2">
        <v>0.72154665508164295</v>
      </c>
      <c r="Z486" s="2">
        <v>0.70724610493944695</v>
      </c>
    </row>
    <row r="487" spans="1:26" x14ac:dyDescent="0.35">
      <c r="A487" s="7">
        <v>831</v>
      </c>
      <c r="B487" s="7">
        <v>99</v>
      </c>
      <c r="C487" s="7">
        <v>0</v>
      </c>
      <c r="D487" s="7">
        <v>1</v>
      </c>
      <c r="E487" s="22" t="str">
        <f t="shared" si="14"/>
        <v>01</v>
      </c>
      <c r="F487" s="4">
        <v>9.2340680660000007</v>
      </c>
      <c r="G487" s="4">
        <v>26.8409099251</v>
      </c>
      <c r="H487" s="2">
        <f t="shared" si="15"/>
        <v>0.34402962089466488</v>
      </c>
      <c r="I487" s="4">
        <v>0.67200000000000004</v>
      </c>
      <c r="J487" s="4">
        <v>0.54929577464788704</v>
      </c>
      <c r="K487" s="4">
        <v>0.68</v>
      </c>
      <c r="L487" s="4">
        <v>0.53500000000000003</v>
      </c>
      <c r="M487" s="4">
        <v>0.67700000000000005</v>
      </c>
      <c r="N487" s="4">
        <v>0.49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0.39749693845898698</v>
      </c>
      <c r="V487" s="2">
        <v>0.59911823091166905</v>
      </c>
      <c r="W487" s="2">
        <v>0.38566248081198501</v>
      </c>
      <c r="X487" s="2">
        <v>0.62548853208612998</v>
      </c>
      <c r="Y487" s="2">
        <v>0.39008400606986199</v>
      </c>
      <c r="Z487" s="2">
        <v>0.71334988787746501</v>
      </c>
    </row>
    <row r="488" spans="1:26" x14ac:dyDescent="0.35">
      <c r="A488" s="7">
        <v>353</v>
      </c>
      <c r="B488" s="7">
        <v>15</v>
      </c>
      <c r="C488" s="7">
        <v>0</v>
      </c>
      <c r="D488" s="7">
        <v>1</v>
      </c>
      <c r="E488" s="22" t="str">
        <f t="shared" si="14"/>
        <v>01</v>
      </c>
      <c r="F488" s="4">
        <v>10.71891785</v>
      </c>
      <c r="G488" s="4">
        <v>30.680075746100002</v>
      </c>
      <c r="H488" s="2">
        <f t="shared" si="15"/>
        <v>0.34937716382146061</v>
      </c>
      <c r="I488" s="4">
        <v>0.65</v>
      </c>
      <c r="J488" s="4">
        <v>0.50704225352112697</v>
      </c>
      <c r="K488" s="4">
        <v>0.623</v>
      </c>
      <c r="L488" s="4">
        <v>0.497</v>
      </c>
      <c r="M488" s="4">
        <v>0.624</v>
      </c>
      <c r="N488" s="4">
        <v>0.504</v>
      </c>
      <c r="O488" s="5">
        <v>100</v>
      </c>
      <c r="P488" s="5">
        <v>100</v>
      </c>
      <c r="Q488" s="5">
        <v>100</v>
      </c>
      <c r="R488" s="5">
        <v>0</v>
      </c>
      <c r="S488" s="5">
        <v>100</v>
      </c>
      <c r="T488" s="5">
        <v>100</v>
      </c>
      <c r="U488" s="2">
        <v>0.430782916092454</v>
      </c>
      <c r="V488" s="2">
        <v>0.67916093858520499</v>
      </c>
      <c r="W488" s="2">
        <v>0.473208760194684</v>
      </c>
      <c r="X488" s="2">
        <v>0.69916525288550802</v>
      </c>
      <c r="Y488" s="2">
        <v>0.47160491061270898</v>
      </c>
      <c r="Z488" s="2">
        <v>0.68517901091076805</v>
      </c>
    </row>
    <row r="489" spans="1:26" x14ac:dyDescent="0.35">
      <c r="A489" s="7">
        <v>77</v>
      </c>
      <c r="B489" s="7">
        <v>12</v>
      </c>
      <c r="C489" s="7">
        <v>0</v>
      </c>
      <c r="D489" s="7">
        <v>1</v>
      </c>
      <c r="E489" s="22" t="str">
        <f t="shared" si="14"/>
        <v>01</v>
      </c>
      <c r="F489" s="4">
        <v>9.6247950059999994</v>
      </c>
      <c r="G489" s="4">
        <v>26.414986636999998</v>
      </c>
      <c r="H489" s="2">
        <f t="shared" si="15"/>
        <v>0.36436872515840524</v>
      </c>
      <c r="I489" s="4">
        <v>0.60199999999999998</v>
      </c>
      <c r="J489" s="4">
        <v>0.46376811594202899</v>
      </c>
      <c r="K489" s="4">
        <v>0.63700000000000001</v>
      </c>
      <c r="L489" s="4">
        <v>0.53600000000000003</v>
      </c>
      <c r="M489" s="4">
        <v>0.67300000000000004</v>
      </c>
      <c r="N489" s="4">
        <v>0.51300000000000001</v>
      </c>
      <c r="O489" s="5">
        <v>100</v>
      </c>
      <c r="P489" s="5">
        <v>0</v>
      </c>
      <c r="Q489" s="5">
        <v>100</v>
      </c>
      <c r="R489" s="5">
        <v>100</v>
      </c>
      <c r="S489" s="5">
        <v>100</v>
      </c>
      <c r="T489" s="5">
        <v>100</v>
      </c>
      <c r="U489" s="2">
        <v>0.50749783367331602</v>
      </c>
      <c r="V489" s="2">
        <v>0.76837060179753303</v>
      </c>
      <c r="W489" s="2">
        <v>0.450985623409974</v>
      </c>
      <c r="X489" s="2">
        <v>0.62362111791133501</v>
      </c>
      <c r="Y489" s="2">
        <v>0.39600994933740902</v>
      </c>
      <c r="Z489" s="2">
        <v>0.66747943381136798</v>
      </c>
    </row>
    <row r="490" spans="1:26" x14ac:dyDescent="0.35">
      <c r="A490" s="7">
        <v>519</v>
      </c>
      <c r="B490" s="7">
        <v>10</v>
      </c>
      <c r="C490" s="7">
        <v>0</v>
      </c>
      <c r="D490" s="7">
        <v>1</v>
      </c>
      <c r="E490" s="22" t="str">
        <f t="shared" si="14"/>
        <v>01</v>
      </c>
      <c r="F490" s="4">
        <v>9.7742412049999992</v>
      </c>
      <c r="G490" s="4">
        <v>24.63152725922</v>
      </c>
      <c r="H490" s="2">
        <f t="shared" si="15"/>
        <v>0.39681831752196095</v>
      </c>
      <c r="I490" s="4">
        <v>0.59</v>
      </c>
      <c r="J490" s="4">
        <v>0.45714285714285702</v>
      </c>
      <c r="K490" s="4">
        <v>0.59299999999999997</v>
      </c>
      <c r="L490" s="4">
        <v>0.44900000000000001</v>
      </c>
      <c r="M490" s="4">
        <v>0.50600000000000001</v>
      </c>
      <c r="N490" s="4">
        <v>0.41499999999999998</v>
      </c>
      <c r="O490" s="5">
        <v>100</v>
      </c>
      <c r="P490" s="5">
        <v>0</v>
      </c>
      <c r="Q490" s="5">
        <v>100</v>
      </c>
      <c r="R490" s="5">
        <v>0</v>
      </c>
      <c r="S490" s="5">
        <v>100</v>
      </c>
      <c r="T490" s="5">
        <v>0</v>
      </c>
      <c r="U490" s="2">
        <v>0.52763274208237199</v>
      </c>
      <c r="V490" s="2">
        <v>0.78275933924963204</v>
      </c>
      <c r="W490" s="2">
        <v>0.52256087998441203</v>
      </c>
      <c r="X490" s="2">
        <v>0.80073239123988305</v>
      </c>
      <c r="Y490" s="2">
        <v>0.68121860969467196</v>
      </c>
      <c r="Z490" s="2">
        <v>0.87947675875143905</v>
      </c>
    </row>
    <row r="491" spans="1:26" x14ac:dyDescent="0.35">
      <c r="A491" s="7">
        <v>571</v>
      </c>
      <c r="B491" s="7">
        <v>75</v>
      </c>
      <c r="C491" s="7">
        <v>0</v>
      </c>
      <c r="D491" s="7">
        <v>1</v>
      </c>
      <c r="E491" s="22" t="str">
        <f t="shared" si="14"/>
        <v>01</v>
      </c>
      <c r="F491" s="4">
        <v>11.730033990000001</v>
      </c>
      <c r="G491" s="4">
        <v>26.8025859788</v>
      </c>
      <c r="H491" s="2">
        <f t="shared" si="15"/>
        <v>0.43764560625896648</v>
      </c>
      <c r="I491" s="4">
        <v>0.59599999999999997</v>
      </c>
      <c r="J491" s="4">
        <v>0.47058823529411797</v>
      </c>
      <c r="K491" s="4">
        <v>0.58899999999999997</v>
      </c>
      <c r="L491" s="4">
        <v>0.46600000000000003</v>
      </c>
      <c r="M491" s="4">
        <v>0.57499999999999996</v>
      </c>
      <c r="N491" s="4">
        <v>0.441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0</v>
      </c>
      <c r="U491" s="2">
        <v>0.51751461191678705</v>
      </c>
      <c r="V491" s="2">
        <v>0.75377180237637997</v>
      </c>
      <c r="W491" s="2">
        <v>0.52932909533054995</v>
      </c>
      <c r="X491" s="2">
        <v>0.76356964485649104</v>
      </c>
      <c r="Y491" s="2">
        <v>0.55338523818478702</v>
      </c>
      <c r="Z491" s="2">
        <v>0.81871040353529101</v>
      </c>
    </row>
    <row r="492" spans="1:26" x14ac:dyDescent="0.35">
      <c r="A492" s="7">
        <v>355</v>
      </c>
      <c r="B492" s="7">
        <v>24</v>
      </c>
      <c r="C492" s="7">
        <v>0</v>
      </c>
      <c r="D492" s="7">
        <v>1</v>
      </c>
      <c r="E492" s="22" t="str">
        <f t="shared" si="14"/>
        <v>01</v>
      </c>
      <c r="F492" s="4">
        <v>11.989876389999999</v>
      </c>
      <c r="G492" s="4">
        <v>27.167911620000002</v>
      </c>
      <c r="H492" s="2">
        <f t="shared" si="15"/>
        <v>0.44132491881243829</v>
      </c>
      <c r="I492" s="4">
        <v>0.66100000000000003</v>
      </c>
      <c r="J492" s="4">
        <v>0.56338028169014098</v>
      </c>
      <c r="K492" s="4">
        <v>0.55700000000000005</v>
      </c>
      <c r="L492" s="4">
        <v>0.46200000000000002</v>
      </c>
      <c r="M492" s="4">
        <v>0.63600000000000001</v>
      </c>
      <c r="N492" s="4">
        <v>0.37</v>
      </c>
      <c r="O492" s="5">
        <v>100</v>
      </c>
      <c r="P492" s="5">
        <v>100</v>
      </c>
      <c r="Q492" s="5">
        <v>100</v>
      </c>
      <c r="R492" s="5">
        <v>0</v>
      </c>
      <c r="S492" s="5">
        <v>100</v>
      </c>
      <c r="T492" s="5">
        <v>0</v>
      </c>
      <c r="U492" s="2">
        <v>0.41400143913045101</v>
      </c>
      <c r="V492" s="2">
        <v>0.57380042292737898</v>
      </c>
      <c r="W492" s="2">
        <v>0.58519003905485301</v>
      </c>
      <c r="X492" s="2">
        <v>0.77219038790039796</v>
      </c>
      <c r="Y492" s="2">
        <v>0.452556715642015</v>
      </c>
      <c r="Z492" s="2">
        <v>0.99425227334386701</v>
      </c>
    </row>
    <row r="493" spans="1:26" x14ac:dyDescent="0.35">
      <c r="A493" s="7">
        <v>343</v>
      </c>
      <c r="B493" s="7">
        <v>86</v>
      </c>
      <c r="C493" s="7">
        <v>0</v>
      </c>
      <c r="D493" s="7">
        <v>1</v>
      </c>
      <c r="E493" s="22" t="str">
        <f t="shared" si="14"/>
        <v>01</v>
      </c>
      <c r="F493" s="4">
        <v>10.47536099</v>
      </c>
      <c r="G493" s="4">
        <v>23.229905299399999</v>
      </c>
      <c r="H493" s="2">
        <f t="shared" si="15"/>
        <v>0.4509429054913352</v>
      </c>
      <c r="I493" s="4">
        <v>0.625</v>
      </c>
      <c r="J493" s="4">
        <v>0.58333333333333304</v>
      </c>
      <c r="K493" s="4">
        <v>0.63900000000000001</v>
      </c>
      <c r="L493" s="4">
        <v>0.52900000000000003</v>
      </c>
      <c r="M493" s="4">
        <v>0.67700000000000005</v>
      </c>
      <c r="N493" s="4">
        <v>0.40899999999999997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0</v>
      </c>
      <c r="U493" s="2">
        <v>0.47000362924573602</v>
      </c>
      <c r="V493" s="2">
        <v>0.53899650073268701</v>
      </c>
      <c r="W493" s="2">
        <v>0.44785082460460202</v>
      </c>
      <c r="X493" s="2">
        <v>0.63676684712383802</v>
      </c>
      <c r="Y493" s="2">
        <v>0.39008400606986199</v>
      </c>
      <c r="Z493" s="2">
        <v>0.89404012293933499</v>
      </c>
    </row>
    <row r="494" spans="1:26" x14ac:dyDescent="0.35">
      <c r="A494" s="7">
        <v>651</v>
      </c>
      <c r="B494" s="7">
        <v>55</v>
      </c>
      <c r="C494" s="7">
        <v>0</v>
      </c>
      <c r="D494" s="7">
        <v>1</v>
      </c>
      <c r="E494" s="22" t="str">
        <f t="shared" si="14"/>
        <v>01</v>
      </c>
      <c r="F494" s="4">
        <v>11.78678554</v>
      </c>
      <c r="G494" s="4">
        <v>25.2793549879</v>
      </c>
      <c r="H494" s="2">
        <f t="shared" si="15"/>
        <v>0.46626132453307306</v>
      </c>
      <c r="I494" s="4">
        <v>0.65400000000000003</v>
      </c>
      <c r="J494" s="4">
        <v>0.54411764705882304</v>
      </c>
      <c r="K494" s="4">
        <v>0.64</v>
      </c>
      <c r="L494" s="4">
        <v>0.51300000000000001</v>
      </c>
      <c r="M494" s="4">
        <v>0.60499999999999998</v>
      </c>
      <c r="N494" s="4">
        <v>0.48299999999999998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0</v>
      </c>
      <c r="U494" s="2">
        <v>0.42464792752493802</v>
      </c>
      <c r="V494" s="2">
        <v>0.60858979253188195</v>
      </c>
      <c r="W494" s="2">
        <v>0.44628710262841897</v>
      </c>
      <c r="X494" s="2">
        <v>0.66747943381136798</v>
      </c>
      <c r="Y494" s="2">
        <v>0.50252682095129597</v>
      </c>
      <c r="Z494" s="2">
        <v>0.72773862532956402</v>
      </c>
    </row>
    <row r="495" spans="1:26" x14ac:dyDescent="0.35">
      <c r="A495" s="7">
        <v>151</v>
      </c>
      <c r="B495" s="7">
        <v>17</v>
      </c>
      <c r="C495" s="7">
        <v>0</v>
      </c>
      <c r="D495" s="7">
        <v>1</v>
      </c>
      <c r="E495" s="22" t="str">
        <f t="shared" si="14"/>
        <v>01</v>
      </c>
      <c r="F495" s="4">
        <v>9.8390312170000005</v>
      </c>
      <c r="G495" s="4">
        <v>21.077279445599999</v>
      </c>
      <c r="H495" s="2">
        <f t="shared" si="15"/>
        <v>0.46680745692983416</v>
      </c>
      <c r="I495" s="4">
        <v>0.64</v>
      </c>
      <c r="J495" s="4">
        <v>0.54666666666666697</v>
      </c>
      <c r="K495" s="4">
        <v>0.628</v>
      </c>
      <c r="L495" s="4">
        <v>0.52400000000000002</v>
      </c>
      <c r="M495" s="4">
        <v>0.66700000000000004</v>
      </c>
      <c r="N495" s="4">
        <v>0.57299999999999995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0.44628710262841897</v>
      </c>
      <c r="V495" s="2">
        <v>0.60391604683200295</v>
      </c>
      <c r="W495" s="2">
        <v>0.46521511251393799</v>
      </c>
      <c r="X495" s="2">
        <v>0.64626359466109495</v>
      </c>
      <c r="Y495" s="2">
        <v>0.404965233066513</v>
      </c>
      <c r="Z495" s="2">
        <v>0.55686956226739803</v>
      </c>
    </row>
    <row r="496" spans="1:26" x14ac:dyDescent="0.35">
      <c r="A496" s="7">
        <v>295</v>
      </c>
      <c r="B496" s="7">
        <v>17</v>
      </c>
      <c r="C496" s="7">
        <v>0</v>
      </c>
      <c r="D496" s="7">
        <v>1</v>
      </c>
      <c r="E496" s="22" t="str">
        <f t="shared" si="14"/>
        <v>01</v>
      </c>
      <c r="F496" s="4">
        <v>13.023457759999999</v>
      </c>
      <c r="G496" s="4">
        <v>27.147045487</v>
      </c>
      <c r="H496" s="2">
        <f t="shared" si="15"/>
        <v>0.47973757461881394</v>
      </c>
      <c r="I496" s="4">
        <v>0.73199999999999998</v>
      </c>
      <c r="J496" s="4">
        <v>0.62295081967213095</v>
      </c>
      <c r="K496" s="4">
        <v>0.72699999999999998</v>
      </c>
      <c r="L496" s="4">
        <v>0.60199999999999998</v>
      </c>
      <c r="M496" s="4">
        <v>0.66300000000000003</v>
      </c>
      <c r="N496" s="4">
        <v>0.54400000000000004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0.311974765020825</v>
      </c>
      <c r="V496" s="2">
        <v>0.47328770444692497</v>
      </c>
      <c r="W496" s="2">
        <v>0.31882880144861803</v>
      </c>
      <c r="X496" s="2">
        <v>0.50749783367331602</v>
      </c>
      <c r="Y496" s="2">
        <v>0.41098028879627502</v>
      </c>
      <c r="Z496" s="2">
        <v>0.608806032126194</v>
      </c>
    </row>
    <row r="497" spans="1:26" x14ac:dyDescent="0.35">
      <c r="A497" s="7">
        <v>233</v>
      </c>
      <c r="B497" s="7">
        <v>61</v>
      </c>
      <c r="C497" s="7">
        <v>0</v>
      </c>
      <c r="D497" s="7">
        <v>1</v>
      </c>
      <c r="E497" s="22" t="str">
        <f t="shared" si="14"/>
        <v>01</v>
      </c>
      <c r="F497" s="4">
        <v>17.228900100000001</v>
      </c>
      <c r="G497" s="4">
        <v>32.182307205999997</v>
      </c>
      <c r="H497" s="2">
        <f t="shared" si="15"/>
        <v>0.53535316749409079</v>
      </c>
      <c r="I497" s="4">
        <v>0.502</v>
      </c>
      <c r="J497" s="4">
        <v>0.38666666666666699</v>
      </c>
      <c r="K497" s="4">
        <v>0.49099999999999999</v>
      </c>
      <c r="L497" s="4">
        <v>0.38600000000000001</v>
      </c>
      <c r="M497" s="4">
        <v>0.52200000000000002</v>
      </c>
      <c r="N497" s="4">
        <v>0.45700000000000002</v>
      </c>
      <c r="O497" s="5">
        <v>100</v>
      </c>
      <c r="P497" s="5">
        <v>0</v>
      </c>
      <c r="Q497" s="5">
        <v>0</v>
      </c>
      <c r="R497" s="5">
        <v>0</v>
      </c>
      <c r="S497" s="5">
        <v>100</v>
      </c>
      <c r="T497" s="5">
        <v>0</v>
      </c>
      <c r="U497" s="2">
        <v>0.68915515929040805</v>
      </c>
      <c r="V497" s="2">
        <v>0.95019228354983598</v>
      </c>
      <c r="W497" s="2">
        <v>0.71131115118761601</v>
      </c>
      <c r="X497" s="2">
        <v>0.95191790951730604</v>
      </c>
      <c r="Y497" s="2">
        <v>0.65008769109949804</v>
      </c>
      <c r="Z497" s="2">
        <v>0.78307188808793204</v>
      </c>
    </row>
    <row r="498" spans="1:26" x14ac:dyDescent="0.35">
      <c r="A498" s="7">
        <v>201</v>
      </c>
      <c r="B498" s="7">
        <v>6</v>
      </c>
      <c r="C498" s="7">
        <v>0</v>
      </c>
      <c r="D498" s="7">
        <v>1</v>
      </c>
      <c r="E498" s="22" t="str">
        <f t="shared" si="14"/>
        <v>01</v>
      </c>
      <c r="F498" s="4">
        <v>20.175677</v>
      </c>
      <c r="G498" s="4">
        <v>34.365264123000003</v>
      </c>
      <c r="H498" s="2">
        <f t="shared" si="15"/>
        <v>0.58709506575556369</v>
      </c>
      <c r="I498" s="4">
        <v>0.64900000000000002</v>
      </c>
      <c r="J498" s="4">
        <v>0.38983050847457601</v>
      </c>
      <c r="K498" s="4">
        <v>0.66700000000000004</v>
      </c>
      <c r="L498" s="4">
        <v>0.36</v>
      </c>
      <c r="M498" s="4">
        <v>0.55300000000000005</v>
      </c>
      <c r="N498" s="4">
        <v>0.497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0.432322562278047</v>
      </c>
      <c r="V498" s="2">
        <v>0.94204322797657003</v>
      </c>
      <c r="W498" s="2">
        <v>0.404965233066513</v>
      </c>
      <c r="X498" s="2">
        <v>1.0216512475319799</v>
      </c>
      <c r="Y498" s="2">
        <v>0.59239727745980197</v>
      </c>
      <c r="Z498" s="2">
        <v>0.69916525288550802</v>
      </c>
    </row>
    <row r="499" spans="1:26" x14ac:dyDescent="0.35">
      <c r="A499" s="7">
        <v>79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15.82517592</v>
      </c>
      <c r="G499" s="4">
        <v>26.841267645399999</v>
      </c>
      <c r="H499" s="2">
        <f t="shared" si="15"/>
        <v>0.58958377559012509</v>
      </c>
      <c r="I499" s="4">
        <v>0.56200000000000006</v>
      </c>
      <c r="J499" s="4">
        <v>0.465753424657534</v>
      </c>
      <c r="K499" s="4">
        <v>0.58199999999999996</v>
      </c>
      <c r="L499" s="4">
        <v>0.45400000000000001</v>
      </c>
      <c r="M499" s="4">
        <v>0.503</v>
      </c>
      <c r="N499" s="4">
        <v>0.439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0.57625342908844601</v>
      </c>
      <c r="V499" s="2">
        <v>0.76409891653223005</v>
      </c>
      <c r="W499" s="2">
        <v>0.54128483125069904</v>
      </c>
      <c r="X499" s="2">
        <v>0.78965808094078904</v>
      </c>
      <c r="Y499" s="2">
        <v>0.68716510888239801</v>
      </c>
      <c r="Z499" s="2">
        <v>0.82325586590696598</v>
      </c>
    </row>
    <row r="500" spans="1:26" x14ac:dyDescent="0.35">
      <c r="A500" s="7">
        <v>821</v>
      </c>
      <c r="B500" s="7">
        <v>97</v>
      </c>
      <c r="C500" s="7">
        <v>0</v>
      </c>
      <c r="D500" s="7">
        <v>1</v>
      </c>
      <c r="E500" s="22" t="str">
        <f t="shared" si="14"/>
        <v>01</v>
      </c>
      <c r="F500" s="4">
        <v>16.909477559999999</v>
      </c>
      <c r="G500" s="4">
        <v>27.883492500300001</v>
      </c>
      <c r="H500" s="2">
        <f t="shared" si="15"/>
        <v>0.60643327086153465</v>
      </c>
      <c r="I500" s="4">
        <v>0.61699999999999999</v>
      </c>
      <c r="J500" s="4">
        <v>0.42622950819672101</v>
      </c>
      <c r="K500" s="4">
        <v>0.59699999999999998</v>
      </c>
      <c r="L500" s="4">
        <v>0.46</v>
      </c>
      <c r="M500" s="4">
        <v>0.56499999999999995</v>
      </c>
      <c r="N500" s="4">
        <v>0.499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0.48288625507674898</v>
      </c>
      <c r="V500" s="2">
        <v>0.852777326151829</v>
      </c>
      <c r="W500" s="2">
        <v>0.51583816558953499</v>
      </c>
      <c r="X500" s="2">
        <v>0.77652878949899595</v>
      </c>
      <c r="Y500" s="2">
        <v>0.57092954783569605</v>
      </c>
      <c r="Z500" s="2">
        <v>0.69514918323061803</v>
      </c>
    </row>
    <row r="501" spans="1:26" x14ac:dyDescent="0.35">
      <c r="A501" s="7">
        <v>165</v>
      </c>
      <c r="B501" s="7">
        <v>93</v>
      </c>
      <c r="C501" s="7">
        <v>0</v>
      </c>
      <c r="D501" s="7">
        <v>1</v>
      </c>
      <c r="E501" s="22" t="str">
        <f t="shared" si="14"/>
        <v>01</v>
      </c>
      <c r="F501" s="4">
        <v>18.962586210000001</v>
      </c>
      <c r="G501" s="4">
        <v>24.009378748</v>
      </c>
      <c r="H501" s="2">
        <f t="shared" si="15"/>
        <v>0.78979912012840403</v>
      </c>
      <c r="I501" s="4">
        <v>0.59099999999999997</v>
      </c>
      <c r="J501" s="4">
        <v>0.512820512820513</v>
      </c>
      <c r="K501" s="4">
        <v>0.63400000000000001</v>
      </c>
      <c r="L501" s="4">
        <v>0.53400000000000003</v>
      </c>
      <c r="M501" s="4">
        <v>0.66700000000000004</v>
      </c>
      <c r="N501" s="4">
        <v>0.47799999999999998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0</v>
      </c>
      <c r="U501" s="2">
        <v>0.52593926157603899</v>
      </c>
      <c r="V501" s="2">
        <v>0.667829372575656</v>
      </c>
      <c r="W501" s="2">
        <v>0.455706324544911</v>
      </c>
      <c r="X501" s="2">
        <v>0.62735944002194199</v>
      </c>
      <c r="Y501" s="2">
        <v>0.404965233066513</v>
      </c>
      <c r="Z501" s="2">
        <v>0.73814454649068095</v>
      </c>
    </row>
    <row r="502" spans="1:26" x14ac:dyDescent="0.35">
      <c r="A502" s="7">
        <v>450</v>
      </c>
      <c r="B502" s="7">
        <v>34</v>
      </c>
      <c r="C502" s="7">
        <v>1</v>
      </c>
      <c r="D502" s="7">
        <v>0</v>
      </c>
      <c r="E502" s="22" t="str">
        <f t="shared" si="14"/>
        <v>10</v>
      </c>
      <c r="F502" s="4">
        <v>2.3216859610000001E-2</v>
      </c>
      <c r="G502" s="4">
        <v>29.5675378412</v>
      </c>
      <c r="H502" s="2">
        <f t="shared" si="15"/>
        <v>7.8521450567484055E-4</v>
      </c>
      <c r="I502" s="4">
        <v>0.63200000000000001</v>
      </c>
      <c r="J502" s="4">
        <v>0.90909090909090895</v>
      </c>
      <c r="K502" s="4">
        <v>1.4999999999999999E-2</v>
      </c>
      <c r="L502" s="4">
        <v>2.5999999999999999E-2</v>
      </c>
      <c r="M502" s="4">
        <v>2E-3</v>
      </c>
      <c r="N502" s="4">
        <v>1.4999999999999999E-2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0.999672340813206</v>
      </c>
      <c r="V502" s="2">
        <v>2.3978952727983698</v>
      </c>
      <c r="W502" s="2">
        <v>1.51136378100482E-2</v>
      </c>
      <c r="X502" s="2">
        <v>2.6343975339602001E-2</v>
      </c>
      <c r="Y502" s="2">
        <v>2.0020026706730801E-3</v>
      </c>
      <c r="Z502" s="2">
        <v>1.51136378100482E-2</v>
      </c>
    </row>
    <row r="503" spans="1:26" x14ac:dyDescent="0.35">
      <c r="A503" s="7">
        <v>924</v>
      </c>
      <c r="B503" s="7">
        <v>53</v>
      </c>
      <c r="C503" s="7">
        <v>1</v>
      </c>
      <c r="D503" s="7">
        <v>0</v>
      </c>
      <c r="E503" s="22" t="str">
        <f t="shared" si="14"/>
        <v>10</v>
      </c>
      <c r="F503" s="4">
        <v>5.9822447469999998E-2</v>
      </c>
      <c r="G503" s="4">
        <v>30.570515797999999</v>
      </c>
      <c r="H503" s="2">
        <f t="shared" si="15"/>
        <v>1.956867455730457E-3</v>
      </c>
      <c r="I503" s="4">
        <v>0.56999999999999995</v>
      </c>
      <c r="J503" s="4">
        <v>0.86842105263157898</v>
      </c>
      <c r="K503" s="4">
        <v>1.2E-2</v>
      </c>
      <c r="L503" s="4">
        <v>0.108</v>
      </c>
      <c r="M503" s="4">
        <v>6.0000000000000001E-3</v>
      </c>
      <c r="N503" s="4">
        <v>3.1E-2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0.84397007029452897</v>
      </c>
      <c r="V503" s="2">
        <v>2.02814824729229</v>
      </c>
      <c r="W503" s="2">
        <v>1.20725812342692E-2</v>
      </c>
      <c r="X503" s="2">
        <v>0.11428914640212801</v>
      </c>
      <c r="Y503" s="2">
        <v>6.0180723255630203E-3</v>
      </c>
      <c r="Z503" s="2">
        <v>3.14906670913708E-2</v>
      </c>
    </row>
    <row r="504" spans="1:26" x14ac:dyDescent="0.35">
      <c r="A504" s="7">
        <v>258</v>
      </c>
      <c r="B504" s="7">
        <v>45</v>
      </c>
      <c r="C504" s="7">
        <v>1</v>
      </c>
      <c r="D504" s="7">
        <v>0</v>
      </c>
      <c r="E504" s="22" t="str">
        <f t="shared" si="14"/>
        <v>10</v>
      </c>
      <c r="F504" s="4">
        <v>0.18731079919999999</v>
      </c>
      <c r="G504" s="4">
        <v>33.377000273199997</v>
      </c>
      <c r="H504" s="2">
        <f t="shared" si="15"/>
        <v>5.6119722463615421E-3</v>
      </c>
      <c r="I504" s="4">
        <v>0.67100000000000004</v>
      </c>
      <c r="J504" s="4">
        <v>0.88636363636363602</v>
      </c>
      <c r="K504" s="4">
        <v>6.5000000000000002E-2</v>
      </c>
      <c r="L504" s="4">
        <v>5.6000000000000001E-2</v>
      </c>
      <c r="M504" s="4">
        <v>3.4000000000000002E-2</v>
      </c>
      <c r="N504" s="4">
        <v>3.6999999999999998E-2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1.11169752821677</v>
      </c>
      <c r="V504" s="2">
        <v>2.1747517214841601</v>
      </c>
      <c r="W504" s="2">
        <v>6.7208749693450004E-2</v>
      </c>
      <c r="X504" s="2">
        <v>5.7629112836636402E-2</v>
      </c>
      <c r="Y504" s="2">
        <v>3.4591444769619097E-2</v>
      </c>
      <c r="Z504" s="2">
        <v>3.7701867184011501E-2</v>
      </c>
    </row>
    <row r="505" spans="1:26" x14ac:dyDescent="0.35">
      <c r="A505" s="7">
        <v>784</v>
      </c>
      <c r="B505" s="7">
        <v>74</v>
      </c>
      <c r="C505" s="7">
        <v>1</v>
      </c>
      <c r="D505" s="7">
        <v>0</v>
      </c>
      <c r="E505" s="22" t="str">
        <f t="shared" si="14"/>
        <v>10</v>
      </c>
      <c r="F505" s="4">
        <v>0.17046435069999999</v>
      </c>
      <c r="G505" s="4">
        <v>27.021451552999999</v>
      </c>
      <c r="H505" s="2">
        <f t="shared" si="15"/>
        <v>6.3084823687450855E-3</v>
      </c>
      <c r="I505" s="4">
        <v>0.58199999999999996</v>
      </c>
      <c r="J505" s="4">
        <v>0.96296296296296302</v>
      </c>
      <c r="K505" s="4">
        <v>2.9000000000000001E-2</v>
      </c>
      <c r="L505" s="4">
        <v>0.628</v>
      </c>
      <c r="M505" s="4">
        <v>3.7999999999999999E-2</v>
      </c>
      <c r="N505" s="4">
        <v>0.127</v>
      </c>
      <c r="O505" s="5">
        <v>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0.87227384645738104</v>
      </c>
      <c r="V505" s="2">
        <v>3.29583686600433</v>
      </c>
      <c r="W505" s="2">
        <v>2.9428810690812199E-2</v>
      </c>
      <c r="X505" s="2">
        <v>0.98886142470899097</v>
      </c>
      <c r="Y505" s="2">
        <v>3.8740828316430602E-2</v>
      </c>
      <c r="Z505" s="2">
        <v>0.13581972314253499</v>
      </c>
    </row>
    <row r="506" spans="1:26" x14ac:dyDescent="0.35">
      <c r="A506" s="7">
        <v>138</v>
      </c>
      <c r="B506" s="7">
        <v>58</v>
      </c>
      <c r="C506" s="7">
        <v>1</v>
      </c>
      <c r="D506" s="7">
        <v>0</v>
      </c>
      <c r="E506" s="22" t="str">
        <f t="shared" si="14"/>
        <v>10</v>
      </c>
      <c r="F506" s="4">
        <v>0.29033876959999999</v>
      </c>
      <c r="G506" s="4">
        <v>30.110874535690002</v>
      </c>
      <c r="H506" s="2">
        <f t="shared" si="15"/>
        <v>9.6423227181882572E-3</v>
      </c>
      <c r="I506" s="4">
        <v>0.64900000000000002</v>
      </c>
      <c r="J506" s="4">
        <v>0.891891891891892</v>
      </c>
      <c r="K506" s="4">
        <v>5.8999999999999997E-2</v>
      </c>
      <c r="L506" s="4">
        <v>0.29399999999999998</v>
      </c>
      <c r="M506" s="4">
        <v>0.04</v>
      </c>
      <c r="N506" s="4">
        <v>3.1E-2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1.0469690555162701</v>
      </c>
      <c r="V506" s="2">
        <v>2.22462355152433</v>
      </c>
      <c r="W506" s="2">
        <v>6.0812139396757399E-2</v>
      </c>
      <c r="X506" s="2">
        <v>0.34814004148889499</v>
      </c>
      <c r="Y506" s="2">
        <v>4.08219945202552E-2</v>
      </c>
      <c r="Z506" s="2">
        <v>3.14906670913708E-2</v>
      </c>
    </row>
    <row r="507" spans="1:26" x14ac:dyDescent="0.35">
      <c r="A507" s="7">
        <v>86</v>
      </c>
      <c r="B507" s="7">
        <v>34</v>
      </c>
      <c r="C507" s="7">
        <v>1</v>
      </c>
      <c r="D507" s="7">
        <v>0</v>
      </c>
      <c r="E507" s="22" t="str">
        <f t="shared" si="14"/>
        <v>10</v>
      </c>
      <c r="F507" s="4">
        <v>0.34313304049999999</v>
      </c>
      <c r="G507" s="4">
        <v>31.4802845211</v>
      </c>
      <c r="H507" s="2">
        <f t="shared" si="15"/>
        <v>1.0899934537440771E-2</v>
      </c>
      <c r="I507" s="4">
        <v>0.70199999999999996</v>
      </c>
      <c r="J507" s="4">
        <v>0.98076923076923095</v>
      </c>
      <c r="K507" s="4">
        <v>8.1000000000000003E-2</v>
      </c>
      <c r="L507" s="4">
        <v>0.53400000000000003</v>
      </c>
      <c r="M507" s="4">
        <v>7.0000000000000007E-2</v>
      </c>
      <c r="N507" s="4">
        <v>0.51</v>
      </c>
      <c r="O507" s="5">
        <v>0</v>
      </c>
      <c r="P507" s="5">
        <v>0</v>
      </c>
      <c r="Q507" s="5">
        <v>100</v>
      </c>
      <c r="R507" s="5">
        <v>0</v>
      </c>
      <c r="S507" s="5">
        <v>100</v>
      </c>
      <c r="T507" s="5">
        <v>0</v>
      </c>
      <c r="U507" s="2">
        <v>1.21066179247673</v>
      </c>
      <c r="V507" s="2">
        <v>3.9512437185814302</v>
      </c>
      <c r="W507" s="2">
        <v>8.4469156626450007E-2</v>
      </c>
      <c r="X507" s="2">
        <v>0.76356964485649104</v>
      </c>
      <c r="Y507" s="2">
        <v>7.2570692834835498E-2</v>
      </c>
      <c r="Z507" s="2">
        <v>0.71334988787746501</v>
      </c>
    </row>
    <row r="508" spans="1:26" x14ac:dyDescent="0.35">
      <c r="A508" s="7">
        <v>686</v>
      </c>
      <c r="B508" s="7">
        <v>39</v>
      </c>
      <c r="C508" s="7">
        <v>1</v>
      </c>
      <c r="D508" s="7">
        <v>0</v>
      </c>
      <c r="E508" s="22" t="str">
        <f t="shared" si="14"/>
        <v>10</v>
      </c>
      <c r="F508" s="4">
        <v>0.53847079610000004</v>
      </c>
      <c r="G508" s="4">
        <v>30.341385815300001</v>
      </c>
      <c r="H508" s="2">
        <f t="shared" si="15"/>
        <v>1.7747073234488511E-2</v>
      </c>
      <c r="I508" s="4">
        <v>0.71199999999999997</v>
      </c>
      <c r="J508" s="4">
        <v>0.89473684210526305</v>
      </c>
      <c r="K508" s="4">
        <v>0.94399999999999995</v>
      </c>
      <c r="L508" s="4">
        <v>0.93100000000000005</v>
      </c>
      <c r="M508" s="4">
        <v>0.93</v>
      </c>
      <c r="N508" s="4">
        <v>0.98299999999999998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2">
        <v>1.24479479884619</v>
      </c>
      <c r="V508" s="2">
        <v>2.2512917986065002</v>
      </c>
      <c r="W508" s="2">
        <v>2.8824035882469898</v>
      </c>
      <c r="X508" s="2">
        <v>2.6736487743848798</v>
      </c>
      <c r="Y508" s="2">
        <v>2.6592600369327801</v>
      </c>
      <c r="Z508" s="2">
        <v>4.0745419349259198</v>
      </c>
    </row>
    <row r="509" spans="1:26" x14ac:dyDescent="0.35">
      <c r="A509" s="7">
        <v>364</v>
      </c>
      <c r="B509" s="7">
        <v>62</v>
      </c>
      <c r="C509" s="7">
        <v>1</v>
      </c>
      <c r="D509" s="7">
        <v>0</v>
      </c>
      <c r="E509" s="22" t="str">
        <f t="shared" si="14"/>
        <v>10</v>
      </c>
      <c r="F509" s="4">
        <v>0.62415410530000004</v>
      </c>
      <c r="G509" s="4">
        <v>28.0655642087</v>
      </c>
      <c r="H509" s="2">
        <f t="shared" si="15"/>
        <v>2.223914333803129E-2</v>
      </c>
      <c r="I509" s="4">
        <v>0.52400000000000002</v>
      </c>
      <c r="J509" s="4">
        <v>0.89473684210526305</v>
      </c>
      <c r="K509" s="4">
        <v>0.73399999999999999</v>
      </c>
      <c r="L509" s="4">
        <v>0.92300000000000004</v>
      </c>
      <c r="M509" s="4">
        <v>0.753</v>
      </c>
      <c r="N509" s="4">
        <v>0.82199999999999995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0.74233742475071696</v>
      </c>
      <c r="V509" s="2">
        <v>2.2512917986065002</v>
      </c>
      <c r="W509" s="2">
        <v>1.3242589702004399</v>
      </c>
      <c r="X509" s="2">
        <v>2.56394985712845</v>
      </c>
      <c r="Y509" s="2">
        <v>1.39836694235416</v>
      </c>
      <c r="Z509" s="2">
        <v>1.72597172869005</v>
      </c>
    </row>
    <row r="510" spans="1:26" x14ac:dyDescent="0.35">
      <c r="A510" s="7">
        <v>852</v>
      </c>
      <c r="B510" s="7">
        <v>58</v>
      </c>
      <c r="C510" s="7">
        <v>1</v>
      </c>
      <c r="D510" s="7">
        <v>0</v>
      </c>
      <c r="E510" s="22" t="str">
        <f t="shared" si="14"/>
        <v>10</v>
      </c>
      <c r="F510" s="4">
        <v>0.83612215020000002</v>
      </c>
      <c r="G510" s="4">
        <v>30.496895187</v>
      </c>
      <c r="H510" s="2">
        <f t="shared" si="15"/>
        <v>2.7416631925089089E-2</v>
      </c>
      <c r="I510" s="4">
        <v>0.75900000000000001</v>
      </c>
      <c r="J510" s="4">
        <v>0.91489361702127703</v>
      </c>
      <c r="K510" s="4">
        <v>0.73899999999999999</v>
      </c>
      <c r="L510" s="4">
        <v>0.94299999999999995</v>
      </c>
      <c r="M510" s="4">
        <v>0.80200000000000005</v>
      </c>
      <c r="N510" s="4">
        <v>0.91700000000000004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1.42295834549148</v>
      </c>
      <c r="V510" s="2">
        <v>2.4638532405901699</v>
      </c>
      <c r="W510" s="2">
        <v>1.34323487165944</v>
      </c>
      <c r="X510" s="2">
        <v>2.8647040111475901</v>
      </c>
      <c r="Y510" s="2">
        <v>1.6194882482876001</v>
      </c>
      <c r="Z510" s="2">
        <v>2.4889146711855399</v>
      </c>
    </row>
    <row r="511" spans="1:26" x14ac:dyDescent="0.35">
      <c r="A511" s="7">
        <v>136</v>
      </c>
      <c r="B511" s="7">
        <v>23</v>
      </c>
      <c r="C511" s="7">
        <v>1</v>
      </c>
      <c r="D511" s="7">
        <v>0</v>
      </c>
      <c r="E511" s="22" t="str">
        <f t="shared" si="14"/>
        <v>10</v>
      </c>
      <c r="F511" s="4">
        <v>1.0239317480000001</v>
      </c>
      <c r="G511" s="4">
        <v>35.015533282200003</v>
      </c>
      <c r="H511" s="2">
        <f t="shared" si="15"/>
        <v>2.9242214869265218E-2</v>
      </c>
      <c r="I511" s="4">
        <v>0.61799999999999999</v>
      </c>
      <c r="J511" s="4">
        <v>0.93333333333333302</v>
      </c>
      <c r="K511" s="4">
        <v>0.93200000000000005</v>
      </c>
      <c r="L511" s="4">
        <v>0.93799999999999994</v>
      </c>
      <c r="M511" s="4">
        <v>0.93700000000000006</v>
      </c>
      <c r="N511" s="4">
        <v>0.91500000000000004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">
        <v>0.96233467037556197</v>
      </c>
      <c r="V511" s="2">
        <v>2.7080502011022101</v>
      </c>
      <c r="W511" s="2">
        <v>2.6882475738060299</v>
      </c>
      <c r="X511" s="2">
        <v>2.7806208939370398</v>
      </c>
      <c r="Y511" s="2">
        <v>2.76462055259061</v>
      </c>
      <c r="Z511" s="2">
        <v>2.4651040224918201</v>
      </c>
    </row>
    <row r="512" spans="1:26" x14ac:dyDescent="0.35">
      <c r="A512" s="7">
        <v>638</v>
      </c>
      <c r="B512" s="7">
        <v>8</v>
      </c>
      <c r="C512" s="7">
        <v>1</v>
      </c>
      <c r="D512" s="7">
        <v>0</v>
      </c>
      <c r="E512" s="22" t="str">
        <f t="shared" si="14"/>
        <v>10</v>
      </c>
      <c r="F512" s="4">
        <v>0.74229781159999997</v>
      </c>
      <c r="G512" s="4">
        <v>25.040565948800001</v>
      </c>
      <c r="H512" s="2">
        <f t="shared" si="15"/>
        <v>2.9643811290757688E-2</v>
      </c>
      <c r="I512" s="4">
        <v>0.59799999999999998</v>
      </c>
      <c r="J512" s="4">
        <v>0.85</v>
      </c>
      <c r="K512" s="4">
        <v>0.46</v>
      </c>
      <c r="L512" s="4">
        <v>0.8</v>
      </c>
      <c r="M512" s="4">
        <v>0.35099999999999998</v>
      </c>
      <c r="N512" s="4">
        <v>0.64600000000000002</v>
      </c>
      <c r="O512" s="5">
        <v>0</v>
      </c>
      <c r="P512" s="5">
        <v>0</v>
      </c>
      <c r="Q512" s="5">
        <v>100</v>
      </c>
      <c r="R512" s="5">
        <v>0</v>
      </c>
      <c r="S512" s="5">
        <v>100</v>
      </c>
      <c r="T512" s="5">
        <v>0</v>
      </c>
      <c r="U512" s="2">
        <v>0.91130319036311602</v>
      </c>
      <c r="V512" s="2">
        <v>1.89711998488588</v>
      </c>
      <c r="W512" s="2">
        <v>0.61618613942381695</v>
      </c>
      <c r="X512" s="2">
        <v>1.6094379124341001</v>
      </c>
      <c r="Y512" s="2">
        <v>0.432322562278047</v>
      </c>
      <c r="Z512" s="2">
        <v>1.0384583658483599</v>
      </c>
    </row>
    <row r="513" spans="1:26" x14ac:dyDescent="0.35">
      <c r="A513" s="7">
        <v>306</v>
      </c>
      <c r="B513" s="7">
        <v>17</v>
      </c>
      <c r="C513" s="7">
        <v>1</v>
      </c>
      <c r="D513" s="7">
        <v>0</v>
      </c>
      <c r="E513" s="22" t="str">
        <f t="shared" si="14"/>
        <v>10</v>
      </c>
      <c r="F513" s="4">
        <v>1.740953526</v>
      </c>
      <c r="G513" s="4">
        <v>46.674195570000002</v>
      </c>
      <c r="H513" s="2">
        <f t="shared" si="15"/>
        <v>3.7300129219988182E-2</v>
      </c>
      <c r="I513" s="4">
        <v>0.54500000000000004</v>
      </c>
      <c r="J513" s="4">
        <v>0.88235294117647101</v>
      </c>
      <c r="K513" s="4">
        <v>0.25600000000000001</v>
      </c>
      <c r="L513" s="4">
        <v>0.84899999999999998</v>
      </c>
      <c r="M513" s="4">
        <v>0.247</v>
      </c>
      <c r="N513" s="4">
        <v>0.69899999999999995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0</v>
      </c>
      <c r="U513" s="2">
        <v>0.78745786003118701</v>
      </c>
      <c r="V513" s="2">
        <v>2.1400661634962699</v>
      </c>
      <c r="W513" s="2">
        <v>0.29571424414904501</v>
      </c>
      <c r="X513" s="2">
        <v>1.8904754421672101</v>
      </c>
      <c r="Y513" s="2">
        <v>0.283690051182243</v>
      </c>
      <c r="Z513" s="2">
        <v>1.2006450142332601</v>
      </c>
    </row>
    <row r="514" spans="1:26" x14ac:dyDescent="0.35">
      <c r="A514" s="7">
        <v>552</v>
      </c>
      <c r="B514" s="7">
        <v>84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0.95805612110000005</v>
      </c>
      <c r="G514" s="4">
        <v>22.496143053499999</v>
      </c>
      <c r="H514" s="2">
        <f t="shared" ref="H514:H577" si="17">F514/G514</f>
        <v>4.258757240392564E-2</v>
      </c>
      <c r="I514" s="4">
        <v>0.54700000000000004</v>
      </c>
      <c r="J514" s="4">
        <v>0.87096774193548399</v>
      </c>
      <c r="K514" s="4">
        <v>0.34899999999999998</v>
      </c>
      <c r="L514" s="4">
        <v>0.65</v>
      </c>
      <c r="M514" s="4">
        <v>0.22600000000000001</v>
      </c>
      <c r="N514" s="4">
        <v>0.30599999999999999</v>
      </c>
      <c r="O514" s="5">
        <v>0</v>
      </c>
      <c r="P514" s="5">
        <v>0</v>
      </c>
      <c r="Q514" s="5">
        <v>100</v>
      </c>
      <c r="R514" s="5">
        <v>0</v>
      </c>
      <c r="S514" s="5">
        <v>100</v>
      </c>
      <c r="T514" s="5">
        <v>100</v>
      </c>
      <c r="U514" s="2">
        <v>0.79186315349910297</v>
      </c>
      <c r="V514" s="2">
        <v>2.0476928433652599</v>
      </c>
      <c r="W514" s="2">
        <v>0.42924563677356797</v>
      </c>
      <c r="X514" s="2">
        <v>1.0498221244986801</v>
      </c>
      <c r="Y514" s="2">
        <v>0.25618340539241002</v>
      </c>
      <c r="Z514" s="2">
        <v>0.36528331847533302</v>
      </c>
    </row>
    <row r="515" spans="1:26" x14ac:dyDescent="0.35">
      <c r="A515" s="7">
        <v>778</v>
      </c>
      <c r="B515" s="7">
        <v>96</v>
      </c>
      <c r="C515" s="7">
        <v>1</v>
      </c>
      <c r="D515" s="7">
        <v>0</v>
      </c>
      <c r="E515" s="22" t="str">
        <f t="shared" si="16"/>
        <v>10</v>
      </c>
      <c r="F515" s="4">
        <v>1.2842932949999999</v>
      </c>
      <c r="G515" s="4">
        <v>28.614251222</v>
      </c>
      <c r="H515" s="2">
        <f t="shared" si="17"/>
        <v>4.488299501657321E-2</v>
      </c>
      <c r="I515" s="4">
        <v>0.68600000000000005</v>
      </c>
      <c r="J515" s="4">
        <v>0.95652173913043503</v>
      </c>
      <c r="K515" s="4">
        <v>0.76700000000000002</v>
      </c>
      <c r="L515" s="4">
        <v>0.95499999999999996</v>
      </c>
      <c r="M515" s="4">
        <v>0.86</v>
      </c>
      <c r="N515" s="4">
        <v>0.93400000000000005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1.1583622930738799</v>
      </c>
      <c r="V515" s="2">
        <v>3.1354942159291501</v>
      </c>
      <c r="W515" s="2">
        <v>1.45671682541644</v>
      </c>
      <c r="X515" s="2">
        <v>3.1010927892118199</v>
      </c>
      <c r="Y515" s="2">
        <v>1.9661128563728301</v>
      </c>
      <c r="Z515" s="2">
        <v>2.7181005369557099</v>
      </c>
    </row>
    <row r="516" spans="1:26" x14ac:dyDescent="0.35">
      <c r="A516" s="7">
        <v>490</v>
      </c>
      <c r="B516" s="7">
        <v>83</v>
      </c>
      <c r="C516" s="7">
        <v>1</v>
      </c>
      <c r="D516" s="7">
        <v>0</v>
      </c>
      <c r="E516" s="22" t="str">
        <f t="shared" si="16"/>
        <v>10</v>
      </c>
      <c r="F516" s="4">
        <v>1.760447007</v>
      </c>
      <c r="G516" s="4">
        <v>35.980738142299998</v>
      </c>
      <c r="H516" s="2">
        <f t="shared" si="17"/>
        <v>4.8927484478990368E-2</v>
      </c>
      <c r="I516" s="4">
        <v>0.67500000000000004</v>
      </c>
      <c r="J516" s="4">
        <v>0.88888888888888895</v>
      </c>
      <c r="K516" s="4">
        <v>0.61799999999999999</v>
      </c>
      <c r="L516" s="4">
        <v>0.92700000000000005</v>
      </c>
      <c r="M516" s="4">
        <v>0.53200000000000003</v>
      </c>
      <c r="N516" s="4">
        <v>0.877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1.1239300966524</v>
      </c>
      <c r="V516" s="2">
        <v>2.19722457733622</v>
      </c>
      <c r="W516" s="2">
        <v>0.96233467037556197</v>
      </c>
      <c r="X516" s="2">
        <v>2.6172958378337499</v>
      </c>
      <c r="Y516" s="2">
        <v>0.75928698306449005</v>
      </c>
      <c r="Z516" s="2">
        <v>2.0955709236097202</v>
      </c>
    </row>
    <row r="517" spans="1:26" x14ac:dyDescent="0.35">
      <c r="A517" s="7">
        <v>318</v>
      </c>
      <c r="B517" s="7">
        <v>41</v>
      </c>
      <c r="C517" s="7">
        <v>1</v>
      </c>
      <c r="D517" s="7">
        <v>0</v>
      </c>
      <c r="E517" s="22" t="str">
        <f t="shared" si="16"/>
        <v>10</v>
      </c>
      <c r="F517" s="4">
        <v>1.534353327</v>
      </c>
      <c r="G517" s="4">
        <v>30.216838925600001</v>
      </c>
      <c r="H517" s="2">
        <f t="shared" si="17"/>
        <v>5.0778088693456312E-2</v>
      </c>
      <c r="I517" s="4">
        <v>0.53</v>
      </c>
      <c r="J517" s="4">
        <v>0.83333333333333304</v>
      </c>
      <c r="K517" s="4">
        <v>0.39500000000000002</v>
      </c>
      <c r="L517" s="4">
        <v>0.73899999999999999</v>
      </c>
      <c r="M517" s="4">
        <v>0.373</v>
      </c>
      <c r="N517" s="4">
        <v>0.78100000000000003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0</v>
      </c>
      <c r="U517" s="2">
        <v>0.75502258427803304</v>
      </c>
      <c r="V517" s="2">
        <v>1.7917594692280601</v>
      </c>
      <c r="W517" s="2">
        <v>0.50252682095129597</v>
      </c>
      <c r="X517" s="2">
        <v>1.34323487165944</v>
      </c>
      <c r="Y517" s="2">
        <v>0.46680873834921599</v>
      </c>
      <c r="Z517" s="2">
        <v>1.5186835491656401</v>
      </c>
    </row>
    <row r="518" spans="1:26" x14ac:dyDescent="0.35">
      <c r="A518" s="7">
        <v>800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2.0419514429999999</v>
      </c>
      <c r="G518" s="4">
        <v>38.071304745909998</v>
      </c>
      <c r="H518" s="2">
        <f t="shared" si="17"/>
        <v>5.363492154072725E-2</v>
      </c>
      <c r="I518" s="4">
        <v>0.63400000000000001</v>
      </c>
      <c r="J518" s="4">
        <v>0.85714285714285698</v>
      </c>
      <c r="K518" s="4">
        <v>0.8</v>
      </c>
      <c r="L518" s="4">
        <v>0.85799999999999998</v>
      </c>
      <c r="M518" s="4">
        <v>0.871</v>
      </c>
      <c r="N518" s="4">
        <v>0.83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1.0051219455807701</v>
      </c>
      <c r="V518" s="2">
        <v>1.9459101490553099</v>
      </c>
      <c r="W518" s="2">
        <v>1.6094379124341001</v>
      </c>
      <c r="X518" s="2">
        <v>1.95192822138088</v>
      </c>
      <c r="Y518" s="2">
        <v>2.04794287462046</v>
      </c>
      <c r="Z518" s="2">
        <v>1.7719568419318701</v>
      </c>
    </row>
    <row r="519" spans="1:26" x14ac:dyDescent="0.35">
      <c r="A519" s="7">
        <v>704</v>
      </c>
      <c r="B519" s="7">
        <v>24</v>
      </c>
      <c r="C519" s="7">
        <v>1</v>
      </c>
      <c r="D519" s="7">
        <v>0</v>
      </c>
      <c r="E519" s="22" t="str">
        <f t="shared" si="16"/>
        <v>10</v>
      </c>
      <c r="F519" s="4">
        <v>1.5531828649999999</v>
      </c>
      <c r="G519" s="4">
        <v>26.856532958999999</v>
      </c>
      <c r="H519" s="2">
        <f t="shared" si="17"/>
        <v>5.7832590207050782E-2</v>
      </c>
      <c r="I519" s="4">
        <v>0.66400000000000003</v>
      </c>
      <c r="J519" s="4">
        <v>0.94594594594594605</v>
      </c>
      <c r="K519" s="4">
        <v>0.76</v>
      </c>
      <c r="L519" s="4">
        <v>0.95299999999999996</v>
      </c>
      <c r="M519" s="4">
        <v>0.80600000000000005</v>
      </c>
      <c r="N519" s="4">
        <v>0.96499999999999997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1.09064411901893</v>
      </c>
      <c r="V519" s="2">
        <v>2.9177707320842798</v>
      </c>
      <c r="W519" s="2">
        <v>1.42711635564015</v>
      </c>
      <c r="X519" s="2">
        <v>3.0576076772720802</v>
      </c>
      <c r="Y519" s="2">
        <v>1.6398971199188099</v>
      </c>
      <c r="Z519" s="2">
        <v>3.3524072174927202</v>
      </c>
    </row>
    <row r="520" spans="1:26" x14ac:dyDescent="0.35">
      <c r="A520" s="7">
        <v>446</v>
      </c>
      <c r="B520" s="7">
        <v>3</v>
      </c>
      <c r="C520" s="7">
        <v>1</v>
      </c>
      <c r="D520" s="7">
        <v>0</v>
      </c>
      <c r="E520" s="22" t="str">
        <f t="shared" si="16"/>
        <v>10</v>
      </c>
      <c r="F520" s="4">
        <v>1.8775014029999999</v>
      </c>
      <c r="G520" s="4">
        <v>31.082509462600001</v>
      </c>
      <c r="H520" s="2">
        <f t="shared" si="17"/>
        <v>6.0403790924896256E-2</v>
      </c>
      <c r="I520" s="4">
        <v>0.74099999999999999</v>
      </c>
      <c r="J520" s="4">
        <v>1</v>
      </c>
      <c r="K520" s="4">
        <v>0.505</v>
      </c>
      <c r="L520" s="4">
        <v>0.96599999999999997</v>
      </c>
      <c r="M520" s="4">
        <v>0.375</v>
      </c>
      <c r="N520" s="4">
        <v>1</v>
      </c>
      <c r="O520" s="5">
        <v>0</v>
      </c>
      <c r="P520" s="5">
        <v>0</v>
      </c>
      <c r="Q520" s="5">
        <v>0</v>
      </c>
      <c r="R520" s="5">
        <v>0</v>
      </c>
      <c r="S520" s="5">
        <v>100</v>
      </c>
      <c r="T520" s="5">
        <v>0</v>
      </c>
      <c r="U520" s="2">
        <v>1.3509272172825999</v>
      </c>
      <c r="V520" s="2">
        <v>11.512925464974799</v>
      </c>
      <c r="W520" s="2">
        <v>0.70319751641344697</v>
      </c>
      <c r="X520" s="2">
        <v>3.3813947543659699</v>
      </c>
      <c r="Y520" s="2">
        <v>0.47000362924573602</v>
      </c>
      <c r="Z520" s="2">
        <v>11.512925464974799</v>
      </c>
    </row>
    <row r="521" spans="1:26" x14ac:dyDescent="0.35">
      <c r="A521" s="7">
        <v>880</v>
      </c>
      <c r="B521" s="7">
        <v>26</v>
      </c>
      <c r="C521" s="7">
        <v>1</v>
      </c>
      <c r="D521" s="7">
        <v>0</v>
      </c>
      <c r="E521" s="22" t="str">
        <f t="shared" si="16"/>
        <v>10</v>
      </c>
      <c r="F521" s="4">
        <v>2.9649064809999999</v>
      </c>
      <c r="G521" s="4">
        <v>45.153692249000002</v>
      </c>
      <c r="H521" s="2">
        <f t="shared" si="17"/>
        <v>6.5662547918562783E-2</v>
      </c>
      <c r="I521" s="4">
        <v>0.66100000000000003</v>
      </c>
      <c r="J521" s="4">
        <v>0.88235294117647101</v>
      </c>
      <c r="K521" s="4">
        <v>0.67700000000000005</v>
      </c>
      <c r="L521" s="4">
        <v>0.85599999999999998</v>
      </c>
      <c r="M521" s="4">
        <v>0.68899999999999995</v>
      </c>
      <c r="N521" s="4">
        <v>0.84699999999999998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1.08175517160169</v>
      </c>
      <c r="V521" s="2">
        <v>2.1400661634962699</v>
      </c>
      <c r="W521" s="2">
        <v>1.1301029557594799</v>
      </c>
      <c r="X521" s="2">
        <v>1.9379419794061401</v>
      </c>
      <c r="Y521" s="2">
        <v>1.1679623668029</v>
      </c>
      <c r="Z521" s="2">
        <v>1.8773173575897</v>
      </c>
    </row>
    <row r="522" spans="1:26" x14ac:dyDescent="0.35">
      <c r="A522" s="7">
        <v>320</v>
      </c>
      <c r="B522" s="7">
        <v>11</v>
      </c>
      <c r="C522" s="7">
        <v>1</v>
      </c>
      <c r="D522" s="7">
        <v>0</v>
      </c>
      <c r="E522" s="22" t="str">
        <f t="shared" si="16"/>
        <v>10</v>
      </c>
      <c r="F522" s="4">
        <v>2.1867355040000001</v>
      </c>
      <c r="G522" s="4">
        <v>32.000991130259997</v>
      </c>
      <c r="H522" s="2">
        <f t="shared" si="17"/>
        <v>6.8333368022849533E-2</v>
      </c>
      <c r="I522" s="4">
        <v>0.60499999999999998</v>
      </c>
      <c r="J522" s="4">
        <v>0.83333333333333304</v>
      </c>
      <c r="K522" s="4">
        <v>0.28199999999999997</v>
      </c>
      <c r="L522" s="4">
        <v>0.76300000000000001</v>
      </c>
      <c r="M522" s="4">
        <v>0.222</v>
      </c>
      <c r="N522" s="4">
        <v>0.21299999999999999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0.92886951408101504</v>
      </c>
      <c r="V522" s="2">
        <v>1.7917594692280601</v>
      </c>
      <c r="W522" s="2">
        <v>0.33128570993391299</v>
      </c>
      <c r="X522" s="2">
        <v>1.43969513784701</v>
      </c>
      <c r="Y522" s="2">
        <v>0.25102875480374498</v>
      </c>
      <c r="Z522" s="2">
        <v>0.23952703056473401</v>
      </c>
    </row>
    <row r="523" spans="1:26" x14ac:dyDescent="0.35">
      <c r="A523" s="7">
        <v>904</v>
      </c>
      <c r="B523" s="7">
        <v>14</v>
      </c>
      <c r="C523" s="7">
        <v>1</v>
      </c>
      <c r="D523" s="7">
        <v>0</v>
      </c>
      <c r="E523" s="22" t="str">
        <f t="shared" si="16"/>
        <v>10</v>
      </c>
      <c r="F523" s="4">
        <v>2.1870173460000002</v>
      </c>
      <c r="G523" s="4">
        <v>28.762488944000001</v>
      </c>
      <c r="H523" s="2">
        <f t="shared" si="17"/>
        <v>7.6037138171807031E-2</v>
      </c>
      <c r="I523" s="4">
        <v>0.58499999999999996</v>
      </c>
      <c r="J523" s="4">
        <v>0.82142857142857095</v>
      </c>
      <c r="K523" s="4">
        <v>0.73099999999999998</v>
      </c>
      <c r="L523" s="4">
        <v>0.871</v>
      </c>
      <c r="M523" s="4">
        <v>0.73699999999999999</v>
      </c>
      <c r="N523" s="4">
        <v>0.749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0.87947675875143905</v>
      </c>
      <c r="V523" s="2">
        <v>1.7227665977411</v>
      </c>
      <c r="W523" s="2">
        <v>1.3130438993803</v>
      </c>
      <c r="X523" s="2">
        <v>2.04794287462046</v>
      </c>
      <c r="Y523" s="2">
        <v>1.3356012468043701</v>
      </c>
      <c r="Z523" s="2">
        <v>1.38230233985035</v>
      </c>
    </row>
    <row r="524" spans="1:26" x14ac:dyDescent="0.35">
      <c r="A524" s="7">
        <v>616</v>
      </c>
      <c r="B524" s="7">
        <v>42</v>
      </c>
      <c r="C524" s="7">
        <v>1</v>
      </c>
      <c r="D524" s="7">
        <v>0</v>
      </c>
      <c r="E524" s="22" t="str">
        <f t="shared" si="16"/>
        <v>10</v>
      </c>
      <c r="F524" s="4">
        <v>2.1671417599999998</v>
      </c>
      <c r="G524" s="4">
        <v>24.10394032488</v>
      </c>
      <c r="H524" s="2">
        <f t="shared" si="17"/>
        <v>8.9908194709687528E-2</v>
      </c>
      <c r="I524" s="4">
        <v>0.73299999999999998</v>
      </c>
      <c r="J524" s="4">
        <v>0.91428571428571404</v>
      </c>
      <c r="K524" s="4">
        <v>0.68200000000000005</v>
      </c>
      <c r="L524" s="4">
        <v>0.89400000000000002</v>
      </c>
      <c r="M524" s="4">
        <v>0.50900000000000001</v>
      </c>
      <c r="N524" s="4">
        <v>0.437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100</v>
      </c>
      <c r="U524" s="2">
        <v>1.3205066205818901</v>
      </c>
      <c r="V524" s="2">
        <v>2.4567357728213</v>
      </c>
      <c r="W524" s="2">
        <v>1.1457038962019599</v>
      </c>
      <c r="X524" s="2">
        <v>2.2443161848700699</v>
      </c>
      <c r="Y524" s="2">
        <v>0.71131115118761601</v>
      </c>
      <c r="Z524" s="2">
        <v>0.57447565084244701</v>
      </c>
    </row>
    <row r="525" spans="1:26" x14ac:dyDescent="0.35">
      <c r="A525" s="7">
        <v>260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3.4143807810000002</v>
      </c>
      <c r="G525" s="4">
        <v>32.739224681000003</v>
      </c>
      <c r="H525" s="2">
        <f t="shared" si="17"/>
        <v>0.10429021500260249</v>
      </c>
      <c r="I525" s="4">
        <v>0.61099999999999999</v>
      </c>
      <c r="J525" s="4">
        <v>0.88235294117647101</v>
      </c>
      <c r="K525" s="4">
        <v>0.754</v>
      </c>
      <c r="L525" s="4">
        <v>0.88500000000000001</v>
      </c>
      <c r="M525" s="4">
        <v>0.76800000000000002</v>
      </c>
      <c r="N525" s="4">
        <v>0.81599999999999995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0.94417593536369104</v>
      </c>
      <c r="V525" s="2">
        <v>2.1400661634962699</v>
      </c>
      <c r="W525" s="2">
        <v>1.4024237430497699</v>
      </c>
      <c r="X525" s="2">
        <v>2.1628231506188902</v>
      </c>
      <c r="Y525" s="2">
        <v>1.46101790731583</v>
      </c>
      <c r="Z525" s="2">
        <v>1.6928195213731501</v>
      </c>
    </row>
    <row r="526" spans="1:26" x14ac:dyDescent="0.35">
      <c r="A526" s="7">
        <v>16</v>
      </c>
      <c r="B526" s="7">
        <v>63</v>
      </c>
      <c r="C526" s="7">
        <v>1</v>
      </c>
      <c r="D526" s="7">
        <v>0</v>
      </c>
      <c r="E526" s="22" t="str">
        <f t="shared" si="16"/>
        <v>10</v>
      </c>
      <c r="F526" s="4">
        <v>3.7592485670000002</v>
      </c>
      <c r="G526" s="4">
        <v>33.077603956300003</v>
      </c>
      <c r="H526" s="2">
        <f t="shared" si="17"/>
        <v>0.11364936142189976</v>
      </c>
      <c r="I526" s="4">
        <v>0.73299999999999998</v>
      </c>
      <c r="J526" s="4">
        <v>0.95652173913043503</v>
      </c>
      <c r="K526" s="4">
        <v>0.70299999999999996</v>
      </c>
      <c r="L526" s="4">
        <v>0.94499999999999995</v>
      </c>
      <c r="M526" s="4">
        <v>0.73699999999999999</v>
      </c>
      <c r="N526" s="4">
        <v>0.93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1.3205066205818901</v>
      </c>
      <c r="V526" s="2">
        <v>3.1354942159291501</v>
      </c>
      <c r="W526" s="2">
        <v>1.2140231401794399</v>
      </c>
      <c r="X526" s="2">
        <v>2.9004220937496701</v>
      </c>
      <c r="Y526" s="2">
        <v>1.3356012468043701</v>
      </c>
      <c r="Z526" s="2">
        <v>2.6592600369327801</v>
      </c>
    </row>
    <row r="527" spans="1:26" x14ac:dyDescent="0.35">
      <c r="A527" s="7">
        <v>418</v>
      </c>
      <c r="B527" s="7">
        <v>55</v>
      </c>
      <c r="C527" s="7">
        <v>1</v>
      </c>
      <c r="D527" s="7">
        <v>0</v>
      </c>
      <c r="E527" s="22" t="str">
        <f t="shared" si="16"/>
        <v>10</v>
      </c>
      <c r="F527" s="4">
        <v>2.6011141169999998</v>
      </c>
      <c r="G527" s="4">
        <v>22.5737726704</v>
      </c>
      <c r="H527" s="2">
        <f t="shared" si="17"/>
        <v>0.11522726639356685</v>
      </c>
      <c r="I527" s="4">
        <v>0.59599999999999997</v>
      </c>
      <c r="J527" s="4">
        <v>0.82222222222222197</v>
      </c>
      <c r="K527" s="4">
        <v>0.224</v>
      </c>
      <c r="L527" s="4">
        <v>0.47499999999999998</v>
      </c>
      <c r="M527" s="4">
        <v>0.14499999999999999</v>
      </c>
      <c r="N527" s="4">
        <v>0.47799999999999998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0.90634040102098701</v>
      </c>
      <c r="V527" s="2">
        <v>1.7272209480904801</v>
      </c>
      <c r="W527" s="2">
        <v>0.25360275879891803</v>
      </c>
      <c r="X527" s="2">
        <v>0.64435701639051302</v>
      </c>
      <c r="Y527" s="2">
        <v>0.15665381004537701</v>
      </c>
      <c r="Z527" s="2">
        <v>0.65008769109949804</v>
      </c>
    </row>
    <row r="528" spans="1:26" x14ac:dyDescent="0.35">
      <c r="A528" s="7">
        <v>202</v>
      </c>
      <c r="B528" s="7">
        <v>2</v>
      </c>
      <c r="C528" s="7">
        <v>1</v>
      </c>
      <c r="D528" s="7">
        <v>0</v>
      </c>
      <c r="E528" s="22" t="str">
        <f t="shared" si="16"/>
        <v>10</v>
      </c>
      <c r="F528" s="4">
        <v>3.0253613239999999</v>
      </c>
      <c r="G528" s="4">
        <v>26.1026926119</v>
      </c>
      <c r="H528" s="2">
        <f t="shared" si="17"/>
        <v>0.11590226989152694</v>
      </c>
      <c r="I528" s="4">
        <v>0.55300000000000005</v>
      </c>
      <c r="J528" s="4">
        <v>1</v>
      </c>
      <c r="K528" s="4">
        <v>0.49299999999999999</v>
      </c>
      <c r="L528" s="4">
        <v>0.98199999999999998</v>
      </c>
      <c r="M528" s="4">
        <v>0.50600000000000001</v>
      </c>
      <c r="N528" s="4">
        <v>1</v>
      </c>
      <c r="O528" s="5">
        <v>0</v>
      </c>
      <c r="P528" s="5">
        <v>0</v>
      </c>
      <c r="Q528" s="5">
        <v>100</v>
      </c>
      <c r="R528" s="5">
        <v>0</v>
      </c>
      <c r="S528" s="5">
        <v>0</v>
      </c>
      <c r="T528" s="5">
        <v>0</v>
      </c>
      <c r="U528" s="2">
        <v>0.80519668436856795</v>
      </c>
      <c r="V528" s="2">
        <v>11.512925464974799</v>
      </c>
      <c r="W528" s="2">
        <v>0.679244275390954</v>
      </c>
      <c r="X528" s="2">
        <v>4.0173835210859696</v>
      </c>
      <c r="Y528" s="2">
        <v>0.70521976179421497</v>
      </c>
      <c r="Z528" s="2">
        <v>11.512925464974799</v>
      </c>
    </row>
    <row r="529" spans="1:26" x14ac:dyDescent="0.35">
      <c r="A529" s="7">
        <v>476</v>
      </c>
      <c r="B529" s="7">
        <v>25</v>
      </c>
      <c r="C529" s="7">
        <v>1</v>
      </c>
      <c r="D529" s="7">
        <v>0</v>
      </c>
      <c r="E529" s="22" t="str">
        <f t="shared" si="16"/>
        <v>10</v>
      </c>
      <c r="F529" s="4">
        <v>3.8744885120000001</v>
      </c>
      <c r="G529" s="4">
        <v>32.997680397899998</v>
      </c>
      <c r="H529" s="2">
        <f t="shared" si="17"/>
        <v>0.11741699614275239</v>
      </c>
      <c r="I529" s="4">
        <v>0.65</v>
      </c>
      <c r="J529" s="4">
        <v>0.9375</v>
      </c>
      <c r="K529" s="4">
        <v>0.63900000000000001</v>
      </c>
      <c r="L529" s="4">
        <v>0.93200000000000005</v>
      </c>
      <c r="M529" s="4">
        <v>0.65400000000000003</v>
      </c>
      <c r="N529" s="4">
        <v>0.91200000000000003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1.0498221244986801</v>
      </c>
      <c r="V529" s="2">
        <v>2.7725887222397798</v>
      </c>
      <c r="W529" s="2">
        <v>1.0188773206492601</v>
      </c>
      <c r="X529" s="2">
        <v>2.6882475738060299</v>
      </c>
      <c r="Y529" s="2">
        <v>1.0613165039244099</v>
      </c>
      <c r="Z529" s="2">
        <v>2.43041846450393</v>
      </c>
    </row>
    <row r="530" spans="1:26" x14ac:dyDescent="0.35">
      <c r="A530" s="7">
        <v>878</v>
      </c>
      <c r="B530" s="7">
        <v>21</v>
      </c>
      <c r="C530" s="7">
        <v>1</v>
      </c>
      <c r="D530" s="7">
        <v>0</v>
      </c>
      <c r="E530" s="22" t="str">
        <f t="shared" si="16"/>
        <v>10</v>
      </c>
      <c r="F530" s="4">
        <v>4.4537867919999998</v>
      </c>
      <c r="G530" s="4">
        <v>29.735662892059999</v>
      </c>
      <c r="H530" s="2">
        <f t="shared" si="17"/>
        <v>0.14977930063867007</v>
      </c>
      <c r="I530" s="4">
        <v>0.58899999999999997</v>
      </c>
      <c r="J530" s="4">
        <v>0.96153846153846201</v>
      </c>
      <c r="K530" s="4">
        <v>0.57599999999999996</v>
      </c>
      <c r="L530" s="4">
        <v>0.92100000000000004</v>
      </c>
      <c r="M530" s="4">
        <v>0.47399999999999998</v>
      </c>
      <c r="N530" s="4">
        <v>0.873</v>
      </c>
      <c r="O530" s="5">
        <v>0</v>
      </c>
      <c r="P530" s="5">
        <v>0</v>
      </c>
      <c r="Q530" s="5">
        <v>0</v>
      </c>
      <c r="R530" s="5">
        <v>0</v>
      </c>
      <c r="S530" s="5">
        <v>100</v>
      </c>
      <c r="T530" s="5">
        <v>0</v>
      </c>
      <c r="U530" s="2">
        <v>0.88916206448590196</v>
      </c>
      <c r="V530" s="2">
        <v>3.2580965380214799</v>
      </c>
      <c r="W530" s="2">
        <v>0.85802182375017899</v>
      </c>
      <c r="X530" s="2">
        <v>2.5383074265151202</v>
      </c>
      <c r="Y530" s="2">
        <v>0.64245406624442702</v>
      </c>
      <c r="Z530" s="2">
        <v>2.0635681925235501</v>
      </c>
    </row>
    <row r="531" spans="1:26" x14ac:dyDescent="0.35">
      <c r="A531" s="7">
        <v>776</v>
      </c>
      <c r="B531" s="7">
        <v>18</v>
      </c>
      <c r="C531" s="7">
        <v>1</v>
      </c>
      <c r="D531" s="7">
        <v>0</v>
      </c>
      <c r="E531" s="22" t="str">
        <f t="shared" si="16"/>
        <v>10</v>
      </c>
      <c r="F531" s="4">
        <v>4.161776701</v>
      </c>
      <c r="G531" s="4">
        <v>25.546123769099999</v>
      </c>
      <c r="H531" s="2">
        <f t="shared" si="17"/>
        <v>0.16291225778973126</v>
      </c>
      <c r="I531" s="4">
        <v>0.71699999999999997</v>
      </c>
      <c r="J531" s="4">
        <v>0.952380952380952</v>
      </c>
      <c r="K531" s="4">
        <v>0.80300000000000005</v>
      </c>
      <c r="L531" s="4">
        <v>0.96199999999999997</v>
      </c>
      <c r="M531" s="4">
        <v>0.79100000000000004</v>
      </c>
      <c r="N531" s="4">
        <v>0.97499999999999998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1.2623083813389</v>
      </c>
      <c r="V531" s="2">
        <v>3.0445224377234199</v>
      </c>
      <c r="W531" s="2">
        <v>1.6245515502441501</v>
      </c>
      <c r="X531" s="2">
        <v>3.2701691192557498</v>
      </c>
      <c r="Y531" s="2">
        <v>1.5654210270173301</v>
      </c>
      <c r="Z531" s="2">
        <v>3.6888794541139398</v>
      </c>
    </row>
    <row r="532" spans="1:26" x14ac:dyDescent="0.35">
      <c r="A532" s="7">
        <v>662</v>
      </c>
      <c r="B532" s="7">
        <v>34</v>
      </c>
      <c r="C532" s="7">
        <v>1</v>
      </c>
      <c r="D532" s="7">
        <v>0</v>
      </c>
      <c r="E532" s="22" t="str">
        <f t="shared" si="16"/>
        <v>10</v>
      </c>
      <c r="F532" s="4">
        <v>5.0487710440000004</v>
      </c>
      <c r="G532" s="4">
        <v>27.501249405199999</v>
      </c>
      <c r="H532" s="2">
        <f t="shared" si="17"/>
        <v>0.18358333360103149</v>
      </c>
      <c r="I532" s="4">
        <v>0.53800000000000003</v>
      </c>
      <c r="J532" s="4">
        <v>0.85714285714285698</v>
      </c>
      <c r="K532" s="4">
        <v>0.377</v>
      </c>
      <c r="L532" s="4">
        <v>0.8</v>
      </c>
      <c r="M532" s="4">
        <v>0.27600000000000002</v>
      </c>
      <c r="N532" s="4">
        <v>0.68100000000000005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0.77219038790039796</v>
      </c>
      <c r="V532" s="2">
        <v>1.9459101490553099</v>
      </c>
      <c r="W532" s="2">
        <v>0.473208760194684</v>
      </c>
      <c r="X532" s="2">
        <v>1.6094379124341001</v>
      </c>
      <c r="Y532" s="2">
        <v>0.322963886596421</v>
      </c>
      <c r="Z532" s="2">
        <v>1.14256417619729</v>
      </c>
    </row>
    <row r="533" spans="1:26" x14ac:dyDescent="0.35">
      <c r="A533" s="7">
        <v>430</v>
      </c>
      <c r="B533" s="7">
        <v>73</v>
      </c>
      <c r="C533" s="7">
        <v>1</v>
      </c>
      <c r="D533" s="7">
        <v>0</v>
      </c>
      <c r="E533" s="22" t="str">
        <f t="shared" si="16"/>
        <v>10</v>
      </c>
      <c r="F533" s="4">
        <v>6.4635615309999999</v>
      </c>
      <c r="G533" s="4">
        <v>33.430859613999999</v>
      </c>
      <c r="H533" s="2">
        <f t="shared" si="17"/>
        <v>0.1933411705720311</v>
      </c>
      <c r="I533" s="4">
        <v>0.72099999999999997</v>
      </c>
      <c r="J533" s="4">
        <v>0.91111111111111098</v>
      </c>
      <c r="K533" s="4">
        <v>0.77300000000000002</v>
      </c>
      <c r="L533" s="4">
        <v>0.93700000000000006</v>
      </c>
      <c r="M533" s="4">
        <v>0.74399999999999999</v>
      </c>
      <c r="N533" s="4">
        <v>0.90400000000000003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1.2765434971607701</v>
      </c>
      <c r="V533" s="2">
        <v>2.4203681286504302</v>
      </c>
      <c r="W533" s="2">
        <v>1.4828052615007301</v>
      </c>
      <c r="X533" s="2">
        <v>2.76462055259061</v>
      </c>
      <c r="Y533" s="2">
        <v>1.3625778345025701</v>
      </c>
      <c r="Z533" s="2">
        <v>2.3434070875142998</v>
      </c>
    </row>
    <row r="534" spans="1:26" x14ac:dyDescent="0.35">
      <c r="A534" s="7">
        <v>582</v>
      </c>
      <c r="B534" s="7">
        <v>6</v>
      </c>
      <c r="C534" s="7">
        <v>1</v>
      </c>
      <c r="D534" s="7">
        <v>0</v>
      </c>
      <c r="E534" s="22" t="str">
        <f t="shared" si="16"/>
        <v>10</v>
      </c>
      <c r="F534" s="4">
        <v>5.342758634</v>
      </c>
      <c r="G534" s="4">
        <v>25.263965828</v>
      </c>
      <c r="H534" s="2">
        <f t="shared" si="17"/>
        <v>0.21147743273459593</v>
      </c>
      <c r="I534" s="4">
        <v>0.52100000000000002</v>
      </c>
      <c r="J534" s="4">
        <v>0.79411764705882304</v>
      </c>
      <c r="K534" s="4">
        <v>0.52700000000000002</v>
      </c>
      <c r="L534" s="4">
        <v>0.80700000000000005</v>
      </c>
      <c r="M534" s="4">
        <v>0.50700000000000001</v>
      </c>
      <c r="N534" s="4">
        <v>0.66500000000000004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0.736054681571222</v>
      </c>
      <c r="V534" s="2">
        <v>1.5804503755608501</v>
      </c>
      <c r="W534" s="2">
        <v>0.74865989049020398</v>
      </c>
      <c r="X534" s="2">
        <v>1.6450650900772501</v>
      </c>
      <c r="Y534" s="2">
        <v>0.70724610493944695</v>
      </c>
      <c r="Z534" s="2">
        <v>1.0936247471570699</v>
      </c>
    </row>
    <row r="535" spans="1:26" x14ac:dyDescent="0.35">
      <c r="A535" s="7">
        <v>772</v>
      </c>
      <c r="B535" s="7">
        <v>98</v>
      </c>
      <c r="C535" s="7">
        <v>1</v>
      </c>
      <c r="D535" s="7">
        <v>0</v>
      </c>
      <c r="E535" s="22" t="str">
        <f t="shared" si="16"/>
        <v>10</v>
      </c>
      <c r="F535" s="4">
        <v>7.4123088150000003</v>
      </c>
      <c r="G535" s="4">
        <v>33.354792361999998</v>
      </c>
      <c r="H535" s="2">
        <f t="shared" si="17"/>
        <v>0.22222620169701901</v>
      </c>
      <c r="I535" s="4">
        <v>0.56699999999999995</v>
      </c>
      <c r="J535" s="4">
        <v>0.85714285714285698</v>
      </c>
      <c r="K535" s="4">
        <v>0.56999999999999995</v>
      </c>
      <c r="L535" s="4">
        <v>0.872</v>
      </c>
      <c r="M535" s="4">
        <v>0.54700000000000004</v>
      </c>
      <c r="N535" s="4">
        <v>0.747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0.83701755097964703</v>
      </c>
      <c r="V535" s="2">
        <v>1.9459101490553099</v>
      </c>
      <c r="W535" s="2">
        <v>0.84397007029452897</v>
      </c>
      <c r="X535" s="2">
        <v>2.0557250150625199</v>
      </c>
      <c r="Y535" s="2">
        <v>0.79186315349910297</v>
      </c>
      <c r="Z535" s="2">
        <v>1.37436579025462</v>
      </c>
    </row>
    <row r="536" spans="1:26" x14ac:dyDescent="0.35">
      <c r="A536" s="7">
        <v>586</v>
      </c>
      <c r="B536" s="7">
        <v>59</v>
      </c>
      <c r="C536" s="7">
        <v>1</v>
      </c>
      <c r="D536" s="7">
        <v>0</v>
      </c>
      <c r="E536" s="22" t="str">
        <f t="shared" si="16"/>
        <v>10</v>
      </c>
      <c r="F536" s="4">
        <v>6.835017895</v>
      </c>
      <c r="G536" s="4">
        <v>27.987411937499999</v>
      </c>
      <c r="H536" s="2">
        <f t="shared" si="17"/>
        <v>0.24421757575382813</v>
      </c>
      <c r="I536" s="4">
        <v>0.56000000000000005</v>
      </c>
      <c r="J536" s="4">
        <v>0.95833333333333304</v>
      </c>
      <c r="K536" s="4">
        <v>0.56100000000000005</v>
      </c>
      <c r="L536" s="4">
        <v>0.93400000000000005</v>
      </c>
      <c r="M536" s="4">
        <v>0.5</v>
      </c>
      <c r="N536" s="4">
        <v>0.92800000000000005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">
        <v>0.82098055206983001</v>
      </c>
      <c r="V536" s="2">
        <v>3.1780538303479502</v>
      </c>
      <c r="W536" s="2">
        <v>0.82325586590696598</v>
      </c>
      <c r="X536" s="2">
        <v>2.7181005369557099</v>
      </c>
      <c r="Y536" s="2">
        <v>0.69314718055994495</v>
      </c>
      <c r="Z536" s="2">
        <v>2.6310891599660802</v>
      </c>
    </row>
    <row r="537" spans="1:26" x14ac:dyDescent="0.35">
      <c r="A537" s="7">
        <v>596</v>
      </c>
      <c r="B537" s="7">
        <v>80</v>
      </c>
      <c r="C537" s="7">
        <v>1</v>
      </c>
      <c r="D537" s="7">
        <v>0</v>
      </c>
      <c r="E537" s="22" t="str">
        <f t="shared" si="16"/>
        <v>10</v>
      </c>
      <c r="F537" s="4">
        <v>8.3597071990000007</v>
      </c>
      <c r="G537" s="4">
        <v>33.722117126531998</v>
      </c>
      <c r="H537" s="2">
        <f t="shared" si="17"/>
        <v>0.2478998328495432</v>
      </c>
      <c r="I537" s="4">
        <v>0.73299999999999998</v>
      </c>
      <c r="J537" s="4">
        <v>0.92682926829268297</v>
      </c>
      <c r="K537" s="4">
        <v>0.70099999999999996</v>
      </c>
      <c r="L537" s="4">
        <v>0.92500000000000004</v>
      </c>
      <c r="M537" s="4">
        <v>0.70499999999999996</v>
      </c>
      <c r="N537" s="4">
        <v>0.83399999999999996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1.3205066205818901</v>
      </c>
      <c r="V537" s="2">
        <v>2.6149597780362002</v>
      </c>
      <c r="W537" s="2">
        <v>1.20731170559145</v>
      </c>
      <c r="X537" s="2">
        <v>2.5902671654458298</v>
      </c>
      <c r="Y537" s="2">
        <v>1.2207799226423199</v>
      </c>
      <c r="Z537" s="2">
        <v>1.79576749062559</v>
      </c>
    </row>
    <row r="538" spans="1:26" x14ac:dyDescent="0.35">
      <c r="A538" s="7">
        <v>532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7.9646309439999996</v>
      </c>
      <c r="G538" s="4">
        <v>27.699618313089999</v>
      </c>
      <c r="H538" s="2">
        <f t="shared" si="17"/>
        <v>0.28753576507717282</v>
      </c>
      <c r="I538" s="4">
        <v>0.66500000000000004</v>
      </c>
      <c r="J538" s="4">
        <v>0.89473684210526305</v>
      </c>
      <c r="K538" s="4">
        <v>0.64200000000000002</v>
      </c>
      <c r="L538" s="4">
        <v>0.89900000000000002</v>
      </c>
      <c r="M538" s="4">
        <v>0.624</v>
      </c>
      <c r="N538" s="4">
        <v>0.89600000000000002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1.0936247471570699</v>
      </c>
      <c r="V538" s="2">
        <v>2.2512917986065002</v>
      </c>
      <c r="W538" s="2">
        <v>1.02722229258144</v>
      </c>
      <c r="X538" s="2">
        <v>2.2926347621408798</v>
      </c>
      <c r="Y538" s="2">
        <v>0.97816613559224297</v>
      </c>
      <c r="Z538" s="2">
        <v>2.2633643798407599</v>
      </c>
    </row>
    <row r="539" spans="1:26" x14ac:dyDescent="0.35">
      <c r="A539" s="7">
        <v>770</v>
      </c>
      <c r="B539" s="7">
        <v>14</v>
      </c>
      <c r="C539" s="7">
        <v>1</v>
      </c>
      <c r="D539" s="7">
        <v>0</v>
      </c>
      <c r="E539" s="22" t="str">
        <f t="shared" si="16"/>
        <v>10</v>
      </c>
      <c r="F539" s="4">
        <v>8.7220472170000001</v>
      </c>
      <c r="G539" s="4">
        <v>30.2033834171</v>
      </c>
      <c r="H539" s="2">
        <f t="shared" si="17"/>
        <v>0.28877715772935264</v>
      </c>
      <c r="I539" s="4">
        <v>0.623</v>
      </c>
      <c r="J539" s="4">
        <v>0.88888888888888895</v>
      </c>
      <c r="K539" s="4">
        <v>0.66100000000000003</v>
      </c>
      <c r="L539" s="4">
        <v>0.879</v>
      </c>
      <c r="M539" s="4">
        <v>0.51700000000000002</v>
      </c>
      <c r="N539" s="4">
        <v>0.85099999999999998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0.97551009153412604</v>
      </c>
      <c r="V539" s="2">
        <v>2.19722457733622</v>
      </c>
      <c r="W539" s="2">
        <v>1.08175517160169</v>
      </c>
      <c r="X539" s="2">
        <v>2.1119647333853999</v>
      </c>
      <c r="Y539" s="2">
        <v>0.72773862532956402</v>
      </c>
      <c r="Z539" s="2">
        <v>1.9038089730366801</v>
      </c>
    </row>
    <row r="540" spans="1:26" x14ac:dyDescent="0.35">
      <c r="A540" s="7">
        <v>268</v>
      </c>
      <c r="B540" s="7">
        <v>73</v>
      </c>
      <c r="C540" s="7">
        <v>1</v>
      </c>
      <c r="D540" s="7">
        <v>0</v>
      </c>
      <c r="E540" s="22" t="str">
        <f t="shared" si="16"/>
        <v>10</v>
      </c>
      <c r="F540" s="4">
        <v>11.70408428</v>
      </c>
      <c r="G540" s="4">
        <v>33.991585741599998</v>
      </c>
      <c r="H540" s="2">
        <f t="shared" si="17"/>
        <v>0.34432298536976358</v>
      </c>
      <c r="I540" s="4">
        <v>0.63300000000000001</v>
      </c>
      <c r="J540" s="4">
        <v>0.88636363636363602</v>
      </c>
      <c r="K540" s="4">
        <v>0.59799999999999998</v>
      </c>
      <c r="L540" s="4">
        <v>0.86599999999999999</v>
      </c>
      <c r="M540" s="4">
        <v>0.45900000000000002</v>
      </c>
      <c r="N540" s="4">
        <v>0.80500000000000005</v>
      </c>
      <c r="O540" s="5">
        <v>0</v>
      </c>
      <c r="P540" s="5">
        <v>0</v>
      </c>
      <c r="Q540" s="5">
        <v>0</v>
      </c>
      <c r="R540" s="5">
        <v>0</v>
      </c>
      <c r="S540" s="5">
        <v>100</v>
      </c>
      <c r="T540" s="5">
        <v>0</v>
      </c>
      <c r="U540" s="2">
        <v>1.0023934309275699</v>
      </c>
      <c r="V540" s="2">
        <v>2.1747517214841601</v>
      </c>
      <c r="W540" s="2">
        <v>0.91130319036311602</v>
      </c>
      <c r="X540" s="2">
        <v>2.0099154790312301</v>
      </c>
      <c r="Y540" s="2">
        <v>0.61433600013565604</v>
      </c>
      <c r="Z540" s="2">
        <v>1.63475572041839</v>
      </c>
    </row>
    <row r="541" spans="1:26" x14ac:dyDescent="0.35">
      <c r="A541" s="7">
        <v>456</v>
      </c>
      <c r="B541" s="7">
        <v>96</v>
      </c>
      <c r="C541" s="7">
        <v>1</v>
      </c>
      <c r="D541" s="7">
        <v>0</v>
      </c>
      <c r="E541" s="22" t="str">
        <f t="shared" si="16"/>
        <v>10</v>
      </c>
      <c r="F541" s="4">
        <v>8.7305930759999999</v>
      </c>
      <c r="G541" s="4">
        <v>22.023012073</v>
      </c>
      <c r="H541" s="2">
        <f t="shared" si="17"/>
        <v>0.39643047222880212</v>
      </c>
      <c r="I541" s="4">
        <v>0.68899999999999995</v>
      </c>
      <c r="J541" s="4">
        <v>0.95</v>
      </c>
      <c r="K541" s="4">
        <v>0.75</v>
      </c>
      <c r="L541" s="4">
        <v>0.94899999999999995</v>
      </c>
      <c r="M541" s="4">
        <v>0.77300000000000002</v>
      </c>
      <c r="N541" s="4">
        <v>0.97499999999999998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1.1679623668029</v>
      </c>
      <c r="V541" s="2">
        <v>2.99573227355399</v>
      </c>
      <c r="W541" s="2">
        <v>1.3862943611198899</v>
      </c>
      <c r="X541" s="2">
        <v>2.9759296462578102</v>
      </c>
      <c r="Y541" s="2">
        <v>1.4828052615007301</v>
      </c>
      <c r="Z541" s="2">
        <v>3.6888794541139398</v>
      </c>
    </row>
    <row r="542" spans="1:26" x14ac:dyDescent="0.35">
      <c r="A542" s="7">
        <v>752</v>
      </c>
      <c r="B542" s="7">
        <v>50</v>
      </c>
      <c r="C542" s="7">
        <v>1</v>
      </c>
      <c r="D542" s="7">
        <v>1</v>
      </c>
      <c r="E542" s="22" t="str">
        <f t="shared" si="16"/>
        <v>11</v>
      </c>
      <c r="F542" s="4">
        <v>4.7685229720000001E-4</v>
      </c>
      <c r="G542" s="4">
        <v>31.2790040181</v>
      </c>
      <c r="H542" s="2">
        <f t="shared" si="17"/>
        <v>1.5245124075052494E-5</v>
      </c>
      <c r="I542" s="4">
        <v>0.72</v>
      </c>
      <c r="J542" s="4">
        <v>0.97222222222222199</v>
      </c>
      <c r="K542" s="4">
        <v>1</v>
      </c>
      <c r="L542" s="4">
        <v>1</v>
      </c>
      <c r="M542" s="4">
        <v>1</v>
      </c>
      <c r="N542" s="4">
        <v>1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0.32850406697203599</v>
      </c>
      <c r="V542" s="2">
        <v>2.81708769666963E-2</v>
      </c>
      <c r="W542" s="2">
        <v>1.0000050000287801E-5</v>
      </c>
      <c r="X542" s="2">
        <v>1.0000050000287801E-5</v>
      </c>
      <c r="Y542" s="2">
        <v>1.0000050000287801E-5</v>
      </c>
      <c r="Z542" s="2">
        <v>1.0000050000287801E-5</v>
      </c>
    </row>
    <row r="543" spans="1:26" x14ac:dyDescent="0.35">
      <c r="A543" s="7">
        <v>684</v>
      </c>
      <c r="B543" s="7">
        <v>34</v>
      </c>
      <c r="C543" s="7">
        <v>1</v>
      </c>
      <c r="D543" s="7">
        <v>1</v>
      </c>
      <c r="E543" s="22" t="str">
        <f t="shared" si="16"/>
        <v>11</v>
      </c>
      <c r="F543" s="4">
        <v>2.1202514330000001E-3</v>
      </c>
      <c r="G543" s="4">
        <v>27.894301945999999</v>
      </c>
      <c r="H543" s="2">
        <f t="shared" si="17"/>
        <v>7.6010198681599953E-5</v>
      </c>
      <c r="I543" s="4">
        <v>0.55900000000000005</v>
      </c>
      <c r="J543" s="4">
        <v>0.77777777777777801</v>
      </c>
      <c r="K543" s="4">
        <v>0.997</v>
      </c>
      <c r="L543" s="4">
        <v>0.997</v>
      </c>
      <c r="M543" s="4">
        <v>0.998</v>
      </c>
      <c r="N543" s="4">
        <v>1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0.58160580582703802</v>
      </c>
      <c r="V543" s="2">
        <v>0.251314428280906</v>
      </c>
      <c r="W543" s="2">
        <v>3.00450902029872E-3</v>
      </c>
      <c r="X543" s="2">
        <v>3.00450902029872E-3</v>
      </c>
      <c r="Y543" s="2">
        <v>2.0020026706730801E-3</v>
      </c>
      <c r="Z543" s="2">
        <v>1.0000050000287801E-5</v>
      </c>
    </row>
    <row r="544" spans="1:26" x14ac:dyDescent="0.35">
      <c r="A544" s="7">
        <v>866</v>
      </c>
      <c r="B544" s="7">
        <v>44</v>
      </c>
      <c r="C544" s="7">
        <v>1</v>
      </c>
      <c r="D544" s="7">
        <v>1</v>
      </c>
      <c r="E544" s="22" t="str">
        <f t="shared" si="16"/>
        <v>11</v>
      </c>
      <c r="F544" s="4">
        <v>2.4836204270000002E-3</v>
      </c>
      <c r="G544" s="4">
        <v>22.924562821199999</v>
      </c>
      <c r="H544" s="2">
        <f t="shared" si="17"/>
        <v>1.0833883491567469E-4</v>
      </c>
      <c r="I544" s="4">
        <v>0.66600000000000004</v>
      </c>
      <c r="J544" s="4">
        <v>0.91428571428571404</v>
      </c>
      <c r="K544" s="4">
        <v>1</v>
      </c>
      <c r="L544" s="4">
        <v>0.995</v>
      </c>
      <c r="M544" s="4">
        <v>1</v>
      </c>
      <c r="N544" s="4">
        <v>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0.40646560844174801</v>
      </c>
      <c r="V544" s="2">
        <v>8.9612158689687194E-2</v>
      </c>
      <c r="W544" s="2">
        <v>1.0000050000287801E-5</v>
      </c>
      <c r="X544" s="2">
        <v>5.0125418235442898E-3</v>
      </c>
      <c r="Y544" s="2">
        <v>1.0000050000287801E-5</v>
      </c>
      <c r="Z544" s="2">
        <v>1.0000050000287801E-5</v>
      </c>
    </row>
    <row r="545" spans="1:26" x14ac:dyDescent="0.35">
      <c r="A545" s="7">
        <v>914</v>
      </c>
      <c r="B545" s="7">
        <v>47</v>
      </c>
      <c r="C545" s="7">
        <v>1</v>
      </c>
      <c r="D545" s="7">
        <v>1</v>
      </c>
      <c r="E545" s="22" t="str">
        <f t="shared" si="16"/>
        <v>11</v>
      </c>
      <c r="F545" s="4">
        <v>1.1286586439999999E-2</v>
      </c>
      <c r="G545" s="4">
        <v>29.092087845999998</v>
      </c>
      <c r="H545" s="2">
        <f t="shared" si="17"/>
        <v>3.8796068882185239E-4</v>
      </c>
      <c r="I545" s="4">
        <v>0.72</v>
      </c>
      <c r="J545" s="4">
        <v>0.92105263157894701</v>
      </c>
      <c r="K545" s="4">
        <v>0.999</v>
      </c>
      <c r="L545" s="4">
        <v>1</v>
      </c>
      <c r="M545" s="4">
        <v>1</v>
      </c>
      <c r="N545" s="4">
        <v>1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0.32850406697203599</v>
      </c>
      <c r="V545" s="2">
        <v>8.2238098236972104E-2</v>
      </c>
      <c r="W545" s="2">
        <v>1.00050033358353E-3</v>
      </c>
      <c r="X545" s="2">
        <v>1.0000050000287801E-5</v>
      </c>
      <c r="Y545" s="2">
        <v>1.0000050000287801E-5</v>
      </c>
      <c r="Z545" s="2">
        <v>1.0000050000287801E-5</v>
      </c>
    </row>
    <row r="546" spans="1:26" x14ac:dyDescent="0.35">
      <c r="A546" s="7">
        <v>276</v>
      </c>
      <c r="B546" s="7">
        <v>28</v>
      </c>
      <c r="C546" s="7">
        <v>1</v>
      </c>
      <c r="D546" s="7">
        <v>1</v>
      </c>
      <c r="E546" s="22" t="str">
        <f t="shared" si="16"/>
        <v>11</v>
      </c>
      <c r="F546" s="4">
        <v>1.155966636E-2</v>
      </c>
      <c r="G546" s="4">
        <v>26.943984498500001</v>
      </c>
      <c r="H546" s="2">
        <f t="shared" si="17"/>
        <v>4.2902586885928241E-4</v>
      </c>
      <c r="I546" s="4">
        <v>0.56599999999999995</v>
      </c>
      <c r="J546" s="4">
        <v>0.84848484848484895</v>
      </c>
      <c r="K546" s="4">
        <v>0.99399999999999999</v>
      </c>
      <c r="L546" s="4">
        <v>1</v>
      </c>
      <c r="M546" s="4">
        <v>0.998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0.56916120077895405</v>
      </c>
      <c r="V546" s="2">
        <v>0.16430305129127601</v>
      </c>
      <c r="W546" s="2">
        <v>6.0180723255630203E-3</v>
      </c>
      <c r="X546" s="2">
        <v>1.0000050000287801E-5</v>
      </c>
      <c r="Y546" s="2">
        <v>2.0020026706730801E-3</v>
      </c>
      <c r="Z546" s="2">
        <v>1.0000050000287801E-5</v>
      </c>
    </row>
    <row r="547" spans="1:26" x14ac:dyDescent="0.35">
      <c r="A547" s="7">
        <v>296</v>
      </c>
      <c r="B547" s="7">
        <v>6</v>
      </c>
      <c r="C547" s="7">
        <v>1</v>
      </c>
      <c r="D547" s="7">
        <v>1</v>
      </c>
      <c r="E547" s="22" t="str">
        <f t="shared" si="16"/>
        <v>11</v>
      </c>
      <c r="F547" s="4">
        <v>1.458443435E-2</v>
      </c>
      <c r="G547" s="4">
        <v>26.398762381000001</v>
      </c>
      <c r="H547" s="2">
        <f t="shared" si="17"/>
        <v>5.524665944376568E-4</v>
      </c>
      <c r="I547" s="4">
        <v>0.56100000000000005</v>
      </c>
      <c r="J547" s="4">
        <v>0.86666666666666703</v>
      </c>
      <c r="K547" s="4">
        <v>0.98699999999999999</v>
      </c>
      <c r="L547" s="4">
        <v>0.999</v>
      </c>
      <c r="M547" s="4">
        <v>0.995</v>
      </c>
      <c r="N547" s="4">
        <v>0.996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0.57803437345944098</v>
      </c>
      <c r="V547" s="2">
        <v>0.14310084364067299</v>
      </c>
      <c r="W547" s="2">
        <v>1.30852395486555E-2</v>
      </c>
      <c r="X547" s="2">
        <v>1.00050033358353E-3</v>
      </c>
      <c r="Y547" s="2">
        <v>5.0125418235442898E-3</v>
      </c>
      <c r="Z547" s="2">
        <v>4.0080213975388201E-3</v>
      </c>
    </row>
    <row r="548" spans="1:26" x14ac:dyDescent="0.35">
      <c r="A548" s="7">
        <v>90</v>
      </c>
      <c r="B548" s="7">
        <v>44</v>
      </c>
      <c r="C548" s="7">
        <v>1</v>
      </c>
      <c r="D548" s="7">
        <v>1</v>
      </c>
      <c r="E548" s="22" t="str">
        <f t="shared" si="16"/>
        <v>11</v>
      </c>
      <c r="F548" s="4">
        <v>2.4259443879999999E-2</v>
      </c>
      <c r="G548" s="4">
        <v>28.287689602099999</v>
      </c>
      <c r="H548" s="2">
        <f t="shared" si="17"/>
        <v>8.5759721706643176E-4</v>
      </c>
      <c r="I548" s="4">
        <v>0.68799999999999994</v>
      </c>
      <c r="J548" s="4">
        <v>0.82499999999999996</v>
      </c>
      <c r="K548" s="4">
        <v>0.96599999999999997</v>
      </c>
      <c r="L548" s="4">
        <v>0.97299999999999998</v>
      </c>
      <c r="M548" s="4">
        <v>0.997</v>
      </c>
      <c r="N548" s="4">
        <v>0.999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0.37396644104879301</v>
      </c>
      <c r="V548" s="2">
        <v>0.19237189264745599</v>
      </c>
      <c r="W548" s="2">
        <v>3.4591444769619097E-2</v>
      </c>
      <c r="X548" s="2">
        <v>2.7371196796132001E-2</v>
      </c>
      <c r="Y548" s="2">
        <v>3.00450902029872E-3</v>
      </c>
      <c r="Z548" s="2">
        <v>1.00050033358353E-3</v>
      </c>
    </row>
    <row r="549" spans="1:26" x14ac:dyDescent="0.35">
      <c r="A549" s="7">
        <v>864</v>
      </c>
      <c r="B549" s="7">
        <v>96</v>
      </c>
      <c r="C549" s="7">
        <v>1</v>
      </c>
      <c r="D549" s="7">
        <v>1</v>
      </c>
      <c r="E549" s="22" t="str">
        <f t="shared" si="16"/>
        <v>11</v>
      </c>
      <c r="F549" s="4">
        <v>3.5886046939999999E-2</v>
      </c>
      <c r="G549" s="4">
        <v>37.9893797354</v>
      </c>
      <c r="H549" s="2">
        <f t="shared" si="17"/>
        <v>9.4463366314349081E-4</v>
      </c>
      <c r="I549" s="4">
        <v>0.82099999999999995</v>
      </c>
      <c r="J549" s="4">
        <v>1</v>
      </c>
      <c r="K549" s="4">
        <v>0.996</v>
      </c>
      <c r="L549" s="4">
        <v>1</v>
      </c>
      <c r="M549" s="4">
        <v>0.998</v>
      </c>
      <c r="N549" s="4">
        <v>1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0.19723216952970901</v>
      </c>
      <c r="V549" s="2">
        <v>1.0000050000287801E-5</v>
      </c>
      <c r="W549" s="2">
        <v>4.0080213975388201E-3</v>
      </c>
      <c r="X549" s="2">
        <v>1.0000050000287801E-5</v>
      </c>
      <c r="Y549" s="2">
        <v>2.0020026706730801E-3</v>
      </c>
      <c r="Z549" s="2">
        <v>1.0000050000287801E-5</v>
      </c>
    </row>
    <row r="550" spans="1:26" x14ac:dyDescent="0.35">
      <c r="A550" s="7">
        <v>518</v>
      </c>
      <c r="B550" s="7">
        <v>89</v>
      </c>
      <c r="C550" s="7">
        <v>1</v>
      </c>
      <c r="D550" s="7">
        <v>1</v>
      </c>
      <c r="E550" s="22" t="str">
        <f t="shared" si="16"/>
        <v>11</v>
      </c>
      <c r="F550" s="4">
        <v>2.2992776029999999E-2</v>
      </c>
      <c r="G550" s="4">
        <v>23.450026327500002</v>
      </c>
      <c r="H550" s="2">
        <f t="shared" si="17"/>
        <v>9.8050107530311026E-4</v>
      </c>
      <c r="I550" s="4">
        <v>0.57699999999999996</v>
      </c>
      <c r="J550" s="4">
        <v>0.891891891891892</v>
      </c>
      <c r="K550" s="4">
        <v>0.995</v>
      </c>
      <c r="L550" s="4">
        <v>0.997</v>
      </c>
      <c r="M550" s="4">
        <v>0.995</v>
      </c>
      <c r="N550" s="4">
        <v>0.996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0.54991301247403801</v>
      </c>
      <c r="V550" s="2">
        <v>0.11441035117774399</v>
      </c>
      <c r="W550" s="2">
        <v>5.0125418235442898E-3</v>
      </c>
      <c r="X550" s="2">
        <v>3.00450902029872E-3</v>
      </c>
      <c r="Y550" s="2">
        <v>5.0125418235442898E-3</v>
      </c>
      <c r="Z550" s="2">
        <v>4.0080213975388201E-3</v>
      </c>
    </row>
    <row r="551" spans="1:26" x14ac:dyDescent="0.35">
      <c r="A551" s="7">
        <v>262</v>
      </c>
      <c r="B551" s="7">
        <v>14</v>
      </c>
      <c r="C551" s="7">
        <v>1</v>
      </c>
      <c r="D551" s="7">
        <v>1</v>
      </c>
      <c r="E551" s="22" t="str">
        <f t="shared" si="16"/>
        <v>11</v>
      </c>
      <c r="F551" s="4">
        <v>3.2589669860000003E-2</v>
      </c>
      <c r="G551" s="4">
        <v>30.231858423999999</v>
      </c>
      <c r="H551" s="2">
        <f t="shared" si="17"/>
        <v>1.0779909525551437E-3</v>
      </c>
      <c r="I551" s="4">
        <v>0.59699999999999998</v>
      </c>
      <c r="J551" s="4">
        <v>0.92592592592592604</v>
      </c>
      <c r="K551" s="4">
        <v>0.98699999999999999</v>
      </c>
      <c r="L551" s="4">
        <v>0.97699999999999998</v>
      </c>
      <c r="M551" s="4">
        <v>0.98199999999999998</v>
      </c>
      <c r="N551" s="4">
        <v>0.995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0.51583816558953499</v>
      </c>
      <c r="V551" s="2">
        <v>7.6961041136128297E-2</v>
      </c>
      <c r="W551" s="2">
        <v>1.30852395486555E-2</v>
      </c>
      <c r="X551" s="2">
        <v>2.32686269393543E-2</v>
      </c>
      <c r="Y551" s="2">
        <v>1.8163970627671201E-2</v>
      </c>
      <c r="Z551" s="2">
        <v>5.0125418235442898E-3</v>
      </c>
    </row>
    <row r="552" spans="1:26" x14ac:dyDescent="0.35">
      <c r="A552" s="7">
        <v>696</v>
      </c>
      <c r="B552" s="7">
        <v>68</v>
      </c>
      <c r="C552" s="7">
        <v>1</v>
      </c>
      <c r="D552" s="7">
        <v>1</v>
      </c>
      <c r="E552" s="22" t="str">
        <f t="shared" si="16"/>
        <v>11</v>
      </c>
      <c r="F552" s="4">
        <v>3.6375897599999998E-2</v>
      </c>
      <c r="G552" s="4">
        <v>24.1257324438</v>
      </c>
      <c r="H552" s="2">
        <f t="shared" si="17"/>
        <v>1.5077634506946598E-3</v>
      </c>
      <c r="I552" s="4">
        <v>0.76600000000000001</v>
      </c>
      <c r="J552" s="4">
        <v>0.95121951219512202</v>
      </c>
      <c r="K552" s="4">
        <v>0.998</v>
      </c>
      <c r="L552" s="4">
        <v>0.996</v>
      </c>
      <c r="M552" s="4">
        <v>0.99299999999999999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0.26657310924154598</v>
      </c>
      <c r="V552" s="2">
        <v>5.0010420574661402E-2</v>
      </c>
      <c r="W552" s="2">
        <v>2.0020026706730801E-3</v>
      </c>
      <c r="X552" s="2">
        <v>4.0080213975388201E-3</v>
      </c>
      <c r="Y552" s="2">
        <v>7.0246149369644698E-3</v>
      </c>
      <c r="Z552" s="2">
        <v>1.0000050000287801E-5</v>
      </c>
    </row>
    <row r="553" spans="1:26" x14ac:dyDescent="0.35">
      <c r="A553" s="7">
        <v>230</v>
      </c>
      <c r="B553" s="7">
        <v>72</v>
      </c>
      <c r="C553" s="7">
        <v>1</v>
      </c>
      <c r="D553" s="7">
        <v>1</v>
      </c>
      <c r="E553" s="22" t="str">
        <f t="shared" si="16"/>
        <v>11</v>
      </c>
      <c r="F553" s="4">
        <v>6.5456144490000007E-2</v>
      </c>
      <c r="G553" s="4">
        <v>35.917260460999998</v>
      </c>
      <c r="H553" s="2">
        <f t="shared" si="17"/>
        <v>1.8224147290151536E-3</v>
      </c>
      <c r="I553" s="4">
        <v>0.74099999999999999</v>
      </c>
      <c r="J553" s="4">
        <v>0.94117647058823495</v>
      </c>
      <c r="K553" s="4">
        <v>0.94399999999999995</v>
      </c>
      <c r="L553" s="4">
        <v>0.97699999999999998</v>
      </c>
      <c r="M553" s="4">
        <v>0.98499999999999999</v>
      </c>
      <c r="N553" s="4">
        <v>0.96699999999999997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0.29975465368604998</v>
      </c>
      <c r="V553" s="2">
        <v>6.0624621816434902E-2</v>
      </c>
      <c r="W553" s="2">
        <v>5.7629112836636402E-2</v>
      </c>
      <c r="X553" s="2">
        <v>2.32686269393543E-2</v>
      </c>
      <c r="Y553" s="2">
        <v>1.51136378100482E-2</v>
      </c>
      <c r="Z553" s="2">
        <v>3.3556783528842803E-2</v>
      </c>
    </row>
    <row r="554" spans="1:26" x14ac:dyDescent="0.35">
      <c r="A554" s="7">
        <v>60</v>
      </c>
      <c r="B554" s="7">
        <v>5</v>
      </c>
      <c r="C554" s="7">
        <v>1</v>
      </c>
      <c r="D554" s="7">
        <v>1</v>
      </c>
      <c r="E554" s="22" t="str">
        <f t="shared" si="16"/>
        <v>11</v>
      </c>
      <c r="F554" s="4">
        <v>5.6736986060000001E-2</v>
      </c>
      <c r="G554" s="4">
        <v>25.373842256250001</v>
      </c>
      <c r="H554" s="2">
        <f t="shared" si="17"/>
        <v>2.2360423575985911E-3</v>
      </c>
      <c r="I554" s="4">
        <v>0.56999999999999995</v>
      </c>
      <c r="J554" s="4">
        <v>0.90243902439024404</v>
      </c>
      <c r="K554" s="4">
        <v>0.99</v>
      </c>
      <c r="L554" s="4">
        <v>0.98899999999999999</v>
      </c>
      <c r="M554" s="4">
        <v>0.98699999999999999</v>
      </c>
      <c r="N554" s="4">
        <v>1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0.56211891815354098</v>
      </c>
      <c r="V554" s="2">
        <v>0.10265415406008301</v>
      </c>
      <c r="W554" s="2">
        <v>1.0050335853501499E-2</v>
      </c>
      <c r="X554" s="2">
        <v>1.1060947359424899E-2</v>
      </c>
      <c r="Y554" s="2">
        <v>1.30852395486555E-2</v>
      </c>
      <c r="Z554" s="2">
        <v>1.0000050000287801E-5</v>
      </c>
    </row>
    <row r="555" spans="1:26" x14ac:dyDescent="0.35">
      <c r="A555" s="7">
        <v>132</v>
      </c>
      <c r="B555" s="7">
        <v>74</v>
      </c>
      <c r="C555" s="7">
        <v>1</v>
      </c>
      <c r="D555" s="7">
        <v>1</v>
      </c>
      <c r="E555" s="22" t="str">
        <f t="shared" si="16"/>
        <v>11</v>
      </c>
      <c r="F555" s="4">
        <v>9.8790010329999997E-2</v>
      </c>
      <c r="G555" s="4">
        <v>36.289399351</v>
      </c>
      <c r="H555" s="2">
        <f t="shared" si="17"/>
        <v>2.7222828731464721E-3</v>
      </c>
      <c r="I555" s="4">
        <v>0.72299999999999998</v>
      </c>
      <c r="J555" s="4">
        <v>0.97674418604651203</v>
      </c>
      <c r="K555" s="4">
        <v>0.99099999999999999</v>
      </c>
      <c r="L555" s="4">
        <v>0.99099999999999999</v>
      </c>
      <c r="M555" s="4">
        <v>0.99399999999999999</v>
      </c>
      <c r="N555" s="4">
        <v>0.999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0.32434605682337198</v>
      </c>
      <c r="V555" s="2">
        <v>2.3530497410194199E-2</v>
      </c>
      <c r="W555" s="2">
        <v>9.0407446521490707E-3</v>
      </c>
      <c r="X555" s="2">
        <v>9.0407446521490707E-3</v>
      </c>
      <c r="Y555" s="2">
        <v>6.0180723255630203E-3</v>
      </c>
      <c r="Z555" s="2">
        <v>1.00050033358353E-3</v>
      </c>
    </row>
    <row r="556" spans="1:26" x14ac:dyDescent="0.35">
      <c r="A556" s="7">
        <v>458</v>
      </c>
      <c r="B556" s="7">
        <v>63</v>
      </c>
      <c r="C556" s="7">
        <v>1</v>
      </c>
      <c r="D556" s="7">
        <v>1</v>
      </c>
      <c r="E556" s="22" t="str">
        <f t="shared" si="16"/>
        <v>11</v>
      </c>
      <c r="F556" s="4">
        <v>8.9635401840000004E-2</v>
      </c>
      <c r="G556" s="4">
        <v>32.051681314</v>
      </c>
      <c r="H556" s="2">
        <f t="shared" si="17"/>
        <v>2.7965897002990526E-3</v>
      </c>
      <c r="I556" s="4">
        <v>0.7</v>
      </c>
      <c r="J556" s="4">
        <v>1</v>
      </c>
      <c r="K556" s="4">
        <v>0.98</v>
      </c>
      <c r="L556" s="4">
        <v>0.99099999999999999</v>
      </c>
      <c r="M556" s="4">
        <v>0.99099999999999999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0.356674943938732</v>
      </c>
      <c r="V556" s="2">
        <v>1.0000050000287801E-5</v>
      </c>
      <c r="W556" s="2">
        <v>2.0202707317519501E-2</v>
      </c>
      <c r="X556" s="2">
        <v>9.0407446521490707E-3</v>
      </c>
      <c r="Y556" s="2">
        <v>9.0407446521490707E-3</v>
      </c>
      <c r="Z556" s="2">
        <v>1.0000050000287801E-5</v>
      </c>
    </row>
    <row r="557" spans="1:26" x14ac:dyDescent="0.35">
      <c r="A557" s="7">
        <v>372</v>
      </c>
      <c r="B557" s="7">
        <v>99</v>
      </c>
      <c r="C557" s="7">
        <v>1</v>
      </c>
      <c r="D557" s="7">
        <v>1</v>
      </c>
      <c r="E557" s="22" t="str">
        <f t="shared" si="16"/>
        <v>11</v>
      </c>
      <c r="F557" s="4">
        <v>8.2919715899999996E-2</v>
      </c>
      <c r="G557" s="4">
        <v>26.620622581599999</v>
      </c>
      <c r="H557" s="2">
        <f t="shared" si="17"/>
        <v>3.1148676424011799E-3</v>
      </c>
      <c r="I557" s="4">
        <v>0.72</v>
      </c>
      <c r="J557" s="4">
        <v>0.91428571428571404</v>
      </c>
      <c r="K557" s="4">
        <v>0.92600000000000005</v>
      </c>
      <c r="L557" s="4">
        <v>0.97299999999999998</v>
      </c>
      <c r="M557" s="4">
        <v>0.91100000000000003</v>
      </c>
      <c r="N557" s="4">
        <v>0.96199999999999997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0.32850406697203599</v>
      </c>
      <c r="V557" s="2">
        <v>8.9612158689687194E-2</v>
      </c>
      <c r="W557" s="2">
        <v>7.6881044335957605E-2</v>
      </c>
      <c r="X557" s="2">
        <v>2.7371196796132001E-2</v>
      </c>
      <c r="Y557" s="2">
        <v>9.3212381722178703E-2</v>
      </c>
      <c r="Z557" s="2">
        <v>3.8740828316430602E-2</v>
      </c>
    </row>
    <row r="558" spans="1:26" x14ac:dyDescent="0.35">
      <c r="A558" s="7">
        <v>668</v>
      </c>
      <c r="B558" s="7">
        <v>97</v>
      </c>
      <c r="C558" s="7">
        <v>1</v>
      </c>
      <c r="D558" s="7">
        <v>1</v>
      </c>
      <c r="E558" s="22" t="str">
        <f t="shared" si="16"/>
        <v>11</v>
      </c>
      <c r="F558" s="4">
        <v>9.9565467889999995E-2</v>
      </c>
      <c r="G558" s="4">
        <v>27.671221977999998</v>
      </c>
      <c r="H558" s="2">
        <f t="shared" si="17"/>
        <v>3.5981594151916927E-3</v>
      </c>
      <c r="I558" s="4">
        <v>0.61599999999999999</v>
      </c>
      <c r="J558" s="4">
        <v>0.94117647058823495</v>
      </c>
      <c r="K558" s="4">
        <v>0.82699999999999996</v>
      </c>
      <c r="L558" s="4">
        <v>0.97899999999999998</v>
      </c>
      <c r="M558" s="4">
        <v>0.97499999999999998</v>
      </c>
      <c r="N558" s="4">
        <v>0.99199999999999999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0.484508315448617</v>
      </c>
      <c r="V558" s="2">
        <v>6.0624621816434902E-2</v>
      </c>
      <c r="W558" s="2">
        <v>0.189950583958446</v>
      </c>
      <c r="X558" s="2">
        <v>2.1223636451626698E-2</v>
      </c>
      <c r="Y558" s="2">
        <v>2.5317807984289901E-2</v>
      </c>
      <c r="Z558" s="2">
        <v>8.03217169726427E-3</v>
      </c>
    </row>
    <row r="559" spans="1:26" x14ac:dyDescent="0.35">
      <c r="A559" s="7">
        <v>404</v>
      </c>
      <c r="B559" s="7">
        <v>26</v>
      </c>
      <c r="C559" s="7">
        <v>1</v>
      </c>
      <c r="D559" s="7">
        <v>1</v>
      </c>
      <c r="E559" s="22" t="str">
        <f t="shared" si="16"/>
        <v>11</v>
      </c>
      <c r="F559" s="4">
        <v>0.1216521336</v>
      </c>
      <c r="G559" s="4">
        <v>32.815327785599997</v>
      </c>
      <c r="H559" s="2">
        <f t="shared" si="17"/>
        <v>3.7071741106722489E-3</v>
      </c>
      <c r="I559" s="4">
        <v>0.66300000000000003</v>
      </c>
      <c r="J559" s="4">
        <v>1</v>
      </c>
      <c r="K559" s="4">
        <v>0.99099999999999999</v>
      </c>
      <c r="L559" s="4">
        <v>0.99299999999999999</v>
      </c>
      <c r="M559" s="4">
        <v>0.99099999999999999</v>
      </c>
      <c r="N559" s="4">
        <v>1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0.41098028879627502</v>
      </c>
      <c r="V559" s="2">
        <v>1.0000050000287801E-5</v>
      </c>
      <c r="W559" s="2">
        <v>9.0407446521490707E-3</v>
      </c>
      <c r="X559" s="2">
        <v>7.0246149369644698E-3</v>
      </c>
      <c r="Y559" s="2">
        <v>9.0407446521490707E-3</v>
      </c>
      <c r="Z559" s="2">
        <v>1.0000050000287801E-5</v>
      </c>
    </row>
    <row r="560" spans="1:26" x14ac:dyDescent="0.35">
      <c r="A560" s="7">
        <v>988</v>
      </c>
      <c r="B560" s="7">
        <v>90</v>
      </c>
      <c r="C560" s="7">
        <v>1</v>
      </c>
      <c r="D560" s="7">
        <v>1</v>
      </c>
      <c r="E560" s="22" t="str">
        <f t="shared" si="16"/>
        <v>11</v>
      </c>
      <c r="F560" s="4">
        <v>0.13363304240000001</v>
      </c>
      <c r="G560" s="4">
        <v>35.185714994000001</v>
      </c>
      <c r="H560" s="2">
        <f t="shared" si="17"/>
        <v>3.7979345431175013E-3</v>
      </c>
      <c r="I560" s="4">
        <v>0.80400000000000005</v>
      </c>
      <c r="J560" s="4">
        <v>0.95918367346938804</v>
      </c>
      <c r="K560" s="4">
        <v>0.97699999999999998</v>
      </c>
      <c r="L560" s="4">
        <v>0.97599999999999998</v>
      </c>
      <c r="M560" s="4">
        <v>0.996</v>
      </c>
      <c r="N560" s="4">
        <v>1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0.21815600980317101</v>
      </c>
      <c r="V560" s="2">
        <v>4.1672696400568102E-2</v>
      </c>
      <c r="W560" s="2">
        <v>2.32686269393543E-2</v>
      </c>
      <c r="X560" s="2">
        <v>2.4292692569044601E-2</v>
      </c>
      <c r="Y560" s="2">
        <v>4.0080213975388201E-3</v>
      </c>
      <c r="Z560" s="2">
        <v>1.0000050000287801E-5</v>
      </c>
    </row>
    <row r="561" spans="1:26" x14ac:dyDescent="0.35">
      <c r="A561" s="7">
        <v>252</v>
      </c>
      <c r="B561" s="7">
        <v>70</v>
      </c>
      <c r="C561" s="7">
        <v>1</v>
      </c>
      <c r="D561" s="7">
        <v>1</v>
      </c>
      <c r="E561" s="22" t="str">
        <f t="shared" si="16"/>
        <v>11</v>
      </c>
      <c r="F561" s="4">
        <v>0.164025531</v>
      </c>
      <c r="G561" s="4">
        <v>41.964471113800002</v>
      </c>
      <c r="H561" s="2">
        <f t="shared" si="17"/>
        <v>3.9086762360281543E-3</v>
      </c>
      <c r="I561" s="4">
        <v>0.58299999999999996</v>
      </c>
      <c r="J561" s="4">
        <v>0.9375</v>
      </c>
      <c r="K561" s="4">
        <v>0.98899999999999999</v>
      </c>
      <c r="L561" s="4">
        <v>0.98599999999999999</v>
      </c>
      <c r="M561" s="4">
        <v>0.98599999999999999</v>
      </c>
      <c r="N561" s="4">
        <v>0.998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0.53956809263164496</v>
      </c>
      <c r="V561" s="2">
        <v>6.4538521137571206E-2</v>
      </c>
      <c r="W561" s="2">
        <v>1.1060947359424899E-2</v>
      </c>
      <c r="X561" s="2">
        <v>1.4098924379501601E-2</v>
      </c>
      <c r="Y561" s="2">
        <v>1.4098924379501601E-2</v>
      </c>
      <c r="Z561" s="2">
        <v>2.0020026706730801E-3</v>
      </c>
    </row>
    <row r="562" spans="1:26" x14ac:dyDescent="0.35">
      <c r="A562" s="7">
        <v>876</v>
      </c>
      <c r="B562" s="7">
        <v>18</v>
      </c>
      <c r="C562" s="7">
        <v>1</v>
      </c>
      <c r="D562" s="7">
        <v>1</v>
      </c>
      <c r="E562" s="22" t="str">
        <f t="shared" si="16"/>
        <v>11</v>
      </c>
      <c r="F562" s="4">
        <v>0.11814600040000001</v>
      </c>
      <c r="G562" s="4">
        <v>29.357492363999999</v>
      </c>
      <c r="H562" s="2">
        <f t="shared" si="17"/>
        <v>4.0243900580854124E-3</v>
      </c>
      <c r="I562" s="4">
        <v>0.77100000000000002</v>
      </c>
      <c r="J562" s="4">
        <v>0.92682926829268297</v>
      </c>
      <c r="K562" s="4">
        <v>0.99099999999999999</v>
      </c>
      <c r="L562" s="4">
        <v>0.997</v>
      </c>
      <c r="M562" s="4">
        <v>0.99399999999999999</v>
      </c>
      <c r="N562" s="4">
        <v>1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0.260066905418808</v>
      </c>
      <c r="V562" s="2">
        <v>7.5985906977921999E-2</v>
      </c>
      <c r="W562" s="2">
        <v>9.0407446521490707E-3</v>
      </c>
      <c r="X562" s="2">
        <v>3.00450902029872E-3</v>
      </c>
      <c r="Y562" s="2">
        <v>6.0180723255630203E-3</v>
      </c>
      <c r="Z562" s="2">
        <v>1.0000050000287801E-5</v>
      </c>
    </row>
    <row r="563" spans="1:26" x14ac:dyDescent="0.35">
      <c r="A563" s="7">
        <v>692</v>
      </c>
      <c r="B563" s="7">
        <v>72</v>
      </c>
      <c r="C563" s="7">
        <v>1</v>
      </c>
      <c r="D563" s="7">
        <v>1</v>
      </c>
      <c r="E563" s="22" t="str">
        <f t="shared" si="16"/>
        <v>11</v>
      </c>
      <c r="F563" s="4">
        <v>0.10339889469999999</v>
      </c>
      <c r="G563" s="4">
        <v>25.045915318340001</v>
      </c>
      <c r="H563" s="2">
        <f t="shared" si="17"/>
        <v>4.1283735645423038E-3</v>
      </c>
      <c r="I563" s="4">
        <v>0.79900000000000004</v>
      </c>
      <c r="J563" s="4">
        <v>0.93181818181818199</v>
      </c>
      <c r="K563" s="4">
        <v>0.98499999999999999</v>
      </c>
      <c r="L563" s="4">
        <v>0.97399999999999998</v>
      </c>
      <c r="M563" s="4">
        <v>0.98499999999999999</v>
      </c>
      <c r="N563" s="4">
        <v>0.98799999999999999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0.224394333215862</v>
      </c>
      <c r="V563" s="2">
        <v>7.0617567213953403E-2</v>
      </c>
      <c r="W563" s="2">
        <v>1.51136378100482E-2</v>
      </c>
      <c r="X563" s="2">
        <v>2.6343975339602001E-2</v>
      </c>
      <c r="Y563" s="2">
        <v>1.51136378100482E-2</v>
      </c>
      <c r="Z563" s="2">
        <v>1.20725812342692E-2</v>
      </c>
    </row>
    <row r="564" spans="1:26" x14ac:dyDescent="0.35">
      <c r="A564" s="7">
        <v>966</v>
      </c>
      <c r="B564" s="7">
        <v>40</v>
      </c>
      <c r="C564" s="7">
        <v>1</v>
      </c>
      <c r="D564" s="7">
        <v>1</v>
      </c>
      <c r="E564" s="22" t="str">
        <f t="shared" si="16"/>
        <v>11</v>
      </c>
      <c r="F564" s="4">
        <v>0.12740507300000001</v>
      </c>
      <c r="G564" s="4">
        <v>26.924856678000001</v>
      </c>
      <c r="H564" s="2">
        <f t="shared" si="17"/>
        <v>4.7318756242108904E-3</v>
      </c>
      <c r="I564" s="4">
        <v>0.69</v>
      </c>
      <c r="J564" s="4">
        <v>0.95121951219512202</v>
      </c>
      <c r="K564" s="4">
        <v>0.99199999999999999</v>
      </c>
      <c r="L564" s="4">
        <v>0.98199999999999998</v>
      </c>
      <c r="M564" s="4">
        <v>0.99</v>
      </c>
      <c r="N564" s="4">
        <v>0.996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0.37106368139083201</v>
      </c>
      <c r="V564" s="2">
        <v>5.0010420574661402E-2</v>
      </c>
      <c r="W564" s="2">
        <v>8.03217169726427E-3</v>
      </c>
      <c r="X564" s="2">
        <v>1.8163970627671201E-2</v>
      </c>
      <c r="Y564" s="2">
        <v>1.0050335853501499E-2</v>
      </c>
      <c r="Z564" s="2">
        <v>4.0080213975388201E-3</v>
      </c>
    </row>
    <row r="565" spans="1:26" x14ac:dyDescent="0.35">
      <c r="A565" s="7">
        <v>412</v>
      </c>
      <c r="B565" s="7">
        <v>24</v>
      </c>
      <c r="C565" s="7">
        <v>1</v>
      </c>
      <c r="D565" s="7">
        <v>1</v>
      </c>
      <c r="E565" s="22" t="str">
        <f t="shared" si="16"/>
        <v>11</v>
      </c>
      <c r="F565" s="4">
        <v>0.18442099989999999</v>
      </c>
      <c r="G565" s="4">
        <v>33.129597816999997</v>
      </c>
      <c r="H565" s="2">
        <f t="shared" si="17"/>
        <v>5.5666537492757278E-3</v>
      </c>
      <c r="I565" s="4">
        <v>0.59599999999999997</v>
      </c>
      <c r="J565" s="4">
        <v>0.967741935483871</v>
      </c>
      <c r="K565" s="4">
        <v>0.95499999999999996</v>
      </c>
      <c r="L565" s="4">
        <v>0.99299999999999999</v>
      </c>
      <c r="M565" s="4">
        <v>0.95599999999999996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0.51751461191678705</v>
      </c>
      <c r="V565" s="2">
        <v>3.2789822822990797E-2</v>
      </c>
      <c r="W565" s="2">
        <v>4.6043938501406798E-2</v>
      </c>
      <c r="X565" s="2">
        <v>7.0246149369644698E-3</v>
      </c>
      <c r="Y565" s="2">
        <v>4.4997365930735798E-2</v>
      </c>
      <c r="Z565" s="2">
        <v>1.0000050000287801E-5</v>
      </c>
    </row>
    <row r="566" spans="1:26" x14ac:dyDescent="0.35">
      <c r="A566" s="7">
        <v>172</v>
      </c>
      <c r="B566" s="7">
        <v>24</v>
      </c>
      <c r="C566" s="7">
        <v>1</v>
      </c>
      <c r="D566" s="7">
        <v>1</v>
      </c>
      <c r="E566" s="22" t="str">
        <f t="shared" si="16"/>
        <v>11</v>
      </c>
      <c r="F566" s="4">
        <v>0.14640861429999999</v>
      </c>
      <c r="G566" s="4">
        <v>25.1299311139</v>
      </c>
      <c r="H566" s="2">
        <f t="shared" si="17"/>
        <v>5.8260650869439781E-3</v>
      </c>
      <c r="I566" s="4">
        <v>0.69099999999999995</v>
      </c>
      <c r="J566" s="4">
        <v>1</v>
      </c>
      <c r="K566" s="4">
        <v>0.95899999999999996</v>
      </c>
      <c r="L566" s="4">
        <v>0.99399999999999999</v>
      </c>
      <c r="M566" s="4">
        <v>0.98599999999999999</v>
      </c>
      <c r="N566" s="4">
        <v>1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0.36961545521446698</v>
      </c>
      <c r="V566" s="2">
        <v>1.0000050000287801E-5</v>
      </c>
      <c r="W566" s="2">
        <v>4.1864204098698898E-2</v>
      </c>
      <c r="X566" s="2">
        <v>6.0180723255630203E-3</v>
      </c>
      <c r="Y566" s="2">
        <v>1.4098924379501601E-2</v>
      </c>
      <c r="Z566" s="2">
        <v>1.0000050000287801E-5</v>
      </c>
    </row>
    <row r="567" spans="1:26" x14ac:dyDescent="0.35">
      <c r="A567" s="7">
        <v>354</v>
      </c>
      <c r="B567" s="7">
        <v>47</v>
      </c>
      <c r="C567" s="7">
        <v>1</v>
      </c>
      <c r="D567" s="7">
        <v>1</v>
      </c>
      <c r="E567" s="22" t="str">
        <f t="shared" si="16"/>
        <v>11</v>
      </c>
      <c r="F567" s="4">
        <v>0.21097076270000001</v>
      </c>
      <c r="G567" s="4">
        <v>32.594302851000002</v>
      </c>
      <c r="H567" s="2">
        <f t="shared" si="17"/>
        <v>6.4726269392666996E-3</v>
      </c>
      <c r="I567" s="4">
        <v>0.73699999999999999</v>
      </c>
      <c r="J567" s="4">
        <v>0.95918367346938804</v>
      </c>
      <c r="K567" s="4">
        <v>0.98399999999999999</v>
      </c>
      <c r="L567" s="4">
        <v>0.98799999999999999</v>
      </c>
      <c r="M567" s="4">
        <v>0.98399999999999999</v>
      </c>
      <c r="N567" s="4">
        <v>0.998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0.30516738679279998</v>
      </c>
      <c r="V567" s="2">
        <v>4.1672696400568102E-2</v>
      </c>
      <c r="W567" s="2">
        <v>1.6129381929883599E-2</v>
      </c>
      <c r="X567" s="2">
        <v>1.20725812342692E-2</v>
      </c>
      <c r="Y567" s="2">
        <v>1.6129381929883599E-2</v>
      </c>
      <c r="Z567" s="2">
        <v>2.0020026706730801E-3</v>
      </c>
    </row>
    <row r="568" spans="1:26" x14ac:dyDescent="0.35">
      <c r="A568" s="7">
        <v>562</v>
      </c>
      <c r="B568" s="7">
        <v>99</v>
      </c>
      <c r="C568" s="7">
        <v>1</v>
      </c>
      <c r="D568" s="7">
        <v>1</v>
      </c>
      <c r="E568" s="22" t="str">
        <f t="shared" si="16"/>
        <v>11</v>
      </c>
      <c r="F568" s="4">
        <v>0.21545984800000001</v>
      </c>
      <c r="G568" s="4">
        <v>32.127110340800002</v>
      </c>
      <c r="H568" s="2">
        <f t="shared" si="17"/>
        <v>6.7064807794548391E-3</v>
      </c>
      <c r="I568" s="4">
        <v>0.59199999999999997</v>
      </c>
      <c r="J568" s="4">
        <v>0.90625</v>
      </c>
      <c r="K568" s="4">
        <v>0.97699999999999998</v>
      </c>
      <c r="L568" s="4">
        <v>0.98299999999999998</v>
      </c>
      <c r="M568" s="4">
        <v>0.97399999999999998</v>
      </c>
      <c r="N568" s="4">
        <v>0.98799999999999999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0.52424864409813099</v>
      </c>
      <c r="V568" s="2">
        <v>9.8440072813252497E-2</v>
      </c>
      <c r="W568" s="2">
        <v>2.32686269393543E-2</v>
      </c>
      <c r="X568" s="2">
        <v>1.7146158834970501E-2</v>
      </c>
      <c r="Y568" s="2">
        <v>2.6343975339602001E-2</v>
      </c>
      <c r="Z568" s="2">
        <v>1.20725812342692E-2</v>
      </c>
    </row>
    <row r="569" spans="1:26" x14ac:dyDescent="0.35">
      <c r="A569" s="7">
        <v>716</v>
      </c>
      <c r="B569" s="7">
        <v>96</v>
      </c>
      <c r="C569" s="7">
        <v>1</v>
      </c>
      <c r="D569" s="7">
        <v>1</v>
      </c>
      <c r="E569" s="22" t="str">
        <f t="shared" si="16"/>
        <v>11</v>
      </c>
      <c r="F569" s="4">
        <v>0.17224772190000001</v>
      </c>
      <c r="G569" s="4">
        <v>24.1283395116</v>
      </c>
      <c r="H569" s="2">
        <f t="shared" si="17"/>
        <v>7.1388137512401039E-3</v>
      </c>
      <c r="I569" s="4">
        <v>0.61699999999999999</v>
      </c>
      <c r="J569" s="4">
        <v>0.90322580645161299</v>
      </c>
      <c r="K569" s="4">
        <v>0.79600000000000004</v>
      </c>
      <c r="L569" s="4">
        <v>0.89700000000000002</v>
      </c>
      <c r="M569" s="4">
        <v>0.94</v>
      </c>
      <c r="N569" s="4">
        <v>0.93700000000000006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0.48288625507674898</v>
      </c>
      <c r="V569" s="2">
        <v>0.101782694309942</v>
      </c>
      <c r="W569" s="2">
        <v>0.22815609313775401</v>
      </c>
      <c r="X569" s="2">
        <v>0.10869941692334099</v>
      </c>
      <c r="Y569" s="2">
        <v>6.1875403718087502E-2</v>
      </c>
      <c r="Z569" s="2">
        <v>6.5071996743714805E-2</v>
      </c>
    </row>
    <row r="570" spans="1:26" x14ac:dyDescent="0.35">
      <c r="A570" s="7">
        <v>382</v>
      </c>
      <c r="B570" s="7">
        <v>100</v>
      </c>
      <c r="C570" s="7">
        <v>1</v>
      </c>
      <c r="D570" s="7">
        <v>1</v>
      </c>
      <c r="E570" s="22" t="str">
        <f t="shared" si="16"/>
        <v>11</v>
      </c>
      <c r="F570" s="4">
        <v>0.177859719</v>
      </c>
      <c r="G570" s="4">
        <v>24.869403202899999</v>
      </c>
      <c r="H570" s="2">
        <f t="shared" si="17"/>
        <v>7.1517485783197214E-3</v>
      </c>
      <c r="I570" s="4">
        <v>0.61199999999999999</v>
      </c>
      <c r="J570" s="4">
        <v>0.80769230769230804</v>
      </c>
      <c r="K570" s="4">
        <v>0.91800000000000004</v>
      </c>
      <c r="L570" s="4">
        <v>0.95899999999999996</v>
      </c>
      <c r="M570" s="4">
        <v>0.93899999999999995</v>
      </c>
      <c r="N570" s="4">
        <v>0.99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0.49102299646981101</v>
      </c>
      <c r="V570" s="2">
        <v>0.21357410029805901</v>
      </c>
      <c r="W570" s="2">
        <v>8.5557888361646503E-2</v>
      </c>
      <c r="X570" s="2">
        <v>4.1864204098698898E-2</v>
      </c>
      <c r="Y570" s="2">
        <v>6.2939799773874205E-2</v>
      </c>
      <c r="Z570" s="2">
        <v>1.0050335853501499E-2</v>
      </c>
    </row>
    <row r="571" spans="1:26" x14ac:dyDescent="0.35">
      <c r="A571" s="7">
        <v>942</v>
      </c>
      <c r="B571" s="7">
        <v>81</v>
      </c>
      <c r="C571" s="7">
        <v>1</v>
      </c>
      <c r="D571" s="7">
        <v>1</v>
      </c>
      <c r="E571" s="22" t="str">
        <f t="shared" si="16"/>
        <v>11</v>
      </c>
      <c r="F571" s="4">
        <v>0.15770262700000001</v>
      </c>
      <c r="G571" s="4">
        <v>21.993142466199998</v>
      </c>
      <c r="H571" s="2">
        <f t="shared" si="17"/>
        <v>7.1705363270557695E-3</v>
      </c>
      <c r="I571" s="4">
        <v>0.621</v>
      </c>
      <c r="J571" s="4">
        <v>0.9</v>
      </c>
      <c r="K571" s="4">
        <v>0.92400000000000004</v>
      </c>
      <c r="L571" s="4">
        <v>0.97</v>
      </c>
      <c r="M571" s="4">
        <v>0.94799999999999995</v>
      </c>
      <c r="N571" s="4">
        <v>0.98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0.47642419704865802</v>
      </c>
      <c r="V571" s="2">
        <v>0.105360515657826</v>
      </c>
      <c r="W571" s="2">
        <v>7.9043207340452906E-2</v>
      </c>
      <c r="X571" s="2">
        <v>3.0459207484708602E-2</v>
      </c>
      <c r="Y571" s="2">
        <v>5.3400776727115302E-2</v>
      </c>
      <c r="Z571" s="2">
        <v>2.0202707317519501E-2</v>
      </c>
    </row>
    <row r="572" spans="1:26" x14ac:dyDescent="0.35">
      <c r="A572" s="7">
        <v>374</v>
      </c>
      <c r="B572" s="7">
        <v>50</v>
      </c>
      <c r="C572" s="7">
        <v>1</v>
      </c>
      <c r="D572" s="7">
        <v>1</v>
      </c>
      <c r="E572" s="22" t="str">
        <f t="shared" si="16"/>
        <v>11</v>
      </c>
      <c r="F572" s="4">
        <v>0.21212337959999999</v>
      </c>
      <c r="G572" s="4">
        <v>27.781896588599999</v>
      </c>
      <c r="H572" s="2">
        <f t="shared" si="17"/>
        <v>7.6353095233621503E-3</v>
      </c>
      <c r="I572" s="4">
        <v>0.68600000000000005</v>
      </c>
      <c r="J572" s="4">
        <v>0.90697674418604601</v>
      </c>
      <c r="K572" s="4">
        <v>0.996</v>
      </c>
      <c r="L572" s="4">
        <v>0.99</v>
      </c>
      <c r="M572" s="4">
        <v>0.99099999999999999</v>
      </c>
      <c r="N572" s="4">
        <v>1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0.376877651256252</v>
      </c>
      <c r="V572" s="2">
        <v>9.76384695639161E-2</v>
      </c>
      <c r="W572" s="2">
        <v>4.0080213975388201E-3</v>
      </c>
      <c r="X572" s="2">
        <v>1.0050335853501499E-2</v>
      </c>
      <c r="Y572" s="2">
        <v>9.0407446521490707E-3</v>
      </c>
      <c r="Z572" s="2">
        <v>1.0000050000287801E-5</v>
      </c>
    </row>
    <row r="573" spans="1:26" x14ac:dyDescent="0.35">
      <c r="A573" s="7">
        <v>322</v>
      </c>
      <c r="B573" s="7">
        <v>28</v>
      </c>
      <c r="C573" s="7">
        <v>1</v>
      </c>
      <c r="D573" s="7">
        <v>1</v>
      </c>
      <c r="E573" s="22" t="str">
        <f t="shared" si="16"/>
        <v>11</v>
      </c>
      <c r="F573" s="4">
        <v>0.20729395649999999</v>
      </c>
      <c r="G573" s="4">
        <v>26.642608105499999</v>
      </c>
      <c r="H573" s="2">
        <f t="shared" si="17"/>
        <v>7.780542943812134E-3</v>
      </c>
      <c r="I573" s="4">
        <v>0.629</v>
      </c>
      <c r="J573" s="4">
        <v>1</v>
      </c>
      <c r="K573" s="4">
        <v>0.93300000000000005</v>
      </c>
      <c r="L573" s="4">
        <v>0.98399999999999999</v>
      </c>
      <c r="M573" s="4">
        <v>0.97099999999999997</v>
      </c>
      <c r="N573" s="4">
        <v>1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0.46362402228169702</v>
      </c>
      <c r="V573" s="2">
        <v>1.0000050000287801E-5</v>
      </c>
      <c r="W573" s="2">
        <v>6.93500781347932E-2</v>
      </c>
      <c r="X573" s="2">
        <v>1.6129381929883599E-2</v>
      </c>
      <c r="Y573" s="2">
        <v>2.9428810690812199E-2</v>
      </c>
      <c r="Z573" s="2">
        <v>1.0000050000287801E-5</v>
      </c>
    </row>
    <row r="574" spans="1:26" x14ac:dyDescent="0.35">
      <c r="A574" s="7">
        <v>512</v>
      </c>
      <c r="B574" s="7">
        <v>9</v>
      </c>
      <c r="C574" s="7">
        <v>1</v>
      </c>
      <c r="D574" s="7">
        <v>1</v>
      </c>
      <c r="E574" s="22" t="str">
        <f t="shared" si="16"/>
        <v>11</v>
      </c>
      <c r="F574" s="4">
        <v>0.27167983089999997</v>
      </c>
      <c r="G574" s="4">
        <v>33.437099066000002</v>
      </c>
      <c r="H574" s="2">
        <f t="shared" si="17"/>
        <v>8.1251017130326772E-3</v>
      </c>
      <c r="I574" s="4">
        <v>0.7</v>
      </c>
      <c r="J574" s="4">
        <v>0.94117647058823495</v>
      </c>
      <c r="K574" s="4">
        <v>0.96299999999999997</v>
      </c>
      <c r="L574" s="4">
        <v>0.98599999999999999</v>
      </c>
      <c r="M574" s="4">
        <v>0.97</v>
      </c>
      <c r="N574" s="4">
        <v>1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0.356674943938732</v>
      </c>
      <c r="V574" s="2">
        <v>6.0624621816434902E-2</v>
      </c>
      <c r="W574" s="2">
        <v>3.7701867184011501E-2</v>
      </c>
      <c r="X574" s="2">
        <v>1.4098924379501601E-2</v>
      </c>
      <c r="Y574" s="2">
        <v>3.0459207484708602E-2</v>
      </c>
      <c r="Z574" s="2">
        <v>1.0000050000287801E-5</v>
      </c>
    </row>
    <row r="575" spans="1:26" x14ac:dyDescent="0.35">
      <c r="A575" s="7">
        <v>698</v>
      </c>
      <c r="B575" s="7">
        <v>37</v>
      </c>
      <c r="C575" s="7">
        <v>1</v>
      </c>
      <c r="D575" s="7">
        <v>1</v>
      </c>
      <c r="E575" s="22" t="str">
        <f t="shared" si="16"/>
        <v>11</v>
      </c>
      <c r="F575" s="4">
        <v>0.27609904489999998</v>
      </c>
      <c r="G575" s="4">
        <v>33.615085303299999</v>
      </c>
      <c r="H575" s="2">
        <f t="shared" si="17"/>
        <v>8.213545865162368E-3</v>
      </c>
      <c r="I575" s="4">
        <v>0.61499999999999999</v>
      </c>
      <c r="J575" s="4">
        <v>0.91176470588235303</v>
      </c>
      <c r="K575" s="4">
        <v>0.97199999999999998</v>
      </c>
      <c r="L575" s="4">
        <v>0.98299999999999998</v>
      </c>
      <c r="M575" s="4">
        <v>0.96799999999999997</v>
      </c>
      <c r="N575" s="4">
        <v>0.999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0.48613301117561902</v>
      </c>
      <c r="V575" s="2">
        <v>9.2373320131015194E-2</v>
      </c>
      <c r="W575" s="2">
        <v>2.8399474521698002E-2</v>
      </c>
      <c r="X575" s="2">
        <v>1.7146158834970501E-2</v>
      </c>
      <c r="Y575" s="2">
        <v>3.2523191705560103E-2</v>
      </c>
      <c r="Z575" s="2">
        <v>1.00050033358353E-3</v>
      </c>
    </row>
    <row r="576" spans="1:26" x14ac:dyDescent="0.35">
      <c r="A576" s="7">
        <v>886</v>
      </c>
      <c r="B576" s="7">
        <v>74</v>
      </c>
      <c r="C576" s="7">
        <v>1</v>
      </c>
      <c r="D576" s="7">
        <v>1</v>
      </c>
      <c r="E576" s="22" t="str">
        <f t="shared" si="16"/>
        <v>11</v>
      </c>
      <c r="F576" s="4">
        <v>0.22276790969999999</v>
      </c>
      <c r="G576" s="4">
        <v>24.795995769116001</v>
      </c>
      <c r="H576" s="2">
        <f t="shared" si="17"/>
        <v>8.9840275734142001E-3</v>
      </c>
      <c r="I576" s="4">
        <v>0.61399999999999999</v>
      </c>
      <c r="J576" s="4">
        <v>0.93333333333333302</v>
      </c>
      <c r="K576" s="4">
        <v>0.94799999999999995</v>
      </c>
      <c r="L576" s="4">
        <v>0.97699999999999998</v>
      </c>
      <c r="M576" s="4">
        <v>0.97</v>
      </c>
      <c r="N576" s="4">
        <v>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0.48776035083499503</v>
      </c>
      <c r="V576" s="2">
        <v>6.8992871486951393E-2</v>
      </c>
      <c r="W576" s="2">
        <v>5.3400776727115302E-2</v>
      </c>
      <c r="X576" s="2">
        <v>2.32686269393543E-2</v>
      </c>
      <c r="Y576" s="2">
        <v>3.0459207484708602E-2</v>
      </c>
      <c r="Z576" s="2">
        <v>1.0000050000287801E-5</v>
      </c>
    </row>
    <row r="577" spans="1:26" x14ac:dyDescent="0.35">
      <c r="A577" s="7">
        <v>134</v>
      </c>
      <c r="B577" s="7">
        <v>15</v>
      </c>
      <c r="C577" s="7">
        <v>1</v>
      </c>
      <c r="D577" s="7">
        <v>1</v>
      </c>
      <c r="E577" s="22" t="str">
        <f t="shared" si="16"/>
        <v>11</v>
      </c>
      <c r="F577" s="4">
        <v>0.251600567</v>
      </c>
      <c r="G577" s="4">
        <v>27.2689324318</v>
      </c>
      <c r="H577" s="2">
        <f t="shared" si="17"/>
        <v>9.2266379561890335E-3</v>
      </c>
      <c r="I577" s="4">
        <v>0.53900000000000003</v>
      </c>
      <c r="J577" s="4">
        <v>0.92307692307692302</v>
      </c>
      <c r="K577" s="4">
        <v>0.91600000000000004</v>
      </c>
      <c r="L577" s="4">
        <v>0.96399999999999997</v>
      </c>
      <c r="M577" s="4">
        <v>0.94599999999999995</v>
      </c>
      <c r="N577" s="4">
        <v>0.95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0.61803970807314002</v>
      </c>
      <c r="V577" s="2">
        <v>8.0042707673536398E-2</v>
      </c>
      <c r="W577" s="2">
        <v>8.7738914308006705E-2</v>
      </c>
      <c r="X577" s="2">
        <v>3.6663984371591497E-2</v>
      </c>
      <c r="Y577" s="2">
        <v>5.5512709930258801E-2</v>
      </c>
      <c r="Z577" s="2">
        <v>5.1293294387550599E-2</v>
      </c>
    </row>
    <row r="578" spans="1:26" x14ac:dyDescent="0.35">
      <c r="A578" s="7">
        <v>106</v>
      </c>
      <c r="B578" s="7">
        <v>68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0.39563183400000002</v>
      </c>
      <c r="G578" s="4">
        <v>42.006421793000001</v>
      </c>
      <c r="H578" s="2">
        <f t="shared" ref="H578:H641" si="19">F578/G578</f>
        <v>9.4183655049125976E-3</v>
      </c>
      <c r="I578" s="4">
        <v>0.624</v>
      </c>
      <c r="J578" s="4">
        <v>0.9375</v>
      </c>
      <c r="K578" s="4">
        <v>0.68300000000000005</v>
      </c>
      <c r="L578" s="4">
        <v>0.95699999999999996</v>
      </c>
      <c r="M578" s="4">
        <v>0.875</v>
      </c>
      <c r="N578" s="4">
        <v>0.96399999999999997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0.47160491061270898</v>
      </c>
      <c r="V578" s="2">
        <v>6.4538521137571206E-2</v>
      </c>
      <c r="W578" s="2">
        <v>0.38126041941134697</v>
      </c>
      <c r="X578" s="2">
        <v>4.3951887529182797E-2</v>
      </c>
      <c r="Y578" s="2">
        <v>0.13353139262452299</v>
      </c>
      <c r="Z578" s="2">
        <v>3.6663984371591497E-2</v>
      </c>
    </row>
    <row r="579" spans="1:26" x14ac:dyDescent="0.35">
      <c r="A579" s="7">
        <v>790</v>
      </c>
      <c r="B579" s="7">
        <v>4</v>
      </c>
      <c r="C579" s="7">
        <v>1</v>
      </c>
      <c r="D579" s="7">
        <v>1</v>
      </c>
      <c r="E579" s="22" t="str">
        <f t="shared" si="18"/>
        <v>11</v>
      </c>
      <c r="F579" s="4">
        <v>0.34849179759999999</v>
      </c>
      <c r="G579" s="4">
        <v>36.441463530199997</v>
      </c>
      <c r="H579" s="2">
        <f t="shared" si="19"/>
        <v>9.5630571288992192E-3</v>
      </c>
      <c r="I579" s="4">
        <v>0.57499999999999996</v>
      </c>
      <c r="J579" s="4">
        <v>0.92857142857142905</v>
      </c>
      <c r="K579" s="4">
        <v>0.92800000000000005</v>
      </c>
      <c r="L579" s="4">
        <v>0.96699999999999997</v>
      </c>
      <c r="M579" s="4">
        <v>0.94199999999999995</v>
      </c>
      <c r="N579" s="4">
        <v>0.998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0.55338523818478702</v>
      </c>
      <c r="V579" s="2">
        <v>7.4107972153721793E-2</v>
      </c>
      <c r="W579" s="2">
        <v>7.4723546195936394E-2</v>
      </c>
      <c r="X579" s="2">
        <v>3.3556783528842803E-2</v>
      </c>
      <c r="Y579" s="2">
        <v>5.9750004405774E-2</v>
      </c>
      <c r="Z579" s="2">
        <v>2.0020026706730801E-3</v>
      </c>
    </row>
    <row r="580" spans="1:26" x14ac:dyDescent="0.35">
      <c r="A580" s="7">
        <v>606</v>
      </c>
      <c r="B580" s="7">
        <v>89</v>
      </c>
      <c r="C580" s="7">
        <v>1</v>
      </c>
      <c r="D580" s="7">
        <v>1</v>
      </c>
      <c r="E580" s="22" t="str">
        <f t="shared" si="18"/>
        <v>11</v>
      </c>
      <c r="F580" s="4">
        <v>0.31912027069999999</v>
      </c>
      <c r="G580" s="4">
        <v>32.960235908999998</v>
      </c>
      <c r="H580" s="2">
        <f t="shared" si="19"/>
        <v>9.6819777498273977E-3</v>
      </c>
      <c r="I580" s="4">
        <v>0.66600000000000004</v>
      </c>
      <c r="J580" s="4">
        <v>1</v>
      </c>
      <c r="K580" s="4">
        <v>0.95799999999999996</v>
      </c>
      <c r="L580" s="4">
        <v>0.98099999999999998</v>
      </c>
      <c r="M580" s="4">
        <v>0.96699999999999997</v>
      </c>
      <c r="N580" s="4">
        <v>1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0.40646560844174801</v>
      </c>
      <c r="V580" s="2">
        <v>1.0000050000287801E-5</v>
      </c>
      <c r="W580" s="2">
        <v>4.2907501011276501E-2</v>
      </c>
      <c r="X580" s="2">
        <v>1.9182819416774001E-2</v>
      </c>
      <c r="Y580" s="2">
        <v>3.3556783528842803E-2</v>
      </c>
      <c r="Z580" s="2">
        <v>1.0000050000287801E-5</v>
      </c>
    </row>
    <row r="581" spans="1:26" x14ac:dyDescent="0.35">
      <c r="A581" s="7">
        <v>142</v>
      </c>
      <c r="B581" s="7">
        <v>95</v>
      </c>
      <c r="C581" s="7">
        <v>1</v>
      </c>
      <c r="D581" s="7">
        <v>1</v>
      </c>
      <c r="E581" s="22" t="str">
        <f t="shared" si="18"/>
        <v>11</v>
      </c>
      <c r="F581" s="4">
        <v>0.38350520910000002</v>
      </c>
      <c r="G581" s="4">
        <v>36.11716517</v>
      </c>
      <c r="H581" s="2">
        <f t="shared" si="19"/>
        <v>1.0618364074114846E-2</v>
      </c>
      <c r="I581" s="4">
        <v>0.61599999999999999</v>
      </c>
      <c r="J581" s="4">
        <v>0.79487179487179505</v>
      </c>
      <c r="K581" s="4">
        <v>0.91200000000000003</v>
      </c>
      <c r="L581" s="4">
        <v>0.94699999999999995</v>
      </c>
      <c r="M581" s="4">
        <v>0.89500000000000002</v>
      </c>
      <c r="N581" s="4">
        <v>0.95299999999999996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0.484508315448617</v>
      </c>
      <c r="V581" s="2">
        <v>0.2295744416445</v>
      </c>
      <c r="W581" s="2">
        <v>9.2115288907805598E-2</v>
      </c>
      <c r="X581" s="2">
        <v>5.4456185796058897E-2</v>
      </c>
      <c r="Y581" s="2">
        <v>0.110931560707282</v>
      </c>
      <c r="Z581" s="2">
        <v>4.8140375327934998E-2</v>
      </c>
    </row>
    <row r="582" spans="1:26" x14ac:dyDescent="0.35">
      <c r="A582" s="7">
        <v>494</v>
      </c>
      <c r="B582" s="7">
        <v>65</v>
      </c>
      <c r="C582" s="7">
        <v>1</v>
      </c>
      <c r="D582" s="7">
        <v>1</v>
      </c>
      <c r="E582" s="22" t="str">
        <f t="shared" si="18"/>
        <v>11</v>
      </c>
      <c r="F582" s="4">
        <v>0.28226182490000001</v>
      </c>
      <c r="G582" s="4">
        <v>26.135740304599999</v>
      </c>
      <c r="H582" s="2">
        <f t="shared" si="19"/>
        <v>1.0799840433458881E-2</v>
      </c>
      <c r="I582" s="4">
        <v>0.70099999999999996</v>
      </c>
      <c r="J582" s="4">
        <v>0.94594594594594605</v>
      </c>
      <c r="K582" s="4">
        <v>0.95799999999999996</v>
      </c>
      <c r="L582" s="4">
        <v>0.98</v>
      </c>
      <c r="M582" s="4">
        <v>0.96099999999999997</v>
      </c>
      <c r="N582" s="4">
        <v>0.999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0.35524739194754701</v>
      </c>
      <c r="V582" s="2">
        <v>5.55698511548108E-2</v>
      </c>
      <c r="W582" s="2">
        <v>4.2907501011276501E-2</v>
      </c>
      <c r="X582" s="2">
        <v>2.0202707317519501E-2</v>
      </c>
      <c r="Y582" s="2">
        <v>3.9780870011844598E-2</v>
      </c>
      <c r="Z582" s="2">
        <v>1.00050033358353E-3</v>
      </c>
    </row>
    <row r="583" spans="1:26" x14ac:dyDescent="0.35">
      <c r="A583" s="7">
        <v>162</v>
      </c>
      <c r="B583" s="7">
        <v>18</v>
      </c>
      <c r="C583" s="7">
        <v>1</v>
      </c>
      <c r="D583" s="7">
        <v>1</v>
      </c>
      <c r="E583" s="22" t="str">
        <f t="shared" si="18"/>
        <v>11</v>
      </c>
      <c r="F583" s="4">
        <v>0.38460436460000003</v>
      </c>
      <c r="G583" s="4">
        <v>35.268788967200003</v>
      </c>
      <c r="H583" s="2">
        <f t="shared" si="19"/>
        <v>1.0904949556325349E-2</v>
      </c>
      <c r="I583" s="4">
        <v>0.622</v>
      </c>
      <c r="J583" s="4">
        <v>0.85714285714285698</v>
      </c>
      <c r="K583" s="4">
        <v>0.91800000000000004</v>
      </c>
      <c r="L583" s="4">
        <v>0.91600000000000004</v>
      </c>
      <c r="M583" s="4">
        <v>0.93799999999999994</v>
      </c>
      <c r="N583" s="4">
        <v>0.93100000000000005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0.47481518624295799</v>
      </c>
      <c r="V583" s="2">
        <v>0.154150679827258</v>
      </c>
      <c r="W583" s="2">
        <v>8.5557888361646503E-2</v>
      </c>
      <c r="X583" s="2">
        <v>8.7738914308006705E-2</v>
      </c>
      <c r="Y583" s="2">
        <v>6.4005329975912406E-2</v>
      </c>
      <c r="Z583" s="2">
        <v>7.1496001705069895E-2</v>
      </c>
    </row>
    <row r="584" spans="1:26" x14ac:dyDescent="0.35">
      <c r="A584" s="7">
        <v>570</v>
      </c>
      <c r="B584" s="7">
        <v>14</v>
      </c>
      <c r="C584" s="7">
        <v>1</v>
      </c>
      <c r="D584" s="7">
        <v>1</v>
      </c>
      <c r="E584" s="22" t="str">
        <f t="shared" si="18"/>
        <v>11</v>
      </c>
      <c r="F584" s="4">
        <v>0.3126687091</v>
      </c>
      <c r="G584" s="4">
        <v>28.096538413099999</v>
      </c>
      <c r="H584" s="2">
        <f t="shared" si="19"/>
        <v>1.1128371207259409E-2</v>
      </c>
      <c r="I584" s="4">
        <v>0.70199999999999996</v>
      </c>
      <c r="J584" s="4">
        <v>1</v>
      </c>
      <c r="K584" s="4">
        <v>0.94</v>
      </c>
      <c r="L584" s="4">
        <v>0.98799999999999999</v>
      </c>
      <c r="M584" s="4">
        <v>0.95099999999999996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0.353821874956326</v>
      </c>
      <c r="V584" s="2">
        <v>1.0000050000287801E-5</v>
      </c>
      <c r="W584" s="2">
        <v>6.1875403718087502E-2</v>
      </c>
      <c r="X584" s="2">
        <v>1.20725812342692E-2</v>
      </c>
      <c r="Y584" s="2">
        <v>5.0241216436746797E-2</v>
      </c>
      <c r="Z584" s="2">
        <v>1.0000050000287801E-5</v>
      </c>
    </row>
    <row r="585" spans="1:26" x14ac:dyDescent="0.35">
      <c r="A585" s="7">
        <v>810</v>
      </c>
      <c r="B585" s="7">
        <v>36</v>
      </c>
      <c r="C585" s="7">
        <v>1</v>
      </c>
      <c r="D585" s="7">
        <v>1</v>
      </c>
      <c r="E585" s="22" t="str">
        <f t="shared" si="18"/>
        <v>11</v>
      </c>
      <c r="F585" s="4">
        <v>0.25753009739999999</v>
      </c>
      <c r="G585" s="4">
        <v>22.9544779957</v>
      </c>
      <c r="H585" s="2">
        <f t="shared" si="19"/>
        <v>1.1219165926937759E-2</v>
      </c>
      <c r="I585" s="4">
        <v>0.46500000000000002</v>
      </c>
      <c r="J585" s="4">
        <v>0.95</v>
      </c>
      <c r="K585" s="4">
        <v>0.745</v>
      </c>
      <c r="L585" s="4">
        <v>0.96299999999999997</v>
      </c>
      <c r="M585" s="4">
        <v>0.82199999999999995</v>
      </c>
      <c r="N585" s="4">
        <v>0.96099999999999997</v>
      </c>
      <c r="O585" s="5">
        <v>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0.76571787339478103</v>
      </c>
      <c r="V585" s="2">
        <v>5.1293294387550599E-2</v>
      </c>
      <c r="W585" s="2">
        <v>0.29437106060257801</v>
      </c>
      <c r="X585" s="2">
        <v>3.7701867184011501E-2</v>
      </c>
      <c r="Y585" s="2">
        <v>0.19601488392595701</v>
      </c>
      <c r="Z585" s="2">
        <v>3.9780870011844598E-2</v>
      </c>
    </row>
    <row r="586" spans="1:26" x14ac:dyDescent="0.35">
      <c r="A586" s="7">
        <v>76</v>
      </c>
      <c r="B586" s="7">
        <v>61</v>
      </c>
      <c r="C586" s="7">
        <v>1</v>
      </c>
      <c r="D586" s="7">
        <v>1</v>
      </c>
      <c r="E586" s="22" t="str">
        <f t="shared" si="18"/>
        <v>11</v>
      </c>
      <c r="F586" s="4">
        <v>0.36092734879999999</v>
      </c>
      <c r="G586" s="4">
        <v>31.543829898169999</v>
      </c>
      <c r="H586" s="2">
        <f t="shared" si="19"/>
        <v>1.1442090258701878E-2</v>
      </c>
      <c r="I586" s="4">
        <v>0.66900000000000004</v>
      </c>
      <c r="J586" s="4">
        <v>0.90476190476190499</v>
      </c>
      <c r="K586" s="4">
        <v>0.95499999999999996</v>
      </c>
      <c r="L586" s="4">
        <v>0.97</v>
      </c>
      <c r="M586" s="4">
        <v>0.98</v>
      </c>
      <c r="N586" s="4">
        <v>0.998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0.40197121885390902</v>
      </c>
      <c r="V586" s="2">
        <v>0.100083458556983</v>
      </c>
      <c r="W586" s="2">
        <v>4.6043938501406798E-2</v>
      </c>
      <c r="X586" s="2">
        <v>3.0459207484708602E-2</v>
      </c>
      <c r="Y586" s="2">
        <v>2.0202707317519501E-2</v>
      </c>
      <c r="Z586" s="2">
        <v>2.0020026706730801E-3</v>
      </c>
    </row>
    <row r="587" spans="1:26" x14ac:dyDescent="0.35">
      <c r="A587" s="7">
        <v>794</v>
      </c>
      <c r="B587" s="7">
        <v>48</v>
      </c>
      <c r="C587" s="7">
        <v>1</v>
      </c>
      <c r="D587" s="7">
        <v>1</v>
      </c>
      <c r="E587" s="22" t="str">
        <f t="shared" si="18"/>
        <v>11</v>
      </c>
      <c r="F587" s="4">
        <v>0.34083975529999999</v>
      </c>
      <c r="G587" s="4">
        <v>29.021048549900001</v>
      </c>
      <c r="H587" s="2">
        <f t="shared" si="19"/>
        <v>1.1744570659256019E-2</v>
      </c>
      <c r="I587" s="4">
        <v>0.69599999999999995</v>
      </c>
      <c r="J587" s="4">
        <v>0.97297297297297303</v>
      </c>
      <c r="K587" s="4">
        <v>0.98</v>
      </c>
      <c r="L587" s="4">
        <v>0.97499999999999998</v>
      </c>
      <c r="M587" s="4">
        <v>0.95399999999999996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0.36240561864771698</v>
      </c>
      <c r="V587" s="2">
        <v>2.7398974188114399E-2</v>
      </c>
      <c r="W587" s="2">
        <v>2.0202707317519501E-2</v>
      </c>
      <c r="X587" s="2">
        <v>2.5317807984289901E-2</v>
      </c>
      <c r="Y587" s="2">
        <v>4.7091607533850603E-2</v>
      </c>
      <c r="Z587" s="2">
        <v>1.0000050000287801E-5</v>
      </c>
    </row>
    <row r="588" spans="1:26" x14ac:dyDescent="0.35">
      <c r="A588" s="7">
        <v>920</v>
      </c>
      <c r="B588" s="7">
        <v>19</v>
      </c>
      <c r="C588" s="7">
        <v>1</v>
      </c>
      <c r="D588" s="7">
        <v>1</v>
      </c>
      <c r="E588" s="22" t="str">
        <f t="shared" si="18"/>
        <v>11</v>
      </c>
      <c r="F588" s="4">
        <v>0.33666316660000001</v>
      </c>
      <c r="G588" s="4">
        <v>28.219066487999999</v>
      </c>
      <c r="H588" s="2">
        <f t="shared" si="19"/>
        <v>1.1930343859644123E-2</v>
      </c>
      <c r="I588" s="4">
        <v>0.56799999999999995</v>
      </c>
      <c r="J588" s="4">
        <v>0.87096774193548399</v>
      </c>
      <c r="K588" s="4">
        <v>0.93100000000000005</v>
      </c>
      <c r="L588" s="4">
        <v>0.92600000000000005</v>
      </c>
      <c r="M588" s="4">
        <v>0.96099999999999997</v>
      </c>
      <c r="N588" s="4">
        <v>0.98899999999999999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0.56563386026098605</v>
      </c>
      <c r="V588" s="2">
        <v>0.13815033848081701</v>
      </c>
      <c r="W588" s="2">
        <v>7.1496001705069895E-2</v>
      </c>
      <c r="X588" s="2">
        <v>7.6881044335957605E-2</v>
      </c>
      <c r="Y588" s="2">
        <v>3.9780870011844598E-2</v>
      </c>
      <c r="Z588" s="2">
        <v>1.1060947359424899E-2</v>
      </c>
    </row>
    <row r="589" spans="1:26" x14ac:dyDescent="0.35">
      <c r="A589" s="7">
        <v>838</v>
      </c>
      <c r="B589" s="7">
        <v>4</v>
      </c>
      <c r="C589" s="7">
        <v>1</v>
      </c>
      <c r="D589" s="7">
        <v>1</v>
      </c>
      <c r="E589" s="22" t="str">
        <f t="shared" si="18"/>
        <v>11</v>
      </c>
      <c r="F589" s="4">
        <v>0.38674327930000002</v>
      </c>
      <c r="G589" s="4">
        <v>32.169515027000003</v>
      </c>
      <c r="H589" s="2">
        <f t="shared" si="19"/>
        <v>1.202204257587983E-2</v>
      </c>
      <c r="I589" s="4">
        <v>0.71099999999999997</v>
      </c>
      <c r="J589" s="4">
        <v>0.93617021276595702</v>
      </c>
      <c r="K589" s="4">
        <v>0.96699999999999997</v>
      </c>
      <c r="L589" s="4">
        <v>0.98699999999999999</v>
      </c>
      <c r="M589" s="4">
        <v>0.97699999999999998</v>
      </c>
      <c r="N589" s="4">
        <v>0.997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0.34108284917889597</v>
      </c>
      <c r="V589" s="2">
        <v>6.5957967791797398E-2</v>
      </c>
      <c r="W589" s="2">
        <v>3.3556783528842803E-2</v>
      </c>
      <c r="X589" s="2">
        <v>1.30852395486555E-2</v>
      </c>
      <c r="Y589" s="2">
        <v>2.32686269393543E-2</v>
      </c>
      <c r="Z589" s="2">
        <v>3.00450902029872E-3</v>
      </c>
    </row>
    <row r="590" spans="1:26" x14ac:dyDescent="0.35">
      <c r="A590" s="7">
        <v>910</v>
      </c>
      <c r="B590" s="7">
        <v>48</v>
      </c>
      <c r="C590" s="7">
        <v>1</v>
      </c>
      <c r="D590" s="7">
        <v>1</v>
      </c>
      <c r="E590" s="22" t="str">
        <f t="shared" si="18"/>
        <v>11</v>
      </c>
      <c r="F590" s="4">
        <v>0.34358245170000001</v>
      </c>
      <c r="G590" s="4">
        <v>28.215809302</v>
      </c>
      <c r="H590" s="2">
        <f t="shared" si="19"/>
        <v>1.2176948320799932E-2</v>
      </c>
      <c r="I590" s="4">
        <v>0.70899999999999996</v>
      </c>
      <c r="J590" s="4">
        <v>0.95</v>
      </c>
      <c r="K590" s="4">
        <v>0.94499999999999995</v>
      </c>
      <c r="L590" s="4">
        <v>0.93400000000000005</v>
      </c>
      <c r="M590" s="4">
        <v>0.93600000000000005</v>
      </c>
      <c r="N590" s="4">
        <v>0.97399999999999998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0.34389975245000998</v>
      </c>
      <c r="V590" s="2">
        <v>5.1293294387550599E-2</v>
      </c>
      <c r="W590" s="2">
        <v>5.6570351488394399E-2</v>
      </c>
      <c r="X590" s="2">
        <v>6.8278840753294406E-2</v>
      </c>
      <c r="Y590" s="2">
        <v>6.6139802504544903E-2</v>
      </c>
      <c r="Z590" s="2">
        <v>2.6343975339602001E-2</v>
      </c>
    </row>
    <row r="591" spans="1:26" x14ac:dyDescent="0.35">
      <c r="A591" s="7">
        <v>442</v>
      </c>
      <c r="B591" s="7">
        <v>43</v>
      </c>
      <c r="C591" s="7">
        <v>1</v>
      </c>
      <c r="D591" s="7">
        <v>1</v>
      </c>
      <c r="E591" s="22" t="str">
        <f t="shared" si="18"/>
        <v>11</v>
      </c>
      <c r="F591" s="4">
        <v>0.45974526119999998</v>
      </c>
      <c r="G591" s="4">
        <v>35.772853560000001</v>
      </c>
      <c r="H591" s="2">
        <f t="shared" si="19"/>
        <v>1.2851791664561856E-2</v>
      </c>
      <c r="I591" s="4">
        <v>0.71499999999999997</v>
      </c>
      <c r="J591" s="4">
        <v>0.875</v>
      </c>
      <c r="K591" s="4">
        <v>0.94399999999999995</v>
      </c>
      <c r="L591" s="4">
        <v>0.97699999999999998</v>
      </c>
      <c r="M591" s="4">
        <v>0.96099999999999997</v>
      </c>
      <c r="N591" s="4">
        <v>0.99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0.33547273628812901</v>
      </c>
      <c r="V591" s="2">
        <v>0.13353139262452299</v>
      </c>
      <c r="W591" s="2">
        <v>5.7629112836636402E-2</v>
      </c>
      <c r="X591" s="2">
        <v>2.32686269393543E-2</v>
      </c>
      <c r="Y591" s="2">
        <v>3.9780870011844598E-2</v>
      </c>
      <c r="Z591" s="2">
        <v>1.0050335853501499E-2</v>
      </c>
    </row>
    <row r="592" spans="1:26" x14ac:dyDescent="0.35">
      <c r="A592" s="7">
        <v>410</v>
      </c>
      <c r="B592" s="7">
        <v>13</v>
      </c>
      <c r="C592" s="7">
        <v>1</v>
      </c>
      <c r="D592" s="7">
        <v>1</v>
      </c>
      <c r="E592" s="22" t="str">
        <f t="shared" si="18"/>
        <v>11</v>
      </c>
      <c r="F592" s="4">
        <v>0.4379039065</v>
      </c>
      <c r="G592" s="4">
        <v>33.790002045000001</v>
      </c>
      <c r="H592" s="2">
        <f t="shared" si="19"/>
        <v>1.2959570286998482E-2</v>
      </c>
      <c r="I592" s="4">
        <v>0.56999999999999995</v>
      </c>
      <c r="J592" s="4">
        <v>0.75</v>
      </c>
      <c r="K592" s="4">
        <v>0.94399999999999995</v>
      </c>
      <c r="L592" s="4">
        <v>0.98699999999999999</v>
      </c>
      <c r="M592" s="4">
        <v>0.94599999999999995</v>
      </c>
      <c r="N592" s="4">
        <v>0.99299999999999999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0.56211891815354098</v>
      </c>
      <c r="V592" s="2">
        <v>0.28768207245178101</v>
      </c>
      <c r="W592" s="2">
        <v>5.7629112836636402E-2</v>
      </c>
      <c r="X592" s="2">
        <v>1.30852395486555E-2</v>
      </c>
      <c r="Y592" s="2">
        <v>5.5512709930258801E-2</v>
      </c>
      <c r="Z592" s="2">
        <v>7.0246149369644698E-3</v>
      </c>
    </row>
    <row r="593" spans="1:26" x14ac:dyDescent="0.35">
      <c r="A593" s="7">
        <v>976</v>
      </c>
      <c r="B593" s="7">
        <v>11</v>
      </c>
      <c r="C593" s="7">
        <v>1</v>
      </c>
      <c r="D593" s="7">
        <v>1</v>
      </c>
      <c r="E593" s="22" t="str">
        <f t="shared" si="18"/>
        <v>11</v>
      </c>
      <c r="F593" s="4">
        <v>0.32935998509999997</v>
      </c>
      <c r="G593" s="4">
        <v>24.041217748699999</v>
      </c>
      <c r="H593" s="2">
        <f t="shared" si="19"/>
        <v>1.369980458322706E-2</v>
      </c>
      <c r="I593" s="4">
        <v>0.64</v>
      </c>
      <c r="J593" s="4">
        <v>0.90909090909090895</v>
      </c>
      <c r="K593" s="4">
        <v>0.97899999999999998</v>
      </c>
      <c r="L593" s="4">
        <v>0.98299999999999998</v>
      </c>
      <c r="M593" s="4">
        <v>0.97299999999999998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0.44628710262841897</v>
      </c>
      <c r="V593" s="2">
        <v>9.5310179804324893E-2</v>
      </c>
      <c r="W593" s="2">
        <v>2.1223636451626698E-2</v>
      </c>
      <c r="X593" s="2">
        <v>1.7146158834970501E-2</v>
      </c>
      <c r="Y593" s="2">
        <v>2.7371196796132001E-2</v>
      </c>
      <c r="Z593" s="2">
        <v>1.0000050000287801E-5</v>
      </c>
    </row>
    <row r="594" spans="1:26" x14ac:dyDescent="0.35">
      <c r="A594" s="7">
        <v>88</v>
      </c>
      <c r="B594" s="7">
        <v>90</v>
      </c>
      <c r="C594" s="7">
        <v>1</v>
      </c>
      <c r="D594" s="7">
        <v>1</v>
      </c>
      <c r="E594" s="22" t="str">
        <f t="shared" si="18"/>
        <v>11</v>
      </c>
      <c r="F594" s="4">
        <v>0.34487800299999999</v>
      </c>
      <c r="G594" s="4">
        <v>24.788062218899999</v>
      </c>
      <c r="H594" s="2">
        <f t="shared" si="19"/>
        <v>1.3913068313062528E-2</v>
      </c>
      <c r="I594" s="4">
        <v>0.57199999999999995</v>
      </c>
      <c r="J594" s="4">
        <v>0.939393939393939</v>
      </c>
      <c r="K594" s="4">
        <v>0.59599999999999997</v>
      </c>
      <c r="L594" s="4">
        <v>0.97</v>
      </c>
      <c r="M594" s="4">
        <v>0.88100000000000001</v>
      </c>
      <c r="N594" s="4">
        <v>0.96599999999999997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0.55861628760233895</v>
      </c>
      <c r="V594" s="2">
        <v>6.2520356981333902E-2</v>
      </c>
      <c r="W594" s="2">
        <v>0.51751461191678705</v>
      </c>
      <c r="X594" s="2">
        <v>3.0459207484708602E-2</v>
      </c>
      <c r="Y594" s="2">
        <v>0.12669765304595801</v>
      </c>
      <c r="Z594" s="2">
        <v>3.4591444769619097E-2</v>
      </c>
    </row>
    <row r="595" spans="1:26" x14ac:dyDescent="0.35">
      <c r="A595" s="7">
        <v>380</v>
      </c>
      <c r="B595" s="7">
        <v>5</v>
      </c>
      <c r="C595" s="7">
        <v>1</v>
      </c>
      <c r="D595" s="7">
        <v>1</v>
      </c>
      <c r="E595" s="22" t="str">
        <f t="shared" si="18"/>
        <v>11</v>
      </c>
      <c r="F595" s="4">
        <v>0.42041742850000002</v>
      </c>
      <c r="G595" s="4">
        <v>29.504312029000001</v>
      </c>
      <c r="H595" s="2">
        <f t="shared" si="19"/>
        <v>1.4249355419193258E-2</v>
      </c>
      <c r="I595" s="4">
        <v>0.72399999999999998</v>
      </c>
      <c r="J595" s="4">
        <v>1</v>
      </c>
      <c r="K595" s="4">
        <v>0.83799999999999997</v>
      </c>
      <c r="L595" s="4">
        <v>0.97899999999999998</v>
      </c>
      <c r="M595" s="4">
        <v>0.91300000000000003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0.322963886596421</v>
      </c>
      <c r="V595" s="2">
        <v>1.0000050000287801E-5</v>
      </c>
      <c r="W595" s="2">
        <v>0.17673717850005399</v>
      </c>
      <c r="X595" s="2">
        <v>2.1223636451626698E-2</v>
      </c>
      <c r="Y595" s="2">
        <v>9.1019398387168493E-2</v>
      </c>
      <c r="Z595" s="2">
        <v>1.0000050000287801E-5</v>
      </c>
    </row>
    <row r="596" spans="1:26" x14ac:dyDescent="0.35">
      <c r="A596" s="7">
        <v>394</v>
      </c>
      <c r="B596" s="7">
        <v>94</v>
      </c>
      <c r="C596" s="7">
        <v>1</v>
      </c>
      <c r="D596" s="7">
        <v>1</v>
      </c>
      <c r="E596" s="22" t="str">
        <f t="shared" si="18"/>
        <v>11</v>
      </c>
      <c r="F596" s="4">
        <v>0.39366521409999999</v>
      </c>
      <c r="G596" s="4">
        <v>27.078487401</v>
      </c>
      <c r="H596" s="2">
        <f t="shared" si="19"/>
        <v>1.453793220685813E-2</v>
      </c>
      <c r="I596" s="4">
        <v>0.71599999999999997</v>
      </c>
      <c r="J596" s="4">
        <v>1</v>
      </c>
      <c r="K596" s="4">
        <v>0.95299999999999996</v>
      </c>
      <c r="L596" s="4">
        <v>0.997</v>
      </c>
      <c r="M596" s="4">
        <v>0.96099999999999997</v>
      </c>
      <c r="N596" s="4">
        <v>1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0.33407511202149098</v>
      </c>
      <c r="V596" s="2">
        <v>1.0000050000287801E-5</v>
      </c>
      <c r="W596" s="2">
        <v>4.8140375327934998E-2</v>
      </c>
      <c r="X596" s="2">
        <v>3.00450902029872E-3</v>
      </c>
      <c r="Y596" s="2">
        <v>3.9780870011844598E-2</v>
      </c>
      <c r="Z596" s="2">
        <v>1.0000050000287801E-5</v>
      </c>
    </row>
    <row r="597" spans="1:26" x14ac:dyDescent="0.35">
      <c r="A597" s="7">
        <v>556</v>
      </c>
      <c r="B597" s="7">
        <v>79</v>
      </c>
      <c r="C597" s="7">
        <v>1</v>
      </c>
      <c r="D597" s="7">
        <v>1</v>
      </c>
      <c r="E597" s="22" t="str">
        <f t="shared" si="18"/>
        <v>11</v>
      </c>
      <c r="F597" s="4">
        <v>0.5201669377</v>
      </c>
      <c r="G597" s="4">
        <v>35.195013872499999</v>
      </c>
      <c r="H597" s="2">
        <f t="shared" si="19"/>
        <v>1.4779563366117552E-2</v>
      </c>
      <c r="I597" s="4">
        <v>0.65300000000000002</v>
      </c>
      <c r="J597" s="4">
        <v>0.93548387096774199</v>
      </c>
      <c r="K597" s="4">
        <v>0.91600000000000004</v>
      </c>
      <c r="L597" s="4">
        <v>0.95599999999999996</v>
      </c>
      <c r="M597" s="4">
        <v>0.91900000000000004</v>
      </c>
      <c r="N597" s="4">
        <v>0.97699999999999998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0.426178149705706</v>
      </c>
      <c r="V597" s="2">
        <v>6.6691374498672296E-2</v>
      </c>
      <c r="W597" s="2">
        <v>8.7738914308006705E-2</v>
      </c>
      <c r="X597" s="2">
        <v>4.4997365930735798E-2</v>
      </c>
      <c r="Y597" s="2">
        <v>8.4469156626450007E-2</v>
      </c>
      <c r="Z597" s="2">
        <v>2.32686269393543E-2</v>
      </c>
    </row>
    <row r="598" spans="1:26" x14ac:dyDescent="0.35">
      <c r="A598" s="7">
        <v>208</v>
      </c>
      <c r="B598" s="7">
        <v>53</v>
      </c>
      <c r="C598" s="7">
        <v>1</v>
      </c>
      <c r="D598" s="7">
        <v>1</v>
      </c>
      <c r="E598" s="22" t="str">
        <f t="shared" si="18"/>
        <v>11</v>
      </c>
      <c r="F598" s="4">
        <v>0.3638353124</v>
      </c>
      <c r="G598" s="4">
        <v>24.573723127000001</v>
      </c>
      <c r="H598" s="2">
        <f t="shared" si="19"/>
        <v>1.4805868468512267E-2</v>
      </c>
      <c r="I598" s="4">
        <v>0.67</v>
      </c>
      <c r="J598" s="4">
        <v>0.92500000000000004</v>
      </c>
      <c r="K598" s="4">
        <v>0.878</v>
      </c>
      <c r="L598" s="4">
        <v>0.96099999999999997</v>
      </c>
      <c r="M598" s="4">
        <v>0.94</v>
      </c>
      <c r="N598" s="4">
        <v>0.98899999999999999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0.40047756659712502</v>
      </c>
      <c r="V598" s="2">
        <v>7.7961541469711806E-2</v>
      </c>
      <c r="W598" s="2">
        <v>0.13010868534702</v>
      </c>
      <c r="X598" s="2">
        <v>3.9780870011844598E-2</v>
      </c>
      <c r="Y598" s="2">
        <v>6.1875403718087502E-2</v>
      </c>
      <c r="Z598" s="2">
        <v>1.1060947359424899E-2</v>
      </c>
    </row>
    <row r="599" spans="1:26" x14ac:dyDescent="0.35">
      <c r="A599" s="7">
        <v>940</v>
      </c>
      <c r="B599" s="7">
        <v>88</v>
      </c>
      <c r="C599" s="7">
        <v>1</v>
      </c>
      <c r="D599" s="7">
        <v>1</v>
      </c>
      <c r="E599" s="22" t="str">
        <f t="shared" si="18"/>
        <v>11</v>
      </c>
      <c r="F599" s="4">
        <v>0.41097438149999999</v>
      </c>
      <c r="G599" s="4">
        <v>27.686862510499999</v>
      </c>
      <c r="H599" s="2">
        <f t="shared" si="19"/>
        <v>1.4843660286323218E-2</v>
      </c>
      <c r="I599" s="4">
        <v>0.68100000000000005</v>
      </c>
      <c r="J599" s="4">
        <v>0.96875</v>
      </c>
      <c r="K599" s="4">
        <v>0.86</v>
      </c>
      <c r="L599" s="4">
        <v>0.97</v>
      </c>
      <c r="M599" s="4">
        <v>0.83099999999999996</v>
      </c>
      <c r="N599" s="4">
        <v>0.97199999999999998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0.38419297283262499</v>
      </c>
      <c r="V599" s="2">
        <v>3.1748698314580298E-2</v>
      </c>
      <c r="W599" s="2">
        <v>0.15082288973458399</v>
      </c>
      <c r="X599" s="2">
        <v>3.0459207484708602E-2</v>
      </c>
      <c r="Y599" s="2">
        <v>0.185125484126689</v>
      </c>
      <c r="Z599" s="2">
        <v>2.8399474521698002E-2</v>
      </c>
    </row>
    <row r="600" spans="1:26" x14ac:dyDescent="0.35">
      <c r="A600" s="7">
        <v>246</v>
      </c>
      <c r="B600" s="7">
        <v>42</v>
      </c>
      <c r="C600" s="7">
        <v>1</v>
      </c>
      <c r="D600" s="7">
        <v>1</v>
      </c>
      <c r="E600" s="22" t="str">
        <f t="shared" si="18"/>
        <v>11</v>
      </c>
      <c r="F600" s="4">
        <v>0.43639666069999999</v>
      </c>
      <c r="G600" s="4">
        <v>28.930513133000002</v>
      </c>
      <c r="H600" s="2">
        <f t="shared" si="19"/>
        <v>1.5084304197916834E-2</v>
      </c>
      <c r="I600" s="4">
        <v>0.69299999999999995</v>
      </c>
      <c r="J600" s="4">
        <v>0.92307692307692302</v>
      </c>
      <c r="K600" s="4">
        <v>0.84499999999999997</v>
      </c>
      <c r="L600" s="4">
        <v>0.93600000000000005</v>
      </c>
      <c r="M600" s="4">
        <v>0.94899999999999995</v>
      </c>
      <c r="N600" s="4">
        <v>0.95799999999999996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0.36672527979223402</v>
      </c>
      <c r="V600" s="2">
        <v>8.0042707673536398E-2</v>
      </c>
      <c r="W600" s="2">
        <v>0.168418651624963</v>
      </c>
      <c r="X600" s="2">
        <v>6.6139802504544903E-2</v>
      </c>
      <c r="Y600" s="2">
        <v>5.2346480372209202E-2</v>
      </c>
      <c r="Z600" s="2">
        <v>4.2907501011276501E-2</v>
      </c>
    </row>
    <row r="601" spans="1:26" x14ac:dyDescent="0.35">
      <c r="A601" s="7">
        <v>234</v>
      </c>
      <c r="B601" s="7">
        <v>61</v>
      </c>
      <c r="C601" s="7">
        <v>1</v>
      </c>
      <c r="D601" s="7">
        <v>1</v>
      </c>
      <c r="E601" s="22" t="str">
        <f t="shared" si="18"/>
        <v>11</v>
      </c>
      <c r="F601" s="4">
        <v>0.48787922540000001</v>
      </c>
      <c r="G601" s="4">
        <v>32.252341994950001</v>
      </c>
      <c r="H601" s="2">
        <f t="shared" si="19"/>
        <v>1.5126939478577742E-2</v>
      </c>
      <c r="I601" s="4">
        <v>0.70299999999999996</v>
      </c>
      <c r="J601" s="4">
        <v>0.95744680851063801</v>
      </c>
      <c r="K601" s="4">
        <v>0.82899999999999996</v>
      </c>
      <c r="L601" s="4">
        <v>0.98099999999999998</v>
      </c>
      <c r="M601" s="4">
        <v>0.94499999999999995</v>
      </c>
      <c r="N601" s="4">
        <v>0.99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0.35239838717147198</v>
      </c>
      <c r="V601" s="2">
        <v>4.3485111939738801E-2</v>
      </c>
      <c r="W601" s="2">
        <v>0.18753512384684201</v>
      </c>
      <c r="X601" s="2">
        <v>1.9182819416774001E-2</v>
      </c>
      <c r="Y601" s="2">
        <v>5.6570351488394399E-2</v>
      </c>
      <c r="Z601" s="2">
        <v>1.0050335853501499E-2</v>
      </c>
    </row>
    <row r="602" spans="1:26" x14ac:dyDescent="0.35">
      <c r="A602" s="7">
        <v>254</v>
      </c>
      <c r="B602" s="7">
        <v>5</v>
      </c>
      <c r="C602" s="7">
        <v>1</v>
      </c>
      <c r="D602" s="7">
        <v>1</v>
      </c>
      <c r="E602" s="22" t="str">
        <f t="shared" si="18"/>
        <v>11</v>
      </c>
      <c r="F602" s="4">
        <v>0.57534247709999997</v>
      </c>
      <c r="G602" s="4">
        <v>37.176294835</v>
      </c>
      <c r="H602" s="2">
        <f t="shared" si="19"/>
        <v>1.547605751604751E-2</v>
      </c>
      <c r="I602" s="4">
        <v>0.58599999999999997</v>
      </c>
      <c r="J602" s="4">
        <v>0.91304347826086996</v>
      </c>
      <c r="K602" s="4">
        <v>0.47</v>
      </c>
      <c r="L602" s="4">
        <v>0.79200000000000004</v>
      </c>
      <c r="M602" s="4">
        <v>0.22900000000000001</v>
      </c>
      <c r="N602" s="4">
        <v>0.70099999999999996</v>
      </c>
      <c r="O602" s="5">
        <v>100</v>
      </c>
      <c r="P602" s="5">
        <v>100</v>
      </c>
      <c r="Q602" s="5">
        <v>0</v>
      </c>
      <c r="R602" s="5">
        <v>100</v>
      </c>
      <c r="S602" s="5">
        <v>0</v>
      </c>
      <c r="T602" s="5">
        <v>100</v>
      </c>
      <c r="U602" s="2">
        <v>0.53443548940512497</v>
      </c>
      <c r="V602" s="2">
        <v>9.09717782057268E-2</v>
      </c>
      <c r="W602" s="2">
        <v>0.75502258427803304</v>
      </c>
      <c r="X602" s="2">
        <v>0.233193887167711</v>
      </c>
      <c r="Y602" s="2">
        <v>1.4740332754279</v>
      </c>
      <c r="Z602" s="2">
        <v>0.35524739194754701</v>
      </c>
    </row>
    <row r="603" spans="1:26" x14ac:dyDescent="0.35">
      <c r="A603" s="7">
        <v>908</v>
      </c>
      <c r="B603" s="7">
        <v>42</v>
      </c>
      <c r="C603" s="7">
        <v>1</v>
      </c>
      <c r="D603" s="7">
        <v>1</v>
      </c>
      <c r="E603" s="22" t="str">
        <f t="shared" si="18"/>
        <v>11</v>
      </c>
      <c r="F603" s="4">
        <v>0.40958241760000003</v>
      </c>
      <c r="G603" s="4">
        <v>26.360010974000001</v>
      </c>
      <c r="H603" s="2">
        <f t="shared" si="19"/>
        <v>1.5538021513116538E-2</v>
      </c>
      <c r="I603" s="4">
        <v>0.76100000000000001</v>
      </c>
      <c r="J603" s="4">
        <v>0.97826086956521696</v>
      </c>
      <c r="K603" s="4">
        <v>0.98299999999999998</v>
      </c>
      <c r="L603" s="4">
        <v>0.99099999999999999</v>
      </c>
      <c r="M603" s="4">
        <v>0.98699999999999999</v>
      </c>
      <c r="N603" s="4">
        <v>0.999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0.27312192112045097</v>
      </c>
      <c r="V603" s="2">
        <v>2.1978906718775199E-2</v>
      </c>
      <c r="W603" s="2">
        <v>1.7146158834970501E-2</v>
      </c>
      <c r="X603" s="2">
        <v>9.0407446521490707E-3</v>
      </c>
      <c r="Y603" s="2">
        <v>1.30852395486555E-2</v>
      </c>
      <c r="Z603" s="2">
        <v>1.00050033358353E-3</v>
      </c>
    </row>
    <row r="604" spans="1:26" x14ac:dyDescent="0.35">
      <c r="A604" s="7">
        <v>822</v>
      </c>
      <c r="B604" s="7">
        <v>83</v>
      </c>
      <c r="C604" s="7">
        <v>1</v>
      </c>
      <c r="D604" s="7">
        <v>1</v>
      </c>
      <c r="E604" s="22" t="str">
        <f t="shared" si="18"/>
        <v>11</v>
      </c>
      <c r="F604" s="4">
        <v>0.36454413699999999</v>
      </c>
      <c r="G604" s="4">
        <v>23.4560784807</v>
      </c>
      <c r="H604" s="2">
        <f t="shared" si="19"/>
        <v>1.5541563663335803E-2</v>
      </c>
      <c r="I604" s="4">
        <v>0.61399999999999999</v>
      </c>
      <c r="J604" s="4">
        <v>0.97142857142857097</v>
      </c>
      <c r="K604" s="4">
        <v>0.96899999999999997</v>
      </c>
      <c r="L604" s="4">
        <v>0.97199999999999998</v>
      </c>
      <c r="M604" s="4">
        <v>0.96099999999999997</v>
      </c>
      <c r="N604" s="4">
        <v>0.996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0.48776035083499503</v>
      </c>
      <c r="V604" s="2">
        <v>2.8987536873252302E-2</v>
      </c>
      <c r="W604" s="2">
        <v>3.14906670913708E-2</v>
      </c>
      <c r="X604" s="2">
        <v>2.8399474521698002E-2</v>
      </c>
      <c r="Y604" s="2">
        <v>3.9780870011844598E-2</v>
      </c>
      <c r="Z604" s="2">
        <v>4.0080213975388201E-3</v>
      </c>
    </row>
    <row r="605" spans="1:26" x14ac:dyDescent="0.35">
      <c r="A605" s="7">
        <v>898</v>
      </c>
      <c r="B605" s="7">
        <v>4</v>
      </c>
      <c r="C605" s="7">
        <v>1</v>
      </c>
      <c r="D605" s="7">
        <v>1</v>
      </c>
      <c r="E605" s="22" t="str">
        <f t="shared" si="18"/>
        <v>11</v>
      </c>
      <c r="F605" s="4">
        <v>0.45792273049999999</v>
      </c>
      <c r="G605" s="4">
        <v>29.2245519083</v>
      </c>
      <c r="H605" s="2">
        <f t="shared" si="19"/>
        <v>1.5669110408839029E-2</v>
      </c>
      <c r="I605" s="4">
        <v>0.499</v>
      </c>
      <c r="J605" s="4">
        <v>0.69230769230769196</v>
      </c>
      <c r="K605" s="4">
        <v>0.81399999999999995</v>
      </c>
      <c r="L605" s="4">
        <v>0.755</v>
      </c>
      <c r="M605" s="4">
        <v>0.80800000000000005</v>
      </c>
      <c r="N605" s="4">
        <v>0.84899999999999998</v>
      </c>
      <c r="O605" s="5">
        <v>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0.69514918323061803</v>
      </c>
      <c r="V605" s="2">
        <v>0.36772478012531701</v>
      </c>
      <c r="W605" s="2">
        <v>0.20579491297959701</v>
      </c>
      <c r="X605" s="2">
        <v>0.28103752973311202</v>
      </c>
      <c r="Y605" s="2">
        <v>0.213193220461042</v>
      </c>
      <c r="Z605" s="2">
        <v>0.16369609267078999</v>
      </c>
    </row>
    <row r="606" spans="1:26" x14ac:dyDescent="0.35">
      <c r="A606" s="7">
        <v>428</v>
      </c>
      <c r="B606" s="7">
        <v>66</v>
      </c>
      <c r="C606" s="7">
        <v>1</v>
      </c>
      <c r="D606" s="7">
        <v>1</v>
      </c>
      <c r="E606" s="22" t="str">
        <f t="shared" si="18"/>
        <v>11</v>
      </c>
      <c r="F606" s="4">
        <v>0.48179322479999998</v>
      </c>
      <c r="G606" s="4">
        <v>30.659097891129999</v>
      </c>
      <c r="H606" s="2">
        <f t="shared" si="19"/>
        <v>1.571452710418423E-2</v>
      </c>
      <c r="I606" s="4">
        <v>0.59399999999999997</v>
      </c>
      <c r="J606" s="4">
        <v>0.92592592592592604</v>
      </c>
      <c r="K606" s="4">
        <v>0.81699999999999995</v>
      </c>
      <c r="L606" s="4">
        <v>0.96199999999999997</v>
      </c>
      <c r="M606" s="4">
        <v>0.878</v>
      </c>
      <c r="N606" s="4">
        <v>0.96099999999999997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0.52087595961949196</v>
      </c>
      <c r="V606" s="2">
        <v>7.6961041136128297E-2</v>
      </c>
      <c r="W606" s="2">
        <v>0.202116184122134</v>
      </c>
      <c r="X606" s="2">
        <v>3.8740828316430602E-2</v>
      </c>
      <c r="Y606" s="2">
        <v>0.13010868534702</v>
      </c>
      <c r="Z606" s="2">
        <v>3.9780870011844598E-2</v>
      </c>
    </row>
    <row r="607" spans="1:26" x14ac:dyDescent="0.35">
      <c r="A607" s="7">
        <v>832</v>
      </c>
      <c r="B607" s="7">
        <v>66</v>
      </c>
      <c r="C607" s="7">
        <v>1</v>
      </c>
      <c r="D607" s="7">
        <v>1</v>
      </c>
      <c r="E607" s="22" t="str">
        <f t="shared" si="18"/>
        <v>11</v>
      </c>
      <c r="F607" s="4">
        <v>0.64430331380000005</v>
      </c>
      <c r="G607" s="4">
        <v>40.032922522</v>
      </c>
      <c r="H607" s="2">
        <f t="shared" si="19"/>
        <v>1.6094336191566444E-2</v>
      </c>
      <c r="I607" s="4">
        <v>0.65100000000000002</v>
      </c>
      <c r="J607" s="4">
        <v>0.94285714285714295</v>
      </c>
      <c r="K607" s="4">
        <v>0.90700000000000003</v>
      </c>
      <c r="L607" s="4">
        <v>0.94899999999999995</v>
      </c>
      <c r="M607" s="4">
        <v>0.90400000000000003</v>
      </c>
      <c r="N607" s="4">
        <v>0.98299999999999998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0.42924563677356797</v>
      </c>
      <c r="V607" s="2">
        <v>5.8840500022933499E-2</v>
      </c>
      <c r="W607" s="2">
        <v>9.7612828867000401E-2</v>
      </c>
      <c r="X607" s="2">
        <v>5.2346480372209202E-2</v>
      </c>
      <c r="Y607" s="2">
        <v>0.100925918589961</v>
      </c>
      <c r="Z607" s="2">
        <v>1.7146158834970501E-2</v>
      </c>
    </row>
    <row r="608" spans="1:26" x14ac:dyDescent="0.35">
      <c r="A608" s="7">
        <v>316</v>
      </c>
      <c r="B608" s="7">
        <v>72</v>
      </c>
      <c r="C608" s="7">
        <v>1</v>
      </c>
      <c r="D608" s="7">
        <v>1</v>
      </c>
      <c r="E608" s="22" t="str">
        <f t="shared" si="18"/>
        <v>11</v>
      </c>
      <c r="F608" s="4">
        <v>0.42183996309999999</v>
      </c>
      <c r="G608" s="4">
        <v>26.048332644687001</v>
      </c>
      <c r="H608" s="2">
        <f t="shared" si="19"/>
        <v>1.6194509216928377E-2</v>
      </c>
      <c r="I608" s="4">
        <v>0.59499999999999997</v>
      </c>
      <c r="J608" s="4">
        <v>0.86956521739130399</v>
      </c>
      <c r="K608" s="4">
        <v>0.91600000000000004</v>
      </c>
      <c r="L608" s="4">
        <v>0.91500000000000004</v>
      </c>
      <c r="M608" s="4">
        <v>0.94</v>
      </c>
      <c r="N608" s="4">
        <v>0.93700000000000006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0.51919387343650703</v>
      </c>
      <c r="V608" s="2">
        <v>0.13976194237515899</v>
      </c>
      <c r="W608" s="2">
        <v>8.7738914308006705E-2</v>
      </c>
      <c r="X608" s="2">
        <v>8.8831213706615703E-2</v>
      </c>
      <c r="Y608" s="2">
        <v>6.1875403718087502E-2</v>
      </c>
      <c r="Z608" s="2">
        <v>6.5071996743714805E-2</v>
      </c>
    </row>
    <row r="609" spans="1:26" x14ac:dyDescent="0.35">
      <c r="A609" s="7">
        <v>214</v>
      </c>
      <c r="B609" s="7">
        <v>23</v>
      </c>
      <c r="C609" s="7">
        <v>1</v>
      </c>
      <c r="D609" s="7">
        <v>1</v>
      </c>
      <c r="E609" s="22" t="str">
        <f t="shared" si="18"/>
        <v>11</v>
      </c>
      <c r="F609" s="4">
        <v>0.44675331940000002</v>
      </c>
      <c r="G609" s="4">
        <v>27.551461243999999</v>
      </c>
      <c r="H609" s="2">
        <f t="shared" si="19"/>
        <v>1.6215231397111157E-2</v>
      </c>
      <c r="I609" s="4">
        <v>0.59799999999999998</v>
      </c>
      <c r="J609" s="4">
        <v>0.88</v>
      </c>
      <c r="K609" s="4">
        <v>0.93300000000000005</v>
      </c>
      <c r="L609" s="4">
        <v>0.96299999999999997</v>
      </c>
      <c r="M609" s="4">
        <v>0.93200000000000005</v>
      </c>
      <c r="N609" s="4">
        <v>0.94099999999999995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0.514164525031505</v>
      </c>
      <c r="V609" s="2">
        <v>0.127833371509885</v>
      </c>
      <c r="W609" s="2">
        <v>6.93500781347932E-2</v>
      </c>
      <c r="X609" s="2">
        <v>3.7701867184011501E-2</v>
      </c>
      <c r="Y609" s="2">
        <v>7.0422464296545806E-2</v>
      </c>
      <c r="Z609" s="2">
        <v>6.0812139396757503E-2</v>
      </c>
    </row>
    <row r="610" spans="1:26" x14ac:dyDescent="0.35">
      <c r="A610" s="7">
        <v>48</v>
      </c>
      <c r="B610" s="7">
        <v>29</v>
      </c>
      <c r="C610" s="7">
        <v>1</v>
      </c>
      <c r="D610" s="7">
        <v>1</v>
      </c>
      <c r="E610" s="22" t="str">
        <f t="shared" si="18"/>
        <v>11</v>
      </c>
      <c r="F610" s="4">
        <v>0.37080203210000001</v>
      </c>
      <c r="G610" s="4">
        <v>22.785808052</v>
      </c>
      <c r="H610" s="2">
        <f t="shared" si="19"/>
        <v>1.6273376447909348E-2</v>
      </c>
      <c r="I610" s="4">
        <v>0.60099999999999998</v>
      </c>
      <c r="J610" s="4">
        <v>0.82352941176470595</v>
      </c>
      <c r="K610" s="4">
        <v>0.94899999999999995</v>
      </c>
      <c r="L610" s="4">
        <v>0.98299999999999998</v>
      </c>
      <c r="M610" s="4">
        <v>0.95199999999999996</v>
      </c>
      <c r="N610" s="4">
        <v>0.999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0.50916034444692904</v>
      </c>
      <c r="V610" s="2">
        <v>0.19415601444095801</v>
      </c>
      <c r="W610" s="2">
        <v>5.2346480372209202E-2</v>
      </c>
      <c r="X610" s="2">
        <v>1.7146158834970501E-2</v>
      </c>
      <c r="Y610" s="2">
        <v>4.9190244190771802E-2</v>
      </c>
      <c r="Z610" s="2">
        <v>1.00050033358353E-3</v>
      </c>
    </row>
    <row r="611" spans="1:26" x14ac:dyDescent="0.35">
      <c r="A611" s="7">
        <v>798</v>
      </c>
      <c r="B611" s="7">
        <v>86</v>
      </c>
      <c r="C611" s="7">
        <v>1</v>
      </c>
      <c r="D611" s="7">
        <v>1</v>
      </c>
      <c r="E611" s="22" t="str">
        <f t="shared" si="18"/>
        <v>11</v>
      </c>
      <c r="F611" s="4">
        <v>0.57564950729999997</v>
      </c>
      <c r="G611" s="4">
        <v>35.037117858999999</v>
      </c>
      <c r="H611" s="2">
        <f t="shared" si="19"/>
        <v>1.6429704909421729E-2</v>
      </c>
      <c r="I611" s="4">
        <v>0.63600000000000001</v>
      </c>
      <c r="J611" s="4">
        <v>0.86363636363636398</v>
      </c>
      <c r="K611" s="4">
        <v>0.85299999999999998</v>
      </c>
      <c r="L611" s="4">
        <v>0.94599999999999995</v>
      </c>
      <c r="M611" s="4">
        <v>0.92300000000000004</v>
      </c>
      <c r="N611" s="4">
        <v>0.98499999999999999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0.452556715642015</v>
      </c>
      <c r="V611" s="2">
        <v>0.146603474191875</v>
      </c>
      <c r="W611" s="2">
        <v>0.15899573149045801</v>
      </c>
      <c r="X611" s="2">
        <v>5.5512709930258801E-2</v>
      </c>
      <c r="Y611" s="2">
        <v>8.0126044479284897E-2</v>
      </c>
      <c r="Z611" s="2">
        <v>1.51136378100482E-2</v>
      </c>
    </row>
    <row r="612" spans="1:26" x14ac:dyDescent="0.35">
      <c r="A612" s="7">
        <v>578</v>
      </c>
      <c r="B612" s="7">
        <v>8</v>
      </c>
      <c r="C612" s="7">
        <v>1</v>
      </c>
      <c r="D612" s="7">
        <v>1</v>
      </c>
      <c r="E612" s="22" t="str">
        <f t="shared" si="18"/>
        <v>11</v>
      </c>
      <c r="F612" s="4">
        <v>0.40189533490000001</v>
      </c>
      <c r="G612" s="4">
        <v>23.8959440195</v>
      </c>
      <c r="H612" s="2">
        <f t="shared" si="19"/>
        <v>1.6818558604424171E-2</v>
      </c>
      <c r="I612" s="4">
        <v>0.54600000000000004</v>
      </c>
      <c r="J612" s="4">
        <v>0.96666666666666701</v>
      </c>
      <c r="K612" s="4">
        <v>0.96199999999999997</v>
      </c>
      <c r="L612" s="4">
        <v>0.98499999999999999</v>
      </c>
      <c r="M612" s="4">
        <v>0.95699999999999996</v>
      </c>
      <c r="N612" s="4">
        <v>0.99099999999999999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0.605136303237232</v>
      </c>
      <c r="V612" s="2">
        <v>3.3901551675681298E-2</v>
      </c>
      <c r="W612" s="2">
        <v>3.8740828316430602E-2</v>
      </c>
      <c r="X612" s="2">
        <v>1.51136378100482E-2</v>
      </c>
      <c r="Y612" s="2">
        <v>4.3951887529182797E-2</v>
      </c>
      <c r="Z612" s="2">
        <v>9.0407446521490707E-3</v>
      </c>
    </row>
    <row r="613" spans="1:26" x14ac:dyDescent="0.35">
      <c r="A613" s="7">
        <v>726</v>
      </c>
      <c r="B613" s="7">
        <v>44</v>
      </c>
      <c r="C613" s="7">
        <v>1</v>
      </c>
      <c r="D613" s="7">
        <v>1</v>
      </c>
      <c r="E613" s="22" t="str">
        <f t="shared" si="18"/>
        <v>11</v>
      </c>
      <c r="F613" s="4">
        <v>0.59465147249999994</v>
      </c>
      <c r="G613" s="4">
        <v>35.317546593199999</v>
      </c>
      <c r="H613" s="2">
        <f t="shared" si="19"/>
        <v>1.6837281460952144E-2</v>
      </c>
      <c r="I613" s="4">
        <v>0.61799999999999999</v>
      </c>
      <c r="J613" s="4">
        <v>0.84848484848484895</v>
      </c>
      <c r="K613" s="4">
        <v>0.97299999999999998</v>
      </c>
      <c r="L613" s="4">
        <v>0.96299999999999997</v>
      </c>
      <c r="M613" s="4">
        <v>0.97299999999999998</v>
      </c>
      <c r="N613" s="4">
        <v>0.97499999999999998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0.481266821524446</v>
      </c>
      <c r="V613" s="2">
        <v>0.16430305129127601</v>
      </c>
      <c r="W613" s="2">
        <v>2.7371196796132001E-2</v>
      </c>
      <c r="X613" s="2">
        <v>3.7701867184011501E-2</v>
      </c>
      <c r="Y613" s="2">
        <v>2.7371196796132001E-2</v>
      </c>
      <c r="Z613" s="2">
        <v>2.5317807984289901E-2</v>
      </c>
    </row>
    <row r="614" spans="1:26" x14ac:dyDescent="0.35">
      <c r="A614" s="7">
        <v>314</v>
      </c>
      <c r="B614" s="7">
        <v>61</v>
      </c>
      <c r="C614" s="7">
        <v>1</v>
      </c>
      <c r="D614" s="7">
        <v>1</v>
      </c>
      <c r="E614" s="22" t="str">
        <f t="shared" si="18"/>
        <v>11</v>
      </c>
      <c r="F614" s="4">
        <v>0.551630383</v>
      </c>
      <c r="G614" s="4">
        <v>32.044146566999999</v>
      </c>
      <c r="H614" s="2">
        <f t="shared" si="19"/>
        <v>1.7214700408594595E-2</v>
      </c>
      <c r="I614" s="4">
        <v>0.69699999999999995</v>
      </c>
      <c r="J614" s="4">
        <v>0.91666666666666696</v>
      </c>
      <c r="K614" s="4">
        <v>0.91</v>
      </c>
      <c r="L614" s="4">
        <v>0.95399999999999996</v>
      </c>
      <c r="M614" s="4">
        <v>0.95199999999999996</v>
      </c>
      <c r="N614" s="4">
        <v>0.996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0.36096986822161298</v>
      </c>
      <c r="V614" s="2">
        <v>8.7011376989629796E-2</v>
      </c>
      <c r="W614" s="2">
        <v>9.4310679471241304E-2</v>
      </c>
      <c r="X614" s="2">
        <v>4.7091607533850603E-2</v>
      </c>
      <c r="Y614" s="2">
        <v>4.9190244190771802E-2</v>
      </c>
      <c r="Z614" s="2">
        <v>4.0080213975388201E-3</v>
      </c>
    </row>
    <row r="615" spans="1:26" x14ac:dyDescent="0.35">
      <c r="A615" s="7">
        <v>186</v>
      </c>
      <c r="B615" s="7">
        <v>25</v>
      </c>
      <c r="C615" s="7">
        <v>1</v>
      </c>
      <c r="D615" s="7">
        <v>1</v>
      </c>
      <c r="E615" s="22" t="str">
        <f t="shared" si="18"/>
        <v>11</v>
      </c>
      <c r="F615" s="4">
        <v>0.45342322019999998</v>
      </c>
      <c r="G615" s="4">
        <v>26.093598780040001</v>
      </c>
      <c r="H615" s="2">
        <f t="shared" si="19"/>
        <v>1.7376798962159289E-2</v>
      </c>
      <c r="I615" s="4">
        <v>0.59399999999999997</v>
      </c>
      <c r="J615" s="4">
        <v>0.8</v>
      </c>
      <c r="K615" s="4">
        <v>0.90100000000000002</v>
      </c>
      <c r="L615" s="4">
        <v>0.86499999999999999</v>
      </c>
      <c r="M615" s="4">
        <v>0.95599999999999996</v>
      </c>
      <c r="N615" s="4">
        <v>0.92500000000000004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0.52087595961949196</v>
      </c>
      <c r="V615" s="2">
        <v>0.22314355131420999</v>
      </c>
      <c r="W615" s="2">
        <v>0.104250021373799</v>
      </c>
      <c r="X615" s="2">
        <v>0.14502577205025799</v>
      </c>
      <c r="Y615" s="2">
        <v>4.4997365930735798E-2</v>
      </c>
      <c r="Z615" s="2">
        <v>7.7961541469711806E-2</v>
      </c>
    </row>
    <row r="616" spans="1:26" x14ac:dyDescent="0.35">
      <c r="A616" s="7">
        <v>946</v>
      </c>
      <c r="B616" s="7">
        <v>29</v>
      </c>
      <c r="C616" s="7">
        <v>1</v>
      </c>
      <c r="D616" s="7">
        <v>1</v>
      </c>
      <c r="E616" s="22" t="str">
        <f t="shared" si="18"/>
        <v>11</v>
      </c>
      <c r="F616" s="4">
        <v>0.45409868050000002</v>
      </c>
      <c r="G616" s="4">
        <v>25.932690844</v>
      </c>
      <c r="H616" s="2">
        <f t="shared" si="19"/>
        <v>1.7510665716553051E-2</v>
      </c>
      <c r="I616" s="4">
        <v>0.628</v>
      </c>
      <c r="J616" s="4">
        <v>0.96666666666666701</v>
      </c>
      <c r="K616" s="4">
        <v>0.94699999999999995</v>
      </c>
      <c r="L616" s="4">
        <v>0.95899999999999996</v>
      </c>
      <c r="M616" s="4">
        <v>0.96099999999999997</v>
      </c>
      <c r="N616" s="4">
        <v>1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0.46521511251393799</v>
      </c>
      <c r="V616" s="2">
        <v>3.3901551675681298E-2</v>
      </c>
      <c r="W616" s="2">
        <v>5.4456185796058897E-2</v>
      </c>
      <c r="X616" s="2">
        <v>4.1864204098698898E-2</v>
      </c>
      <c r="Y616" s="2">
        <v>3.9780870011844598E-2</v>
      </c>
      <c r="Z616" s="2">
        <v>1.0000050000287801E-5</v>
      </c>
    </row>
    <row r="617" spans="1:26" x14ac:dyDescent="0.35">
      <c r="A617" s="7">
        <v>804</v>
      </c>
      <c r="B617" s="7">
        <v>90</v>
      </c>
      <c r="C617" s="7">
        <v>1</v>
      </c>
      <c r="D617" s="7">
        <v>1</v>
      </c>
      <c r="E617" s="22" t="str">
        <f t="shared" si="18"/>
        <v>11</v>
      </c>
      <c r="F617" s="4">
        <v>0.45376108640000001</v>
      </c>
      <c r="G617" s="4">
        <v>25.246049538499999</v>
      </c>
      <c r="H617" s="2">
        <f t="shared" si="19"/>
        <v>1.7973548127124539E-2</v>
      </c>
      <c r="I617" s="4">
        <v>0.60899999999999999</v>
      </c>
      <c r="J617" s="4">
        <v>0.82926829268292701</v>
      </c>
      <c r="K617" s="4">
        <v>0.98199999999999998</v>
      </c>
      <c r="L617" s="4">
        <v>0.97499999999999998</v>
      </c>
      <c r="M617" s="4">
        <v>0.96799999999999997</v>
      </c>
      <c r="N617" s="4">
        <v>0.996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0.49593701127223999</v>
      </c>
      <c r="V617" s="2">
        <v>0.187211542088146</v>
      </c>
      <c r="W617" s="2">
        <v>1.8163970627671201E-2</v>
      </c>
      <c r="X617" s="2">
        <v>2.5317807984289901E-2</v>
      </c>
      <c r="Y617" s="2">
        <v>3.2523191705560103E-2</v>
      </c>
      <c r="Z617" s="2">
        <v>4.0080213975388201E-3</v>
      </c>
    </row>
    <row r="618" spans="1:26" x14ac:dyDescent="0.35">
      <c r="A618" s="7">
        <v>690</v>
      </c>
      <c r="B618" s="7">
        <v>26</v>
      </c>
      <c r="C618" s="7">
        <v>1</v>
      </c>
      <c r="D618" s="7">
        <v>1</v>
      </c>
      <c r="E618" s="22" t="str">
        <f t="shared" si="18"/>
        <v>11</v>
      </c>
      <c r="F618" s="4">
        <v>0.51227136279999996</v>
      </c>
      <c r="G618" s="4">
        <v>27.651852490700001</v>
      </c>
      <c r="H618" s="2">
        <f t="shared" si="19"/>
        <v>1.8525752044001011E-2</v>
      </c>
      <c r="I618" s="4">
        <v>0.72499999999999998</v>
      </c>
      <c r="J618" s="4">
        <v>0.891891891891892</v>
      </c>
      <c r="K618" s="4">
        <v>0.92900000000000005</v>
      </c>
      <c r="L618" s="4">
        <v>0.99</v>
      </c>
      <c r="M618" s="4">
        <v>0.96199999999999997</v>
      </c>
      <c r="N618" s="4">
        <v>0.997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0.321583624127462</v>
      </c>
      <c r="V618" s="2">
        <v>0.11441035117774399</v>
      </c>
      <c r="W618" s="2">
        <v>7.3646540168298497E-2</v>
      </c>
      <c r="X618" s="2">
        <v>1.0050335853501499E-2</v>
      </c>
      <c r="Y618" s="2">
        <v>3.8740828316430602E-2</v>
      </c>
      <c r="Z618" s="2">
        <v>3.00450902029872E-3</v>
      </c>
    </row>
    <row r="619" spans="1:26" x14ac:dyDescent="0.35">
      <c r="A619" s="7">
        <v>124</v>
      </c>
      <c r="B619" s="7">
        <v>97</v>
      </c>
      <c r="C619" s="7">
        <v>1</v>
      </c>
      <c r="D619" s="7">
        <v>1</v>
      </c>
      <c r="E619" s="22" t="str">
        <f t="shared" si="18"/>
        <v>11</v>
      </c>
      <c r="F619" s="4">
        <v>0.5354018613</v>
      </c>
      <c r="G619" s="4">
        <v>28.240848743000001</v>
      </c>
      <c r="H619" s="2">
        <f t="shared" si="19"/>
        <v>1.8958419634350011E-2</v>
      </c>
      <c r="I619" s="4">
        <v>0.73499999999999999</v>
      </c>
      <c r="J619" s="4">
        <v>0.93023255813953498</v>
      </c>
      <c r="K619" s="4">
        <v>0.95299999999999996</v>
      </c>
      <c r="L619" s="4">
        <v>0.99</v>
      </c>
      <c r="M619" s="4">
        <v>0.95599999999999996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0.30788477976930001</v>
      </c>
      <c r="V619" s="2">
        <v>7.2320661579626105E-2</v>
      </c>
      <c r="W619" s="2">
        <v>4.8140375327934998E-2</v>
      </c>
      <c r="X619" s="2">
        <v>1.0050335853501499E-2</v>
      </c>
      <c r="Y619" s="2">
        <v>4.4997365930735798E-2</v>
      </c>
      <c r="Z619" s="2">
        <v>1.00050033358353E-3</v>
      </c>
    </row>
    <row r="620" spans="1:26" x14ac:dyDescent="0.35">
      <c r="A620" s="7">
        <v>676</v>
      </c>
      <c r="B620" s="7">
        <v>62</v>
      </c>
      <c r="C620" s="7">
        <v>1</v>
      </c>
      <c r="D620" s="7">
        <v>1</v>
      </c>
      <c r="E620" s="22" t="str">
        <f t="shared" si="18"/>
        <v>11</v>
      </c>
      <c r="F620" s="4">
        <v>0.65991000170000003</v>
      </c>
      <c r="G620" s="4">
        <v>34.402538890999999</v>
      </c>
      <c r="H620" s="2">
        <f t="shared" si="19"/>
        <v>1.9182014553950209E-2</v>
      </c>
      <c r="I620" s="4">
        <v>0.72099999999999997</v>
      </c>
      <c r="J620" s="4">
        <v>0.97297297297297303</v>
      </c>
      <c r="K620" s="4">
        <v>0.95</v>
      </c>
      <c r="L620" s="4">
        <v>0.97399999999999998</v>
      </c>
      <c r="M620" s="4">
        <v>0.95599999999999996</v>
      </c>
      <c r="N620" s="4">
        <v>0.999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0.327116141697188</v>
      </c>
      <c r="V620" s="2">
        <v>2.7398974188114399E-2</v>
      </c>
      <c r="W620" s="2">
        <v>5.1293294387550599E-2</v>
      </c>
      <c r="X620" s="2">
        <v>2.6343975339602001E-2</v>
      </c>
      <c r="Y620" s="2">
        <v>4.4997365930735798E-2</v>
      </c>
      <c r="Z620" s="2">
        <v>1.00050033358353E-3</v>
      </c>
    </row>
    <row r="621" spans="1:26" x14ac:dyDescent="0.35">
      <c r="A621" s="7">
        <v>422</v>
      </c>
      <c r="B621" s="7">
        <v>16</v>
      </c>
      <c r="C621" s="7">
        <v>1</v>
      </c>
      <c r="D621" s="7">
        <v>1</v>
      </c>
      <c r="E621" s="22" t="str">
        <f t="shared" si="18"/>
        <v>11</v>
      </c>
      <c r="F621" s="4">
        <v>0.45668888470000002</v>
      </c>
      <c r="G621" s="4">
        <v>22.084885611520999</v>
      </c>
      <c r="H621" s="2">
        <f t="shared" si="19"/>
        <v>2.0678797831842045E-2</v>
      </c>
      <c r="I621" s="4">
        <v>0.504</v>
      </c>
      <c r="J621" s="4">
        <v>0.931034482758621</v>
      </c>
      <c r="K621" s="4">
        <v>0.22500000000000001</v>
      </c>
      <c r="L621" s="4">
        <v>0.76600000000000001</v>
      </c>
      <c r="M621" s="4">
        <v>0.19900000000000001</v>
      </c>
      <c r="N621" s="4">
        <v>0.747</v>
      </c>
      <c r="O621" s="5">
        <v>100</v>
      </c>
      <c r="P621" s="5">
        <v>100</v>
      </c>
      <c r="Q621" s="5">
        <v>0</v>
      </c>
      <c r="R621" s="5">
        <v>100</v>
      </c>
      <c r="S621" s="5">
        <v>0</v>
      </c>
      <c r="T621" s="5">
        <v>100</v>
      </c>
      <c r="U621" s="2">
        <v>0.68517901091076805</v>
      </c>
      <c r="V621" s="2">
        <v>7.1458963982145005E-2</v>
      </c>
      <c r="W621" s="2">
        <v>1.49165487677772</v>
      </c>
      <c r="X621" s="2">
        <v>0.26657310924154598</v>
      </c>
      <c r="Y621" s="2">
        <v>1.6144504542576401</v>
      </c>
      <c r="Z621" s="2">
        <v>0.29169009384931999</v>
      </c>
    </row>
    <row r="622" spans="1:26" x14ac:dyDescent="0.35">
      <c r="A622" s="7">
        <v>192</v>
      </c>
      <c r="B622" s="7">
        <v>96</v>
      </c>
      <c r="C622" s="7">
        <v>1</v>
      </c>
      <c r="D622" s="7">
        <v>1</v>
      </c>
      <c r="E622" s="22" t="str">
        <f t="shared" si="18"/>
        <v>11</v>
      </c>
      <c r="F622" s="4">
        <v>0.58949001759999997</v>
      </c>
      <c r="G622" s="4">
        <v>26.990013250090001</v>
      </c>
      <c r="H622" s="2">
        <f t="shared" si="19"/>
        <v>2.1841042171331065E-2</v>
      </c>
      <c r="I622" s="4">
        <v>0.623</v>
      </c>
      <c r="J622" s="4">
        <v>0.9375</v>
      </c>
      <c r="K622" s="4">
        <v>0.76300000000000001</v>
      </c>
      <c r="L622" s="4">
        <v>0.94199999999999995</v>
      </c>
      <c r="M622" s="4">
        <v>0.89900000000000002</v>
      </c>
      <c r="N622" s="4">
        <v>0.96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0.473208760194684</v>
      </c>
      <c r="V622" s="2">
        <v>6.4538521137571206E-2</v>
      </c>
      <c r="W622" s="2">
        <v>0.27049724769768002</v>
      </c>
      <c r="X622" s="2">
        <v>5.9750004405774E-2</v>
      </c>
      <c r="Y622" s="2">
        <v>0.106472244510517</v>
      </c>
      <c r="Z622" s="2">
        <v>4.08219945202552E-2</v>
      </c>
    </row>
    <row r="623" spans="1:26" x14ac:dyDescent="0.35">
      <c r="A623" s="7">
        <v>820</v>
      </c>
      <c r="B623" s="7">
        <v>39</v>
      </c>
      <c r="C623" s="7">
        <v>1</v>
      </c>
      <c r="D623" s="7">
        <v>1</v>
      </c>
      <c r="E623" s="22" t="str">
        <f t="shared" si="18"/>
        <v>11</v>
      </c>
      <c r="F623" s="4">
        <v>0.6433473716</v>
      </c>
      <c r="G623" s="4">
        <v>28.99608701843</v>
      </c>
      <c r="H623" s="2">
        <f t="shared" si="19"/>
        <v>2.2187385876966313E-2</v>
      </c>
      <c r="I623" s="4">
        <v>0.70499999999999996</v>
      </c>
      <c r="J623" s="4">
        <v>0.94736842105263197</v>
      </c>
      <c r="K623" s="4">
        <v>0.79300000000000004</v>
      </c>
      <c r="L623" s="4">
        <v>0.95299999999999996</v>
      </c>
      <c r="M623" s="4">
        <v>0.95</v>
      </c>
      <c r="N623" s="4">
        <v>0.97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0.34955747616986799</v>
      </c>
      <c r="V623" s="2">
        <v>5.40672212702758E-2</v>
      </c>
      <c r="W623" s="2">
        <v>0.231932057347289</v>
      </c>
      <c r="X623" s="2">
        <v>4.8140375327934998E-2</v>
      </c>
      <c r="Y623" s="2">
        <v>5.1293294387550599E-2</v>
      </c>
      <c r="Z623" s="2">
        <v>3.0459207484708602E-2</v>
      </c>
    </row>
    <row r="624" spans="1:26" x14ac:dyDescent="0.35">
      <c r="A624" s="7">
        <v>220</v>
      </c>
      <c r="B624" s="7">
        <v>13</v>
      </c>
      <c r="C624" s="7">
        <v>1</v>
      </c>
      <c r="D624" s="7">
        <v>1</v>
      </c>
      <c r="E624" s="22" t="str">
        <f t="shared" si="18"/>
        <v>11</v>
      </c>
      <c r="F624" s="4">
        <v>0.61195350930000003</v>
      </c>
      <c r="G624" s="4">
        <v>27.379596172599999</v>
      </c>
      <c r="H624" s="2">
        <f t="shared" si="19"/>
        <v>2.235071348175725E-2</v>
      </c>
      <c r="I624" s="4">
        <v>0.64300000000000002</v>
      </c>
      <c r="J624" s="4">
        <v>0.96428571428571397</v>
      </c>
      <c r="K624" s="4">
        <v>0.88</v>
      </c>
      <c r="L624" s="4">
        <v>0.95899999999999996</v>
      </c>
      <c r="M624" s="4">
        <v>0.94499999999999995</v>
      </c>
      <c r="N624" s="4">
        <v>0.98199999999999998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0.44161055474451799</v>
      </c>
      <c r="V624" s="2">
        <v>3.6367644170874798E-2</v>
      </c>
      <c r="W624" s="2">
        <v>0.127833371509885</v>
      </c>
      <c r="X624" s="2">
        <v>4.1864204098698898E-2</v>
      </c>
      <c r="Y624" s="2">
        <v>5.6570351488394399E-2</v>
      </c>
      <c r="Z624" s="2">
        <v>1.8163970627671201E-2</v>
      </c>
    </row>
    <row r="625" spans="1:26" x14ac:dyDescent="0.35">
      <c r="A625" s="7">
        <v>170</v>
      </c>
      <c r="B625" s="7">
        <v>10</v>
      </c>
      <c r="C625" s="7">
        <v>1</v>
      </c>
      <c r="D625" s="7">
        <v>1</v>
      </c>
      <c r="E625" s="22" t="str">
        <f t="shared" si="18"/>
        <v>11</v>
      </c>
      <c r="F625" s="4">
        <v>0.59795801839999996</v>
      </c>
      <c r="G625" s="4">
        <v>26.713050426999999</v>
      </c>
      <c r="H625" s="2">
        <f t="shared" si="19"/>
        <v>2.2384490308737588E-2</v>
      </c>
      <c r="I625" s="4">
        <v>0.52700000000000002</v>
      </c>
      <c r="J625" s="4">
        <v>0.92307692307692302</v>
      </c>
      <c r="K625" s="4">
        <v>0.62</v>
      </c>
      <c r="L625" s="4">
        <v>0.94799999999999995</v>
      </c>
      <c r="M625" s="4">
        <v>0.72699999999999998</v>
      </c>
      <c r="N625" s="4">
        <v>0.878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0.64055473044077504</v>
      </c>
      <c r="V625" s="2">
        <v>8.0042707673536398E-2</v>
      </c>
      <c r="W625" s="2">
        <v>0.47803580094300002</v>
      </c>
      <c r="X625" s="2">
        <v>5.3400776727115302E-2</v>
      </c>
      <c r="Y625" s="2">
        <v>0.31882880144861803</v>
      </c>
      <c r="Z625" s="2">
        <v>0.13010868534702</v>
      </c>
    </row>
    <row r="626" spans="1:26" x14ac:dyDescent="0.35">
      <c r="A626" s="7">
        <v>470</v>
      </c>
      <c r="B626" s="7">
        <v>71</v>
      </c>
      <c r="C626" s="7">
        <v>1</v>
      </c>
      <c r="D626" s="7">
        <v>1</v>
      </c>
      <c r="E626" s="22" t="str">
        <f t="shared" si="18"/>
        <v>11</v>
      </c>
      <c r="F626" s="4">
        <v>0.80660911609999997</v>
      </c>
      <c r="G626" s="4">
        <v>34.9708420137</v>
      </c>
      <c r="H626" s="2">
        <f t="shared" si="19"/>
        <v>2.3065190016986346E-2</v>
      </c>
      <c r="I626" s="4">
        <v>0.61</v>
      </c>
      <c r="J626" s="4">
        <v>0.90625</v>
      </c>
      <c r="K626" s="4">
        <v>0.82499999999999996</v>
      </c>
      <c r="L626" s="4">
        <v>0.95</v>
      </c>
      <c r="M626" s="4">
        <v>0.85199999999999998</v>
      </c>
      <c r="N626" s="4">
        <v>0.97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0.49429632181478</v>
      </c>
      <c r="V626" s="2">
        <v>9.8440072813252497E-2</v>
      </c>
      <c r="W626" s="2">
        <v>0.19237189264745599</v>
      </c>
      <c r="X626" s="2">
        <v>5.1293294387550599E-2</v>
      </c>
      <c r="Y626" s="2">
        <v>0.160168752152821</v>
      </c>
      <c r="Z626" s="2">
        <v>3.0459207484708602E-2</v>
      </c>
    </row>
    <row r="627" spans="1:26" x14ac:dyDescent="0.35">
      <c r="A627" s="7">
        <v>4</v>
      </c>
      <c r="B627" s="7">
        <v>34</v>
      </c>
      <c r="C627" s="7">
        <v>1</v>
      </c>
      <c r="D627" s="7">
        <v>1</v>
      </c>
      <c r="E627" s="22" t="str">
        <f t="shared" si="18"/>
        <v>11</v>
      </c>
      <c r="F627" s="4">
        <v>0.65369675179999998</v>
      </c>
      <c r="G627" s="4">
        <v>27.2903569154</v>
      </c>
      <c r="H627" s="2">
        <f t="shared" si="19"/>
        <v>2.3953396938942842E-2</v>
      </c>
      <c r="I627" s="4">
        <v>0.627</v>
      </c>
      <c r="J627" s="4">
        <v>0.96969696969696995</v>
      </c>
      <c r="K627" s="4">
        <v>0.92600000000000005</v>
      </c>
      <c r="L627" s="4">
        <v>0.98799999999999999</v>
      </c>
      <c r="M627" s="4">
        <v>0.93799999999999994</v>
      </c>
      <c r="N627" s="4">
        <v>0.997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0.46680873834921599</v>
      </c>
      <c r="V627" s="2">
        <v>3.0771658666753701E-2</v>
      </c>
      <c r="W627" s="2">
        <v>7.6881044335957605E-2</v>
      </c>
      <c r="X627" s="2">
        <v>1.20725812342692E-2</v>
      </c>
      <c r="Y627" s="2">
        <v>6.4005329975912406E-2</v>
      </c>
      <c r="Z627" s="2">
        <v>3.00450902029872E-3</v>
      </c>
    </row>
    <row r="628" spans="1:26" x14ac:dyDescent="0.35">
      <c r="A628" s="7">
        <v>826</v>
      </c>
      <c r="B628" s="7">
        <v>92</v>
      </c>
      <c r="C628" s="7">
        <v>1</v>
      </c>
      <c r="D628" s="7">
        <v>1</v>
      </c>
      <c r="E628" s="22" t="str">
        <f t="shared" si="18"/>
        <v>11</v>
      </c>
      <c r="F628" s="4">
        <v>1.134784687</v>
      </c>
      <c r="G628" s="4">
        <v>47.369361943999998</v>
      </c>
      <c r="H628" s="2">
        <f t="shared" si="19"/>
        <v>2.3956089768351559E-2</v>
      </c>
      <c r="I628" s="4">
        <v>0.56299999999999994</v>
      </c>
      <c r="J628" s="4">
        <v>0.91428571428571404</v>
      </c>
      <c r="K628" s="4">
        <v>0.90700000000000003</v>
      </c>
      <c r="L628" s="4">
        <v>0.92600000000000005</v>
      </c>
      <c r="M628" s="4">
        <v>0.877</v>
      </c>
      <c r="N628" s="4">
        <v>0.91400000000000003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0.57447565084244701</v>
      </c>
      <c r="V628" s="2">
        <v>8.9612158689687194E-2</v>
      </c>
      <c r="W628" s="2">
        <v>9.7612828867000401E-2</v>
      </c>
      <c r="X628" s="2">
        <v>7.6881044335957605E-2</v>
      </c>
      <c r="Y628" s="2">
        <v>0.131248286609954</v>
      </c>
      <c r="Z628" s="2">
        <v>8.9924707527986994E-2</v>
      </c>
    </row>
    <row r="629" spans="1:26" x14ac:dyDescent="0.35">
      <c r="A629" s="7">
        <v>330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0.6014582638</v>
      </c>
      <c r="G629" s="4">
        <v>24.7170941173</v>
      </c>
      <c r="H629" s="2">
        <f t="shared" si="19"/>
        <v>2.4333696386219895E-2</v>
      </c>
      <c r="I629" s="4">
        <v>0.56100000000000005</v>
      </c>
      <c r="J629" s="4">
        <v>0.96153846153846201</v>
      </c>
      <c r="K629" s="4">
        <v>0.91400000000000003</v>
      </c>
      <c r="L629" s="4">
        <v>0.97299999999999998</v>
      </c>
      <c r="M629" s="4">
        <v>0.90200000000000002</v>
      </c>
      <c r="N629" s="4">
        <v>0.94599999999999995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0.57803437345944098</v>
      </c>
      <c r="V629" s="2">
        <v>3.9220713153281302E-2</v>
      </c>
      <c r="W629" s="2">
        <v>8.9924707527986994E-2</v>
      </c>
      <c r="X629" s="2">
        <v>2.7371196796132001E-2</v>
      </c>
      <c r="Y629" s="2">
        <v>0.10314075891951301</v>
      </c>
      <c r="Z629" s="2">
        <v>5.5512709930258801E-2</v>
      </c>
    </row>
    <row r="630" spans="1:26" x14ac:dyDescent="0.35">
      <c r="A630" s="7">
        <v>888</v>
      </c>
      <c r="B630" s="7">
        <v>84</v>
      </c>
      <c r="C630" s="7">
        <v>1</v>
      </c>
      <c r="D630" s="7">
        <v>1</v>
      </c>
      <c r="E630" s="22" t="str">
        <f t="shared" si="18"/>
        <v>11</v>
      </c>
      <c r="F630" s="4">
        <v>0.88241013209999997</v>
      </c>
      <c r="G630" s="4">
        <v>35.157198949700003</v>
      </c>
      <c r="H630" s="2">
        <f t="shared" si="19"/>
        <v>2.5098988499125854E-2</v>
      </c>
      <c r="I630" s="4">
        <v>0.59</v>
      </c>
      <c r="J630" s="4">
        <v>0.85</v>
      </c>
      <c r="K630" s="4">
        <v>0.39500000000000002</v>
      </c>
      <c r="L630" s="4">
        <v>0.71399999999999997</v>
      </c>
      <c r="M630" s="4">
        <v>0.26300000000000001</v>
      </c>
      <c r="N630" s="4">
        <v>0.64800000000000002</v>
      </c>
      <c r="O630" s="5">
        <v>100</v>
      </c>
      <c r="P630" s="5">
        <v>100</v>
      </c>
      <c r="Q630" s="5">
        <v>0</v>
      </c>
      <c r="R630" s="5">
        <v>100</v>
      </c>
      <c r="S630" s="5">
        <v>0</v>
      </c>
      <c r="T630" s="5">
        <v>100</v>
      </c>
      <c r="U630" s="2">
        <v>0.52763274208237199</v>
      </c>
      <c r="V630" s="2">
        <v>0.16251892949777499</v>
      </c>
      <c r="W630" s="2">
        <v>0.92886951408101504</v>
      </c>
      <c r="X630" s="2">
        <v>0.33687231664255302</v>
      </c>
      <c r="Y630" s="2">
        <v>1.3356012468043701</v>
      </c>
      <c r="Z630" s="2">
        <v>0.43386458262986199</v>
      </c>
    </row>
    <row r="631" spans="1:26" x14ac:dyDescent="0.35">
      <c r="A631" s="7">
        <v>310</v>
      </c>
      <c r="B631" s="7">
        <v>88</v>
      </c>
      <c r="C631" s="7">
        <v>1</v>
      </c>
      <c r="D631" s="7">
        <v>1</v>
      </c>
      <c r="E631" s="22" t="str">
        <f t="shared" si="18"/>
        <v>11</v>
      </c>
      <c r="F631" s="4">
        <v>0.85533718120000002</v>
      </c>
      <c r="G631" s="4">
        <v>33.722107035500002</v>
      </c>
      <c r="H631" s="2">
        <f t="shared" si="19"/>
        <v>2.5364286410086055E-2</v>
      </c>
      <c r="I631" s="4">
        <v>0.69</v>
      </c>
      <c r="J631" s="4">
        <v>0.97297297297297303</v>
      </c>
      <c r="K631" s="4">
        <v>0.96699999999999997</v>
      </c>
      <c r="L631" s="4">
        <v>0.99399999999999999</v>
      </c>
      <c r="M631" s="4">
        <v>0.95399999999999996</v>
      </c>
      <c r="N631" s="4">
        <v>0.996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0.37106368139083201</v>
      </c>
      <c r="V631" s="2">
        <v>2.7398974188114399E-2</v>
      </c>
      <c r="W631" s="2">
        <v>3.3556783528842803E-2</v>
      </c>
      <c r="X631" s="2">
        <v>6.0180723255630203E-3</v>
      </c>
      <c r="Y631" s="2">
        <v>4.7091607533850603E-2</v>
      </c>
      <c r="Z631" s="2">
        <v>4.0080213975388201E-3</v>
      </c>
    </row>
    <row r="632" spans="1:26" x14ac:dyDescent="0.35">
      <c r="A632" s="7">
        <v>610</v>
      </c>
      <c r="B632" s="7">
        <v>36</v>
      </c>
      <c r="C632" s="7">
        <v>1</v>
      </c>
      <c r="D632" s="7">
        <v>1</v>
      </c>
      <c r="E632" s="22" t="str">
        <f t="shared" si="18"/>
        <v>11</v>
      </c>
      <c r="F632" s="4">
        <v>0.93435404629999996</v>
      </c>
      <c r="G632" s="4">
        <v>36.176271399000001</v>
      </c>
      <c r="H632" s="2">
        <f t="shared" si="19"/>
        <v>2.5827815033636323E-2</v>
      </c>
      <c r="I632" s="4">
        <v>0.68300000000000005</v>
      </c>
      <c r="J632" s="4">
        <v>0.91666666666666696</v>
      </c>
      <c r="K632" s="4">
        <v>0.871</v>
      </c>
      <c r="L632" s="4">
        <v>0.94499999999999995</v>
      </c>
      <c r="M632" s="4">
        <v>0.875</v>
      </c>
      <c r="N632" s="4">
        <v>0.99099999999999999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0.38126041941134697</v>
      </c>
      <c r="V632" s="2">
        <v>8.7011376989629796E-2</v>
      </c>
      <c r="W632" s="2">
        <v>0.13811330212963399</v>
      </c>
      <c r="X632" s="2">
        <v>5.6570351488394399E-2</v>
      </c>
      <c r="Y632" s="2">
        <v>0.13353139262452299</v>
      </c>
      <c r="Z632" s="2">
        <v>9.0407446521490707E-3</v>
      </c>
    </row>
    <row r="633" spans="1:26" x14ac:dyDescent="0.35">
      <c r="A633" s="7">
        <v>632</v>
      </c>
      <c r="B633" s="7">
        <v>45</v>
      </c>
      <c r="C633" s="7">
        <v>1</v>
      </c>
      <c r="D633" s="7">
        <v>1</v>
      </c>
      <c r="E633" s="22" t="str">
        <f t="shared" si="18"/>
        <v>11</v>
      </c>
      <c r="F633" s="4">
        <v>0.91591967590000001</v>
      </c>
      <c r="G633" s="4">
        <v>35.380897552825999</v>
      </c>
      <c r="H633" s="2">
        <f t="shared" si="19"/>
        <v>2.5887406460858488E-2</v>
      </c>
      <c r="I633" s="4">
        <v>0.59</v>
      </c>
      <c r="J633" s="4">
        <v>0.91666666666666696</v>
      </c>
      <c r="K633" s="4">
        <v>0.438</v>
      </c>
      <c r="L633" s="4">
        <v>0.82099999999999995</v>
      </c>
      <c r="M633" s="4">
        <v>0.48299999999999998</v>
      </c>
      <c r="N633" s="4">
        <v>0.81699999999999995</v>
      </c>
      <c r="O633" s="5">
        <v>100</v>
      </c>
      <c r="P633" s="5">
        <v>100</v>
      </c>
      <c r="Q633" s="5">
        <v>0</v>
      </c>
      <c r="R633" s="5">
        <v>100</v>
      </c>
      <c r="S633" s="5">
        <v>0</v>
      </c>
      <c r="T633" s="5">
        <v>100</v>
      </c>
      <c r="U633" s="2">
        <v>0.52763274208237199</v>
      </c>
      <c r="V633" s="2">
        <v>8.7011376989629796E-2</v>
      </c>
      <c r="W633" s="2">
        <v>0.82553636860569102</v>
      </c>
      <c r="X633" s="2">
        <v>0.19723216952970901</v>
      </c>
      <c r="Y633" s="2">
        <v>0.72773862532956402</v>
      </c>
      <c r="Z633" s="2">
        <v>0.202116184122134</v>
      </c>
    </row>
    <row r="634" spans="1:26" x14ac:dyDescent="0.35">
      <c r="A634" s="7">
        <v>356</v>
      </c>
      <c r="B634" s="7">
        <v>77</v>
      </c>
      <c r="C634" s="7">
        <v>1</v>
      </c>
      <c r="D634" s="7">
        <v>1</v>
      </c>
      <c r="E634" s="22" t="str">
        <f t="shared" si="18"/>
        <v>11</v>
      </c>
      <c r="F634" s="4">
        <v>0.61217994480000004</v>
      </c>
      <c r="G634" s="4">
        <v>23.5162636142</v>
      </c>
      <c r="H634" s="2">
        <f t="shared" si="19"/>
        <v>2.6032194350395992E-2</v>
      </c>
      <c r="I634" s="4">
        <v>0.68</v>
      </c>
      <c r="J634" s="4">
        <v>0.91489361702127703</v>
      </c>
      <c r="K634" s="4">
        <v>0.878</v>
      </c>
      <c r="L634" s="4">
        <v>0.95</v>
      </c>
      <c r="M634" s="4">
        <v>0.92600000000000005</v>
      </c>
      <c r="N634" s="4">
        <v>0.98599999999999999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0.38566248081198501</v>
      </c>
      <c r="V634" s="2">
        <v>8.8947486016496199E-2</v>
      </c>
      <c r="W634" s="2">
        <v>0.13010868534702</v>
      </c>
      <c r="X634" s="2">
        <v>5.1293294387550599E-2</v>
      </c>
      <c r="Y634" s="2">
        <v>7.6881044335957605E-2</v>
      </c>
      <c r="Z634" s="2">
        <v>1.4098924379501601E-2</v>
      </c>
    </row>
    <row r="635" spans="1:26" x14ac:dyDescent="0.35">
      <c r="A635" s="7">
        <v>972</v>
      </c>
      <c r="B635" s="7">
        <v>95</v>
      </c>
      <c r="C635" s="7">
        <v>1</v>
      </c>
      <c r="D635" s="7">
        <v>1</v>
      </c>
      <c r="E635" s="22" t="str">
        <f t="shared" si="18"/>
        <v>11</v>
      </c>
      <c r="F635" s="4">
        <v>0.90162893290000001</v>
      </c>
      <c r="G635" s="4">
        <v>32.957781418000003</v>
      </c>
      <c r="H635" s="2">
        <f t="shared" si="19"/>
        <v>2.7357088193065458E-2</v>
      </c>
      <c r="I635" s="4">
        <v>0.48299999999999998</v>
      </c>
      <c r="J635" s="4">
        <v>0.86956521739130399</v>
      </c>
      <c r="K635" s="4">
        <v>0.81599999999999995</v>
      </c>
      <c r="L635" s="4">
        <v>0.91400000000000003</v>
      </c>
      <c r="M635" s="4">
        <v>0.81699999999999995</v>
      </c>
      <c r="N635" s="4">
        <v>0.879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0.72773862532956402</v>
      </c>
      <c r="V635" s="2">
        <v>0.13976194237515899</v>
      </c>
      <c r="W635" s="2">
        <v>0.20334092401803</v>
      </c>
      <c r="X635" s="2">
        <v>8.9924707527986994E-2</v>
      </c>
      <c r="Y635" s="2">
        <v>0.202116184122134</v>
      </c>
      <c r="Z635" s="2">
        <v>0.12897038129696001</v>
      </c>
    </row>
    <row r="636" spans="1:26" x14ac:dyDescent="0.35">
      <c r="A636" s="7">
        <v>344</v>
      </c>
      <c r="B636" s="7">
        <v>87</v>
      </c>
      <c r="C636" s="7">
        <v>1</v>
      </c>
      <c r="D636" s="7">
        <v>1</v>
      </c>
      <c r="E636" s="22" t="str">
        <f t="shared" si="18"/>
        <v>11</v>
      </c>
      <c r="F636" s="4">
        <v>0.9393514798</v>
      </c>
      <c r="G636" s="4">
        <v>34.166389105585999</v>
      </c>
      <c r="H636" s="2">
        <f t="shared" si="19"/>
        <v>2.7493437392434945E-2</v>
      </c>
      <c r="I636" s="4">
        <v>0.67900000000000005</v>
      </c>
      <c r="J636" s="4">
        <v>0.97368421052631604</v>
      </c>
      <c r="K636" s="4">
        <v>0.8</v>
      </c>
      <c r="L636" s="4">
        <v>0.97399999999999998</v>
      </c>
      <c r="M636" s="4">
        <v>0.85899999999999999</v>
      </c>
      <c r="N636" s="4">
        <v>0.95899999999999996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0.38713415142344099</v>
      </c>
      <c r="V636" s="2">
        <v>2.6668247082161301E-2</v>
      </c>
      <c r="W636" s="2">
        <v>0.22314355131420999</v>
      </c>
      <c r="X636" s="2">
        <v>2.6343975339602001E-2</v>
      </c>
      <c r="Y636" s="2">
        <v>0.15198635699788199</v>
      </c>
      <c r="Z636" s="2">
        <v>4.1864204098698898E-2</v>
      </c>
    </row>
    <row r="637" spans="1:26" x14ac:dyDescent="0.35">
      <c r="A637" s="7">
        <v>620</v>
      </c>
      <c r="B637" s="7">
        <v>51</v>
      </c>
      <c r="C637" s="7">
        <v>1</v>
      </c>
      <c r="D637" s="7">
        <v>1</v>
      </c>
      <c r="E637" s="22" t="str">
        <f t="shared" si="18"/>
        <v>11</v>
      </c>
      <c r="F637" s="4">
        <v>0.72139671159999996</v>
      </c>
      <c r="G637" s="4">
        <v>26.16463293</v>
      </c>
      <c r="H637" s="2">
        <f t="shared" si="19"/>
        <v>2.7571443999615856E-2</v>
      </c>
      <c r="I637" s="4">
        <v>0.628</v>
      </c>
      <c r="J637" s="4">
        <v>0.89743589743589702</v>
      </c>
      <c r="K637" s="4">
        <v>0.96699999999999997</v>
      </c>
      <c r="L637" s="4">
        <v>0.96899999999999997</v>
      </c>
      <c r="M637" s="4">
        <v>0.96099999999999997</v>
      </c>
      <c r="N637" s="4">
        <v>0.999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0.46521511251393799</v>
      </c>
      <c r="V637" s="2">
        <v>0.10821358464023299</v>
      </c>
      <c r="W637" s="2">
        <v>3.3556783528842803E-2</v>
      </c>
      <c r="X637" s="2">
        <v>3.14906670913708E-2</v>
      </c>
      <c r="Y637" s="2">
        <v>3.9780870011844598E-2</v>
      </c>
      <c r="Z637" s="2">
        <v>1.00050033358353E-3</v>
      </c>
    </row>
    <row r="638" spans="1:26" x14ac:dyDescent="0.35">
      <c r="A638" s="7">
        <v>368</v>
      </c>
      <c r="B638" s="7">
        <v>75</v>
      </c>
      <c r="C638" s="7">
        <v>1</v>
      </c>
      <c r="D638" s="7">
        <v>1</v>
      </c>
      <c r="E638" s="22" t="str">
        <f t="shared" si="18"/>
        <v>11</v>
      </c>
      <c r="F638" s="4">
        <v>0.68805284590000004</v>
      </c>
      <c r="G638" s="4">
        <v>24.256136406</v>
      </c>
      <c r="H638" s="2">
        <f t="shared" si="19"/>
        <v>2.8366135248555215E-2</v>
      </c>
      <c r="I638" s="4">
        <v>0.621</v>
      </c>
      <c r="J638" s="4">
        <v>0.89285714285714302</v>
      </c>
      <c r="K638" s="4">
        <v>0.74</v>
      </c>
      <c r="L638" s="4">
        <v>0.91500000000000004</v>
      </c>
      <c r="M638" s="4">
        <v>0.82799999999999996</v>
      </c>
      <c r="N638" s="4">
        <v>0.90700000000000003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0.47642419704865802</v>
      </c>
      <c r="V638" s="2">
        <v>0.113328685307003</v>
      </c>
      <c r="W638" s="2">
        <v>0.301105092783922</v>
      </c>
      <c r="X638" s="2">
        <v>8.8831213706615703E-2</v>
      </c>
      <c r="Y638" s="2">
        <v>0.188742124596877</v>
      </c>
      <c r="Z638" s="2">
        <v>9.7612828867000401E-2</v>
      </c>
    </row>
    <row r="639" spans="1:26" x14ac:dyDescent="0.35">
      <c r="A639" s="7">
        <v>680</v>
      </c>
      <c r="B639" s="7">
        <v>62</v>
      </c>
      <c r="C639" s="7">
        <v>1</v>
      </c>
      <c r="D639" s="7">
        <v>1</v>
      </c>
      <c r="E639" s="22" t="str">
        <f t="shared" si="18"/>
        <v>11</v>
      </c>
      <c r="F639" s="4">
        <v>0.80060676549999998</v>
      </c>
      <c r="G639" s="4">
        <v>27.738329332700001</v>
      </c>
      <c r="H639" s="2">
        <f t="shared" si="19"/>
        <v>2.8862832937677517E-2</v>
      </c>
      <c r="I639" s="4">
        <v>0.64600000000000002</v>
      </c>
      <c r="J639" s="4">
        <v>0.85714285714285698</v>
      </c>
      <c r="K639" s="4">
        <v>0.84599999999999997</v>
      </c>
      <c r="L639" s="4">
        <v>0.95199999999999996</v>
      </c>
      <c r="M639" s="4">
        <v>0.88</v>
      </c>
      <c r="N639" s="4">
        <v>0.98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0.43695577519953499</v>
      </c>
      <c r="V639" s="2">
        <v>0.154150679827258</v>
      </c>
      <c r="W639" s="2">
        <v>0.16723591937591401</v>
      </c>
      <c r="X639" s="2">
        <v>4.9190244190771802E-2</v>
      </c>
      <c r="Y639" s="2">
        <v>0.127833371509885</v>
      </c>
      <c r="Z639" s="2">
        <v>2.0202707317519501E-2</v>
      </c>
    </row>
    <row r="640" spans="1:26" x14ac:dyDescent="0.35">
      <c r="A640" s="7">
        <v>836</v>
      </c>
      <c r="B640" s="7">
        <v>94</v>
      </c>
      <c r="C640" s="7">
        <v>1</v>
      </c>
      <c r="D640" s="7">
        <v>1</v>
      </c>
      <c r="E640" s="22" t="str">
        <f t="shared" si="18"/>
        <v>11</v>
      </c>
      <c r="F640" s="4">
        <v>0.8105471044</v>
      </c>
      <c r="G640" s="4">
        <v>27.728779335999999</v>
      </c>
      <c r="H640" s="2">
        <f t="shared" si="19"/>
        <v>2.9231258057857409E-2</v>
      </c>
      <c r="I640" s="4">
        <v>0.72599999999999998</v>
      </c>
      <c r="J640" s="4">
        <v>0.92105263157894701</v>
      </c>
      <c r="K640" s="4">
        <v>0.73399999999999999</v>
      </c>
      <c r="L640" s="4">
        <v>0.93700000000000006</v>
      </c>
      <c r="M640" s="4">
        <v>0.90900000000000003</v>
      </c>
      <c r="N640" s="4">
        <v>0.999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0.32020526415734102</v>
      </c>
      <c r="V640" s="2">
        <v>8.2238098236972104E-2</v>
      </c>
      <c r="W640" s="2">
        <v>0.30924625036762099</v>
      </c>
      <c r="X640" s="2">
        <v>6.5071996743714805E-2</v>
      </c>
      <c r="Y640" s="2">
        <v>9.5410184804658196E-2</v>
      </c>
      <c r="Z640" s="2">
        <v>1.00050033358353E-3</v>
      </c>
    </row>
    <row r="641" spans="1:26" x14ac:dyDescent="0.35">
      <c r="A641" s="7">
        <v>516</v>
      </c>
      <c r="B641" s="7">
        <v>10</v>
      </c>
      <c r="C641" s="7">
        <v>1</v>
      </c>
      <c r="D641" s="7">
        <v>1</v>
      </c>
      <c r="E641" s="22" t="str">
        <f t="shared" si="18"/>
        <v>11</v>
      </c>
      <c r="F641" s="4">
        <v>0.87307594899999996</v>
      </c>
      <c r="G641" s="4">
        <v>29.847640031699999</v>
      </c>
      <c r="H641" s="2">
        <f t="shared" si="19"/>
        <v>2.9251088128667474E-2</v>
      </c>
      <c r="I641" s="4">
        <v>0.72399999999999998</v>
      </c>
      <c r="J641" s="4">
        <v>0.97916666666666696</v>
      </c>
      <c r="K641" s="4">
        <v>0.873</v>
      </c>
      <c r="L641" s="4">
        <v>0.97699999999999998</v>
      </c>
      <c r="M641" s="4">
        <v>0.87</v>
      </c>
      <c r="N641" s="4">
        <v>0.999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0.322963886596421</v>
      </c>
      <c r="V641" s="2">
        <v>2.1053409197832398E-2</v>
      </c>
      <c r="W641" s="2">
        <v>0.13581972314253499</v>
      </c>
      <c r="X641" s="2">
        <v>2.32686269393543E-2</v>
      </c>
      <c r="Y641" s="2">
        <v>0.13926206733350799</v>
      </c>
      <c r="Z641" s="2">
        <v>1.00050033358353E-3</v>
      </c>
    </row>
    <row r="642" spans="1:26" x14ac:dyDescent="0.35">
      <c r="A642" s="7">
        <v>938</v>
      </c>
      <c r="B642" s="7">
        <v>85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1.042256251</v>
      </c>
      <c r="G642" s="4">
        <v>35.308909016999998</v>
      </c>
      <c r="H642" s="2">
        <f t="shared" ref="H642:H705" si="21">F642/G642</f>
        <v>2.9518223021226461E-2</v>
      </c>
      <c r="I642" s="4">
        <v>0.69399999999999995</v>
      </c>
      <c r="J642" s="4">
        <v>0.97435897435897401</v>
      </c>
      <c r="K642" s="4">
        <v>0.89800000000000002</v>
      </c>
      <c r="L642" s="4">
        <v>0.998</v>
      </c>
      <c r="M642" s="4">
        <v>0.91200000000000003</v>
      </c>
      <c r="N642" s="4">
        <v>0.997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0.36528331847533302</v>
      </c>
      <c r="V642" s="2">
        <v>2.5975486403260702E-2</v>
      </c>
      <c r="W642" s="2">
        <v>0.107585210679937</v>
      </c>
      <c r="X642" s="2">
        <v>2.0020026706730801E-3</v>
      </c>
      <c r="Y642" s="2">
        <v>9.2115288907805598E-2</v>
      </c>
      <c r="Z642" s="2">
        <v>3.00450902029872E-3</v>
      </c>
    </row>
    <row r="643" spans="1:26" x14ac:dyDescent="0.35">
      <c r="A643" s="7">
        <v>702</v>
      </c>
      <c r="B643" s="7">
        <v>65</v>
      </c>
      <c r="C643" s="7">
        <v>1</v>
      </c>
      <c r="D643" s="7">
        <v>1</v>
      </c>
      <c r="E643" s="22" t="str">
        <f t="shared" si="20"/>
        <v>11</v>
      </c>
      <c r="F643" s="4">
        <v>0.87738787920000005</v>
      </c>
      <c r="G643" s="4">
        <v>29.4223708253</v>
      </c>
      <c r="H643" s="2">
        <f t="shared" si="21"/>
        <v>2.9820434403795327E-2</v>
      </c>
      <c r="I643" s="4">
        <v>0.71799999999999997</v>
      </c>
      <c r="J643" s="4">
        <v>0.95121951219512202</v>
      </c>
      <c r="K643" s="4">
        <v>0.95099999999999996</v>
      </c>
      <c r="L643" s="4">
        <v>0.96499999999999997</v>
      </c>
      <c r="M643" s="4">
        <v>0.93400000000000005</v>
      </c>
      <c r="N643" s="4">
        <v>0.98499999999999999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0.33128570993391299</v>
      </c>
      <c r="V643" s="2">
        <v>5.0010420574661402E-2</v>
      </c>
      <c r="W643" s="2">
        <v>5.0241216436746797E-2</v>
      </c>
      <c r="X643" s="2">
        <v>3.5627177643151202E-2</v>
      </c>
      <c r="Y643" s="2">
        <v>6.8278840753294406E-2</v>
      </c>
      <c r="Z643" s="2">
        <v>1.51136378100482E-2</v>
      </c>
    </row>
    <row r="644" spans="1:26" x14ac:dyDescent="0.35">
      <c r="A644" s="7">
        <v>286</v>
      </c>
      <c r="B644" s="7">
        <v>93</v>
      </c>
      <c r="C644" s="7">
        <v>1</v>
      </c>
      <c r="D644" s="7">
        <v>1</v>
      </c>
      <c r="E644" s="22" t="str">
        <f t="shared" si="20"/>
        <v>11</v>
      </c>
      <c r="F644" s="4">
        <v>0.81133779890000002</v>
      </c>
      <c r="G644" s="4">
        <v>27.182463496</v>
      </c>
      <c r="H644" s="2">
        <f t="shared" si="21"/>
        <v>2.9847839178350828E-2</v>
      </c>
      <c r="I644" s="4">
        <v>0.60299999999999998</v>
      </c>
      <c r="J644" s="4">
        <v>0.96153846153846201</v>
      </c>
      <c r="K644" s="4">
        <v>0.442</v>
      </c>
      <c r="L644" s="4">
        <v>0.88300000000000001</v>
      </c>
      <c r="M644" s="4">
        <v>0.19</v>
      </c>
      <c r="N644" s="4">
        <v>0.86899999999999999</v>
      </c>
      <c r="O644" s="5">
        <v>100</v>
      </c>
      <c r="P644" s="5">
        <v>100</v>
      </c>
      <c r="Q644" s="5">
        <v>0</v>
      </c>
      <c r="R644" s="5">
        <v>100</v>
      </c>
      <c r="S644" s="5">
        <v>0</v>
      </c>
      <c r="T644" s="5">
        <v>100</v>
      </c>
      <c r="U644" s="2">
        <v>0.50583808225495197</v>
      </c>
      <c r="V644" s="2">
        <v>3.9220713153281302E-2</v>
      </c>
      <c r="W644" s="2">
        <v>0.81644539690443896</v>
      </c>
      <c r="X644" s="2">
        <v>0.124430078378177</v>
      </c>
      <c r="Y644" s="2">
        <v>1.66073120682165</v>
      </c>
      <c r="Z644" s="2">
        <v>0.14041215371674501</v>
      </c>
    </row>
    <row r="645" spans="1:26" x14ac:dyDescent="0.35">
      <c r="A645" s="7">
        <v>478</v>
      </c>
      <c r="B645" s="7">
        <v>35</v>
      </c>
      <c r="C645" s="7">
        <v>1</v>
      </c>
      <c r="D645" s="7">
        <v>1</v>
      </c>
      <c r="E645" s="22" t="str">
        <f t="shared" si="20"/>
        <v>11</v>
      </c>
      <c r="F645" s="4">
        <v>0.76323709370000004</v>
      </c>
      <c r="G645" s="4">
        <v>24.778979257100001</v>
      </c>
      <c r="H645" s="2">
        <f t="shared" si="21"/>
        <v>3.0801797191920537E-2</v>
      </c>
      <c r="I645" s="4">
        <v>0.82699999999999996</v>
      </c>
      <c r="J645" s="4">
        <v>0.92857142857142905</v>
      </c>
      <c r="K645" s="4">
        <v>0.82799999999999996</v>
      </c>
      <c r="L645" s="4">
        <v>0.95099999999999996</v>
      </c>
      <c r="M645" s="4">
        <v>0.90600000000000003</v>
      </c>
      <c r="N645" s="4">
        <v>0.98699999999999999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0.189950583958446</v>
      </c>
      <c r="V645" s="2">
        <v>7.4107972153721793E-2</v>
      </c>
      <c r="W645" s="2">
        <v>0.188742124596877</v>
      </c>
      <c r="X645" s="2">
        <v>5.0241216436746797E-2</v>
      </c>
      <c r="Y645" s="2">
        <v>9.8715972939157695E-2</v>
      </c>
      <c r="Z645" s="2">
        <v>1.30852395486555E-2</v>
      </c>
    </row>
    <row r="646" spans="1:26" x14ac:dyDescent="0.35">
      <c r="A646" s="7">
        <v>818</v>
      </c>
      <c r="B646" s="7">
        <v>85</v>
      </c>
      <c r="C646" s="7">
        <v>1</v>
      </c>
      <c r="D646" s="7">
        <v>1</v>
      </c>
      <c r="E646" s="22" t="str">
        <f t="shared" si="20"/>
        <v>11</v>
      </c>
      <c r="F646" s="4">
        <v>0.93588584460000002</v>
      </c>
      <c r="G646" s="4">
        <v>30.37069230913</v>
      </c>
      <c r="H646" s="2">
        <f t="shared" si="21"/>
        <v>3.0815426763210637E-2</v>
      </c>
      <c r="I646" s="4">
        <v>0.67800000000000005</v>
      </c>
      <c r="J646" s="4">
        <v>1</v>
      </c>
      <c r="K646" s="4">
        <v>0.86499999999999999</v>
      </c>
      <c r="L646" s="4">
        <v>0.98099999999999998</v>
      </c>
      <c r="M646" s="4">
        <v>0.86799999999999999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0.38860799104174099</v>
      </c>
      <c r="V646" s="2">
        <v>1.0000050000287801E-5</v>
      </c>
      <c r="W646" s="2">
        <v>0.14502577205025799</v>
      </c>
      <c r="X646" s="2">
        <v>1.9182819416774001E-2</v>
      </c>
      <c r="Y646" s="2">
        <v>0.14156356432178699</v>
      </c>
      <c r="Z646" s="2">
        <v>1.0000050000287801E-5</v>
      </c>
    </row>
    <row r="647" spans="1:26" x14ac:dyDescent="0.35">
      <c r="A647" s="7">
        <v>184</v>
      </c>
      <c r="B647" s="7">
        <v>46</v>
      </c>
      <c r="C647" s="7">
        <v>1</v>
      </c>
      <c r="D647" s="7">
        <v>1</v>
      </c>
      <c r="E647" s="22" t="str">
        <f t="shared" si="20"/>
        <v>11</v>
      </c>
      <c r="F647" s="4">
        <v>0.77537266549999995</v>
      </c>
      <c r="G647" s="4">
        <v>25.117416025299999</v>
      </c>
      <c r="H647" s="2">
        <f t="shared" si="21"/>
        <v>3.0869921679801415E-2</v>
      </c>
      <c r="I647" s="4">
        <v>0.69699999999999995</v>
      </c>
      <c r="J647" s="4">
        <v>0.90625</v>
      </c>
      <c r="K647" s="4">
        <v>0.94</v>
      </c>
      <c r="L647" s="4">
        <v>0.92400000000000004</v>
      </c>
      <c r="M647" s="4">
        <v>0.95099999999999996</v>
      </c>
      <c r="N647" s="4">
        <v>1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0.36096986822161298</v>
      </c>
      <c r="V647" s="2">
        <v>9.8440072813252497E-2</v>
      </c>
      <c r="W647" s="2">
        <v>6.1875403718087502E-2</v>
      </c>
      <c r="X647" s="2">
        <v>7.9043207340452906E-2</v>
      </c>
      <c r="Y647" s="2">
        <v>5.0241216436746797E-2</v>
      </c>
      <c r="Z647" s="2">
        <v>1.0000050000287801E-5</v>
      </c>
    </row>
    <row r="648" spans="1:26" x14ac:dyDescent="0.35">
      <c r="A648" s="7">
        <v>272</v>
      </c>
      <c r="B648" s="7">
        <v>15</v>
      </c>
      <c r="C648" s="7">
        <v>1</v>
      </c>
      <c r="D648" s="7">
        <v>1</v>
      </c>
      <c r="E648" s="22" t="str">
        <f t="shared" si="20"/>
        <v>11</v>
      </c>
      <c r="F648" s="4">
        <v>0.87301562509999997</v>
      </c>
      <c r="G648" s="4">
        <v>27.633164681</v>
      </c>
      <c r="H648" s="2">
        <f t="shared" si="21"/>
        <v>3.1593038118441344E-2</v>
      </c>
      <c r="I648" s="4">
        <v>0.64800000000000002</v>
      </c>
      <c r="J648" s="4">
        <v>0.9</v>
      </c>
      <c r="K648" s="4">
        <v>0.752</v>
      </c>
      <c r="L648" s="4">
        <v>0.93200000000000005</v>
      </c>
      <c r="M648" s="4">
        <v>0.879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0.43386458262986199</v>
      </c>
      <c r="V648" s="2">
        <v>0.105360515657826</v>
      </c>
      <c r="W648" s="2">
        <v>0.28501895503229702</v>
      </c>
      <c r="X648" s="2">
        <v>7.0422464296545806E-2</v>
      </c>
      <c r="Y648" s="2">
        <v>0.12897038129696001</v>
      </c>
      <c r="Z648" s="2">
        <v>1.0000050000287801E-5</v>
      </c>
    </row>
    <row r="649" spans="1:26" x14ac:dyDescent="0.35">
      <c r="A649" s="7">
        <v>206</v>
      </c>
      <c r="B649" s="7">
        <v>95</v>
      </c>
      <c r="C649" s="7">
        <v>1</v>
      </c>
      <c r="D649" s="7">
        <v>1</v>
      </c>
      <c r="E649" s="22" t="str">
        <f t="shared" si="20"/>
        <v>11</v>
      </c>
      <c r="F649" s="4">
        <v>1.0045884519999999</v>
      </c>
      <c r="G649" s="4">
        <v>31.5265218453</v>
      </c>
      <c r="H649" s="2">
        <f t="shared" si="21"/>
        <v>3.1864867838244097E-2</v>
      </c>
      <c r="I649" s="4">
        <v>0.78200000000000003</v>
      </c>
      <c r="J649" s="4">
        <v>0.9375</v>
      </c>
      <c r="K649" s="4">
        <v>0.94699999999999995</v>
      </c>
      <c r="L649" s="4">
        <v>0.96799999999999997</v>
      </c>
      <c r="M649" s="4">
        <v>0.94199999999999995</v>
      </c>
      <c r="N649" s="4">
        <v>0.99199999999999999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0.24590053843682599</v>
      </c>
      <c r="V649" s="2">
        <v>6.4538521137571206E-2</v>
      </c>
      <c r="W649" s="2">
        <v>5.4456185796058897E-2</v>
      </c>
      <c r="X649" s="2">
        <v>3.2523191705560103E-2</v>
      </c>
      <c r="Y649" s="2">
        <v>5.9750004405774E-2</v>
      </c>
      <c r="Z649" s="2">
        <v>8.03217169726427E-3</v>
      </c>
    </row>
    <row r="650" spans="1:26" x14ac:dyDescent="0.35">
      <c r="A650" s="7">
        <v>758</v>
      </c>
      <c r="B650" s="7">
        <v>70</v>
      </c>
      <c r="C650" s="7">
        <v>1</v>
      </c>
      <c r="D650" s="7">
        <v>1</v>
      </c>
      <c r="E650" s="22" t="str">
        <f t="shared" si="20"/>
        <v>11</v>
      </c>
      <c r="F650" s="4">
        <v>1.086281174</v>
      </c>
      <c r="G650" s="4">
        <v>33.8028677888</v>
      </c>
      <c r="H650" s="2">
        <f t="shared" si="21"/>
        <v>3.2135769686379115E-2</v>
      </c>
      <c r="I650" s="4">
        <v>0.53900000000000003</v>
      </c>
      <c r="J650" s="4">
        <v>0.85714285714285698</v>
      </c>
      <c r="K650" s="4">
        <v>0.72299999999999998</v>
      </c>
      <c r="L650" s="4">
        <v>0.88800000000000001</v>
      </c>
      <c r="M650" s="4">
        <v>0.69299999999999995</v>
      </c>
      <c r="N650" s="4">
        <v>0.75900000000000001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0.61803970807314002</v>
      </c>
      <c r="V650" s="2">
        <v>0.154150679827258</v>
      </c>
      <c r="W650" s="2">
        <v>0.32434605682337198</v>
      </c>
      <c r="X650" s="2">
        <v>0.11878353598996701</v>
      </c>
      <c r="Y650" s="2">
        <v>0.36672527979223402</v>
      </c>
      <c r="Z650" s="2">
        <v>0.27575350158650702</v>
      </c>
    </row>
    <row r="651" spans="1:26" x14ac:dyDescent="0.35">
      <c r="A651" s="7">
        <v>448</v>
      </c>
      <c r="B651" s="7">
        <v>80</v>
      </c>
      <c r="C651" s="7">
        <v>1</v>
      </c>
      <c r="D651" s="7">
        <v>1</v>
      </c>
      <c r="E651" s="22" t="str">
        <f t="shared" si="20"/>
        <v>11</v>
      </c>
      <c r="F651" s="4">
        <v>0.93682921210000003</v>
      </c>
      <c r="G651" s="4">
        <v>28.850960770099999</v>
      </c>
      <c r="H651" s="2">
        <f t="shared" si="21"/>
        <v>3.2471334995224595E-2</v>
      </c>
      <c r="I651" s="4">
        <v>0.64600000000000002</v>
      </c>
      <c r="J651" s="4">
        <v>1</v>
      </c>
      <c r="K651" s="4">
        <v>0.878</v>
      </c>
      <c r="L651" s="4">
        <v>0.98099999999999998</v>
      </c>
      <c r="M651" s="4">
        <v>0.92600000000000005</v>
      </c>
      <c r="N651" s="4">
        <v>1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0.43695577519953499</v>
      </c>
      <c r="V651" s="2">
        <v>1.0000050000287801E-5</v>
      </c>
      <c r="W651" s="2">
        <v>0.13010868534702</v>
      </c>
      <c r="X651" s="2">
        <v>1.9182819416774001E-2</v>
      </c>
      <c r="Y651" s="2">
        <v>7.6881044335957605E-2</v>
      </c>
      <c r="Z651" s="2">
        <v>1.0000050000287801E-5</v>
      </c>
    </row>
    <row r="652" spans="1:26" x14ac:dyDescent="0.35">
      <c r="A652" s="7">
        <v>28</v>
      </c>
      <c r="B652" s="7">
        <v>77</v>
      </c>
      <c r="C652" s="7">
        <v>1</v>
      </c>
      <c r="D652" s="7">
        <v>1</v>
      </c>
      <c r="E652" s="22" t="str">
        <f t="shared" si="20"/>
        <v>11</v>
      </c>
      <c r="F652" s="4">
        <v>1.212422216</v>
      </c>
      <c r="G652" s="4">
        <v>37.156704311600002</v>
      </c>
      <c r="H652" s="2">
        <f t="shared" si="21"/>
        <v>3.2629971857366595E-2</v>
      </c>
      <c r="I652" s="4">
        <v>0.76700000000000002</v>
      </c>
      <c r="J652" s="4">
        <v>0.95454545454545503</v>
      </c>
      <c r="K652" s="4">
        <v>0.79500000000000004</v>
      </c>
      <c r="L652" s="4">
        <v>0.92100000000000004</v>
      </c>
      <c r="M652" s="4">
        <v>0.90100000000000002</v>
      </c>
      <c r="N652" s="4">
        <v>0.98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0.26526847761488098</v>
      </c>
      <c r="V652" s="2">
        <v>4.6520015634892803E-2</v>
      </c>
      <c r="W652" s="2">
        <v>0.22941316432780501</v>
      </c>
      <c r="X652" s="2">
        <v>8.2295242726830198E-2</v>
      </c>
      <c r="Y652" s="2">
        <v>0.104250021373799</v>
      </c>
      <c r="Z652" s="2">
        <v>2.0202707317519501E-2</v>
      </c>
    </row>
    <row r="653" spans="1:26" x14ac:dyDescent="0.35">
      <c r="A653" s="7">
        <v>534</v>
      </c>
      <c r="B653" s="7">
        <v>36</v>
      </c>
      <c r="C653" s="7">
        <v>1</v>
      </c>
      <c r="D653" s="7">
        <v>1</v>
      </c>
      <c r="E653" s="22" t="str">
        <f t="shared" si="20"/>
        <v>11</v>
      </c>
      <c r="F653" s="4">
        <v>1.2467821509999999</v>
      </c>
      <c r="G653" s="4">
        <v>38.006991428500001</v>
      </c>
      <c r="H653" s="2">
        <f t="shared" si="21"/>
        <v>3.2804021158725161E-2</v>
      </c>
      <c r="I653" s="4">
        <v>0.53800000000000003</v>
      </c>
      <c r="J653" s="4">
        <v>0.96666666666666701</v>
      </c>
      <c r="K653" s="4">
        <v>0.71099999999999997</v>
      </c>
      <c r="L653" s="4">
        <v>0.97899999999999998</v>
      </c>
      <c r="M653" s="4">
        <v>0.80200000000000005</v>
      </c>
      <c r="N653" s="4">
        <v>0.99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0.61989671882035302</v>
      </c>
      <c r="V653" s="2">
        <v>3.3901551675681298E-2</v>
      </c>
      <c r="W653" s="2">
        <v>0.34108284917889597</v>
      </c>
      <c r="X653" s="2">
        <v>2.1223636451626698E-2</v>
      </c>
      <c r="Y653" s="2">
        <v>0.220646671115623</v>
      </c>
      <c r="Z653" s="2">
        <v>1.0050335853501499E-2</v>
      </c>
    </row>
    <row r="654" spans="1:26" x14ac:dyDescent="0.35">
      <c r="A654" s="7">
        <v>1000</v>
      </c>
      <c r="B654" s="7">
        <v>19</v>
      </c>
      <c r="C654" s="7">
        <v>1</v>
      </c>
      <c r="D654" s="7">
        <v>1</v>
      </c>
      <c r="E654" s="22" t="str">
        <f t="shared" si="20"/>
        <v>11</v>
      </c>
      <c r="F654" s="4">
        <v>1.052630666</v>
      </c>
      <c r="G654" s="4">
        <v>31.846944776200001</v>
      </c>
      <c r="H654" s="2">
        <f t="shared" si="21"/>
        <v>3.3052799048612559E-2</v>
      </c>
      <c r="I654" s="4">
        <v>0.70699999999999996</v>
      </c>
      <c r="J654" s="4">
        <v>0.90697674418604601</v>
      </c>
      <c r="K654" s="4">
        <v>0.90800000000000003</v>
      </c>
      <c r="L654" s="4">
        <v>0.95799999999999996</v>
      </c>
      <c r="M654" s="4">
        <v>0.94499999999999995</v>
      </c>
      <c r="N654" s="4">
        <v>0.999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0.34672461308556402</v>
      </c>
      <c r="V654" s="2">
        <v>9.76384695639161E-2</v>
      </c>
      <c r="W654" s="2">
        <v>9.65109003808437E-2</v>
      </c>
      <c r="X654" s="2">
        <v>4.2907501011276501E-2</v>
      </c>
      <c r="Y654" s="2">
        <v>5.6570351488394399E-2</v>
      </c>
      <c r="Z654" s="2">
        <v>1.00050033358353E-3</v>
      </c>
    </row>
    <row r="655" spans="1:26" x14ac:dyDescent="0.35">
      <c r="A655" s="7">
        <v>902</v>
      </c>
      <c r="B655" s="7">
        <v>80</v>
      </c>
      <c r="C655" s="7">
        <v>1</v>
      </c>
      <c r="D655" s="7">
        <v>1</v>
      </c>
      <c r="E655" s="22" t="str">
        <f t="shared" si="20"/>
        <v>11</v>
      </c>
      <c r="F655" s="4">
        <v>0.88696567810000004</v>
      </c>
      <c r="G655" s="4">
        <v>26.312114256600001</v>
      </c>
      <c r="H655" s="2">
        <f t="shared" si="21"/>
        <v>3.3709403564083334E-2</v>
      </c>
      <c r="I655" s="4">
        <v>0.60099999999999998</v>
      </c>
      <c r="J655" s="4">
        <v>0.91891891891891897</v>
      </c>
      <c r="K655" s="4">
        <v>0.88200000000000001</v>
      </c>
      <c r="L655" s="4">
        <v>0.95099999999999996</v>
      </c>
      <c r="M655" s="4">
        <v>0.90800000000000003</v>
      </c>
      <c r="N655" s="4">
        <v>0.95099999999999996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0.50916034444692904</v>
      </c>
      <c r="V655" s="2">
        <v>8.4557388028062994E-2</v>
      </c>
      <c r="W655" s="2">
        <v>0.125563222975346</v>
      </c>
      <c r="X655" s="2">
        <v>5.0241216436746797E-2</v>
      </c>
      <c r="Y655" s="2">
        <v>9.65109003808437E-2</v>
      </c>
      <c r="Z655" s="2">
        <v>5.0241216436746797E-2</v>
      </c>
    </row>
    <row r="656" spans="1:26" x14ac:dyDescent="0.35">
      <c r="A656" s="7">
        <v>250</v>
      </c>
      <c r="B656" s="7">
        <v>19</v>
      </c>
      <c r="C656" s="7">
        <v>1</v>
      </c>
      <c r="D656" s="7">
        <v>1</v>
      </c>
      <c r="E656" s="22" t="str">
        <f t="shared" si="20"/>
        <v>11</v>
      </c>
      <c r="F656" s="4">
        <v>1.3207733230000001</v>
      </c>
      <c r="G656" s="4">
        <v>38.912739766999998</v>
      </c>
      <c r="H656" s="2">
        <f t="shared" si="21"/>
        <v>3.3941925726856267E-2</v>
      </c>
      <c r="I656" s="4">
        <v>0.63500000000000001</v>
      </c>
      <c r="J656" s="4">
        <v>0.931034482758621</v>
      </c>
      <c r="K656" s="4">
        <v>0.69299999999999995</v>
      </c>
      <c r="L656" s="4">
        <v>0.93200000000000005</v>
      </c>
      <c r="M656" s="4">
        <v>0.87</v>
      </c>
      <c r="N656" s="4">
        <v>0.98499999999999999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0.454130280089445</v>
      </c>
      <c r="V656" s="2">
        <v>7.1458963982145005E-2</v>
      </c>
      <c r="W656" s="2">
        <v>0.36672527979223402</v>
      </c>
      <c r="X656" s="2">
        <v>7.0422464296545806E-2</v>
      </c>
      <c r="Y656" s="2">
        <v>0.13926206733350799</v>
      </c>
      <c r="Z656" s="2">
        <v>1.51136378100482E-2</v>
      </c>
    </row>
    <row r="657" spans="1:26" x14ac:dyDescent="0.35">
      <c r="A657" s="7">
        <v>178</v>
      </c>
      <c r="B657" s="7">
        <v>51</v>
      </c>
      <c r="C657" s="7">
        <v>1</v>
      </c>
      <c r="D657" s="7">
        <v>1</v>
      </c>
      <c r="E657" s="22" t="str">
        <f t="shared" si="20"/>
        <v>11</v>
      </c>
      <c r="F657" s="4">
        <v>1.0556613189999999</v>
      </c>
      <c r="G657" s="4">
        <v>30.438707482000002</v>
      </c>
      <c r="H657" s="2">
        <f t="shared" si="21"/>
        <v>3.4681542231195843E-2</v>
      </c>
      <c r="I657" s="4">
        <v>0.56200000000000006</v>
      </c>
      <c r="J657" s="4">
        <v>0.9375</v>
      </c>
      <c r="K657" s="4">
        <v>0.748</v>
      </c>
      <c r="L657" s="4">
        <v>0.93899999999999995</v>
      </c>
      <c r="M657" s="4">
        <v>0.82299999999999995</v>
      </c>
      <c r="N657" s="4">
        <v>0.95599999999999996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0.57625342908844601</v>
      </c>
      <c r="V657" s="2">
        <v>6.4538521137571206E-2</v>
      </c>
      <c r="W657" s="2">
        <v>0.29035230100766002</v>
      </c>
      <c r="X657" s="2">
        <v>6.2939799773874205E-2</v>
      </c>
      <c r="Y657" s="2">
        <v>0.19479907830506701</v>
      </c>
      <c r="Z657" s="2">
        <v>4.4997365930735798E-2</v>
      </c>
    </row>
    <row r="658" spans="1:26" x14ac:dyDescent="0.35">
      <c r="A658" s="7">
        <v>38</v>
      </c>
      <c r="B658" s="7">
        <v>59</v>
      </c>
      <c r="C658" s="7">
        <v>1</v>
      </c>
      <c r="D658" s="7">
        <v>1</v>
      </c>
      <c r="E658" s="22" t="str">
        <f t="shared" si="20"/>
        <v>11</v>
      </c>
      <c r="F658" s="4">
        <v>1.2151993539999999</v>
      </c>
      <c r="G658" s="4">
        <v>34.324677960999999</v>
      </c>
      <c r="H658" s="2">
        <f t="shared" si="21"/>
        <v>3.5403080995565932E-2</v>
      </c>
      <c r="I658" s="4">
        <v>0.70099999999999996</v>
      </c>
      <c r="J658" s="4">
        <v>0.97560975609756095</v>
      </c>
      <c r="K658" s="4">
        <v>0.871</v>
      </c>
      <c r="L658" s="4">
        <v>0.98199999999999998</v>
      </c>
      <c r="M658" s="4">
        <v>0.88100000000000001</v>
      </c>
      <c r="N658" s="4">
        <v>0.996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0.35524739194754701</v>
      </c>
      <c r="V658" s="2">
        <v>2.4692612590371501E-2</v>
      </c>
      <c r="W658" s="2">
        <v>0.13811330212963399</v>
      </c>
      <c r="X658" s="2">
        <v>1.8163970627671201E-2</v>
      </c>
      <c r="Y658" s="2">
        <v>0.12669765304595801</v>
      </c>
      <c r="Z658" s="2">
        <v>4.0080213975388201E-3</v>
      </c>
    </row>
    <row r="659" spans="1:26" x14ac:dyDescent="0.35">
      <c r="A659" s="7">
        <v>956</v>
      </c>
      <c r="B659" s="7">
        <v>90</v>
      </c>
      <c r="C659" s="7">
        <v>1</v>
      </c>
      <c r="D659" s="7">
        <v>1</v>
      </c>
      <c r="E659" s="22" t="str">
        <f t="shared" si="20"/>
        <v>11</v>
      </c>
      <c r="F659" s="4">
        <v>1.0701683179999999</v>
      </c>
      <c r="G659" s="4">
        <v>30.14139239951</v>
      </c>
      <c r="H659" s="2">
        <f t="shared" si="21"/>
        <v>3.5504939646298403E-2</v>
      </c>
      <c r="I659" s="4">
        <v>0.70699999999999996</v>
      </c>
      <c r="J659" s="4">
        <v>0.88636363636363602</v>
      </c>
      <c r="K659" s="4">
        <v>0.88700000000000001</v>
      </c>
      <c r="L659" s="4">
        <v>0.96599999999999997</v>
      </c>
      <c r="M659" s="4">
        <v>0.86399999999999999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0.34672461308556402</v>
      </c>
      <c r="V659" s="2">
        <v>0.120627987788615</v>
      </c>
      <c r="W659" s="2">
        <v>0.11991029667255799</v>
      </c>
      <c r="X659" s="2">
        <v>3.4591444769619097E-2</v>
      </c>
      <c r="Y659" s="2">
        <v>0.14618251017808101</v>
      </c>
      <c r="Z659" s="2">
        <v>4.4997365930735798E-2</v>
      </c>
    </row>
    <row r="660" spans="1:26" x14ac:dyDescent="0.35">
      <c r="A660" s="7">
        <v>482</v>
      </c>
      <c r="B660" s="7">
        <v>94</v>
      </c>
      <c r="C660" s="7">
        <v>1</v>
      </c>
      <c r="D660" s="7">
        <v>1</v>
      </c>
      <c r="E660" s="22" t="str">
        <f t="shared" si="20"/>
        <v>11</v>
      </c>
      <c r="F660" s="4">
        <v>1.0620557209999999</v>
      </c>
      <c r="G660" s="4">
        <v>29.4887833073</v>
      </c>
      <c r="H660" s="2">
        <f t="shared" si="21"/>
        <v>3.6015582939872809E-2</v>
      </c>
      <c r="I660" s="4">
        <v>0.73199999999999998</v>
      </c>
      <c r="J660" s="4">
        <v>1</v>
      </c>
      <c r="K660" s="4">
        <v>0.92300000000000004</v>
      </c>
      <c r="L660" s="4">
        <v>0.99199999999999999</v>
      </c>
      <c r="M660" s="4">
        <v>0.91900000000000004</v>
      </c>
      <c r="N660" s="4">
        <v>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0.311974765020825</v>
      </c>
      <c r="V660" s="2">
        <v>1.0000050000287801E-5</v>
      </c>
      <c r="W660" s="2">
        <v>8.0126044479284897E-2</v>
      </c>
      <c r="X660" s="2">
        <v>8.03217169726427E-3</v>
      </c>
      <c r="Y660" s="2">
        <v>8.4469156626450007E-2</v>
      </c>
      <c r="Z660" s="2">
        <v>1.0000050000287801E-5</v>
      </c>
    </row>
    <row r="661" spans="1:26" x14ac:dyDescent="0.35">
      <c r="A661" s="7">
        <v>724</v>
      </c>
      <c r="B661" s="7">
        <v>90</v>
      </c>
      <c r="C661" s="7">
        <v>1</v>
      </c>
      <c r="D661" s="7">
        <v>1</v>
      </c>
      <c r="E661" s="22" t="str">
        <f t="shared" si="20"/>
        <v>11</v>
      </c>
      <c r="F661" s="4">
        <v>0.91217213279999998</v>
      </c>
      <c r="G661" s="4">
        <v>25.098044425499999</v>
      </c>
      <c r="H661" s="2">
        <f t="shared" si="21"/>
        <v>3.6344350871943591E-2</v>
      </c>
      <c r="I661" s="4">
        <v>0.67300000000000004</v>
      </c>
      <c r="J661" s="4">
        <v>0.97674418604651203</v>
      </c>
      <c r="K661" s="4">
        <v>0.93500000000000005</v>
      </c>
      <c r="L661" s="4">
        <v>0.97499999999999998</v>
      </c>
      <c r="M661" s="4">
        <v>0.93300000000000005</v>
      </c>
      <c r="N661" s="4">
        <v>0.92100000000000004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0.39600994933740902</v>
      </c>
      <c r="V661" s="2">
        <v>2.3530497410194199E-2</v>
      </c>
      <c r="W661" s="2">
        <v>6.7208749693450004E-2</v>
      </c>
      <c r="X661" s="2">
        <v>2.5317807984289901E-2</v>
      </c>
      <c r="Y661" s="2">
        <v>6.93500781347932E-2</v>
      </c>
      <c r="Z661" s="2">
        <v>8.2295242726830198E-2</v>
      </c>
    </row>
    <row r="662" spans="1:26" x14ac:dyDescent="0.35">
      <c r="A662" s="7">
        <v>980</v>
      </c>
      <c r="B662" s="7">
        <v>12</v>
      </c>
      <c r="C662" s="7">
        <v>1</v>
      </c>
      <c r="D662" s="7">
        <v>1</v>
      </c>
      <c r="E662" s="22" t="str">
        <f t="shared" si="20"/>
        <v>11</v>
      </c>
      <c r="F662" s="4">
        <v>1.567523781</v>
      </c>
      <c r="G662" s="4">
        <v>43.112382820000001</v>
      </c>
      <c r="H662" s="2">
        <f t="shared" si="21"/>
        <v>3.6359015170760164E-2</v>
      </c>
      <c r="I662" s="4">
        <v>0.65700000000000003</v>
      </c>
      <c r="J662" s="4">
        <v>0.96875</v>
      </c>
      <c r="K662" s="4">
        <v>0.378</v>
      </c>
      <c r="L662" s="4">
        <v>0.90800000000000003</v>
      </c>
      <c r="M662" s="4">
        <v>0.36399999999999999</v>
      </c>
      <c r="N662" s="4">
        <v>0.92200000000000004</v>
      </c>
      <c r="O662" s="5">
        <v>100</v>
      </c>
      <c r="P662" s="5">
        <v>100</v>
      </c>
      <c r="Q662" s="5">
        <v>0</v>
      </c>
      <c r="R662" s="5">
        <v>100</v>
      </c>
      <c r="S662" s="5">
        <v>0</v>
      </c>
      <c r="T662" s="5">
        <v>100</v>
      </c>
      <c r="U662" s="2">
        <v>0.42007126049752702</v>
      </c>
      <c r="V662" s="2">
        <v>3.1748698314580298E-2</v>
      </c>
      <c r="W662" s="2">
        <v>0.97286108336254895</v>
      </c>
      <c r="X662" s="2">
        <v>9.65109003808437E-2</v>
      </c>
      <c r="Y662" s="2">
        <v>1.0106014113454</v>
      </c>
      <c r="Z662" s="2">
        <v>8.1210055425543201E-2</v>
      </c>
    </row>
    <row r="663" spans="1:26" x14ac:dyDescent="0.35">
      <c r="A663" s="7">
        <v>602</v>
      </c>
      <c r="B663" s="7">
        <v>48</v>
      </c>
      <c r="C663" s="7">
        <v>1</v>
      </c>
      <c r="D663" s="7">
        <v>1</v>
      </c>
      <c r="E663" s="22" t="str">
        <f t="shared" si="20"/>
        <v>11</v>
      </c>
      <c r="F663" s="4">
        <v>1.1151665019999999</v>
      </c>
      <c r="G663" s="4">
        <v>30.488888967000001</v>
      </c>
      <c r="H663" s="2">
        <f t="shared" si="21"/>
        <v>3.6576160686176959E-2</v>
      </c>
      <c r="I663" s="4">
        <v>0.72399999999999998</v>
      </c>
      <c r="J663" s="4">
        <v>1</v>
      </c>
      <c r="K663" s="4">
        <v>0.76</v>
      </c>
      <c r="L663" s="4">
        <v>0.98099999999999998</v>
      </c>
      <c r="M663" s="4">
        <v>0.80500000000000005</v>
      </c>
      <c r="N663" s="4">
        <v>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0.322963886596421</v>
      </c>
      <c r="V663" s="2">
        <v>1.0000050000287801E-5</v>
      </c>
      <c r="W663" s="2">
        <v>0.27443684570176002</v>
      </c>
      <c r="X663" s="2">
        <v>1.9182819416774001E-2</v>
      </c>
      <c r="Y663" s="2">
        <v>0.21691300156357399</v>
      </c>
      <c r="Z663" s="2">
        <v>1.0000050000287801E-5</v>
      </c>
    </row>
    <row r="664" spans="1:26" x14ac:dyDescent="0.35">
      <c r="A664" s="7">
        <v>44</v>
      </c>
      <c r="B664" s="7">
        <v>100</v>
      </c>
      <c r="C664" s="7">
        <v>1</v>
      </c>
      <c r="D664" s="7">
        <v>1</v>
      </c>
      <c r="E664" s="22" t="str">
        <f t="shared" si="20"/>
        <v>11</v>
      </c>
      <c r="F664" s="4">
        <v>1.00894375</v>
      </c>
      <c r="G664" s="4">
        <v>26.938798172999999</v>
      </c>
      <c r="H664" s="2">
        <f t="shared" si="21"/>
        <v>3.7453183453864544E-2</v>
      </c>
      <c r="I664" s="4">
        <v>0.51100000000000001</v>
      </c>
      <c r="J664" s="4">
        <v>0.92307692307692302</v>
      </c>
      <c r="K664" s="4">
        <v>0.68100000000000005</v>
      </c>
      <c r="L664" s="4">
        <v>0.93300000000000005</v>
      </c>
      <c r="M664" s="4">
        <v>0.80700000000000005</v>
      </c>
      <c r="N664" s="4">
        <v>0.90600000000000003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0.67138568877843297</v>
      </c>
      <c r="V664" s="2">
        <v>8.0042707673536398E-2</v>
      </c>
      <c r="W664" s="2">
        <v>0.38419297283262499</v>
      </c>
      <c r="X664" s="2">
        <v>6.93500781347932E-2</v>
      </c>
      <c r="Y664" s="2">
        <v>0.214431610712188</v>
      </c>
      <c r="Z664" s="2">
        <v>9.8715972939157695E-2</v>
      </c>
    </row>
    <row r="665" spans="1:26" x14ac:dyDescent="0.35">
      <c r="A665" s="7">
        <v>660</v>
      </c>
      <c r="B665" s="7">
        <v>87</v>
      </c>
      <c r="C665" s="7">
        <v>1</v>
      </c>
      <c r="D665" s="7">
        <v>1</v>
      </c>
      <c r="E665" s="22" t="str">
        <f t="shared" si="20"/>
        <v>11</v>
      </c>
      <c r="F665" s="4">
        <v>0.94096269219999995</v>
      </c>
      <c r="G665" s="4">
        <v>25.071726935400001</v>
      </c>
      <c r="H665" s="2">
        <f t="shared" si="21"/>
        <v>3.7530828834586923E-2</v>
      </c>
      <c r="I665" s="4">
        <v>0.56000000000000005</v>
      </c>
      <c r="J665" s="4">
        <v>0.84848484848484895</v>
      </c>
      <c r="K665" s="4">
        <v>0.81399999999999995</v>
      </c>
      <c r="L665" s="4">
        <v>0.91200000000000003</v>
      </c>
      <c r="M665" s="4">
        <v>0.91900000000000004</v>
      </c>
      <c r="N665" s="4">
        <v>0.86099999999999999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0.57981849525294205</v>
      </c>
      <c r="V665" s="2">
        <v>0.16430305129127601</v>
      </c>
      <c r="W665" s="2">
        <v>0.20579491297959701</v>
      </c>
      <c r="X665" s="2">
        <v>9.2115288907805598E-2</v>
      </c>
      <c r="Y665" s="2">
        <v>8.4469156626450007E-2</v>
      </c>
      <c r="Z665" s="2">
        <v>0.14966077455440599</v>
      </c>
    </row>
    <row r="666" spans="1:26" x14ac:dyDescent="0.35">
      <c r="A666" s="7">
        <v>502</v>
      </c>
      <c r="B666" s="7">
        <v>92</v>
      </c>
      <c r="C666" s="7">
        <v>1</v>
      </c>
      <c r="D666" s="7">
        <v>1</v>
      </c>
      <c r="E666" s="22" t="str">
        <f t="shared" si="20"/>
        <v>11</v>
      </c>
      <c r="F666" s="4">
        <v>1.1527854420000001</v>
      </c>
      <c r="G666" s="4">
        <v>30.653231408</v>
      </c>
      <c r="H666" s="2">
        <f t="shared" si="21"/>
        <v>3.7607305626484185E-2</v>
      </c>
      <c r="I666" s="4">
        <v>0.68300000000000005</v>
      </c>
      <c r="J666" s="4">
        <v>0.89285714285714302</v>
      </c>
      <c r="K666" s="4">
        <v>0.82299999999999995</v>
      </c>
      <c r="L666" s="4">
        <v>0.92900000000000005</v>
      </c>
      <c r="M666" s="4">
        <v>0.89700000000000002</v>
      </c>
      <c r="N666" s="4">
        <v>0.91700000000000004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0.38126041941134697</v>
      </c>
      <c r="V666" s="2">
        <v>0.113328685307003</v>
      </c>
      <c r="W666" s="2">
        <v>0.19479907830506701</v>
      </c>
      <c r="X666" s="2">
        <v>7.3646540168298497E-2</v>
      </c>
      <c r="Y666" s="2">
        <v>0.10869941692334099</v>
      </c>
      <c r="Z666" s="2">
        <v>8.6647806725672197E-2</v>
      </c>
    </row>
    <row r="667" spans="1:26" x14ac:dyDescent="0.35">
      <c r="A667" s="7">
        <v>218</v>
      </c>
      <c r="B667" s="7">
        <v>13</v>
      </c>
      <c r="C667" s="7">
        <v>1</v>
      </c>
      <c r="D667" s="7">
        <v>1</v>
      </c>
      <c r="E667" s="22" t="str">
        <f t="shared" si="20"/>
        <v>11</v>
      </c>
      <c r="F667" s="4">
        <v>1.199940775</v>
      </c>
      <c r="G667" s="4">
        <v>31.5747947592</v>
      </c>
      <c r="H667" s="2">
        <f t="shared" si="21"/>
        <v>3.8003121925293634E-2</v>
      </c>
      <c r="I667" s="4">
        <v>0.59799999999999998</v>
      </c>
      <c r="J667" s="4">
        <v>0.86486486486486502</v>
      </c>
      <c r="K667" s="4">
        <v>0.88800000000000001</v>
      </c>
      <c r="L667" s="4">
        <v>0.88900000000000001</v>
      </c>
      <c r="M667" s="4">
        <v>0.91100000000000003</v>
      </c>
      <c r="N667" s="4">
        <v>0.89300000000000002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0.514164525031505</v>
      </c>
      <c r="V667" s="2">
        <v>0.145182009844498</v>
      </c>
      <c r="W667" s="2">
        <v>0.11878353598996701</v>
      </c>
      <c r="X667" s="2">
        <v>0.117658043468232</v>
      </c>
      <c r="Y667" s="2">
        <v>9.3212381722178703E-2</v>
      </c>
      <c r="Z667" s="2">
        <v>0.113168698105638</v>
      </c>
    </row>
    <row r="668" spans="1:26" x14ac:dyDescent="0.35">
      <c r="A668" s="7">
        <v>332</v>
      </c>
      <c r="B668" s="7">
        <v>5</v>
      </c>
      <c r="C668" s="7">
        <v>1</v>
      </c>
      <c r="D668" s="7">
        <v>1</v>
      </c>
      <c r="E668" s="22" t="str">
        <f t="shared" si="20"/>
        <v>11</v>
      </c>
      <c r="F668" s="4">
        <v>1.059647609</v>
      </c>
      <c r="G668" s="4">
        <v>27.557572209</v>
      </c>
      <c r="H668" s="2">
        <f t="shared" si="21"/>
        <v>3.8452139432439941E-2</v>
      </c>
      <c r="I668" s="4">
        <v>0.52800000000000002</v>
      </c>
      <c r="J668" s="4">
        <v>0.95652173913043503</v>
      </c>
      <c r="K668" s="4">
        <v>0.52700000000000002</v>
      </c>
      <c r="L668" s="4">
        <v>0.96</v>
      </c>
      <c r="M668" s="4">
        <v>0.69199999999999995</v>
      </c>
      <c r="N668" s="4">
        <v>0.94799999999999995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0.638658995275876</v>
      </c>
      <c r="V668" s="2">
        <v>4.4451762570833803E-2</v>
      </c>
      <c r="W668" s="2">
        <v>0.64055473044077504</v>
      </c>
      <c r="X668" s="2">
        <v>4.08219945202552E-2</v>
      </c>
      <c r="Y668" s="2">
        <v>0.368169323364468</v>
      </c>
      <c r="Z668" s="2">
        <v>5.3400776727115302E-2</v>
      </c>
    </row>
    <row r="669" spans="1:26" x14ac:dyDescent="0.35">
      <c r="A669" s="7">
        <v>20</v>
      </c>
      <c r="B669" s="7">
        <v>49</v>
      </c>
      <c r="C669" s="7">
        <v>1</v>
      </c>
      <c r="D669" s="7">
        <v>1</v>
      </c>
      <c r="E669" s="22" t="str">
        <f t="shared" si="20"/>
        <v>11</v>
      </c>
      <c r="F669" s="4">
        <v>1.1423155549999999</v>
      </c>
      <c r="G669" s="4">
        <v>29.503687790200001</v>
      </c>
      <c r="H669" s="2">
        <f t="shared" si="21"/>
        <v>3.8717721090426996E-2</v>
      </c>
      <c r="I669" s="4">
        <v>0.60399999999999998</v>
      </c>
      <c r="J669" s="4">
        <v>0.82608695652173902</v>
      </c>
      <c r="K669" s="4">
        <v>0.89800000000000002</v>
      </c>
      <c r="L669" s="4">
        <v>0.93200000000000005</v>
      </c>
      <c r="M669" s="4">
        <v>0.88700000000000001</v>
      </c>
      <c r="N669" s="4">
        <v>0.97899999999999998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0.50418108104732196</v>
      </c>
      <c r="V669" s="2">
        <v>0.191055236762709</v>
      </c>
      <c r="W669" s="2">
        <v>0.107585210679937</v>
      </c>
      <c r="X669" s="2">
        <v>7.0422464296545806E-2</v>
      </c>
      <c r="Y669" s="2">
        <v>0.11991029667255799</v>
      </c>
      <c r="Z669" s="2">
        <v>2.1223636451626698E-2</v>
      </c>
    </row>
    <row r="670" spans="1:26" x14ac:dyDescent="0.35">
      <c r="A670" s="7">
        <v>858</v>
      </c>
      <c r="B670" s="7">
        <v>81</v>
      </c>
      <c r="C670" s="7">
        <v>1</v>
      </c>
      <c r="D670" s="7">
        <v>1</v>
      </c>
      <c r="E670" s="22" t="str">
        <f t="shared" si="20"/>
        <v>11</v>
      </c>
      <c r="F670" s="4">
        <v>1.1096379810000001</v>
      </c>
      <c r="G670" s="4">
        <v>28.6392249365</v>
      </c>
      <c r="H670" s="2">
        <f t="shared" si="21"/>
        <v>3.8745391450373833E-2</v>
      </c>
      <c r="I670" s="4">
        <v>0.69299999999999995</v>
      </c>
      <c r="J670" s="4">
        <v>0.89473684210526305</v>
      </c>
      <c r="K670" s="4">
        <v>0.86699999999999999</v>
      </c>
      <c r="L670" s="4">
        <v>0.91300000000000003</v>
      </c>
      <c r="M670" s="4">
        <v>0.84899999999999998</v>
      </c>
      <c r="N670" s="4">
        <v>0.96099999999999997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0.36672527979223402</v>
      </c>
      <c r="V670" s="2">
        <v>0.111225635110224</v>
      </c>
      <c r="W670" s="2">
        <v>0.14271630220159501</v>
      </c>
      <c r="X670" s="2">
        <v>9.1019398387168493E-2</v>
      </c>
      <c r="Y670" s="2">
        <v>0.16369609267078999</v>
      </c>
      <c r="Z670" s="2">
        <v>3.9780870011844598E-2</v>
      </c>
    </row>
    <row r="671" spans="1:26" x14ac:dyDescent="0.35">
      <c r="A671" s="7">
        <v>176</v>
      </c>
      <c r="B671" s="7">
        <v>71</v>
      </c>
      <c r="C671" s="7">
        <v>1</v>
      </c>
      <c r="D671" s="7">
        <v>1</v>
      </c>
      <c r="E671" s="22" t="str">
        <f t="shared" si="20"/>
        <v>11</v>
      </c>
      <c r="F671" s="4">
        <v>1.054785552</v>
      </c>
      <c r="G671" s="4">
        <v>27.131224370000002</v>
      </c>
      <c r="H671" s="2">
        <f t="shared" si="21"/>
        <v>3.8877182157924114E-2</v>
      </c>
      <c r="I671" s="4">
        <v>0.66900000000000004</v>
      </c>
      <c r="J671" s="4">
        <v>1</v>
      </c>
      <c r="K671" s="4">
        <v>0.88</v>
      </c>
      <c r="L671" s="4">
        <v>0.999</v>
      </c>
      <c r="M671" s="4">
        <v>0.93700000000000006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0.40197121885390902</v>
      </c>
      <c r="V671" s="2">
        <v>1.0000050000287801E-5</v>
      </c>
      <c r="W671" s="2">
        <v>0.127833371509885</v>
      </c>
      <c r="X671" s="2">
        <v>1.00050033358353E-3</v>
      </c>
      <c r="Y671" s="2">
        <v>6.5071996743714805E-2</v>
      </c>
      <c r="Z671" s="2">
        <v>1.0000050000287801E-5</v>
      </c>
    </row>
    <row r="672" spans="1:26" x14ac:dyDescent="0.35">
      <c r="A672" s="7">
        <v>196</v>
      </c>
      <c r="B672" s="7">
        <v>66</v>
      </c>
      <c r="C672" s="7">
        <v>1</v>
      </c>
      <c r="D672" s="7">
        <v>1</v>
      </c>
      <c r="E672" s="22" t="str">
        <f t="shared" si="20"/>
        <v>11</v>
      </c>
      <c r="F672" s="4">
        <v>1.388546412</v>
      </c>
      <c r="G672" s="4">
        <v>34.446966342700001</v>
      </c>
      <c r="H672" s="2">
        <f t="shared" si="21"/>
        <v>4.0309686437576833E-2</v>
      </c>
      <c r="I672" s="4">
        <v>0.51</v>
      </c>
      <c r="J672" s="4">
        <v>0.76666666666666705</v>
      </c>
      <c r="K672" s="4">
        <v>0.69299999999999995</v>
      </c>
      <c r="L672" s="4">
        <v>0.88600000000000001</v>
      </c>
      <c r="M672" s="4">
        <v>0.79</v>
      </c>
      <c r="N672" s="4">
        <v>0.84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0.67334455326376597</v>
      </c>
      <c r="V672" s="2">
        <v>0.26570316573300601</v>
      </c>
      <c r="W672" s="2">
        <v>0.36672527979223402</v>
      </c>
      <c r="X672" s="2">
        <v>0.121038328377056</v>
      </c>
      <c r="Y672" s="2">
        <v>0.23572233352107</v>
      </c>
      <c r="Z672" s="2">
        <v>0.17435338714477799</v>
      </c>
    </row>
    <row r="673" spans="1:26" x14ac:dyDescent="0.35">
      <c r="A673" s="7">
        <v>224</v>
      </c>
      <c r="B673" s="7">
        <v>92</v>
      </c>
      <c r="C673" s="7">
        <v>1</v>
      </c>
      <c r="D673" s="7">
        <v>1</v>
      </c>
      <c r="E673" s="22" t="str">
        <f t="shared" si="20"/>
        <v>11</v>
      </c>
      <c r="F673" s="4">
        <v>1.423100534</v>
      </c>
      <c r="G673" s="4">
        <v>35.296025282999999</v>
      </c>
      <c r="H673" s="2">
        <f t="shared" si="21"/>
        <v>4.0319002567278391E-2</v>
      </c>
      <c r="I673" s="4">
        <v>0.70299999999999996</v>
      </c>
      <c r="J673" s="4">
        <v>1</v>
      </c>
      <c r="K673" s="4">
        <v>0.873</v>
      </c>
      <c r="L673" s="4">
        <v>0.99</v>
      </c>
      <c r="M673" s="4">
        <v>0.83799999999999997</v>
      </c>
      <c r="N673" s="4">
        <v>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0.35239838717147198</v>
      </c>
      <c r="V673" s="2">
        <v>1.0000050000287801E-5</v>
      </c>
      <c r="W673" s="2">
        <v>0.13581972314253499</v>
      </c>
      <c r="X673" s="2">
        <v>1.0050335853501499E-2</v>
      </c>
      <c r="Y673" s="2">
        <v>0.17673717850005399</v>
      </c>
      <c r="Z673" s="2">
        <v>1.0000050000287801E-5</v>
      </c>
    </row>
    <row r="674" spans="1:26" x14ac:dyDescent="0.35">
      <c r="A674" s="7">
        <v>462</v>
      </c>
      <c r="B674" s="7">
        <v>47</v>
      </c>
      <c r="C674" s="7">
        <v>1</v>
      </c>
      <c r="D674" s="7">
        <v>1</v>
      </c>
      <c r="E674" s="22" t="str">
        <f t="shared" si="20"/>
        <v>11</v>
      </c>
      <c r="F674" s="4">
        <v>1.6787920249999999</v>
      </c>
      <c r="G674" s="4">
        <v>41.339334699200002</v>
      </c>
      <c r="H674" s="2">
        <f t="shared" si="21"/>
        <v>4.0610039740975511E-2</v>
      </c>
      <c r="I674" s="4">
        <v>0.55400000000000005</v>
      </c>
      <c r="J674" s="4">
        <v>1</v>
      </c>
      <c r="K674" s="4">
        <v>0.66400000000000003</v>
      </c>
      <c r="L674" s="4">
        <v>0.98799999999999999</v>
      </c>
      <c r="M674" s="4">
        <v>0.753</v>
      </c>
      <c r="N674" s="4">
        <v>1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0.590590592234853</v>
      </c>
      <c r="V674" s="2">
        <v>1.0000050000287801E-5</v>
      </c>
      <c r="W674" s="2">
        <v>0.40947312950570303</v>
      </c>
      <c r="X674" s="2">
        <v>1.20725812342692E-2</v>
      </c>
      <c r="Y674" s="2">
        <v>0.283690051182243</v>
      </c>
      <c r="Z674" s="2">
        <v>1.0000050000287801E-5</v>
      </c>
    </row>
    <row r="675" spans="1:26" x14ac:dyDescent="0.35">
      <c r="A675" s="7">
        <v>508</v>
      </c>
      <c r="B675" s="7">
        <v>6</v>
      </c>
      <c r="C675" s="7">
        <v>1</v>
      </c>
      <c r="D675" s="7">
        <v>1</v>
      </c>
      <c r="E675" s="22" t="str">
        <f t="shared" si="20"/>
        <v>11</v>
      </c>
      <c r="F675" s="4">
        <v>1.043900228</v>
      </c>
      <c r="G675" s="4">
        <v>25.6645708207</v>
      </c>
      <c r="H675" s="2">
        <f t="shared" si="21"/>
        <v>4.0674758806332055E-2</v>
      </c>
      <c r="I675" s="4">
        <v>0.79300000000000004</v>
      </c>
      <c r="J675" s="4">
        <v>0.96969696969696995</v>
      </c>
      <c r="K675" s="4">
        <v>0.78200000000000003</v>
      </c>
      <c r="L675" s="4">
        <v>0.94299999999999995</v>
      </c>
      <c r="M675" s="4">
        <v>0.82299999999999995</v>
      </c>
      <c r="N675" s="4">
        <v>0.96299999999999997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0.231932057347289</v>
      </c>
      <c r="V675" s="2">
        <v>3.0771658666753701E-2</v>
      </c>
      <c r="W675" s="2">
        <v>0.24590053843682599</v>
      </c>
      <c r="X675" s="2">
        <v>5.8688996348679599E-2</v>
      </c>
      <c r="Y675" s="2">
        <v>0.19479907830506701</v>
      </c>
      <c r="Z675" s="2">
        <v>3.7701867184011501E-2</v>
      </c>
    </row>
    <row r="676" spans="1:26" x14ac:dyDescent="0.35">
      <c r="A676" s="7">
        <v>8</v>
      </c>
      <c r="B676" s="7">
        <v>61</v>
      </c>
      <c r="C676" s="7">
        <v>1</v>
      </c>
      <c r="D676" s="7">
        <v>1</v>
      </c>
      <c r="E676" s="22" t="str">
        <f t="shared" si="20"/>
        <v>11</v>
      </c>
      <c r="F676" s="4">
        <v>1.453627314</v>
      </c>
      <c r="G676" s="4">
        <v>35.429934152999998</v>
      </c>
      <c r="H676" s="2">
        <f t="shared" si="21"/>
        <v>4.1028225108256808E-2</v>
      </c>
      <c r="I676" s="4">
        <v>0.627</v>
      </c>
      <c r="J676" s="4">
        <v>0.891891891891892</v>
      </c>
      <c r="K676" s="4">
        <v>0.77900000000000003</v>
      </c>
      <c r="L676" s="4">
        <v>0.75600000000000001</v>
      </c>
      <c r="M676" s="4">
        <v>0.86</v>
      </c>
      <c r="N676" s="4">
        <v>0.82299999999999995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0.46680873834921599</v>
      </c>
      <c r="V676" s="2">
        <v>0.11441035117774399</v>
      </c>
      <c r="W676" s="2">
        <v>0.24974423311138899</v>
      </c>
      <c r="X676" s="2">
        <v>0.279713902802604</v>
      </c>
      <c r="Y676" s="2">
        <v>0.15082288973458399</v>
      </c>
      <c r="Z676" s="2">
        <v>0.19479907830506701</v>
      </c>
    </row>
    <row r="677" spans="1:26" x14ac:dyDescent="0.35">
      <c r="A677" s="7">
        <v>644</v>
      </c>
      <c r="B677" s="7">
        <v>56</v>
      </c>
      <c r="C677" s="7">
        <v>1</v>
      </c>
      <c r="D677" s="7">
        <v>1</v>
      </c>
      <c r="E677" s="22" t="str">
        <f t="shared" si="20"/>
        <v>11</v>
      </c>
      <c r="F677" s="4">
        <v>1.311693362</v>
      </c>
      <c r="G677" s="4">
        <v>31.969577530399999</v>
      </c>
      <c r="H677" s="2">
        <f t="shared" si="21"/>
        <v>4.10294243254452E-2</v>
      </c>
      <c r="I677" s="4">
        <v>0.65</v>
      </c>
      <c r="J677" s="4">
        <v>0.91666666666666696</v>
      </c>
      <c r="K677" s="4">
        <v>0.67400000000000004</v>
      </c>
      <c r="L677" s="4">
        <v>0.91700000000000004</v>
      </c>
      <c r="M677" s="4">
        <v>0.68700000000000006</v>
      </c>
      <c r="N677" s="4">
        <v>0.81799999999999995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0.430782916092454</v>
      </c>
      <c r="V677" s="2">
        <v>8.7011376989629796E-2</v>
      </c>
      <c r="W677" s="2">
        <v>0.39452516806983001</v>
      </c>
      <c r="X677" s="2">
        <v>8.6647806725672197E-2</v>
      </c>
      <c r="Y677" s="2">
        <v>0.37542098675978802</v>
      </c>
      <c r="Z677" s="2">
        <v>0.20089294237939001</v>
      </c>
    </row>
    <row r="678" spans="1:26" x14ac:dyDescent="0.35">
      <c r="A678" s="7">
        <v>604</v>
      </c>
      <c r="B678" s="7">
        <v>44</v>
      </c>
      <c r="C678" s="7">
        <v>1</v>
      </c>
      <c r="D678" s="7">
        <v>1</v>
      </c>
      <c r="E678" s="22" t="str">
        <f t="shared" si="20"/>
        <v>11</v>
      </c>
      <c r="F678" s="4">
        <v>1.051350843</v>
      </c>
      <c r="G678" s="4">
        <v>25.594313316499999</v>
      </c>
      <c r="H678" s="2">
        <f t="shared" si="21"/>
        <v>4.1077517103075431E-2</v>
      </c>
      <c r="I678" s="4">
        <v>0.65100000000000002</v>
      </c>
      <c r="J678" s="4">
        <v>1</v>
      </c>
      <c r="K678" s="4">
        <v>0.871</v>
      </c>
      <c r="L678" s="4">
        <v>0.98399999999999999</v>
      </c>
      <c r="M678" s="4">
        <v>0.91600000000000004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0.42924563677356797</v>
      </c>
      <c r="V678" s="2">
        <v>1.0000050000287801E-5</v>
      </c>
      <c r="W678" s="2">
        <v>0.13811330212963399</v>
      </c>
      <c r="X678" s="2">
        <v>1.6129381929883599E-2</v>
      </c>
      <c r="Y678" s="2">
        <v>8.7738914308006705E-2</v>
      </c>
      <c r="Z678" s="2">
        <v>1.0000050000287801E-5</v>
      </c>
    </row>
    <row r="679" spans="1:26" x14ac:dyDescent="0.35">
      <c r="A679" s="7">
        <v>720</v>
      </c>
      <c r="B679" s="7">
        <v>64</v>
      </c>
      <c r="C679" s="7">
        <v>1</v>
      </c>
      <c r="D679" s="7">
        <v>1</v>
      </c>
      <c r="E679" s="22" t="str">
        <f t="shared" si="20"/>
        <v>11</v>
      </c>
      <c r="F679" s="4">
        <v>1.3402658190000001</v>
      </c>
      <c r="G679" s="4">
        <v>32.210042526720002</v>
      </c>
      <c r="H679" s="2">
        <f t="shared" si="21"/>
        <v>4.1610184708330514E-2</v>
      </c>
      <c r="I679" s="4">
        <v>0.64700000000000002</v>
      </c>
      <c r="J679" s="4">
        <v>0.875</v>
      </c>
      <c r="K679" s="4">
        <v>0.81599999999999995</v>
      </c>
      <c r="L679" s="4">
        <v>0.75700000000000001</v>
      </c>
      <c r="M679" s="4">
        <v>0.79800000000000004</v>
      </c>
      <c r="N679" s="4">
        <v>0.78400000000000003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0.43540898448123599</v>
      </c>
      <c r="V679" s="2">
        <v>0.13353139262452299</v>
      </c>
      <c r="W679" s="2">
        <v>0.20334092401803</v>
      </c>
      <c r="X679" s="2">
        <v>0.278392025544688</v>
      </c>
      <c r="Y679" s="2">
        <v>0.225646681532328</v>
      </c>
      <c r="Z679" s="2">
        <v>0.24334625863172901</v>
      </c>
    </row>
    <row r="680" spans="1:26" x14ac:dyDescent="0.35">
      <c r="A680" s="7">
        <v>64</v>
      </c>
      <c r="B680" s="7">
        <v>21</v>
      </c>
      <c r="C680" s="7">
        <v>1</v>
      </c>
      <c r="D680" s="7">
        <v>1</v>
      </c>
      <c r="E680" s="22" t="str">
        <f t="shared" si="20"/>
        <v>11</v>
      </c>
      <c r="F680" s="4">
        <v>1.196320313</v>
      </c>
      <c r="G680" s="4">
        <v>28.664120420300002</v>
      </c>
      <c r="H680" s="2">
        <f t="shared" si="21"/>
        <v>4.1735811022924778E-2</v>
      </c>
      <c r="I680" s="4">
        <v>0.628</v>
      </c>
      <c r="J680" s="4">
        <v>0.875</v>
      </c>
      <c r="K680" s="4">
        <v>0.85499999999999998</v>
      </c>
      <c r="L680" s="4">
        <v>0.89600000000000002</v>
      </c>
      <c r="M680" s="4">
        <v>0.84799999999999998</v>
      </c>
      <c r="N680" s="4">
        <v>0.90700000000000003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0.46521511251393799</v>
      </c>
      <c r="V680" s="2">
        <v>0.13353139262452299</v>
      </c>
      <c r="W680" s="2">
        <v>0.15665381004537701</v>
      </c>
      <c r="X680" s="2">
        <v>0.109814866007207</v>
      </c>
      <c r="Y680" s="2">
        <v>0.16487464319023401</v>
      </c>
      <c r="Z680" s="2">
        <v>9.7612828867000401E-2</v>
      </c>
    </row>
    <row r="681" spans="1:26" x14ac:dyDescent="0.35">
      <c r="A681" s="7">
        <v>6</v>
      </c>
      <c r="B681" s="7">
        <v>99</v>
      </c>
      <c r="C681" s="7">
        <v>1</v>
      </c>
      <c r="D681" s="7">
        <v>1</v>
      </c>
      <c r="E681" s="22" t="str">
        <f t="shared" si="20"/>
        <v>11</v>
      </c>
      <c r="F681" s="4">
        <v>1.102291315</v>
      </c>
      <c r="G681" s="4">
        <v>26.218072449099999</v>
      </c>
      <c r="H681" s="2">
        <f t="shared" si="21"/>
        <v>4.2043186704133123E-2</v>
      </c>
      <c r="I681" s="4">
        <v>0.60299999999999998</v>
      </c>
      <c r="J681" s="4">
        <v>0.86842105263157898</v>
      </c>
      <c r="K681" s="4">
        <v>0.83399999999999996</v>
      </c>
      <c r="L681" s="4">
        <v>0.88200000000000001</v>
      </c>
      <c r="M681" s="4">
        <v>0.88</v>
      </c>
      <c r="N681" s="4">
        <v>0.86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0.50583808225495197</v>
      </c>
      <c r="V681" s="2">
        <v>0.14107859825990501</v>
      </c>
      <c r="W681" s="2">
        <v>0.18152187662339</v>
      </c>
      <c r="X681" s="2">
        <v>0.125563222975346</v>
      </c>
      <c r="Y681" s="2">
        <v>0.127833371509885</v>
      </c>
      <c r="Z681" s="2">
        <v>0.15082288973458399</v>
      </c>
    </row>
    <row r="682" spans="1:26" x14ac:dyDescent="0.35">
      <c r="A682" s="7">
        <v>378</v>
      </c>
      <c r="B682" s="7">
        <v>66</v>
      </c>
      <c r="C682" s="7">
        <v>1</v>
      </c>
      <c r="D682" s="7">
        <v>1</v>
      </c>
      <c r="E682" s="22" t="str">
        <f t="shared" si="20"/>
        <v>11</v>
      </c>
      <c r="F682" s="4">
        <v>1.3200385969999999</v>
      </c>
      <c r="G682" s="4">
        <v>31.21906139</v>
      </c>
      <c r="H682" s="2">
        <f t="shared" si="21"/>
        <v>4.2283096871798681E-2</v>
      </c>
      <c r="I682" s="4">
        <v>0.57099999999999995</v>
      </c>
      <c r="J682" s="4">
        <v>0.9</v>
      </c>
      <c r="K682" s="4">
        <v>0.65100000000000002</v>
      </c>
      <c r="L682" s="4">
        <v>0.90100000000000002</v>
      </c>
      <c r="M682" s="4">
        <v>0.61299999999999999</v>
      </c>
      <c r="N682" s="4">
        <v>0.875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0.56036606932612698</v>
      </c>
      <c r="V682" s="2">
        <v>0.105360515657826</v>
      </c>
      <c r="W682" s="2">
        <v>0.42924563677356797</v>
      </c>
      <c r="X682" s="2">
        <v>0.104250021373799</v>
      </c>
      <c r="Y682" s="2">
        <v>0.48939034304592599</v>
      </c>
      <c r="Z682" s="2">
        <v>0.13353139262452299</v>
      </c>
    </row>
    <row r="683" spans="1:26" x14ac:dyDescent="0.35">
      <c r="A683" s="7">
        <v>706</v>
      </c>
      <c r="B683" s="7">
        <v>4</v>
      </c>
      <c r="C683" s="7">
        <v>1</v>
      </c>
      <c r="D683" s="7">
        <v>1</v>
      </c>
      <c r="E683" s="22" t="str">
        <f t="shared" si="20"/>
        <v>11</v>
      </c>
      <c r="F683" s="4">
        <v>1.352647355</v>
      </c>
      <c r="G683" s="4">
        <v>31.603902898000001</v>
      </c>
      <c r="H683" s="2">
        <f t="shared" si="21"/>
        <v>4.2800009839468273E-2</v>
      </c>
      <c r="I683" s="4">
        <v>0.61099999999999999</v>
      </c>
      <c r="J683" s="4">
        <v>0.9</v>
      </c>
      <c r="K683" s="4">
        <v>0.75</v>
      </c>
      <c r="L683" s="4">
        <v>0.92300000000000004</v>
      </c>
      <c r="M683" s="4">
        <v>0.76700000000000002</v>
      </c>
      <c r="N683" s="4">
        <v>0.98799999999999999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0.49265831981054198</v>
      </c>
      <c r="V683" s="2">
        <v>0.105360515657826</v>
      </c>
      <c r="W683" s="2">
        <v>0.28768207245178101</v>
      </c>
      <c r="X683" s="2">
        <v>8.0126044479284897E-2</v>
      </c>
      <c r="Y683" s="2">
        <v>0.26526847761488098</v>
      </c>
      <c r="Z683" s="2">
        <v>1.20725812342692E-2</v>
      </c>
    </row>
    <row r="684" spans="1:26" x14ac:dyDescent="0.35">
      <c r="A684" s="7">
        <v>922</v>
      </c>
      <c r="B684" s="7">
        <v>5</v>
      </c>
      <c r="C684" s="7">
        <v>1</v>
      </c>
      <c r="D684" s="7">
        <v>1</v>
      </c>
      <c r="E684" s="22" t="str">
        <f t="shared" si="20"/>
        <v>11</v>
      </c>
      <c r="F684" s="4">
        <v>1.134365292</v>
      </c>
      <c r="G684" s="4">
        <v>26.187438401000001</v>
      </c>
      <c r="H684" s="2">
        <f t="shared" si="21"/>
        <v>4.3317153615020351E-2</v>
      </c>
      <c r="I684" s="4">
        <v>0.5</v>
      </c>
      <c r="J684" s="4">
        <v>0.91304347826086996</v>
      </c>
      <c r="K684" s="4">
        <v>0.20699999999999999</v>
      </c>
      <c r="L684" s="4">
        <v>0.75</v>
      </c>
      <c r="M684" s="4">
        <v>0.191</v>
      </c>
      <c r="N684" s="4">
        <v>0.92500000000000004</v>
      </c>
      <c r="O684" s="5">
        <v>0</v>
      </c>
      <c r="P684" s="5">
        <v>100</v>
      </c>
      <c r="Q684" s="5">
        <v>0</v>
      </c>
      <c r="R684" s="5">
        <v>100</v>
      </c>
      <c r="S684" s="5">
        <v>0</v>
      </c>
      <c r="T684" s="5">
        <v>100</v>
      </c>
      <c r="U684" s="2">
        <v>0.69314718055994495</v>
      </c>
      <c r="V684" s="2">
        <v>9.09717782057268E-2</v>
      </c>
      <c r="W684" s="2">
        <v>1.57503648571677</v>
      </c>
      <c r="X684" s="2">
        <v>0.28768207245178101</v>
      </c>
      <c r="Y684" s="2">
        <v>1.65548185093551</v>
      </c>
      <c r="Z684" s="2">
        <v>7.7961541469711806E-2</v>
      </c>
    </row>
    <row r="685" spans="1:26" x14ac:dyDescent="0.35">
      <c r="A685" s="7">
        <v>814</v>
      </c>
      <c r="B685" s="7">
        <v>84</v>
      </c>
      <c r="C685" s="7">
        <v>1</v>
      </c>
      <c r="D685" s="7">
        <v>1</v>
      </c>
      <c r="E685" s="22" t="str">
        <f t="shared" si="20"/>
        <v>11</v>
      </c>
      <c r="F685" s="4">
        <v>1.3991926560000001</v>
      </c>
      <c r="G685" s="4">
        <v>32.203362355800003</v>
      </c>
      <c r="H685" s="2">
        <f t="shared" si="21"/>
        <v>4.344865112347493E-2</v>
      </c>
      <c r="I685" s="4">
        <v>0.73599999999999999</v>
      </c>
      <c r="J685" s="4">
        <v>1</v>
      </c>
      <c r="K685" s="4">
        <v>0.92400000000000004</v>
      </c>
      <c r="L685" s="4">
        <v>0.99199999999999999</v>
      </c>
      <c r="M685" s="4">
        <v>0.93200000000000005</v>
      </c>
      <c r="N685" s="4">
        <v>0.999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0.30652516025326099</v>
      </c>
      <c r="V685" s="2">
        <v>1.0000050000287801E-5</v>
      </c>
      <c r="W685" s="2">
        <v>7.9043207340452906E-2</v>
      </c>
      <c r="X685" s="2">
        <v>8.03217169726427E-3</v>
      </c>
      <c r="Y685" s="2">
        <v>7.0422464296545806E-2</v>
      </c>
      <c r="Z685" s="2">
        <v>1.00050033358353E-3</v>
      </c>
    </row>
    <row r="686" spans="1:26" x14ac:dyDescent="0.35">
      <c r="A686" s="7">
        <v>950</v>
      </c>
      <c r="B686" s="7">
        <v>13</v>
      </c>
      <c r="C686" s="7">
        <v>1</v>
      </c>
      <c r="D686" s="7">
        <v>1</v>
      </c>
      <c r="E686" s="22" t="str">
        <f t="shared" si="20"/>
        <v>11</v>
      </c>
      <c r="F686" s="4">
        <v>2.0225406640000001</v>
      </c>
      <c r="G686" s="4">
        <v>46.539340601500001</v>
      </c>
      <c r="H686" s="2">
        <f t="shared" si="21"/>
        <v>4.3458730567721281E-2</v>
      </c>
      <c r="I686" s="4">
        <v>0.75700000000000001</v>
      </c>
      <c r="J686" s="4">
        <v>0.97727272727272696</v>
      </c>
      <c r="K686" s="4">
        <v>0.84599999999999997</v>
      </c>
      <c r="L686" s="4">
        <v>0.96699999999999997</v>
      </c>
      <c r="M686" s="4">
        <v>0.84899999999999998</v>
      </c>
      <c r="N686" s="4">
        <v>0.98099999999999998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0.278392025544688</v>
      </c>
      <c r="V686" s="2">
        <v>2.2989518224698701E-2</v>
      </c>
      <c r="W686" s="2">
        <v>0.16723591937591401</v>
      </c>
      <c r="X686" s="2">
        <v>3.3556783528842803E-2</v>
      </c>
      <c r="Y686" s="2">
        <v>0.16369609267078999</v>
      </c>
      <c r="Z686" s="2">
        <v>1.9182819416774001E-2</v>
      </c>
    </row>
    <row r="687" spans="1:26" x14ac:dyDescent="0.35">
      <c r="A687" s="7">
        <v>116</v>
      </c>
      <c r="B687" s="7">
        <v>92</v>
      </c>
      <c r="C687" s="7">
        <v>1</v>
      </c>
      <c r="D687" s="7">
        <v>1</v>
      </c>
      <c r="E687" s="22" t="str">
        <f t="shared" si="20"/>
        <v>11</v>
      </c>
      <c r="F687" s="4">
        <v>1.274488898</v>
      </c>
      <c r="G687" s="4">
        <v>29.034262124000001</v>
      </c>
      <c r="H687" s="2">
        <f t="shared" si="21"/>
        <v>4.3896031955518347E-2</v>
      </c>
      <c r="I687" s="4">
        <v>0.54800000000000004</v>
      </c>
      <c r="J687" s="4">
        <v>1</v>
      </c>
      <c r="K687" s="4">
        <v>0.72299999999999998</v>
      </c>
      <c r="L687" s="4">
        <v>0.97899999999999998</v>
      </c>
      <c r="M687" s="4">
        <v>0.72299999999999998</v>
      </c>
      <c r="N687" s="4">
        <v>0.998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0.60147999203412095</v>
      </c>
      <c r="V687" s="2">
        <v>1.0000050000287801E-5</v>
      </c>
      <c r="W687" s="2">
        <v>0.32434605682337198</v>
      </c>
      <c r="X687" s="2">
        <v>2.1223636451626698E-2</v>
      </c>
      <c r="Y687" s="2">
        <v>0.32434605682337198</v>
      </c>
      <c r="Z687" s="2">
        <v>2.0020026706730801E-3</v>
      </c>
    </row>
    <row r="688" spans="1:26" x14ac:dyDescent="0.35">
      <c r="A688" s="7">
        <v>100</v>
      </c>
      <c r="B688" s="7">
        <v>43</v>
      </c>
      <c r="C688" s="7">
        <v>1</v>
      </c>
      <c r="D688" s="7">
        <v>1</v>
      </c>
      <c r="E688" s="22" t="str">
        <f t="shared" si="20"/>
        <v>11</v>
      </c>
      <c r="F688" s="4">
        <v>1.249292085</v>
      </c>
      <c r="G688" s="4">
        <v>28.254073502899999</v>
      </c>
      <c r="H688" s="2">
        <f t="shared" si="21"/>
        <v>4.4216352904715588E-2</v>
      </c>
      <c r="I688" s="4">
        <v>0.504</v>
      </c>
      <c r="J688" s="4">
        <v>0.86956521739130399</v>
      </c>
      <c r="K688" s="4">
        <v>0.75</v>
      </c>
      <c r="L688" s="4">
        <v>0.90200000000000002</v>
      </c>
      <c r="M688" s="4">
        <v>0.75900000000000001</v>
      </c>
      <c r="N688" s="4">
        <v>0.81399999999999995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0.68517901091076805</v>
      </c>
      <c r="V688" s="2">
        <v>0.13976194237515899</v>
      </c>
      <c r="W688" s="2">
        <v>0.28768207245178101</v>
      </c>
      <c r="X688" s="2">
        <v>0.10314075891951301</v>
      </c>
      <c r="Y688" s="2">
        <v>0.27575350158650702</v>
      </c>
      <c r="Z688" s="2">
        <v>0.20579491297959701</v>
      </c>
    </row>
    <row r="689" spans="1:26" x14ac:dyDescent="0.35">
      <c r="A689" s="7">
        <v>232</v>
      </c>
      <c r="B689" s="7">
        <v>58</v>
      </c>
      <c r="C689" s="7">
        <v>1</v>
      </c>
      <c r="D689" s="7">
        <v>1</v>
      </c>
      <c r="E689" s="22" t="str">
        <f t="shared" si="20"/>
        <v>11</v>
      </c>
      <c r="F689" s="4">
        <v>1.6545224650000001</v>
      </c>
      <c r="G689" s="4">
        <v>37.372259299299998</v>
      </c>
      <c r="H689" s="2">
        <f t="shared" si="21"/>
        <v>4.4271406011329645E-2</v>
      </c>
      <c r="I689" s="4">
        <v>0.67</v>
      </c>
      <c r="J689" s="4">
        <v>0.96969696969696995</v>
      </c>
      <c r="K689" s="4">
        <v>0.8</v>
      </c>
      <c r="L689" s="4">
        <v>0.97</v>
      </c>
      <c r="M689" s="4">
        <v>0.81699999999999995</v>
      </c>
      <c r="N689" s="4">
        <v>0.98299999999999998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0.40047756659712502</v>
      </c>
      <c r="V689" s="2">
        <v>3.0771658666753701E-2</v>
      </c>
      <c r="W689" s="2">
        <v>0.22314355131420999</v>
      </c>
      <c r="X689" s="2">
        <v>3.0459207484708602E-2</v>
      </c>
      <c r="Y689" s="2">
        <v>0.202116184122134</v>
      </c>
      <c r="Z689" s="2">
        <v>1.7146158834970501E-2</v>
      </c>
    </row>
    <row r="690" spans="1:26" x14ac:dyDescent="0.35">
      <c r="A690" s="7">
        <v>222</v>
      </c>
      <c r="B690" s="7">
        <v>77</v>
      </c>
      <c r="C690" s="7">
        <v>1</v>
      </c>
      <c r="D690" s="7">
        <v>1</v>
      </c>
      <c r="E690" s="22" t="str">
        <f t="shared" si="20"/>
        <v>11</v>
      </c>
      <c r="F690" s="4">
        <v>1.067805436</v>
      </c>
      <c r="G690" s="4">
        <v>23.950738147100001</v>
      </c>
      <c r="H690" s="2">
        <f t="shared" si="21"/>
        <v>4.4583404045494601E-2</v>
      </c>
      <c r="I690" s="4">
        <v>0.67700000000000005</v>
      </c>
      <c r="J690" s="4">
        <v>0.96551724137931005</v>
      </c>
      <c r="K690" s="4">
        <v>0.69899999999999995</v>
      </c>
      <c r="L690" s="4">
        <v>0.95399999999999996</v>
      </c>
      <c r="M690" s="4">
        <v>0.83599999999999997</v>
      </c>
      <c r="N690" s="4">
        <v>0.99199999999999999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0.39008400606986199</v>
      </c>
      <c r="V690" s="2">
        <v>3.5091319811270102E-2</v>
      </c>
      <c r="W690" s="2">
        <v>0.35810453674832698</v>
      </c>
      <c r="X690" s="2">
        <v>4.7091607533850603E-2</v>
      </c>
      <c r="Y690" s="2">
        <v>0.17912666589743501</v>
      </c>
      <c r="Z690" s="2">
        <v>8.03217169726427E-3</v>
      </c>
    </row>
    <row r="691" spans="1:26" x14ac:dyDescent="0.35">
      <c r="A691" s="7">
        <v>460</v>
      </c>
      <c r="B691" s="7">
        <v>15</v>
      </c>
      <c r="C691" s="7">
        <v>1</v>
      </c>
      <c r="D691" s="7">
        <v>1</v>
      </c>
      <c r="E691" s="22" t="str">
        <f t="shared" si="20"/>
        <v>11</v>
      </c>
      <c r="F691" s="4">
        <v>1.1319241879999999</v>
      </c>
      <c r="G691" s="4">
        <v>25.311463151000002</v>
      </c>
      <c r="H691" s="2">
        <f t="shared" si="21"/>
        <v>4.4719824422922785E-2</v>
      </c>
      <c r="I691" s="4">
        <v>0.63800000000000001</v>
      </c>
      <c r="J691" s="4">
        <v>0.967741935483871</v>
      </c>
      <c r="K691" s="4">
        <v>0.91</v>
      </c>
      <c r="L691" s="4">
        <v>0.96299999999999997</v>
      </c>
      <c r="M691" s="4">
        <v>0.85899999999999999</v>
      </c>
      <c r="N691" s="4">
        <v>0.96099999999999997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0.44941699563734699</v>
      </c>
      <c r="V691" s="2">
        <v>3.2789822822990797E-2</v>
      </c>
      <c r="W691" s="2">
        <v>9.4310679471241304E-2</v>
      </c>
      <c r="X691" s="2">
        <v>3.7701867184011501E-2</v>
      </c>
      <c r="Y691" s="2">
        <v>0.15198635699788199</v>
      </c>
      <c r="Z691" s="2">
        <v>3.9780870011844598E-2</v>
      </c>
    </row>
    <row r="692" spans="1:26" x14ac:dyDescent="0.35">
      <c r="A692" s="7">
        <v>104</v>
      </c>
      <c r="B692" s="7">
        <v>31</v>
      </c>
      <c r="C692" s="7">
        <v>1</v>
      </c>
      <c r="D692" s="7">
        <v>1</v>
      </c>
      <c r="E692" s="22" t="str">
        <f t="shared" si="20"/>
        <v>11</v>
      </c>
      <c r="F692" s="4">
        <v>1.1118351799999999</v>
      </c>
      <c r="G692" s="4">
        <v>24.5090659241</v>
      </c>
      <c r="H692" s="2">
        <f t="shared" si="21"/>
        <v>4.5364241274765259E-2</v>
      </c>
      <c r="I692" s="4">
        <v>0.62</v>
      </c>
      <c r="J692" s="4">
        <v>0.94871794871794901</v>
      </c>
      <c r="K692" s="4">
        <v>0.90700000000000003</v>
      </c>
      <c r="L692" s="4">
        <v>0.97499999999999998</v>
      </c>
      <c r="M692" s="4">
        <v>0.88300000000000001</v>
      </c>
      <c r="N692" s="4">
        <v>0.997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0.47803580094300002</v>
      </c>
      <c r="V692" s="2">
        <v>5.2643733485421999E-2</v>
      </c>
      <c r="W692" s="2">
        <v>9.7612828867000401E-2</v>
      </c>
      <c r="X692" s="2">
        <v>2.5317807984289901E-2</v>
      </c>
      <c r="Y692" s="2">
        <v>0.124430078378177</v>
      </c>
      <c r="Z692" s="2">
        <v>3.00450902029872E-3</v>
      </c>
    </row>
    <row r="693" spans="1:26" x14ac:dyDescent="0.35">
      <c r="A693" s="7">
        <v>54</v>
      </c>
      <c r="B693" s="7">
        <v>32</v>
      </c>
      <c r="C693" s="7">
        <v>1</v>
      </c>
      <c r="D693" s="7">
        <v>1</v>
      </c>
      <c r="E693" s="22" t="str">
        <f t="shared" si="20"/>
        <v>11</v>
      </c>
      <c r="F693" s="4">
        <v>1.3009811549999999</v>
      </c>
      <c r="G693" s="4">
        <v>28.0313487146</v>
      </c>
      <c r="H693" s="2">
        <f t="shared" si="21"/>
        <v>4.6411650336410315E-2</v>
      </c>
      <c r="I693" s="4">
        <v>0.79500000000000004</v>
      </c>
      <c r="J693" s="4">
        <v>0.94117647058823495</v>
      </c>
      <c r="K693" s="4">
        <v>0.81200000000000006</v>
      </c>
      <c r="L693" s="4">
        <v>0.97099999999999997</v>
      </c>
      <c r="M693" s="4">
        <v>0.88400000000000001</v>
      </c>
      <c r="N693" s="4">
        <v>0.995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0.22941316432780501</v>
      </c>
      <c r="V693" s="2">
        <v>6.0624621816434902E-2</v>
      </c>
      <c r="W693" s="2">
        <v>0.20825493882045901</v>
      </c>
      <c r="X693" s="2">
        <v>2.9428810690812199E-2</v>
      </c>
      <c r="Y693" s="2">
        <v>0.123298216344494</v>
      </c>
      <c r="Z693" s="2">
        <v>5.0125418235442898E-3</v>
      </c>
    </row>
    <row r="694" spans="1:26" x14ac:dyDescent="0.35">
      <c r="A694" s="7">
        <v>156</v>
      </c>
      <c r="B694" s="7">
        <v>27</v>
      </c>
      <c r="C694" s="7">
        <v>1</v>
      </c>
      <c r="D694" s="7">
        <v>1</v>
      </c>
      <c r="E694" s="22" t="str">
        <f t="shared" si="20"/>
        <v>11</v>
      </c>
      <c r="F694" s="4">
        <v>1.3248098479999999</v>
      </c>
      <c r="G694" s="4">
        <v>28.526845115</v>
      </c>
      <c r="H694" s="2">
        <f t="shared" si="21"/>
        <v>4.6440811896980072E-2</v>
      </c>
      <c r="I694" s="4">
        <v>0.57299999999999995</v>
      </c>
      <c r="J694" s="4">
        <v>0.90322580645161299</v>
      </c>
      <c r="K694" s="4">
        <v>0.85299999999999998</v>
      </c>
      <c r="L694" s="4">
        <v>0.95699999999999996</v>
      </c>
      <c r="M694" s="4">
        <v>0.81200000000000006</v>
      </c>
      <c r="N694" s="4">
        <v>0.97399999999999998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0.55686956226739803</v>
      </c>
      <c r="V694" s="2">
        <v>0.101782694309942</v>
      </c>
      <c r="W694" s="2">
        <v>0.15899573149045801</v>
      </c>
      <c r="X694" s="2">
        <v>4.3951887529182797E-2</v>
      </c>
      <c r="Y694" s="2">
        <v>0.20825493882045901</v>
      </c>
      <c r="Z694" s="2">
        <v>2.6343975339602001E-2</v>
      </c>
    </row>
    <row r="695" spans="1:26" x14ac:dyDescent="0.35">
      <c r="A695" s="7">
        <v>868</v>
      </c>
      <c r="B695" s="7">
        <v>98</v>
      </c>
      <c r="C695" s="7">
        <v>1</v>
      </c>
      <c r="D695" s="7">
        <v>1</v>
      </c>
      <c r="E695" s="22" t="str">
        <f t="shared" si="20"/>
        <v>11</v>
      </c>
      <c r="F695" s="4">
        <v>1.4310189310000001</v>
      </c>
      <c r="G695" s="4">
        <v>30.735542359699998</v>
      </c>
      <c r="H695" s="2">
        <f t="shared" si="21"/>
        <v>4.6559091564179832E-2</v>
      </c>
      <c r="I695" s="4">
        <v>0.625</v>
      </c>
      <c r="J695" s="4">
        <v>0.9375</v>
      </c>
      <c r="K695" s="4">
        <v>0.86199999999999999</v>
      </c>
      <c r="L695" s="4">
        <v>0.96</v>
      </c>
      <c r="M695" s="4">
        <v>0.88200000000000001</v>
      </c>
      <c r="N695" s="4">
        <v>0.95899999999999996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0.47000362924573602</v>
      </c>
      <c r="V695" s="2">
        <v>6.4538521137571206E-2</v>
      </c>
      <c r="W695" s="2">
        <v>0.14850000831844401</v>
      </c>
      <c r="X695" s="2">
        <v>4.08219945202552E-2</v>
      </c>
      <c r="Y695" s="2">
        <v>0.125563222975346</v>
      </c>
      <c r="Z695" s="2">
        <v>4.1864204098698898E-2</v>
      </c>
    </row>
    <row r="696" spans="1:26" x14ac:dyDescent="0.35">
      <c r="A696" s="7">
        <v>424</v>
      </c>
      <c r="B696" s="7">
        <v>47</v>
      </c>
      <c r="C696" s="7">
        <v>1</v>
      </c>
      <c r="D696" s="7">
        <v>1</v>
      </c>
      <c r="E696" s="22" t="str">
        <f t="shared" si="20"/>
        <v>11</v>
      </c>
      <c r="F696" s="4">
        <v>1.293213392</v>
      </c>
      <c r="G696" s="4">
        <v>27.675516192900002</v>
      </c>
      <c r="H696" s="2">
        <f t="shared" si="21"/>
        <v>4.6727706286893635E-2</v>
      </c>
      <c r="I696" s="4">
        <v>0.60299999999999998</v>
      </c>
      <c r="J696" s="4">
        <v>0.95652173913043503</v>
      </c>
      <c r="K696" s="4">
        <v>0.78</v>
      </c>
      <c r="L696" s="4">
        <v>0.97099999999999997</v>
      </c>
      <c r="M696" s="4">
        <v>0.85599999999999998</v>
      </c>
      <c r="N696" s="4">
        <v>0.96899999999999997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0.50583808225495197</v>
      </c>
      <c r="V696" s="2">
        <v>4.4451762570833803E-2</v>
      </c>
      <c r="W696" s="2">
        <v>0.2484613592985</v>
      </c>
      <c r="X696" s="2">
        <v>2.9428810690812199E-2</v>
      </c>
      <c r="Y696" s="2">
        <v>0.15548490284039501</v>
      </c>
      <c r="Z696" s="2">
        <v>3.14906670913708E-2</v>
      </c>
    </row>
    <row r="697" spans="1:26" x14ac:dyDescent="0.35">
      <c r="A697" s="7">
        <v>626</v>
      </c>
      <c r="B697" s="7">
        <v>45</v>
      </c>
      <c r="C697" s="7">
        <v>1</v>
      </c>
      <c r="D697" s="7">
        <v>1</v>
      </c>
      <c r="E697" s="22" t="str">
        <f t="shared" si="20"/>
        <v>11</v>
      </c>
      <c r="F697" s="4">
        <v>1.057525523</v>
      </c>
      <c r="G697" s="4">
        <v>22.572360701600001</v>
      </c>
      <c r="H697" s="2">
        <f t="shared" si="21"/>
        <v>4.6850461809474775E-2</v>
      </c>
      <c r="I697" s="4">
        <v>0.64900000000000002</v>
      </c>
      <c r="J697" s="4">
        <v>0.96875</v>
      </c>
      <c r="K697" s="4">
        <v>0.95699999999999996</v>
      </c>
      <c r="L697" s="4">
        <v>0.99099999999999999</v>
      </c>
      <c r="M697" s="4">
        <v>0.94599999999999995</v>
      </c>
      <c r="N697" s="4">
        <v>0.99099999999999999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0.432322562278047</v>
      </c>
      <c r="V697" s="2">
        <v>3.1748698314580298E-2</v>
      </c>
      <c r="W697" s="2">
        <v>4.3951887529182797E-2</v>
      </c>
      <c r="X697" s="2">
        <v>9.0407446521490707E-3</v>
      </c>
      <c r="Y697" s="2">
        <v>5.5512709930258801E-2</v>
      </c>
      <c r="Z697" s="2">
        <v>9.0407446521490707E-3</v>
      </c>
    </row>
    <row r="698" spans="1:26" x14ac:dyDescent="0.35">
      <c r="A698" s="7">
        <v>496</v>
      </c>
      <c r="B698" s="7">
        <v>51</v>
      </c>
      <c r="C698" s="7">
        <v>1</v>
      </c>
      <c r="D698" s="7">
        <v>1</v>
      </c>
      <c r="E698" s="22" t="str">
        <f t="shared" si="20"/>
        <v>11</v>
      </c>
      <c r="F698" s="4">
        <v>1.520002079</v>
      </c>
      <c r="G698" s="4">
        <v>32.421034321199997</v>
      </c>
      <c r="H698" s="2">
        <f t="shared" si="21"/>
        <v>4.6883207486260736E-2</v>
      </c>
      <c r="I698" s="4">
        <v>0.59699999999999998</v>
      </c>
      <c r="J698" s="4">
        <v>0.91176470588235303</v>
      </c>
      <c r="K698" s="4">
        <v>0.88800000000000001</v>
      </c>
      <c r="L698" s="4">
        <v>0.98099999999999998</v>
      </c>
      <c r="M698" s="4">
        <v>0.88800000000000001</v>
      </c>
      <c r="N698" s="4">
        <v>0.99399999999999999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0.51583816558953499</v>
      </c>
      <c r="V698" s="2">
        <v>9.2373320131015194E-2</v>
      </c>
      <c r="W698" s="2">
        <v>0.11878353598996701</v>
      </c>
      <c r="X698" s="2">
        <v>1.9182819416774001E-2</v>
      </c>
      <c r="Y698" s="2">
        <v>0.11878353598996701</v>
      </c>
      <c r="Z698" s="2">
        <v>6.0180723255630203E-3</v>
      </c>
    </row>
    <row r="699" spans="1:26" x14ac:dyDescent="0.35">
      <c r="A699" s="7">
        <v>960</v>
      </c>
      <c r="B699" s="7">
        <v>49</v>
      </c>
      <c r="C699" s="7">
        <v>1</v>
      </c>
      <c r="D699" s="7">
        <v>1</v>
      </c>
      <c r="E699" s="22" t="str">
        <f t="shared" si="20"/>
        <v>11</v>
      </c>
      <c r="F699" s="4">
        <v>1.465251866</v>
      </c>
      <c r="G699" s="4">
        <v>30.980092558999999</v>
      </c>
      <c r="H699" s="2">
        <f t="shared" si="21"/>
        <v>4.7296561919868474E-2</v>
      </c>
      <c r="I699" s="4">
        <v>0.69</v>
      </c>
      <c r="J699" s="4">
        <v>1</v>
      </c>
      <c r="K699" s="4">
        <v>0.89500000000000002</v>
      </c>
      <c r="L699" s="4">
        <v>0.98899999999999999</v>
      </c>
      <c r="M699" s="4">
        <v>0.86099999999999999</v>
      </c>
      <c r="N699" s="4">
        <v>1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0.37106368139083201</v>
      </c>
      <c r="V699" s="2">
        <v>1.0000050000287801E-5</v>
      </c>
      <c r="W699" s="2">
        <v>0.110931560707282</v>
      </c>
      <c r="X699" s="2">
        <v>1.1060947359424899E-2</v>
      </c>
      <c r="Y699" s="2">
        <v>0.14966077455440599</v>
      </c>
      <c r="Z699" s="2">
        <v>1.0000050000287801E-5</v>
      </c>
    </row>
    <row r="700" spans="1:26" x14ac:dyDescent="0.35">
      <c r="A700" s="7">
        <v>694</v>
      </c>
      <c r="B700" s="7">
        <v>21</v>
      </c>
      <c r="C700" s="7">
        <v>1</v>
      </c>
      <c r="D700" s="7">
        <v>1</v>
      </c>
      <c r="E700" s="22" t="str">
        <f t="shared" si="20"/>
        <v>11</v>
      </c>
      <c r="F700" s="4">
        <v>2.1392899170000002</v>
      </c>
      <c r="G700" s="4">
        <v>45.032871604</v>
      </c>
      <c r="H700" s="2">
        <f t="shared" si="21"/>
        <v>4.7505074422346624E-2</v>
      </c>
      <c r="I700" s="4">
        <v>0.58899999999999997</v>
      </c>
      <c r="J700" s="4">
        <v>0.85185185185185197</v>
      </c>
      <c r="K700" s="4">
        <v>0.66</v>
      </c>
      <c r="L700" s="4">
        <v>0.85799999999999998</v>
      </c>
      <c r="M700" s="4">
        <v>0.69899999999999995</v>
      </c>
      <c r="N700" s="4">
        <v>0.78500000000000003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0.52932909533054995</v>
      </c>
      <c r="V700" s="2">
        <v>0.16034265007517901</v>
      </c>
      <c r="W700" s="2">
        <v>0.41551544396166601</v>
      </c>
      <c r="X700" s="2">
        <v>0.153151179494175</v>
      </c>
      <c r="Y700" s="2">
        <v>0.35810453674832698</v>
      </c>
      <c r="Z700" s="2">
        <v>0.242071561199729</v>
      </c>
    </row>
    <row r="701" spans="1:26" x14ac:dyDescent="0.35">
      <c r="A701" s="7">
        <v>444</v>
      </c>
      <c r="B701" s="7">
        <v>36</v>
      </c>
      <c r="C701" s="7">
        <v>1</v>
      </c>
      <c r="D701" s="7">
        <v>1</v>
      </c>
      <c r="E701" s="22" t="str">
        <f t="shared" si="20"/>
        <v>11</v>
      </c>
      <c r="F701" s="4">
        <v>1.203619158</v>
      </c>
      <c r="G701" s="4">
        <v>25.185229574000001</v>
      </c>
      <c r="H701" s="2">
        <f t="shared" si="21"/>
        <v>4.7790676454367423E-2</v>
      </c>
      <c r="I701" s="4">
        <v>0.66200000000000003</v>
      </c>
      <c r="J701" s="4">
        <v>0.91891891891891897</v>
      </c>
      <c r="K701" s="4">
        <v>0.77900000000000003</v>
      </c>
      <c r="L701" s="4">
        <v>0.91</v>
      </c>
      <c r="M701" s="4">
        <v>0.83899999999999997</v>
      </c>
      <c r="N701" s="4">
        <v>0.90800000000000003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0.41248972304512899</v>
      </c>
      <c r="V701" s="2">
        <v>8.4557388028062994E-2</v>
      </c>
      <c r="W701" s="2">
        <v>0.24974423311138899</v>
      </c>
      <c r="X701" s="2">
        <v>9.4310679471241304E-2</v>
      </c>
      <c r="Y701" s="2">
        <v>0.175544572514931</v>
      </c>
      <c r="Z701" s="2">
        <v>9.65109003808437E-2</v>
      </c>
    </row>
    <row r="702" spans="1:26" x14ac:dyDescent="0.35">
      <c r="A702" s="7">
        <v>732</v>
      </c>
      <c r="B702" s="7">
        <v>78</v>
      </c>
      <c r="C702" s="7">
        <v>1</v>
      </c>
      <c r="D702" s="7">
        <v>1</v>
      </c>
      <c r="E702" s="22" t="str">
        <f t="shared" si="20"/>
        <v>11</v>
      </c>
      <c r="F702" s="4">
        <v>1.6820092609999999</v>
      </c>
      <c r="G702" s="4">
        <v>35.072933485</v>
      </c>
      <c r="H702" s="2">
        <f t="shared" si="21"/>
        <v>4.7957473010330376E-2</v>
      </c>
      <c r="I702" s="4">
        <v>0.74399999999999999</v>
      </c>
      <c r="J702" s="4">
        <v>1</v>
      </c>
      <c r="K702" s="4">
        <v>0.85699999999999998</v>
      </c>
      <c r="L702" s="4">
        <v>0.98899999999999999</v>
      </c>
      <c r="M702" s="4">
        <v>0.90400000000000003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0.29571424414904501</v>
      </c>
      <c r="V702" s="2">
        <v>1.0000050000287801E-5</v>
      </c>
      <c r="W702" s="2">
        <v>0.15431736038435701</v>
      </c>
      <c r="X702" s="2">
        <v>1.1060947359424899E-2</v>
      </c>
      <c r="Y702" s="2">
        <v>0.100925918589961</v>
      </c>
      <c r="Z702" s="2">
        <v>1.0000050000287801E-5</v>
      </c>
    </row>
    <row r="703" spans="1:26" x14ac:dyDescent="0.35">
      <c r="A703" s="7">
        <v>12</v>
      </c>
      <c r="B703" s="7">
        <v>43</v>
      </c>
      <c r="C703" s="7">
        <v>1</v>
      </c>
      <c r="D703" s="7">
        <v>1</v>
      </c>
      <c r="E703" s="22" t="str">
        <f t="shared" si="20"/>
        <v>11</v>
      </c>
      <c r="F703" s="4">
        <v>1.489660429</v>
      </c>
      <c r="G703" s="4">
        <v>30.826800423800002</v>
      </c>
      <c r="H703" s="2">
        <f t="shared" si="21"/>
        <v>4.832354991502457E-2</v>
      </c>
      <c r="I703" s="4">
        <v>0.67100000000000004</v>
      </c>
      <c r="J703" s="4">
        <v>1</v>
      </c>
      <c r="K703" s="4">
        <v>0.80900000000000005</v>
      </c>
      <c r="L703" s="4">
        <v>0.97599999999999998</v>
      </c>
      <c r="M703" s="4">
        <v>0.80500000000000005</v>
      </c>
      <c r="N703" s="4">
        <v>0.99199999999999999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0.39898614201045501</v>
      </c>
      <c r="V703" s="2">
        <v>1.0000050000287801E-5</v>
      </c>
      <c r="W703" s="2">
        <v>0.211956361923645</v>
      </c>
      <c r="X703" s="2">
        <v>2.4292692569044601E-2</v>
      </c>
      <c r="Y703" s="2">
        <v>0.21691300156357399</v>
      </c>
      <c r="Z703" s="2">
        <v>8.03217169726427E-3</v>
      </c>
    </row>
    <row r="704" spans="1:26" x14ac:dyDescent="0.35">
      <c r="A704" s="7">
        <v>932</v>
      </c>
      <c r="B704" s="7">
        <v>87</v>
      </c>
      <c r="C704" s="7">
        <v>1</v>
      </c>
      <c r="D704" s="7">
        <v>1</v>
      </c>
      <c r="E704" s="22" t="str">
        <f t="shared" si="20"/>
        <v>11</v>
      </c>
      <c r="F704" s="4">
        <v>1.528786776</v>
      </c>
      <c r="G704" s="4">
        <v>31.420315373099999</v>
      </c>
      <c r="H704" s="2">
        <f t="shared" si="21"/>
        <v>4.8655997174008203E-2</v>
      </c>
      <c r="I704" s="4">
        <v>0.69399999999999995</v>
      </c>
      <c r="J704" s="4">
        <v>0.97142857142857097</v>
      </c>
      <c r="K704" s="4">
        <v>0.82699999999999996</v>
      </c>
      <c r="L704" s="4">
        <v>0.96099999999999997</v>
      </c>
      <c r="M704" s="4">
        <v>0.85</v>
      </c>
      <c r="N704" s="4">
        <v>0.96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0.36528331847533302</v>
      </c>
      <c r="V704" s="2">
        <v>2.8987536873252302E-2</v>
      </c>
      <c r="W704" s="2">
        <v>0.189950583958446</v>
      </c>
      <c r="X704" s="2">
        <v>3.9780870011844598E-2</v>
      </c>
      <c r="Y704" s="2">
        <v>0.16251892949777499</v>
      </c>
      <c r="Z704" s="2">
        <v>4.08219945202552E-2</v>
      </c>
    </row>
    <row r="705" spans="1:26" x14ac:dyDescent="0.35">
      <c r="A705" s="7">
        <v>298</v>
      </c>
      <c r="B705" s="7">
        <v>9</v>
      </c>
      <c r="C705" s="7">
        <v>1</v>
      </c>
      <c r="D705" s="7">
        <v>1</v>
      </c>
      <c r="E705" s="22" t="str">
        <f t="shared" si="20"/>
        <v>11</v>
      </c>
      <c r="F705" s="4">
        <v>1.1498268949999999</v>
      </c>
      <c r="G705" s="4">
        <v>23.5571295664</v>
      </c>
      <c r="H705" s="2">
        <f t="shared" si="21"/>
        <v>4.8810144366655803E-2</v>
      </c>
      <c r="I705" s="4">
        <v>0.64900000000000002</v>
      </c>
      <c r="J705" s="4">
        <v>0.92105263157894701</v>
      </c>
      <c r="K705" s="4">
        <v>0.90700000000000003</v>
      </c>
      <c r="L705" s="4">
        <v>0.95499999999999996</v>
      </c>
      <c r="M705" s="4">
        <v>0.875</v>
      </c>
      <c r="N705" s="4">
        <v>0.97499999999999998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0.432322562278047</v>
      </c>
      <c r="V705" s="2">
        <v>8.2238098236972104E-2</v>
      </c>
      <c r="W705" s="2">
        <v>9.7612828867000401E-2</v>
      </c>
      <c r="X705" s="2">
        <v>4.6043938501406798E-2</v>
      </c>
      <c r="Y705" s="2">
        <v>0.13353139262452299</v>
      </c>
      <c r="Z705" s="2">
        <v>2.5317807984289901E-2</v>
      </c>
    </row>
    <row r="706" spans="1:26" x14ac:dyDescent="0.35">
      <c r="A706" s="7">
        <v>618</v>
      </c>
      <c r="B706" s="7">
        <v>25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1.5881142180000001</v>
      </c>
      <c r="G706" s="4">
        <v>31.7905995305</v>
      </c>
      <c r="H706" s="2">
        <f t="shared" ref="H706:H769" si="23">F706/G706</f>
        <v>4.9955466126908314E-2</v>
      </c>
      <c r="I706" s="4">
        <v>0.65800000000000003</v>
      </c>
      <c r="J706" s="4">
        <v>0.91891891891891897</v>
      </c>
      <c r="K706" s="4">
        <v>0.70099999999999996</v>
      </c>
      <c r="L706" s="4">
        <v>0.93400000000000005</v>
      </c>
      <c r="M706" s="4">
        <v>0.71099999999999997</v>
      </c>
      <c r="N706" s="4">
        <v>0.89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0.41855034765681998</v>
      </c>
      <c r="V706" s="2">
        <v>8.4557388028062994E-2</v>
      </c>
      <c r="W706" s="2">
        <v>0.35524739194754701</v>
      </c>
      <c r="X706" s="2">
        <v>6.8278840753294406E-2</v>
      </c>
      <c r="Y706" s="2">
        <v>0.34108284917889597</v>
      </c>
      <c r="Z706" s="2">
        <v>0.11653381625595199</v>
      </c>
    </row>
    <row r="707" spans="1:26" x14ac:dyDescent="0.35">
      <c r="A707" s="7">
        <v>432</v>
      </c>
      <c r="B707" s="7">
        <v>42</v>
      </c>
      <c r="C707" s="7">
        <v>1</v>
      </c>
      <c r="D707" s="7">
        <v>1</v>
      </c>
      <c r="E707" s="22" t="str">
        <f t="shared" si="22"/>
        <v>11</v>
      </c>
      <c r="F707" s="4">
        <v>1.2254683159999999</v>
      </c>
      <c r="G707" s="4">
        <v>24.019668733</v>
      </c>
      <c r="H707" s="2">
        <f t="shared" si="23"/>
        <v>5.10193679031202E-2</v>
      </c>
      <c r="I707" s="4">
        <v>0.60699999999999998</v>
      </c>
      <c r="J707" s="4">
        <v>0.87878787878787901</v>
      </c>
      <c r="K707" s="4">
        <v>0.72499999999999998</v>
      </c>
      <c r="L707" s="4">
        <v>0.876</v>
      </c>
      <c r="M707" s="4">
        <v>0.75700000000000001</v>
      </c>
      <c r="N707" s="4">
        <v>0.83099999999999996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0.49922648792263902</v>
      </c>
      <c r="V707" s="2">
        <v>0.129211731480006</v>
      </c>
      <c r="W707" s="2">
        <v>0.321583624127462</v>
      </c>
      <c r="X707" s="2">
        <v>0.13238918804574601</v>
      </c>
      <c r="Y707" s="2">
        <v>0.278392025544688</v>
      </c>
      <c r="Z707" s="2">
        <v>0.185125484126689</v>
      </c>
    </row>
    <row r="708" spans="1:26" x14ac:dyDescent="0.35">
      <c r="A708" s="7">
        <v>744</v>
      </c>
      <c r="B708" s="7">
        <v>15</v>
      </c>
      <c r="C708" s="7">
        <v>1</v>
      </c>
      <c r="D708" s="7">
        <v>1</v>
      </c>
      <c r="E708" s="22" t="str">
        <f t="shared" si="22"/>
        <v>11</v>
      </c>
      <c r="F708" s="4">
        <v>1.2830993959999999</v>
      </c>
      <c r="G708" s="4">
        <v>24.988351154145001</v>
      </c>
      <c r="H708" s="2">
        <f t="shared" si="23"/>
        <v>5.1347901591624737E-2</v>
      </c>
      <c r="I708" s="4">
        <v>0.66700000000000004</v>
      </c>
      <c r="J708" s="4">
        <v>1</v>
      </c>
      <c r="K708" s="4">
        <v>0.84799999999999998</v>
      </c>
      <c r="L708" s="4">
        <v>0.98599999999999999</v>
      </c>
      <c r="M708" s="4">
        <v>0.81</v>
      </c>
      <c r="N708" s="4">
        <v>1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0.404965233066513</v>
      </c>
      <c r="V708" s="2">
        <v>1.0000050000287801E-5</v>
      </c>
      <c r="W708" s="2">
        <v>0.16487464319023401</v>
      </c>
      <c r="X708" s="2">
        <v>1.4098924379501601E-2</v>
      </c>
      <c r="Y708" s="2">
        <v>0.21072103131565301</v>
      </c>
      <c r="Z708" s="2">
        <v>1.0000050000287801E-5</v>
      </c>
    </row>
    <row r="709" spans="1:26" x14ac:dyDescent="0.35">
      <c r="A709" s="7">
        <v>896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1.5995884890000001</v>
      </c>
      <c r="G709" s="4">
        <v>31.012011634299999</v>
      </c>
      <c r="H709" s="2">
        <f t="shared" si="23"/>
        <v>5.1579643006157604E-2</v>
      </c>
      <c r="I709" s="4">
        <v>0.64100000000000001</v>
      </c>
      <c r="J709" s="4">
        <v>0.9375</v>
      </c>
      <c r="K709" s="4">
        <v>0.86</v>
      </c>
      <c r="L709" s="4">
        <v>0.96199999999999997</v>
      </c>
      <c r="M709" s="4">
        <v>0.90700000000000003</v>
      </c>
      <c r="N709" s="4">
        <v>0.98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0.44472582206146699</v>
      </c>
      <c r="V709" s="2">
        <v>6.4538521137571206E-2</v>
      </c>
      <c r="W709" s="2">
        <v>0.15082288973458399</v>
      </c>
      <c r="X709" s="2">
        <v>3.8740828316430602E-2</v>
      </c>
      <c r="Y709" s="2">
        <v>9.7612828867000401E-2</v>
      </c>
      <c r="Z709" s="2">
        <v>2.0202707317519501E-2</v>
      </c>
    </row>
    <row r="710" spans="1:26" x14ac:dyDescent="0.35">
      <c r="A710" s="7">
        <v>738</v>
      </c>
      <c r="B710" s="7">
        <v>58</v>
      </c>
      <c r="C710" s="7">
        <v>1</v>
      </c>
      <c r="D710" s="7">
        <v>1</v>
      </c>
      <c r="E710" s="22" t="str">
        <f t="shared" si="22"/>
        <v>11</v>
      </c>
      <c r="F710" s="4">
        <v>1.6648444090000001</v>
      </c>
      <c r="G710" s="4">
        <v>32.115433957100002</v>
      </c>
      <c r="H710" s="2">
        <f t="shared" si="23"/>
        <v>5.1839386982094331E-2</v>
      </c>
      <c r="I710" s="4">
        <v>0.55500000000000005</v>
      </c>
      <c r="J710" s="4">
        <v>0.92</v>
      </c>
      <c r="K710" s="4">
        <v>0.127</v>
      </c>
      <c r="L710" s="4">
        <v>0.624</v>
      </c>
      <c r="M710" s="4">
        <v>0.125</v>
      </c>
      <c r="N710" s="4">
        <v>0.61599999999999999</v>
      </c>
      <c r="O710" s="5">
        <v>100</v>
      </c>
      <c r="P710" s="5">
        <v>100</v>
      </c>
      <c r="Q710" s="5">
        <v>0</v>
      </c>
      <c r="R710" s="5">
        <v>100</v>
      </c>
      <c r="S710" s="5">
        <v>0</v>
      </c>
      <c r="T710" s="5">
        <v>100</v>
      </c>
      <c r="U710" s="2">
        <v>0.58878716523570196</v>
      </c>
      <c r="V710" s="2">
        <v>8.3381608939051E-2</v>
      </c>
      <c r="W710" s="2">
        <v>2.0635681925235501</v>
      </c>
      <c r="X710" s="2">
        <v>0.47160491061270898</v>
      </c>
      <c r="Y710" s="2">
        <v>2.0794415416798402</v>
      </c>
      <c r="Z710" s="2">
        <v>0.484508315448617</v>
      </c>
    </row>
    <row r="711" spans="1:26" x14ac:dyDescent="0.35">
      <c r="A711" s="7">
        <v>62</v>
      </c>
      <c r="B711" s="7">
        <v>87</v>
      </c>
      <c r="C711" s="7">
        <v>1</v>
      </c>
      <c r="D711" s="7">
        <v>1</v>
      </c>
      <c r="E711" s="22" t="str">
        <f t="shared" si="22"/>
        <v>11</v>
      </c>
      <c r="F711" s="4">
        <v>1.4211589360000001</v>
      </c>
      <c r="G711" s="4">
        <v>27.3594719154</v>
      </c>
      <c r="H711" s="2">
        <f t="shared" si="23"/>
        <v>5.1943946154898675E-2</v>
      </c>
      <c r="I711" s="4">
        <v>0.52600000000000002</v>
      </c>
      <c r="J711" s="4">
        <v>0.91304347826086996</v>
      </c>
      <c r="K711" s="4">
        <v>0.53600000000000003</v>
      </c>
      <c r="L711" s="4">
        <v>0.88600000000000001</v>
      </c>
      <c r="M711" s="4">
        <v>0.48299999999999998</v>
      </c>
      <c r="N711" s="4">
        <v>0.749</v>
      </c>
      <c r="O711" s="5">
        <v>100</v>
      </c>
      <c r="P711" s="5">
        <v>100</v>
      </c>
      <c r="Q711" s="5">
        <v>100</v>
      </c>
      <c r="R711" s="5">
        <v>100</v>
      </c>
      <c r="S711" s="5">
        <v>0</v>
      </c>
      <c r="T711" s="5">
        <v>100</v>
      </c>
      <c r="U711" s="2">
        <v>0.64245406624442702</v>
      </c>
      <c r="V711" s="2">
        <v>9.09717782057268E-2</v>
      </c>
      <c r="W711" s="2">
        <v>0.62362111791133501</v>
      </c>
      <c r="X711" s="2">
        <v>0.121038328377056</v>
      </c>
      <c r="Y711" s="2">
        <v>0.72773862532956402</v>
      </c>
      <c r="Z711" s="2">
        <v>0.28901629546491803</v>
      </c>
    </row>
    <row r="712" spans="1:26" x14ac:dyDescent="0.35">
      <c r="A712" s="7">
        <v>718</v>
      </c>
      <c r="B712" s="7">
        <v>30</v>
      </c>
      <c r="C712" s="7">
        <v>1</v>
      </c>
      <c r="D712" s="7">
        <v>1</v>
      </c>
      <c r="E712" s="22" t="str">
        <f t="shared" si="22"/>
        <v>11</v>
      </c>
      <c r="F712" s="4">
        <v>1.5500630209999999</v>
      </c>
      <c r="G712" s="4">
        <v>29.810770271500001</v>
      </c>
      <c r="H712" s="2">
        <f t="shared" si="23"/>
        <v>5.1996745031506517E-2</v>
      </c>
      <c r="I712" s="4">
        <v>0.71699999999999997</v>
      </c>
      <c r="J712" s="4">
        <v>0.952380952380952</v>
      </c>
      <c r="K712" s="4">
        <v>0.84099999999999997</v>
      </c>
      <c r="L712" s="4">
        <v>0.94899999999999995</v>
      </c>
      <c r="M712" s="4">
        <v>0.85899999999999999</v>
      </c>
      <c r="N712" s="4">
        <v>0.97099999999999997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0.33267943838251701</v>
      </c>
      <c r="V712" s="2">
        <v>4.8790164169432097E-2</v>
      </c>
      <c r="W712" s="2">
        <v>0.173163619009189</v>
      </c>
      <c r="X712" s="2">
        <v>5.2346480372209202E-2</v>
      </c>
      <c r="Y712" s="2">
        <v>0.15198635699788199</v>
      </c>
      <c r="Z712" s="2">
        <v>2.9428810690812199E-2</v>
      </c>
    </row>
    <row r="713" spans="1:26" x14ac:dyDescent="0.35">
      <c r="A713" s="7">
        <v>548</v>
      </c>
      <c r="B713" s="7">
        <v>5</v>
      </c>
      <c r="C713" s="7">
        <v>1</v>
      </c>
      <c r="D713" s="7">
        <v>1</v>
      </c>
      <c r="E713" s="22" t="str">
        <f t="shared" si="22"/>
        <v>11</v>
      </c>
      <c r="F713" s="4">
        <v>1.89332688</v>
      </c>
      <c r="G713" s="4">
        <v>35.666705982000003</v>
      </c>
      <c r="H713" s="2">
        <f t="shared" si="23"/>
        <v>5.3083872700650001E-2</v>
      </c>
      <c r="I713" s="4">
        <v>0.65700000000000003</v>
      </c>
      <c r="J713" s="4">
        <v>1</v>
      </c>
      <c r="K713" s="4">
        <v>0.47499999999999998</v>
      </c>
      <c r="L713" s="4">
        <v>0.96899999999999997</v>
      </c>
      <c r="M713" s="4">
        <v>0.439</v>
      </c>
      <c r="N713" s="4">
        <v>1</v>
      </c>
      <c r="O713" s="5">
        <v>100</v>
      </c>
      <c r="P713" s="5">
        <v>100</v>
      </c>
      <c r="Q713" s="5">
        <v>0</v>
      </c>
      <c r="R713" s="5">
        <v>100</v>
      </c>
      <c r="S713" s="5">
        <v>0</v>
      </c>
      <c r="T713" s="5">
        <v>100</v>
      </c>
      <c r="U713" s="2">
        <v>0.42007126049752702</v>
      </c>
      <c r="V713" s="2">
        <v>1.0000050000287801E-5</v>
      </c>
      <c r="W713" s="2">
        <v>0.74444047494749599</v>
      </c>
      <c r="X713" s="2">
        <v>3.14906670913708E-2</v>
      </c>
      <c r="Y713" s="2">
        <v>0.82325586590696598</v>
      </c>
      <c r="Z713" s="2">
        <v>1.0000050000287801E-5</v>
      </c>
    </row>
    <row r="714" spans="1:26" x14ac:dyDescent="0.35">
      <c r="A714" s="7">
        <v>128</v>
      </c>
      <c r="B714" s="7">
        <v>53</v>
      </c>
      <c r="C714" s="7">
        <v>1</v>
      </c>
      <c r="D714" s="7">
        <v>1</v>
      </c>
      <c r="E714" s="22" t="str">
        <f t="shared" si="22"/>
        <v>11</v>
      </c>
      <c r="F714" s="4">
        <v>1.843116814</v>
      </c>
      <c r="G714" s="4">
        <v>34.648180601999996</v>
      </c>
      <c r="H714" s="2">
        <f t="shared" si="23"/>
        <v>5.319519761143273E-2</v>
      </c>
      <c r="I714" s="4">
        <v>0.58799999999999997</v>
      </c>
      <c r="J714" s="4">
        <v>0.89285714285714302</v>
      </c>
      <c r="K714" s="4">
        <v>0.71899999999999997</v>
      </c>
      <c r="L714" s="4">
        <v>0.90900000000000003</v>
      </c>
      <c r="M714" s="4">
        <v>0.76500000000000001</v>
      </c>
      <c r="N714" s="4">
        <v>0.92100000000000004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0.53102833108351</v>
      </c>
      <c r="V714" s="2">
        <v>0.113328685307003</v>
      </c>
      <c r="W714" s="2">
        <v>0.32989392126109002</v>
      </c>
      <c r="X714" s="2">
        <v>9.5410184804658196E-2</v>
      </c>
      <c r="Y714" s="2">
        <v>0.26787944515560103</v>
      </c>
      <c r="Z714" s="2">
        <v>8.2295242726830198E-2</v>
      </c>
    </row>
    <row r="715" spans="1:26" x14ac:dyDescent="0.35">
      <c r="A715" s="7">
        <v>472</v>
      </c>
      <c r="B715" s="7">
        <v>33</v>
      </c>
      <c r="C715" s="7">
        <v>1</v>
      </c>
      <c r="D715" s="7">
        <v>1</v>
      </c>
      <c r="E715" s="22" t="str">
        <f t="shared" si="22"/>
        <v>11</v>
      </c>
      <c r="F715" s="4">
        <v>1.961326857</v>
      </c>
      <c r="G715" s="4">
        <v>36.664964680200001</v>
      </c>
      <c r="H715" s="2">
        <f t="shared" si="23"/>
        <v>5.3493215501695703E-2</v>
      </c>
      <c r="I715" s="4">
        <v>0.68300000000000005</v>
      </c>
      <c r="J715" s="4">
        <v>0.83333333333333304</v>
      </c>
      <c r="K715" s="4">
        <v>0.82599999999999996</v>
      </c>
      <c r="L715" s="4">
        <v>0.92500000000000004</v>
      </c>
      <c r="M715" s="4">
        <v>0.83399999999999996</v>
      </c>
      <c r="N715" s="4">
        <v>0.97699999999999998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0.38126041941134697</v>
      </c>
      <c r="V715" s="2">
        <v>0.18232155679395501</v>
      </c>
      <c r="W715" s="2">
        <v>0.19116050546115901</v>
      </c>
      <c r="X715" s="2">
        <v>7.7961541469711806E-2</v>
      </c>
      <c r="Y715" s="2">
        <v>0.18152187662339</v>
      </c>
      <c r="Z715" s="2">
        <v>2.32686269393543E-2</v>
      </c>
    </row>
    <row r="716" spans="1:26" x14ac:dyDescent="0.35">
      <c r="A716" s="7">
        <v>130</v>
      </c>
      <c r="B716" s="7">
        <v>35</v>
      </c>
      <c r="C716" s="7">
        <v>1</v>
      </c>
      <c r="D716" s="7">
        <v>1</v>
      </c>
      <c r="E716" s="22" t="str">
        <f t="shared" si="22"/>
        <v>11</v>
      </c>
      <c r="F716" s="4">
        <v>1.448232102</v>
      </c>
      <c r="G716" s="4">
        <v>26.885121298000001</v>
      </c>
      <c r="H716" s="2">
        <f t="shared" si="23"/>
        <v>5.3867419304064468E-2</v>
      </c>
      <c r="I716" s="4">
        <v>0.63700000000000001</v>
      </c>
      <c r="J716" s="4">
        <v>0.94117647058823495</v>
      </c>
      <c r="K716" s="4">
        <v>0.82899999999999996</v>
      </c>
      <c r="L716" s="4">
        <v>0.96699999999999997</v>
      </c>
      <c r="M716" s="4">
        <v>0.83299999999999996</v>
      </c>
      <c r="N716" s="4">
        <v>0.98799999999999999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0.450985623409974</v>
      </c>
      <c r="V716" s="2">
        <v>6.0624621816434902E-2</v>
      </c>
      <c r="W716" s="2">
        <v>0.18753512384684201</v>
      </c>
      <c r="X716" s="2">
        <v>3.3556783528842803E-2</v>
      </c>
      <c r="Y716" s="2">
        <v>0.18272163681529399</v>
      </c>
      <c r="Z716" s="2">
        <v>1.20725812342692E-2</v>
      </c>
    </row>
    <row r="717" spans="1:26" x14ac:dyDescent="0.35">
      <c r="A717" s="7">
        <v>72</v>
      </c>
      <c r="B717" s="7">
        <v>31</v>
      </c>
      <c r="C717" s="7">
        <v>1</v>
      </c>
      <c r="D717" s="7">
        <v>1</v>
      </c>
      <c r="E717" s="22" t="str">
        <f t="shared" si="22"/>
        <v>11</v>
      </c>
      <c r="F717" s="4">
        <v>2.3022732929999998</v>
      </c>
      <c r="G717" s="4">
        <v>42.516957171000001</v>
      </c>
      <c r="H717" s="2">
        <f t="shared" si="23"/>
        <v>5.4149531062169617E-2</v>
      </c>
      <c r="I717" s="4">
        <v>0.58099999999999996</v>
      </c>
      <c r="J717" s="4">
        <v>1</v>
      </c>
      <c r="K717" s="4">
        <v>0.30499999999999999</v>
      </c>
      <c r="L717" s="4">
        <v>0.96199999999999997</v>
      </c>
      <c r="M717" s="4">
        <v>0.22600000000000001</v>
      </c>
      <c r="N717" s="4">
        <v>1</v>
      </c>
      <c r="O717" s="5">
        <v>100</v>
      </c>
      <c r="P717" s="5">
        <v>100</v>
      </c>
      <c r="Q717" s="5">
        <v>0</v>
      </c>
      <c r="R717" s="5">
        <v>100</v>
      </c>
      <c r="S717" s="5">
        <v>0</v>
      </c>
      <c r="T717" s="5">
        <v>100</v>
      </c>
      <c r="U717" s="2">
        <v>0.54300452213022599</v>
      </c>
      <c r="V717" s="2">
        <v>1.0000050000287801E-5</v>
      </c>
      <c r="W717" s="2">
        <v>1.1874435023747301</v>
      </c>
      <c r="X717" s="2">
        <v>3.8740828316430602E-2</v>
      </c>
      <c r="Y717" s="2">
        <v>1.4872202797098499</v>
      </c>
      <c r="Z717" s="2">
        <v>1.0000050000287801E-5</v>
      </c>
    </row>
    <row r="718" spans="1:26" x14ac:dyDescent="0.35">
      <c r="A718" s="7">
        <v>664</v>
      </c>
      <c r="B718" s="7">
        <v>43</v>
      </c>
      <c r="C718" s="7">
        <v>1</v>
      </c>
      <c r="D718" s="7">
        <v>1</v>
      </c>
      <c r="E718" s="22" t="str">
        <f t="shared" si="22"/>
        <v>11</v>
      </c>
      <c r="F718" s="4">
        <v>1.5175408349999999</v>
      </c>
      <c r="G718" s="4">
        <v>27.746273209999998</v>
      </c>
      <c r="H718" s="2">
        <f t="shared" si="23"/>
        <v>5.4693501484482786E-2</v>
      </c>
      <c r="I718" s="4">
        <v>0.72399999999999998</v>
      </c>
      <c r="J718" s="4">
        <v>0.94871794871794901</v>
      </c>
      <c r="K718" s="4">
        <v>0.80300000000000005</v>
      </c>
      <c r="L718" s="4">
        <v>0.94</v>
      </c>
      <c r="M718" s="4">
        <v>0.83599999999999997</v>
      </c>
      <c r="N718" s="4">
        <v>0.95099999999999996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0.322963886596421</v>
      </c>
      <c r="V718" s="2">
        <v>5.2643733485421999E-2</v>
      </c>
      <c r="W718" s="2">
        <v>0.219400565035375</v>
      </c>
      <c r="X718" s="2">
        <v>6.1875403718087502E-2</v>
      </c>
      <c r="Y718" s="2">
        <v>0.17912666589743501</v>
      </c>
      <c r="Z718" s="2">
        <v>5.0241216436746797E-2</v>
      </c>
    </row>
    <row r="719" spans="1:26" x14ac:dyDescent="0.35">
      <c r="A719" s="7">
        <v>140</v>
      </c>
      <c r="B719" s="7">
        <v>6</v>
      </c>
      <c r="C719" s="7">
        <v>1</v>
      </c>
      <c r="D719" s="7">
        <v>1</v>
      </c>
      <c r="E719" s="22" t="str">
        <f t="shared" si="22"/>
        <v>11</v>
      </c>
      <c r="F719" s="4">
        <v>2.4223892619999998</v>
      </c>
      <c r="G719" s="4">
        <v>43.445323207999998</v>
      </c>
      <c r="H719" s="2">
        <f t="shared" si="23"/>
        <v>5.5757192791557879E-2</v>
      </c>
      <c r="I719" s="4">
        <v>0.71499999999999997</v>
      </c>
      <c r="J719" s="4">
        <v>0.97727272727272696</v>
      </c>
      <c r="K719" s="4">
        <v>0.78100000000000003</v>
      </c>
      <c r="L719" s="4">
        <v>0.97399999999999998</v>
      </c>
      <c r="M719" s="4">
        <v>0.80200000000000005</v>
      </c>
      <c r="N719" s="4">
        <v>0.97799999999999998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0.33547273628812901</v>
      </c>
      <c r="V719" s="2">
        <v>2.2989518224698701E-2</v>
      </c>
      <c r="W719" s="2">
        <v>0.24718012914245099</v>
      </c>
      <c r="X719" s="2">
        <v>2.6343975339602001E-2</v>
      </c>
      <c r="Y719" s="2">
        <v>0.220646671115623</v>
      </c>
      <c r="Z719" s="2">
        <v>2.2245608947319698E-2</v>
      </c>
    </row>
    <row r="720" spans="1:26" x14ac:dyDescent="0.35">
      <c r="A720" s="7">
        <v>792</v>
      </c>
      <c r="B720" s="7">
        <v>9</v>
      </c>
      <c r="C720" s="7">
        <v>1</v>
      </c>
      <c r="D720" s="7">
        <v>1</v>
      </c>
      <c r="E720" s="22" t="str">
        <f t="shared" si="22"/>
        <v>11</v>
      </c>
      <c r="F720" s="4">
        <v>1.617121821</v>
      </c>
      <c r="G720" s="4">
        <v>28.926476338200001</v>
      </c>
      <c r="H720" s="2">
        <f t="shared" si="23"/>
        <v>5.5904556161389278E-2</v>
      </c>
      <c r="I720" s="4">
        <v>0.56399999999999995</v>
      </c>
      <c r="J720" s="4">
        <v>0.96153846153846201</v>
      </c>
      <c r="K720" s="4">
        <v>0.83499999999999996</v>
      </c>
      <c r="L720" s="4">
        <v>0.97</v>
      </c>
      <c r="M720" s="4">
        <v>0.85699999999999998</v>
      </c>
      <c r="N720" s="4">
        <v>0.99399999999999999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0.57270102748407803</v>
      </c>
      <c r="V720" s="2">
        <v>3.9220713153281302E-2</v>
      </c>
      <c r="W720" s="2">
        <v>0.18032355413128201</v>
      </c>
      <c r="X720" s="2">
        <v>3.0459207484708602E-2</v>
      </c>
      <c r="Y720" s="2">
        <v>0.15431736038435701</v>
      </c>
      <c r="Z720" s="2">
        <v>6.0180723255630203E-3</v>
      </c>
    </row>
    <row r="721" spans="1:26" x14ac:dyDescent="0.35">
      <c r="A721" s="7">
        <v>796</v>
      </c>
      <c r="B721" s="7">
        <v>88</v>
      </c>
      <c r="C721" s="7">
        <v>1</v>
      </c>
      <c r="D721" s="7">
        <v>1</v>
      </c>
      <c r="E721" s="22" t="str">
        <f t="shared" si="22"/>
        <v>11</v>
      </c>
      <c r="F721" s="4">
        <v>1.939505807</v>
      </c>
      <c r="G721" s="4">
        <v>34.679983831000001</v>
      </c>
      <c r="H721" s="2">
        <f t="shared" si="23"/>
        <v>5.5925799056062424E-2</v>
      </c>
      <c r="I721" s="4">
        <v>0.54900000000000004</v>
      </c>
      <c r="J721" s="4">
        <v>0.85294117647058798</v>
      </c>
      <c r="K721" s="4">
        <v>0.66400000000000003</v>
      </c>
      <c r="L721" s="4">
        <v>0.82</v>
      </c>
      <c r="M721" s="4">
        <v>0.68300000000000005</v>
      </c>
      <c r="N721" s="4">
        <v>0.73699999999999999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0.59965683747260601</v>
      </c>
      <c r="V721" s="2">
        <v>0.159064694629687</v>
      </c>
      <c r="W721" s="2">
        <v>0.40947312950570303</v>
      </c>
      <c r="X721" s="2">
        <v>0.19845093872383801</v>
      </c>
      <c r="Y721" s="2">
        <v>0.38126041941134697</v>
      </c>
      <c r="Z721" s="2">
        <v>0.30516738679279998</v>
      </c>
    </row>
    <row r="722" spans="1:26" x14ac:dyDescent="0.35">
      <c r="A722" s="7">
        <v>150</v>
      </c>
      <c r="B722" s="7">
        <v>69</v>
      </c>
      <c r="C722" s="7">
        <v>1</v>
      </c>
      <c r="D722" s="7">
        <v>1</v>
      </c>
      <c r="E722" s="22" t="str">
        <f t="shared" si="22"/>
        <v>11</v>
      </c>
      <c r="F722" s="4">
        <v>1.5348034859999999</v>
      </c>
      <c r="G722" s="4">
        <v>27.077325577300002</v>
      </c>
      <c r="H722" s="2">
        <f t="shared" si="23"/>
        <v>5.6682240704255031E-2</v>
      </c>
      <c r="I722" s="4">
        <v>0.57299999999999995</v>
      </c>
      <c r="J722" s="4">
        <v>0.83333333333333304</v>
      </c>
      <c r="K722" s="4">
        <v>0.81100000000000005</v>
      </c>
      <c r="L722" s="4">
        <v>0.90800000000000003</v>
      </c>
      <c r="M722" s="4">
        <v>0.83499999999999996</v>
      </c>
      <c r="N722" s="4">
        <v>0.80900000000000005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0.55686956226739803</v>
      </c>
      <c r="V722" s="2">
        <v>0.18232155679395501</v>
      </c>
      <c r="W722" s="2">
        <v>0.209487224866724</v>
      </c>
      <c r="X722" s="2">
        <v>9.65109003808437E-2</v>
      </c>
      <c r="Y722" s="2">
        <v>0.18032355413128201</v>
      </c>
      <c r="Z722" s="2">
        <v>0.211956361923645</v>
      </c>
    </row>
    <row r="723" spans="1:26" x14ac:dyDescent="0.35">
      <c r="A723" s="7">
        <v>440</v>
      </c>
      <c r="B723" s="7">
        <v>7</v>
      </c>
      <c r="C723" s="7">
        <v>1</v>
      </c>
      <c r="D723" s="7">
        <v>1</v>
      </c>
      <c r="E723" s="22" t="str">
        <f t="shared" si="22"/>
        <v>11</v>
      </c>
      <c r="F723" s="4">
        <v>2.208007394</v>
      </c>
      <c r="G723" s="4">
        <v>38.953581004199997</v>
      </c>
      <c r="H723" s="2">
        <f t="shared" si="23"/>
        <v>5.6683040097441399E-2</v>
      </c>
      <c r="I723" s="4">
        <v>0.60699999999999998</v>
      </c>
      <c r="J723" s="4">
        <v>0.92857142857142905</v>
      </c>
      <c r="K723" s="4">
        <v>0.35599999999999998</v>
      </c>
      <c r="L723" s="4">
        <v>0.83699999999999997</v>
      </c>
      <c r="M723" s="4">
        <v>0.32600000000000001</v>
      </c>
      <c r="N723" s="4">
        <v>0.85899999999999999</v>
      </c>
      <c r="O723" s="5">
        <v>100</v>
      </c>
      <c r="P723" s="5">
        <v>100</v>
      </c>
      <c r="Q723" s="5">
        <v>0</v>
      </c>
      <c r="R723" s="5">
        <v>100</v>
      </c>
      <c r="S723" s="5">
        <v>0</v>
      </c>
      <c r="T723" s="5">
        <v>100</v>
      </c>
      <c r="U723" s="2">
        <v>0.49922648792263902</v>
      </c>
      <c r="V723" s="2">
        <v>7.4107972153721793E-2</v>
      </c>
      <c r="W723" s="2">
        <v>1.0328245481301099</v>
      </c>
      <c r="X723" s="2">
        <v>0.177931208492662</v>
      </c>
      <c r="Y723" s="2">
        <v>1.12085789761543</v>
      </c>
      <c r="Z723" s="2">
        <v>0.15198635699788199</v>
      </c>
    </row>
    <row r="724" spans="1:26" x14ac:dyDescent="0.35">
      <c r="A724" s="7">
        <v>336</v>
      </c>
      <c r="B724" s="7">
        <v>61</v>
      </c>
      <c r="C724" s="7">
        <v>1</v>
      </c>
      <c r="D724" s="7">
        <v>1</v>
      </c>
      <c r="E724" s="22" t="str">
        <f t="shared" si="22"/>
        <v>11</v>
      </c>
      <c r="F724" s="4">
        <v>2.0450825629999998</v>
      </c>
      <c r="G724" s="4">
        <v>36.031889624800002</v>
      </c>
      <c r="H724" s="2">
        <f t="shared" si="23"/>
        <v>5.6757571814729693E-2</v>
      </c>
      <c r="I724" s="4">
        <v>0.69799999999999995</v>
      </c>
      <c r="J724" s="4">
        <v>0.97368421052631604</v>
      </c>
      <c r="K724" s="4">
        <v>0.76500000000000001</v>
      </c>
      <c r="L724" s="4">
        <v>0.97399999999999998</v>
      </c>
      <c r="M724" s="4">
        <v>0.81299999999999994</v>
      </c>
      <c r="N724" s="4">
        <v>0.98799999999999999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0.35953617621976502</v>
      </c>
      <c r="V724" s="2">
        <v>2.6668247082161301E-2</v>
      </c>
      <c r="W724" s="2">
        <v>0.26787944515560103</v>
      </c>
      <c r="X724" s="2">
        <v>2.6343975339602001E-2</v>
      </c>
      <c r="Y724" s="2">
        <v>0.207024169434327</v>
      </c>
      <c r="Z724" s="2">
        <v>1.20725812342692E-2</v>
      </c>
    </row>
    <row r="725" spans="1:26" x14ac:dyDescent="0.35">
      <c r="A725" s="7">
        <v>862</v>
      </c>
      <c r="B725" s="7">
        <v>29</v>
      </c>
      <c r="C725" s="7">
        <v>1</v>
      </c>
      <c r="D725" s="7">
        <v>1</v>
      </c>
      <c r="E725" s="22" t="str">
        <f t="shared" si="22"/>
        <v>11</v>
      </c>
      <c r="F725" s="4">
        <v>1.6543741569999999</v>
      </c>
      <c r="G725" s="4">
        <v>29.125956055</v>
      </c>
      <c r="H725" s="2">
        <f t="shared" si="23"/>
        <v>5.6800681628303033E-2</v>
      </c>
      <c r="I725" s="4">
        <v>0.55300000000000005</v>
      </c>
      <c r="J725" s="4">
        <v>0.85714285714285698</v>
      </c>
      <c r="K725" s="4">
        <v>0.80400000000000005</v>
      </c>
      <c r="L725" s="4">
        <v>0.92400000000000004</v>
      </c>
      <c r="M725" s="4">
        <v>0.73899999999999999</v>
      </c>
      <c r="N725" s="4">
        <v>0.98599999999999999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0.59239727745980197</v>
      </c>
      <c r="V725" s="2">
        <v>0.154150679827258</v>
      </c>
      <c r="W725" s="2">
        <v>0.21815600980317101</v>
      </c>
      <c r="X725" s="2">
        <v>7.9043207340452906E-2</v>
      </c>
      <c r="Y725" s="2">
        <v>0.30245735803393498</v>
      </c>
      <c r="Z725" s="2">
        <v>1.4098924379501601E-2</v>
      </c>
    </row>
    <row r="726" spans="1:26" x14ac:dyDescent="0.35">
      <c r="A726" s="7">
        <v>774</v>
      </c>
      <c r="B726" s="7">
        <v>27</v>
      </c>
      <c r="C726" s="7">
        <v>1</v>
      </c>
      <c r="D726" s="7">
        <v>1</v>
      </c>
      <c r="E726" s="22" t="str">
        <f t="shared" si="22"/>
        <v>11</v>
      </c>
      <c r="F726" s="4">
        <v>2.03985013</v>
      </c>
      <c r="G726" s="4">
        <v>35.7253682578</v>
      </c>
      <c r="H726" s="2">
        <f t="shared" si="23"/>
        <v>5.7098085463531505E-2</v>
      </c>
      <c r="I726" s="4">
        <v>0.67800000000000005</v>
      </c>
      <c r="J726" s="4">
        <v>0.96875</v>
      </c>
      <c r="K726" s="4">
        <v>0.77800000000000002</v>
      </c>
      <c r="L726" s="4">
        <v>0.95899999999999996</v>
      </c>
      <c r="M726" s="4">
        <v>0.76600000000000001</v>
      </c>
      <c r="N726" s="4">
        <v>0.96599999999999997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0.38860799104174099</v>
      </c>
      <c r="V726" s="2">
        <v>3.1748698314580298E-2</v>
      </c>
      <c r="W726" s="2">
        <v>0.25102875480374498</v>
      </c>
      <c r="X726" s="2">
        <v>4.1864204098698898E-2</v>
      </c>
      <c r="Y726" s="2">
        <v>0.26657310924154598</v>
      </c>
      <c r="Z726" s="2">
        <v>3.4591444769619097E-2</v>
      </c>
    </row>
    <row r="727" spans="1:26" x14ac:dyDescent="0.35">
      <c r="A727" s="7">
        <v>216</v>
      </c>
      <c r="B727" s="7">
        <v>57</v>
      </c>
      <c r="C727" s="7">
        <v>1</v>
      </c>
      <c r="D727" s="7">
        <v>1</v>
      </c>
      <c r="E727" s="22" t="str">
        <f t="shared" si="22"/>
        <v>11</v>
      </c>
      <c r="F727" s="4">
        <v>1.7638061869999999</v>
      </c>
      <c r="G727" s="4">
        <v>30.548066070899999</v>
      </c>
      <c r="H727" s="2">
        <f t="shared" si="23"/>
        <v>5.7738718480781236E-2</v>
      </c>
      <c r="I727" s="4">
        <v>0.58199999999999996</v>
      </c>
      <c r="J727" s="4">
        <v>0.92307692307692302</v>
      </c>
      <c r="K727" s="4">
        <v>0.82699999999999996</v>
      </c>
      <c r="L727" s="4">
        <v>0.95299999999999996</v>
      </c>
      <c r="M727" s="4">
        <v>0.82799999999999996</v>
      </c>
      <c r="N727" s="4">
        <v>0.97399999999999998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0.54128483125069904</v>
      </c>
      <c r="V727" s="2">
        <v>8.0042707673536398E-2</v>
      </c>
      <c r="W727" s="2">
        <v>0.189950583958446</v>
      </c>
      <c r="X727" s="2">
        <v>4.8140375327934998E-2</v>
      </c>
      <c r="Y727" s="2">
        <v>0.188742124596877</v>
      </c>
      <c r="Z727" s="2">
        <v>2.6343975339602001E-2</v>
      </c>
    </row>
    <row r="728" spans="1:26" x14ac:dyDescent="0.35">
      <c r="A728" s="7">
        <v>300</v>
      </c>
      <c r="B728" s="7">
        <v>7</v>
      </c>
      <c r="C728" s="7">
        <v>1</v>
      </c>
      <c r="D728" s="7">
        <v>1</v>
      </c>
      <c r="E728" s="22" t="str">
        <f t="shared" si="22"/>
        <v>11</v>
      </c>
      <c r="F728" s="4">
        <v>1.5176696599999999</v>
      </c>
      <c r="G728" s="4">
        <v>26.169988908200001</v>
      </c>
      <c r="H728" s="2">
        <f t="shared" si="23"/>
        <v>5.7992751365838729E-2</v>
      </c>
      <c r="I728" s="4">
        <v>0.68500000000000005</v>
      </c>
      <c r="J728" s="4">
        <v>0.95744680851063801</v>
      </c>
      <c r="K728" s="4">
        <v>0.88</v>
      </c>
      <c r="L728" s="4">
        <v>0.88300000000000001</v>
      </c>
      <c r="M728" s="4">
        <v>0.876</v>
      </c>
      <c r="N728" s="4">
        <v>0.86499999999999999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0.37833644071991201</v>
      </c>
      <c r="V728" s="2">
        <v>4.3485111939738801E-2</v>
      </c>
      <c r="W728" s="2">
        <v>0.127833371509885</v>
      </c>
      <c r="X728" s="2">
        <v>0.124430078378177</v>
      </c>
      <c r="Y728" s="2">
        <v>0.13238918804574601</v>
      </c>
      <c r="Z728" s="2">
        <v>0.14502577205025799</v>
      </c>
    </row>
    <row r="729" spans="1:26" x14ac:dyDescent="0.35">
      <c r="A729" s="7">
        <v>266</v>
      </c>
      <c r="B729" s="7">
        <v>39</v>
      </c>
      <c r="C729" s="7">
        <v>1</v>
      </c>
      <c r="D729" s="7">
        <v>1</v>
      </c>
      <c r="E729" s="22" t="str">
        <f t="shared" si="22"/>
        <v>11</v>
      </c>
      <c r="F729" s="4">
        <v>1.346675676</v>
      </c>
      <c r="G729" s="4">
        <v>22.6251127576</v>
      </c>
      <c r="H729" s="2">
        <f t="shared" si="23"/>
        <v>5.9521280199924677E-2</v>
      </c>
      <c r="I729" s="4">
        <v>0.61499999999999999</v>
      </c>
      <c r="J729" s="4">
        <v>0.90322580645161299</v>
      </c>
      <c r="K729" s="4">
        <v>0.66300000000000003</v>
      </c>
      <c r="L729" s="4">
        <v>0.79700000000000004</v>
      </c>
      <c r="M729" s="4">
        <v>0.80800000000000005</v>
      </c>
      <c r="N729" s="4">
        <v>0.76800000000000002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0.48613301117561902</v>
      </c>
      <c r="V729" s="2">
        <v>0.101782694309942</v>
      </c>
      <c r="W729" s="2">
        <v>0.41098028879627502</v>
      </c>
      <c r="X729" s="2">
        <v>0.22690060019192199</v>
      </c>
      <c r="Y729" s="2">
        <v>0.213193220461042</v>
      </c>
      <c r="Z729" s="2">
        <v>0.26396554583446502</v>
      </c>
    </row>
    <row r="730" spans="1:26" x14ac:dyDescent="0.35">
      <c r="A730" s="7">
        <v>652</v>
      </c>
      <c r="B730" s="7">
        <v>11</v>
      </c>
      <c r="C730" s="7">
        <v>1</v>
      </c>
      <c r="D730" s="7">
        <v>1</v>
      </c>
      <c r="E730" s="22" t="str">
        <f t="shared" si="22"/>
        <v>11</v>
      </c>
      <c r="F730" s="4">
        <v>2.1009228069999999</v>
      </c>
      <c r="G730" s="4">
        <v>35.283000935399997</v>
      </c>
      <c r="H730" s="2">
        <f t="shared" si="23"/>
        <v>5.9544901264113013E-2</v>
      </c>
      <c r="I730" s="4">
        <v>0.66600000000000004</v>
      </c>
      <c r="J730" s="4">
        <v>0.97222222222222199</v>
      </c>
      <c r="K730" s="4">
        <v>0.77400000000000002</v>
      </c>
      <c r="L730" s="4">
        <v>0.97599999999999998</v>
      </c>
      <c r="M730" s="4">
        <v>0.85899999999999999</v>
      </c>
      <c r="N730" s="4">
        <v>0.98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0.40646560844174801</v>
      </c>
      <c r="V730" s="2">
        <v>2.81708769666963E-2</v>
      </c>
      <c r="W730" s="2">
        <v>0.25618340539241002</v>
      </c>
      <c r="X730" s="2">
        <v>2.4292692569044601E-2</v>
      </c>
      <c r="Y730" s="2">
        <v>0.15198635699788199</v>
      </c>
      <c r="Z730" s="2">
        <v>2.0202707317519501E-2</v>
      </c>
    </row>
    <row r="731" spans="1:26" x14ac:dyDescent="0.35">
      <c r="A731" s="7">
        <v>52</v>
      </c>
      <c r="B731" s="7">
        <v>27</v>
      </c>
      <c r="C731" s="7">
        <v>1</v>
      </c>
      <c r="D731" s="7">
        <v>1</v>
      </c>
      <c r="E731" s="22" t="str">
        <f t="shared" si="22"/>
        <v>11</v>
      </c>
      <c r="F731" s="4">
        <v>1.7906293639999999</v>
      </c>
      <c r="G731" s="4">
        <v>29.98107281643</v>
      </c>
      <c r="H731" s="2">
        <f t="shared" si="23"/>
        <v>5.972532654064043E-2</v>
      </c>
      <c r="I731" s="4">
        <v>0.64400000000000002</v>
      </c>
      <c r="J731" s="4">
        <v>0.9</v>
      </c>
      <c r="K731" s="4">
        <v>0.73299999999999998</v>
      </c>
      <c r="L731" s="4">
        <v>0.91300000000000003</v>
      </c>
      <c r="M731" s="4">
        <v>0.72399999999999998</v>
      </c>
      <c r="N731" s="4">
        <v>0.92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0.440056552877783</v>
      </c>
      <c r="V731" s="2">
        <v>0.105360515657826</v>
      </c>
      <c r="W731" s="2">
        <v>0.31060957709548598</v>
      </c>
      <c r="X731" s="2">
        <v>9.1019398387168493E-2</v>
      </c>
      <c r="Y731" s="2">
        <v>0.322963886596421</v>
      </c>
      <c r="Z731" s="2">
        <v>8.3381608939051E-2</v>
      </c>
    </row>
    <row r="732" spans="1:26" x14ac:dyDescent="0.35">
      <c r="A732" s="7">
        <v>944</v>
      </c>
      <c r="B732" s="7">
        <v>5</v>
      </c>
      <c r="C732" s="7">
        <v>1</v>
      </c>
      <c r="D732" s="7">
        <v>1</v>
      </c>
      <c r="E732" s="22" t="str">
        <f t="shared" si="22"/>
        <v>11</v>
      </c>
      <c r="F732" s="4">
        <v>1.4267395409999999</v>
      </c>
      <c r="G732" s="4">
        <v>23.707088434949998</v>
      </c>
      <c r="H732" s="2">
        <f t="shared" si="23"/>
        <v>6.0181980799322438E-2</v>
      </c>
      <c r="I732" s="4">
        <v>0.65200000000000002</v>
      </c>
      <c r="J732" s="4">
        <v>0.9</v>
      </c>
      <c r="K732" s="4">
        <v>0.80900000000000005</v>
      </c>
      <c r="L732" s="4">
        <v>0.94599999999999995</v>
      </c>
      <c r="M732" s="4">
        <v>0.83</v>
      </c>
      <c r="N732" s="4">
        <v>0.97299999999999998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0.42771071705548402</v>
      </c>
      <c r="V732" s="2">
        <v>0.105360515657826</v>
      </c>
      <c r="W732" s="2">
        <v>0.211956361923645</v>
      </c>
      <c r="X732" s="2">
        <v>5.5512709930258801E-2</v>
      </c>
      <c r="Y732" s="2">
        <v>0.18632957819149301</v>
      </c>
      <c r="Z732" s="2">
        <v>2.7371196796132001E-2</v>
      </c>
    </row>
    <row r="733" spans="1:26" x14ac:dyDescent="0.35">
      <c r="A733" s="7">
        <v>682</v>
      </c>
      <c r="B733" s="7">
        <v>73</v>
      </c>
      <c r="C733" s="7">
        <v>1</v>
      </c>
      <c r="D733" s="7">
        <v>1</v>
      </c>
      <c r="E733" s="22" t="str">
        <f t="shared" si="22"/>
        <v>11</v>
      </c>
      <c r="F733" s="4">
        <v>1.9244474890000001</v>
      </c>
      <c r="G733" s="4">
        <v>31.328369175999999</v>
      </c>
      <c r="H733" s="2">
        <f t="shared" si="23"/>
        <v>6.1428268997617615E-2</v>
      </c>
      <c r="I733" s="4">
        <v>0.66600000000000004</v>
      </c>
      <c r="J733" s="4">
        <v>0.939393939393939</v>
      </c>
      <c r="K733" s="4">
        <v>0.88900000000000001</v>
      </c>
      <c r="L733" s="4">
        <v>0.98</v>
      </c>
      <c r="M733" s="4">
        <v>0.86299999999999999</v>
      </c>
      <c r="N733" s="4">
        <v>0.97699999999999998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0.40646560844174801</v>
      </c>
      <c r="V733" s="2">
        <v>6.2520356981333902E-2</v>
      </c>
      <c r="W733" s="2">
        <v>0.117658043468232</v>
      </c>
      <c r="X733" s="2">
        <v>2.0202707317519501E-2</v>
      </c>
      <c r="Y733" s="2">
        <v>0.14734058789870899</v>
      </c>
      <c r="Z733" s="2">
        <v>2.32686269393543E-2</v>
      </c>
    </row>
    <row r="734" spans="1:26" x14ac:dyDescent="0.35">
      <c r="A734" s="7">
        <v>242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1.6872324990000001</v>
      </c>
      <c r="G734" s="4">
        <v>27.2106682103</v>
      </c>
      <c r="H734" s="2">
        <f t="shared" si="23"/>
        <v>6.2006286871019778E-2</v>
      </c>
      <c r="I734" s="4">
        <v>0.57499999999999996</v>
      </c>
      <c r="J734" s="4">
        <v>0.875</v>
      </c>
      <c r="K734" s="4">
        <v>0.66900000000000004</v>
      </c>
      <c r="L734" s="4">
        <v>0.86099999999999999</v>
      </c>
      <c r="M734" s="4">
        <v>0.73099999999999998</v>
      </c>
      <c r="N734" s="4">
        <v>0.81599999999999995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0.55338523818478702</v>
      </c>
      <c r="V734" s="2">
        <v>0.13353139262452299</v>
      </c>
      <c r="W734" s="2">
        <v>0.40197121885390902</v>
      </c>
      <c r="X734" s="2">
        <v>0.14966077455440599</v>
      </c>
      <c r="Y734" s="2">
        <v>0.31334181923235899</v>
      </c>
      <c r="Z734" s="2">
        <v>0.20334092401803</v>
      </c>
    </row>
    <row r="735" spans="1:26" x14ac:dyDescent="0.35">
      <c r="A735" s="7">
        <v>830</v>
      </c>
      <c r="B735" s="7">
        <v>81</v>
      </c>
      <c r="C735" s="7">
        <v>1</v>
      </c>
      <c r="D735" s="7">
        <v>1</v>
      </c>
      <c r="E735" s="22" t="str">
        <f t="shared" si="22"/>
        <v>11</v>
      </c>
      <c r="F735" s="4">
        <v>2.0109071709999999</v>
      </c>
      <c r="G735" s="4">
        <v>32.031754061000001</v>
      </c>
      <c r="H735" s="2">
        <f t="shared" si="23"/>
        <v>6.2778553031173634E-2</v>
      </c>
      <c r="I735" s="4">
        <v>0.74</v>
      </c>
      <c r="J735" s="4">
        <v>1</v>
      </c>
      <c r="K735" s="4">
        <v>0.79300000000000004</v>
      </c>
      <c r="L735" s="4">
        <v>0.98599999999999999</v>
      </c>
      <c r="M735" s="4">
        <v>0.80600000000000005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0.301105092783922</v>
      </c>
      <c r="V735" s="2">
        <v>1.0000050000287801E-5</v>
      </c>
      <c r="W735" s="2">
        <v>0.231932057347289</v>
      </c>
      <c r="X735" s="2">
        <v>1.4098924379501601E-2</v>
      </c>
      <c r="Y735" s="2">
        <v>0.21567153647550899</v>
      </c>
      <c r="Z735" s="2">
        <v>1.0000050000287801E-5</v>
      </c>
    </row>
    <row r="736" spans="1:26" x14ac:dyDescent="0.35">
      <c r="A736" s="7">
        <v>204</v>
      </c>
      <c r="B736" s="7">
        <v>71</v>
      </c>
      <c r="C736" s="7">
        <v>1</v>
      </c>
      <c r="D736" s="7">
        <v>1</v>
      </c>
      <c r="E736" s="22" t="str">
        <f t="shared" si="22"/>
        <v>11</v>
      </c>
      <c r="F736" s="4">
        <v>1.828031873</v>
      </c>
      <c r="G736" s="4">
        <v>28.482497082599998</v>
      </c>
      <c r="H736" s="2">
        <f t="shared" si="23"/>
        <v>6.4180885113361341E-2</v>
      </c>
      <c r="I736" s="4">
        <v>0.55800000000000005</v>
      </c>
      <c r="J736" s="4">
        <v>0.90322580645161299</v>
      </c>
      <c r="K736" s="4">
        <v>0.78400000000000003</v>
      </c>
      <c r="L736" s="4">
        <v>0.95399999999999996</v>
      </c>
      <c r="M736" s="4">
        <v>0.82699999999999996</v>
      </c>
      <c r="N736" s="4">
        <v>0.875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0.58339631660082603</v>
      </c>
      <c r="V736" s="2">
        <v>0.101782694309942</v>
      </c>
      <c r="W736" s="2">
        <v>0.24334625863172901</v>
      </c>
      <c r="X736" s="2">
        <v>4.7091607533850603E-2</v>
      </c>
      <c r="Y736" s="2">
        <v>0.189950583958446</v>
      </c>
      <c r="Z736" s="2">
        <v>0.13353139262452299</v>
      </c>
    </row>
    <row r="737" spans="1:26" x14ac:dyDescent="0.35">
      <c r="A737" s="7">
        <v>244</v>
      </c>
      <c r="B737" s="7">
        <v>18</v>
      </c>
      <c r="C737" s="7">
        <v>1</v>
      </c>
      <c r="D737" s="7">
        <v>1</v>
      </c>
      <c r="E737" s="22" t="str">
        <f t="shared" si="22"/>
        <v>11</v>
      </c>
      <c r="F737" s="4">
        <v>2.42927114</v>
      </c>
      <c r="G737" s="4">
        <v>37.72075057859</v>
      </c>
      <c r="H737" s="2">
        <f t="shared" si="23"/>
        <v>6.4401452853879187E-2</v>
      </c>
      <c r="I737" s="4">
        <v>0.65600000000000003</v>
      </c>
      <c r="J737" s="4">
        <v>0.90909090909090895</v>
      </c>
      <c r="K737" s="4">
        <v>0.74099999999999999</v>
      </c>
      <c r="L737" s="4">
        <v>0.94699999999999995</v>
      </c>
      <c r="M737" s="4">
        <v>0.80600000000000005</v>
      </c>
      <c r="N737" s="4">
        <v>0.98299999999999998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0.421594490038048</v>
      </c>
      <c r="V737" s="2">
        <v>9.5310179804324893E-2</v>
      </c>
      <c r="W737" s="2">
        <v>0.29975465368604998</v>
      </c>
      <c r="X737" s="2">
        <v>5.4456185796058897E-2</v>
      </c>
      <c r="Y737" s="2">
        <v>0.21567153647550899</v>
      </c>
      <c r="Z737" s="2">
        <v>1.7146158834970501E-2</v>
      </c>
    </row>
    <row r="738" spans="1:26" x14ac:dyDescent="0.35">
      <c r="A738" s="7">
        <v>18</v>
      </c>
      <c r="B738" s="7">
        <v>85</v>
      </c>
      <c r="C738" s="7">
        <v>1</v>
      </c>
      <c r="D738" s="7">
        <v>1</v>
      </c>
      <c r="E738" s="22" t="str">
        <f t="shared" si="22"/>
        <v>11</v>
      </c>
      <c r="F738" s="4">
        <v>1.718236519</v>
      </c>
      <c r="G738" s="4">
        <v>26.6638358692</v>
      </c>
      <c r="H738" s="2">
        <f t="shared" si="23"/>
        <v>6.4440710159965164E-2</v>
      </c>
      <c r="I738" s="4">
        <v>0.59799999999999998</v>
      </c>
      <c r="J738" s="4">
        <v>1</v>
      </c>
      <c r="K738" s="4">
        <v>0.78200000000000003</v>
      </c>
      <c r="L738" s="4">
        <v>0.98899999999999999</v>
      </c>
      <c r="M738" s="4">
        <v>0.76900000000000002</v>
      </c>
      <c r="N738" s="4">
        <v>1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0.514164525031505</v>
      </c>
      <c r="V738" s="2">
        <v>1.0000050000287801E-5</v>
      </c>
      <c r="W738" s="2">
        <v>0.24590053843682599</v>
      </c>
      <c r="X738" s="2">
        <v>1.1060947359424899E-2</v>
      </c>
      <c r="Y738" s="2">
        <v>0.262664309476493</v>
      </c>
      <c r="Z738" s="2">
        <v>1.0000050000287801E-5</v>
      </c>
    </row>
    <row r="739" spans="1:26" x14ac:dyDescent="0.35">
      <c r="A739" s="7">
        <v>872</v>
      </c>
      <c r="B739" s="7">
        <v>41</v>
      </c>
      <c r="C739" s="7">
        <v>1</v>
      </c>
      <c r="D739" s="7">
        <v>1</v>
      </c>
      <c r="E739" s="22" t="str">
        <f t="shared" si="22"/>
        <v>11</v>
      </c>
      <c r="F739" s="4">
        <v>1.7025973860000001</v>
      </c>
      <c r="G739" s="4">
        <v>26.326105139500001</v>
      </c>
      <c r="H739" s="2">
        <f t="shared" si="23"/>
        <v>6.4673349019084586E-2</v>
      </c>
      <c r="I739" s="4">
        <v>0.621</v>
      </c>
      <c r="J739" s="4">
        <v>0.875</v>
      </c>
      <c r="K739" s="4">
        <v>0.70799999999999996</v>
      </c>
      <c r="L739" s="4">
        <v>0.91400000000000003</v>
      </c>
      <c r="M739" s="4">
        <v>0.73599999999999999</v>
      </c>
      <c r="N739" s="4">
        <v>0.94499999999999995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0.47642419704865802</v>
      </c>
      <c r="V739" s="2">
        <v>0.13353139262452299</v>
      </c>
      <c r="W739" s="2">
        <v>0.34531118528841698</v>
      </c>
      <c r="X739" s="2">
        <v>8.9924707527986994E-2</v>
      </c>
      <c r="Y739" s="2">
        <v>0.30652516025326099</v>
      </c>
      <c r="Z739" s="2">
        <v>5.6570351488394399E-2</v>
      </c>
    </row>
    <row r="740" spans="1:26" x14ac:dyDescent="0.35">
      <c r="A740" s="7">
        <v>848</v>
      </c>
      <c r="B740" s="7">
        <v>36</v>
      </c>
      <c r="C740" s="7">
        <v>1</v>
      </c>
      <c r="D740" s="7">
        <v>1</v>
      </c>
      <c r="E740" s="22" t="str">
        <f t="shared" si="22"/>
        <v>11</v>
      </c>
      <c r="F740" s="4">
        <v>1.521203844</v>
      </c>
      <c r="G740" s="4">
        <v>23.283011805699999</v>
      </c>
      <c r="H740" s="2">
        <f t="shared" si="23"/>
        <v>6.5335355094721395E-2</v>
      </c>
      <c r="I740" s="4">
        <v>0.56200000000000006</v>
      </c>
      <c r="J740" s="4">
        <v>0.90476190476190499</v>
      </c>
      <c r="K740" s="4">
        <v>0.65300000000000002</v>
      </c>
      <c r="L740" s="4">
        <v>0.93500000000000005</v>
      </c>
      <c r="M740" s="4">
        <v>0.70499999999999996</v>
      </c>
      <c r="N740" s="4">
        <v>0.96199999999999997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0.57625342908844601</v>
      </c>
      <c r="V740" s="2">
        <v>0.100083458556983</v>
      </c>
      <c r="W740" s="2">
        <v>0.426178149705706</v>
      </c>
      <c r="X740" s="2">
        <v>6.7208749693450004E-2</v>
      </c>
      <c r="Y740" s="2">
        <v>0.34955747616986799</v>
      </c>
      <c r="Z740" s="2">
        <v>3.8740828316430602E-2</v>
      </c>
    </row>
    <row r="741" spans="1:26" x14ac:dyDescent="0.35">
      <c r="A741" s="7">
        <v>102</v>
      </c>
      <c r="B741" s="7">
        <v>51</v>
      </c>
      <c r="C741" s="7">
        <v>1</v>
      </c>
      <c r="D741" s="7">
        <v>1</v>
      </c>
      <c r="E741" s="22" t="str">
        <f t="shared" si="22"/>
        <v>11</v>
      </c>
      <c r="F741" s="4">
        <v>1.994513574</v>
      </c>
      <c r="G741" s="4">
        <v>30.362817165999999</v>
      </c>
      <c r="H741" s="2">
        <f t="shared" si="23"/>
        <v>6.5689345066222565E-2</v>
      </c>
      <c r="I741" s="4">
        <v>0.66</v>
      </c>
      <c r="J741" s="4">
        <v>0.76190476190476197</v>
      </c>
      <c r="K741" s="4">
        <v>0.247</v>
      </c>
      <c r="L741" s="4">
        <v>0.42899999999999999</v>
      </c>
      <c r="M741" s="4">
        <v>0.187</v>
      </c>
      <c r="N741" s="4">
        <v>0.30599999999999999</v>
      </c>
      <c r="O741" s="5">
        <v>100</v>
      </c>
      <c r="P741" s="5">
        <v>100</v>
      </c>
      <c r="Q741" s="5">
        <v>0</v>
      </c>
      <c r="R741" s="5">
        <v>0</v>
      </c>
      <c r="S741" s="5">
        <v>0</v>
      </c>
      <c r="T741" s="5">
        <v>0</v>
      </c>
      <c r="U741" s="2">
        <v>0.41551544396166601</v>
      </c>
      <c r="V741" s="2">
        <v>0.27193371548364198</v>
      </c>
      <c r="W741" s="2">
        <v>1.39836694235416</v>
      </c>
      <c r="X741" s="2">
        <v>0.84629836005411996</v>
      </c>
      <c r="Y741" s="2">
        <v>1.67664666212755</v>
      </c>
      <c r="Z741" s="2">
        <v>1.1841701770297599</v>
      </c>
    </row>
    <row r="742" spans="1:26" x14ac:dyDescent="0.35">
      <c r="A742" s="7">
        <v>630</v>
      </c>
      <c r="B742" s="7">
        <v>8</v>
      </c>
      <c r="C742" s="7">
        <v>1</v>
      </c>
      <c r="D742" s="7">
        <v>1</v>
      </c>
      <c r="E742" s="22" t="str">
        <f t="shared" si="22"/>
        <v>11</v>
      </c>
      <c r="F742" s="4">
        <v>1.7632787190000001</v>
      </c>
      <c r="G742" s="4">
        <v>26.688021093</v>
      </c>
      <c r="H742" s="2">
        <f t="shared" si="23"/>
        <v>6.6070043666987752E-2</v>
      </c>
      <c r="I742" s="4">
        <v>0.61799999999999999</v>
      </c>
      <c r="J742" s="4">
        <v>0.81818181818181801</v>
      </c>
      <c r="K742" s="4">
        <v>0.96099999999999997</v>
      </c>
      <c r="L742" s="4">
        <v>0.97399999999999998</v>
      </c>
      <c r="M742" s="4">
        <v>0.93100000000000005</v>
      </c>
      <c r="N742" s="4">
        <v>0.999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0.481266821524446</v>
      </c>
      <c r="V742" s="2">
        <v>0.20067069546215099</v>
      </c>
      <c r="W742" s="2">
        <v>3.9780870011844598E-2</v>
      </c>
      <c r="X742" s="2">
        <v>2.6343975339602001E-2</v>
      </c>
      <c r="Y742" s="2">
        <v>7.1496001705069895E-2</v>
      </c>
      <c r="Z742" s="2">
        <v>1.00050033358353E-3</v>
      </c>
    </row>
    <row r="743" spans="1:26" x14ac:dyDescent="0.35">
      <c r="A743" s="7">
        <v>288</v>
      </c>
      <c r="B743" s="7">
        <v>25</v>
      </c>
      <c r="C743" s="7">
        <v>1</v>
      </c>
      <c r="D743" s="7">
        <v>1</v>
      </c>
      <c r="E743" s="22" t="str">
        <f t="shared" si="22"/>
        <v>11</v>
      </c>
      <c r="F743" s="4">
        <v>2.7155311790000001</v>
      </c>
      <c r="G743" s="4">
        <v>40.987469300400001</v>
      </c>
      <c r="H743" s="2">
        <f t="shared" si="23"/>
        <v>6.6252716387481356E-2</v>
      </c>
      <c r="I743" s="4">
        <v>0.64300000000000002</v>
      </c>
      <c r="J743" s="4">
        <v>1</v>
      </c>
      <c r="K743" s="4">
        <v>0.80200000000000005</v>
      </c>
      <c r="L743" s="4">
        <v>0.99399999999999999</v>
      </c>
      <c r="M743" s="4">
        <v>0.78500000000000003</v>
      </c>
      <c r="N743" s="4">
        <v>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0.44161055474451799</v>
      </c>
      <c r="V743" s="2">
        <v>1.0000050000287801E-5</v>
      </c>
      <c r="W743" s="2">
        <v>0.220646671115623</v>
      </c>
      <c r="X743" s="2">
        <v>6.0180723255630203E-3</v>
      </c>
      <c r="Y743" s="2">
        <v>0.242071561199729</v>
      </c>
      <c r="Z743" s="2">
        <v>1.0000050000287801E-5</v>
      </c>
    </row>
    <row r="744" spans="1:26" x14ac:dyDescent="0.35">
      <c r="A744" s="7">
        <v>352</v>
      </c>
      <c r="B744" s="7">
        <v>72</v>
      </c>
      <c r="C744" s="7">
        <v>1</v>
      </c>
      <c r="D744" s="7">
        <v>1</v>
      </c>
      <c r="E744" s="22" t="str">
        <f t="shared" si="22"/>
        <v>11</v>
      </c>
      <c r="F744" s="4">
        <v>1.781412582</v>
      </c>
      <c r="G744" s="4">
        <v>26.756320280000001</v>
      </c>
      <c r="H744" s="2">
        <f t="shared" si="23"/>
        <v>6.6579132083853201E-2</v>
      </c>
      <c r="I744" s="4">
        <v>0.78600000000000003</v>
      </c>
      <c r="J744" s="4">
        <v>0.97872340425531901</v>
      </c>
      <c r="K744" s="4">
        <v>0.83299999999999996</v>
      </c>
      <c r="L744" s="4">
        <v>0.95499999999999996</v>
      </c>
      <c r="M744" s="4">
        <v>0.84</v>
      </c>
      <c r="N744" s="4">
        <v>0.98199999999999998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0.24079848655293001</v>
      </c>
      <c r="V744" s="2">
        <v>2.1506205220963599E-2</v>
      </c>
      <c r="W744" s="2">
        <v>0.18272163681529399</v>
      </c>
      <c r="X744" s="2">
        <v>4.6043938501406798E-2</v>
      </c>
      <c r="Y744" s="2">
        <v>0.17435338714477799</v>
      </c>
      <c r="Z744" s="2">
        <v>1.8163970627671201E-2</v>
      </c>
    </row>
    <row r="745" spans="1:26" x14ac:dyDescent="0.35">
      <c r="A745" s="7">
        <v>236</v>
      </c>
      <c r="B745" s="7">
        <v>88</v>
      </c>
      <c r="C745" s="7">
        <v>1</v>
      </c>
      <c r="D745" s="7">
        <v>1</v>
      </c>
      <c r="E745" s="22" t="str">
        <f t="shared" si="22"/>
        <v>11</v>
      </c>
      <c r="F745" s="4">
        <v>1.8620003359999999</v>
      </c>
      <c r="G745" s="4">
        <v>27.9640207803</v>
      </c>
      <c r="H745" s="2">
        <f t="shared" si="23"/>
        <v>6.6585572605200455E-2</v>
      </c>
      <c r="I745" s="4">
        <v>0.57999999999999996</v>
      </c>
      <c r="J745" s="4">
        <v>0.92105263157894701</v>
      </c>
      <c r="K745" s="4">
        <v>0.77400000000000002</v>
      </c>
      <c r="L745" s="4">
        <v>0.94599999999999995</v>
      </c>
      <c r="M745" s="4">
        <v>0.751</v>
      </c>
      <c r="N745" s="4">
        <v>0.96899999999999997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0.54472717544167204</v>
      </c>
      <c r="V745" s="2">
        <v>8.2238098236972104E-2</v>
      </c>
      <c r="W745" s="2">
        <v>0.25618340539241002</v>
      </c>
      <c r="X745" s="2">
        <v>5.5512709930258801E-2</v>
      </c>
      <c r="Y745" s="2">
        <v>0.286349627218002</v>
      </c>
      <c r="Z745" s="2">
        <v>3.14906670913708E-2</v>
      </c>
    </row>
    <row r="746" spans="1:26" x14ac:dyDescent="0.35">
      <c r="A746" s="7">
        <v>756</v>
      </c>
      <c r="B746" s="7">
        <v>54</v>
      </c>
      <c r="C746" s="7">
        <v>1</v>
      </c>
      <c r="D746" s="7">
        <v>1</v>
      </c>
      <c r="E746" s="22" t="str">
        <f t="shared" si="22"/>
        <v>11</v>
      </c>
      <c r="F746" s="4">
        <v>2.0242572289999998</v>
      </c>
      <c r="G746" s="4">
        <v>30.3523876444</v>
      </c>
      <c r="H746" s="2">
        <f t="shared" si="23"/>
        <v>6.6691861369050295E-2</v>
      </c>
      <c r="I746" s="4">
        <v>0.64900000000000002</v>
      </c>
      <c r="J746" s="4">
        <v>0.92</v>
      </c>
      <c r="K746" s="4">
        <v>0.56999999999999995</v>
      </c>
      <c r="L746" s="4">
        <v>0.89300000000000002</v>
      </c>
      <c r="M746" s="4">
        <v>0.40699999999999997</v>
      </c>
      <c r="N746" s="4">
        <v>0.75600000000000001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0</v>
      </c>
      <c r="T746" s="5">
        <v>100</v>
      </c>
      <c r="U746" s="2">
        <v>0.432322562278047</v>
      </c>
      <c r="V746" s="2">
        <v>8.3381608939051E-2</v>
      </c>
      <c r="W746" s="2">
        <v>0.56211891815354098</v>
      </c>
      <c r="X746" s="2">
        <v>0.113168698105638</v>
      </c>
      <c r="Y746" s="2">
        <v>0.89894209353954202</v>
      </c>
      <c r="Z746" s="2">
        <v>0.279713902802604</v>
      </c>
    </row>
    <row r="747" spans="1:26" x14ac:dyDescent="0.35">
      <c r="A747" s="7">
        <v>748</v>
      </c>
      <c r="B747" s="7">
        <v>92</v>
      </c>
      <c r="C747" s="7">
        <v>1</v>
      </c>
      <c r="D747" s="7">
        <v>1</v>
      </c>
      <c r="E747" s="22" t="str">
        <f t="shared" si="22"/>
        <v>11</v>
      </c>
      <c r="F747" s="4">
        <v>1.689977922</v>
      </c>
      <c r="G747" s="4">
        <v>25.1911897962</v>
      </c>
      <c r="H747" s="2">
        <f t="shared" si="23"/>
        <v>6.7086069997969178E-2</v>
      </c>
      <c r="I747" s="4">
        <v>0.67500000000000004</v>
      </c>
      <c r="J747" s="4">
        <v>0.97499999999999998</v>
      </c>
      <c r="K747" s="4">
        <v>0.80400000000000005</v>
      </c>
      <c r="L747" s="4">
        <v>0.97699999999999998</v>
      </c>
      <c r="M747" s="4">
        <v>0.85199999999999998</v>
      </c>
      <c r="N747" s="4">
        <v>0.97899999999999998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0.39304258810960702</v>
      </c>
      <c r="V747" s="2">
        <v>2.5317807984289901E-2</v>
      </c>
      <c r="W747" s="2">
        <v>0.21815600980317101</v>
      </c>
      <c r="X747" s="2">
        <v>2.32686269393543E-2</v>
      </c>
      <c r="Y747" s="2">
        <v>0.160168752152821</v>
      </c>
      <c r="Z747" s="2">
        <v>2.1223636451626698E-2</v>
      </c>
    </row>
    <row r="748" spans="1:26" x14ac:dyDescent="0.35">
      <c r="A748" s="7">
        <v>974</v>
      </c>
      <c r="B748" s="7">
        <v>84</v>
      </c>
      <c r="C748" s="7">
        <v>1</v>
      </c>
      <c r="D748" s="7">
        <v>1</v>
      </c>
      <c r="E748" s="22" t="str">
        <f t="shared" si="22"/>
        <v>11</v>
      </c>
      <c r="F748" s="4">
        <v>2.0380965409999998</v>
      </c>
      <c r="G748" s="4">
        <v>30.245205455400001</v>
      </c>
      <c r="H748" s="2">
        <f t="shared" si="23"/>
        <v>6.7385772730339202E-2</v>
      </c>
      <c r="I748" s="4">
        <v>0.69</v>
      </c>
      <c r="J748" s="4">
        <v>0.87804878048780499</v>
      </c>
      <c r="K748" s="4">
        <v>0.77100000000000002</v>
      </c>
      <c r="L748" s="4">
        <v>0.88600000000000001</v>
      </c>
      <c r="M748" s="4">
        <v>0.71299999999999997</v>
      </c>
      <c r="N748" s="4">
        <v>0.78600000000000003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0.37106368139083201</v>
      </c>
      <c r="V748" s="2">
        <v>0.13005312824819801</v>
      </c>
      <c r="W748" s="2">
        <v>0.260066905418808</v>
      </c>
      <c r="X748" s="2">
        <v>0.121038328377056</v>
      </c>
      <c r="Y748" s="2">
        <v>0.33827385856784098</v>
      </c>
      <c r="Z748" s="2">
        <v>0.24079848655293001</v>
      </c>
    </row>
    <row r="749" spans="1:26" x14ac:dyDescent="0.35">
      <c r="A749" s="7">
        <v>190</v>
      </c>
      <c r="B749" s="7">
        <v>47</v>
      </c>
      <c r="C749" s="7">
        <v>1</v>
      </c>
      <c r="D749" s="7">
        <v>1</v>
      </c>
      <c r="E749" s="22" t="str">
        <f t="shared" si="22"/>
        <v>11</v>
      </c>
      <c r="F749" s="4">
        <v>2.3166403099999999</v>
      </c>
      <c r="G749" s="4">
        <v>34.376332382999998</v>
      </c>
      <c r="H749" s="2">
        <f t="shared" si="23"/>
        <v>6.7390560580733727E-2</v>
      </c>
      <c r="I749" s="4">
        <v>0.56200000000000006</v>
      </c>
      <c r="J749" s="4">
        <v>0.84</v>
      </c>
      <c r="K749" s="4">
        <v>0.79300000000000004</v>
      </c>
      <c r="L749" s="4">
        <v>0.93</v>
      </c>
      <c r="M749" s="4">
        <v>0.77</v>
      </c>
      <c r="N749" s="4">
        <v>0.91600000000000004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0.57625342908844601</v>
      </c>
      <c r="V749" s="2">
        <v>0.17435338714477799</v>
      </c>
      <c r="W749" s="2">
        <v>0.231932057347289</v>
      </c>
      <c r="X749" s="2">
        <v>7.2570692834835401E-2</v>
      </c>
      <c r="Y749" s="2">
        <v>0.26136476413440801</v>
      </c>
      <c r="Z749" s="2">
        <v>8.7738914308006705E-2</v>
      </c>
    </row>
    <row r="750" spans="1:26" x14ac:dyDescent="0.35">
      <c r="A750" s="7">
        <v>958</v>
      </c>
      <c r="B750" s="7">
        <v>18</v>
      </c>
      <c r="C750" s="7">
        <v>1</v>
      </c>
      <c r="D750" s="7">
        <v>1</v>
      </c>
      <c r="E750" s="22" t="str">
        <f t="shared" si="22"/>
        <v>11</v>
      </c>
      <c r="F750" s="4">
        <v>1.9675456469999999</v>
      </c>
      <c r="G750" s="4">
        <v>28.922213222300002</v>
      </c>
      <c r="H750" s="2">
        <f t="shared" si="23"/>
        <v>6.8028875656132567E-2</v>
      </c>
      <c r="I750" s="4">
        <v>0.64800000000000002</v>
      </c>
      <c r="J750" s="4">
        <v>0.97297297297297303</v>
      </c>
      <c r="K750" s="4">
        <v>0.79800000000000004</v>
      </c>
      <c r="L750" s="4">
        <v>0.98199999999999998</v>
      </c>
      <c r="M750" s="4">
        <v>0.83399999999999996</v>
      </c>
      <c r="N750" s="4">
        <v>0.98799999999999999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0.43386458262986199</v>
      </c>
      <c r="V750" s="2">
        <v>2.7398974188114399E-2</v>
      </c>
      <c r="W750" s="2">
        <v>0.225646681532328</v>
      </c>
      <c r="X750" s="2">
        <v>1.8163970627671201E-2</v>
      </c>
      <c r="Y750" s="2">
        <v>0.18152187662339</v>
      </c>
      <c r="Z750" s="2">
        <v>1.20725812342692E-2</v>
      </c>
    </row>
    <row r="751" spans="1:26" x14ac:dyDescent="0.35">
      <c r="A751" s="7">
        <v>540</v>
      </c>
      <c r="B751" s="7">
        <v>13</v>
      </c>
      <c r="C751" s="7">
        <v>1</v>
      </c>
      <c r="D751" s="7">
        <v>1</v>
      </c>
      <c r="E751" s="22" t="str">
        <f t="shared" si="22"/>
        <v>11</v>
      </c>
      <c r="F751" s="4">
        <v>2.0287345330000002</v>
      </c>
      <c r="G751" s="4">
        <v>29.758048380999998</v>
      </c>
      <c r="H751" s="2">
        <f t="shared" si="23"/>
        <v>6.8174313954516993E-2</v>
      </c>
      <c r="I751" s="4">
        <v>0.57299999999999995</v>
      </c>
      <c r="J751" s="4">
        <v>1</v>
      </c>
      <c r="K751" s="4">
        <v>0.84899999999999998</v>
      </c>
      <c r="L751" s="4">
        <v>0.98599999999999999</v>
      </c>
      <c r="M751" s="4">
        <v>0.83899999999999997</v>
      </c>
      <c r="N751" s="4">
        <v>1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0.55686956226739803</v>
      </c>
      <c r="V751" s="2">
        <v>1.0000050000287801E-5</v>
      </c>
      <c r="W751" s="2">
        <v>0.16369609267078999</v>
      </c>
      <c r="X751" s="2">
        <v>1.4098924379501601E-2</v>
      </c>
      <c r="Y751" s="2">
        <v>0.175544572514931</v>
      </c>
      <c r="Z751" s="2">
        <v>1.0000050000287801E-5</v>
      </c>
    </row>
    <row r="752" spans="1:26" x14ac:dyDescent="0.35">
      <c r="A752" s="7">
        <v>640</v>
      </c>
      <c r="B752" s="7">
        <v>28</v>
      </c>
      <c r="C752" s="7">
        <v>1</v>
      </c>
      <c r="D752" s="7">
        <v>1</v>
      </c>
      <c r="E752" s="22" t="str">
        <f t="shared" si="22"/>
        <v>11</v>
      </c>
      <c r="F752" s="4">
        <v>1.951583405</v>
      </c>
      <c r="G752" s="4">
        <v>28.5350889654</v>
      </c>
      <c r="H752" s="2">
        <f t="shared" si="23"/>
        <v>6.8392406533807459E-2</v>
      </c>
      <c r="I752" s="4">
        <v>0.70399999999999996</v>
      </c>
      <c r="J752" s="4">
        <v>0.94594594594594605</v>
      </c>
      <c r="K752" s="4">
        <v>0.73499999999999999</v>
      </c>
      <c r="L752" s="4">
        <v>0.92900000000000005</v>
      </c>
      <c r="M752" s="4">
        <v>0.746</v>
      </c>
      <c r="N752" s="4">
        <v>0.89300000000000002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0.35097692282409498</v>
      </c>
      <c r="V752" s="2">
        <v>5.55698511548108E-2</v>
      </c>
      <c r="W752" s="2">
        <v>0.30788477976930001</v>
      </c>
      <c r="X752" s="2">
        <v>7.3646540168298497E-2</v>
      </c>
      <c r="Y752" s="2">
        <v>0.29302967877837599</v>
      </c>
      <c r="Z752" s="2">
        <v>0.113168698105638</v>
      </c>
    </row>
    <row r="753" spans="1:26" x14ac:dyDescent="0.35">
      <c r="A753" s="7">
        <v>484</v>
      </c>
      <c r="B753" s="7">
        <v>3</v>
      </c>
      <c r="C753" s="7">
        <v>1</v>
      </c>
      <c r="D753" s="7">
        <v>1</v>
      </c>
      <c r="E753" s="22" t="str">
        <f t="shared" si="22"/>
        <v>11</v>
      </c>
      <c r="F753" s="4">
        <v>2.0616808720000002</v>
      </c>
      <c r="G753" s="4">
        <v>30.104744211580002</v>
      </c>
      <c r="H753" s="2">
        <f t="shared" si="23"/>
        <v>6.8483587088807085E-2</v>
      </c>
      <c r="I753" s="4">
        <v>0.55700000000000005</v>
      </c>
      <c r="J753" s="4">
        <v>0.8125</v>
      </c>
      <c r="K753" s="4">
        <v>0.74</v>
      </c>
      <c r="L753" s="4">
        <v>0.83</v>
      </c>
      <c r="M753" s="4">
        <v>0.72199999999999998</v>
      </c>
      <c r="N753" s="4">
        <v>0.84399999999999997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0.58519003905485301</v>
      </c>
      <c r="V753" s="2">
        <v>0.20763936477824399</v>
      </c>
      <c r="W753" s="2">
        <v>0.301105092783922</v>
      </c>
      <c r="X753" s="2">
        <v>0.18632957819149301</v>
      </c>
      <c r="Y753" s="2">
        <v>0.325730140089311</v>
      </c>
      <c r="Z753" s="2">
        <v>0.16960278438618001</v>
      </c>
    </row>
    <row r="754" spans="1:26" x14ac:dyDescent="0.35">
      <c r="A754" s="7">
        <v>824</v>
      </c>
      <c r="B754" s="7">
        <v>51</v>
      </c>
      <c r="C754" s="7">
        <v>1</v>
      </c>
      <c r="D754" s="7">
        <v>1</v>
      </c>
      <c r="E754" s="22" t="str">
        <f t="shared" si="22"/>
        <v>11</v>
      </c>
      <c r="F754" s="4">
        <v>1.8837661139999999</v>
      </c>
      <c r="G754" s="4">
        <v>27.402117521099999</v>
      </c>
      <c r="H754" s="2">
        <f t="shared" si="23"/>
        <v>6.8745275344121656E-2</v>
      </c>
      <c r="I754" s="4">
        <v>0.51300000000000001</v>
      </c>
      <c r="J754" s="4">
        <v>0.86206896551724099</v>
      </c>
      <c r="K754" s="4">
        <v>0.60299999999999998</v>
      </c>
      <c r="L754" s="4">
        <v>0.90500000000000003</v>
      </c>
      <c r="M754" s="4">
        <v>0.60499999999999998</v>
      </c>
      <c r="N754" s="4">
        <v>0.77500000000000002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0.66747943381136798</v>
      </c>
      <c r="V754" s="2">
        <v>0.148420005118273</v>
      </c>
      <c r="W754" s="2">
        <v>0.50583808225495197</v>
      </c>
      <c r="X754" s="2">
        <v>9.9820335282210904E-2</v>
      </c>
      <c r="Y754" s="2">
        <v>0.50252682095129597</v>
      </c>
      <c r="Z754" s="2">
        <v>0.25489224962878998</v>
      </c>
    </row>
    <row r="755" spans="1:26" x14ac:dyDescent="0.35">
      <c r="A755" s="7">
        <v>166</v>
      </c>
      <c r="B755" s="7">
        <v>87</v>
      </c>
      <c r="C755" s="7">
        <v>1</v>
      </c>
      <c r="D755" s="7">
        <v>1</v>
      </c>
      <c r="E755" s="22" t="str">
        <f t="shared" si="22"/>
        <v>11</v>
      </c>
      <c r="F755" s="4">
        <v>2.4662008489999998</v>
      </c>
      <c r="G755" s="4">
        <v>35.858279940599999</v>
      </c>
      <c r="H755" s="2">
        <f t="shared" si="23"/>
        <v>6.8776328733149331E-2</v>
      </c>
      <c r="I755" s="4">
        <v>0.65200000000000002</v>
      </c>
      <c r="J755" s="4">
        <v>0.96875</v>
      </c>
      <c r="K755" s="4">
        <v>0.80600000000000005</v>
      </c>
      <c r="L755" s="4">
        <v>0.98099999999999998</v>
      </c>
      <c r="M755" s="4">
        <v>0.77900000000000003</v>
      </c>
      <c r="N755" s="4">
        <v>0.99199999999999999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0.42771071705548402</v>
      </c>
      <c r="V755" s="2">
        <v>3.1748698314580298E-2</v>
      </c>
      <c r="W755" s="2">
        <v>0.21567153647550899</v>
      </c>
      <c r="X755" s="2">
        <v>1.9182819416774001E-2</v>
      </c>
      <c r="Y755" s="2">
        <v>0.24974423311138899</v>
      </c>
      <c r="Z755" s="2">
        <v>8.03217169726427E-3</v>
      </c>
    </row>
    <row r="756" spans="1:26" x14ac:dyDescent="0.35">
      <c r="A756" s="7">
        <v>522</v>
      </c>
      <c r="B756" s="7">
        <v>15</v>
      </c>
      <c r="C756" s="7">
        <v>1</v>
      </c>
      <c r="D756" s="7">
        <v>1</v>
      </c>
      <c r="E756" s="22" t="str">
        <f t="shared" si="22"/>
        <v>11</v>
      </c>
      <c r="F756" s="4">
        <v>1.683224753</v>
      </c>
      <c r="G756" s="4">
        <v>24.453767450200001</v>
      </c>
      <c r="H756" s="2">
        <f t="shared" si="23"/>
        <v>6.8832941853556123E-2</v>
      </c>
      <c r="I756" s="4">
        <v>0.71299999999999997</v>
      </c>
      <c r="J756" s="4">
        <v>0.96666666666666701</v>
      </c>
      <c r="K756" s="4">
        <v>0.70799999999999996</v>
      </c>
      <c r="L756" s="4">
        <v>0.92400000000000004</v>
      </c>
      <c r="M756" s="4">
        <v>0.65900000000000003</v>
      </c>
      <c r="N756" s="4">
        <v>0.98799999999999999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0.33827385856784098</v>
      </c>
      <c r="V756" s="2">
        <v>3.3901551675681298E-2</v>
      </c>
      <c r="W756" s="2">
        <v>0.34531118528841698</v>
      </c>
      <c r="X756" s="2">
        <v>7.9043207340452906E-2</v>
      </c>
      <c r="Y756" s="2">
        <v>0.41703174447962998</v>
      </c>
      <c r="Z756" s="2">
        <v>1.20725812342692E-2</v>
      </c>
    </row>
    <row r="757" spans="1:26" x14ac:dyDescent="0.35">
      <c r="A757" s="7">
        <v>338</v>
      </c>
      <c r="B757" s="7">
        <v>24</v>
      </c>
      <c r="C757" s="7">
        <v>1</v>
      </c>
      <c r="D757" s="7">
        <v>1</v>
      </c>
      <c r="E757" s="22" t="str">
        <f t="shared" si="22"/>
        <v>11</v>
      </c>
      <c r="F757" s="4">
        <v>1.8758475649999999</v>
      </c>
      <c r="G757" s="4">
        <v>27.177651828799998</v>
      </c>
      <c r="H757" s="2">
        <f t="shared" si="23"/>
        <v>6.9021693883508192E-2</v>
      </c>
      <c r="I757" s="4">
        <v>0.47499999999999998</v>
      </c>
      <c r="J757" s="4">
        <v>0.75</v>
      </c>
      <c r="K757" s="4">
        <v>0.45800000000000002</v>
      </c>
      <c r="L757" s="4">
        <v>0.70599999999999996</v>
      </c>
      <c r="M757" s="4">
        <v>0.44800000000000001</v>
      </c>
      <c r="N757" s="4">
        <v>0.82399999999999995</v>
      </c>
      <c r="O757" s="5">
        <v>0</v>
      </c>
      <c r="P757" s="5">
        <v>100</v>
      </c>
      <c r="Q757" s="5">
        <v>0</v>
      </c>
      <c r="R757" s="5">
        <v>100</v>
      </c>
      <c r="S757" s="5">
        <v>0</v>
      </c>
      <c r="T757" s="5">
        <v>100</v>
      </c>
      <c r="U757" s="2">
        <v>0.74444047494749599</v>
      </c>
      <c r="V757" s="2">
        <v>0.28768207245178101</v>
      </c>
      <c r="W757" s="2">
        <v>0.78088609486795202</v>
      </c>
      <c r="X757" s="2">
        <v>0.34814004148889499</v>
      </c>
      <c r="Y757" s="2">
        <v>0.80296204656715198</v>
      </c>
      <c r="Z757" s="2">
        <v>0.19358474907266501</v>
      </c>
    </row>
    <row r="758" spans="1:26" x14ac:dyDescent="0.35">
      <c r="A758" s="7">
        <v>964</v>
      </c>
      <c r="B758" s="7">
        <v>53</v>
      </c>
      <c r="C758" s="7">
        <v>1</v>
      </c>
      <c r="D758" s="7">
        <v>1</v>
      </c>
      <c r="E758" s="22" t="str">
        <f t="shared" si="22"/>
        <v>11</v>
      </c>
      <c r="F758" s="4">
        <v>1.9419802530000001</v>
      </c>
      <c r="G758" s="4">
        <v>28.068905696800002</v>
      </c>
      <c r="H758" s="2">
        <f t="shared" si="23"/>
        <v>6.9186176118771731E-2</v>
      </c>
      <c r="I758" s="4">
        <v>0.51900000000000002</v>
      </c>
      <c r="J758" s="4">
        <v>1</v>
      </c>
      <c r="K758" s="4">
        <v>0.52600000000000002</v>
      </c>
      <c r="L758" s="4">
        <v>0.99099999999999999</v>
      </c>
      <c r="M758" s="4">
        <v>0.627</v>
      </c>
      <c r="N758" s="4">
        <v>0.999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0.65585139581624796</v>
      </c>
      <c r="V758" s="2">
        <v>1.0000050000287801E-5</v>
      </c>
      <c r="W758" s="2">
        <v>0.64245406624442702</v>
      </c>
      <c r="X758" s="2">
        <v>9.0407446521490707E-3</v>
      </c>
      <c r="Y758" s="2">
        <v>0.46680873834921599</v>
      </c>
      <c r="Z758" s="2">
        <v>1.00050033358353E-3</v>
      </c>
    </row>
    <row r="759" spans="1:26" x14ac:dyDescent="0.35">
      <c r="A759" s="7">
        <v>302</v>
      </c>
      <c r="B759" s="7">
        <v>85</v>
      </c>
      <c r="C759" s="7">
        <v>1</v>
      </c>
      <c r="D759" s="7">
        <v>1</v>
      </c>
      <c r="E759" s="22" t="str">
        <f t="shared" si="22"/>
        <v>11</v>
      </c>
      <c r="F759" s="4">
        <v>2.4991762350000002</v>
      </c>
      <c r="G759" s="4">
        <v>36.087360355000001</v>
      </c>
      <c r="H759" s="2">
        <f t="shared" si="23"/>
        <v>6.9253506225310069E-2</v>
      </c>
      <c r="I759" s="4">
        <v>0.63400000000000001</v>
      </c>
      <c r="J759" s="4">
        <v>0.96875</v>
      </c>
      <c r="K759" s="4">
        <v>0.77100000000000002</v>
      </c>
      <c r="L759" s="4">
        <v>0.95599999999999996</v>
      </c>
      <c r="M759" s="4">
        <v>0.82299999999999995</v>
      </c>
      <c r="N759" s="4">
        <v>0.96799999999999997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0.455706324544911</v>
      </c>
      <c r="V759" s="2">
        <v>3.1748698314580298E-2</v>
      </c>
      <c r="W759" s="2">
        <v>0.260066905418808</v>
      </c>
      <c r="X759" s="2">
        <v>4.4997365930735798E-2</v>
      </c>
      <c r="Y759" s="2">
        <v>0.19479907830506701</v>
      </c>
      <c r="Z759" s="2">
        <v>3.2523191705560103E-2</v>
      </c>
    </row>
    <row r="760" spans="1:26" x14ac:dyDescent="0.35">
      <c r="A760" s="7">
        <v>180</v>
      </c>
      <c r="B760" s="7">
        <v>70</v>
      </c>
      <c r="C760" s="7">
        <v>1</v>
      </c>
      <c r="D760" s="7">
        <v>1</v>
      </c>
      <c r="E760" s="22" t="str">
        <f t="shared" si="22"/>
        <v>11</v>
      </c>
      <c r="F760" s="4">
        <v>1.7130633820000001</v>
      </c>
      <c r="G760" s="4">
        <v>24.695136387400002</v>
      </c>
      <c r="H760" s="2">
        <f t="shared" si="23"/>
        <v>6.9368451954533145E-2</v>
      </c>
      <c r="I760" s="4">
        <v>0.65</v>
      </c>
      <c r="J760" s="4">
        <v>0.94285714285714295</v>
      </c>
      <c r="K760" s="4">
        <v>0.79300000000000004</v>
      </c>
      <c r="L760" s="4">
        <v>0.94799999999999995</v>
      </c>
      <c r="M760" s="4">
        <v>0.76500000000000001</v>
      </c>
      <c r="N760" s="4">
        <v>0.98099999999999998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0.430782916092454</v>
      </c>
      <c r="V760" s="2">
        <v>5.8840500022933499E-2</v>
      </c>
      <c r="W760" s="2">
        <v>0.231932057347289</v>
      </c>
      <c r="X760" s="2">
        <v>5.3400776727115302E-2</v>
      </c>
      <c r="Y760" s="2">
        <v>0.26787944515560103</v>
      </c>
      <c r="Z760" s="2">
        <v>1.9182819416774001E-2</v>
      </c>
    </row>
    <row r="761" spans="1:26" x14ac:dyDescent="0.35">
      <c r="A761" s="7">
        <v>678</v>
      </c>
      <c r="B761" s="7">
        <v>18</v>
      </c>
      <c r="C761" s="7">
        <v>1</v>
      </c>
      <c r="D761" s="7">
        <v>1</v>
      </c>
      <c r="E761" s="22" t="str">
        <f t="shared" si="22"/>
        <v>11</v>
      </c>
      <c r="F761" s="4">
        <v>2.05606453</v>
      </c>
      <c r="G761" s="4">
        <v>29.301643035000001</v>
      </c>
      <c r="H761" s="2">
        <f t="shared" si="23"/>
        <v>7.016891604146866E-2</v>
      </c>
      <c r="I761" s="4">
        <v>0.62</v>
      </c>
      <c r="J761" s="4">
        <v>0.91428571428571404</v>
      </c>
      <c r="K761" s="4">
        <v>0.755</v>
      </c>
      <c r="L761" s="4">
        <v>0.93400000000000005</v>
      </c>
      <c r="M761" s="4">
        <v>0.78200000000000003</v>
      </c>
      <c r="N761" s="4">
        <v>0.95699999999999996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0.47803580094300002</v>
      </c>
      <c r="V761" s="2">
        <v>8.9612158689687194E-2</v>
      </c>
      <c r="W761" s="2">
        <v>0.28103752973311202</v>
      </c>
      <c r="X761" s="2">
        <v>6.8278840753294406E-2</v>
      </c>
      <c r="Y761" s="2">
        <v>0.24590053843682599</v>
      </c>
      <c r="Z761" s="2">
        <v>4.3951887529182797E-2</v>
      </c>
    </row>
    <row r="762" spans="1:26" x14ac:dyDescent="0.35">
      <c r="A762" s="7">
        <v>530</v>
      </c>
      <c r="B762" s="7">
        <v>76</v>
      </c>
      <c r="C762" s="7">
        <v>1</v>
      </c>
      <c r="D762" s="7">
        <v>1</v>
      </c>
      <c r="E762" s="22" t="str">
        <f t="shared" si="22"/>
        <v>11</v>
      </c>
      <c r="F762" s="4">
        <v>2.347244742</v>
      </c>
      <c r="G762" s="4">
        <v>33.229684711300003</v>
      </c>
      <c r="H762" s="2">
        <f t="shared" si="23"/>
        <v>7.0636985044934889E-2</v>
      </c>
      <c r="I762" s="4">
        <v>0.58299999999999996</v>
      </c>
      <c r="J762" s="4">
        <v>0.96551724137931005</v>
      </c>
      <c r="K762" s="4">
        <v>0.75800000000000001</v>
      </c>
      <c r="L762" s="4">
        <v>0.97599999999999998</v>
      </c>
      <c r="M762" s="4">
        <v>0.76200000000000001</v>
      </c>
      <c r="N762" s="4">
        <v>0.95899999999999996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0.53956809263164496</v>
      </c>
      <c r="V762" s="2">
        <v>3.5091319811270102E-2</v>
      </c>
      <c r="W762" s="2">
        <v>0.27707189333976501</v>
      </c>
      <c r="X762" s="2">
        <v>2.4292692569044601E-2</v>
      </c>
      <c r="Y762" s="2">
        <v>0.27180872329549099</v>
      </c>
      <c r="Z762" s="2">
        <v>4.1864204098698898E-2</v>
      </c>
    </row>
    <row r="763" spans="1:26" x14ac:dyDescent="0.35">
      <c r="A763" s="7">
        <v>564</v>
      </c>
      <c r="B763" s="7">
        <v>16</v>
      </c>
      <c r="C763" s="7">
        <v>1</v>
      </c>
      <c r="D763" s="7">
        <v>1</v>
      </c>
      <c r="E763" s="22" t="str">
        <f t="shared" si="22"/>
        <v>11</v>
      </c>
      <c r="F763" s="4">
        <v>2.0828542890000001</v>
      </c>
      <c r="G763" s="4">
        <v>29.406133541700001</v>
      </c>
      <c r="H763" s="2">
        <f t="shared" si="23"/>
        <v>7.0830607024427866E-2</v>
      </c>
      <c r="I763" s="4">
        <v>0.66300000000000003</v>
      </c>
      <c r="J763" s="4">
        <v>1</v>
      </c>
      <c r="K763" s="4">
        <v>0.7</v>
      </c>
      <c r="L763" s="4">
        <v>0.97399999999999998</v>
      </c>
      <c r="M763" s="4">
        <v>0.72599999999999998</v>
      </c>
      <c r="N763" s="4">
        <v>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0.41098028879627502</v>
      </c>
      <c r="V763" s="2">
        <v>1.0000050000287801E-5</v>
      </c>
      <c r="W763" s="2">
        <v>0.356674943938732</v>
      </c>
      <c r="X763" s="2">
        <v>2.6343975339602001E-2</v>
      </c>
      <c r="Y763" s="2">
        <v>0.32020526415734102</v>
      </c>
      <c r="Z763" s="2">
        <v>1.0000050000287801E-5</v>
      </c>
    </row>
    <row r="764" spans="1:26" x14ac:dyDescent="0.35">
      <c r="A764" s="7">
        <v>504</v>
      </c>
      <c r="B764" s="7">
        <v>72</v>
      </c>
      <c r="C764" s="7">
        <v>1</v>
      </c>
      <c r="D764" s="7">
        <v>1</v>
      </c>
      <c r="E764" s="22" t="str">
        <f t="shared" si="22"/>
        <v>11</v>
      </c>
      <c r="F764" s="4">
        <v>1.7951993310000001</v>
      </c>
      <c r="G764" s="4">
        <v>25.335641502200001</v>
      </c>
      <c r="H764" s="2">
        <f t="shared" si="23"/>
        <v>7.0856675598449534E-2</v>
      </c>
      <c r="I764" s="4">
        <v>0.57899999999999996</v>
      </c>
      <c r="J764" s="4">
        <v>0.75675675675675702</v>
      </c>
      <c r="K764" s="4">
        <v>0.66200000000000003</v>
      </c>
      <c r="L764" s="4">
        <v>0.80400000000000005</v>
      </c>
      <c r="M764" s="4">
        <v>0.73799999999999999</v>
      </c>
      <c r="N764" s="4">
        <v>0.83799999999999997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0.54645280140914199</v>
      </c>
      <c r="V764" s="2">
        <v>0.27871340246901999</v>
      </c>
      <c r="W764" s="2">
        <v>0.41248972304512899</v>
      </c>
      <c r="X764" s="2">
        <v>0.21815600980317101</v>
      </c>
      <c r="Y764" s="2">
        <v>0.30381145438166501</v>
      </c>
      <c r="Z764" s="2">
        <v>0.17673717850005399</v>
      </c>
    </row>
    <row r="765" spans="1:26" x14ac:dyDescent="0.35">
      <c r="A765" s="7">
        <v>986</v>
      </c>
      <c r="B765" s="7">
        <v>81</v>
      </c>
      <c r="C765" s="7">
        <v>1</v>
      </c>
      <c r="D765" s="7">
        <v>1</v>
      </c>
      <c r="E765" s="22" t="str">
        <f t="shared" si="22"/>
        <v>11</v>
      </c>
      <c r="F765" s="4">
        <v>2.3205530670000001</v>
      </c>
      <c r="G765" s="4">
        <v>32.093443604199997</v>
      </c>
      <c r="H765" s="2">
        <f t="shared" si="23"/>
        <v>7.2306141267318366E-2</v>
      </c>
      <c r="I765" s="4">
        <v>0.433</v>
      </c>
      <c r="J765" s="4">
        <v>0.82608695652173902</v>
      </c>
      <c r="K765" s="4">
        <v>0.754</v>
      </c>
      <c r="L765" s="4">
        <v>0.94599999999999995</v>
      </c>
      <c r="M765" s="4">
        <v>0.79300000000000004</v>
      </c>
      <c r="N765" s="4">
        <v>0.76800000000000002</v>
      </c>
      <c r="O765" s="5">
        <v>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0.83701755097964703</v>
      </c>
      <c r="V765" s="2">
        <v>0.191055236762709</v>
      </c>
      <c r="W765" s="2">
        <v>0.28236291097418098</v>
      </c>
      <c r="X765" s="2">
        <v>5.5512709930258801E-2</v>
      </c>
      <c r="Y765" s="2">
        <v>0.231932057347289</v>
      </c>
      <c r="Z765" s="2">
        <v>0.26396554583446502</v>
      </c>
    </row>
    <row r="766" spans="1:26" x14ac:dyDescent="0.35">
      <c r="A766" s="7">
        <v>536</v>
      </c>
      <c r="B766" s="7">
        <v>89</v>
      </c>
      <c r="C766" s="7">
        <v>1</v>
      </c>
      <c r="D766" s="7">
        <v>1</v>
      </c>
      <c r="E766" s="22" t="str">
        <f t="shared" si="22"/>
        <v>11</v>
      </c>
      <c r="F766" s="4">
        <v>2.7102960710000001</v>
      </c>
      <c r="G766" s="4">
        <v>37.433697000000002</v>
      </c>
      <c r="H766" s="2">
        <f t="shared" si="23"/>
        <v>7.2402575438915373E-2</v>
      </c>
      <c r="I766" s="4">
        <v>0.747</v>
      </c>
      <c r="J766" s="4">
        <v>0.97499999999999998</v>
      </c>
      <c r="K766" s="4">
        <v>0.79600000000000004</v>
      </c>
      <c r="L766" s="4">
        <v>0.95599999999999996</v>
      </c>
      <c r="M766" s="4">
        <v>0.79800000000000004</v>
      </c>
      <c r="N766" s="4">
        <v>0.93400000000000005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0.29169009384931999</v>
      </c>
      <c r="V766" s="2">
        <v>2.5317807984289901E-2</v>
      </c>
      <c r="W766" s="2">
        <v>0.22815609313775401</v>
      </c>
      <c r="X766" s="2">
        <v>4.4997365930735798E-2</v>
      </c>
      <c r="Y766" s="2">
        <v>0.225646681532328</v>
      </c>
      <c r="Z766" s="2">
        <v>6.8278840753294406E-2</v>
      </c>
    </row>
    <row r="767" spans="1:26" x14ac:dyDescent="0.35">
      <c r="A767" s="7">
        <v>240</v>
      </c>
      <c r="B767" s="7">
        <v>71</v>
      </c>
      <c r="C767" s="7">
        <v>1</v>
      </c>
      <c r="D767" s="7">
        <v>1</v>
      </c>
      <c r="E767" s="22" t="str">
        <f t="shared" si="22"/>
        <v>11</v>
      </c>
      <c r="F767" s="4">
        <v>1.9732470870000001</v>
      </c>
      <c r="G767" s="4">
        <v>27.241826245999999</v>
      </c>
      <c r="H767" s="2">
        <f t="shared" si="23"/>
        <v>7.2434464164814874E-2</v>
      </c>
      <c r="I767" s="4">
        <v>0.63500000000000001</v>
      </c>
      <c r="J767" s="4">
        <v>0.88461538461538503</v>
      </c>
      <c r="K767" s="4">
        <v>0.73599999999999999</v>
      </c>
      <c r="L767" s="4">
        <v>0.89100000000000001</v>
      </c>
      <c r="M767" s="4">
        <v>0.81499999999999995</v>
      </c>
      <c r="N767" s="4">
        <v>0.83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0.454130280089445</v>
      </c>
      <c r="V767" s="2">
        <v>0.122602322092332</v>
      </c>
      <c r="W767" s="2">
        <v>0.30652516025326099</v>
      </c>
      <c r="X767" s="2">
        <v>0.115410851511328</v>
      </c>
      <c r="Y767" s="2">
        <v>0.20456716574127401</v>
      </c>
      <c r="Z767" s="2">
        <v>0.18632957819149301</v>
      </c>
    </row>
    <row r="768" spans="1:26" x14ac:dyDescent="0.35">
      <c r="A768" s="7">
        <v>188</v>
      </c>
      <c r="B768" s="7">
        <v>17</v>
      </c>
      <c r="C768" s="7">
        <v>1</v>
      </c>
      <c r="D768" s="7">
        <v>1</v>
      </c>
      <c r="E768" s="22" t="str">
        <f t="shared" si="22"/>
        <v>11</v>
      </c>
      <c r="F768" s="4">
        <v>2.0361663839999999</v>
      </c>
      <c r="G768" s="4">
        <v>28.0381156983</v>
      </c>
      <c r="H768" s="2">
        <f t="shared" si="23"/>
        <v>7.2621370348488007E-2</v>
      </c>
      <c r="I768" s="4">
        <v>0.56200000000000006</v>
      </c>
      <c r="J768" s="4">
        <v>0.94736842105263197</v>
      </c>
      <c r="K768" s="4">
        <v>0.65900000000000003</v>
      </c>
      <c r="L768" s="4">
        <v>0.93700000000000006</v>
      </c>
      <c r="M768" s="4">
        <v>0.63800000000000001</v>
      </c>
      <c r="N768" s="4">
        <v>0.93300000000000005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0.57625342908844601</v>
      </c>
      <c r="V768" s="2">
        <v>5.40672212702758E-2</v>
      </c>
      <c r="W768" s="2">
        <v>0.41703174447962998</v>
      </c>
      <c r="X768" s="2">
        <v>6.5071996743714805E-2</v>
      </c>
      <c r="Y768" s="2">
        <v>0.44941699563734699</v>
      </c>
      <c r="Z768" s="2">
        <v>6.93500781347932E-2</v>
      </c>
    </row>
    <row r="769" spans="1:26" x14ac:dyDescent="0.35">
      <c r="A769" s="7">
        <v>40</v>
      </c>
      <c r="B769" s="7">
        <v>56</v>
      </c>
      <c r="C769" s="7">
        <v>1</v>
      </c>
      <c r="D769" s="7">
        <v>1</v>
      </c>
      <c r="E769" s="22" t="str">
        <f t="shared" si="22"/>
        <v>11</v>
      </c>
      <c r="F769" s="4">
        <v>2.4405200539999998</v>
      </c>
      <c r="G769" s="4">
        <v>33.455010707299998</v>
      </c>
      <c r="H769" s="2">
        <f t="shared" si="23"/>
        <v>7.2949313194135973E-2</v>
      </c>
      <c r="I769" s="4">
        <v>0.67700000000000005</v>
      </c>
      <c r="J769" s="4">
        <v>1</v>
      </c>
      <c r="K769" s="4">
        <v>0.873</v>
      </c>
      <c r="L769" s="4">
        <v>0.99099999999999999</v>
      </c>
      <c r="M769" s="4">
        <v>0.85399999999999998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0.39008400606986199</v>
      </c>
      <c r="V769" s="2">
        <v>1.0000050000287801E-5</v>
      </c>
      <c r="W769" s="2">
        <v>0.13581972314253499</v>
      </c>
      <c r="X769" s="2">
        <v>9.0407446521490707E-3</v>
      </c>
      <c r="Y769" s="2">
        <v>0.157824085193567</v>
      </c>
      <c r="Z769" s="2">
        <v>1.0000050000287801E-5</v>
      </c>
    </row>
    <row r="770" spans="1:26" x14ac:dyDescent="0.35">
      <c r="A770" s="7">
        <v>542</v>
      </c>
      <c r="B770" s="7">
        <v>47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2.1364197709999999</v>
      </c>
      <c r="G770" s="4">
        <v>29.004806260100001</v>
      </c>
      <c r="H770" s="2">
        <f t="shared" ref="H770:H833" si="25">F770/G770</f>
        <v>7.365743979951804E-2</v>
      </c>
      <c r="I770" s="4">
        <v>0.65500000000000003</v>
      </c>
      <c r="J770" s="4">
        <v>1</v>
      </c>
      <c r="K770" s="4">
        <v>0.76600000000000001</v>
      </c>
      <c r="L770" s="4">
        <v>0.97899999999999998</v>
      </c>
      <c r="M770" s="4">
        <v>0.74399999999999999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0.42312004334688502</v>
      </c>
      <c r="V770" s="2">
        <v>1.0000050000287801E-5</v>
      </c>
      <c r="W770" s="2">
        <v>0.26657310924154598</v>
      </c>
      <c r="X770" s="2">
        <v>2.1223636451626698E-2</v>
      </c>
      <c r="Y770" s="2">
        <v>0.29571424414904501</v>
      </c>
      <c r="Z770" s="2">
        <v>1.0000050000287801E-5</v>
      </c>
    </row>
    <row r="771" spans="1:26" x14ac:dyDescent="0.35">
      <c r="A771" s="7">
        <v>740</v>
      </c>
      <c r="B771" s="7">
        <v>99</v>
      </c>
      <c r="C771" s="7">
        <v>1</v>
      </c>
      <c r="D771" s="7">
        <v>1</v>
      </c>
      <c r="E771" s="22" t="str">
        <f t="shared" si="24"/>
        <v>11</v>
      </c>
      <c r="F771" s="4">
        <v>2.2148026189999999</v>
      </c>
      <c r="G771" s="4">
        <v>30.020753724550001</v>
      </c>
      <c r="H771" s="2">
        <f t="shared" si="25"/>
        <v>7.3775716603304536E-2</v>
      </c>
      <c r="I771" s="4">
        <v>0.59899999999999998</v>
      </c>
      <c r="J771" s="4">
        <v>0.9375</v>
      </c>
      <c r="K771" s="4">
        <v>0.72199999999999998</v>
      </c>
      <c r="L771" s="4">
        <v>0.93300000000000005</v>
      </c>
      <c r="M771" s="4">
        <v>0.70899999999999996</v>
      </c>
      <c r="N771" s="4">
        <v>0.93700000000000006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0.51249368086668801</v>
      </c>
      <c r="V771" s="2">
        <v>6.4538521137571206E-2</v>
      </c>
      <c r="W771" s="2">
        <v>0.325730140089311</v>
      </c>
      <c r="X771" s="2">
        <v>6.93500781347932E-2</v>
      </c>
      <c r="Y771" s="2">
        <v>0.34389975245000998</v>
      </c>
      <c r="Z771" s="2">
        <v>6.5071996743714805E-2</v>
      </c>
    </row>
    <row r="772" spans="1:26" x14ac:dyDescent="0.35">
      <c r="A772" s="7">
        <v>882</v>
      </c>
      <c r="B772" s="7">
        <v>51</v>
      </c>
      <c r="C772" s="7">
        <v>1</v>
      </c>
      <c r="D772" s="7">
        <v>1</v>
      </c>
      <c r="E772" s="22" t="str">
        <f t="shared" si="24"/>
        <v>11</v>
      </c>
      <c r="F772" s="4">
        <v>2.2361964969999999</v>
      </c>
      <c r="G772" s="4">
        <v>30.2795486204</v>
      </c>
      <c r="H772" s="2">
        <f t="shared" si="25"/>
        <v>7.385171176209096E-2</v>
      </c>
      <c r="I772" s="4">
        <v>0.52700000000000002</v>
      </c>
      <c r="J772" s="4">
        <v>0.9375</v>
      </c>
      <c r="K772" s="4">
        <v>0.66600000000000004</v>
      </c>
      <c r="L772" s="4">
        <v>0.92200000000000004</v>
      </c>
      <c r="M772" s="4">
        <v>0.625</v>
      </c>
      <c r="N772" s="4">
        <v>0.91900000000000004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0.64055473044077504</v>
      </c>
      <c r="V772" s="2">
        <v>6.4538521137571206E-2</v>
      </c>
      <c r="W772" s="2">
        <v>0.40646560844174801</v>
      </c>
      <c r="X772" s="2">
        <v>8.1210055425543201E-2</v>
      </c>
      <c r="Y772" s="2">
        <v>0.47000362924573602</v>
      </c>
      <c r="Z772" s="2">
        <v>8.4469156626450007E-2</v>
      </c>
    </row>
    <row r="773" spans="1:26" x14ac:dyDescent="0.35">
      <c r="A773" s="7">
        <v>670</v>
      </c>
      <c r="B773" s="7">
        <v>77</v>
      </c>
      <c r="C773" s="7">
        <v>1</v>
      </c>
      <c r="D773" s="7">
        <v>1</v>
      </c>
      <c r="E773" s="22" t="str">
        <f t="shared" si="24"/>
        <v>11</v>
      </c>
      <c r="F773" s="4">
        <v>2.0859419039999998</v>
      </c>
      <c r="G773" s="4">
        <v>28.073159517000001</v>
      </c>
      <c r="H773" s="2">
        <f t="shared" si="25"/>
        <v>7.4303781258993506E-2</v>
      </c>
      <c r="I773" s="4">
        <v>0.72499999999999998</v>
      </c>
      <c r="J773" s="4">
        <v>0.94736842105263197</v>
      </c>
      <c r="K773" s="4">
        <v>0.94</v>
      </c>
      <c r="L773" s="4">
        <v>0.98299999999999998</v>
      </c>
      <c r="M773" s="4">
        <v>0.94199999999999995</v>
      </c>
      <c r="N773" s="4">
        <v>0.99099999999999999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0.321583624127462</v>
      </c>
      <c r="V773" s="2">
        <v>5.40672212702758E-2</v>
      </c>
      <c r="W773" s="2">
        <v>6.1875403718087502E-2</v>
      </c>
      <c r="X773" s="2">
        <v>1.7146158834970501E-2</v>
      </c>
      <c r="Y773" s="2">
        <v>5.9750004405774E-2</v>
      </c>
      <c r="Z773" s="2">
        <v>9.0407446521490707E-3</v>
      </c>
    </row>
    <row r="774" spans="1:26" x14ac:dyDescent="0.35">
      <c r="A774" s="7">
        <v>84</v>
      </c>
      <c r="B774" s="7">
        <v>71</v>
      </c>
      <c r="C774" s="7">
        <v>1</v>
      </c>
      <c r="D774" s="7">
        <v>1</v>
      </c>
      <c r="E774" s="22" t="str">
        <f t="shared" si="24"/>
        <v>11</v>
      </c>
      <c r="F774" s="4">
        <v>2.2291922560000001</v>
      </c>
      <c r="G774" s="4">
        <v>29.689886253000001</v>
      </c>
      <c r="H774" s="2">
        <f t="shared" si="25"/>
        <v>7.5082546191120966E-2</v>
      </c>
      <c r="I774" s="4">
        <v>0.73399999999999999</v>
      </c>
      <c r="J774" s="4">
        <v>0.97297297297297303</v>
      </c>
      <c r="K774" s="4">
        <v>0.86099999999999999</v>
      </c>
      <c r="L774" s="4">
        <v>0.95799999999999996</v>
      </c>
      <c r="M774" s="4">
        <v>0.83199999999999996</v>
      </c>
      <c r="N774" s="4">
        <v>0.95899999999999996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0.30924625036762099</v>
      </c>
      <c r="V774" s="2">
        <v>2.7398974188114399E-2</v>
      </c>
      <c r="W774" s="2">
        <v>0.14966077455440599</v>
      </c>
      <c r="X774" s="2">
        <v>4.2907501011276501E-2</v>
      </c>
      <c r="Y774" s="2">
        <v>0.183922838160928</v>
      </c>
      <c r="Z774" s="2">
        <v>4.1864204098698898E-2</v>
      </c>
    </row>
    <row r="775" spans="1:26" x14ac:dyDescent="0.35">
      <c r="A775" s="7">
        <v>228</v>
      </c>
      <c r="B775" s="7">
        <v>54</v>
      </c>
      <c r="C775" s="7">
        <v>1</v>
      </c>
      <c r="D775" s="7">
        <v>1</v>
      </c>
      <c r="E775" s="22" t="str">
        <f t="shared" si="24"/>
        <v>11</v>
      </c>
      <c r="F775" s="4">
        <v>1.8286183840000001</v>
      </c>
      <c r="G775" s="4">
        <v>24.285978303899999</v>
      </c>
      <c r="H775" s="2">
        <f t="shared" si="25"/>
        <v>7.5295232546030433E-2</v>
      </c>
      <c r="I775" s="4">
        <v>0.59099999999999997</v>
      </c>
      <c r="J775" s="4">
        <v>0.81818181818181801</v>
      </c>
      <c r="K775" s="4">
        <v>0.68799999999999994</v>
      </c>
      <c r="L775" s="4">
        <v>0.85299999999999998</v>
      </c>
      <c r="M775" s="4">
        <v>0.73299999999999998</v>
      </c>
      <c r="N775" s="4">
        <v>0.70699999999999996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0.52593926157603899</v>
      </c>
      <c r="V775" s="2">
        <v>0.20067069546215099</v>
      </c>
      <c r="W775" s="2">
        <v>0.37396644104879301</v>
      </c>
      <c r="X775" s="2">
        <v>0.15899573149045801</v>
      </c>
      <c r="Y775" s="2">
        <v>0.31060957709548598</v>
      </c>
      <c r="Z775" s="2">
        <v>0.34672461308556402</v>
      </c>
    </row>
    <row r="776" spans="1:26" x14ac:dyDescent="0.35">
      <c r="A776" s="7">
        <v>728</v>
      </c>
      <c r="B776" s="7">
        <v>47</v>
      </c>
      <c r="C776" s="7">
        <v>1</v>
      </c>
      <c r="D776" s="7">
        <v>1</v>
      </c>
      <c r="E776" s="22" t="str">
        <f t="shared" si="24"/>
        <v>11</v>
      </c>
      <c r="F776" s="4">
        <v>1.807846791</v>
      </c>
      <c r="G776" s="4">
        <v>23.977944512099999</v>
      </c>
      <c r="H776" s="2">
        <f t="shared" si="25"/>
        <v>7.5396237158181167E-2</v>
      </c>
      <c r="I776" s="4">
        <v>0.71299999999999997</v>
      </c>
      <c r="J776" s="4">
        <v>0.91176470588235303</v>
      </c>
      <c r="K776" s="4">
        <v>0.84399999999999997</v>
      </c>
      <c r="L776" s="4">
        <v>0.91400000000000003</v>
      </c>
      <c r="M776" s="4">
        <v>0.79500000000000004</v>
      </c>
      <c r="N776" s="4">
        <v>0.94699999999999995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0.33827385856784098</v>
      </c>
      <c r="V776" s="2">
        <v>9.2373320131015194E-2</v>
      </c>
      <c r="W776" s="2">
        <v>0.16960278438618001</v>
      </c>
      <c r="X776" s="2">
        <v>8.9924707527986994E-2</v>
      </c>
      <c r="Y776" s="2">
        <v>0.22941316432780501</v>
      </c>
      <c r="Z776" s="2">
        <v>5.4456185796058897E-2</v>
      </c>
    </row>
    <row r="777" spans="1:26" x14ac:dyDescent="0.35">
      <c r="A777" s="7">
        <v>628</v>
      </c>
      <c r="B777" s="7">
        <v>94</v>
      </c>
      <c r="C777" s="7">
        <v>1</v>
      </c>
      <c r="D777" s="7">
        <v>1</v>
      </c>
      <c r="E777" s="22" t="str">
        <f t="shared" si="24"/>
        <v>11</v>
      </c>
      <c r="F777" s="4">
        <v>1.965360555</v>
      </c>
      <c r="G777" s="4">
        <v>25.6828094215</v>
      </c>
      <c r="H777" s="2">
        <f t="shared" si="25"/>
        <v>7.652436003962737E-2</v>
      </c>
      <c r="I777" s="4">
        <v>0.59699999999999998</v>
      </c>
      <c r="J777" s="4">
        <v>0.91666666666666696</v>
      </c>
      <c r="K777" s="4">
        <v>0.32700000000000001</v>
      </c>
      <c r="L777" s="4">
        <v>0.80300000000000005</v>
      </c>
      <c r="M777" s="4">
        <v>0.32300000000000001</v>
      </c>
      <c r="N777" s="4">
        <v>0.97399999999999998</v>
      </c>
      <c r="O777" s="5">
        <v>100</v>
      </c>
      <c r="P777" s="5">
        <v>100</v>
      </c>
      <c r="Q777" s="5">
        <v>0</v>
      </c>
      <c r="R777" s="5">
        <v>100</v>
      </c>
      <c r="S777" s="5">
        <v>0</v>
      </c>
      <c r="T777" s="5">
        <v>100</v>
      </c>
      <c r="U777" s="2">
        <v>0.51583816558953499</v>
      </c>
      <c r="V777" s="2">
        <v>8.7011376989629796E-2</v>
      </c>
      <c r="W777" s="2">
        <v>1.11779510808488</v>
      </c>
      <c r="X777" s="2">
        <v>0.219400565035375</v>
      </c>
      <c r="Y777" s="2">
        <v>1.1301029557594799</v>
      </c>
      <c r="Z777" s="2">
        <v>2.6343975339602001E-2</v>
      </c>
    </row>
    <row r="778" spans="1:26" x14ac:dyDescent="0.35">
      <c r="A778" s="7">
        <v>420</v>
      </c>
      <c r="B778" s="7">
        <v>45</v>
      </c>
      <c r="C778" s="7">
        <v>1</v>
      </c>
      <c r="D778" s="7">
        <v>1</v>
      </c>
      <c r="E778" s="22" t="str">
        <f t="shared" si="24"/>
        <v>11</v>
      </c>
      <c r="F778" s="4">
        <v>3.4751373559999998</v>
      </c>
      <c r="G778" s="4">
        <v>45.243613987800003</v>
      </c>
      <c r="H778" s="2">
        <f t="shared" si="25"/>
        <v>7.6809455516464162E-2</v>
      </c>
      <c r="I778" s="4">
        <v>0.55000000000000004</v>
      </c>
      <c r="J778" s="4">
        <v>0.96296296296296302</v>
      </c>
      <c r="K778" s="4">
        <v>0.60099999999999998</v>
      </c>
      <c r="L778" s="4">
        <v>0.97499999999999998</v>
      </c>
      <c r="M778" s="4">
        <v>0.64700000000000002</v>
      </c>
      <c r="N778" s="4">
        <v>0.98499999999999999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0.59783700075561996</v>
      </c>
      <c r="V778" s="2">
        <v>3.7740327982847099E-2</v>
      </c>
      <c r="W778" s="2">
        <v>0.50916034444692904</v>
      </c>
      <c r="X778" s="2">
        <v>2.5317807984289901E-2</v>
      </c>
      <c r="Y778" s="2">
        <v>0.43540898448123599</v>
      </c>
      <c r="Z778" s="2">
        <v>1.51136378100482E-2</v>
      </c>
    </row>
    <row r="779" spans="1:26" x14ac:dyDescent="0.35">
      <c r="A779" s="7">
        <v>918</v>
      </c>
      <c r="B779" s="7">
        <v>19</v>
      </c>
      <c r="C779" s="7">
        <v>1</v>
      </c>
      <c r="D779" s="7">
        <v>1</v>
      </c>
      <c r="E779" s="22" t="str">
        <f t="shared" si="24"/>
        <v>11</v>
      </c>
      <c r="F779" s="4">
        <v>2.4860041650000002</v>
      </c>
      <c r="G779" s="4">
        <v>32.198148095100002</v>
      </c>
      <c r="H779" s="2">
        <f t="shared" si="25"/>
        <v>7.7209538811281092E-2</v>
      </c>
      <c r="I779" s="4">
        <v>0.72199999999999998</v>
      </c>
      <c r="J779" s="4">
        <v>1</v>
      </c>
      <c r="K779" s="4">
        <v>0.77100000000000002</v>
      </c>
      <c r="L779" s="4">
        <v>0.98699999999999999</v>
      </c>
      <c r="M779" s="4">
        <v>0.78300000000000003</v>
      </c>
      <c r="N779" s="4">
        <v>1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0.325730140089311</v>
      </c>
      <c r="V779" s="2">
        <v>1.0000050000287801E-5</v>
      </c>
      <c r="W779" s="2">
        <v>0.260066905418808</v>
      </c>
      <c r="X779" s="2">
        <v>1.30852395486555E-2</v>
      </c>
      <c r="Y779" s="2">
        <v>0.24462258299133399</v>
      </c>
      <c r="Z779" s="2">
        <v>1.0000050000287801E-5</v>
      </c>
    </row>
    <row r="780" spans="1:26" x14ac:dyDescent="0.35">
      <c r="A780" s="7">
        <v>860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2.111667878</v>
      </c>
      <c r="G780" s="4">
        <v>27.16219778</v>
      </c>
      <c r="H780" s="2">
        <f t="shared" si="25"/>
        <v>7.7742894558954209E-2</v>
      </c>
      <c r="I780" s="4">
        <v>0.63400000000000001</v>
      </c>
      <c r="J780" s="4">
        <v>1</v>
      </c>
      <c r="K780" s="4">
        <v>0.629</v>
      </c>
      <c r="L780" s="4">
        <v>0.96899999999999997</v>
      </c>
      <c r="M780" s="4">
        <v>0.65900000000000003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0.455706324544911</v>
      </c>
      <c r="V780" s="2">
        <v>1.0000050000287801E-5</v>
      </c>
      <c r="W780" s="2">
        <v>0.46362402228169702</v>
      </c>
      <c r="X780" s="2">
        <v>3.14906670913708E-2</v>
      </c>
      <c r="Y780" s="2">
        <v>0.41703174447962998</v>
      </c>
      <c r="Z780" s="2">
        <v>1.0000050000287801E-5</v>
      </c>
    </row>
    <row r="781" spans="1:26" x14ac:dyDescent="0.35">
      <c r="A781" s="7">
        <v>82</v>
      </c>
      <c r="B781" s="7">
        <v>49</v>
      </c>
      <c r="C781" s="7">
        <v>1</v>
      </c>
      <c r="D781" s="7">
        <v>1</v>
      </c>
      <c r="E781" s="22" t="str">
        <f t="shared" si="24"/>
        <v>11</v>
      </c>
      <c r="F781" s="4">
        <v>1.8674104549999999</v>
      </c>
      <c r="G781" s="4">
        <v>23.915244116309999</v>
      </c>
      <c r="H781" s="2">
        <f t="shared" si="25"/>
        <v>7.8084524076693043E-2</v>
      </c>
      <c r="I781" s="4">
        <v>0.61499999999999999</v>
      </c>
      <c r="J781" s="4">
        <v>0.95833333333333304</v>
      </c>
      <c r="K781" s="4">
        <v>0.83</v>
      </c>
      <c r="L781" s="4">
        <v>0.96699999999999997</v>
      </c>
      <c r="M781" s="4">
        <v>0.84299999999999997</v>
      </c>
      <c r="N781" s="4">
        <v>0.98199999999999998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0.48613301117561902</v>
      </c>
      <c r="V781" s="2">
        <v>4.2559614418795903E-2</v>
      </c>
      <c r="W781" s="2">
        <v>0.18632957819149301</v>
      </c>
      <c r="X781" s="2">
        <v>3.3556783528842803E-2</v>
      </c>
      <c r="Y781" s="2">
        <v>0.17078832098028199</v>
      </c>
      <c r="Z781" s="2">
        <v>1.8163970627671201E-2</v>
      </c>
    </row>
    <row r="782" spans="1:26" x14ac:dyDescent="0.35">
      <c r="A782" s="7">
        <v>350</v>
      </c>
      <c r="B782" s="7">
        <v>16</v>
      </c>
      <c r="C782" s="7">
        <v>1</v>
      </c>
      <c r="D782" s="7">
        <v>1</v>
      </c>
      <c r="E782" s="22" t="str">
        <f t="shared" si="24"/>
        <v>11</v>
      </c>
      <c r="F782" s="4">
        <v>2.2088571319999999</v>
      </c>
      <c r="G782" s="4">
        <v>28.2418431595</v>
      </c>
      <c r="H782" s="2">
        <f t="shared" si="25"/>
        <v>7.8212215807769755E-2</v>
      </c>
      <c r="I782" s="4">
        <v>0.76800000000000002</v>
      </c>
      <c r="J782" s="4">
        <v>0.87755102040816302</v>
      </c>
      <c r="K782" s="4">
        <v>0.21199999999999999</v>
      </c>
      <c r="L782" s="4">
        <v>0.161</v>
      </c>
      <c r="M782" s="4">
        <v>0.23100000000000001</v>
      </c>
      <c r="N782" s="4">
        <v>0.222</v>
      </c>
      <c r="O782" s="5">
        <v>100</v>
      </c>
      <c r="P782" s="5">
        <v>100</v>
      </c>
      <c r="Q782" s="5">
        <v>0</v>
      </c>
      <c r="R782" s="5">
        <v>0</v>
      </c>
      <c r="S782" s="5">
        <v>0</v>
      </c>
      <c r="T782" s="5">
        <v>0</v>
      </c>
      <c r="U782" s="2">
        <v>0.26396554583446502</v>
      </c>
      <c r="V782" s="2">
        <v>0.130620182417064</v>
      </c>
      <c r="W782" s="2">
        <v>1.5511690043101201</v>
      </c>
      <c r="X782" s="2">
        <v>1.8263509139976699</v>
      </c>
      <c r="Y782" s="2">
        <v>1.46533756846034</v>
      </c>
      <c r="Z782" s="2">
        <v>1.50507789710986</v>
      </c>
    </row>
    <row r="783" spans="1:26" x14ac:dyDescent="0.35">
      <c r="A783" s="7">
        <v>78</v>
      </c>
      <c r="B783" s="7">
        <v>64</v>
      </c>
      <c r="C783" s="7">
        <v>1</v>
      </c>
      <c r="D783" s="7">
        <v>1</v>
      </c>
      <c r="E783" s="22" t="str">
        <f t="shared" si="24"/>
        <v>11</v>
      </c>
      <c r="F783" s="4">
        <v>2.89078992</v>
      </c>
      <c r="G783" s="4">
        <v>36.419523069999997</v>
      </c>
      <c r="H783" s="2">
        <f t="shared" si="25"/>
        <v>7.9374733009099793E-2</v>
      </c>
      <c r="I783" s="4">
        <v>0.72899999999999998</v>
      </c>
      <c r="J783" s="4">
        <v>0.97872340425531901</v>
      </c>
      <c r="K783" s="4">
        <v>0.77700000000000002</v>
      </c>
      <c r="L783" s="4">
        <v>0.97099999999999997</v>
      </c>
      <c r="M783" s="4">
        <v>0.76500000000000001</v>
      </c>
      <c r="N783" s="4">
        <v>0.93200000000000005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0.31608154697347901</v>
      </c>
      <c r="V783" s="2">
        <v>2.1506205220963599E-2</v>
      </c>
      <c r="W783" s="2">
        <v>0.25231492861449001</v>
      </c>
      <c r="X783" s="2">
        <v>2.9428810690812199E-2</v>
      </c>
      <c r="Y783" s="2">
        <v>0.26787944515560103</v>
      </c>
      <c r="Z783" s="2">
        <v>7.0422464296545806E-2</v>
      </c>
    </row>
    <row r="784" spans="1:26" x14ac:dyDescent="0.35">
      <c r="A784" s="7">
        <v>828</v>
      </c>
      <c r="B784" s="7">
        <v>73</v>
      </c>
      <c r="C784" s="7">
        <v>1</v>
      </c>
      <c r="D784" s="7">
        <v>1</v>
      </c>
      <c r="E784" s="22" t="str">
        <f t="shared" si="24"/>
        <v>11</v>
      </c>
      <c r="F784" s="4">
        <v>2.0874137830000001</v>
      </c>
      <c r="G784" s="4">
        <v>26.214583001400001</v>
      </c>
      <c r="H784" s="2">
        <f t="shared" si="25"/>
        <v>7.9627960623616281E-2</v>
      </c>
      <c r="I784" s="4">
        <v>0.60399999999999998</v>
      </c>
      <c r="J784" s="4">
        <v>0.88888888888888895</v>
      </c>
      <c r="K784" s="4">
        <v>0.86699999999999999</v>
      </c>
      <c r="L784" s="4">
        <v>0.98</v>
      </c>
      <c r="M784" s="4">
        <v>0.85399999999999998</v>
      </c>
      <c r="N784" s="4">
        <v>0.98699999999999999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0.50418108104732196</v>
      </c>
      <c r="V784" s="2">
        <v>0.117783035656384</v>
      </c>
      <c r="W784" s="2">
        <v>0.14271630220159501</v>
      </c>
      <c r="X784" s="2">
        <v>2.0202707317519501E-2</v>
      </c>
      <c r="Y784" s="2">
        <v>0.157824085193567</v>
      </c>
      <c r="Z784" s="2">
        <v>1.30852395486555E-2</v>
      </c>
    </row>
    <row r="785" spans="1:26" x14ac:dyDescent="0.35">
      <c r="A785" s="7">
        <v>572</v>
      </c>
      <c r="B785" s="7">
        <v>1</v>
      </c>
      <c r="C785" s="7">
        <v>1</v>
      </c>
      <c r="D785" s="7">
        <v>1</v>
      </c>
      <c r="E785" s="22" t="str">
        <f t="shared" si="24"/>
        <v>11</v>
      </c>
      <c r="F785" s="4">
        <v>2.0202317070000002</v>
      </c>
      <c r="G785" s="4">
        <v>25.144349221079999</v>
      </c>
      <c r="H785" s="2">
        <f t="shared" si="25"/>
        <v>8.0345356693754477E-2</v>
      </c>
      <c r="I785" s="4">
        <v>0.68500000000000005</v>
      </c>
      <c r="J785" s="4">
        <v>0.96551724137931005</v>
      </c>
      <c r="K785" s="4">
        <v>0.77500000000000002</v>
      </c>
      <c r="L785" s="4">
        <v>0.95499999999999996</v>
      </c>
      <c r="M785" s="4">
        <v>0.77100000000000002</v>
      </c>
      <c r="N785" s="4">
        <v>0.98199999999999998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0.37833644071991201</v>
      </c>
      <c r="V785" s="2">
        <v>3.5091319811270102E-2</v>
      </c>
      <c r="W785" s="2">
        <v>0.25489224962878998</v>
      </c>
      <c r="X785" s="2">
        <v>4.6043938501406798E-2</v>
      </c>
      <c r="Y785" s="2">
        <v>0.260066905418808</v>
      </c>
      <c r="Z785" s="2">
        <v>1.8163970627671201E-2</v>
      </c>
    </row>
    <row r="786" spans="1:26" x14ac:dyDescent="0.35">
      <c r="A786" s="7">
        <v>452</v>
      </c>
      <c r="B786" s="7">
        <v>80</v>
      </c>
      <c r="C786" s="7">
        <v>1</v>
      </c>
      <c r="D786" s="7">
        <v>1</v>
      </c>
      <c r="E786" s="22" t="str">
        <f t="shared" si="24"/>
        <v>11</v>
      </c>
      <c r="F786" s="4">
        <v>1.9770584170000001</v>
      </c>
      <c r="G786" s="4">
        <v>24.398404412000001</v>
      </c>
      <c r="H786" s="2">
        <f t="shared" si="25"/>
        <v>8.1032283243391623E-2</v>
      </c>
      <c r="I786" s="4">
        <v>0.746</v>
      </c>
      <c r="J786" s="4">
        <v>1</v>
      </c>
      <c r="K786" s="4">
        <v>0.87</v>
      </c>
      <c r="L786" s="4">
        <v>0.98599999999999999</v>
      </c>
      <c r="M786" s="4">
        <v>0.86399999999999999</v>
      </c>
      <c r="N786" s="4">
        <v>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0.29302967877837599</v>
      </c>
      <c r="V786" s="2">
        <v>1.0000050000287801E-5</v>
      </c>
      <c r="W786" s="2">
        <v>0.13926206733350799</v>
      </c>
      <c r="X786" s="2">
        <v>1.4098924379501601E-2</v>
      </c>
      <c r="Y786" s="2">
        <v>0.14618251017808101</v>
      </c>
      <c r="Z786" s="2">
        <v>1.0000050000287801E-5</v>
      </c>
    </row>
    <row r="787" spans="1:26" x14ac:dyDescent="0.35">
      <c r="A787" s="7">
        <v>498</v>
      </c>
      <c r="B787" s="7">
        <v>96</v>
      </c>
      <c r="C787" s="7">
        <v>1</v>
      </c>
      <c r="D787" s="7">
        <v>1</v>
      </c>
      <c r="E787" s="22" t="str">
        <f t="shared" si="24"/>
        <v>11</v>
      </c>
      <c r="F787" s="4">
        <v>2.4559678539999998</v>
      </c>
      <c r="G787" s="4">
        <v>30.1035744289</v>
      </c>
      <c r="H787" s="2">
        <f t="shared" si="25"/>
        <v>8.1583928174397261E-2</v>
      </c>
      <c r="I787" s="4">
        <v>0.57399999999999995</v>
      </c>
      <c r="J787" s="4">
        <v>0.93023255813953498</v>
      </c>
      <c r="K787" s="4">
        <v>0.28799999999999998</v>
      </c>
      <c r="L787" s="4">
        <v>0.879</v>
      </c>
      <c r="M787" s="4">
        <v>0.23799999999999999</v>
      </c>
      <c r="N787" s="4">
        <v>0.871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100</v>
      </c>
      <c r="U787" s="2">
        <v>0.55512588266257101</v>
      </c>
      <c r="V787" s="2">
        <v>7.2320661579626105E-2</v>
      </c>
      <c r="W787" s="2">
        <v>1.24479479884619</v>
      </c>
      <c r="X787" s="2">
        <v>0.12897038129696001</v>
      </c>
      <c r="Y787" s="2">
        <v>1.43548460531066</v>
      </c>
      <c r="Z787" s="2">
        <v>0.13811330212963399</v>
      </c>
    </row>
    <row r="788" spans="1:26" x14ac:dyDescent="0.35">
      <c r="A788" s="7">
        <v>148</v>
      </c>
      <c r="B788" s="7">
        <v>38</v>
      </c>
      <c r="C788" s="7">
        <v>1</v>
      </c>
      <c r="D788" s="7">
        <v>1</v>
      </c>
      <c r="E788" s="22" t="str">
        <f t="shared" si="24"/>
        <v>11</v>
      </c>
      <c r="F788" s="4">
        <v>1.874429793</v>
      </c>
      <c r="G788" s="4">
        <v>22.928207862800001</v>
      </c>
      <c r="H788" s="2">
        <f t="shared" si="25"/>
        <v>8.1752128392083317E-2</v>
      </c>
      <c r="I788" s="4">
        <v>0.68600000000000005</v>
      </c>
      <c r="J788" s="4">
        <v>0.91304347826086996</v>
      </c>
      <c r="K788" s="4">
        <v>0.71399999999999997</v>
      </c>
      <c r="L788" s="4">
        <v>0.90600000000000003</v>
      </c>
      <c r="M788" s="4">
        <v>0.70899999999999996</v>
      </c>
      <c r="N788" s="4">
        <v>0.85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0.376877651256252</v>
      </c>
      <c r="V788" s="2">
        <v>9.09717782057268E-2</v>
      </c>
      <c r="W788" s="2">
        <v>0.33687231664255302</v>
      </c>
      <c r="X788" s="2">
        <v>9.8715972939157695E-2</v>
      </c>
      <c r="Y788" s="2">
        <v>0.34389975245000998</v>
      </c>
      <c r="Z788" s="2">
        <v>0.16251892949777499</v>
      </c>
    </row>
    <row r="789" spans="1:26" x14ac:dyDescent="0.35">
      <c r="A789" s="7">
        <v>168</v>
      </c>
      <c r="B789" s="7">
        <v>15</v>
      </c>
      <c r="C789" s="7">
        <v>1</v>
      </c>
      <c r="D789" s="7">
        <v>1</v>
      </c>
      <c r="E789" s="22" t="str">
        <f t="shared" si="24"/>
        <v>11</v>
      </c>
      <c r="F789" s="4">
        <v>1.746491308</v>
      </c>
      <c r="G789" s="4">
        <v>21.204000681499998</v>
      </c>
      <c r="H789" s="2">
        <f t="shared" si="25"/>
        <v>8.2366122046193549E-2</v>
      </c>
      <c r="I789" s="4">
        <v>0.63200000000000001</v>
      </c>
      <c r="J789" s="4">
        <v>0.94594594594594605</v>
      </c>
      <c r="K789" s="4">
        <v>0.71699999999999997</v>
      </c>
      <c r="L789" s="4">
        <v>0.83899999999999997</v>
      </c>
      <c r="M789" s="4">
        <v>0.85899999999999999</v>
      </c>
      <c r="N789" s="4">
        <v>0.95399999999999996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0.45886588483528001</v>
      </c>
      <c r="V789" s="2">
        <v>5.55698511548108E-2</v>
      </c>
      <c r="W789" s="2">
        <v>0.33267943838251701</v>
      </c>
      <c r="X789" s="2">
        <v>0.175544572514931</v>
      </c>
      <c r="Y789" s="2">
        <v>0.15198635699788199</v>
      </c>
      <c r="Z789" s="2">
        <v>4.7091607533850603E-2</v>
      </c>
    </row>
    <row r="790" spans="1:26" x14ac:dyDescent="0.35">
      <c r="A790" s="7">
        <v>840</v>
      </c>
      <c r="B790" s="7">
        <v>80</v>
      </c>
      <c r="C790" s="7">
        <v>1</v>
      </c>
      <c r="D790" s="7">
        <v>1</v>
      </c>
      <c r="E790" s="22" t="str">
        <f t="shared" si="24"/>
        <v>11</v>
      </c>
      <c r="F790" s="4">
        <v>2.7384433270000001</v>
      </c>
      <c r="G790" s="4">
        <v>33.21484140167</v>
      </c>
      <c r="H790" s="2">
        <f t="shared" si="25"/>
        <v>8.244637672309689E-2</v>
      </c>
      <c r="I790" s="4">
        <v>0.74299999999999999</v>
      </c>
      <c r="J790" s="4">
        <v>0.78048780487804903</v>
      </c>
      <c r="K790" s="4">
        <v>0.69399999999999995</v>
      </c>
      <c r="L790" s="4">
        <v>0.77300000000000002</v>
      </c>
      <c r="M790" s="4">
        <v>0.50600000000000001</v>
      </c>
      <c r="N790" s="4">
        <v>0.70799999999999996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0.29705923426437802</v>
      </c>
      <c r="V790" s="2">
        <v>0.24783616390458099</v>
      </c>
      <c r="W790" s="2">
        <v>0.36528331847533302</v>
      </c>
      <c r="X790" s="2">
        <v>0.25747623039471501</v>
      </c>
      <c r="Y790" s="2">
        <v>0.68121860969467196</v>
      </c>
      <c r="Z790" s="2">
        <v>0.34531118528841698</v>
      </c>
    </row>
    <row r="791" spans="1:26" x14ac:dyDescent="0.35">
      <c r="A791" s="7">
        <v>408</v>
      </c>
      <c r="B791" s="7">
        <v>15</v>
      </c>
      <c r="C791" s="7">
        <v>1</v>
      </c>
      <c r="D791" s="7">
        <v>1</v>
      </c>
      <c r="E791" s="22" t="str">
        <f t="shared" si="24"/>
        <v>11</v>
      </c>
      <c r="F791" s="4">
        <v>2.410992421</v>
      </c>
      <c r="G791" s="4">
        <v>29.131990957999999</v>
      </c>
      <c r="H791" s="2">
        <f t="shared" si="25"/>
        <v>8.2760990296748396E-2</v>
      </c>
      <c r="I791" s="4">
        <v>0.7</v>
      </c>
      <c r="J791" s="4">
        <v>0.9375</v>
      </c>
      <c r="K791" s="4">
        <v>0.82799999999999996</v>
      </c>
      <c r="L791" s="4">
        <v>0.96199999999999997</v>
      </c>
      <c r="M791" s="4">
        <v>0.86699999999999999</v>
      </c>
      <c r="N791" s="4">
        <v>0.99299999999999999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0.356674943938732</v>
      </c>
      <c r="V791" s="2">
        <v>6.4538521137571206E-2</v>
      </c>
      <c r="W791" s="2">
        <v>0.188742124596877</v>
      </c>
      <c r="X791" s="2">
        <v>3.8740828316430602E-2</v>
      </c>
      <c r="Y791" s="2">
        <v>0.14271630220159501</v>
      </c>
      <c r="Z791" s="2">
        <v>7.0246149369644698E-3</v>
      </c>
    </row>
    <row r="792" spans="1:26" x14ac:dyDescent="0.35">
      <c r="A792" s="7">
        <v>926</v>
      </c>
      <c r="B792" s="7">
        <v>66</v>
      </c>
      <c r="C792" s="7">
        <v>1</v>
      </c>
      <c r="D792" s="7">
        <v>1</v>
      </c>
      <c r="E792" s="22" t="str">
        <f t="shared" si="24"/>
        <v>11</v>
      </c>
      <c r="F792" s="4">
        <v>1.959375205</v>
      </c>
      <c r="G792" s="4">
        <v>22.774671130600002</v>
      </c>
      <c r="H792" s="2">
        <f t="shared" si="25"/>
        <v>8.6033084463177492E-2</v>
      </c>
      <c r="I792" s="4">
        <v>0.71899999999999997</v>
      </c>
      <c r="J792" s="4">
        <v>0.86206896551724099</v>
      </c>
      <c r="K792" s="4">
        <v>0.81499999999999995</v>
      </c>
      <c r="L792" s="4">
        <v>0.92900000000000005</v>
      </c>
      <c r="M792" s="4">
        <v>0.86699999999999999</v>
      </c>
      <c r="N792" s="4">
        <v>0.95599999999999996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0.32989392126109002</v>
      </c>
      <c r="V792" s="2">
        <v>0.148420005118273</v>
      </c>
      <c r="W792" s="2">
        <v>0.20456716574127401</v>
      </c>
      <c r="X792" s="2">
        <v>7.3646540168298497E-2</v>
      </c>
      <c r="Y792" s="2">
        <v>0.14271630220159501</v>
      </c>
      <c r="Z792" s="2">
        <v>4.4997365930735798E-2</v>
      </c>
    </row>
    <row r="793" spans="1:26" x14ac:dyDescent="0.35">
      <c r="A793" s="7">
        <v>324</v>
      </c>
      <c r="B793" s="7">
        <v>35</v>
      </c>
      <c r="C793" s="7">
        <v>1</v>
      </c>
      <c r="D793" s="7">
        <v>1</v>
      </c>
      <c r="E793" s="22" t="str">
        <f t="shared" si="24"/>
        <v>11</v>
      </c>
      <c r="F793" s="4">
        <v>1.940858937</v>
      </c>
      <c r="G793" s="4">
        <v>22.389856985400002</v>
      </c>
      <c r="H793" s="2">
        <f t="shared" si="25"/>
        <v>8.6684740249372616E-2</v>
      </c>
      <c r="I793" s="4">
        <v>0.56399999999999995</v>
      </c>
      <c r="J793" s="4">
        <v>1</v>
      </c>
      <c r="K793" s="4">
        <v>0.80800000000000005</v>
      </c>
      <c r="L793" s="4">
        <v>0.98399999999999999</v>
      </c>
      <c r="M793" s="4">
        <v>0.872</v>
      </c>
      <c r="N793" s="4">
        <v>1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0.57270102748407803</v>
      </c>
      <c r="V793" s="2">
        <v>1.0000050000287801E-5</v>
      </c>
      <c r="W793" s="2">
        <v>0.213193220461042</v>
      </c>
      <c r="X793" s="2">
        <v>1.6129381929883599E-2</v>
      </c>
      <c r="Y793" s="2">
        <v>0.13696585507315701</v>
      </c>
      <c r="Z793" s="2">
        <v>1.0000050000287801E-5</v>
      </c>
    </row>
    <row r="794" spans="1:26" x14ac:dyDescent="0.35">
      <c r="A794" s="7">
        <v>654</v>
      </c>
      <c r="B794" s="7">
        <v>84</v>
      </c>
      <c r="C794" s="7">
        <v>1</v>
      </c>
      <c r="D794" s="7">
        <v>1</v>
      </c>
      <c r="E794" s="22" t="str">
        <f t="shared" si="24"/>
        <v>11</v>
      </c>
      <c r="F794" s="4">
        <v>2.241363641</v>
      </c>
      <c r="G794" s="4">
        <v>25.668666825620001</v>
      </c>
      <c r="H794" s="2">
        <f t="shared" si="25"/>
        <v>8.7319051520154747E-2</v>
      </c>
      <c r="I794" s="4">
        <v>0.69899999999999995</v>
      </c>
      <c r="J794" s="4">
        <v>0.94285714285714295</v>
      </c>
      <c r="K794" s="4">
        <v>0.79600000000000004</v>
      </c>
      <c r="L794" s="4">
        <v>0.95799999999999996</v>
      </c>
      <c r="M794" s="4">
        <v>0.78900000000000003</v>
      </c>
      <c r="N794" s="4">
        <v>0.97399999999999998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0.35810453674832698</v>
      </c>
      <c r="V794" s="2">
        <v>5.8840500022933499E-2</v>
      </c>
      <c r="W794" s="2">
        <v>0.22815609313775401</v>
      </c>
      <c r="X794" s="2">
        <v>4.2907501011276501E-2</v>
      </c>
      <c r="Y794" s="2">
        <v>0.236988958136263</v>
      </c>
      <c r="Z794" s="2">
        <v>2.6343975339602001E-2</v>
      </c>
    </row>
    <row r="795" spans="1:26" x14ac:dyDescent="0.35">
      <c r="A795" s="7">
        <v>930</v>
      </c>
      <c r="B795" s="7">
        <v>73</v>
      </c>
      <c r="C795" s="7">
        <v>1</v>
      </c>
      <c r="D795" s="7">
        <v>1</v>
      </c>
      <c r="E795" s="22" t="str">
        <f t="shared" si="24"/>
        <v>11</v>
      </c>
      <c r="F795" s="4">
        <v>2.1576398120000002</v>
      </c>
      <c r="G795" s="4">
        <v>24.564945339000001</v>
      </c>
      <c r="H795" s="2">
        <f t="shared" si="25"/>
        <v>8.7834097826160043E-2</v>
      </c>
      <c r="I795" s="4">
        <v>0.55700000000000005</v>
      </c>
      <c r="J795" s="4">
        <v>0.96</v>
      </c>
      <c r="K795" s="4">
        <v>0.70299999999999996</v>
      </c>
      <c r="L795" s="4">
        <v>0.96699999999999997</v>
      </c>
      <c r="M795" s="4">
        <v>0.65700000000000003</v>
      </c>
      <c r="N795" s="4">
        <v>0.999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0.58519003905485301</v>
      </c>
      <c r="V795" s="2">
        <v>4.08219945202552E-2</v>
      </c>
      <c r="W795" s="2">
        <v>0.35239838717147198</v>
      </c>
      <c r="X795" s="2">
        <v>3.3556783528842803E-2</v>
      </c>
      <c r="Y795" s="2">
        <v>0.42007126049752702</v>
      </c>
      <c r="Z795" s="2">
        <v>1.00050033358353E-3</v>
      </c>
    </row>
    <row r="796" spans="1:26" x14ac:dyDescent="0.35">
      <c r="A796" s="7">
        <v>580</v>
      </c>
      <c r="B796" s="7">
        <v>38</v>
      </c>
      <c r="C796" s="7">
        <v>1</v>
      </c>
      <c r="D796" s="7">
        <v>1</v>
      </c>
      <c r="E796" s="22" t="str">
        <f t="shared" si="24"/>
        <v>11</v>
      </c>
      <c r="F796" s="4">
        <v>2.739023896</v>
      </c>
      <c r="G796" s="4">
        <v>30.739680720999999</v>
      </c>
      <c r="H796" s="2">
        <f t="shared" si="25"/>
        <v>8.9103849869488702E-2</v>
      </c>
      <c r="I796" s="4">
        <v>0.57099999999999995</v>
      </c>
      <c r="J796" s="4">
        <v>1</v>
      </c>
      <c r="K796" s="4">
        <v>0.64200000000000002</v>
      </c>
      <c r="L796" s="4">
        <v>0.97599999999999998</v>
      </c>
      <c r="M796" s="4">
        <v>0.60499999999999998</v>
      </c>
      <c r="N796" s="4">
        <v>1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0.56036606932612698</v>
      </c>
      <c r="V796" s="2">
        <v>1.0000050000287801E-5</v>
      </c>
      <c r="W796" s="2">
        <v>0.44316697529217602</v>
      </c>
      <c r="X796" s="2">
        <v>2.4292692569044601E-2</v>
      </c>
      <c r="Y796" s="2">
        <v>0.50252682095129597</v>
      </c>
      <c r="Z796" s="2">
        <v>1.0000050000287801E-5</v>
      </c>
    </row>
    <row r="797" spans="1:26" x14ac:dyDescent="0.35">
      <c r="A797" s="7">
        <v>650</v>
      </c>
      <c r="B797" s="7">
        <v>49</v>
      </c>
      <c r="C797" s="7">
        <v>1</v>
      </c>
      <c r="D797" s="7">
        <v>1</v>
      </c>
      <c r="E797" s="22" t="str">
        <f t="shared" si="24"/>
        <v>11</v>
      </c>
      <c r="F797" s="4">
        <v>2.577303782</v>
      </c>
      <c r="G797" s="4">
        <v>28.663067254689999</v>
      </c>
      <c r="H797" s="2">
        <f t="shared" si="25"/>
        <v>8.9917235971258044E-2</v>
      </c>
      <c r="I797" s="4">
        <v>0.66600000000000004</v>
      </c>
      <c r="J797" s="4">
        <v>0.97368421052631604</v>
      </c>
      <c r="K797" s="4">
        <v>0.71599999999999997</v>
      </c>
      <c r="L797" s="4">
        <v>0.96799999999999997</v>
      </c>
      <c r="M797" s="4">
        <v>0.746</v>
      </c>
      <c r="N797" s="4">
        <v>0.97799999999999998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0.40646560844174801</v>
      </c>
      <c r="V797" s="2">
        <v>2.6668247082161301E-2</v>
      </c>
      <c r="W797" s="2">
        <v>0.33407511202149098</v>
      </c>
      <c r="X797" s="2">
        <v>3.2523191705560103E-2</v>
      </c>
      <c r="Y797" s="2">
        <v>0.29302967877837599</v>
      </c>
      <c r="Z797" s="2">
        <v>2.2245608947319698E-2</v>
      </c>
    </row>
    <row r="798" spans="1:26" x14ac:dyDescent="0.35">
      <c r="A798" s="7">
        <v>782</v>
      </c>
      <c r="B798" s="7">
        <v>92</v>
      </c>
      <c r="C798" s="7">
        <v>1</v>
      </c>
      <c r="D798" s="7">
        <v>1</v>
      </c>
      <c r="E798" s="22" t="str">
        <f t="shared" si="24"/>
        <v>11</v>
      </c>
      <c r="F798" s="4">
        <v>2.3383064340000002</v>
      </c>
      <c r="G798" s="4">
        <v>25.972917289720002</v>
      </c>
      <c r="H798" s="2">
        <f t="shared" si="25"/>
        <v>9.0028640522622175E-2</v>
      </c>
      <c r="I798" s="4">
        <v>0.63800000000000001</v>
      </c>
      <c r="J798" s="4">
        <v>0.97142857142857097</v>
      </c>
      <c r="K798" s="4">
        <v>0.752</v>
      </c>
      <c r="L798" s="4">
        <v>0.97499999999999998</v>
      </c>
      <c r="M798" s="4">
        <v>0.77800000000000002</v>
      </c>
      <c r="N798" s="4">
        <v>0.97699999999999998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0.44941699563734699</v>
      </c>
      <c r="V798" s="2">
        <v>2.8987536873252302E-2</v>
      </c>
      <c r="W798" s="2">
        <v>0.28501895503229702</v>
      </c>
      <c r="X798" s="2">
        <v>2.5317807984289901E-2</v>
      </c>
      <c r="Y798" s="2">
        <v>0.25102875480374498</v>
      </c>
      <c r="Z798" s="2">
        <v>2.32686269393543E-2</v>
      </c>
    </row>
    <row r="799" spans="1:26" x14ac:dyDescent="0.35">
      <c r="A799" s="7">
        <v>308</v>
      </c>
      <c r="B799" s="7">
        <v>70</v>
      </c>
      <c r="C799" s="7">
        <v>1</v>
      </c>
      <c r="D799" s="7">
        <v>1</v>
      </c>
      <c r="E799" s="22" t="str">
        <f t="shared" si="24"/>
        <v>11</v>
      </c>
      <c r="F799" s="4">
        <v>3.2048493470000001</v>
      </c>
      <c r="G799" s="4">
        <v>35.512614620699999</v>
      </c>
      <c r="H799" s="2">
        <f t="shared" si="25"/>
        <v>9.0245378472694066E-2</v>
      </c>
      <c r="I799" s="4">
        <v>0.63200000000000001</v>
      </c>
      <c r="J799" s="4">
        <v>0.91176470588235303</v>
      </c>
      <c r="K799" s="4">
        <v>0.65</v>
      </c>
      <c r="L799" s="4">
        <v>0.93600000000000005</v>
      </c>
      <c r="M799" s="4">
        <v>0.71499999999999997</v>
      </c>
      <c r="N799" s="4">
        <v>0.95299999999999996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0.45886588483528001</v>
      </c>
      <c r="V799" s="2">
        <v>9.2373320131015194E-2</v>
      </c>
      <c r="W799" s="2">
        <v>0.430782916092454</v>
      </c>
      <c r="X799" s="2">
        <v>6.6139802504544903E-2</v>
      </c>
      <c r="Y799" s="2">
        <v>0.33547273628812901</v>
      </c>
      <c r="Z799" s="2">
        <v>4.8140375327934998E-2</v>
      </c>
    </row>
    <row r="800" spans="1:26" x14ac:dyDescent="0.35">
      <c r="A800" s="7">
        <v>892</v>
      </c>
      <c r="B800" s="7">
        <v>93</v>
      </c>
      <c r="C800" s="7">
        <v>1</v>
      </c>
      <c r="D800" s="7">
        <v>1</v>
      </c>
      <c r="E800" s="22" t="str">
        <f t="shared" si="24"/>
        <v>11</v>
      </c>
      <c r="F800" s="4">
        <v>2.8372216369999999</v>
      </c>
      <c r="G800" s="4">
        <v>30.706202673500002</v>
      </c>
      <c r="H800" s="2">
        <f t="shared" si="25"/>
        <v>9.2398974473277107E-2</v>
      </c>
      <c r="I800" s="4">
        <v>0.67800000000000005</v>
      </c>
      <c r="J800" s="4">
        <v>0.967741935483871</v>
      </c>
      <c r="K800" s="4">
        <v>0.73</v>
      </c>
      <c r="L800" s="4">
        <v>0.94199999999999995</v>
      </c>
      <c r="M800" s="4">
        <v>0.70399999999999996</v>
      </c>
      <c r="N800" s="4">
        <v>0.95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0.38860799104174099</v>
      </c>
      <c r="V800" s="2">
        <v>3.2789822822990797E-2</v>
      </c>
      <c r="W800" s="2">
        <v>0.31471074483970002</v>
      </c>
      <c r="X800" s="2">
        <v>5.9750004405774E-2</v>
      </c>
      <c r="Y800" s="2">
        <v>0.35097692282409498</v>
      </c>
      <c r="Z800" s="2">
        <v>5.1293294387550599E-2</v>
      </c>
    </row>
    <row r="801" spans="1:26" x14ac:dyDescent="0.35">
      <c r="A801" s="7">
        <v>414</v>
      </c>
      <c r="B801" s="7">
        <v>25</v>
      </c>
      <c r="C801" s="7">
        <v>1</v>
      </c>
      <c r="D801" s="7">
        <v>1</v>
      </c>
      <c r="E801" s="22" t="str">
        <f t="shared" si="24"/>
        <v>11</v>
      </c>
      <c r="F801" s="4">
        <v>2.741304392</v>
      </c>
      <c r="G801" s="4">
        <v>29.457666677999999</v>
      </c>
      <c r="H801" s="2">
        <f t="shared" si="25"/>
        <v>9.305911503327928E-2</v>
      </c>
      <c r="I801" s="4">
        <v>0.50900000000000001</v>
      </c>
      <c r="J801" s="4">
        <v>0.95652173913043503</v>
      </c>
      <c r="K801" s="4">
        <v>0.628</v>
      </c>
      <c r="L801" s="4">
        <v>0.94</v>
      </c>
      <c r="M801" s="4">
        <v>0.65200000000000002</v>
      </c>
      <c r="N801" s="4">
        <v>0.873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0.67530726243161399</v>
      </c>
      <c r="V801" s="2">
        <v>4.4451762570833803E-2</v>
      </c>
      <c r="W801" s="2">
        <v>0.46521511251393799</v>
      </c>
      <c r="X801" s="2">
        <v>6.1875403718087502E-2</v>
      </c>
      <c r="Y801" s="2">
        <v>0.42771071705548402</v>
      </c>
      <c r="Z801" s="2">
        <v>0.13581972314253499</v>
      </c>
    </row>
    <row r="802" spans="1:26" x14ac:dyDescent="0.35">
      <c r="A802" s="7">
        <v>14</v>
      </c>
      <c r="B802" s="7">
        <v>37</v>
      </c>
      <c r="C802" s="7">
        <v>1</v>
      </c>
      <c r="D802" s="7">
        <v>1</v>
      </c>
      <c r="E802" s="22" t="str">
        <f t="shared" si="24"/>
        <v>11</v>
      </c>
      <c r="F802" s="4">
        <v>2.5818575880000001</v>
      </c>
      <c r="G802" s="4">
        <v>27.687132727600002</v>
      </c>
      <c r="H802" s="2">
        <f t="shared" si="25"/>
        <v>9.3251172427337256E-2</v>
      </c>
      <c r="I802" s="4">
        <v>0.71099999999999997</v>
      </c>
      <c r="J802" s="4">
        <v>1</v>
      </c>
      <c r="K802" s="4">
        <v>0.65300000000000002</v>
      </c>
      <c r="L802" s="4">
        <v>0.98499999999999999</v>
      </c>
      <c r="M802" s="4">
        <v>0.59299999999999997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0.34108284917889597</v>
      </c>
      <c r="V802" s="2">
        <v>1.0000050000287801E-5</v>
      </c>
      <c r="W802" s="2">
        <v>0.426178149705706</v>
      </c>
      <c r="X802" s="2">
        <v>1.51136378100482E-2</v>
      </c>
      <c r="Y802" s="2">
        <v>0.52256087998441203</v>
      </c>
      <c r="Z802" s="2">
        <v>1.0000050000287801E-5</v>
      </c>
    </row>
    <row r="803" spans="1:26" x14ac:dyDescent="0.35">
      <c r="A803" s="7">
        <v>32</v>
      </c>
      <c r="B803" s="7">
        <v>81</v>
      </c>
      <c r="C803" s="7">
        <v>1</v>
      </c>
      <c r="D803" s="7">
        <v>1</v>
      </c>
      <c r="E803" s="22" t="str">
        <f t="shared" si="24"/>
        <v>11</v>
      </c>
      <c r="F803" s="4">
        <v>2.6497337070000002</v>
      </c>
      <c r="G803" s="4">
        <v>28.079226068099999</v>
      </c>
      <c r="H803" s="2">
        <f t="shared" si="25"/>
        <v>9.436633689880386E-2</v>
      </c>
      <c r="I803" s="4">
        <v>0.54700000000000004</v>
      </c>
      <c r="J803" s="4">
        <v>0.87878787878787901</v>
      </c>
      <c r="K803" s="4">
        <v>0.752</v>
      </c>
      <c r="L803" s="4">
        <v>0.95199999999999996</v>
      </c>
      <c r="M803" s="4">
        <v>0.79700000000000004</v>
      </c>
      <c r="N803" s="4">
        <v>0.76800000000000002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0.60330647656015601</v>
      </c>
      <c r="V803" s="2">
        <v>0.129211731480006</v>
      </c>
      <c r="W803" s="2">
        <v>0.28501895503229702</v>
      </c>
      <c r="X803" s="2">
        <v>4.9190244190771802E-2</v>
      </c>
      <c r="Y803" s="2">
        <v>0.22690060019192199</v>
      </c>
      <c r="Z803" s="2">
        <v>0.26396554583446502</v>
      </c>
    </row>
    <row r="804" spans="1:26" x14ac:dyDescent="0.35">
      <c r="A804" s="7">
        <v>434</v>
      </c>
      <c r="B804" s="7">
        <v>79</v>
      </c>
      <c r="C804" s="7">
        <v>1</v>
      </c>
      <c r="D804" s="7">
        <v>1</v>
      </c>
      <c r="E804" s="22" t="str">
        <f t="shared" si="24"/>
        <v>11</v>
      </c>
      <c r="F804" s="4">
        <v>2.6128118809999998</v>
      </c>
      <c r="G804" s="4">
        <v>27.5879191173</v>
      </c>
      <c r="H804" s="2">
        <f t="shared" si="25"/>
        <v>9.4708552315623612E-2</v>
      </c>
      <c r="I804" s="4">
        <v>0.63600000000000001</v>
      </c>
      <c r="J804" s="4">
        <v>0.96875</v>
      </c>
      <c r="K804" s="4">
        <v>0.68700000000000006</v>
      </c>
      <c r="L804" s="4">
        <v>0.94699999999999995</v>
      </c>
      <c r="M804" s="4">
        <v>0.73699999999999999</v>
      </c>
      <c r="N804" s="4">
        <v>0.97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0.452556715642015</v>
      </c>
      <c r="V804" s="2">
        <v>3.1748698314580298E-2</v>
      </c>
      <c r="W804" s="2">
        <v>0.37542098675978802</v>
      </c>
      <c r="X804" s="2">
        <v>5.4456185796058897E-2</v>
      </c>
      <c r="Y804" s="2">
        <v>0.30516738679279998</v>
      </c>
      <c r="Z804" s="2">
        <v>3.0459207484708602E-2</v>
      </c>
    </row>
    <row r="805" spans="1:26" x14ac:dyDescent="0.35">
      <c r="A805" s="7">
        <v>568</v>
      </c>
      <c r="B805" s="7">
        <v>86</v>
      </c>
      <c r="C805" s="7">
        <v>1</v>
      </c>
      <c r="D805" s="7">
        <v>1</v>
      </c>
      <c r="E805" s="22" t="str">
        <f t="shared" si="24"/>
        <v>11</v>
      </c>
      <c r="F805" s="4">
        <v>2.8716631229999998</v>
      </c>
      <c r="G805" s="4">
        <v>29.7301389159</v>
      </c>
      <c r="H805" s="2">
        <f t="shared" si="25"/>
        <v>9.6590975613107657E-2</v>
      </c>
      <c r="I805" s="4">
        <v>0.80700000000000005</v>
      </c>
      <c r="J805" s="4">
        <v>1</v>
      </c>
      <c r="K805" s="4">
        <v>0.82899999999999996</v>
      </c>
      <c r="L805" s="4">
        <v>0.96799999999999997</v>
      </c>
      <c r="M805" s="4">
        <v>0.81799999999999995</v>
      </c>
      <c r="N805" s="4">
        <v>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0.214431610712188</v>
      </c>
      <c r="V805" s="2">
        <v>1.0000050000287801E-5</v>
      </c>
      <c r="W805" s="2">
        <v>0.18753512384684201</v>
      </c>
      <c r="X805" s="2">
        <v>3.2523191705560103E-2</v>
      </c>
      <c r="Y805" s="2">
        <v>0.20089294237939001</v>
      </c>
      <c r="Z805" s="2">
        <v>1.0000050000287801E-5</v>
      </c>
    </row>
    <row r="806" spans="1:26" x14ac:dyDescent="0.35">
      <c r="A806" s="7">
        <v>464</v>
      </c>
      <c r="B806" s="7">
        <v>81</v>
      </c>
      <c r="C806" s="7">
        <v>1</v>
      </c>
      <c r="D806" s="7">
        <v>1</v>
      </c>
      <c r="E806" s="22" t="str">
        <f t="shared" si="24"/>
        <v>11</v>
      </c>
      <c r="F806" s="4">
        <v>3.7401949490000002</v>
      </c>
      <c r="G806" s="4">
        <v>38.510253339800002</v>
      </c>
      <c r="H806" s="2">
        <f t="shared" si="25"/>
        <v>9.7122055157568707E-2</v>
      </c>
      <c r="I806" s="4">
        <v>0.59899999999999998</v>
      </c>
      <c r="J806" s="4">
        <v>0.94285714285714295</v>
      </c>
      <c r="K806" s="4">
        <v>0.59499999999999997</v>
      </c>
      <c r="L806" s="4">
        <v>0.93300000000000005</v>
      </c>
      <c r="M806" s="4">
        <v>0.58299999999999996</v>
      </c>
      <c r="N806" s="4">
        <v>0.93200000000000005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0.51249368086668801</v>
      </c>
      <c r="V806" s="2">
        <v>5.8840500022933499E-2</v>
      </c>
      <c r="W806" s="2">
        <v>0.51919387343650703</v>
      </c>
      <c r="X806" s="2">
        <v>6.93500781347932E-2</v>
      </c>
      <c r="Y806" s="2">
        <v>0.53956809263164496</v>
      </c>
      <c r="Z806" s="2">
        <v>7.0422464296545806E-2</v>
      </c>
    </row>
    <row r="807" spans="1:26" x14ac:dyDescent="0.35">
      <c r="A807" s="7">
        <v>436</v>
      </c>
      <c r="B807" s="7">
        <v>59</v>
      </c>
      <c r="C807" s="7">
        <v>1</v>
      </c>
      <c r="D807" s="7">
        <v>1</v>
      </c>
      <c r="E807" s="22" t="str">
        <f t="shared" si="24"/>
        <v>11</v>
      </c>
      <c r="F807" s="4">
        <v>2.8956024920000001</v>
      </c>
      <c r="G807" s="4">
        <v>29.553527402</v>
      </c>
      <c r="H807" s="2">
        <f t="shared" si="25"/>
        <v>9.7978236323967322E-2</v>
      </c>
      <c r="I807" s="4">
        <v>0.70599999999999996</v>
      </c>
      <c r="J807" s="4">
        <v>0.94444444444444398</v>
      </c>
      <c r="K807" s="4">
        <v>0.88800000000000001</v>
      </c>
      <c r="L807" s="4">
        <v>0.98599999999999999</v>
      </c>
      <c r="M807" s="4">
        <v>0.875</v>
      </c>
      <c r="N807" s="4">
        <v>0.99399999999999999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0.34814004148889499</v>
      </c>
      <c r="V807" s="2">
        <v>5.7158413839948602E-2</v>
      </c>
      <c r="W807" s="2">
        <v>0.11878353598996701</v>
      </c>
      <c r="X807" s="2">
        <v>1.4098924379501601E-2</v>
      </c>
      <c r="Y807" s="2">
        <v>0.13353139262452299</v>
      </c>
      <c r="Z807" s="2">
        <v>6.0180723255630203E-3</v>
      </c>
    </row>
    <row r="808" spans="1:26" x14ac:dyDescent="0.35">
      <c r="A808" s="7">
        <v>280</v>
      </c>
      <c r="B808" s="7">
        <v>19</v>
      </c>
      <c r="C808" s="7">
        <v>1</v>
      </c>
      <c r="D808" s="7">
        <v>1</v>
      </c>
      <c r="E808" s="22" t="str">
        <f t="shared" si="24"/>
        <v>11</v>
      </c>
      <c r="F808" s="4">
        <v>2.2883795440000001</v>
      </c>
      <c r="G808" s="4">
        <v>23.201013379100001</v>
      </c>
      <c r="H808" s="2">
        <f t="shared" si="25"/>
        <v>9.863274101903774E-2</v>
      </c>
      <c r="I808" s="4">
        <v>0.67500000000000004</v>
      </c>
      <c r="J808" s="4">
        <v>0.97222222222222199</v>
      </c>
      <c r="K808" s="4">
        <v>0.70199999999999996</v>
      </c>
      <c r="L808" s="4">
        <v>0.95499999999999996</v>
      </c>
      <c r="M808" s="4">
        <v>0.68</v>
      </c>
      <c r="N808" s="4">
        <v>0.996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0.39304258810960702</v>
      </c>
      <c r="V808" s="2">
        <v>2.81708769666963E-2</v>
      </c>
      <c r="W808" s="2">
        <v>0.353821874956326</v>
      </c>
      <c r="X808" s="2">
        <v>4.6043938501406798E-2</v>
      </c>
      <c r="Y808" s="2">
        <v>0.38566248081198501</v>
      </c>
      <c r="Z808" s="2">
        <v>4.0080213975388201E-3</v>
      </c>
    </row>
    <row r="809" spans="1:26" x14ac:dyDescent="0.35">
      <c r="A809" s="7">
        <v>92</v>
      </c>
      <c r="B809" s="7">
        <v>65</v>
      </c>
      <c r="C809" s="7">
        <v>1</v>
      </c>
      <c r="D809" s="7">
        <v>1</v>
      </c>
      <c r="E809" s="22" t="str">
        <f t="shared" si="24"/>
        <v>11</v>
      </c>
      <c r="F809" s="4">
        <v>3.2305421440000002</v>
      </c>
      <c r="G809" s="4">
        <v>32.532814799999997</v>
      </c>
      <c r="H809" s="2">
        <f t="shared" si="25"/>
        <v>9.9301033859511001E-2</v>
      </c>
      <c r="I809" s="4">
        <v>0.63500000000000001</v>
      </c>
      <c r="J809" s="4">
        <v>0.91176470588235303</v>
      </c>
      <c r="K809" s="4">
        <v>0.69599999999999995</v>
      </c>
      <c r="L809" s="4">
        <v>0.93100000000000005</v>
      </c>
      <c r="M809" s="4">
        <v>0.70599999999999996</v>
      </c>
      <c r="N809" s="4">
        <v>0.89100000000000001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0.454130280089445</v>
      </c>
      <c r="V809" s="2">
        <v>9.2373320131015194E-2</v>
      </c>
      <c r="W809" s="2">
        <v>0.36240561864771698</v>
      </c>
      <c r="X809" s="2">
        <v>7.1496001705069895E-2</v>
      </c>
      <c r="Y809" s="2">
        <v>0.34814004148889499</v>
      </c>
      <c r="Z809" s="2">
        <v>0.115410851511328</v>
      </c>
    </row>
    <row r="810" spans="1:26" x14ac:dyDescent="0.35">
      <c r="A810" s="7">
        <v>550</v>
      </c>
      <c r="B810" s="7">
        <v>87</v>
      </c>
      <c r="C810" s="7">
        <v>1</v>
      </c>
      <c r="D810" s="7">
        <v>1</v>
      </c>
      <c r="E810" s="22" t="str">
        <f t="shared" si="24"/>
        <v>11</v>
      </c>
      <c r="F810" s="4">
        <v>3.1892236500000002</v>
      </c>
      <c r="G810" s="4">
        <v>32.031910323029997</v>
      </c>
      <c r="H810" s="2">
        <f t="shared" si="25"/>
        <v>9.9563954126927062E-2</v>
      </c>
      <c r="I810" s="4">
        <v>0.69499999999999995</v>
      </c>
      <c r="J810" s="4">
        <v>0.96666666666666701</v>
      </c>
      <c r="K810" s="4">
        <v>0.8</v>
      </c>
      <c r="L810" s="4">
        <v>0.97599999999999998</v>
      </c>
      <c r="M810" s="4">
        <v>0.76600000000000001</v>
      </c>
      <c r="N810" s="4">
        <v>0.94299999999999995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0.36384343341734499</v>
      </c>
      <c r="V810" s="2">
        <v>3.3901551675681298E-2</v>
      </c>
      <c r="W810" s="2">
        <v>0.22314355131420999</v>
      </c>
      <c r="X810" s="2">
        <v>2.4292692569044601E-2</v>
      </c>
      <c r="Y810" s="2">
        <v>0.26657310924154598</v>
      </c>
      <c r="Z810" s="2">
        <v>5.8688996348679599E-2</v>
      </c>
    </row>
    <row r="811" spans="1:26" x14ac:dyDescent="0.35">
      <c r="A811" s="7">
        <v>560</v>
      </c>
      <c r="B811" s="7">
        <v>91</v>
      </c>
      <c r="C811" s="7">
        <v>1</v>
      </c>
      <c r="D811" s="7">
        <v>1</v>
      </c>
      <c r="E811" s="22" t="str">
        <f t="shared" si="24"/>
        <v>11</v>
      </c>
      <c r="F811" s="4">
        <v>2.8280480639999999</v>
      </c>
      <c r="G811" s="4">
        <v>28.309215328000001</v>
      </c>
      <c r="H811" s="2">
        <f t="shared" si="25"/>
        <v>9.9898497052401239E-2</v>
      </c>
      <c r="I811" s="4">
        <v>0.65800000000000003</v>
      </c>
      <c r="J811" s="4">
        <v>0.96551724137931005</v>
      </c>
      <c r="K811" s="4">
        <v>0.79300000000000004</v>
      </c>
      <c r="L811" s="4">
        <v>0.96899999999999997</v>
      </c>
      <c r="M811" s="4">
        <v>0.83599999999999997</v>
      </c>
      <c r="N811" s="4">
        <v>0.95399999999999996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0.41855034765681998</v>
      </c>
      <c r="V811" s="2">
        <v>3.5091319811270102E-2</v>
      </c>
      <c r="W811" s="2">
        <v>0.231932057347289</v>
      </c>
      <c r="X811" s="2">
        <v>3.14906670913708E-2</v>
      </c>
      <c r="Y811" s="2">
        <v>0.17912666589743501</v>
      </c>
      <c r="Z811" s="2">
        <v>4.7091607533850603E-2</v>
      </c>
    </row>
    <row r="812" spans="1:26" x14ac:dyDescent="0.35">
      <c r="A812" s="7">
        <v>282</v>
      </c>
      <c r="B812" s="7">
        <v>75</v>
      </c>
      <c r="C812" s="7">
        <v>1</v>
      </c>
      <c r="D812" s="7">
        <v>1</v>
      </c>
      <c r="E812" s="22" t="str">
        <f t="shared" si="24"/>
        <v>11</v>
      </c>
      <c r="F812" s="4">
        <v>3.2890366150000001</v>
      </c>
      <c r="G812" s="4">
        <v>32.510298171999999</v>
      </c>
      <c r="H812" s="2">
        <f t="shared" si="25"/>
        <v>0.10116906949296252</v>
      </c>
      <c r="I812" s="4">
        <v>0.68200000000000005</v>
      </c>
      <c r="J812" s="4">
        <v>0.97368421052631604</v>
      </c>
      <c r="K812" s="4">
        <v>0.751</v>
      </c>
      <c r="L812" s="4">
        <v>0.97099999999999997</v>
      </c>
      <c r="M812" s="4">
        <v>0.747</v>
      </c>
      <c r="N812" s="4">
        <v>0.95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0.38272562113867498</v>
      </c>
      <c r="V812" s="2">
        <v>2.6668247082161301E-2</v>
      </c>
      <c r="W812" s="2">
        <v>0.286349627218002</v>
      </c>
      <c r="X812" s="2">
        <v>2.9428810690812199E-2</v>
      </c>
      <c r="Y812" s="2">
        <v>0.29169009384931999</v>
      </c>
      <c r="Z812" s="2">
        <v>5.1293294387550599E-2</v>
      </c>
    </row>
    <row r="813" spans="1:26" x14ac:dyDescent="0.35">
      <c r="A813" s="7">
        <v>614</v>
      </c>
      <c r="B813" s="7">
        <v>78</v>
      </c>
      <c r="C813" s="7">
        <v>1</v>
      </c>
      <c r="D813" s="7">
        <v>1</v>
      </c>
      <c r="E813" s="22" t="str">
        <f t="shared" si="24"/>
        <v>11</v>
      </c>
      <c r="F813" s="4">
        <v>2.504565597</v>
      </c>
      <c r="G813" s="4">
        <v>24.744132227800002</v>
      </c>
      <c r="H813" s="2">
        <f t="shared" si="25"/>
        <v>0.10121856664612081</v>
      </c>
      <c r="I813" s="4">
        <v>0.64800000000000002</v>
      </c>
      <c r="J813" s="4">
        <v>0.91428571428571404</v>
      </c>
      <c r="K813" s="4">
        <v>0.52800000000000002</v>
      </c>
      <c r="L813" s="4">
        <v>0.91900000000000004</v>
      </c>
      <c r="M813" s="4">
        <v>0.41799999999999998</v>
      </c>
      <c r="N813" s="4">
        <v>0.53100000000000003</v>
      </c>
      <c r="O813" s="5">
        <v>100</v>
      </c>
      <c r="P813" s="5">
        <v>100</v>
      </c>
      <c r="Q813" s="5">
        <v>100</v>
      </c>
      <c r="R813" s="5">
        <v>100</v>
      </c>
      <c r="S813" s="5">
        <v>0</v>
      </c>
      <c r="T813" s="5">
        <v>100</v>
      </c>
      <c r="U813" s="2">
        <v>0.43386458262986199</v>
      </c>
      <c r="V813" s="2">
        <v>8.9612158689687194E-2</v>
      </c>
      <c r="W813" s="2">
        <v>0.638658995275876</v>
      </c>
      <c r="X813" s="2">
        <v>8.4469156626450007E-2</v>
      </c>
      <c r="Y813" s="2">
        <v>0.87227384645738104</v>
      </c>
      <c r="Z813" s="2">
        <v>0.63299325774019799</v>
      </c>
    </row>
    <row r="814" spans="1:26" x14ac:dyDescent="0.35">
      <c r="A814" s="7">
        <v>68</v>
      </c>
      <c r="B814" s="7">
        <v>56</v>
      </c>
      <c r="C814" s="7">
        <v>1</v>
      </c>
      <c r="D814" s="7">
        <v>1</v>
      </c>
      <c r="E814" s="22" t="str">
        <f t="shared" si="24"/>
        <v>11</v>
      </c>
      <c r="F814" s="4">
        <v>3.1335244520000001</v>
      </c>
      <c r="G814" s="4">
        <v>30.447391546999999</v>
      </c>
      <c r="H814" s="2">
        <f t="shared" si="25"/>
        <v>0.1029160231070352</v>
      </c>
      <c r="I814" s="4">
        <v>0.72199999999999998</v>
      </c>
      <c r="J814" s="4">
        <v>0.97297297297297303</v>
      </c>
      <c r="K814" s="4">
        <v>0.72099999999999997</v>
      </c>
      <c r="L814" s="4">
        <v>0.97099999999999997</v>
      </c>
      <c r="M814" s="4">
        <v>0.84799999999999998</v>
      </c>
      <c r="N814" s="4">
        <v>0.96499999999999997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0.325730140089311</v>
      </c>
      <c r="V814" s="2">
        <v>2.7398974188114399E-2</v>
      </c>
      <c r="W814" s="2">
        <v>0.327116141697188</v>
      </c>
      <c r="X814" s="2">
        <v>2.9428810690812199E-2</v>
      </c>
      <c r="Y814" s="2">
        <v>0.16487464319023401</v>
      </c>
      <c r="Z814" s="2">
        <v>3.5627177643151202E-2</v>
      </c>
    </row>
    <row r="815" spans="1:26" x14ac:dyDescent="0.35">
      <c r="A815" s="7">
        <v>22</v>
      </c>
      <c r="B815" s="7">
        <v>81</v>
      </c>
      <c r="C815" s="7">
        <v>1</v>
      </c>
      <c r="D815" s="7">
        <v>1</v>
      </c>
      <c r="E815" s="22" t="str">
        <f t="shared" si="24"/>
        <v>11</v>
      </c>
      <c r="F815" s="4">
        <v>3.2991259319999999</v>
      </c>
      <c r="G815" s="4">
        <v>30.971028841999999</v>
      </c>
      <c r="H815" s="2">
        <f t="shared" si="25"/>
        <v>0.1065229685726822</v>
      </c>
      <c r="I815" s="4">
        <v>0.63</v>
      </c>
      <c r="J815" s="4">
        <v>0.967741935483871</v>
      </c>
      <c r="K815" s="4">
        <v>0.75800000000000001</v>
      </c>
      <c r="L815" s="4">
        <v>0.96299999999999997</v>
      </c>
      <c r="M815" s="4">
        <v>0.79700000000000004</v>
      </c>
      <c r="N815" s="4">
        <v>0.95099999999999996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0.46203545959655901</v>
      </c>
      <c r="V815" s="2">
        <v>3.2789822822990797E-2</v>
      </c>
      <c r="W815" s="2">
        <v>0.27707189333976501</v>
      </c>
      <c r="X815" s="2">
        <v>3.7701867184011501E-2</v>
      </c>
      <c r="Y815" s="2">
        <v>0.22690060019192199</v>
      </c>
      <c r="Z815" s="2">
        <v>5.0241216436746797E-2</v>
      </c>
    </row>
    <row r="816" spans="1:26" x14ac:dyDescent="0.35">
      <c r="A816" s="7">
        <v>666</v>
      </c>
      <c r="B816" s="7">
        <v>95</v>
      </c>
      <c r="C816" s="7">
        <v>1</v>
      </c>
      <c r="D816" s="7">
        <v>1</v>
      </c>
      <c r="E816" s="22" t="str">
        <f t="shared" si="24"/>
        <v>11</v>
      </c>
      <c r="F816" s="4">
        <v>2.6853527650000002</v>
      </c>
      <c r="G816" s="4">
        <v>25.057563655700001</v>
      </c>
      <c r="H816" s="2">
        <f t="shared" si="25"/>
        <v>0.10716735281600875</v>
      </c>
      <c r="I816" s="4">
        <v>0.68899999999999995</v>
      </c>
      <c r="J816" s="4">
        <v>0.88235294117647101</v>
      </c>
      <c r="K816" s="4">
        <v>0.79700000000000004</v>
      </c>
      <c r="L816" s="4">
        <v>0.94699999999999995</v>
      </c>
      <c r="M816" s="4">
        <v>0.83699999999999997</v>
      </c>
      <c r="N816" s="4">
        <v>0.97599999999999998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0.372514007968479</v>
      </c>
      <c r="V816" s="2">
        <v>0.12516314295400599</v>
      </c>
      <c r="W816" s="2">
        <v>0.22690060019192199</v>
      </c>
      <c r="X816" s="2">
        <v>5.4456185796058897E-2</v>
      </c>
      <c r="Y816" s="2">
        <v>0.177931208492662</v>
      </c>
      <c r="Z816" s="2">
        <v>2.4292692569044601E-2</v>
      </c>
    </row>
    <row r="817" spans="1:26" x14ac:dyDescent="0.35">
      <c r="A817" s="7">
        <v>328</v>
      </c>
      <c r="B817" s="7">
        <v>41</v>
      </c>
      <c r="C817" s="7">
        <v>1</v>
      </c>
      <c r="D817" s="7">
        <v>1</v>
      </c>
      <c r="E817" s="22" t="str">
        <f t="shared" si="24"/>
        <v>11</v>
      </c>
      <c r="F817" s="4">
        <v>3.2368829610000001</v>
      </c>
      <c r="G817" s="4">
        <v>30.140520366000001</v>
      </c>
      <c r="H817" s="2">
        <f t="shared" si="25"/>
        <v>0.1073930682580837</v>
      </c>
      <c r="I817" s="4">
        <v>0.67200000000000004</v>
      </c>
      <c r="J817" s="4">
        <v>0.88095238095238104</v>
      </c>
      <c r="K817" s="4">
        <v>0.81100000000000005</v>
      </c>
      <c r="L817" s="4">
        <v>0.90100000000000002</v>
      </c>
      <c r="M817" s="4">
        <v>0.77600000000000002</v>
      </c>
      <c r="N817" s="4">
        <v>0.871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0.39749693845898698</v>
      </c>
      <c r="V817" s="2">
        <v>0.12675170563914401</v>
      </c>
      <c r="W817" s="2">
        <v>0.209487224866724</v>
      </c>
      <c r="X817" s="2">
        <v>0.104250021373799</v>
      </c>
      <c r="Y817" s="2">
        <v>0.25360275879891803</v>
      </c>
      <c r="Z817" s="2">
        <v>0.13811330212963399</v>
      </c>
    </row>
    <row r="818" spans="1:26" x14ac:dyDescent="0.35">
      <c r="A818" s="7">
        <v>856</v>
      </c>
      <c r="B818" s="7">
        <v>14</v>
      </c>
      <c r="C818" s="7">
        <v>1</v>
      </c>
      <c r="D818" s="7">
        <v>1</v>
      </c>
      <c r="E818" s="22" t="str">
        <f t="shared" si="24"/>
        <v>11</v>
      </c>
      <c r="F818" s="4">
        <v>2.4925038490000002</v>
      </c>
      <c r="G818" s="4">
        <v>23.146970139499999</v>
      </c>
      <c r="H818" s="2">
        <f t="shared" si="25"/>
        <v>0.10768164619293198</v>
      </c>
      <c r="I818" s="4">
        <v>0.61199999999999999</v>
      </c>
      <c r="J818" s="4">
        <v>0.96153846153846201</v>
      </c>
      <c r="K818" s="4">
        <v>0.66700000000000004</v>
      </c>
      <c r="L818" s="4">
        <v>0.94099999999999995</v>
      </c>
      <c r="M818" s="4">
        <v>0.71599999999999997</v>
      </c>
      <c r="N818" s="4">
        <v>0.97699999999999998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0.49102299646981101</v>
      </c>
      <c r="V818" s="2">
        <v>3.9220713153281302E-2</v>
      </c>
      <c r="W818" s="2">
        <v>0.404965233066513</v>
      </c>
      <c r="X818" s="2">
        <v>6.0812139396757503E-2</v>
      </c>
      <c r="Y818" s="2">
        <v>0.33407511202149098</v>
      </c>
      <c r="Z818" s="2">
        <v>2.32686269393543E-2</v>
      </c>
    </row>
    <row r="819" spans="1:26" x14ac:dyDescent="0.35">
      <c r="A819" s="7">
        <v>270</v>
      </c>
      <c r="B819" s="7">
        <v>87</v>
      </c>
      <c r="C819" s="7">
        <v>1</v>
      </c>
      <c r="D819" s="7">
        <v>1</v>
      </c>
      <c r="E819" s="22" t="str">
        <f t="shared" si="24"/>
        <v>11</v>
      </c>
      <c r="F819" s="4">
        <v>3.8016017510000002</v>
      </c>
      <c r="G819" s="4">
        <v>35.009846278449999</v>
      </c>
      <c r="H819" s="2">
        <f t="shared" si="25"/>
        <v>0.10858664504734036</v>
      </c>
      <c r="I819" s="4">
        <v>0.53400000000000003</v>
      </c>
      <c r="J819" s="4">
        <v>1</v>
      </c>
      <c r="K819" s="4">
        <v>0.78</v>
      </c>
      <c r="L819" s="4">
        <v>0.97699999999999998</v>
      </c>
      <c r="M819" s="4">
        <v>0.76900000000000002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0.62735944002194199</v>
      </c>
      <c r="V819" s="2">
        <v>1.0000050000287801E-5</v>
      </c>
      <c r="W819" s="2">
        <v>0.2484613592985</v>
      </c>
      <c r="X819" s="2">
        <v>2.32686269393543E-2</v>
      </c>
      <c r="Y819" s="2">
        <v>0.262664309476493</v>
      </c>
      <c r="Z819" s="2">
        <v>1.0000050000287801E-5</v>
      </c>
    </row>
    <row r="820" spans="1:26" x14ac:dyDescent="0.35">
      <c r="A820" s="7">
        <v>426</v>
      </c>
      <c r="B820" s="7">
        <v>26</v>
      </c>
      <c r="C820" s="7">
        <v>1</v>
      </c>
      <c r="D820" s="7">
        <v>1</v>
      </c>
      <c r="E820" s="22" t="str">
        <f t="shared" si="24"/>
        <v>11</v>
      </c>
      <c r="F820" s="4">
        <v>2.2650816759999999</v>
      </c>
      <c r="G820" s="4">
        <v>20.835993058</v>
      </c>
      <c r="H820" s="2">
        <f t="shared" si="25"/>
        <v>0.1087100417865766</v>
      </c>
      <c r="I820" s="4">
        <v>0.629</v>
      </c>
      <c r="J820" s="4">
        <v>0.85714285714285698</v>
      </c>
      <c r="K820" s="4">
        <v>0.76600000000000001</v>
      </c>
      <c r="L820" s="4">
        <v>0.76100000000000001</v>
      </c>
      <c r="M820" s="4">
        <v>0.78300000000000003</v>
      </c>
      <c r="N820" s="4">
        <v>0.86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0.46362402228169702</v>
      </c>
      <c r="V820" s="2">
        <v>0.154150679827258</v>
      </c>
      <c r="W820" s="2">
        <v>0.26657310924154598</v>
      </c>
      <c r="X820" s="2">
        <v>0.27312192112045097</v>
      </c>
      <c r="Y820" s="2">
        <v>0.24462258299133399</v>
      </c>
      <c r="Z820" s="2">
        <v>0.15082288973458399</v>
      </c>
    </row>
    <row r="821" spans="1:26" x14ac:dyDescent="0.35">
      <c r="A821" s="7">
        <v>520</v>
      </c>
      <c r="B821" s="7">
        <v>2</v>
      </c>
      <c r="C821" s="7">
        <v>1</v>
      </c>
      <c r="D821" s="7">
        <v>1</v>
      </c>
      <c r="E821" s="22" t="str">
        <f t="shared" si="24"/>
        <v>11</v>
      </c>
      <c r="F821" s="4">
        <v>3.1838512379999999</v>
      </c>
      <c r="G821" s="4">
        <v>29.215578335699998</v>
      </c>
      <c r="H821" s="2">
        <f t="shared" si="25"/>
        <v>0.10897786110602133</v>
      </c>
      <c r="I821" s="4">
        <v>0.63800000000000001</v>
      </c>
      <c r="J821" s="4">
        <v>0.93548387096774199</v>
      </c>
      <c r="K821" s="4">
        <v>0.47099999999999997</v>
      </c>
      <c r="L821" s="4">
        <v>0.88200000000000001</v>
      </c>
      <c r="M821" s="4">
        <v>0.504</v>
      </c>
      <c r="N821" s="4">
        <v>0.82</v>
      </c>
      <c r="O821" s="5">
        <v>100</v>
      </c>
      <c r="P821" s="5">
        <v>100</v>
      </c>
      <c r="Q821" s="5">
        <v>0</v>
      </c>
      <c r="R821" s="5">
        <v>100</v>
      </c>
      <c r="S821" s="5">
        <v>100</v>
      </c>
      <c r="T821" s="5">
        <v>100</v>
      </c>
      <c r="U821" s="2">
        <v>0.44941699563734699</v>
      </c>
      <c r="V821" s="2">
        <v>6.6691374498672296E-2</v>
      </c>
      <c r="W821" s="2">
        <v>0.752897184965719</v>
      </c>
      <c r="X821" s="2">
        <v>0.125563222975346</v>
      </c>
      <c r="Y821" s="2">
        <v>0.68517901091076805</v>
      </c>
      <c r="Z821" s="2">
        <v>0.19845093872383801</v>
      </c>
    </row>
    <row r="822" spans="1:26" x14ac:dyDescent="0.35">
      <c r="A822" s="7">
        <v>544</v>
      </c>
      <c r="B822" s="7">
        <v>100</v>
      </c>
      <c r="C822" s="7">
        <v>1</v>
      </c>
      <c r="D822" s="7">
        <v>1</v>
      </c>
      <c r="E822" s="22" t="str">
        <f t="shared" si="24"/>
        <v>11</v>
      </c>
      <c r="F822" s="4">
        <v>3.1846642489999999</v>
      </c>
      <c r="G822" s="4">
        <v>28.989875552299999</v>
      </c>
      <c r="H822" s="2">
        <f t="shared" si="25"/>
        <v>0.10985436081830076</v>
      </c>
      <c r="I822" s="4">
        <v>0.73199999999999998</v>
      </c>
      <c r="J822" s="4">
        <v>1</v>
      </c>
      <c r="K822" s="4">
        <v>0.77400000000000002</v>
      </c>
      <c r="L822" s="4">
        <v>0.96799999999999997</v>
      </c>
      <c r="M822" s="4">
        <v>0.79600000000000004</v>
      </c>
      <c r="N822" s="4">
        <v>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0.311974765020825</v>
      </c>
      <c r="V822" s="2">
        <v>1.0000050000287801E-5</v>
      </c>
      <c r="W822" s="2">
        <v>0.25618340539241002</v>
      </c>
      <c r="X822" s="2">
        <v>3.2523191705560103E-2</v>
      </c>
      <c r="Y822" s="2">
        <v>0.22815609313775401</v>
      </c>
      <c r="Z822" s="2">
        <v>1.0000050000287801E-5</v>
      </c>
    </row>
    <row r="823" spans="1:26" x14ac:dyDescent="0.35">
      <c r="A823" s="7">
        <v>312</v>
      </c>
      <c r="B823" s="7">
        <v>93</v>
      </c>
      <c r="C823" s="7">
        <v>1</v>
      </c>
      <c r="D823" s="7">
        <v>1</v>
      </c>
      <c r="E823" s="22" t="str">
        <f t="shared" si="24"/>
        <v>11</v>
      </c>
      <c r="F823" s="4">
        <v>3.5934861219999998</v>
      </c>
      <c r="G823" s="4">
        <v>32.690892888999997</v>
      </c>
      <c r="H823" s="2">
        <f t="shared" si="25"/>
        <v>0.10992315609737154</v>
      </c>
      <c r="I823" s="4">
        <v>0.64400000000000002</v>
      </c>
      <c r="J823" s="4">
        <v>0.97435897435897401</v>
      </c>
      <c r="K823" s="4">
        <v>0.77400000000000002</v>
      </c>
      <c r="L823" s="4">
        <v>0.99399999999999999</v>
      </c>
      <c r="M823" s="4">
        <v>0.76500000000000001</v>
      </c>
      <c r="N823" s="4">
        <v>0.99099999999999999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0.440056552877783</v>
      </c>
      <c r="V823" s="2">
        <v>2.5975486403260702E-2</v>
      </c>
      <c r="W823" s="2">
        <v>0.25618340539241002</v>
      </c>
      <c r="X823" s="2">
        <v>6.0180723255630203E-3</v>
      </c>
      <c r="Y823" s="2">
        <v>0.26787944515560103</v>
      </c>
      <c r="Z823" s="2">
        <v>9.0407446521490707E-3</v>
      </c>
    </row>
    <row r="824" spans="1:26" x14ac:dyDescent="0.35">
      <c r="A824" s="7">
        <v>648</v>
      </c>
      <c r="B824" s="7">
        <v>29</v>
      </c>
      <c r="C824" s="7">
        <v>1</v>
      </c>
      <c r="D824" s="7">
        <v>1</v>
      </c>
      <c r="E824" s="22" t="str">
        <f t="shared" si="24"/>
        <v>11</v>
      </c>
      <c r="F824" s="4">
        <v>3.0330690800000002</v>
      </c>
      <c r="G824" s="4">
        <v>27.3594428796</v>
      </c>
      <c r="H824" s="2">
        <f t="shared" si="25"/>
        <v>0.11086004540909512</v>
      </c>
      <c r="I824" s="4">
        <v>0.71</v>
      </c>
      <c r="J824" s="4">
        <v>0.97435897435897401</v>
      </c>
      <c r="K824" s="4">
        <v>0.71199999999999997</v>
      </c>
      <c r="L824" s="4">
        <v>0.95199999999999996</v>
      </c>
      <c r="M824" s="4">
        <v>0.78300000000000003</v>
      </c>
      <c r="N824" s="4">
        <v>0.999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0.34249030894677601</v>
      </c>
      <c r="V824" s="2">
        <v>2.5975486403260702E-2</v>
      </c>
      <c r="W824" s="2">
        <v>0.33967736757016098</v>
      </c>
      <c r="X824" s="2">
        <v>4.9190244190771802E-2</v>
      </c>
      <c r="Y824" s="2">
        <v>0.24462258299133399</v>
      </c>
      <c r="Z824" s="2">
        <v>1.00050033358353E-3</v>
      </c>
    </row>
    <row r="825" spans="1:26" x14ac:dyDescent="0.35">
      <c r="A825" s="7">
        <v>936</v>
      </c>
      <c r="B825" s="7">
        <v>82</v>
      </c>
      <c r="C825" s="7">
        <v>1</v>
      </c>
      <c r="D825" s="7">
        <v>1</v>
      </c>
      <c r="E825" s="22" t="str">
        <f t="shared" si="24"/>
        <v>11</v>
      </c>
      <c r="F825" s="4">
        <v>3.4888438499999999</v>
      </c>
      <c r="G825" s="4">
        <v>31.172180045899999</v>
      </c>
      <c r="H825" s="2">
        <f t="shared" si="25"/>
        <v>0.11192171496708903</v>
      </c>
      <c r="I825" s="4">
        <v>0.67400000000000004</v>
      </c>
      <c r="J825" s="4">
        <v>0.9</v>
      </c>
      <c r="K825" s="4">
        <v>0.68500000000000005</v>
      </c>
      <c r="L825" s="4">
        <v>0.90800000000000003</v>
      </c>
      <c r="M825" s="4">
        <v>0.66</v>
      </c>
      <c r="N825" s="4">
        <v>0.90100000000000002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0.39452516806983001</v>
      </c>
      <c r="V825" s="2">
        <v>0.105360515657826</v>
      </c>
      <c r="W825" s="2">
        <v>0.37833644071991201</v>
      </c>
      <c r="X825" s="2">
        <v>9.65109003808437E-2</v>
      </c>
      <c r="Y825" s="2">
        <v>0.41551544396166601</v>
      </c>
      <c r="Z825" s="2">
        <v>0.104250021373799</v>
      </c>
    </row>
    <row r="826" spans="1:26" x14ac:dyDescent="0.35">
      <c r="A826" s="7">
        <v>622</v>
      </c>
      <c r="B826" s="7">
        <v>25</v>
      </c>
      <c r="C826" s="7">
        <v>1</v>
      </c>
      <c r="D826" s="7">
        <v>1</v>
      </c>
      <c r="E826" s="22" t="str">
        <f t="shared" si="24"/>
        <v>11</v>
      </c>
      <c r="F826" s="4">
        <v>2.8483913639999998</v>
      </c>
      <c r="G826" s="4">
        <v>24.755254233799999</v>
      </c>
      <c r="H826" s="2">
        <f t="shared" si="25"/>
        <v>0.1150620929641232</v>
      </c>
      <c r="I826" s="4">
        <v>0.73499999999999999</v>
      </c>
      <c r="J826" s="4">
        <v>0.93181818181818199</v>
      </c>
      <c r="K826" s="4">
        <v>0.754</v>
      </c>
      <c r="L826" s="4">
        <v>0.93799999999999994</v>
      </c>
      <c r="M826" s="4">
        <v>0.73</v>
      </c>
      <c r="N826" s="4">
        <v>0.35699999999999998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0</v>
      </c>
      <c r="U826" s="2">
        <v>0.30788477976930001</v>
      </c>
      <c r="V826" s="2">
        <v>7.0617567213953403E-2</v>
      </c>
      <c r="W826" s="2">
        <v>0.28236291097418098</v>
      </c>
      <c r="X826" s="2">
        <v>6.4005329975912406E-2</v>
      </c>
      <c r="Y826" s="2">
        <v>0.31471074483970002</v>
      </c>
      <c r="Z826" s="2">
        <v>1.0300194972025001</v>
      </c>
    </row>
    <row r="827" spans="1:26" x14ac:dyDescent="0.35">
      <c r="A827" s="7">
        <v>256</v>
      </c>
      <c r="B827" s="7">
        <v>90</v>
      </c>
      <c r="C827" s="7">
        <v>1</v>
      </c>
      <c r="D827" s="7">
        <v>1</v>
      </c>
      <c r="E827" s="22" t="str">
        <f t="shared" si="24"/>
        <v>11</v>
      </c>
      <c r="F827" s="4">
        <v>3.2055311450000001</v>
      </c>
      <c r="G827" s="4">
        <v>27.735472668180002</v>
      </c>
      <c r="H827" s="2">
        <f t="shared" si="25"/>
        <v>0.11557514030318297</v>
      </c>
      <c r="I827" s="4">
        <v>0.56899999999999995</v>
      </c>
      <c r="J827" s="4">
        <v>0.97222222222222199</v>
      </c>
      <c r="K827" s="4">
        <v>0.58699999999999997</v>
      </c>
      <c r="L827" s="4">
        <v>0.96199999999999997</v>
      </c>
      <c r="M827" s="4">
        <v>0.56499999999999995</v>
      </c>
      <c r="N827" s="4">
        <v>0.99099999999999999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0.56387484485580597</v>
      </c>
      <c r="V827" s="2">
        <v>2.81708769666963E-2</v>
      </c>
      <c r="W827" s="2">
        <v>0.53273045915404105</v>
      </c>
      <c r="X827" s="2">
        <v>3.8740828316430602E-2</v>
      </c>
      <c r="Y827" s="2">
        <v>0.57092954783569605</v>
      </c>
      <c r="Z827" s="2">
        <v>9.0407446521490707E-3</v>
      </c>
    </row>
    <row r="828" spans="1:26" x14ac:dyDescent="0.35">
      <c r="A828" s="7">
        <v>992</v>
      </c>
      <c r="B828" s="7">
        <v>39</v>
      </c>
      <c r="C828" s="7">
        <v>1</v>
      </c>
      <c r="D828" s="7">
        <v>1</v>
      </c>
      <c r="E828" s="22" t="str">
        <f t="shared" si="24"/>
        <v>11</v>
      </c>
      <c r="F828" s="4">
        <v>3.2165094160000001</v>
      </c>
      <c r="G828" s="4">
        <v>27.812804638900001</v>
      </c>
      <c r="H828" s="2">
        <f t="shared" si="25"/>
        <v>0.11564851002121782</v>
      </c>
      <c r="I828" s="4">
        <v>0.59199999999999997</v>
      </c>
      <c r="J828" s="4">
        <v>0.91666666666666696</v>
      </c>
      <c r="K828" s="4">
        <v>0.68100000000000005</v>
      </c>
      <c r="L828" s="4">
        <v>0.90200000000000002</v>
      </c>
      <c r="M828" s="4">
        <v>0.65800000000000003</v>
      </c>
      <c r="N828" s="4">
        <v>0.92300000000000004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0.52424864409813099</v>
      </c>
      <c r="V828" s="2">
        <v>8.7011376989629796E-2</v>
      </c>
      <c r="W828" s="2">
        <v>0.38419297283262499</v>
      </c>
      <c r="X828" s="2">
        <v>0.10314075891951301</v>
      </c>
      <c r="Y828" s="2">
        <v>0.41855034765681998</v>
      </c>
      <c r="Z828" s="2">
        <v>8.0126044479284897E-2</v>
      </c>
    </row>
    <row r="829" spans="1:26" x14ac:dyDescent="0.35">
      <c r="A829" s="7">
        <v>948</v>
      </c>
      <c r="B829" s="7">
        <v>35</v>
      </c>
      <c r="C829" s="7">
        <v>1</v>
      </c>
      <c r="D829" s="7">
        <v>1</v>
      </c>
      <c r="E829" s="22" t="str">
        <f t="shared" si="24"/>
        <v>11</v>
      </c>
      <c r="F829" s="4">
        <v>4.1445916169999997</v>
      </c>
      <c r="G829" s="4">
        <v>35.556690398000001</v>
      </c>
      <c r="H829" s="2">
        <f t="shared" si="25"/>
        <v>0.11656291883771965</v>
      </c>
      <c r="I829" s="4">
        <v>0.59399999999999997</v>
      </c>
      <c r="J829" s="4">
        <v>0.931034482758621</v>
      </c>
      <c r="K829" s="4">
        <v>0.59199999999999997</v>
      </c>
      <c r="L829" s="4">
        <v>0.90300000000000002</v>
      </c>
      <c r="M829" s="4">
        <v>0.60699999999999998</v>
      </c>
      <c r="N829" s="4">
        <v>0.90300000000000002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0.52087595961949196</v>
      </c>
      <c r="V829" s="2">
        <v>7.1458963982145005E-2</v>
      </c>
      <c r="W829" s="2">
        <v>0.52424864409813099</v>
      </c>
      <c r="X829" s="2">
        <v>0.102032725565152</v>
      </c>
      <c r="Y829" s="2">
        <v>0.49922648792263902</v>
      </c>
      <c r="Z829" s="2">
        <v>0.102032725565152</v>
      </c>
    </row>
    <row r="830" spans="1:26" x14ac:dyDescent="0.35">
      <c r="A830" s="7">
        <v>984</v>
      </c>
      <c r="B830" s="7">
        <v>55</v>
      </c>
      <c r="C830" s="7">
        <v>1</v>
      </c>
      <c r="D830" s="7">
        <v>1</v>
      </c>
      <c r="E830" s="22" t="str">
        <f t="shared" si="24"/>
        <v>11</v>
      </c>
      <c r="F830" s="4">
        <v>3.7706995480000001</v>
      </c>
      <c r="G830" s="4">
        <v>32.286163322370001</v>
      </c>
      <c r="H830" s="2">
        <f t="shared" si="25"/>
        <v>0.11678995458055583</v>
      </c>
      <c r="I830" s="4">
        <v>0.68899999999999995</v>
      </c>
      <c r="J830" s="4">
        <v>0.91891891891891897</v>
      </c>
      <c r="K830" s="4">
        <v>0.45800000000000002</v>
      </c>
      <c r="L830" s="4">
        <v>0.80700000000000005</v>
      </c>
      <c r="M830" s="4">
        <v>0.377</v>
      </c>
      <c r="N830" s="4">
        <v>0.58499999999999996</v>
      </c>
      <c r="O830" s="5">
        <v>100</v>
      </c>
      <c r="P830" s="5">
        <v>100</v>
      </c>
      <c r="Q830" s="5">
        <v>0</v>
      </c>
      <c r="R830" s="5">
        <v>100</v>
      </c>
      <c r="S830" s="5">
        <v>0</v>
      </c>
      <c r="T830" s="5">
        <v>100</v>
      </c>
      <c r="U830" s="2">
        <v>0.372514007968479</v>
      </c>
      <c r="V830" s="2">
        <v>8.4557388028062994E-2</v>
      </c>
      <c r="W830" s="2">
        <v>0.78088609486795202</v>
      </c>
      <c r="X830" s="2">
        <v>0.214431610712188</v>
      </c>
      <c r="Y830" s="2">
        <v>0.97551009153412604</v>
      </c>
      <c r="Z830" s="2">
        <v>0.53614343175028101</v>
      </c>
    </row>
    <row r="831" spans="1:26" x14ac:dyDescent="0.35">
      <c r="A831" s="7">
        <v>164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3.550102785</v>
      </c>
      <c r="G831" s="4">
        <v>30.1689539903</v>
      </c>
      <c r="H831" s="2">
        <f t="shared" si="25"/>
        <v>0.11767404286344957</v>
      </c>
      <c r="I831" s="4">
        <v>0.57899999999999996</v>
      </c>
      <c r="J831" s="4">
        <v>0.88461538461538503</v>
      </c>
      <c r="K831" s="4">
        <v>0.70499999999999996</v>
      </c>
      <c r="L831" s="4">
        <v>0.89500000000000002</v>
      </c>
      <c r="M831" s="4">
        <v>0.78</v>
      </c>
      <c r="N831" s="4">
        <v>0.71899999999999997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0.54645280140914199</v>
      </c>
      <c r="V831" s="2">
        <v>0.122602322092332</v>
      </c>
      <c r="W831" s="2">
        <v>0.34955747616986799</v>
      </c>
      <c r="X831" s="2">
        <v>0.110931560707282</v>
      </c>
      <c r="Y831" s="2">
        <v>0.2484613592985</v>
      </c>
      <c r="Z831" s="2">
        <v>0.32989392126109002</v>
      </c>
    </row>
    <row r="832" spans="1:26" x14ac:dyDescent="0.35">
      <c r="A832" s="7">
        <v>742</v>
      </c>
      <c r="B832" s="7">
        <v>73</v>
      </c>
      <c r="C832" s="7">
        <v>1</v>
      </c>
      <c r="D832" s="7">
        <v>1</v>
      </c>
      <c r="E832" s="22" t="str">
        <f t="shared" si="24"/>
        <v>11</v>
      </c>
      <c r="F832" s="4">
        <v>3.6913626819999998</v>
      </c>
      <c r="G832" s="4">
        <v>31.264614975699999</v>
      </c>
      <c r="H832" s="2">
        <f t="shared" si="25"/>
        <v>0.11806838769225407</v>
      </c>
      <c r="I832" s="4">
        <v>0.66200000000000003</v>
      </c>
      <c r="J832" s="4">
        <v>1</v>
      </c>
      <c r="K832" s="4">
        <v>0.67700000000000005</v>
      </c>
      <c r="L832" s="4">
        <v>0.97899999999999998</v>
      </c>
      <c r="M832" s="4">
        <v>0.74099999999999999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0.41248972304512899</v>
      </c>
      <c r="V832" s="2">
        <v>1.0000050000287801E-5</v>
      </c>
      <c r="W832" s="2">
        <v>0.39008400606986199</v>
      </c>
      <c r="X832" s="2">
        <v>2.1223636451626698E-2</v>
      </c>
      <c r="Y832" s="2">
        <v>0.29975465368604998</v>
      </c>
      <c r="Z832" s="2">
        <v>1.0000050000287801E-5</v>
      </c>
    </row>
    <row r="833" spans="1:26" x14ac:dyDescent="0.35">
      <c r="A833" s="7">
        <v>392</v>
      </c>
      <c r="B833" s="7">
        <v>95</v>
      </c>
      <c r="C833" s="7">
        <v>1</v>
      </c>
      <c r="D833" s="7">
        <v>1</v>
      </c>
      <c r="E833" s="22" t="str">
        <f t="shared" si="24"/>
        <v>11</v>
      </c>
      <c r="F833" s="4">
        <v>3.9734916500000002</v>
      </c>
      <c r="G833" s="4">
        <v>33.622138460000002</v>
      </c>
      <c r="H833" s="2">
        <f t="shared" si="25"/>
        <v>0.11818081276202085</v>
      </c>
      <c r="I833" s="4">
        <v>0.61799999999999999</v>
      </c>
      <c r="J833" s="4">
        <v>1</v>
      </c>
      <c r="K833" s="4">
        <v>0.74</v>
      </c>
      <c r="L833" s="4">
        <v>0.98499999999999999</v>
      </c>
      <c r="M833" s="4">
        <v>0.75900000000000001</v>
      </c>
      <c r="N833" s="4">
        <v>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0.481266821524446</v>
      </c>
      <c r="V833" s="2">
        <v>1.0000050000287801E-5</v>
      </c>
      <c r="W833" s="2">
        <v>0.301105092783922</v>
      </c>
      <c r="X833" s="2">
        <v>1.51136378100482E-2</v>
      </c>
      <c r="Y833" s="2">
        <v>0.27575350158650702</v>
      </c>
      <c r="Z833" s="2">
        <v>1.0000050000287801E-5</v>
      </c>
    </row>
    <row r="834" spans="1:26" x14ac:dyDescent="0.35">
      <c r="A834" s="7">
        <v>114</v>
      </c>
      <c r="B834" s="7">
        <v>96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4.8315421360000004</v>
      </c>
      <c r="G834" s="4">
        <v>40.569194682999999</v>
      </c>
      <c r="H834" s="2">
        <f t="shared" ref="H834:H897" si="27">F834/G834</f>
        <v>0.11909386355220396</v>
      </c>
      <c r="I834" s="4">
        <v>0.80700000000000005</v>
      </c>
      <c r="J834" s="4">
        <v>0.94736842105263197</v>
      </c>
      <c r="K834" s="4">
        <v>0.78500000000000003</v>
      </c>
      <c r="L834" s="4">
        <v>0.93700000000000006</v>
      </c>
      <c r="M834" s="4">
        <v>0.78500000000000003</v>
      </c>
      <c r="N834" s="4">
        <v>0.9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0.214431610712188</v>
      </c>
      <c r="V834" s="2">
        <v>5.40672212702758E-2</v>
      </c>
      <c r="W834" s="2">
        <v>0.242071561199729</v>
      </c>
      <c r="X834" s="2">
        <v>6.5071996743714805E-2</v>
      </c>
      <c r="Y834" s="2">
        <v>0.242071561199729</v>
      </c>
      <c r="Z834" s="2">
        <v>0.105360515657826</v>
      </c>
    </row>
    <row r="835" spans="1:26" x14ac:dyDescent="0.35">
      <c r="A835" s="7">
        <v>36</v>
      </c>
      <c r="B835" s="7">
        <v>5</v>
      </c>
      <c r="C835" s="7">
        <v>1</v>
      </c>
      <c r="D835" s="7">
        <v>1</v>
      </c>
      <c r="E835" s="22" t="str">
        <f t="shared" si="26"/>
        <v>11</v>
      </c>
      <c r="F835" s="4">
        <v>3.4667349120000002</v>
      </c>
      <c r="G835" s="4">
        <v>29.0386677252</v>
      </c>
      <c r="H835" s="2">
        <f t="shared" si="27"/>
        <v>0.1193834009468533</v>
      </c>
      <c r="I835" s="4">
        <v>0.64600000000000002</v>
      </c>
      <c r="J835" s="4">
        <v>1</v>
      </c>
      <c r="K835" s="4">
        <v>0.80800000000000005</v>
      </c>
      <c r="L835" s="4">
        <v>0.99199999999999999</v>
      </c>
      <c r="M835" s="4">
        <v>0.73799999999999999</v>
      </c>
      <c r="N835" s="4">
        <v>0.999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0.43695577519953499</v>
      </c>
      <c r="V835" s="2">
        <v>1.0000050000287801E-5</v>
      </c>
      <c r="W835" s="2">
        <v>0.213193220461042</v>
      </c>
      <c r="X835" s="2">
        <v>8.03217169726427E-3</v>
      </c>
      <c r="Y835" s="2">
        <v>0.30381145438166501</v>
      </c>
      <c r="Z835" s="2">
        <v>1.00050033358353E-3</v>
      </c>
    </row>
    <row r="836" spans="1:26" x14ac:dyDescent="0.35">
      <c r="A836" s="7">
        <v>122</v>
      </c>
      <c r="B836" s="7">
        <v>68</v>
      </c>
      <c r="C836" s="7">
        <v>1</v>
      </c>
      <c r="D836" s="7">
        <v>1</v>
      </c>
      <c r="E836" s="22" t="str">
        <f t="shared" si="26"/>
        <v>11</v>
      </c>
      <c r="F836" s="4">
        <v>4.0926143079999999</v>
      </c>
      <c r="G836" s="4">
        <v>34.217253552000003</v>
      </c>
      <c r="H836" s="2">
        <f t="shared" si="27"/>
        <v>0.11960674464361813</v>
      </c>
      <c r="I836" s="4">
        <v>0.58399999999999996</v>
      </c>
      <c r="J836" s="4">
        <v>0.97222222222222199</v>
      </c>
      <c r="K836" s="4">
        <v>0.61</v>
      </c>
      <c r="L836" s="4">
        <v>0.97</v>
      </c>
      <c r="M836" s="4">
        <v>0.59799999999999998</v>
      </c>
      <c r="N836" s="4">
        <v>0.94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0.53785429615391001</v>
      </c>
      <c r="V836" s="2">
        <v>2.81708769666963E-2</v>
      </c>
      <c r="W836" s="2">
        <v>0.49429632181478</v>
      </c>
      <c r="X836" s="2">
        <v>3.0459207484708602E-2</v>
      </c>
      <c r="Y836" s="2">
        <v>0.514164525031505</v>
      </c>
      <c r="Z836" s="2">
        <v>6.1875403718087502E-2</v>
      </c>
    </row>
    <row r="837" spans="1:26" x14ac:dyDescent="0.35">
      <c r="A837" s="7">
        <v>248</v>
      </c>
      <c r="B837" s="7">
        <v>22</v>
      </c>
      <c r="C837" s="7">
        <v>1</v>
      </c>
      <c r="D837" s="7">
        <v>1</v>
      </c>
      <c r="E837" s="22" t="str">
        <f t="shared" si="26"/>
        <v>11</v>
      </c>
      <c r="F837" s="4">
        <v>3.9628270570000002</v>
      </c>
      <c r="G837" s="4">
        <v>32.733708638739998</v>
      </c>
      <c r="H837" s="2">
        <f t="shared" si="27"/>
        <v>0.1210625749967737</v>
      </c>
      <c r="I837" s="4">
        <v>0.58199999999999996</v>
      </c>
      <c r="J837" s="4">
        <v>0.86956521739130399</v>
      </c>
      <c r="K837" s="4">
        <v>0.53800000000000003</v>
      </c>
      <c r="L837" s="4">
        <v>0.83299999999999996</v>
      </c>
      <c r="M837" s="4">
        <v>0.497</v>
      </c>
      <c r="N837" s="4">
        <v>0.65700000000000003</v>
      </c>
      <c r="O837" s="5">
        <v>100</v>
      </c>
      <c r="P837" s="5">
        <v>100</v>
      </c>
      <c r="Q837" s="5">
        <v>100</v>
      </c>
      <c r="R837" s="5">
        <v>100</v>
      </c>
      <c r="S837" s="5">
        <v>0</v>
      </c>
      <c r="T837" s="5">
        <v>100</v>
      </c>
      <c r="U837" s="2">
        <v>0.54128483125069904</v>
      </c>
      <c r="V837" s="2">
        <v>0.13976194237515899</v>
      </c>
      <c r="W837" s="2">
        <v>0.61989671882035302</v>
      </c>
      <c r="X837" s="2">
        <v>0.18272163681529399</v>
      </c>
      <c r="Y837" s="2">
        <v>0.69916525288550802</v>
      </c>
      <c r="Z837" s="2">
        <v>0.42007126049752702</v>
      </c>
    </row>
    <row r="838" spans="1:26" x14ac:dyDescent="0.35">
      <c r="A838" s="7">
        <v>194</v>
      </c>
      <c r="B838" s="7">
        <v>12</v>
      </c>
      <c r="C838" s="7">
        <v>1</v>
      </c>
      <c r="D838" s="7">
        <v>1</v>
      </c>
      <c r="E838" s="22" t="str">
        <f t="shared" si="26"/>
        <v>11</v>
      </c>
      <c r="F838" s="4">
        <v>3.036173732</v>
      </c>
      <c r="G838" s="4">
        <v>24.883254652000002</v>
      </c>
      <c r="H838" s="2">
        <f t="shared" si="27"/>
        <v>0.12201674477321504</v>
      </c>
      <c r="I838" s="4">
        <v>0.71499999999999997</v>
      </c>
      <c r="J838" s="4">
        <v>0.85294117647058798</v>
      </c>
      <c r="K838" s="4">
        <v>0.59799999999999998</v>
      </c>
      <c r="L838" s="4">
        <v>0.81499999999999995</v>
      </c>
      <c r="M838" s="4">
        <v>0.50800000000000001</v>
      </c>
      <c r="N838" s="4">
        <v>0.60899999999999999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0.33547273628812901</v>
      </c>
      <c r="V838" s="2">
        <v>0.159064694629687</v>
      </c>
      <c r="W838" s="2">
        <v>0.514164525031505</v>
      </c>
      <c r="X838" s="2">
        <v>0.20456716574127401</v>
      </c>
      <c r="Y838" s="2">
        <v>0.67727383140365505</v>
      </c>
      <c r="Z838" s="2">
        <v>0.49593701127223999</v>
      </c>
    </row>
    <row r="839" spans="1:26" x14ac:dyDescent="0.35">
      <c r="A839" s="7">
        <v>916</v>
      </c>
      <c r="B839" s="7">
        <v>98</v>
      </c>
      <c r="C839" s="7">
        <v>1</v>
      </c>
      <c r="D839" s="7">
        <v>1</v>
      </c>
      <c r="E839" s="22" t="str">
        <f t="shared" si="26"/>
        <v>11</v>
      </c>
      <c r="F839" s="4">
        <v>3.1657811300000001</v>
      </c>
      <c r="G839" s="4">
        <v>25.713143359699998</v>
      </c>
      <c r="H839" s="2">
        <f t="shared" si="27"/>
        <v>0.12311918016844658</v>
      </c>
      <c r="I839" s="4">
        <v>0.48199999999999998</v>
      </c>
      <c r="J839" s="4">
        <v>0.95454545454545503</v>
      </c>
      <c r="K839" s="4">
        <v>0.76800000000000002</v>
      </c>
      <c r="L839" s="4">
        <v>0.97399999999999998</v>
      </c>
      <c r="M839" s="4">
        <v>0.72399999999999998</v>
      </c>
      <c r="N839" s="4">
        <v>0.97499999999999998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0.72981116493153697</v>
      </c>
      <c r="V839" s="2">
        <v>4.6520015634892803E-2</v>
      </c>
      <c r="W839" s="2">
        <v>0.26396554583446502</v>
      </c>
      <c r="X839" s="2">
        <v>2.6343975339602001E-2</v>
      </c>
      <c r="Y839" s="2">
        <v>0.322963886596421</v>
      </c>
      <c r="Z839" s="2">
        <v>2.5317807984289901E-2</v>
      </c>
    </row>
    <row r="840" spans="1:26" x14ac:dyDescent="0.35">
      <c r="A840" s="7">
        <v>174</v>
      </c>
      <c r="B840" s="7">
        <v>81</v>
      </c>
      <c r="C840" s="7">
        <v>1</v>
      </c>
      <c r="D840" s="7">
        <v>1</v>
      </c>
      <c r="E840" s="22" t="str">
        <f t="shared" si="26"/>
        <v>11</v>
      </c>
      <c r="F840" s="4">
        <v>2.9482207909999998</v>
      </c>
      <c r="G840" s="4">
        <v>23.810957608599999</v>
      </c>
      <c r="H840" s="2">
        <f t="shared" si="27"/>
        <v>0.12381781696739348</v>
      </c>
      <c r="I840" s="4">
        <v>0.53900000000000003</v>
      </c>
      <c r="J840" s="4">
        <v>0.92307692307692302</v>
      </c>
      <c r="K840" s="4">
        <v>0.52500000000000002</v>
      </c>
      <c r="L840" s="4">
        <v>0.90200000000000002</v>
      </c>
      <c r="M840" s="4">
        <v>0.499</v>
      </c>
      <c r="N840" s="4">
        <v>0.99299999999999999</v>
      </c>
      <c r="O840" s="5">
        <v>100</v>
      </c>
      <c r="P840" s="5">
        <v>100</v>
      </c>
      <c r="Q840" s="5">
        <v>100</v>
      </c>
      <c r="R840" s="5">
        <v>100</v>
      </c>
      <c r="S840" s="5">
        <v>0</v>
      </c>
      <c r="T840" s="5">
        <v>100</v>
      </c>
      <c r="U840" s="2">
        <v>0.61803970807314002</v>
      </c>
      <c r="V840" s="2">
        <v>8.0042707673536398E-2</v>
      </c>
      <c r="W840" s="2">
        <v>0.64435701639051302</v>
      </c>
      <c r="X840" s="2">
        <v>0.10314075891951301</v>
      </c>
      <c r="Y840" s="2">
        <v>0.69514918323061803</v>
      </c>
      <c r="Z840" s="2">
        <v>7.0246149369644698E-3</v>
      </c>
    </row>
    <row r="841" spans="1:26" x14ac:dyDescent="0.35">
      <c r="A841" s="7">
        <v>334</v>
      </c>
      <c r="B841" s="7">
        <v>29</v>
      </c>
      <c r="C841" s="7">
        <v>1</v>
      </c>
      <c r="D841" s="7">
        <v>1</v>
      </c>
      <c r="E841" s="22" t="str">
        <f t="shared" si="26"/>
        <v>11</v>
      </c>
      <c r="F841" s="4">
        <v>3.2575305860000001</v>
      </c>
      <c r="G841" s="4">
        <v>26.071675476399999</v>
      </c>
      <c r="H841" s="2">
        <f t="shared" si="27"/>
        <v>0.1249451953691548</v>
      </c>
      <c r="I841" s="4">
        <v>0.69</v>
      </c>
      <c r="J841" s="4">
        <v>0.94736842105263197</v>
      </c>
      <c r="K841" s="4">
        <v>0.68400000000000005</v>
      </c>
      <c r="L841" s="4">
        <v>0.92400000000000004</v>
      </c>
      <c r="M841" s="4">
        <v>0.76800000000000002</v>
      </c>
      <c r="N841" s="4">
        <v>0.79800000000000004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0.37106368139083201</v>
      </c>
      <c r="V841" s="2">
        <v>5.40672212702758E-2</v>
      </c>
      <c r="W841" s="2">
        <v>0.37979736135958703</v>
      </c>
      <c r="X841" s="2">
        <v>7.9043207340452906E-2</v>
      </c>
      <c r="Y841" s="2">
        <v>0.26396554583446502</v>
      </c>
      <c r="Z841" s="2">
        <v>0.225646681532328</v>
      </c>
    </row>
    <row r="842" spans="1:26" x14ac:dyDescent="0.35">
      <c r="A842" s="7">
        <v>554</v>
      </c>
      <c r="B842" s="7">
        <v>42</v>
      </c>
      <c r="C842" s="7">
        <v>1</v>
      </c>
      <c r="D842" s="7">
        <v>1</v>
      </c>
      <c r="E842" s="22" t="str">
        <f t="shared" si="26"/>
        <v>11</v>
      </c>
      <c r="F842" s="4">
        <v>3.1314480150000001</v>
      </c>
      <c r="G842" s="4">
        <v>24.929198360000001</v>
      </c>
      <c r="H842" s="2">
        <f t="shared" si="27"/>
        <v>0.12561366674447691</v>
      </c>
      <c r="I842" s="4">
        <v>0.69099999999999995</v>
      </c>
      <c r="J842" s="4">
        <v>0.94444444444444398</v>
      </c>
      <c r="K842" s="4">
        <v>0.73399999999999999</v>
      </c>
      <c r="L842" s="4">
        <v>0.90600000000000003</v>
      </c>
      <c r="M842" s="4">
        <v>0.79300000000000004</v>
      </c>
      <c r="N842" s="4">
        <v>0.97299999999999998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0.36961545521446698</v>
      </c>
      <c r="V842" s="2">
        <v>5.7158413839948602E-2</v>
      </c>
      <c r="W842" s="2">
        <v>0.30924625036762099</v>
      </c>
      <c r="X842" s="2">
        <v>9.8715972939157695E-2</v>
      </c>
      <c r="Y842" s="2">
        <v>0.231932057347289</v>
      </c>
      <c r="Z842" s="2">
        <v>2.7371196796132001E-2</v>
      </c>
    </row>
    <row r="843" spans="1:26" x14ac:dyDescent="0.35">
      <c r="A843" s="7">
        <v>74</v>
      </c>
      <c r="B843" s="7">
        <v>25</v>
      </c>
      <c r="C843" s="7">
        <v>1</v>
      </c>
      <c r="D843" s="7">
        <v>1</v>
      </c>
      <c r="E843" s="22" t="str">
        <f t="shared" si="26"/>
        <v>11</v>
      </c>
      <c r="F843" s="4">
        <v>5.484648279</v>
      </c>
      <c r="G843" s="4">
        <v>43.545333268</v>
      </c>
      <c r="H843" s="2">
        <f t="shared" si="27"/>
        <v>0.1259526077167604</v>
      </c>
      <c r="I843" s="4">
        <v>0.78100000000000003</v>
      </c>
      <c r="J843" s="4">
        <v>0.91489361702127703</v>
      </c>
      <c r="K843" s="4">
        <v>0.749</v>
      </c>
      <c r="L843" s="4">
        <v>0.88300000000000001</v>
      </c>
      <c r="M843" s="4">
        <v>0.75700000000000001</v>
      </c>
      <c r="N843" s="4">
        <v>0.871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0.24718012914245099</v>
      </c>
      <c r="V843" s="2">
        <v>8.8947486016496199E-2</v>
      </c>
      <c r="W843" s="2">
        <v>0.28901629546491803</v>
      </c>
      <c r="X843" s="2">
        <v>0.124430078378177</v>
      </c>
      <c r="Y843" s="2">
        <v>0.278392025544688</v>
      </c>
      <c r="Z843" s="2">
        <v>0.13811330212963399</v>
      </c>
    </row>
    <row r="844" spans="1:26" x14ac:dyDescent="0.35">
      <c r="A844" s="7">
        <v>376</v>
      </c>
      <c r="B844" s="7">
        <v>66</v>
      </c>
      <c r="C844" s="7">
        <v>1</v>
      </c>
      <c r="D844" s="7">
        <v>1</v>
      </c>
      <c r="E844" s="22" t="str">
        <f t="shared" si="26"/>
        <v>11</v>
      </c>
      <c r="F844" s="4">
        <v>3.3027933269999998</v>
      </c>
      <c r="G844" s="4">
        <v>26.206079352100002</v>
      </c>
      <c r="H844" s="2">
        <f t="shared" si="27"/>
        <v>0.12603157010342081</v>
      </c>
      <c r="I844" s="4">
        <v>0.55100000000000005</v>
      </c>
      <c r="J844" s="4">
        <v>1</v>
      </c>
      <c r="K844" s="4">
        <v>0.64300000000000002</v>
      </c>
      <c r="L844" s="4">
        <v>0.96299999999999997</v>
      </c>
      <c r="M844" s="4">
        <v>0.57999999999999996</v>
      </c>
      <c r="N844" s="4">
        <v>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0.59602046982922297</v>
      </c>
      <c r="V844" s="2">
        <v>1.0000050000287801E-5</v>
      </c>
      <c r="W844" s="2">
        <v>0.44161055474451799</v>
      </c>
      <c r="X844" s="2">
        <v>3.7701867184011501E-2</v>
      </c>
      <c r="Y844" s="2">
        <v>0.54472717544167204</v>
      </c>
      <c r="Z844" s="2">
        <v>1.0000050000287801E-5</v>
      </c>
    </row>
    <row r="845" spans="1:26" x14ac:dyDescent="0.35">
      <c r="A845" s="7">
        <v>294</v>
      </c>
      <c r="B845" s="7">
        <v>31</v>
      </c>
      <c r="C845" s="7">
        <v>1</v>
      </c>
      <c r="D845" s="7">
        <v>1</v>
      </c>
      <c r="E845" s="22" t="str">
        <f t="shared" si="26"/>
        <v>11</v>
      </c>
      <c r="F845" s="4">
        <v>3.4889499320000001</v>
      </c>
      <c r="G845" s="4">
        <v>27.550858321700002</v>
      </c>
      <c r="H845" s="2">
        <f t="shared" si="27"/>
        <v>0.12663670551606676</v>
      </c>
      <c r="I845" s="4">
        <v>0.58299999999999996</v>
      </c>
      <c r="J845" s="4">
        <v>0.89285714285714302</v>
      </c>
      <c r="K845" s="4">
        <v>0.56499999999999995</v>
      </c>
      <c r="L845" s="4">
        <v>0.93700000000000006</v>
      </c>
      <c r="M845" s="4">
        <v>0.56599999999999995</v>
      </c>
      <c r="N845" s="4">
        <v>0.92500000000000004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0.53956809263164496</v>
      </c>
      <c r="V845" s="2">
        <v>0.113328685307003</v>
      </c>
      <c r="W845" s="2">
        <v>0.57092954783569605</v>
      </c>
      <c r="X845" s="2">
        <v>6.5071996743714805E-2</v>
      </c>
      <c r="Y845" s="2">
        <v>0.56916120077895405</v>
      </c>
      <c r="Z845" s="2">
        <v>7.7961541469711806E-2</v>
      </c>
    </row>
    <row r="846" spans="1:26" x14ac:dyDescent="0.35">
      <c r="A846" s="7">
        <v>358</v>
      </c>
      <c r="B846" s="7">
        <v>65</v>
      </c>
      <c r="C846" s="7">
        <v>1</v>
      </c>
      <c r="D846" s="7">
        <v>1</v>
      </c>
      <c r="E846" s="22" t="str">
        <f t="shared" si="26"/>
        <v>11</v>
      </c>
      <c r="F846" s="4">
        <v>3.2811772769999998</v>
      </c>
      <c r="G846" s="4">
        <v>25.819633441099999</v>
      </c>
      <c r="H846" s="2">
        <f t="shared" si="27"/>
        <v>0.12708070718684111</v>
      </c>
      <c r="I846" s="4">
        <v>0.63600000000000001</v>
      </c>
      <c r="J846" s="4">
        <v>0.96551724137931005</v>
      </c>
      <c r="K846" s="4">
        <v>0.38</v>
      </c>
      <c r="L846" s="4">
        <v>0.88100000000000001</v>
      </c>
      <c r="M846" s="4">
        <v>0.4</v>
      </c>
      <c r="N846" s="4">
        <v>0.95699999999999996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0.452556715642015</v>
      </c>
      <c r="V846" s="2">
        <v>3.5091319811270102E-2</v>
      </c>
      <c r="W846" s="2">
        <v>0.96758402626170603</v>
      </c>
      <c r="X846" s="2">
        <v>0.12669765304595801</v>
      </c>
      <c r="Y846" s="2">
        <v>0.916290731874155</v>
      </c>
      <c r="Z846" s="2">
        <v>4.3951887529182797E-2</v>
      </c>
    </row>
    <row r="847" spans="1:26" x14ac:dyDescent="0.35">
      <c r="A847" s="7">
        <v>24</v>
      </c>
      <c r="B847" s="7">
        <v>69</v>
      </c>
      <c r="C847" s="7">
        <v>1</v>
      </c>
      <c r="D847" s="7">
        <v>1</v>
      </c>
      <c r="E847" s="22" t="str">
        <f t="shared" si="26"/>
        <v>11</v>
      </c>
      <c r="F847" s="4">
        <v>3.4584741129999998</v>
      </c>
      <c r="G847" s="4">
        <v>27.200716175349999</v>
      </c>
      <c r="H847" s="2">
        <f t="shared" si="27"/>
        <v>0.12714643580356019</v>
      </c>
      <c r="I847" s="4">
        <v>0.629</v>
      </c>
      <c r="J847" s="4">
        <v>0.9</v>
      </c>
      <c r="K847" s="4">
        <v>0.64</v>
      </c>
      <c r="L847" s="4">
        <v>0.90100000000000002</v>
      </c>
      <c r="M847" s="4">
        <v>0.69499999999999995</v>
      </c>
      <c r="N847" s="4">
        <v>0.77900000000000003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0.46362402228169702</v>
      </c>
      <c r="V847" s="2">
        <v>0.105360515657826</v>
      </c>
      <c r="W847" s="2">
        <v>0.44628710262841897</v>
      </c>
      <c r="X847" s="2">
        <v>0.104250021373799</v>
      </c>
      <c r="Y847" s="2">
        <v>0.36384343341734499</v>
      </c>
      <c r="Z847" s="2">
        <v>0.24974423311138899</v>
      </c>
    </row>
    <row r="848" spans="1:26" x14ac:dyDescent="0.35">
      <c r="A848" s="7">
        <v>712</v>
      </c>
      <c r="B848" s="7">
        <v>79</v>
      </c>
      <c r="C848" s="7">
        <v>1</v>
      </c>
      <c r="D848" s="7">
        <v>1</v>
      </c>
      <c r="E848" s="22" t="str">
        <f t="shared" si="26"/>
        <v>11</v>
      </c>
      <c r="F848" s="4">
        <v>4.0192462649999996</v>
      </c>
      <c r="G848" s="4">
        <v>31.352435398000001</v>
      </c>
      <c r="H848" s="2">
        <f t="shared" si="27"/>
        <v>0.12819566371728783</v>
      </c>
      <c r="I848" s="4">
        <v>0.61799999999999999</v>
      </c>
      <c r="J848" s="4">
        <v>0.96551724137931005</v>
      </c>
      <c r="K848" s="4">
        <v>0.52600000000000002</v>
      </c>
      <c r="L848" s="4">
        <v>0.92400000000000004</v>
      </c>
      <c r="M848" s="4">
        <v>0.55300000000000005</v>
      </c>
      <c r="N848" s="4">
        <v>0.91500000000000004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0.481266821524446</v>
      </c>
      <c r="V848" s="2">
        <v>3.5091319811270102E-2</v>
      </c>
      <c r="W848" s="2">
        <v>0.64245406624442702</v>
      </c>
      <c r="X848" s="2">
        <v>7.9043207340452906E-2</v>
      </c>
      <c r="Y848" s="2">
        <v>0.59239727745980197</v>
      </c>
      <c r="Z848" s="2">
        <v>8.8831213706615703E-2</v>
      </c>
    </row>
    <row r="849" spans="1:26" x14ac:dyDescent="0.35">
      <c r="A849" s="7">
        <v>524</v>
      </c>
      <c r="B849" s="7">
        <v>59</v>
      </c>
      <c r="C849" s="7">
        <v>1</v>
      </c>
      <c r="D849" s="7">
        <v>1</v>
      </c>
      <c r="E849" s="22" t="str">
        <f t="shared" si="26"/>
        <v>11</v>
      </c>
      <c r="F849" s="4">
        <v>3.0509828470000002</v>
      </c>
      <c r="G849" s="4">
        <v>23.723258011599999</v>
      </c>
      <c r="H849" s="2">
        <f t="shared" si="27"/>
        <v>0.12860724465029871</v>
      </c>
      <c r="I849" s="4">
        <v>0.746</v>
      </c>
      <c r="J849" s="4">
        <v>0.97826086956521696</v>
      </c>
      <c r="K849" s="4">
        <v>0.80900000000000005</v>
      </c>
      <c r="L849" s="4">
        <v>0.98</v>
      </c>
      <c r="M849" s="4">
        <v>0.875</v>
      </c>
      <c r="N849" s="4">
        <v>0.98099999999999998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0.29302967877837599</v>
      </c>
      <c r="V849" s="2">
        <v>2.1978906718775199E-2</v>
      </c>
      <c r="W849" s="2">
        <v>0.211956361923645</v>
      </c>
      <c r="X849" s="2">
        <v>2.0202707317519501E-2</v>
      </c>
      <c r="Y849" s="2">
        <v>0.13353139262452299</v>
      </c>
      <c r="Z849" s="2">
        <v>1.9182819416774001E-2</v>
      </c>
    </row>
    <row r="850" spans="1:26" x14ac:dyDescent="0.35">
      <c r="A850" s="7">
        <v>486</v>
      </c>
      <c r="B850" s="7">
        <v>33</v>
      </c>
      <c r="C850" s="7">
        <v>1</v>
      </c>
      <c r="D850" s="7">
        <v>1</v>
      </c>
      <c r="E850" s="22" t="str">
        <f t="shared" si="26"/>
        <v>11</v>
      </c>
      <c r="F850" s="4">
        <v>3.4835468829999998</v>
      </c>
      <c r="G850" s="4">
        <v>27.036271345500001</v>
      </c>
      <c r="H850" s="2">
        <f t="shared" si="27"/>
        <v>0.12884716381498412</v>
      </c>
      <c r="I850" s="4">
        <v>0.64500000000000002</v>
      </c>
      <c r="J850" s="4">
        <v>0.88</v>
      </c>
      <c r="K850" s="4">
        <v>0.67</v>
      </c>
      <c r="L850" s="4">
        <v>0.86799999999999999</v>
      </c>
      <c r="M850" s="4">
        <v>0.70199999999999996</v>
      </c>
      <c r="N850" s="4">
        <v>0.77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0.43850496218636498</v>
      </c>
      <c r="V850" s="2">
        <v>0.127833371509885</v>
      </c>
      <c r="W850" s="2">
        <v>0.40047756659712502</v>
      </c>
      <c r="X850" s="2">
        <v>0.14156356432178699</v>
      </c>
      <c r="Y850" s="2">
        <v>0.353821874956326</v>
      </c>
      <c r="Z850" s="2">
        <v>0.26136476413440801</v>
      </c>
    </row>
    <row r="851" spans="1:26" x14ac:dyDescent="0.35">
      <c r="A851" s="7">
        <v>366</v>
      </c>
      <c r="B851" s="7">
        <v>56</v>
      </c>
      <c r="C851" s="7">
        <v>1</v>
      </c>
      <c r="D851" s="7">
        <v>1</v>
      </c>
      <c r="E851" s="22" t="str">
        <f t="shared" si="26"/>
        <v>11</v>
      </c>
      <c r="F851" s="4">
        <v>4.2298107729999996</v>
      </c>
      <c r="G851" s="4">
        <v>32.5790278781</v>
      </c>
      <c r="H851" s="2">
        <f t="shared" si="27"/>
        <v>0.12983232000741579</v>
      </c>
      <c r="I851" s="4">
        <v>0.53800000000000003</v>
      </c>
      <c r="J851" s="4">
        <v>0.96153846153846201</v>
      </c>
      <c r="K851" s="4">
        <v>0.48</v>
      </c>
      <c r="L851" s="4">
        <v>0.92100000000000004</v>
      </c>
      <c r="M851" s="4">
        <v>0.496</v>
      </c>
      <c r="N851" s="4">
        <v>0.85899999999999999</v>
      </c>
      <c r="O851" s="5">
        <v>100</v>
      </c>
      <c r="P851" s="5">
        <v>100</v>
      </c>
      <c r="Q851" s="5">
        <v>0</v>
      </c>
      <c r="R851" s="5">
        <v>100</v>
      </c>
      <c r="S851" s="5">
        <v>0</v>
      </c>
      <c r="T851" s="5">
        <v>100</v>
      </c>
      <c r="U851" s="2">
        <v>0.61989671882035302</v>
      </c>
      <c r="V851" s="2">
        <v>3.9220713153281302E-2</v>
      </c>
      <c r="W851" s="2">
        <v>0.73396917508019999</v>
      </c>
      <c r="X851" s="2">
        <v>8.2295242726830198E-2</v>
      </c>
      <c r="Y851" s="2">
        <v>0.70117935225720995</v>
      </c>
      <c r="Z851" s="2">
        <v>0.15198635699788199</v>
      </c>
    </row>
    <row r="852" spans="1:26" x14ac:dyDescent="0.35">
      <c r="A852" s="7">
        <v>812</v>
      </c>
      <c r="B852" s="7">
        <v>19</v>
      </c>
      <c r="C852" s="7">
        <v>1</v>
      </c>
      <c r="D852" s="7">
        <v>1</v>
      </c>
      <c r="E852" s="22" t="str">
        <f t="shared" si="26"/>
        <v>11</v>
      </c>
      <c r="F852" s="4">
        <v>3.128141769</v>
      </c>
      <c r="G852" s="4">
        <v>23.999748941899998</v>
      </c>
      <c r="H852" s="2">
        <f t="shared" si="27"/>
        <v>0.13034060383601467</v>
      </c>
      <c r="I852" s="4">
        <v>0.69</v>
      </c>
      <c r="J852" s="4">
        <v>1</v>
      </c>
      <c r="K852" s="4">
        <v>0.82799999999999996</v>
      </c>
      <c r="L852" s="4">
        <v>0.99099999999999999</v>
      </c>
      <c r="M852" s="4">
        <v>0.82199999999999995</v>
      </c>
      <c r="N852" s="4">
        <v>1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0.37106368139083201</v>
      </c>
      <c r="V852" s="2">
        <v>1.0000050000287801E-5</v>
      </c>
      <c r="W852" s="2">
        <v>0.188742124596877</v>
      </c>
      <c r="X852" s="2">
        <v>9.0407446521490707E-3</v>
      </c>
      <c r="Y852" s="2">
        <v>0.19601488392595701</v>
      </c>
      <c r="Z852" s="2">
        <v>1.0000050000287801E-5</v>
      </c>
    </row>
    <row r="853" spans="1:26" x14ac:dyDescent="0.35">
      <c r="A853" s="7">
        <v>238</v>
      </c>
      <c r="B853" s="7">
        <v>29</v>
      </c>
      <c r="C853" s="7">
        <v>1</v>
      </c>
      <c r="D853" s="7">
        <v>1</v>
      </c>
      <c r="E853" s="22" t="str">
        <f t="shared" si="26"/>
        <v>11</v>
      </c>
      <c r="F853" s="4">
        <v>3.3007630159999999</v>
      </c>
      <c r="G853" s="4">
        <v>25.298000370800001</v>
      </c>
      <c r="H853" s="2">
        <f t="shared" si="27"/>
        <v>0.13047525368091453</v>
      </c>
      <c r="I853" s="4">
        <v>0.58099999999999996</v>
      </c>
      <c r="J853" s="4">
        <v>0.875</v>
      </c>
      <c r="K853" s="4">
        <v>0.76200000000000001</v>
      </c>
      <c r="L853" s="4">
        <v>0.89600000000000002</v>
      </c>
      <c r="M853" s="4">
        <v>0.73099999999999998</v>
      </c>
      <c r="N853" s="4">
        <v>0.95199999999999996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0.54300452213022599</v>
      </c>
      <c r="V853" s="2">
        <v>0.13353139262452299</v>
      </c>
      <c r="W853" s="2">
        <v>0.27180872329549099</v>
      </c>
      <c r="X853" s="2">
        <v>0.109814866007207</v>
      </c>
      <c r="Y853" s="2">
        <v>0.31334181923235899</v>
      </c>
      <c r="Z853" s="2">
        <v>4.9190244190771802E-2</v>
      </c>
    </row>
    <row r="854" spans="1:26" x14ac:dyDescent="0.35">
      <c r="A854" s="7">
        <v>474</v>
      </c>
      <c r="B854" s="7">
        <v>84</v>
      </c>
      <c r="C854" s="7">
        <v>1</v>
      </c>
      <c r="D854" s="7">
        <v>1</v>
      </c>
      <c r="E854" s="22" t="str">
        <f t="shared" si="26"/>
        <v>11</v>
      </c>
      <c r="F854" s="4">
        <v>3.0076492990000001</v>
      </c>
      <c r="G854" s="4">
        <v>23.013646083219999</v>
      </c>
      <c r="H854" s="2">
        <f t="shared" si="27"/>
        <v>0.1306898215138963</v>
      </c>
      <c r="I854" s="4">
        <v>0.56000000000000005</v>
      </c>
      <c r="J854" s="4">
        <v>0.96153846153846201</v>
      </c>
      <c r="K854" s="4">
        <v>0.629</v>
      </c>
      <c r="L854" s="4">
        <v>0.95099999999999996</v>
      </c>
      <c r="M854" s="4">
        <v>0.57699999999999996</v>
      </c>
      <c r="N854" s="4">
        <v>0.995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0.57981849525294205</v>
      </c>
      <c r="V854" s="2">
        <v>3.9220713153281302E-2</v>
      </c>
      <c r="W854" s="2">
        <v>0.46362402228169702</v>
      </c>
      <c r="X854" s="2">
        <v>5.0241216436746797E-2</v>
      </c>
      <c r="Y854" s="2">
        <v>0.54991301247403801</v>
      </c>
      <c r="Z854" s="2">
        <v>5.0125418235442898E-3</v>
      </c>
    </row>
    <row r="855" spans="1:26" x14ac:dyDescent="0.35">
      <c r="A855" s="7">
        <v>870</v>
      </c>
      <c r="B855" s="7">
        <v>55</v>
      </c>
      <c r="C855" s="7">
        <v>1</v>
      </c>
      <c r="D855" s="7">
        <v>1</v>
      </c>
      <c r="E855" s="22" t="str">
        <f t="shared" si="26"/>
        <v>11</v>
      </c>
      <c r="F855" s="4">
        <v>3.58047307</v>
      </c>
      <c r="G855" s="4">
        <v>27.364851064900002</v>
      </c>
      <c r="H855" s="2">
        <f t="shared" si="27"/>
        <v>0.1308420448373116</v>
      </c>
      <c r="I855" s="4">
        <v>0.628</v>
      </c>
      <c r="J855" s="4">
        <v>0.87804878048780499</v>
      </c>
      <c r="K855" s="4">
        <v>0.65</v>
      </c>
      <c r="L855" s="4">
        <v>0.86699999999999999</v>
      </c>
      <c r="M855" s="4">
        <v>0.62</v>
      </c>
      <c r="N855" s="4">
        <v>0.83599999999999997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0.46521511251393799</v>
      </c>
      <c r="V855" s="2">
        <v>0.13005312824819801</v>
      </c>
      <c r="W855" s="2">
        <v>0.430782916092454</v>
      </c>
      <c r="X855" s="2">
        <v>0.14271630220159501</v>
      </c>
      <c r="Y855" s="2">
        <v>0.47803580094300002</v>
      </c>
      <c r="Z855" s="2">
        <v>0.17912666589743501</v>
      </c>
    </row>
    <row r="856" spans="1:26" x14ac:dyDescent="0.35">
      <c r="A856" s="7">
        <v>576</v>
      </c>
      <c r="B856" s="7">
        <v>86</v>
      </c>
      <c r="C856" s="7">
        <v>1</v>
      </c>
      <c r="D856" s="7">
        <v>1</v>
      </c>
      <c r="E856" s="22" t="str">
        <f t="shared" si="26"/>
        <v>11</v>
      </c>
      <c r="F856" s="4">
        <v>3.9160434419999999</v>
      </c>
      <c r="G856" s="4">
        <v>29.897662917000002</v>
      </c>
      <c r="H856" s="2">
        <f t="shared" si="27"/>
        <v>0.13098159053005151</v>
      </c>
      <c r="I856" s="4">
        <v>0.60299999999999998</v>
      </c>
      <c r="J856" s="4">
        <v>1</v>
      </c>
      <c r="K856" s="4">
        <v>0.623</v>
      </c>
      <c r="L856" s="4">
        <v>0.98199999999999998</v>
      </c>
      <c r="M856" s="4">
        <v>0.58599999999999997</v>
      </c>
      <c r="N856" s="4">
        <v>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0.50583808225495197</v>
      </c>
      <c r="V856" s="2">
        <v>1.0000050000287801E-5</v>
      </c>
      <c r="W856" s="2">
        <v>0.473208760194684</v>
      </c>
      <c r="X856" s="2">
        <v>1.8163970627671201E-2</v>
      </c>
      <c r="Y856" s="2">
        <v>0.53443548940512497</v>
      </c>
      <c r="Z856" s="2">
        <v>1.0000050000287801E-5</v>
      </c>
    </row>
    <row r="857" spans="1:26" x14ac:dyDescent="0.35">
      <c r="A857" s="7">
        <v>416</v>
      </c>
      <c r="B857" s="7">
        <v>58</v>
      </c>
      <c r="C857" s="7">
        <v>1</v>
      </c>
      <c r="D857" s="7">
        <v>1</v>
      </c>
      <c r="E857" s="22" t="str">
        <f t="shared" si="26"/>
        <v>11</v>
      </c>
      <c r="F857" s="4">
        <v>4.1818761179999999</v>
      </c>
      <c r="G857" s="4">
        <v>31.841899725000001</v>
      </c>
      <c r="H857" s="2">
        <f t="shared" si="27"/>
        <v>0.13133249442138931</v>
      </c>
      <c r="I857" s="4">
        <v>0.76</v>
      </c>
      <c r="J857" s="4">
        <v>0.95454545454545503</v>
      </c>
      <c r="K857" s="4">
        <v>0.76100000000000001</v>
      </c>
      <c r="L857" s="4">
        <v>0.94499999999999995</v>
      </c>
      <c r="M857" s="4">
        <v>0.79</v>
      </c>
      <c r="N857" s="4">
        <v>0.94199999999999995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0.27443684570176002</v>
      </c>
      <c r="V857" s="2">
        <v>4.6520015634892803E-2</v>
      </c>
      <c r="W857" s="2">
        <v>0.27312192112045097</v>
      </c>
      <c r="X857" s="2">
        <v>5.6570351488394399E-2</v>
      </c>
      <c r="Y857" s="2">
        <v>0.23572233352107</v>
      </c>
      <c r="Z857" s="2">
        <v>5.9750004405774E-2</v>
      </c>
    </row>
    <row r="858" spans="1:26" x14ac:dyDescent="0.35">
      <c r="A858" s="7">
        <v>210</v>
      </c>
      <c r="B858" s="7">
        <v>90</v>
      </c>
      <c r="C858" s="7">
        <v>1</v>
      </c>
      <c r="D858" s="7">
        <v>1</v>
      </c>
      <c r="E858" s="22" t="str">
        <f t="shared" si="26"/>
        <v>11</v>
      </c>
      <c r="F858" s="4">
        <v>4.0197199059999997</v>
      </c>
      <c r="G858" s="4">
        <v>30.531783684200001</v>
      </c>
      <c r="H858" s="2">
        <f t="shared" si="27"/>
        <v>0.13165689720513049</v>
      </c>
      <c r="I858" s="4">
        <v>0.61699999999999999</v>
      </c>
      <c r="J858" s="4">
        <v>0.90909090909090895</v>
      </c>
      <c r="K858" s="4">
        <v>0.64400000000000002</v>
      </c>
      <c r="L858" s="4">
        <v>0.96</v>
      </c>
      <c r="M858" s="4">
        <v>0.60699999999999998</v>
      </c>
      <c r="N858" s="4">
        <v>0.95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0.48288625507674898</v>
      </c>
      <c r="V858" s="2">
        <v>9.5310179804324893E-2</v>
      </c>
      <c r="W858" s="2">
        <v>0.440056552877783</v>
      </c>
      <c r="X858" s="2">
        <v>4.08219945202552E-2</v>
      </c>
      <c r="Y858" s="2">
        <v>0.49922648792263902</v>
      </c>
      <c r="Z858" s="2">
        <v>5.1293294387550599E-2</v>
      </c>
    </row>
    <row r="859" spans="1:26" x14ac:dyDescent="0.35">
      <c r="A859" s="7">
        <v>292</v>
      </c>
      <c r="B859" s="7">
        <v>8</v>
      </c>
      <c r="C859" s="7">
        <v>1</v>
      </c>
      <c r="D859" s="7">
        <v>1</v>
      </c>
      <c r="E859" s="22" t="str">
        <f t="shared" si="26"/>
        <v>11</v>
      </c>
      <c r="F859" s="4">
        <v>3.5826882339999999</v>
      </c>
      <c r="G859" s="4">
        <v>27.198767838710001</v>
      </c>
      <c r="H859" s="2">
        <f t="shared" si="27"/>
        <v>0.13172244622423754</v>
      </c>
      <c r="I859" s="4">
        <v>0.55700000000000005</v>
      </c>
      <c r="J859" s="4">
        <v>0.89655172413793105</v>
      </c>
      <c r="K859" s="4">
        <v>0.58899999999999997</v>
      </c>
      <c r="L859" s="4">
        <v>0.873</v>
      </c>
      <c r="M859" s="4">
        <v>0.52</v>
      </c>
      <c r="N859" s="4">
        <v>0.79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0.58519003905485301</v>
      </c>
      <c r="V859" s="2">
        <v>0.10919929196499201</v>
      </c>
      <c r="W859" s="2">
        <v>0.52932909533054995</v>
      </c>
      <c r="X859" s="2">
        <v>0.13581972314253499</v>
      </c>
      <c r="Y859" s="2">
        <v>0.65392646740666405</v>
      </c>
      <c r="Z859" s="2">
        <v>0.23572233352107</v>
      </c>
    </row>
    <row r="860" spans="1:26" x14ac:dyDescent="0.35">
      <c r="A860" s="7">
        <v>96</v>
      </c>
      <c r="B860" s="7">
        <v>45</v>
      </c>
      <c r="C860" s="7">
        <v>1</v>
      </c>
      <c r="D860" s="7">
        <v>1</v>
      </c>
      <c r="E860" s="22" t="str">
        <f t="shared" si="26"/>
        <v>11</v>
      </c>
      <c r="F860" s="4">
        <v>4.2290508579999999</v>
      </c>
      <c r="G860" s="4">
        <v>31.671211603</v>
      </c>
      <c r="H860" s="2">
        <f t="shared" si="27"/>
        <v>0.1335298096899902</v>
      </c>
      <c r="I860" s="4">
        <v>0.60899999999999999</v>
      </c>
      <c r="J860" s="4">
        <v>0.97142857142857097</v>
      </c>
      <c r="K860" s="4">
        <v>0.66100000000000003</v>
      </c>
      <c r="L860" s="4">
        <v>0.97</v>
      </c>
      <c r="M860" s="4">
        <v>0.66800000000000004</v>
      </c>
      <c r="N860" s="4">
        <v>0.996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0.49593701127223999</v>
      </c>
      <c r="V860" s="2">
        <v>2.8987536873252302E-2</v>
      </c>
      <c r="W860" s="2">
        <v>0.41400143913045101</v>
      </c>
      <c r="X860" s="2">
        <v>3.0459207484708602E-2</v>
      </c>
      <c r="Y860" s="2">
        <v>0.40346710544549103</v>
      </c>
      <c r="Z860" s="2">
        <v>4.0080213975388201E-3</v>
      </c>
    </row>
    <row r="861" spans="1:26" x14ac:dyDescent="0.35">
      <c r="A861" s="7">
        <v>160</v>
      </c>
      <c r="B861" s="7">
        <v>99</v>
      </c>
      <c r="C861" s="7">
        <v>1</v>
      </c>
      <c r="D861" s="7">
        <v>1</v>
      </c>
      <c r="E861" s="22" t="str">
        <f t="shared" si="26"/>
        <v>11</v>
      </c>
      <c r="F861" s="4">
        <v>3.518256091</v>
      </c>
      <c r="G861" s="4">
        <v>26.313811244</v>
      </c>
      <c r="H861" s="2">
        <f t="shared" si="27"/>
        <v>0.13370378233606212</v>
      </c>
      <c r="I861" s="4">
        <v>0.68</v>
      </c>
      <c r="J861" s="4">
        <v>1</v>
      </c>
      <c r="K861" s="4">
        <v>0.70199999999999996</v>
      </c>
      <c r="L861" s="4">
        <v>0.98299999999999998</v>
      </c>
      <c r="M861" s="4">
        <v>0.71699999999999997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0.38566248081198501</v>
      </c>
      <c r="V861" s="2">
        <v>1.0000050000287801E-5</v>
      </c>
      <c r="W861" s="2">
        <v>0.353821874956326</v>
      </c>
      <c r="X861" s="2">
        <v>1.7146158834970501E-2</v>
      </c>
      <c r="Y861" s="2">
        <v>0.33267943838251701</v>
      </c>
      <c r="Z861" s="2">
        <v>1.0000050000287801E-5</v>
      </c>
    </row>
    <row r="862" spans="1:26" x14ac:dyDescent="0.35">
      <c r="A862" s="7">
        <v>780</v>
      </c>
      <c r="B862" s="7">
        <v>22</v>
      </c>
      <c r="C862" s="7">
        <v>1</v>
      </c>
      <c r="D862" s="7">
        <v>1</v>
      </c>
      <c r="E862" s="22" t="str">
        <f t="shared" si="26"/>
        <v>11</v>
      </c>
      <c r="F862" s="4">
        <v>4.4151648259999998</v>
      </c>
      <c r="G862" s="4">
        <v>33.021056687399998</v>
      </c>
      <c r="H862" s="2">
        <f t="shared" si="27"/>
        <v>0.13370755720499747</v>
      </c>
      <c r="I862" s="4">
        <v>0.60399999999999998</v>
      </c>
      <c r="J862" s="4">
        <v>1</v>
      </c>
      <c r="K862" s="4">
        <v>0.77100000000000002</v>
      </c>
      <c r="L862" s="4">
        <v>0.97799999999999998</v>
      </c>
      <c r="M862" s="4">
        <v>0.73399999999999999</v>
      </c>
      <c r="N862" s="4">
        <v>1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0.50418108104732196</v>
      </c>
      <c r="V862" s="2">
        <v>1.0000050000287801E-5</v>
      </c>
      <c r="W862" s="2">
        <v>0.260066905418808</v>
      </c>
      <c r="X862" s="2">
        <v>2.2245608947319698E-2</v>
      </c>
      <c r="Y862" s="2">
        <v>0.30924625036762099</v>
      </c>
      <c r="Z862" s="2">
        <v>1.0000050000287801E-5</v>
      </c>
    </row>
    <row r="863" spans="1:26" x14ac:dyDescent="0.35">
      <c r="A863" s="7">
        <v>962</v>
      </c>
      <c r="B863" s="7">
        <v>49</v>
      </c>
      <c r="C863" s="7">
        <v>1</v>
      </c>
      <c r="D863" s="7">
        <v>1</v>
      </c>
      <c r="E863" s="22" t="str">
        <f t="shared" si="26"/>
        <v>11</v>
      </c>
      <c r="F863" s="4">
        <v>3.2327759120000001</v>
      </c>
      <c r="G863" s="4">
        <v>24.151158347199999</v>
      </c>
      <c r="H863" s="2">
        <f t="shared" si="27"/>
        <v>0.13385593624642012</v>
      </c>
      <c r="I863" s="4">
        <v>0.61</v>
      </c>
      <c r="J863" s="4">
        <v>0.91666666666666696</v>
      </c>
      <c r="K863" s="4">
        <v>0.71599999999999997</v>
      </c>
      <c r="L863" s="4">
        <v>0.91700000000000004</v>
      </c>
      <c r="M863" s="4">
        <v>0.70499999999999996</v>
      </c>
      <c r="N863" s="4">
        <v>0.96099999999999997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0.49429632181478</v>
      </c>
      <c r="V863" s="2">
        <v>8.7011376989629796E-2</v>
      </c>
      <c r="W863" s="2">
        <v>0.33407511202149098</v>
      </c>
      <c r="X863" s="2">
        <v>8.6647806725672197E-2</v>
      </c>
      <c r="Y863" s="2">
        <v>0.34955747616986799</v>
      </c>
      <c r="Z863" s="2">
        <v>3.9780870011844598E-2</v>
      </c>
    </row>
    <row r="864" spans="1:26" x14ac:dyDescent="0.35">
      <c r="A864" s="7">
        <v>590</v>
      </c>
      <c r="B864" s="7">
        <v>67</v>
      </c>
      <c r="C864" s="7">
        <v>1</v>
      </c>
      <c r="D864" s="7">
        <v>1</v>
      </c>
      <c r="E864" s="22" t="str">
        <f t="shared" si="26"/>
        <v>11</v>
      </c>
      <c r="F864" s="4">
        <v>4.5246761080000004</v>
      </c>
      <c r="G864" s="4">
        <v>33.624324481099997</v>
      </c>
      <c r="H864" s="2">
        <f t="shared" si="27"/>
        <v>0.13456556162320196</v>
      </c>
      <c r="I864" s="4">
        <v>0.754</v>
      </c>
      <c r="J864" s="4">
        <v>0.95454545454545503</v>
      </c>
      <c r="K864" s="4">
        <v>0.65800000000000003</v>
      </c>
      <c r="L864" s="4">
        <v>0.92800000000000005</v>
      </c>
      <c r="M864" s="4">
        <v>0.70199999999999996</v>
      </c>
      <c r="N864" s="4">
        <v>0.83899999999999997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0.28236291097418098</v>
      </c>
      <c r="V864" s="2">
        <v>4.6520015634892803E-2</v>
      </c>
      <c r="W864" s="2">
        <v>0.41855034765681998</v>
      </c>
      <c r="X864" s="2">
        <v>7.4723546195936394E-2</v>
      </c>
      <c r="Y864" s="2">
        <v>0.353821874956326</v>
      </c>
      <c r="Z864" s="2">
        <v>0.175544572514931</v>
      </c>
    </row>
    <row r="865" spans="1:26" x14ac:dyDescent="0.35">
      <c r="A865" s="7">
        <v>34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4.2220320999999998</v>
      </c>
      <c r="G865" s="4">
        <v>31.276431970000001</v>
      </c>
      <c r="H865" s="2">
        <f t="shared" si="27"/>
        <v>0.13499084882987053</v>
      </c>
      <c r="I865" s="4">
        <v>0.61899999999999999</v>
      </c>
      <c r="J865" s="4">
        <v>0.88888888888888895</v>
      </c>
      <c r="K865" s="4">
        <v>0.66900000000000004</v>
      </c>
      <c r="L865" s="4">
        <v>0.9</v>
      </c>
      <c r="M865" s="4">
        <v>0.68600000000000005</v>
      </c>
      <c r="N865" s="4">
        <v>0.86699999999999999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0.47965000629754101</v>
      </c>
      <c r="V865" s="2">
        <v>0.117783035656384</v>
      </c>
      <c r="W865" s="2">
        <v>0.40197121885390902</v>
      </c>
      <c r="X865" s="2">
        <v>0.105360515657826</v>
      </c>
      <c r="Y865" s="2">
        <v>0.376877651256252</v>
      </c>
      <c r="Z865" s="2">
        <v>0.14271630220159501</v>
      </c>
    </row>
    <row r="866" spans="1:26" x14ac:dyDescent="0.35">
      <c r="A866" s="7">
        <v>766</v>
      </c>
      <c r="B866" s="7">
        <v>2</v>
      </c>
      <c r="C866" s="7">
        <v>1</v>
      </c>
      <c r="D866" s="7">
        <v>1</v>
      </c>
      <c r="E866" s="22" t="str">
        <f t="shared" si="26"/>
        <v>11</v>
      </c>
      <c r="F866" s="4">
        <v>4.6294765709999997</v>
      </c>
      <c r="G866" s="4">
        <v>34.279567560352604</v>
      </c>
      <c r="H866" s="2">
        <f t="shared" si="27"/>
        <v>0.13505061179226791</v>
      </c>
      <c r="I866" s="4">
        <v>0.69199999999999995</v>
      </c>
      <c r="J866" s="4">
        <v>0.931034482758621</v>
      </c>
      <c r="K866" s="4">
        <v>0.64400000000000002</v>
      </c>
      <c r="L866" s="4">
        <v>0.93700000000000006</v>
      </c>
      <c r="M866" s="4">
        <v>0.68600000000000005</v>
      </c>
      <c r="N866" s="4">
        <v>0.96199999999999997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0.368169323364468</v>
      </c>
      <c r="V866" s="2">
        <v>7.1458963982145005E-2</v>
      </c>
      <c r="W866" s="2">
        <v>0.440056552877783</v>
      </c>
      <c r="X866" s="2">
        <v>6.5071996743714805E-2</v>
      </c>
      <c r="Y866" s="2">
        <v>0.376877651256252</v>
      </c>
      <c r="Z866" s="2">
        <v>3.8740828316430602E-2</v>
      </c>
    </row>
    <row r="867" spans="1:26" x14ac:dyDescent="0.35">
      <c r="A867" s="7">
        <v>968</v>
      </c>
      <c r="B867" s="7">
        <v>48</v>
      </c>
      <c r="C867" s="7">
        <v>1</v>
      </c>
      <c r="D867" s="7">
        <v>1</v>
      </c>
      <c r="E867" s="22" t="str">
        <f t="shared" si="26"/>
        <v>11</v>
      </c>
      <c r="F867" s="4">
        <v>3.9723218689999999</v>
      </c>
      <c r="G867" s="4">
        <v>29.2599185292</v>
      </c>
      <c r="H867" s="2">
        <f t="shared" si="27"/>
        <v>0.13575984037808625</v>
      </c>
      <c r="I867" s="4">
        <v>0.72</v>
      </c>
      <c r="J867" s="4">
        <v>1</v>
      </c>
      <c r="K867" s="4">
        <v>0.77900000000000003</v>
      </c>
      <c r="L867" s="4">
        <v>0.98699999999999999</v>
      </c>
      <c r="M867" s="4">
        <v>0.751</v>
      </c>
      <c r="N867" s="4">
        <v>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0.32850406697203599</v>
      </c>
      <c r="V867" s="2">
        <v>1.0000050000287801E-5</v>
      </c>
      <c r="W867" s="2">
        <v>0.24974423311138899</v>
      </c>
      <c r="X867" s="2">
        <v>1.30852395486555E-2</v>
      </c>
      <c r="Y867" s="2">
        <v>0.286349627218002</v>
      </c>
      <c r="Z867" s="2">
        <v>1.0000050000287801E-5</v>
      </c>
    </row>
    <row r="868" spans="1:26" x14ac:dyDescent="0.35">
      <c r="A868" s="7">
        <v>112</v>
      </c>
      <c r="B868" s="7">
        <v>85</v>
      </c>
      <c r="C868" s="7">
        <v>1</v>
      </c>
      <c r="D868" s="7">
        <v>1</v>
      </c>
      <c r="E868" s="22" t="str">
        <f t="shared" si="26"/>
        <v>11</v>
      </c>
      <c r="F868" s="4">
        <v>3.3679744559999998</v>
      </c>
      <c r="G868" s="4">
        <v>24.425582743700001</v>
      </c>
      <c r="H868" s="2">
        <f t="shared" si="27"/>
        <v>0.13788716901211656</v>
      </c>
      <c r="I868" s="4">
        <v>0.65800000000000003</v>
      </c>
      <c r="J868" s="4">
        <v>0.88888888888888895</v>
      </c>
      <c r="K868" s="4">
        <v>0.72399999999999998</v>
      </c>
      <c r="L868" s="4">
        <v>0.878</v>
      </c>
      <c r="M868" s="4">
        <v>0.72499999999999998</v>
      </c>
      <c r="N868" s="4">
        <v>0.83899999999999997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0.41855034765681998</v>
      </c>
      <c r="V868" s="2">
        <v>0.117783035656384</v>
      </c>
      <c r="W868" s="2">
        <v>0.322963886596421</v>
      </c>
      <c r="X868" s="2">
        <v>0.13010868534702</v>
      </c>
      <c r="Y868" s="2">
        <v>0.321583624127462</v>
      </c>
      <c r="Z868" s="2">
        <v>0.175544572514931</v>
      </c>
    </row>
    <row r="869" spans="1:26" x14ac:dyDescent="0.35">
      <c r="A869" s="7">
        <v>786</v>
      </c>
      <c r="B869" s="7">
        <v>20</v>
      </c>
      <c r="C869" s="7">
        <v>1</v>
      </c>
      <c r="D869" s="7">
        <v>1</v>
      </c>
      <c r="E869" s="22" t="str">
        <f t="shared" si="26"/>
        <v>11</v>
      </c>
      <c r="F869" s="4">
        <v>3.0947548519999999</v>
      </c>
      <c r="G869" s="4">
        <v>22.434173372</v>
      </c>
      <c r="H869" s="2">
        <f t="shared" si="27"/>
        <v>0.13794824532570257</v>
      </c>
      <c r="I869" s="4">
        <v>0.52200000000000002</v>
      </c>
      <c r="J869" s="4">
        <v>0.80645161290322598</v>
      </c>
      <c r="K869" s="4">
        <v>0.58499999999999996</v>
      </c>
      <c r="L869" s="4">
        <v>0.874</v>
      </c>
      <c r="M869" s="4">
        <v>0.65900000000000003</v>
      </c>
      <c r="N869" s="4">
        <v>0.871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0.65008769109949804</v>
      </c>
      <c r="V869" s="2">
        <v>0.21511137961694601</v>
      </c>
      <c r="W869" s="2">
        <v>0.53614343175028101</v>
      </c>
      <c r="X869" s="2">
        <v>0.13467490332660201</v>
      </c>
      <c r="Y869" s="2">
        <v>0.41703174447962998</v>
      </c>
      <c r="Z869" s="2">
        <v>0.13811330212963399</v>
      </c>
    </row>
    <row r="870" spans="1:26" x14ac:dyDescent="0.35">
      <c r="A870" s="7">
        <v>906</v>
      </c>
      <c r="B870" s="7">
        <v>24</v>
      </c>
      <c r="C870" s="7">
        <v>1</v>
      </c>
      <c r="D870" s="7">
        <v>1</v>
      </c>
      <c r="E870" s="22" t="str">
        <f t="shared" si="26"/>
        <v>11</v>
      </c>
      <c r="F870" s="4">
        <v>3.3683639319999998</v>
      </c>
      <c r="G870" s="4">
        <v>24.404238496003</v>
      </c>
      <c r="H870" s="2">
        <f t="shared" si="27"/>
        <v>0.13802372618804232</v>
      </c>
      <c r="I870" s="4">
        <v>0.58599999999999997</v>
      </c>
      <c r="J870" s="4">
        <v>0.96969696969696995</v>
      </c>
      <c r="K870" s="4">
        <v>0.40899999999999997</v>
      </c>
      <c r="L870" s="4">
        <v>0.94599999999999995</v>
      </c>
      <c r="M870" s="4">
        <v>0.376</v>
      </c>
      <c r="N870" s="4">
        <v>0.95799999999999996</v>
      </c>
      <c r="O870" s="5">
        <v>100</v>
      </c>
      <c r="P870" s="5">
        <v>100</v>
      </c>
      <c r="Q870" s="5">
        <v>0</v>
      </c>
      <c r="R870" s="5">
        <v>100</v>
      </c>
      <c r="S870" s="5">
        <v>0</v>
      </c>
      <c r="T870" s="5">
        <v>100</v>
      </c>
      <c r="U870" s="2">
        <v>0.53443548940512497</v>
      </c>
      <c r="V870" s="2">
        <v>3.0771658666753701E-2</v>
      </c>
      <c r="W870" s="2">
        <v>0.89404012293933499</v>
      </c>
      <c r="X870" s="2">
        <v>5.5512709930258801E-2</v>
      </c>
      <c r="Y870" s="2">
        <v>0.97816613559224297</v>
      </c>
      <c r="Z870" s="2">
        <v>4.2907501011276501E-2</v>
      </c>
    </row>
    <row r="871" spans="1:26" x14ac:dyDescent="0.35">
      <c r="A871" s="7">
        <v>226</v>
      </c>
      <c r="B871" s="7">
        <v>91</v>
      </c>
      <c r="C871" s="7">
        <v>1</v>
      </c>
      <c r="D871" s="7">
        <v>1</v>
      </c>
      <c r="E871" s="22" t="str">
        <f t="shared" si="26"/>
        <v>11</v>
      </c>
      <c r="F871" s="4">
        <v>2.7464461849999999</v>
      </c>
      <c r="G871" s="4">
        <v>19.822567554110002</v>
      </c>
      <c r="H871" s="2">
        <f t="shared" si="27"/>
        <v>0.13855148569946749</v>
      </c>
      <c r="I871" s="4">
        <v>0.52900000000000003</v>
      </c>
      <c r="J871" s="4">
        <v>0.90625</v>
      </c>
      <c r="K871" s="4">
        <v>0.56999999999999995</v>
      </c>
      <c r="L871" s="4">
        <v>0.91500000000000004</v>
      </c>
      <c r="M871" s="4">
        <v>0.52300000000000002</v>
      </c>
      <c r="N871" s="4">
        <v>0.90700000000000003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0.63676684712383802</v>
      </c>
      <c r="V871" s="2">
        <v>9.8440072813252497E-2</v>
      </c>
      <c r="W871" s="2">
        <v>0.56211891815354098</v>
      </c>
      <c r="X871" s="2">
        <v>8.8831213706615703E-2</v>
      </c>
      <c r="Y871" s="2">
        <v>0.64817381491721404</v>
      </c>
      <c r="Z871" s="2">
        <v>9.7612828867000401E-2</v>
      </c>
    </row>
    <row r="872" spans="1:26" x14ac:dyDescent="0.35">
      <c r="A872" s="7">
        <v>30</v>
      </c>
      <c r="B872" s="7">
        <v>79</v>
      </c>
      <c r="C872" s="7">
        <v>1</v>
      </c>
      <c r="D872" s="7">
        <v>1</v>
      </c>
      <c r="E872" s="22" t="str">
        <f t="shared" si="26"/>
        <v>11</v>
      </c>
      <c r="F872" s="4">
        <v>3.567974456</v>
      </c>
      <c r="G872" s="4">
        <v>25.5982550429</v>
      </c>
      <c r="H872" s="2">
        <f t="shared" si="27"/>
        <v>0.13938350289972687</v>
      </c>
      <c r="I872" s="4">
        <v>0.629</v>
      </c>
      <c r="J872" s="4">
        <v>0.967741935483871</v>
      </c>
      <c r="K872" s="4">
        <v>0.621</v>
      </c>
      <c r="L872" s="4">
        <v>0.94899999999999995</v>
      </c>
      <c r="M872" s="4">
        <v>0.73</v>
      </c>
      <c r="N872" s="4">
        <v>0.96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0.46362402228169702</v>
      </c>
      <c r="V872" s="2">
        <v>3.2789822822990797E-2</v>
      </c>
      <c r="W872" s="2">
        <v>0.47642419704865802</v>
      </c>
      <c r="X872" s="2">
        <v>5.2346480372209202E-2</v>
      </c>
      <c r="Y872" s="2">
        <v>0.31471074483970002</v>
      </c>
      <c r="Z872" s="2">
        <v>4.08219945202552E-2</v>
      </c>
    </row>
    <row r="873" spans="1:26" x14ac:dyDescent="0.35">
      <c r="A873" s="7">
        <v>996</v>
      </c>
      <c r="B873" s="7">
        <v>17</v>
      </c>
      <c r="C873" s="7">
        <v>1</v>
      </c>
      <c r="D873" s="7">
        <v>1</v>
      </c>
      <c r="E873" s="22" t="str">
        <f t="shared" si="26"/>
        <v>11</v>
      </c>
      <c r="F873" s="4">
        <v>3.6875508570000002</v>
      </c>
      <c r="G873" s="4">
        <v>26.3048973</v>
      </c>
      <c r="H873" s="2">
        <f t="shared" si="27"/>
        <v>0.14018495548355553</v>
      </c>
      <c r="I873" s="4">
        <v>0.76</v>
      </c>
      <c r="J873" s="4">
        <v>0.87755102040816302</v>
      </c>
      <c r="K873" s="4">
        <v>0.751</v>
      </c>
      <c r="L873" s="4">
        <v>0.879</v>
      </c>
      <c r="M873" s="4">
        <v>0.75900000000000001</v>
      </c>
      <c r="N873" s="4">
        <v>0.84899999999999998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0.27443684570176002</v>
      </c>
      <c r="V873" s="2">
        <v>0.130620182417064</v>
      </c>
      <c r="W873" s="2">
        <v>0.286349627218002</v>
      </c>
      <c r="X873" s="2">
        <v>0.12897038129696001</v>
      </c>
      <c r="Y873" s="2">
        <v>0.27575350158650702</v>
      </c>
      <c r="Z873" s="2">
        <v>0.16369609267078999</v>
      </c>
    </row>
    <row r="874" spans="1:26" x14ac:dyDescent="0.35">
      <c r="A874" s="7">
        <v>94</v>
      </c>
      <c r="B874" s="7">
        <v>71</v>
      </c>
      <c r="C874" s="7">
        <v>1</v>
      </c>
      <c r="D874" s="7">
        <v>1</v>
      </c>
      <c r="E874" s="22" t="str">
        <f t="shared" si="26"/>
        <v>11</v>
      </c>
      <c r="F874" s="4">
        <v>4.3344036670000001</v>
      </c>
      <c r="G874" s="4">
        <v>30.603514782600001</v>
      </c>
      <c r="H874" s="2">
        <f t="shared" si="27"/>
        <v>0.14163091062548075</v>
      </c>
      <c r="I874" s="4">
        <v>0.65500000000000003</v>
      </c>
      <c r="J874" s="4">
        <v>0.93548387096774199</v>
      </c>
      <c r="K874" s="4">
        <v>0.65400000000000003</v>
      </c>
      <c r="L874" s="4">
        <v>0.93899999999999995</v>
      </c>
      <c r="M874" s="4">
        <v>0.69299999999999995</v>
      </c>
      <c r="N874" s="4">
        <v>0.91500000000000004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0.42312004334688502</v>
      </c>
      <c r="V874" s="2">
        <v>6.6691374498672296E-2</v>
      </c>
      <c r="W874" s="2">
        <v>0.42464792752493802</v>
      </c>
      <c r="X874" s="2">
        <v>6.2939799773874205E-2</v>
      </c>
      <c r="Y874" s="2">
        <v>0.36672527979223402</v>
      </c>
      <c r="Z874" s="2">
        <v>8.8831213706615703E-2</v>
      </c>
    </row>
    <row r="875" spans="1:26" x14ac:dyDescent="0.35">
      <c r="A875" s="7">
        <v>928</v>
      </c>
      <c r="B875" s="7">
        <v>82</v>
      </c>
      <c r="C875" s="7">
        <v>1</v>
      </c>
      <c r="D875" s="7">
        <v>1</v>
      </c>
      <c r="E875" s="22" t="str">
        <f t="shared" si="26"/>
        <v>11</v>
      </c>
      <c r="F875" s="4">
        <v>4.9387445960000003</v>
      </c>
      <c r="G875" s="4">
        <v>34.536807295700001</v>
      </c>
      <c r="H875" s="2">
        <f t="shared" si="27"/>
        <v>0.14299945428409352</v>
      </c>
      <c r="I875" s="4">
        <v>0.71</v>
      </c>
      <c r="J875" s="4">
        <v>1</v>
      </c>
      <c r="K875" s="4">
        <v>0.60899999999999999</v>
      </c>
      <c r="L875" s="4">
        <v>0.96499999999999997</v>
      </c>
      <c r="M875" s="4">
        <v>0.60499999999999998</v>
      </c>
      <c r="N875" s="4">
        <v>1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0.34249030894677601</v>
      </c>
      <c r="V875" s="2">
        <v>1.0000050000287801E-5</v>
      </c>
      <c r="W875" s="2">
        <v>0.49593701127223999</v>
      </c>
      <c r="X875" s="2">
        <v>3.5627177643151202E-2</v>
      </c>
      <c r="Y875" s="2">
        <v>0.50252682095129597</v>
      </c>
      <c r="Z875" s="2">
        <v>1.0000050000287801E-5</v>
      </c>
    </row>
    <row r="876" spans="1:26" x14ac:dyDescent="0.35">
      <c r="A876" s="7">
        <v>158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4.179937003</v>
      </c>
      <c r="G876" s="4">
        <v>29.200524615999999</v>
      </c>
      <c r="H876" s="2">
        <f t="shared" si="27"/>
        <v>0.14314595569662009</v>
      </c>
      <c r="I876" s="4">
        <v>0.61199999999999999</v>
      </c>
      <c r="J876" s="4">
        <v>0.96153846153846201</v>
      </c>
      <c r="K876" s="4">
        <v>0.77700000000000002</v>
      </c>
      <c r="L876" s="4">
        <v>0.96299999999999997</v>
      </c>
      <c r="M876" s="4">
        <v>0.79800000000000004</v>
      </c>
      <c r="N876" s="4">
        <v>0.94899999999999995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0.49102299646981101</v>
      </c>
      <c r="V876" s="2">
        <v>3.9220713153281302E-2</v>
      </c>
      <c r="W876" s="2">
        <v>0.25231492861449001</v>
      </c>
      <c r="X876" s="2">
        <v>3.7701867184011501E-2</v>
      </c>
      <c r="Y876" s="2">
        <v>0.225646681532328</v>
      </c>
      <c r="Z876" s="2">
        <v>5.2346480372209202E-2</v>
      </c>
    </row>
    <row r="877" spans="1:26" x14ac:dyDescent="0.35">
      <c r="A877" s="7">
        <v>454</v>
      </c>
      <c r="B877" s="7">
        <v>44</v>
      </c>
      <c r="C877" s="7">
        <v>1</v>
      </c>
      <c r="D877" s="7">
        <v>1</v>
      </c>
      <c r="E877" s="22" t="str">
        <f t="shared" si="26"/>
        <v>11</v>
      </c>
      <c r="F877" s="4">
        <v>4.5648385730000003</v>
      </c>
      <c r="G877" s="4">
        <v>31.476476726000001</v>
      </c>
      <c r="H877" s="2">
        <f t="shared" si="27"/>
        <v>0.14502380977186627</v>
      </c>
      <c r="I877" s="4">
        <v>0.59099999999999997</v>
      </c>
      <c r="J877" s="4">
        <v>0.82352941176470595</v>
      </c>
      <c r="K877" s="4">
        <v>0.58499999999999996</v>
      </c>
      <c r="L877" s="4">
        <v>0.79700000000000004</v>
      </c>
      <c r="M877" s="4">
        <v>0.56000000000000005</v>
      </c>
      <c r="N877" s="4">
        <v>0.72099999999999997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0.52593926157603899</v>
      </c>
      <c r="V877" s="2">
        <v>0.19415601444095801</v>
      </c>
      <c r="W877" s="2">
        <v>0.53614343175028101</v>
      </c>
      <c r="X877" s="2">
        <v>0.22690060019192199</v>
      </c>
      <c r="Y877" s="2">
        <v>0.57981849525294205</v>
      </c>
      <c r="Z877" s="2">
        <v>0.327116141697188</v>
      </c>
    </row>
    <row r="878" spans="1:26" x14ac:dyDescent="0.35">
      <c r="A878" s="7">
        <v>126</v>
      </c>
      <c r="B878" s="7">
        <v>84</v>
      </c>
      <c r="C878" s="7">
        <v>1</v>
      </c>
      <c r="D878" s="7">
        <v>1</v>
      </c>
      <c r="E878" s="22" t="str">
        <f t="shared" si="26"/>
        <v>11</v>
      </c>
      <c r="F878" s="4">
        <v>4.3129070790000004</v>
      </c>
      <c r="G878" s="4">
        <v>29.577081056200001</v>
      </c>
      <c r="H878" s="2">
        <f t="shared" si="27"/>
        <v>0.14581922640726311</v>
      </c>
      <c r="I878" s="4">
        <v>0.64500000000000002</v>
      </c>
      <c r="J878" s="4">
        <v>0.96153846153846201</v>
      </c>
      <c r="K878" s="4">
        <v>0.751</v>
      </c>
      <c r="L878" s="4">
        <v>0.93500000000000005</v>
      </c>
      <c r="M878" s="4">
        <v>0.73799999999999999</v>
      </c>
      <c r="N878" s="4">
        <v>0.96499999999999997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0.43850496218636498</v>
      </c>
      <c r="V878" s="2">
        <v>3.9220713153281302E-2</v>
      </c>
      <c r="W878" s="2">
        <v>0.286349627218002</v>
      </c>
      <c r="X878" s="2">
        <v>6.7208749693450004E-2</v>
      </c>
      <c r="Y878" s="2">
        <v>0.30381145438166501</v>
      </c>
      <c r="Z878" s="2">
        <v>3.5627177643151202E-2</v>
      </c>
    </row>
    <row r="879" spans="1:26" x14ac:dyDescent="0.35">
      <c r="A879" s="7">
        <v>710</v>
      </c>
      <c r="B879" s="7">
        <v>48</v>
      </c>
      <c r="C879" s="7">
        <v>1</v>
      </c>
      <c r="D879" s="7">
        <v>1</v>
      </c>
      <c r="E879" s="22" t="str">
        <f t="shared" si="26"/>
        <v>11</v>
      </c>
      <c r="F879" s="4">
        <v>4.0108052589999996</v>
      </c>
      <c r="G879" s="4">
        <v>27.218898363299999</v>
      </c>
      <c r="H879" s="2">
        <f t="shared" si="27"/>
        <v>0.14735369541655957</v>
      </c>
      <c r="I879" s="4">
        <v>0.55900000000000005</v>
      </c>
      <c r="J879" s="4">
        <v>0.9375</v>
      </c>
      <c r="K879" s="4">
        <v>0.75600000000000001</v>
      </c>
      <c r="L879" s="4">
        <v>0.97</v>
      </c>
      <c r="M879" s="4">
        <v>0.80300000000000005</v>
      </c>
      <c r="N879" s="4">
        <v>0.91500000000000004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0.58160580582703802</v>
      </c>
      <c r="V879" s="2">
        <v>6.4538521137571206E-2</v>
      </c>
      <c r="W879" s="2">
        <v>0.279713902802604</v>
      </c>
      <c r="X879" s="2">
        <v>3.0459207484708602E-2</v>
      </c>
      <c r="Y879" s="2">
        <v>0.219400565035375</v>
      </c>
      <c r="Z879" s="2">
        <v>8.8831213706615703E-2</v>
      </c>
    </row>
    <row r="880" spans="1:26" x14ac:dyDescent="0.35">
      <c r="A880" s="7">
        <v>754</v>
      </c>
      <c r="B880" s="7">
        <v>87</v>
      </c>
      <c r="C880" s="7">
        <v>1</v>
      </c>
      <c r="D880" s="7">
        <v>1</v>
      </c>
      <c r="E880" s="22" t="str">
        <f t="shared" si="26"/>
        <v>11</v>
      </c>
      <c r="F880" s="4">
        <v>4.8829088780000003</v>
      </c>
      <c r="G880" s="4">
        <v>32.435712194300002</v>
      </c>
      <c r="H880" s="2">
        <f t="shared" si="27"/>
        <v>0.15054113345037279</v>
      </c>
      <c r="I880" s="4">
        <v>0.621</v>
      </c>
      <c r="J880" s="4">
        <v>0.95</v>
      </c>
      <c r="K880" s="4">
        <v>0.64500000000000002</v>
      </c>
      <c r="L880" s="4">
        <v>0.95</v>
      </c>
      <c r="M880" s="4">
        <v>0.64100000000000001</v>
      </c>
      <c r="N880" s="4">
        <v>0.95599999999999996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0.47642419704865802</v>
      </c>
      <c r="V880" s="2">
        <v>5.1293294387550599E-2</v>
      </c>
      <c r="W880" s="2">
        <v>0.43850496218636498</v>
      </c>
      <c r="X880" s="2">
        <v>5.1293294387550599E-2</v>
      </c>
      <c r="Y880" s="2">
        <v>0.44472582206146699</v>
      </c>
      <c r="Z880" s="2">
        <v>4.4997365930735798E-2</v>
      </c>
    </row>
    <row r="881" spans="1:26" x14ac:dyDescent="0.35">
      <c r="A881" s="7">
        <v>642</v>
      </c>
      <c r="B881" s="7">
        <v>46</v>
      </c>
      <c r="C881" s="7">
        <v>1</v>
      </c>
      <c r="D881" s="7">
        <v>1</v>
      </c>
      <c r="E881" s="22" t="str">
        <f t="shared" si="26"/>
        <v>11</v>
      </c>
      <c r="F881" s="4">
        <v>3.8804323329999999</v>
      </c>
      <c r="G881" s="4">
        <v>25.224514517999999</v>
      </c>
      <c r="H881" s="2">
        <f t="shared" si="27"/>
        <v>0.15383575886984688</v>
      </c>
      <c r="I881" s="4">
        <v>0.66400000000000003</v>
      </c>
      <c r="J881" s="4">
        <v>0.96875</v>
      </c>
      <c r="K881" s="4">
        <v>0.68500000000000005</v>
      </c>
      <c r="L881" s="4">
        <v>0.95699999999999996</v>
      </c>
      <c r="M881" s="4">
        <v>0.67200000000000004</v>
      </c>
      <c r="N881" s="4">
        <v>0.999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0.40947312950570303</v>
      </c>
      <c r="V881" s="2">
        <v>3.1748698314580298E-2</v>
      </c>
      <c r="W881" s="2">
        <v>0.37833644071991201</v>
      </c>
      <c r="X881" s="2">
        <v>4.3951887529182797E-2</v>
      </c>
      <c r="Y881" s="2">
        <v>0.39749693845898698</v>
      </c>
      <c r="Z881" s="2">
        <v>1.00050033358353E-3</v>
      </c>
    </row>
    <row r="882" spans="1:26" x14ac:dyDescent="0.35">
      <c r="A882" s="7">
        <v>854</v>
      </c>
      <c r="B882" s="7">
        <v>99</v>
      </c>
      <c r="C882" s="7">
        <v>1</v>
      </c>
      <c r="D882" s="7">
        <v>1</v>
      </c>
      <c r="E882" s="22" t="str">
        <f t="shared" si="26"/>
        <v>11</v>
      </c>
      <c r="F882" s="4">
        <v>6.2613497589999998</v>
      </c>
      <c r="G882" s="4">
        <v>40.213370038000001</v>
      </c>
      <c r="H882" s="2">
        <f t="shared" si="27"/>
        <v>0.15570318411720477</v>
      </c>
      <c r="I882" s="4">
        <v>0.58099999999999996</v>
      </c>
      <c r="J882" s="4">
        <v>1</v>
      </c>
      <c r="K882" s="4">
        <v>0.60899999999999999</v>
      </c>
      <c r="L882" s="4">
        <v>0.97299999999999998</v>
      </c>
      <c r="M882" s="4">
        <v>0.54300000000000004</v>
      </c>
      <c r="N882" s="4">
        <v>0.999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0.54300452213022599</v>
      </c>
      <c r="V882" s="2">
        <v>1.0000050000287801E-5</v>
      </c>
      <c r="W882" s="2">
        <v>0.49593701127223999</v>
      </c>
      <c r="X882" s="2">
        <v>2.7371196796132001E-2</v>
      </c>
      <c r="Y882" s="2">
        <v>0.61064595904820196</v>
      </c>
      <c r="Z882" s="2">
        <v>1.00050033358353E-3</v>
      </c>
    </row>
    <row r="883" spans="1:26" x14ac:dyDescent="0.35">
      <c r="A883" s="7">
        <v>760</v>
      </c>
      <c r="B883" s="7">
        <v>85</v>
      </c>
      <c r="C883" s="7">
        <v>1</v>
      </c>
      <c r="D883" s="7">
        <v>1</v>
      </c>
      <c r="E883" s="22" t="str">
        <f t="shared" si="26"/>
        <v>11</v>
      </c>
      <c r="F883" s="4">
        <v>5.1099386769999997</v>
      </c>
      <c r="G883" s="4">
        <v>32.543021730829999</v>
      </c>
      <c r="H883" s="2">
        <f t="shared" si="27"/>
        <v>0.15702102648197053</v>
      </c>
      <c r="I883" s="4">
        <v>0.752</v>
      </c>
      <c r="J883" s="4">
        <v>0.97222222222222199</v>
      </c>
      <c r="K883" s="4">
        <v>0.64600000000000002</v>
      </c>
      <c r="L883" s="4">
        <v>0.96299999999999997</v>
      </c>
      <c r="M883" s="4">
        <v>0.65900000000000003</v>
      </c>
      <c r="N883" s="4">
        <v>0.96699999999999997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0.28501895503229702</v>
      </c>
      <c r="V883" s="2">
        <v>2.81708769666963E-2</v>
      </c>
      <c r="W883" s="2">
        <v>0.43695577519953499</v>
      </c>
      <c r="X883" s="2">
        <v>3.7701867184011501E-2</v>
      </c>
      <c r="Y883" s="2">
        <v>0.41703174447962998</v>
      </c>
      <c r="Z883" s="2">
        <v>3.3556783528842803E-2</v>
      </c>
    </row>
    <row r="884" spans="1:26" x14ac:dyDescent="0.35">
      <c r="A884" s="7">
        <v>108</v>
      </c>
      <c r="B884" s="7">
        <v>64</v>
      </c>
      <c r="C884" s="7">
        <v>1</v>
      </c>
      <c r="D884" s="7">
        <v>1</v>
      </c>
      <c r="E884" s="22" t="str">
        <f t="shared" si="26"/>
        <v>11</v>
      </c>
      <c r="F884" s="4">
        <v>4.444790953</v>
      </c>
      <c r="G884" s="4">
        <v>27.905702419419999</v>
      </c>
      <c r="H884" s="2">
        <f t="shared" si="27"/>
        <v>0.15927894901892178</v>
      </c>
      <c r="I884" s="4">
        <v>0.69899999999999995</v>
      </c>
      <c r="J884" s="4">
        <v>0.96428571428571397</v>
      </c>
      <c r="K884" s="4">
        <v>0.77400000000000002</v>
      </c>
      <c r="L884" s="4">
        <v>0.95899999999999996</v>
      </c>
      <c r="M884" s="4">
        <v>0.76700000000000002</v>
      </c>
      <c r="N884" s="4">
        <v>0.96799999999999997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0.35810453674832698</v>
      </c>
      <c r="V884" s="2">
        <v>3.6367644170874798E-2</v>
      </c>
      <c r="W884" s="2">
        <v>0.25618340539241002</v>
      </c>
      <c r="X884" s="2">
        <v>4.1864204098698898E-2</v>
      </c>
      <c r="Y884" s="2">
        <v>0.26526847761488098</v>
      </c>
      <c r="Z884" s="2">
        <v>3.2523191705560103E-2</v>
      </c>
    </row>
    <row r="885" spans="1:26" x14ac:dyDescent="0.35">
      <c r="A885" s="7">
        <v>438</v>
      </c>
      <c r="B885" s="7">
        <v>64</v>
      </c>
      <c r="C885" s="7">
        <v>1</v>
      </c>
      <c r="D885" s="7">
        <v>1</v>
      </c>
      <c r="E885" s="22" t="str">
        <f t="shared" si="26"/>
        <v>11</v>
      </c>
      <c r="F885" s="4">
        <v>4.9954012890000001</v>
      </c>
      <c r="G885" s="4">
        <v>31.184463587300002</v>
      </c>
      <c r="H885" s="2">
        <f t="shared" si="27"/>
        <v>0.16018878359140343</v>
      </c>
      <c r="I885" s="4">
        <v>0.57799999999999996</v>
      </c>
      <c r="J885" s="4">
        <v>1</v>
      </c>
      <c r="K885" s="4">
        <v>0.66400000000000003</v>
      </c>
      <c r="L885" s="4">
        <v>0.98</v>
      </c>
      <c r="M885" s="4">
        <v>0.67700000000000005</v>
      </c>
      <c r="N885" s="4">
        <v>1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0.54818141030975998</v>
      </c>
      <c r="V885" s="2">
        <v>1.0000050000287801E-5</v>
      </c>
      <c r="W885" s="2">
        <v>0.40947312950570303</v>
      </c>
      <c r="X885" s="2">
        <v>2.0202707317519501E-2</v>
      </c>
      <c r="Y885" s="2">
        <v>0.39008400606986199</v>
      </c>
      <c r="Z885" s="2">
        <v>1.0000050000287801E-5</v>
      </c>
    </row>
    <row r="886" spans="1:26" x14ac:dyDescent="0.35">
      <c r="A886" s="7">
        <v>850</v>
      </c>
      <c r="B886" s="7">
        <v>49</v>
      </c>
      <c r="C886" s="7">
        <v>1</v>
      </c>
      <c r="D886" s="7">
        <v>1</v>
      </c>
      <c r="E886" s="22" t="str">
        <f t="shared" si="26"/>
        <v>11</v>
      </c>
      <c r="F886" s="4">
        <v>4.2725776450000001</v>
      </c>
      <c r="G886" s="4">
        <v>26.614038132600001</v>
      </c>
      <c r="H886" s="2">
        <f t="shared" si="27"/>
        <v>0.1605384956507763</v>
      </c>
      <c r="I886" s="4">
        <v>0.54500000000000004</v>
      </c>
      <c r="J886" s="4">
        <v>0.95454545454545503</v>
      </c>
      <c r="K886" s="4">
        <v>0.61799999999999999</v>
      </c>
      <c r="L886" s="4">
        <v>0.94299999999999995</v>
      </c>
      <c r="M886" s="4">
        <v>0.52300000000000002</v>
      </c>
      <c r="N886" s="4">
        <v>0.93700000000000006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0.60696948431889297</v>
      </c>
      <c r="V886" s="2">
        <v>4.6520015634892803E-2</v>
      </c>
      <c r="W886" s="2">
        <v>0.481266821524446</v>
      </c>
      <c r="X886" s="2">
        <v>5.8688996348679599E-2</v>
      </c>
      <c r="Y886" s="2">
        <v>0.64817381491721404</v>
      </c>
      <c r="Z886" s="2">
        <v>6.5071996743714805E-2</v>
      </c>
    </row>
    <row r="887" spans="1:26" x14ac:dyDescent="0.35">
      <c r="A887" s="7">
        <v>994</v>
      </c>
      <c r="B887" s="7">
        <v>98</v>
      </c>
      <c r="C887" s="7">
        <v>1</v>
      </c>
      <c r="D887" s="7">
        <v>1</v>
      </c>
      <c r="E887" s="22" t="str">
        <f t="shared" si="26"/>
        <v>11</v>
      </c>
      <c r="F887" s="4">
        <v>4.4994931740000004</v>
      </c>
      <c r="G887" s="4">
        <v>27.987066140700001</v>
      </c>
      <c r="H887" s="2">
        <f t="shared" si="27"/>
        <v>0.16077044844141927</v>
      </c>
      <c r="I887" s="4">
        <v>0.71199999999999997</v>
      </c>
      <c r="J887" s="4">
        <v>1</v>
      </c>
      <c r="K887" s="4">
        <v>0.74199999999999999</v>
      </c>
      <c r="L887" s="4">
        <v>0.98199999999999998</v>
      </c>
      <c r="M887" s="4">
        <v>0.71199999999999997</v>
      </c>
      <c r="N887" s="4">
        <v>0.999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0.33967736757016098</v>
      </c>
      <c r="V887" s="2">
        <v>1.0000050000287801E-5</v>
      </c>
      <c r="W887" s="2">
        <v>0.298406035814757</v>
      </c>
      <c r="X887" s="2">
        <v>1.8163970627671201E-2</v>
      </c>
      <c r="Y887" s="2">
        <v>0.33967736757016098</v>
      </c>
      <c r="Z887" s="2">
        <v>1.00050033358353E-3</v>
      </c>
    </row>
    <row r="888" spans="1:26" x14ac:dyDescent="0.35">
      <c r="A888" s="7">
        <v>388</v>
      </c>
      <c r="B888" s="7">
        <v>86</v>
      </c>
      <c r="C888" s="7">
        <v>1</v>
      </c>
      <c r="D888" s="7">
        <v>1</v>
      </c>
      <c r="E888" s="22" t="str">
        <f t="shared" si="26"/>
        <v>11</v>
      </c>
      <c r="F888" s="4">
        <v>3.8199273530000002</v>
      </c>
      <c r="G888" s="4">
        <v>23.096359187400001</v>
      </c>
      <c r="H888" s="2">
        <f t="shared" si="27"/>
        <v>0.16539088788868184</v>
      </c>
      <c r="I888" s="4">
        <v>0.67300000000000004</v>
      </c>
      <c r="J888" s="4">
        <v>0.88235294117647101</v>
      </c>
      <c r="K888" s="4">
        <v>0.66500000000000004</v>
      </c>
      <c r="L888" s="4">
        <v>0.872</v>
      </c>
      <c r="M888" s="4">
        <v>0.76300000000000001</v>
      </c>
      <c r="N888" s="4">
        <v>0.89300000000000002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0.39600994933740902</v>
      </c>
      <c r="V888" s="2">
        <v>0.12516314295400599</v>
      </c>
      <c r="W888" s="2">
        <v>0.40796823832628298</v>
      </c>
      <c r="X888" s="2">
        <v>0.13696585507315701</v>
      </c>
      <c r="Y888" s="2">
        <v>0.27049724769768002</v>
      </c>
      <c r="Z888" s="2">
        <v>0.113168698105638</v>
      </c>
    </row>
    <row r="889" spans="1:26" x14ac:dyDescent="0.35">
      <c r="A889" s="7">
        <v>558</v>
      </c>
      <c r="B889" s="7">
        <v>42</v>
      </c>
      <c r="C889" s="7">
        <v>1</v>
      </c>
      <c r="D889" s="7">
        <v>1</v>
      </c>
      <c r="E889" s="22" t="str">
        <f t="shared" si="26"/>
        <v>11</v>
      </c>
      <c r="F889" s="4">
        <v>5.1914339280000004</v>
      </c>
      <c r="G889" s="4">
        <v>31.190895955199998</v>
      </c>
      <c r="H889" s="2">
        <f t="shared" si="27"/>
        <v>0.16644067985275393</v>
      </c>
      <c r="I889" s="4">
        <v>0.60699999999999998</v>
      </c>
      <c r="J889" s="4">
        <v>0.94117647058823495</v>
      </c>
      <c r="K889" s="4">
        <v>0.59099999999999997</v>
      </c>
      <c r="L889" s="4">
        <v>0.90800000000000003</v>
      </c>
      <c r="M889" s="4">
        <v>0.55600000000000005</v>
      </c>
      <c r="N889" s="4">
        <v>0.85499999999999998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0.49922648792263902</v>
      </c>
      <c r="V889" s="2">
        <v>6.0624621816434902E-2</v>
      </c>
      <c r="W889" s="2">
        <v>0.52593926157603899</v>
      </c>
      <c r="X889" s="2">
        <v>9.65109003808437E-2</v>
      </c>
      <c r="Y889" s="2">
        <v>0.58698698473155497</v>
      </c>
      <c r="Z889" s="2">
        <v>0.15665381004537701</v>
      </c>
    </row>
    <row r="890" spans="1:26" x14ac:dyDescent="0.35">
      <c r="A890" s="7">
        <v>340</v>
      </c>
      <c r="B890" s="7">
        <v>52</v>
      </c>
      <c r="C890" s="7">
        <v>1</v>
      </c>
      <c r="D890" s="7">
        <v>1</v>
      </c>
      <c r="E890" s="22" t="str">
        <f t="shared" si="26"/>
        <v>11</v>
      </c>
      <c r="F890" s="4">
        <v>3.737139617</v>
      </c>
      <c r="G890" s="4">
        <v>22.3732370848</v>
      </c>
      <c r="H890" s="2">
        <f t="shared" si="27"/>
        <v>0.16703616033903962</v>
      </c>
      <c r="I890" s="4">
        <v>0.57799999999999996</v>
      </c>
      <c r="J890" s="4">
        <v>0.96551724137931005</v>
      </c>
      <c r="K890" s="4">
        <v>0.51400000000000001</v>
      </c>
      <c r="L890" s="4">
        <v>0.93899999999999995</v>
      </c>
      <c r="M890" s="4">
        <v>0.495</v>
      </c>
      <c r="N890" s="4">
        <v>0.98799999999999999</v>
      </c>
      <c r="O890" s="5">
        <v>100</v>
      </c>
      <c r="P890" s="5">
        <v>100</v>
      </c>
      <c r="Q890" s="5">
        <v>100</v>
      </c>
      <c r="R890" s="5">
        <v>100</v>
      </c>
      <c r="S890" s="5">
        <v>0</v>
      </c>
      <c r="T890" s="5">
        <v>100</v>
      </c>
      <c r="U890" s="2">
        <v>0.54818141030975998</v>
      </c>
      <c r="V890" s="2">
        <v>3.5091319811270102E-2</v>
      </c>
      <c r="W890" s="2">
        <v>0.665532013526972</v>
      </c>
      <c r="X890" s="2">
        <v>6.2939799773874205E-2</v>
      </c>
      <c r="Y890" s="2">
        <v>0.70319751641344697</v>
      </c>
      <c r="Z890" s="2">
        <v>1.20725812342692E-2</v>
      </c>
    </row>
    <row r="891" spans="1:26" x14ac:dyDescent="0.35">
      <c r="A891" s="7">
        <v>934</v>
      </c>
      <c r="B891" s="7">
        <v>11</v>
      </c>
      <c r="C891" s="7">
        <v>1</v>
      </c>
      <c r="D891" s="7">
        <v>1</v>
      </c>
      <c r="E891" s="22" t="str">
        <f t="shared" si="26"/>
        <v>11</v>
      </c>
      <c r="F891" s="4">
        <v>4.3887569390000003</v>
      </c>
      <c r="G891" s="4">
        <v>25.959595807100001</v>
      </c>
      <c r="H891" s="2">
        <f t="shared" si="27"/>
        <v>0.16906106595849488</v>
      </c>
      <c r="I891" s="4">
        <v>0.67500000000000004</v>
      </c>
      <c r="J891" s="4">
        <v>0.92857142857142905</v>
      </c>
      <c r="K891" s="4">
        <v>0.64700000000000002</v>
      </c>
      <c r="L891" s="4">
        <v>0.90300000000000002</v>
      </c>
      <c r="M891" s="4">
        <v>0.61499999999999999</v>
      </c>
      <c r="N891" s="4">
        <v>0.90600000000000003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0.39304258810960702</v>
      </c>
      <c r="V891" s="2">
        <v>7.4107972153721793E-2</v>
      </c>
      <c r="W891" s="2">
        <v>0.43540898448123599</v>
      </c>
      <c r="X891" s="2">
        <v>0.102032725565152</v>
      </c>
      <c r="Y891" s="2">
        <v>0.48613301117561902</v>
      </c>
      <c r="Z891" s="2">
        <v>9.8715972939157695E-2</v>
      </c>
    </row>
    <row r="892" spans="1:26" x14ac:dyDescent="0.35">
      <c r="A892" s="7">
        <v>326</v>
      </c>
      <c r="B892" s="7">
        <v>70</v>
      </c>
      <c r="C892" s="7">
        <v>1</v>
      </c>
      <c r="D892" s="7">
        <v>1</v>
      </c>
      <c r="E892" s="22" t="str">
        <f t="shared" si="26"/>
        <v>11</v>
      </c>
      <c r="F892" s="4">
        <v>5.6766231019999998</v>
      </c>
      <c r="G892" s="4">
        <v>33.4004247011</v>
      </c>
      <c r="H892" s="2">
        <f t="shared" si="27"/>
        <v>0.16995661440835055</v>
      </c>
      <c r="I892" s="4">
        <v>0.59599999999999997</v>
      </c>
      <c r="J892" s="4">
        <v>0.96296296296296302</v>
      </c>
      <c r="K892" s="4">
        <v>0.53900000000000003</v>
      </c>
      <c r="L892" s="4">
        <v>0.92900000000000005</v>
      </c>
      <c r="M892" s="4">
        <v>0.55000000000000004</v>
      </c>
      <c r="N892" s="4">
        <v>0.999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0.51751461191678705</v>
      </c>
      <c r="V892" s="2">
        <v>3.7740327982847099E-2</v>
      </c>
      <c r="W892" s="2">
        <v>0.61803970807314002</v>
      </c>
      <c r="X892" s="2">
        <v>7.3646540168298497E-2</v>
      </c>
      <c r="Y892" s="2">
        <v>0.59783700075561996</v>
      </c>
      <c r="Z892" s="2">
        <v>1.00050033358353E-3</v>
      </c>
    </row>
    <row r="893" spans="1:26" x14ac:dyDescent="0.35">
      <c r="A893" s="7">
        <v>342</v>
      </c>
      <c r="B893" s="7">
        <v>57</v>
      </c>
      <c r="C893" s="7">
        <v>1</v>
      </c>
      <c r="D893" s="7">
        <v>1</v>
      </c>
      <c r="E893" s="22" t="str">
        <f t="shared" si="26"/>
        <v>11</v>
      </c>
      <c r="F893" s="4">
        <v>4.8626886479999998</v>
      </c>
      <c r="G893" s="4">
        <v>28.065910110000001</v>
      </c>
      <c r="H893" s="2">
        <f t="shared" si="27"/>
        <v>0.17325961028669451</v>
      </c>
      <c r="I893" s="4">
        <v>0.55600000000000005</v>
      </c>
      <c r="J893" s="4">
        <v>0.92857142857142905</v>
      </c>
      <c r="K893" s="4">
        <v>0.52200000000000002</v>
      </c>
      <c r="L893" s="4">
        <v>0.90300000000000002</v>
      </c>
      <c r="M893" s="4">
        <v>0.47299999999999998</v>
      </c>
      <c r="N893" s="4">
        <v>0.878</v>
      </c>
      <c r="O893" s="5">
        <v>100</v>
      </c>
      <c r="P893" s="5">
        <v>100</v>
      </c>
      <c r="Q893" s="5">
        <v>100</v>
      </c>
      <c r="R893" s="5">
        <v>100</v>
      </c>
      <c r="S893" s="5">
        <v>0</v>
      </c>
      <c r="T893" s="5">
        <v>100</v>
      </c>
      <c r="U893" s="2">
        <v>0.58698698473155497</v>
      </c>
      <c r="V893" s="2">
        <v>7.4107972153721793E-2</v>
      </c>
      <c r="W893" s="2">
        <v>0.65008769109949804</v>
      </c>
      <c r="X893" s="2">
        <v>0.102032725565152</v>
      </c>
      <c r="Y893" s="2">
        <v>0.74865989049020398</v>
      </c>
      <c r="Z893" s="2">
        <v>0.13010868534702</v>
      </c>
    </row>
    <row r="894" spans="1:26" x14ac:dyDescent="0.35">
      <c r="A894" s="7">
        <v>406</v>
      </c>
      <c r="B894" s="7">
        <v>63</v>
      </c>
      <c r="C894" s="7">
        <v>1</v>
      </c>
      <c r="D894" s="7">
        <v>1</v>
      </c>
      <c r="E894" s="22" t="str">
        <f t="shared" si="26"/>
        <v>11</v>
      </c>
      <c r="F894" s="4">
        <v>4.8431861390000002</v>
      </c>
      <c r="G894" s="4">
        <v>27.753145052290002</v>
      </c>
      <c r="H894" s="2">
        <f t="shared" si="27"/>
        <v>0.1745094521674895</v>
      </c>
      <c r="I894" s="4">
        <v>0.71</v>
      </c>
      <c r="J894" s="4">
        <v>1</v>
      </c>
      <c r="K894" s="4">
        <v>0.71299999999999997</v>
      </c>
      <c r="L894" s="4">
        <v>0.97699999999999998</v>
      </c>
      <c r="M894" s="4">
        <v>0.7</v>
      </c>
      <c r="N894" s="4">
        <v>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0.34249030894677601</v>
      </c>
      <c r="V894" s="2">
        <v>1.0000050000287801E-5</v>
      </c>
      <c r="W894" s="2">
        <v>0.33827385856784098</v>
      </c>
      <c r="X894" s="2">
        <v>2.32686269393543E-2</v>
      </c>
      <c r="Y894" s="2">
        <v>0.356674943938732</v>
      </c>
      <c r="Z894" s="2">
        <v>1.0000050000287801E-5</v>
      </c>
    </row>
    <row r="895" spans="1:26" x14ac:dyDescent="0.35">
      <c r="A895" s="7">
        <v>384</v>
      </c>
      <c r="B895" s="7">
        <v>79</v>
      </c>
      <c r="C895" s="7">
        <v>1</v>
      </c>
      <c r="D895" s="7">
        <v>1</v>
      </c>
      <c r="E895" s="22" t="str">
        <f t="shared" si="26"/>
        <v>11</v>
      </c>
      <c r="F895" s="4">
        <v>4.8128803429999998</v>
      </c>
      <c r="G895" s="4">
        <v>27.450399429600001</v>
      </c>
      <c r="H895" s="2">
        <f t="shared" si="27"/>
        <v>0.17533006597383896</v>
      </c>
      <c r="I895" s="4">
        <v>0.58799999999999997</v>
      </c>
      <c r="J895" s="4">
        <v>0.96875</v>
      </c>
      <c r="K895" s="4">
        <v>0.64800000000000002</v>
      </c>
      <c r="L895" s="4">
        <v>0.97799999999999998</v>
      </c>
      <c r="M895" s="4">
        <v>0.628</v>
      </c>
      <c r="N895" s="4">
        <v>0.98599999999999999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0.53102833108351</v>
      </c>
      <c r="V895" s="2">
        <v>3.1748698314580298E-2</v>
      </c>
      <c r="W895" s="2">
        <v>0.43386458262986199</v>
      </c>
      <c r="X895" s="2">
        <v>2.2245608947319698E-2</v>
      </c>
      <c r="Y895" s="2">
        <v>0.46521511251393799</v>
      </c>
      <c r="Z895" s="2">
        <v>1.4098924379501601E-2</v>
      </c>
    </row>
    <row r="896" spans="1:26" x14ac:dyDescent="0.35">
      <c r="A896" s="7">
        <v>152</v>
      </c>
      <c r="B896" s="7">
        <v>88</v>
      </c>
      <c r="C896" s="7">
        <v>1</v>
      </c>
      <c r="D896" s="7">
        <v>1</v>
      </c>
      <c r="E896" s="22" t="str">
        <f t="shared" si="26"/>
        <v>11</v>
      </c>
      <c r="F896" s="4">
        <v>4.7068416229999999</v>
      </c>
      <c r="G896" s="4">
        <v>26.752551220000001</v>
      </c>
      <c r="H896" s="2">
        <f t="shared" si="27"/>
        <v>0.17593991632024991</v>
      </c>
      <c r="I896" s="4">
        <v>0.79900000000000004</v>
      </c>
      <c r="J896" s="4">
        <v>0.96</v>
      </c>
      <c r="K896" s="4">
        <v>0.79</v>
      </c>
      <c r="L896" s="4">
        <v>0.94099999999999995</v>
      </c>
      <c r="M896" s="4">
        <v>0.79900000000000004</v>
      </c>
      <c r="N896" s="4">
        <v>0.86899999999999999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0.224394333215862</v>
      </c>
      <c r="V896" s="2">
        <v>4.08219945202552E-2</v>
      </c>
      <c r="W896" s="2">
        <v>0.23572233352107</v>
      </c>
      <c r="X896" s="2">
        <v>6.0812139396757503E-2</v>
      </c>
      <c r="Y896" s="2">
        <v>0.224394333215862</v>
      </c>
      <c r="Z896" s="2">
        <v>0.14041215371674501</v>
      </c>
    </row>
    <row r="897" spans="1:26" x14ac:dyDescent="0.35">
      <c r="A897" s="7">
        <v>198</v>
      </c>
      <c r="B897" s="7">
        <v>85</v>
      </c>
      <c r="C897" s="7">
        <v>1</v>
      </c>
      <c r="D897" s="7">
        <v>1</v>
      </c>
      <c r="E897" s="22" t="str">
        <f t="shared" si="26"/>
        <v>11</v>
      </c>
      <c r="F897" s="4">
        <v>6.2163107899999996</v>
      </c>
      <c r="G897" s="4">
        <v>34.713597712000002</v>
      </c>
      <c r="H897" s="2">
        <f t="shared" si="27"/>
        <v>0.17907423026484831</v>
      </c>
      <c r="I897" s="4">
        <v>0.60799999999999998</v>
      </c>
      <c r="J897" s="4">
        <v>0.88888888888888895</v>
      </c>
      <c r="K897" s="4">
        <v>0.627</v>
      </c>
      <c r="L897" s="4">
        <v>0.89600000000000002</v>
      </c>
      <c r="M897" s="4">
        <v>0.59599999999999997</v>
      </c>
      <c r="N897" s="4">
        <v>0.89900000000000002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0.49758039701597001</v>
      </c>
      <c r="V897" s="2">
        <v>0.117783035656384</v>
      </c>
      <c r="W897" s="2">
        <v>0.46680873834921599</v>
      </c>
      <c r="X897" s="2">
        <v>0.109814866007207</v>
      </c>
      <c r="Y897" s="2">
        <v>0.51751461191678705</v>
      </c>
      <c r="Z897" s="2">
        <v>0.106472244510517</v>
      </c>
    </row>
    <row r="898" spans="1:26" x14ac:dyDescent="0.35">
      <c r="A898" s="7">
        <v>672</v>
      </c>
      <c r="B898" s="7">
        <v>60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5.3252030440000002</v>
      </c>
      <c r="G898" s="4">
        <v>29.602858026100002</v>
      </c>
      <c r="H898" s="2">
        <f t="shared" ref="H898:H961" si="29">F898/G898</f>
        <v>0.17988813915551397</v>
      </c>
      <c r="I898" s="4">
        <v>0.69</v>
      </c>
      <c r="J898" s="4">
        <v>0.94444444444444398</v>
      </c>
      <c r="K898" s="4">
        <v>0.54700000000000004</v>
      </c>
      <c r="L898" s="4">
        <v>0.91500000000000004</v>
      </c>
      <c r="M898" s="4">
        <v>0.52100000000000002</v>
      </c>
      <c r="N898" s="4">
        <v>0.82699999999999996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0.37106368139083201</v>
      </c>
      <c r="V898" s="2">
        <v>5.7158413839948602E-2</v>
      </c>
      <c r="W898" s="2">
        <v>0.60330647656015601</v>
      </c>
      <c r="X898" s="2">
        <v>8.8831213706615703E-2</v>
      </c>
      <c r="Y898" s="2">
        <v>0.65200523722877002</v>
      </c>
      <c r="Z898" s="2">
        <v>0.189950583958446</v>
      </c>
    </row>
    <row r="899" spans="1:26" x14ac:dyDescent="0.35">
      <c r="A899" s="7">
        <v>370</v>
      </c>
      <c r="B899" s="7">
        <v>63</v>
      </c>
      <c r="C899" s="7">
        <v>1</v>
      </c>
      <c r="D899" s="7">
        <v>1</v>
      </c>
      <c r="E899" s="22" t="str">
        <f t="shared" si="28"/>
        <v>11</v>
      </c>
      <c r="F899" s="4">
        <v>3.7335124089999998</v>
      </c>
      <c r="G899" s="4">
        <v>20.569045061200001</v>
      </c>
      <c r="H899" s="2">
        <f t="shared" si="29"/>
        <v>0.1815112173604323</v>
      </c>
      <c r="I899" s="4">
        <v>0.47799999999999998</v>
      </c>
      <c r="J899" s="4">
        <v>0.95652173913043503</v>
      </c>
      <c r="K899" s="4">
        <v>0.54100000000000004</v>
      </c>
      <c r="L899" s="4">
        <v>0.92700000000000005</v>
      </c>
      <c r="M899" s="4">
        <v>0.56399999999999995</v>
      </c>
      <c r="N899" s="4">
        <v>0.95199999999999996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0.73814454649068095</v>
      </c>
      <c r="V899" s="2">
        <v>4.4451762570833803E-2</v>
      </c>
      <c r="W899" s="2">
        <v>0.61433600013565504</v>
      </c>
      <c r="X899" s="2">
        <v>7.5801713416281793E-2</v>
      </c>
      <c r="Y899" s="2">
        <v>0.57270102748407803</v>
      </c>
      <c r="Z899" s="2">
        <v>4.9190244190771802E-2</v>
      </c>
    </row>
    <row r="900" spans="1:26" x14ac:dyDescent="0.35">
      <c r="A900" s="7">
        <v>746</v>
      </c>
      <c r="B900" s="7">
        <v>77</v>
      </c>
      <c r="C900" s="7">
        <v>1</v>
      </c>
      <c r="D900" s="7">
        <v>1</v>
      </c>
      <c r="E900" s="22" t="str">
        <f t="shared" si="28"/>
        <v>11</v>
      </c>
      <c r="F900" s="4">
        <v>6.0704780979999997</v>
      </c>
      <c r="G900" s="4">
        <v>32.661163342999998</v>
      </c>
      <c r="H900" s="2">
        <f t="shared" si="29"/>
        <v>0.18586227423222007</v>
      </c>
      <c r="I900" s="4">
        <v>0.52500000000000002</v>
      </c>
      <c r="J900" s="4">
        <v>0.95</v>
      </c>
      <c r="K900" s="4">
        <v>0.53400000000000003</v>
      </c>
      <c r="L900" s="4">
        <v>0.94799999999999995</v>
      </c>
      <c r="M900" s="4">
        <v>0.44</v>
      </c>
      <c r="N900" s="4">
        <v>0.83299999999999996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100</v>
      </c>
      <c r="U900" s="2">
        <v>0.64435701639051302</v>
      </c>
      <c r="V900" s="2">
        <v>5.1293294387550599E-2</v>
      </c>
      <c r="W900" s="2">
        <v>0.62735944002194199</v>
      </c>
      <c r="X900" s="2">
        <v>5.3400776727115302E-2</v>
      </c>
      <c r="Y900" s="2">
        <v>0.82098055206983001</v>
      </c>
      <c r="Z900" s="2">
        <v>0.18272163681529399</v>
      </c>
    </row>
    <row r="901" spans="1:26" x14ac:dyDescent="0.35">
      <c r="A901" s="7">
        <v>400</v>
      </c>
      <c r="B901" s="7">
        <v>95</v>
      </c>
      <c r="C901" s="7">
        <v>1</v>
      </c>
      <c r="D901" s="7">
        <v>1</v>
      </c>
      <c r="E901" s="22" t="str">
        <f t="shared" si="28"/>
        <v>11</v>
      </c>
      <c r="F901" s="4">
        <v>7.2197588689999996</v>
      </c>
      <c r="G901" s="4">
        <v>38.807000403099998</v>
      </c>
      <c r="H901" s="2">
        <f t="shared" si="29"/>
        <v>0.18604269317407143</v>
      </c>
      <c r="I901" s="4">
        <v>0.68400000000000005</v>
      </c>
      <c r="J901" s="4">
        <v>0.967741935483871</v>
      </c>
      <c r="K901" s="4">
        <v>0.71099999999999997</v>
      </c>
      <c r="L901" s="4">
        <v>0.95099999999999996</v>
      </c>
      <c r="M901" s="4">
        <v>0.70899999999999996</v>
      </c>
      <c r="N901" s="4">
        <v>0.95099999999999996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0.37979736135958703</v>
      </c>
      <c r="V901" s="2">
        <v>3.2789822822990797E-2</v>
      </c>
      <c r="W901" s="2">
        <v>0.34108284917889597</v>
      </c>
      <c r="X901" s="2">
        <v>5.0241216436746797E-2</v>
      </c>
      <c r="Y901" s="2">
        <v>0.34389975245000998</v>
      </c>
      <c r="Z901" s="2">
        <v>5.0241216436746797E-2</v>
      </c>
    </row>
    <row r="902" spans="1:26" x14ac:dyDescent="0.35">
      <c r="A902" s="7">
        <v>874</v>
      </c>
      <c r="B902" s="7">
        <v>58</v>
      </c>
      <c r="C902" s="7">
        <v>1</v>
      </c>
      <c r="D902" s="7">
        <v>1</v>
      </c>
      <c r="E902" s="22" t="str">
        <f t="shared" si="28"/>
        <v>11</v>
      </c>
      <c r="F902" s="4">
        <v>6.1287356959999997</v>
      </c>
      <c r="G902" s="4">
        <v>32.523264807899999</v>
      </c>
      <c r="H902" s="2">
        <f t="shared" si="29"/>
        <v>0.18844158888105572</v>
      </c>
      <c r="I902" s="4">
        <v>0.56399999999999995</v>
      </c>
      <c r="J902" s="4">
        <v>0.9</v>
      </c>
      <c r="K902" s="4">
        <v>0.56499999999999995</v>
      </c>
      <c r="L902" s="4">
        <v>0.91400000000000003</v>
      </c>
      <c r="M902" s="4">
        <v>0.61699999999999999</v>
      </c>
      <c r="N902" s="4">
        <v>0.92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0.57270102748407803</v>
      </c>
      <c r="V902" s="2">
        <v>0.105360515657826</v>
      </c>
      <c r="W902" s="2">
        <v>0.57092954783569605</v>
      </c>
      <c r="X902" s="2">
        <v>8.9924707527986994E-2</v>
      </c>
      <c r="Y902" s="2">
        <v>0.48288625507674898</v>
      </c>
      <c r="Z902" s="2">
        <v>8.3381608939051E-2</v>
      </c>
    </row>
    <row r="903" spans="1:26" x14ac:dyDescent="0.35">
      <c r="A903" s="7">
        <v>144</v>
      </c>
      <c r="B903" s="7">
        <v>67</v>
      </c>
      <c r="C903" s="7">
        <v>1</v>
      </c>
      <c r="D903" s="7">
        <v>1</v>
      </c>
      <c r="E903" s="22" t="str">
        <f t="shared" si="28"/>
        <v>11</v>
      </c>
      <c r="F903" s="4">
        <v>5.865873122</v>
      </c>
      <c r="G903" s="4">
        <v>31.072317336099999</v>
      </c>
      <c r="H903" s="2">
        <f t="shared" si="29"/>
        <v>0.18878132128191785</v>
      </c>
      <c r="I903" s="4">
        <v>0.66100000000000003</v>
      </c>
      <c r="J903" s="4">
        <v>0.93548387096774199</v>
      </c>
      <c r="K903" s="4">
        <v>0.65700000000000003</v>
      </c>
      <c r="L903" s="4">
        <v>0.93300000000000005</v>
      </c>
      <c r="M903" s="4">
        <v>0.65500000000000003</v>
      </c>
      <c r="N903" s="4">
        <v>0.93400000000000005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0.41400143913045101</v>
      </c>
      <c r="V903" s="2">
        <v>6.6691374498672296E-2</v>
      </c>
      <c r="W903" s="2">
        <v>0.42007126049752702</v>
      </c>
      <c r="X903" s="2">
        <v>6.93500781347932E-2</v>
      </c>
      <c r="Y903" s="2">
        <v>0.42312004334688502</v>
      </c>
      <c r="Z903" s="2">
        <v>6.8278840753294406E-2</v>
      </c>
    </row>
    <row r="904" spans="1:26" x14ac:dyDescent="0.35">
      <c r="A904" s="7">
        <v>834</v>
      </c>
      <c r="B904" s="7">
        <v>47</v>
      </c>
      <c r="C904" s="7">
        <v>1</v>
      </c>
      <c r="D904" s="7">
        <v>1</v>
      </c>
      <c r="E904" s="22" t="str">
        <f t="shared" si="28"/>
        <v>11</v>
      </c>
      <c r="F904" s="4">
        <v>5.0691947900000001</v>
      </c>
      <c r="G904" s="4">
        <v>26.566051627669999</v>
      </c>
      <c r="H904" s="2">
        <f t="shared" si="29"/>
        <v>0.19081476092292751</v>
      </c>
      <c r="I904" s="4">
        <v>0.65700000000000003</v>
      </c>
      <c r="J904" s="4">
        <v>0.87878787878787901</v>
      </c>
      <c r="K904" s="4">
        <v>0.73499999999999999</v>
      </c>
      <c r="L904" s="4">
        <v>0.94499999999999995</v>
      </c>
      <c r="M904" s="4">
        <v>0.79</v>
      </c>
      <c r="N904" s="4">
        <v>0.97699999999999998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0.42007126049752702</v>
      </c>
      <c r="V904" s="2">
        <v>0.129211731480006</v>
      </c>
      <c r="W904" s="2">
        <v>0.30788477976930001</v>
      </c>
      <c r="X904" s="2">
        <v>5.6570351488394399E-2</v>
      </c>
      <c r="Y904" s="2">
        <v>0.23572233352107</v>
      </c>
      <c r="Z904" s="2">
        <v>2.32686269393543E-2</v>
      </c>
    </row>
    <row r="905" spans="1:26" x14ac:dyDescent="0.35">
      <c r="A905" s="7">
        <v>50</v>
      </c>
      <c r="B905" s="7">
        <v>81</v>
      </c>
      <c r="C905" s="7">
        <v>1</v>
      </c>
      <c r="D905" s="7">
        <v>1</v>
      </c>
      <c r="E905" s="22" t="str">
        <f t="shared" si="28"/>
        <v>11</v>
      </c>
      <c r="F905" s="4">
        <v>5.2010766320000004</v>
      </c>
      <c r="G905" s="4">
        <v>27.113870874340002</v>
      </c>
      <c r="H905" s="2">
        <f t="shared" si="29"/>
        <v>0.19182346394229494</v>
      </c>
      <c r="I905" s="4">
        <v>0.66700000000000004</v>
      </c>
      <c r="J905" s="4">
        <v>0.94871794871794901</v>
      </c>
      <c r="K905" s="4">
        <v>0.70299999999999996</v>
      </c>
      <c r="L905" s="4">
        <v>0.96899999999999997</v>
      </c>
      <c r="M905" s="4">
        <v>0.752</v>
      </c>
      <c r="N905" s="4">
        <v>0.96399999999999997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0.404965233066513</v>
      </c>
      <c r="V905" s="2">
        <v>5.2643733485421999E-2</v>
      </c>
      <c r="W905" s="2">
        <v>0.35239838717147198</v>
      </c>
      <c r="X905" s="2">
        <v>3.14906670913708E-2</v>
      </c>
      <c r="Y905" s="2">
        <v>0.28501895503229702</v>
      </c>
      <c r="Z905" s="2">
        <v>3.6663984371591497E-2</v>
      </c>
    </row>
    <row r="906" spans="1:26" x14ac:dyDescent="0.35">
      <c r="A906" s="7">
        <v>768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5.5608940039999997</v>
      </c>
      <c r="G906" s="4">
        <v>28.792633449</v>
      </c>
      <c r="H906" s="2">
        <f t="shared" si="29"/>
        <v>0.1931359982701803</v>
      </c>
      <c r="I906" s="4">
        <v>0.61099999999999999</v>
      </c>
      <c r="J906" s="4">
        <v>1</v>
      </c>
      <c r="K906" s="4">
        <v>0.73899999999999999</v>
      </c>
      <c r="L906" s="4">
        <v>0.97799999999999998</v>
      </c>
      <c r="M906" s="4">
        <v>0.71499999999999997</v>
      </c>
      <c r="N906" s="4">
        <v>0.999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0.49265831981054198</v>
      </c>
      <c r="V906" s="2">
        <v>1.0000050000287801E-5</v>
      </c>
      <c r="W906" s="2">
        <v>0.30245735803393498</v>
      </c>
      <c r="X906" s="2">
        <v>2.2245608947319698E-2</v>
      </c>
      <c r="Y906" s="2">
        <v>0.33547273628812901</v>
      </c>
      <c r="Z906" s="2">
        <v>1.00050033358353E-3</v>
      </c>
    </row>
    <row r="907" spans="1:26" x14ac:dyDescent="0.35">
      <c r="A907" s="7">
        <v>546</v>
      </c>
      <c r="B907" s="7">
        <v>55</v>
      </c>
      <c r="C907" s="7">
        <v>1</v>
      </c>
      <c r="D907" s="7">
        <v>1</v>
      </c>
      <c r="E907" s="22" t="str">
        <f t="shared" si="28"/>
        <v>11</v>
      </c>
      <c r="F907" s="4">
        <v>6.1648985610000002</v>
      </c>
      <c r="G907" s="4">
        <v>31.440659406000002</v>
      </c>
      <c r="H907" s="2">
        <f t="shared" si="29"/>
        <v>0.19608044734022076</v>
      </c>
      <c r="I907" s="4">
        <v>0.55800000000000005</v>
      </c>
      <c r="J907" s="4">
        <v>0.96875</v>
      </c>
      <c r="K907" s="4">
        <v>0.56599999999999995</v>
      </c>
      <c r="L907" s="4">
        <v>0.94199999999999995</v>
      </c>
      <c r="M907" s="4">
        <v>0.48299999999999998</v>
      </c>
      <c r="N907" s="4">
        <v>0.93400000000000005</v>
      </c>
      <c r="O907" s="5">
        <v>100</v>
      </c>
      <c r="P907" s="5">
        <v>100</v>
      </c>
      <c r="Q907" s="5">
        <v>100</v>
      </c>
      <c r="R907" s="5">
        <v>100</v>
      </c>
      <c r="S907" s="5">
        <v>0</v>
      </c>
      <c r="T907" s="5">
        <v>100</v>
      </c>
      <c r="U907" s="2">
        <v>0.58339631660082603</v>
      </c>
      <c r="V907" s="2">
        <v>3.1748698314580298E-2</v>
      </c>
      <c r="W907" s="2">
        <v>0.56916120077895405</v>
      </c>
      <c r="X907" s="2">
        <v>5.9750004405774E-2</v>
      </c>
      <c r="Y907" s="2">
        <v>0.72773862532956402</v>
      </c>
      <c r="Z907" s="2">
        <v>6.8278840753294406E-2</v>
      </c>
    </row>
    <row r="908" spans="1:26" x14ac:dyDescent="0.35">
      <c r="A908" s="7">
        <v>734</v>
      </c>
      <c r="B908" s="7">
        <v>78</v>
      </c>
      <c r="C908" s="7">
        <v>1</v>
      </c>
      <c r="D908" s="7">
        <v>1</v>
      </c>
      <c r="E908" s="22" t="str">
        <f t="shared" si="28"/>
        <v>11</v>
      </c>
      <c r="F908" s="4">
        <v>6.344435013</v>
      </c>
      <c r="G908" s="4">
        <v>32.153662570000002</v>
      </c>
      <c r="H908" s="2">
        <f t="shared" si="29"/>
        <v>0.19731609110432982</v>
      </c>
      <c r="I908" s="4">
        <v>0.64700000000000002</v>
      </c>
      <c r="J908" s="4">
        <v>0.92857142857142905</v>
      </c>
      <c r="K908" s="4">
        <v>0.55200000000000005</v>
      </c>
      <c r="L908" s="4">
        <v>0.90600000000000003</v>
      </c>
      <c r="M908" s="4">
        <v>0.52900000000000003</v>
      </c>
      <c r="N908" s="4">
        <v>0.83699999999999997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0.43540898448123599</v>
      </c>
      <c r="V908" s="2">
        <v>7.4107972153721793E-2</v>
      </c>
      <c r="W908" s="2">
        <v>0.59420723270504205</v>
      </c>
      <c r="X908" s="2">
        <v>9.8715972939157695E-2</v>
      </c>
      <c r="Y908" s="2">
        <v>0.63676684712383802</v>
      </c>
      <c r="Z908" s="2">
        <v>0.177931208492662</v>
      </c>
    </row>
    <row r="909" spans="1:26" x14ac:dyDescent="0.35">
      <c r="A909" s="7">
        <v>46</v>
      </c>
      <c r="B909" s="7">
        <v>40</v>
      </c>
      <c r="C909" s="7">
        <v>1</v>
      </c>
      <c r="D909" s="7">
        <v>1</v>
      </c>
      <c r="E909" s="22" t="str">
        <f t="shared" si="28"/>
        <v>11</v>
      </c>
      <c r="F909" s="4">
        <v>7.0755036709999999</v>
      </c>
      <c r="G909" s="4">
        <v>35.524281762859999</v>
      </c>
      <c r="H909" s="2">
        <f t="shared" si="29"/>
        <v>0.19917372906318156</v>
      </c>
      <c r="I909" s="4">
        <v>0.67100000000000004</v>
      </c>
      <c r="J909" s="4">
        <v>0.97058823529411797</v>
      </c>
      <c r="K909" s="4">
        <v>0.68400000000000005</v>
      </c>
      <c r="L909" s="4">
        <v>0.96499999999999997</v>
      </c>
      <c r="M909" s="4">
        <v>0.60299999999999998</v>
      </c>
      <c r="N909" s="4">
        <v>0.97099999999999997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0.39898614201045501</v>
      </c>
      <c r="V909" s="2">
        <v>2.9852963149681201E-2</v>
      </c>
      <c r="W909" s="2">
        <v>0.37979736135958703</v>
      </c>
      <c r="X909" s="2">
        <v>3.5627177643151202E-2</v>
      </c>
      <c r="Y909" s="2">
        <v>0.50583808225495197</v>
      </c>
      <c r="Z909" s="2">
        <v>2.9428810690812199E-2</v>
      </c>
    </row>
    <row r="910" spans="1:26" x14ac:dyDescent="0.35">
      <c r="A910" s="7">
        <v>588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6.4035054330000003</v>
      </c>
      <c r="G910" s="4">
        <v>31.4442192723</v>
      </c>
      <c r="H910" s="2">
        <f t="shared" si="29"/>
        <v>0.20364650740878812</v>
      </c>
      <c r="I910" s="4">
        <v>0.66400000000000003</v>
      </c>
      <c r="J910" s="4">
        <v>0.967741935483871</v>
      </c>
      <c r="K910" s="4">
        <v>0.76100000000000001</v>
      </c>
      <c r="L910" s="4">
        <v>0.96299999999999997</v>
      </c>
      <c r="M910" s="4">
        <v>0.73899999999999999</v>
      </c>
      <c r="N910" s="4">
        <v>0.95499999999999996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0.40947312950570303</v>
      </c>
      <c r="V910" s="2">
        <v>3.2789822822990797E-2</v>
      </c>
      <c r="W910" s="2">
        <v>0.27312192112045097</v>
      </c>
      <c r="X910" s="2">
        <v>3.7701867184011501E-2</v>
      </c>
      <c r="Y910" s="2">
        <v>0.30245735803393498</v>
      </c>
      <c r="Z910" s="2">
        <v>4.6043938501406798E-2</v>
      </c>
    </row>
    <row r="911" spans="1:26" x14ac:dyDescent="0.35">
      <c r="A911" s="7">
        <v>594</v>
      </c>
      <c r="B911" s="7">
        <v>41</v>
      </c>
      <c r="C911" s="7">
        <v>1</v>
      </c>
      <c r="D911" s="7">
        <v>1</v>
      </c>
      <c r="E911" s="22" t="str">
        <f t="shared" si="28"/>
        <v>11</v>
      </c>
      <c r="F911" s="4">
        <v>7.0639045740000004</v>
      </c>
      <c r="G911" s="4">
        <v>34.2134649029</v>
      </c>
      <c r="H911" s="2">
        <f t="shared" si="29"/>
        <v>0.20646562965919449</v>
      </c>
      <c r="I911" s="4">
        <v>0.53800000000000003</v>
      </c>
      <c r="J911" s="4">
        <v>0.92</v>
      </c>
      <c r="K911" s="4">
        <v>0.61599999999999999</v>
      </c>
      <c r="L911" s="4">
        <v>0.92</v>
      </c>
      <c r="M911" s="4">
        <v>0.54100000000000004</v>
      </c>
      <c r="N911" s="4">
        <v>0.875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0.61989671882035302</v>
      </c>
      <c r="V911" s="2">
        <v>8.3381608939051E-2</v>
      </c>
      <c r="W911" s="2">
        <v>0.484508315448617</v>
      </c>
      <c r="X911" s="2">
        <v>8.3381608939051E-2</v>
      </c>
      <c r="Y911" s="2">
        <v>0.61433600013565504</v>
      </c>
      <c r="Z911" s="2">
        <v>0.13353139262452299</v>
      </c>
    </row>
    <row r="912" spans="1:26" x14ac:dyDescent="0.35">
      <c r="A912" s="7">
        <v>600</v>
      </c>
      <c r="B912" s="7">
        <v>23</v>
      </c>
      <c r="C912" s="7">
        <v>1</v>
      </c>
      <c r="D912" s="7">
        <v>1</v>
      </c>
      <c r="E912" s="22" t="str">
        <f t="shared" si="28"/>
        <v>11</v>
      </c>
      <c r="F912" s="4">
        <v>5.4741708290000002</v>
      </c>
      <c r="G912" s="4">
        <v>26.477353709999999</v>
      </c>
      <c r="H912" s="2">
        <f t="shared" si="29"/>
        <v>0.20674916719235839</v>
      </c>
      <c r="I912" s="4">
        <v>0.68300000000000005</v>
      </c>
      <c r="J912" s="4">
        <v>0.94117647058823495</v>
      </c>
      <c r="K912" s="4">
        <v>0.66500000000000004</v>
      </c>
      <c r="L912" s="4">
        <v>0.91500000000000004</v>
      </c>
      <c r="M912" s="4">
        <v>0.60799999999999998</v>
      </c>
      <c r="N912" s="4">
        <v>0.82199999999999995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0.38126041941134697</v>
      </c>
      <c r="V912" s="2">
        <v>6.0624621816434902E-2</v>
      </c>
      <c r="W912" s="2">
        <v>0.40796823832628298</v>
      </c>
      <c r="X912" s="2">
        <v>8.8831213706615703E-2</v>
      </c>
      <c r="Y912" s="2">
        <v>0.49758039701597001</v>
      </c>
      <c r="Z912" s="2">
        <v>0.19601488392595701</v>
      </c>
    </row>
    <row r="913" spans="1:26" x14ac:dyDescent="0.35">
      <c r="A913" s="7">
        <v>2</v>
      </c>
      <c r="B913" s="7">
        <v>22</v>
      </c>
      <c r="C913" s="7">
        <v>1</v>
      </c>
      <c r="D913" s="7">
        <v>1</v>
      </c>
      <c r="E913" s="22" t="str">
        <f t="shared" si="28"/>
        <v>11</v>
      </c>
      <c r="F913" s="4">
        <v>6.0258535020000004</v>
      </c>
      <c r="G913" s="4">
        <v>28.660890397500001</v>
      </c>
      <c r="H913" s="2">
        <f t="shared" si="29"/>
        <v>0.21024655614068488</v>
      </c>
      <c r="I913" s="4">
        <v>0.67100000000000004</v>
      </c>
      <c r="J913" s="4">
        <v>0.89583333333333304</v>
      </c>
      <c r="K913" s="4">
        <v>0.72499999999999998</v>
      </c>
      <c r="L913" s="4">
        <v>0.88900000000000001</v>
      </c>
      <c r="M913" s="4">
        <v>0.71499999999999997</v>
      </c>
      <c r="N913" s="4">
        <v>0.90200000000000002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0.39898614201045501</v>
      </c>
      <c r="V913" s="2">
        <v>0.110000895214328</v>
      </c>
      <c r="W913" s="2">
        <v>0.321583624127462</v>
      </c>
      <c r="X913" s="2">
        <v>0.117658043468232</v>
      </c>
      <c r="Y913" s="2">
        <v>0.33547273628812901</v>
      </c>
      <c r="Z913" s="2">
        <v>0.10314075891951301</v>
      </c>
    </row>
    <row r="914" spans="1:26" x14ac:dyDescent="0.35">
      <c r="A914" s="7">
        <v>278</v>
      </c>
      <c r="B914" s="7">
        <v>99</v>
      </c>
      <c r="C914" s="7">
        <v>1</v>
      </c>
      <c r="D914" s="7">
        <v>1</v>
      </c>
      <c r="E914" s="22" t="str">
        <f t="shared" si="28"/>
        <v>11</v>
      </c>
      <c r="F914" s="4">
        <v>5.601506315</v>
      </c>
      <c r="G914" s="4">
        <v>26.253155190499999</v>
      </c>
      <c r="H914" s="2">
        <f t="shared" si="29"/>
        <v>0.21336507076402642</v>
      </c>
      <c r="I914" s="4">
        <v>0.63900000000000001</v>
      </c>
      <c r="J914" s="4">
        <v>0.92307692307692302</v>
      </c>
      <c r="K914" s="4">
        <v>0.60099999999999998</v>
      </c>
      <c r="L914" s="4">
        <v>0.91400000000000003</v>
      </c>
      <c r="M914" s="4">
        <v>0.48399999999999999</v>
      </c>
      <c r="N914" s="4">
        <v>0.90300000000000002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0</v>
      </c>
      <c r="T914" s="5">
        <v>100</v>
      </c>
      <c r="U914" s="2">
        <v>0.44785082460460202</v>
      </c>
      <c r="V914" s="2">
        <v>8.0042707673536398E-2</v>
      </c>
      <c r="W914" s="2">
        <v>0.50916034444692904</v>
      </c>
      <c r="X914" s="2">
        <v>8.9924707527986994E-2</v>
      </c>
      <c r="Y914" s="2">
        <v>0.72567037226550501</v>
      </c>
      <c r="Z914" s="2">
        <v>0.102032725565152</v>
      </c>
    </row>
    <row r="915" spans="1:26" x14ac:dyDescent="0.35">
      <c r="A915" s="7">
        <v>26</v>
      </c>
      <c r="B915" s="7">
        <v>71</v>
      </c>
      <c r="C915" s="7">
        <v>1</v>
      </c>
      <c r="D915" s="7">
        <v>1</v>
      </c>
      <c r="E915" s="22" t="str">
        <f t="shared" si="28"/>
        <v>11</v>
      </c>
      <c r="F915" s="4">
        <v>4.9152165370000001</v>
      </c>
      <c r="G915" s="4">
        <v>22.967851628599998</v>
      </c>
      <c r="H915" s="2">
        <f t="shared" si="29"/>
        <v>0.21400419231546586</v>
      </c>
      <c r="I915" s="4">
        <v>0.61099999999999999</v>
      </c>
      <c r="J915" s="4">
        <v>0.85185185185185197</v>
      </c>
      <c r="K915" s="4">
        <v>0.63400000000000001</v>
      </c>
      <c r="L915" s="4">
        <v>0.84299999999999997</v>
      </c>
      <c r="M915" s="4">
        <v>0.56200000000000006</v>
      </c>
      <c r="N915" s="4">
        <v>0.78800000000000003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0.49265831981054198</v>
      </c>
      <c r="V915" s="2">
        <v>0.16034265007517901</v>
      </c>
      <c r="W915" s="2">
        <v>0.455706324544911</v>
      </c>
      <c r="X915" s="2">
        <v>0.17078832098028199</v>
      </c>
      <c r="Y915" s="2">
        <v>0.57625342908844601</v>
      </c>
      <c r="Z915" s="2">
        <v>0.238257189124258</v>
      </c>
    </row>
    <row r="916" spans="1:26" x14ac:dyDescent="0.35">
      <c r="A916" s="7">
        <v>118</v>
      </c>
      <c r="B916" s="7">
        <v>84</v>
      </c>
      <c r="C916" s="7">
        <v>1</v>
      </c>
      <c r="D916" s="7">
        <v>1</v>
      </c>
      <c r="E916" s="22" t="str">
        <f t="shared" si="28"/>
        <v>11</v>
      </c>
      <c r="F916" s="4">
        <v>6.1500540089999998</v>
      </c>
      <c r="G916" s="4">
        <v>28.688214286000001</v>
      </c>
      <c r="H916" s="2">
        <f t="shared" si="29"/>
        <v>0.2143756299255356</v>
      </c>
      <c r="I916" s="4">
        <v>0.57199999999999995</v>
      </c>
      <c r="J916" s="4">
        <v>0.88888888888888895</v>
      </c>
      <c r="K916" s="4">
        <v>0.52800000000000002</v>
      </c>
      <c r="L916" s="4">
        <v>0.91500000000000004</v>
      </c>
      <c r="M916" s="4">
        <v>0.56299999999999994</v>
      </c>
      <c r="N916" s="4">
        <v>0.998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0.55861628760233895</v>
      </c>
      <c r="V916" s="2">
        <v>0.117783035656384</v>
      </c>
      <c r="W916" s="2">
        <v>0.638658995275876</v>
      </c>
      <c r="X916" s="2">
        <v>8.8831213706615703E-2</v>
      </c>
      <c r="Y916" s="2">
        <v>0.57447565084244701</v>
      </c>
      <c r="Z916" s="2">
        <v>2.0020026706730801E-3</v>
      </c>
    </row>
    <row r="917" spans="1:26" x14ac:dyDescent="0.35">
      <c r="A917" s="7">
        <v>66</v>
      </c>
      <c r="B917" s="7">
        <v>22</v>
      </c>
      <c r="C917" s="7">
        <v>1</v>
      </c>
      <c r="D917" s="7">
        <v>1</v>
      </c>
      <c r="E917" s="22" t="str">
        <f t="shared" si="28"/>
        <v>11</v>
      </c>
      <c r="F917" s="4">
        <v>6.8538594330000002</v>
      </c>
      <c r="G917" s="4">
        <v>31.9043221819</v>
      </c>
      <c r="H917" s="2">
        <f t="shared" si="29"/>
        <v>0.21482542064123025</v>
      </c>
      <c r="I917" s="4">
        <v>0.623</v>
      </c>
      <c r="J917" s="4">
        <v>0.92105263157894701</v>
      </c>
      <c r="K917" s="4">
        <v>0.66700000000000004</v>
      </c>
      <c r="L917" s="4">
        <v>0.90500000000000003</v>
      </c>
      <c r="M917" s="4">
        <v>0.65600000000000003</v>
      </c>
      <c r="N917" s="4">
        <v>0.80900000000000005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0.473208760194684</v>
      </c>
      <c r="V917" s="2">
        <v>8.2238098236972104E-2</v>
      </c>
      <c r="W917" s="2">
        <v>0.404965233066513</v>
      </c>
      <c r="X917" s="2">
        <v>9.9820335282210904E-2</v>
      </c>
      <c r="Y917" s="2">
        <v>0.421594490038048</v>
      </c>
      <c r="Z917" s="2">
        <v>0.211956361923645</v>
      </c>
    </row>
    <row r="918" spans="1:26" x14ac:dyDescent="0.35">
      <c r="A918" s="7">
        <v>42</v>
      </c>
      <c r="B918" s="7">
        <v>43</v>
      </c>
      <c r="C918" s="7">
        <v>1</v>
      </c>
      <c r="D918" s="7">
        <v>1</v>
      </c>
      <c r="E918" s="22" t="str">
        <f t="shared" si="28"/>
        <v>11</v>
      </c>
      <c r="F918" s="4">
        <v>5.4809726200000002</v>
      </c>
      <c r="G918" s="4">
        <v>24.92320389</v>
      </c>
      <c r="H918" s="2">
        <f t="shared" si="29"/>
        <v>0.21991444776484553</v>
      </c>
      <c r="I918" s="4">
        <v>0.71899999999999997</v>
      </c>
      <c r="J918" s="4">
        <v>0.967741935483871</v>
      </c>
      <c r="K918" s="4">
        <v>0.745</v>
      </c>
      <c r="L918" s="4">
        <v>0.95099999999999996</v>
      </c>
      <c r="M918" s="4">
        <v>0.73899999999999999</v>
      </c>
      <c r="N918" s="4">
        <v>0.96599999999999997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0.32989392126109002</v>
      </c>
      <c r="V918" s="2">
        <v>3.2789822822990797E-2</v>
      </c>
      <c r="W918" s="2">
        <v>0.29437106060257801</v>
      </c>
      <c r="X918" s="2">
        <v>5.0241216436746797E-2</v>
      </c>
      <c r="Y918" s="2">
        <v>0.30245735803393498</v>
      </c>
      <c r="Z918" s="2">
        <v>3.4591444769619097E-2</v>
      </c>
    </row>
    <row r="919" spans="1:26" x14ac:dyDescent="0.35">
      <c r="A919" s="7">
        <v>714</v>
      </c>
      <c r="B919" s="7">
        <v>97</v>
      </c>
      <c r="C919" s="7">
        <v>1</v>
      </c>
      <c r="D919" s="7">
        <v>1</v>
      </c>
      <c r="E919" s="22" t="str">
        <f t="shared" si="28"/>
        <v>11</v>
      </c>
      <c r="F919" s="4">
        <v>5.9031111770000004</v>
      </c>
      <c r="G919" s="4">
        <v>26.763618790700001</v>
      </c>
      <c r="H919" s="2">
        <f t="shared" si="29"/>
        <v>0.22056476081071863</v>
      </c>
      <c r="I919" s="4">
        <v>0.63</v>
      </c>
      <c r="J919" s="4">
        <v>0.967741935483871</v>
      </c>
      <c r="K919" s="4">
        <v>0.63100000000000001</v>
      </c>
      <c r="L919" s="4">
        <v>0.94499999999999995</v>
      </c>
      <c r="M919" s="4">
        <v>0.64200000000000002</v>
      </c>
      <c r="N919" s="4">
        <v>0.95399999999999996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0.46203545959655901</v>
      </c>
      <c r="V919" s="2">
        <v>3.2789822822990797E-2</v>
      </c>
      <c r="W919" s="2">
        <v>0.46044941644092402</v>
      </c>
      <c r="X919" s="2">
        <v>5.6570351488394399E-2</v>
      </c>
      <c r="Y919" s="2">
        <v>0.44316697529217602</v>
      </c>
      <c r="Z919" s="2">
        <v>4.7091607533850603E-2</v>
      </c>
    </row>
    <row r="920" spans="1:26" x14ac:dyDescent="0.35">
      <c r="A920" s="7">
        <v>70</v>
      </c>
      <c r="B920" s="7">
        <v>5</v>
      </c>
      <c r="C920" s="7">
        <v>1</v>
      </c>
      <c r="D920" s="7">
        <v>1</v>
      </c>
      <c r="E920" s="22" t="str">
        <f t="shared" si="28"/>
        <v>11</v>
      </c>
      <c r="F920" s="4">
        <v>6.5145507159999996</v>
      </c>
      <c r="G920" s="4">
        <v>29.376406461199998</v>
      </c>
      <c r="H920" s="2">
        <f t="shared" si="29"/>
        <v>0.2217613214401952</v>
      </c>
      <c r="I920" s="4">
        <v>0.68600000000000005</v>
      </c>
      <c r="J920" s="4">
        <v>0.95652173913043503</v>
      </c>
      <c r="K920" s="4">
        <v>0.68700000000000006</v>
      </c>
      <c r="L920" s="4">
        <v>0.95699999999999996</v>
      </c>
      <c r="M920" s="4">
        <v>0.61599999999999999</v>
      </c>
      <c r="N920" s="4">
        <v>0.89400000000000002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0.376877651256252</v>
      </c>
      <c r="V920" s="2">
        <v>4.4451762570833803E-2</v>
      </c>
      <c r="W920" s="2">
        <v>0.37542098675978802</v>
      </c>
      <c r="X920" s="2">
        <v>4.3951887529182797E-2</v>
      </c>
      <c r="Y920" s="2">
        <v>0.484508315448617</v>
      </c>
      <c r="Z920" s="2">
        <v>0.112049503808623</v>
      </c>
    </row>
    <row r="921" spans="1:26" x14ac:dyDescent="0.35">
      <c r="A921" s="7">
        <v>634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7.1538975059999999</v>
      </c>
      <c r="G921" s="4">
        <v>32.145840597800003</v>
      </c>
      <c r="H921" s="2">
        <f t="shared" si="29"/>
        <v>0.22254504386765353</v>
      </c>
      <c r="I921" s="4">
        <v>0.70299999999999996</v>
      </c>
      <c r="J921" s="4">
        <v>1</v>
      </c>
      <c r="K921" s="4">
        <v>0.69699999999999995</v>
      </c>
      <c r="L921" s="4">
        <v>0.98799999999999999</v>
      </c>
      <c r="M921" s="4">
        <v>0.70699999999999996</v>
      </c>
      <c r="N921" s="4">
        <v>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0.35239838717147198</v>
      </c>
      <c r="V921" s="2">
        <v>1.0000050000287801E-5</v>
      </c>
      <c r="W921" s="2">
        <v>0.36096986822161298</v>
      </c>
      <c r="X921" s="2">
        <v>1.20725812342692E-2</v>
      </c>
      <c r="Y921" s="2">
        <v>0.34672461308556402</v>
      </c>
      <c r="Z921" s="2">
        <v>1.0000050000287801E-5</v>
      </c>
    </row>
    <row r="922" spans="1:26" x14ac:dyDescent="0.35">
      <c r="A922" s="7">
        <v>290</v>
      </c>
      <c r="B922" s="7">
        <v>37</v>
      </c>
      <c r="C922" s="7">
        <v>1</v>
      </c>
      <c r="D922" s="7">
        <v>1</v>
      </c>
      <c r="E922" s="22" t="str">
        <f t="shared" si="28"/>
        <v>11</v>
      </c>
      <c r="F922" s="4">
        <v>6.5988303220000004</v>
      </c>
      <c r="G922" s="4">
        <v>29.187625257000001</v>
      </c>
      <c r="H922" s="2">
        <f t="shared" si="29"/>
        <v>0.22608315215426505</v>
      </c>
      <c r="I922" s="4">
        <v>0.58499999999999996</v>
      </c>
      <c r="J922" s="4">
        <v>0.95833333333333304</v>
      </c>
      <c r="K922" s="4">
        <v>0.60499999999999998</v>
      </c>
      <c r="L922" s="4">
        <v>0.94</v>
      </c>
      <c r="M922" s="4">
        <v>0.52800000000000002</v>
      </c>
      <c r="N922" s="4">
        <v>0.97499999999999998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0.53614343175028101</v>
      </c>
      <c r="V922" s="2">
        <v>4.2559614418795903E-2</v>
      </c>
      <c r="W922" s="2">
        <v>0.50252682095129597</v>
      </c>
      <c r="X922" s="2">
        <v>6.1875403718087502E-2</v>
      </c>
      <c r="Y922" s="2">
        <v>0.638658995275876</v>
      </c>
      <c r="Z922" s="2">
        <v>2.5317807984289901E-2</v>
      </c>
    </row>
    <row r="923" spans="1:26" x14ac:dyDescent="0.35">
      <c r="A923" s="7">
        <v>592</v>
      </c>
      <c r="B923" s="7">
        <v>15</v>
      </c>
      <c r="C923" s="7">
        <v>1</v>
      </c>
      <c r="D923" s="7">
        <v>1</v>
      </c>
      <c r="E923" s="22" t="str">
        <f t="shared" si="28"/>
        <v>11</v>
      </c>
      <c r="F923" s="4">
        <v>6.0319375510000004</v>
      </c>
      <c r="G923" s="4">
        <v>26.67577648</v>
      </c>
      <c r="H923" s="2">
        <f t="shared" si="29"/>
        <v>0.22612041135981209</v>
      </c>
      <c r="I923" s="4">
        <v>0.61199999999999999</v>
      </c>
      <c r="J923" s="4">
        <v>0.97368421052631604</v>
      </c>
      <c r="K923" s="4">
        <v>0.78200000000000003</v>
      </c>
      <c r="L923" s="4">
        <v>0.96799999999999997</v>
      </c>
      <c r="M923" s="4">
        <v>0.74399999999999999</v>
      </c>
      <c r="N923" s="4">
        <v>0.98799999999999999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0.49102299646981101</v>
      </c>
      <c r="V923" s="2">
        <v>2.6668247082161301E-2</v>
      </c>
      <c r="W923" s="2">
        <v>0.24590053843682599</v>
      </c>
      <c r="X923" s="2">
        <v>3.2523191705560103E-2</v>
      </c>
      <c r="Y923" s="2">
        <v>0.29571424414904501</v>
      </c>
      <c r="Z923" s="2">
        <v>1.20725812342692E-2</v>
      </c>
    </row>
    <row r="924" spans="1:26" x14ac:dyDescent="0.35">
      <c r="A924" s="7">
        <v>608</v>
      </c>
      <c r="B924" s="7">
        <v>34</v>
      </c>
      <c r="C924" s="7">
        <v>1</v>
      </c>
      <c r="D924" s="7">
        <v>1</v>
      </c>
      <c r="E924" s="22" t="str">
        <f t="shared" si="28"/>
        <v>11</v>
      </c>
      <c r="F924" s="4">
        <v>5.5467858249999997</v>
      </c>
      <c r="G924" s="4">
        <v>24.483890475999999</v>
      </c>
      <c r="H924" s="2">
        <f t="shared" si="29"/>
        <v>0.22654838414822845</v>
      </c>
      <c r="I924" s="4">
        <v>0.64200000000000002</v>
      </c>
      <c r="J924" s="4">
        <v>0.92592592592592604</v>
      </c>
      <c r="K924" s="4">
        <v>0.65900000000000003</v>
      </c>
      <c r="L924" s="4">
        <v>0.92600000000000005</v>
      </c>
      <c r="M924" s="4">
        <v>0.70799999999999996</v>
      </c>
      <c r="N924" s="4">
        <v>0.93400000000000005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0.44316697529217602</v>
      </c>
      <c r="V924" s="2">
        <v>7.6961041136128297E-2</v>
      </c>
      <c r="W924" s="2">
        <v>0.41703174447962998</v>
      </c>
      <c r="X924" s="2">
        <v>7.6881044335957605E-2</v>
      </c>
      <c r="Y924" s="2">
        <v>0.34531118528841698</v>
      </c>
      <c r="Z924" s="2">
        <v>6.8278840753294406E-2</v>
      </c>
    </row>
    <row r="925" spans="1:26" x14ac:dyDescent="0.35">
      <c r="A925" s="7">
        <v>480</v>
      </c>
      <c r="B925" s="7">
        <v>62</v>
      </c>
      <c r="C925" s="7">
        <v>1</v>
      </c>
      <c r="D925" s="7">
        <v>1</v>
      </c>
      <c r="E925" s="22" t="str">
        <f t="shared" si="28"/>
        <v>11</v>
      </c>
      <c r="F925" s="4">
        <v>7.4010169609999998</v>
      </c>
      <c r="G925" s="4">
        <v>32.548115586800002</v>
      </c>
      <c r="H925" s="2">
        <f t="shared" si="29"/>
        <v>0.22738695705018042</v>
      </c>
      <c r="I925" s="4">
        <v>0.67800000000000005</v>
      </c>
      <c r="J925" s="4">
        <v>0.9</v>
      </c>
      <c r="K925" s="4">
        <v>0.71</v>
      </c>
      <c r="L925" s="4">
        <v>0.90800000000000003</v>
      </c>
      <c r="M925" s="4">
        <v>0.61299999999999999</v>
      </c>
      <c r="N925" s="4">
        <v>0.85799999999999998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0.38860799104174099</v>
      </c>
      <c r="V925" s="2">
        <v>0.105360515657826</v>
      </c>
      <c r="W925" s="2">
        <v>0.34249030894677601</v>
      </c>
      <c r="X925" s="2">
        <v>9.65109003808437E-2</v>
      </c>
      <c r="Y925" s="2">
        <v>0.48939034304592599</v>
      </c>
      <c r="Z925" s="2">
        <v>0.153151179494175</v>
      </c>
    </row>
    <row r="926" spans="1:26" x14ac:dyDescent="0.35">
      <c r="A926" s="7">
        <v>566</v>
      </c>
      <c r="B926" s="7">
        <v>82</v>
      </c>
      <c r="C926" s="7">
        <v>1</v>
      </c>
      <c r="D926" s="7">
        <v>1</v>
      </c>
      <c r="E926" s="22" t="str">
        <f t="shared" si="28"/>
        <v>11</v>
      </c>
      <c r="F926" s="4">
        <v>7.1719988429999999</v>
      </c>
      <c r="G926" s="4">
        <v>31.180262863300001</v>
      </c>
      <c r="H926" s="2">
        <f t="shared" si="29"/>
        <v>0.23001726683457929</v>
      </c>
      <c r="I926" s="4">
        <v>0.72799999999999998</v>
      </c>
      <c r="J926" s="4">
        <v>0.89473684210526305</v>
      </c>
      <c r="K926" s="4">
        <v>0.73799999999999999</v>
      </c>
      <c r="L926" s="4">
        <v>0.90600000000000003</v>
      </c>
      <c r="M926" s="4">
        <v>0.67500000000000004</v>
      </c>
      <c r="N926" s="4">
        <v>0.78200000000000003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0.31745423078545099</v>
      </c>
      <c r="V926" s="2">
        <v>0.111225635110224</v>
      </c>
      <c r="W926" s="2">
        <v>0.30381145438166501</v>
      </c>
      <c r="X926" s="2">
        <v>9.8715972939157695E-2</v>
      </c>
      <c r="Y926" s="2">
        <v>0.39304258810960702</v>
      </c>
      <c r="Z926" s="2">
        <v>0.24590053843682599</v>
      </c>
    </row>
    <row r="927" spans="1:26" x14ac:dyDescent="0.35">
      <c r="A927" s="7">
        <v>514</v>
      </c>
      <c r="B927" s="7">
        <v>84</v>
      </c>
      <c r="C927" s="7">
        <v>1</v>
      </c>
      <c r="D927" s="7">
        <v>1</v>
      </c>
      <c r="E927" s="22" t="str">
        <f t="shared" si="28"/>
        <v>11</v>
      </c>
      <c r="F927" s="4">
        <v>6.4945671210000002</v>
      </c>
      <c r="G927" s="4">
        <v>28.148996310400001</v>
      </c>
      <c r="H927" s="2">
        <f t="shared" si="29"/>
        <v>0.23072109035022684</v>
      </c>
      <c r="I927" s="4">
        <v>0.78500000000000003</v>
      </c>
      <c r="J927" s="4">
        <v>0.97826086956521696</v>
      </c>
      <c r="K927" s="4">
        <v>0.69099999999999995</v>
      </c>
      <c r="L927" s="4">
        <v>0.96399999999999997</v>
      </c>
      <c r="M927" s="4">
        <v>0.72399999999999998</v>
      </c>
      <c r="N927" s="4">
        <v>0.745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0.242071561199729</v>
      </c>
      <c r="V927" s="2">
        <v>2.1978906718775199E-2</v>
      </c>
      <c r="W927" s="2">
        <v>0.36961545521446698</v>
      </c>
      <c r="X927" s="2">
        <v>3.6663984371591497E-2</v>
      </c>
      <c r="Y927" s="2">
        <v>0.322963886596421</v>
      </c>
      <c r="Z927" s="2">
        <v>0.29437106060257801</v>
      </c>
    </row>
    <row r="928" spans="1:26" x14ac:dyDescent="0.35">
      <c r="A928" s="7">
        <v>110</v>
      </c>
      <c r="B928" s="7">
        <v>4</v>
      </c>
      <c r="C928" s="7">
        <v>1</v>
      </c>
      <c r="D928" s="7">
        <v>1</v>
      </c>
      <c r="E928" s="22" t="str">
        <f t="shared" si="28"/>
        <v>11</v>
      </c>
      <c r="F928" s="4">
        <v>5.7231072919999999</v>
      </c>
      <c r="G928" s="4">
        <v>24.555869208930002</v>
      </c>
      <c r="H928" s="2">
        <f t="shared" si="29"/>
        <v>0.23306474078786554</v>
      </c>
      <c r="I928" s="4">
        <v>0.63</v>
      </c>
      <c r="J928" s="4">
        <v>0.89473684210526305</v>
      </c>
      <c r="K928" s="4">
        <v>0.748</v>
      </c>
      <c r="L928" s="4">
        <v>0.89900000000000002</v>
      </c>
      <c r="M928" s="4">
        <v>0.64300000000000002</v>
      </c>
      <c r="N928" s="4">
        <v>0.86899999999999999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0.46203545959655901</v>
      </c>
      <c r="V928" s="2">
        <v>0.111225635110224</v>
      </c>
      <c r="W928" s="2">
        <v>0.29035230100766002</v>
      </c>
      <c r="X928" s="2">
        <v>0.106472244510517</v>
      </c>
      <c r="Y928" s="2">
        <v>0.44161055474451799</v>
      </c>
      <c r="Z928" s="2">
        <v>0.14041215371674501</v>
      </c>
    </row>
    <row r="929" spans="1:26" x14ac:dyDescent="0.35">
      <c r="A929" s="7">
        <v>584</v>
      </c>
      <c r="B929" s="7">
        <v>93</v>
      </c>
      <c r="C929" s="7">
        <v>1</v>
      </c>
      <c r="D929" s="7">
        <v>1</v>
      </c>
      <c r="E929" s="22" t="str">
        <f t="shared" si="28"/>
        <v>11</v>
      </c>
      <c r="F929" s="4">
        <v>7.3456558459999997</v>
      </c>
      <c r="G929" s="4">
        <v>31.3261726886</v>
      </c>
      <c r="H929" s="2">
        <f t="shared" si="29"/>
        <v>0.2344894130227782</v>
      </c>
      <c r="I929" s="4">
        <v>0.60899999999999999</v>
      </c>
      <c r="J929" s="4">
        <v>0.90909090909090895</v>
      </c>
      <c r="K929" s="4">
        <v>0.72799999999999998</v>
      </c>
      <c r="L929" s="4">
        <v>0.93700000000000006</v>
      </c>
      <c r="M929" s="4">
        <v>0.66200000000000003</v>
      </c>
      <c r="N929" s="4">
        <v>0.97199999999999998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0.49593701127223999</v>
      </c>
      <c r="V929" s="2">
        <v>9.5310179804324893E-2</v>
      </c>
      <c r="W929" s="2">
        <v>0.31745423078545099</v>
      </c>
      <c r="X929" s="2">
        <v>6.5071996743714805E-2</v>
      </c>
      <c r="Y929" s="2">
        <v>0.41248972304512899</v>
      </c>
      <c r="Z929" s="2">
        <v>2.8399474521698002E-2</v>
      </c>
    </row>
    <row r="930" spans="1:26" x14ac:dyDescent="0.35">
      <c r="A930" s="7">
        <v>146</v>
      </c>
      <c r="B930" s="7">
        <v>12</v>
      </c>
      <c r="C930" s="7">
        <v>1</v>
      </c>
      <c r="D930" s="7">
        <v>1</v>
      </c>
      <c r="E930" s="22" t="str">
        <f t="shared" si="28"/>
        <v>11</v>
      </c>
      <c r="F930" s="4">
        <v>5.7807901199999998</v>
      </c>
      <c r="G930" s="4">
        <v>24.261531874079999</v>
      </c>
      <c r="H930" s="2">
        <f t="shared" si="29"/>
        <v>0.23826979062999534</v>
      </c>
      <c r="I930" s="4">
        <v>0.52900000000000003</v>
      </c>
      <c r="J930" s="4">
        <v>0.89655172413793105</v>
      </c>
      <c r="K930" s="4">
        <v>0.627</v>
      </c>
      <c r="L930" s="4">
        <v>0.90700000000000003</v>
      </c>
      <c r="M930" s="4">
        <v>0.627</v>
      </c>
      <c r="N930" s="4">
        <v>0.84399999999999997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0.63676684712383802</v>
      </c>
      <c r="V930" s="2">
        <v>0.10919929196499201</v>
      </c>
      <c r="W930" s="2">
        <v>0.46680873834921599</v>
      </c>
      <c r="X930" s="2">
        <v>9.7612828867000401E-2</v>
      </c>
      <c r="Y930" s="2">
        <v>0.46680873834921599</v>
      </c>
      <c r="Z930" s="2">
        <v>0.16960278438618001</v>
      </c>
    </row>
    <row r="931" spans="1:26" x14ac:dyDescent="0.35">
      <c r="A931" s="7">
        <v>998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6.3667469609999996</v>
      </c>
      <c r="G931" s="4">
        <v>26.701595022999999</v>
      </c>
      <c r="H931" s="2">
        <f t="shared" si="29"/>
        <v>0.23844069822480132</v>
      </c>
      <c r="I931" s="4">
        <v>0.55100000000000005</v>
      </c>
      <c r="J931" s="4">
        <v>0.84615384615384603</v>
      </c>
      <c r="K931" s="4">
        <v>0.629</v>
      </c>
      <c r="L931" s="4">
        <v>0.83599999999999997</v>
      </c>
      <c r="M931" s="4">
        <v>0.64700000000000002</v>
      </c>
      <c r="N931" s="4">
        <v>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0.59602046982922297</v>
      </c>
      <c r="V931" s="2">
        <v>0.16705408466316601</v>
      </c>
      <c r="W931" s="2">
        <v>0.46362402228169702</v>
      </c>
      <c r="X931" s="2">
        <v>0.17912666589743501</v>
      </c>
      <c r="Y931" s="2">
        <v>0.43540898448123599</v>
      </c>
      <c r="Z931" s="2">
        <v>1.0000050000287801E-5</v>
      </c>
    </row>
    <row r="932" spans="1:26" x14ac:dyDescent="0.35">
      <c r="A932" s="7">
        <v>990</v>
      </c>
      <c r="B932" s="7">
        <v>30</v>
      </c>
      <c r="C932" s="7">
        <v>1</v>
      </c>
      <c r="D932" s="7">
        <v>1</v>
      </c>
      <c r="E932" s="22" t="str">
        <f t="shared" si="28"/>
        <v>11</v>
      </c>
      <c r="F932" s="4">
        <v>6.3240768870000004</v>
      </c>
      <c r="G932" s="4">
        <v>26.3486547479</v>
      </c>
      <c r="H932" s="2">
        <f t="shared" si="29"/>
        <v>0.2400151714578154</v>
      </c>
      <c r="I932" s="4">
        <v>0.67300000000000004</v>
      </c>
      <c r="J932" s="4">
        <v>0.85714285714285698</v>
      </c>
      <c r="K932" s="4">
        <v>0.68200000000000005</v>
      </c>
      <c r="L932" s="4">
        <v>0.77100000000000002</v>
      </c>
      <c r="M932" s="4">
        <v>0.67600000000000005</v>
      </c>
      <c r="N932" s="4">
        <v>0.73199999999999998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0.39600994933740902</v>
      </c>
      <c r="V932" s="2">
        <v>0.154150679827258</v>
      </c>
      <c r="W932" s="2">
        <v>0.38272562113867498</v>
      </c>
      <c r="X932" s="2">
        <v>0.260066905418808</v>
      </c>
      <c r="Y932" s="2">
        <v>0.39156220293917299</v>
      </c>
      <c r="Z932" s="2">
        <v>0.311974765020825</v>
      </c>
    </row>
    <row r="933" spans="1:26" x14ac:dyDescent="0.35">
      <c r="A933" s="7">
        <v>56</v>
      </c>
      <c r="B933" s="7">
        <v>100</v>
      </c>
      <c r="C933" s="7">
        <v>1</v>
      </c>
      <c r="D933" s="7">
        <v>1</v>
      </c>
      <c r="E933" s="22" t="str">
        <f t="shared" si="28"/>
        <v>11</v>
      </c>
      <c r="F933" s="4">
        <v>5.8370778860000003</v>
      </c>
      <c r="G933" s="4">
        <v>24.092111913</v>
      </c>
      <c r="H933" s="2">
        <f t="shared" si="29"/>
        <v>0.24228170228822232</v>
      </c>
      <c r="I933" s="4">
        <v>0.73399999999999999</v>
      </c>
      <c r="J933" s="4">
        <v>0.92105263157894701</v>
      </c>
      <c r="K933" s="4">
        <v>0.80200000000000005</v>
      </c>
      <c r="L933" s="4">
        <v>0.96099999999999997</v>
      </c>
      <c r="M933" s="4">
        <v>0.80800000000000005</v>
      </c>
      <c r="N933" s="4">
        <v>0.96299999999999997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0.30924625036762099</v>
      </c>
      <c r="V933" s="2">
        <v>8.2238098236972104E-2</v>
      </c>
      <c r="W933" s="2">
        <v>0.220646671115623</v>
      </c>
      <c r="X933" s="2">
        <v>3.9780870011844598E-2</v>
      </c>
      <c r="Y933" s="2">
        <v>0.213193220461042</v>
      </c>
      <c r="Z933" s="2">
        <v>3.7701867184011501E-2</v>
      </c>
    </row>
    <row r="934" spans="1:26" x14ac:dyDescent="0.35">
      <c r="A934" s="7">
        <v>386</v>
      </c>
      <c r="B934" s="7">
        <v>33</v>
      </c>
      <c r="C934" s="7">
        <v>1</v>
      </c>
      <c r="D934" s="7">
        <v>1</v>
      </c>
      <c r="E934" s="22" t="str">
        <f t="shared" si="28"/>
        <v>11</v>
      </c>
      <c r="F934" s="4">
        <v>5.9356383509999997</v>
      </c>
      <c r="G934" s="4">
        <v>24.394358953200001</v>
      </c>
      <c r="H934" s="2">
        <f t="shared" si="29"/>
        <v>0.24332012013053431</v>
      </c>
      <c r="I934" s="4">
        <v>0.60599999999999998</v>
      </c>
      <c r="J934" s="4">
        <v>0.88571428571428601</v>
      </c>
      <c r="K934" s="4">
        <v>0.626</v>
      </c>
      <c r="L934" s="4">
        <v>0.86199999999999999</v>
      </c>
      <c r="M934" s="4">
        <v>0.64400000000000002</v>
      </c>
      <c r="N934" s="4">
        <v>0.88500000000000001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0.50087529291282296</v>
      </c>
      <c r="V934" s="2">
        <v>0.12136085700426701</v>
      </c>
      <c r="W934" s="2">
        <v>0.46840490788203898</v>
      </c>
      <c r="X934" s="2">
        <v>0.14850000831844401</v>
      </c>
      <c r="Y934" s="2">
        <v>0.440056552877783</v>
      </c>
      <c r="Z934" s="2">
        <v>0.122167633974208</v>
      </c>
    </row>
    <row r="935" spans="1:26" x14ac:dyDescent="0.35">
      <c r="A935" s="7">
        <v>890</v>
      </c>
      <c r="B935" s="7">
        <v>95</v>
      </c>
      <c r="C935" s="7">
        <v>1</v>
      </c>
      <c r="D935" s="7">
        <v>1</v>
      </c>
      <c r="E935" s="22" t="str">
        <f t="shared" si="28"/>
        <v>11</v>
      </c>
      <c r="F935" s="4">
        <v>5.2815862420000004</v>
      </c>
      <c r="G935" s="4">
        <v>21.626405847099999</v>
      </c>
      <c r="H935" s="2">
        <f t="shared" si="29"/>
        <v>0.24421932517780048</v>
      </c>
      <c r="I935" s="4">
        <v>0.70699999999999996</v>
      </c>
      <c r="J935" s="4">
        <v>1</v>
      </c>
      <c r="K935" s="4">
        <v>0.73299999999999998</v>
      </c>
      <c r="L935" s="4">
        <v>0.97799999999999998</v>
      </c>
      <c r="M935" s="4">
        <v>0.746</v>
      </c>
      <c r="N935" s="4">
        <v>0.998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0.34672461308556402</v>
      </c>
      <c r="V935" s="2">
        <v>1.0000050000287801E-5</v>
      </c>
      <c r="W935" s="2">
        <v>0.31060957709548598</v>
      </c>
      <c r="X935" s="2">
        <v>2.2245608947319698E-2</v>
      </c>
      <c r="Y935" s="2">
        <v>0.29302967877837599</v>
      </c>
      <c r="Z935" s="2">
        <v>2.0020026706730801E-3</v>
      </c>
    </row>
    <row r="936" spans="1:26" x14ac:dyDescent="0.35">
      <c r="A936" s="7">
        <v>952</v>
      </c>
      <c r="B936" s="7">
        <v>70</v>
      </c>
      <c r="C936" s="7">
        <v>1</v>
      </c>
      <c r="D936" s="7">
        <v>1</v>
      </c>
      <c r="E936" s="22" t="str">
        <f t="shared" si="28"/>
        <v>11</v>
      </c>
      <c r="F936" s="4">
        <v>5.6882236940000004</v>
      </c>
      <c r="G936" s="4">
        <v>22.981769764199999</v>
      </c>
      <c r="H936" s="2">
        <f t="shared" si="29"/>
        <v>0.24751025497004447</v>
      </c>
      <c r="I936" s="4">
        <v>0.61799999999999999</v>
      </c>
      <c r="J936" s="4">
        <v>0.90909090909090895</v>
      </c>
      <c r="K936" s="4">
        <v>0.624</v>
      </c>
      <c r="L936" s="4">
        <v>0.94099999999999995</v>
      </c>
      <c r="M936" s="4">
        <v>0.69</v>
      </c>
      <c r="N936" s="4">
        <v>0.877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0.481266821524446</v>
      </c>
      <c r="V936" s="2">
        <v>9.5310179804324893E-2</v>
      </c>
      <c r="W936" s="2">
        <v>0.47160491061270898</v>
      </c>
      <c r="X936" s="2">
        <v>6.0812139396757503E-2</v>
      </c>
      <c r="Y936" s="2">
        <v>0.37106368139083201</v>
      </c>
      <c r="Z936" s="2">
        <v>0.131248286609954</v>
      </c>
    </row>
    <row r="937" spans="1:26" x14ac:dyDescent="0.35">
      <c r="A937" s="7">
        <v>884</v>
      </c>
      <c r="B937" s="7">
        <v>91</v>
      </c>
      <c r="C937" s="7">
        <v>1</v>
      </c>
      <c r="D937" s="7">
        <v>1</v>
      </c>
      <c r="E937" s="22" t="str">
        <f t="shared" si="28"/>
        <v>11</v>
      </c>
      <c r="F937" s="4">
        <v>6.5864314960000003</v>
      </c>
      <c r="G937" s="4">
        <v>26.330700642</v>
      </c>
      <c r="H937" s="2">
        <f t="shared" si="29"/>
        <v>0.2501426599144122</v>
      </c>
      <c r="I937" s="4">
        <v>0.63</v>
      </c>
      <c r="J937" s="4">
        <v>0.91666666666666696</v>
      </c>
      <c r="K937" s="4">
        <v>0.64</v>
      </c>
      <c r="L937" s="4">
        <v>0.89300000000000002</v>
      </c>
      <c r="M937" s="4">
        <v>0.67200000000000004</v>
      </c>
      <c r="N937" s="4">
        <v>0.83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0.46203545959655901</v>
      </c>
      <c r="V937" s="2">
        <v>8.7011376989629796E-2</v>
      </c>
      <c r="W937" s="2">
        <v>0.44628710262841897</v>
      </c>
      <c r="X937" s="2">
        <v>0.113168698105638</v>
      </c>
      <c r="Y937" s="2">
        <v>0.39749693845898698</v>
      </c>
      <c r="Z937" s="2">
        <v>0.18632957819149301</v>
      </c>
    </row>
    <row r="938" spans="1:26" x14ac:dyDescent="0.35">
      <c r="A938" s="7">
        <v>674</v>
      </c>
      <c r="B938" s="7">
        <v>82</v>
      </c>
      <c r="C938" s="7">
        <v>1</v>
      </c>
      <c r="D938" s="7">
        <v>1</v>
      </c>
      <c r="E938" s="22" t="str">
        <f t="shared" si="28"/>
        <v>11</v>
      </c>
      <c r="F938" s="4">
        <v>7.5088562960000003</v>
      </c>
      <c r="G938" s="4">
        <v>29.967140222800001</v>
      </c>
      <c r="H938" s="2">
        <f t="shared" si="29"/>
        <v>0.25056966531250824</v>
      </c>
      <c r="I938" s="4">
        <v>0.64900000000000002</v>
      </c>
      <c r="J938" s="4">
        <v>0.92307692307692302</v>
      </c>
      <c r="K938" s="4">
        <v>0.64600000000000002</v>
      </c>
      <c r="L938" s="4">
        <v>0.92700000000000005</v>
      </c>
      <c r="M938" s="4">
        <v>0.71199999999999997</v>
      </c>
      <c r="N938" s="4">
        <v>0.91400000000000003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0.432322562278047</v>
      </c>
      <c r="V938" s="2">
        <v>8.0042707673536398E-2</v>
      </c>
      <c r="W938" s="2">
        <v>0.43695577519953499</v>
      </c>
      <c r="X938" s="2">
        <v>7.5801713416281793E-2</v>
      </c>
      <c r="Y938" s="2">
        <v>0.33967736757016098</v>
      </c>
      <c r="Z938" s="2">
        <v>8.9924707527986994E-2</v>
      </c>
    </row>
    <row r="939" spans="1:26" x14ac:dyDescent="0.35">
      <c r="A939" s="7">
        <v>398</v>
      </c>
      <c r="B939" s="7">
        <v>63</v>
      </c>
      <c r="C939" s="7">
        <v>1</v>
      </c>
      <c r="D939" s="7">
        <v>1</v>
      </c>
      <c r="E939" s="22" t="str">
        <f t="shared" si="28"/>
        <v>11</v>
      </c>
      <c r="F939" s="4">
        <v>7.5903344629999996</v>
      </c>
      <c r="G939" s="4">
        <v>29.596690463000002</v>
      </c>
      <c r="H939" s="2">
        <f t="shared" si="29"/>
        <v>0.25645889267548272</v>
      </c>
      <c r="I939" s="4">
        <v>0.502</v>
      </c>
      <c r="J939" s="4">
        <v>0.92592592592592604</v>
      </c>
      <c r="K939" s="4">
        <v>0.498</v>
      </c>
      <c r="L939" s="4">
        <v>0.91100000000000003</v>
      </c>
      <c r="M939" s="4">
        <v>0.51900000000000002</v>
      </c>
      <c r="N939" s="4">
        <v>0.81699999999999995</v>
      </c>
      <c r="O939" s="5">
        <v>100</v>
      </c>
      <c r="P939" s="5">
        <v>100</v>
      </c>
      <c r="Q939" s="5">
        <v>0</v>
      </c>
      <c r="R939" s="5">
        <v>100</v>
      </c>
      <c r="S939" s="5">
        <v>100</v>
      </c>
      <c r="T939" s="5">
        <v>100</v>
      </c>
      <c r="U939" s="2">
        <v>0.68915515929040805</v>
      </c>
      <c r="V939" s="2">
        <v>7.6961041136128297E-2</v>
      </c>
      <c r="W939" s="2">
        <v>0.69715520195748404</v>
      </c>
      <c r="X939" s="2">
        <v>9.3212381722178703E-2</v>
      </c>
      <c r="Y939" s="2">
        <v>0.65585139581624796</v>
      </c>
      <c r="Z939" s="2">
        <v>0.202116184122134</v>
      </c>
    </row>
    <row r="940" spans="1:26" x14ac:dyDescent="0.35">
      <c r="A940" s="7">
        <v>402</v>
      </c>
      <c r="B940" s="7">
        <v>2</v>
      </c>
      <c r="C940" s="7">
        <v>1</v>
      </c>
      <c r="D940" s="7">
        <v>1</v>
      </c>
      <c r="E940" s="22" t="str">
        <f t="shared" si="28"/>
        <v>11</v>
      </c>
      <c r="F940" s="4">
        <v>8.8489323179999992</v>
      </c>
      <c r="G940" s="4">
        <v>34.2385954306</v>
      </c>
      <c r="H940" s="2">
        <f t="shared" si="29"/>
        <v>0.25844904578332845</v>
      </c>
      <c r="I940" s="4">
        <v>0.66800000000000004</v>
      </c>
      <c r="J940" s="4">
        <v>0.837209302325581</v>
      </c>
      <c r="K940" s="4">
        <v>0.65500000000000003</v>
      </c>
      <c r="L940" s="4">
        <v>0.871</v>
      </c>
      <c r="M940" s="4">
        <v>0.55100000000000005</v>
      </c>
      <c r="N940" s="4">
        <v>0.82599999999999996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0.40346710544549103</v>
      </c>
      <c r="V940" s="2">
        <v>0.177681177237452</v>
      </c>
      <c r="W940" s="2">
        <v>0.42312004334688502</v>
      </c>
      <c r="X940" s="2">
        <v>0.13811330212963399</v>
      </c>
      <c r="Y940" s="2">
        <v>0.59602046982922297</v>
      </c>
      <c r="Z940" s="2">
        <v>0.19116050546115901</v>
      </c>
    </row>
    <row r="941" spans="1:26" x14ac:dyDescent="0.35">
      <c r="A941" s="7">
        <v>510</v>
      </c>
      <c r="B941" s="7">
        <v>7</v>
      </c>
      <c r="C941" s="7">
        <v>1</v>
      </c>
      <c r="D941" s="7">
        <v>1</v>
      </c>
      <c r="E941" s="22" t="str">
        <f t="shared" si="28"/>
        <v>11</v>
      </c>
      <c r="F941" s="4">
        <v>8.0111078130000006</v>
      </c>
      <c r="G941" s="4">
        <v>30.985786167099999</v>
      </c>
      <c r="H941" s="2">
        <f t="shared" si="29"/>
        <v>0.25854137667502569</v>
      </c>
      <c r="I941" s="4">
        <v>0.54800000000000004</v>
      </c>
      <c r="J941" s="4">
        <v>0.92</v>
      </c>
      <c r="K941" s="4">
        <v>0.51600000000000001</v>
      </c>
      <c r="L941" s="4">
        <v>0.90800000000000003</v>
      </c>
      <c r="M941" s="4">
        <v>0.50700000000000001</v>
      </c>
      <c r="N941" s="4">
        <v>0.69699999999999995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0.60147999203412095</v>
      </c>
      <c r="V941" s="2">
        <v>8.3381608939051E-2</v>
      </c>
      <c r="W941" s="2">
        <v>0.66164851350057396</v>
      </c>
      <c r="X941" s="2">
        <v>9.65109003808437E-2</v>
      </c>
      <c r="Y941" s="2">
        <v>0.679244275390954</v>
      </c>
      <c r="Z941" s="2">
        <v>0.36096986822161298</v>
      </c>
    </row>
    <row r="942" spans="1:26" x14ac:dyDescent="0.35">
      <c r="A942" s="7">
        <v>802</v>
      </c>
      <c r="B942" s="7">
        <v>32</v>
      </c>
      <c r="C942" s="7">
        <v>1</v>
      </c>
      <c r="D942" s="7">
        <v>1</v>
      </c>
      <c r="E942" s="22" t="str">
        <f t="shared" si="28"/>
        <v>11</v>
      </c>
      <c r="F942" s="4">
        <v>6.2234957670000002</v>
      </c>
      <c r="G942" s="4">
        <v>24.026680924000001</v>
      </c>
      <c r="H942" s="2">
        <f t="shared" si="29"/>
        <v>0.25902436490024783</v>
      </c>
      <c r="I942" s="4">
        <v>0.629</v>
      </c>
      <c r="J942" s="4">
        <v>0.97058823529411797</v>
      </c>
      <c r="K942" s="4">
        <v>0.63600000000000001</v>
      </c>
      <c r="L942" s="4">
        <v>0.93799999999999994</v>
      </c>
      <c r="M942" s="4">
        <v>0.57999999999999996</v>
      </c>
      <c r="N942" s="4">
        <v>0.96899999999999997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0.46362402228169702</v>
      </c>
      <c r="V942" s="2">
        <v>2.9852963149681201E-2</v>
      </c>
      <c r="W942" s="2">
        <v>0.452556715642015</v>
      </c>
      <c r="X942" s="2">
        <v>6.4005329975912406E-2</v>
      </c>
      <c r="Y942" s="2">
        <v>0.54472717544167204</v>
      </c>
      <c r="Z942" s="2">
        <v>3.14906670913708E-2</v>
      </c>
    </row>
    <row r="943" spans="1:26" x14ac:dyDescent="0.35">
      <c r="A943" s="7">
        <v>954</v>
      </c>
      <c r="B943" s="7">
        <v>34</v>
      </c>
      <c r="C943" s="7">
        <v>1</v>
      </c>
      <c r="D943" s="7">
        <v>1</v>
      </c>
      <c r="E943" s="22" t="str">
        <f t="shared" si="28"/>
        <v>11</v>
      </c>
      <c r="F943" s="4">
        <v>7.2439274429999996</v>
      </c>
      <c r="G943" s="4">
        <v>27.471164920100001</v>
      </c>
      <c r="H943" s="2">
        <f t="shared" si="29"/>
        <v>0.26369203723500595</v>
      </c>
      <c r="I943" s="4">
        <v>0.61299999999999999</v>
      </c>
      <c r="J943" s="4">
        <v>0.967741935483871</v>
      </c>
      <c r="K943" s="4">
        <v>0.58099999999999996</v>
      </c>
      <c r="L943" s="4">
        <v>0.95499999999999996</v>
      </c>
      <c r="M943" s="4">
        <v>0.60199999999999998</v>
      </c>
      <c r="N943" s="4">
        <v>0.93300000000000005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0.48939034304592599</v>
      </c>
      <c r="V943" s="2">
        <v>3.2789822822990797E-2</v>
      </c>
      <c r="W943" s="2">
        <v>0.54300452213022599</v>
      </c>
      <c r="X943" s="2">
        <v>4.6043938501406798E-2</v>
      </c>
      <c r="Y943" s="2">
        <v>0.50749783367331602</v>
      </c>
      <c r="Z943" s="2">
        <v>6.93500781347932E-2</v>
      </c>
    </row>
    <row r="944" spans="1:26" x14ac:dyDescent="0.35">
      <c r="A944" s="7">
        <v>636</v>
      </c>
      <c r="B944" s="7">
        <v>51</v>
      </c>
      <c r="C944" s="7">
        <v>1</v>
      </c>
      <c r="D944" s="7">
        <v>1</v>
      </c>
      <c r="E944" s="22" t="str">
        <f t="shared" si="28"/>
        <v>11</v>
      </c>
      <c r="F944" s="4">
        <v>7.33106027</v>
      </c>
      <c r="G944" s="4">
        <v>27.678641198000001</v>
      </c>
      <c r="H944" s="2">
        <f t="shared" si="29"/>
        <v>0.26486344533884587</v>
      </c>
      <c r="I944" s="4">
        <v>0.57199999999999995</v>
      </c>
      <c r="J944" s="4">
        <v>0.92500000000000004</v>
      </c>
      <c r="K944" s="4">
        <v>0.54200000000000004</v>
      </c>
      <c r="L944" s="4">
        <v>0.90200000000000002</v>
      </c>
      <c r="M944" s="4">
        <v>0.48</v>
      </c>
      <c r="N944" s="4">
        <v>0.90200000000000002</v>
      </c>
      <c r="O944" s="5">
        <v>100</v>
      </c>
      <c r="P944" s="5">
        <v>100</v>
      </c>
      <c r="Q944" s="5">
        <v>100</v>
      </c>
      <c r="R944" s="5">
        <v>100</v>
      </c>
      <c r="S944" s="5">
        <v>0</v>
      </c>
      <c r="T944" s="5">
        <v>100</v>
      </c>
      <c r="U944" s="2">
        <v>0.55861628760233895</v>
      </c>
      <c r="V944" s="2">
        <v>7.7961541469711806E-2</v>
      </c>
      <c r="W944" s="2">
        <v>0.61248927754249105</v>
      </c>
      <c r="X944" s="2">
        <v>0.10314075891951301</v>
      </c>
      <c r="Y944" s="2">
        <v>0.73396917508019999</v>
      </c>
      <c r="Z944" s="2">
        <v>0.10314075891951301</v>
      </c>
    </row>
    <row r="945" spans="1:26" x14ac:dyDescent="0.35">
      <c r="A945" s="7">
        <v>970</v>
      </c>
      <c r="B945" s="7">
        <v>80</v>
      </c>
      <c r="C945" s="7">
        <v>1</v>
      </c>
      <c r="D945" s="7">
        <v>1</v>
      </c>
      <c r="E945" s="22" t="str">
        <f t="shared" si="28"/>
        <v>11</v>
      </c>
      <c r="F945" s="4">
        <v>5.8549988639999997</v>
      </c>
      <c r="G945" s="4">
        <v>22.060429063000001</v>
      </c>
      <c r="H945" s="2">
        <f t="shared" si="29"/>
        <v>0.26540729771299276</v>
      </c>
      <c r="I945" s="4">
        <v>0.69499999999999995</v>
      </c>
      <c r="J945" s="4">
        <v>0.88571428571428601</v>
      </c>
      <c r="K945" s="4">
        <v>0.76900000000000002</v>
      </c>
      <c r="L945" s="4">
        <v>0.92300000000000004</v>
      </c>
      <c r="M945" s="4">
        <v>0.76900000000000002</v>
      </c>
      <c r="N945" s="4">
        <v>0.96299999999999997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0.36384343341734499</v>
      </c>
      <c r="V945" s="2">
        <v>0.12136085700426701</v>
      </c>
      <c r="W945" s="2">
        <v>0.262664309476493</v>
      </c>
      <c r="X945" s="2">
        <v>8.0126044479284897E-2</v>
      </c>
      <c r="Y945" s="2">
        <v>0.262664309476493</v>
      </c>
      <c r="Z945" s="2">
        <v>3.7701867184011501E-2</v>
      </c>
    </row>
    <row r="946" spans="1:26" x14ac:dyDescent="0.35">
      <c r="A946" s="7">
        <v>722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8.6958328090000006</v>
      </c>
      <c r="G946" s="4">
        <v>32.524542954200001</v>
      </c>
      <c r="H946" s="2">
        <f t="shared" si="29"/>
        <v>0.26736218311338572</v>
      </c>
      <c r="I946" s="4">
        <v>0.69899999999999995</v>
      </c>
      <c r="J946" s="4">
        <v>0.97058823529411797</v>
      </c>
      <c r="K946" s="4">
        <v>0.68600000000000005</v>
      </c>
      <c r="L946" s="4">
        <v>0.94499999999999995</v>
      </c>
      <c r="M946" s="4">
        <v>0.64200000000000002</v>
      </c>
      <c r="N946" s="4">
        <v>0.97199999999999998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0.35810453674832698</v>
      </c>
      <c r="V946" s="2">
        <v>2.9852963149681201E-2</v>
      </c>
      <c r="W946" s="2">
        <v>0.376877651256252</v>
      </c>
      <c r="X946" s="2">
        <v>5.6570351488394399E-2</v>
      </c>
      <c r="Y946" s="2">
        <v>0.44316697529217602</v>
      </c>
      <c r="Z946" s="2">
        <v>2.8399474521698002E-2</v>
      </c>
    </row>
    <row r="947" spans="1:26" x14ac:dyDescent="0.35">
      <c r="A947" s="7">
        <v>80</v>
      </c>
      <c r="B947" s="7">
        <v>11</v>
      </c>
      <c r="C947" s="7">
        <v>1</v>
      </c>
      <c r="D947" s="7">
        <v>1</v>
      </c>
      <c r="E947" s="22" t="str">
        <f t="shared" si="28"/>
        <v>11</v>
      </c>
      <c r="F947" s="4">
        <v>7.837959562</v>
      </c>
      <c r="G947" s="4">
        <v>29.285292968099998</v>
      </c>
      <c r="H947" s="2">
        <f t="shared" si="29"/>
        <v>0.26764149399282994</v>
      </c>
      <c r="I947" s="4">
        <v>0.57999999999999996</v>
      </c>
      <c r="J947" s="4">
        <v>0.83783783783783805</v>
      </c>
      <c r="K947" s="4">
        <v>0.60499999999999998</v>
      </c>
      <c r="L947" s="4">
        <v>0.82699999999999996</v>
      </c>
      <c r="M947" s="4">
        <v>0.59299999999999997</v>
      </c>
      <c r="N947" s="4">
        <v>0.67200000000000004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0.54472717544167204</v>
      </c>
      <c r="V947" s="2">
        <v>0.17693070815907799</v>
      </c>
      <c r="W947" s="2">
        <v>0.50252682095129597</v>
      </c>
      <c r="X947" s="2">
        <v>0.189950583958446</v>
      </c>
      <c r="Y947" s="2">
        <v>0.52256087998441203</v>
      </c>
      <c r="Z947" s="2">
        <v>0.39749693845898698</v>
      </c>
    </row>
    <row r="948" spans="1:26" x14ac:dyDescent="0.35">
      <c r="A948" s="7">
        <v>816</v>
      </c>
      <c r="B948" s="7">
        <v>6</v>
      </c>
      <c r="C948" s="7">
        <v>1</v>
      </c>
      <c r="D948" s="7">
        <v>1</v>
      </c>
      <c r="E948" s="22" t="str">
        <f t="shared" si="28"/>
        <v>11</v>
      </c>
      <c r="F948" s="4">
        <v>7.1505340149999999</v>
      </c>
      <c r="G948" s="4">
        <v>26.501421660999998</v>
      </c>
      <c r="H948" s="2">
        <f t="shared" si="29"/>
        <v>0.26981699723388286</v>
      </c>
      <c r="I948" s="4">
        <v>0.61</v>
      </c>
      <c r="J948" s="4">
        <v>0.90625</v>
      </c>
      <c r="K948" s="4">
        <v>0.61499999999999999</v>
      </c>
      <c r="L948" s="4">
        <v>0.89300000000000002</v>
      </c>
      <c r="M948" s="4">
        <v>0.61299999999999999</v>
      </c>
      <c r="N948" s="4">
        <v>0.76800000000000002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0.49429632181478</v>
      </c>
      <c r="V948" s="2">
        <v>9.8440072813252497E-2</v>
      </c>
      <c r="W948" s="2">
        <v>0.48613301117561902</v>
      </c>
      <c r="X948" s="2">
        <v>0.113168698105638</v>
      </c>
      <c r="Y948" s="2">
        <v>0.48939034304592599</v>
      </c>
      <c r="Z948" s="2">
        <v>0.26396554583446502</v>
      </c>
    </row>
    <row r="949" spans="1:26" x14ac:dyDescent="0.35">
      <c r="A949" s="7">
        <v>492</v>
      </c>
      <c r="B949" s="7">
        <v>28</v>
      </c>
      <c r="C949" s="7">
        <v>1</v>
      </c>
      <c r="D949" s="7">
        <v>1</v>
      </c>
      <c r="E949" s="22" t="str">
        <f t="shared" si="28"/>
        <v>11</v>
      </c>
      <c r="F949" s="4">
        <v>7.6025603239999997</v>
      </c>
      <c r="G949" s="4">
        <v>28.12388493868</v>
      </c>
      <c r="H949" s="2">
        <f t="shared" si="29"/>
        <v>0.27032397339756814</v>
      </c>
      <c r="I949" s="4">
        <v>0.45800000000000002</v>
      </c>
      <c r="J949" s="4">
        <v>0.95454545454545503</v>
      </c>
      <c r="K949" s="4">
        <v>0.48499999999999999</v>
      </c>
      <c r="L949" s="4">
        <v>0.94099999999999995</v>
      </c>
      <c r="M949" s="4">
        <v>0.52700000000000002</v>
      </c>
      <c r="N949" s="4">
        <v>0.73599999999999999</v>
      </c>
      <c r="O949" s="5">
        <v>0</v>
      </c>
      <c r="P949" s="5">
        <v>100</v>
      </c>
      <c r="Q949" s="5">
        <v>0</v>
      </c>
      <c r="R949" s="5">
        <v>100</v>
      </c>
      <c r="S949" s="5">
        <v>100</v>
      </c>
      <c r="T949" s="5">
        <v>100</v>
      </c>
      <c r="U949" s="2">
        <v>0.78088609486795202</v>
      </c>
      <c r="V949" s="2">
        <v>4.6520015634892803E-2</v>
      </c>
      <c r="W949" s="2">
        <v>0.72360638804465405</v>
      </c>
      <c r="X949" s="2">
        <v>6.0812139396757503E-2</v>
      </c>
      <c r="Y949" s="2">
        <v>0.64055473044077504</v>
      </c>
      <c r="Z949" s="2">
        <v>0.30652516025326099</v>
      </c>
    </row>
    <row r="950" spans="1:26" x14ac:dyDescent="0.35">
      <c r="A950" s="7">
        <v>274</v>
      </c>
      <c r="B950" s="7">
        <v>28</v>
      </c>
      <c r="C950" s="7">
        <v>1</v>
      </c>
      <c r="D950" s="7">
        <v>1</v>
      </c>
      <c r="E950" s="22" t="str">
        <f t="shared" si="28"/>
        <v>11</v>
      </c>
      <c r="F950" s="4">
        <v>6.9953014490000003</v>
      </c>
      <c r="G950" s="4">
        <v>25.699010309999998</v>
      </c>
      <c r="H950" s="2">
        <f t="shared" si="29"/>
        <v>0.27220120014808463</v>
      </c>
      <c r="I950" s="4">
        <v>0.65600000000000003</v>
      </c>
      <c r="J950" s="4">
        <v>0.97142857142857097</v>
      </c>
      <c r="K950" s="4">
        <v>0.65</v>
      </c>
      <c r="L950" s="4">
        <v>0.96299999999999997</v>
      </c>
      <c r="M950" s="4">
        <v>0.61499999999999999</v>
      </c>
      <c r="N950" s="4">
        <v>0.95299999999999996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0.421594490038048</v>
      </c>
      <c r="V950" s="2">
        <v>2.8987536873252302E-2</v>
      </c>
      <c r="W950" s="2">
        <v>0.430782916092454</v>
      </c>
      <c r="X950" s="2">
        <v>3.7701867184011501E-2</v>
      </c>
      <c r="Y950" s="2">
        <v>0.48613301117561902</v>
      </c>
      <c r="Z950" s="2">
        <v>4.8140375327934998E-2</v>
      </c>
    </row>
    <row r="951" spans="1:26" x14ac:dyDescent="0.35">
      <c r="A951" s="7">
        <v>646</v>
      </c>
      <c r="B951" s="7">
        <v>2</v>
      </c>
      <c r="C951" s="7">
        <v>1</v>
      </c>
      <c r="D951" s="7">
        <v>1</v>
      </c>
      <c r="E951" s="22" t="str">
        <f t="shared" si="28"/>
        <v>11</v>
      </c>
      <c r="F951" s="4">
        <v>7.865510188</v>
      </c>
      <c r="G951" s="4">
        <v>28.6879406475</v>
      </c>
      <c r="H951" s="2">
        <f t="shared" si="29"/>
        <v>0.27417479297822783</v>
      </c>
      <c r="I951" s="4">
        <v>0.65700000000000003</v>
      </c>
      <c r="J951" s="4">
        <v>0.88636363636363602</v>
      </c>
      <c r="K951" s="4">
        <v>0.68</v>
      </c>
      <c r="L951" s="4">
        <v>0.91600000000000004</v>
      </c>
      <c r="M951" s="4">
        <v>0.65800000000000003</v>
      </c>
      <c r="N951" s="4">
        <v>0.88500000000000001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0.42007126049752702</v>
      </c>
      <c r="V951" s="2">
        <v>0.120627987788615</v>
      </c>
      <c r="W951" s="2">
        <v>0.38566248081198501</v>
      </c>
      <c r="X951" s="2">
        <v>8.7738914308006705E-2</v>
      </c>
      <c r="Y951" s="2">
        <v>0.41855034765681998</v>
      </c>
      <c r="Z951" s="2">
        <v>0.122167633974208</v>
      </c>
    </row>
    <row r="952" spans="1:26" x14ac:dyDescent="0.35">
      <c r="A952" s="7">
        <v>688</v>
      </c>
      <c r="B952" s="7">
        <v>89</v>
      </c>
      <c r="C952" s="7">
        <v>1</v>
      </c>
      <c r="D952" s="7">
        <v>1</v>
      </c>
      <c r="E952" s="22" t="str">
        <f t="shared" si="28"/>
        <v>11</v>
      </c>
      <c r="F952" s="4">
        <v>9.0750218680000003</v>
      </c>
      <c r="G952" s="4">
        <v>32.933977114999998</v>
      </c>
      <c r="H952" s="2">
        <f t="shared" si="29"/>
        <v>0.27555195767312057</v>
      </c>
      <c r="I952" s="4">
        <v>0.61</v>
      </c>
      <c r="J952" s="4">
        <v>0.96428571428571397</v>
      </c>
      <c r="K952" s="4">
        <v>0.624</v>
      </c>
      <c r="L952" s="4">
        <v>0.95</v>
      </c>
      <c r="M952" s="4">
        <v>0.61599999999999999</v>
      </c>
      <c r="N952" s="4">
        <v>0.94099999999999995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0.49429632181478</v>
      </c>
      <c r="V952" s="2">
        <v>3.6367644170874798E-2</v>
      </c>
      <c r="W952" s="2">
        <v>0.47160491061270898</v>
      </c>
      <c r="X952" s="2">
        <v>5.1293294387550599E-2</v>
      </c>
      <c r="Y952" s="2">
        <v>0.484508315448617</v>
      </c>
      <c r="Z952" s="2">
        <v>6.0812139396757503E-2</v>
      </c>
    </row>
    <row r="953" spans="1:26" x14ac:dyDescent="0.35">
      <c r="A953" s="7">
        <v>762</v>
      </c>
      <c r="B953" s="7">
        <v>90</v>
      </c>
      <c r="C953" s="7">
        <v>1</v>
      </c>
      <c r="D953" s="7">
        <v>1</v>
      </c>
      <c r="E953" s="22" t="str">
        <f t="shared" si="28"/>
        <v>11</v>
      </c>
      <c r="F953" s="4">
        <v>6.9585366029999998</v>
      </c>
      <c r="G953" s="4">
        <v>25.1747361185</v>
      </c>
      <c r="H953" s="2">
        <f t="shared" si="29"/>
        <v>0.2764095150886775</v>
      </c>
      <c r="I953" s="4">
        <v>0.60299999999999998</v>
      </c>
      <c r="J953" s="4">
        <v>0.95454545454545503</v>
      </c>
      <c r="K953" s="4">
        <v>0.66200000000000003</v>
      </c>
      <c r="L953" s="4">
        <v>0.92700000000000005</v>
      </c>
      <c r="M953" s="4">
        <v>0.65100000000000002</v>
      </c>
      <c r="N953" s="4">
        <v>0.82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0.50583808225495197</v>
      </c>
      <c r="V953" s="2">
        <v>4.6520015634892803E-2</v>
      </c>
      <c r="W953" s="2">
        <v>0.41248972304512899</v>
      </c>
      <c r="X953" s="2">
        <v>7.5801713416281793E-2</v>
      </c>
      <c r="Y953" s="2">
        <v>0.42924563677356797</v>
      </c>
      <c r="Z953" s="2">
        <v>0.19845093872383801</v>
      </c>
    </row>
    <row r="954" spans="1:26" x14ac:dyDescent="0.35">
      <c r="A954" s="7">
        <v>982</v>
      </c>
      <c r="B954" s="7">
        <v>69</v>
      </c>
      <c r="C954" s="7">
        <v>1</v>
      </c>
      <c r="D954" s="7">
        <v>1</v>
      </c>
      <c r="E954" s="22" t="str">
        <f t="shared" si="28"/>
        <v>11</v>
      </c>
      <c r="F954" s="4">
        <v>9.5497488019999999</v>
      </c>
      <c r="G954" s="4">
        <v>33.93132087547</v>
      </c>
      <c r="H954" s="2">
        <f t="shared" si="29"/>
        <v>0.28144347333391928</v>
      </c>
      <c r="I954" s="4">
        <v>0.61199999999999999</v>
      </c>
      <c r="J954" s="4">
        <v>0.92105263157894701</v>
      </c>
      <c r="K954" s="4">
        <v>0.60299999999999998</v>
      </c>
      <c r="L954" s="4">
        <v>0.9</v>
      </c>
      <c r="M954" s="4">
        <v>0.60699999999999998</v>
      </c>
      <c r="N954" s="4">
        <v>0.90400000000000003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0.49102299646981101</v>
      </c>
      <c r="V954" s="2">
        <v>8.2238098236972104E-2</v>
      </c>
      <c r="W954" s="2">
        <v>0.50583808225495197</v>
      </c>
      <c r="X954" s="2">
        <v>0.105360515657826</v>
      </c>
      <c r="Y954" s="2">
        <v>0.49922648792263902</v>
      </c>
      <c r="Z954" s="2">
        <v>0.100925918589961</v>
      </c>
    </row>
    <row r="955" spans="1:26" x14ac:dyDescent="0.35">
      <c r="A955" s="7">
        <v>764</v>
      </c>
      <c r="B955" s="7">
        <v>46</v>
      </c>
      <c r="C955" s="7">
        <v>1</v>
      </c>
      <c r="D955" s="7">
        <v>1</v>
      </c>
      <c r="E955" s="22" t="str">
        <f t="shared" si="28"/>
        <v>11</v>
      </c>
      <c r="F955" s="4">
        <v>8.1617900260000003</v>
      </c>
      <c r="G955" s="4">
        <v>28.923474438900001</v>
      </c>
      <c r="H955" s="2">
        <f t="shared" si="29"/>
        <v>0.28218567044016596</v>
      </c>
      <c r="I955" s="4">
        <v>0.56100000000000005</v>
      </c>
      <c r="J955" s="4">
        <v>1</v>
      </c>
      <c r="K955" s="4">
        <v>0.54400000000000004</v>
      </c>
      <c r="L955" s="4">
        <v>0.97399999999999998</v>
      </c>
      <c r="M955" s="4">
        <v>0.51600000000000001</v>
      </c>
      <c r="N955" s="4">
        <v>0.998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0.57803437345944098</v>
      </c>
      <c r="V955" s="2">
        <v>1.0000050000287801E-5</v>
      </c>
      <c r="W955" s="2">
        <v>0.608806032126194</v>
      </c>
      <c r="X955" s="2">
        <v>2.6343975339602001E-2</v>
      </c>
      <c r="Y955" s="2">
        <v>0.66164851350057396</v>
      </c>
      <c r="Z955" s="2">
        <v>2.0020026706730801E-3</v>
      </c>
    </row>
    <row r="956" spans="1:26" x14ac:dyDescent="0.35">
      <c r="A956" s="7">
        <v>656</v>
      </c>
      <c r="B956" s="7">
        <v>59</v>
      </c>
      <c r="C956" s="7">
        <v>1</v>
      </c>
      <c r="D956" s="7">
        <v>1</v>
      </c>
      <c r="E956" s="22" t="str">
        <f t="shared" si="28"/>
        <v>11</v>
      </c>
      <c r="F956" s="4">
        <v>5.6092314410000004</v>
      </c>
      <c r="G956" s="4">
        <v>19.776217854799999</v>
      </c>
      <c r="H956" s="2">
        <f t="shared" si="29"/>
        <v>0.28363519668845838</v>
      </c>
      <c r="I956" s="4">
        <v>0.66700000000000004</v>
      </c>
      <c r="J956" s="4">
        <v>0.96153846153846201</v>
      </c>
      <c r="K956" s="4">
        <v>0.67500000000000004</v>
      </c>
      <c r="L956" s="4">
        <v>0.95199999999999996</v>
      </c>
      <c r="M956" s="4">
        <v>0.73</v>
      </c>
      <c r="N956" s="4">
        <v>0.88700000000000001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0.404965233066513</v>
      </c>
      <c r="V956" s="2">
        <v>3.9220713153281302E-2</v>
      </c>
      <c r="W956" s="2">
        <v>0.39304258810960702</v>
      </c>
      <c r="X956" s="2">
        <v>4.9190244190771802E-2</v>
      </c>
      <c r="Y956" s="2">
        <v>0.31471074483970002</v>
      </c>
      <c r="Z956" s="2">
        <v>0.11991029667255799</v>
      </c>
    </row>
    <row r="957" spans="1:26" x14ac:dyDescent="0.35">
      <c r="A957" s="7">
        <v>736</v>
      </c>
      <c r="B957" s="7">
        <v>80</v>
      </c>
      <c r="C957" s="7">
        <v>1</v>
      </c>
      <c r="D957" s="7">
        <v>1</v>
      </c>
      <c r="E957" s="22" t="str">
        <f t="shared" si="28"/>
        <v>11</v>
      </c>
      <c r="F957" s="4">
        <v>8.5051822420000001</v>
      </c>
      <c r="G957" s="4">
        <v>29.719324147999998</v>
      </c>
      <c r="H957" s="2">
        <f t="shared" si="29"/>
        <v>0.28618356863180444</v>
      </c>
      <c r="I957" s="4">
        <v>0.61899999999999999</v>
      </c>
      <c r="J957" s="4">
        <v>0.90625</v>
      </c>
      <c r="K957" s="4">
        <v>0.65900000000000003</v>
      </c>
      <c r="L957" s="4">
        <v>0.88700000000000001</v>
      </c>
      <c r="M957" s="4">
        <v>0.65800000000000003</v>
      </c>
      <c r="N957" s="4">
        <v>0.90500000000000003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0.47965000629754101</v>
      </c>
      <c r="V957" s="2">
        <v>9.8440072813252497E-2</v>
      </c>
      <c r="W957" s="2">
        <v>0.41703174447962998</v>
      </c>
      <c r="X957" s="2">
        <v>0.11991029667255799</v>
      </c>
      <c r="Y957" s="2">
        <v>0.41855034765681998</v>
      </c>
      <c r="Z957" s="2">
        <v>9.9820335282210904E-2</v>
      </c>
    </row>
    <row r="958" spans="1:26" x14ac:dyDescent="0.35">
      <c r="A958" s="7">
        <v>264</v>
      </c>
      <c r="B958" s="7">
        <v>11</v>
      </c>
      <c r="C958" s="7">
        <v>1</v>
      </c>
      <c r="D958" s="7">
        <v>1</v>
      </c>
      <c r="E958" s="22" t="str">
        <f t="shared" si="28"/>
        <v>11</v>
      </c>
      <c r="F958" s="4">
        <v>7.3205846030000004</v>
      </c>
      <c r="G958" s="4">
        <v>25.568813349300001</v>
      </c>
      <c r="H958" s="2">
        <f t="shared" si="29"/>
        <v>0.28630912600409814</v>
      </c>
      <c r="I958" s="4">
        <v>0.68300000000000005</v>
      </c>
      <c r="J958" s="4">
        <v>1</v>
      </c>
      <c r="K958" s="4">
        <v>0.66800000000000004</v>
      </c>
      <c r="L958" s="4">
        <v>0.95899999999999996</v>
      </c>
      <c r="M958" s="4">
        <v>0.68400000000000005</v>
      </c>
      <c r="N958" s="4">
        <v>0.999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0.38126041941134697</v>
      </c>
      <c r="V958" s="2">
        <v>1.0000050000287801E-5</v>
      </c>
      <c r="W958" s="2">
        <v>0.40346710544549103</v>
      </c>
      <c r="X958" s="2">
        <v>4.1864204098698898E-2</v>
      </c>
      <c r="Y958" s="2">
        <v>0.37979736135958703</v>
      </c>
      <c r="Z958" s="2">
        <v>1.00050033358353E-3</v>
      </c>
    </row>
    <row r="959" spans="1:26" x14ac:dyDescent="0.35">
      <c r="A959" s="7">
        <v>360</v>
      </c>
      <c r="B959" s="7">
        <v>63</v>
      </c>
      <c r="C959" s="7">
        <v>1</v>
      </c>
      <c r="D959" s="7">
        <v>1</v>
      </c>
      <c r="E959" s="22" t="str">
        <f t="shared" si="28"/>
        <v>11</v>
      </c>
      <c r="F959" s="4">
        <v>9.0083966439999994</v>
      </c>
      <c r="G959" s="4">
        <v>31.408130054000001</v>
      </c>
      <c r="H959" s="2">
        <f t="shared" si="29"/>
        <v>0.28681735042843565</v>
      </c>
      <c r="I959" s="4">
        <v>0.57999999999999996</v>
      </c>
      <c r="J959" s="4">
        <v>1</v>
      </c>
      <c r="K959" s="4">
        <v>0.59299999999999997</v>
      </c>
      <c r="L959" s="4">
        <v>0.98199999999999998</v>
      </c>
      <c r="M959" s="4">
        <v>0.55400000000000005</v>
      </c>
      <c r="N959" s="4">
        <v>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0.54472717544167204</v>
      </c>
      <c r="V959" s="2">
        <v>1.0000050000287801E-5</v>
      </c>
      <c r="W959" s="2">
        <v>0.52256087998441203</v>
      </c>
      <c r="X959" s="2">
        <v>1.8163970627671201E-2</v>
      </c>
      <c r="Y959" s="2">
        <v>0.590590592234853</v>
      </c>
      <c r="Z959" s="2">
        <v>1.0000050000287801E-5</v>
      </c>
    </row>
    <row r="960" spans="1:26" x14ac:dyDescent="0.35">
      <c r="A960" s="7">
        <v>700</v>
      </c>
      <c r="B960" s="7">
        <v>51</v>
      </c>
      <c r="C960" s="7">
        <v>1</v>
      </c>
      <c r="D960" s="7">
        <v>1</v>
      </c>
      <c r="E960" s="22" t="str">
        <f t="shared" si="28"/>
        <v>11</v>
      </c>
      <c r="F960" s="4">
        <v>6.8644438340000002</v>
      </c>
      <c r="G960" s="4">
        <v>23.802223965300001</v>
      </c>
      <c r="H960" s="2">
        <f t="shared" si="29"/>
        <v>0.28839506106686957</v>
      </c>
      <c r="I960" s="4">
        <v>0.6</v>
      </c>
      <c r="J960" s="4">
        <v>0.92307692307692302</v>
      </c>
      <c r="K960" s="4">
        <v>0.60699999999999998</v>
      </c>
      <c r="L960" s="4">
        <v>0.90900000000000003</v>
      </c>
      <c r="M960" s="4">
        <v>0.57499999999999996</v>
      </c>
      <c r="N960" s="4">
        <v>0.80600000000000005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0.51082562376599105</v>
      </c>
      <c r="V960" s="2">
        <v>8.0042707673536398E-2</v>
      </c>
      <c r="W960" s="2">
        <v>0.49922648792263902</v>
      </c>
      <c r="X960" s="2">
        <v>9.5410184804658196E-2</v>
      </c>
      <c r="Y960" s="2">
        <v>0.55338523818478702</v>
      </c>
      <c r="Z960" s="2">
        <v>0.21567153647550899</v>
      </c>
    </row>
    <row r="961" spans="1:26" x14ac:dyDescent="0.35">
      <c r="A961" s="7">
        <v>900</v>
      </c>
      <c r="B961" s="7">
        <v>7</v>
      </c>
      <c r="C961" s="7">
        <v>1</v>
      </c>
      <c r="D961" s="7">
        <v>1</v>
      </c>
      <c r="E961" s="22" t="str">
        <f t="shared" si="28"/>
        <v>11</v>
      </c>
      <c r="F961" s="4">
        <v>7.7909288019999998</v>
      </c>
      <c r="G961" s="4">
        <v>26.457036046100001</v>
      </c>
      <c r="H961" s="2">
        <f t="shared" si="29"/>
        <v>0.29447473966564941</v>
      </c>
      <c r="I961" s="4">
        <v>0.56100000000000005</v>
      </c>
      <c r="J961" s="4">
        <v>0.91304347826086996</v>
      </c>
      <c r="K961" s="4">
        <v>0.59299999999999997</v>
      </c>
      <c r="L961" s="4">
        <v>0.91500000000000004</v>
      </c>
      <c r="M961" s="4">
        <v>0.55000000000000004</v>
      </c>
      <c r="N961" s="4">
        <v>0.749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0.57803437345944098</v>
      </c>
      <c r="V961" s="2">
        <v>9.09717782057268E-2</v>
      </c>
      <c r="W961" s="2">
        <v>0.52256087998441203</v>
      </c>
      <c r="X961" s="2">
        <v>8.8831213706615703E-2</v>
      </c>
      <c r="Y961" s="2">
        <v>0.59783700075561996</v>
      </c>
      <c r="Z961" s="2">
        <v>0.28901629546491803</v>
      </c>
    </row>
    <row r="962" spans="1:26" x14ac:dyDescent="0.35">
      <c r="A962" s="7">
        <v>598</v>
      </c>
      <c r="B962" s="7">
        <v>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11.295702</v>
      </c>
      <c r="G962" s="4">
        <v>37.992264255000002</v>
      </c>
      <c r="H962" s="2">
        <f t="shared" ref="H962:H1001" si="31">F962/G962</f>
        <v>0.29731584104028286</v>
      </c>
      <c r="I962" s="4">
        <v>0.67400000000000004</v>
      </c>
      <c r="J962" s="4">
        <v>0.90476190476190499</v>
      </c>
      <c r="K962" s="4">
        <v>0.69399999999999995</v>
      </c>
      <c r="L962" s="4">
        <v>0.89900000000000002</v>
      </c>
      <c r="M962" s="4">
        <v>0.61099999999999999</v>
      </c>
      <c r="N962" s="4">
        <v>0.878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0.39452516806983001</v>
      </c>
      <c r="V962" s="2">
        <v>0.100083458556983</v>
      </c>
      <c r="W962" s="2">
        <v>0.36528331847533302</v>
      </c>
      <c r="X962" s="2">
        <v>0.106472244510517</v>
      </c>
      <c r="Y962" s="2">
        <v>0.49265831981054198</v>
      </c>
      <c r="Z962" s="2">
        <v>0.13010868534702</v>
      </c>
    </row>
    <row r="963" spans="1:26" x14ac:dyDescent="0.35">
      <c r="A963" s="7">
        <v>182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9.3112747060000007</v>
      </c>
      <c r="G963" s="4">
        <v>31.115701536100001</v>
      </c>
      <c r="H963" s="2">
        <f t="shared" si="31"/>
        <v>0.29924681901184808</v>
      </c>
      <c r="I963" s="4">
        <v>0.55000000000000004</v>
      </c>
      <c r="J963" s="4">
        <v>0.89655172413793105</v>
      </c>
      <c r="K963" s="4">
        <v>0.56299999999999994</v>
      </c>
      <c r="L963" s="4">
        <v>0.88600000000000001</v>
      </c>
      <c r="M963" s="4">
        <v>0.51700000000000002</v>
      </c>
      <c r="N963" s="4">
        <v>0.89400000000000002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0.59783700075561996</v>
      </c>
      <c r="V963" s="2">
        <v>0.10919929196499201</v>
      </c>
      <c r="W963" s="2">
        <v>0.57447565084244701</v>
      </c>
      <c r="X963" s="2">
        <v>0.121038328377056</v>
      </c>
      <c r="Y963" s="2">
        <v>0.65971240447370805</v>
      </c>
      <c r="Z963" s="2">
        <v>0.112049503808623</v>
      </c>
    </row>
    <row r="964" spans="1:26" x14ac:dyDescent="0.35">
      <c r="A964" s="7">
        <v>894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9.2077484100000007</v>
      </c>
      <c r="G964" s="4">
        <v>30.753842385999999</v>
      </c>
      <c r="H964" s="2">
        <f t="shared" si="31"/>
        <v>0.29940156076860247</v>
      </c>
      <c r="I964" s="4">
        <v>0.57699999999999996</v>
      </c>
      <c r="J964" s="4">
        <v>0.87096774193548399</v>
      </c>
      <c r="K964" s="4">
        <v>0.65400000000000003</v>
      </c>
      <c r="L964" s="4">
        <v>0.88100000000000001</v>
      </c>
      <c r="M964" s="4">
        <v>0.67300000000000004</v>
      </c>
      <c r="N964" s="4">
        <v>0.9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0.54991301247403801</v>
      </c>
      <c r="V964" s="2">
        <v>0.13815033848081701</v>
      </c>
      <c r="W964" s="2">
        <v>0.42464792752493802</v>
      </c>
      <c r="X964" s="2">
        <v>0.12669765304595801</v>
      </c>
      <c r="Y964" s="2">
        <v>0.39600994933740902</v>
      </c>
      <c r="Z964" s="2">
        <v>0.105360515657826</v>
      </c>
    </row>
    <row r="965" spans="1:26" x14ac:dyDescent="0.35">
      <c r="A965" s="7">
        <v>120</v>
      </c>
      <c r="B965" s="7">
        <v>12</v>
      </c>
      <c r="C965" s="7">
        <v>1</v>
      </c>
      <c r="D965" s="7">
        <v>1</v>
      </c>
      <c r="E965" s="22" t="str">
        <f t="shared" si="30"/>
        <v>11</v>
      </c>
      <c r="F965" s="4">
        <v>8.8628831049999999</v>
      </c>
      <c r="G965" s="4">
        <v>29.587642412800001</v>
      </c>
      <c r="H965" s="2">
        <f t="shared" si="31"/>
        <v>0.29954678312476157</v>
      </c>
      <c r="I965" s="4">
        <v>0.47499999999999998</v>
      </c>
      <c r="J965" s="4">
        <v>0.94594594594594605</v>
      </c>
      <c r="K965" s="4">
        <v>0.52400000000000002</v>
      </c>
      <c r="L965" s="4">
        <v>0.93899999999999995</v>
      </c>
      <c r="M965" s="4">
        <v>0.47499999999999998</v>
      </c>
      <c r="N965" s="4">
        <v>0.89400000000000002</v>
      </c>
      <c r="O965" s="5">
        <v>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0.74444047494749599</v>
      </c>
      <c r="V965" s="2">
        <v>5.55698511548108E-2</v>
      </c>
      <c r="W965" s="2">
        <v>0.64626359466109495</v>
      </c>
      <c r="X965" s="2">
        <v>6.2939799773874205E-2</v>
      </c>
      <c r="Y965" s="2">
        <v>0.74444047494749599</v>
      </c>
      <c r="Z965" s="2">
        <v>0.112049503808623</v>
      </c>
    </row>
    <row r="966" spans="1:26" x14ac:dyDescent="0.35">
      <c r="A966" s="7">
        <v>846</v>
      </c>
      <c r="B966" s="7">
        <v>75</v>
      </c>
      <c r="C966" s="7">
        <v>1</v>
      </c>
      <c r="D966" s="7">
        <v>1</v>
      </c>
      <c r="E966" s="22" t="str">
        <f t="shared" si="30"/>
        <v>11</v>
      </c>
      <c r="F966" s="4">
        <v>8.5154431919999993</v>
      </c>
      <c r="G966" s="4">
        <v>27.718304754599998</v>
      </c>
      <c r="H966" s="2">
        <f t="shared" si="31"/>
        <v>0.30721370831983569</v>
      </c>
      <c r="I966" s="4">
        <v>0.627</v>
      </c>
      <c r="J966" s="4">
        <v>0.87096774193548399</v>
      </c>
      <c r="K966" s="4">
        <v>0.626</v>
      </c>
      <c r="L966" s="4">
        <v>0.89100000000000001</v>
      </c>
      <c r="M966" s="4">
        <v>0.61799999999999999</v>
      </c>
      <c r="N966" s="4">
        <v>0.85899999999999999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0.46680873834921599</v>
      </c>
      <c r="V966" s="2">
        <v>0.13815033848081701</v>
      </c>
      <c r="W966" s="2">
        <v>0.46840490788203898</v>
      </c>
      <c r="X966" s="2">
        <v>0.115410851511328</v>
      </c>
      <c r="Y966" s="2">
        <v>0.481266821524446</v>
      </c>
      <c r="Z966" s="2">
        <v>0.15198635699788199</v>
      </c>
    </row>
    <row r="967" spans="1:26" x14ac:dyDescent="0.35">
      <c r="A967" s="7">
        <v>488</v>
      </c>
      <c r="B967" s="7">
        <v>58</v>
      </c>
      <c r="C967" s="7">
        <v>1</v>
      </c>
      <c r="D967" s="7">
        <v>1</v>
      </c>
      <c r="E967" s="22" t="str">
        <f t="shared" si="30"/>
        <v>11</v>
      </c>
      <c r="F967" s="4">
        <v>8.6612340309999993</v>
      </c>
      <c r="G967" s="4">
        <v>27.733232685600001</v>
      </c>
      <c r="H967" s="2">
        <f t="shared" si="31"/>
        <v>0.3123052450894841</v>
      </c>
      <c r="I967" s="4">
        <v>0.63500000000000001</v>
      </c>
      <c r="J967" s="4">
        <v>0.87878787878787901</v>
      </c>
      <c r="K967" s="4">
        <v>0.65300000000000002</v>
      </c>
      <c r="L967" s="4">
        <v>0.84399999999999997</v>
      </c>
      <c r="M967" s="4">
        <v>0.61199999999999999</v>
      </c>
      <c r="N967" s="4">
        <v>0.86399999999999999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0.454130280089445</v>
      </c>
      <c r="V967" s="2">
        <v>0.129211731480006</v>
      </c>
      <c r="W967" s="2">
        <v>0.426178149705706</v>
      </c>
      <c r="X967" s="2">
        <v>0.16960278438618001</v>
      </c>
      <c r="Y967" s="2">
        <v>0.49102299646981101</v>
      </c>
      <c r="Z967" s="2">
        <v>0.14618251017808101</v>
      </c>
    </row>
    <row r="968" spans="1:26" x14ac:dyDescent="0.35">
      <c r="A968" s="7">
        <v>844</v>
      </c>
      <c r="B968" s="7">
        <v>85</v>
      </c>
      <c r="C968" s="7">
        <v>1</v>
      </c>
      <c r="D968" s="7">
        <v>1</v>
      </c>
      <c r="E968" s="22" t="str">
        <f t="shared" si="30"/>
        <v>11</v>
      </c>
      <c r="F968" s="4">
        <v>7.5133183370000003</v>
      </c>
      <c r="G968" s="4">
        <v>24.053754807000001</v>
      </c>
      <c r="H968" s="2">
        <f t="shared" si="31"/>
        <v>0.31235532237210273</v>
      </c>
      <c r="I968" s="4">
        <v>0.47399999999999998</v>
      </c>
      <c r="J968" s="4">
        <v>0.95652173913043503</v>
      </c>
      <c r="K968" s="4">
        <v>0.47499999999999998</v>
      </c>
      <c r="L968" s="4">
        <v>0.93400000000000005</v>
      </c>
      <c r="M968" s="4">
        <v>0.495</v>
      </c>
      <c r="N968" s="4">
        <v>0.95499999999999996</v>
      </c>
      <c r="O968" s="5">
        <v>0</v>
      </c>
      <c r="P968" s="5">
        <v>100</v>
      </c>
      <c r="Q968" s="5">
        <v>0</v>
      </c>
      <c r="R968" s="5">
        <v>100</v>
      </c>
      <c r="S968" s="5">
        <v>0</v>
      </c>
      <c r="T968" s="5">
        <v>100</v>
      </c>
      <c r="U968" s="2">
        <v>0.74654795728706103</v>
      </c>
      <c r="V968" s="2">
        <v>4.4451762570833803E-2</v>
      </c>
      <c r="W968" s="2">
        <v>0.74444047494749599</v>
      </c>
      <c r="X968" s="2">
        <v>6.8278840753294406E-2</v>
      </c>
      <c r="Y968" s="2">
        <v>0.70319751641344697</v>
      </c>
      <c r="Z968" s="2">
        <v>4.6043938501406798E-2</v>
      </c>
    </row>
    <row r="969" spans="1:26" x14ac:dyDescent="0.35">
      <c r="A969" s="7">
        <v>362</v>
      </c>
      <c r="B969" s="7">
        <v>57</v>
      </c>
      <c r="C969" s="7">
        <v>1</v>
      </c>
      <c r="D969" s="7">
        <v>1</v>
      </c>
      <c r="E969" s="22" t="str">
        <f t="shared" si="30"/>
        <v>11</v>
      </c>
      <c r="F969" s="4">
        <v>9.759485711</v>
      </c>
      <c r="G969" s="4">
        <v>31.011922482700001</v>
      </c>
      <c r="H969" s="2">
        <f t="shared" si="31"/>
        <v>0.3147010868624584</v>
      </c>
      <c r="I969" s="4">
        <v>0.56899999999999995</v>
      </c>
      <c r="J969" s="4">
        <v>0.86363636363636398</v>
      </c>
      <c r="K969" s="4">
        <v>0.55000000000000004</v>
      </c>
      <c r="L969" s="4">
        <v>0.85299999999999998</v>
      </c>
      <c r="M969" s="4">
        <v>0.497</v>
      </c>
      <c r="N969" s="4">
        <v>0.89100000000000001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0</v>
      </c>
      <c r="T969" s="5">
        <v>100</v>
      </c>
      <c r="U969" s="2">
        <v>0.56387484485580597</v>
      </c>
      <c r="V969" s="2">
        <v>0.146603474191875</v>
      </c>
      <c r="W969" s="2">
        <v>0.59783700075561996</v>
      </c>
      <c r="X969" s="2">
        <v>0.15899573149045801</v>
      </c>
      <c r="Y969" s="2">
        <v>0.69916525288550802</v>
      </c>
      <c r="Z969" s="2">
        <v>0.115410851511328</v>
      </c>
    </row>
    <row r="970" spans="1:26" x14ac:dyDescent="0.35">
      <c r="A970" s="7">
        <v>842</v>
      </c>
      <c r="B970" s="7">
        <v>41</v>
      </c>
      <c r="C970" s="7">
        <v>1</v>
      </c>
      <c r="D970" s="7">
        <v>1</v>
      </c>
      <c r="E970" s="22" t="str">
        <f t="shared" si="30"/>
        <v>11</v>
      </c>
      <c r="F970" s="4">
        <v>8.6768320039999995</v>
      </c>
      <c r="G970" s="4">
        <v>27.472742532000002</v>
      </c>
      <c r="H970" s="2">
        <f t="shared" si="31"/>
        <v>0.31583421254333471</v>
      </c>
      <c r="I970" s="4">
        <v>0.78500000000000003</v>
      </c>
      <c r="J970" s="4">
        <v>0.95</v>
      </c>
      <c r="K970" s="4">
        <v>0.8</v>
      </c>
      <c r="L970" s="4">
        <v>0.92800000000000005</v>
      </c>
      <c r="M970" s="4">
        <v>0.78200000000000003</v>
      </c>
      <c r="N970" s="4">
        <v>0.871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0.242071561199729</v>
      </c>
      <c r="V970" s="2">
        <v>5.1293294387550599E-2</v>
      </c>
      <c r="W970" s="2">
        <v>0.22314355131420999</v>
      </c>
      <c r="X970" s="2">
        <v>7.4723546195936394E-2</v>
      </c>
      <c r="Y970" s="2">
        <v>0.24590053843682599</v>
      </c>
      <c r="Z970" s="2">
        <v>0.13811330212963399</v>
      </c>
    </row>
    <row r="971" spans="1:26" x14ac:dyDescent="0.35">
      <c r="A971" s="7">
        <v>346</v>
      </c>
      <c r="B971" s="7">
        <v>1</v>
      </c>
      <c r="C971" s="7">
        <v>1</v>
      </c>
      <c r="D971" s="7">
        <v>1</v>
      </c>
      <c r="E971" s="22" t="str">
        <f t="shared" si="30"/>
        <v>11</v>
      </c>
      <c r="F971" s="4">
        <v>11.015020610000001</v>
      </c>
      <c r="G971" s="4">
        <v>34.033924089899998</v>
      </c>
      <c r="H971" s="2">
        <f t="shared" si="31"/>
        <v>0.32364826873633562</v>
      </c>
      <c r="I971" s="4">
        <v>0.66</v>
      </c>
      <c r="J971" s="4">
        <v>1</v>
      </c>
      <c r="K971" s="4">
        <v>0.64400000000000002</v>
      </c>
      <c r="L971" s="4">
        <v>0.99</v>
      </c>
      <c r="M971" s="4">
        <v>0.55200000000000005</v>
      </c>
      <c r="N971" s="4">
        <v>0.998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0.41551544396166601</v>
      </c>
      <c r="V971" s="2">
        <v>1.0000050000287801E-5</v>
      </c>
      <c r="W971" s="2">
        <v>0.440056552877783</v>
      </c>
      <c r="X971" s="2">
        <v>1.0050335853501499E-2</v>
      </c>
      <c r="Y971" s="2">
        <v>0.59420723270504205</v>
      </c>
      <c r="Z971" s="2">
        <v>2.0020026706730801E-3</v>
      </c>
    </row>
    <row r="972" spans="1:26" x14ac:dyDescent="0.35">
      <c r="A972" s="7">
        <v>730</v>
      </c>
      <c r="B972" s="7">
        <v>44</v>
      </c>
      <c r="C972" s="7">
        <v>1</v>
      </c>
      <c r="D972" s="7">
        <v>1</v>
      </c>
      <c r="E972" s="22" t="str">
        <f t="shared" si="30"/>
        <v>11</v>
      </c>
      <c r="F972" s="4">
        <v>8.6846782240000007</v>
      </c>
      <c r="G972" s="4">
        <v>26.107546376599998</v>
      </c>
      <c r="H972" s="2">
        <f t="shared" si="31"/>
        <v>0.33265011191492178</v>
      </c>
      <c r="I972" s="4">
        <v>0.69599999999999995</v>
      </c>
      <c r="J972" s="4">
        <v>1</v>
      </c>
      <c r="K972" s="4">
        <v>0.68100000000000005</v>
      </c>
      <c r="L972" s="4">
        <v>0.98199999999999998</v>
      </c>
      <c r="M972" s="4">
        <v>0.68400000000000005</v>
      </c>
      <c r="N972" s="4">
        <v>1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0.36240561864771698</v>
      </c>
      <c r="V972" s="2">
        <v>1.0000050000287801E-5</v>
      </c>
      <c r="W972" s="2">
        <v>0.38419297283262499</v>
      </c>
      <c r="X972" s="2">
        <v>1.8163970627671201E-2</v>
      </c>
      <c r="Y972" s="2">
        <v>0.37979736135958703</v>
      </c>
      <c r="Z972" s="2">
        <v>1.0000050000287801E-5</v>
      </c>
    </row>
    <row r="973" spans="1:26" x14ac:dyDescent="0.35">
      <c r="A973" s="7">
        <v>500</v>
      </c>
      <c r="B973" s="7">
        <v>46</v>
      </c>
      <c r="C973" s="7">
        <v>1</v>
      </c>
      <c r="D973" s="7">
        <v>1</v>
      </c>
      <c r="E973" s="22" t="str">
        <f t="shared" si="30"/>
        <v>11</v>
      </c>
      <c r="F973" s="4">
        <v>10.25824718</v>
      </c>
      <c r="G973" s="4">
        <v>30.518666493000001</v>
      </c>
      <c r="H973" s="2">
        <f t="shared" si="31"/>
        <v>0.33613025596491614</v>
      </c>
      <c r="I973" s="4">
        <v>0.71699999999999997</v>
      </c>
      <c r="J973" s="4">
        <v>1</v>
      </c>
      <c r="K973" s="4">
        <v>0.72599999999999998</v>
      </c>
      <c r="L973" s="4">
        <v>0.99199999999999999</v>
      </c>
      <c r="M973" s="4">
        <v>0.69299999999999995</v>
      </c>
      <c r="N973" s="4">
        <v>0.999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0.33267943838251701</v>
      </c>
      <c r="V973" s="2">
        <v>1.0000050000287801E-5</v>
      </c>
      <c r="W973" s="2">
        <v>0.32020526415734102</v>
      </c>
      <c r="X973" s="2">
        <v>8.03217169726427E-3</v>
      </c>
      <c r="Y973" s="2">
        <v>0.36672527979223402</v>
      </c>
      <c r="Z973" s="2">
        <v>1.00050033358353E-3</v>
      </c>
    </row>
    <row r="974" spans="1:26" x14ac:dyDescent="0.35">
      <c r="A974" s="7">
        <v>506</v>
      </c>
      <c r="B974" s="7">
        <v>71</v>
      </c>
      <c r="C974" s="7">
        <v>1</v>
      </c>
      <c r="D974" s="7">
        <v>1</v>
      </c>
      <c r="E974" s="22" t="str">
        <f t="shared" si="30"/>
        <v>11</v>
      </c>
      <c r="F974" s="4">
        <v>9.0683231249999992</v>
      </c>
      <c r="G974" s="4">
        <v>26.830520825899999</v>
      </c>
      <c r="H974" s="2">
        <f t="shared" si="31"/>
        <v>0.3379853557015628</v>
      </c>
      <c r="I974" s="4">
        <v>0.65300000000000002</v>
      </c>
      <c r="J974" s="4">
        <v>0.94736842105263197</v>
      </c>
      <c r="K974" s="4">
        <v>0.68400000000000005</v>
      </c>
      <c r="L974" s="4">
        <v>0.95899999999999996</v>
      </c>
      <c r="M974" s="4">
        <v>0.59199999999999997</v>
      </c>
      <c r="N974" s="4">
        <v>0.94199999999999995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0.426178149705706</v>
      </c>
      <c r="V974" s="2">
        <v>5.40672212702758E-2</v>
      </c>
      <c r="W974" s="2">
        <v>0.37979736135958703</v>
      </c>
      <c r="X974" s="2">
        <v>4.1864204098698898E-2</v>
      </c>
      <c r="Y974" s="2">
        <v>0.52424864409813099</v>
      </c>
      <c r="Z974" s="2">
        <v>5.9750004405774E-2</v>
      </c>
    </row>
    <row r="975" spans="1:26" x14ac:dyDescent="0.35">
      <c r="A975" s="7">
        <v>98</v>
      </c>
      <c r="B975" s="7">
        <v>11</v>
      </c>
      <c r="C975" s="7">
        <v>1</v>
      </c>
      <c r="D975" s="7">
        <v>1</v>
      </c>
      <c r="E975" s="22" t="str">
        <f t="shared" si="30"/>
        <v>11</v>
      </c>
      <c r="F975" s="4">
        <v>8.8585427899999996</v>
      </c>
      <c r="G975" s="4">
        <v>25.802639920299999</v>
      </c>
      <c r="H975" s="2">
        <f t="shared" si="31"/>
        <v>0.34331924242490475</v>
      </c>
      <c r="I975" s="4">
        <v>0.71099999999999997</v>
      </c>
      <c r="J975" s="4">
        <v>0.94736842105263197</v>
      </c>
      <c r="K975" s="4">
        <v>0.70299999999999996</v>
      </c>
      <c r="L975" s="4">
        <v>0.92200000000000004</v>
      </c>
      <c r="M975" s="4">
        <v>0.66200000000000003</v>
      </c>
      <c r="N975" s="4">
        <v>0.94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0.34108284917889597</v>
      </c>
      <c r="V975" s="2">
        <v>5.40672212702758E-2</v>
      </c>
      <c r="W975" s="2">
        <v>0.35239838717147198</v>
      </c>
      <c r="X975" s="2">
        <v>8.1210055425543201E-2</v>
      </c>
      <c r="Y975" s="2">
        <v>0.41248972304512899</v>
      </c>
      <c r="Z975" s="2">
        <v>6.1875403718087502E-2</v>
      </c>
    </row>
    <row r="976" spans="1:26" x14ac:dyDescent="0.35">
      <c r="A976" s="7">
        <v>10</v>
      </c>
      <c r="B976" s="7">
        <v>42</v>
      </c>
      <c r="C976" s="7">
        <v>1</v>
      </c>
      <c r="D976" s="7">
        <v>1</v>
      </c>
      <c r="E976" s="22" t="str">
        <f t="shared" si="30"/>
        <v>11</v>
      </c>
      <c r="F976" s="4">
        <v>10.50241074</v>
      </c>
      <c r="G976" s="4">
        <v>30.419554312700001</v>
      </c>
      <c r="H976" s="2">
        <f t="shared" si="31"/>
        <v>0.3452519597111684</v>
      </c>
      <c r="I976" s="4">
        <v>0.621</v>
      </c>
      <c r="J976" s="4">
        <v>0.9</v>
      </c>
      <c r="K976" s="4">
        <v>0.67900000000000005</v>
      </c>
      <c r="L976" s="4">
        <v>0.9</v>
      </c>
      <c r="M976" s="4">
        <v>0.67600000000000005</v>
      </c>
      <c r="N976" s="4">
        <v>0.88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0.47642419704865802</v>
      </c>
      <c r="V976" s="2">
        <v>0.105360515657826</v>
      </c>
      <c r="W976" s="2">
        <v>0.38713415142344099</v>
      </c>
      <c r="X976" s="2">
        <v>0.105360515657826</v>
      </c>
      <c r="Y976" s="2">
        <v>0.39156220293917299</v>
      </c>
      <c r="Z976" s="2">
        <v>0.127833371509885</v>
      </c>
    </row>
    <row r="977" spans="1:26" x14ac:dyDescent="0.35">
      <c r="A977" s="7">
        <v>212</v>
      </c>
      <c r="B977" s="7">
        <v>72</v>
      </c>
      <c r="C977" s="7">
        <v>1</v>
      </c>
      <c r="D977" s="7">
        <v>1</v>
      </c>
      <c r="E977" s="22" t="str">
        <f t="shared" si="30"/>
        <v>11</v>
      </c>
      <c r="F977" s="4">
        <v>9.1468375599999998</v>
      </c>
      <c r="G977" s="4">
        <v>26.133954536200001</v>
      </c>
      <c r="H977" s="2">
        <f t="shared" si="31"/>
        <v>0.34999821964678418</v>
      </c>
      <c r="I977" s="4">
        <v>0.66200000000000003</v>
      </c>
      <c r="J977" s="4">
        <v>0.92105263157894701</v>
      </c>
      <c r="K977" s="4">
        <v>0.68500000000000005</v>
      </c>
      <c r="L977" s="4">
        <v>0.89</v>
      </c>
      <c r="M977" s="4">
        <v>0.627</v>
      </c>
      <c r="N977" s="4">
        <v>0.92800000000000005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0.41248972304512899</v>
      </c>
      <c r="V977" s="2">
        <v>8.2238098236972104E-2</v>
      </c>
      <c r="W977" s="2">
        <v>0.37833644071991201</v>
      </c>
      <c r="X977" s="2">
        <v>0.11653381625595199</v>
      </c>
      <c r="Y977" s="2">
        <v>0.46680873834921599</v>
      </c>
      <c r="Z977" s="2">
        <v>7.4723546195936394E-2</v>
      </c>
    </row>
    <row r="978" spans="1:26" x14ac:dyDescent="0.35">
      <c r="A978" s="7">
        <v>526</v>
      </c>
      <c r="B978" s="7">
        <v>83</v>
      </c>
      <c r="C978" s="7">
        <v>1</v>
      </c>
      <c r="D978" s="7">
        <v>1</v>
      </c>
      <c r="E978" s="22" t="str">
        <f t="shared" si="30"/>
        <v>11</v>
      </c>
      <c r="F978" s="4">
        <v>9.8884048740000008</v>
      </c>
      <c r="G978" s="4">
        <v>28.206549269100002</v>
      </c>
      <c r="H978" s="2">
        <f t="shared" si="31"/>
        <v>0.35057123718542388</v>
      </c>
      <c r="I978" s="4">
        <v>0.6</v>
      </c>
      <c r="J978" s="4">
        <v>0.96428571428571397</v>
      </c>
      <c r="K978" s="4">
        <v>0.67400000000000004</v>
      </c>
      <c r="L978" s="4">
        <v>0.95</v>
      </c>
      <c r="M978" s="4">
        <v>0.64500000000000002</v>
      </c>
      <c r="N978" s="4">
        <v>0.95199999999999996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0.51082562376599105</v>
      </c>
      <c r="V978" s="2">
        <v>3.6367644170874798E-2</v>
      </c>
      <c r="W978" s="2">
        <v>0.39452516806983001</v>
      </c>
      <c r="X978" s="2">
        <v>5.1293294387550599E-2</v>
      </c>
      <c r="Y978" s="2">
        <v>0.43850496218636498</v>
      </c>
      <c r="Z978" s="2">
        <v>4.9190244190771802E-2</v>
      </c>
    </row>
    <row r="979" spans="1:26" x14ac:dyDescent="0.35">
      <c r="A979" s="7">
        <v>468</v>
      </c>
      <c r="B979" s="7">
        <v>13</v>
      </c>
      <c r="C979" s="7">
        <v>1</v>
      </c>
      <c r="D979" s="7">
        <v>1</v>
      </c>
      <c r="E979" s="22" t="str">
        <f t="shared" si="30"/>
        <v>11</v>
      </c>
      <c r="F979" s="4">
        <v>9.9349858940000004</v>
      </c>
      <c r="G979" s="4">
        <v>28.149067909719999</v>
      </c>
      <c r="H979" s="2">
        <f t="shared" si="31"/>
        <v>0.3529419135959882</v>
      </c>
      <c r="I979" s="4">
        <v>0.64100000000000001</v>
      </c>
      <c r="J979" s="4">
        <v>0.95</v>
      </c>
      <c r="K979" s="4">
        <v>0.621</v>
      </c>
      <c r="L979" s="4">
        <v>0.94899999999999995</v>
      </c>
      <c r="M979" s="4">
        <v>0.53900000000000003</v>
      </c>
      <c r="N979" s="4">
        <v>0.91500000000000004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0.44472582206146699</v>
      </c>
      <c r="V979" s="2">
        <v>5.1293294387550599E-2</v>
      </c>
      <c r="W979" s="2">
        <v>0.47642419704865802</v>
      </c>
      <c r="X979" s="2">
        <v>5.2346480372209202E-2</v>
      </c>
      <c r="Y979" s="2">
        <v>0.61803970807314002</v>
      </c>
      <c r="Z979" s="2">
        <v>8.8831213706615703E-2</v>
      </c>
    </row>
    <row r="980" spans="1:26" x14ac:dyDescent="0.35">
      <c r="A980" s="7">
        <v>348</v>
      </c>
      <c r="B980" s="7">
        <v>60</v>
      </c>
      <c r="C980" s="7">
        <v>1</v>
      </c>
      <c r="D980" s="7">
        <v>1</v>
      </c>
      <c r="E980" s="22" t="str">
        <f t="shared" si="30"/>
        <v>11</v>
      </c>
      <c r="F980" s="4">
        <v>10.84873649</v>
      </c>
      <c r="G980" s="4">
        <v>29.492065447400002</v>
      </c>
      <c r="H980" s="2">
        <f t="shared" si="31"/>
        <v>0.36785271989000068</v>
      </c>
      <c r="I980" s="4">
        <v>0.77800000000000002</v>
      </c>
      <c r="J980" s="4">
        <v>0.94871794871794901</v>
      </c>
      <c r="K980" s="4">
        <v>0.73199999999999998</v>
      </c>
      <c r="L980" s="4">
        <v>0.94199999999999995</v>
      </c>
      <c r="M980" s="4">
        <v>0.69099999999999995</v>
      </c>
      <c r="N980" s="4">
        <v>0.78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0.25102875480374498</v>
      </c>
      <c r="V980" s="2">
        <v>5.2643733485421999E-2</v>
      </c>
      <c r="W980" s="2">
        <v>0.311974765020825</v>
      </c>
      <c r="X980" s="2">
        <v>5.9750004405774E-2</v>
      </c>
      <c r="Y980" s="2">
        <v>0.36961545521446698</v>
      </c>
      <c r="Z980" s="2">
        <v>0.2484613592985</v>
      </c>
    </row>
    <row r="981" spans="1:26" x14ac:dyDescent="0.35">
      <c r="A981" s="7">
        <v>750</v>
      </c>
      <c r="B981" s="7">
        <v>36</v>
      </c>
      <c r="C981" s="7">
        <v>1</v>
      </c>
      <c r="D981" s="7">
        <v>1</v>
      </c>
      <c r="E981" s="22" t="str">
        <f t="shared" si="30"/>
        <v>11</v>
      </c>
      <c r="F981" s="4">
        <v>10.15005665</v>
      </c>
      <c r="G981" s="4">
        <v>26.652979041159998</v>
      </c>
      <c r="H981" s="2">
        <f t="shared" si="31"/>
        <v>0.38082259526506745</v>
      </c>
      <c r="I981" s="4">
        <v>0.59699999999999998</v>
      </c>
      <c r="J981" s="4">
        <v>0.82352941176470595</v>
      </c>
      <c r="K981" s="4">
        <v>0.59399999999999997</v>
      </c>
      <c r="L981" s="4">
        <v>0.79800000000000004</v>
      </c>
      <c r="M981" s="4">
        <v>0.63700000000000001</v>
      </c>
      <c r="N981" s="4">
        <v>0.65600000000000003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0.51583816558953499</v>
      </c>
      <c r="V981" s="2">
        <v>0.19415601444095801</v>
      </c>
      <c r="W981" s="2">
        <v>0.52087595961949196</v>
      </c>
      <c r="X981" s="2">
        <v>0.225646681532328</v>
      </c>
      <c r="Y981" s="2">
        <v>0.450985623409974</v>
      </c>
      <c r="Z981" s="2">
        <v>0.421594490038048</v>
      </c>
    </row>
    <row r="982" spans="1:26" x14ac:dyDescent="0.35">
      <c r="A982" s="7">
        <v>396</v>
      </c>
      <c r="B982" s="7">
        <v>85</v>
      </c>
      <c r="C982" s="7">
        <v>1</v>
      </c>
      <c r="D982" s="7">
        <v>1</v>
      </c>
      <c r="E982" s="22" t="str">
        <f t="shared" si="30"/>
        <v>11</v>
      </c>
      <c r="F982" s="4">
        <v>10.10443274</v>
      </c>
      <c r="G982" s="4">
        <v>26.5059367864</v>
      </c>
      <c r="H982" s="2">
        <f t="shared" si="31"/>
        <v>0.38121394544276244</v>
      </c>
      <c r="I982" s="4">
        <v>0.60799999999999998</v>
      </c>
      <c r="J982" s="4">
        <v>0.88235294117647101</v>
      </c>
      <c r="K982" s="4">
        <v>0.65600000000000003</v>
      </c>
      <c r="L982" s="4">
        <v>0.86899999999999999</v>
      </c>
      <c r="M982" s="4">
        <v>0.67500000000000004</v>
      </c>
      <c r="N982" s="4">
        <v>0.84899999999999998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0.49758039701597001</v>
      </c>
      <c r="V982" s="2">
        <v>0.12516314295400599</v>
      </c>
      <c r="W982" s="2">
        <v>0.421594490038048</v>
      </c>
      <c r="X982" s="2">
        <v>0.14041215371674501</v>
      </c>
      <c r="Y982" s="2">
        <v>0.39304258810960702</v>
      </c>
      <c r="Z982" s="2">
        <v>0.16369609267078999</v>
      </c>
    </row>
    <row r="983" spans="1:26" x14ac:dyDescent="0.35">
      <c r="A983" s="7">
        <v>808</v>
      </c>
      <c r="B983" s="7">
        <v>40</v>
      </c>
      <c r="C983" s="7">
        <v>1</v>
      </c>
      <c r="D983" s="7">
        <v>1</v>
      </c>
      <c r="E983" s="22" t="str">
        <f t="shared" si="30"/>
        <v>11</v>
      </c>
      <c r="F983" s="4">
        <v>11.48809743</v>
      </c>
      <c r="G983" s="4">
        <v>30.046701538299999</v>
      </c>
      <c r="H983" s="2">
        <f t="shared" si="31"/>
        <v>0.38234138330812534</v>
      </c>
      <c r="I983" s="4">
        <v>0.77</v>
      </c>
      <c r="J983" s="4">
        <v>0.95555555555555605</v>
      </c>
      <c r="K983" s="4">
        <v>0.75900000000000001</v>
      </c>
      <c r="L983" s="4">
        <v>0.93300000000000005</v>
      </c>
      <c r="M983" s="4">
        <v>0.75700000000000001</v>
      </c>
      <c r="N983" s="4">
        <v>0.874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0.26136476413440801</v>
      </c>
      <c r="V983" s="2">
        <v>4.5462374076757302E-2</v>
      </c>
      <c r="W983" s="2">
        <v>0.27575350158650702</v>
      </c>
      <c r="X983" s="2">
        <v>6.93500781347932E-2</v>
      </c>
      <c r="Y983" s="2">
        <v>0.278392025544688</v>
      </c>
      <c r="Z983" s="2">
        <v>0.13467490332660201</v>
      </c>
    </row>
    <row r="984" spans="1:26" x14ac:dyDescent="0.35">
      <c r="A984" s="7">
        <v>978</v>
      </c>
      <c r="B984" s="7">
        <v>92</v>
      </c>
      <c r="C984" s="7">
        <v>1</v>
      </c>
      <c r="D984" s="7">
        <v>1</v>
      </c>
      <c r="E984" s="22" t="str">
        <f t="shared" si="30"/>
        <v>11</v>
      </c>
      <c r="F984" s="4">
        <v>8.0994106450000007</v>
      </c>
      <c r="G984" s="4">
        <v>20.948907339000002</v>
      </c>
      <c r="H984" s="2">
        <f t="shared" si="31"/>
        <v>0.38662687814373747</v>
      </c>
      <c r="I984" s="4">
        <v>0.63600000000000001</v>
      </c>
      <c r="J984" s="4">
        <v>0.83333333333333304</v>
      </c>
      <c r="K984" s="4">
        <v>0.68799999999999994</v>
      </c>
      <c r="L984" s="4">
        <v>0.78300000000000003</v>
      </c>
      <c r="M984" s="4">
        <v>0.7</v>
      </c>
      <c r="N984" s="4">
        <v>0.78600000000000003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0.452556715642015</v>
      </c>
      <c r="V984" s="2">
        <v>0.18232155679395501</v>
      </c>
      <c r="W984" s="2">
        <v>0.37396644104879301</v>
      </c>
      <c r="X984" s="2">
        <v>0.24462258299133399</v>
      </c>
      <c r="Y984" s="2">
        <v>0.356674943938732</v>
      </c>
      <c r="Z984" s="2">
        <v>0.24079848655293001</v>
      </c>
    </row>
    <row r="985" spans="1:26" x14ac:dyDescent="0.35">
      <c r="A985" s="7">
        <v>574</v>
      </c>
      <c r="B985" s="7">
        <v>34</v>
      </c>
      <c r="C985" s="7">
        <v>1</v>
      </c>
      <c r="D985" s="7">
        <v>1</v>
      </c>
      <c r="E985" s="22" t="str">
        <f t="shared" si="30"/>
        <v>11</v>
      </c>
      <c r="F985" s="4">
        <v>12.973377660000001</v>
      </c>
      <c r="G985" s="4">
        <v>32.763203910000001</v>
      </c>
      <c r="H985" s="2">
        <f t="shared" si="31"/>
        <v>0.39597402304236368</v>
      </c>
      <c r="I985" s="4">
        <v>0.71599999999999997</v>
      </c>
      <c r="J985" s="4">
        <v>0.92307692307692302</v>
      </c>
      <c r="K985" s="4">
        <v>0.66100000000000003</v>
      </c>
      <c r="L985" s="4">
        <v>0.89800000000000002</v>
      </c>
      <c r="M985" s="4">
        <v>0.64500000000000002</v>
      </c>
      <c r="N985" s="4">
        <v>0.86399999999999999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0.33407511202149098</v>
      </c>
      <c r="V985" s="2">
        <v>8.0042707673536398E-2</v>
      </c>
      <c r="W985" s="2">
        <v>0.41400143913045101</v>
      </c>
      <c r="X985" s="2">
        <v>0.107585210679937</v>
      </c>
      <c r="Y985" s="2">
        <v>0.43850496218636498</v>
      </c>
      <c r="Z985" s="2">
        <v>0.14618251017808101</v>
      </c>
    </row>
    <row r="986" spans="1:26" x14ac:dyDescent="0.35">
      <c r="A986" s="7">
        <v>466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11.48704231</v>
      </c>
      <c r="G986" s="4">
        <v>27.756079364000001</v>
      </c>
      <c r="H986" s="2">
        <f t="shared" si="31"/>
        <v>0.41385680446276729</v>
      </c>
      <c r="I986" s="4">
        <v>0.56299999999999994</v>
      </c>
      <c r="J986" s="4">
        <v>0.96551724137931005</v>
      </c>
      <c r="K986" s="4">
        <v>0.55600000000000005</v>
      </c>
      <c r="L986" s="4">
        <v>0.95699999999999996</v>
      </c>
      <c r="M986" s="4">
        <v>0.49099999999999999</v>
      </c>
      <c r="N986" s="4">
        <v>0.96899999999999997</v>
      </c>
      <c r="O986" s="5">
        <v>100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0.57447565084244701</v>
      </c>
      <c r="V986" s="2">
        <v>3.5091319811270102E-2</v>
      </c>
      <c r="W986" s="2">
        <v>0.58698698473155497</v>
      </c>
      <c r="X986" s="2">
        <v>4.3951887529182797E-2</v>
      </c>
      <c r="Y986" s="2">
        <v>0.71131115118761601</v>
      </c>
      <c r="Z986" s="2">
        <v>3.14906670913708E-2</v>
      </c>
    </row>
    <row r="987" spans="1:26" x14ac:dyDescent="0.35">
      <c r="A987" s="7">
        <v>912</v>
      </c>
      <c r="B987" s="7">
        <v>44</v>
      </c>
      <c r="C987" s="7">
        <v>1</v>
      </c>
      <c r="D987" s="7">
        <v>1</v>
      </c>
      <c r="E987" s="22" t="str">
        <f t="shared" si="30"/>
        <v>11</v>
      </c>
      <c r="F987" s="4">
        <v>12.780790720000001</v>
      </c>
      <c r="G987" s="4">
        <v>30.294535467999999</v>
      </c>
      <c r="H987" s="2">
        <f t="shared" si="31"/>
        <v>0.42188436041543864</v>
      </c>
      <c r="I987" s="4">
        <v>0.63500000000000001</v>
      </c>
      <c r="J987" s="4">
        <v>1</v>
      </c>
      <c r="K987" s="4">
        <v>0.60599999999999998</v>
      </c>
      <c r="L987" s="4">
        <v>0.98399999999999999</v>
      </c>
      <c r="M987" s="4">
        <v>0.62</v>
      </c>
      <c r="N987" s="4">
        <v>0.999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0.454130280089445</v>
      </c>
      <c r="V987" s="2">
        <v>1.0000050000287801E-5</v>
      </c>
      <c r="W987" s="2">
        <v>0.50087529291282296</v>
      </c>
      <c r="X987" s="2">
        <v>1.6129381929883599E-2</v>
      </c>
      <c r="Y987" s="2">
        <v>0.47803580094300002</v>
      </c>
      <c r="Z987" s="2">
        <v>1.00050033358353E-3</v>
      </c>
    </row>
    <row r="988" spans="1:26" x14ac:dyDescent="0.35">
      <c r="A988" s="7">
        <v>58</v>
      </c>
      <c r="B988" s="7">
        <v>24</v>
      </c>
      <c r="C988" s="7">
        <v>1</v>
      </c>
      <c r="D988" s="7">
        <v>1</v>
      </c>
      <c r="E988" s="22" t="str">
        <f t="shared" si="30"/>
        <v>11</v>
      </c>
      <c r="F988" s="4">
        <v>8.5818815659999999</v>
      </c>
      <c r="G988" s="4">
        <v>20.333781299729999</v>
      </c>
      <c r="H988" s="2">
        <f t="shared" si="31"/>
        <v>0.42205045089739179</v>
      </c>
      <c r="I988" s="4">
        <v>0.68700000000000006</v>
      </c>
      <c r="J988" s="4">
        <v>0.96969696969696995</v>
      </c>
      <c r="K988" s="4">
        <v>0.66600000000000004</v>
      </c>
      <c r="L988" s="4">
        <v>0.95699999999999996</v>
      </c>
      <c r="M988" s="4">
        <v>0.66100000000000003</v>
      </c>
      <c r="N988" s="4">
        <v>0.94899999999999995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0.37542098675978802</v>
      </c>
      <c r="V988" s="2">
        <v>3.0771658666753701E-2</v>
      </c>
      <c r="W988" s="2">
        <v>0.40646560844174801</v>
      </c>
      <c r="X988" s="2">
        <v>4.3951887529182797E-2</v>
      </c>
      <c r="Y988" s="2">
        <v>0.41400143913045101</v>
      </c>
      <c r="Z988" s="2">
        <v>5.2346480372209202E-2</v>
      </c>
    </row>
    <row r="989" spans="1:26" x14ac:dyDescent="0.35">
      <c r="A989" s="7">
        <v>708</v>
      </c>
      <c r="B989" s="7">
        <v>40</v>
      </c>
      <c r="C989" s="7">
        <v>1</v>
      </c>
      <c r="D989" s="7">
        <v>1</v>
      </c>
      <c r="E989" s="22" t="str">
        <f t="shared" si="30"/>
        <v>11</v>
      </c>
      <c r="F989" s="4">
        <v>11.93047705</v>
      </c>
      <c r="G989" s="4">
        <v>27.676135902999999</v>
      </c>
      <c r="H989" s="2">
        <f t="shared" si="31"/>
        <v>0.43107452181237399</v>
      </c>
      <c r="I989" s="4">
        <v>0.54600000000000004</v>
      </c>
      <c r="J989" s="4">
        <v>1</v>
      </c>
      <c r="K989" s="4">
        <v>0.47299999999999998</v>
      </c>
      <c r="L989" s="4">
        <v>0.98</v>
      </c>
      <c r="M989" s="4">
        <v>0.49199999999999999</v>
      </c>
      <c r="N989" s="4">
        <v>0.995</v>
      </c>
      <c r="O989" s="5">
        <v>100</v>
      </c>
      <c r="P989" s="5">
        <v>100</v>
      </c>
      <c r="Q989" s="5">
        <v>0</v>
      </c>
      <c r="R989" s="5">
        <v>100</v>
      </c>
      <c r="S989" s="5">
        <v>0</v>
      </c>
      <c r="T989" s="5">
        <v>100</v>
      </c>
      <c r="U989" s="2">
        <v>0.605136303237232</v>
      </c>
      <c r="V989" s="2">
        <v>1.0000050000287801E-5</v>
      </c>
      <c r="W989" s="2">
        <v>0.74865989049020398</v>
      </c>
      <c r="X989" s="2">
        <v>2.0202707317519501E-2</v>
      </c>
      <c r="Y989" s="2">
        <v>0.70927656248982895</v>
      </c>
      <c r="Z989" s="2">
        <v>5.0125418235442898E-3</v>
      </c>
    </row>
    <row r="990" spans="1:26" x14ac:dyDescent="0.35">
      <c r="A990" s="7">
        <v>390</v>
      </c>
      <c r="B990" s="7">
        <v>12</v>
      </c>
      <c r="C990" s="7">
        <v>1</v>
      </c>
      <c r="D990" s="7">
        <v>1</v>
      </c>
      <c r="E990" s="22" t="str">
        <f t="shared" si="30"/>
        <v>11</v>
      </c>
      <c r="F990" s="4">
        <v>14.791632460000001</v>
      </c>
      <c r="G990" s="4">
        <v>31.182682426</v>
      </c>
      <c r="H990" s="2">
        <f t="shared" si="31"/>
        <v>0.47435407441621491</v>
      </c>
      <c r="I990" s="4">
        <v>0.623</v>
      </c>
      <c r="J990" s="4">
        <v>0.95833333333333304</v>
      </c>
      <c r="K990" s="4">
        <v>0.628</v>
      </c>
      <c r="L990" s="4">
        <v>0.94899999999999995</v>
      </c>
      <c r="M990" s="4">
        <v>0.65200000000000002</v>
      </c>
      <c r="N990" s="4">
        <v>0.98099999999999998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0.473208760194684</v>
      </c>
      <c r="V990" s="2">
        <v>4.2559614418795903E-2</v>
      </c>
      <c r="W990" s="2">
        <v>0.46521511251393799</v>
      </c>
      <c r="X990" s="2">
        <v>5.2346480372209202E-2</v>
      </c>
      <c r="Y990" s="2">
        <v>0.42771071705548402</v>
      </c>
      <c r="Z990" s="2">
        <v>1.9182819416774001E-2</v>
      </c>
    </row>
    <row r="991" spans="1:26" x14ac:dyDescent="0.35">
      <c r="A991" s="7">
        <v>304</v>
      </c>
      <c r="B991" s="7">
        <v>11</v>
      </c>
      <c r="C991" s="7">
        <v>1</v>
      </c>
      <c r="D991" s="7">
        <v>1</v>
      </c>
      <c r="E991" s="22" t="str">
        <f t="shared" si="30"/>
        <v>11</v>
      </c>
      <c r="F991" s="4">
        <v>13.390599160000001</v>
      </c>
      <c r="G991" s="4">
        <v>27.321257509500001</v>
      </c>
      <c r="H991" s="2">
        <f t="shared" si="31"/>
        <v>0.49011650197081497</v>
      </c>
      <c r="I991" s="4">
        <v>0.64</v>
      </c>
      <c r="J991" s="4">
        <v>0.89743589743589702</v>
      </c>
      <c r="K991" s="4">
        <v>0.67400000000000004</v>
      </c>
      <c r="L991" s="4">
        <v>0.93400000000000005</v>
      </c>
      <c r="M991" s="4">
        <v>0.622</v>
      </c>
      <c r="N991" s="4">
        <v>0.95599999999999996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0.44628710262841897</v>
      </c>
      <c r="V991" s="2">
        <v>0.10821358464023299</v>
      </c>
      <c r="W991" s="2">
        <v>0.39452516806983001</v>
      </c>
      <c r="X991" s="2">
        <v>6.8278840753294406E-2</v>
      </c>
      <c r="Y991" s="2">
        <v>0.47481518624295799</v>
      </c>
      <c r="Z991" s="2">
        <v>4.4997365930735798E-2</v>
      </c>
    </row>
    <row r="992" spans="1:26" x14ac:dyDescent="0.35">
      <c r="A992" s="7">
        <v>612</v>
      </c>
      <c r="B992" s="7">
        <v>60</v>
      </c>
      <c r="C992" s="7">
        <v>1</v>
      </c>
      <c r="D992" s="7">
        <v>1</v>
      </c>
      <c r="E992" s="22" t="str">
        <f t="shared" si="30"/>
        <v>11</v>
      </c>
      <c r="F992" s="4">
        <v>13.25639211</v>
      </c>
      <c r="G992" s="4">
        <v>26.2315886586</v>
      </c>
      <c r="H992" s="2">
        <f t="shared" si="31"/>
        <v>0.5053598652574901</v>
      </c>
      <c r="I992" s="4">
        <v>0.65</v>
      </c>
      <c r="J992" s="4">
        <v>0.93548387096774199</v>
      </c>
      <c r="K992" s="4">
        <v>0.64200000000000002</v>
      </c>
      <c r="L992" s="4">
        <v>0.94</v>
      </c>
      <c r="M992" s="4">
        <v>0.63400000000000001</v>
      </c>
      <c r="N992" s="4">
        <v>0.92400000000000004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0.430782916092454</v>
      </c>
      <c r="V992" s="2">
        <v>6.6691374498672296E-2</v>
      </c>
      <c r="W992" s="2">
        <v>0.44316697529217602</v>
      </c>
      <c r="X992" s="2">
        <v>6.1875403718087502E-2</v>
      </c>
      <c r="Y992" s="2">
        <v>0.455706324544911</v>
      </c>
      <c r="Z992" s="2">
        <v>7.9043207340452906E-2</v>
      </c>
    </row>
    <row r="993" spans="1:26" x14ac:dyDescent="0.35">
      <c r="A993" s="7">
        <v>154</v>
      </c>
      <c r="B993" s="7">
        <v>6</v>
      </c>
      <c r="C993" s="7">
        <v>1</v>
      </c>
      <c r="D993" s="7">
        <v>1</v>
      </c>
      <c r="E993" s="22" t="str">
        <f t="shared" si="30"/>
        <v>11</v>
      </c>
      <c r="F993" s="4">
        <v>14.114154389999999</v>
      </c>
      <c r="G993" s="4">
        <v>27.647598872</v>
      </c>
      <c r="H993" s="2">
        <f t="shared" si="31"/>
        <v>0.51050199532133889</v>
      </c>
      <c r="I993" s="4">
        <v>0.53500000000000003</v>
      </c>
      <c r="J993" s="4">
        <v>0.86666666666666703</v>
      </c>
      <c r="K993" s="4">
        <v>0.55900000000000005</v>
      </c>
      <c r="L993" s="4">
        <v>0.875</v>
      </c>
      <c r="M993" s="4">
        <v>0.53600000000000003</v>
      </c>
      <c r="N993" s="4">
        <v>0.66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0.62548853208612998</v>
      </c>
      <c r="V993" s="2">
        <v>0.14310084364067299</v>
      </c>
      <c r="W993" s="2">
        <v>0.58160580582703802</v>
      </c>
      <c r="X993" s="2">
        <v>0.13353139262452299</v>
      </c>
      <c r="Y993" s="2">
        <v>0.62362111791133501</v>
      </c>
      <c r="Z993" s="2">
        <v>0.41551544396166601</v>
      </c>
    </row>
    <row r="994" spans="1:26" x14ac:dyDescent="0.35">
      <c r="A994" s="7">
        <v>284</v>
      </c>
      <c r="B994" s="7">
        <v>37</v>
      </c>
      <c r="C994" s="7">
        <v>1</v>
      </c>
      <c r="D994" s="7">
        <v>1</v>
      </c>
      <c r="E994" s="22" t="str">
        <f t="shared" si="30"/>
        <v>11</v>
      </c>
      <c r="F994" s="4">
        <v>13.30050406</v>
      </c>
      <c r="G994" s="4">
        <v>26.03809779913</v>
      </c>
      <c r="H994" s="2">
        <f t="shared" si="31"/>
        <v>0.51080935952412021</v>
      </c>
      <c r="I994" s="4">
        <v>0.63500000000000001</v>
      </c>
      <c r="J994" s="4">
        <v>0.931034482758621</v>
      </c>
      <c r="K994" s="4">
        <v>0.67500000000000004</v>
      </c>
      <c r="L994" s="4">
        <v>0.92400000000000004</v>
      </c>
      <c r="M994" s="4">
        <v>0.64900000000000002</v>
      </c>
      <c r="N994" s="4">
        <v>0.83699999999999997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0.454130280089445</v>
      </c>
      <c r="V994" s="2">
        <v>7.1458963982145005E-2</v>
      </c>
      <c r="W994" s="2">
        <v>0.39304258810960702</v>
      </c>
      <c r="X994" s="2">
        <v>7.9043207340452906E-2</v>
      </c>
      <c r="Y994" s="2">
        <v>0.432322562278047</v>
      </c>
      <c r="Z994" s="2">
        <v>0.177931208492662</v>
      </c>
    </row>
    <row r="995" spans="1:26" x14ac:dyDescent="0.35">
      <c r="A995" s="7">
        <v>538</v>
      </c>
      <c r="B995" s="7">
        <v>88</v>
      </c>
      <c r="C995" s="7">
        <v>1</v>
      </c>
      <c r="D995" s="7">
        <v>1</v>
      </c>
      <c r="E995" s="22" t="str">
        <f t="shared" si="30"/>
        <v>11</v>
      </c>
      <c r="F995" s="4">
        <v>15.692655930000001</v>
      </c>
      <c r="G995" s="4">
        <v>30.337704424999998</v>
      </c>
      <c r="H995" s="2">
        <f t="shared" si="31"/>
        <v>0.51726576639293631</v>
      </c>
      <c r="I995" s="4">
        <v>0.66800000000000004</v>
      </c>
      <c r="J995" s="4">
        <v>0.88461538461538503</v>
      </c>
      <c r="K995" s="4">
        <v>0.66500000000000004</v>
      </c>
      <c r="L995" s="4">
        <v>0.89900000000000002</v>
      </c>
      <c r="M995" s="4">
        <v>0.66300000000000003</v>
      </c>
      <c r="N995" s="4">
        <v>0.90500000000000003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0.40346710544549103</v>
      </c>
      <c r="V995" s="2">
        <v>0.122602322092332</v>
      </c>
      <c r="W995" s="2">
        <v>0.40796823832628298</v>
      </c>
      <c r="X995" s="2">
        <v>0.106472244510517</v>
      </c>
      <c r="Y995" s="2">
        <v>0.41098028879627502</v>
      </c>
      <c r="Z995" s="2">
        <v>9.9820335282210904E-2</v>
      </c>
    </row>
    <row r="996" spans="1:26" x14ac:dyDescent="0.35">
      <c r="A996" s="7">
        <v>528</v>
      </c>
      <c r="B996" s="7">
        <v>9</v>
      </c>
      <c r="C996" s="7">
        <v>1</v>
      </c>
      <c r="D996" s="7">
        <v>1</v>
      </c>
      <c r="E996" s="22" t="str">
        <f t="shared" si="30"/>
        <v>11</v>
      </c>
      <c r="F996" s="4">
        <v>15.47261041</v>
      </c>
      <c r="G996" s="4">
        <v>29.3052346658</v>
      </c>
      <c r="H996" s="2">
        <f t="shared" si="31"/>
        <v>0.5279811128097518</v>
      </c>
      <c r="I996" s="4">
        <v>0.64700000000000002</v>
      </c>
      <c r="J996" s="4">
        <v>0.91176470588235303</v>
      </c>
      <c r="K996" s="4">
        <v>0.66</v>
      </c>
      <c r="L996" s="4">
        <v>0.91500000000000004</v>
      </c>
      <c r="M996" s="4">
        <v>0.63300000000000001</v>
      </c>
      <c r="N996" s="4">
        <v>0.88400000000000001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0.43540898448123599</v>
      </c>
      <c r="V996" s="2">
        <v>9.2373320131015194E-2</v>
      </c>
      <c r="W996" s="2">
        <v>0.41551544396166601</v>
      </c>
      <c r="X996" s="2">
        <v>8.8831213706615703E-2</v>
      </c>
      <c r="Y996" s="2">
        <v>0.457284856837961</v>
      </c>
      <c r="Z996" s="2">
        <v>0.123298216344494</v>
      </c>
    </row>
    <row r="997" spans="1:26" x14ac:dyDescent="0.35">
      <c r="A997" s="7">
        <v>200</v>
      </c>
      <c r="B997" s="7">
        <v>50</v>
      </c>
      <c r="C997" s="7">
        <v>1</v>
      </c>
      <c r="D997" s="7">
        <v>1</v>
      </c>
      <c r="E997" s="22" t="str">
        <f t="shared" si="30"/>
        <v>11</v>
      </c>
      <c r="F997" s="4">
        <v>16.236636740000002</v>
      </c>
      <c r="G997" s="4">
        <v>29.043456197000001</v>
      </c>
      <c r="H997" s="2">
        <f t="shared" si="31"/>
        <v>0.55904630047704651</v>
      </c>
      <c r="I997" s="4">
        <v>0.65800000000000003</v>
      </c>
      <c r="J997" s="4">
        <v>0.91666666666666696</v>
      </c>
      <c r="K997" s="4">
        <v>0.626</v>
      </c>
      <c r="L997" s="4">
        <v>0.89700000000000002</v>
      </c>
      <c r="M997" s="4">
        <v>0.58199999999999996</v>
      </c>
      <c r="N997" s="4">
        <v>0.92200000000000004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0.41855034765681998</v>
      </c>
      <c r="V997" s="2">
        <v>8.7011376989629796E-2</v>
      </c>
      <c r="W997" s="2">
        <v>0.46840490788203898</v>
      </c>
      <c r="X997" s="2">
        <v>0.10869941692334099</v>
      </c>
      <c r="Y997" s="2">
        <v>0.54128483125069904</v>
      </c>
      <c r="Z997" s="2">
        <v>8.1210055425543201E-2</v>
      </c>
    </row>
    <row r="998" spans="1:26" x14ac:dyDescent="0.35">
      <c r="A998" s="7">
        <v>788</v>
      </c>
      <c r="B998" s="7">
        <v>29</v>
      </c>
      <c r="C998" s="7">
        <v>1</v>
      </c>
      <c r="D998" s="7">
        <v>1</v>
      </c>
      <c r="E998" s="22" t="str">
        <f t="shared" si="30"/>
        <v>11</v>
      </c>
      <c r="F998" s="4">
        <v>13.339160870000001</v>
      </c>
      <c r="G998" s="4">
        <v>23.143816454</v>
      </c>
      <c r="H998" s="2">
        <f t="shared" si="31"/>
        <v>0.57635960328809821</v>
      </c>
      <c r="I998" s="4">
        <v>0.72199999999999998</v>
      </c>
      <c r="J998" s="4">
        <v>0.97058823529411797</v>
      </c>
      <c r="K998" s="4">
        <v>0.73599999999999999</v>
      </c>
      <c r="L998" s="4">
        <v>0.96399999999999997</v>
      </c>
      <c r="M998" s="4">
        <v>0.66100000000000003</v>
      </c>
      <c r="N998" s="4">
        <v>0.95199999999999996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0.325730140089311</v>
      </c>
      <c r="V998" s="2">
        <v>2.9852963149681201E-2</v>
      </c>
      <c r="W998" s="2">
        <v>0.30652516025326099</v>
      </c>
      <c r="X998" s="2">
        <v>3.6663984371591497E-2</v>
      </c>
      <c r="Y998" s="2">
        <v>0.41400143913045101</v>
      </c>
      <c r="Z998" s="2">
        <v>4.9190244190771802E-2</v>
      </c>
    </row>
    <row r="999" spans="1:26" x14ac:dyDescent="0.35">
      <c r="A999" s="7">
        <v>806</v>
      </c>
      <c r="B999" s="7">
        <v>24</v>
      </c>
      <c r="C999" s="7">
        <v>1</v>
      </c>
      <c r="D999" s="7">
        <v>1</v>
      </c>
      <c r="E999" s="22" t="str">
        <f t="shared" si="30"/>
        <v>11</v>
      </c>
      <c r="F999" s="4">
        <v>13.932898789999999</v>
      </c>
      <c r="G999" s="4">
        <v>23.766612737399999</v>
      </c>
      <c r="H999" s="2">
        <f t="shared" si="31"/>
        <v>0.58623830597764093</v>
      </c>
      <c r="I999" s="4">
        <v>0.72599999999999998</v>
      </c>
      <c r="J999" s="4">
        <v>0.90909090909090895</v>
      </c>
      <c r="K999" s="4">
        <v>0.69</v>
      </c>
      <c r="L999" s="4">
        <v>0.89200000000000002</v>
      </c>
      <c r="M999" s="4">
        <v>0.70199999999999996</v>
      </c>
      <c r="N999" s="4">
        <v>0.84099999999999997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0.32020526415734102</v>
      </c>
      <c r="V999" s="2">
        <v>9.5310179804324893E-2</v>
      </c>
      <c r="W999" s="2">
        <v>0.37106368139083201</v>
      </c>
      <c r="X999" s="2">
        <v>0.11428914640212801</v>
      </c>
      <c r="Y999" s="2">
        <v>0.353821874956326</v>
      </c>
      <c r="Z999" s="2">
        <v>0.173163619009189</v>
      </c>
    </row>
    <row r="1000" spans="1:26" x14ac:dyDescent="0.35">
      <c r="A1000" s="7">
        <v>658</v>
      </c>
      <c r="B1000" s="7">
        <v>72</v>
      </c>
      <c r="C1000" s="7">
        <v>1</v>
      </c>
      <c r="D1000" s="7">
        <v>1</v>
      </c>
      <c r="E1000" s="22" t="str">
        <f t="shared" si="30"/>
        <v>11</v>
      </c>
      <c r="F1000" s="4">
        <v>11.56135572</v>
      </c>
      <c r="G1000" s="4">
        <v>19.367716225487001</v>
      </c>
      <c r="H1000" s="2">
        <f t="shared" si="31"/>
        <v>0.59693954544758354</v>
      </c>
      <c r="I1000" s="4">
        <v>0.60699999999999998</v>
      </c>
      <c r="J1000" s="4">
        <v>0.96428571428571397</v>
      </c>
      <c r="K1000" s="4">
        <v>0.64</v>
      </c>
      <c r="L1000" s="4">
        <v>0.95699999999999996</v>
      </c>
      <c r="M1000" s="4">
        <v>0.66500000000000004</v>
      </c>
      <c r="N1000" s="4">
        <v>0.98199999999999998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0.49922648792263902</v>
      </c>
      <c r="V1000" s="2">
        <v>3.6367644170874798E-2</v>
      </c>
      <c r="W1000" s="2">
        <v>0.44628710262841897</v>
      </c>
      <c r="X1000" s="2">
        <v>4.3951887529182797E-2</v>
      </c>
      <c r="Y1000" s="2">
        <v>0.40796823832628298</v>
      </c>
      <c r="Z1000" s="2">
        <v>1.8163970627671201E-2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0.60799999999999998</v>
      </c>
      <c r="J1001" s="4">
        <v>1</v>
      </c>
      <c r="K1001" s="4">
        <v>0.60399999999999998</v>
      </c>
      <c r="L1001" s="4">
        <v>0.97499999999999998</v>
      </c>
      <c r="M1001" s="4">
        <v>0.51300000000000001</v>
      </c>
      <c r="N1001" s="4">
        <v>0.995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0.49758039701597001</v>
      </c>
      <c r="V1001" s="2">
        <v>1.0000050000287801E-5</v>
      </c>
      <c r="W1001" s="2">
        <v>0.50418108104732196</v>
      </c>
      <c r="X1001" s="2">
        <v>2.5317807984289901E-2</v>
      </c>
      <c r="Y1001" s="2">
        <v>0.66747943381136798</v>
      </c>
      <c r="Z1001" s="2">
        <v>5.0125418235442898E-3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7" priority="9" operator="containsText" text="11">
      <formula>NOT(ISERROR(SEARCH("11",E2)))</formula>
    </cfRule>
    <cfRule type="containsText" dxfId="6" priority="10" operator="containsText" text="10">
      <formula>NOT(ISERROR(SEARCH("10",E2)))</formula>
    </cfRule>
    <cfRule type="containsText" dxfId="5" priority="11" operator="containsText" text="01">
      <formula>NOT(ISERROR(SEARCH("01",E2)))</formula>
    </cfRule>
    <cfRule type="containsText" dxfId="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94">
      <colorScale>
        <cfvo type="min"/>
        <cfvo type="max"/>
        <color theme="0" tint="-0.14999847407452621"/>
        <color theme="4" tint="0.39997558519241921"/>
      </colorScale>
    </cfRule>
    <cfRule type="colorScale" priority="29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23</v>
      </c>
      <c r="B2" s="7">
        <v>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4.6231013479999996E-3</v>
      </c>
      <c r="G2" s="4">
        <v>24.4097714713991</v>
      </c>
      <c r="H2" s="2">
        <f t="shared" ref="H2:H65" si="1">F2/G2</f>
        <v>1.8939551947124461E-4</v>
      </c>
      <c r="I2" s="4">
        <v>0.43099999999999999</v>
      </c>
      <c r="J2" s="4">
        <v>0.43396226415094302</v>
      </c>
      <c r="K2" s="4">
        <v>2.1999999999999999E-2</v>
      </c>
      <c r="L2" s="4">
        <v>1.2E-2</v>
      </c>
      <c r="M2" s="4">
        <v>7.0000000000000007E-2</v>
      </c>
      <c r="N2" s="4">
        <v>0.04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0.56387484485580597</v>
      </c>
      <c r="V2" s="2">
        <v>0.56909453188996695</v>
      </c>
      <c r="W2" s="2">
        <v>2.2245608947319698E-2</v>
      </c>
      <c r="X2" s="2">
        <v>1.20725812342692E-2</v>
      </c>
      <c r="Y2" s="2">
        <v>7.2570692834835498E-2</v>
      </c>
      <c r="Z2" s="2">
        <v>4.08219945202552E-2</v>
      </c>
    </row>
    <row r="3" spans="1:26" x14ac:dyDescent="0.35">
      <c r="A3" s="7">
        <v>591</v>
      </c>
      <c r="B3" s="7">
        <v>28</v>
      </c>
      <c r="C3" s="7">
        <v>0</v>
      </c>
      <c r="D3" s="7">
        <v>0</v>
      </c>
      <c r="E3" s="22" t="str">
        <f t="shared" si="0"/>
        <v>00</v>
      </c>
      <c r="F3" s="4">
        <v>6.9477834559999998E-3</v>
      </c>
      <c r="G3" s="4">
        <v>31.391466443199999</v>
      </c>
      <c r="H3" s="2">
        <f t="shared" si="1"/>
        <v>2.2132713897171326E-4</v>
      </c>
      <c r="I3" s="4">
        <v>0.50600000000000001</v>
      </c>
      <c r="J3" s="4">
        <v>0.60869565217391297</v>
      </c>
      <c r="K3" s="4">
        <v>0.95699999999999996</v>
      </c>
      <c r="L3" s="4">
        <v>0.97599999999999998</v>
      </c>
      <c r="M3" s="4">
        <v>0.85599999999999998</v>
      </c>
      <c r="N3" s="4">
        <v>0.96499999999999997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2">
        <v>0.70521976179421497</v>
      </c>
      <c r="V3" s="2">
        <v>0.93826963859293</v>
      </c>
      <c r="W3" s="2">
        <v>3.14655516328857</v>
      </c>
      <c r="X3" s="2">
        <v>3.7297014486341902</v>
      </c>
      <c r="Y3" s="2">
        <v>1.9379419794061401</v>
      </c>
      <c r="Z3" s="2">
        <v>3.3524072174927202</v>
      </c>
    </row>
    <row r="4" spans="1:26" x14ac:dyDescent="0.35">
      <c r="A4" s="7">
        <v>623</v>
      </c>
      <c r="B4" s="7">
        <v>90</v>
      </c>
      <c r="C4" s="7">
        <v>0</v>
      </c>
      <c r="D4" s="7">
        <v>0</v>
      </c>
      <c r="E4" s="22" t="str">
        <f t="shared" si="0"/>
        <v>00</v>
      </c>
      <c r="F4" s="4">
        <v>2.0346540279999999E-2</v>
      </c>
      <c r="G4" s="4">
        <v>35.139309333280004</v>
      </c>
      <c r="H4" s="2">
        <f t="shared" si="1"/>
        <v>5.7902504818812823E-4</v>
      </c>
      <c r="I4" s="4">
        <v>0.45400000000000001</v>
      </c>
      <c r="J4" s="4">
        <v>0.41509433962264197</v>
      </c>
      <c r="K4" s="4">
        <v>9.9000000000000005E-2</v>
      </c>
      <c r="L4" s="4">
        <v>8.2000000000000003E-2</v>
      </c>
      <c r="M4" s="4">
        <v>0.19600000000000001</v>
      </c>
      <c r="N4" s="4">
        <v>0.14699999999999999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0.605136303237232</v>
      </c>
      <c r="V4" s="2">
        <v>0.53630470906697603</v>
      </c>
      <c r="W4" s="2">
        <v>0.104250021373799</v>
      </c>
      <c r="X4" s="2">
        <v>8.5557888361646503E-2</v>
      </c>
      <c r="Y4" s="2">
        <v>0.21815600980317101</v>
      </c>
      <c r="Z4" s="2">
        <v>0.15899573149045801</v>
      </c>
    </row>
    <row r="5" spans="1:26" x14ac:dyDescent="0.35">
      <c r="A5" s="7">
        <v>237</v>
      </c>
      <c r="B5" s="7">
        <v>48</v>
      </c>
      <c r="C5" s="7">
        <v>0</v>
      </c>
      <c r="D5" s="7">
        <v>0</v>
      </c>
      <c r="E5" s="22" t="str">
        <f t="shared" si="0"/>
        <v>00</v>
      </c>
      <c r="F5" s="4">
        <v>1.9750210609999999E-2</v>
      </c>
      <c r="G5" s="4">
        <v>29.556076192100001</v>
      </c>
      <c r="H5" s="2">
        <f t="shared" si="1"/>
        <v>6.6822843741616155E-4</v>
      </c>
      <c r="I5" s="4">
        <v>0.61</v>
      </c>
      <c r="J5" s="4">
        <v>0.54347826086956497</v>
      </c>
      <c r="K5" s="4">
        <v>0.182</v>
      </c>
      <c r="L5" s="4">
        <v>9.9000000000000005E-2</v>
      </c>
      <c r="M5" s="4">
        <v>0.33100000000000002</v>
      </c>
      <c r="N5" s="4">
        <v>0.245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0.94160853985844495</v>
      </c>
      <c r="V5" s="2">
        <v>0.78411895876567195</v>
      </c>
      <c r="W5" s="2">
        <v>0.20089294237939001</v>
      </c>
      <c r="X5" s="2">
        <v>0.104250021373799</v>
      </c>
      <c r="Y5" s="2">
        <v>0.40197121885390902</v>
      </c>
      <c r="Z5" s="2">
        <v>0.28103752973311202</v>
      </c>
    </row>
    <row r="6" spans="1:26" x14ac:dyDescent="0.35">
      <c r="A6" s="7">
        <v>929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2.6245719420000001E-2</v>
      </c>
      <c r="G6" s="4">
        <v>25.1035098513</v>
      </c>
      <c r="H6" s="2">
        <f t="shared" si="1"/>
        <v>1.0454999948399984E-3</v>
      </c>
      <c r="I6" s="4">
        <v>0.52100000000000002</v>
      </c>
      <c r="J6" s="4">
        <v>0.53488372093023295</v>
      </c>
      <c r="K6" s="4">
        <v>6.3E-2</v>
      </c>
      <c r="L6" s="4">
        <v>6.6000000000000003E-2</v>
      </c>
      <c r="M6" s="4">
        <v>0.20599999999999999</v>
      </c>
      <c r="N6" s="4">
        <v>0.11700000000000001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0.736054681571222</v>
      </c>
      <c r="V6" s="2">
        <v>0.76546784213957098</v>
      </c>
      <c r="W6" s="2">
        <v>6.5071996743714805E-2</v>
      </c>
      <c r="X6" s="2">
        <v>6.8278840753294504E-2</v>
      </c>
      <c r="Y6" s="2">
        <v>0.23067181773500101</v>
      </c>
      <c r="Z6" s="2">
        <v>0.124430078378177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0.64400000000000002</v>
      </c>
      <c r="J7" s="4">
        <v>0.62962962962962998</v>
      </c>
      <c r="K7" s="4">
        <v>0.81399999999999995</v>
      </c>
      <c r="L7" s="4">
        <v>0.81899999999999995</v>
      </c>
      <c r="M7" s="4">
        <v>0.66</v>
      </c>
      <c r="N7" s="4">
        <v>0.67700000000000005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>
        <v>1.0328245481301099</v>
      </c>
      <c r="V7" s="2">
        <v>0.993251773010283</v>
      </c>
      <c r="W7" s="2">
        <v>1.68200860526894</v>
      </c>
      <c r="X7" s="2">
        <v>1.7092582477163101</v>
      </c>
      <c r="Y7" s="2">
        <v>1.07880966137193</v>
      </c>
      <c r="Z7" s="2">
        <v>1.1301029557594799</v>
      </c>
    </row>
    <row r="8" spans="1:26" x14ac:dyDescent="0.35">
      <c r="A8" s="7">
        <v>701</v>
      </c>
      <c r="B8" s="7">
        <v>53</v>
      </c>
      <c r="C8" s="7">
        <v>0</v>
      </c>
      <c r="D8" s="7">
        <v>0</v>
      </c>
      <c r="E8" s="22" t="str">
        <f t="shared" si="0"/>
        <v>00</v>
      </c>
      <c r="F8" s="4">
        <v>6.8455575439999999E-2</v>
      </c>
      <c r="G8" s="4">
        <v>40.056701649300003</v>
      </c>
      <c r="H8" s="2">
        <f t="shared" si="1"/>
        <v>1.7089668550180359E-3</v>
      </c>
      <c r="I8" s="4">
        <v>0.52</v>
      </c>
      <c r="J8" s="4">
        <v>0.59090909090909105</v>
      </c>
      <c r="K8" s="4">
        <v>0.153</v>
      </c>
      <c r="L8" s="4">
        <v>0.184</v>
      </c>
      <c r="M8" s="4">
        <v>0.27300000000000002</v>
      </c>
      <c r="N8" s="4">
        <v>0.22600000000000001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0.73396917508019999</v>
      </c>
      <c r="V8" s="2">
        <v>0.89381787602209695</v>
      </c>
      <c r="W8" s="2">
        <v>0.16605458433008299</v>
      </c>
      <c r="X8" s="2">
        <v>0.20334092401803</v>
      </c>
      <c r="Y8" s="2">
        <v>0.31882880144861803</v>
      </c>
      <c r="Z8" s="2">
        <v>0.25618340539241002</v>
      </c>
    </row>
    <row r="9" spans="1:26" x14ac:dyDescent="0.35">
      <c r="A9" s="7">
        <v>331</v>
      </c>
      <c r="B9" s="7">
        <v>70</v>
      </c>
      <c r="C9" s="7">
        <v>0</v>
      </c>
      <c r="D9" s="7">
        <v>0</v>
      </c>
      <c r="E9" s="22" t="str">
        <f t="shared" si="0"/>
        <v>00</v>
      </c>
      <c r="F9" s="4">
        <v>9.6630510870000005E-2</v>
      </c>
      <c r="G9" s="4">
        <v>34.338532514759997</v>
      </c>
      <c r="H9" s="2">
        <f t="shared" si="1"/>
        <v>2.814054759866764E-3</v>
      </c>
      <c r="I9" s="4">
        <v>0.40799999999999997</v>
      </c>
      <c r="J9" s="4">
        <v>0.46153846153846201</v>
      </c>
      <c r="K9" s="4">
        <v>0.63200000000000001</v>
      </c>
      <c r="L9" s="4">
        <v>0.55100000000000005</v>
      </c>
      <c r="M9" s="4">
        <v>0.54800000000000004</v>
      </c>
      <c r="N9" s="4">
        <v>0.47099999999999997</v>
      </c>
      <c r="O9" s="5">
        <v>100</v>
      </c>
      <c r="P9" s="5">
        <v>100</v>
      </c>
      <c r="Q9" s="5">
        <v>0</v>
      </c>
      <c r="R9" s="5">
        <v>0</v>
      </c>
      <c r="S9" s="5">
        <v>0</v>
      </c>
      <c r="T9" s="5">
        <v>100</v>
      </c>
      <c r="U9" s="2">
        <v>0.52424864409813099</v>
      </c>
      <c r="V9" s="2">
        <v>0.61903920840622395</v>
      </c>
      <c r="W9" s="2">
        <v>0.999672340813206</v>
      </c>
      <c r="X9" s="2">
        <v>0.80073239123988305</v>
      </c>
      <c r="Y9" s="2">
        <v>0.79407309914990598</v>
      </c>
      <c r="Z9" s="2">
        <v>0.63676684712383802</v>
      </c>
    </row>
    <row r="10" spans="1:26" x14ac:dyDescent="0.35">
      <c r="A10" s="7">
        <v>215</v>
      </c>
      <c r="B10" s="7">
        <v>67</v>
      </c>
      <c r="C10" s="7">
        <v>0</v>
      </c>
      <c r="D10" s="7">
        <v>0</v>
      </c>
      <c r="E10" s="22" t="str">
        <f t="shared" si="0"/>
        <v>00</v>
      </c>
      <c r="F10" s="4">
        <v>7.2351670549999997E-2</v>
      </c>
      <c r="G10" s="4">
        <v>25.5631726694</v>
      </c>
      <c r="H10" s="2">
        <f t="shared" si="1"/>
        <v>2.8303087212882398E-3</v>
      </c>
      <c r="I10" s="4">
        <v>0.45</v>
      </c>
      <c r="J10" s="4">
        <v>0.469387755102041</v>
      </c>
      <c r="K10" s="4">
        <v>0.318</v>
      </c>
      <c r="L10" s="4">
        <v>0.27500000000000002</v>
      </c>
      <c r="M10" s="4">
        <v>0.48</v>
      </c>
      <c r="N10" s="4">
        <v>0.45300000000000001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0.59783700075561996</v>
      </c>
      <c r="V10" s="2">
        <v>0.63372376008914499</v>
      </c>
      <c r="W10" s="2">
        <v>0.38272562113867498</v>
      </c>
      <c r="X10" s="2">
        <v>0.321583624127462</v>
      </c>
      <c r="Y10" s="2">
        <v>0.65392646740666405</v>
      </c>
      <c r="Z10" s="2">
        <v>0.60330647656015601</v>
      </c>
    </row>
    <row r="11" spans="1:26" x14ac:dyDescent="0.35">
      <c r="A11" s="7">
        <v>453</v>
      </c>
      <c r="B11" s="7">
        <v>62</v>
      </c>
      <c r="C11" s="7">
        <v>0</v>
      </c>
      <c r="D11" s="7">
        <v>0</v>
      </c>
      <c r="E11" s="22" t="str">
        <f t="shared" si="0"/>
        <v>00</v>
      </c>
      <c r="F11" s="4">
        <v>8.9854369429999997E-2</v>
      </c>
      <c r="G11" s="4">
        <v>29.043107541000001</v>
      </c>
      <c r="H11" s="2">
        <f t="shared" si="1"/>
        <v>3.0938276595627056E-3</v>
      </c>
      <c r="I11" s="4">
        <v>0.55300000000000005</v>
      </c>
      <c r="J11" s="4">
        <v>0.52</v>
      </c>
      <c r="K11" s="4">
        <v>0.29099999999999998</v>
      </c>
      <c r="L11" s="4">
        <v>0.28999999999999998</v>
      </c>
      <c r="M11" s="4">
        <v>0.40400000000000003</v>
      </c>
      <c r="N11" s="4">
        <v>0.32800000000000001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0.80519668436856795</v>
      </c>
      <c r="V11" s="2">
        <v>0.73396917508019999</v>
      </c>
      <c r="W11" s="2">
        <v>0.34389975245000898</v>
      </c>
      <c r="X11" s="2">
        <v>0.34249030894677601</v>
      </c>
      <c r="Y11" s="2">
        <v>0.51751461191678705</v>
      </c>
      <c r="Z11" s="2">
        <v>0.39749693845898798</v>
      </c>
    </row>
    <row r="12" spans="1:26" x14ac:dyDescent="0.35">
      <c r="A12" s="7">
        <v>997</v>
      </c>
      <c r="B12" s="7">
        <v>87</v>
      </c>
      <c r="C12" s="7">
        <v>0</v>
      </c>
      <c r="D12" s="7">
        <v>0</v>
      </c>
      <c r="E12" s="22" t="str">
        <f t="shared" si="0"/>
        <v>00</v>
      </c>
      <c r="F12" s="4">
        <v>9.5053233629999997E-2</v>
      </c>
      <c r="G12" s="4">
        <v>24.734095065599998</v>
      </c>
      <c r="H12" s="2">
        <f t="shared" si="1"/>
        <v>3.8430042974242204E-3</v>
      </c>
      <c r="I12" s="4">
        <v>0.54300000000000004</v>
      </c>
      <c r="J12" s="4">
        <v>0.54</v>
      </c>
      <c r="K12" s="4">
        <v>0.26</v>
      </c>
      <c r="L12" s="4">
        <v>0.26600000000000001</v>
      </c>
      <c r="M12" s="4">
        <v>0.217</v>
      </c>
      <c r="N12" s="4">
        <v>4.3999999999999997E-2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0.78307188808793204</v>
      </c>
      <c r="V12" s="2">
        <v>0.77652878949899595</v>
      </c>
      <c r="W12" s="2">
        <v>0.301105092783922</v>
      </c>
      <c r="X12" s="2">
        <v>0.30924625036762099</v>
      </c>
      <c r="Y12" s="2">
        <v>0.24462258299133399</v>
      </c>
      <c r="Z12" s="2">
        <v>4.4997365930735798E-2</v>
      </c>
    </row>
    <row r="13" spans="1:26" x14ac:dyDescent="0.35">
      <c r="A13" s="7">
        <v>821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0.12710772570000001</v>
      </c>
      <c r="G13" s="4">
        <v>27.883492500300001</v>
      </c>
      <c r="H13" s="2">
        <f t="shared" si="1"/>
        <v>4.558529592325368E-3</v>
      </c>
      <c r="I13" s="4">
        <v>0.441</v>
      </c>
      <c r="J13" s="4">
        <v>0.45454545454545497</v>
      </c>
      <c r="K13" s="4">
        <v>0.23699999999999999</v>
      </c>
      <c r="L13" s="4">
        <v>0.27600000000000002</v>
      </c>
      <c r="M13" s="4">
        <v>0.39900000000000002</v>
      </c>
      <c r="N13" s="4">
        <v>0.33800000000000002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0.58160580582703802</v>
      </c>
      <c r="V13" s="2">
        <v>0.60613580357031605</v>
      </c>
      <c r="W13" s="2">
        <v>0.27049724769768002</v>
      </c>
      <c r="X13" s="2">
        <v>0.322963886596421</v>
      </c>
      <c r="Y13" s="2">
        <v>0.50916034444692904</v>
      </c>
      <c r="Z13" s="2">
        <v>0.41248972304512899</v>
      </c>
    </row>
    <row r="14" spans="1:26" x14ac:dyDescent="0.35">
      <c r="A14" s="7">
        <v>235</v>
      </c>
      <c r="B14" s="7">
        <v>40</v>
      </c>
      <c r="C14" s="7">
        <v>0</v>
      </c>
      <c r="D14" s="7">
        <v>0</v>
      </c>
      <c r="E14" s="22" t="str">
        <f t="shared" si="0"/>
        <v>00</v>
      </c>
      <c r="F14" s="4">
        <v>0.14389035559999999</v>
      </c>
      <c r="G14" s="4">
        <v>28.112728838599999</v>
      </c>
      <c r="H14" s="2">
        <f t="shared" si="1"/>
        <v>5.1183347026216922E-3</v>
      </c>
      <c r="I14" s="4">
        <v>0.52600000000000002</v>
      </c>
      <c r="J14" s="4">
        <v>0.54237288135593198</v>
      </c>
      <c r="K14" s="4">
        <v>0.378</v>
      </c>
      <c r="L14" s="4">
        <v>0.46200000000000002</v>
      </c>
      <c r="M14" s="4">
        <v>0.36799999999999999</v>
      </c>
      <c r="N14" s="4">
        <v>0.53600000000000003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0</v>
      </c>
      <c r="U14" s="2">
        <v>0.74654795728706103</v>
      </c>
      <c r="V14" s="2">
        <v>0.78170057790139003</v>
      </c>
      <c r="W14" s="2">
        <v>0.47481518624295799</v>
      </c>
      <c r="X14" s="2">
        <v>0.61989671882035302</v>
      </c>
      <c r="Y14" s="2">
        <v>0.45886588483528001</v>
      </c>
      <c r="Z14" s="2">
        <v>0.76787072675588197</v>
      </c>
    </row>
    <row r="15" spans="1:26" x14ac:dyDescent="0.35">
      <c r="A15" s="7">
        <v>919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0.14665039269999999</v>
      </c>
      <c r="G15" s="4">
        <v>27.553459577000002</v>
      </c>
      <c r="H15" s="2">
        <f t="shared" si="1"/>
        <v>5.3223948989118983E-3</v>
      </c>
      <c r="I15" s="4">
        <v>0.48899999999999999</v>
      </c>
      <c r="J15" s="4">
        <v>0.45098039215686297</v>
      </c>
      <c r="K15" s="4">
        <v>0.43</v>
      </c>
      <c r="L15" s="4">
        <v>0.39</v>
      </c>
      <c r="M15" s="4">
        <v>0.49199999999999999</v>
      </c>
      <c r="N15" s="4">
        <v>0.45700000000000002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0.59962112254912203</v>
      </c>
      <c r="W15" s="2">
        <v>0.56211891815354098</v>
      </c>
      <c r="X15" s="2">
        <v>0.49429632181478</v>
      </c>
      <c r="Y15" s="2">
        <v>0.67727383140365505</v>
      </c>
      <c r="Z15" s="2">
        <v>0.61064595904820196</v>
      </c>
    </row>
    <row r="16" spans="1:26" x14ac:dyDescent="0.35">
      <c r="A16" s="7">
        <v>831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0.14723110659999999</v>
      </c>
      <c r="G16" s="4">
        <v>26.8409099251</v>
      </c>
      <c r="H16" s="2">
        <f t="shared" si="1"/>
        <v>5.4853247155499133E-3</v>
      </c>
      <c r="I16" s="4">
        <v>0.504</v>
      </c>
      <c r="J16" s="4">
        <v>0.54716981132075504</v>
      </c>
      <c r="K16" s="4">
        <v>0.34300000000000003</v>
      </c>
      <c r="L16" s="4">
        <v>0.32100000000000001</v>
      </c>
      <c r="M16" s="4">
        <v>0.47</v>
      </c>
      <c r="N16" s="4">
        <v>0.42699999999999999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0.70117935225720995</v>
      </c>
      <c r="V16" s="2">
        <v>0.79223808320417599</v>
      </c>
      <c r="W16" s="2">
        <v>0.42007126049752702</v>
      </c>
      <c r="X16" s="2">
        <v>0.38713415142344099</v>
      </c>
      <c r="Y16" s="2">
        <v>0.63487827243596995</v>
      </c>
      <c r="Z16" s="2">
        <v>0.55686956226739803</v>
      </c>
    </row>
    <row r="17" spans="1:26" x14ac:dyDescent="0.35">
      <c r="A17" s="7">
        <v>291</v>
      </c>
      <c r="B17" s="7">
        <v>49</v>
      </c>
      <c r="C17" s="7">
        <v>0</v>
      </c>
      <c r="D17" s="7">
        <v>0</v>
      </c>
      <c r="E17" s="22" t="str">
        <f t="shared" si="0"/>
        <v>00</v>
      </c>
      <c r="F17" s="4">
        <v>0.16966433789999999</v>
      </c>
      <c r="G17" s="4">
        <v>29.564686634000001</v>
      </c>
      <c r="H17" s="2">
        <f t="shared" si="1"/>
        <v>5.7387497456131498E-3</v>
      </c>
      <c r="I17" s="4">
        <v>0.48399999999999999</v>
      </c>
      <c r="J17" s="4">
        <v>0.51851851851851805</v>
      </c>
      <c r="K17" s="4">
        <v>0.49</v>
      </c>
      <c r="L17" s="4">
        <v>0.46400000000000002</v>
      </c>
      <c r="M17" s="4">
        <v>0.48399999999999999</v>
      </c>
      <c r="N17" s="4">
        <v>0.49</v>
      </c>
      <c r="O17" s="5">
        <v>100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0.73088750854279205</v>
      </c>
      <c r="W17" s="2">
        <v>0.67334455326376597</v>
      </c>
      <c r="X17" s="2">
        <v>0.62362111791133501</v>
      </c>
      <c r="Y17" s="2">
        <v>0.66164851350057396</v>
      </c>
      <c r="Z17" s="2">
        <v>0.67334455326376597</v>
      </c>
    </row>
    <row r="18" spans="1:26" x14ac:dyDescent="0.35">
      <c r="A18" s="7">
        <v>993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0.17330964309999999</v>
      </c>
      <c r="G18" s="4">
        <v>26.8499321</v>
      </c>
      <c r="H18" s="2">
        <f t="shared" si="1"/>
        <v>6.4547516341763858E-3</v>
      </c>
      <c r="I18" s="4">
        <v>0.61799999999999999</v>
      </c>
      <c r="J18" s="4">
        <v>0.60416666666666696</v>
      </c>
      <c r="K18" s="4">
        <v>0.70499999999999996</v>
      </c>
      <c r="L18" s="4">
        <v>0.70499999999999996</v>
      </c>
      <c r="M18" s="4">
        <v>0.64500000000000002</v>
      </c>
      <c r="N18" s="4">
        <v>0.626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0.96233467037556197</v>
      </c>
      <c r="V18" s="2">
        <v>0.92676203174145</v>
      </c>
      <c r="W18" s="2">
        <v>1.2207799226423199</v>
      </c>
      <c r="X18" s="2">
        <v>1.2207799226423199</v>
      </c>
      <c r="Y18" s="2">
        <v>1.03563748950672</v>
      </c>
      <c r="Z18" s="2">
        <v>0.98349948156760503</v>
      </c>
    </row>
    <row r="19" spans="1:26" x14ac:dyDescent="0.35">
      <c r="A19" s="7">
        <v>225</v>
      </c>
      <c r="B19" s="7">
        <v>52</v>
      </c>
      <c r="C19" s="7">
        <v>0</v>
      </c>
      <c r="D19" s="7">
        <v>0</v>
      </c>
      <c r="E19" s="22" t="str">
        <f t="shared" si="0"/>
        <v>00</v>
      </c>
      <c r="F19" s="4">
        <v>0.216740988</v>
      </c>
      <c r="G19" s="4">
        <v>27.417077278000001</v>
      </c>
      <c r="H19" s="2">
        <f t="shared" si="1"/>
        <v>7.9053279750543361E-3</v>
      </c>
      <c r="I19" s="4">
        <v>0.58199999999999996</v>
      </c>
      <c r="J19" s="4">
        <v>0.55102040816326503</v>
      </c>
      <c r="K19" s="4">
        <v>0.51400000000000001</v>
      </c>
      <c r="L19" s="4">
        <v>0.36599999999999999</v>
      </c>
      <c r="M19" s="4">
        <v>0.498</v>
      </c>
      <c r="N19" s="4">
        <v>0.45100000000000001</v>
      </c>
      <c r="O19" s="5">
        <v>0</v>
      </c>
      <c r="P19" s="5">
        <v>0</v>
      </c>
      <c r="Q19" s="5">
        <v>0</v>
      </c>
      <c r="R19" s="5">
        <v>100</v>
      </c>
      <c r="S19" s="5">
        <v>100</v>
      </c>
      <c r="T19" s="5">
        <v>100</v>
      </c>
      <c r="U19" s="2">
        <v>0.87227384645738104</v>
      </c>
      <c r="V19" s="2">
        <v>0.80077784475231095</v>
      </c>
      <c r="W19" s="2">
        <v>0.72154665508164295</v>
      </c>
      <c r="X19" s="2">
        <v>0.455706324544911</v>
      </c>
      <c r="Y19" s="2">
        <v>0.68915515929040805</v>
      </c>
      <c r="Z19" s="2">
        <v>0.59965683747260701</v>
      </c>
    </row>
    <row r="20" spans="1:26" x14ac:dyDescent="0.35">
      <c r="A20" s="7">
        <v>253</v>
      </c>
      <c r="B20" s="7">
        <v>100</v>
      </c>
      <c r="C20" s="7">
        <v>0</v>
      </c>
      <c r="D20" s="7">
        <v>0</v>
      </c>
      <c r="E20" s="22" t="str">
        <f t="shared" si="0"/>
        <v>00</v>
      </c>
      <c r="F20" s="4">
        <v>0.2467469595</v>
      </c>
      <c r="G20" s="4">
        <v>27.927600562599999</v>
      </c>
      <c r="H20" s="2">
        <f t="shared" si="1"/>
        <v>8.8352366307629694E-3</v>
      </c>
      <c r="I20" s="4">
        <v>0.54900000000000004</v>
      </c>
      <c r="J20" s="4">
        <v>0.52173913043478304</v>
      </c>
      <c r="K20" s="4">
        <v>0.503</v>
      </c>
      <c r="L20" s="4">
        <v>0.48699999999999999</v>
      </c>
      <c r="M20" s="4">
        <v>0.50700000000000001</v>
      </c>
      <c r="N20" s="4">
        <v>0.47199999999999998</v>
      </c>
      <c r="O20" s="5">
        <v>0</v>
      </c>
      <c r="P20" s="5">
        <v>0</v>
      </c>
      <c r="Q20" s="5">
        <v>0</v>
      </c>
      <c r="R20" s="5">
        <v>100</v>
      </c>
      <c r="S20" s="5">
        <v>0</v>
      </c>
      <c r="T20" s="5">
        <v>100</v>
      </c>
      <c r="U20" s="2">
        <v>0.79628793947945897</v>
      </c>
      <c r="V20" s="2">
        <v>0.73759894313077901</v>
      </c>
      <c r="W20" s="2">
        <v>0.69916525288550802</v>
      </c>
      <c r="X20" s="2">
        <v>0.66747943381136798</v>
      </c>
      <c r="Y20" s="2">
        <v>0.70724610493944695</v>
      </c>
      <c r="Z20" s="2">
        <v>0.638658995275876</v>
      </c>
    </row>
    <row r="21" spans="1:26" x14ac:dyDescent="0.35">
      <c r="A21" s="7">
        <v>125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0.2768915898</v>
      </c>
      <c r="G21" s="4">
        <v>23.7600549372</v>
      </c>
      <c r="H21" s="2">
        <f t="shared" si="1"/>
        <v>1.1653659494132057E-2</v>
      </c>
      <c r="I21" s="4">
        <v>0.51400000000000001</v>
      </c>
      <c r="J21" s="4">
        <v>0.53191489361702105</v>
      </c>
      <c r="K21" s="4">
        <v>0.47</v>
      </c>
      <c r="L21" s="4">
        <v>0.47</v>
      </c>
      <c r="M21" s="4">
        <v>0.46400000000000002</v>
      </c>
      <c r="N21" s="4">
        <v>0.55700000000000005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0</v>
      </c>
      <c r="U21" s="2">
        <v>0.72154665508164295</v>
      </c>
      <c r="V21" s="2">
        <v>0.75910514835174303</v>
      </c>
      <c r="W21" s="2">
        <v>0.63487827243596995</v>
      </c>
      <c r="X21" s="2">
        <v>0.63487827243596995</v>
      </c>
      <c r="Y21" s="2">
        <v>0.62362111791133501</v>
      </c>
      <c r="Z21" s="2">
        <v>0.81418550893700103</v>
      </c>
    </row>
    <row r="22" spans="1:26" x14ac:dyDescent="0.35">
      <c r="A22" s="7">
        <v>21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0.42672193930000002</v>
      </c>
      <c r="G22" s="4">
        <v>30.732075794</v>
      </c>
      <c r="H22" s="2">
        <f t="shared" si="1"/>
        <v>1.3885229951935476E-2</v>
      </c>
      <c r="I22" s="4">
        <v>0.49399999999999999</v>
      </c>
      <c r="J22" s="4">
        <v>0.35416666666666702</v>
      </c>
      <c r="K22" s="4">
        <v>0.47099999999999997</v>
      </c>
      <c r="L22" s="4">
        <v>0.33200000000000002</v>
      </c>
      <c r="M22" s="4">
        <v>0.49199999999999999</v>
      </c>
      <c r="N22" s="4">
        <v>0.29399999999999998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0.68121860969467196</v>
      </c>
      <c r="V22" s="2">
        <v>0.43721380642274499</v>
      </c>
      <c r="W22" s="2">
        <v>0.63676684712383802</v>
      </c>
      <c r="X22" s="2">
        <v>0.40346710544549103</v>
      </c>
      <c r="Y22" s="2">
        <v>0.67727383140365505</v>
      </c>
      <c r="Z22" s="2">
        <v>0.34814004148889499</v>
      </c>
    </row>
    <row r="23" spans="1:26" x14ac:dyDescent="0.35">
      <c r="A23" s="7">
        <v>601</v>
      </c>
      <c r="B23" s="7">
        <v>1</v>
      </c>
      <c r="C23" s="7">
        <v>0</v>
      </c>
      <c r="D23" s="7">
        <v>0</v>
      </c>
      <c r="E23" s="22" t="str">
        <f t="shared" si="0"/>
        <v>00</v>
      </c>
      <c r="F23" s="4">
        <v>0.37673047770000001</v>
      </c>
      <c r="G23" s="4">
        <v>24.8367857858</v>
      </c>
      <c r="H23" s="2">
        <f t="shared" si="1"/>
        <v>1.5168246042343736E-2</v>
      </c>
      <c r="I23" s="4">
        <v>0.53200000000000003</v>
      </c>
      <c r="J23" s="4">
        <v>0.55357142857142905</v>
      </c>
      <c r="K23" s="4">
        <v>0.54900000000000004</v>
      </c>
      <c r="L23" s="4">
        <v>0.56699999999999995</v>
      </c>
      <c r="M23" s="4">
        <v>0.499</v>
      </c>
      <c r="N23" s="4">
        <v>0.48699999999999999</v>
      </c>
      <c r="O23" s="5">
        <v>0</v>
      </c>
      <c r="P23" s="5">
        <v>0</v>
      </c>
      <c r="Q23" s="5">
        <v>0</v>
      </c>
      <c r="R23" s="5">
        <v>0</v>
      </c>
      <c r="S23" s="5">
        <v>100</v>
      </c>
      <c r="T23" s="5">
        <v>100</v>
      </c>
      <c r="U23" s="2">
        <v>0.75928698306449005</v>
      </c>
      <c r="V23" s="2">
        <v>0.80647586586694897</v>
      </c>
      <c r="W23" s="2">
        <v>0.79628793947945897</v>
      </c>
      <c r="X23" s="2">
        <v>0.83701755097964703</v>
      </c>
      <c r="Y23" s="2">
        <v>0.69114917789727204</v>
      </c>
      <c r="Z23" s="2">
        <v>0.66747943381136798</v>
      </c>
    </row>
    <row r="24" spans="1:26" x14ac:dyDescent="0.35">
      <c r="A24" s="7">
        <v>9</v>
      </c>
      <c r="B24" s="7">
        <v>8</v>
      </c>
      <c r="C24" s="7">
        <v>0</v>
      </c>
      <c r="D24" s="7">
        <v>0</v>
      </c>
      <c r="E24" s="22" t="str">
        <f t="shared" si="0"/>
        <v>00</v>
      </c>
      <c r="F24" s="4">
        <v>0.44624930219999998</v>
      </c>
      <c r="G24" s="4">
        <v>29.063384822700002</v>
      </c>
      <c r="H24" s="2">
        <f t="shared" si="1"/>
        <v>1.535434722838808E-2</v>
      </c>
      <c r="I24" s="4">
        <v>0.40600000000000003</v>
      </c>
      <c r="J24" s="4">
        <v>0.418604651162791</v>
      </c>
      <c r="K24" s="4">
        <v>0.4</v>
      </c>
      <c r="L24" s="4">
        <v>0.35299999999999998</v>
      </c>
      <c r="M24" s="4">
        <v>0.48799999999999999</v>
      </c>
      <c r="N24" s="4">
        <v>0.46600000000000003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0.52087595961949196</v>
      </c>
      <c r="V24" s="2">
        <v>0.54232429082536204</v>
      </c>
      <c r="W24" s="2">
        <v>0.51082562376599105</v>
      </c>
      <c r="X24" s="2">
        <v>0.43540898448123599</v>
      </c>
      <c r="Y24" s="2">
        <v>0.66943065394262902</v>
      </c>
      <c r="Z24" s="2">
        <v>0.62735944002194199</v>
      </c>
    </row>
    <row r="25" spans="1:26" x14ac:dyDescent="0.35">
      <c r="A25" s="7">
        <v>219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0.439805114</v>
      </c>
      <c r="G25" s="4">
        <v>28.399849859900002</v>
      </c>
      <c r="H25" s="2">
        <f t="shared" si="1"/>
        <v>1.5486177432965788E-2</v>
      </c>
      <c r="I25" s="4">
        <v>0.51500000000000001</v>
      </c>
      <c r="J25" s="4">
        <v>0.55555555555555602</v>
      </c>
      <c r="K25" s="4">
        <v>0.47</v>
      </c>
      <c r="L25" s="4">
        <v>0.496</v>
      </c>
      <c r="M25" s="4">
        <v>0.42899999999999999</v>
      </c>
      <c r="N25" s="4">
        <v>0.46800000000000003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0.72360638804465405</v>
      </c>
      <c r="V25" s="2">
        <v>0.81093021621632899</v>
      </c>
      <c r="W25" s="2">
        <v>0.63487827243596995</v>
      </c>
      <c r="X25" s="2">
        <v>0.68517901091076805</v>
      </c>
      <c r="Y25" s="2">
        <v>0.56036606932612698</v>
      </c>
      <c r="Z25" s="2">
        <v>0.63111178964049297</v>
      </c>
    </row>
    <row r="26" spans="1:26" x14ac:dyDescent="0.35">
      <c r="A26" s="7">
        <v>3</v>
      </c>
      <c r="B26" s="7">
        <v>29</v>
      </c>
      <c r="C26" s="7">
        <v>0</v>
      </c>
      <c r="D26" s="7">
        <v>0</v>
      </c>
      <c r="E26" s="22" t="str">
        <f t="shared" si="0"/>
        <v>00</v>
      </c>
      <c r="F26" s="4">
        <v>0.46040566220000001</v>
      </c>
      <c r="G26" s="4">
        <v>27.685263046999999</v>
      </c>
      <c r="H26" s="2">
        <f t="shared" si="1"/>
        <v>1.6629990526670829E-2</v>
      </c>
      <c r="I26" s="4">
        <v>0.52400000000000002</v>
      </c>
      <c r="J26" s="4">
        <v>0.53846153846153799</v>
      </c>
      <c r="K26" s="4">
        <v>0.53200000000000003</v>
      </c>
      <c r="L26" s="4">
        <v>0.55200000000000005</v>
      </c>
      <c r="M26" s="4">
        <v>0.49</v>
      </c>
      <c r="N26" s="4">
        <v>0.505</v>
      </c>
      <c r="O26" s="5">
        <v>0</v>
      </c>
      <c r="P26" s="5">
        <v>0</v>
      </c>
      <c r="Q26" s="5">
        <v>0</v>
      </c>
      <c r="R26" s="5">
        <v>0</v>
      </c>
      <c r="S26" s="5">
        <v>100</v>
      </c>
      <c r="T26" s="5">
        <v>0</v>
      </c>
      <c r="U26" s="2">
        <v>0.74233742475071696</v>
      </c>
      <c r="V26" s="2">
        <v>0.773189888233482</v>
      </c>
      <c r="W26" s="2">
        <v>0.75928698306449005</v>
      </c>
      <c r="X26" s="2">
        <v>0.80296204656715198</v>
      </c>
      <c r="Y26" s="2">
        <v>0.67334455326376597</v>
      </c>
      <c r="Z26" s="2">
        <v>0.70319751641344697</v>
      </c>
    </row>
    <row r="27" spans="1:26" x14ac:dyDescent="0.35">
      <c r="A27" s="7">
        <v>173</v>
      </c>
      <c r="B27" s="7">
        <v>83</v>
      </c>
      <c r="C27" s="7">
        <v>0</v>
      </c>
      <c r="D27" s="7">
        <v>0</v>
      </c>
      <c r="E27" s="22" t="str">
        <f t="shared" si="0"/>
        <v>00</v>
      </c>
      <c r="F27" s="4">
        <v>0.4559903166</v>
      </c>
      <c r="G27" s="4">
        <v>26.773006282339999</v>
      </c>
      <c r="H27" s="2">
        <f t="shared" si="1"/>
        <v>1.7031718880997693E-2</v>
      </c>
      <c r="I27" s="4">
        <v>0.55100000000000005</v>
      </c>
      <c r="J27" s="4">
        <v>0.530612244897959</v>
      </c>
      <c r="K27" s="4">
        <v>0.52200000000000002</v>
      </c>
      <c r="L27" s="4">
        <v>0.46899999999999997</v>
      </c>
      <c r="M27" s="4">
        <v>0.46400000000000002</v>
      </c>
      <c r="N27" s="4">
        <v>0.49099999999999999</v>
      </c>
      <c r="O27" s="5">
        <v>0</v>
      </c>
      <c r="P27" s="5">
        <v>0</v>
      </c>
      <c r="Q27" s="5">
        <v>0</v>
      </c>
      <c r="R27" s="5">
        <v>100</v>
      </c>
      <c r="S27" s="5">
        <v>100</v>
      </c>
      <c r="T27" s="5">
        <v>100</v>
      </c>
      <c r="U27" s="2">
        <v>0.80073239123988305</v>
      </c>
      <c r="V27" s="2">
        <v>0.75632608218147701</v>
      </c>
      <c r="W27" s="2">
        <v>0.73814454649068095</v>
      </c>
      <c r="X27" s="2">
        <v>0.63299325774019799</v>
      </c>
      <c r="Y27" s="2">
        <v>0.62362111791133501</v>
      </c>
      <c r="Z27" s="2">
        <v>0.67530726243161399</v>
      </c>
    </row>
    <row r="28" spans="1:26" x14ac:dyDescent="0.35">
      <c r="A28" s="7">
        <v>823</v>
      </c>
      <c r="B28" s="7">
        <v>97</v>
      </c>
      <c r="C28" s="7">
        <v>0</v>
      </c>
      <c r="D28" s="7">
        <v>0</v>
      </c>
      <c r="E28" s="22" t="str">
        <f t="shared" si="0"/>
        <v>00</v>
      </c>
      <c r="F28" s="4">
        <v>0.4926098471</v>
      </c>
      <c r="G28" s="4">
        <v>24.838235670229999</v>
      </c>
      <c r="H28" s="2">
        <f t="shared" si="1"/>
        <v>1.9832722969547318E-2</v>
      </c>
      <c r="I28" s="4">
        <v>0.48399999999999999</v>
      </c>
      <c r="J28" s="4">
        <v>0.42553191489361702</v>
      </c>
      <c r="K28" s="4">
        <v>0.47399999999999998</v>
      </c>
      <c r="L28" s="4">
        <v>0.45600000000000002</v>
      </c>
      <c r="M28" s="4">
        <v>0.499</v>
      </c>
      <c r="N28" s="4">
        <v>0.52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0</v>
      </c>
      <c r="U28" s="2">
        <v>0.66164851350057396</v>
      </c>
      <c r="V28" s="2">
        <v>0.55431073570572897</v>
      </c>
      <c r="W28" s="2">
        <v>0.64245406624442702</v>
      </c>
      <c r="X28" s="2">
        <v>0.608806032126194</v>
      </c>
      <c r="Y28" s="2">
        <v>0.69114917789727204</v>
      </c>
      <c r="Z28" s="2">
        <v>0.73396917508019999</v>
      </c>
    </row>
    <row r="29" spans="1:26" x14ac:dyDescent="0.35">
      <c r="A29" s="7">
        <v>789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0.46850755379999998</v>
      </c>
      <c r="G29" s="4">
        <v>23.301145116800001</v>
      </c>
      <c r="H29" s="2">
        <f t="shared" si="1"/>
        <v>2.0106632161275565E-2</v>
      </c>
      <c r="I29" s="4">
        <v>0.56399999999999995</v>
      </c>
      <c r="J29" s="4">
        <v>0.53333333333333299</v>
      </c>
      <c r="K29" s="4">
        <v>0.61799999999999999</v>
      </c>
      <c r="L29" s="4">
        <v>0.58099999999999996</v>
      </c>
      <c r="M29" s="4">
        <v>0.51200000000000001</v>
      </c>
      <c r="N29" s="4">
        <v>0.52200000000000002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0.83011303563310301</v>
      </c>
      <c r="V29" s="2">
        <v>0.76214005204689705</v>
      </c>
      <c r="W29" s="2">
        <v>0.96233467037556197</v>
      </c>
      <c r="X29" s="2">
        <v>0.86988435905999895</v>
      </c>
      <c r="Y29" s="2">
        <v>0.71743987312899005</v>
      </c>
      <c r="Z29" s="2">
        <v>0.73814454649068095</v>
      </c>
    </row>
    <row r="30" spans="1:26" x14ac:dyDescent="0.35">
      <c r="A30" s="7">
        <v>681</v>
      </c>
      <c r="B30" s="7">
        <v>65</v>
      </c>
      <c r="C30" s="7">
        <v>0</v>
      </c>
      <c r="D30" s="7">
        <v>0</v>
      </c>
      <c r="E30" s="22" t="str">
        <f t="shared" si="0"/>
        <v>00</v>
      </c>
      <c r="F30" s="4">
        <v>0.74089925960000003</v>
      </c>
      <c r="G30" s="4">
        <v>35.333430443099999</v>
      </c>
      <c r="H30" s="2">
        <f t="shared" si="1"/>
        <v>2.0968789339408302E-2</v>
      </c>
      <c r="I30" s="4">
        <v>0.40300000000000002</v>
      </c>
      <c r="J30" s="4">
        <v>0.37735849056603799</v>
      </c>
      <c r="K30" s="4">
        <v>0.39900000000000002</v>
      </c>
      <c r="L30" s="4">
        <v>0.35199999999999998</v>
      </c>
      <c r="M30" s="4">
        <v>0.47899999999999998</v>
      </c>
      <c r="N30" s="4">
        <v>0.45900000000000002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0.51583816558953499</v>
      </c>
      <c r="V30" s="2">
        <v>0.47378435208564201</v>
      </c>
      <c r="W30" s="2">
        <v>0.50916034444692904</v>
      </c>
      <c r="X30" s="2">
        <v>0.43386458262986199</v>
      </c>
      <c r="Y30" s="2">
        <v>0.65200523722877002</v>
      </c>
      <c r="Z30" s="2">
        <v>0.61433600013565604</v>
      </c>
    </row>
    <row r="31" spans="1:26" x14ac:dyDescent="0.35">
      <c r="A31" s="7">
        <v>721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0.61957795859999998</v>
      </c>
      <c r="G31" s="4">
        <v>28.056909565089999</v>
      </c>
      <c r="H31" s="2">
        <f t="shared" si="1"/>
        <v>2.208290108226724E-2</v>
      </c>
      <c r="I31" s="4">
        <v>0.52200000000000002</v>
      </c>
      <c r="J31" s="4">
        <v>0.47826086956521702</v>
      </c>
      <c r="K31" s="4">
        <v>0.50700000000000001</v>
      </c>
      <c r="L31" s="4">
        <v>0.48599999999999999</v>
      </c>
      <c r="M31" s="4">
        <v>0.52100000000000002</v>
      </c>
      <c r="N31" s="4">
        <v>0.497</v>
      </c>
      <c r="O31" s="5">
        <v>0</v>
      </c>
      <c r="P31" s="5">
        <v>100</v>
      </c>
      <c r="Q31" s="5">
        <v>0</v>
      </c>
      <c r="R31" s="5">
        <v>100</v>
      </c>
      <c r="S31" s="5">
        <v>0</v>
      </c>
      <c r="T31" s="5">
        <v>100</v>
      </c>
      <c r="U31" s="2">
        <v>0.73814454649068095</v>
      </c>
      <c r="V31" s="2">
        <v>0.65058756614114899</v>
      </c>
      <c r="W31" s="2">
        <v>0.70724610493944695</v>
      </c>
      <c r="X31" s="2">
        <v>0.665532013526972</v>
      </c>
      <c r="Y31" s="2">
        <v>0.736054681571222</v>
      </c>
      <c r="Z31" s="2">
        <v>0.68716510888239801</v>
      </c>
    </row>
    <row r="32" spans="1:26" x14ac:dyDescent="0.35">
      <c r="A32" s="7">
        <v>365</v>
      </c>
      <c r="B32" s="7">
        <v>93</v>
      </c>
      <c r="C32" s="7">
        <v>0</v>
      </c>
      <c r="D32" s="7">
        <v>0</v>
      </c>
      <c r="E32" s="22" t="str">
        <f t="shared" si="0"/>
        <v>00</v>
      </c>
      <c r="F32" s="4">
        <v>0.7622645401</v>
      </c>
      <c r="G32" s="4">
        <v>33.958244129999997</v>
      </c>
      <c r="H32" s="2">
        <f t="shared" si="1"/>
        <v>2.244711290671789E-2</v>
      </c>
      <c r="I32" s="4">
        <v>0.497</v>
      </c>
      <c r="J32" s="4">
        <v>0.47499999999999998</v>
      </c>
      <c r="K32" s="4">
        <v>0.48799999999999999</v>
      </c>
      <c r="L32" s="4">
        <v>0.48299999999999998</v>
      </c>
      <c r="M32" s="4">
        <v>0.47899999999999998</v>
      </c>
      <c r="N32" s="4">
        <v>0.48299999999999998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0.68716510888239801</v>
      </c>
      <c r="V32" s="2">
        <v>0.64435701639051302</v>
      </c>
      <c r="W32" s="2">
        <v>0.66943065394262902</v>
      </c>
      <c r="X32" s="2">
        <v>0.65971240447370805</v>
      </c>
      <c r="Y32" s="2">
        <v>0.65200523722877002</v>
      </c>
      <c r="Z32" s="2">
        <v>0.65971240447370805</v>
      </c>
    </row>
    <row r="33" spans="1:26" x14ac:dyDescent="0.35">
      <c r="A33" s="7">
        <v>523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0.60133362700000004</v>
      </c>
      <c r="G33" s="4">
        <v>26.765357629699999</v>
      </c>
      <c r="H33" s="2">
        <f t="shared" si="1"/>
        <v>2.2466863148980838E-2</v>
      </c>
      <c r="I33" s="4">
        <v>0.56100000000000005</v>
      </c>
      <c r="J33" s="4">
        <v>0.55769230769230804</v>
      </c>
      <c r="K33" s="4">
        <v>0.58499999999999996</v>
      </c>
      <c r="L33" s="4">
        <v>0.54500000000000004</v>
      </c>
      <c r="M33" s="4">
        <v>0.497</v>
      </c>
      <c r="N33" s="4">
        <v>0.49099999999999999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0.82325586590696598</v>
      </c>
      <c r="V33" s="2">
        <v>0.81574950265227797</v>
      </c>
      <c r="W33" s="2">
        <v>0.87947675875143905</v>
      </c>
      <c r="X33" s="2">
        <v>0.78745786003118701</v>
      </c>
      <c r="Y33" s="2">
        <v>0.68716510888239801</v>
      </c>
      <c r="Z33" s="2">
        <v>0.67530726243161399</v>
      </c>
    </row>
    <row r="34" spans="1:26" x14ac:dyDescent="0.35">
      <c r="A34" s="7">
        <v>871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0.58434177359999995</v>
      </c>
      <c r="G34" s="4">
        <v>25.915302628999999</v>
      </c>
      <c r="H34" s="2">
        <f t="shared" si="1"/>
        <v>2.254813620992039E-2</v>
      </c>
      <c r="I34" s="4">
        <v>0.44600000000000001</v>
      </c>
      <c r="J34" s="4">
        <v>0.45098039215686297</v>
      </c>
      <c r="K34" s="4">
        <v>0.44700000000000001</v>
      </c>
      <c r="L34" s="4">
        <v>0.42699999999999999</v>
      </c>
      <c r="M34" s="4">
        <v>0.49399999999999999</v>
      </c>
      <c r="N34" s="4">
        <v>0.42799999999999999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0.590590592234853</v>
      </c>
      <c r="V34" s="2">
        <v>0.59962112254912203</v>
      </c>
      <c r="W34" s="2">
        <v>0.59239727745980197</v>
      </c>
      <c r="X34" s="2">
        <v>0.55686956226739803</v>
      </c>
      <c r="Y34" s="2">
        <v>0.68121860969467196</v>
      </c>
      <c r="Z34" s="2">
        <v>0.55861628760233895</v>
      </c>
    </row>
    <row r="35" spans="1:26" x14ac:dyDescent="0.35">
      <c r="A35" s="7">
        <v>887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0.90548100279999999</v>
      </c>
      <c r="G35" s="4">
        <v>39.769361566999997</v>
      </c>
      <c r="H35" s="2">
        <f t="shared" si="1"/>
        <v>2.2768306231784073E-2</v>
      </c>
      <c r="I35" s="4">
        <v>0.54</v>
      </c>
      <c r="J35" s="4">
        <v>0.46296296296296302</v>
      </c>
      <c r="K35" s="4">
        <v>0.48099999999999998</v>
      </c>
      <c r="L35" s="4">
        <v>0.44900000000000001</v>
      </c>
      <c r="M35" s="4">
        <v>0.51400000000000001</v>
      </c>
      <c r="N35" s="4">
        <v>0.51200000000000001</v>
      </c>
      <c r="O35" s="5">
        <v>0</v>
      </c>
      <c r="P35" s="5">
        <v>100</v>
      </c>
      <c r="Q35" s="5">
        <v>100</v>
      </c>
      <c r="R35" s="5">
        <v>100</v>
      </c>
      <c r="S35" s="5">
        <v>0</v>
      </c>
      <c r="T35" s="5">
        <v>0</v>
      </c>
      <c r="U35" s="2">
        <v>0.77652878949899595</v>
      </c>
      <c r="V35" s="2">
        <v>0.62168821657780005</v>
      </c>
      <c r="W35" s="2">
        <v>0.65585139581624796</v>
      </c>
      <c r="X35" s="2">
        <v>0.59602046982922297</v>
      </c>
      <c r="Y35" s="2">
        <v>0.72154665508164295</v>
      </c>
      <c r="Z35" s="2">
        <v>0.71743987312899005</v>
      </c>
    </row>
    <row r="36" spans="1:26" x14ac:dyDescent="0.35">
      <c r="A36" s="7">
        <v>141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0.65913546410000001</v>
      </c>
      <c r="G36" s="4">
        <v>28.154257779999998</v>
      </c>
      <c r="H36" s="2">
        <f t="shared" si="1"/>
        <v>2.3411573100258799E-2</v>
      </c>
      <c r="I36" s="4">
        <v>0.59099999999999997</v>
      </c>
      <c r="J36" s="4">
        <v>0.51162790697674398</v>
      </c>
      <c r="K36" s="4">
        <v>0.58699999999999997</v>
      </c>
      <c r="L36" s="4">
        <v>0.502</v>
      </c>
      <c r="M36" s="4">
        <v>0.47299999999999998</v>
      </c>
      <c r="N36" s="4">
        <v>0.47499999999999998</v>
      </c>
      <c r="O36" s="5">
        <v>0</v>
      </c>
      <c r="P36" s="5">
        <v>0</v>
      </c>
      <c r="Q36" s="5">
        <v>0</v>
      </c>
      <c r="R36" s="5">
        <v>0</v>
      </c>
      <c r="S36" s="5">
        <v>100</v>
      </c>
      <c r="T36" s="5">
        <v>100</v>
      </c>
      <c r="U36" s="2">
        <v>0.89404012293933499</v>
      </c>
      <c r="V36" s="2">
        <v>0.71667767797013904</v>
      </c>
      <c r="W36" s="2">
        <v>0.88430768602110399</v>
      </c>
      <c r="X36" s="2">
        <v>0.69715520195748404</v>
      </c>
      <c r="Y36" s="2">
        <v>0.64055473044077504</v>
      </c>
      <c r="Z36" s="2">
        <v>0.64435701639051302</v>
      </c>
    </row>
    <row r="37" spans="1:26" x14ac:dyDescent="0.35">
      <c r="A37" s="7">
        <v>357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0.69745603550000002</v>
      </c>
      <c r="G37" s="4">
        <v>29.702230018760002</v>
      </c>
      <c r="H37" s="2">
        <f t="shared" si="1"/>
        <v>2.3481605086873445E-2</v>
      </c>
      <c r="I37" s="4">
        <v>0.45800000000000002</v>
      </c>
      <c r="J37" s="4">
        <v>0.48214285714285698</v>
      </c>
      <c r="K37" s="4">
        <v>0.44600000000000001</v>
      </c>
      <c r="L37" s="4">
        <v>0.51</v>
      </c>
      <c r="M37" s="4">
        <v>0.498</v>
      </c>
      <c r="N37" s="4">
        <v>0.49199999999999999</v>
      </c>
      <c r="O37" s="5">
        <v>100</v>
      </c>
      <c r="P37" s="5">
        <v>100</v>
      </c>
      <c r="Q37" s="5">
        <v>100</v>
      </c>
      <c r="R37" s="5">
        <v>0</v>
      </c>
      <c r="S37" s="5">
        <v>100</v>
      </c>
      <c r="T37" s="5">
        <v>100</v>
      </c>
      <c r="U37" s="2">
        <v>0.61248927754249105</v>
      </c>
      <c r="V37" s="2">
        <v>0.65805586074867495</v>
      </c>
      <c r="W37" s="2">
        <v>0.590590592234853</v>
      </c>
      <c r="X37" s="2">
        <v>0.71334988787746501</v>
      </c>
      <c r="Y37" s="2">
        <v>0.68915515929040805</v>
      </c>
      <c r="Z37" s="2">
        <v>0.67727383140365505</v>
      </c>
    </row>
    <row r="38" spans="1:26" x14ac:dyDescent="0.35">
      <c r="A38" s="7">
        <v>347</v>
      </c>
      <c r="B38" s="7">
        <v>81</v>
      </c>
      <c r="C38" s="7">
        <v>0</v>
      </c>
      <c r="D38" s="7">
        <v>0</v>
      </c>
      <c r="E38" s="22" t="str">
        <f t="shared" si="0"/>
        <v>00</v>
      </c>
      <c r="F38" s="4">
        <v>0.63556782940000001</v>
      </c>
      <c r="G38" s="4">
        <v>27.065025494099999</v>
      </c>
      <c r="H38" s="2">
        <f t="shared" si="1"/>
        <v>2.3482993930249565E-2</v>
      </c>
      <c r="I38" s="4">
        <v>0.46</v>
      </c>
      <c r="J38" s="4">
        <v>0.4375</v>
      </c>
      <c r="K38" s="4">
        <v>0.47499999999999998</v>
      </c>
      <c r="L38" s="4">
        <v>0.41199999999999998</v>
      </c>
      <c r="M38" s="4">
        <v>0.52</v>
      </c>
      <c r="N38" s="4">
        <v>0.5</v>
      </c>
      <c r="O38" s="5">
        <v>100</v>
      </c>
      <c r="P38" s="5">
        <v>100</v>
      </c>
      <c r="Q38" s="5">
        <v>100</v>
      </c>
      <c r="R38" s="5">
        <v>100</v>
      </c>
      <c r="S38" s="5">
        <v>0</v>
      </c>
      <c r="T38" s="5">
        <v>0</v>
      </c>
      <c r="U38" s="2">
        <v>0.61618613942381695</v>
      </c>
      <c r="V38" s="2">
        <v>0.57536414490356202</v>
      </c>
      <c r="W38" s="2">
        <v>0.64435701639051302</v>
      </c>
      <c r="X38" s="2">
        <v>0.53102833108351</v>
      </c>
      <c r="Y38" s="2">
        <v>0.73396917508019999</v>
      </c>
      <c r="Z38" s="2">
        <v>0.69314718055994495</v>
      </c>
    </row>
    <row r="39" spans="1:26" x14ac:dyDescent="0.35">
      <c r="A39" s="7">
        <v>723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0.92277493830000001</v>
      </c>
      <c r="G39" s="4">
        <v>38.727220297999999</v>
      </c>
      <c r="H39" s="2">
        <f t="shared" si="1"/>
        <v>2.3827554138907695E-2</v>
      </c>
      <c r="I39" s="4">
        <v>0.52700000000000002</v>
      </c>
      <c r="J39" s="4">
        <v>0.54166666666666696</v>
      </c>
      <c r="K39" s="4">
        <v>0.51700000000000002</v>
      </c>
      <c r="L39" s="4">
        <v>0.56000000000000005</v>
      </c>
      <c r="M39" s="4">
        <v>0.49099999999999999</v>
      </c>
      <c r="N39" s="4">
        <v>0.48199999999999998</v>
      </c>
      <c r="O39" s="5">
        <v>0</v>
      </c>
      <c r="P39" s="5">
        <v>0</v>
      </c>
      <c r="Q39" s="5">
        <v>0</v>
      </c>
      <c r="R39" s="5">
        <v>0</v>
      </c>
      <c r="S39" s="5">
        <v>100</v>
      </c>
      <c r="T39" s="5">
        <v>100</v>
      </c>
      <c r="U39" s="2">
        <v>0.74865989049020398</v>
      </c>
      <c r="V39" s="2">
        <v>0.78015855754957497</v>
      </c>
      <c r="W39" s="2">
        <v>0.72773862532956402</v>
      </c>
      <c r="X39" s="2">
        <v>0.82098055206983001</v>
      </c>
      <c r="Y39" s="2">
        <v>0.67530726243161399</v>
      </c>
      <c r="Z39" s="2">
        <v>0.65778003672265395</v>
      </c>
    </row>
    <row r="40" spans="1:26" x14ac:dyDescent="0.35">
      <c r="A40" s="7">
        <v>109</v>
      </c>
      <c r="B40" s="7">
        <v>44</v>
      </c>
      <c r="C40" s="7">
        <v>0</v>
      </c>
      <c r="D40" s="7">
        <v>0</v>
      </c>
      <c r="E40" s="22" t="str">
        <f t="shared" si="0"/>
        <v>00</v>
      </c>
      <c r="F40" s="4">
        <v>0.6568101704</v>
      </c>
      <c r="G40" s="4">
        <v>27.238355209000002</v>
      </c>
      <c r="H40" s="2">
        <f t="shared" si="1"/>
        <v>2.4113429954205866E-2</v>
      </c>
      <c r="I40" s="4">
        <v>0.55600000000000005</v>
      </c>
      <c r="J40" s="4">
        <v>0.53703703703703698</v>
      </c>
      <c r="K40" s="4">
        <v>0.54700000000000004</v>
      </c>
      <c r="L40" s="4">
        <v>0.51900000000000002</v>
      </c>
      <c r="M40" s="4">
        <v>0.498</v>
      </c>
      <c r="N40" s="4">
        <v>0.51100000000000001</v>
      </c>
      <c r="O40" s="5">
        <v>0</v>
      </c>
      <c r="P40" s="5">
        <v>0</v>
      </c>
      <c r="Q40" s="5">
        <v>0</v>
      </c>
      <c r="R40" s="5">
        <v>0</v>
      </c>
      <c r="S40" s="5">
        <v>100</v>
      </c>
      <c r="T40" s="5">
        <v>0</v>
      </c>
      <c r="U40" s="2">
        <v>0.811930716549912</v>
      </c>
      <c r="V40" s="2">
        <v>0.77010822169607396</v>
      </c>
      <c r="W40" s="2">
        <v>0.79186315349910297</v>
      </c>
      <c r="X40" s="2">
        <v>0.73188800887637595</v>
      </c>
      <c r="Y40" s="2">
        <v>0.68915515929040805</v>
      </c>
      <c r="Z40" s="2">
        <v>0.71539278950726504</v>
      </c>
    </row>
    <row r="41" spans="1:26" x14ac:dyDescent="0.35">
      <c r="A41" s="7">
        <v>157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0.67067507000000004</v>
      </c>
      <c r="G41" s="4">
        <v>27.1105539345</v>
      </c>
      <c r="H41" s="2">
        <f t="shared" si="1"/>
        <v>2.4738523293193246E-2</v>
      </c>
      <c r="I41" s="4">
        <v>0.49099999999999999</v>
      </c>
      <c r="J41" s="4">
        <v>0.469387755102041</v>
      </c>
      <c r="K41" s="4">
        <v>0.68600000000000005</v>
      </c>
      <c r="L41" s="4">
        <v>0.57499999999999996</v>
      </c>
      <c r="M41" s="4">
        <v>0.61499999999999999</v>
      </c>
      <c r="N41" s="4">
        <v>0.61199999999999999</v>
      </c>
      <c r="O41" s="5">
        <v>100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0.67530726243161399</v>
      </c>
      <c r="V41" s="2">
        <v>0.63372376008914499</v>
      </c>
      <c r="W41" s="2">
        <v>1.1583622930738799</v>
      </c>
      <c r="X41" s="2">
        <v>0.85566611005771998</v>
      </c>
      <c r="Y41" s="2">
        <v>0.95451194469435297</v>
      </c>
      <c r="Z41" s="2">
        <v>0.94674993935886398</v>
      </c>
    </row>
    <row r="42" spans="1:26" x14ac:dyDescent="0.35">
      <c r="A42" s="7">
        <v>537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0.73288851229999996</v>
      </c>
      <c r="G42" s="4">
        <v>29.427766490100002</v>
      </c>
      <c r="H42" s="2">
        <f t="shared" si="1"/>
        <v>2.4904659772482428E-2</v>
      </c>
      <c r="I42" s="4">
        <v>0.504</v>
      </c>
      <c r="J42" s="4">
        <v>0.48936170212766</v>
      </c>
      <c r="K42" s="4">
        <v>0.48699999999999999</v>
      </c>
      <c r="L42" s="4">
        <v>0.48399999999999999</v>
      </c>
      <c r="M42" s="4">
        <v>0.48299999999999998</v>
      </c>
      <c r="N42" s="4">
        <v>0.46100000000000002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0.70117935225720995</v>
      </c>
      <c r="V42" s="2">
        <v>0.67209377136211301</v>
      </c>
      <c r="W42" s="2">
        <v>0.66747943381136798</v>
      </c>
      <c r="X42" s="2">
        <v>0.66164851350057396</v>
      </c>
      <c r="Y42" s="2">
        <v>0.65971240447370805</v>
      </c>
      <c r="Z42" s="2">
        <v>0.61803970807314002</v>
      </c>
    </row>
    <row r="43" spans="1:26" x14ac:dyDescent="0.35">
      <c r="A43" s="7">
        <v>139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0.852812393</v>
      </c>
      <c r="G43" s="4">
        <v>29.057203307799998</v>
      </c>
      <c r="H43" s="2">
        <f t="shared" si="1"/>
        <v>2.9349431325728256E-2</v>
      </c>
      <c r="I43" s="4">
        <v>0.49299999999999999</v>
      </c>
      <c r="J43" s="4">
        <v>0.47169811320754701</v>
      </c>
      <c r="K43" s="4">
        <v>0.47799999999999998</v>
      </c>
      <c r="L43" s="4">
        <v>0.46600000000000003</v>
      </c>
      <c r="M43" s="4">
        <v>0.47</v>
      </c>
      <c r="N43" s="4">
        <v>0.49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0.679244275390954</v>
      </c>
      <c r="V43" s="2">
        <v>0.63808740337691805</v>
      </c>
      <c r="W43" s="2">
        <v>0.65008769109949804</v>
      </c>
      <c r="X43" s="2">
        <v>0.62735944002194199</v>
      </c>
      <c r="Y43" s="2">
        <v>0.63487827243596995</v>
      </c>
      <c r="Z43" s="2">
        <v>0.67334455326376597</v>
      </c>
    </row>
    <row r="44" spans="1:26" x14ac:dyDescent="0.35">
      <c r="A44" s="7">
        <v>607</v>
      </c>
      <c r="B44" s="7">
        <v>91</v>
      </c>
      <c r="C44" s="7">
        <v>0</v>
      </c>
      <c r="D44" s="7">
        <v>0</v>
      </c>
      <c r="E44" s="22" t="str">
        <f t="shared" si="0"/>
        <v>00</v>
      </c>
      <c r="F44" s="4">
        <v>0.94201550329999995</v>
      </c>
      <c r="G44" s="4">
        <v>31.631725385700001</v>
      </c>
      <c r="H44" s="2">
        <f t="shared" si="1"/>
        <v>2.9780718307761491E-2</v>
      </c>
      <c r="I44" s="4">
        <v>0.50600000000000001</v>
      </c>
      <c r="J44" s="4">
        <v>0.6</v>
      </c>
      <c r="K44" s="4">
        <v>0.51100000000000001</v>
      </c>
      <c r="L44" s="4">
        <v>0.59599999999999997</v>
      </c>
      <c r="M44" s="4">
        <v>0.51</v>
      </c>
      <c r="N44" s="4">
        <v>0.59399999999999997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0.70521976179421497</v>
      </c>
      <c r="V44" s="2">
        <v>0.916290731874155</v>
      </c>
      <c r="W44" s="2">
        <v>0.71539278950726504</v>
      </c>
      <c r="X44" s="2">
        <v>0.90634040102098701</v>
      </c>
      <c r="Y44" s="2">
        <v>0.71334988787746501</v>
      </c>
      <c r="Z44" s="2">
        <v>0.90140211938040404</v>
      </c>
    </row>
    <row r="45" spans="1:26" x14ac:dyDescent="0.35">
      <c r="A45" s="7">
        <v>211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0.92600840429999998</v>
      </c>
      <c r="G45" s="4">
        <v>30.521810921499998</v>
      </c>
      <c r="H45" s="2">
        <f t="shared" si="1"/>
        <v>3.0339235331796988E-2</v>
      </c>
      <c r="I45" s="4">
        <v>0.498</v>
      </c>
      <c r="J45" s="4">
        <v>0.68181818181818199</v>
      </c>
      <c r="K45" s="4">
        <v>0.51</v>
      </c>
      <c r="L45" s="4">
        <v>0.68600000000000005</v>
      </c>
      <c r="M45" s="4">
        <v>0.5</v>
      </c>
      <c r="N45" s="4">
        <v>0.69399999999999995</v>
      </c>
      <c r="O45" s="5">
        <v>100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0.68915515929040805</v>
      </c>
      <c r="V45" s="2">
        <v>1.1451323043029999</v>
      </c>
      <c r="W45" s="2">
        <v>0.71334988787746501</v>
      </c>
      <c r="X45" s="2">
        <v>1.1583622930738799</v>
      </c>
      <c r="Y45" s="2">
        <v>0.69314718055994495</v>
      </c>
      <c r="Z45" s="2">
        <v>1.1841701770297599</v>
      </c>
    </row>
    <row r="46" spans="1:26" x14ac:dyDescent="0.35">
      <c r="A46" s="7">
        <v>553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0.93487118849999995</v>
      </c>
      <c r="G46" s="4">
        <v>30.813166680999998</v>
      </c>
      <c r="H46" s="2">
        <f t="shared" si="1"/>
        <v>3.0339990633824074E-2</v>
      </c>
      <c r="I46" s="4">
        <v>0.52800000000000002</v>
      </c>
      <c r="J46" s="4">
        <v>0.58695652173913004</v>
      </c>
      <c r="K46" s="4">
        <v>0.52800000000000002</v>
      </c>
      <c r="L46" s="4">
        <v>0.57599999999999996</v>
      </c>
      <c r="M46" s="4">
        <v>0.51800000000000002</v>
      </c>
      <c r="N46" s="4">
        <v>0.52700000000000002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0.75077629339658203</v>
      </c>
      <c r="V46" s="2">
        <v>0.88420241732265503</v>
      </c>
      <c r="W46" s="2">
        <v>0.75077629339658203</v>
      </c>
      <c r="X46" s="2">
        <v>0.85802182375017899</v>
      </c>
      <c r="Y46" s="2">
        <v>0.72981116493153697</v>
      </c>
      <c r="Z46" s="2">
        <v>0.74865989049020398</v>
      </c>
    </row>
    <row r="47" spans="1:26" x14ac:dyDescent="0.35">
      <c r="A47" s="7">
        <v>669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0.85773845469999999</v>
      </c>
      <c r="G47" s="4">
        <v>27.886355930000001</v>
      </c>
      <c r="H47" s="2">
        <f t="shared" si="1"/>
        <v>3.0758355693841277E-2</v>
      </c>
      <c r="I47" s="4">
        <v>0.46800000000000003</v>
      </c>
      <c r="J47" s="4">
        <v>0.45652173913043498</v>
      </c>
      <c r="K47" s="4">
        <v>0.47299999999999998</v>
      </c>
      <c r="L47" s="4">
        <v>0.45</v>
      </c>
      <c r="M47" s="4">
        <v>0.51200000000000001</v>
      </c>
      <c r="N47" s="4">
        <v>0.51200000000000001</v>
      </c>
      <c r="O47" s="5">
        <v>100</v>
      </c>
      <c r="P47" s="5">
        <v>100</v>
      </c>
      <c r="Q47" s="5">
        <v>100</v>
      </c>
      <c r="R47" s="5">
        <v>100</v>
      </c>
      <c r="S47" s="5">
        <v>0</v>
      </c>
      <c r="T47" s="5">
        <v>0</v>
      </c>
      <c r="U47" s="2">
        <v>0.63111178964049297</v>
      </c>
      <c r="V47" s="2">
        <v>0.60976557162089395</v>
      </c>
      <c r="W47" s="2">
        <v>0.64055473044077504</v>
      </c>
      <c r="X47" s="2">
        <v>0.59783700075561996</v>
      </c>
      <c r="Y47" s="2">
        <v>0.71743987312899005</v>
      </c>
      <c r="Z47" s="2">
        <v>0.71743987312899005</v>
      </c>
    </row>
    <row r="48" spans="1:26" x14ac:dyDescent="0.35">
      <c r="A48" s="7">
        <v>425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0.77565996770000001</v>
      </c>
      <c r="G48" s="4">
        <v>25.093414255300001</v>
      </c>
      <c r="H48" s="2">
        <f t="shared" si="1"/>
        <v>3.0910897967428734E-2</v>
      </c>
      <c r="I48" s="4">
        <v>0.57499999999999996</v>
      </c>
      <c r="J48" s="4">
        <v>0.47727272727272702</v>
      </c>
      <c r="K48" s="4">
        <v>0.58399999999999996</v>
      </c>
      <c r="L48" s="4">
        <v>0.35099999999999998</v>
      </c>
      <c r="M48" s="4">
        <v>0.49399999999999999</v>
      </c>
      <c r="N48" s="4">
        <v>0.29499999999999998</v>
      </c>
      <c r="O48" s="5">
        <v>0</v>
      </c>
      <c r="P48" s="5">
        <v>100</v>
      </c>
      <c r="Q48" s="5">
        <v>0</v>
      </c>
      <c r="R48" s="5">
        <v>100</v>
      </c>
      <c r="S48" s="5">
        <v>100</v>
      </c>
      <c r="T48" s="5">
        <v>100</v>
      </c>
      <c r="U48" s="2">
        <v>0.85566611005771998</v>
      </c>
      <c r="V48" s="2">
        <v>0.64869541798911101</v>
      </c>
      <c r="W48" s="2">
        <v>0.87707001872087398</v>
      </c>
      <c r="X48" s="2">
        <v>0.432322562278047</v>
      </c>
      <c r="Y48" s="2">
        <v>0.68121860969467196</v>
      </c>
      <c r="Z48" s="2">
        <v>0.34955747616986799</v>
      </c>
    </row>
    <row r="49" spans="1:26" x14ac:dyDescent="0.35">
      <c r="A49" s="7">
        <v>309</v>
      </c>
      <c r="B49" s="7">
        <v>83</v>
      </c>
      <c r="C49" s="7">
        <v>0</v>
      </c>
      <c r="D49" s="7">
        <v>0</v>
      </c>
      <c r="E49" s="22" t="str">
        <f t="shared" si="0"/>
        <v>00</v>
      </c>
      <c r="F49" s="4">
        <v>0.96026406539999998</v>
      </c>
      <c r="G49" s="4">
        <v>30.723129531000001</v>
      </c>
      <c r="H49" s="2">
        <f t="shared" si="1"/>
        <v>3.1255411804031297E-2</v>
      </c>
      <c r="I49" s="4">
        <v>0.51500000000000001</v>
      </c>
      <c r="J49" s="4">
        <v>0.51063829787234005</v>
      </c>
      <c r="K49" s="4">
        <v>0.52500000000000002</v>
      </c>
      <c r="L49" s="4">
        <v>0.52600000000000002</v>
      </c>
      <c r="M49" s="4">
        <v>0.47699999999999998</v>
      </c>
      <c r="N49" s="4">
        <v>0.48</v>
      </c>
      <c r="O49" s="5">
        <v>0</v>
      </c>
      <c r="P49" s="5">
        <v>0</v>
      </c>
      <c r="Q49" s="5">
        <v>0</v>
      </c>
      <c r="R49" s="5">
        <v>0</v>
      </c>
      <c r="S49" s="5">
        <v>100</v>
      </c>
      <c r="T49" s="5">
        <v>100</v>
      </c>
      <c r="U49" s="2">
        <v>0.72360638804465405</v>
      </c>
      <c r="V49" s="2">
        <v>0.71465338578090898</v>
      </c>
      <c r="W49" s="2">
        <v>0.74444047494749599</v>
      </c>
      <c r="X49" s="2">
        <v>0.74654795728706103</v>
      </c>
      <c r="Y49" s="2">
        <v>0.64817381491721404</v>
      </c>
      <c r="Z49" s="2">
        <v>0.65392646740666405</v>
      </c>
    </row>
    <row r="50" spans="1:26" x14ac:dyDescent="0.35">
      <c r="A50" s="7">
        <v>127</v>
      </c>
      <c r="B50" s="7">
        <v>50</v>
      </c>
      <c r="C50" s="7">
        <v>0</v>
      </c>
      <c r="D50" s="7">
        <v>0</v>
      </c>
      <c r="E50" s="22" t="str">
        <f t="shared" si="0"/>
        <v>00</v>
      </c>
      <c r="F50" s="4">
        <v>1.0411665960000001</v>
      </c>
      <c r="G50" s="4">
        <v>32.597449697000002</v>
      </c>
      <c r="H50" s="2">
        <f t="shared" si="1"/>
        <v>3.1940124324996516E-2</v>
      </c>
      <c r="I50" s="4">
        <v>0.502</v>
      </c>
      <c r="J50" s="4">
        <v>0.4375</v>
      </c>
      <c r="K50" s="4">
        <v>0.49</v>
      </c>
      <c r="L50" s="4">
        <v>0.47</v>
      </c>
      <c r="M50" s="4">
        <v>0.48499999999999999</v>
      </c>
      <c r="N50" s="4">
        <v>0.46800000000000003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0.69715520195748404</v>
      </c>
      <c r="V50" s="2">
        <v>0.57536414490356202</v>
      </c>
      <c r="W50" s="2">
        <v>0.67334455326376597</v>
      </c>
      <c r="X50" s="2">
        <v>0.63487827243596995</v>
      </c>
      <c r="Y50" s="2">
        <v>0.66358837831840101</v>
      </c>
      <c r="Z50" s="2">
        <v>0.63111178964049297</v>
      </c>
    </row>
    <row r="51" spans="1:26" x14ac:dyDescent="0.35">
      <c r="A51" s="7">
        <v>99</v>
      </c>
      <c r="B51" s="7">
        <v>43</v>
      </c>
      <c r="C51" s="7">
        <v>0</v>
      </c>
      <c r="D51" s="7">
        <v>0</v>
      </c>
      <c r="E51" s="22" t="str">
        <f t="shared" si="0"/>
        <v>00</v>
      </c>
      <c r="F51" s="4">
        <v>0.91661876109999996</v>
      </c>
      <c r="G51" s="4">
        <v>28.3408978561</v>
      </c>
      <c r="H51" s="2">
        <f t="shared" si="1"/>
        <v>3.2342615458201163E-2</v>
      </c>
      <c r="I51" s="4">
        <v>0.56000000000000005</v>
      </c>
      <c r="J51" s="4">
        <v>0.53703703703703698</v>
      </c>
      <c r="K51" s="4">
        <v>0.55400000000000005</v>
      </c>
      <c r="L51" s="4">
        <v>0.53900000000000003</v>
      </c>
      <c r="M51" s="4">
        <v>0.503</v>
      </c>
      <c r="N51" s="4">
        <v>0.46400000000000002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0.82098055206983001</v>
      </c>
      <c r="V51" s="2">
        <v>0.77010822169607396</v>
      </c>
      <c r="W51" s="2">
        <v>0.80743632696207301</v>
      </c>
      <c r="X51" s="2">
        <v>0.774357235985489</v>
      </c>
      <c r="Y51" s="2">
        <v>0.69916525288550802</v>
      </c>
      <c r="Z51" s="2">
        <v>0.62362111791133501</v>
      </c>
    </row>
    <row r="52" spans="1:26" x14ac:dyDescent="0.35">
      <c r="A52" s="7">
        <v>103</v>
      </c>
      <c r="B52" s="7">
        <v>36</v>
      </c>
      <c r="C52" s="7">
        <v>0</v>
      </c>
      <c r="D52" s="7">
        <v>0</v>
      </c>
      <c r="E52" s="22" t="str">
        <f t="shared" si="0"/>
        <v>00</v>
      </c>
      <c r="F52" s="4">
        <v>0.78741760270000005</v>
      </c>
      <c r="G52" s="4">
        <v>24.257883019699999</v>
      </c>
      <c r="H52" s="2">
        <f t="shared" si="1"/>
        <v>3.2460277018424591E-2</v>
      </c>
      <c r="I52" s="4">
        <v>0.49299999999999999</v>
      </c>
      <c r="J52" s="4">
        <v>0.547619047619048</v>
      </c>
      <c r="K52" s="4">
        <v>0.47499999999999998</v>
      </c>
      <c r="L52" s="4">
        <v>0.54200000000000004</v>
      </c>
      <c r="M52" s="4">
        <v>0.49399999999999999</v>
      </c>
      <c r="N52" s="4">
        <v>0.52600000000000002</v>
      </c>
      <c r="O52" s="5">
        <v>100</v>
      </c>
      <c r="P52" s="5">
        <v>0</v>
      </c>
      <c r="Q52" s="5">
        <v>100</v>
      </c>
      <c r="R52" s="5">
        <v>0</v>
      </c>
      <c r="S52" s="5">
        <v>100</v>
      </c>
      <c r="T52" s="5">
        <v>0</v>
      </c>
      <c r="U52" s="2">
        <v>0.679244275390954</v>
      </c>
      <c r="V52" s="2">
        <v>0.79323063911692804</v>
      </c>
      <c r="W52" s="2">
        <v>0.64435701639051302</v>
      </c>
      <c r="X52" s="2">
        <v>0.78088609486795202</v>
      </c>
      <c r="Y52" s="2">
        <v>0.68121860969467196</v>
      </c>
      <c r="Z52" s="2">
        <v>0.74654795728706103</v>
      </c>
    </row>
    <row r="53" spans="1:26" x14ac:dyDescent="0.35">
      <c r="A53" s="7">
        <v>317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1.0266144150000001</v>
      </c>
      <c r="G53" s="4">
        <v>31.370992985000001</v>
      </c>
      <c r="H53" s="2">
        <f t="shared" si="1"/>
        <v>3.2724957590308808E-2</v>
      </c>
      <c r="I53" s="4">
        <v>0.50800000000000001</v>
      </c>
      <c r="J53" s="4">
        <v>0.51785714285714302</v>
      </c>
      <c r="K53" s="4">
        <v>0.498</v>
      </c>
      <c r="L53" s="4">
        <v>0.504</v>
      </c>
      <c r="M53" s="4">
        <v>0.49199999999999999</v>
      </c>
      <c r="N53" s="4">
        <v>0.496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0.70927656248982895</v>
      </c>
      <c r="V53" s="2">
        <v>0.72951482473081997</v>
      </c>
      <c r="W53" s="2">
        <v>0.68915515929040805</v>
      </c>
      <c r="X53" s="2">
        <v>0.70117935225720995</v>
      </c>
      <c r="Y53" s="2">
        <v>0.67727383140365505</v>
      </c>
      <c r="Z53" s="2">
        <v>0.68517901091076805</v>
      </c>
    </row>
    <row r="54" spans="1:26" x14ac:dyDescent="0.35">
      <c r="A54" s="7">
        <v>877</v>
      </c>
      <c r="B54" s="7">
        <v>10</v>
      </c>
      <c r="C54" s="7">
        <v>0</v>
      </c>
      <c r="D54" s="7">
        <v>0</v>
      </c>
      <c r="E54" s="22" t="str">
        <f t="shared" si="0"/>
        <v>00</v>
      </c>
      <c r="F54" s="4">
        <v>0.8213210218</v>
      </c>
      <c r="G54" s="4">
        <v>24.748368069169999</v>
      </c>
      <c r="H54" s="2">
        <f t="shared" si="1"/>
        <v>3.3186875979234823E-2</v>
      </c>
      <c r="I54" s="4">
        <v>0.49099999999999999</v>
      </c>
      <c r="J54" s="4">
        <v>0.57777777777777795</v>
      </c>
      <c r="K54" s="4">
        <v>0.5</v>
      </c>
      <c r="L54" s="4">
        <v>0.58199999999999996</v>
      </c>
      <c r="M54" s="4">
        <v>0.499</v>
      </c>
      <c r="N54" s="4">
        <v>0.503</v>
      </c>
      <c r="O54" s="5">
        <v>100</v>
      </c>
      <c r="P54" s="5">
        <v>0</v>
      </c>
      <c r="Q54" s="5">
        <v>0</v>
      </c>
      <c r="R54" s="5">
        <v>0</v>
      </c>
      <c r="S54" s="5">
        <v>100</v>
      </c>
      <c r="T54" s="5">
        <v>0</v>
      </c>
      <c r="U54" s="2">
        <v>0.67530726243161399</v>
      </c>
      <c r="V54" s="2">
        <v>0.86222351060387903</v>
      </c>
      <c r="W54" s="2">
        <v>0.69314718055994495</v>
      </c>
      <c r="X54" s="2">
        <v>0.87227384645738104</v>
      </c>
      <c r="Y54" s="2">
        <v>0.69114917789727204</v>
      </c>
      <c r="Z54" s="2">
        <v>0.69916525288550802</v>
      </c>
    </row>
    <row r="55" spans="1:26" x14ac:dyDescent="0.35">
      <c r="A55" s="7">
        <v>45</v>
      </c>
      <c r="B55" s="7">
        <v>77</v>
      </c>
      <c r="C55" s="7">
        <v>0</v>
      </c>
      <c r="D55" s="7">
        <v>0</v>
      </c>
      <c r="E55" s="22" t="str">
        <f t="shared" si="0"/>
        <v>00</v>
      </c>
      <c r="F55" s="4">
        <v>1.2604004049999999</v>
      </c>
      <c r="G55" s="4">
        <v>37.973607178000002</v>
      </c>
      <c r="H55" s="2">
        <f t="shared" si="1"/>
        <v>3.3191484788156034E-2</v>
      </c>
      <c r="I55" s="4">
        <v>0.47899999999999998</v>
      </c>
      <c r="J55" s="4">
        <v>0.48979591836734698</v>
      </c>
      <c r="K55" s="4">
        <v>0.51600000000000001</v>
      </c>
      <c r="L55" s="4">
        <v>0.52400000000000002</v>
      </c>
      <c r="M55" s="4">
        <v>0.52400000000000002</v>
      </c>
      <c r="N55" s="4">
        <v>0.47799999999999998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100</v>
      </c>
      <c r="U55" s="2">
        <v>0.65200523722877002</v>
      </c>
      <c r="V55" s="2">
        <v>0.67294447324242601</v>
      </c>
      <c r="W55" s="2">
        <v>0.72567037226550501</v>
      </c>
      <c r="X55" s="2">
        <v>0.74233742475071696</v>
      </c>
      <c r="Y55" s="2">
        <v>0.74233742475071696</v>
      </c>
      <c r="Z55" s="2">
        <v>0.65008769109949804</v>
      </c>
    </row>
    <row r="56" spans="1:26" x14ac:dyDescent="0.35">
      <c r="A56" s="7">
        <v>115</v>
      </c>
      <c r="B56" s="7">
        <v>16</v>
      </c>
      <c r="C56" s="7">
        <v>0</v>
      </c>
      <c r="D56" s="7">
        <v>0</v>
      </c>
      <c r="E56" s="22" t="str">
        <f t="shared" si="0"/>
        <v>00</v>
      </c>
      <c r="F56" s="4">
        <v>1.483676424</v>
      </c>
      <c r="G56" s="4">
        <v>42.830472069000002</v>
      </c>
      <c r="H56" s="2">
        <f t="shared" si="1"/>
        <v>3.4640674088527286E-2</v>
      </c>
      <c r="I56" s="4">
        <v>0.48199999999999998</v>
      </c>
      <c r="J56" s="4">
        <v>0.48979591836734698</v>
      </c>
      <c r="K56" s="4">
        <v>0.49199999999999999</v>
      </c>
      <c r="L56" s="4">
        <v>0.48599999999999999</v>
      </c>
      <c r="M56" s="4">
        <v>0.498</v>
      </c>
      <c r="N56" s="4">
        <v>0.50900000000000001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0</v>
      </c>
      <c r="U56" s="2">
        <v>0.65778003672265395</v>
      </c>
      <c r="V56" s="2">
        <v>0.67294447324242601</v>
      </c>
      <c r="W56" s="2">
        <v>0.67727383140365505</v>
      </c>
      <c r="X56" s="2">
        <v>0.665532013526972</v>
      </c>
      <c r="Y56" s="2">
        <v>0.68915515929040805</v>
      </c>
      <c r="Z56" s="2">
        <v>0.71131115118761601</v>
      </c>
    </row>
    <row r="57" spans="1:26" x14ac:dyDescent="0.35">
      <c r="A57" s="7">
        <v>133</v>
      </c>
      <c r="B57" s="7">
        <v>99</v>
      </c>
      <c r="C57" s="7">
        <v>0</v>
      </c>
      <c r="D57" s="7">
        <v>0</v>
      </c>
      <c r="E57" s="22" t="str">
        <f t="shared" si="0"/>
        <v>00</v>
      </c>
      <c r="F57" s="4">
        <v>0.8970572201</v>
      </c>
      <c r="G57" s="4">
        <v>25.740445156100002</v>
      </c>
      <c r="H57" s="2">
        <f t="shared" si="1"/>
        <v>3.4850105142311974E-2</v>
      </c>
      <c r="I57" s="4">
        <v>0.498</v>
      </c>
      <c r="J57" s="4">
        <v>0.45098039215686297</v>
      </c>
      <c r="K57" s="4">
        <v>0.48</v>
      </c>
      <c r="L57" s="4">
        <v>0.42799999999999999</v>
      </c>
      <c r="M57" s="4">
        <v>0.505</v>
      </c>
      <c r="N57" s="4">
        <v>0.52200000000000002</v>
      </c>
      <c r="O57" s="5">
        <v>100</v>
      </c>
      <c r="P57" s="5">
        <v>100</v>
      </c>
      <c r="Q57" s="5">
        <v>100</v>
      </c>
      <c r="R57" s="5">
        <v>100</v>
      </c>
      <c r="S57" s="5">
        <v>0</v>
      </c>
      <c r="T57" s="5">
        <v>0</v>
      </c>
      <c r="U57" s="2">
        <v>0.68915515929040805</v>
      </c>
      <c r="V57" s="2">
        <v>0.59962112254912203</v>
      </c>
      <c r="W57" s="2">
        <v>0.65392646740666405</v>
      </c>
      <c r="X57" s="2">
        <v>0.55861628760233895</v>
      </c>
      <c r="Y57" s="2">
        <v>0.70319751641344697</v>
      </c>
      <c r="Z57" s="2">
        <v>0.73814454649068095</v>
      </c>
    </row>
    <row r="58" spans="1:26" x14ac:dyDescent="0.35">
      <c r="A58" s="7">
        <v>33</v>
      </c>
      <c r="B58" s="7">
        <v>39</v>
      </c>
      <c r="C58" s="7">
        <v>0</v>
      </c>
      <c r="D58" s="7">
        <v>0</v>
      </c>
      <c r="E58" s="22" t="str">
        <f t="shared" si="0"/>
        <v>00</v>
      </c>
      <c r="F58" s="4">
        <v>1.0060075559999999</v>
      </c>
      <c r="G58" s="4">
        <v>28.683487076999999</v>
      </c>
      <c r="H58" s="2">
        <f t="shared" si="1"/>
        <v>3.5072707627890623E-2</v>
      </c>
      <c r="I58" s="4">
        <v>0.505</v>
      </c>
      <c r="J58" s="4">
        <v>0.52083333333333304</v>
      </c>
      <c r="K58" s="4">
        <v>0.52800000000000002</v>
      </c>
      <c r="L58" s="4">
        <v>0.497</v>
      </c>
      <c r="M58" s="4">
        <v>0.50600000000000001</v>
      </c>
      <c r="N58" s="4">
        <v>0.47099999999999997</v>
      </c>
      <c r="O58" s="5">
        <v>0</v>
      </c>
      <c r="P58" s="5">
        <v>0</v>
      </c>
      <c r="Q58" s="5">
        <v>0</v>
      </c>
      <c r="R58" s="5">
        <v>100</v>
      </c>
      <c r="S58" s="5">
        <v>0</v>
      </c>
      <c r="T58" s="5">
        <v>100</v>
      </c>
      <c r="U58" s="2">
        <v>0.70319751641344697</v>
      </c>
      <c r="V58" s="2">
        <v>0.73570679497874103</v>
      </c>
      <c r="W58" s="2">
        <v>0.75077629339658203</v>
      </c>
      <c r="X58" s="2">
        <v>0.68716510888239801</v>
      </c>
      <c r="Y58" s="2">
        <v>0.70521976179421497</v>
      </c>
      <c r="Z58" s="2">
        <v>0.63676684712383802</v>
      </c>
    </row>
    <row r="59" spans="1:26" x14ac:dyDescent="0.35">
      <c r="A59" s="7">
        <v>555</v>
      </c>
      <c r="B59" s="7">
        <v>46</v>
      </c>
      <c r="C59" s="7">
        <v>0</v>
      </c>
      <c r="D59" s="7">
        <v>0</v>
      </c>
      <c r="E59" s="22" t="str">
        <f t="shared" si="0"/>
        <v>00</v>
      </c>
      <c r="F59" s="4">
        <v>0.85373514480000001</v>
      </c>
      <c r="G59" s="4">
        <v>24.022470336600001</v>
      </c>
      <c r="H59" s="2">
        <f t="shared" si="1"/>
        <v>3.5539023790541295E-2</v>
      </c>
      <c r="I59" s="4">
        <v>0.54</v>
      </c>
      <c r="J59" s="4">
        <v>0.54</v>
      </c>
      <c r="K59" s="4">
        <v>0.56599999999999995</v>
      </c>
      <c r="L59" s="4">
        <v>0.52900000000000003</v>
      </c>
      <c r="M59" s="4">
        <v>0.504</v>
      </c>
      <c r="N59" s="4">
        <v>0.503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0.77652878949899595</v>
      </c>
      <c r="V59" s="2">
        <v>0.77652878949899595</v>
      </c>
      <c r="W59" s="2">
        <v>0.83471074488173203</v>
      </c>
      <c r="X59" s="2">
        <v>0.752897184965719</v>
      </c>
      <c r="Y59" s="2">
        <v>0.70117935225720995</v>
      </c>
      <c r="Z59" s="2">
        <v>0.69916525288550802</v>
      </c>
    </row>
    <row r="60" spans="1:26" x14ac:dyDescent="0.35">
      <c r="A60" s="7">
        <v>165</v>
      </c>
      <c r="B60" s="7">
        <v>12</v>
      </c>
      <c r="C60" s="7">
        <v>0</v>
      </c>
      <c r="D60" s="7">
        <v>0</v>
      </c>
      <c r="E60" s="22" t="str">
        <f t="shared" si="0"/>
        <v>00</v>
      </c>
      <c r="F60" s="4">
        <v>0.85701352369999995</v>
      </c>
      <c r="G60" s="4">
        <v>24.009378748</v>
      </c>
      <c r="H60" s="2">
        <f t="shared" si="1"/>
        <v>3.5694947907445956E-2</v>
      </c>
      <c r="I60" s="4">
        <v>0.53</v>
      </c>
      <c r="J60" s="4">
        <v>0.61363636363636398</v>
      </c>
      <c r="K60" s="4">
        <v>0.55600000000000005</v>
      </c>
      <c r="L60" s="4">
        <v>0.64</v>
      </c>
      <c r="M60" s="4">
        <v>0.499</v>
      </c>
      <c r="N60" s="4">
        <v>0.50900000000000001</v>
      </c>
      <c r="O60" s="5">
        <v>0</v>
      </c>
      <c r="P60" s="5">
        <v>0</v>
      </c>
      <c r="Q60" s="5">
        <v>0</v>
      </c>
      <c r="R60" s="5">
        <v>0</v>
      </c>
      <c r="S60" s="5">
        <v>100</v>
      </c>
      <c r="T60" s="5">
        <v>0</v>
      </c>
      <c r="U60" s="2">
        <v>0.75502258427803304</v>
      </c>
      <c r="V60" s="2">
        <v>0.95097628986204497</v>
      </c>
      <c r="W60" s="2">
        <v>0.811930716549912</v>
      </c>
      <c r="X60" s="2">
        <v>1.0216512475319799</v>
      </c>
      <c r="Y60" s="2">
        <v>0.69114917789727204</v>
      </c>
      <c r="Z60" s="2">
        <v>0.71131115118761601</v>
      </c>
    </row>
    <row r="61" spans="1:26" x14ac:dyDescent="0.35">
      <c r="A61" s="7">
        <v>859</v>
      </c>
      <c r="B61" s="7">
        <v>16</v>
      </c>
      <c r="C61" s="7">
        <v>0</v>
      </c>
      <c r="D61" s="7">
        <v>0</v>
      </c>
      <c r="E61" s="22" t="str">
        <f t="shared" si="0"/>
        <v>00</v>
      </c>
      <c r="F61" s="4">
        <v>1.3188874749999999</v>
      </c>
      <c r="G61" s="4">
        <v>36.715446142700003</v>
      </c>
      <c r="H61" s="2">
        <f t="shared" si="1"/>
        <v>3.5921869773118079E-2</v>
      </c>
      <c r="I61" s="4">
        <v>0.54</v>
      </c>
      <c r="J61" s="4">
        <v>0.45945945945945899</v>
      </c>
      <c r="K61" s="4">
        <v>0.53500000000000003</v>
      </c>
      <c r="L61" s="4">
        <v>0.46700000000000003</v>
      </c>
      <c r="M61" s="4">
        <v>0.501</v>
      </c>
      <c r="N61" s="4">
        <v>0.38100000000000001</v>
      </c>
      <c r="O61" s="5">
        <v>0</v>
      </c>
      <c r="P61" s="5">
        <v>100</v>
      </c>
      <c r="Q61" s="5">
        <v>0</v>
      </c>
      <c r="R61" s="5">
        <v>100</v>
      </c>
      <c r="S61" s="5">
        <v>0</v>
      </c>
      <c r="T61" s="5">
        <v>100</v>
      </c>
      <c r="U61" s="2">
        <v>0.77652878949899595</v>
      </c>
      <c r="V61" s="2">
        <v>0.61518563909023305</v>
      </c>
      <c r="W61" s="2">
        <v>0.76571787339478103</v>
      </c>
      <c r="X61" s="2">
        <v>0.62923385481629301</v>
      </c>
      <c r="Y61" s="2">
        <v>0.69514918323061803</v>
      </c>
      <c r="Z61" s="2">
        <v>0.47965000629754101</v>
      </c>
    </row>
    <row r="62" spans="1:26" x14ac:dyDescent="0.35">
      <c r="A62" s="7">
        <v>277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0.88227002480000005</v>
      </c>
      <c r="G62" s="4">
        <v>24.228997727100001</v>
      </c>
      <c r="H62" s="2">
        <f t="shared" si="1"/>
        <v>3.6413806082171769E-2</v>
      </c>
      <c r="I62" s="4">
        <v>0.56699999999999995</v>
      </c>
      <c r="J62" s="4">
        <v>0.66666666666666696</v>
      </c>
      <c r="K62" s="4">
        <v>0.55500000000000005</v>
      </c>
      <c r="L62" s="4">
        <v>0.64500000000000002</v>
      </c>
      <c r="M62" s="4">
        <v>0.495</v>
      </c>
      <c r="N62" s="4">
        <v>0.59699999999999998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0.83701755097964703</v>
      </c>
      <c r="V62" s="2">
        <v>1.09861228866811</v>
      </c>
      <c r="W62" s="2">
        <v>0.809680996815897</v>
      </c>
      <c r="X62" s="2">
        <v>1.03563748950672</v>
      </c>
      <c r="Y62" s="2">
        <v>0.68319684970677697</v>
      </c>
      <c r="Z62" s="2">
        <v>0.90881871703545403</v>
      </c>
    </row>
    <row r="63" spans="1:26" x14ac:dyDescent="0.35">
      <c r="A63" s="7">
        <v>431</v>
      </c>
      <c r="B63" s="7">
        <v>84</v>
      </c>
      <c r="C63" s="7">
        <v>0</v>
      </c>
      <c r="D63" s="7">
        <v>0</v>
      </c>
      <c r="E63" s="22" t="str">
        <f t="shared" si="0"/>
        <v>00</v>
      </c>
      <c r="F63" s="4">
        <v>1.0956851009999999</v>
      </c>
      <c r="G63" s="4">
        <v>29.628830614000002</v>
      </c>
      <c r="H63" s="2">
        <f t="shared" si="1"/>
        <v>3.698036940014348E-2</v>
      </c>
      <c r="I63" s="4">
        <v>0.51</v>
      </c>
      <c r="J63" s="4">
        <v>0.60416666666666696</v>
      </c>
      <c r="K63" s="4">
        <v>0.48499999999999999</v>
      </c>
      <c r="L63" s="4">
        <v>0.64100000000000001</v>
      </c>
      <c r="M63" s="4">
        <v>0.50600000000000001</v>
      </c>
      <c r="N63" s="4">
        <v>0.64500000000000002</v>
      </c>
      <c r="O63" s="5">
        <v>0</v>
      </c>
      <c r="P63" s="5">
        <v>0</v>
      </c>
      <c r="Q63" s="5">
        <v>100</v>
      </c>
      <c r="R63" s="5">
        <v>0</v>
      </c>
      <c r="S63" s="5">
        <v>0</v>
      </c>
      <c r="T63" s="5">
        <v>0</v>
      </c>
      <c r="U63" s="2">
        <v>0.71334988787746501</v>
      </c>
      <c r="V63" s="2">
        <v>0.92676203174145</v>
      </c>
      <c r="W63" s="2">
        <v>0.66358837831840101</v>
      </c>
      <c r="X63" s="2">
        <v>1.02443289049386</v>
      </c>
      <c r="Y63" s="2">
        <v>0.70521976179421497</v>
      </c>
      <c r="Z63" s="2">
        <v>1.03563748950672</v>
      </c>
    </row>
    <row r="64" spans="1:26" x14ac:dyDescent="0.35">
      <c r="A64" s="7">
        <v>557</v>
      </c>
      <c r="B64" s="7">
        <v>59</v>
      </c>
      <c r="C64" s="7">
        <v>0</v>
      </c>
      <c r="D64" s="7">
        <v>0</v>
      </c>
      <c r="E64" s="22" t="str">
        <f t="shared" si="0"/>
        <v>00</v>
      </c>
      <c r="F64" s="4">
        <v>1.0913302060000001</v>
      </c>
      <c r="G64" s="4">
        <v>28.747049047000001</v>
      </c>
      <c r="H64" s="2">
        <f t="shared" si="1"/>
        <v>3.7963208126709953E-2</v>
      </c>
      <c r="I64" s="4">
        <v>0.41799999999999998</v>
      </c>
      <c r="J64" s="4">
        <v>0.422222222222222</v>
      </c>
      <c r="K64" s="4">
        <v>0.43</v>
      </c>
      <c r="L64" s="4">
        <v>0.42099999999999999</v>
      </c>
      <c r="M64" s="4">
        <v>0.49399999999999999</v>
      </c>
      <c r="N64" s="4">
        <v>0.51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0</v>
      </c>
      <c r="U64" s="2">
        <v>0.54128483125069904</v>
      </c>
      <c r="V64" s="2">
        <v>0.54856595174883804</v>
      </c>
      <c r="W64" s="2">
        <v>0.56211891815354098</v>
      </c>
      <c r="X64" s="2">
        <v>0.54645280140914199</v>
      </c>
      <c r="Y64" s="2">
        <v>0.68121860969467196</v>
      </c>
      <c r="Z64" s="2">
        <v>0.71334988787746501</v>
      </c>
    </row>
    <row r="65" spans="1:26" x14ac:dyDescent="0.35">
      <c r="A65" s="7">
        <v>413</v>
      </c>
      <c r="B65" s="7">
        <v>46</v>
      </c>
      <c r="C65" s="7">
        <v>0</v>
      </c>
      <c r="D65" s="7">
        <v>0</v>
      </c>
      <c r="E65" s="22" t="str">
        <f t="shared" si="0"/>
        <v>00</v>
      </c>
      <c r="F65" s="4">
        <v>1.080799442</v>
      </c>
      <c r="G65" s="4">
        <v>28.1679686823</v>
      </c>
      <c r="H65" s="2">
        <f t="shared" si="1"/>
        <v>3.8369804162667422E-2</v>
      </c>
      <c r="I65" s="4">
        <v>0.52800000000000002</v>
      </c>
      <c r="J65" s="4">
        <v>0.56000000000000005</v>
      </c>
      <c r="K65" s="4">
        <v>0.54700000000000004</v>
      </c>
      <c r="L65" s="4">
        <v>0.53</v>
      </c>
      <c r="M65" s="4">
        <v>0.46899999999999997</v>
      </c>
      <c r="N65" s="4">
        <v>0.49299999999999999</v>
      </c>
      <c r="O65" s="5">
        <v>0</v>
      </c>
      <c r="P65" s="5">
        <v>0</v>
      </c>
      <c r="Q65" s="5">
        <v>0</v>
      </c>
      <c r="R65" s="5">
        <v>0</v>
      </c>
      <c r="S65" s="5">
        <v>100</v>
      </c>
      <c r="T65" s="5">
        <v>100</v>
      </c>
      <c r="U65" s="2">
        <v>0.75077629339658203</v>
      </c>
      <c r="V65" s="2">
        <v>0.82098055206983001</v>
      </c>
      <c r="W65" s="2">
        <v>0.79186315349910297</v>
      </c>
      <c r="X65" s="2">
        <v>0.75502258427803304</v>
      </c>
      <c r="Y65" s="2">
        <v>0.63299325774019799</v>
      </c>
      <c r="Z65" s="2">
        <v>0.679244275390954</v>
      </c>
    </row>
    <row r="66" spans="1:26" x14ac:dyDescent="0.35">
      <c r="A66" s="7">
        <v>547</v>
      </c>
      <c r="B66" s="7">
        <v>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1.2413979690000001</v>
      </c>
      <c r="G66" s="4">
        <v>31.602961598</v>
      </c>
      <c r="H66" s="2">
        <f t="shared" ref="H66:H129" si="3">F66/G66</f>
        <v>3.9281064375895777E-2</v>
      </c>
      <c r="I66" s="4">
        <v>0.52300000000000002</v>
      </c>
      <c r="J66" s="4">
        <v>0.45833333333333298</v>
      </c>
      <c r="K66" s="4">
        <v>0.55800000000000005</v>
      </c>
      <c r="L66" s="4">
        <v>0.48699999999999999</v>
      </c>
      <c r="M66" s="4">
        <v>0.48199999999999998</v>
      </c>
      <c r="N66" s="4">
        <v>0.53600000000000003</v>
      </c>
      <c r="O66" s="5">
        <v>0</v>
      </c>
      <c r="P66" s="5">
        <v>100</v>
      </c>
      <c r="Q66" s="5">
        <v>0</v>
      </c>
      <c r="R66" s="5">
        <v>100</v>
      </c>
      <c r="S66" s="5">
        <v>100</v>
      </c>
      <c r="T66" s="5">
        <v>0</v>
      </c>
      <c r="U66" s="2">
        <v>0.74023878809379595</v>
      </c>
      <c r="V66" s="2">
        <v>0.61310447288640901</v>
      </c>
      <c r="W66" s="2">
        <v>0.81644539690443896</v>
      </c>
      <c r="X66" s="2">
        <v>0.66747943381136798</v>
      </c>
      <c r="Y66" s="2">
        <v>0.65778003672265395</v>
      </c>
      <c r="Z66" s="2">
        <v>0.76787072675588197</v>
      </c>
    </row>
    <row r="67" spans="1:26" x14ac:dyDescent="0.35">
      <c r="A67" s="7">
        <v>939</v>
      </c>
      <c r="B67" s="7">
        <v>82</v>
      </c>
      <c r="C67" s="7">
        <v>0</v>
      </c>
      <c r="D67" s="7">
        <v>0</v>
      </c>
      <c r="E67" s="22" t="str">
        <f t="shared" si="2"/>
        <v>00</v>
      </c>
      <c r="F67" s="4">
        <v>1.080721397</v>
      </c>
      <c r="G67" s="4">
        <v>26.605114181000001</v>
      </c>
      <c r="H67" s="2">
        <f t="shared" si="3"/>
        <v>4.0620814090390013E-2</v>
      </c>
      <c r="I67" s="4">
        <v>0.40500000000000003</v>
      </c>
      <c r="J67" s="4">
        <v>0.32558139534883701</v>
      </c>
      <c r="K67" s="4">
        <v>0.39400000000000002</v>
      </c>
      <c r="L67" s="4">
        <v>0.34399999999999997</v>
      </c>
      <c r="M67" s="4">
        <v>0.495</v>
      </c>
      <c r="N67" s="4">
        <v>0.39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0.51919387343650703</v>
      </c>
      <c r="V67" s="2">
        <v>0.39390428570708802</v>
      </c>
      <c r="W67" s="2">
        <v>0.50087529291282296</v>
      </c>
      <c r="X67" s="2">
        <v>0.421594490038048</v>
      </c>
      <c r="Y67" s="2">
        <v>0.68319684970677697</v>
      </c>
      <c r="Z67" s="2">
        <v>0.49429632181478</v>
      </c>
    </row>
    <row r="68" spans="1:26" x14ac:dyDescent="0.35">
      <c r="A68" s="7">
        <v>855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1.2952401069999999</v>
      </c>
      <c r="G68" s="4">
        <v>31.816479371</v>
      </c>
      <c r="H68" s="2">
        <f t="shared" si="3"/>
        <v>4.0709724413461719E-2</v>
      </c>
      <c r="I68" s="4">
        <v>0.46200000000000002</v>
      </c>
      <c r="J68" s="4">
        <v>0.46808510638297901</v>
      </c>
      <c r="K68" s="4">
        <v>0.44900000000000001</v>
      </c>
      <c r="L68" s="4">
        <v>0.49099999999999999</v>
      </c>
      <c r="M68" s="4">
        <v>0.48699999999999999</v>
      </c>
      <c r="N68" s="4">
        <v>0.51700000000000002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0</v>
      </c>
      <c r="U68" s="2">
        <v>0.61989671882035302</v>
      </c>
      <c r="V68" s="2">
        <v>0.63127177684185798</v>
      </c>
      <c r="W68" s="2">
        <v>0.59602046982922297</v>
      </c>
      <c r="X68" s="2">
        <v>0.67530726243161399</v>
      </c>
      <c r="Y68" s="2">
        <v>0.66747943381136798</v>
      </c>
      <c r="Z68" s="2">
        <v>0.72773862532956402</v>
      </c>
    </row>
    <row r="69" spans="1:26" x14ac:dyDescent="0.35">
      <c r="A69" s="7">
        <v>751</v>
      </c>
      <c r="B69" s="7">
        <v>52</v>
      </c>
      <c r="C69" s="7">
        <v>0</v>
      </c>
      <c r="D69" s="7">
        <v>0</v>
      </c>
      <c r="E69" s="22" t="str">
        <f t="shared" si="2"/>
        <v>00</v>
      </c>
      <c r="F69" s="4">
        <v>1.0911228340000001</v>
      </c>
      <c r="G69" s="4">
        <v>25.995662612</v>
      </c>
      <c r="H69" s="2">
        <f t="shared" si="3"/>
        <v>4.1973264935986701E-2</v>
      </c>
      <c r="I69" s="4">
        <v>0.496</v>
      </c>
      <c r="J69" s="4">
        <v>0.530612244897959</v>
      </c>
      <c r="K69" s="4">
        <v>0.51600000000000001</v>
      </c>
      <c r="L69" s="4">
        <v>0.53200000000000003</v>
      </c>
      <c r="M69" s="4">
        <v>0.48199999999999998</v>
      </c>
      <c r="N69" s="4">
        <v>0.505</v>
      </c>
      <c r="O69" s="5">
        <v>100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0.68517901091076805</v>
      </c>
      <c r="V69" s="2">
        <v>0.75632608218147701</v>
      </c>
      <c r="W69" s="2">
        <v>0.72567037226550501</v>
      </c>
      <c r="X69" s="2">
        <v>0.75928698306449005</v>
      </c>
      <c r="Y69" s="2">
        <v>0.65778003672265395</v>
      </c>
      <c r="Z69" s="2">
        <v>0.70319751641344697</v>
      </c>
    </row>
    <row r="70" spans="1:26" x14ac:dyDescent="0.35">
      <c r="A70" s="7">
        <v>79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1.1271523489999999</v>
      </c>
      <c r="G70" s="4">
        <v>26.841267645399999</v>
      </c>
      <c r="H70" s="2">
        <f t="shared" si="3"/>
        <v>4.199326067199248E-2</v>
      </c>
      <c r="I70" s="4">
        <v>0.42099999999999999</v>
      </c>
      <c r="J70" s="4">
        <v>0.51923076923076905</v>
      </c>
      <c r="K70" s="4">
        <v>0.437</v>
      </c>
      <c r="L70" s="4">
        <v>0.53600000000000003</v>
      </c>
      <c r="M70" s="4">
        <v>0.48099999999999998</v>
      </c>
      <c r="N70" s="4">
        <v>0.621</v>
      </c>
      <c r="O70" s="5">
        <v>100</v>
      </c>
      <c r="P70" s="5">
        <v>0</v>
      </c>
      <c r="Q70" s="5">
        <v>100</v>
      </c>
      <c r="R70" s="5">
        <v>0</v>
      </c>
      <c r="S70" s="5">
        <v>100</v>
      </c>
      <c r="T70" s="5">
        <v>0</v>
      </c>
      <c r="U70" s="2">
        <v>0.54645280140914199</v>
      </c>
      <c r="V70" s="2">
        <v>0.73236789371322697</v>
      </c>
      <c r="W70" s="2">
        <v>0.57447565084244701</v>
      </c>
      <c r="X70" s="2">
        <v>0.76787072675588197</v>
      </c>
      <c r="Y70" s="2">
        <v>0.65585139581624796</v>
      </c>
      <c r="Z70" s="2">
        <v>0.97021907389971096</v>
      </c>
    </row>
    <row r="71" spans="1:26" x14ac:dyDescent="0.35">
      <c r="A71" s="7">
        <v>727</v>
      </c>
      <c r="B71" s="7">
        <v>95</v>
      </c>
      <c r="C71" s="7">
        <v>0</v>
      </c>
      <c r="D71" s="7">
        <v>0</v>
      </c>
      <c r="E71" s="22" t="str">
        <f t="shared" si="2"/>
        <v>00</v>
      </c>
      <c r="F71" s="4">
        <v>1.5949831400000001</v>
      </c>
      <c r="G71" s="4">
        <v>37.128421471999999</v>
      </c>
      <c r="H71" s="2">
        <f t="shared" si="3"/>
        <v>4.2958549724577966E-2</v>
      </c>
      <c r="I71" s="4">
        <v>0.50900000000000001</v>
      </c>
      <c r="J71" s="4">
        <v>0.54347826086956497</v>
      </c>
      <c r="K71" s="4">
        <v>0.54500000000000004</v>
      </c>
      <c r="L71" s="4">
        <v>0.54500000000000004</v>
      </c>
      <c r="M71" s="4">
        <v>0.504</v>
      </c>
      <c r="N71" s="4">
        <v>0.52100000000000002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0.71131115118761601</v>
      </c>
      <c r="V71" s="2">
        <v>0.78411895876567195</v>
      </c>
      <c r="W71" s="2">
        <v>0.78745786003118701</v>
      </c>
      <c r="X71" s="2">
        <v>0.78745786003118701</v>
      </c>
      <c r="Y71" s="2">
        <v>0.70117935225720995</v>
      </c>
      <c r="Z71" s="2">
        <v>0.736054681571222</v>
      </c>
    </row>
    <row r="72" spans="1:26" x14ac:dyDescent="0.35">
      <c r="A72" s="7">
        <v>27</v>
      </c>
      <c r="B72" s="7">
        <v>35</v>
      </c>
      <c r="C72" s="7">
        <v>0</v>
      </c>
      <c r="D72" s="7">
        <v>0</v>
      </c>
      <c r="E72" s="22" t="str">
        <f t="shared" si="2"/>
        <v>00</v>
      </c>
      <c r="F72" s="4">
        <v>1.0736155080000001</v>
      </c>
      <c r="G72" s="4">
        <v>24.266310113999999</v>
      </c>
      <c r="H72" s="2">
        <f t="shared" si="3"/>
        <v>4.4243047375406179E-2</v>
      </c>
      <c r="I72" s="4">
        <v>0.5</v>
      </c>
      <c r="J72" s="4">
        <v>0.54901960784313697</v>
      </c>
      <c r="K72" s="4">
        <v>0.497</v>
      </c>
      <c r="L72" s="4">
        <v>0.55600000000000005</v>
      </c>
      <c r="M72" s="4">
        <v>0.52100000000000002</v>
      </c>
      <c r="N72" s="4">
        <v>0.52300000000000002</v>
      </c>
      <c r="O72" s="5">
        <v>0</v>
      </c>
      <c r="P72" s="5">
        <v>0</v>
      </c>
      <c r="Q72" s="5">
        <v>100</v>
      </c>
      <c r="R72" s="5">
        <v>0</v>
      </c>
      <c r="S72" s="5">
        <v>0</v>
      </c>
      <c r="T72" s="5">
        <v>0</v>
      </c>
      <c r="U72" s="2">
        <v>0.69314718055994495</v>
      </c>
      <c r="V72" s="2">
        <v>0.79633141679517605</v>
      </c>
      <c r="W72" s="2">
        <v>0.68716510888239801</v>
      </c>
      <c r="X72" s="2">
        <v>0.811930716549912</v>
      </c>
      <c r="Y72" s="2">
        <v>0.736054681571222</v>
      </c>
      <c r="Z72" s="2">
        <v>0.74023878809379595</v>
      </c>
    </row>
    <row r="73" spans="1:26" x14ac:dyDescent="0.35">
      <c r="A73" s="7">
        <v>259</v>
      </c>
      <c r="B73" s="7">
        <v>61</v>
      </c>
      <c r="C73" s="7">
        <v>0</v>
      </c>
      <c r="D73" s="7">
        <v>0</v>
      </c>
      <c r="E73" s="22" t="str">
        <f t="shared" si="2"/>
        <v>00</v>
      </c>
      <c r="F73" s="4">
        <v>1.5108113460000001</v>
      </c>
      <c r="G73" s="4">
        <v>33.967548627299998</v>
      </c>
      <c r="H73" s="2">
        <f t="shared" si="3"/>
        <v>4.4478080022111122E-2</v>
      </c>
      <c r="I73" s="4">
        <v>0.47099999999999997</v>
      </c>
      <c r="J73" s="4">
        <v>0.51923076923076905</v>
      </c>
      <c r="K73" s="4">
        <v>0.45500000000000002</v>
      </c>
      <c r="L73" s="4">
        <v>0.52800000000000002</v>
      </c>
      <c r="M73" s="4">
        <v>0.48899999999999999</v>
      </c>
      <c r="N73" s="4">
        <v>0.50900000000000001</v>
      </c>
      <c r="O73" s="5">
        <v>100</v>
      </c>
      <c r="P73" s="5">
        <v>0</v>
      </c>
      <c r="Q73" s="5">
        <v>100</v>
      </c>
      <c r="R73" s="5">
        <v>0</v>
      </c>
      <c r="S73" s="5">
        <v>100</v>
      </c>
      <c r="T73" s="5">
        <v>0</v>
      </c>
      <c r="U73" s="2">
        <v>0.63676684712383802</v>
      </c>
      <c r="V73" s="2">
        <v>0.73236789371322697</v>
      </c>
      <c r="W73" s="2">
        <v>0.60696948431889297</v>
      </c>
      <c r="X73" s="2">
        <v>0.75077629339658203</v>
      </c>
      <c r="Y73" s="2">
        <v>0.67138568877843297</v>
      </c>
      <c r="Z73" s="2">
        <v>0.71131115118761601</v>
      </c>
    </row>
    <row r="74" spans="1:26" x14ac:dyDescent="0.35">
      <c r="A74" s="7">
        <v>671</v>
      </c>
      <c r="B74" s="7">
        <v>78</v>
      </c>
      <c r="C74" s="7">
        <v>0</v>
      </c>
      <c r="D74" s="7">
        <v>0</v>
      </c>
      <c r="E74" s="22" t="str">
        <f t="shared" si="2"/>
        <v>00</v>
      </c>
      <c r="F74" s="4">
        <v>1.3338530959999999</v>
      </c>
      <c r="G74" s="4">
        <v>29.937775849200001</v>
      </c>
      <c r="H74" s="2">
        <f t="shared" si="3"/>
        <v>4.4554181403413884E-2</v>
      </c>
      <c r="I74" s="4">
        <v>0.44</v>
      </c>
      <c r="J74" s="4">
        <v>0.42105263157894701</v>
      </c>
      <c r="K74" s="4">
        <v>0.40899999999999997</v>
      </c>
      <c r="L74" s="4">
        <v>0.41399999999999998</v>
      </c>
      <c r="M74" s="4">
        <v>0.495</v>
      </c>
      <c r="N74" s="4">
        <v>0.51800000000000002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0</v>
      </c>
      <c r="U74" s="2">
        <v>0.57981849525294205</v>
      </c>
      <c r="V74" s="2">
        <v>0.54654370636807004</v>
      </c>
      <c r="W74" s="2">
        <v>0.52593926157603899</v>
      </c>
      <c r="X74" s="2">
        <v>0.53443548940512398</v>
      </c>
      <c r="Y74" s="2">
        <v>0.68319684970677697</v>
      </c>
      <c r="Z74" s="2">
        <v>0.72981116493153697</v>
      </c>
    </row>
    <row r="75" spans="1:26" x14ac:dyDescent="0.35">
      <c r="A75" s="7">
        <v>815</v>
      </c>
      <c r="B75" s="7">
        <v>75</v>
      </c>
      <c r="C75" s="7">
        <v>0</v>
      </c>
      <c r="D75" s="7">
        <v>0</v>
      </c>
      <c r="E75" s="22" t="str">
        <f t="shared" si="2"/>
        <v>00</v>
      </c>
      <c r="F75" s="4">
        <v>1.384165758</v>
      </c>
      <c r="G75" s="4">
        <v>30.438061942000001</v>
      </c>
      <c r="H75" s="2">
        <f t="shared" si="3"/>
        <v>4.5474832157104489E-2</v>
      </c>
      <c r="I75" s="4">
        <v>0.50800000000000001</v>
      </c>
      <c r="J75" s="4">
        <v>0.42857142857142899</v>
      </c>
      <c r="K75" s="4">
        <v>0.53</v>
      </c>
      <c r="L75" s="4">
        <v>0.41399999999999998</v>
      </c>
      <c r="M75" s="4">
        <v>0.52300000000000002</v>
      </c>
      <c r="N75" s="4">
        <v>0.48299999999999998</v>
      </c>
      <c r="O75" s="5">
        <v>0</v>
      </c>
      <c r="P75" s="5">
        <v>100</v>
      </c>
      <c r="Q75" s="5">
        <v>0</v>
      </c>
      <c r="R75" s="5">
        <v>100</v>
      </c>
      <c r="S75" s="5">
        <v>0</v>
      </c>
      <c r="T75" s="5">
        <v>100</v>
      </c>
      <c r="U75" s="2">
        <v>0.70927656248982895</v>
      </c>
      <c r="V75" s="2">
        <v>0.55961578793542299</v>
      </c>
      <c r="W75" s="2">
        <v>0.75502258427803304</v>
      </c>
      <c r="X75" s="2">
        <v>0.53443548940512398</v>
      </c>
      <c r="Y75" s="2">
        <v>0.74023878809379595</v>
      </c>
      <c r="Z75" s="2">
        <v>0.65971240447370805</v>
      </c>
    </row>
    <row r="76" spans="1:26" x14ac:dyDescent="0.35">
      <c r="A76" s="7">
        <v>909</v>
      </c>
      <c r="B76" s="7">
        <v>39</v>
      </c>
      <c r="C76" s="7">
        <v>0</v>
      </c>
      <c r="D76" s="7">
        <v>0</v>
      </c>
      <c r="E76" s="22" t="str">
        <f t="shared" si="2"/>
        <v>00</v>
      </c>
      <c r="F76" s="4">
        <v>2.0312188920000001</v>
      </c>
      <c r="G76" s="4">
        <v>43.804703226000001</v>
      </c>
      <c r="H76" s="2">
        <f t="shared" si="3"/>
        <v>4.6369881369139901E-2</v>
      </c>
      <c r="I76" s="4">
        <v>0.52600000000000002</v>
      </c>
      <c r="J76" s="4">
        <v>0.63157894736842102</v>
      </c>
      <c r="K76" s="4">
        <v>0.56299999999999994</v>
      </c>
      <c r="L76" s="4">
        <v>0.61099999999999999</v>
      </c>
      <c r="M76" s="4">
        <v>0.50800000000000001</v>
      </c>
      <c r="N76" s="4">
        <v>0.56299999999999994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0.74654795728706103</v>
      </c>
      <c r="V76" s="2">
        <v>0.99852883011112703</v>
      </c>
      <c r="W76" s="2">
        <v>0.82782208388654699</v>
      </c>
      <c r="X76" s="2">
        <v>0.94417593536369104</v>
      </c>
      <c r="Y76" s="2">
        <v>0.70927656248982895</v>
      </c>
      <c r="Z76" s="2">
        <v>0.82782208388654699</v>
      </c>
    </row>
    <row r="77" spans="1:26" x14ac:dyDescent="0.35">
      <c r="A77" s="7">
        <v>629</v>
      </c>
      <c r="B77" s="7">
        <v>67</v>
      </c>
      <c r="C77" s="7">
        <v>0</v>
      </c>
      <c r="D77" s="7">
        <v>0</v>
      </c>
      <c r="E77" s="22" t="str">
        <f t="shared" si="2"/>
        <v>00</v>
      </c>
      <c r="F77" s="4">
        <v>1.370107977</v>
      </c>
      <c r="G77" s="4">
        <v>28.4610532849</v>
      </c>
      <c r="H77" s="2">
        <f t="shared" si="3"/>
        <v>4.8139749547741091E-2</v>
      </c>
      <c r="I77" s="4">
        <v>0.505</v>
      </c>
      <c r="J77" s="4">
        <v>0.45833333333333298</v>
      </c>
      <c r="K77" s="4">
        <v>0.54700000000000004</v>
      </c>
      <c r="L77" s="4">
        <v>0.42399999999999999</v>
      </c>
      <c r="M77" s="4">
        <v>0.497</v>
      </c>
      <c r="N77" s="4">
        <v>0.50800000000000001</v>
      </c>
      <c r="O77" s="5">
        <v>0</v>
      </c>
      <c r="P77" s="5">
        <v>100</v>
      </c>
      <c r="Q77" s="5">
        <v>0</v>
      </c>
      <c r="R77" s="5">
        <v>100</v>
      </c>
      <c r="S77" s="5">
        <v>100</v>
      </c>
      <c r="T77" s="5">
        <v>0</v>
      </c>
      <c r="U77" s="2">
        <v>0.70319751641344697</v>
      </c>
      <c r="V77" s="2">
        <v>0.61310447288640901</v>
      </c>
      <c r="W77" s="2">
        <v>0.79186315349910297</v>
      </c>
      <c r="X77" s="2">
        <v>0.55164761828624598</v>
      </c>
      <c r="Y77" s="2">
        <v>0.68716510888239801</v>
      </c>
      <c r="Z77" s="2">
        <v>0.70927656248982895</v>
      </c>
    </row>
    <row r="78" spans="1:26" x14ac:dyDescent="0.35">
      <c r="A78" s="7">
        <v>485</v>
      </c>
      <c r="B78" s="7">
        <v>10</v>
      </c>
      <c r="C78" s="7">
        <v>0</v>
      </c>
      <c r="D78" s="7">
        <v>0</v>
      </c>
      <c r="E78" s="22" t="str">
        <f t="shared" si="2"/>
        <v>00</v>
      </c>
      <c r="F78" s="4">
        <v>1.57419471</v>
      </c>
      <c r="G78" s="4">
        <v>32.081427984100003</v>
      </c>
      <c r="H78" s="2">
        <f t="shared" si="3"/>
        <v>4.9068723212077482E-2</v>
      </c>
      <c r="I78" s="4">
        <v>0.49299999999999999</v>
      </c>
      <c r="J78" s="4">
        <v>0.46296296296296302</v>
      </c>
      <c r="K78" s="4">
        <v>0.49</v>
      </c>
      <c r="L78" s="4">
        <v>0.47799999999999998</v>
      </c>
      <c r="M78" s="4">
        <v>0.51400000000000001</v>
      </c>
      <c r="N78" s="4">
        <v>0.48899999999999999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0</v>
      </c>
      <c r="T78" s="5">
        <v>100</v>
      </c>
      <c r="U78" s="2">
        <v>0.679244275390954</v>
      </c>
      <c r="V78" s="2">
        <v>0.62168821657780005</v>
      </c>
      <c r="W78" s="2">
        <v>0.67334455326376597</v>
      </c>
      <c r="X78" s="2">
        <v>0.65008769109949804</v>
      </c>
      <c r="Y78" s="2">
        <v>0.72154665508164295</v>
      </c>
      <c r="Z78" s="2">
        <v>0.67138568877843297</v>
      </c>
    </row>
    <row r="79" spans="1:26" x14ac:dyDescent="0.35">
      <c r="A79" s="7">
        <v>655</v>
      </c>
      <c r="B79" s="7">
        <v>10</v>
      </c>
      <c r="C79" s="7">
        <v>0</v>
      </c>
      <c r="D79" s="7">
        <v>0</v>
      </c>
      <c r="E79" s="22" t="str">
        <f t="shared" si="2"/>
        <v>00</v>
      </c>
      <c r="F79" s="4">
        <v>1.6020188820000001</v>
      </c>
      <c r="G79" s="4">
        <v>32.510105358739999</v>
      </c>
      <c r="H79" s="2">
        <f t="shared" si="3"/>
        <v>4.9277566600359056E-2</v>
      </c>
      <c r="I79" s="4">
        <v>0.55300000000000005</v>
      </c>
      <c r="J79" s="4">
        <v>0.62962962962962998</v>
      </c>
      <c r="K79" s="4">
        <v>0.54500000000000004</v>
      </c>
      <c r="L79" s="4">
        <v>0.65</v>
      </c>
      <c r="M79" s="4">
        <v>0.52600000000000002</v>
      </c>
      <c r="N79" s="4">
        <v>0.621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0.80519668436856795</v>
      </c>
      <c r="V79" s="2">
        <v>0.993251773010283</v>
      </c>
      <c r="W79" s="2">
        <v>0.78745786003118701</v>
      </c>
      <c r="X79" s="2">
        <v>1.0498221244986801</v>
      </c>
      <c r="Y79" s="2">
        <v>0.74654795728706103</v>
      </c>
      <c r="Z79" s="2">
        <v>0.97021907389971096</v>
      </c>
    </row>
    <row r="80" spans="1:26" x14ac:dyDescent="0.35">
      <c r="A80" s="7">
        <v>31</v>
      </c>
      <c r="B80" s="7">
        <v>3</v>
      </c>
      <c r="C80" s="7">
        <v>0</v>
      </c>
      <c r="D80" s="7">
        <v>0</v>
      </c>
      <c r="E80" s="22" t="str">
        <f t="shared" si="2"/>
        <v>00</v>
      </c>
      <c r="F80" s="4">
        <v>1.310854178</v>
      </c>
      <c r="G80" s="4">
        <v>26.2906301324</v>
      </c>
      <c r="H80" s="2">
        <f t="shared" si="3"/>
        <v>4.9860127786915683E-2</v>
      </c>
      <c r="I80" s="4">
        <v>0.64</v>
      </c>
      <c r="J80" s="4">
        <v>0.63157894736842102</v>
      </c>
      <c r="K80" s="4">
        <v>0.64</v>
      </c>
      <c r="L80" s="4">
        <v>0.624</v>
      </c>
      <c r="M80" s="4">
        <v>0.58599999999999997</v>
      </c>
      <c r="N80" s="4">
        <v>0.57899999999999996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1.0216512475319799</v>
      </c>
      <c r="V80" s="2">
        <v>0.99852883011112703</v>
      </c>
      <c r="W80" s="2">
        <v>1.0216512475319799</v>
      </c>
      <c r="X80" s="2">
        <v>0.97816613559224297</v>
      </c>
      <c r="Y80" s="2">
        <v>0.88188930515682296</v>
      </c>
      <c r="Z80" s="2">
        <v>0.86512244529975602</v>
      </c>
    </row>
    <row r="81" spans="1:26" x14ac:dyDescent="0.35">
      <c r="A81" s="7">
        <v>327</v>
      </c>
      <c r="B81" s="7">
        <v>44</v>
      </c>
      <c r="C81" s="7">
        <v>0</v>
      </c>
      <c r="D81" s="7">
        <v>0</v>
      </c>
      <c r="E81" s="22" t="str">
        <f t="shared" si="2"/>
        <v>00</v>
      </c>
      <c r="F81" s="4">
        <v>1.445120119</v>
      </c>
      <c r="G81" s="4">
        <v>28.666374850699999</v>
      </c>
      <c r="H81" s="2">
        <f t="shared" si="3"/>
        <v>5.0411680113947574E-2</v>
      </c>
      <c r="I81" s="4">
        <v>0.44500000000000001</v>
      </c>
      <c r="J81" s="4">
        <v>0.51063829787234005</v>
      </c>
      <c r="K81" s="4">
        <v>0.45700000000000002</v>
      </c>
      <c r="L81" s="4">
        <v>0.52</v>
      </c>
      <c r="M81" s="4">
        <v>0.48899999999999999</v>
      </c>
      <c r="N81" s="4">
        <v>0.503</v>
      </c>
      <c r="O81" s="5">
        <v>100</v>
      </c>
      <c r="P81" s="5">
        <v>0</v>
      </c>
      <c r="Q81" s="5">
        <v>100</v>
      </c>
      <c r="R81" s="5">
        <v>0</v>
      </c>
      <c r="S81" s="5">
        <v>100</v>
      </c>
      <c r="T81" s="5">
        <v>0</v>
      </c>
      <c r="U81" s="2">
        <v>0.58878716523570296</v>
      </c>
      <c r="V81" s="2">
        <v>0.71465338578090898</v>
      </c>
      <c r="W81" s="2">
        <v>0.61064595904820196</v>
      </c>
      <c r="X81" s="2">
        <v>0.73396917508019999</v>
      </c>
      <c r="Y81" s="2">
        <v>0.67138568877843297</v>
      </c>
      <c r="Z81" s="2">
        <v>0.69916525288550802</v>
      </c>
    </row>
    <row r="82" spans="1:26" x14ac:dyDescent="0.35">
      <c r="A82" s="7">
        <v>383</v>
      </c>
      <c r="B82" s="7">
        <v>100</v>
      </c>
      <c r="C82" s="7">
        <v>0</v>
      </c>
      <c r="D82" s="7">
        <v>0</v>
      </c>
      <c r="E82" s="22" t="str">
        <f t="shared" si="2"/>
        <v>00</v>
      </c>
      <c r="F82" s="4">
        <v>1.511984217</v>
      </c>
      <c r="G82" s="4">
        <v>29.646151147000001</v>
      </c>
      <c r="H82" s="2">
        <f t="shared" si="3"/>
        <v>5.1001029088155445E-2</v>
      </c>
      <c r="I82" s="4">
        <v>0.56200000000000006</v>
      </c>
      <c r="J82" s="4">
        <v>0.51785714285714302</v>
      </c>
      <c r="K82" s="4">
        <v>0.52700000000000002</v>
      </c>
      <c r="L82" s="4">
        <v>0.501</v>
      </c>
      <c r="M82" s="4">
        <v>0.46100000000000002</v>
      </c>
      <c r="N82" s="4">
        <v>0.505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0</v>
      </c>
      <c r="U82" s="2">
        <v>0.82553636860569102</v>
      </c>
      <c r="V82" s="2">
        <v>0.72951482473081997</v>
      </c>
      <c r="W82" s="2">
        <v>0.74865989049020398</v>
      </c>
      <c r="X82" s="2">
        <v>0.69514918323061803</v>
      </c>
      <c r="Y82" s="2">
        <v>0.61803970807314002</v>
      </c>
      <c r="Z82" s="2">
        <v>0.70319751641344697</v>
      </c>
    </row>
    <row r="83" spans="1:26" x14ac:dyDescent="0.35">
      <c r="A83" s="7">
        <v>451</v>
      </c>
      <c r="B83" s="7">
        <v>44</v>
      </c>
      <c r="C83" s="7">
        <v>0</v>
      </c>
      <c r="D83" s="7">
        <v>0</v>
      </c>
      <c r="E83" s="22" t="str">
        <f t="shared" si="2"/>
        <v>00</v>
      </c>
      <c r="F83" s="4">
        <v>1.5801811800000001</v>
      </c>
      <c r="G83" s="4">
        <v>30.645233575999999</v>
      </c>
      <c r="H83" s="2">
        <f t="shared" si="3"/>
        <v>5.1563685298112026E-2</v>
      </c>
      <c r="I83" s="4">
        <v>0.52800000000000002</v>
      </c>
      <c r="J83" s="4">
        <v>0.47916666666666702</v>
      </c>
      <c r="K83" s="4">
        <v>0.54500000000000004</v>
      </c>
      <c r="L83" s="4">
        <v>0.49</v>
      </c>
      <c r="M83" s="4">
        <v>0.504</v>
      </c>
      <c r="N83" s="4">
        <v>0.52700000000000002</v>
      </c>
      <c r="O83" s="5">
        <v>0</v>
      </c>
      <c r="P83" s="5">
        <v>100</v>
      </c>
      <c r="Q83" s="5">
        <v>0</v>
      </c>
      <c r="R83" s="5">
        <v>100</v>
      </c>
      <c r="S83" s="5">
        <v>0</v>
      </c>
      <c r="T83" s="5">
        <v>0</v>
      </c>
      <c r="U83" s="2">
        <v>0.75077629339658203</v>
      </c>
      <c r="V83" s="2">
        <v>0.65232518603969003</v>
      </c>
      <c r="W83" s="2">
        <v>0.78745786003118701</v>
      </c>
      <c r="X83" s="2">
        <v>0.67334455326376597</v>
      </c>
      <c r="Y83" s="2">
        <v>0.70117935225720995</v>
      </c>
      <c r="Z83" s="2">
        <v>0.74865989049020398</v>
      </c>
    </row>
    <row r="84" spans="1:26" x14ac:dyDescent="0.35">
      <c r="A84" s="7">
        <v>247</v>
      </c>
      <c r="B84" s="7">
        <v>92</v>
      </c>
      <c r="C84" s="7">
        <v>0</v>
      </c>
      <c r="D84" s="7">
        <v>0</v>
      </c>
      <c r="E84" s="22" t="str">
        <f t="shared" si="2"/>
        <v>00</v>
      </c>
      <c r="F84" s="4">
        <v>1.5286302389999999</v>
      </c>
      <c r="G84" s="4">
        <v>29.533975192</v>
      </c>
      <c r="H84" s="2">
        <f t="shared" si="3"/>
        <v>5.1758364021855983E-2</v>
      </c>
      <c r="I84" s="4">
        <v>0.42699999999999999</v>
      </c>
      <c r="J84" s="4">
        <v>0.47499999999999998</v>
      </c>
      <c r="K84" s="4">
        <v>0.40300000000000002</v>
      </c>
      <c r="L84" s="4">
        <v>0.47399999999999998</v>
      </c>
      <c r="M84" s="4">
        <v>0.51500000000000001</v>
      </c>
      <c r="N84" s="4">
        <v>0.48899999999999999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0</v>
      </c>
      <c r="T84" s="5">
        <v>100</v>
      </c>
      <c r="U84" s="2">
        <v>0.55686956226739803</v>
      </c>
      <c r="V84" s="2">
        <v>0.64435701639051302</v>
      </c>
      <c r="W84" s="2">
        <v>0.51583816558953499</v>
      </c>
      <c r="X84" s="2">
        <v>0.64245406624442702</v>
      </c>
      <c r="Y84" s="2">
        <v>0.72360638804465405</v>
      </c>
      <c r="Z84" s="2">
        <v>0.67138568877843297</v>
      </c>
    </row>
    <row r="85" spans="1:26" x14ac:dyDescent="0.35">
      <c r="A85" s="7">
        <v>731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1.8109486809999999</v>
      </c>
      <c r="G85" s="4">
        <v>34.937439325269999</v>
      </c>
      <c r="H85" s="2">
        <f t="shared" si="3"/>
        <v>5.1834041531777453E-2</v>
      </c>
      <c r="I85" s="4">
        <v>0.47599999999999998</v>
      </c>
      <c r="J85" s="4">
        <v>0.43859649122806998</v>
      </c>
      <c r="K85" s="4">
        <v>0.47699999999999998</v>
      </c>
      <c r="L85" s="4">
        <v>0.45200000000000001</v>
      </c>
      <c r="M85" s="4">
        <v>0.51600000000000001</v>
      </c>
      <c r="N85" s="4">
        <v>0.499</v>
      </c>
      <c r="O85" s="5">
        <v>100</v>
      </c>
      <c r="P85" s="5">
        <v>100</v>
      </c>
      <c r="Q85" s="5">
        <v>100</v>
      </c>
      <c r="R85" s="5">
        <v>100</v>
      </c>
      <c r="S85" s="5">
        <v>0</v>
      </c>
      <c r="T85" s="5">
        <v>100</v>
      </c>
      <c r="U85" s="2">
        <v>0.64626359466109495</v>
      </c>
      <c r="V85" s="2">
        <v>0.57731536503482395</v>
      </c>
      <c r="W85" s="2">
        <v>0.64817381491721404</v>
      </c>
      <c r="X85" s="2">
        <v>0.60147999203412095</v>
      </c>
      <c r="Y85" s="2">
        <v>0.72567037226550501</v>
      </c>
      <c r="Z85" s="2">
        <v>0.69114917789727204</v>
      </c>
    </row>
    <row r="86" spans="1:26" x14ac:dyDescent="0.35">
      <c r="A86" s="7">
        <v>857</v>
      </c>
      <c r="B86" s="7">
        <v>31</v>
      </c>
      <c r="C86" s="7">
        <v>0</v>
      </c>
      <c r="D86" s="7">
        <v>0</v>
      </c>
      <c r="E86" s="22" t="str">
        <f t="shared" si="2"/>
        <v>00</v>
      </c>
      <c r="F86" s="4">
        <v>1.7306648469999999</v>
      </c>
      <c r="G86" s="4">
        <v>33.343622738999997</v>
      </c>
      <c r="H86" s="2">
        <f t="shared" si="3"/>
        <v>5.1903923594233417E-2</v>
      </c>
      <c r="I86" s="4">
        <v>0.66600000000000004</v>
      </c>
      <c r="J86" s="4">
        <v>0.65217391304347805</v>
      </c>
      <c r="K86" s="4">
        <v>0.65400000000000003</v>
      </c>
      <c r="L86" s="4">
        <v>0.64800000000000002</v>
      </c>
      <c r="M86" s="4">
        <v>0.628</v>
      </c>
      <c r="N86" s="4">
        <v>0.72799999999999998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1.09661428600544</v>
      </c>
      <c r="V86" s="2">
        <v>1.0560526742493099</v>
      </c>
      <c r="W86" s="2">
        <v>1.0613165039244099</v>
      </c>
      <c r="X86" s="2">
        <v>1.04412410338404</v>
      </c>
      <c r="Y86" s="2">
        <v>0.98886142470899097</v>
      </c>
      <c r="Z86" s="2">
        <v>1.3019532126861399</v>
      </c>
    </row>
    <row r="87" spans="1:26" x14ac:dyDescent="0.35">
      <c r="A87" s="7">
        <v>819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1.150800142</v>
      </c>
      <c r="G87" s="4">
        <v>21.8102968086</v>
      </c>
      <c r="H87" s="2">
        <f t="shared" si="3"/>
        <v>5.2764075248450032E-2</v>
      </c>
      <c r="I87" s="4">
        <v>0.499</v>
      </c>
      <c r="J87" s="4">
        <v>0.47916666666666702</v>
      </c>
      <c r="K87" s="4">
        <v>0.496</v>
      </c>
      <c r="L87" s="4">
        <v>0.48799999999999999</v>
      </c>
      <c r="M87" s="4">
        <v>0.499</v>
      </c>
      <c r="N87" s="4">
        <v>0.49099999999999999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0.69114917789727204</v>
      </c>
      <c r="V87" s="2">
        <v>0.65232518603969003</v>
      </c>
      <c r="W87" s="2">
        <v>0.68517901091076805</v>
      </c>
      <c r="X87" s="2">
        <v>0.66943065394262902</v>
      </c>
      <c r="Y87" s="2">
        <v>0.69114917789727204</v>
      </c>
      <c r="Z87" s="2">
        <v>0.67530726243161399</v>
      </c>
    </row>
    <row r="88" spans="1:26" x14ac:dyDescent="0.35">
      <c r="A88" s="7">
        <v>699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1.5194017209999999</v>
      </c>
      <c r="G88" s="4">
        <v>28.795182422500002</v>
      </c>
      <c r="H88" s="2">
        <f t="shared" si="3"/>
        <v>5.2765830711069522E-2</v>
      </c>
      <c r="I88" s="4">
        <v>0.49299999999999999</v>
      </c>
      <c r="J88" s="4">
        <v>0.5</v>
      </c>
      <c r="K88" s="4">
        <v>0.47199999999999998</v>
      </c>
      <c r="L88" s="4">
        <v>0.50700000000000001</v>
      </c>
      <c r="M88" s="4">
        <v>0.46800000000000003</v>
      </c>
      <c r="N88" s="4">
        <v>0.48199999999999998</v>
      </c>
      <c r="O88" s="5">
        <v>100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0.679244275390954</v>
      </c>
      <c r="V88" s="2">
        <v>0.69314718055994495</v>
      </c>
      <c r="W88" s="2">
        <v>0.638658995275876</v>
      </c>
      <c r="X88" s="2">
        <v>0.70724610493944695</v>
      </c>
      <c r="Y88" s="2">
        <v>0.63111178964049297</v>
      </c>
      <c r="Z88" s="2">
        <v>0.65778003672265395</v>
      </c>
    </row>
    <row r="89" spans="1:26" x14ac:dyDescent="0.35">
      <c r="A89" s="7">
        <v>205</v>
      </c>
      <c r="B89" s="7">
        <v>2</v>
      </c>
      <c r="C89" s="7">
        <v>0</v>
      </c>
      <c r="D89" s="7">
        <v>0</v>
      </c>
      <c r="E89" s="22" t="str">
        <f t="shared" si="2"/>
        <v>00</v>
      </c>
      <c r="F89" s="4">
        <v>1.808710351</v>
      </c>
      <c r="G89" s="4">
        <v>34.085518508500002</v>
      </c>
      <c r="H89" s="2">
        <f t="shared" si="3"/>
        <v>5.3063894291323653E-2</v>
      </c>
      <c r="I89" s="4">
        <v>0.51400000000000001</v>
      </c>
      <c r="J89" s="4">
        <v>0.53703703703703698</v>
      </c>
      <c r="K89" s="4">
        <v>0.52800000000000002</v>
      </c>
      <c r="L89" s="4">
        <v>0.57699999999999996</v>
      </c>
      <c r="M89" s="4">
        <v>0.47499999999999998</v>
      </c>
      <c r="N89" s="4">
        <v>0.505</v>
      </c>
      <c r="O89" s="5">
        <v>0</v>
      </c>
      <c r="P89" s="5">
        <v>0</v>
      </c>
      <c r="Q89" s="5">
        <v>0</v>
      </c>
      <c r="R89" s="5">
        <v>0</v>
      </c>
      <c r="S89" s="5">
        <v>100</v>
      </c>
      <c r="T89" s="5">
        <v>0</v>
      </c>
      <c r="U89" s="2">
        <v>0.72154665508164295</v>
      </c>
      <c r="V89" s="2">
        <v>0.77010822169607396</v>
      </c>
      <c r="W89" s="2">
        <v>0.75077629339658203</v>
      </c>
      <c r="X89" s="2">
        <v>0.86038309993585904</v>
      </c>
      <c r="Y89" s="2">
        <v>0.64435701639051302</v>
      </c>
      <c r="Z89" s="2">
        <v>0.70319751641344697</v>
      </c>
    </row>
    <row r="90" spans="1:26" x14ac:dyDescent="0.35">
      <c r="A90" s="7">
        <v>891</v>
      </c>
      <c r="B90" s="7">
        <v>80</v>
      </c>
      <c r="C90" s="7">
        <v>0</v>
      </c>
      <c r="D90" s="7">
        <v>0</v>
      </c>
      <c r="E90" s="22" t="str">
        <f t="shared" si="2"/>
        <v>00</v>
      </c>
      <c r="F90" s="4">
        <v>1.6001840350000001</v>
      </c>
      <c r="G90" s="4">
        <v>30.114369625999998</v>
      </c>
      <c r="H90" s="2">
        <f t="shared" si="3"/>
        <v>5.3136892947559522E-2</v>
      </c>
      <c r="I90" s="4">
        <v>0.47299999999999998</v>
      </c>
      <c r="J90" s="4">
        <v>0.51851851851851805</v>
      </c>
      <c r="K90" s="4">
        <v>0.44600000000000001</v>
      </c>
      <c r="L90" s="4">
        <v>0.51400000000000001</v>
      </c>
      <c r="M90" s="4">
        <v>0.50800000000000001</v>
      </c>
      <c r="N90" s="4">
        <v>0.51</v>
      </c>
      <c r="O90" s="5">
        <v>100</v>
      </c>
      <c r="P90" s="5">
        <v>0</v>
      </c>
      <c r="Q90" s="5">
        <v>100</v>
      </c>
      <c r="R90" s="5">
        <v>0</v>
      </c>
      <c r="S90" s="5">
        <v>0</v>
      </c>
      <c r="T90" s="5">
        <v>0</v>
      </c>
      <c r="U90" s="2">
        <v>0.64055473044077504</v>
      </c>
      <c r="V90" s="2">
        <v>0.73088750854279205</v>
      </c>
      <c r="W90" s="2">
        <v>0.590590592234853</v>
      </c>
      <c r="X90" s="2">
        <v>0.72154665508164295</v>
      </c>
      <c r="Y90" s="2">
        <v>0.70927656248982895</v>
      </c>
      <c r="Z90" s="2">
        <v>0.71334988787746501</v>
      </c>
    </row>
    <row r="91" spans="1:26" x14ac:dyDescent="0.35">
      <c r="A91" s="7">
        <v>241</v>
      </c>
      <c r="B91" s="7">
        <v>68</v>
      </c>
      <c r="C91" s="7">
        <v>0</v>
      </c>
      <c r="D91" s="7">
        <v>0</v>
      </c>
      <c r="E91" s="22" t="str">
        <f t="shared" si="2"/>
        <v>00</v>
      </c>
      <c r="F91" s="4">
        <v>1.5749309010000001</v>
      </c>
      <c r="G91" s="4">
        <v>29.5475283918</v>
      </c>
      <c r="H91" s="2">
        <f t="shared" si="3"/>
        <v>5.330161224033457E-2</v>
      </c>
      <c r="I91" s="4">
        <v>0.51600000000000001</v>
      </c>
      <c r="J91" s="4">
        <v>0.66666666666666696</v>
      </c>
      <c r="K91" s="4">
        <v>0.55300000000000005</v>
      </c>
      <c r="L91" s="4">
        <v>0.67400000000000004</v>
      </c>
      <c r="M91" s="4">
        <v>0.48899999999999999</v>
      </c>
      <c r="N91" s="4">
        <v>0.64200000000000002</v>
      </c>
      <c r="O91" s="5">
        <v>0</v>
      </c>
      <c r="P91" s="5">
        <v>0</v>
      </c>
      <c r="Q91" s="5">
        <v>0</v>
      </c>
      <c r="R91" s="5">
        <v>0</v>
      </c>
      <c r="S91" s="5">
        <v>100</v>
      </c>
      <c r="T91" s="5">
        <v>0</v>
      </c>
      <c r="U91" s="2">
        <v>0.72567037226550501</v>
      </c>
      <c r="V91" s="2">
        <v>1.09861228866811</v>
      </c>
      <c r="W91" s="2">
        <v>0.80519668436856795</v>
      </c>
      <c r="X91" s="2">
        <v>1.12085789761543</v>
      </c>
      <c r="Y91" s="2">
        <v>0.67138568877843297</v>
      </c>
      <c r="Z91" s="2">
        <v>1.02722229258144</v>
      </c>
    </row>
    <row r="92" spans="1:26" x14ac:dyDescent="0.35">
      <c r="A92" s="7">
        <v>961</v>
      </c>
      <c r="B92" s="7">
        <v>91</v>
      </c>
      <c r="C92" s="7">
        <v>0</v>
      </c>
      <c r="D92" s="7">
        <v>0</v>
      </c>
      <c r="E92" s="22" t="str">
        <f t="shared" si="2"/>
        <v>00</v>
      </c>
      <c r="F92" s="4">
        <v>1.505802496</v>
      </c>
      <c r="G92" s="4">
        <v>28.031335002479999</v>
      </c>
      <c r="H92" s="2">
        <f t="shared" si="3"/>
        <v>5.3718543760644229E-2</v>
      </c>
      <c r="I92" s="4">
        <v>0.51400000000000001</v>
      </c>
      <c r="J92" s="4">
        <v>0.54166666666666696</v>
      </c>
      <c r="K92" s="4">
        <v>0.53800000000000003</v>
      </c>
      <c r="L92" s="4">
        <v>0.55500000000000005</v>
      </c>
      <c r="M92" s="4">
        <v>0.49199999999999999</v>
      </c>
      <c r="N92" s="4">
        <v>0.53900000000000003</v>
      </c>
      <c r="O92" s="5">
        <v>0</v>
      </c>
      <c r="P92" s="5">
        <v>0</v>
      </c>
      <c r="Q92" s="5">
        <v>0</v>
      </c>
      <c r="R92" s="5">
        <v>0</v>
      </c>
      <c r="S92" s="5">
        <v>100</v>
      </c>
      <c r="T92" s="5">
        <v>0</v>
      </c>
      <c r="U92" s="2">
        <v>0.72154665508164295</v>
      </c>
      <c r="V92" s="2">
        <v>0.78015855754957497</v>
      </c>
      <c r="W92" s="2">
        <v>0.77219038790039796</v>
      </c>
      <c r="X92" s="2">
        <v>0.809680996815897</v>
      </c>
      <c r="Y92" s="2">
        <v>0.67727383140365505</v>
      </c>
      <c r="Z92" s="2">
        <v>0.774357235985489</v>
      </c>
    </row>
    <row r="93" spans="1:26" x14ac:dyDescent="0.35">
      <c r="A93" s="7">
        <v>935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1.904806158</v>
      </c>
      <c r="G93" s="4">
        <v>34.703275582000003</v>
      </c>
      <c r="H93" s="2">
        <f t="shared" si="3"/>
        <v>5.4888367914986975E-2</v>
      </c>
      <c r="I93" s="4">
        <v>0.46400000000000002</v>
      </c>
      <c r="J93" s="4">
        <v>0.434782608695652</v>
      </c>
      <c r="K93" s="4">
        <v>0.46500000000000002</v>
      </c>
      <c r="L93" s="4">
        <v>0.438</v>
      </c>
      <c r="M93" s="4">
        <v>0.49299999999999999</v>
      </c>
      <c r="N93" s="4">
        <v>0.495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0.62362111791133501</v>
      </c>
      <c r="V93" s="2">
        <v>0.57054485846761305</v>
      </c>
      <c r="W93" s="2">
        <v>0.62548853208613098</v>
      </c>
      <c r="X93" s="2">
        <v>0.57625342908844601</v>
      </c>
      <c r="Y93" s="2">
        <v>0.679244275390954</v>
      </c>
      <c r="Z93" s="2">
        <v>0.68319684970677697</v>
      </c>
    </row>
    <row r="94" spans="1:26" x14ac:dyDescent="0.35">
      <c r="A94" s="7">
        <v>361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2.1804101779999998</v>
      </c>
      <c r="G94" s="4">
        <v>36.706784850799998</v>
      </c>
      <c r="H94" s="2">
        <f t="shared" si="3"/>
        <v>5.9400739859472584E-2</v>
      </c>
      <c r="I94" s="4">
        <v>0.52100000000000002</v>
      </c>
      <c r="J94" s="4">
        <v>0.51020408163265296</v>
      </c>
      <c r="K94" s="4">
        <v>0.55000000000000004</v>
      </c>
      <c r="L94" s="4">
        <v>0.52200000000000002</v>
      </c>
      <c r="M94" s="4">
        <v>0.51400000000000001</v>
      </c>
      <c r="N94" s="4">
        <v>0.51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0.736054681571222</v>
      </c>
      <c r="V94" s="2">
        <v>0.71376646776268104</v>
      </c>
      <c r="W94" s="2">
        <v>0.79850769621777196</v>
      </c>
      <c r="X94" s="2">
        <v>0.73814454649068095</v>
      </c>
      <c r="Y94" s="2">
        <v>0.72154665508164295</v>
      </c>
      <c r="Z94" s="2">
        <v>0.71334988787746501</v>
      </c>
    </row>
    <row r="95" spans="1:26" x14ac:dyDescent="0.35">
      <c r="A95" s="7">
        <v>845</v>
      </c>
      <c r="B95" s="7">
        <v>34</v>
      </c>
      <c r="C95" s="7">
        <v>0</v>
      </c>
      <c r="D95" s="7">
        <v>0</v>
      </c>
      <c r="E95" s="22" t="str">
        <f t="shared" si="2"/>
        <v>00</v>
      </c>
      <c r="F95" s="4">
        <v>1.6605594560000001</v>
      </c>
      <c r="G95" s="4">
        <v>27.901797425600002</v>
      </c>
      <c r="H95" s="2">
        <f t="shared" si="3"/>
        <v>5.9514425922841466E-2</v>
      </c>
      <c r="I95" s="4">
        <v>0.46</v>
      </c>
      <c r="J95" s="4">
        <v>0.45833333333333298</v>
      </c>
      <c r="K95" s="4">
        <v>0.41799999999999998</v>
      </c>
      <c r="L95" s="4">
        <v>0.45700000000000002</v>
      </c>
      <c r="M95" s="4">
        <v>0.499</v>
      </c>
      <c r="N95" s="4">
        <v>0.50800000000000001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0</v>
      </c>
      <c r="U95" s="2">
        <v>0.61618613942381695</v>
      </c>
      <c r="V95" s="2">
        <v>0.61310447288640901</v>
      </c>
      <c r="W95" s="2">
        <v>0.54128483125069904</v>
      </c>
      <c r="X95" s="2">
        <v>0.61064595904820196</v>
      </c>
      <c r="Y95" s="2">
        <v>0.69114917789727204</v>
      </c>
      <c r="Z95" s="2">
        <v>0.70927656248982895</v>
      </c>
    </row>
    <row r="96" spans="1:26" x14ac:dyDescent="0.35">
      <c r="A96" s="7">
        <v>329</v>
      </c>
      <c r="B96" s="7">
        <v>11</v>
      </c>
      <c r="C96" s="7">
        <v>0</v>
      </c>
      <c r="D96" s="7">
        <v>0</v>
      </c>
      <c r="E96" s="22" t="str">
        <f t="shared" si="2"/>
        <v>00</v>
      </c>
      <c r="F96" s="4">
        <v>1.8848617599999999</v>
      </c>
      <c r="G96" s="4">
        <v>31.651564212699999</v>
      </c>
      <c r="H96" s="2">
        <f t="shared" si="3"/>
        <v>5.9550351045327188E-2</v>
      </c>
      <c r="I96" s="4">
        <v>0.51600000000000001</v>
      </c>
      <c r="J96" s="4">
        <v>0.47457627118644102</v>
      </c>
      <c r="K96" s="4">
        <v>0.5</v>
      </c>
      <c r="L96" s="4">
        <v>0.47399999999999998</v>
      </c>
      <c r="M96" s="4">
        <v>0.5</v>
      </c>
      <c r="N96" s="4">
        <v>0.46500000000000002</v>
      </c>
      <c r="O96" s="5">
        <v>0</v>
      </c>
      <c r="P96" s="5">
        <v>100</v>
      </c>
      <c r="Q96" s="5">
        <v>0</v>
      </c>
      <c r="R96" s="5">
        <v>100</v>
      </c>
      <c r="S96" s="5">
        <v>0</v>
      </c>
      <c r="T96" s="5">
        <v>100</v>
      </c>
      <c r="U96" s="2">
        <v>0.72567037226550501</v>
      </c>
      <c r="V96" s="2">
        <v>0.64355023942057299</v>
      </c>
      <c r="W96" s="2">
        <v>0.69314718055994495</v>
      </c>
      <c r="X96" s="2">
        <v>0.64245406624442702</v>
      </c>
      <c r="Y96" s="2">
        <v>0.69314718055994495</v>
      </c>
      <c r="Z96" s="2">
        <v>0.62548853208613098</v>
      </c>
    </row>
    <row r="97" spans="1:26" x14ac:dyDescent="0.35">
      <c r="A97" s="7">
        <v>757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1.678638353</v>
      </c>
      <c r="G97" s="4">
        <v>27.285491472699999</v>
      </c>
      <c r="H97" s="2">
        <f t="shared" si="3"/>
        <v>6.1521279713049368E-2</v>
      </c>
      <c r="I97" s="4">
        <v>0.442</v>
      </c>
      <c r="J97" s="4">
        <v>0.47058823529411797</v>
      </c>
      <c r="K97" s="4">
        <v>0.46600000000000003</v>
      </c>
      <c r="L97" s="4">
        <v>0.46</v>
      </c>
      <c r="M97" s="4">
        <v>0.504</v>
      </c>
      <c r="N97" s="4">
        <v>0.5</v>
      </c>
      <c r="O97" s="5">
        <v>100</v>
      </c>
      <c r="P97" s="5">
        <v>100</v>
      </c>
      <c r="Q97" s="5">
        <v>100</v>
      </c>
      <c r="R97" s="5">
        <v>100</v>
      </c>
      <c r="S97" s="5">
        <v>0</v>
      </c>
      <c r="T97" s="5">
        <v>0</v>
      </c>
      <c r="U97" s="2">
        <v>0.58339631660082603</v>
      </c>
      <c r="V97" s="2">
        <v>0.63598876671999705</v>
      </c>
      <c r="W97" s="2">
        <v>0.62735944002194199</v>
      </c>
      <c r="X97" s="2">
        <v>0.61618613942381695</v>
      </c>
      <c r="Y97" s="2">
        <v>0.70117935225720995</v>
      </c>
      <c r="Z97" s="2">
        <v>0.69314718055994495</v>
      </c>
    </row>
    <row r="98" spans="1:26" x14ac:dyDescent="0.35">
      <c r="A98" s="7">
        <v>979</v>
      </c>
      <c r="B98" s="7">
        <v>96</v>
      </c>
      <c r="C98" s="7">
        <v>0</v>
      </c>
      <c r="D98" s="7">
        <v>0</v>
      </c>
      <c r="E98" s="22" t="str">
        <f t="shared" si="2"/>
        <v>00</v>
      </c>
      <c r="F98" s="4">
        <v>1.8235490569999999</v>
      </c>
      <c r="G98" s="4">
        <v>28.854007866</v>
      </c>
      <c r="H98" s="2">
        <f t="shared" si="3"/>
        <v>6.3199159904186869E-2</v>
      </c>
      <c r="I98" s="4">
        <v>0.54300000000000004</v>
      </c>
      <c r="J98" s="4">
        <v>0.48837209302325602</v>
      </c>
      <c r="K98" s="4">
        <v>0.55800000000000005</v>
      </c>
      <c r="L98" s="4">
        <v>0.47799999999999998</v>
      </c>
      <c r="M98" s="4">
        <v>0.46800000000000003</v>
      </c>
      <c r="N98" s="4">
        <v>0.48499999999999999</v>
      </c>
      <c r="O98" s="5">
        <v>0</v>
      </c>
      <c r="P98" s="5">
        <v>100</v>
      </c>
      <c r="Q98" s="5">
        <v>0</v>
      </c>
      <c r="R98" s="5">
        <v>100</v>
      </c>
      <c r="S98" s="5">
        <v>100</v>
      </c>
      <c r="T98" s="5">
        <v>100</v>
      </c>
      <c r="U98" s="2">
        <v>0.78307188808793204</v>
      </c>
      <c r="V98" s="2">
        <v>0.67015766233524698</v>
      </c>
      <c r="W98" s="2">
        <v>0.81644539690443896</v>
      </c>
      <c r="X98" s="2">
        <v>0.65008769109949804</v>
      </c>
      <c r="Y98" s="2">
        <v>0.63111178964049297</v>
      </c>
      <c r="Z98" s="2">
        <v>0.66358837831840101</v>
      </c>
    </row>
    <row r="99" spans="1:26" x14ac:dyDescent="0.35">
      <c r="A99" s="7">
        <v>69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1.8640075030000001</v>
      </c>
      <c r="G99" s="4">
        <v>29.410899580500001</v>
      </c>
      <c r="H99" s="2">
        <f t="shared" si="3"/>
        <v>6.3378119322670207E-2</v>
      </c>
      <c r="I99" s="4">
        <v>0.52200000000000002</v>
      </c>
      <c r="J99" s="4">
        <v>0.52</v>
      </c>
      <c r="K99" s="4">
        <v>0.53100000000000003</v>
      </c>
      <c r="L99" s="4">
        <v>0.54600000000000004</v>
      </c>
      <c r="M99" s="4">
        <v>0.499</v>
      </c>
      <c r="N99" s="4">
        <v>0.5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0</v>
      </c>
      <c r="U99" s="2">
        <v>0.73814454649068095</v>
      </c>
      <c r="V99" s="2">
        <v>0.73396917508019999</v>
      </c>
      <c r="W99" s="2">
        <v>0.75715251053585797</v>
      </c>
      <c r="X99" s="2">
        <v>0.78965808094078904</v>
      </c>
      <c r="Y99" s="2">
        <v>0.69114917789727204</v>
      </c>
      <c r="Z99" s="2">
        <v>0.69314718055994495</v>
      </c>
    </row>
    <row r="100" spans="1:26" x14ac:dyDescent="0.35">
      <c r="A100" s="7">
        <v>49</v>
      </c>
      <c r="B100" s="7">
        <v>75</v>
      </c>
      <c r="C100" s="7">
        <v>0</v>
      </c>
      <c r="D100" s="7">
        <v>0</v>
      </c>
      <c r="E100" s="22" t="str">
        <f t="shared" si="2"/>
        <v>00</v>
      </c>
      <c r="F100" s="4">
        <v>1.9098004900000001</v>
      </c>
      <c r="G100" s="4">
        <v>30.092610777000001</v>
      </c>
      <c r="H100" s="2">
        <f t="shared" si="3"/>
        <v>6.3464101009795881E-2</v>
      </c>
      <c r="I100" s="4">
        <v>0.48699999999999999</v>
      </c>
      <c r="J100" s="4">
        <v>0.5</v>
      </c>
      <c r="K100" s="4">
        <v>0.51500000000000001</v>
      </c>
      <c r="L100" s="4">
        <v>0.47799999999999998</v>
      </c>
      <c r="M100" s="4">
        <v>0.49099999999999999</v>
      </c>
      <c r="N100" s="4">
        <v>0.51</v>
      </c>
      <c r="O100" s="5">
        <v>100</v>
      </c>
      <c r="P100" s="5">
        <v>0</v>
      </c>
      <c r="Q100" s="5">
        <v>0</v>
      </c>
      <c r="R100" s="5">
        <v>100</v>
      </c>
      <c r="S100" s="5">
        <v>100</v>
      </c>
      <c r="T100" s="5">
        <v>0</v>
      </c>
      <c r="U100" s="2">
        <v>0.66747943381136798</v>
      </c>
      <c r="V100" s="2">
        <v>0.69314718055994495</v>
      </c>
      <c r="W100" s="2">
        <v>0.72360638804465405</v>
      </c>
      <c r="X100" s="2">
        <v>0.65008769109949804</v>
      </c>
      <c r="Y100" s="2">
        <v>0.67530726243161399</v>
      </c>
      <c r="Z100" s="2">
        <v>0.71334988787746501</v>
      </c>
    </row>
    <row r="101" spans="1:26" x14ac:dyDescent="0.35">
      <c r="A101" s="7">
        <v>411</v>
      </c>
      <c r="B101" s="7">
        <v>3</v>
      </c>
      <c r="C101" s="7">
        <v>0</v>
      </c>
      <c r="D101" s="7">
        <v>0</v>
      </c>
      <c r="E101" s="22" t="str">
        <f t="shared" si="2"/>
        <v>00</v>
      </c>
      <c r="F101" s="4">
        <v>1.758831743</v>
      </c>
      <c r="G101" s="4">
        <v>27.613544473000001</v>
      </c>
      <c r="H101" s="2">
        <f t="shared" si="3"/>
        <v>6.3694530223012566E-2</v>
      </c>
      <c r="I101" s="4">
        <v>0.50700000000000001</v>
      </c>
      <c r="J101" s="4">
        <v>0.5</v>
      </c>
      <c r="K101" s="4">
        <v>0.47799999999999998</v>
      </c>
      <c r="L101" s="4">
        <v>0.505</v>
      </c>
      <c r="M101" s="4">
        <v>0.495</v>
      </c>
      <c r="N101" s="4">
        <v>0.50700000000000001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0</v>
      </c>
      <c r="U101" s="2">
        <v>0.70724610493944695</v>
      </c>
      <c r="V101" s="2">
        <v>0.69314718055994495</v>
      </c>
      <c r="W101" s="2">
        <v>0.65008769109949804</v>
      </c>
      <c r="X101" s="2">
        <v>0.70319751641344697</v>
      </c>
      <c r="Y101" s="2">
        <v>0.68319684970677697</v>
      </c>
      <c r="Z101" s="2">
        <v>0.70724610493944695</v>
      </c>
    </row>
    <row r="102" spans="1:26" x14ac:dyDescent="0.35">
      <c r="A102" s="7">
        <v>795</v>
      </c>
      <c r="B102" s="7">
        <v>66</v>
      </c>
      <c r="C102" s="7">
        <v>0</v>
      </c>
      <c r="D102" s="7">
        <v>0</v>
      </c>
      <c r="E102" s="22" t="str">
        <f t="shared" si="2"/>
        <v>00</v>
      </c>
      <c r="F102" s="4">
        <v>1.574430556</v>
      </c>
      <c r="G102" s="4">
        <v>24.444694478500001</v>
      </c>
      <c r="H102" s="2">
        <f t="shared" si="3"/>
        <v>6.44078639389324E-2</v>
      </c>
      <c r="I102" s="4">
        <v>0.502</v>
      </c>
      <c r="J102" s="4">
        <v>0.40909090909090901</v>
      </c>
      <c r="K102" s="4">
        <v>0.48799999999999999</v>
      </c>
      <c r="L102" s="4">
        <v>0.39100000000000001</v>
      </c>
      <c r="M102" s="4">
        <v>0.48399999999999999</v>
      </c>
      <c r="N102" s="4">
        <v>0.49099999999999999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0.69715520195748404</v>
      </c>
      <c r="V102" s="2">
        <v>0.52609309589677899</v>
      </c>
      <c r="W102" s="2">
        <v>0.66943065394262902</v>
      </c>
      <c r="X102" s="2">
        <v>0.49593701127223999</v>
      </c>
      <c r="Y102" s="2">
        <v>0.66164851350057396</v>
      </c>
      <c r="Z102" s="2">
        <v>0.67530726243161399</v>
      </c>
    </row>
    <row r="103" spans="1:26" x14ac:dyDescent="0.35">
      <c r="A103" s="7">
        <v>497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2.2640764579999999</v>
      </c>
      <c r="G103" s="4">
        <v>35.132475073999998</v>
      </c>
      <c r="H103" s="2">
        <f t="shared" si="3"/>
        <v>6.4443978206236416E-2</v>
      </c>
      <c r="I103" s="4">
        <v>0.48</v>
      </c>
      <c r="J103" s="4">
        <v>0.48148148148148101</v>
      </c>
      <c r="K103" s="4">
        <v>0.45500000000000002</v>
      </c>
      <c r="L103" s="4">
        <v>0.46</v>
      </c>
      <c r="M103" s="4">
        <v>0.51500000000000001</v>
      </c>
      <c r="N103" s="4">
        <v>0.504</v>
      </c>
      <c r="O103" s="5">
        <v>100</v>
      </c>
      <c r="P103" s="5">
        <v>100</v>
      </c>
      <c r="Q103" s="5">
        <v>100</v>
      </c>
      <c r="R103" s="5">
        <v>100</v>
      </c>
      <c r="S103" s="5">
        <v>0</v>
      </c>
      <c r="T103" s="5">
        <v>0</v>
      </c>
      <c r="U103" s="2">
        <v>0.65392646740666405</v>
      </c>
      <c r="V103" s="2">
        <v>0.65677953638907005</v>
      </c>
      <c r="W103" s="2">
        <v>0.60696948431889297</v>
      </c>
      <c r="X103" s="2">
        <v>0.61618613942381695</v>
      </c>
      <c r="Y103" s="2">
        <v>0.72360638804465405</v>
      </c>
      <c r="Z103" s="2">
        <v>0.70117935225720995</v>
      </c>
    </row>
    <row r="104" spans="1:26" x14ac:dyDescent="0.35">
      <c r="A104" s="7">
        <v>747</v>
      </c>
      <c r="B104" s="7">
        <v>84</v>
      </c>
      <c r="C104" s="7">
        <v>0</v>
      </c>
      <c r="D104" s="7">
        <v>0</v>
      </c>
      <c r="E104" s="22" t="str">
        <f t="shared" si="2"/>
        <v>00</v>
      </c>
      <c r="F104" s="4">
        <v>2.1039472510000001</v>
      </c>
      <c r="G104" s="4">
        <v>32.453586346100003</v>
      </c>
      <c r="H104" s="2">
        <f t="shared" si="3"/>
        <v>6.4829422195825659E-2</v>
      </c>
      <c r="I104" s="4">
        <v>0.433</v>
      </c>
      <c r="J104" s="4">
        <v>0.5</v>
      </c>
      <c r="K104" s="4">
        <v>0.42699999999999999</v>
      </c>
      <c r="L104" s="4">
        <v>0.52600000000000002</v>
      </c>
      <c r="M104" s="4">
        <v>0.49199999999999999</v>
      </c>
      <c r="N104" s="4">
        <v>0.499</v>
      </c>
      <c r="O104" s="5">
        <v>100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0.56739597525438501</v>
      </c>
      <c r="V104" s="2">
        <v>0.69314718055994495</v>
      </c>
      <c r="W104" s="2">
        <v>0.55686956226739803</v>
      </c>
      <c r="X104" s="2">
        <v>0.74654795728706103</v>
      </c>
      <c r="Y104" s="2">
        <v>0.67727383140365505</v>
      </c>
      <c r="Z104" s="2">
        <v>0.69114917789727204</v>
      </c>
    </row>
    <row r="105" spans="1:26" x14ac:dyDescent="0.35">
      <c r="A105" s="7">
        <v>875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1.84718056</v>
      </c>
      <c r="G105" s="4">
        <v>28.421954308339998</v>
      </c>
      <c r="H105" s="2">
        <f t="shared" si="3"/>
        <v>6.4991328181045332E-2</v>
      </c>
      <c r="I105" s="4">
        <v>0.44600000000000001</v>
      </c>
      <c r="J105" s="4">
        <v>0.41666666666666702</v>
      </c>
      <c r="K105" s="4">
        <v>0.40400000000000003</v>
      </c>
      <c r="L105" s="4">
        <v>0.41299999999999998</v>
      </c>
      <c r="M105" s="4">
        <v>0.50600000000000001</v>
      </c>
      <c r="N105" s="4">
        <v>0.48399999999999999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0</v>
      </c>
      <c r="T105" s="5">
        <v>100</v>
      </c>
      <c r="U105" s="2">
        <v>0.590590592234853</v>
      </c>
      <c r="V105" s="2">
        <v>0.53899650073268701</v>
      </c>
      <c r="W105" s="2">
        <v>0.51751461191678705</v>
      </c>
      <c r="X105" s="2">
        <v>0.53273045915404105</v>
      </c>
      <c r="Y105" s="2">
        <v>0.70521976179421497</v>
      </c>
      <c r="Z105" s="2">
        <v>0.66164851350057396</v>
      </c>
    </row>
    <row r="106" spans="1:26" x14ac:dyDescent="0.35">
      <c r="A106" s="7">
        <v>825</v>
      </c>
      <c r="B106" s="7">
        <v>97</v>
      </c>
      <c r="C106" s="7">
        <v>0</v>
      </c>
      <c r="D106" s="7">
        <v>0</v>
      </c>
      <c r="E106" s="22" t="str">
        <f t="shared" si="2"/>
        <v>00</v>
      </c>
      <c r="F106" s="4">
        <v>1.681880061</v>
      </c>
      <c r="G106" s="4">
        <v>25.537754719999999</v>
      </c>
      <c r="H106" s="2">
        <f t="shared" si="3"/>
        <v>6.5858572119608799E-2</v>
      </c>
      <c r="I106" s="4">
        <v>0.44600000000000001</v>
      </c>
      <c r="J106" s="4">
        <v>0.46153846153846201</v>
      </c>
      <c r="K106" s="4">
        <v>0.45100000000000001</v>
      </c>
      <c r="L106" s="4">
        <v>0.47</v>
      </c>
      <c r="M106" s="4">
        <v>0.495</v>
      </c>
      <c r="N106" s="4">
        <v>0.501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0</v>
      </c>
      <c r="U106" s="2">
        <v>0.590590592234853</v>
      </c>
      <c r="V106" s="2">
        <v>0.61903920840622395</v>
      </c>
      <c r="W106" s="2">
        <v>0.59965683747260701</v>
      </c>
      <c r="X106" s="2">
        <v>0.63487827243596995</v>
      </c>
      <c r="Y106" s="2">
        <v>0.68319684970677697</v>
      </c>
      <c r="Z106" s="2">
        <v>0.69514918323061803</v>
      </c>
    </row>
    <row r="107" spans="1:26" x14ac:dyDescent="0.35">
      <c r="A107" s="7">
        <v>595</v>
      </c>
      <c r="B107" s="7">
        <v>21</v>
      </c>
      <c r="C107" s="7">
        <v>0</v>
      </c>
      <c r="D107" s="7">
        <v>0</v>
      </c>
      <c r="E107" s="22" t="str">
        <f t="shared" si="2"/>
        <v>00</v>
      </c>
      <c r="F107" s="4">
        <v>2.6068471620000002</v>
      </c>
      <c r="G107" s="4">
        <v>38.438287879999997</v>
      </c>
      <c r="H107" s="2">
        <f t="shared" si="3"/>
        <v>6.781902383733332E-2</v>
      </c>
      <c r="I107" s="4">
        <v>0.56299999999999994</v>
      </c>
      <c r="J107" s="4">
        <v>0.55102040816326503</v>
      </c>
      <c r="K107" s="4">
        <v>0.57699999999999996</v>
      </c>
      <c r="L107" s="4">
        <v>0.54</v>
      </c>
      <c r="M107" s="4">
        <v>0.51400000000000001</v>
      </c>
      <c r="N107" s="4">
        <v>0.51900000000000002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0.82782208388654699</v>
      </c>
      <c r="V107" s="2">
        <v>0.80077784475231095</v>
      </c>
      <c r="W107" s="2">
        <v>0.86038309993585904</v>
      </c>
      <c r="X107" s="2">
        <v>0.77652878949899595</v>
      </c>
      <c r="Y107" s="2">
        <v>0.72154665508164295</v>
      </c>
      <c r="Z107" s="2">
        <v>0.73188800887637595</v>
      </c>
    </row>
    <row r="108" spans="1:26" x14ac:dyDescent="0.35">
      <c r="A108" s="7">
        <v>363</v>
      </c>
      <c r="B108" s="7">
        <v>32</v>
      </c>
      <c r="C108" s="7">
        <v>0</v>
      </c>
      <c r="D108" s="7">
        <v>0</v>
      </c>
      <c r="E108" s="22" t="str">
        <f t="shared" si="2"/>
        <v>00</v>
      </c>
      <c r="F108" s="4">
        <v>1.764454717</v>
      </c>
      <c r="G108" s="4">
        <v>26.0161653121</v>
      </c>
      <c r="H108" s="2">
        <f t="shared" si="3"/>
        <v>6.7821475449318436E-2</v>
      </c>
      <c r="I108" s="4">
        <v>0.59499999999999997</v>
      </c>
      <c r="J108" s="4">
        <v>0.61111111111111105</v>
      </c>
      <c r="K108" s="4">
        <v>0.61899999999999999</v>
      </c>
      <c r="L108" s="4">
        <v>0.61799999999999999</v>
      </c>
      <c r="M108" s="4">
        <v>0.49199999999999999</v>
      </c>
      <c r="N108" s="4">
        <v>0.51300000000000001</v>
      </c>
      <c r="O108" s="5">
        <v>0</v>
      </c>
      <c r="P108" s="5">
        <v>0</v>
      </c>
      <c r="Q108" s="5">
        <v>0</v>
      </c>
      <c r="R108" s="5">
        <v>0</v>
      </c>
      <c r="S108" s="5">
        <v>100</v>
      </c>
      <c r="T108" s="5">
        <v>0</v>
      </c>
      <c r="U108" s="2">
        <v>0.90386821187559796</v>
      </c>
      <c r="V108" s="2">
        <v>0.94446160884085195</v>
      </c>
      <c r="W108" s="2">
        <v>0.96495590385543595</v>
      </c>
      <c r="X108" s="2">
        <v>0.96233467037556197</v>
      </c>
      <c r="Y108" s="2">
        <v>0.67727383140365505</v>
      </c>
      <c r="Z108" s="2">
        <v>0.71949115589954704</v>
      </c>
    </row>
    <row r="109" spans="1:26" x14ac:dyDescent="0.35">
      <c r="A109" s="7">
        <v>409</v>
      </c>
      <c r="B109" s="7">
        <v>12</v>
      </c>
      <c r="C109" s="7">
        <v>0</v>
      </c>
      <c r="D109" s="7">
        <v>0</v>
      </c>
      <c r="E109" s="22" t="str">
        <f t="shared" si="2"/>
        <v>00</v>
      </c>
      <c r="F109" s="4">
        <v>2.6171699799999999</v>
      </c>
      <c r="G109" s="4">
        <v>38.444428563999999</v>
      </c>
      <c r="H109" s="2">
        <f t="shared" si="3"/>
        <v>6.8076703901141122E-2</v>
      </c>
      <c r="I109" s="4">
        <v>0.505</v>
      </c>
      <c r="J109" s="4">
        <v>0.40384615384615402</v>
      </c>
      <c r="K109" s="4">
        <v>0.47899999999999998</v>
      </c>
      <c r="L109" s="4">
        <v>0.41199999999999998</v>
      </c>
      <c r="M109" s="4">
        <v>0.502</v>
      </c>
      <c r="N109" s="4">
        <v>0.49299999999999999</v>
      </c>
      <c r="O109" s="5">
        <v>0</v>
      </c>
      <c r="P109" s="5">
        <v>100</v>
      </c>
      <c r="Q109" s="5">
        <v>100</v>
      </c>
      <c r="R109" s="5">
        <v>100</v>
      </c>
      <c r="S109" s="5">
        <v>0</v>
      </c>
      <c r="T109" s="5">
        <v>100</v>
      </c>
      <c r="U109" s="2">
        <v>0.70319751641344697</v>
      </c>
      <c r="V109" s="2">
        <v>0.51725651409628104</v>
      </c>
      <c r="W109" s="2">
        <v>0.65200523722877002</v>
      </c>
      <c r="X109" s="2">
        <v>0.53102833108351</v>
      </c>
      <c r="Y109" s="2">
        <v>0.69715520195748404</v>
      </c>
      <c r="Z109" s="2">
        <v>0.679244275390954</v>
      </c>
    </row>
    <row r="110" spans="1:26" x14ac:dyDescent="0.35">
      <c r="A110" s="7">
        <v>637</v>
      </c>
      <c r="B110" s="7">
        <v>68</v>
      </c>
      <c r="C110" s="7">
        <v>0</v>
      </c>
      <c r="D110" s="7">
        <v>0</v>
      </c>
      <c r="E110" s="22" t="str">
        <f t="shared" si="2"/>
        <v>00</v>
      </c>
      <c r="F110" s="4">
        <v>1.6516493430000001</v>
      </c>
      <c r="G110" s="4">
        <v>23.502849526999999</v>
      </c>
      <c r="H110" s="2">
        <f t="shared" si="3"/>
        <v>7.0274429536835117E-2</v>
      </c>
      <c r="I110" s="4">
        <v>0.437</v>
      </c>
      <c r="J110" s="4">
        <v>0.41379310344827602</v>
      </c>
      <c r="K110" s="4">
        <v>0.432</v>
      </c>
      <c r="L110" s="4">
        <v>0.41099999999999998</v>
      </c>
      <c r="M110" s="4">
        <v>0.499</v>
      </c>
      <c r="N110" s="4">
        <v>0.496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0.57447565084244701</v>
      </c>
      <c r="V110" s="2">
        <v>0.53408248593025798</v>
      </c>
      <c r="W110" s="2">
        <v>0.56563386026098605</v>
      </c>
      <c r="X110" s="2">
        <v>0.52932909533054995</v>
      </c>
      <c r="Y110" s="2">
        <v>0.69114917789727204</v>
      </c>
      <c r="Z110" s="2">
        <v>0.68517901091076805</v>
      </c>
    </row>
    <row r="111" spans="1:26" x14ac:dyDescent="0.35">
      <c r="A111" s="7">
        <v>761</v>
      </c>
      <c r="B111" s="7">
        <v>62</v>
      </c>
      <c r="C111" s="7">
        <v>0</v>
      </c>
      <c r="D111" s="7">
        <v>0</v>
      </c>
      <c r="E111" s="22" t="str">
        <f t="shared" si="2"/>
        <v>00</v>
      </c>
      <c r="F111" s="4">
        <v>1.8458045649999999</v>
      </c>
      <c r="G111" s="4">
        <v>25.928462892799999</v>
      </c>
      <c r="H111" s="2">
        <f t="shared" si="3"/>
        <v>7.1188352839556726E-2</v>
      </c>
      <c r="I111" s="4">
        <v>0.48599999999999999</v>
      </c>
      <c r="J111" s="4">
        <v>0.45833333333333298</v>
      </c>
      <c r="K111" s="4">
        <v>0.49399999999999999</v>
      </c>
      <c r="L111" s="4">
        <v>0.45</v>
      </c>
      <c r="M111" s="4">
        <v>0.495</v>
      </c>
      <c r="N111" s="4">
        <v>0.505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0</v>
      </c>
      <c r="U111" s="2">
        <v>0.665532013526972</v>
      </c>
      <c r="V111" s="2">
        <v>0.61310447288640901</v>
      </c>
      <c r="W111" s="2">
        <v>0.68121860969467196</v>
      </c>
      <c r="X111" s="2">
        <v>0.59783700075561996</v>
      </c>
      <c r="Y111" s="2">
        <v>0.68319684970677697</v>
      </c>
      <c r="Z111" s="2">
        <v>0.70319751641344697</v>
      </c>
    </row>
    <row r="112" spans="1:26" x14ac:dyDescent="0.35">
      <c r="A112" s="7">
        <v>941</v>
      </c>
      <c r="B112" s="7">
        <v>52</v>
      </c>
      <c r="C112" s="7">
        <v>0</v>
      </c>
      <c r="D112" s="7">
        <v>0</v>
      </c>
      <c r="E112" s="22" t="str">
        <f t="shared" si="2"/>
        <v>00</v>
      </c>
      <c r="F112" s="4">
        <v>1.957200855</v>
      </c>
      <c r="G112" s="4">
        <v>26.2489165251</v>
      </c>
      <c r="H112" s="2">
        <f t="shared" si="3"/>
        <v>7.4563110181270376E-2</v>
      </c>
      <c r="I112" s="4">
        <v>0.5</v>
      </c>
      <c r="J112" s="4">
        <v>0.490566037735849</v>
      </c>
      <c r="K112" s="4">
        <v>0.46600000000000003</v>
      </c>
      <c r="L112" s="4">
        <v>0.45300000000000001</v>
      </c>
      <c r="M112" s="4">
        <v>0.48499999999999999</v>
      </c>
      <c r="N112" s="4">
        <v>0.51100000000000001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0</v>
      </c>
      <c r="U112" s="2">
        <v>0.69314718055994495</v>
      </c>
      <c r="V112" s="2">
        <v>0.67445504754779295</v>
      </c>
      <c r="W112" s="2">
        <v>0.62735944002194199</v>
      </c>
      <c r="X112" s="2">
        <v>0.60330647656015601</v>
      </c>
      <c r="Y112" s="2">
        <v>0.66358837831840101</v>
      </c>
      <c r="Z112" s="2">
        <v>0.71539278950726504</v>
      </c>
    </row>
    <row r="113" spans="1:26" x14ac:dyDescent="0.35">
      <c r="A113" s="7">
        <v>181</v>
      </c>
      <c r="B113" s="7">
        <v>43</v>
      </c>
      <c r="C113" s="7">
        <v>0</v>
      </c>
      <c r="D113" s="7">
        <v>0</v>
      </c>
      <c r="E113" s="22" t="str">
        <f t="shared" si="2"/>
        <v>00</v>
      </c>
      <c r="F113" s="4">
        <v>2.3530508559999999</v>
      </c>
      <c r="G113" s="4">
        <v>30.978759856290001</v>
      </c>
      <c r="H113" s="2">
        <f t="shared" si="3"/>
        <v>7.5956909408761597E-2</v>
      </c>
      <c r="I113" s="4">
        <v>0.52100000000000002</v>
      </c>
      <c r="J113" s="4">
        <v>0.52941176470588203</v>
      </c>
      <c r="K113" s="4">
        <v>0.56000000000000005</v>
      </c>
      <c r="L113" s="4">
        <v>0.51100000000000001</v>
      </c>
      <c r="M113" s="4">
        <v>0.47799999999999998</v>
      </c>
      <c r="N113" s="4">
        <v>0.48499999999999999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0.736054681571222</v>
      </c>
      <c r="V113" s="2">
        <v>0.75377180237637997</v>
      </c>
      <c r="W113" s="2">
        <v>0.82098055206983001</v>
      </c>
      <c r="X113" s="2">
        <v>0.71539278950726504</v>
      </c>
      <c r="Y113" s="2">
        <v>0.65008769109949804</v>
      </c>
      <c r="Z113" s="2">
        <v>0.66358837831840101</v>
      </c>
    </row>
    <row r="114" spans="1:26" x14ac:dyDescent="0.35">
      <c r="A114" s="7">
        <v>29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1.794913545</v>
      </c>
      <c r="G114" s="4">
        <v>23.3814887128</v>
      </c>
      <c r="H114" s="2">
        <f t="shared" si="3"/>
        <v>7.6766435492937185E-2</v>
      </c>
      <c r="I114" s="4">
        <v>0.44800000000000001</v>
      </c>
      <c r="J114" s="4">
        <v>0.35555555555555601</v>
      </c>
      <c r="K114" s="4">
        <v>0.45700000000000002</v>
      </c>
      <c r="L114" s="4">
        <v>0.35799999999999998</v>
      </c>
      <c r="M114" s="4">
        <v>0.51500000000000001</v>
      </c>
      <c r="N114" s="4">
        <v>0.46100000000000002</v>
      </c>
      <c r="O114" s="5">
        <v>100</v>
      </c>
      <c r="P114" s="5">
        <v>100</v>
      </c>
      <c r="Q114" s="5">
        <v>100</v>
      </c>
      <c r="R114" s="5">
        <v>100</v>
      </c>
      <c r="S114" s="5">
        <v>0</v>
      </c>
      <c r="T114" s="5">
        <v>100</v>
      </c>
      <c r="U114" s="2">
        <v>0.59420723270504205</v>
      </c>
      <c r="V114" s="2">
        <v>0.43936665978384598</v>
      </c>
      <c r="W114" s="2">
        <v>0.61064595904820196</v>
      </c>
      <c r="X114" s="2">
        <v>0.44316697529217602</v>
      </c>
      <c r="Y114" s="2">
        <v>0.72360638804465405</v>
      </c>
      <c r="Z114" s="2">
        <v>0.61803970807314002</v>
      </c>
    </row>
    <row r="115" spans="1:26" x14ac:dyDescent="0.35">
      <c r="A115" s="7">
        <v>773</v>
      </c>
      <c r="B115" s="7">
        <v>72</v>
      </c>
      <c r="C115" s="7">
        <v>0</v>
      </c>
      <c r="D115" s="7">
        <v>0</v>
      </c>
      <c r="E115" s="22" t="str">
        <f t="shared" si="2"/>
        <v>00</v>
      </c>
      <c r="F115" s="4">
        <v>2.3054577350000001</v>
      </c>
      <c r="G115" s="4">
        <v>29.842863362999999</v>
      </c>
      <c r="H115" s="2">
        <f t="shared" si="3"/>
        <v>7.7253234951253705E-2</v>
      </c>
      <c r="I115" s="4">
        <v>0.53100000000000003</v>
      </c>
      <c r="J115" s="4">
        <v>0.48979591836734698</v>
      </c>
      <c r="K115" s="4">
        <v>0.48899999999999999</v>
      </c>
      <c r="L115" s="4">
        <v>0.46800000000000003</v>
      </c>
      <c r="M115" s="4">
        <v>0.52500000000000002</v>
      </c>
      <c r="N115" s="4">
        <v>0.48499999999999999</v>
      </c>
      <c r="O115" s="5">
        <v>0</v>
      </c>
      <c r="P115" s="5">
        <v>100</v>
      </c>
      <c r="Q115" s="5">
        <v>100</v>
      </c>
      <c r="R115" s="5">
        <v>100</v>
      </c>
      <c r="S115" s="5">
        <v>0</v>
      </c>
      <c r="T115" s="5">
        <v>100</v>
      </c>
      <c r="U115" s="2">
        <v>0.75715251053585797</v>
      </c>
      <c r="V115" s="2">
        <v>0.67294447324242601</v>
      </c>
      <c r="W115" s="2">
        <v>0.67138568877843297</v>
      </c>
      <c r="X115" s="2">
        <v>0.63111178964049297</v>
      </c>
      <c r="Y115" s="2">
        <v>0.74444047494749599</v>
      </c>
      <c r="Z115" s="2">
        <v>0.66358837831840101</v>
      </c>
    </row>
    <row r="116" spans="1:26" x14ac:dyDescent="0.35">
      <c r="A116" s="7">
        <v>551</v>
      </c>
      <c r="B116" s="7">
        <v>49</v>
      </c>
      <c r="C116" s="7">
        <v>0</v>
      </c>
      <c r="D116" s="7">
        <v>0</v>
      </c>
      <c r="E116" s="22" t="str">
        <f t="shared" si="2"/>
        <v>00</v>
      </c>
      <c r="F116" s="4">
        <v>2.3622281790000002</v>
      </c>
      <c r="G116" s="4">
        <v>30.050006475</v>
      </c>
      <c r="H116" s="2">
        <f t="shared" si="3"/>
        <v>7.8609905823655901E-2</v>
      </c>
      <c r="I116" s="4">
        <v>0.46700000000000003</v>
      </c>
      <c r="J116" s="4">
        <v>0.35416666666666702</v>
      </c>
      <c r="K116" s="4">
        <v>0.47199999999999998</v>
      </c>
      <c r="L116" s="4">
        <v>0.34200000000000003</v>
      </c>
      <c r="M116" s="4">
        <v>0.501</v>
      </c>
      <c r="N116" s="4">
        <v>0.34399999999999997</v>
      </c>
      <c r="O116" s="5">
        <v>100</v>
      </c>
      <c r="P116" s="5">
        <v>100</v>
      </c>
      <c r="Q116" s="5">
        <v>100</v>
      </c>
      <c r="R116" s="5">
        <v>100</v>
      </c>
      <c r="S116" s="5">
        <v>0</v>
      </c>
      <c r="T116" s="5">
        <v>100</v>
      </c>
      <c r="U116" s="2">
        <v>0.62923385481629301</v>
      </c>
      <c r="V116" s="2">
        <v>0.43721380642274499</v>
      </c>
      <c r="W116" s="2">
        <v>0.638658995275876</v>
      </c>
      <c r="X116" s="2">
        <v>0.41855034765681998</v>
      </c>
      <c r="Y116" s="2">
        <v>0.69514918323061803</v>
      </c>
      <c r="Z116" s="2">
        <v>0.421594490038048</v>
      </c>
    </row>
    <row r="117" spans="1:26" x14ac:dyDescent="0.35">
      <c r="A117" s="7">
        <v>829</v>
      </c>
      <c r="B117" s="7">
        <v>70</v>
      </c>
      <c r="C117" s="7">
        <v>0</v>
      </c>
      <c r="D117" s="7">
        <v>0</v>
      </c>
      <c r="E117" s="22" t="str">
        <f t="shared" si="2"/>
        <v>00</v>
      </c>
      <c r="F117" s="4">
        <v>2.2548714109999999</v>
      </c>
      <c r="G117" s="4">
        <v>28.576934931299999</v>
      </c>
      <c r="H117" s="2">
        <f t="shared" si="3"/>
        <v>7.8905292552220646E-2</v>
      </c>
      <c r="I117" s="4">
        <v>0.503</v>
      </c>
      <c r="J117" s="4">
        <v>0.53191489361702105</v>
      </c>
      <c r="K117" s="4">
        <v>0.52800000000000002</v>
      </c>
      <c r="L117" s="4">
        <v>0.51900000000000002</v>
      </c>
      <c r="M117" s="4">
        <v>0.53100000000000003</v>
      </c>
      <c r="N117" s="4">
        <v>0.48199999999999998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0.69916525288550802</v>
      </c>
      <c r="V117" s="2">
        <v>0.75910514835174303</v>
      </c>
      <c r="W117" s="2">
        <v>0.75077629339658203</v>
      </c>
      <c r="X117" s="2">
        <v>0.73188800887637595</v>
      </c>
      <c r="Y117" s="2">
        <v>0.75715251053585797</v>
      </c>
      <c r="Z117" s="2">
        <v>0.65778003672265395</v>
      </c>
    </row>
    <row r="118" spans="1:26" x14ac:dyDescent="0.35">
      <c r="A118" s="7">
        <v>991</v>
      </c>
      <c r="B118" s="7">
        <v>71</v>
      </c>
      <c r="C118" s="7">
        <v>0</v>
      </c>
      <c r="D118" s="7">
        <v>0</v>
      </c>
      <c r="E118" s="22" t="str">
        <f t="shared" si="2"/>
        <v>00</v>
      </c>
      <c r="F118" s="4">
        <v>2.026137378</v>
      </c>
      <c r="G118" s="4">
        <v>25.630967311999999</v>
      </c>
      <c r="H118" s="2">
        <f t="shared" si="3"/>
        <v>7.9050367211517439E-2</v>
      </c>
      <c r="I118" s="4">
        <v>0.46100000000000002</v>
      </c>
      <c r="J118" s="4">
        <v>0.46808510638297901</v>
      </c>
      <c r="K118" s="4">
        <v>0.47399999999999998</v>
      </c>
      <c r="L118" s="4">
        <v>0.47699999999999998</v>
      </c>
      <c r="M118" s="4">
        <v>0.50800000000000001</v>
      </c>
      <c r="N118" s="4">
        <v>0.5</v>
      </c>
      <c r="O118" s="5">
        <v>100</v>
      </c>
      <c r="P118" s="5">
        <v>100</v>
      </c>
      <c r="Q118" s="5">
        <v>100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0.63127177684185798</v>
      </c>
      <c r="W118" s="2">
        <v>0.64245406624442702</v>
      </c>
      <c r="X118" s="2">
        <v>0.64817381491721404</v>
      </c>
      <c r="Y118" s="2">
        <v>0.70927656248982895</v>
      </c>
      <c r="Z118" s="2">
        <v>0.69314718055994495</v>
      </c>
    </row>
    <row r="119" spans="1:26" x14ac:dyDescent="0.35">
      <c r="A119" s="7">
        <v>471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2.589749404</v>
      </c>
      <c r="G119" s="4">
        <v>32.653251562000001</v>
      </c>
      <c r="H119" s="2">
        <f t="shared" si="3"/>
        <v>7.9310613189095172E-2</v>
      </c>
      <c r="I119" s="4">
        <v>0.48299999999999998</v>
      </c>
      <c r="J119" s="4">
        <v>0.47058823529411797</v>
      </c>
      <c r="K119" s="4">
        <v>0.51300000000000001</v>
      </c>
      <c r="L119" s="4">
        <v>0.45600000000000002</v>
      </c>
      <c r="M119" s="4">
        <v>0.50900000000000001</v>
      </c>
      <c r="N119" s="4">
        <v>0.51600000000000001</v>
      </c>
      <c r="O119" s="5">
        <v>100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0.65971240447370805</v>
      </c>
      <c r="V119" s="2">
        <v>0.63598876671999705</v>
      </c>
      <c r="W119" s="2">
        <v>0.71949115589954704</v>
      </c>
      <c r="X119" s="2">
        <v>0.608806032126194</v>
      </c>
      <c r="Y119" s="2">
        <v>0.71131115118761601</v>
      </c>
      <c r="Z119" s="2">
        <v>0.72567037226550501</v>
      </c>
    </row>
    <row r="120" spans="1:26" x14ac:dyDescent="0.35">
      <c r="A120" s="7">
        <v>91</v>
      </c>
      <c r="B120" s="7">
        <v>49</v>
      </c>
      <c r="C120" s="7">
        <v>0</v>
      </c>
      <c r="D120" s="7">
        <v>0</v>
      </c>
      <c r="E120" s="22" t="str">
        <f t="shared" si="2"/>
        <v>00</v>
      </c>
      <c r="F120" s="4">
        <v>2.6567425170000001</v>
      </c>
      <c r="G120" s="4">
        <v>32.6093269327</v>
      </c>
      <c r="H120" s="2">
        <f t="shared" si="3"/>
        <v>8.1471859952309239E-2</v>
      </c>
      <c r="I120" s="4">
        <v>0.55300000000000005</v>
      </c>
      <c r="J120" s="4">
        <v>0.55319148936170204</v>
      </c>
      <c r="K120" s="4">
        <v>0.54100000000000004</v>
      </c>
      <c r="L120" s="4">
        <v>0.52200000000000002</v>
      </c>
      <c r="M120" s="4">
        <v>0.51600000000000001</v>
      </c>
      <c r="N120" s="4">
        <v>0.498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0.80519668436856795</v>
      </c>
      <c r="V120" s="2">
        <v>0.80562516398663597</v>
      </c>
      <c r="W120" s="2">
        <v>0.77870506892159197</v>
      </c>
      <c r="X120" s="2">
        <v>0.73814454649068095</v>
      </c>
      <c r="Y120" s="2">
        <v>0.72567037226550501</v>
      </c>
      <c r="Z120" s="2">
        <v>0.68915515929040805</v>
      </c>
    </row>
    <row r="121" spans="1:26" x14ac:dyDescent="0.35">
      <c r="A121" s="7">
        <v>645</v>
      </c>
      <c r="B121" s="7">
        <v>33</v>
      </c>
      <c r="C121" s="7">
        <v>0</v>
      </c>
      <c r="D121" s="7">
        <v>0</v>
      </c>
      <c r="E121" s="22" t="str">
        <f t="shared" si="2"/>
        <v>00</v>
      </c>
      <c r="F121" s="4">
        <v>3.0156420879999999</v>
      </c>
      <c r="G121" s="4">
        <v>37.009646042</v>
      </c>
      <c r="H121" s="2">
        <f t="shared" si="3"/>
        <v>8.1482597390359554E-2</v>
      </c>
      <c r="I121" s="4">
        <v>0.47599999999999998</v>
      </c>
      <c r="J121" s="4">
        <v>0.51219512195121997</v>
      </c>
      <c r="K121" s="4">
        <v>0.47399999999999998</v>
      </c>
      <c r="L121" s="4">
        <v>0.51200000000000001</v>
      </c>
      <c r="M121" s="4">
        <v>0.49099999999999999</v>
      </c>
      <c r="N121" s="4">
        <v>0.501</v>
      </c>
      <c r="O121" s="5">
        <v>100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0.64626359466109495</v>
      </c>
      <c r="V121" s="2">
        <v>0.71783979315031698</v>
      </c>
      <c r="W121" s="2">
        <v>0.64245406624442702</v>
      </c>
      <c r="X121" s="2">
        <v>0.71743987312899005</v>
      </c>
      <c r="Y121" s="2">
        <v>0.67530726243161399</v>
      </c>
      <c r="Z121" s="2">
        <v>0.69514918323061803</v>
      </c>
    </row>
    <row r="122" spans="1:26" x14ac:dyDescent="0.35">
      <c r="A122" s="7">
        <v>81</v>
      </c>
      <c r="B122" s="7">
        <v>29</v>
      </c>
      <c r="C122" s="7">
        <v>0</v>
      </c>
      <c r="D122" s="7">
        <v>0</v>
      </c>
      <c r="E122" s="22" t="str">
        <f t="shared" si="2"/>
        <v>00</v>
      </c>
      <c r="F122" s="4">
        <v>2.125584044</v>
      </c>
      <c r="G122" s="4">
        <v>25.655090183799999</v>
      </c>
      <c r="H122" s="2">
        <f t="shared" si="3"/>
        <v>8.2852331789588007E-2</v>
      </c>
      <c r="I122" s="4">
        <v>0.48699999999999999</v>
      </c>
      <c r="J122" s="4">
        <v>0.476190476190476</v>
      </c>
      <c r="K122" s="4">
        <v>0.45700000000000002</v>
      </c>
      <c r="L122" s="4">
        <v>0.46600000000000003</v>
      </c>
      <c r="M122" s="4">
        <v>0.50600000000000001</v>
      </c>
      <c r="N122" s="4">
        <v>0.50800000000000001</v>
      </c>
      <c r="O122" s="5">
        <v>100</v>
      </c>
      <c r="P122" s="5">
        <v>100</v>
      </c>
      <c r="Q122" s="5">
        <v>100</v>
      </c>
      <c r="R122" s="5">
        <v>100</v>
      </c>
      <c r="S122" s="5">
        <v>0</v>
      </c>
      <c r="T122" s="5">
        <v>0</v>
      </c>
      <c r="U122" s="2">
        <v>0.66747943381136798</v>
      </c>
      <c r="V122" s="2">
        <v>0.64662716492505201</v>
      </c>
      <c r="W122" s="2">
        <v>0.61064595904820196</v>
      </c>
      <c r="X122" s="2">
        <v>0.62735944002194199</v>
      </c>
      <c r="Y122" s="2">
        <v>0.70521976179421497</v>
      </c>
      <c r="Z122" s="2">
        <v>0.70927656248982895</v>
      </c>
    </row>
    <row r="123" spans="1:26" x14ac:dyDescent="0.35">
      <c r="A123" s="7">
        <v>791</v>
      </c>
      <c r="B123" s="7">
        <v>20</v>
      </c>
      <c r="C123" s="7">
        <v>0</v>
      </c>
      <c r="D123" s="7">
        <v>0</v>
      </c>
      <c r="E123" s="22" t="str">
        <f t="shared" si="2"/>
        <v>00</v>
      </c>
      <c r="F123" s="4">
        <v>2.7189548879999998</v>
      </c>
      <c r="G123" s="4">
        <v>32.799830323000002</v>
      </c>
      <c r="H123" s="2">
        <f t="shared" si="3"/>
        <v>8.2895394922009868E-2</v>
      </c>
      <c r="I123" s="4">
        <v>0.44600000000000001</v>
      </c>
      <c r="J123" s="4">
        <v>0.5</v>
      </c>
      <c r="K123" s="4">
        <v>0.50600000000000001</v>
      </c>
      <c r="L123" s="4">
        <v>0.47899999999999998</v>
      </c>
      <c r="M123" s="4">
        <v>0.49199999999999999</v>
      </c>
      <c r="N123" s="4">
        <v>0.45300000000000001</v>
      </c>
      <c r="O123" s="5">
        <v>100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0.590590592234853</v>
      </c>
      <c r="V123" s="2">
        <v>0.69314718055994495</v>
      </c>
      <c r="W123" s="2">
        <v>0.70521976179421497</v>
      </c>
      <c r="X123" s="2">
        <v>0.65200523722877002</v>
      </c>
      <c r="Y123" s="2">
        <v>0.67727383140365505</v>
      </c>
      <c r="Z123" s="2">
        <v>0.60330647656015601</v>
      </c>
    </row>
    <row r="124" spans="1:26" x14ac:dyDescent="0.35">
      <c r="A124" s="7">
        <v>851</v>
      </c>
      <c r="B124" s="7">
        <v>96</v>
      </c>
      <c r="C124" s="7">
        <v>0</v>
      </c>
      <c r="D124" s="7">
        <v>0</v>
      </c>
      <c r="E124" s="22" t="str">
        <f t="shared" si="2"/>
        <v>00</v>
      </c>
      <c r="F124" s="4">
        <v>3.0121532790000001</v>
      </c>
      <c r="G124" s="4">
        <v>36.033610575099999</v>
      </c>
      <c r="H124" s="2">
        <f t="shared" si="3"/>
        <v>8.3592879839842163E-2</v>
      </c>
      <c r="I124" s="4">
        <v>0.60099999999999998</v>
      </c>
      <c r="J124" s="4">
        <v>0.58333333333333304</v>
      </c>
      <c r="K124" s="4">
        <v>0.55500000000000005</v>
      </c>
      <c r="L124" s="4">
        <v>0.57799999999999996</v>
      </c>
      <c r="M124" s="4">
        <v>0.48199999999999998</v>
      </c>
      <c r="N124" s="4">
        <v>0.499</v>
      </c>
      <c r="O124" s="5">
        <v>0</v>
      </c>
      <c r="P124" s="5">
        <v>0</v>
      </c>
      <c r="Q124" s="5">
        <v>0</v>
      </c>
      <c r="R124" s="5">
        <v>0</v>
      </c>
      <c r="S124" s="5">
        <v>100</v>
      </c>
      <c r="T124" s="5">
        <v>100</v>
      </c>
      <c r="U124" s="2">
        <v>0.91879386209227398</v>
      </c>
      <c r="V124" s="2">
        <v>0.87546873735389996</v>
      </c>
      <c r="W124" s="2">
        <v>0.809680996815897</v>
      </c>
      <c r="X124" s="2">
        <v>0.86274996494612499</v>
      </c>
      <c r="Y124" s="2">
        <v>0.65778003672265395</v>
      </c>
      <c r="Z124" s="2">
        <v>0.69114917789727204</v>
      </c>
    </row>
    <row r="125" spans="1:26" x14ac:dyDescent="0.35">
      <c r="A125" s="7">
        <v>743</v>
      </c>
      <c r="B125" s="7">
        <v>93</v>
      </c>
      <c r="C125" s="7">
        <v>0</v>
      </c>
      <c r="D125" s="7">
        <v>0</v>
      </c>
      <c r="E125" s="22" t="str">
        <f t="shared" si="2"/>
        <v>00</v>
      </c>
      <c r="F125" s="4">
        <v>3.0615465039999998</v>
      </c>
      <c r="G125" s="4">
        <v>36.563635635019999</v>
      </c>
      <c r="H125" s="2">
        <f t="shared" si="3"/>
        <v>8.3732004512912961E-2</v>
      </c>
      <c r="I125" s="4">
        <v>0.59199999999999997</v>
      </c>
      <c r="J125" s="4">
        <v>0.48888888888888898</v>
      </c>
      <c r="K125" s="4">
        <v>0.57899999999999996</v>
      </c>
      <c r="L125" s="4">
        <v>0.47799999999999998</v>
      </c>
      <c r="M125" s="4">
        <v>0.50900000000000001</v>
      </c>
      <c r="N125" s="4">
        <v>0.38400000000000001</v>
      </c>
      <c r="O125" s="5">
        <v>0</v>
      </c>
      <c r="P125" s="5">
        <v>100</v>
      </c>
      <c r="Q125" s="5">
        <v>0</v>
      </c>
      <c r="R125" s="5">
        <v>100</v>
      </c>
      <c r="S125" s="5">
        <v>0</v>
      </c>
      <c r="T125" s="5">
        <v>100</v>
      </c>
      <c r="U125" s="2">
        <v>0.89648810457797501</v>
      </c>
      <c r="V125" s="2">
        <v>0.67116827384116995</v>
      </c>
      <c r="W125" s="2">
        <v>0.86512244529975602</v>
      </c>
      <c r="X125" s="2">
        <v>0.65008769109949804</v>
      </c>
      <c r="Y125" s="2">
        <v>0.71131115118761601</v>
      </c>
      <c r="Z125" s="2">
        <v>0.484508315448617</v>
      </c>
    </row>
    <row r="126" spans="1:26" x14ac:dyDescent="0.35">
      <c r="A126" s="7">
        <v>325</v>
      </c>
      <c r="B126" s="7">
        <v>41</v>
      </c>
      <c r="C126" s="7">
        <v>0</v>
      </c>
      <c r="D126" s="7">
        <v>0</v>
      </c>
      <c r="E126" s="22" t="str">
        <f t="shared" si="2"/>
        <v>00</v>
      </c>
      <c r="F126" s="4">
        <v>2.4096627399999999</v>
      </c>
      <c r="G126" s="4">
        <v>28.649845712899999</v>
      </c>
      <c r="H126" s="2">
        <f t="shared" si="3"/>
        <v>8.410735485793612E-2</v>
      </c>
      <c r="I126" s="4">
        <v>0.505</v>
      </c>
      <c r="J126" s="4">
        <v>0.480769230769231</v>
      </c>
      <c r="K126" s="4">
        <v>0.52100000000000002</v>
      </c>
      <c r="L126" s="4">
        <v>0.46200000000000002</v>
      </c>
      <c r="M126" s="4">
        <v>0.496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100</v>
      </c>
      <c r="T126" s="5">
        <v>100</v>
      </c>
      <c r="U126" s="2">
        <v>0.70319751641344697</v>
      </c>
      <c r="V126" s="2">
        <v>0.65540685257709796</v>
      </c>
      <c r="W126" s="2">
        <v>0.736054681571222</v>
      </c>
      <c r="X126" s="2">
        <v>0.61989671882035302</v>
      </c>
      <c r="Y126" s="2">
        <v>0.68517901091076805</v>
      </c>
      <c r="Z126" s="2">
        <v>0.679244275390954</v>
      </c>
    </row>
    <row r="127" spans="1:26" x14ac:dyDescent="0.35">
      <c r="A127" s="7">
        <v>343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1.9650769889999999</v>
      </c>
      <c r="G127" s="4">
        <v>23.229905299399999</v>
      </c>
      <c r="H127" s="2">
        <f t="shared" si="3"/>
        <v>8.4592552732049048E-2</v>
      </c>
      <c r="I127" s="4">
        <v>0.376</v>
      </c>
      <c r="J127" s="4">
        <v>0.31818181818181801</v>
      </c>
      <c r="K127" s="4">
        <v>0.36199999999999999</v>
      </c>
      <c r="L127" s="4">
        <v>0.33500000000000002</v>
      </c>
      <c r="M127" s="4">
        <v>0.438</v>
      </c>
      <c r="N127" s="4">
        <v>0.222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0.47160491061270898</v>
      </c>
      <c r="V127" s="2">
        <v>0.382992252256106</v>
      </c>
      <c r="W127" s="2">
        <v>0.44941699563734699</v>
      </c>
      <c r="X127" s="2">
        <v>0.40796823832628298</v>
      </c>
      <c r="Y127" s="2">
        <v>0.57625342908844601</v>
      </c>
      <c r="Z127" s="2">
        <v>0.25102875480374498</v>
      </c>
    </row>
    <row r="128" spans="1:26" x14ac:dyDescent="0.35">
      <c r="A128" s="7">
        <v>85</v>
      </c>
      <c r="B128" s="7">
        <v>88</v>
      </c>
      <c r="C128" s="7">
        <v>0</v>
      </c>
      <c r="D128" s="7">
        <v>0</v>
      </c>
      <c r="E128" s="22" t="str">
        <f t="shared" si="2"/>
        <v>00</v>
      </c>
      <c r="F128" s="4">
        <v>3.1605326219999998</v>
      </c>
      <c r="G128" s="4">
        <v>37.158334799999999</v>
      </c>
      <c r="H128" s="2">
        <f t="shared" si="3"/>
        <v>8.5055819616545361E-2</v>
      </c>
      <c r="I128" s="4">
        <v>0.57099999999999995</v>
      </c>
      <c r="J128" s="4">
        <v>0.57999999999999996</v>
      </c>
      <c r="K128" s="4">
        <v>0.56399999999999995</v>
      </c>
      <c r="L128" s="4">
        <v>0.56699999999999995</v>
      </c>
      <c r="M128" s="4">
        <v>0.51200000000000001</v>
      </c>
      <c r="N128" s="4">
        <v>0.49099999999999999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100</v>
      </c>
      <c r="U128" s="2">
        <v>0.84629836005411996</v>
      </c>
      <c r="V128" s="2">
        <v>0.86750056770472295</v>
      </c>
      <c r="W128" s="2">
        <v>0.83011303563310301</v>
      </c>
      <c r="X128" s="2">
        <v>0.83701755097964703</v>
      </c>
      <c r="Y128" s="2">
        <v>0.71743987312899005</v>
      </c>
      <c r="Z128" s="2">
        <v>0.67530726243161399</v>
      </c>
    </row>
    <row r="129" spans="1:26" x14ac:dyDescent="0.35">
      <c r="A129" s="7">
        <v>777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2.1873766940000001</v>
      </c>
      <c r="G129" s="4">
        <v>25.560605158000001</v>
      </c>
      <c r="H129" s="2">
        <f t="shared" si="3"/>
        <v>8.5576091820947803E-2</v>
      </c>
      <c r="I129" s="4">
        <v>0.51200000000000001</v>
      </c>
      <c r="J129" s="4">
        <v>0.55319148936170204</v>
      </c>
      <c r="K129" s="4">
        <v>0.48799999999999999</v>
      </c>
      <c r="L129" s="4">
        <v>0.55500000000000005</v>
      </c>
      <c r="M129" s="4">
        <v>0.48799999999999999</v>
      </c>
      <c r="N129" s="4">
        <v>0.495</v>
      </c>
      <c r="O129" s="5">
        <v>0</v>
      </c>
      <c r="P129" s="5">
        <v>0</v>
      </c>
      <c r="Q129" s="5">
        <v>100</v>
      </c>
      <c r="R129" s="5">
        <v>0</v>
      </c>
      <c r="S129" s="5">
        <v>100</v>
      </c>
      <c r="T129" s="5">
        <v>100</v>
      </c>
      <c r="U129" s="2">
        <v>0.71743987312899005</v>
      </c>
      <c r="V129" s="2">
        <v>0.80562516398663597</v>
      </c>
      <c r="W129" s="2">
        <v>0.66943065394262902</v>
      </c>
      <c r="X129" s="2">
        <v>0.809680996815897</v>
      </c>
      <c r="Y129" s="2">
        <v>0.66943065394262902</v>
      </c>
      <c r="Z129" s="2">
        <v>0.68319684970677697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0.57199999999999995</v>
      </c>
      <c r="J130" s="4">
        <v>0.54</v>
      </c>
      <c r="K130" s="4">
        <v>0.53500000000000003</v>
      </c>
      <c r="L130" s="4">
        <v>0.53800000000000003</v>
      </c>
      <c r="M130" s="4">
        <v>0.51200000000000001</v>
      </c>
      <c r="N130" s="4">
        <v>0.51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0.84863208340034002</v>
      </c>
      <c r="V130" s="2">
        <v>0.77652878949899595</v>
      </c>
      <c r="W130" s="2">
        <v>0.76571787339478103</v>
      </c>
      <c r="X130" s="2">
        <v>0.77219038790039796</v>
      </c>
      <c r="Y130" s="2">
        <v>0.71743987312899005</v>
      </c>
      <c r="Z130" s="2">
        <v>0.71334988787746501</v>
      </c>
    </row>
    <row r="131" spans="1:26" x14ac:dyDescent="0.35">
      <c r="A131" s="7">
        <v>267</v>
      </c>
      <c r="B131" s="7">
        <v>66</v>
      </c>
      <c r="C131" s="7">
        <v>0</v>
      </c>
      <c r="D131" s="7">
        <v>0</v>
      </c>
      <c r="E131" s="22" t="str">
        <f t="shared" si="4"/>
        <v>00</v>
      </c>
      <c r="F131" s="4">
        <v>2.3576245600000001</v>
      </c>
      <c r="G131" s="4">
        <v>27.062822481200001</v>
      </c>
      <c r="H131" s="2">
        <f t="shared" si="5"/>
        <v>8.7116728554007788E-2</v>
      </c>
      <c r="I131" s="4">
        <v>0.498</v>
      </c>
      <c r="J131" s="4">
        <v>0.53571428571428603</v>
      </c>
      <c r="K131" s="4">
        <v>0.48799999999999999</v>
      </c>
      <c r="L131" s="4">
        <v>0.54300000000000004</v>
      </c>
      <c r="M131" s="4">
        <v>0.49399999999999999</v>
      </c>
      <c r="N131" s="4">
        <v>0.49299999999999999</v>
      </c>
      <c r="O131" s="5">
        <v>100</v>
      </c>
      <c r="P131" s="5">
        <v>0</v>
      </c>
      <c r="Q131" s="5">
        <v>100</v>
      </c>
      <c r="R131" s="5">
        <v>0</v>
      </c>
      <c r="S131" s="5">
        <v>100</v>
      </c>
      <c r="T131" s="5">
        <v>100</v>
      </c>
      <c r="U131" s="2">
        <v>0.68915515929040805</v>
      </c>
      <c r="V131" s="2">
        <v>0.76725515271366695</v>
      </c>
      <c r="W131" s="2">
        <v>0.66943065394262902</v>
      </c>
      <c r="X131" s="2">
        <v>0.78307188808793204</v>
      </c>
      <c r="Y131" s="2">
        <v>0.68121860969467196</v>
      </c>
      <c r="Z131" s="2">
        <v>0.679244275390954</v>
      </c>
    </row>
    <row r="132" spans="1:26" x14ac:dyDescent="0.35">
      <c r="A132" s="7">
        <v>569</v>
      </c>
      <c r="B132" s="7">
        <v>58</v>
      </c>
      <c r="C132" s="7">
        <v>0</v>
      </c>
      <c r="D132" s="7">
        <v>0</v>
      </c>
      <c r="E132" s="22" t="str">
        <f t="shared" si="4"/>
        <v>00</v>
      </c>
      <c r="F132" s="4">
        <v>2.492392116</v>
      </c>
      <c r="G132" s="4">
        <v>27.937215311399999</v>
      </c>
      <c r="H132" s="2">
        <f t="shared" si="5"/>
        <v>8.9214049726099934E-2</v>
      </c>
      <c r="I132" s="4">
        <v>0.39400000000000002</v>
      </c>
      <c r="J132" s="4">
        <v>0.37931034482758602</v>
      </c>
      <c r="K132" s="4">
        <v>0.41899999999999998</v>
      </c>
      <c r="L132" s="4">
        <v>0.35899999999999999</v>
      </c>
      <c r="M132" s="4">
        <v>0.44900000000000001</v>
      </c>
      <c r="N132" s="4">
        <v>0.42599999999999999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0.50087529291282296</v>
      </c>
      <c r="V132" s="2">
        <v>0.47692407209030901</v>
      </c>
      <c r="W132" s="2">
        <v>0.54300452213022599</v>
      </c>
      <c r="X132" s="2">
        <v>0.44472582206146699</v>
      </c>
      <c r="Y132" s="2">
        <v>0.59602046982922297</v>
      </c>
      <c r="Z132" s="2">
        <v>0.55512588266257101</v>
      </c>
    </row>
    <row r="133" spans="1:26" x14ac:dyDescent="0.35">
      <c r="A133" s="7">
        <v>233</v>
      </c>
      <c r="B133" s="7">
        <v>99</v>
      </c>
      <c r="C133" s="7">
        <v>0</v>
      </c>
      <c r="D133" s="7">
        <v>0</v>
      </c>
      <c r="E133" s="22" t="str">
        <f t="shared" si="4"/>
        <v>00</v>
      </c>
      <c r="F133" s="4">
        <v>2.9977457520000002</v>
      </c>
      <c r="G133" s="4">
        <v>32.182307205999997</v>
      </c>
      <c r="H133" s="2">
        <f t="shared" si="5"/>
        <v>9.314887626953941E-2</v>
      </c>
      <c r="I133" s="4">
        <v>0.51700000000000002</v>
      </c>
      <c r="J133" s="4">
        <v>0.592592592592593</v>
      </c>
      <c r="K133" s="4">
        <v>0.53700000000000003</v>
      </c>
      <c r="L133" s="4">
        <v>0.58299999999999996</v>
      </c>
      <c r="M133" s="4">
        <v>0.499</v>
      </c>
      <c r="N133" s="4">
        <v>0.54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0.72773862532956402</v>
      </c>
      <c r="V133" s="2">
        <v>0.89794159320595801</v>
      </c>
      <c r="W133" s="2">
        <v>0.77002822489590295</v>
      </c>
      <c r="X133" s="2">
        <v>0.87466905718333599</v>
      </c>
      <c r="Y133" s="2">
        <v>0.69114917789727204</v>
      </c>
      <c r="Z133" s="2">
        <v>0.77652878949899595</v>
      </c>
    </row>
    <row r="134" spans="1:26" x14ac:dyDescent="0.35">
      <c r="A134" s="7">
        <v>801</v>
      </c>
      <c r="B134" s="7">
        <v>16</v>
      </c>
      <c r="C134" s="7">
        <v>0</v>
      </c>
      <c r="D134" s="7">
        <v>0</v>
      </c>
      <c r="E134" s="22" t="str">
        <f t="shared" si="4"/>
        <v>00</v>
      </c>
      <c r="F134" s="4">
        <v>3.0625898519999999</v>
      </c>
      <c r="G134" s="4">
        <v>32.820744865999998</v>
      </c>
      <c r="H134" s="2">
        <f t="shared" si="5"/>
        <v>9.3312624820182835E-2</v>
      </c>
      <c r="I134" s="4">
        <v>0.505</v>
      </c>
      <c r="J134" s="4">
        <v>0.49019607843137297</v>
      </c>
      <c r="K134" s="4">
        <v>0.48299999999999998</v>
      </c>
      <c r="L134" s="4">
        <v>0.45200000000000001</v>
      </c>
      <c r="M134" s="4">
        <v>0.51400000000000001</v>
      </c>
      <c r="N134" s="4">
        <v>0.49199999999999999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0</v>
      </c>
      <c r="T134" s="5">
        <v>100</v>
      </c>
      <c r="U134" s="2">
        <v>0.70319751641344697</v>
      </c>
      <c r="V134" s="2">
        <v>0.67372909470284403</v>
      </c>
      <c r="W134" s="2">
        <v>0.65971240447370805</v>
      </c>
      <c r="X134" s="2">
        <v>0.60147999203412095</v>
      </c>
      <c r="Y134" s="2">
        <v>0.72154665508164295</v>
      </c>
      <c r="Z134" s="2">
        <v>0.67727383140365505</v>
      </c>
    </row>
    <row r="135" spans="1:26" x14ac:dyDescent="0.35">
      <c r="A135" s="7">
        <v>905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2.573233552</v>
      </c>
      <c r="G135" s="4">
        <v>27.387297025300001</v>
      </c>
      <c r="H135" s="2">
        <f t="shared" si="5"/>
        <v>9.3957192987058305E-2</v>
      </c>
      <c r="I135" s="4">
        <v>0.50800000000000001</v>
      </c>
      <c r="J135" s="4">
        <v>0.58333333333333304</v>
      </c>
      <c r="K135" s="4">
        <v>0.51100000000000001</v>
      </c>
      <c r="L135" s="4">
        <v>0.60599999999999998</v>
      </c>
      <c r="M135" s="4">
        <v>0.51600000000000001</v>
      </c>
      <c r="N135" s="4">
        <v>0.48799999999999999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2">
        <v>0.70927656248982895</v>
      </c>
      <c r="V135" s="2">
        <v>0.87546873735389996</v>
      </c>
      <c r="W135" s="2">
        <v>0.71539278950726504</v>
      </c>
      <c r="X135" s="2">
        <v>0.93140436968420304</v>
      </c>
      <c r="Y135" s="2">
        <v>0.72567037226550501</v>
      </c>
      <c r="Z135" s="2">
        <v>0.66943065394262902</v>
      </c>
    </row>
    <row r="136" spans="1:26" x14ac:dyDescent="0.35">
      <c r="A136" s="7">
        <v>209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3.3200527649999998</v>
      </c>
      <c r="G136" s="4">
        <v>35.0679552653</v>
      </c>
      <c r="H136" s="2">
        <f t="shared" si="5"/>
        <v>9.4674831762581166E-2</v>
      </c>
      <c r="I136" s="4">
        <v>0.47</v>
      </c>
      <c r="J136" s="4">
        <v>0.46428571428571402</v>
      </c>
      <c r="K136" s="4">
        <v>0.49</v>
      </c>
      <c r="L136" s="4">
        <v>0.47599999999999998</v>
      </c>
      <c r="M136" s="4">
        <v>0.47699999999999998</v>
      </c>
      <c r="N136" s="4">
        <v>0.49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0.63487827243596995</v>
      </c>
      <c r="V136" s="2">
        <v>0.62415430907299396</v>
      </c>
      <c r="W136" s="2">
        <v>0.67334455326376597</v>
      </c>
      <c r="X136" s="2">
        <v>0.64626359466109495</v>
      </c>
      <c r="Y136" s="2">
        <v>0.64817381491721404</v>
      </c>
      <c r="Z136" s="2">
        <v>0.67334455326376597</v>
      </c>
    </row>
    <row r="137" spans="1:26" x14ac:dyDescent="0.35">
      <c r="A137" s="7">
        <v>369</v>
      </c>
      <c r="B137" s="7">
        <v>75</v>
      </c>
      <c r="C137" s="7">
        <v>0</v>
      </c>
      <c r="D137" s="7">
        <v>0</v>
      </c>
      <c r="E137" s="22" t="str">
        <f t="shared" si="4"/>
        <v>00</v>
      </c>
      <c r="F137" s="4">
        <v>2.5655590290000001</v>
      </c>
      <c r="G137" s="4">
        <v>26.587103420999998</v>
      </c>
      <c r="H137" s="2">
        <f t="shared" si="5"/>
        <v>9.6496372258949289E-2</v>
      </c>
      <c r="I137" s="4">
        <v>0.42599999999999999</v>
      </c>
      <c r="J137" s="4">
        <v>0.48936170212766</v>
      </c>
      <c r="K137" s="4">
        <v>0.443</v>
      </c>
      <c r="L137" s="4">
        <v>0.48899999999999999</v>
      </c>
      <c r="M137" s="4">
        <v>0.52500000000000002</v>
      </c>
      <c r="N137" s="4">
        <v>0.51700000000000002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0</v>
      </c>
      <c r="T137" s="5">
        <v>0</v>
      </c>
      <c r="U137" s="2">
        <v>0.55512588266257101</v>
      </c>
      <c r="V137" s="2">
        <v>0.67209377136211301</v>
      </c>
      <c r="W137" s="2">
        <v>0.58519003905485301</v>
      </c>
      <c r="X137" s="2">
        <v>0.67138568877843297</v>
      </c>
      <c r="Y137" s="2">
        <v>0.74444047494749599</v>
      </c>
      <c r="Z137" s="2">
        <v>0.72773862532956402</v>
      </c>
    </row>
    <row r="138" spans="1:26" x14ac:dyDescent="0.35">
      <c r="A138" s="7">
        <v>459</v>
      </c>
      <c r="B138" s="7">
        <v>18</v>
      </c>
      <c r="C138" s="7">
        <v>0</v>
      </c>
      <c r="D138" s="7">
        <v>0</v>
      </c>
      <c r="E138" s="22" t="str">
        <f t="shared" si="4"/>
        <v>00</v>
      </c>
      <c r="F138" s="4">
        <v>2.2891137210000001</v>
      </c>
      <c r="G138" s="4">
        <v>23.168838600920001</v>
      </c>
      <c r="H138" s="2">
        <f t="shared" si="5"/>
        <v>9.8801401331748362E-2</v>
      </c>
      <c r="I138" s="4">
        <v>0.60199999999999998</v>
      </c>
      <c r="J138" s="4">
        <v>0.59574468085106402</v>
      </c>
      <c r="K138" s="4">
        <v>0.58099999999999996</v>
      </c>
      <c r="L138" s="4">
        <v>0.59799999999999998</v>
      </c>
      <c r="M138" s="4">
        <v>0.50900000000000001</v>
      </c>
      <c r="N138" s="4">
        <v>0.504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0.92130327369769904</v>
      </c>
      <c r="V138" s="2">
        <v>0.90570862254361795</v>
      </c>
      <c r="W138" s="2">
        <v>0.86988435905999895</v>
      </c>
      <c r="X138" s="2">
        <v>0.91130319036311602</v>
      </c>
      <c r="Y138" s="2">
        <v>0.71131115118761601</v>
      </c>
      <c r="Z138" s="2">
        <v>0.70117935225720995</v>
      </c>
    </row>
    <row r="139" spans="1:26" x14ac:dyDescent="0.35">
      <c r="A139" s="7">
        <v>395</v>
      </c>
      <c r="B139" s="7">
        <v>38</v>
      </c>
      <c r="C139" s="7">
        <v>0</v>
      </c>
      <c r="D139" s="7">
        <v>0</v>
      </c>
      <c r="E139" s="22" t="str">
        <f t="shared" si="4"/>
        <v>00</v>
      </c>
      <c r="F139" s="4">
        <v>2.3471040759999999</v>
      </c>
      <c r="G139" s="4">
        <v>23.583188341</v>
      </c>
      <c r="H139" s="2">
        <f t="shared" si="5"/>
        <v>9.9524459630401088E-2</v>
      </c>
      <c r="I139" s="4">
        <v>0.48199999999999998</v>
      </c>
      <c r="J139" s="4">
        <v>0.41666666666666702</v>
      </c>
      <c r="K139" s="4">
        <v>0.46600000000000003</v>
      </c>
      <c r="L139" s="4">
        <v>0.40600000000000003</v>
      </c>
      <c r="M139" s="4">
        <v>0.51900000000000002</v>
      </c>
      <c r="N139" s="4">
        <v>0.47099999999999997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0</v>
      </c>
      <c r="T139" s="5">
        <v>100</v>
      </c>
      <c r="U139" s="2">
        <v>0.65778003672265395</v>
      </c>
      <c r="V139" s="2">
        <v>0.53899650073268701</v>
      </c>
      <c r="W139" s="2">
        <v>0.62735944002194199</v>
      </c>
      <c r="X139" s="2">
        <v>0.52087595961949196</v>
      </c>
      <c r="Y139" s="2">
        <v>0.73188800887637595</v>
      </c>
      <c r="Z139" s="2">
        <v>0.63676684712383802</v>
      </c>
    </row>
    <row r="140" spans="1:26" x14ac:dyDescent="0.35">
      <c r="A140" s="7">
        <v>159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2.448041076</v>
      </c>
      <c r="G140" s="4">
        <v>24.5323881658</v>
      </c>
      <c r="H140" s="2">
        <f t="shared" si="5"/>
        <v>9.9788127411613109E-2</v>
      </c>
      <c r="I140" s="4">
        <v>0.45100000000000001</v>
      </c>
      <c r="J140" s="4">
        <v>0.375</v>
      </c>
      <c r="K140" s="4">
        <v>0.47699999999999998</v>
      </c>
      <c r="L140" s="4">
        <v>0.38900000000000001</v>
      </c>
      <c r="M140" s="4">
        <v>0.48099999999999998</v>
      </c>
      <c r="N140" s="4">
        <v>0.39300000000000002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0.59965683747260701</v>
      </c>
      <c r="V140" s="2">
        <v>0.47000362924573602</v>
      </c>
      <c r="W140" s="2">
        <v>0.64817381491721404</v>
      </c>
      <c r="X140" s="2">
        <v>0.49265831981054198</v>
      </c>
      <c r="Y140" s="2">
        <v>0.65585139581624796</v>
      </c>
      <c r="Z140" s="2">
        <v>0.49922648792263902</v>
      </c>
    </row>
    <row r="141" spans="1:26" x14ac:dyDescent="0.35">
      <c r="A141" s="7">
        <v>39</v>
      </c>
      <c r="B141" s="7">
        <v>20</v>
      </c>
      <c r="C141" s="7">
        <v>0</v>
      </c>
      <c r="D141" s="7">
        <v>0</v>
      </c>
      <c r="E141" s="22" t="str">
        <f t="shared" si="4"/>
        <v>00</v>
      </c>
      <c r="F141" s="4">
        <v>3.3098539599999999</v>
      </c>
      <c r="G141" s="4">
        <v>32.012541777000003</v>
      </c>
      <c r="H141" s="2">
        <f t="shared" si="5"/>
        <v>0.10339241360640801</v>
      </c>
      <c r="I141" s="4">
        <v>0.47499999999999998</v>
      </c>
      <c r="J141" s="4">
        <v>0.54545454545454497</v>
      </c>
      <c r="K141" s="4">
        <v>0.46600000000000003</v>
      </c>
      <c r="L141" s="4">
        <v>0.56100000000000005</v>
      </c>
      <c r="M141" s="4">
        <v>0.50900000000000001</v>
      </c>
      <c r="N141" s="4">
        <v>0.51500000000000001</v>
      </c>
      <c r="O141" s="5">
        <v>100</v>
      </c>
      <c r="P141" s="5">
        <v>0</v>
      </c>
      <c r="Q141" s="5">
        <v>100</v>
      </c>
      <c r="R141" s="5">
        <v>0</v>
      </c>
      <c r="S141" s="5">
        <v>0</v>
      </c>
      <c r="T141" s="5">
        <v>0</v>
      </c>
      <c r="U141" s="2">
        <v>0.64435701639051302</v>
      </c>
      <c r="V141" s="2">
        <v>0.78845736036427005</v>
      </c>
      <c r="W141" s="2">
        <v>0.62735944002194199</v>
      </c>
      <c r="X141" s="2">
        <v>0.82325586590696598</v>
      </c>
      <c r="Y141" s="2">
        <v>0.71131115118761601</v>
      </c>
      <c r="Z141" s="2">
        <v>0.72360638804465405</v>
      </c>
    </row>
    <row r="142" spans="1:26" x14ac:dyDescent="0.35">
      <c r="A142" s="7">
        <v>377</v>
      </c>
      <c r="B142" s="7">
        <v>59</v>
      </c>
      <c r="C142" s="7">
        <v>0</v>
      </c>
      <c r="D142" s="7">
        <v>0</v>
      </c>
      <c r="E142" s="22" t="str">
        <f t="shared" si="4"/>
        <v>00</v>
      </c>
      <c r="F142" s="4">
        <v>3.0269803909999999</v>
      </c>
      <c r="G142" s="4">
        <v>29.141885867900001</v>
      </c>
      <c r="H142" s="2">
        <f t="shared" si="5"/>
        <v>0.10387043600133788</v>
      </c>
      <c r="I142" s="4">
        <v>0.52700000000000002</v>
      </c>
      <c r="J142" s="4">
        <v>0.52941176470588203</v>
      </c>
      <c r="K142" s="4">
        <v>0.52100000000000002</v>
      </c>
      <c r="L142" s="4">
        <v>0.55400000000000005</v>
      </c>
      <c r="M142" s="4">
        <v>0.499</v>
      </c>
      <c r="N142" s="4">
        <v>0.48199999999999998</v>
      </c>
      <c r="O142" s="5">
        <v>0</v>
      </c>
      <c r="P142" s="5">
        <v>0</v>
      </c>
      <c r="Q142" s="5">
        <v>0</v>
      </c>
      <c r="R142" s="5">
        <v>0</v>
      </c>
      <c r="S142" s="5">
        <v>100</v>
      </c>
      <c r="T142" s="5">
        <v>100</v>
      </c>
      <c r="U142" s="2">
        <v>0.74865989049020398</v>
      </c>
      <c r="V142" s="2">
        <v>0.75377180237637997</v>
      </c>
      <c r="W142" s="2">
        <v>0.736054681571222</v>
      </c>
      <c r="X142" s="2">
        <v>0.80743632696207301</v>
      </c>
      <c r="Y142" s="2">
        <v>0.69114917789727204</v>
      </c>
      <c r="Z142" s="2">
        <v>0.65778003672265395</v>
      </c>
    </row>
    <row r="143" spans="1:26" x14ac:dyDescent="0.35">
      <c r="A143" s="7">
        <v>87</v>
      </c>
      <c r="B143" s="7">
        <v>69</v>
      </c>
      <c r="C143" s="7">
        <v>0</v>
      </c>
      <c r="D143" s="7">
        <v>0</v>
      </c>
      <c r="E143" s="22" t="str">
        <f t="shared" si="4"/>
        <v>00</v>
      </c>
      <c r="F143" s="4">
        <v>2.5400780900000002</v>
      </c>
      <c r="G143" s="4">
        <v>24.396090536660001</v>
      </c>
      <c r="H143" s="2">
        <f t="shared" si="5"/>
        <v>0.10411824329734411</v>
      </c>
      <c r="I143" s="4">
        <v>0.44600000000000001</v>
      </c>
      <c r="J143" s="4">
        <v>0.38297872340425498</v>
      </c>
      <c r="K143" s="4">
        <v>0.45</v>
      </c>
      <c r="L143" s="4">
        <v>0.39400000000000002</v>
      </c>
      <c r="M143" s="4">
        <v>0.49199999999999999</v>
      </c>
      <c r="N143" s="4">
        <v>0.47399999999999998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0.48285177172358501</v>
      </c>
      <c r="W143" s="2">
        <v>0.59783700075561996</v>
      </c>
      <c r="X143" s="2">
        <v>0.50087529291282296</v>
      </c>
      <c r="Y143" s="2">
        <v>0.67727383140365505</v>
      </c>
      <c r="Z143" s="2">
        <v>0.64245406624442702</v>
      </c>
    </row>
    <row r="144" spans="1:26" x14ac:dyDescent="0.35">
      <c r="A144" s="7">
        <v>529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3.4073136580000001</v>
      </c>
      <c r="G144" s="4">
        <v>32.384055664119998</v>
      </c>
      <c r="H144" s="2">
        <f t="shared" si="5"/>
        <v>0.10521577943602482</v>
      </c>
      <c r="I144" s="4">
        <v>0.46800000000000003</v>
      </c>
      <c r="J144" s="4">
        <v>0.53846153846153799</v>
      </c>
      <c r="K144" s="4">
        <v>0.49</v>
      </c>
      <c r="L144" s="4">
        <v>0.52100000000000002</v>
      </c>
      <c r="M144" s="4">
        <v>0.48899999999999999</v>
      </c>
      <c r="N144" s="4">
        <v>0.47899999999999998</v>
      </c>
      <c r="O144" s="5">
        <v>100</v>
      </c>
      <c r="P144" s="5">
        <v>0</v>
      </c>
      <c r="Q144" s="5">
        <v>100</v>
      </c>
      <c r="R144" s="5">
        <v>0</v>
      </c>
      <c r="S144" s="5">
        <v>100</v>
      </c>
      <c r="T144" s="5">
        <v>100</v>
      </c>
      <c r="U144" s="2">
        <v>0.63111178964049297</v>
      </c>
      <c r="V144" s="2">
        <v>0.773189888233482</v>
      </c>
      <c r="W144" s="2">
        <v>0.67334455326376597</v>
      </c>
      <c r="X144" s="2">
        <v>0.736054681571222</v>
      </c>
      <c r="Y144" s="2">
        <v>0.67138568877843297</v>
      </c>
      <c r="Z144" s="2">
        <v>0.65200523722877002</v>
      </c>
    </row>
    <row r="145" spans="1:26" x14ac:dyDescent="0.35">
      <c r="A145" s="7">
        <v>285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3.9774768840000001</v>
      </c>
      <c r="G145" s="4">
        <v>37.480707240699999</v>
      </c>
      <c r="H145" s="2">
        <f t="shared" si="5"/>
        <v>0.10612064650906293</v>
      </c>
      <c r="I145" s="4">
        <v>0.50900000000000001</v>
      </c>
      <c r="J145" s="4">
        <v>0.47058823529411797</v>
      </c>
      <c r="K145" s="4">
        <v>0.51800000000000002</v>
      </c>
      <c r="L145" s="4">
        <v>0.46700000000000003</v>
      </c>
      <c r="M145" s="4">
        <v>0.48799999999999999</v>
      </c>
      <c r="N145" s="4">
        <v>0.48499999999999999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0.71131115118761601</v>
      </c>
      <c r="V145" s="2">
        <v>0.63598876671999705</v>
      </c>
      <c r="W145" s="2">
        <v>0.72981116493153697</v>
      </c>
      <c r="X145" s="2">
        <v>0.62923385481629301</v>
      </c>
      <c r="Y145" s="2">
        <v>0.66943065394262902</v>
      </c>
      <c r="Z145" s="2">
        <v>0.66358837831840101</v>
      </c>
    </row>
    <row r="146" spans="1:26" x14ac:dyDescent="0.35">
      <c r="A146" s="7">
        <v>543</v>
      </c>
      <c r="B146" s="7">
        <v>48</v>
      </c>
      <c r="C146" s="7">
        <v>0</v>
      </c>
      <c r="D146" s="7">
        <v>0</v>
      </c>
      <c r="E146" s="22" t="str">
        <f t="shared" si="4"/>
        <v>00</v>
      </c>
      <c r="F146" s="4">
        <v>2.8761215710000001</v>
      </c>
      <c r="G146" s="4">
        <v>27.052363932900001</v>
      </c>
      <c r="H146" s="2">
        <f t="shared" si="5"/>
        <v>0.10631682976518649</v>
      </c>
      <c r="I146" s="4">
        <v>0.56999999999999995</v>
      </c>
      <c r="J146" s="4">
        <v>0.54</v>
      </c>
      <c r="K146" s="4">
        <v>0.54800000000000004</v>
      </c>
      <c r="L146" s="4">
        <v>0.53600000000000003</v>
      </c>
      <c r="M146" s="4">
        <v>0.52300000000000002</v>
      </c>
      <c r="N146" s="4">
        <v>0.51700000000000002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0.84397007029452897</v>
      </c>
      <c r="V146" s="2">
        <v>0.77652878949899595</v>
      </c>
      <c r="W146" s="2">
        <v>0.79407309914990598</v>
      </c>
      <c r="X146" s="2">
        <v>0.76787072675588197</v>
      </c>
      <c r="Y146" s="2">
        <v>0.74023878809379595</v>
      </c>
      <c r="Z146" s="2">
        <v>0.72773862532956402</v>
      </c>
    </row>
    <row r="147" spans="1:26" x14ac:dyDescent="0.35">
      <c r="A147" s="7">
        <v>287</v>
      </c>
      <c r="B147" s="7">
        <v>3</v>
      </c>
      <c r="C147" s="7">
        <v>0</v>
      </c>
      <c r="D147" s="7">
        <v>0</v>
      </c>
      <c r="E147" s="22" t="str">
        <f t="shared" si="4"/>
        <v>00</v>
      </c>
      <c r="F147" s="4">
        <v>2.528772102</v>
      </c>
      <c r="G147" s="4">
        <v>23.5588730873</v>
      </c>
      <c r="H147" s="2">
        <f t="shared" si="5"/>
        <v>0.10733841523868125</v>
      </c>
      <c r="I147" s="4">
        <v>0.54200000000000004</v>
      </c>
      <c r="J147" s="4">
        <v>0.452380952380952</v>
      </c>
      <c r="K147" s="4">
        <v>0.51400000000000001</v>
      </c>
      <c r="L147" s="4">
        <v>0.48399999999999999</v>
      </c>
      <c r="M147" s="4">
        <v>0.499</v>
      </c>
      <c r="N147" s="4">
        <v>0.51600000000000001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0</v>
      </c>
      <c r="U147" s="2">
        <v>0.78088609486795202</v>
      </c>
      <c r="V147" s="2">
        <v>0.60217540235421896</v>
      </c>
      <c r="W147" s="2">
        <v>0.72154665508164295</v>
      </c>
      <c r="X147" s="2">
        <v>0.66164851350057396</v>
      </c>
      <c r="Y147" s="2">
        <v>0.69114917789727204</v>
      </c>
      <c r="Z147" s="2">
        <v>0.72567037226550501</v>
      </c>
    </row>
    <row r="148" spans="1:26" x14ac:dyDescent="0.35">
      <c r="A148" s="7">
        <v>895</v>
      </c>
      <c r="B148" s="7">
        <v>38</v>
      </c>
      <c r="C148" s="7">
        <v>0</v>
      </c>
      <c r="D148" s="7">
        <v>0</v>
      </c>
      <c r="E148" s="22" t="str">
        <f t="shared" si="4"/>
        <v>00</v>
      </c>
      <c r="F148" s="4">
        <v>3.3215975860000002</v>
      </c>
      <c r="G148" s="4">
        <v>30.7876108538</v>
      </c>
      <c r="H148" s="2">
        <f t="shared" si="5"/>
        <v>0.10788747466547986</v>
      </c>
      <c r="I148" s="4">
        <v>0.52100000000000002</v>
      </c>
      <c r="J148" s="4">
        <v>0.52631578947368396</v>
      </c>
      <c r="K148" s="4">
        <v>0.53200000000000003</v>
      </c>
      <c r="L148" s="4">
        <v>0.504</v>
      </c>
      <c r="M148" s="4">
        <v>0.53600000000000003</v>
      </c>
      <c r="N148" s="4">
        <v>0.48699999999999999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100</v>
      </c>
      <c r="U148" s="2">
        <v>0.736054681571222</v>
      </c>
      <c r="V148" s="2">
        <v>0.74721440183022103</v>
      </c>
      <c r="W148" s="2">
        <v>0.75928698306449005</v>
      </c>
      <c r="X148" s="2">
        <v>0.70117935225720995</v>
      </c>
      <c r="Y148" s="2">
        <v>0.76787072675588197</v>
      </c>
      <c r="Z148" s="2">
        <v>0.66747943381136798</v>
      </c>
    </row>
    <row r="149" spans="1:26" x14ac:dyDescent="0.35">
      <c r="A149" s="7">
        <v>499</v>
      </c>
      <c r="B149" s="7">
        <v>63</v>
      </c>
      <c r="C149" s="7">
        <v>0</v>
      </c>
      <c r="D149" s="7">
        <v>0</v>
      </c>
      <c r="E149" s="22" t="str">
        <f t="shared" si="4"/>
        <v>00</v>
      </c>
      <c r="F149" s="4">
        <v>3.7192347419999998</v>
      </c>
      <c r="G149" s="4">
        <v>34.279117575999997</v>
      </c>
      <c r="H149" s="2">
        <f t="shared" si="5"/>
        <v>0.10849855553469571</v>
      </c>
      <c r="I149" s="4">
        <v>0.45800000000000002</v>
      </c>
      <c r="J149" s="4">
        <v>0.43137254901960798</v>
      </c>
      <c r="K149" s="4">
        <v>0.42</v>
      </c>
      <c r="L149" s="4">
        <v>0.45800000000000002</v>
      </c>
      <c r="M149" s="4">
        <v>0.51100000000000001</v>
      </c>
      <c r="N149" s="4">
        <v>0.496</v>
      </c>
      <c r="O149" s="5">
        <v>100</v>
      </c>
      <c r="P149" s="5">
        <v>100</v>
      </c>
      <c r="Q149" s="5">
        <v>100</v>
      </c>
      <c r="R149" s="5">
        <v>100</v>
      </c>
      <c r="S149" s="5">
        <v>0</v>
      </c>
      <c r="T149" s="5">
        <v>100</v>
      </c>
      <c r="U149" s="2">
        <v>0.61248927754249105</v>
      </c>
      <c r="V149" s="2">
        <v>0.56452980273785203</v>
      </c>
      <c r="W149" s="2">
        <v>0.54472717544167204</v>
      </c>
      <c r="X149" s="2">
        <v>0.61248927754249105</v>
      </c>
      <c r="Y149" s="2">
        <v>0.71539278950726504</v>
      </c>
      <c r="Z149" s="2">
        <v>0.68517901091076805</v>
      </c>
    </row>
    <row r="150" spans="1:26" x14ac:dyDescent="0.35">
      <c r="A150" s="7">
        <v>367</v>
      </c>
      <c r="B150" s="7">
        <v>50</v>
      </c>
      <c r="C150" s="7">
        <v>0</v>
      </c>
      <c r="D150" s="7">
        <v>0</v>
      </c>
      <c r="E150" s="22" t="str">
        <f t="shared" si="4"/>
        <v>00</v>
      </c>
      <c r="F150" s="4">
        <v>3.1443989970000001</v>
      </c>
      <c r="G150" s="4">
        <v>28.868681196400001</v>
      </c>
      <c r="H150" s="2">
        <f t="shared" si="5"/>
        <v>0.10892077042272769</v>
      </c>
      <c r="I150" s="4">
        <v>0.58599999999999997</v>
      </c>
      <c r="J150" s="4">
        <v>0.52173913043478304</v>
      </c>
      <c r="K150" s="4">
        <v>0.56100000000000005</v>
      </c>
      <c r="L150" s="4">
        <v>0.50900000000000001</v>
      </c>
      <c r="M150" s="4">
        <v>0.47399999999999998</v>
      </c>
      <c r="N150" s="4">
        <v>0.51300000000000001</v>
      </c>
      <c r="O150" s="5">
        <v>0</v>
      </c>
      <c r="P150" s="5">
        <v>0</v>
      </c>
      <c r="Q150" s="5">
        <v>0</v>
      </c>
      <c r="R150" s="5">
        <v>0</v>
      </c>
      <c r="S150" s="5">
        <v>100</v>
      </c>
      <c r="T150" s="5">
        <v>0</v>
      </c>
      <c r="U150" s="2">
        <v>0.88188930515682296</v>
      </c>
      <c r="V150" s="2">
        <v>0.73759894313077901</v>
      </c>
      <c r="W150" s="2">
        <v>0.82325586590696598</v>
      </c>
      <c r="X150" s="2">
        <v>0.71131115118761601</v>
      </c>
      <c r="Y150" s="2">
        <v>0.64245406624442702</v>
      </c>
      <c r="Z150" s="2">
        <v>0.71949115589954704</v>
      </c>
    </row>
    <row r="151" spans="1:26" x14ac:dyDescent="0.35">
      <c r="A151" s="7">
        <v>161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3.6051969709999998</v>
      </c>
      <c r="G151" s="4">
        <v>33.018320086000003</v>
      </c>
      <c r="H151" s="2">
        <f t="shared" si="5"/>
        <v>0.10918777701620951</v>
      </c>
      <c r="I151" s="4">
        <v>0.46600000000000003</v>
      </c>
      <c r="J151" s="4">
        <v>0.52173913043478304</v>
      </c>
      <c r="K151" s="4">
        <v>0.442</v>
      </c>
      <c r="L151" s="4">
        <v>0.51200000000000001</v>
      </c>
      <c r="M151" s="4">
        <v>0.47199999999999998</v>
      </c>
      <c r="N151" s="4">
        <v>0.45900000000000002</v>
      </c>
      <c r="O151" s="5">
        <v>100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0.62735944002194199</v>
      </c>
      <c r="V151" s="2">
        <v>0.73759894313077901</v>
      </c>
      <c r="W151" s="2">
        <v>0.58339631660082603</v>
      </c>
      <c r="X151" s="2">
        <v>0.71743987312899005</v>
      </c>
      <c r="Y151" s="2">
        <v>0.638658995275876</v>
      </c>
      <c r="Z151" s="2">
        <v>0.61433600013565604</v>
      </c>
    </row>
    <row r="152" spans="1:26" x14ac:dyDescent="0.35">
      <c r="A152" s="7">
        <v>473</v>
      </c>
      <c r="B152" s="7">
        <v>70</v>
      </c>
      <c r="C152" s="7">
        <v>0</v>
      </c>
      <c r="D152" s="7">
        <v>0</v>
      </c>
      <c r="E152" s="22" t="str">
        <f t="shared" si="4"/>
        <v>00</v>
      </c>
      <c r="F152" s="4">
        <v>2.7902246800000001</v>
      </c>
      <c r="G152" s="4">
        <v>25.260777878279999</v>
      </c>
      <c r="H152" s="2">
        <f t="shared" si="5"/>
        <v>0.11045679960628299</v>
      </c>
      <c r="I152" s="4">
        <v>0.45700000000000002</v>
      </c>
      <c r="J152" s="4">
        <v>0.42857142857142899</v>
      </c>
      <c r="K152" s="4">
        <v>0.48</v>
      </c>
      <c r="L152" s="4">
        <v>0.432</v>
      </c>
      <c r="M152" s="4">
        <v>0.49299999999999999</v>
      </c>
      <c r="N152" s="4">
        <v>0.53200000000000003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0</v>
      </c>
      <c r="U152" s="2">
        <v>0.61064595904820196</v>
      </c>
      <c r="V152" s="2">
        <v>0.55961578793542299</v>
      </c>
      <c r="W152" s="2">
        <v>0.65392646740666405</v>
      </c>
      <c r="X152" s="2">
        <v>0.56563386026098605</v>
      </c>
      <c r="Y152" s="2">
        <v>0.679244275390954</v>
      </c>
      <c r="Z152" s="2">
        <v>0.75928698306449005</v>
      </c>
    </row>
    <row r="153" spans="1:26" x14ac:dyDescent="0.35">
      <c r="A153" s="7">
        <v>239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3.065486167</v>
      </c>
      <c r="G153" s="4">
        <v>27.481375145000001</v>
      </c>
      <c r="H153" s="2">
        <f t="shared" si="5"/>
        <v>0.11154777193010076</v>
      </c>
      <c r="I153" s="4">
        <v>0.51400000000000001</v>
      </c>
      <c r="J153" s="4">
        <v>0.56862745098039202</v>
      </c>
      <c r="K153" s="4">
        <v>0.54600000000000004</v>
      </c>
      <c r="L153" s="4">
        <v>0.55700000000000005</v>
      </c>
      <c r="M153" s="4">
        <v>0.51100000000000001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0.72154665508164295</v>
      </c>
      <c r="V153" s="2">
        <v>0.84078317936600999</v>
      </c>
      <c r="W153" s="2">
        <v>0.78965808094078904</v>
      </c>
      <c r="X153" s="2">
        <v>0.81418550893700103</v>
      </c>
      <c r="Y153" s="2">
        <v>0.71539278950726504</v>
      </c>
      <c r="Z153" s="2">
        <v>0.65392646740666405</v>
      </c>
    </row>
    <row r="154" spans="1:26" x14ac:dyDescent="0.35">
      <c r="A154" s="7">
        <v>73</v>
      </c>
      <c r="B154" s="7">
        <v>100</v>
      </c>
      <c r="C154" s="7">
        <v>0</v>
      </c>
      <c r="D154" s="7">
        <v>0</v>
      </c>
      <c r="E154" s="22" t="str">
        <f t="shared" si="4"/>
        <v>00</v>
      </c>
      <c r="F154" s="4">
        <v>5.9424681709999998</v>
      </c>
      <c r="G154" s="4">
        <v>49.855361220299997</v>
      </c>
      <c r="H154" s="2">
        <f t="shared" si="5"/>
        <v>0.11919416539259491</v>
      </c>
      <c r="I154" s="4">
        <v>0.46300000000000002</v>
      </c>
      <c r="J154" s="4">
        <v>0.52083333333333304</v>
      </c>
      <c r="K154" s="4">
        <v>0.44400000000000001</v>
      </c>
      <c r="L154" s="4">
        <v>0.51200000000000001</v>
      </c>
      <c r="M154" s="4">
        <v>0.48699999999999999</v>
      </c>
      <c r="N154" s="4">
        <v>0.503</v>
      </c>
      <c r="O154" s="5">
        <v>100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0.62175718447327299</v>
      </c>
      <c r="V154" s="2">
        <v>0.73570679497874103</v>
      </c>
      <c r="W154" s="2">
        <v>0.58698698473155497</v>
      </c>
      <c r="X154" s="2">
        <v>0.71743987312899005</v>
      </c>
      <c r="Y154" s="2">
        <v>0.66747943381136798</v>
      </c>
      <c r="Z154" s="2">
        <v>0.69916525288550802</v>
      </c>
    </row>
    <row r="155" spans="1:26" x14ac:dyDescent="0.35">
      <c r="A155" s="7">
        <v>493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3.0095825500000002</v>
      </c>
      <c r="G155" s="4">
        <v>25.240567637000002</v>
      </c>
      <c r="H155" s="2">
        <f t="shared" si="5"/>
        <v>0.11923592976523517</v>
      </c>
      <c r="I155" s="4">
        <v>0.504</v>
      </c>
      <c r="J155" s="4">
        <v>0.480769230769231</v>
      </c>
      <c r="K155" s="4">
        <v>0.48299999999999998</v>
      </c>
      <c r="L155" s="4">
        <v>0.48</v>
      </c>
      <c r="M155" s="4">
        <v>0.48499999999999999</v>
      </c>
      <c r="N155" s="4">
        <v>0.49399999999999999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0.70117935225720995</v>
      </c>
      <c r="V155" s="2">
        <v>0.65540685257709796</v>
      </c>
      <c r="W155" s="2">
        <v>0.65971240447370805</v>
      </c>
      <c r="X155" s="2">
        <v>0.65392646740666405</v>
      </c>
      <c r="Y155" s="2">
        <v>0.66358837831840101</v>
      </c>
      <c r="Z155" s="2">
        <v>0.68121860969467196</v>
      </c>
    </row>
    <row r="156" spans="1:26" x14ac:dyDescent="0.35">
      <c r="A156" s="7">
        <v>769</v>
      </c>
      <c r="B156" s="7">
        <v>73</v>
      </c>
      <c r="C156" s="7">
        <v>0</v>
      </c>
      <c r="D156" s="7">
        <v>0</v>
      </c>
      <c r="E156" s="22" t="str">
        <f t="shared" si="4"/>
        <v>00</v>
      </c>
      <c r="F156" s="4">
        <v>3.810139661</v>
      </c>
      <c r="G156" s="4">
        <v>31.5505670734</v>
      </c>
      <c r="H156" s="2">
        <f t="shared" si="5"/>
        <v>0.12076295339275517</v>
      </c>
      <c r="I156" s="4">
        <v>0.52100000000000002</v>
      </c>
      <c r="J156" s="4">
        <v>0.52830188679245305</v>
      </c>
      <c r="K156" s="4">
        <v>0.504</v>
      </c>
      <c r="L156" s="4">
        <v>0.51300000000000001</v>
      </c>
      <c r="M156" s="4">
        <v>0.503</v>
      </c>
      <c r="N156" s="4">
        <v>0.52200000000000002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0.736054681571222</v>
      </c>
      <c r="V156" s="2">
        <v>0.75141608868392096</v>
      </c>
      <c r="W156" s="2">
        <v>0.70117935225720995</v>
      </c>
      <c r="X156" s="2">
        <v>0.71949115589954704</v>
      </c>
      <c r="Y156" s="2">
        <v>0.69916525288550802</v>
      </c>
      <c r="Z156" s="2">
        <v>0.73814454649068095</v>
      </c>
    </row>
    <row r="157" spans="1:26" x14ac:dyDescent="0.35">
      <c r="A157" s="7">
        <v>467</v>
      </c>
      <c r="B157" s="7">
        <v>37</v>
      </c>
      <c r="C157" s="7">
        <v>0</v>
      </c>
      <c r="D157" s="7">
        <v>0</v>
      </c>
      <c r="E157" s="22" t="str">
        <f t="shared" si="4"/>
        <v>00</v>
      </c>
      <c r="F157" s="4">
        <v>4.5550311030000001</v>
      </c>
      <c r="G157" s="4">
        <v>37.673283500099998</v>
      </c>
      <c r="H157" s="2">
        <f t="shared" si="5"/>
        <v>0.12090878946051807</v>
      </c>
      <c r="I157" s="4">
        <v>0.53</v>
      </c>
      <c r="J157" s="4">
        <v>0.50980392156862697</v>
      </c>
      <c r="K157" s="4">
        <v>0.53600000000000003</v>
      </c>
      <c r="L157" s="4">
        <v>0.51</v>
      </c>
      <c r="M157" s="4">
        <v>0.52400000000000002</v>
      </c>
      <c r="N157" s="4">
        <v>0.52500000000000002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0.75502258427803304</v>
      </c>
      <c r="V157" s="2">
        <v>0.71294980785612505</v>
      </c>
      <c r="W157" s="2">
        <v>0.76787072675588197</v>
      </c>
      <c r="X157" s="2">
        <v>0.71334988787746501</v>
      </c>
      <c r="Y157" s="2">
        <v>0.74233742475071696</v>
      </c>
      <c r="Z157" s="2">
        <v>0.74444047494749599</v>
      </c>
    </row>
    <row r="158" spans="1:26" x14ac:dyDescent="0.35">
      <c r="A158" s="7">
        <v>687</v>
      </c>
      <c r="B158" s="7">
        <v>43</v>
      </c>
      <c r="C158" s="7">
        <v>0</v>
      </c>
      <c r="D158" s="7">
        <v>0</v>
      </c>
      <c r="E158" s="22" t="str">
        <f t="shared" si="4"/>
        <v>00</v>
      </c>
      <c r="F158" s="4">
        <v>3.2253110010000001</v>
      </c>
      <c r="G158" s="4">
        <v>26.5116911633</v>
      </c>
      <c r="H158" s="2">
        <f t="shared" si="5"/>
        <v>0.12165617731187145</v>
      </c>
      <c r="I158" s="4">
        <v>0.48699999999999999</v>
      </c>
      <c r="J158" s="4">
        <v>0.46153846153846201</v>
      </c>
      <c r="K158" s="4">
        <v>0.52</v>
      </c>
      <c r="L158" s="4">
        <v>0.46200000000000002</v>
      </c>
      <c r="M158" s="4">
        <v>0.499</v>
      </c>
      <c r="N158" s="4">
        <v>0.51600000000000001</v>
      </c>
      <c r="O158" s="5">
        <v>100</v>
      </c>
      <c r="P158" s="5">
        <v>100</v>
      </c>
      <c r="Q158" s="5">
        <v>0</v>
      </c>
      <c r="R158" s="5">
        <v>100</v>
      </c>
      <c r="S158" s="5">
        <v>100</v>
      </c>
      <c r="T158" s="5">
        <v>0</v>
      </c>
      <c r="U158" s="2">
        <v>0.66747943381136798</v>
      </c>
      <c r="V158" s="2">
        <v>0.61903920840622395</v>
      </c>
      <c r="W158" s="2">
        <v>0.73396917508019999</v>
      </c>
      <c r="X158" s="2">
        <v>0.61989671882035302</v>
      </c>
      <c r="Y158" s="2">
        <v>0.69114917789727204</v>
      </c>
      <c r="Z158" s="2">
        <v>0.72567037226550501</v>
      </c>
    </row>
    <row r="159" spans="1:26" x14ac:dyDescent="0.35">
      <c r="A159" s="7">
        <v>337</v>
      </c>
      <c r="B159" s="7">
        <v>65</v>
      </c>
      <c r="C159" s="7">
        <v>0</v>
      </c>
      <c r="D159" s="7">
        <v>0</v>
      </c>
      <c r="E159" s="22" t="str">
        <f t="shared" si="4"/>
        <v>00</v>
      </c>
      <c r="F159" s="4">
        <v>4.7344580479999996</v>
      </c>
      <c r="G159" s="4">
        <v>38.759241720299997</v>
      </c>
      <c r="H159" s="2">
        <f t="shared" si="5"/>
        <v>0.12215043013910012</v>
      </c>
      <c r="I159" s="4">
        <v>0.48499999999999999</v>
      </c>
      <c r="J159" s="4">
        <v>0.46808510638297901</v>
      </c>
      <c r="K159" s="4">
        <v>0.499</v>
      </c>
      <c r="L159" s="4">
        <v>0.47</v>
      </c>
      <c r="M159" s="4">
        <v>0.48299999999999998</v>
      </c>
      <c r="N159" s="4">
        <v>0.49399999999999999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0.66358837831840101</v>
      </c>
      <c r="V159" s="2">
        <v>0.63127177684185798</v>
      </c>
      <c r="W159" s="2">
        <v>0.69114917789727204</v>
      </c>
      <c r="X159" s="2">
        <v>0.63487827243596995</v>
      </c>
      <c r="Y159" s="2">
        <v>0.65971240447370805</v>
      </c>
      <c r="Z159" s="2">
        <v>0.68121860969467196</v>
      </c>
    </row>
    <row r="160" spans="1:26" x14ac:dyDescent="0.35">
      <c r="A160" s="7">
        <v>965</v>
      </c>
      <c r="B160" s="7">
        <v>60</v>
      </c>
      <c r="C160" s="7">
        <v>0</v>
      </c>
      <c r="D160" s="7">
        <v>0</v>
      </c>
      <c r="E160" s="22" t="str">
        <f t="shared" si="4"/>
        <v>00</v>
      </c>
      <c r="F160" s="4">
        <v>3.4645098399999998</v>
      </c>
      <c r="G160" s="4">
        <v>28.2423462014</v>
      </c>
      <c r="H160" s="2">
        <f t="shared" si="5"/>
        <v>0.12267075176028615</v>
      </c>
      <c r="I160" s="4">
        <v>0.501</v>
      </c>
      <c r="J160" s="4">
        <v>0.59183673469387799</v>
      </c>
      <c r="K160" s="4">
        <v>0.53300000000000003</v>
      </c>
      <c r="L160" s="4">
        <v>0.55400000000000005</v>
      </c>
      <c r="M160" s="4">
        <v>0.496</v>
      </c>
      <c r="N160" s="4">
        <v>0.503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0.69514918323061803</v>
      </c>
      <c r="V160" s="2">
        <v>0.89608802455663605</v>
      </c>
      <c r="W160" s="2">
        <v>0.76142602131324</v>
      </c>
      <c r="X160" s="2">
        <v>0.80743632696207301</v>
      </c>
      <c r="Y160" s="2">
        <v>0.68517901091076805</v>
      </c>
      <c r="Z160" s="2">
        <v>0.69916525288550802</v>
      </c>
    </row>
    <row r="161" spans="1:26" x14ac:dyDescent="0.35">
      <c r="A161" s="7">
        <v>963</v>
      </c>
      <c r="B161" s="7">
        <v>53</v>
      </c>
      <c r="C161" s="7">
        <v>0</v>
      </c>
      <c r="D161" s="7">
        <v>0</v>
      </c>
      <c r="E161" s="22" t="str">
        <f t="shared" si="4"/>
        <v>00</v>
      </c>
      <c r="F161" s="4">
        <v>3.632003702</v>
      </c>
      <c r="G161" s="4">
        <v>29.453042589999999</v>
      </c>
      <c r="H161" s="2">
        <f t="shared" si="5"/>
        <v>0.12331505958685406</v>
      </c>
      <c r="I161" s="4">
        <v>0.52700000000000002</v>
      </c>
      <c r="J161" s="4">
        <v>0.54166666666666696</v>
      </c>
      <c r="K161" s="4">
        <v>0.53100000000000003</v>
      </c>
      <c r="L161" s="4">
        <v>0.53800000000000003</v>
      </c>
      <c r="M161" s="4">
        <v>0.48499999999999999</v>
      </c>
      <c r="N161" s="4">
        <v>0.48799999999999999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0.74865989049020398</v>
      </c>
      <c r="V161" s="2">
        <v>0.78015855754957497</v>
      </c>
      <c r="W161" s="2">
        <v>0.75715251053585797</v>
      </c>
      <c r="X161" s="2">
        <v>0.77219038790039796</v>
      </c>
      <c r="Y161" s="2">
        <v>0.66358837831840101</v>
      </c>
      <c r="Z161" s="2">
        <v>0.66943065394262902</v>
      </c>
    </row>
    <row r="162" spans="1:26" x14ac:dyDescent="0.35">
      <c r="A162" s="7">
        <v>517</v>
      </c>
      <c r="B162" s="7">
        <v>76</v>
      </c>
      <c r="C162" s="7">
        <v>0</v>
      </c>
      <c r="D162" s="7">
        <v>0</v>
      </c>
      <c r="E162" s="22" t="str">
        <f t="shared" si="4"/>
        <v>00</v>
      </c>
      <c r="F162" s="4">
        <v>2.9489855079999998</v>
      </c>
      <c r="G162" s="4">
        <v>23.637844729200001</v>
      </c>
      <c r="H162" s="2">
        <f t="shared" si="5"/>
        <v>0.12475695401946256</v>
      </c>
      <c r="I162" s="4">
        <v>0.47599999999999998</v>
      </c>
      <c r="J162" s="4">
        <v>0.49122807017543901</v>
      </c>
      <c r="K162" s="4">
        <v>0.47199999999999998</v>
      </c>
      <c r="L162" s="4">
        <v>0.47399999999999998</v>
      </c>
      <c r="M162" s="4">
        <v>0.49099999999999999</v>
      </c>
      <c r="N162" s="4">
        <v>0.498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0.64626359466109495</v>
      </c>
      <c r="V162" s="2">
        <v>0.67575543784807601</v>
      </c>
      <c r="W162" s="2">
        <v>0.638658995275876</v>
      </c>
      <c r="X162" s="2">
        <v>0.64245406624442702</v>
      </c>
      <c r="Y162" s="2">
        <v>0.67530726243161399</v>
      </c>
      <c r="Z162" s="2">
        <v>0.68915515929040805</v>
      </c>
    </row>
    <row r="163" spans="1:26" x14ac:dyDescent="0.35">
      <c r="A163" s="7">
        <v>683</v>
      </c>
      <c r="B163" s="7">
        <v>85</v>
      </c>
      <c r="C163" s="7">
        <v>0</v>
      </c>
      <c r="D163" s="7">
        <v>0</v>
      </c>
      <c r="E163" s="22" t="str">
        <f t="shared" si="4"/>
        <v>00</v>
      </c>
      <c r="F163" s="4">
        <v>3.6925782479999998</v>
      </c>
      <c r="G163" s="4">
        <v>28.630441642400001</v>
      </c>
      <c r="H163" s="2">
        <f t="shared" si="5"/>
        <v>0.12897384867900566</v>
      </c>
      <c r="I163" s="4">
        <v>0.39600000000000002</v>
      </c>
      <c r="J163" s="4">
        <v>0.42592592592592599</v>
      </c>
      <c r="K163" s="4">
        <v>0.38800000000000001</v>
      </c>
      <c r="L163" s="4">
        <v>0.432</v>
      </c>
      <c r="M163" s="4">
        <v>0.49</v>
      </c>
      <c r="N163" s="4">
        <v>0.498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0.50418108104732196</v>
      </c>
      <c r="V163" s="2">
        <v>0.55499684207912803</v>
      </c>
      <c r="W163" s="2">
        <v>0.49102299646981101</v>
      </c>
      <c r="X163" s="2">
        <v>0.56563386026098605</v>
      </c>
      <c r="Y163" s="2">
        <v>0.67334455326376597</v>
      </c>
      <c r="Z163" s="2">
        <v>0.68915515929040805</v>
      </c>
    </row>
    <row r="164" spans="1:26" x14ac:dyDescent="0.35">
      <c r="A164" s="7">
        <v>885</v>
      </c>
      <c r="B164" s="7">
        <v>88</v>
      </c>
      <c r="C164" s="7">
        <v>0</v>
      </c>
      <c r="D164" s="7">
        <v>0</v>
      </c>
      <c r="E164" s="22" t="str">
        <f t="shared" si="4"/>
        <v>00</v>
      </c>
      <c r="F164" s="4">
        <v>4.2533756680000003</v>
      </c>
      <c r="G164" s="4">
        <v>32.687553823899997</v>
      </c>
      <c r="H164" s="2">
        <f t="shared" si="5"/>
        <v>0.13012217711103485</v>
      </c>
      <c r="I164" s="4">
        <v>0.5</v>
      </c>
      <c r="J164" s="4">
        <v>0.46153846153846201</v>
      </c>
      <c r="K164" s="4">
        <v>0.48699999999999999</v>
      </c>
      <c r="L164" s="4">
        <v>0.46100000000000002</v>
      </c>
      <c r="M164" s="4">
        <v>0.49399999999999999</v>
      </c>
      <c r="N164" s="4">
        <v>0.52400000000000002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0</v>
      </c>
      <c r="U164" s="2">
        <v>0.69314718055994495</v>
      </c>
      <c r="V164" s="2">
        <v>0.61903920840622395</v>
      </c>
      <c r="W164" s="2">
        <v>0.66747943381136798</v>
      </c>
      <c r="X164" s="2">
        <v>0.61803970807314002</v>
      </c>
      <c r="Y164" s="2">
        <v>0.68121860969467196</v>
      </c>
      <c r="Z164" s="2">
        <v>0.74233742475071696</v>
      </c>
    </row>
    <row r="165" spans="1:26" x14ac:dyDescent="0.35">
      <c r="A165" s="7">
        <v>417</v>
      </c>
      <c r="B165" s="7">
        <v>99</v>
      </c>
      <c r="C165" s="7">
        <v>0</v>
      </c>
      <c r="D165" s="7">
        <v>0</v>
      </c>
      <c r="E165" s="22" t="str">
        <f t="shared" si="4"/>
        <v>00</v>
      </c>
      <c r="F165" s="4">
        <v>4.2908605319999999</v>
      </c>
      <c r="G165" s="4">
        <v>32.969425100000002</v>
      </c>
      <c r="H165" s="2">
        <f t="shared" si="5"/>
        <v>0.13014665918454246</v>
      </c>
      <c r="I165" s="4">
        <v>0.51300000000000001</v>
      </c>
      <c r="J165" s="4">
        <v>0.51724137931034497</v>
      </c>
      <c r="K165" s="4">
        <v>0.48699999999999999</v>
      </c>
      <c r="L165" s="4">
        <v>0.496</v>
      </c>
      <c r="M165" s="4">
        <v>0.53600000000000003</v>
      </c>
      <c r="N165" s="4">
        <v>0.505</v>
      </c>
      <c r="O165" s="5">
        <v>0</v>
      </c>
      <c r="P165" s="5">
        <v>0</v>
      </c>
      <c r="Q165" s="5">
        <v>100</v>
      </c>
      <c r="R165" s="5">
        <v>100</v>
      </c>
      <c r="S165" s="5">
        <v>0</v>
      </c>
      <c r="T165" s="5">
        <v>0</v>
      </c>
      <c r="U165" s="2">
        <v>0.71949115589954704</v>
      </c>
      <c r="V165" s="2">
        <v>0.72823850037121596</v>
      </c>
      <c r="W165" s="2">
        <v>0.66747943381136798</v>
      </c>
      <c r="X165" s="2">
        <v>0.68517901091076805</v>
      </c>
      <c r="Y165" s="2">
        <v>0.76787072675588197</v>
      </c>
      <c r="Z165" s="2">
        <v>0.70319751641344697</v>
      </c>
    </row>
    <row r="166" spans="1:26" x14ac:dyDescent="0.35">
      <c r="A166" s="7">
        <v>339</v>
      </c>
      <c r="B166" s="7">
        <v>56</v>
      </c>
      <c r="C166" s="7">
        <v>0</v>
      </c>
      <c r="D166" s="7">
        <v>0</v>
      </c>
      <c r="E166" s="22" t="str">
        <f t="shared" si="4"/>
        <v>00</v>
      </c>
      <c r="F166" s="4">
        <v>4.1712505679999996</v>
      </c>
      <c r="G166" s="4">
        <v>31.292398717000001</v>
      </c>
      <c r="H166" s="2">
        <f t="shared" si="5"/>
        <v>0.13329916334390543</v>
      </c>
      <c r="I166" s="4">
        <v>0.50900000000000001</v>
      </c>
      <c r="J166" s="4">
        <v>0.56097560975609795</v>
      </c>
      <c r="K166" s="4">
        <v>0.48399999999999999</v>
      </c>
      <c r="L166" s="4">
        <v>0.54200000000000004</v>
      </c>
      <c r="M166" s="4">
        <v>0.51</v>
      </c>
      <c r="N166" s="4">
        <v>0.49399999999999999</v>
      </c>
      <c r="O166" s="5">
        <v>0</v>
      </c>
      <c r="P166" s="5">
        <v>0</v>
      </c>
      <c r="Q166" s="5">
        <v>100</v>
      </c>
      <c r="R166" s="5">
        <v>0</v>
      </c>
      <c r="S166" s="5">
        <v>0</v>
      </c>
      <c r="T166" s="5">
        <v>100</v>
      </c>
      <c r="U166" s="2">
        <v>0.71131115118761601</v>
      </c>
      <c r="V166" s="2">
        <v>0.82320030880814299</v>
      </c>
      <c r="W166" s="2">
        <v>0.66164851350057396</v>
      </c>
      <c r="X166" s="2">
        <v>0.78088609486795202</v>
      </c>
      <c r="Y166" s="2">
        <v>0.71334988787746501</v>
      </c>
      <c r="Z166" s="2">
        <v>0.68121860969467196</v>
      </c>
    </row>
    <row r="167" spans="1:26" x14ac:dyDescent="0.35">
      <c r="A167" s="7">
        <v>101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3.3698404200000001</v>
      </c>
      <c r="G167" s="4">
        <v>25.196299676999999</v>
      </c>
      <c r="H167" s="2">
        <f t="shared" si="5"/>
        <v>0.13374346484202598</v>
      </c>
      <c r="I167" s="4">
        <v>0.54500000000000004</v>
      </c>
      <c r="J167" s="4">
        <v>0.54</v>
      </c>
      <c r="K167" s="4">
        <v>0.55400000000000005</v>
      </c>
      <c r="L167" s="4">
        <v>0.55500000000000005</v>
      </c>
      <c r="M167" s="4">
        <v>0.46400000000000002</v>
      </c>
      <c r="N167" s="4">
        <v>0.48</v>
      </c>
      <c r="O167" s="5">
        <v>0</v>
      </c>
      <c r="P167" s="5">
        <v>0</v>
      </c>
      <c r="Q167" s="5">
        <v>0</v>
      </c>
      <c r="R167" s="5">
        <v>0</v>
      </c>
      <c r="S167" s="5">
        <v>100</v>
      </c>
      <c r="T167" s="5">
        <v>100</v>
      </c>
      <c r="U167" s="2">
        <v>0.78745786003118701</v>
      </c>
      <c r="V167" s="2">
        <v>0.77652878949899595</v>
      </c>
      <c r="W167" s="2">
        <v>0.80743632696207301</v>
      </c>
      <c r="X167" s="2">
        <v>0.809680996815897</v>
      </c>
      <c r="Y167" s="2">
        <v>0.62362111791133501</v>
      </c>
      <c r="Z167" s="2">
        <v>0.65392646740666405</v>
      </c>
    </row>
    <row r="168" spans="1:26" x14ac:dyDescent="0.35">
      <c r="A168" s="7">
        <v>715</v>
      </c>
      <c r="B168" s="7">
        <v>72</v>
      </c>
      <c r="C168" s="7">
        <v>0</v>
      </c>
      <c r="D168" s="7">
        <v>0</v>
      </c>
      <c r="E168" s="22" t="str">
        <f t="shared" si="4"/>
        <v>00</v>
      </c>
      <c r="F168" s="4">
        <v>3.390237699</v>
      </c>
      <c r="G168" s="4">
        <v>25.196215525620001</v>
      </c>
      <c r="H168" s="2">
        <f t="shared" si="5"/>
        <v>0.13455344893175486</v>
      </c>
      <c r="I168" s="4">
        <v>0.60099999999999998</v>
      </c>
      <c r="J168" s="4">
        <v>0.565217391304348</v>
      </c>
      <c r="K168" s="4">
        <v>0.58299999999999996</v>
      </c>
      <c r="L168" s="4">
        <v>0.56699999999999995</v>
      </c>
      <c r="M168" s="4">
        <v>0.48499999999999999</v>
      </c>
      <c r="N168" s="4">
        <v>0.5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0.91879386209227398</v>
      </c>
      <c r="V168" s="2">
        <v>0.832909122935104</v>
      </c>
      <c r="W168" s="2">
        <v>0.87466905718333599</v>
      </c>
      <c r="X168" s="2">
        <v>0.83701755097964703</v>
      </c>
      <c r="Y168" s="2">
        <v>0.66358837831840101</v>
      </c>
      <c r="Z168" s="2">
        <v>0.69314718055994495</v>
      </c>
    </row>
    <row r="169" spans="1:26" x14ac:dyDescent="0.35">
      <c r="A169" s="7">
        <v>661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3.2088030430000001</v>
      </c>
      <c r="G169" s="4">
        <v>23.193569293100001</v>
      </c>
      <c r="H169" s="2">
        <f t="shared" si="5"/>
        <v>0.13834882429909598</v>
      </c>
      <c r="I169" s="4">
        <v>0.47399999999999998</v>
      </c>
      <c r="J169" s="4">
        <v>0.33333333333333298</v>
      </c>
      <c r="K169" s="4">
        <v>0.45800000000000002</v>
      </c>
      <c r="L169" s="4">
        <v>0.32200000000000001</v>
      </c>
      <c r="M169" s="4">
        <v>0.46899999999999997</v>
      </c>
      <c r="N169" s="4">
        <v>0.313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0.64245406624442702</v>
      </c>
      <c r="V169" s="2">
        <v>0.405465108108164</v>
      </c>
      <c r="W169" s="2">
        <v>0.61248927754249105</v>
      </c>
      <c r="X169" s="2">
        <v>0.38860799104174198</v>
      </c>
      <c r="Y169" s="2">
        <v>0.63299325774019799</v>
      </c>
      <c r="Z169" s="2">
        <v>0.37542098675978802</v>
      </c>
    </row>
    <row r="170" spans="1:26" x14ac:dyDescent="0.35">
      <c r="A170" s="7">
        <v>119</v>
      </c>
      <c r="B170" s="7">
        <v>7</v>
      </c>
      <c r="C170" s="7">
        <v>0</v>
      </c>
      <c r="D170" s="7">
        <v>0</v>
      </c>
      <c r="E170" s="22" t="str">
        <f t="shared" si="4"/>
        <v>00</v>
      </c>
      <c r="F170" s="4">
        <v>4.7641210110000003</v>
      </c>
      <c r="G170" s="4">
        <v>34.422884193000002</v>
      </c>
      <c r="H170" s="2">
        <f t="shared" si="5"/>
        <v>0.13839982101118647</v>
      </c>
      <c r="I170" s="4">
        <v>0.46800000000000003</v>
      </c>
      <c r="J170" s="4">
        <v>0.52083333333333304</v>
      </c>
      <c r="K170" s="4">
        <v>0.48799999999999999</v>
      </c>
      <c r="L170" s="4">
        <v>0.52200000000000002</v>
      </c>
      <c r="M170" s="4">
        <v>0.47799999999999998</v>
      </c>
      <c r="N170" s="4">
        <v>0.50600000000000001</v>
      </c>
      <c r="O170" s="5">
        <v>100</v>
      </c>
      <c r="P170" s="5">
        <v>0</v>
      </c>
      <c r="Q170" s="5">
        <v>100</v>
      </c>
      <c r="R170" s="5">
        <v>0</v>
      </c>
      <c r="S170" s="5">
        <v>100</v>
      </c>
      <c r="T170" s="5">
        <v>0</v>
      </c>
      <c r="U170" s="2">
        <v>0.63111178964049297</v>
      </c>
      <c r="V170" s="2">
        <v>0.73570679497874103</v>
      </c>
      <c r="W170" s="2">
        <v>0.66943065394262902</v>
      </c>
      <c r="X170" s="2">
        <v>0.73814454649068095</v>
      </c>
      <c r="Y170" s="2">
        <v>0.65008769109949804</v>
      </c>
      <c r="Z170" s="2">
        <v>0.70521976179421497</v>
      </c>
    </row>
    <row r="171" spans="1:26" x14ac:dyDescent="0.35">
      <c r="A171" s="7">
        <v>741</v>
      </c>
      <c r="B171" s="7">
        <v>2</v>
      </c>
      <c r="C171" s="7">
        <v>0</v>
      </c>
      <c r="D171" s="7">
        <v>0</v>
      </c>
      <c r="E171" s="22" t="str">
        <f t="shared" si="4"/>
        <v>00</v>
      </c>
      <c r="F171" s="4">
        <v>3.4408526510000002</v>
      </c>
      <c r="G171" s="4">
        <v>24.721941173899999</v>
      </c>
      <c r="H171" s="2">
        <f t="shared" si="5"/>
        <v>0.13918213892656026</v>
      </c>
      <c r="I171" s="4">
        <v>0.51</v>
      </c>
      <c r="J171" s="4">
        <v>0.51851851851851805</v>
      </c>
      <c r="K171" s="4">
        <v>0.51200000000000001</v>
      </c>
      <c r="L171" s="4">
        <v>0.505</v>
      </c>
      <c r="M171" s="4">
        <v>0.50700000000000001</v>
      </c>
      <c r="N171" s="4">
        <v>0.496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0.71334988787746501</v>
      </c>
      <c r="V171" s="2">
        <v>0.73088750854279205</v>
      </c>
      <c r="W171" s="2">
        <v>0.71743987312899005</v>
      </c>
      <c r="X171" s="2">
        <v>0.70319751641344697</v>
      </c>
      <c r="Y171" s="2">
        <v>0.70724610493944695</v>
      </c>
      <c r="Z171" s="2">
        <v>0.68517901091076805</v>
      </c>
    </row>
    <row r="172" spans="1:26" x14ac:dyDescent="0.35">
      <c r="A172" s="7">
        <v>155</v>
      </c>
      <c r="B172" s="7">
        <v>36</v>
      </c>
      <c r="C172" s="7">
        <v>0</v>
      </c>
      <c r="D172" s="7">
        <v>0</v>
      </c>
      <c r="E172" s="22" t="str">
        <f t="shared" si="4"/>
        <v>00</v>
      </c>
      <c r="F172" s="4">
        <v>4.1232456400000004</v>
      </c>
      <c r="G172" s="4">
        <v>29.597106588999999</v>
      </c>
      <c r="H172" s="2">
        <f t="shared" si="5"/>
        <v>0.13931245703363576</v>
      </c>
      <c r="I172" s="4">
        <v>0.57999999999999996</v>
      </c>
      <c r="J172" s="4">
        <v>0.66666666666666696</v>
      </c>
      <c r="K172" s="4">
        <v>0.56399999999999995</v>
      </c>
      <c r="L172" s="4">
        <v>0.65700000000000003</v>
      </c>
      <c r="M172" s="4">
        <v>0.501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0.86750056770472295</v>
      </c>
      <c r="V172" s="2">
        <v>1.09861228866811</v>
      </c>
      <c r="W172" s="2">
        <v>0.83011303563310301</v>
      </c>
      <c r="X172" s="2">
        <v>1.0700248318162</v>
      </c>
      <c r="Y172" s="2">
        <v>0.69514918323061803</v>
      </c>
      <c r="Z172" s="2">
        <v>0.80519668436856795</v>
      </c>
    </row>
    <row r="173" spans="1:26" x14ac:dyDescent="0.35">
      <c r="A173" s="7">
        <v>201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4.8423400059999997</v>
      </c>
      <c r="G173" s="4">
        <v>34.365264123000003</v>
      </c>
      <c r="H173" s="2">
        <f t="shared" si="5"/>
        <v>0.14090798163716473</v>
      </c>
      <c r="I173" s="4">
        <v>0.56599999999999995</v>
      </c>
      <c r="J173" s="4">
        <v>0.434782608695652</v>
      </c>
      <c r="K173" s="4">
        <v>0.54400000000000004</v>
      </c>
      <c r="L173" s="4">
        <v>0.437</v>
      </c>
      <c r="M173" s="4">
        <v>0.48899999999999999</v>
      </c>
      <c r="N173" s="4">
        <v>0.34</v>
      </c>
      <c r="O173" s="5">
        <v>0</v>
      </c>
      <c r="P173" s="5">
        <v>100</v>
      </c>
      <c r="Q173" s="5">
        <v>0</v>
      </c>
      <c r="R173" s="5">
        <v>100</v>
      </c>
      <c r="S173" s="5">
        <v>100</v>
      </c>
      <c r="T173" s="5">
        <v>100</v>
      </c>
      <c r="U173" s="2">
        <v>0.83471074488173203</v>
      </c>
      <c r="V173" s="2">
        <v>0.57054485846761305</v>
      </c>
      <c r="W173" s="2">
        <v>0.78526246946775102</v>
      </c>
      <c r="X173" s="2">
        <v>0.57447565084244701</v>
      </c>
      <c r="Y173" s="2">
        <v>0.67138568877843297</v>
      </c>
      <c r="Z173" s="2">
        <v>0.41551544396166601</v>
      </c>
    </row>
    <row r="174" spans="1:26" x14ac:dyDescent="0.35">
      <c r="A174" s="7">
        <v>217</v>
      </c>
      <c r="B174" s="7">
        <v>32</v>
      </c>
      <c r="C174" s="7">
        <v>0</v>
      </c>
      <c r="D174" s="7">
        <v>0</v>
      </c>
      <c r="E174" s="22" t="str">
        <f t="shared" si="4"/>
        <v>00</v>
      </c>
      <c r="F174" s="4">
        <v>4.3002726789999999</v>
      </c>
      <c r="G174" s="4">
        <v>30.194861239000002</v>
      </c>
      <c r="H174" s="2">
        <f t="shared" si="5"/>
        <v>0.14241736847082187</v>
      </c>
      <c r="I174" s="4">
        <v>0.54400000000000004</v>
      </c>
      <c r="J174" s="4">
        <v>0.43137254901960798</v>
      </c>
      <c r="K174" s="4">
        <v>0.53700000000000003</v>
      </c>
      <c r="L174" s="4">
        <v>0.45600000000000002</v>
      </c>
      <c r="M174" s="4">
        <v>0.51100000000000001</v>
      </c>
      <c r="N174" s="4">
        <v>0.46200000000000002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0.78526246946775102</v>
      </c>
      <c r="V174" s="2">
        <v>0.56452980273785203</v>
      </c>
      <c r="W174" s="2">
        <v>0.77002822489590295</v>
      </c>
      <c r="X174" s="2">
        <v>0.608806032126194</v>
      </c>
      <c r="Y174" s="2">
        <v>0.71539278950726504</v>
      </c>
      <c r="Z174" s="2">
        <v>0.61989671882035302</v>
      </c>
    </row>
    <row r="175" spans="1:26" x14ac:dyDescent="0.35">
      <c r="A175" s="7">
        <v>709</v>
      </c>
      <c r="B175" s="7">
        <v>53</v>
      </c>
      <c r="C175" s="7">
        <v>0</v>
      </c>
      <c r="D175" s="7">
        <v>0</v>
      </c>
      <c r="E175" s="22" t="str">
        <f t="shared" si="4"/>
        <v>00</v>
      </c>
      <c r="F175" s="4">
        <v>4.5485799629999999</v>
      </c>
      <c r="G175" s="4">
        <v>31.884223670099999</v>
      </c>
      <c r="H175" s="2">
        <f t="shared" si="5"/>
        <v>0.14265926654082256</v>
      </c>
      <c r="I175" s="4">
        <v>0.6</v>
      </c>
      <c r="J175" s="4">
        <v>0.48979591836734698</v>
      </c>
      <c r="K175" s="4">
        <v>0.58799999999999997</v>
      </c>
      <c r="L175" s="4">
        <v>0.499</v>
      </c>
      <c r="M175" s="4">
        <v>0.49099999999999999</v>
      </c>
      <c r="N175" s="4">
        <v>0.435</v>
      </c>
      <c r="O175" s="5">
        <v>0</v>
      </c>
      <c r="P175" s="5">
        <v>100</v>
      </c>
      <c r="Q175" s="5">
        <v>0</v>
      </c>
      <c r="R175" s="5">
        <v>100</v>
      </c>
      <c r="S175" s="5">
        <v>100</v>
      </c>
      <c r="T175" s="5">
        <v>100</v>
      </c>
      <c r="U175" s="2">
        <v>0.916290731874155</v>
      </c>
      <c r="V175" s="2">
        <v>0.67294447324242601</v>
      </c>
      <c r="W175" s="2">
        <v>0.88673192963261105</v>
      </c>
      <c r="X175" s="2">
        <v>0.69114917789727204</v>
      </c>
      <c r="Y175" s="2">
        <v>0.67530726243161399</v>
      </c>
      <c r="Z175" s="2">
        <v>0.57092954783569605</v>
      </c>
    </row>
    <row r="176" spans="1:26" x14ac:dyDescent="0.35">
      <c r="A176" s="7">
        <v>865</v>
      </c>
      <c r="B176" s="7">
        <v>71</v>
      </c>
      <c r="C176" s="7">
        <v>0</v>
      </c>
      <c r="D176" s="7">
        <v>0</v>
      </c>
      <c r="E176" s="22" t="str">
        <f t="shared" si="4"/>
        <v>00</v>
      </c>
      <c r="F176" s="4">
        <v>3.6385594399999999</v>
      </c>
      <c r="G176" s="4">
        <v>24.206084425</v>
      </c>
      <c r="H176" s="2">
        <f t="shared" si="5"/>
        <v>0.15031590306452464</v>
      </c>
      <c r="I176" s="4">
        <v>0.42899999999999999</v>
      </c>
      <c r="J176" s="4">
        <v>0.44</v>
      </c>
      <c r="K176" s="4">
        <v>0.42199999999999999</v>
      </c>
      <c r="L176" s="4">
        <v>0.46100000000000002</v>
      </c>
      <c r="M176" s="4">
        <v>0.47399999999999998</v>
      </c>
      <c r="N176" s="4">
        <v>0.51200000000000001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0</v>
      </c>
      <c r="U176" s="2">
        <v>0.56036606932612698</v>
      </c>
      <c r="V176" s="2">
        <v>0.57981849525294205</v>
      </c>
      <c r="W176" s="2">
        <v>0.54818141030975898</v>
      </c>
      <c r="X176" s="2">
        <v>0.61803970807314002</v>
      </c>
      <c r="Y176" s="2">
        <v>0.64245406624442702</v>
      </c>
      <c r="Z176" s="2">
        <v>0.71743987312899005</v>
      </c>
    </row>
    <row r="177" spans="1:26" x14ac:dyDescent="0.35">
      <c r="A177" s="7">
        <v>575</v>
      </c>
      <c r="B177" s="7">
        <v>43</v>
      </c>
      <c r="C177" s="7">
        <v>0</v>
      </c>
      <c r="D177" s="7">
        <v>0</v>
      </c>
      <c r="E177" s="22" t="str">
        <f t="shared" si="4"/>
        <v>00</v>
      </c>
      <c r="F177" s="4">
        <v>4.9342006319999996</v>
      </c>
      <c r="G177" s="4">
        <v>31.841173440199999</v>
      </c>
      <c r="H177" s="2">
        <f t="shared" si="5"/>
        <v>0.15496290176826497</v>
      </c>
      <c r="I177" s="4">
        <v>0.498</v>
      </c>
      <c r="J177" s="4">
        <v>0.55769230769230804</v>
      </c>
      <c r="K177" s="4">
        <v>0.498</v>
      </c>
      <c r="L177" s="4">
        <v>0.55500000000000005</v>
      </c>
      <c r="M177" s="4">
        <v>0.498</v>
      </c>
      <c r="N177" s="4">
        <v>0.498</v>
      </c>
      <c r="O177" s="5">
        <v>100</v>
      </c>
      <c r="P177" s="5">
        <v>0</v>
      </c>
      <c r="Q177" s="5">
        <v>100</v>
      </c>
      <c r="R177" s="5">
        <v>0</v>
      </c>
      <c r="S177" s="5">
        <v>100</v>
      </c>
      <c r="T177" s="5">
        <v>100</v>
      </c>
      <c r="U177" s="2">
        <v>0.68915515929040805</v>
      </c>
      <c r="V177" s="2">
        <v>0.81574950265227797</v>
      </c>
      <c r="W177" s="2">
        <v>0.68915515929040805</v>
      </c>
      <c r="X177" s="2">
        <v>0.809680996815897</v>
      </c>
      <c r="Y177" s="2">
        <v>0.68915515929040805</v>
      </c>
      <c r="Z177" s="2">
        <v>0.68915515929040805</v>
      </c>
    </row>
    <row r="178" spans="1:26" x14ac:dyDescent="0.35">
      <c r="A178" s="7">
        <v>283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4.9777288549999996</v>
      </c>
      <c r="G178" s="4">
        <v>31.816480629299999</v>
      </c>
      <c r="H178" s="2">
        <f t="shared" si="5"/>
        <v>0.1564512716851523</v>
      </c>
      <c r="I178" s="4">
        <v>0.53200000000000003</v>
      </c>
      <c r="J178" s="4">
        <v>0.53191489361702105</v>
      </c>
      <c r="K178" s="4">
        <v>0.50800000000000001</v>
      </c>
      <c r="L178" s="4">
        <v>0.52500000000000002</v>
      </c>
      <c r="M178" s="4">
        <v>0.48099999999999998</v>
      </c>
      <c r="N178" s="4">
        <v>0.46899999999999997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0.75928698306449005</v>
      </c>
      <c r="V178" s="2">
        <v>0.75910514835174303</v>
      </c>
      <c r="W178" s="2">
        <v>0.70927656248982895</v>
      </c>
      <c r="X178" s="2">
        <v>0.74444047494749599</v>
      </c>
      <c r="Y178" s="2">
        <v>0.65585139581624796</v>
      </c>
      <c r="Z178" s="2">
        <v>0.63299325774019799</v>
      </c>
    </row>
    <row r="179" spans="1:26" x14ac:dyDescent="0.35">
      <c r="A179" s="7">
        <v>999</v>
      </c>
      <c r="B179" s="7">
        <v>41</v>
      </c>
      <c r="C179" s="7">
        <v>0</v>
      </c>
      <c r="D179" s="7">
        <v>0</v>
      </c>
      <c r="E179" s="22" t="str">
        <f t="shared" si="4"/>
        <v>00</v>
      </c>
      <c r="F179" s="4">
        <v>5.6068441199999999</v>
      </c>
      <c r="G179" s="4">
        <v>35.541433739200002</v>
      </c>
      <c r="H179" s="2">
        <f t="shared" si="5"/>
        <v>0.15775514744685151</v>
      </c>
      <c r="I179" s="4">
        <v>0.47699999999999998</v>
      </c>
      <c r="J179" s="4">
        <v>0.38775510204081598</v>
      </c>
      <c r="K179" s="4">
        <v>0.46899999999999997</v>
      </c>
      <c r="L179" s="4">
        <v>0.40500000000000003</v>
      </c>
      <c r="M179" s="4">
        <v>0.46899999999999997</v>
      </c>
      <c r="N179" s="4">
        <v>0.47199999999999998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0.64817381491721404</v>
      </c>
      <c r="V179" s="2">
        <v>0.490622916448471</v>
      </c>
      <c r="W179" s="2">
        <v>0.63299325774019799</v>
      </c>
      <c r="X179" s="2">
        <v>0.51919387343650703</v>
      </c>
      <c r="Y179" s="2">
        <v>0.63299325774019799</v>
      </c>
      <c r="Z179" s="2">
        <v>0.638658995275876</v>
      </c>
    </row>
    <row r="180" spans="1:26" x14ac:dyDescent="0.35">
      <c r="A180" s="7">
        <v>345</v>
      </c>
      <c r="B180" s="7">
        <v>81</v>
      </c>
      <c r="C180" s="7">
        <v>0</v>
      </c>
      <c r="D180" s="7">
        <v>0</v>
      </c>
      <c r="E180" s="22" t="str">
        <f t="shared" si="4"/>
        <v>00</v>
      </c>
      <c r="F180" s="4">
        <v>5.389177342</v>
      </c>
      <c r="G180" s="4">
        <v>34.107634935100002</v>
      </c>
      <c r="H180" s="2">
        <f t="shared" si="5"/>
        <v>0.15800501419270274</v>
      </c>
      <c r="I180" s="4">
        <v>0.505</v>
      </c>
      <c r="J180" s="4">
        <v>0.5</v>
      </c>
      <c r="K180" s="4">
        <v>0.49299999999999999</v>
      </c>
      <c r="L180" s="4">
        <v>0.50800000000000001</v>
      </c>
      <c r="M180" s="4">
        <v>0.501</v>
      </c>
      <c r="N180" s="4">
        <v>0.48099999999999998</v>
      </c>
      <c r="O180" s="5">
        <v>0</v>
      </c>
      <c r="P180" s="5">
        <v>0</v>
      </c>
      <c r="Q180" s="5">
        <v>100</v>
      </c>
      <c r="R180" s="5">
        <v>0</v>
      </c>
      <c r="S180" s="5">
        <v>0</v>
      </c>
      <c r="T180" s="5">
        <v>100</v>
      </c>
      <c r="U180" s="2">
        <v>0.70319751641344697</v>
      </c>
      <c r="V180" s="2">
        <v>0.69314718055994495</v>
      </c>
      <c r="W180" s="2">
        <v>0.679244275390954</v>
      </c>
      <c r="X180" s="2">
        <v>0.70927656248982895</v>
      </c>
      <c r="Y180" s="2">
        <v>0.69514918323061803</v>
      </c>
      <c r="Z180" s="2">
        <v>0.65585139581624796</v>
      </c>
    </row>
    <row r="181" spans="1:26" x14ac:dyDescent="0.35">
      <c r="A181" s="7">
        <v>71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4.0394118179999996</v>
      </c>
      <c r="G181" s="4">
        <v>25.419620222999999</v>
      </c>
      <c r="H181" s="2">
        <f t="shared" si="5"/>
        <v>0.1589092119615968</v>
      </c>
      <c r="I181" s="4">
        <v>0.49399999999999999</v>
      </c>
      <c r="J181" s="4">
        <v>0.51724137931034497</v>
      </c>
      <c r="K181" s="4">
        <v>0.52</v>
      </c>
      <c r="L181" s="4">
        <v>0.53500000000000003</v>
      </c>
      <c r="M181" s="4">
        <v>0.502</v>
      </c>
      <c r="N181" s="4">
        <v>0.497</v>
      </c>
      <c r="O181" s="5">
        <v>100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0.68121860969467196</v>
      </c>
      <c r="V181" s="2">
        <v>0.72823850037121596</v>
      </c>
      <c r="W181" s="2">
        <v>0.73396917508019999</v>
      </c>
      <c r="X181" s="2">
        <v>0.76571787339478103</v>
      </c>
      <c r="Y181" s="2">
        <v>0.69715520195748404</v>
      </c>
      <c r="Z181" s="2">
        <v>0.68716510888239801</v>
      </c>
    </row>
    <row r="182" spans="1:26" x14ac:dyDescent="0.35">
      <c r="A182" s="7">
        <v>657</v>
      </c>
      <c r="B182" s="7">
        <v>1</v>
      </c>
      <c r="C182" s="7">
        <v>0</v>
      </c>
      <c r="D182" s="7">
        <v>0</v>
      </c>
      <c r="E182" s="22" t="str">
        <f t="shared" si="4"/>
        <v>00</v>
      </c>
      <c r="F182" s="4">
        <v>5.8914559789999998</v>
      </c>
      <c r="G182" s="4">
        <v>36.663742057450001</v>
      </c>
      <c r="H182" s="2">
        <f t="shared" si="5"/>
        <v>0.16068888903288767</v>
      </c>
      <c r="I182" s="4">
        <v>0.50900000000000001</v>
      </c>
      <c r="J182" s="4">
        <v>0.37037037037037002</v>
      </c>
      <c r="K182" s="4">
        <v>0.47699999999999998</v>
      </c>
      <c r="L182" s="4">
        <v>0.373</v>
      </c>
      <c r="M182" s="4">
        <v>0.505</v>
      </c>
      <c r="N182" s="4">
        <v>0.35199999999999998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0</v>
      </c>
      <c r="T182" s="5">
        <v>100</v>
      </c>
      <c r="U182" s="2">
        <v>0.71131115118761601</v>
      </c>
      <c r="V182" s="2">
        <v>0.46262352194811301</v>
      </c>
      <c r="W182" s="2">
        <v>0.64817381491721404</v>
      </c>
      <c r="X182" s="2">
        <v>0.46680873834921599</v>
      </c>
      <c r="Y182" s="2">
        <v>0.70319751641344697</v>
      </c>
      <c r="Z182" s="2">
        <v>0.43386458262986199</v>
      </c>
    </row>
    <row r="183" spans="1:26" x14ac:dyDescent="0.35">
      <c r="A183" s="7">
        <v>315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3.6593701689999998</v>
      </c>
      <c r="G183" s="4">
        <v>22.665694906999999</v>
      </c>
      <c r="H183" s="2">
        <f t="shared" si="5"/>
        <v>0.16144972320570025</v>
      </c>
      <c r="I183" s="4">
        <v>0.52900000000000003</v>
      </c>
      <c r="J183" s="4">
        <v>0.42307692307692302</v>
      </c>
      <c r="K183" s="4">
        <v>0.52</v>
      </c>
      <c r="L183" s="4">
        <v>0.42</v>
      </c>
      <c r="M183" s="4">
        <v>0.496</v>
      </c>
      <c r="N183" s="4">
        <v>0.375</v>
      </c>
      <c r="O183" s="5">
        <v>0</v>
      </c>
      <c r="P183" s="5">
        <v>100</v>
      </c>
      <c r="Q183" s="5">
        <v>0</v>
      </c>
      <c r="R183" s="5">
        <v>100</v>
      </c>
      <c r="S183" s="5">
        <v>100</v>
      </c>
      <c r="T183" s="5">
        <v>100</v>
      </c>
      <c r="U183" s="2">
        <v>0.752897184965719</v>
      </c>
      <c r="V183" s="2">
        <v>0.55004633691927196</v>
      </c>
      <c r="W183" s="2">
        <v>0.73396917508019999</v>
      </c>
      <c r="X183" s="2">
        <v>0.54472717544167204</v>
      </c>
      <c r="Y183" s="2">
        <v>0.68517901091076805</v>
      </c>
      <c r="Z183" s="2">
        <v>0.47000362924573602</v>
      </c>
    </row>
    <row r="184" spans="1:26" x14ac:dyDescent="0.35">
      <c r="A184" s="7">
        <v>5</v>
      </c>
      <c r="B184" s="7">
        <v>31</v>
      </c>
      <c r="C184" s="7">
        <v>0</v>
      </c>
      <c r="D184" s="7">
        <v>0</v>
      </c>
      <c r="E184" s="22" t="str">
        <f t="shared" si="4"/>
        <v>00</v>
      </c>
      <c r="F184" s="4">
        <v>4.7614696810000003</v>
      </c>
      <c r="G184" s="4">
        <v>29.3812055213</v>
      </c>
      <c r="H184" s="2">
        <f t="shared" si="5"/>
        <v>0.1620583497688057</v>
      </c>
      <c r="I184" s="4">
        <v>0.53600000000000003</v>
      </c>
      <c r="J184" s="4">
        <v>0.60869565217391297</v>
      </c>
      <c r="K184" s="4">
        <v>0.54500000000000004</v>
      </c>
      <c r="L184" s="4">
        <v>0.61399999999999999</v>
      </c>
      <c r="M184" s="4">
        <v>0.497</v>
      </c>
      <c r="N184" s="4">
        <v>0.52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0.76787072675588197</v>
      </c>
      <c r="V184" s="2">
        <v>0.93826963859293</v>
      </c>
      <c r="W184" s="2">
        <v>0.78745786003118701</v>
      </c>
      <c r="X184" s="2">
        <v>0.95191790951730604</v>
      </c>
      <c r="Y184" s="2">
        <v>0.68716510888239801</v>
      </c>
      <c r="Z184" s="2">
        <v>0.73396917508019999</v>
      </c>
    </row>
    <row r="185" spans="1:26" x14ac:dyDescent="0.35">
      <c r="A185" s="7">
        <v>913</v>
      </c>
      <c r="B185" s="7">
        <v>79</v>
      </c>
      <c r="C185" s="7">
        <v>0</v>
      </c>
      <c r="D185" s="7">
        <v>0</v>
      </c>
      <c r="E185" s="22" t="str">
        <f t="shared" si="4"/>
        <v>00</v>
      </c>
      <c r="F185" s="4">
        <v>5.1316464320000001</v>
      </c>
      <c r="G185" s="4">
        <v>31.539988170200001</v>
      </c>
      <c r="H185" s="2">
        <f t="shared" si="5"/>
        <v>0.16270286483013158</v>
      </c>
      <c r="I185" s="4">
        <v>0.58399999999999996</v>
      </c>
      <c r="J185" s="4">
        <v>0.6875</v>
      </c>
      <c r="K185" s="4">
        <v>0.56999999999999995</v>
      </c>
      <c r="L185" s="4">
        <v>0.67600000000000005</v>
      </c>
      <c r="M185" s="4">
        <v>0.48099999999999998</v>
      </c>
      <c r="N185" s="4">
        <v>0.64</v>
      </c>
      <c r="O185" s="5">
        <v>0</v>
      </c>
      <c r="P185" s="5">
        <v>0</v>
      </c>
      <c r="Q185" s="5">
        <v>0</v>
      </c>
      <c r="R185" s="5">
        <v>0</v>
      </c>
      <c r="S185" s="5">
        <v>100</v>
      </c>
      <c r="T185" s="5">
        <v>0</v>
      </c>
      <c r="U185" s="2">
        <v>0.87707001872087398</v>
      </c>
      <c r="V185" s="2">
        <v>1.16315080980568</v>
      </c>
      <c r="W185" s="2">
        <v>0.84397007029452897</v>
      </c>
      <c r="X185" s="2">
        <v>1.12701176318981</v>
      </c>
      <c r="Y185" s="2">
        <v>0.65585139581624796</v>
      </c>
      <c r="Z185" s="2">
        <v>1.0216512475319799</v>
      </c>
    </row>
    <row r="186" spans="1:26" x14ac:dyDescent="0.35">
      <c r="A186" s="7">
        <v>465</v>
      </c>
      <c r="B186" s="7">
        <v>23</v>
      </c>
      <c r="C186" s="7">
        <v>0</v>
      </c>
      <c r="D186" s="7">
        <v>0</v>
      </c>
      <c r="E186" s="22" t="str">
        <f t="shared" si="4"/>
        <v>00</v>
      </c>
      <c r="F186" s="4">
        <v>4.9353026949999999</v>
      </c>
      <c r="G186" s="4">
        <v>29.986833025999999</v>
      </c>
      <c r="H186" s="2">
        <f t="shared" si="5"/>
        <v>0.16458232487308211</v>
      </c>
      <c r="I186" s="4">
        <v>0.53900000000000003</v>
      </c>
      <c r="J186" s="4">
        <v>0.52941176470588203</v>
      </c>
      <c r="K186" s="4">
        <v>0.51700000000000002</v>
      </c>
      <c r="L186" s="4">
        <v>0.55400000000000005</v>
      </c>
      <c r="M186" s="4">
        <v>0.49</v>
      </c>
      <c r="N186" s="4">
        <v>0.50700000000000001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0</v>
      </c>
      <c r="U186" s="2">
        <v>0.774357235985489</v>
      </c>
      <c r="V186" s="2">
        <v>0.75377180237637997</v>
      </c>
      <c r="W186" s="2">
        <v>0.72773862532956402</v>
      </c>
      <c r="X186" s="2">
        <v>0.80743632696207301</v>
      </c>
      <c r="Y186" s="2">
        <v>0.67334455326376597</v>
      </c>
      <c r="Z186" s="2">
        <v>0.70724610493944695</v>
      </c>
    </row>
    <row r="187" spans="1:26" x14ac:dyDescent="0.35">
      <c r="A187" s="7">
        <v>943</v>
      </c>
      <c r="B187" s="7">
        <v>52</v>
      </c>
      <c r="C187" s="7">
        <v>0</v>
      </c>
      <c r="D187" s="7">
        <v>0</v>
      </c>
      <c r="E187" s="22" t="str">
        <f t="shared" si="4"/>
        <v>00</v>
      </c>
      <c r="F187" s="4">
        <v>5.3906584049999999</v>
      </c>
      <c r="G187" s="4">
        <v>31.345377605900001</v>
      </c>
      <c r="H187" s="2">
        <f t="shared" si="5"/>
        <v>0.17197618330765746</v>
      </c>
      <c r="I187" s="4">
        <v>0.46400000000000002</v>
      </c>
      <c r="J187" s="4">
        <v>0.38775510204081598</v>
      </c>
      <c r="K187" s="4">
        <v>0.45900000000000002</v>
      </c>
      <c r="L187" s="4">
        <v>0.39600000000000002</v>
      </c>
      <c r="M187" s="4">
        <v>0.501</v>
      </c>
      <c r="N187" s="4">
        <v>0.51600000000000001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0</v>
      </c>
      <c r="T187" s="5">
        <v>0</v>
      </c>
      <c r="U187" s="2">
        <v>0.62362111791133501</v>
      </c>
      <c r="V187" s="2">
        <v>0.490622916448471</v>
      </c>
      <c r="W187" s="2">
        <v>0.61433600013565604</v>
      </c>
      <c r="X187" s="2">
        <v>0.50418108104732196</v>
      </c>
      <c r="Y187" s="2">
        <v>0.69514918323061803</v>
      </c>
      <c r="Z187" s="2">
        <v>0.72567037226550501</v>
      </c>
    </row>
    <row r="188" spans="1:26" x14ac:dyDescent="0.35">
      <c r="A188" s="7">
        <v>469</v>
      </c>
      <c r="B188" s="7">
        <v>6</v>
      </c>
      <c r="C188" s="7">
        <v>0</v>
      </c>
      <c r="D188" s="7">
        <v>0</v>
      </c>
      <c r="E188" s="22" t="str">
        <f t="shared" si="4"/>
        <v>00</v>
      </c>
      <c r="F188" s="4">
        <v>5.5928709579999998</v>
      </c>
      <c r="G188" s="4">
        <v>32.281048479760003</v>
      </c>
      <c r="H188" s="2">
        <f t="shared" si="5"/>
        <v>0.17325555461764794</v>
      </c>
      <c r="I188" s="4">
        <v>0.45</v>
      </c>
      <c r="J188" s="4">
        <v>0.47058823529411797</v>
      </c>
      <c r="K188" s="4">
        <v>0.42299999999999999</v>
      </c>
      <c r="L188" s="4">
        <v>0.46600000000000003</v>
      </c>
      <c r="M188" s="4">
        <v>0.53300000000000003</v>
      </c>
      <c r="N188" s="4">
        <v>0.501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0.59783700075561996</v>
      </c>
      <c r="V188" s="2">
        <v>0.63598876671999705</v>
      </c>
      <c r="W188" s="2">
        <v>0.54991301247403801</v>
      </c>
      <c r="X188" s="2">
        <v>0.62735944002194199</v>
      </c>
      <c r="Y188" s="2">
        <v>0.76142602131324</v>
      </c>
      <c r="Z188" s="2">
        <v>0.69514918323061803</v>
      </c>
    </row>
    <row r="189" spans="1:26" x14ac:dyDescent="0.35">
      <c r="A189" s="7">
        <v>755</v>
      </c>
      <c r="B189" s="7">
        <v>16</v>
      </c>
      <c r="C189" s="7">
        <v>0</v>
      </c>
      <c r="D189" s="7">
        <v>0</v>
      </c>
      <c r="E189" s="22" t="str">
        <f t="shared" si="4"/>
        <v>00</v>
      </c>
      <c r="F189" s="4">
        <v>5.2051158949999996</v>
      </c>
      <c r="G189" s="4">
        <v>30.016937541400001</v>
      </c>
      <c r="H189" s="2">
        <f t="shared" si="5"/>
        <v>0.17340596081199133</v>
      </c>
      <c r="I189" s="4">
        <v>0.52</v>
      </c>
      <c r="J189" s="4">
        <v>0.51923076923076905</v>
      </c>
      <c r="K189" s="4">
        <v>0.503</v>
      </c>
      <c r="L189" s="4">
        <v>0.501</v>
      </c>
      <c r="M189" s="4">
        <v>0.46400000000000002</v>
      </c>
      <c r="N189" s="4">
        <v>0.47099999999999997</v>
      </c>
      <c r="O189" s="5">
        <v>0</v>
      </c>
      <c r="P189" s="5">
        <v>0</v>
      </c>
      <c r="Q189" s="5">
        <v>0</v>
      </c>
      <c r="R189" s="5">
        <v>0</v>
      </c>
      <c r="S189" s="5">
        <v>100</v>
      </c>
      <c r="T189" s="5">
        <v>100</v>
      </c>
      <c r="U189" s="2">
        <v>0.73396917508019999</v>
      </c>
      <c r="V189" s="2">
        <v>0.73236789371322697</v>
      </c>
      <c r="W189" s="2">
        <v>0.69916525288550802</v>
      </c>
      <c r="X189" s="2">
        <v>0.69514918323061803</v>
      </c>
      <c r="Y189" s="2">
        <v>0.62362111791133501</v>
      </c>
      <c r="Z189" s="2">
        <v>0.63676684712383802</v>
      </c>
    </row>
    <row r="190" spans="1:26" x14ac:dyDescent="0.35">
      <c r="A190" s="7">
        <v>479</v>
      </c>
      <c r="B190" s="7">
        <v>3</v>
      </c>
      <c r="C190" s="7">
        <v>0</v>
      </c>
      <c r="D190" s="7">
        <v>0</v>
      </c>
      <c r="E190" s="22" t="str">
        <f t="shared" si="4"/>
        <v>00</v>
      </c>
      <c r="F190" s="4">
        <v>5.6901766140000003</v>
      </c>
      <c r="G190" s="4">
        <v>32.205930266999999</v>
      </c>
      <c r="H190" s="2">
        <f t="shared" si="5"/>
        <v>0.17668102013592429</v>
      </c>
      <c r="I190" s="4">
        <v>0.625</v>
      </c>
      <c r="J190" s="4">
        <v>0.69387755102040805</v>
      </c>
      <c r="K190" s="4">
        <v>0.64600000000000002</v>
      </c>
      <c r="L190" s="4">
        <v>0.68899999999999995</v>
      </c>
      <c r="M190" s="4">
        <v>0.55000000000000004</v>
      </c>
      <c r="N190" s="4">
        <v>0.77600000000000002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0.98082925301172597</v>
      </c>
      <c r="V190" s="2">
        <v>1.18377009700842</v>
      </c>
      <c r="W190" s="2">
        <v>1.0384583658483599</v>
      </c>
      <c r="X190" s="2">
        <v>1.1679623668029</v>
      </c>
      <c r="Y190" s="2">
        <v>0.79850769621777196</v>
      </c>
      <c r="Z190" s="2">
        <v>1.4961092271270999</v>
      </c>
    </row>
    <row r="191" spans="1:26" x14ac:dyDescent="0.35">
      <c r="A191" s="7">
        <v>279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5.4576260650000004</v>
      </c>
      <c r="G191" s="4">
        <v>30.605703633499999</v>
      </c>
      <c r="H191" s="2">
        <f t="shared" si="5"/>
        <v>0.17832055522573453</v>
      </c>
      <c r="I191" s="4">
        <v>0.55400000000000005</v>
      </c>
      <c r="J191" s="4">
        <v>0.60416666666666696</v>
      </c>
      <c r="K191" s="4">
        <v>0.504</v>
      </c>
      <c r="L191" s="4">
        <v>0.60399999999999998</v>
      </c>
      <c r="M191" s="4">
        <v>0.52300000000000002</v>
      </c>
      <c r="N191" s="4">
        <v>0.50900000000000001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0.80743632696207301</v>
      </c>
      <c r="V191" s="2">
        <v>0.92676203174145</v>
      </c>
      <c r="W191" s="2">
        <v>0.70117935225720995</v>
      </c>
      <c r="X191" s="2">
        <v>0.92634106772765601</v>
      </c>
      <c r="Y191" s="2">
        <v>0.74023878809379595</v>
      </c>
      <c r="Z191" s="2">
        <v>0.71131115118761601</v>
      </c>
    </row>
    <row r="192" spans="1:26" x14ac:dyDescent="0.35">
      <c r="A192" s="7">
        <v>93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5.2941696619999998</v>
      </c>
      <c r="G192" s="4">
        <v>29.5951954714</v>
      </c>
      <c r="H192" s="2">
        <f t="shared" si="5"/>
        <v>0.1788861191038979</v>
      </c>
      <c r="I192" s="4">
        <v>0.503</v>
      </c>
      <c r="J192" s="4">
        <v>0.55172413793103403</v>
      </c>
      <c r="K192" s="4">
        <v>0.48199999999999998</v>
      </c>
      <c r="L192" s="4">
        <v>0.56200000000000006</v>
      </c>
      <c r="M192" s="4">
        <v>0.52300000000000002</v>
      </c>
      <c r="N192" s="4">
        <v>0.52800000000000002</v>
      </c>
      <c r="O192" s="5">
        <v>0</v>
      </c>
      <c r="P192" s="5">
        <v>0</v>
      </c>
      <c r="Q192" s="5">
        <v>100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0.80234647252493696</v>
      </c>
      <c r="W192" s="2">
        <v>0.65778003672265395</v>
      </c>
      <c r="X192" s="2">
        <v>0.82553636860569102</v>
      </c>
      <c r="Y192" s="2">
        <v>0.74023878809379595</v>
      </c>
      <c r="Z192" s="2">
        <v>0.75077629339658203</v>
      </c>
    </row>
    <row r="193" spans="1:26" x14ac:dyDescent="0.35">
      <c r="A193" s="7">
        <v>297</v>
      </c>
      <c r="B193" s="7">
        <v>54</v>
      </c>
      <c r="C193" s="7">
        <v>0</v>
      </c>
      <c r="D193" s="7">
        <v>0</v>
      </c>
      <c r="E193" s="22" t="str">
        <f t="shared" si="4"/>
        <v>00</v>
      </c>
      <c r="F193" s="4">
        <v>4.1336447559999998</v>
      </c>
      <c r="G193" s="4">
        <v>22.524903762699999</v>
      </c>
      <c r="H193" s="2">
        <f t="shared" si="5"/>
        <v>0.18351442472509419</v>
      </c>
      <c r="I193" s="4">
        <v>0.48299999999999998</v>
      </c>
      <c r="J193" s="4">
        <v>0.53191489361702105</v>
      </c>
      <c r="K193" s="4">
        <v>0.49399999999999999</v>
      </c>
      <c r="L193" s="4">
        <v>0.54200000000000004</v>
      </c>
      <c r="M193" s="4">
        <v>0.50800000000000001</v>
      </c>
      <c r="N193" s="4">
        <v>0.51200000000000001</v>
      </c>
      <c r="O193" s="5">
        <v>100</v>
      </c>
      <c r="P193" s="5">
        <v>0</v>
      </c>
      <c r="Q193" s="5">
        <v>100</v>
      </c>
      <c r="R193" s="5">
        <v>0</v>
      </c>
      <c r="S193" s="5">
        <v>0</v>
      </c>
      <c r="T193" s="5">
        <v>0</v>
      </c>
      <c r="U193" s="2">
        <v>0.65971240447370805</v>
      </c>
      <c r="V193" s="2">
        <v>0.75910514835174303</v>
      </c>
      <c r="W193" s="2">
        <v>0.68121860969467196</v>
      </c>
      <c r="X193" s="2">
        <v>0.78088609486795202</v>
      </c>
      <c r="Y193" s="2">
        <v>0.70927656248982895</v>
      </c>
      <c r="Z193" s="2">
        <v>0.71743987312899005</v>
      </c>
    </row>
    <row r="194" spans="1:26" x14ac:dyDescent="0.35">
      <c r="A194" s="7">
        <v>937</v>
      </c>
      <c r="B194" s="7">
        <v>53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5.1545758729999998</v>
      </c>
      <c r="G194" s="4">
        <v>26.806978978</v>
      </c>
      <c r="H194" s="2">
        <f t="shared" ref="H194:H257" si="7">F194/G194</f>
        <v>0.19228484780885852</v>
      </c>
      <c r="I194" s="4">
        <v>0.46200000000000002</v>
      </c>
      <c r="J194" s="4">
        <v>0.43137254901960798</v>
      </c>
      <c r="K194" s="4">
        <v>0.48099999999999998</v>
      </c>
      <c r="L194" s="4">
        <v>0.41</v>
      </c>
      <c r="M194" s="4">
        <v>0.49299999999999999</v>
      </c>
      <c r="N194" s="4">
        <v>0.502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0</v>
      </c>
      <c r="U194" s="2">
        <v>0.61989671882035302</v>
      </c>
      <c r="V194" s="2">
        <v>0.56452980273785203</v>
      </c>
      <c r="W194" s="2">
        <v>0.65585139581624796</v>
      </c>
      <c r="X194" s="2">
        <v>0.52763274208237199</v>
      </c>
      <c r="Y194" s="2">
        <v>0.679244275390954</v>
      </c>
      <c r="Z194" s="2">
        <v>0.69715520195748404</v>
      </c>
    </row>
    <row r="195" spans="1:26" x14ac:dyDescent="0.35">
      <c r="A195" s="7">
        <v>107</v>
      </c>
      <c r="B195" s="7">
        <v>84</v>
      </c>
      <c r="C195" s="7">
        <v>0</v>
      </c>
      <c r="D195" s="7">
        <v>0</v>
      </c>
      <c r="E195" s="22" t="str">
        <f t="shared" si="6"/>
        <v>00</v>
      </c>
      <c r="F195" s="4">
        <v>5.743421573</v>
      </c>
      <c r="G195" s="4">
        <v>29.250339390499999</v>
      </c>
      <c r="H195" s="2">
        <f t="shared" si="7"/>
        <v>0.19635401477992298</v>
      </c>
      <c r="I195" s="4">
        <v>0.48899999999999999</v>
      </c>
      <c r="J195" s="4">
        <v>0.55102040816326503</v>
      </c>
      <c r="K195" s="4">
        <v>0.50700000000000001</v>
      </c>
      <c r="L195" s="4">
        <v>0.57299999999999995</v>
      </c>
      <c r="M195" s="4">
        <v>0.49199999999999999</v>
      </c>
      <c r="N195" s="4">
        <v>0.499</v>
      </c>
      <c r="O195" s="5">
        <v>100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0.67138568877843297</v>
      </c>
      <c r="V195" s="2">
        <v>0.80077784475231095</v>
      </c>
      <c r="W195" s="2">
        <v>0.70724610493944695</v>
      </c>
      <c r="X195" s="2">
        <v>0.85097126575351201</v>
      </c>
      <c r="Y195" s="2">
        <v>0.67727383140365505</v>
      </c>
      <c r="Z195" s="2">
        <v>0.69114917789727204</v>
      </c>
    </row>
    <row r="196" spans="1:26" x14ac:dyDescent="0.35">
      <c r="A196" s="7">
        <v>227</v>
      </c>
      <c r="B196" s="7">
        <v>81</v>
      </c>
      <c r="C196" s="7">
        <v>0</v>
      </c>
      <c r="D196" s="7">
        <v>0</v>
      </c>
      <c r="E196" s="22" t="str">
        <f t="shared" si="6"/>
        <v>00</v>
      </c>
      <c r="F196" s="4">
        <v>6.8840104059999998</v>
      </c>
      <c r="G196" s="4">
        <v>34.596698461999999</v>
      </c>
      <c r="H196" s="2">
        <f t="shared" si="7"/>
        <v>0.19897882491767807</v>
      </c>
      <c r="I196" s="4">
        <v>0.56799999999999995</v>
      </c>
      <c r="J196" s="4">
        <v>0.54</v>
      </c>
      <c r="K196" s="4">
        <v>0.55000000000000004</v>
      </c>
      <c r="L196" s="4">
        <v>0.55900000000000005</v>
      </c>
      <c r="M196" s="4">
        <v>0.48399999999999999</v>
      </c>
      <c r="N196" s="4">
        <v>0.502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0.83932969073802699</v>
      </c>
      <c r="V196" s="2">
        <v>0.77652878949899595</v>
      </c>
      <c r="W196" s="2">
        <v>0.79850769621777196</v>
      </c>
      <c r="X196" s="2">
        <v>0.81871040353529101</v>
      </c>
      <c r="Y196" s="2">
        <v>0.66164851350057396</v>
      </c>
      <c r="Z196" s="2">
        <v>0.69715520195748404</v>
      </c>
    </row>
    <row r="197" spans="1:26" x14ac:dyDescent="0.35">
      <c r="A197" s="7">
        <v>765</v>
      </c>
      <c r="B197" s="7">
        <v>56</v>
      </c>
      <c r="C197" s="7">
        <v>0</v>
      </c>
      <c r="D197" s="7">
        <v>0</v>
      </c>
      <c r="E197" s="22" t="str">
        <f t="shared" si="6"/>
        <v>00</v>
      </c>
      <c r="F197" s="4">
        <v>6.1569973520000003</v>
      </c>
      <c r="G197" s="4">
        <v>30.645547865600001</v>
      </c>
      <c r="H197" s="2">
        <f t="shared" si="7"/>
        <v>0.20091001077880238</v>
      </c>
      <c r="I197" s="4">
        <v>0.59399999999999997</v>
      </c>
      <c r="J197" s="4">
        <v>0.59574468085106402</v>
      </c>
      <c r="K197" s="4">
        <v>0.60499999999999998</v>
      </c>
      <c r="L197" s="4">
        <v>0.59199999999999997</v>
      </c>
      <c r="M197" s="4">
        <v>0.502</v>
      </c>
      <c r="N197" s="4">
        <v>0.48899999999999999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100</v>
      </c>
      <c r="U197" s="2">
        <v>0.90140211938040404</v>
      </c>
      <c r="V197" s="2">
        <v>0.90570862254361795</v>
      </c>
      <c r="W197" s="2">
        <v>0.92886951408101504</v>
      </c>
      <c r="X197" s="2">
        <v>0.89648810457797501</v>
      </c>
      <c r="Y197" s="2">
        <v>0.69715520195748404</v>
      </c>
      <c r="Z197" s="2">
        <v>0.67138568877843297</v>
      </c>
    </row>
    <row r="198" spans="1:26" x14ac:dyDescent="0.35">
      <c r="A198" s="7">
        <v>559</v>
      </c>
      <c r="B198" s="7">
        <v>88</v>
      </c>
      <c r="C198" s="7">
        <v>0</v>
      </c>
      <c r="D198" s="7">
        <v>0</v>
      </c>
      <c r="E198" s="22" t="str">
        <f t="shared" si="6"/>
        <v>00</v>
      </c>
      <c r="F198" s="4">
        <v>5.4290726310000004</v>
      </c>
      <c r="G198" s="4">
        <v>26.934475577299999</v>
      </c>
      <c r="H198" s="2">
        <f t="shared" si="7"/>
        <v>0.20156593045292284</v>
      </c>
      <c r="I198" s="4">
        <v>0.55800000000000005</v>
      </c>
      <c r="J198" s="4">
        <v>0.5</v>
      </c>
      <c r="K198" s="4">
        <v>0.52200000000000002</v>
      </c>
      <c r="L198" s="4">
        <v>0.5</v>
      </c>
      <c r="M198" s="4">
        <v>0.54400000000000004</v>
      </c>
      <c r="N198" s="4">
        <v>0.52600000000000002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0.81644539690443896</v>
      </c>
      <c r="V198" s="2">
        <v>0.69314718055994495</v>
      </c>
      <c r="W198" s="2">
        <v>0.73814454649068095</v>
      </c>
      <c r="X198" s="2">
        <v>0.69314718055994495</v>
      </c>
      <c r="Y198" s="2">
        <v>0.78526246946775102</v>
      </c>
      <c r="Z198" s="2">
        <v>0.74654795728706103</v>
      </c>
    </row>
    <row r="199" spans="1:26" x14ac:dyDescent="0.35">
      <c r="A199" s="7">
        <v>729</v>
      </c>
      <c r="B199" s="7">
        <v>82</v>
      </c>
      <c r="C199" s="7">
        <v>0</v>
      </c>
      <c r="D199" s="7">
        <v>0</v>
      </c>
      <c r="E199" s="22" t="str">
        <f t="shared" si="6"/>
        <v>00</v>
      </c>
      <c r="F199" s="4">
        <v>4.8516266119999996</v>
      </c>
      <c r="G199" s="4">
        <v>23.8735773907</v>
      </c>
      <c r="H199" s="2">
        <f t="shared" si="7"/>
        <v>0.20322160070949236</v>
      </c>
      <c r="I199" s="4">
        <v>0.51900000000000002</v>
      </c>
      <c r="J199" s="4">
        <v>0.5</v>
      </c>
      <c r="K199" s="4">
        <v>0.51</v>
      </c>
      <c r="L199" s="4">
        <v>0.53200000000000003</v>
      </c>
      <c r="M199" s="4">
        <v>0.46100000000000002</v>
      </c>
      <c r="N199" s="4">
        <v>0.47799999999999998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0.73188800887637595</v>
      </c>
      <c r="V199" s="2">
        <v>0.69314718055994495</v>
      </c>
      <c r="W199" s="2">
        <v>0.71334988787746501</v>
      </c>
      <c r="X199" s="2">
        <v>0.75928698306449005</v>
      </c>
      <c r="Y199" s="2">
        <v>0.61803970807314002</v>
      </c>
      <c r="Z199" s="2">
        <v>0.65008769109949804</v>
      </c>
    </row>
    <row r="200" spans="1:26" x14ac:dyDescent="0.35">
      <c r="A200" s="7">
        <v>861</v>
      </c>
      <c r="B200" s="7">
        <v>95</v>
      </c>
      <c r="C200" s="7">
        <v>0</v>
      </c>
      <c r="D200" s="7">
        <v>0</v>
      </c>
      <c r="E200" s="22" t="str">
        <f t="shared" si="6"/>
        <v>00</v>
      </c>
      <c r="F200" s="4">
        <v>5.276596047</v>
      </c>
      <c r="G200" s="4">
        <v>25.932635530999999</v>
      </c>
      <c r="H200" s="2">
        <f t="shared" si="7"/>
        <v>0.20347318885858445</v>
      </c>
      <c r="I200" s="4">
        <v>0.48099999999999998</v>
      </c>
      <c r="J200" s="4">
        <v>0.46296296296296302</v>
      </c>
      <c r="K200" s="4">
        <v>0.47299999999999998</v>
      </c>
      <c r="L200" s="4">
        <v>0.45900000000000002</v>
      </c>
      <c r="M200" s="4">
        <v>0.48199999999999998</v>
      </c>
      <c r="N200" s="4">
        <v>0.48499999999999999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0.65585139581624796</v>
      </c>
      <c r="V200" s="2">
        <v>0.62168821657780005</v>
      </c>
      <c r="W200" s="2">
        <v>0.64055473044077504</v>
      </c>
      <c r="X200" s="2">
        <v>0.61433600013565604</v>
      </c>
      <c r="Y200" s="2">
        <v>0.65778003672265395</v>
      </c>
      <c r="Z200" s="2">
        <v>0.66358837831840101</v>
      </c>
    </row>
    <row r="201" spans="1:26" x14ac:dyDescent="0.35">
      <c r="A201" s="7">
        <v>735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7.1182299029999996</v>
      </c>
      <c r="G201" s="4">
        <v>34.229176713100003</v>
      </c>
      <c r="H201" s="2">
        <f t="shared" si="7"/>
        <v>0.20795796412701184</v>
      </c>
      <c r="I201" s="4">
        <v>0.51400000000000001</v>
      </c>
      <c r="J201" s="4">
        <v>0.48888888888888898</v>
      </c>
      <c r="K201" s="4">
        <v>0.51600000000000001</v>
      </c>
      <c r="L201" s="4">
        <v>0.47499999999999998</v>
      </c>
      <c r="M201" s="4">
        <v>0.502</v>
      </c>
      <c r="N201" s="4">
        <v>0.48199999999999998</v>
      </c>
      <c r="O201" s="5">
        <v>0</v>
      </c>
      <c r="P201" s="5">
        <v>100</v>
      </c>
      <c r="Q201" s="5">
        <v>0</v>
      </c>
      <c r="R201" s="5">
        <v>100</v>
      </c>
      <c r="S201" s="5">
        <v>0</v>
      </c>
      <c r="T201" s="5">
        <v>100</v>
      </c>
      <c r="U201" s="2">
        <v>0.72154665508164295</v>
      </c>
      <c r="V201" s="2">
        <v>0.67116827384116995</v>
      </c>
      <c r="W201" s="2">
        <v>0.72567037226550501</v>
      </c>
      <c r="X201" s="2">
        <v>0.64435701639051302</v>
      </c>
      <c r="Y201" s="2">
        <v>0.69715520195748404</v>
      </c>
      <c r="Z201" s="2">
        <v>0.65778003672265395</v>
      </c>
    </row>
    <row r="202" spans="1:26" x14ac:dyDescent="0.35">
      <c r="A202" s="7">
        <v>835</v>
      </c>
      <c r="B202" s="7">
        <v>11</v>
      </c>
      <c r="C202" s="7">
        <v>0</v>
      </c>
      <c r="D202" s="7">
        <v>0</v>
      </c>
      <c r="E202" s="22" t="str">
        <f t="shared" si="6"/>
        <v>00</v>
      </c>
      <c r="F202" s="4">
        <v>9.3120633769999994</v>
      </c>
      <c r="G202" s="4">
        <v>44.443537952</v>
      </c>
      <c r="H202" s="2">
        <f t="shared" si="7"/>
        <v>0.20952569948542876</v>
      </c>
      <c r="I202" s="4">
        <v>0.435</v>
      </c>
      <c r="J202" s="4">
        <v>0.46153846153846201</v>
      </c>
      <c r="K202" s="4">
        <v>0.443</v>
      </c>
      <c r="L202" s="4">
        <v>0.47399999999999998</v>
      </c>
      <c r="M202" s="4">
        <v>0.46600000000000003</v>
      </c>
      <c r="N202" s="4">
        <v>0.495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0.57092954783569605</v>
      </c>
      <c r="V202" s="2">
        <v>0.61903920840622395</v>
      </c>
      <c r="W202" s="2">
        <v>0.58519003905485301</v>
      </c>
      <c r="X202" s="2">
        <v>0.64245406624442702</v>
      </c>
      <c r="Y202" s="2">
        <v>0.62735944002194199</v>
      </c>
      <c r="Z202" s="2">
        <v>0.68319684970677697</v>
      </c>
    </row>
    <row r="203" spans="1:26" x14ac:dyDescent="0.35">
      <c r="A203" s="7">
        <v>455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5.179857911</v>
      </c>
      <c r="G203" s="4">
        <v>24.516142149899999</v>
      </c>
      <c r="H203" s="2">
        <f t="shared" si="7"/>
        <v>0.2112835648989386</v>
      </c>
      <c r="I203" s="4">
        <v>0.55700000000000005</v>
      </c>
      <c r="J203" s="4">
        <v>0.64583333333333304</v>
      </c>
      <c r="K203" s="4">
        <v>0.53800000000000003</v>
      </c>
      <c r="L203" s="4">
        <v>0.60399999999999998</v>
      </c>
      <c r="M203" s="4">
        <v>0.48199999999999998</v>
      </c>
      <c r="N203" s="4">
        <v>0.624</v>
      </c>
      <c r="O203" s="5">
        <v>0</v>
      </c>
      <c r="P203" s="5">
        <v>0</v>
      </c>
      <c r="Q203" s="5">
        <v>0</v>
      </c>
      <c r="R203" s="5">
        <v>0</v>
      </c>
      <c r="S203" s="5">
        <v>100</v>
      </c>
      <c r="T203" s="5">
        <v>0</v>
      </c>
      <c r="U203" s="2">
        <v>0.81418550893700103</v>
      </c>
      <c r="V203" s="2">
        <v>1.0379876668516701</v>
      </c>
      <c r="W203" s="2">
        <v>0.77219038790039796</v>
      </c>
      <c r="X203" s="2">
        <v>0.92634106772765601</v>
      </c>
      <c r="Y203" s="2">
        <v>0.65778003672265395</v>
      </c>
      <c r="Z203" s="2">
        <v>0.97816613559224297</v>
      </c>
    </row>
    <row r="204" spans="1:26" x14ac:dyDescent="0.35">
      <c r="A204" s="7">
        <v>245</v>
      </c>
      <c r="B204" s="7">
        <v>86</v>
      </c>
      <c r="C204" s="7">
        <v>0</v>
      </c>
      <c r="D204" s="7">
        <v>0</v>
      </c>
      <c r="E204" s="22" t="str">
        <f t="shared" si="6"/>
        <v>00</v>
      </c>
      <c r="F204" s="4">
        <v>6.8743184429999999</v>
      </c>
      <c r="G204" s="4">
        <v>32.197317320000003</v>
      </c>
      <c r="H204" s="2">
        <f t="shared" si="7"/>
        <v>0.21350593823324157</v>
      </c>
      <c r="I204" s="4">
        <v>0.55900000000000005</v>
      </c>
      <c r="J204" s="4">
        <v>0.60344827586206895</v>
      </c>
      <c r="K204" s="4">
        <v>0.53200000000000003</v>
      </c>
      <c r="L204" s="4">
        <v>0.61199999999999999</v>
      </c>
      <c r="M204" s="4">
        <v>0.48699999999999999</v>
      </c>
      <c r="N204" s="4">
        <v>0.495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100</v>
      </c>
      <c r="U204" s="2">
        <v>0.81871040353529101</v>
      </c>
      <c r="V204" s="2">
        <v>0.92494879461726998</v>
      </c>
      <c r="W204" s="2">
        <v>0.75928698306449005</v>
      </c>
      <c r="X204" s="2">
        <v>0.94674993935886398</v>
      </c>
      <c r="Y204" s="2">
        <v>0.66747943381136798</v>
      </c>
      <c r="Z204" s="2">
        <v>0.68319684970677697</v>
      </c>
    </row>
    <row r="205" spans="1:26" x14ac:dyDescent="0.35">
      <c r="A205" s="7">
        <v>403</v>
      </c>
      <c r="B205" s="7">
        <v>94</v>
      </c>
      <c r="C205" s="7">
        <v>0</v>
      </c>
      <c r="D205" s="7">
        <v>0</v>
      </c>
      <c r="E205" s="22" t="str">
        <f t="shared" si="6"/>
        <v>00</v>
      </c>
      <c r="F205" s="4">
        <v>6.5604010490000002</v>
      </c>
      <c r="G205" s="4">
        <v>29.281509689</v>
      </c>
      <c r="H205" s="2">
        <f t="shared" si="7"/>
        <v>0.22404586097773863</v>
      </c>
      <c r="I205" s="4">
        <v>0.438</v>
      </c>
      <c r="J205" s="4">
        <v>0.44444444444444398</v>
      </c>
      <c r="K205" s="4">
        <v>0.42599999999999999</v>
      </c>
      <c r="L205" s="4">
        <v>0.44600000000000001</v>
      </c>
      <c r="M205" s="4">
        <v>0.51800000000000002</v>
      </c>
      <c r="N205" s="4">
        <v>0.51700000000000002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0.57625342908844601</v>
      </c>
      <c r="V205" s="2">
        <v>0.58778666490211895</v>
      </c>
      <c r="W205" s="2">
        <v>0.55512588266257101</v>
      </c>
      <c r="X205" s="2">
        <v>0.590590592234853</v>
      </c>
      <c r="Y205" s="2">
        <v>0.72981116493153697</v>
      </c>
      <c r="Z205" s="2">
        <v>0.72773862532956402</v>
      </c>
    </row>
    <row r="206" spans="1:26" x14ac:dyDescent="0.35">
      <c r="A206" s="7">
        <v>967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6.2956904749999998</v>
      </c>
      <c r="G206" s="4">
        <v>27.733351304149998</v>
      </c>
      <c r="H206" s="2">
        <f t="shared" si="7"/>
        <v>0.22700792291402291</v>
      </c>
      <c r="I206" s="4">
        <v>0.57299999999999995</v>
      </c>
      <c r="J206" s="4">
        <v>0.5</v>
      </c>
      <c r="K206" s="4">
        <v>0.53</v>
      </c>
      <c r="L206" s="4">
        <v>0.52900000000000003</v>
      </c>
      <c r="M206" s="4">
        <v>0.52400000000000002</v>
      </c>
      <c r="N206" s="4">
        <v>0.48199999999999998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0.85097126575351201</v>
      </c>
      <c r="V206" s="2">
        <v>0.69314718055994495</v>
      </c>
      <c r="W206" s="2">
        <v>0.75502258427803304</v>
      </c>
      <c r="X206" s="2">
        <v>0.752897184965719</v>
      </c>
      <c r="Y206" s="2">
        <v>0.74233742475071696</v>
      </c>
      <c r="Z206" s="2">
        <v>0.65778003672265395</v>
      </c>
    </row>
    <row r="207" spans="1:26" x14ac:dyDescent="0.35">
      <c r="A207" s="7">
        <v>53</v>
      </c>
      <c r="B207" s="7">
        <v>95</v>
      </c>
      <c r="C207" s="7">
        <v>0</v>
      </c>
      <c r="D207" s="7">
        <v>0</v>
      </c>
      <c r="E207" s="22" t="str">
        <f t="shared" si="6"/>
        <v>00</v>
      </c>
      <c r="F207" s="4">
        <v>6.8221798380000003</v>
      </c>
      <c r="G207" s="4">
        <v>29.102030563300001</v>
      </c>
      <c r="H207" s="2">
        <f t="shared" si="7"/>
        <v>0.23442281194643913</v>
      </c>
      <c r="I207" s="4">
        <v>0.44600000000000001</v>
      </c>
      <c r="J207" s="4">
        <v>0.42</v>
      </c>
      <c r="K207" s="4">
        <v>0.48</v>
      </c>
      <c r="L207" s="4">
        <v>0.39500000000000002</v>
      </c>
      <c r="M207" s="4">
        <v>0.51800000000000002</v>
      </c>
      <c r="N207" s="4">
        <v>0.45500000000000002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0</v>
      </c>
      <c r="T207" s="5">
        <v>100</v>
      </c>
      <c r="U207" s="2">
        <v>0.590590592234853</v>
      </c>
      <c r="V207" s="2">
        <v>0.54472717544167204</v>
      </c>
      <c r="W207" s="2">
        <v>0.65392646740666405</v>
      </c>
      <c r="X207" s="2">
        <v>0.50252682095129597</v>
      </c>
      <c r="Y207" s="2">
        <v>0.72981116493153697</v>
      </c>
      <c r="Z207" s="2">
        <v>0.60696948431889297</v>
      </c>
    </row>
    <row r="208" spans="1:26" x14ac:dyDescent="0.35">
      <c r="A208" s="7">
        <v>689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6.5335424059999996</v>
      </c>
      <c r="G208" s="4">
        <v>27.382584875399999</v>
      </c>
      <c r="H208" s="2">
        <f t="shared" si="7"/>
        <v>0.23860210552545796</v>
      </c>
      <c r="I208" s="4">
        <v>0.52400000000000002</v>
      </c>
      <c r="J208" s="4">
        <v>0.54385964912280704</v>
      </c>
      <c r="K208" s="4">
        <v>0.51900000000000002</v>
      </c>
      <c r="L208" s="4">
        <v>0.495</v>
      </c>
      <c r="M208" s="4">
        <v>0.504</v>
      </c>
      <c r="N208" s="4">
        <v>0.50800000000000001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0</v>
      </c>
      <c r="U208" s="2">
        <v>0.74233742475071696</v>
      </c>
      <c r="V208" s="2">
        <v>0.78495472981306802</v>
      </c>
      <c r="W208" s="2">
        <v>0.73188800887637595</v>
      </c>
      <c r="X208" s="2">
        <v>0.68319684970677697</v>
      </c>
      <c r="Y208" s="2">
        <v>0.70117935225720995</v>
      </c>
      <c r="Z208" s="2">
        <v>0.70927656248982895</v>
      </c>
    </row>
    <row r="209" spans="1:26" x14ac:dyDescent="0.35">
      <c r="A209" s="7">
        <v>899</v>
      </c>
      <c r="B209" s="7">
        <v>5</v>
      </c>
      <c r="C209" s="7">
        <v>0</v>
      </c>
      <c r="D209" s="7">
        <v>0</v>
      </c>
      <c r="E209" s="22" t="str">
        <f t="shared" si="6"/>
        <v>00</v>
      </c>
      <c r="F209" s="4">
        <v>7.3949658810000001</v>
      </c>
      <c r="G209" s="4">
        <v>30.929152104</v>
      </c>
      <c r="H209" s="2">
        <f t="shared" si="7"/>
        <v>0.23909371508582755</v>
      </c>
      <c r="I209" s="4">
        <v>0.39900000000000002</v>
      </c>
      <c r="J209" s="4">
        <v>0.43859649122806998</v>
      </c>
      <c r="K209" s="4">
        <v>0.40100000000000002</v>
      </c>
      <c r="L209" s="4">
        <v>0.46200000000000002</v>
      </c>
      <c r="M209" s="4">
        <v>0.46500000000000002</v>
      </c>
      <c r="N209" s="4">
        <v>0.438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0.50916034444692904</v>
      </c>
      <c r="V209" s="2">
        <v>0.57731536503482395</v>
      </c>
      <c r="W209" s="2">
        <v>0.51249368086668801</v>
      </c>
      <c r="X209" s="2">
        <v>0.61989671882035302</v>
      </c>
      <c r="Y209" s="2">
        <v>0.62548853208613098</v>
      </c>
      <c r="Z209" s="2">
        <v>0.57625342908844601</v>
      </c>
    </row>
    <row r="210" spans="1:26" x14ac:dyDescent="0.35">
      <c r="A210" s="7">
        <v>969</v>
      </c>
      <c r="B210" s="7">
        <v>16</v>
      </c>
      <c r="C210" s="7">
        <v>0</v>
      </c>
      <c r="D210" s="7">
        <v>0</v>
      </c>
      <c r="E210" s="22" t="str">
        <f t="shared" si="6"/>
        <v>00</v>
      </c>
      <c r="F210" s="4">
        <v>7.6517661959999996</v>
      </c>
      <c r="G210" s="4">
        <v>31.70753788423</v>
      </c>
      <c r="H210" s="2">
        <f t="shared" si="7"/>
        <v>0.24132325328879187</v>
      </c>
      <c r="I210" s="4">
        <v>0.42899999999999999</v>
      </c>
      <c r="J210" s="4">
        <v>0.44262295081967201</v>
      </c>
      <c r="K210" s="4">
        <v>0.48099999999999998</v>
      </c>
      <c r="L210" s="4">
        <v>0.433</v>
      </c>
      <c r="M210" s="4">
        <v>0.44800000000000001</v>
      </c>
      <c r="N210" s="4">
        <v>0.497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0.56036606932612698</v>
      </c>
      <c r="V210" s="2">
        <v>0.58451333955715001</v>
      </c>
      <c r="W210" s="2">
        <v>0.65585139581624796</v>
      </c>
      <c r="X210" s="2">
        <v>0.56739597525438501</v>
      </c>
      <c r="Y210" s="2">
        <v>0.59420723270504205</v>
      </c>
      <c r="Z210" s="2">
        <v>0.68716510888239801</v>
      </c>
    </row>
    <row r="211" spans="1:26" x14ac:dyDescent="0.35">
      <c r="A211" s="7">
        <v>299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6.9473853859999997</v>
      </c>
      <c r="G211" s="4">
        <v>28.168630451599999</v>
      </c>
      <c r="H211" s="2">
        <f t="shared" si="7"/>
        <v>0.24663554012457795</v>
      </c>
      <c r="I211" s="4">
        <v>0.41099999999999998</v>
      </c>
      <c r="J211" s="4">
        <v>0.47826086956521702</v>
      </c>
      <c r="K211" s="4">
        <v>0.39600000000000002</v>
      </c>
      <c r="L211" s="4">
        <v>0.47799999999999998</v>
      </c>
      <c r="M211" s="4">
        <v>0.48899999999999999</v>
      </c>
      <c r="N211" s="4">
        <v>0.48599999999999999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0.52932909533054995</v>
      </c>
      <c r="V211" s="2">
        <v>0.65058756614114899</v>
      </c>
      <c r="W211" s="2">
        <v>0.50418108104732196</v>
      </c>
      <c r="X211" s="2">
        <v>0.65008769109949804</v>
      </c>
      <c r="Y211" s="2">
        <v>0.67138568877843297</v>
      </c>
      <c r="Z211" s="2">
        <v>0.665532013526972</v>
      </c>
    </row>
    <row r="212" spans="1:26" x14ac:dyDescent="0.35">
      <c r="A212" s="7">
        <v>573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6.5166760439999996</v>
      </c>
      <c r="G212" s="4">
        <v>25.464612258700001</v>
      </c>
      <c r="H212" s="2">
        <f t="shared" si="7"/>
        <v>0.25591106504178451</v>
      </c>
      <c r="I212" s="4">
        <v>0.59599999999999997</v>
      </c>
      <c r="J212" s="4">
        <v>0.61363636363636398</v>
      </c>
      <c r="K212" s="4">
        <v>0.54100000000000004</v>
      </c>
      <c r="L212" s="4">
        <v>0.623</v>
      </c>
      <c r="M212" s="4">
        <v>0.50900000000000001</v>
      </c>
      <c r="N212" s="4">
        <v>0.51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0.90634040102098701</v>
      </c>
      <c r="V212" s="2">
        <v>0.95097628986204497</v>
      </c>
      <c r="W212" s="2">
        <v>0.77870506892159197</v>
      </c>
      <c r="X212" s="2">
        <v>0.97551009153412604</v>
      </c>
      <c r="Y212" s="2">
        <v>0.71131115118761601</v>
      </c>
      <c r="Z212" s="2">
        <v>0.71334988787746501</v>
      </c>
    </row>
    <row r="213" spans="1:26" x14ac:dyDescent="0.35">
      <c r="A213" s="7">
        <v>421</v>
      </c>
      <c r="B213" s="7">
        <v>92</v>
      </c>
      <c r="C213" s="7">
        <v>0</v>
      </c>
      <c r="D213" s="7">
        <v>0</v>
      </c>
      <c r="E213" s="22" t="str">
        <f t="shared" si="6"/>
        <v>00</v>
      </c>
      <c r="F213" s="4">
        <v>7.1636963400000004</v>
      </c>
      <c r="G213" s="4">
        <v>27.950205073199999</v>
      </c>
      <c r="H213" s="2">
        <f t="shared" si="7"/>
        <v>0.25630210301637096</v>
      </c>
      <c r="I213" s="4">
        <v>0.46700000000000003</v>
      </c>
      <c r="J213" s="4">
        <v>0.43396226415094302</v>
      </c>
      <c r="K213" s="4">
        <v>0.42299999999999999</v>
      </c>
      <c r="L213" s="4">
        <v>0.43099999999999999</v>
      </c>
      <c r="M213" s="4">
        <v>0.47299999999999998</v>
      </c>
      <c r="N213" s="4">
        <v>0.48399999999999999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0.62923385481629301</v>
      </c>
      <c r="V213" s="2">
        <v>0.56909453188996695</v>
      </c>
      <c r="W213" s="2">
        <v>0.54991301247403801</v>
      </c>
      <c r="X213" s="2">
        <v>0.56387484485580597</v>
      </c>
      <c r="Y213" s="2">
        <v>0.64055473044077504</v>
      </c>
      <c r="Z213" s="2">
        <v>0.66164851350057396</v>
      </c>
    </row>
    <row r="214" spans="1:26" x14ac:dyDescent="0.35">
      <c r="A214" s="7">
        <v>989</v>
      </c>
      <c r="B214" s="7">
        <v>24</v>
      </c>
      <c r="C214" s="7">
        <v>0</v>
      </c>
      <c r="D214" s="7">
        <v>0</v>
      </c>
      <c r="E214" s="22" t="str">
        <f t="shared" si="6"/>
        <v>00</v>
      </c>
      <c r="F214" s="4">
        <v>8.5335284730000005</v>
      </c>
      <c r="G214" s="4">
        <v>32.853486163299998</v>
      </c>
      <c r="H214" s="2">
        <f t="shared" si="7"/>
        <v>0.25974499115812683</v>
      </c>
      <c r="I214" s="4">
        <v>0.52900000000000003</v>
      </c>
      <c r="J214" s="4">
        <v>0.5</v>
      </c>
      <c r="K214" s="4">
        <v>0.53900000000000003</v>
      </c>
      <c r="L214" s="4">
        <v>0.48599999999999999</v>
      </c>
      <c r="M214" s="4">
        <v>0.48299999999999998</v>
      </c>
      <c r="N214" s="4">
        <v>0.49399999999999999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0.752897184965719</v>
      </c>
      <c r="V214" s="2">
        <v>0.69314718055994495</v>
      </c>
      <c r="W214" s="2">
        <v>0.774357235985489</v>
      </c>
      <c r="X214" s="2">
        <v>0.665532013526972</v>
      </c>
      <c r="Y214" s="2">
        <v>0.65971240447370805</v>
      </c>
      <c r="Z214" s="2">
        <v>0.68121860969467196</v>
      </c>
    </row>
    <row r="215" spans="1:26" x14ac:dyDescent="0.35">
      <c r="A215" s="7">
        <v>873</v>
      </c>
      <c r="B215" s="7">
        <v>34</v>
      </c>
      <c r="C215" s="7">
        <v>0</v>
      </c>
      <c r="D215" s="7">
        <v>0</v>
      </c>
      <c r="E215" s="22" t="str">
        <f t="shared" si="6"/>
        <v>00</v>
      </c>
      <c r="F215" s="4">
        <v>7.4796103189999998</v>
      </c>
      <c r="G215" s="4">
        <v>27.968571105999999</v>
      </c>
      <c r="H215" s="2">
        <f t="shared" si="7"/>
        <v>0.2674291185864488</v>
      </c>
      <c r="I215" s="4">
        <v>0.53800000000000003</v>
      </c>
      <c r="J215" s="4">
        <v>0.63829787234042601</v>
      </c>
      <c r="K215" s="4">
        <v>0.54900000000000004</v>
      </c>
      <c r="L215" s="4">
        <v>0.63900000000000001</v>
      </c>
      <c r="M215" s="4">
        <v>0.47799999999999998</v>
      </c>
      <c r="N215" s="4">
        <v>0.53500000000000003</v>
      </c>
      <c r="O215" s="5">
        <v>0</v>
      </c>
      <c r="P215" s="5">
        <v>0</v>
      </c>
      <c r="Q215" s="5">
        <v>0</v>
      </c>
      <c r="R215" s="5">
        <v>0</v>
      </c>
      <c r="S215" s="5">
        <v>100</v>
      </c>
      <c r="T215" s="5">
        <v>0</v>
      </c>
      <c r="U215" s="2">
        <v>0.77219038790039796</v>
      </c>
      <c r="V215" s="2">
        <v>1.01693425765384</v>
      </c>
      <c r="W215" s="2">
        <v>0.79628793947945897</v>
      </c>
      <c r="X215" s="2">
        <v>1.0188773206492601</v>
      </c>
      <c r="Y215" s="2">
        <v>0.65008769109949804</v>
      </c>
      <c r="Z215" s="2">
        <v>0.76571787339478103</v>
      </c>
    </row>
    <row r="216" spans="1:26" x14ac:dyDescent="0.35">
      <c r="A216" s="7">
        <v>561</v>
      </c>
      <c r="B216" s="7">
        <v>26</v>
      </c>
      <c r="C216" s="7">
        <v>0</v>
      </c>
      <c r="D216" s="7">
        <v>0</v>
      </c>
      <c r="E216" s="22" t="str">
        <f t="shared" si="6"/>
        <v>00</v>
      </c>
      <c r="F216" s="4">
        <v>7.8817983619999996</v>
      </c>
      <c r="G216" s="4">
        <v>28.633068617999999</v>
      </c>
      <c r="H216" s="2">
        <f t="shared" si="7"/>
        <v>0.27526907671520601</v>
      </c>
      <c r="I216" s="4">
        <v>0.58299999999999996</v>
      </c>
      <c r="J216" s="4">
        <v>0.568965517241379</v>
      </c>
      <c r="K216" s="4">
        <v>0.56999999999999995</v>
      </c>
      <c r="L216" s="4">
        <v>0.56599999999999995</v>
      </c>
      <c r="M216" s="4">
        <v>0.47099999999999997</v>
      </c>
      <c r="N216" s="4">
        <v>0.50900000000000001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0</v>
      </c>
      <c r="U216" s="2">
        <v>0.87466905718333599</v>
      </c>
      <c r="V216" s="2">
        <v>0.84156718567821898</v>
      </c>
      <c r="W216" s="2">
        <v>0.84397007029452897</v>
      </c>
      <c r="X216" s="2">
        <v>0.83471074488173203</v>
      </c>
      <c r="Y216" s="2">
        <v>0.63676684712383802</v>
      </c>
      <c r="Z216" s="2">
        <v>0.71131115118761601</v>
      </c>
    </row>
    <row r="217" spans="1:26" x14ac:dyDescent="0.35">
      <c r="A217" s="7">
        <v>195</v>
      </c>
      <c r="B217" s="7">
        <v>32</v>
      </c>
      <c r="C217" s="7">
        <v>0</v>
      </c>
      <c r="D217" s="7">
        <v>0</v>
      </c>
      <c r="E217" s="22" t="str">
        <f t="shared" si="6"/>
        <v>00</v>
      </c>
      <c r="F217" s="4">
        <v>7.8012249489999999</v>
      </c>
      <c r="G217" s="4">
        <v>27.4667659351</v>
      </c>
      <c r="H217" s="2">
        <f t="shared" si="7"/>
        <v>0.28402415367841877</v>
      </c>
      <c r="I217" s="4">
        <v>0.43</v>
      </c>
      <c r="J217" s="4">
        <v>0.47169811320754701</v>
      </c>
      <c r="K217" s="4">
        <v>0.41199999999999998</v>
      </c>
      <c r="L217" s="4">
        <v>0.49</v>
      </c>
      <c r="M217" s="4">
        <v>0.49299999999999999</v>
      </c>
      <c r="N217" s="4">
        <v>0.50800000000000001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0</v>
      </c>
      <c r="U217" s="2">
        <v>0.56211891815354098</v>
      </c>
      <c r="V217" s="2">
        <v>0.63808740337691805</v>
      </c>
      <c r="W217" s="2">
        <v>0.53102833108351</v>
      </c>
      <c r="X217" s="2">
        <v>0.67334455326376597</v>
      </c>
      <c r="Y217" s="2">
        <v>0.679244275390954</v>
      </c>
      <c r="Z217" s="2">
        <v>0.70927656248982895</v>
      </c>
    </row>
    <row r="218" spans="1:26" x14ac:dyDescent="0.35">
      <c r="A218" s="7">
        <v>869</v>
      </c>
      <c r="B218" s="7">
        <v>55</v>
      </c>
      <c r="C218" s="7">
        <v>0</v>
      </c>
      <c r="D218" s="7">
        <v>0</v>
      </c>
      <c r="E218" s="22" t="str">
        <f t="shared" si="6"/>
        <v>00</v>
      </c>
      <c r="F218" s="4">
        <v>7.5171602000000002</v>
      </c>
      <c r="G218" s="4">
        <v>26.378123495000001</v>
      </c>
      <c r="H218" s="2">
        <f t="shared" si="7"/>
        <v>0.28497706447635995</v>
      </c>
      <c r="I218" s="4">
        <v>0.67800000000000005</v>
      </c>
      <c r="J218" s="4">
        <v>0.69387755102040805</v>
      </c>
      <c r="K218" s="4">
        <v>0.66100000000000003</v>
      </c>
      <c r="L218" s="4">
        <v>0.68100000000000005</v>
      </c>
      <c r="M218" s="4">
        <v>0.65400000000000003</v>
      </c>
      <c r="N218" s="4">
        <v>0.753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1.1332037334377301</v>
      </c>
      <c r="V218" s="2">
        <v>1.18377009700842</v>
      </c>
      <c r="W218" s="2">
        <v>1.08175517160169</v>
      </c>
      <c r="X218" s="2">
        <v>1.14256417619729</v>
      </c>
      <c r="Y218" s="2">
        <v>1.0613165039244099</v>
      </c>
      <c r="Z218" s="2">
        <v>1.39836694235416</v>
      </c>
    </row>
    <row r="219" spans="1:26" x14ac:dyDescent="0.35">
      <c r="A219" s="7">
        <v>917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7.3268969799999999</v>
      </c>
      <c r="G219" s="4">
        <v>25.4813717868</v>
      </c>
      <c r="H219" s="2">
        <f t="shared" si="7"/>
        <v>0.28753934604868953</v>
      </c>
      <c r="I219" s="4">
        <v>0.54600000000000004</v>
      </c>
      <c r="J219" s="4">
        <v>0.5</v>
      </c>
      <c r="K219" s="4">
        <v>0.55100000000000005</v>
      </c>
      <c r="L219" s="4">
        <v>0.53400000000000003</v>
      </c>
      <c r="M219" s="4">
        <v>0.54200000000000004</v>
      </c>
      <c r="N219" s="4">
        <v>0.49099999999999999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0.78965808094078904</v>
      </c>
      <c r="V219" s="2">
        <v>0.69314718055994495</v>
      </c>
      <c r="W219" s="2">
        <v>0.80073239123988305</v>
      </c>
      <c r="X219" s="2">
        <v>0.76356964485649104</v>
      </c>
      <c r="Y219" s="2">
        <v>0.78088609486795202</v>
      </c>
      <c r="Z219" s="2">
        <v>0.67530726243161399</v>
      </c>
    </row>
    <row r="220" spans="1:26" x14ac:dyDescent="0.35">
      <c r="A220" s="7">
        <v>597</v>
      </c>
      <c r="B220" s="7">
        <v>48</v>
      </c>
      <c r="C220" s="7">
        <v>0</v>
      </c>
      <c r="D220" s="7">
        <v>0</v>
      </c>
      <c r="E220" s="22" t="str">
        <f t="shared" si="6"/>
        <v>00</v>
      </c>
      <c r="F220" s="4">
        <v>6.4937522400000001</v>
      </c>
      <c r="G220" s="4">
        <v>22.563458763300002</v>
      </c>
      <c r="H220" s="2">
        <f t="shared" si="7"/>
        <v>0.28779950397331111</v>
      </c>
      <c r="I220" s="4">
        <v>0.52100000000000002</v>
      </c>
      <c r="J220" s="4">
        <v>0.5625</v>
      </c>
      <c r="K220" s="4">
        <v>0.52300000000000002</v>
      </c>
      <c r="L220" s="4">
        <v>0.56999999999999995</v>
      </c>
      <c r="M220" s="4">
        <v>0.49199999999999999</v>
      </c>
      <c r="N220" s="4">
        <v>0.50600000000000001</v>
      </c>
      <c r="O220" s="5">
        <v>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0.736054681571222</v>
      </c>
      <c r="V220" s="2">
        <v>0.82667857318446802</v>
      </c>
      <c r="W220" s="2">
        <v>0.74023878809379595</v>
      </c>
      <c r="X220" s="2">
        <v>0.84397007029452897</v>
      </c>
      <c r="Y220" s="2">
        <v>0.67727383140365505</v>
      </c>
      <c r="Z220" s="2">
        <v>0.70521976179421497</v>
      </c>
    </row>
    <row r="221" spans="1:26" x14ac:dyDescent="0.35">
      <c r="A221" s="7">
        <v>1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7.9210964820000003</v>
      </c>
      <c r="G221" s="4">
        <v>27.241542243590001</v>
      </c>
      <c r="H221" s="2">
        <f t="shared" si="7"/>
        <v>0.29077268868152473</v>
      </c>
      <c r="I221" s="4">
        <v>0.44400000000000001</v>
      </c>
      <c r="J221" s="4">
        <v>0.47916666666666702</v>
      </c>
      <c r="K221" s="4">
        <v>0.46500000000000002</v>
      </c>
      <c r="L221" s="4">
        <v>0.46300000000000002</v>
      </c>
      <c r="M221" s="4">
        <v>0.51400000000000001</v>
      </c>
      <c r="N221" s="4">
        <v>0.50700000000000001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0</v>
      </c>
      <c r="T221" s="5">
        <v>0</v>
      </c>
      <c r="U221" s="2">
        <v>0.58698698473155497</v>
      </c>
      <c r="V221" s="2">
        <v>0.65232518603969003</v>
      </c>
      <c r="W221" s="2">
        <v>0.62548853208613098</v>
      </c>
      <c r="X221" s="2">
        <v>0.62175718447327299</v>
      </c>
      <c r="Y221" s="2">
        <v>0.72154665508164295</v>
      </c>
      <c r="Z221" s="2">
        <v>0.70724610493944695</v>
      </c>
    </row>
    <row r="222" spans="1:26" x14ac:dyDescent="0.35">
      <c r="A222" s="7">
        <v>717</v>
      </c>
      <c r="B222" s="7">
        <v>51</v>
      </c>
      <c r="C222" s="7">
        <v>0</v>
      </c>
      <c r="D222" s="7">
        <v>0</v>
      </c>
      <c r="E222" s="22" t="str">
        <f t="shared" si="6"/>
        <v>00</v>
      </c>
      <c r="F222" s="4">
        <v>8.4315174820000003</v>
      </c>
      <c r="G222" s="4">
        <v>28.695233834</v>
      </c>
      <c r="H222" s="2">
        <f t="shared" si="7"/>
        <v>0.29382989282386623</v>
      </c>
      <c r="I222" s="4">
        <v>0.45700000000000002</v>
      </c>
      <c r="J222" s="4">
        <v>0.422222222222222</v>
      </c>
      <c r="K222" s="4">
        <v>0.443</v>
      </c>
      <c r="L222" s="4">
        <v>0.41299999999999998</v>
      </c>
      <c r="M222" s="4">
        <v>0.47799999999999998</v>
      </c>
      <c r="N222" s="4">
        <v>0.504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0</v>
      </c>
      <c r="U222" s="2">
        <v>0.61064595904820196</v>
      </c>
      <c r="V222" s="2">
        <v>0.54856595174883804</v>
      </c>
      <c r="W222" s="2">
        <v>0.58519003905485301</v>
      </c>
      <c r="X222" s="2">
        <v>0.53273045915404105</v>
      </c>
      <c r="Y222" s="2">
        <v>0.65008769109949804</v>
      </c>
      <c r="Z222" s="2">
        <v>0.70117935225720995</v>
      </c>
    </row>
    <row r="223" spans="1:26" x14ac:dyDescent="0.35">
      <c r="A223" s="7">
        <v>319</v>
      </c>
      <c r="B223" s="7">
        <v>24</v>
      </c>
      <c r="C223" s="7">
        <v>0</v>
      </c>
      <c r="D223" s="7">
        <v>0</v>
      </c>
      <c r="E223" s="22" t="str">
        <f t="shared" si="6"/>
        <v>00</v>
      </c>
      <c r="F223" s="4">
        <v>8.2753713470000001</v>
      </c>
      <c r="G223" s="4">
        <v>27.975151280999999</v>
      </c>
      <c r="H223" s="2">
        <f t="shared" si="7"/>
        <v>0.2958114958477604</v>
      </c>
      <c r="I223" s="4">
        <v>0.5</v>
      </c>
      <c r="J223" s="4">
        <v>0.50943396226415105</v>
      </c>
      <c r="K223" s="4">
        <v>0.503</v>
      </c>
      <c r="L223" s="4">
        <v>0.51100000000000001</v>
      </c>
      <c r="M223" s="4">
        <v>0.48699999999999999</v>
      </c>
      <c r="N223" s="4">
        <v>0.48099999999999998</v>
      </c>
      <c r="O223" s="5">
        <v>0</v>
      </c>
      <c r="P223" s="5">
        <v>0</v>
      </c>
      <c r="Q223" s="5">
        <v>0</v>
      </c>
      <c r="R223" s="5">
        <v>0</v>
      </c>
      <c r="S223" s="5">
        <v>100</v>
      </c>
      <c r="T223" s="5">
        <v>100</v>
      </c>
      <c r="U223" s="2">
        <v>0.69314718055994495</v>
      </c>
      <c r="V223" s="2">
        <v>0.71219537553064005</v>
      </c>
      <c r="W223" s="2">
        <v>0.69916525288550802</v>
      </c>
      <c r="X223" s="2">
        <v>0.71539278950726504</v>
      </c>
      <c r="Y223" s="2">
        <v>0.66747943381136798</v>
      </c>
      <c r="Z223" s="2">
        <v>0.65585139581624796</v>
      </c>
    </row>
    <row r="224" spans="1:26" x14ac:dyDescent="0.35">
      <c r="A224" s="7">
        <v>407</v>
      </c>
      <c r="B224" s="7">
        <v>67</v>
      </c>
      <c r="C224" s="7">
        <v>0</v>
      </c>
      <c r="D224" s="7">
        <v>0</v>
      </c>
      <c r="E224" s="22" t="str">
        <f t="shared" si="6"/>
        <v>00</v>
      </c>
      <c r="F224" s="4">
        <v>9.7105783419999998</v>
      </c>
      <c r="G224" s="4">
        <v>29.660015962999999</v>
      </c>
      <c r="H224" s="2">
        <f t="shared" si="7"/>
        <v>0.32739626148932832</v>
      </c>
      <c r="I224" s="4">
        <v>0.64400000000000002</v>
      </c>
      <c r="J224" s="4">
        <v>0.71111111111111103</v>
      </c>
      <c r="K224" s="4">
        <v>0.64700000000000002</v>
      </c>
      <c r="L224" s="4">
        <v>0.68899999999999995</v>
      </c>
      <c r="M224" s="4">
        <v>0.60399999999999998</v>
      </c>
      <c r="N224" s="4">
        <v>0.76400000000000001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1.0328245481301099</v>
      </c>
      <c r="V224" s="2">
        <v>1.24171313230878</v>
      </c>
      <c r="W224" s="2">
        <v>1.0412872220488401</v>
      </c>
      <c r="X224" s="2">
        <v>1.1679623668029</v>
      </c>
      <c r="Y224" s="2">
        <v>0.92634106772765601</v>
      </c>
      <c r="Z224" s="2">
        <v>1.4439234739565301</v>
      </c>
    </row>
    <row r="225" spans="1:26" x14ac:dyDescent="0.35">
      <c r="A225" s="7">
        <v>185</v>
      </c>
      <c r="B225" s="7">
        <v>2</v>
      </c>
      <c r="C225" s="7">
        <v>0</v>
      </c>
      <c r="D225" s="7">
        <v>0</v>
      </c>
      <c r="E225" s="22" t="str">
        <f t="shared" si="6"/>
        <v>00</v>
      </c>
      <c r="F225" s="4">
        <v>8.996058884</v>
      </c>
      <c r="G225" s="4">
        <v>26.9485933727</v>
      </c>
      <c r="H225" s="2">
        <f t="shared" si="7"/>
        <v>0.33382294799525108</v>
      </c>
      <c r="I225" s="4">
        <v>0.47199999999999998</v>
      </c>
      <c r="J225" s="4">
        <v>0.5</v>
      </c>
      <c r="K225" s="4">
        <v>0.47699999999999998</v>
      </c>
      <c r="L225" s="4">
        <v>0.50900000000000001</v>
      </c>
      <c r="M225" s="4">
        <v>0.48199999999999998</v>
      </c>
      <c r="N225" s="4">
        <v>0.505</v>
      </c>
      <c r="O225" s="5">
        <v>100</v>
      </c>
      <c r="P225" s="5">
        <v>0</v>
      </c>
      <c r="Q225" s="5">
        <v>100</v>
      </c>
      <c r="R225" s="5">
        <v>0</v>
      </c>
      <c r="S225" s="5">
        <v>100</v>
      </c>
      <c r="T225" s="5">
        <v>0</v>
      </c>
      <c r="U225" s="2">
        <v>0.638658995275876</v>
      </c>
      <c r="V225" s="2">
        <v>0.69314718055994495</v>
      </c>
      <c r="W225" s="2">
        <v>0.64817381491721404</v>
      </c>
      <c r="X225" s="2">
        <v>0.71131115118761601</v>
      </c>
      <c r="Y225" s="2">
        <v>0.65778003672265395</v>
      </c>
      <c r="Z225" s="2">
        <v>0.70319751641344697</v>
      </c>
    </row>
    <row r="226" spans="1:26" x14ac:dyDescent="0.35">
      <c r="A226" s="7">
        <v>867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8.6843592580000006</v>
      </c>
      <c r="G226" s="4">
        <v>25.24412634782</v>
      </c>
      <c r="H226" s="2">
        <f t="shared" si="7"/>
        <v>0.34401504486012657</v>
      </c>
      <c r="I226" s="4">
        <v>0.51500000000000001</v>
      </c>
      <c r="J226" s="4">
        <v>0.55319148936170204</v>
      </c>
      <c r="K226" s="4">
        <v>0.504</v>
      </c>
      <c r="L226" s="4">
        <v>0.58199999999999996</v>
      </c>
      <c r="M226" s="4">
        <v>0.501</v>
      </c>
      <c r="N226" s="4">
        <v>0.51800000000000002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0.72360638804465405</v>
      </c>
      <c r="V226" s="2">
        <v>0.80562516398663597</v>
      </c>
      <c r="W226" s="2">
        <v>0.70117935225720995</v>
      </c>
      <c r="X226" s="2">
        <v>0.87227384645738104</v>
      </c>
      <c r="Y226" s="2">
        <v>0.69514918323061803</v>
      </c>
      <c r="Z226" s="2">
        <v>0.72981116493153697</v>
      </c>
    </row>
    <row r="227" spans="1:26" x14ac:dyDescent="0.35">
      <c r="A227" s="7">
        <v>203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8.1657767579999998</v>
      </c>
      <c r="G227" s="4">
        <v>23.477549382500001</v>
      </c>
      <c r="H227" s="2">
        <f t="shared" si="7"/>
        <v>0.34781214278210448</v>
      </c>
      <c r="I227" s="4">
        <v>0.48499999999999999</v>
      </c>
      <c r="J227" s="4">
        <v>0.5</v>
      </c>
      <c r="K227" s="4">
        <v>0.502</v>
      </c>
      <c r="L227" s="4">
        <v>0.496</v>
      </c>
      <c r="M227" s="4">
        <v>0.51900000000000002</v>
      </c>
      <c r="N227" s="4">
        <v>0.504</v>
      </c>
      <c r="O227" s="5">
        <v>100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0.66358837831840101</v>
      </c>
      <c r="V227" s="2">
        <v>0.69314718055994495</v>
      </c>
      <c r="W227" s="2">
        <v>0.69715520195748404</v>
      </c>
      <c r="X227" s="2">
        <v>0.68517901091076805</v>
      </c>
      <c r="Y227" s="2">
        <v>0.73188800887637595</v>
      </c>
      <c r="Z227" s="2">
        <v>0.70117935225720995</v>
      </c>
    </row>
    <row r="228" spans="1:26" x14ac:dyDescent="0.35">
      <c r="A228" s="7">
        <v>749</v>
      </c>
      <c r="B228" s="7">
        <v>62</v>
      </c>
      <c r="C228" s="7">
        <v>0</v>
      </c>
      <c r="D228" s="7">
        <v>0</v>
      </c>
      <c r="E228" s="22" t="str">
        <f t="shared" si="6"/>
        <v>00</v>
      </c>
      <c r="F228" s="4">
        <v>10.37917481</v>
      </c>
      <c r="G228" s="4">
        <v>29.356584418400001</v>
      </c>
      <c r="H228" s="2">
        <f t="shared" si="7"/>
        <v>0.35355525908847157</v>
      </c>
      <c r="I228" s="4">
        <v>0.502</v>
      </c>
      <c r="J228" s="4">
        <v>0.512820512820513</v>
      </c>
      <c r="K228" s="4">
        <v>0.52500000000000002</v>
      </c>
      <c r="L228" s="4">
        <v>0.496</v>
      </c>
      <c r="M228" s="4">
        <v>0.499</v>
      </c>
      <c r="N228" s="4">
        <v>0.51700000000000002</v>
      </c>
      <c r="O228" s="5">
        <v>0</v>
      </c>
      <c r="P228" s="5">
        <v>0</v>
      </c>
      <c r="Q228" s="5">
        <v>0</v>
      </c>
      <c r="R228" s="5">
        <v>100</v>
      </c>
      <c r="S228" s="5">
        <v>100</v>
      </c>
      <c r="T228" s="5">
        <v>0</v>
      </c>
      <c r="U228" s="2">
        <v>0.69715520195748404</v>
      </c>
      <c r="V228" s="2">
        <v>0.71912266696320604</v>
      </c>
      <c r="W228" s="2">
        <v>0.74444047494749599</v>
      </c>
      <c r="X228" s="2">
        <v>0.68517901091076805</v>
      </c>
      <c r="Y228" s="2">
        <v>0.69114917789727204</v>
      </c>
      <c r="Z228" s="2">
        <v>0.72773862532956402</v>
      </c>
    </row>
    <row r="229" spans="1:26" x14ac:dyDescent="0.35">
      <c r="A229" s="7">
        <v>507</v>
      </c>
      <c r="B229" s="7">
        <v>5</v>
      </c>
      <c r="C229" s="7">
        <v>0</v>
      </c>
      <c r="D229" s="7">
        <v>0</v>
      </c>
      <c r="E229" s="22" t="str">
        <f t="shared" si="6"/>
        <v>00</v>
      </c>
      <c r="F229" s="4">
        <v>8.2031411700000003</v>
      </c>
      <c r="G229" s="4">
        <v>21.244064460800001</v>
      </c>
      <c r="H229" s="2">
        <f t="shared" si="7"/>
        <v>0.38613802858377738</v>
      </c>
      <c r="I229" s="4">
        <v>0.50800000000000001</v>
      </c>
      <c r="J229" s="4">
        <v>0.57627118644067798</v>
      </c>
      <c r="K229" s="4">
        <v>0.495</v>
      </c>
      <c r="L229" s="4">
        <v>0.59099999999999997</v>
      </c>
      <c r="M229" s="4">
        <v>0.497</v>
      </c>
      <c r="N229" s="4">
        <v>0.56799999999999995</v>
      </c>
      <c r="O229" s="5">
        <v>0</v>
      </c>
      <c r="P229" s="5">
        <v>0</v>
      </c>
      <c r="Q229" s="5">
        <v>100</v>
      </c>
      <c r="R229" s="5">
        <v>0</v>
      </c>
      <c r="S229" s="5">
        <v>100</v>
      </c>
      <c r="T229" s="5">
        <v>0</v>
      </c>
      <c r="U229" s="2">
        <v>0.70927656248982895</v>
      </c>
      <c r="V229" s="2">
        <v>0.85866161903751903</v>
      </c>
      <c r="W229" s="2">
        <v>0.68319684970677697</v>
      </c>
      <c r="X229" s="2">
        <v>0.89404012293933499</v>
      </c>
      <c r="Y229" s="2">
        <v>0.68716510888239801</v>
      </c>
      <c r="Z229" s="2">
        <v>0.83932969073802699</v>
      </c>
    </row>
    <row r="230" spans="1:26" x14ac:dyDescent="0.35">
      <c r="A230" s="7">
        <v>509</v>
      </c>
      <c r="B230" s="7">
        <v>93</v>
      </c>
      <c r="C230" s="7">
        <v>0</v>
      </c>
      <c r="D230" s="7">
        <v>0</v>
      </c>
      <c r="E230" s="22" t="str">
        <f t="shared" si="6"/>
        <v>00</v>
      </c>
      <c r="F230" s="4">
        <v>9.1180795260000007</v>
      </c>
      <c r="G230" s="4">
        <v>23.00995403033</v>
      </c>
      <c r="H230" s="2">
        <f t="shared" si="7"/>
        <v>0.39626674238380616</v>
      </c>
      <c r="I230" s="4">
        <v>0.41199999999999998</v>
      </c>
      <c r="J230" s="4">
        <v>0.381818181818182</v>
      </c>
      <c r="K230" s="4">
        <v>0.41799999999999998</v>
      </c>
      <c r="L230" s="4">
        <v>0.372</v>
      </c>
      <c r="M230" s="4">
        <v>0.51900000000000002</v>
      </c>
      <c r="N230" s="4">
        <v>0.49199999999999999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0</v>
      </c>
      <c r="T230" s="5">
        <v>100</v>
      </c>
      <c r="U230" s="2">
        <v>0.53102833108351</v>
      </c>
      <c r="V230" s="2">
        <v>0.48097266061631</v>
      </c>
      <c r="W230" s="2">
        <v>0.54128483125069904</v>
      </c>
      <c r="X230" s="2">
        <v>0.46521511251393799</v>
      </c>
      <c r="Y230" s="2">
        <v>0.73188800887637595</v>
      </c>
      <c r="Z230" s="2">
        <v>0.67727383140365505</v>
      </c>
    </row>
    <row r="231" spans="1:26" x14ac:dyDescent="0.35">
      <c r="A231" s="7">
        <v>373</v>
      </c>
      <c r="B231" s="7">
        <v>5</v>
      </c>
      <c r="C231" s="7">
        <v>0</v>
      </c>
      <c r="D231" s="7">
        <v>0</v>
      </c>
      <c r="E231" s="22" t="str">
        <f t="shared" si="6"/>
        <v>00</v>
      </c>
      <c r="F231" s="4">
        <v>13.87918696</v>
      </c>
      <c r="G231" s="4">
        <v>34.6859392</v>
      </c>
      <c r="H231" s="2">
        <f t="shared" si="7"/>
        <v>0.40013870980895916</v>
      </c>
      <c r="I231" s="4">
        <v>0.50700000000000001</v>
      </c>
      <c r="J231" s="4">
        <v>0.58823529411764697</v>
      </c>
      <c r="K231" s="4">
        <v>0.51200000000000001</v>
      </c>
      <c r="L231" s="4">
        <v>0.59599999999999997</v>
      </c>
      <c r="M231" s="4">
        <v>0.48799999999999999</v>
      </c>
      <c r="N231" s="4">
        <v>0.502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0.70724610493944695</v>
      </c>
      <c r="V231" s="2">
        <v>0.88730319500090304</v>
      </c>
      <c r="W231" s="2">
        <v>0.71743987312899005</v>
      </c>
      <c r="X231" s="2">
        <v>0.90634040102098701</v>
      </c>
      <c r="Y231" s="2">
        <v>0.66943065394262902</v>
      </c>
      <c r="Z231" s="2">
        <v>0.69715520195748404</v>
      </c>
    </row>
    <row r="232" spans="1:26" x14ac:dyDescent="0.35">
      <c r="A232" s="7">
        <v>541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14.27292518</v>
      </c>
      <c r="G232" s="4">
        <v>34.873784120000003</v>
      </c>
      <c r="H232" s="2">
        <f t="shared" si="7"/>
        <v>0.40927377226650097</v>
      </c>
      <c r="I232" s="4">
        <v>0.44400000000000001</v>
      </c>
      <c r="J232" s="4">
        <v>0.45614035087719301</v>
      </c>
      <c r="K232" s="4">
        <v>0.46400000000000002</v>
      </c>
      <c r="L232" s="4">
        <v>0.438</v>
      </c>
      <c r="M232" s="4">
        <v>0.51800000000000002</v>
      </c>
      <c r="N232" s="4">
        <v>0.504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0.58698698473155497</v>
      </c>
      <c r="V232" s="2">
        <v>0.60906406334940399</v>
      </c>
      <c r="W232" s="2">
        <v>0.62362111791133501</v>
      </c>
      <c r="X232" s="2">
        <v>0.57625342908844601</v>
      </c>
      <c r="Y232" s="2">
        <v>0.72981116493153697</v>
      </c>
      <c r="Z232" s="2">
        <v>0.70117935225720995</v>
      </c>
    </row>
    <row r="233" spans="1:26" x14ac:dyDescent="0.35">
      <c r="A233" s="7">
        <v>445</v>
      </c>
      <c r="B233" s="7">
        <v>6</v>
      </c>
      <c r="C233" s="7">
        <v>0</v>
      </c>
      <c r="D233" s="7">
        <v>0</v>
      </c>
      <c r="E233" s="22" t="str">
        <f t="shared" si="6"/>
        <v>00</v>
      </c>
      <c r="F233" s="4">
        <v>14.42670831</v>
      </c>
      <c r="G233" s="4">
        <v>34.302413483460001</v>
      </c>
      <c r="H233" s="2">
        <f t="shared" si="7"/>
        <v>0.42057414755834299</v>
      </c>
      <c r="I233" s="4">
        <v>0.48099999999999998</v>
      </c>
      <c r="J233" s="4">
        <v>0.46808510638297901</v>
      </c>
      <c r="K233" s="4">
        <v>0.49299999999999999</v>
      </c>
      <c r="L233" s="4">
        <v>0.48</v>
      </c>
      <c r="M233" s="4">
        <v>0.52800000000000002</v>
      </c>
      <c r="N233" s="4">
        <v>0.51300000000000001</v>
      </c>
      <c r="O233" s="5">
        <v>100</v>
      </c>
      <c r="P233" s="5">
        <v>100</v>
      </c>
      <c r="Q233" s="5">
        <v>100</v>
      </c>
      <c r="R233" s="5">
        <v>100</v>
      </c>
      <c r="S233" s="5">
        <v>0</v>
      </c>
      <c r="T233" s="5">
        <v>0</v>
      </c>
      <c r="U233" s="2">
        <v>0.65585139581624796</v>
      </c>
      <c r="V233" s="2">
        <v>0.63127177684185798</v>
      </c>
      <c r="W233" s="2">
        <v>0.679244275390954</v>
      </c>
      <c r="X233" s="2">
        <v>0.65392646740666405</v>
      </c>
      <c r="Y233" s="2">
        <v>0.75077629339658203</v>
      </c>
      <c r="Z233" s="2">
        <v>0.71949115589954704</v>
      </c>
    </row>
    <row r="234" spans="1:26" x14ac:dyDescent="0.35">
      <c r="A234" s="7">
        <v>167</v>
      </c>
      <c r="B234" s="7">
        <v>14</v>
      </c>
      <c r="C234" s="7">
        <v>0</v>
      </c>
      <c r="D234" s="7">
        <v>0</v>
      </c>
      <c r="E234" s="22" t="str">
        <f t="shared" si="6"/>
        <v>00</v>
      </c>
      <c r="F234" s="4">
        <v>15.16395908</v>
      </c>
      <c r="G234" s="4">
        <v>35.433505640100002</v>
      </c>
      <c r="H234" s="2">
        <f t="shared" si="7"/>
        <v>0.42795537178909526</v>
      </c>
      <c r="I234" s="4">
        <v>0.48399999999999999</v>
      </c>
      <c r="J234" s="4">
        <v>0.47826086956521702</v>
      </c>
      <c r="K234" s="4">
        <v>0.48099999999999998</v>
      </c>
      <c r="L234" s="4">
        <v>0.48599999999999999</v>
      </c>
      <c r="M234" s="4">
        <v>0.502</v>
      </c>
      <c r="N234" s="4">
        <v>0.49199999999999999</v>
      </c>
      <c r="O234" s="5">
        <v>100</v>
      </c>
      <c r="P234" s="5">
        <v>100</v>
      </c>
      <c r="Q234" s="5">
        <v>100</v>
      </c>
      <c r="R234" s="5">
        <v>100</v>
      </c>
      <c r="S234" s="5">
        <v>0</v>
      </c>
      <c r="T234" s="5">
        <v>100</v>
      </c>
      <c r="U234" s="2">
        <v>0.66164851350057396</v>
      </c>
      <c r="V234" s="2">
        <v>0.65058756614114899</v>
      </c>
      <c r="W234" s="2">
        <v>0.65585139581624796</v>
      </c>
      <c r="X234" s="2">
        <v>0.665532013526972</v>
      </c>
      <c r="Y234" s="2">
        <v>0.69715520195748404</v>
      </c>
      <c r="Z234" s="2">
        <v>0.67727383140365505</v>
      </c>
    </row>
    <row r="235" spans="1:26" x14ac:dyDescent="0.35">
      <c r="A235" s="7">
        <v>783</v>
      </c>
      <c r="B235" s="7">
        <v>19</v>
      </c>
      <c r="C235" s="7">
        <v>0</v>
      </c>
      <c r="D235" s="7">
        <v>0</v>
      </c>
      <c r="E235" s="22" t="str">
        <f t="shared" si="6"/>
        <v>00</v>
      </c>
      <c r="F235" s="4">
        <v>11.93612087</v>
      </c>
      <c r="G235" s="4">
        <v>27.865755441000001</v>
      </c>
      <c r="H235" s="2">
        <f t="shared" si="7"/>
        <v>0.42834370291063084</v>
      </c>
      <c r="I235" s="4">
        <v>0.55600000000000005</v>
      </c>
      <c r="J235" s="4">
        <v>0.44</v>
      </c>
      <c r="K235" s="4">
        <v>0.53600000000000003</v>
      </c>
      <c r="L235" s="4">
        <v>0.41699999999999998</v>
      </c>
      <c r="M235" s="4">
        <v>0.50700000000000001</v>
      </c>
      <c r="N235" s="4">
        <v>0.38800000000000001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0.811930716549912</v>
      </c>
      <c r="V235" s="2">
        <v>0.57981849525294205</v>
      </c>
      <c r="W235" s="2">
        <v>0.76787072675588197</v>
      </c>
      <c r="X235" s="2">
        <v>0.53956809263164496</v>
      </c>
      <c r="Y235" s="2">
        <v>0.70724610493944695</v>
      </c>
      <c r="Z235" s="2">
        <v>0.49102299646981101</v>
      </c>
    </row>
    <row r="236" spans="1:26" x14ac:dyDescent="0.35">
      <c r="A236" s="7">
        <v>193</v>
      </c>
      <c r="B236" s="7">
        <v>40</v>
      </c>
      <c r="C236" s="7">
        <v>0</v>
      </c>
      <c r="D236" s="7">
        <v>0</v>
      </c>
      <c r="E236" s="22" t="str">
        <f t="shared" si="6"/>
        <v>00</v>
      </c>
      <c r="F236" s="4">
        <v>9.7445260349999998</v>
      </c>
      <c r="G236" s="4">
        <v>21.793213848699999</v>
      </c>
      <c r="H236" s="2">
        <f t="shared" si="7"/>
        <v>0.44713579661318642</v>
      </c>
      <c r="I236" s="4">
        <v>0.60199999999999998</v>
      </c>
      <c r="J236" s="4">
        <v>0.66071428571428603</v>
      </c>
      <c r="K236" s="4">
        <v>0.625</v>
      </c>
      <c r="L236" s="4">
        <v>0.65700000000000003</v>
      </c>
      <c r="M236" s="4">
        <v>0.52200000000000002</v>
      </c>
      <c r="N236" s="4">
        <v>0.66300000000000003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0.92130327369769904</v>
      </c>
      <c r="V236" s="2">
        <v>1.08091271156871</v>
      </c>
      <c r="W236" s="2">
        <v>0.98082925301172597</v>
      </c>
      <c r="X236" s="2">
        <v>1.0700248318162</v>
      </c>
      <c r="Y236" s="2">
        <v>0.73814454649068095</v>
      </c>
      <c r="Z236" s="2">
        <v>1.0876723486297799</v>
      </c>
    </row>
    <row r="237" spans="1:26" x14ac:dyDescent="0.35">
      <c r="A237" s="7">
        <v>263</v>
      </c>
      <c r="B237" s="7">
        <v>33</v>
      </c>
      <c r="C237" s="7">
        <v>0</v>
      </c>
      <c r="D237" s="7">
        <v>0</v>
      </c>
      <c r="E237" s="22" t="str">
        <f t="shared" si="6"/>
        <v>00</v>
      </c>
      <c r="F237" s="4">
        <v>13.808698440000001</v>
      </c>
      <c r="G237" s="4">
        <v>30.684599453800001</v>
      </c>
      <c r="H237" s="2">
        <f t="shared" si="7"/>
        <v>0.45002048864255006</v>
      </c>
      <c r="I237" s="4">
        <v>0.48299999999999998</v>
      </c>
      <c r="J237" s="4">
        <v>0.45454545454545497</v>
      </c>
      <c r="K237" s="4">
        <v>0.504</v>
      </c>
      <c r="L237" s="4">
        <v>0.44400000000000001</v>
      </c>
      <c r="M237" s="4">
        <v>0.49399999999999999</v>
      </c>
      <c r="N237" s="4">
        <v>0.49199999999999999</v>
      </c>
      <c r="O237" s="5">
        <v>100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0.65971240447370805</v>
      </c>
      <c r="V237" s="2">
        <v>0.60613580357031605</v>
      </c>
      <c r="W237" s="2">
        <v>0.70117935225720995</v>
      </c>
      <c r="X237" s="2">
        <v>0.58698698473155497</v>
      </c>
      <c r="Y237" s="2">
        <v>0.68121860969467196</v>
      </c>
      <c r="Z237" s="2">
        <v>0.67727383140365505</v>
      </c>
    </row>
    <row r="238" spans="1:26" x14ac:dyDescent="0.35">
      <c r="A238" s="7">
        <v>463</v>
      </c>
      <c r="B238" s="7">
        <v>26</v>
      </c>
      <c r="C238" s="7">
        <v>0</v>
      </c>
      <c r="D238" s="7">
        <v>0</v>
      </c>
      <c r="E238" s="22" t="str">
        <f t="shared" si="6"/>
        <v>00</v>
      </c>
      <c r="F238" s="4">
        <v>11.19542953</v>
      </c>
      <c r="G238" s="4">
        <v>24.239286561250001</v>
      </c>
      <c r="H238" s="2">
        <f t="shared" si="7"/>
        <v>0.46187124780716571</v>
      </c>
      <c r="I238" s="4">
        <v>0.47499999999999998</v>
      </c>
      <c r="J238" s="4">
        <v>0.51063829787234005</v>
      </c>
      <c r="K238" s="4">
        <v>0.45400000000000001</v>
      </c>
      <c r="L238" s="4">
        <v>0.505</v>
      </c>
      <c r="M238" s="4">
        <v>0.53700000000000003</v>
      </c>
      <c r="N238" s="4">
        <v>0.501</v>
      </c>
      <c r="O238" s="5">
        <v>100</v>
      </c>
      <c r="P238" s="5">
        <v>0</v>
      </c>
      <c r="Q238" s="5">
        <v>100</v>
      </c>
      <c r="R238" s="5">
        <v>0</v>
      </c>
      <c r="S238" s="5">
        <v>0</v>
      </c>
      <c r="T238" s="5">
        <v>0</v>
      </c>
      <c r="U238" s="2">
        <v>0.64435701639051302</v>
      </c>
      <c r="V238" s="2">
        <v>0.71465338578090898</v>
      </c>
      <c r="W238" s="2">
        <v>0.605136303237232</v>
      </c>
      <c r="X238" s="2">
        <v>0.70319751641344697</v>
      </c>
      <c r="Y238" s="2">
        <v>0.77002822489590295</v>
      </c>
      <c r="Z238" s="2">
        <v>0.69514918323061803</v>
      </c>
    </row>
    <row r="239" spans="1:26" x14ac:dyDescent="0.35">
      <c r="A239" s="7">
        <v>513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11.629209790000001</v>
      </c>
      <c r="G239" s="4">
        <v>25.081386846899999</v>
      </c>
      <c r="H239" s="2">
        <f t="shared" si="7"/>
        <v>0.4636589619619596</v>
      </c>
      <c r="I239" s="4">
        <v>0.43099999999999999</v>
      </c>
      <c r="J239" s="4">
        <v>0.43859649122806998</v>
      </c>
      <c r="K239" s="4">
        <v>0.44500000000000001</v>
      </c>
      <c r="L239" s="4">
        <v>0.42799999999999999</v>
      </c>
      <c r="M239" s="4">
        <v>0.5</v>
      </c>
      <c r="N239" s="4">
        <v>0.47899999999999998</v>
      </c>
      <c r="O239" s="5">
        <v>100</v>
      </c>
      <c r="P239" s="5">
        <v>100</v>
      </c>
      <c r="Q239" s="5">
        <v>100</v>
      </c>
      <c r="R239" s="5">
        <v>100</v>
      </c>
      <c r="S239" s="5">
        <v>0</v>
      </c>
      <c r="T239" s="5">
        <v>100</v>
      </c>
      <c r="U239" s="2">
        <v>0.56387484485580597</v>
      </c>
      <c r="V239" s="2">
        <v>0.57731536503482395</v>
      </c>
      <c r="W239" s="2">
        <v>0.58878716523570296</v>
      </c>
      <c r="X239" s="2">
        <v>0.55861628760233895</v>
      </c>
      <c r="Y239" s="2">
        <v>0.69314718055994495</v>
      </c>
      <c r="Z239" s="2">
        <v>0.65200523722877002</v>
      </c>
    </row>
    <row r="240" spans="1:26" x14ac:dyDescent="0.35">
      <c r="A240" s="7">
        <v>189</v>
      </c>
      <c r="B240" s="7">
        <v>82</v>
      </c>
      <c r="C240" s="7">
        <v>0</v>
      </c>
      <c r="D240" s="7">
        <v>0</v>
      </c>
      <c r="E240" s="22" t="str">
        <f t="shared" si="6"/>
        <v>00</v>
      </c>
      <c r="F240" s="4">
        <v>11.37648336</v>
      </c>
      <c r="G240" s="4">
        <v>23.509834612599999</v>
      </c>
      <c r="H240" s="2">
        <f t="shared" si="7"/>
        <v>0.48390316424866814</v>
      </c>
      <c r="I240" s="4">
        <v>0.56899999999999995</v>
      </c>
      <c r="J240" s="4">
        <v>0.565217391304348</v>
      </c>
      <c r="K240" s="4">
        <v>0.56399999999999995</v>
      </c>
      <c r="L240" s="4">
        <v>0.55300000000000005</v>
      </c>
      <c r="M240" s="4">
        <v>0.497</v>
      </c>
      <c r="N240" s="4">
        <v>0.47699999999999998</v>
      </c>
      <c r="O240" s="5">
        <v>0</v>
      </c>
      <c r="P240" s="5">
        <v>0</v>
      </c>
      <c r="Q240" s="5">
        <v>0</v>
      </c>
      <c r="R240" s="5">
        <v>0</v>
      </c>
      <c r="S240" s="5">
        <v>100</v>
      </c>
      <c r="T240" s="5">
        <v>100</v>
      </c>
      <c r="U240" s="2">
        <v>0.84164718887838896</v>
      </c>
      <c r="V240" s="2">
        <v>0.832909122935104</v>
      </c>
      <c r="W240" s="2">
        <v>0.83011303563310301</v>
      </c>
      <c r="X240" s="2">
        <v>0.80519668436856795</v>
      </c>
      <c r="Y240" s="2">
        <v>0.68716510888239801</v>
      </c>
      <c r="Z240" s="2">
        <v>0.64817381491721404</v>
      </c>
    </row>
    <row r="241" spans="1:26" x14ac:dyDescent="0.35">
      <c r="A241" s="7">
        <v>567</v>
      </c>
      <c r="B241" s="7">
        <v>85</v>
      </c>
      <c r="C241" s="7">
        <v>0</v>
      </c>
      <c r="D241" s="7">
        <v>0</v>
      </c>
      <c r="E241" s="22" t="str">
        <f t="shared" si="6"/>
        <v>00</v>
      </c>
      <c r="F241" s="4">
        <v>13.77715516</v>
      </c>
      <c r="G241" s="4">
        <v>26.613316431000001</v>
      </c>
      <c r="H241" s="2">
        <f t="shared" si="7"/>
        <v>0.51767900463363337</v>
      </c>
      <c r="I241" s="4">
        <v>0.48299999999999998</v>
      </c>
      <c r="J241" s="4">
        <v>0.47169811320754701</v>
      </c>
      <c r="K241" s="4">
        <v>0.50800000000000001</v>
      </c>
      <c r="L241" s="4">
        <v>0.46400000000000002</v>
      </c>
      <c r="M241" s="4">
        <v>0.49199999999999999</v>
      </c>
      <c r="N241" s="4">
        <v>0.48899999999999999</v>
      </c>
      <c r="O241" s="5">
        <v>100</v>
      </c>
      <c r="P241" s="5">
        <v>100</v>
      </c>
      <c r="Q241" s="5">
        <v>0</v>
      </c>
      <c r="R241" s="5">
        <v>100</v>
      </c>
      <c r="S241" s="5">
        <v>100</v>
      </c>
      <c r="T241" s="5">
        <v>100</v>
      </c>
      <c r="U241" s="2">
        <v>0.65971240447370805</v>
      </c>
      <c r="V241" s="2">
        <v>0.63808740337691805</v>
      </c>
      <c r="W241" s="2">
        <v>0.70927656248982895</v>
      </c>
      <c r="X241" s="2">
        <v>0.62362111791133501</v>
      </c>
      <c r="Y241" s="2">
        <v>0.67727383140365505</v>
      </c>
      <c r="Z241" s="2">
        <v>0.67138568877843297</v>
      </c>
    </row>
    <row r="242" spans="1:26" x14ac:dyDescent="0.35">
      <c r="A242" s="7">
        <v>441</v>
      </c>
      <c r="B242" s="7">
        <v>94</v>
      </c>
      <c r="C242" s="7">
        <v>0</v>
      </c>
      <c r="D242" s="7">
        <v>0</v>
      </c>
      <c r="E242" s="22" t="str">
        <f t="shared" si="6"/>
        <v>00</v>
      </c>
      <c r="F242" s="4">
        <v>15.080696189999999</v>
      </c>
      <c r="G242" s="4">
        <v>28.6248180889</v>
      </c>
      <c r="H242" s="2">
        <f t="shared" si="7"/>
        <v>0.52683989617554716</v>
      </c>
      <c r="I242" s="4">
        <v>0.48199999999999998</v>
      </c>
      <c r="J242" s="4">
        <v>0.44444444444444398</v>
      </c>
      <c r="K242" s="4">
        <v>0.48899999999999999</v>
      </c>
      <c r="L242" s="4">
        <v>0.45100000000000001</v>
      </c>
      <c r="M242" s="4">
        <v>0.51300000000000001</v>
      </c>
      <c r="N242" s="4">
        <v>0.47199999999999998</v>
      </c>
      <c r="O242" s="5">
        <v>100</v>
      </c>
      <c r="P242" s="5">
        <v>100</v>
      </c>
      <c r="Q242" s="5">
        <v>100</v>
      </c>
      <c r="R242" s="5">
        <v>100</v>
      </c>
      <c r="S242" s="5">
        <v>0</v>
      </c>
      <c r="T242" s="5">
        <v>100</v>
      </c>
      <c r="U242" s="2">
        <v>0.65778003672265395</v>
      </c>
      <c r="V242" s="2">
        <v>0.58778666490211895</v>
      </c>
      <c r="W242" s="2">
        <v>0.67138568877843297</v>
      </c>
      <c r="X242" s="2">
        <v>0.59965683747260701</v>
      </c>
      <c r="Y242" s="2">
        <v>0.71949115589954704</v>
      </c>
      <c r="Z242" s="2">
        <v>0.638658995275876</v>
      </c>
    </row>
    <row r="243" spans="1:26" x14ac:dyDescent="0.35">
      <c r="A243" s="7">
        <v>199</v>
      </c>
      <c r="B243" s="7">
        <v>17</v>
      </c>
      <c r="C243" s="7">
        <v>0</v>
      </c>
      <c r="D243" s="7">
        <v>0</v>
      </c>
      <c r="E243" s="22" t="str">
        <f t="shared" si="6"/>
        <v>00</v>
      </c>
      <c r="F243" s="4">
        <v>15.39795895</v>
      </c>
      <c r="G243" s="4">
        <v>24.951344484</v>
      </c>
      <c r="H243" s="2">
        <f t="shared" si="7"/>
        <v>0.61711940853022607</v>
      </c>
      <c r="I243" s="4">
        <v>0.51900000000000002</v>
      </c>
      <c r="J243" s="4">
        <v>0.56000000000000005</v>
      </c>
      <c r="K243" s="4">
        <v>0.51600000000000001</v>
      </c>
      <c r="L243" s="4">
        <v>0.56599999999999995</v>
      </c>
      <c r="M243" s="4">
        <v>0.47699999999999998</v>
      </c>
      <c r="N243" s="4">
        <v>0.51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0.73188800887637595</v>
      </c>
      <c r="V243" s="2">
        <v>0.82098055206983001</v>
      </c>
      <c r="W243" s="2">
        <v>0.72567037226550501</v>
      </c>
      <c r="X243" s="2">
        <v>0.83471074488173203</v>
      </c>
      <c r="Y243" s="2">
        <v>0.64817381491721404</v>
      </c>
      <c r="Z243" s="2">
        <v>0.71334988787746501</v>
      </c>
    </row>
    <row r="244" spans="1:26" x14ac:dyDescent="0.35">
      <c r="A244" s="7">
        <v>519</v>
      </c>
      <c r="B244" s="7">
        <v>66</v>
      </c>
      <c r="C244" s="7">
        <v>0</v>
      </c>
      <c r="D244" s="7">
        <v>0</v>
      </c>
      <c r="E244" s="22" t="str">
        <f t="shared" si="6"/>
        <v>00</v>
      </c>
      <c r="F244" s="4">
        <v>17.540066270000001</v>
      </c>
      <c r="G244" s="4">
        <v>24.63152725922</v>
      </c>
      <c r="H244" s="2">
        <f t="shared" si="7"/>
        <v>0.71209820184554151</v>
      </c>
      <c r="I244" s="4">
        <v>0.41499999999999998</v>
      </c>
      <c r="J244" s="4">
        <v>0.45833333333333298</v>
      </c>
      <c r="K244" s="4">
        <v>0.42199999999999999</v>
      </c>
      <c r="L244" s="4">
        <v>0.45400000000000001</v>
      </c>
      <c r="M244" s="4">
        <v>0.51900000000000002</v>
      </c>
      <c r="N244" s="4">
        <v>0.49099999999999999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0.53614343175028101</v>
      </c>
      <c r="V244" s="2">
        <v>0.61310447288640901</v>
      </c>
      <c r="W244" s="2">
        <v>0.54818141030975898</v>
      </c>
      <c r="X244" s="2">
        <v>0.605136303237232</v>
      </c>
      <c r="Y244" s="2">
        <v>0.73188800887637595</v>
      </c>
      <c r="Z244" s="2">
        <v>0.67530726243161399</v>
      </c>
    </row>
    <row r="245" spans="1:26" x14ac:dyDescent="0.35">
      <c r="A245" s="7">
        <v>633</v>
      </c>
      <c r="B245" s="7">
        <v>44</v>
      </c>
      <c r="C245" s="7">
        <v>0</v>
      </c>
      <c r="D245" s="7">
        <v>0</v>
      </c>
      <c r="E245" s="22" t="str">
        <f t="shared" si="6"/>
        <v>00</v>
      </c>
      <c r="F245" s="4">
        <v>18.63490088</v>
      </c>
      <c r="G245" s="4">
        <v>24.401073398000001</v>
      </c>
      <c r="H245" s="2">
        <f t="shared" si="7"/>
        <v>0.76369184978261584</v>
      </c>
      <c r="I245" s="4">
        <v>0.42699999999999999</v>
      </c>
      <c r="J245" s="4">
        <v>0.42499999999999999</v>
      </c>
      <c r="K245" s="4">
        <v>0.435</v>
      </c>
      <c r="L245" s="4">
        <v>0.44700000000000001</v>
      </c>
      <c r="M245" s="4">
        <v>0.48899999999999999</v>
      </c>
      <c r="N245" s="4">
        <v>0.49099999999999999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0.55686956226739803</v>
      </c>
      <c r="V245" s="2">
        <v>0.55338523818478702</v>
      </c>
      <c r="W245" s="2">
        <v>0.57092954783569605</v>
      </c>
      <c r="X245" s="2">
        <v>0.59239727745980197</v>
      </c>
      <c r="Y245" s="2">
        <v>0.67138568877843297</v>
      </c>
      <c r="Z245" s="2">
        <v>0.67530726243161399</v>
      </c>
    </row>
    <row r="246" spans="1:26" x14ac:dyDescent="0.35">
      <c r="A246" s="7">
        <v>175</v>
      </c>
      <c r="B246" s="7">
        <v>87</v>
      </c>
      <c r="C246" s="7">
        <v>0</v>
      </c>
      <c r="D246" s="7">
        <v>1</v>
      </c>
      <c r="E246" s="22" t="str">
        <f t="shared" si="6"/>
        <v>01</v>
      </c>
      <c r="F246" s="4">
        <v>1.655389198E-3</v>
      </c>
      <c r="G246" s="4">
        <v>30.106262255699999</v>
      </c>
      <c r="H246" s="2">
        <f t="shared" si="7"/>
        <v>5.4984879356340098E-5</v>
      </c>
      <c r="I246" s="4">
        <v>0.59399999999999997</v>
      </c>
      <c r="J246" s="4">
        <v>0.5625</v>
      </c>
      <c r="K246" s="4">
        <v>0.98099999999999998</v>
      </c>
      <c r="L246" s="4">
        <v>0.98899999999999999</v>
      </c>
      <c r="M246" s="4">
        <v>0.93700000000000006</v>
      </c>
      <c r="N246" s="4">
        <v>0.93899999999999995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0.52087595961949196</v>
      </c>
      <c r="V246" s="2">
        <v>0.57536414490356202</v>
      </c>
      <c r="W246" s="2">
        <v>1.9182819416774001E-2</v>
      </c>
      <c r="X246" s="2">
        <v>1.1060947359424899E-2</v>
      </c>
      <c r="Y246" s="2">
        <v>6.5071996743714805E-2</v>
      </c>
      <c r="Z246" s="2">
        <v>6.2939799773874205E-2</v>
      </c>
    </row>
    <row r="247" spans="1:26" x14ac:dyDescent="0.35">
      <c r="A247" s="7">
        <v>955</v>
      </c>
      <c r="B247" s="7">
        <v>1</v>
      </c>
      <c r="C247" s="7">
        <v>0</v>
      </c>
      <c r="D247" s="7">
        <v>1</v>
      </c>
      <c r="E247" s="22" t="str">
        <f t="shared" si="6"/>
        <v>01</v>
      </c>
      <c r="F247" s="4">
        <v>2.9477390820000001E-3</v>
      </c>
      <c r="G247" s="4">
        <v>28.568036894359999</v>
      </c>
      <c r="H247" s="2">
        <f t="shared" si="7"/>
        <v>1.0318311660336567E-4</v>
      </c>
      <c r="I247" s="4">
        <v>0.57799999999999996</v>
      </c>
      <c r="J247" s="4">
        <v>0.5625</v>
      </c>
      <c r="K247" s="4">
        <v>2.5999999999999999E-2</v>
      </c>
      <c r="L247" s="4">
        <v>2.5999999999999999E-2</v>
      </c>
      <c r="M247" s="4">
        <v>4.3999999999999997E-2</v>
      </c>
      <c r="N247" s="4">
        <v>2.7E-2</v>
      </c>
      <c r="O247" s="5">
        <v>100</v>
      </c>
      <c r="P247" s="5">
        <v>100</v>
      </c>
      <c r="Q247" s="5">
        <v>0</v>
      </c>
      <c r="R247" s="5">
        <v>0</v>
      </c>
      <c r="S247" s="5">
        <v>0</v>
      </c>
      <c r="T247" s="5">
        <v>0</v>
      </c>
      <c r="U247" s="2">
        <v>0.54818141030975998</v>
      </c>
      <c r="V247" s="2">
        <v>0.57536414490356202</v>
      </c>
      <c r="W247" s="2">
        <v>3.64965874096066</v>
      </c>
      <c r="X247" s="2">
        <v>3.64965874096066</v>
      </c>
      <c r="Y247" s="2">
        <v>3.1235656450638798</v>
      </c>
      <c r="Z247" s="2">
        <v>3.6119184129778099</v>
      </c>
    </row>
    <row r="248" spans="1:26" x14ac:dyDescent="0.35">
      <c r="A248" s="7">
        <v>97</v>
      </c>
      <c r="B248" s="7">
        <v>31</v>
      </c>
      <c r="C248" s="7">
        <v>0</v>
      </c>
      <c r="D248" s="7">
        <v>1</v>
      </c>
      <c r="E248" s="22" t="str">
        <f t="shared" si="6"/>
        <v>01</v>
      </c>
      <c r="F248" s="4">
        <v>5.8294702150000002E-3</v>
      </c>
      <c r="G248" s="4">
        <v>29.886267922399998</v>
      </c>
      <c r="H248" s="2">
        <f t="shared" si="7"/>
        <v>1.9505514138253325E-4</v>
      </c>
      <c r="I248" s="4">
        <v>0.39900000000000002</v>
      </c>
      <c r="J248" s="4">
        <v>0.34782608695652201</v>
      </c>
      <c r="K248" s="4">
        <v>0.95899999999999996</v>
      </c>
      <c r="L248" s="4">
        <v>0.96599999999999997</v>
      </c>
      <c r="M248" s="4">
        <v>0.91400000000000003</v>
      </c>
      <c r="N248" s="4">
        <v>0.93799999999999994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0.91879386209227398</v>
      </c>
      <c r="V248" s="2">
        <v>1.0560526742493099</v>
      </c>
      <c r="W248" s="2">
        <v>4.1864204098698898E-2</v>
      </c>
      <c r="X248" s="2">
        <v>3.4591444769619097E-2</v>
      </c>
      <c r="Y248" s="2">
        <v>8.9924707527986994E-2</v>
      </c>
      <c r="Z248" s="2">
        <v>6.4005329975912406E-2</v>
      </c>
    </row>
    <row r="249" spans="1:26" x14ac:dyDescent="0.35">
      <c r="A249" s="7">
        <v>653</v>
      </c>
      <c r="B249" s="7">
        <v>97</v>
      </c>
      <c r="C249" s="7">
        <v>0</v>
      </c>
      <c r="D249" s="7">
        <v>1</v>
      </c>
      <c r="E249" s="22" t="str">
        <f t="shared" si="6"/>
        <v>01</v>
      </c>
      <c r="F249" s="4">
        <v>2.8913556789999999E-2</v>
      </c>
      <c r="G249" s="4">
        <v>37.575259844000001</v>
      </c>
      <c r="H249" s="2">
        <f t="shared" si="7"/>
        <v>7.6948388141664177E-4</v>
      </c>
      <c r="I249" s="4">
        <v>0.59399999999999997</v>
      </c>
      <c r="J249" s="4">
        <v>0.62222222222222201</v>
      </c>
      <c r="K249" s="4">
        <v>0.86399999999999999</v>
      </c>
      <c r="L249" s="4">
        <v>0.89600000000000002</v>
      </c>
      <c r="M249" s="4">
        <v>0.75</v>
      </c>
      <c r="N249" s="4">
        <v>0.82099999999999995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0.52087595961949196</v>
      </c>
      <c r="V249" s="2">
        <v>0.47445797959511599</v>
      </c>
      <c r="W249" s="2">
        <v>0.14618251017808101</v>
      </c>
      <c r="X249" s="2">
        <v>0.109814866007207</v>
      </c>
      <c r="Y249" s="2">
        <v>0.28768207245178101</v>
      </c>
      <c r="Z249" s="2">
        <v>0.19723216952970901</v>
      </c>
    </row>
    <row r="250" spans="1:26" x14ac:dyDescent="0.35">
      <c r="A250" s="7">
        <v>501</v>
      </c>
      <c r="B250" s="7">
        <v>90</v>
      </c>
      <c r="C250" s="7">
        <v>0</v>
      </c>
      <c r="D250" s="7">
        <v>1</v>
      </c>
      <c r="E250" s="22" t="str">
        <f t="shared" si="6"/>
        <v>01</v>
      </c>
      <c r="F250" s="4">
        <v>2.324034141E-2</v>
      </c>
      <c r="G250" s="4">
        <v>27.642064382299999</v>
      </c>
      <c r="H250" s="2">
        <f t="shared" si="7"/>
        <v>8.4075997684461849E-4</v>
      </c>
      <c r="I250" s="4">
        <v>0.47499999999999998</v>
      </c>
      <c r="J250" s="4">
        <v>0.434782608695652</v>
      </c>
      <c r="K250" s="4">
        <v>0.79500000000000004</v>
      </c>
      <c r="L250" s="4">
        <v>0.83</v>
      </c>
      <c r="M250" s="4">
        <v>0.73299999999999998</v>
      </c>
      <c r="N250" s="4">
        <v>0.70799999999999996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0.832909122935104</v>
      </c>
      <c r="W250" s="2">
        <v>0.22941316432780501</v>
      </c>
      <c r="X250" s="2">
        <v>0.18632957819149301</v>
      </c>
      <c r="Y250" s="2">
        <v>0.31060957709548598</v>
      </c>
      <c r="Z250" s="2">
        <v>0.34531118528841698</v>
      </c>
    </row>
    <row r="251" spans="1:26" x14ac:dyDescent="0.35">
      <c r="A251" s="7">
        <v>393</v>
      </c>
      <c r="B251" s="7">
        <v>71</v>
      </c>
      <c r="C251" s="7">
        <v>0</v>
      </c>
      <c r="D251" s="7">
        <v>1</v>
      </c>
      <c r="E251" s="22" t="str">
        <f t="shared" si="6"/>
        <v>01</v>
      </c>
      <c r="F251" s="4">
        <v>5.0065375320000001E-2</v>
      </c>
      <c r="G251" s="4">
        <v>25.086084433620002</v>
      </c>
      <c r="H251" s="2">
        <f t="shared" si="7"/>
        <v>1.9957429168540597E-3</v>
      </c>
      <c r="I251" s="4">
        <v>0.48599999999999999</v>
      </c>
      <c r="J251" s="4">
        <v>0.5</v>
      </c>
      <c r="K251" s="4">
        <v>0.83699999999999997</v>
      </c>
      <c r="L251" s="4">
        <v>0.83699999999999997</v>
      </c>
      <c r="M251" s="4">
        <v>0.88300000000000001</v>
      </c>
      <c r="N251" s="4">
        <v>0.86299999999999999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0.72154665508164295</v>
      </c>
      <c r="V251" s="2">
        <v>0.69314718055994495</v>
      </c>
      <c r="W251" s="2">
        <v>0.177931208492662</v>
      </c>
      <c r="X251" s="2">
        <v>0.177931208492662</v>
      </c>
      <c r="Y251" s="2">
        <v>0.124430078378177</v>
      </c>
      <c r="Z251" s="2">
        <v>0.14734058789870899</v>
      </c>
    </row>
    <row r="252" spans="1:26" x14ac:dyDescent="0.35">
      <c r="A252" s="7">
        <v>583</v>
      </c>
      <c r="B252" s="7">
        <v>26</v>
      </c>
      <c r="C252" s="7">
        <v>0</v>
      </c>
      <c r="D252" s="7">
        <v>1</v>
      </c>
      <c r="E252" s="22" t="str">
        <f t="shared" si="6"/>
        <v>01</v>
      </c>
      <c r="F252" s="4">
        <v>6.7514875330000002E-2</v>
      </c>
      <c r="G252" s="4">
        <v>26.520795306899998</v>
      </c>
      <c r="H252" s="2">
        <f t="shared" si="7"/>
        <v>2.5457334347901116E-3</v>
      </c>
      <c r="I252" s="4">
        <v>0.51100000000000001</v>
      </c>
      <c r="J252" s="4">
        <v>0.59615384615384603</v>
      </c>
      <c r="K252" s="4">
        <v>0.35099999999999998</v>
      </c>
      <c r="L252" s="4">
        <v>0.32300000000000001</v>
      </c>
      <c r="M252" s="4">
        <v>0.501</v>
      </c>
      <c r="N252" s="4">
        <v>0.52300000000000002</v>
      </c>
      <c r="O252" s="5">
        <v>100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0.67138568877843297</v>
      </c>
      <c r="V252" s="2">
        <v>0.51725651409628104</v>
      </c>
      <c r="W252" s="2">
        <v>1.0469690555162701</v>
      </c>
      <c r="X252" s="2">
        <v>1.1301029557594799</v>
      </c>
      <c r="Y252" s="2">
        <v>0.69114917789727204</v>
      </c>
      <c r="Z252" s="2">
        <v>0.64817381491721404</v>
      </c>
    </row>
    <row r="253" spans="1:26" x14ac:dyDescent="0.35">
      <c r="A253" s="7">
        <v>915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9.3690815930000004E-2</v>
      </c>
      <c r="G253" s="4">
        <v>35.762759918</v>
      </c>
      <c r="H253" s="2">
        <f t="shared" si="7"/>
        <v>2.6197870674641035E-3</v>
      </c>
      <c r="I253" s="4">
        <v>0.58199999999999996</v>
      </c>
      <c r="J253" s="4">
        <v>0.56818181818181801</v>
      </c>
      <c r="K253" s="4">
        <v>0.81599999999999995</v>
      </c>
      <c r="L253" s="4">
        <v>0.77900000000000003</v>
      </c>
      <c r="M253" s="4">
        <v>0.80300000000000005</v>
      </c>
      <c r="N253" s="4">
        <v>0.755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0.54128483125069904</v>
      </c>
      <c r="V253" s="2">
        <v>0.56531380905006001</v>
      </c>
      <c r="W253" s="2">
        <v>0.20334092401803</v>
      </c>
      <c r="X253" s="2">
        <v>0.24974423311138899</v>
      </c>
      <c r="Y253" s="2">
        <v>0.219400565035375</v>
      </c>
      <c r="Z253" s="2">
        <v>0.28103752973311202</v>
      </c>
    </row>
    <row r="254" spans="1:26" x14ac:dyDescent="0.35">
      <c r="A254" s="7">
        <v>443</v>
      </c>
      <c r="B254" s="7">
        <v>97</v>
      </c>
      <c r="C254" s="7">
        <v>0</v>
      </c>
      <c r="D254" s="7">
        <v>1</v>
      </c>
      <c r="E254" s="22" t="str">
        <f t="shared" si="6"/>
        <v>01</v>
      </c>
      <c r="F254" s="4">
        <v>7.9575435360000002E-2</v>
      </c>
      <c r="G254" s="4">
        <v>29.137498307600001</v>
      </c>
      <c r="H254" s="2">
        <f t="shared" si="7"/>
        <v>2.7310318312140118E-3</v>
      </c>
      <c r="I254" s="4">
        <v>0.58699999999999997</v>
      </c>
      <c r="J254" s="4">
        <v>0.581395348837209</v>
      </c>
      <c r="K254" s="4">
        <v>0.41499999999999998</v>
      </c>
      <c r="L254" s="4">
        <v>0.254</v>
      </c>
      <c r="M254" s="4">
        <v>0.44400000000000001</v>
      </c>
      <c r="N254" s="4">
        <v>0.26300000000000001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0.53273045915404105</v>
      </c>
      <c r="V254" s="2">
        <v>0.54232429082536204</v>
      </c>
      <c r="W254" s="2">
        <v>0.87947675875143905</v>
      </c>
      <c r="X254" s="2">
        <v>1.3704210119636</v>
      </c>
      <c r="Y254" s="2">
        <v>0.811930716549912</v>
      </c>
      <c r="Z254" s="2">
        <v>1.3356012468043701</v>
      </c>
    </row>
    <row r="255" spans="1:26" x14ac:dyDescent="0.35">
      <c r="A255" s="7">
        <v>379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7.9450567829999999E-2</v>
      </c>
      <c r="G255" s="4">
        <v>23.322632338399998</v>
      </c>
      <c r="H255" s="2">
        <f t="shared" si="7"/>
        <v>3.4065866441322355E-3</v>
      </c>
      <c r="I255" s="4">
        <v>0.52100000000000002</v>
      </c>
      <c r="J255" s="4">
        <v>0.625</v>
      </c>
      <c r="K255" s="4">
        <v>0.315</v>
      </c>
      <c r="L255" s="4">
        <v>0.36099999999999999</v>
      </c>
      <c r="M255" s="4">
        <v>0.377</v>
      </c>
      <c r="N255" s="4">
        <v>0.23699999999999999</v>
      </c>
      <c r="O255" s="5">
        <v>100</v>
      </c>
      <c r="P255" s="5">
        <v>100</v>
      </c>
      <c r="Q255" s="5">
        <v>0</v>
      </c>
      <c r="R255" s="5">
        <v>0</v>
      </c>
      <c r="S255" s="5">
        <v>0</v>
      </c>
      <c r="T255" s="5">
        <v>0</v>
      </c>
      <c r="U255" s="2">
        <v>0.65200523722877002</v>
      </c>
      <c r="V255" s="2">
        <v>0.47000362924573602</v>
      </c>
      <c r="W255" s="2">
        <v>1.1551826401565</v>
      </c>
      <c r="X255" s="2">
        <v>1.0188773206492601</v>
      </c>
      <c r="Y255" s="2">
        <v>0.97551009153412604</v>
      </c>
      <c r="Z255" s="2">
        <v>1.43969513784701</v>
      </c>
    </row>
    <row r="256" spans="1:26" x14ac:dyDescent="0.35">
      <c r="A256" s="7">
        <v>415</v>
      </c>
      <c r="B256" s="7">
        <v>65</v>
      </c>
      <c r="C256" s="7">
        <v>0</v>
      </c>
      <c r="D256" s="7">
        <v>1</v>
      </c>
      <c r="E256" s="22" t="str">
        <f t="shared" si="6"/>
        <v>01</v>
      </c>
      <c r="F256" s="4">
        <v>0.1152065639</v>
      </c>
      <c r="G256" s="4">
        <v>31.539006240999999</v>
      </c>
      <c r="H256" s="2">
        <f t="shared" si="7"/>
        <v>3.6528279622911534E-3</v>
      </c>
      <c r="I256" s="4">
        <v>0.59099999999999997</v>
      </c>
      <c r="J256" s="4">
        <v>0.48148148148148101</v>
      </c>
      <c r="K256" s="4">
        <v>0.63700000000000001</v>
      </c>
      <c r="L256" s="4">
        <v>0.61799999999999999</v>
      </c>
      <c r="M256" s="4">
        <v>0.53300000000000003</v>
      </c>
      <c r="N256" s="4">
        <v>0.51900000000000002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0.73088750854279205</v>
      </c>
      <c r="W256" s="2">
        <v>0.450985623409974</v>
      </c>
      <c r="X256" s="2">
        <v>0.481266821524446</v>
      </c>
      <c r="Y256" s="2">
        <v>0.62923385481629202</v>
      </c>
      <c r="Z256" s="2">
        <v>0.65585139581624796</v>
      </c>
    </row>
    <row r="257" spans="1:26" x14ac:dyDescent="0.35">
      <c r="A257" s="7">
        <v>149</v>
      </c>
      <c r="B257" s="7">
        <v>78</v>
      </c>
      <c r="C257" s="7">
        <v>0</v>
      </c>
      <c r="D257" s="7">
        <v>1</v>
      </c>
      <c r="E257" s="22" t="str">
        <f t="shared" si="6"/>
        <v>01</v>
      </c>
      <c r="F257" s="4">
        <v>8.7406822310000007E-2</v>
      </c>
      <c r="G257" s="4">
        <v>23.6188636296</v>
      </c>
      <c r="H257" s="2">
        <f t="shared" si="7"/>
        <v>3.7007209017650903E-3</v>
      </c>
      <c r="I257" s="4">
        <v>0.47799999999999998</v>
      </c>
      <c r="J257" s="4">
        <v>0.42857142857142899</v>
      </c>
      <c r="K257" s="4">
        <v>0.217</v>
      </c>
      <c r="L257" s="4">
        <v>0.224</v>
      </c>
      <c r="M257" s="4">
        <v>0.44900000000000001</v>
      </c>
      <c r="N257" s="4">
        <v>0.34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0.73814454649068095</v>
      </c>
      <c r="V257" s="2">
        <v>0.847297860387204</v>
      </c>
      <c r="W257" s="2">
        <v>1.52785792544168</v>
      </c>
      <c r="X257" s="2">
        <v>1.4961092271270999</v>
      </c>
      <c r="Y257" s="2">
        <v>0.80073239123988305</v>
      </c>
      <c r="Z257" s="2">
        <v>1.07880966137193</v>
      </c>
    </row>
    <row r="258" spans="1:26" x14ac:dyDescent="0.35">
      <c r="A258" s="7">
        <v>381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0.12285067099999999</v>
      </c>
      <c r="G258" s="4">
        <v>30.591218698500001</v>
      </c>
      <c r="H258" s="2">
        <f t="shared" ref="H258:H321" si="9">F258/G258</f>
        <v>4.0158802501720475E-3</v>
      </c>
      <c r="I258" s="4">
        <v>0.48399999999999999</v>
      </c>
      <c r="J258" s="4">
        <v>0.54716981132075504</v>
      </c>
      <c r="K258" s="4">
        <v>0.57399999999999995</v>
      </c>
      <c r="L258" s="4">
        <v>0.54500000000000004</v>
      </c>
      <c r="M258" s="4">
        <v>0.51500000000000001</v>
      </c>
      <c r="N258" s="4">
        <v>0.58199999999999996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0.72567037226550501</v>
      </c>
      <c r="V258" s="2">
        <v>0.60299608356564804</v>
      </c>
      <c r="W258" s="2">
        <v>0.55512588266257101</v>
      </c>
      <c r="X258" s="2">
        <v>0.60696948431889297</v>
      </c>
      <c r="Y258" s="2">
        <v>0.66358837831840101</v>
      </c>
      <c r="Z258" s="2">
        <v>0.54128483125069904</v>
      </c>
    </row>
    <row r="259" spans="1:26" x14ac:dyDescent="0.35">
      <c r="A259" s="7">
        <v>281</v>
      </c>
      <c r="B259" s="7">
        <v>34</v>
      </c>
      <c r="C259" s="7">
        <v>0</v>
      </c>
      <c r="D259" s="7">
        <v>1</v>
      </c>
      <c r="E259" s="22" t="str">
        <f t="shared" si="8"/>
        <v>01</v>
      </c>
      <c r="F259" s="4">
        <v>0.1539441802</v>
      </c>
      <c r="G259" s="4">
        <v>33.417162634199997</v>
      </c>
      <c r="H259" s="2">
        <f t="shared" si="9"/>
        <v>4.6067400121651714E-3</v>
      </c>
      <c r="I259" s="4">
        <v>0.51700000000000002</v>
      </c>
      <c r="J259" s="4">
        <v>0.5625</v>
      </c>
      <c r="K259" s="4">
        <v>0.54100000000000004</v>
      </c>
      <c r="L259" s="4">
        <v>0.66300000000000003</v>
      </c>
      <c r="M259" s="4">
        <v>0.48699999999999999</v>
      </c>
      <c r="N259" s="4">
        <v>0.48899999999999999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0</v>
      </c>
      <c r="T259" s="5">
        <v>0</v>
      </c>
      <c r="U259" s="2">
        <v>0.65971240447370805</v>
      </c>
      <c r="V259" s="2">
        <v>0.57536414490356202</v>
      </c>
      <c r="W259" s="2">
        <v>0.61433600013565504</v>
      </c>
      <c r="X259" s="2">
        <v>0.41098028879627502</v>
      </c>
      <c r="Y259" s="2">
        <v>0.71949115589954704</v>
      </c>
      <c r="Z259" s="2">
        <v>0.71539278950726504</v>
      </c>
    </row>
    <row r="260" spans="1:26" x14ac:dyDescent="0.35">
      <c r="A260" s="7">
        <v>19</v>
      </c>
      <c r="B260" s="7">
        <v>98</v>
      </c>
      <c r="C260" s="7">
        <v>0</v>
      </c>
      <c r="D260" s="7">
        <v>1</v>
      </c>
      <c r="E260" s="22" t="str">
        <f t="shared" si="8"/>
        <v>01</v>
      </c>
      <c r="F260" s="4">
        <v>0.14743756920000001</v>
      </c>
      <c r="G260" s="4">
        <v>30.536876784</v>
      </c>
      <c r="H260" s="2">
        <f t="shared" si="9"/>
        <v>4.8281810298704455E-3</v>
      </c>
      <c r="I260" s="4">
        <v>0.47599999999999998</v>
      </c>
      <c r="J260" s="4">
        <v>0.47826086956521702</v>
      </c>
      <c r="K260" s="4">
        <v>0.30599999999999999</v>
      </c>
      <c r="L260" s="4">
        <v>0.29199999999999998</v>
      </c>
      <c r="M260" s="4">
        <v>0.33200000000000002</v>
      </c>
      <c r="N260" s="4">
        <v>0.34200000000000003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0.74233742475071696</v>
      </c>
      <c r="V260" s="2">
        <v>0.73759894313077901</v>
      </c>
      <c r="W260" s="2">
        <v>1.1841701770297599</v>
      </c>
      <c r="X260" s="2">
        <v>1.23100147671386</v>
      </c>
      <c r="Y260" s="2">
        <v>1.10262031006565</v>
      </c>
      <c r="Z260" s="2">
        <v>1.07294454191953</v>
      </c>
    </row>
    <row r="261" spans="1:26" x14ac:dyDescent="0.35">
      <c r="A261" s="7">
        <v>763</v>
      </c>
      <c r="B261" s="7">
        <v>45</v>
      </c>
      <c r="C261" s="7">
        <v>0</v>
      </c>
      <c r="D261" s="7">
        <v>1</v>
      </c>
      <c r="E261" s="22" t="str">
        <f t="shared" si="8"/>
        <v>01</v>
      </c>
      <c r="F261" s="4">
        <v>0.17182015019999999</v>
      </c>
      <c r="G261" s="4">
        <v>33.036448851899998</v>
      </c>
      <c r="H261" s="2">
        <f t="shared" si="9"/>
        <v>5.2009267391376493E-3</v>
      </c>
      <c r="I261" s="4">
        <v>0.48799999999999999</v>
      </c>
      <c r="J261" s="4">
        <v>0.51020408163265296</v>
      </c>
      <c r="K261" s="4">
        <v>0.36399999999999999</v>
      </c>
      <c r="L261" s="4">
        <v>0.33100000000000002</v>
      </c>
      <c r="M261" s="4">
        <v>0.499</v>
      </c>
      <c r="N261" s="4">
        <v>0.47</v>
      </c>
      <c r="O261" s="5">
        <v>0</v>
      </c>
      <c r="P261" s="5">
        <v>100</v>
      </c>
      <c r="Q261" s="5">
        <v>0</v>
      </c>
      <c r="R261" s="5">
        <v>0</v>
      </c>
      <c r="S261" s="5">
        <v>0</v>
      </c>
      <c r="T261" s="5">
        <v>0</v>
      </c>
      <c r="U261" s="2">
        <v>0.71743987312899005</v>
      </c>
      <c r="V261" s="2">
        <v>0.67294447324242601</v>
      </c>
      <c r="W261" s="2">
        <v>1.0106014113454</v>
      </c>
      <c r="X261" s="2">
        <v>1.1056369036050699</v>
      </c>
      <c r="Y261" s="2">
        <v>0.69514918323061803</v>
      </c>
      <c r="Z261" s="2">
        <v>0.75502258427803304</v>
      </c>
    </row>
    <row r="262" spans="1:26" x14ac:dyDescent="0.35">
      <c r="A262" s="7">
        <v>973</v>
      </c>
      <c r="B262" s="7">
        <v>60</v>
      </c>
      <c r="C262" s="7">
        <v>0</v>
      </c>
      <c r="D262" s="7">
        <v>1</v>
      </c>
      <c r="E262" s="22" t="str">
        <f t="shared" si="8"/>
        <v>01</v>
      </c>
      <c r="F262" s="4">
        <v>0.1609798623</v>
      </c>
      <c r="G262" s="4">
        <v>27.302133676499999</v>
      </c>
      <c r="H262" s="2">
        <f t="shared" si="9"/>
        <v>5.896237422592418E-3</v>
      </c>
      <c r="I262" s="4">
        <v>0.53700000000000003</v>
      </c>
      <c r="J262" s="4">
        <v>0.58490566037735803</v>
      </c>
      <c r="K262" s="4">
        <v>0.66700000000000004</v>
      </c>
      <c r="L262" s="4">
        <v>0.74</v>
      </c>
      <c r="M262" s="4">
        <v>0.48399999999999999</v>
      </c>
      <c r="N262" s="4">
        <v>0.54300000000000004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0</v>
      </c>
      <c r="T262" s="5">
        <v>100</v>
      </c>
      <c r="U262" s="2">
        <v>0.621757184473272</v>
      </c>
      <c r="V262" s="2">
        <v>0.53630470906697603</v>
      </c>
      <c r="W262" s="2">
        <v>0.404965233066513</v>
      </c>
      <c r="X262" s="2">
        <v>0.301105092783922</v>
      </c>
      <c r="Y262" s="2">
        <v>0.72567037226550501</v>
      </c>
      <c r="Z262" s="2">
        <v>0.61064595904820196</v>
      </c>
    </row>
    <row r="263" spans="1:26" x14ac:dyDescent="0.35">
      <c r="A263" s="7">
        <v>697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0.16524091099999999</v>
      </c>
      <c r="G263" s="4">
        <v>27.357649452</v>
      </c>
      <c r="H263" s="2">
        <f t="shared" si="9"/>
        <v>6.0400258907447888E-3</v>
      </c>
      <c r="I263" s="4">
        <v>0.50800000000000001</v>
      </c>
      <c r="J263" s="4">
        <v>0.59183673469387799</v>
      </c>
      <c r="K263" s="4">
        <v>0.61599999999999999</v>
      </c>
      <c r="L263" s="4">
        <v>0.68300000000000005</v>
      </c>
      <c r="M263" s="4">
        <v>0.66100000000000003</v>
      </c>
      <c r="N263" s="4">
        <v>0.746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0.67727383140365505</v>
      </c>
      <c r="V263" s="2">
        <v>0.52452446812415299</v>
      </c>
      <c r="W263" s="2">
        <v>0.484508315448617</v>
      </c>
      <c r="X263" s="2">
        <v>0.38126041941134697</v>
      </c>
      <c r="Y263" s="2">
        <v>0.41400143913045101</v>
      </c>
      <c r="Z263" s="2">
        <v>0.29302967877837599</v>
      </c>
    </row>
    <row r="264" spans="1:26" x14ac:dyDescent="0.35">
      <c r="A264" s="7">
        <v>43</v>
      </c>
      <c r="B264" s="7">
        <v>81</v>
      </c>
      <c r="C264" s="7">
        <v>0</v>
      </c>
      <c r="D264" s="7">
        <v>1</v>
      </c>
      <c r="E264" s="22" t="str">
        <f t="shared" si="8"/>
        <v>01</v>
      </c>
      <c r="F264" s="4">
        <v>0.2399145761</v>
      </c>
      <c r="G264" s="4">
        <v>34.794702725999997</v>
      </c>
      <c r="H264" s="2">
        <f t="shared" si="9"/>
        <v>6.8951465971492897E-3</v>
      </c>
      <c r="I264" s="4">
        <v>0.49</v>
      </c>
      <c r="J264" s="4">
        <v>0.59183673469387799</v>
      </c>
      <c r="K264" s="4">
        <v>0.48099999999999998</v>
      </c>
      <c r="L264" s="4">
        <v>0.58599999999999997</v>
      </c>
      <c r="M264" s="4">
        <v>0.51700000000000002</v>
      </c>
      <c r="N264" s="4">
        <v>0.58099999999999996</v>
      </c>
      <c r="O264" s="5">
        <v>0</v>
      </c>
      <c r="P264" s="5">
        <v>100</v>
      </c>
      <c r="Q264" s="5">
        <v>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0.52452446812415299</v>
      </c>
      <c r="W264" s="2">
        <v>0.73188800887637595</v>
      </c>
      <c r="X264" s="2">
        <v>0.53443548940512497</v>
      </c>
      <c r="Y264" s="2">
        <v>0.65971240447370805</v>
      </c>
      <c r="Z264" s="2">
        <v>0.54300452213022599</v>
      </c>
    </row>
    <row r="265" spans="1:26" x14ac:dyDescent="0.35">
      <c r="A265" s="7">
        <v>275</v>
      </c>
      <c r="B265" s="7">
        <v>65</v>
      </c>
      <c r="C265" s="7">
        <v>0</v>
      </c>
      <c r="D265" s="7">
        <v>1</v>
      </c>
      <c r="E265" s="22" t="str">
        <f t="shared" si="8"/>
        <v>01</v>
      </c>
      <c r="F265" s="4">
        <v>0.19275308839999999</v>
      </c>
      <c r="G265" s="4">
        <v>27.192383307170001</v>
      </c>
      <c r="H265" s="2">
        <f t="shared" si="9"/>
        <v>7.0884955622545773E-3</v>
      </c>
      <c r="I265" s="4">
        <v>0.505</v>
      </c>
      <c r="J265" s="4">
        <v>0.47916666666666702</v>
      </c>
      <c r="K265" s="4">
        <v>0.55300000000000005</v>
      </c>
      <c r="L265" s="4">
        <v>0.52700000000000002</v>
      </c>
      <c r="M265" s="4">
        <v>0.50700000000000001</v>
      </c>
      <c r="N265" s="4">
        <v>0.53100000000000003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0.68319684970677697</v>
      </c>
      <c r="V265" s="2">
        <v>0.73570679497874103</v>
      </c>
      <c r="W265" s="2">
        <v>0.59239727745980197</v>
      </c>
      <c r="X265" s="2">
        <v>0.64055473044077504</v>
      </c>
      <c r="Y265" s="2">
        <v>0.679244275390954</v>
      </c>
      <c r="Z265" s="2">
        <v>0.63299325774019799</v>
      </c>
    </row>
    <row r="266" spans="1:26" x14ac:dyDescent="0.35">
      <c r="A266" s="7">
        <v>391</v>
      </c>
      <c r="B266" s="7">
        <v>16</v>
      </c>
      <c r="C266" s="7">
        <v>0</v>
      </c>
      <c r="D266" s="7">
        <v>1</v>
      </c>
      <c r="E266" s="22" t="str">
        <f t="shared" si="8"/>
        <v>01</v>
      </c>
      <c r="F266" s="4">
        <v>0.28046085749999999</v>
      </c>
      <c r="G266" s="4">
        <v>35.319481726799999</v>
      </c>
      <c r="H266" s="2">
        <f t="shared" si="9"/>
        <v>7.9406843981855383E-3</v>
      </c>
      <c r="I266" s="4">
        <v>0.496</v>
      </c>
      <c r="J266" s="4">
        <v>0.452380952380952</v>
      </c>
      <c r="K266" s="4">
        <v>0.48199999999999998</v>
      </c>
      <c r="L266" s="4">
        <v>0.437</v>
      </c>
      <c r="M266" s="4">
        <v>0.46600000000000003</v>
      </c>
      <c r="N266" s="4">
        <v>0.46800000000000003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0.70117935225720995</v>
      </c>
      <c r="V266" s="2">
        <v>0.79323063911692804</v>
      </c>
      <c r="W266" s="2">
        <v>0.72981116493153697</v>
      </c>
      <c r="X266" s="2">
        <v>0.82782208388654699</v>
      </c>
      <c r="Y266" s="2">
        <v>0.76356964485649104</v>
      </c>
      <c r="Z266" s="2">
        <v>0.75928698306449005</v>
      </c>
    </row>
    <row r="267" spans="1:26" x14ac:dyDescent="0.35">
      <c r="A267" s="7">
        <v>83</v>
      </c>
      <c r="B267" s="7">
        <v>80</v>
      </c>
      <c r="C267" s="7">
        <v>0</v>
      </c>
      <c r="D267" s="7">
        <v>1</v>
      </c>
      <c r="E267" s="22" t="str">
        <f t="shared" si="8"/>
        <v>01</v>
      </c>
      <c r="F267" s="4">
        <v>0.30185682470000003</v>
      </c>
      <c r="G267" s="4">
        <v>33.337230837</v>
      </c>
      <c r="H267" s="2">
        <f t="shared" si="9"/>
        <v>9.0546460255174557E-3</v>
      </c>
      <c r="I267" s="4">
        <v>0.60299999999999998</v>
      </c>
      <c r="J267" s="4">
        <v>0.56603773584905703</v>
      </c>
      <c r="K267" s="4">
        <v>0.58699999999999997</v>
      </c>
      <c r="L267" s="4">
        <v>0.55800000000000005</v>
      </c>
      <c r="M267" s="4">
        <v>0.499</v>
      </c>
      <c r="N267" s="4">
        <v>0.52400000000000002</v>
      </c>
      <c r="O267" s="5">
        <v>100</v>
      </c>
      <c r="P267" s="5">
        <v>100</v>
      </c>
      <c r="Q267" s="5">
        <v>100</v>
      </c>
      <c r="R267" s="5">
        <v>100</v>
      </c>
      <c r="S267" s="5">
        <v>0</v>
      </c>
      <c r="T267" s="5">
        <v>100</v>
      </c>
      <c r="U267" s="2">
        <v>0.50583808225495197</v>
      </c>
      <c r="V267" s="2">
        <v>0.56909453188996695</v>
      </c>
      <c r="W267" s="2">
        <v>0.53273045915404105</v>
      </c>
      <c r="X267" s="2">
        <v>0.58339631660082603</v>
      </c>
      <c r="Y267" s="2">
        <v>0.69514918323061803</v>
      </c>
      <c r="Z267" s="2">
        <v>0.64626359466109495</v>
      </c>
    </row>
    <row r="268" spans="1:26" x14ac:dyDescent="0.35">
      <c r="A268" s="7">
        <v>603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0.2397576065</v>
      </c>
      <c r="G268" s="4">
        <v>25.772251543469999</v>
      </c>
      <c r="H268" s="2">
        <f t="shared" si="9"/>
        <v>9.3029359928293951E-3</v>
      </c>
      <c r="I268" s="4">
        <v>0.45900000000000002</v>
      </c>
      <c r="J268" s="4">
        <v>0.512820512820513</v>
      </c>
      <c r="K268" s="4">
        <v>0.46200000000000002</v>
      </c>
      <c r="L268" s="4">
        <v>0.51</v>
      </c>
      <c r="M268" s="4">
        <v>0.48799999999999999</v>
      </c>
      <c r="N268" s="4">
        <v>0.46700000000000003</v>
      </c>
      <c r="O268" s="5">
        <v>0</v>
      </c>
      <c r="P268" s="5">
        <v>100</v>
      </c>
      <c r="Q268" s="5">
        <v>0</v>
      </c>
      <c r="R268" s="5">
        <v>100</v>
      </c>
      <c r="S268" s="5">
        <v>0</v>
      </c>
      <c r="T268" s="5">
        <v>0</v>
      </c>
      <c r="U268" s="2">
        <v>0.77870506892159197</v>
      </c>
      <c r="V268" s="2">
        <v>0.667829372575656</v>
      </c>
      <c r="W268" s="2">
        <v>0.77219038790039796</v>
      </c>
      <c r="X268" s="2">
        <v>0.67334455326376597</v>
      </c>
      <c r="Y268" s="2">
        <v>0.71743987312899005</v>
      </c>
      <c r="Z268" s="2">
        <v>0.76142602131324</v>
      </c>
    </row>
    <row r="269" spans="1:26" x14ac:dyDescent="0.35">
      <c r="A269" s="7">
        <v>983</v>
      </c>
      <c r="B269" s="7">
        <v>72</v>
      </c>
      <c r="C269" s="7">
        <v>0</v>
      </c>
      <c r="D269" s="7">
        <v>1</v>
      </c>
      <c r="E269" s="22" t="str">
        <f t="shared" si="8"/>
        <v>01</v>
      </c>
      <c r="F269" s="4">
        <v>0.28561119480000002</v>
      </c>
      <c r="G269" s="4">
        <v>28.078316355599998</v>
      </c>
      <c r="H269" s="2">
        <f t="shared" si="9"/>
        <v>1.0171948744463701E-2</v>
      </c>
      <c r="I269" s="4">
        <v>0.38600000000000001</v>
      </c>
      <c r="J269" s="4">
        <v>0.41666666666666702</v>
      </c>
      <c r="K269" s="4">
        <v>0.38800000000000001</v>
      </c>
      <c r="L269" s="4">
        <v>0.39300000000000002</v>
      </c>
      <c r="M269" s="4">
        <v>0.49</v>
      </c>
      <c r="N269" s="4">
        <v>0.443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0.95191790951730604</v>
      </c>
      <c r="V269" s="2">
        <v>0.87546873735389996</v>
      </c>
      <c r="W269" s="2">
        <v>0.94674993935886398</v>
      </c>
      <c r="X269" s="2">
        <v>0.93394566711287597</v>
      </c>
      <c r="Y269" s="2">
        <v>0.71334988787746501</v>
      </c>
      <c r="Z269" s="2">
        <v>0.81418550893700103</v>
      </c>
    </row>
    <row r="270" spans="1:26" x14ac:dyDescent="0.35">
      <c r="A270" s="7">
        <v>531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0.26724777789999998</v>
      </c>
      <c r="G270" s="4">
        <v>26.269853853899999</v>
      </c>
      <c r="H270" s="2">
        <f t="shared" si="9"/>
        <v>1.0173173379125008E-2</v>
      </c>
      <c r="I270" s="4">
        <v>0.54700000000000004</v>
      </c>
      <c r="J270" s="4">
        <v>0.57446808510638303</v>
      </c>
      <c r="K270" s="4">
        <v>0.61899999999999999</v>
      </c>
      <c r="L270" s="4">
        <v>0.8</v>
      </c>
      <c r="M270" s="4">
        <v>0.55900000000000005</v>
      </c>
      <c r="N270" s="4">
        <v>0.67900000000000005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0.60330647656015601</v>
      </c>
      <c r="V270" s="2">
        <v>0.55431073570572897</v>
      </c>
      <c r="W270" s="2">
        <v>0.47965000629754101</v>
      </c>
      <c r="X270" s="2">
        <v>0.22314355131420999</v>
      </c>
      <c r="Y270" s="2">
        <v>0.58160580582703802</v>
      </c>
      <c r="Z270" s="2">
        <v>0.38713415142344099</v>
      </c>
    </row>
    <row r="271" spans="1:26" x14ac:dyDescent="0.35">
      <c r="A271" s="7">
        <v>535</v>
      </c>
      <c r="B271" s="7">
        <v>57</v>
      </c>
      <c r="C271" s="7">
        <v>0</v>
      </c>
      <c r="D271" s="7">
        <v>1</v>
      </c>
      <c r="E271" s="22" t="str">
        <f t="shared" si="8"/>
        <v>01</v>
      </c>
      <c r="F271" s="4">
        <v>0.31438863810000001</v>
      </c>
      <c r="G271" s="4">
        <v>27.958638165</v>
      </c>
      <c r="H271" s="2">
        <f t="shared" si="9"/>
        <v>1.1244776524686641E-2</v>
      </c>
      <c r="I271" s="4">
        <v>0.48499999999999999</v>
      </c>
      <c r="J271" s="4">
        <v>0.530612244897959</v>
      </c>
      <c r="K271" s="4">
        <v>0.52700000000000002</v>
      </c>
      <c r="L271" s="4">
        <v>0.56799999999999995</v>
      </c>
      <c r="M271" s="4">
        <v>0.53300000000000003</v>
      </c>
      <c r="N271" s="4">
        <v>0.51600000000000001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0.72360638804465405</v>
      </c>
      <c r="V271" s="2">
        <v>0.63372376008914499</v>
      </c>
      <c r="W271" s="2">
        <v>0.64055473044077504</v>
      </c>
      <c r="X271" s="2">
        <v>0.56563386026098605</v>
      </c>
      <c r="Y271" s="2">
        <v>0.62923385481629202</v>
      </c>
      <c r="Z271" s="2">
        <v>0.66164851350057396</v>
      </c>
    </row>
    <row r="272" spans="1:26" x14ac:dyDescent="0.35">
      <c r="A272" s="7">
        <v>659</v>
      </c>
      <c r="B272" s="7">
        <v>51</v>
      </c>
      <c r="C272" s="7">
        <v>0</v>
      </c>
      <c r="D272" s="7">
        <v>1</v>
      </c>
      <c r="E272" s="22" t="str">
        <f t="shared" si="8"/>
        <v>01</v>
      </c>
      <c r="F272" s="4">
        <v>0.56299264849999997</v>
      </c>
      <c r="G272" s="4">
        <v>48.569123420579999</v>
      </c>
      <c r="H272" s="2">
        <f t="shared" si="9"/>
        <v>1.1591575240607397E-2</v>
      </c>
      <c r="I272" s="4">
        <v>0.45900000000000002</v>
      </c>
      <c r="J272" s="4">
        <v>0.41818181818181799</v>
      </c>
      <c r="K272" s="4">
        <v>0.45</v>
      </c>
      <c r="L272" s="4">
        <v>0.437</v>
      </c>
      <c r="M272" s="4">
        <v>0.51700000000000002</v>
      </c>
      <c r="N272" s="4">
        <v>0.55800000000000005</v>
      </c>
      <c r="O272" s="5">
        <v>0</v>
      </c>
      <c r="P272" s="5">
        <v>0</v>
      </c>
      <c r="Q272" s="5">
        <v>0</v>
      </c>
      <c r="R272" s="5">
        <v>0</v>
      </c>
      <c r="S272" s="5">
        <v>100</v>
      </c>
      <c r="T272" s="5">
        <v>100</v>
      </c>
      <c r="U272" s="2">
        <v>0.77870506892159197</v>
      </c>
      <c r="V272" s="2">
        <v>0.87183896930332105</v>
      </c>
      <c r="W272" s="2">
        <v>0.79850769621777196</v>
      </c>
      <c r="X272" s="2">
        <v>0.82782208388654699</v>
      </c>
      <c r="Y272" s="2">
        <v>0.65971240447370805</v>
      </c>
      <c r="Z272" s="2">
        <v>0.58339631660082603</v>
      </c>
    </row>
    <row r="273" spans="1:26" x14ac:dyDescent="0.35">
      <c r="A273" s="7">
        <v>533</v>
      </c>
      <c r="B273" s="7">
        <v>85</v>
      </c>
      <c r="C273" s="7">
        <v>0</v>
      </c>
      <c r="D273" s="7">
        <v>1</v>
      </c>
      <c r="E273" s="22" t="str">
        <f t="shared" si="8"/>
        <v>01</v>
      </c>
      <c r="F273" s="4">
        <v>0.33911842190000002</v>
      </c>
      <c r="G273" s="4">
        <v>26.999463758000001</v>
      </c>
      <c r="H273" s="2">
        <f t="shared" si="9"/>
        <v>1.2560191007479491E-2</v>
      </c>
      <c r="I273" s="4">
        <v>0.499</v>
      </c>
      <c r="J273" s="4">
        <v>0.45098039215686297</v>
      </c>
      <c r="K273" s="4">
        <v>0.64600000000000002</v>
      </c>
      <c r="L273" s="4">
        <v>0.56499999999999995</v>
      </c>
      <c r="M273" s="4">
        <v>0.53100000000000003</v>
      </c>
      <c r="N273" s="4">
        <v>0.59099999999999997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0.69514918323061803</v>
      </c>
      <c r="V273" s="2">
        <v>0.79633141679517605</v>
      </c>
      <c r="W273" s="2">
        <v>0.43695577519953499</v>
      </c>
      <c r="X273" s="2">
        <v>0.57092954783569605</v>
      </c>
      <c r="Y273" s="2">
        <v>0.63299325774019799</v>
      </c>
      <c r="Z273" s="2">
        <v>0.52593926157603899</v>
      </c>
    </row>
    <row r="274" spans="1:26" x14ac:dyDescent="0.35">
      <c r="A274" s="7">
        <v>405</v>
      </c>
      <c r="B274" s="7">
        <v>100</v>
      </c>
      <c r="C274" s="7">
        <v>0</v>
      </c>
      <c r="D274" s="7">
        <v>1</v>
      </c>
      <c r="E274" s="22" t="str">
        <f t="shared" si="8"/>
        <v>01</v>
      </c>
      <c r="F274" s="4">
        <v>0.3298461359</v>
      </c>
      <c r="G274" s="4">
        <v>26.197188530599998</v>
      </c>
      <c r="H274" s="2">
        <f t="shared" si="9"/>
        <v>1.2590898275771789E-2</v>
      </c>
      <c r="I274" s="4">
        <v>0.621</v>
      </c>
      <c r="J274" s="4">
        <v>0.592592592592593</v>
      </c>
      <c r="K274" s="4">
        <v>0.46</v>
      </c>
      <c r="L274" s="4">
        <v>0.47499999999999998</v>
      </c>
      <c r="M274" s="4">
        <v>0.50800000000000001</v>
      </c>
      <c r="N274" s="4">
        <v>0.45500000000000002</v>
      </c>
      <c r="O274" s="5">
        <v>100</v>
      </c>
      <c r="P274" s="5">
        <v>100</v>
      </c>
      <c r="Q274" s="5">
        <v>0</v>
      </c>
      <c r="R274" s="5">
        <v>0</v>
      </c>
      <c r="S274" s="5">
        <v>100</v>
      </c>
      <c r="T274" s="5">
        <v>0</v>
      </c>
      <c r="U274" s="2">
        <v>0.47642419704865802</v>
      </c>
      <c r="V274" s="2">
        <v>0.52324814376454798</v>
      </c>
      <c r="W274" s="2">
        <v>0.77652878949899595</v>
      </c>
      <c r="X274" s="2">
        <v>0.74444047494749599</v>
      </c>
      <c r="Y274" s="2">
        <v>0.67727383140365505</v>
      </c>
      <c r="Z274" s="2">
        <v>0.78745786003118701</v>
      </c>
    </row>
    <row r="275" spans="1:26" x14ac:dyDescent="0.35">
      <c r="A275" s="7">
        <v>635</v>
      </c>
      <c r="B275" s="7">
        <v>44</v>
      </c>
      <c r="C275" s="7">
        <v>0</v>
      </c>
      <c r="D275" s="7">
        <v>1</v>
      </c>
      <c r="E275" s="22" t="str">
        <f t="shared" si="8"/>
        <v>01</v>
      </c>
      <c r="F275" s="4">
        <v>0.45320782650000002</v>
      </c>
      <c r="G275" s="4">
        <v>34.821453554000001</v>
      </c>
      <c r="H275" s="2">
        <f t="shared" si="9"/>
        <v>1.3015189782275451E-2</v>
      </c>
      <c r="I275" s="4">
        <v>0.46500000000000002</v>
      </c>
      <c r="J275" s="4">
        <v>0.43181818181818199</v>
      </c>
      <c r="K275" s="4">
        <v>0.48299999999999998</v>
      </c>
      <c r="L275" s="4">
        <v>0.438</v>
      </c>
      <c r="M275" s="4">
        <v>0.54900000000000004</v>
      </c>
      <c r="N275" s="4">
        <v>0.51900000000000002</v>
      </c>
      <c r="O275" s="5">
        <v>0</v>
      </c>
      <c r="P275" s="5">
        <v>0</v>
      </c>
      <c r="Q275" s="5">
        <v>0</v>
      </c>
      <c r="R275" s="5">
        <v>0</v>
      </c>
      <c r="S275" s="5">
        <v>100</v>
      </c>
      <c r="T275" s="5">
        <v>100</v>
      </c>
      <c r="U275" s="2">
        <v>0.76571787339478103</v>
      </c>
      <c r="V275" s="2">
        <v>0.83975065475182098</v>
      </c>
      <c r="W275" s="2">
        <v>0.72773862532956402</v>
      </c>
      <c r="X275" s="2">
        <v>0.82553636860569102</v>
      </c>
      <c r="Y275" s="2">
        <v>0.59965683747260601</v>
      </c>
      <c r="Z275" s="2">
        <v>0.65585139581624796</v>
      </c>
    </row>
    <row r="276" spans="1:26" x14ac:dyDescent="0.35">
      <c r="A276" s="7">
        <v>797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0.39132952269999999</v>
      </c>
      <c r="G276" s="4">
        <v>28.68791216328</v>
      </c>
      <c r="H276" s="2">
        <f t="shared" si="9"/>
        <v>1.3640920275853834E-2</v>
      </c>
      <c r="I276" s="4">
        <v>0.53100000000000003</v>
      </c>
      <c r="J276" s="4">
        <v>0.51666666666666705</v>
      </c>
      <c r="K276" s="4">
        <v>0.56200000000000006</v>
      </c>
      <c r="L276" s="4">
        <v>0.55100000000000005</v>
      </c>
      <c r="M276" s="4">
        <v>0.503</v>
      </c>
      <c r="N276" s="4">
        <v>0.48699999999999999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0</v>
      </c>
      <c r="U276" s="2">
        <v>0.63299325774019799</v>
      </c>
      <c r="V276" s="2">
        <v>0.66035735773695403</v>
      </c>
      <c r="W276" s="2">
        <v>0.57625342908844601</v>
      </c>
      <c r="X276" s="2">
        <v>0.59602046982922297</v>
      </c>
      <c r="Y276" s="2">
        <v>0.68716510888239801</v>
      </c>
      <c r="Z276" s="2">
        <v>0.71949115589954704</v>
      </c>
    </row>
    <row r="277" spans="1:26" x14ac:dyDescent="0.35">
      <c r="A277" s="7">
        <v>571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0.38311039609999997</v>
      </c>
      <c r="G277" s="4">
        <v>26.8025859788</v>
      </c>
      <c r="H277" s="2">
        <f t="shared" si="9"/>
        <v>1.429378480132582E-2</v>
      </c>
      <c r="I277" s="4">
        <v>0.63900000000000001</v>
      </c>
      <c r="J277" s="4">
        <v>0.5625</v>
      </c>
      <c r="K277" s="4">
        <v>0.66300000000000003</v>
      </c>
      <c r="L277" s="4">
        <v>0.59</v>
      </c>
      <c r="M277" s="4">
        <v>0.51600000000000001</v>
      </c>
      <c r="N277" s="4">
        <v>0.60299999999999998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0.44785082460460202</v>
      </c>
      <c r="V277" s="2">
        <v>0.57536414490356202</v>
      </c>
      <c r="W277" s="2">
        <v>0.41098028879627502</v>
      </c>
      <c r="X277" s="2">
        <v>0.52763274208237199</v>
      </c>
      <c r="Y277" s="2">
        <v>0.66164851350057396</v>
      </c>
      <c r="Z277" s="2">
        <v>0.50583808225495197</v>
      </c>
    </row>
    <row r="278" spans="1:26" x14ac:dyDescent="0.35">
      <c r="A278" s="7">
        <v>505</v>
      </c>
      <c r="B278" s="7">
        <v>58</v>
      </c>
      <c r="C278" s="7">
        <v>0</v>
      </c>
      <c r="D278" s="7">
        <v>1</v>
      </c>
      <c r="E278" s="22" t="str">
        <f t="shared" si="8"/>
        <v>01</v>
      </c>
      <c r="F278" s="4">
        <v>0.52158720589999996</v>
      </c>
      <c r="G278" s="4">
        <v>33.469083646000001</v>
      </c>
      <c r="H278" s="2">
        <f t="shared" si="9"/>
        <v>1.5584149581649408E-2</v>
      </c>
      <c r="I278" s="4">
        <v>0.52600000000000002</v>
      </c>
      <c r="J278" s="4">
        <v>0.41463414634146301</v>
      </c>
      <c r="K278" s="4">
        <v>0.52400000000000002</v>
      </c>
      <c r="L278" s="4">
        <v>0.41899999999999998</v>
      </c>
      <c r="M278" s="4">
        <v>0.54600000000000004</v>
      </c>
      <c r="N278" s="4">
        <v>0.46899999999999997</v>
      </c>
      <c r="O278" s="5">
        <v>100</v>
      </c>
      <c r="P278" s="5">
        <v>0</v>
      </c>
      <c r="Q278" s="5">
        <v>100</v>
      </c>
      <c r="R278" s="5">
        <v>0</v>
      </c>
      <c r="S278" s="5">
        <v>100</v>
      </c>
      <c r="T278" s="5">
        <v>0</v>
      </c>
      <c r="U278" s="2">
        <v>0.64245406624442702</v>
      </c>
      <c r="V278" s="2">
        <v>0.88035872264809201</v>
      </c>
      <c r="W278" s="2">
        <v>0.64626359466109495</v>
      </c>
      <c r="X278" s="2">
        <v>0.86988435905999895</v>
      </c>
      <c r="Y278" s="2">
        <v>0.605136303237232</v>
      </c>
      <c r="Z278" s="2">
        <v>0.75715251053585797</v>
      </c>
    </row>
    <row r="279" spans="1:26" x14ac:dyDescent="0.35">
      <c r="A279" s="7">
        <v>117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0.50227045079999999</v>
      </c>
      <c r="G279" s="4">
        <v>30.574244364999998</v>
      </c>
      <c r="H279" s="2">
        <f t="shared" si="9"/>
        <v>1.642789417144112E-2</v>
      </c>
      <c r="I279" s="4">
        <v>0.54100000000000004</v>
      </c>
      <c r="J279" s="4">
        <v>0.59183673469387799</v>
      </c>
      <c r="K279" s="4">
        <v>0.51400000000000001</v>
      </c>
      <c r="L279" s="4">
        <v>0.54900000000000004</v>
      </c>
      <c r="M279" s="4">
        <v>0.50700000000000001</v>
      </c>
      <c r="N279" s="4">
        <v>0.46600000000000003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0</v>
      </c>
      <c r="U279" s="2">
        <v>0.61433600013565504</v>
      </c>
      <c r="V279" s="2">
        <v>0.52452446812415299</v>
      </c>
      <c r="W279" s="2">
        <v>0.665532013526972</v>
      </c>
      <c r="X279" s="2">
        <v>0.59965683747260601</v>
      </c>
      <c r="Y279" s="2">
        <v>0.679244275390954</v>
      </c>
      <c r="Z279" s="2">
        <v>0.76356964485649104</v>
      </c>
    </row>
    <row r="280" spans="1:26" x14ac:dyDescent="0.35">
      <c r="A280" s="7">
        <v>619</v>
      </c>
      <c r="B280" s="7">
        <v>68</v>
      </c>
      <c r="C280" s="7">
        <v>0</v>
      </c>
      <c r="D280" s="7">
        <v>1</v>
      </c>
      <c r="E280" s="22" t="str">
        <f t="shared" si="8"/>
        <v>01</v>
      </c>
      <c r="F280" s="4">
        <v>0.60268186530000001</v>
      </c>
      <c r="G280" s="4">
        <v>36.413222874399999</v>
      </c>
      <c r="H280" s="2">
        <f t="shared" si="9"/>
        <v>1.6551181623742243E-2</v>
      </c>
      <c r="I280" s="4">
        <v>0.47699999999999998</v>
      </c>
      <c r="J280" s="4">
        <v>0.4</v>
      </c>
      <c r="K280" s="4">
        <v>0.434</v>
      </c>
      <c r="L280" s="4">
        <v>0.38800000000000001</v>
      </c>
      <c r="M280" s="4">
        <v>0.50700000000000001</v>
      </c>
      <c r="N280" s="4">
        <v>0.51900000000000002</v>
      </c>
      <c r="O280" s="5">
        <v>0</v>
      </c>
      <c r="P280" s="5">
        <v>0</v>
      </c>
      <c r="Q280" s="5">
        <v>0</v>
      </c>
      <c r="R280" s="5">
        <v>0</v>
      </c>
      <c r="S280" s="5">
        <v>100</v>
      </c>
      <c r="T280" s="5">
        <v>100</v>
      </c>
      <c r="U280" s="2">
        <v>0.74023878809379595</v>
      </c>
      <c r="V280" s="2">
        <v>0.916290731874155</v>
      </c>
      <c r="W280" s="2">
        <v>0.83471074488173203</v>
      </c>
      <c r="X280" s="2">
        <v>0.94674993935886398</v>
      </c>
      <c r="Y280" s="2">
        <v>0.679244275390954</v>
      </c>
      <c r="Z280" s="2">
        <v>0.65585139581624796</v>
      </c>
    </row>
    <row r="281" spans="1:26" x14ac:dyDescent="0.35">
      <c r="A281" s="7">
        <v>303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0.51829199459999997</v>
      </c>
      <c r="G281" s="4">
        <v>30.875211591999999</v>
      </c>
      <c r="H281" s="2">
        <f t="shared" si="9"/>
        <v>1.6786670208093192E-2</v>
      </c>
      <c r="I281" s="4">
        <v>0.45100000000000001</v>
      </c>
      <c r="J281" s="4">
        <v>0.49122807017543901</v>
      </c>
      <c r="K281" s="4">
        <v>0.44900000000000001</v>
      </c>
      <c r="L281" s="4">
        <v>0.49</v>
      </c>
      <c r="M281" s="4">
        <v>0.49199999999999999</v>
      </c>
      <c r="N281" s="4">
        <v>0.499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">
        <v>0.79628793947945897</v>
      </c>
      <c r="V281" s="2">
        <v>0.71084675765934602</v>
      </c>
      <c r="W281" s="2">
        <v>0.80073239123988305</v>
      </c>
      <c r="X281" s="2">
        <v>0.71334988787746501</v>
      </c>
      <c r="Y281" s="2">
        <v>0.70927656248982895</v>
      </c>
      <c r="Z281" s="2">
        <v>0.69514918323061803</v>
      </c>
    </row>
    <row r="282" spans="1:26" x14ac:dyDescent="0.35">
      <c r="A282" s="7">
        <v>313</v>
      </c>
      <c r="B282" s="7">
        <v>88</v>
      </c>
      <c r="C282" s="7">
        <v>0</v>
      </c>
      <c r="D282" s="7">
        <v>1</v>
      </c>
      <c r="E282" s="22" t="str">
        <f t="shared" si="8"/>
        <v>01</v>
      </c>
      <c r="F282" s="4">
        <v>0.70226763449999996</v>
      </c>
      <c r="G282" s="4">
        <v>39.497566630999998</v>
      </c>
      <c r="H282" s="2">
        <f t="shared" si="9"/>
        <v>1.7780022781171013E-2</v>
      </c>
      <c r="I282" s="4">
        <v>0.505</v>
      </c>
      <c r="J282" s="4">
        <v>0.4375</v>
      </c>
      <c r="K282" s="4">
        <v>0.495</v>
      </c>
      <c r="L282" s="4">
        <v>0.433</v>
      </c>
      <c r="M282" s="4">
        <v>0.501</v>
      </c>
      <c r="N282" s="4">
        <v>0.47299999999999998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100</v>
      </c>
      <c r="T282" s="5">
        <v>0</v>
      </c>
      <c r="U282" s="2">
        <v>0.68319684970677697</v>
      </c>
      <c r="V282" s="2">
        <v>0.82667857318446802</v>
      </c>
      <c r="W282" s="2">
        <v>0.70319751641344697</v>
      </c>
      <c r="X282" s="2">
        <v>0.83701755097964703</v>
      </c>
      <c r="Y282" s="2">
        <v>0.69114917789727204</v>
      </c>
      <c r="Z282" s="2">
        <v>0.74865989049020398</v>
      </c>
    </row>
    <row r="283" spans="1:26" x14ac:dyDescent="0.35">
      <c r="A283" s="7">
        <v>447</v>
      </c>
      <c r="B283" s="7">
        <v>43</v>
      </c>
      <c r="C283" s="7">
        <v>0</v>
      </c>
      <c r="D283" s="7">
        <v>1</v>
      </c>
      <c r="E283" s="22" t="str">
        <f t="shared" si="8"/>
        <v>01</v>
      </c>
      <c r="F283" s="4">
        <v>0.55266992209999999</v>
      </c>
      <c r="G283" s="4">
        <v>29.800364149300002</v>
      </c>
      <c r="H283" s="2">
        <f t="shared" si="9"/>
        <v>1.8545743915447489E-2</v>
      </c>
      <c r="I283" s="4">
        <v>0.45200000000000001</v>
      </c>
      <c r="J283" s="4">
        <v>0.44897959183673503</v>
      </c>
      <c r="K283" s="4">
        <v>0.35299999999999998</v>
      </c>
      <c r="L283" s="4">
        <v>0.371</v>
      </c>
      <c r="M283" s="4">
        <v>0.42799999999999999</v>
      </c>
      <c r="N283" s="4">
        <v>0.36399999999999999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0.79407309914990598</v>
      </c>
      <c r="V283" s="2">
        <v>0.80077784475231095</v>
      </c>
      <c r="W283" s="2">
        <v>1.0412872220488401</v>
      </c>
      <c r="X283" s="2">
        <v>0.99155321637470195</v>
      </c>
      <c r="Y283" s="2">
        <v>0.84863208340034002</v>
      </c>
      <c r="Z283" s="2">
        <v>1.0106014113454</v>
      </c>
    </row>
    <row r="284" spans="1:26" x14ac:dyDescent="0.35">
      <c r="A284" s="7">
        <v>51</v>
      </c>
      <c r="B284" s="7">
        <v>84</v>
      </c>
      <c r="C284" s="7">
        <v>0</v>
      </c>
      <c r="D284" s="7">
        <v>1</v>
      </c>
      <c r="E284" s="22" t="str">
        <f t="shared" si="8"/>
        <v>01</v>
      </c>
      <c r="F284" s="4">
        <v>0.52306611319999996</v>
      </c>
      <c r="G284" s="4">
        <v>27.479620364999999</v>
      </c>
      <c r="H284" s="2">
        <f t="shared" si="9"/>
        <v>1.9034692119190053E-2</v>
      </c>
      <c r="I284" s="4">
        <v>0.432</v>
      </c>
      <c r="J284" s="4">
        <v>0.51162790697674398</v>
      </c>
      <c r="K284" s="4">
        <v>0.42799999999999999</v>
      </c>
      <c r="L284" s="4">
        <v>0.53200000000000003</v>
      </c>
      <c r="M284" s="4">
        <v>0.50900000000000001</v>
      </c>
      <c r="N284" s="4">
        <v>0.51100000000000001</v>
      </c>
      <c r="O284" s="5">
        <v>0</v>
      </c>
      <c r="P284" s="5">
        <v>100</v>
      </c>
      <c r="Q284" s="5">
        <v>0</v>
      </c>
      <c r="R284" s="5">
        <v>100</v>
      </c>
      <c r="S284" s="5">
        <v>100</v>
      </c>
      <c r="T284" s="5">
        <v>100</v>
      </c>
      <c r="U284" s="2">
        <v>0.83932969073802699</v>
      </c>
      <c r="V284" s="2">
        <v>0.67015766233524698</v>
      </c>
      <c r="W284" s="2">
        <v>0.84863208340034002</v>
      </c>
      <c r="X284" s="2">
        <v>0.63111178964049297</v>
      </c>
      <c r="Y284" s="2">
        <v>0.67530726243161399</v>
      </c>
      <c r="Z284" s="2">
        <v>0.67138568877843297</v>
      </c>
    </row>
    <row r="285" spans="1:26" x14ac:dyDescent="0.35">
      <c r="A285" s="7">
        <v>419</v>
      </c>
      <c r="B285" s="7">
        <v>73</v>
      </c>
      <c r="C285" s="7">
        <v>0</v>
      </c>
      <c r="D285" s="7">
        <v>1</v>
      </c>
      <c r="E285" s="22" t="str">
        <f t="shared" si="8"/>
        <v>01</v>
      </c>
      <c r="F285" s="4">
        <v>0.60241229149999997</v>
      </c>
      <c r="G285" s="4">
        <v>30.233067288000001</v>
      </c>
      <c r="H285" s="2">
        <f t="shared" si="9"/>
        <v>1.9925609458062075E-2</v>
      </c>
      <c r="I285" s="4">
        <v>0.48099999999999998</v>
      </c>
      <c r="J285" s="4">
        <v>0.45454545454545497</v>
      </c>
      <c r="K285" s="4">
        <v>0.48299999999999998</v>
      </c>
      <c r="L285" s="4">
        <v>0.46800000000000003</v>
      </c>
      <c r="M285" s="4">
        <v>0.502</v>
      </c>
      <c r="N285" s="4">
        <v>0.48699999999999999</v>
      </c>
      <c r="O285" s="5">
        <v>0</v>
      </c>
      <c r="P285" s="5">
        <v>0</v>
      </c>
      <c r="Q285" s="5">
        <v>0</v>
      </c>
      <c r="R285" s="5">
        <v>0</v>
      </c>
      <c r="S285" s="5">
        <v>100</v>
      </c>
      <c r="T285" s="5">
        <v>0</v>
      </c>
      <c r="U285" s="2">
        <v>0.73188800887637595</v>
      </c>
      <c r="V285" s="2">
        <v>0.78845736036427005</v>
      </c>
      <c r="W285" s="2">
        <v>0.72773862532956402</v>
      </c>
      <c r="X285" s="2">
        <v>0.75928698306449005</v>
      </c>
      <c r="Y285" s="2">
        <v>0.68915515929040805</v>
      </c>
      <c r="Z285" s="2">
        <v>0.71949115589954704</v>
      </c>
    </row>
    <row r="286" spans="1:26" x14ac:dyDescent="0.35">
      <c r="A286" s="7">
        <v>387</v>
      </c>
      <c r="B286" s="7">
        <v>58</v>
      </c>
      <c r="C286" s="7">
        <v>0</v>
      </c>
      <c r="D286" s="7">
        <v>1</v>
      </c>
      <c r="E286" s="22" t="str">
        <f t="shared" si="8"/>
        <v>01</v>
      </c>
      <c r="F286" s="4">
        <v>0.64698076609999999</v>
      </c>
      <c r="G286" s="4">
        <v>32.336179674599997</v>
      </c>
      <c r="H286" s="2">
        <f t="shared" si="9"/>
        <v>2.0007953091879992E-2</v>
      </c>
      <c r="I286" s="4">
        <v>0.53400000000000003</v>
      </c>
      <c r="J286" s="4">
        <v>0.54347826086956497</v>
      </c>
      <c r="K286" s="4">
        <v>0.48299999999999998</v>
      </c>
      <c r="L286" s="4">
        <v>0.55700000000000005</v>
      </c>
      <c r="M286" s="4">
        <v>0.48199999999999998</v>
      </c>
      <c r="N286" s="4">
        <v>0.47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0.62735944002194199</v>
      </c>
      <c r="V286" s="2">
        <v>0.60976557162089395</v>
      </c>
      <c r="W286" s="2">
        <v>0.72773862532956402</v>
      </c>
      <c r="X286" s="2">
        <v>0.58519003905485301</v>
      </c>
      <c r="Y286" s="2">
        <v>0.72981116493153697</v>
      </c>
      <c r="Z286" s="2">
        <v>0.75502258427803304</v>
      </c>
    </row>
    <row r="287" spans="1:26" x14ac:dyDescent="0.35">
      <c r="A287" s="7">
        <v>59</v>
      </c>
      <c r="B287" s="7">
        <v>75</v>
      </c>
      <c r="C287" s="7">
        <v>0</v>
      </c>
      <c r="D287" s="7">
        <v>1</v>
      </c>
      <c r="E287" s="22" t="str">
        <f t="shared" si="8"/>
        <v>01</v>
      </c>
      <c r="F287" s="4">
        <v>0.61483145620000001</v>
      </c>
      <c r="G287" s="4">
        <v>30.024845057499999</v>
      </c>
      <c r="H287" s="2">
        <f t="shared" si="9"/>
        <v>2.0477423114841999E-2</v>
      </c>
      <c r="I287" s="4">
        <v>0.42699999999999999</v>
      </c>
      <c r="J287" s="4">
        <v>0.33333333333333298</v>
      </c>
      <c r="K287" s="4">
        <v>0.39900000000000002</v>
      </c>
      <c r="L287" s="4">
        <v>0.315</v>
      </c>
      <c r="M287" s="4">
        <v>0.48599999999999999</v>
      </c>
      <c r="N287" s="4">
        <v>0.44700000000000001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0.85097126575351301</v>
      </c>
      <c r="V287" s="2">
        <v>1.09861228866811</v>
      </c>
      <c r="W287" s="2">
        <v>0.91879386209227398</v>
      </c>
      <c r="X287" s="2">
        <v>1.1551826401565</v>
      </c>
      <c r="Y287" s="2">
        <v>0.72154665508164295</v>
      </c>
      <c r="Z287" s="2">
        <v>0.80519668436856795</v>
      </c>
    </row>
    <row r="288" spans="1:26" x14ac:dyDescent="0.35">
      <c r="A288" s="7">
        <v>695</v>
      </c>
      <c r="B288" s="7">
        <v>89</v>
      </c>
      <c r="C288" s="7">
        <v>0</v>
      </c>
      <c r="D288" s="7">
        <v>1</v>
      </c>
      <c r="E288" s="22" t="str">
        <f t="shared" si="8"/>
        <v>01</v>
      </c>
      <c r="F288" s="4">
        <v>0.63234537570000005</v>
      </c>
      <c r="G288" s="4">
        <v>29.87066481846</v>
      </c>
      <c r="H288" s="2">
        <f t="shared" si="9"/>
        <v>2.1169444320811102E-2</v>
      </c>
      <c r="I288" s="4">
        <v>0.45800000000000002</v>
      </c>
      <c r="J288" s="4">
        <v>0.35416666666666702</v>
      </c>
      <c r="K288" s="4">
        <v>0.49199999999999999</v>
      </c>
      <c r="L288" s="4">
        <v>0.34300000000000003</v>
      </c>
      <c r="M288" s="4">
        <v>0.48599999999999999</v>
      </c>
      <c r="N288" s="4">
        <v>0.34599999999999997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0.78088609486795202</v>
      </c>
      <c r="V288" s="2">
        <v>1.0379876668516701</v>
      </c>
      <c r="W288" s="2">
        <v>0.70927656248982895</v>
      </c>
      <c r="X288" s="2">
        <v>1.0700248318162</v>
      </c>
      <c r="Y288" s="2">
        <v>0.72154665508164295</v>
      </c>
      <c r="Z288" s="2">
        <v>1.0613165039244099</v>
      </c>
    </row>
    <row r="289" spans="1:26" x14ac:dyDescent="0.35">
      <c r="A289" s="7">
        <v>803</v>
      </c>
      <c r="B289" s="7">
        <v>66</v>
      </c>
      <c r="C289" s="7">
        <v>0</v>
      </c>
      <c r="D289" s="7">
        <v>1</v>
      </c>
      <c r="E289" s="22" t="str">
        <f t="shared" si="8"/>
        <v>01</v>
      </c>
      <c r="F289" s="4">
        <v>0.6634391999</v>
      </c>
      <c r="G289" s="4">
        <v>29.39933804</v>
      </c>
      <c r="H289" s="2">
        <f t="shared" si="9"/>
        <v>2.2566467278866662E-2</v>
      </c>
      <c r="I289" s="4">
        <v>0.42599999999999999</v>
      </c>
      <c r="J289" s="4">
        <v>0.4</v>
      </c>
      <c r="K289" s="4">
        <v>0.41799999999999998</v>
      </c>
      <c r="L289" s="4">
        <v>0.39300000000000002</v>
      </c>
      <c r="M289" s="4">
        <v>0.50700000000000001</v>
      </c>
      <c r="N289" s="4">
        <v>0.52600000000000002</v>
      </c>
      <c r="O289" s="5">
        <v>0</v>
      </c>
      <c r="P289" s="5">
        <v>0</v>
      </c>
      <c r="Q289" s="5">
        <v>0</v>
      </c>
      <c r="R289" s="5">
        <v>0</v>
      </c>
      <c r="S289" s="5">
        <v>100</v>
      </c>
      <c r="T289" s="5">
        <v>100</v>
      </c>
      <c r="U289" s="2">
        <v>0.85331593271276696</v>
      </c>
      <c r="V289" s="2">
        <v>0.916290731874155</v>
      </c>
      <c r="W289" s="2">
        <v>0.87227384645738104</v>
      </c>
      <c r="X289" s="2">
        <v>0.93394566711287597</v>
      </c>
      <c r="Y289" s="2">
        <v>0.679244275390954</v>
      </c>
      <c r="Z289" s="2">
        <v>0.64245406624442702</v>
      </c>
    </row>
    <row r="290" spans="1:26" x14ac:dyDescent="0.35">
      <c r="A290" s="7">
        <v>301</v>
      </c>
      <c r="B290" s="7">
        <v>4</v>
      </c>
      <c r="C290" s="7">
        <v>0</v>
      </c>
      <c r="D290" s="7">
        <v>1</v>
      </c>
      <c r="E290" s="22" t="str">
        <f t="shared" si="8"/>
        <v>01</v>
      </c>
      <c r="F290" s="4">
        <v>0.84627258000000005</v>
      </c>
      <c r="G290" s="4">
        <v>36.737887605499999</v>
      </c>
      <c r="H290" s="2">
        <f t="shared" si="9"/>
        <v>2.3035417525565767E-2</v>
      </c>
      <c r="I290" s="4">
        <v>0.47899999999999998</v>
      </c>
      <c r="J290" s="4">
        <v>0.434782608695652</v>
      </c>
      <c r="K290" s="4">
        <v>0.497</v>
      </c>
      <c r="L290" s="4">
        <v>0.45200000000000001</v>
      </c>
      <c r="M290" s="4">
        <v>0.48299999999999998</v>
      </c>
      <c r="N290" s="4">
        <v>0.51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100</v>
      </c>
      <c r="U290" s="2">
        <v>0.736054681571222</v>
      </c>
      <c r="V290" s="2">
        <v>0.832909122935104</v>
      </c>
      <c r="W290" s="2">
        <v>0.69916525288550802</v>
      </c>
      <c r="X290" s="2">
        <v>0.79407309914990598</v>
      </c>
      <c r="Y290" s="2">
        <v>0.72773862532956402</v>
      </c>
      <c r="Z290" s="2">
        <v>0.67334455326376597</v>
      </c>
    </row>
    <row r="291" spans="1:26" x14ac:dyDescent="0.35">
      <c r="A291" s="7">
        <v>785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0.73260440589999998</v>
      </c>
      <c r="G291" s="4">
        <v>31.6612772802</v>
      </c>
      <c r="H291" s="2">
        <f t="shared" si="9"/>
        <v>2.3138813997189825E-2</v>
      </c>
      <c r="I291" s="4">
        <v>0.46400000000000002</v>
      </c>
      <c r="J291" s="4">
        <v>0.47826086956521702</v>
      </c>
      <c r="K291" s="4">
        <v>0.435</v>
      </c>
      <c r="L291" s="4">
        <v>0.44700000000000001</v>
      </c>
      <c r="M291" s="4">
        <v>0.48599999999999999</v>
      </c>
      <c r="N291" s="4">
        <v>0.41799999999999998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0.76787072675588197</v>
      </c>
      <c r="V291" s="2">
        <v>0.73759894313077901</v>
      </c>
      <c r="W291" s="2">
        <v>0.83240924789345305</v>
      </c>
      <c r="X291" s="2">
        <v>0.80519668436856795</v>
      </c>
      <c r="Y291" s="2">
        <v>0.72154665508164295</v>
      </c>
      <c r="Z291" s="2">
        <v>0.87227384645738104</v>
      </c>
    </row>
    <row r="292" spans="1:26" x14ac:dyDescent="0.35">
      <c r="A292" s="7">
        <v>959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0.58143930669999999</v>
      </c>
      <c r="G292" s="4">
        <v>25.072007364800001</v>
      </c>
      <c r="H292" s="2">
        <f t="shared" si="9"/>
        <v>2.3190776001299172E-2</v>
      </c>
      <c r="I292" s="4">
        <v>0.55500000000000005</v>
      </c>
      <c r="J292" s="4">
        <v>0.47169811320754701</v>
      </c>
      <c r="K292" s="4">
        <v>0.57199999999999995</v>
      </c>
      <c r="L292" s="4">
        <v>0.49</v>
      </c>
      <c r="M292" s="4">
        <v>0.502</v>
      </c>
      <c r="N292" s="4">
        <v>0.41499999999999998</v>
      </c>
      <c r="O292" s="5">
        <v>100</v>
      </c>
      <c r="P292" s="5">
        <v>0</v>
      </c>
      <c r="Q292" s="5">
        <v>100</v>
      </c>
      <c r="R292" s="5">
        <v>0</v>
      </c>
      <c r="S292" s="5">
        <v>100</v>
      </c>
      <c r="T292" s="5">
        <v>0</v>
      </c>
      <c r="U292" s="2">
        <v>0.58878716523570196</v>
      </c>
      <c r="V292" s="2">
        <v>0.75141608868392096</v>
      </c>
      <c r="W292" s="2">
        <v>0.55861628760233895</v>
      </c>
      <c r="X292" s="2">
        <v>0.71334988787746501</v>
      </c>
      <c r="Y292" s="2">
        <v>0.68915515929040805</v>
      </c>
      <c r="Z292" s="2">
        <v>0.87947675875143905</v>
      </c>
    </row>
    <row r="293" spans="1:26" x14ac:dyDescent="0.35">
      <c r="A293" s="7">
        <v>923</v>
      </c>
      <c r="B293" s="7">
        <v>2</v>
      </c>
      <c r="C293" s="7">
        <v>0</v>
      </c>
      <c r="D293" s="7">
        <v>1</v>
      </c>
      <c r="E293" s="22" t="str">
        <f t="shared" si="8"/>
        <v>01</v>
      </c>
      <c r="F293" s="4">
        <v>0.57628715360000005</v>
      </c>
      <c r="G293" s="4">
        <v>23.089729094900001</v>
      </c>
      <c r="H293" s="2">
        <f t="shared" si="9"/>
        <v>2.4958593114342294E-2</v>
      </c>
      <c r="I293" s="4">
        <v>0.51800000000000002</v>
      </c>
      <c r="J293" s="4">
        <v>0.5</v>
      </c>
      <c r="K293" s="4">
        <v>0.53500000000000003</v>
      </c>
      <c r="L293" s="4">
        <v>0.54100000000000004</v>
      </c>
      <c r="M293" s="4">
        <v>0.50600000000000001</v>
      </c>
      <c r="N293" s="4">
        <v>0.55200000000000005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0.65778003672265395</v>
      </c>
      <c r="V293" s="2">
        <v>0.69314718055994495</v>
      </c>
      <c r="W293" s="2">
        <v>0.62548853208612998</v>
      </c>
      <c r="X293" s="2">
        <v>0.61433600013565504</v>
      </c>
      <c r="Y293" s="2">
        <v>0.68121860969467196</v>
      </c>
      <c r="Z293" s="2">
        <v>0.59420723270504205</v>
      </c>
    </row>
    <row r="294" spans="1:26" x14ac:dyDescent="0.35">
      <c r="A294" s="7">
        <v>63</v>
      </c>
      <c r="B294" s="7">
        <v>69</v>
      </c>
      <c r="C294" s="7">
        <v>0</v>
      </c>
      <c r="D294" s="7">
        <v>1</v>
      </c>
      <c r="E294" s="22" t="str">
        <f t="shared" si="8"/>
        <v>01</v>
      </c>
      <c r="F294" s="4">
        <v>0.77655406439999997</v>
      </c>
      <c r="G294" s="4">
        <v>30.850488010999999</v>
      </c>
      <c r="H294" s="2">
        <f t="shared" si="9"/>
        <v>2.5171532590444374E-2</v>
      </c>
      <c r="I294" s="4">
        <v>0.60199999999999998</v>
      </c>
      <c r="J294" s="4">
        <v>0.58823529411764697</v>
      </c>
      <c r="K294" s="4">
        <v>0.55500000000000005</v>
      </c>
      <c r="L294" s="4">
        <v>0.57999999999999996</v>
      </c>
      <c r="M294" s="4">
        <v>0.495</v>
      </c>
      <c r="N294" s="4">
        <v>0.49399999999999999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0</v>
      </c>
      <c r="T294" s="5">
        <v>0</v>
      </c>
      <c r="U294" s="2">
        <v>0.50749783367331602</v>
      </c>
      <c r="V294" s="2">
        <v>0.53062825106217004</v>
      </c>
      <c r="W294" s="2">
        <v>0.58878716523570196</v>
      </c>
      <c r="X294" s="2">
        <v>0.54472717544167204</v>
      </c>
      <c r="Y294" s="2">
        <v>0.70319751641344697</v>
      </c>
      <c r="Z294" s="2">
        <v>0.70521976179421497</v>
      </c>
    </row>
    <row r="295" spans="1:26" x14ac:dyDescent="0.35">
      <c r="A295" s="7">
        <v>145</v>
      </c>
      <c r="B295" s="7">
        <v>99</v>
      </c>
      <c r="C295" s="7">
        <v>0</v>
      </c>
      <c r="D295" s="7">
        <v>1</v>
      </c>
      <c r="E295" s="22" t="str">
        <f t="shared" si="8"/>
        <v>01</v>
      </c>
      <c r="F295" s="4">
        <v>0.85851788750000002</v>
      </c>
      <c r="G295" s="4">
        <v>33.028692926200002</v>
      </c>
      <c r="H295" s="2">
        <f t="shared" si="9"/>
        <v>2.5993093018191492E-2</v>
      </c>
      <c r="I295" s="4">
        <v>0.53600000000000003</v>
      </c>
      <c r="J295" s="4">
        <v>0.44444444444444398</v>
      </c>
      <c r="K295" s="4">
        <v>0.50900000000000001</v>
      </c>
      <c r="L295" s="4">
        <v>0.44</v>
      </c>
      <c r="M295" s="4">
        <v>0.48899999999999999</v>
      </c>
      <c r="N295" s="4">
        <v>0.499</v>
      </c>
      <c r="O295" s="5">
        <v>100</v>
      </c>
      <c r="P295" s="5">
        <v>0</v>
      </c>
      <c r="Q295" s="5">
        <v>100</v>
      </c>
      <c r="R295" s="5">
        <v>0</v>
      </c>
      <c r="S295" s="5">
        <v>0</v>
      </c>
      <c r="T295" s="5">
        <v>0</v>
      </c>
      <c r="U295" s="2">
        <v>0.62362111791133501</v>
      </c>
      <c r="V295" s="2">
        <v>0.81093021621632899</v>
      </c>
      <c r="W295" s="2">
        <v>0.67530726243161399</v>
      </c>
      <c r="X295" s="2">
        <v>0.82098055206983001</v>
      </c>
      <c r="Y295" s="2">
        <v>0.71539278950726504</v>
      </c>
      <c r="Z295" s="2">
        <v>0.69514918323061803</v>
      </c>
    </row>
    <row r="296" spans="1:26" x14ac:dyDescent="0.35">
      <c r="A296" s="7">
        <v>171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0.76014851699999997</v>
      </c>
      <c r="G296" s="4">
        <v>28.687673283180001</v>
      </c>
      <c r="H296" s="2">
        <f t="shared" si="9"/>
        <v>2.6497391736738932E-2</v>
      </c>
      <c r="I296" s="4">
        <v>0.51900000000000002</v>
      </c>
      <c r="J296" s="4">
        <v>0.54</v>
      </c>
      <c r="K296" s="4">
        <v>0.48399999999999999</v>
      </c>
      <c r="L296" s="4">
        <v>0.54500000000000004</v>
      </c>
      <c r="M296" s="4">
        <v>0.49</v>
      </c>
      <c r="N296" s="4">
        <v>0.50900000000000001</v>
      </c>
      <c r="O296" s="5">
        <v>100</v>
      </c>
      <c r="P296" s="5">
        <v>100</v>
      </c>
      <c r="Q296" s="5">
        <v>0</v>
      </c>
      <c r="R296" s="5">
        <v>100</v>
      </c>
      <c r="S296" s="5">
        <v>0</v>
      </c>
      <c r="T296" s="5">
        <v>100</v>
      </c>
      <c r="U296" s="2">
        <v>0.65585139581624796</v>
      </c>
      <c r="V296" s="2">
        <v>0.61618613942381695</v>
      </c>
      <c r="W296" s="2">
        <v>0.72567037226550501</v>
      </c>
      <c r="X296" s="2">
        <v>0.60696948431889297</v>
      </c>
      <c r="Y296" s="2">
        <v>0.71334988787746501</v>
      </c>
      <c r="Z296" s="2">
        <v>0.67530726243161399</v>
      </c>
    </row>
    <row r="297" spans="1:26" x14ac:dyDescent="0.35">
      <c r="A297" s="7">
        <v>605</v>
      </c>
      <c r="B297" s="7">
        <v>94</v>
      </c>
      <c r="C297" s="7">
        <v>0</v>
      </c>
      <c r="D297" s="7">
        <v>1</v>
      </c>
      <c r="E297" s="22" t="str">
        <f t="shared" si="8"/>
        <v>01</v>
      </c>
      <c r="F297" s="4">
        <v>0.93602155669999998</v>
      </c>
      <c r="G297" s="4">
        <v>35.3088154665</v>
      </c>
      <c r="H297" s="2">
        <f t="shared" si="9"/>
        <v>2.6509571174600025E-2</v>
      </c>
      <c r="I297" s="4">
        <v>0.48399999999999999</v>
      </c>
      <c r="J297" s="4">
        <v>0.375</v>
      </c>
      <c r="K297" s="4">
        <v>0.47099999999999997</v>
      </c>
      <c r="L297" s="4">
        <v>0.35099999999999998</v>
      </c>
      <c r="M297" s="4">
        <v>0.505</v>
      </c>
      <c r="N297" s="4">
        <v>0.48</v>
      </c>
      <c r="O297" s="5">
        <v>0</v>
      </c>
      <c r="P297" s="5">
        <v>0</v>
      </c>
      <c r="Q297" s="5">
        <v>0</v>
      </c>
      <c r="R297" s="5">
        <v>0</v>
      </c>
      <c r="S297" s="5">
        <v>100</v>
      </c>
      <c r="T297" s="5">
        <v>0</v>
      </c>
      <c r="U297" s="2">
        <v>0.72567037226550501</v>
      </c>
      <c r="V297" s="2">
        <v>0.98082925301172597</v>
      </c>
      <c r="W297" s="2">
        <v>0.752897184965719</v>
      </c>
      <c r="X297" s="2">
        <v>1.0469690555162701</v>
      </c>
      <c r="Y297" s="2">
        <v>0.68319684970677697</v>
      </c>
      <c r="Z297" s="2">
        <v>0.73396917508019999</v>
      </c>
    </row>
    <row r="298" spans="1:26" x14ac:dyDescent="0.35">
      <c r="A298" s="7">
        <v>399</v>
      </c>
      <c r="B298" s="7">
        <v>61</v>
      </c>
      <c r="C298" s="7">
        <v>0</v>
      </c>
      <c r="D298" s="7">
        <v>1</v>
      </c>
      <c r="E298" s="22" t="str">
        <f t="shared" si="8"/>
        <v>01</v>
      </c>
      <c r="F298" s="4">
        <v>0.68746842600000002</v>
      </c>
      <c r="G298" s="4">
        <v>25.034737312512998</v>
      </c>
      <c r="H298" s="2">
        <f t="shared" si="9"/>
        <v>2.7460580768961608E-2</v>
      </c>
      <c r="I298" s="4">
        <v>0.44600000000000001</v>
      </c>
      <c r="J298" s="4">
        <v>0.46808510638297901</v>
      </c>
      <c r="K298" s="4">
        <v>0.44600000000000001</v>
      </c>
      <c r="L298" s="4">
        <v>0.47599999999999998</v>
      </c>
      <c r="M298" s="4">
        <v>0.50600000000000001</v>
      </c>
      <c r="N298" s="4">
        <v>0.52700000000000002</v>
      </c>
      <c r="O298" s="5">
        <v>0</v>
      </c>
      <c r="P298" s="5">
        <v>0</v>
      </c>
      <c r="Q298" s="5">
        <v>0</v>
      </c>
      <c r="R298" s="5">
        <v>0</v>
      </c>
      <c r="S298" s="5">
        <v>100</v>
      </c>
      <c r="T298" s="5">
        <v>100</v>
      </c>
      <c r="U298" s="2">
        <v>0.80743632696207301</v>
      </c>
      <c r="V298" s="2">
        <v>0.75910514835174303</v>
      </c>
      <c r="W298" s="2">
        <v>0.80743632696207301</v>
      </c>
      <c r="X298" s="2">
        <v>0.74233742475071696</v>
      </c>
      <c r="Y298" s="2">
        <v>0.68121860969467196</v>
      </c>
      <c r="Z298" s="2">
        <v>0.64055473044077504</v>
      </c>
    </row>
    <row r="299" spans="1:26" x14ac:dyDescent="0.35">
      <c r="A299" s="7">
        <v>179</v>
      </c>
      <c r="B299" s="7">
        <v>53</v>
      </c>
      <c r="C299" s="7">
        <v>0</v>
      </c>
      <c r="D299" s="7">
        <v>1</v>
      </c>
      <c r="E299" s="22" t="str">
        <f t="shared" si="8"/>
        <v>01</v>
      </c>
      <c r="F299" s="4">
        <v>1.078821649</v>
      </c>
      <c r="G299" s="4">
        <v>38.348171147999999</v>
      </c>
      <c r="H299" s="2">
        <f t="shared" si="9"/>
        <v>2.8132284192547853E-2</v>
      </c>
      <c r="I299" s="4">
        <v>0.47599999999999998</v>
      </c>
      <c r="J299" s="4">
        <v>0.49019607843137297</v>
      </c>
      <c r="K299" s="4">
        <v>0.51600000000000001</v>
      </c>
      <c r="L299" s="4">
        <v>0.48599999999999999</v>
      </c>
      <c r="M299" s="4">
        <v>0.53500000000000003</v>
      </c>
      <c r="N299" s="4">
        <v>0.52</v>
      </c>
      <c r="O299" s="5">
        <v>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0.74233742475071696</v>
      </c>
      <c r="V299" s="2">
        <v>0.71294980785612505</v>
      </c>
      <c r="W299" s="2">
        <v>0.66164851350057396</v>
      </c>
      <c r="X299" s="2">
        <v>0.72154665508164295</v>
      </c>
      <c r="Y299" s="2">
        <v>0.62548853208612998</v>
      </c>
      <c r="Z299" s="2">
        <v>0.65392646740666405</v>
      </c>
    </row>
    <row r="300" spans="1:26" x14ac:dyDescent="0.35">
      <c r="A300" s="7">
        <v>229</v>
      </c>
      <c r="B300" s="7">
        <v>92</v>
      </c>
      <c r="C300" s="7">
        <v>0</v>
      </c>
      <c r="D300" s="7">
        <v>1</v>
      </c>
      <c r="E300" s="22" t="str">
        <f t="shared" si="8"/>
        <v>01</v>
      </c>
      <c r="F300" s="4">
        <v>0.92289033890000005</v>
      </c>
      <c r="G300" s="4">
        <v>32.772258099299997</v>
      </c>
      <c r="H300" s="2">
        <f t="shared" si="9"/>
        <v>2.8160718620720025E-2</v>
      </c>
      <c r="I300" s="4">
        <v>0.59299999999999997</v>
      </c>
      <c r="J300" s="4">
        <v>0.64444444444444404</v>
      </c>
      <c r="K300" s="4">
        <v>0.61499999999999999</v>
      </c>
      <c r="L300" s="4">
        <v>0.63400000000000001</v>
      </c>
      <c r="M300" s="4">
        <v>0.51400000000000001</v>
      </c>
      <c r="N300" s="4">
        <v>0.6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0.52256087998441203</v>
      </c>
      <c r="V300" s="2">
        <v>0.43936665978384598</v>
      </c>
      <c r="W300" s="2">
        <v>0.48613301117561902</v>
      </c>
      <c r="X300" s="2">
        <v>0.455706324544911</v>
      </c>
      <c r="Y300" s="2">
        <v>0.665532013526972</v>
      </c>
      <c r="Z300" s="2">
        <v>0.51082562376599105</v>
      </c>
    </row>
    <row r="301" spans="1:26" x14ac:dyDescent="0.35">
      <c r="A301" s="7">
        <v>817</v>
      </c>
      <c r="B301" s="7">
        <v>57</v>
      </c>
      <c r="C301" s="7">
        <v>0</v>
      </c>
      <c r="D301" s="7">
        <v>1</v>
      </c>
      <c r="E301" s="22" t="str">
        <f t="shared" si="8"/>
        <v>01</v>
      </c>
      <c r="F301" s="4">
        <v>0.78243647490000001</v>
      </c>
      <c r="G301" s="4">
        <v>27.149635991</v>
      </c>
      <c r="H301" s="2">
        <f t="shared" si="9"/>
        <v>2.8819409407896839E-2</v>
      </c>
      <c r="I301" s="4">
        <v>0.435</v>
      </c>
      <c r="J301" s="4">
        <v>0.547619047619048</v>
      </c>
      <c r="K301" s="4">
        <v>0.44700000000000001</v>
      </c>
      <c r="L301" s="4">
        <v>0.54500000000000004</v>
      </c>
      <c r="M301" s="4">
        <v>0.50800000000000001</v>
      </c>
      <c r="N301" s="4">
        <v>0.627</v>
      </c>
      <c r="O301" s="5">
        <v>0</v>
      </c>
      <c r="P301" s="5">
        <v>100</v>
      </c>
      <c r="Q301" s="5">
        <v>0</v>
      </c>
      <c r="R301" s="5">
        <v>100</v>
      </c>
      <c r="S301" s="5">
        <v>100</v>
      </c>
      <c r="T301" s="5">
        <v>100</v>
      </c>
      <c r="U301" s="2">
        <v>0.83240924789345305</v>
      </c>
      <c r="V301" s="2">
        <v>0.60217540235421896</v>
      </c>
      <c r="W301" s="2">
        <v>0.80519668436856795</v>
      </c>
      <c r="X301" s="2">
        <v>0.60696948431889297</v>
      </c>
      <c r="Y301" s="2">
        <v>0.67727383140365505</v>
      </c>
      <c r="Z301" s="2">
        <v>0.46680873834921599</v>
      </c>
    </row>
    <row r="302" spans="1:26" x14ac:dyDescent="0.35">
      <c r="A302" s="7">
        <v>221</v>
      </c>
      <c r="B302" s="7">
        <v>21</v>
      </c>
      <c r="C302" s="7">
        <v>0</v>
      </c>
      <c r="D302" s="7">
        <v>1</v>
      </c>
      <c r="E302" s="22" t="str">
        <f t="shared" si="8"/>
        <v>01</v>
      </c>
      <c r="F302" s="4">
        <v>0.84303057280000004</v>
      </c>
      <c r="G302" s="4">
        <v>28.373970507391999</v>
      </c>
      <c r="H302" s="2">
        <f t="shared" si="9"/>
        <v>2.9711406536507584E-2</v>
      </c>
      <c r="I302" s="4">
        <v>0.53</v>
      </c>
      <c r="J302" s="4">
        <v>0.54166666666666696</v>
      </c>
      <c r="K302" s="4">
        <v>0.48399999999999999</v>
      </c>
      <c r="L302" s="4">
        <v>0.56999999999999995</v>
      </c>
      <c r="M302" s="4">
        <v>0.47099999999999997</v>
      </c>
      <c r="N302" s="4">
        <v>0.47699999999999998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0.63487827243596995</v>
      </c>
      <c r="V302" s="2">
        <v>0.61310447288640901</v>
      </c>
      <c r="W302" s="2">
        <v>0.72567037226550501</v>
      </c>
      <c r="X302" s="2">
        <v>0.56211891815354098</v>
      </c>
      <c r="Y302" s="2">
        <v>0.752897184965719</v>
      </c>
      <c r="Z302" s="2">
        <v>0.74023878809379595</v>
      </c>
    </row>
    <row r="303" spans="1:26" x14ac:dyDescent="0.35">
      <c r="A303" s="7">
        <v>359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0.86295317069999999</v>
      </c>
      <c r="G303" s="4">
        <v>28.590061836</v>
      </c>
      <c r="H303" s="2">
        <f t="shared" si="9"/>
        <v>3.0183676259608074E-2</v>
      </c>
      <c r="I303" s="4">
        <v>0.505</v>
      </c>
      <c r="J303" s="4">
        <v>0.48936170212766</v>
      </c>
      <c r="K303" s="4">
        <v>0.498</v>
      </c>
      <c r="L303" s="4">
        <v>0.51900000000000002</v>
      </c>
      <c r="M303" s="4">
        <v>0.51600000000000001</v>
      </c>
      <c r="N303" s="4">
        <v>0.497</v>
      </c>
      <c r="O303" s="5">
        <v>100</v>
      </c>
      <c r="P303" s="5">
        <v>0</v>
      </c>
      <c r="Q303" s="5">
        <v>0</v>
      </c>
      <c r="R303" s="5">
        <v>100</v>
      </c>
      <c r="S303" s="5">
        <v>100</v>
      </c>
      <c r="T303" s="5">
        <v>0</v>
      </c>
      <c r="U303" s="2">
        <v>0.68319684970677697</v>
      </c>
      <c r="V303" s="2">
        <v>0.71465338578090898</v>
      </c>
      <c r="W303" s="2">
        <v>0.69715520195748404</v>
      </c>
      <c r="X303" s="2">
        <v>0.65585139581624796</v>
      </c>
      <c r="Y303" s="2">
        <v>0.66164851350057396</v>
      </c>
      <c r="Z303" s="2">
        <v>0.69916525288550802</v>
      </c>
    </row>
    <row r="304" spans="1:26" x14ac:dyDescent="0.35">
      <c r="A304" s="7">
        <v>853</v>
      </c>
      <c r="B304" s="7">
        <v>53</v>
      </c>
      <c r="C304" s="7">
        <v>0</v>
      </c>
      <c r="D304" s="7">
        <v>1</v>
      </c>
      <c r="E304" s="22" t="str">
        <f t="shared" si="8"/>
        <v>01</v>
      </c>
      <c r="F304" s="4">
        <v>0.79392776009999999</v>
      </c>
      <c r="G304" s="4">
        <v>25.595548061580001</v>
      </c>
      <c r="H304" s="2">
        <f t="shared" si="9"/>
        <v>3.101819731266935E-2</v>
      </c>
      <c r="I304" s="4">
        <v>0.432</v>
      </c>
      <c r="J304" s="4">
        <v>0.452380952380952</v>
      </c>
      <c r="K304" s="4">
        <v>0.46600000000000003</v>
      </c>
      <c r="L304" s="4">
        <v>0.499</v>
      </c>
      <c r="M304" s="4">
        <v>0.51900000000000002</v>
      </c>
      <c r="N304" s="4">
        <v>0.54400000000000004</v>
      </c>
      <c r="O304" s="5">
        <v>0</v>
      </c>
      <c r="P304" s="5">
        <v>0</v>
      </c>
      <c r="Q304" s="5">
        <v>0</v>
      </c>
      <c r="R304" s="5">
        <v>0</v>
      </c>
      <c r="S304" s="5">
        <v>100</v>
      </c>
      <c r="T304" s="5">
        <v>100</v>
      </c>
      <c r="U304" s="2">
        <v>0.83932969073802699</v>
      </c>
      <c r="V304" s="2">
        <v>0.79323063911692804</v>
      </c>
      <c r="W304" s="2">
        <v>0.76356964485649104</v>
      </c>
      <c r="X304" s="2">
        <v>0.69514918323061803</v>
      </c>
      <c r="Y304" s="2">
        <v>0.65585139581624796</v>
      </c>
      <c r="Z304" s="2">
        <v>0.608806032126194</v>
      </c>
    </row>
    <row r="305" spans="1:26" x14ac:dyDescent="0.35">
      <c r="A305" s="7">
        <v>223</v>
      </c>
      <c r="B305" s="7">
        <v>4</v>
      </c>
      <c r="C305" s="7">
        <v>0</v>
      </c>
      <c r="D305" s="7">
        <v>1</v>
      </c>
      <c r="E305" s="22" t="str">
        <f t="shared" si="8"/>
        <v>01</v>
      </c>
      <c r="F305" s="4">
        <v>0.91443457269999995</v>
      </c>
      <c r="G305" s="4">
        <v>29.47845882</v>
      </c>
      <c r="H305" s="2">
        <f t="shared" si="9"/>
        <v>3.102043354042618E-2</v>
      </c>
      <c r="I305" s="4">
        <v>0.53600000000000003</v>
      </c>
      <c r="J305" s="4">
        <v>0.5</v>
      </c>
      <c r="K305" s="4">
        <v>0.504</v>
      </c>
      <c r="L305" s="4">
        <v>0.503</v>
      </c>
      <c r="M305" s="4">
        <v>0.51400000000000001</v>
      </c>
      <c r="N305" s="4">
        <v>0.51200000000000001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0.62362111791133501</v>
      </c>
      <c r="V305" s="2">
        <v>0.69314718055994495</v>
      </c>
      <c r="W305" s="2">
        <v>0.68517901091076805</v>
      </c>
      <c r="X305" s="2">
        <v>0.68716510888239801</v>
      </c>
      <c r="Y305" s="2">
        <v>0.665532013526972</v>
      </c>
      <c r="Z305" s="2">
        <v>0.66943065394262902</v>
      </c>
    </row>
    <row r="306" spans="1:26" x14ac:dyDescent="0.35">
      <c r="A306" s="7">
        <v>257</v>
      </c>
      <c r="B306" s="7">
        <v>25</v>
      </c>
      <c r="C306" s="7">
        <v>0</v>
      </c>
      <c r="D306" s="7">
        <v>1</v>
      </c>
      <c r="E306" s="22" t="str">
        <f t="shared" si="8"/>
        <v>01</v>
      </c>
      <c r="F306" s="4">
        <v>0.79693750460000001</v>
      </c>
      <c r="G306" s="4">
        <v>25.4997663465</v>
      </c>
      <c r="H306" s="2">
        <f t="shared" si="9"/>
        <v>3.1252737525941474E-2</v>
      </c>
      <c r="I306" s="4">
        <v>0.48899999999999999</v>
      </c>
      <c r="J306" s="4">
        <v>0.5</v>
      </c>
      <c r="K306" s="4">
        <v>0.501</v>
      </c>
      <c r="L306" s="4">
        <v>0.47799999999999998</v>
      </c>
      <c r="M306" s="4">
        <v>0.51100000000000001</v>
      </c>
      <c r="N306" s="4">
        <v>0.503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100</v>
      </c>
      <c r="U306" s="2">
        <v>0.71539278950726504</v>
      </c>
      <c r="V306" s="2">
        <v>0.69314718055994495</v>
      </c>
      <c r="W306" s="2">
        <v>0.69114917789727204</v>
      </c>
      <c r="X306" s="2">
        <v>0.73814454649068095</v>
      </c>
      <c r="Y306" s="2">
        <v>0.67138568877843297</v>
      </c>
      <c r="Z306" s="2">
        <v>0.68716510888239801</v>
      </c>
    </row>
    <row r="307" spans="1:26" x14ac:dyDescent="0.35">
      <c r="A307" s="7">
        <v>65</v>
      </c>
      <c r="B307" s="7">
        <v>59</v>
      </c>
      <c r="C307" s="7">
        <v>0</v>
      </c>
      <c r="D307" s="7">
        <v>1</v>
      </c>
      <c r="E307" s="22" t="str">
        <f t="shared" si="8"/>
        <v>01</v>
      </c>
      <c r="F307" s="4">
        <v>1.1205786010000001</v>
      </c>
      <c r="G307" s="4">
        <v>32.636510560230001</v>
      </c>
      <c r="H307" s="2">
        <f t="shared" si="9"/>
        <v>3.4335122896548505E-2</v>
      </c>
      <c r="I307" s="4">
        <v>0.47799999999999998</v>
      </c>
      <c r="J307" s="4">
        <v>0.53448275862068995</v>
      </c>
      <c r="K307" s="4">
        <v>0.48899999999999999</v>
      </c>
      <c r="L307" s="4">
        <v>0.51100000000000001</v>
      </c>
      <c r="M307" s="4">
        <v>0.48399999999999999</v>
      </c>
      <c r="N307" s="4">
        <v>0.5</v>
      </c>
      <c r="O307" s="5">
        <v>0</v>
      </c>
      <c r="P307" s="5">
        <v>100</v>
      </c>
      <c r="Q307" s="5">
        <v>0</v>
      </c>
      <c r="R307" s="5">
        <v>100</v>
      </c>
      <c r="S307" s="5">
        <v>0</v>
      </c>
      <c r="T307" s="5">
        <v>0</v>
      </c>
      <c r="U307" s="2">
        <v>0.73814454649068095</v>
      </c>
      <c r="V307" s="2">
        <v>0.62645580606127305</v>
      </c>
      <c r="W307" s="2">
        <v>0.71539278950726504</v>
      </c>
      <c r="X307" s="2">
        <v>0.67138568877843297</v>
      </c>
      <c r="Y307" s="2">
        <v>0.72567037226550501</v>
      </c>
      <c r="Z307" s="2">
        <v>0.69314718055994495</v>
      </c>
    </row>
    <row r="308" spans="1:26" x14ac:dyDescent="0.35">
      <c r="A308" s="7">
        <v>677</v>
      </c>
      <c r="B308" s="7">
        <v>60</v>
      </c>
      <c r="C308" s="7">
        <v>0</v>
      </c>
      <c r="D308" s="7">
        <v>1</v>
      </c>
      <c r="E308" s="22" t="str">
        <f t="shared" si="8"/>
        <v>01</v>
      </c>
      <c r="F308" s="4">
        <v>1.4450216950000001</v>
      </c>
      <c r="G308" s="4">
        <v>41.288271850199997</v>
      </c>
      <c r="H308" s="2">
        <f t="shared" si="9"/>
        <v>3.4998357408679008E-2</v>
      </c>
      <c r="I308" s="4">
        <v>0.501</v>
      </c>
      <c r="J308" s="4">
        <v>0.43181818181818199</v>
      </c>
      <c r="K308" s="4">
        <v>0.46800000000000003</v>
      </c>
      <c r="L308" s="4">
        <v>0.41299999999999998</v>
      </c>
      <c r="M308" s="4">
        <v>0.51900000000000002</v>
      </c>
      <c r="N308" s="4">
        <v>0.61799999999999999</v>
      </c>
      <c r="O308" s="5">
        <v>100</v>
      </c>
      <c r="P308" s="5">
        <v>0</v>
      </c>
      <c r="Q308" s="5">
        <v>0</v>
      </c>
      <c r="R308" s="5">
        <v>0</v>
      </c>
      <c r="S308" s="5">
        <v>100</v>
      </c>
      <c r="T308" s="5">
        <v>100</v>
      </c>
      <c r="U308" s="2">
        <v>0.69114917789727204</v>
      </c>
      <c r="V308" s="2">
        <v>0.83975065475182098</v>
      </c>
      <c r="W308" s="2">
        <v>0.75928698306449005</v>
      </c>
      <c r="X308" s="2">
        <v>0.88430768602110399</v>
      </c>
      <c r="Y308" s="2">
        <v>0.65585139581624796</v>
      </c>
      <c r="Z308" s="2">
        <v>0.481266821524446</v>
      </c>
    </row>
    <row r="309" spans="1:26" x14ac:dyDescent="0.35">
      <c r="A309" s="7">
        <v>457</v>
      </c>
      <c r="B309" s="7">
        <v>90</v>
      </c>
      <c r="C309" s="7">
        <v>0</v>
      </c>
      <c r="D309" s="7">
        <v>1</v>
      </c>
      <c r="E309" s="22" t="str">
        <f t="shared" si="8"/>
        <v>01</v>
      </c>
      <c r="F309" s="4">
        <v>0.85890121289999999</v>
      </c>
      <c r="G309" s="4">
        <v>23.87472261864</v>
      </c>
      <c r="H309" s="2">
        <f t="shared" si="9"/>
        <v>3.5975337875943307E-2</v>
      </c>
      <c r="I309" s="4">
        <v>0.40100000000000002</v>
      </c>
      <c r="J309" s="4">
        <v>0.46296296296296302</v>
      </c>
      <c r="K309" s="4">
        <v>0.38200000000000001</v>
      </c>
      <c r="L309" s="4">
        <v>0.47699999999999998</v>
      </c>
      <c r="M309" s="4">
        <v>0.46600000000000003</v>
      </c>
      <c r="N309" s="4">
        <v>0.39500000000000002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0.91379385167556804</v>
      </c>
      <c r="V309" s="2">
        <v>0.77010822169607396</v>
      </c>
      <c r="W309" s="2">
        <v>0.96233467037556197</v>
      </c>
      <c r="X309" s="2">
        <v>0.74023878809379595</v>
      </c>
      <c r="Y309" s="2">
        <v>0.76356964485649104</v>
      </c>
      <c r="Z309" s="2">
        <v>0.92886951408101504</v>
      </c>
    </row>
    <row r="310" spans="1:26" x14ac:dyDescent="0.35">
      <c r="A310" s="7">
        <v>349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1.1213552280000001</v>
      </c>
      <c r="G310" s="4">
        <v>30.318203304000001</v>
      </c>
      <c r="H310" s="2">
        <f t="shared" si="9"/>
        <v>3.6986203197999376E-2</v>
      </c>
      <c r="I310" s="4">
        <v>0.504</v>
      </c>
      <c r="J310" s="4">
        <v>0.57142857142857095</v>
      </c>
      <c r="K310" s="4">
        <v>0.49099999999999999</v>
      </c>
      <c r="L310" s="4">
        <v>0.55600000000000005</v>
      </c>
      <c r="M310" s="4">
        <v>0.497</v>
      </c>
      <c r="N310" s="4">
        <v>0.50700000000000001</v>
      </c>
      <c r="O310" s="5">
        <v>100</v>
      </c>
      <c r="P310" s="5">
        <v>100</v>
      </c>
      <c r="Q310" s="5">
        <v>0</v>
      </c>
      <c r="R310" s="5">
        <v>100</v>
      </c>
      <c r="S310" s="5">
        <v>0</v>
      </c>
      <c r="T310" s="5">
        <v>100</v>
      </c>
      <c r="U310" s="2">
        <v>0.68517901091076805</v>
      </c>
      <c r="V310" s="2">
        <v>0.55961578793542299</v>
      </c>
      <c r="W310" s="2">
        <v>0.71131115118761601</v>
      </c>
      <c r="X310" s="2">
        <v>0.58698698473155497</v>
      </c>
      <c r="Y310" s="2">
        <v>0.69916525288550802</v>
      </c>
      <c r="Z310" s="2">
        <v>0.679244275390954</v>
      </c>
    </row>
    <row r="311" spans="1:26" x14ac:dyDescent="0.35">
      <c r="A311" s="7">
        <v>897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1.0644684120000001</v>
      </c>
      <c r="G311" s="4">
        <v>28.613856652500001</v>
      </c>
      <c r="H311" s="2">
        <f t="shared" si="9"/>
        <v>3.7201151348711922E-2</v>
      </c>
      <c r="I311" s="4">
        <v>0.52400000000000002</v>
      </c>
      <c r="J311" s="4">
        <v>0.469387755102041</v>
      </c>
      <c r="K311" s="4">
        <v>0.52900000000000003</v>
      </c>
      <c r="L311" s="4">
        <v>0.46899999999999997</v>
      </c>
      <c r="M311" s="4">
        <v>0.502</v>
      </c>
      <c r="N311" s="4">
        <v>0.47499999999999998</v>
      </c>
      <c r="O311" s="5">
        <v>100</v>
      </c>
      <c r="P311" s="5">
        <v>0</v>
      </c>
      <c r="Q311" s="5">
        <v>100</v>
      </c>
      <c r="R311" s="5">
        <v>0</v>
      </c>
      <c r="S311" s="5">
        <v>100</v>
      </c>
      <c r="T311" s="5">
        <v>0</v>
      </c>
      <c r="U311" s="2">
        <v>0.64626359466109495</v>
      </c>
      <c r="V311" s="2">
        <v>0.75632608218147701</v>
      </c>
      <c r="W311" s="2">
        <v>0.63676684712383802</v>
      </c>
      <c r="X311" s="2">
        <v>0.75715251053585797</v>
      </c>
      <c r="Y311" s="2">
        <v>0.68915515929040805</v>
      </c>
      <c r="Z311" s="2">
        <v>0.74444047494749599</v>
      </c>
    </row>
    <row r="312" spans="1:26" x14ac:dyDescent="0.35">
      <c r="A312" s="7">
        <v>759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1.3837239779999999</v>
      </c>
      <c r="G312" s="4">
        <v>36.696363953000002</v>
      </c>
      <c r="H312" s="2">
        <f t="shared" si="9"/>
        <v>3.7707386480367561E-2</v>
      </c>
      <c r="I312" s="4">
        <v>0.48499999999999999</v>
      </c>
      <c r="J312" s="4">
        <v>0.469387755102041</v>
      </c>
      <c r="K312" s="4">
        <v>0.51300000000000001</v>
      </c>
      <c r="L312" s="4">
        <v>0.46200000000000002</v>
      </c>
      <c r="M312" s="4">
        <v>0.51500000000000001</v>
      </c>
      <c r="N312" s="4">
        <v>0.47399999999999998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0</v>
      </c>
      <c r="U312" s="2">
        <v>0.72360638804465405</v>
      </c>
      <c r="V312" s="2">
        <v>0.75632608218147701</v>
      </c>
      <c r="W312" s="2">
        <v>0.66747943381136798</v>
      </c>
      <c r="X312" s="2">
        <v>0.77219038790039796</v>
      </c>
      <c r="Y312" s="2">
        <v>0.66358837831840101</v>
      </c>
      <c r="Z312" s="2">
        <v>0.74654795728706103</v>
      </c>
    </row>
    <row r="313" spans="1:26" x14ac:dyDescent="0.35">
      <c r="A313" s="7">
        <v>135</v>
      </c>
      <c r="B313" s="7">
        <v>13</v>
      </c>
      <c r="C313" s="7">
        <v>0</v>
      </c>
      <c r="D313" s="7">
        <v>1</v>
      </c>
      <c r="E313" s="22" t="str">
        <f t="shared" si="8"/>
        <v>01</v>
      </c>
      <c r="F313" s="4">
        <v>1.4173499110000001</v>
      </c>
      <c r="G313" s="4">
        <v>37.419904757520001</v>
      </c>
      <c r="H313" s="2">
        <f t="shared" si="9"/>
        <v>3.7876897875192099E-2</v>
      </c>
      <c r="I313" s="4">
        <v>0.56399999999999995</v>
      </c>
      <c r="J313" s="4">
        <v>0.50909090909090904</v>
      </c>
      <c r="K313" s="4">
        <v>0.55400000000000005</v>
      </c>
      <c r="L313" s="4">
        <v>0.51700000000000002</v>
      </c>
      <c r="M313" s="4">
        <v>0.502</v>
      </c>
      <c r="N313" s="4">
        <v>0.47299999999999998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0</v>
      </c>
      <c r="U313" s="2">
        <v>0.57270102748407803</v>
      </c>
      <c r="V313" s="2">
        <v>0.67512867505726704</v>
      </c>
      <c r="W313" s="2">
        <v>0.590590592234853</v>
      </c>
      <c r="X313" s="2">
        <v>0.65971240447370805</v>
      </c>
      <c r="Y313" s="2">
        <v>0.68915515929040805</v>
      </c>
      <c r="Z313" s="2">
        <v>0.74865989049020398</v>
      </c>
    </row>
    <row r="314" spans="1:26" x14ac:dyDescent="0.35">
      <c r="A314" s="7">
        <v>881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0.94563608619999995</v>
      </c>
      <c r="G314" s="4">
        <v>24.938687680200001</v>
      </c>
      <c r="H314" s="2">
        <f t="shared" si="9"/>
        <v>3.7918438144232625E-2</v>
      </c>
      <c r="I314" s="4">
        <v>0.52600000000000002</v>
      </c>
      <c r="J314" s="4">
        <v>0.60869565217391297</v>
      </c>
      <c r="K314" s="4">
        <v>0.55500000000000005</v>
      </c>
      <c r="L314" s="4">
        <v>0.60399999999999998</v>
      </c>
      <c r="M314" s="4">
        <v>0.51100000000000001</v>
      </c>
      <c r="N314" s="4">
        <v>0.49299999999999999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0</v>
      </c>
      <c r="U314" s="2">
        <v>0.64245406624442702</v>
      </c>
      <c r="V314" s="2">
        <v>0.49643688631389099</v>
      </c>
      <c r="W314" s="2">
        <v>0.58878716523570196</v>
      </c>
      <c r="X314" s="2">
        <v>0.50418108104732196</v>
      </c>
      <c r="Y314" s="2">
        <v>0.67138568877843297</v>
      </c>
      <c r="Z314" s="2">
        <v>0.70724610493944695</v>
      </c>
    </row>
    <row r="315" spans="1:26" x14ac:dyDescent="0.35">
      <c r="A315" s="7">
        <v>733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1.1152538139999999</v>
      </c>
      <c r="G315" s="4">
        <v>29.360611948700001</v>
      </c>
      <c r="H315" s="2">
        <f t="shared" si="9"/>
        <v>3.7984692415424265E-2</v>
      </c>
      <c r="I315" s="4">
        <v>0.39600000000000002</v>
      </c>
      <c r="J315" s="4">
        <v>0.42592592592592599</v>
      </c>
      <c r="K315" s="4">
        <v>0.41299999999999998</v>
      </c>
      <c r="L315" s="4">
        <v>0.41899999999999998</v>
      </c>
      <c r="M315" s="4">
        <v>0.46</v>
      </c>
      <c r="N315" s="4">
        <v>0.502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100</v>
      </c>
      <c r="U315" s="2">
        <v>0.92634106772765601</v>
      </c>
      <c r="V315" s="2">
        <v>0.85348983063512496</v>
      </c>
      <c r="W315" s="2">
        <v>0.88430768602110399</v>
      </c>
      <c r="X315" s="2">
        <v>0.86988435905999895</v>
      </c>
      <c r="Y315" s="2">
        <v>0.77652878949899595</v>
      </c>
      <c r="Z315" s="2">
        <v>0.68915515929040805</v>
      </c>
    </row>
    <row r="316" spans="1:26" x14ac:dyDescent="0.35">
      <c r="A316" s="7">
        <v>837</v>
      </c>
      <c r="B316" s="7">
        <v>15</v>
      </c>
      <c r="C316" s="7">
        <v>0</v>
      </c>
      <c r="D316" s="7">
        <v>1</v>
      </c>
      <c r="E316" s="22" t="str">
        <f t="shared" si="8"/>
        <v>01</v>
      </c>
      <c r="F316" s="4">
        <v>0.97417177590000004</v>
      </c>
      <c r="G316" s="4">
        <v>25.421209796100001</v>
      </c>
      <c r="H316" s="2">
        <f t="shared" si="9"/>
        <v>3.8321220103751816E-2</v>
      </c>
      <c r="I316" s="4">
        <v>0.56799999999999995</v>
      </c>
      <c r="J316" s="4">
        <v>0.5</v>
      </c>
      <c r="K316" s="4">
        <v>0.54900000000000004</v>
      </c>
      <c r="L316" s="4">
        <v>0.51500000000000001</v>
      </c>
      <c r="M316" s="4">
        <v>0.47599999999999998</v>
      </c>
      <c r="N316" s="4">
        <v>0.52</v>
      </c>
      <c r="O316" s="5">
        <v>100</v>
      </c>
      <c r="P316" s="5">
        <v>0</v>
      </c>
      <c r="Q316" s="5">
        <v>100</v>
      </c>
      <c r="R316" s="5">
        <v>100</v>
      </c>
      <c r="S316" s="5">
        <v>0</v>
      </c>
      <c r="T316" s="5">
        <v>100</v>
      </c>
      <c r="U316" s="2">
        <v>0.56563386026098605</v>
      </c>
      <c r="V316" s="2">
        <v>0.69314718055994495</v>
      </c>
      <c r="W316" s="2">
        <v>0.59965683747260601</v>
      </c>
      <c r="X316" s="2">
        <v>0.66358837831840101</v>
      </c>
      <c r="Y316" s="2">
        <v>0.74233742475071696</v>
      </c>
      <c r="Z316" s="2">
        <v>0.65392646740666405</v>
      </c>
    </row>
    <row r="317" spans="1:26" x14ac:dyDescent="0.35">
      <c r="A317" s="7">
        <v>129</v>
      </c>
      <c r="B317" s="7">
        <v>92</v>
      </c>
      <c r="C317" s="7">
        <v>0</v>
      </c>
      <c r="D317" s="7">
        <v>1</v>
      </c>
      <c r="E317" s="22" t="str">
        <f t="shared" si="8"/>
        <v>01</v>
      </c>
      <c r="F317" s="4">
        <v>1.0256117549999999</v>
      </c>
      <c r="G317" s="4">
        <v>26.667116487000001</v>
      </c>
      <c r="H317" s="2">
        <f t="shared" si="9"/>
        <v>3.8459792062631788E-2</v>
      </c>
      <c r="I317" s="4">
        <v>0.42199999999999999</v>
      </c>
      <c r="J317" s="4">
        <v>0.34090909090909099</v>
      </c>
      <c r="K317" s="4">
        <v>0.41</v>
      </c>
      <c r="L317" s="4">
        <v>0.33800000000000002</v>
      </c>
      <c r="M317" s="4">
        <v>0.497</v>
      </c>
      <c r="N317" s="4">
        <v>0.42899999999999999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">
        <v>0.86274996494612499</v>
      </c>
      <c r="V317" s="2">
        <v>1.0761394328160501</v>
      </c>
      <c r="W317" s="2">
        <v>0.89159811928378396</v>
      </c>
      <c r="X317" s="2">
        <v>1.0847093834991199</v>
      </c>
      <c r="Y317" s="2">
        <v>0.69916525288550802</v>
      </c>
      <c r="Z317" s="2">
        <v>0.84629836005411996</v>
      </c>
    </row>
    <row r="318" spans="1:26" x14ac:dyDescent="0.35">
      <c r="A318" s="7">
        <v>323</v>
      </c>
      <c r="B318" s="7">
        <v>29</v>
      </c>
      <c r="C318" s="7">
        <v>0</v>
      </c>
      <c r="D318" s="7">
        <v>1</v>
      </c>
      <c r="E318" s="22" t="str">
        <f t="shared" si="8"/>
        <v>01</v>
      </c>
      <c r="F318" s="4">
        <v>1.176905903</v>
      </c>
      <c r="G318" s="4">
        <v>30.12566394177</v>
      </c>
      <c r="H318" s="2">
        <f t="shared" si="9"/>
        <v>3.9066554857507721E-2</v>
      </c>
      <c r="I318" s="4">
        <v>0.43099999999999999</v>
      </c>
      <c r="J318" s="4">
        <v>0.38</v>
      </c>
      <c r="K318" s="4">
        <v>0.42099999999999999</v>
      </c>
      <c r="L318" s="4">
        <v>0.38100000000000001</v>
      </c>
      <c r="M318" s="4">
        <v>0.48099999999999998</v>
      </c>
      <c r="N318" s="4">
        <v>0.57699999999999996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100</v>
      </c>
      <c r="U318" s="2">
        <v>0.84164718887838896</v>
      </c>
      <c r="V318" s="2">
        <v>0.96758402626170603</v>
      </c>
      <c r="W318" s="2">
        <v>0.86512244529975602</v>
      </c>
      <c r="X318" s="2">
        <v>0.96495590385543595</v>
      </c>
      <c r="Y318" s="2">
        <v>0.73188800887637595</v>
      </c>
      <c r="Z318" s="2">
        <v>0.54991301247403801</v>
      </c>
    </row>
    <row r="319" spans="1:26" x14ac:dyDescent="0.35">
      <c r="A319" s="7">
        <v>243</v>
      </c>
      <c r="B319" s="7">
        <v>97</v>
      </c>
      <c r="C319" s="7">
        <v>0</v>
      </c>
      <c r="D319" s="7">
        <v>1</v>
      </c>
      <c r="E319" s="22" t="str">
        <f t="shared" si="8"/>
        <v>01</v>
      </c>
      <c r="F319" s="4">
        <v>1.295557173</v>
      </c>
      <c r="G319" s="4">
        <v>32.755960527299997</v>
      </c>
      <c r="H319" s="2">
        <f t="shared" si="9"/>
        <v>3.9551799188432775E-2</v>
      </c>
      <c r="I319" s="4">
        <v>0.57799999999999996</v>
      </c>
      <c r="J319" s="4">
        <v>0.55357142857142905</v>
      </c>
      <c r="K319" s="4">
        <v>0.56200000000000006</v>
      </c>
      <c r="L319" s="4">
        <v>0.54300000000000004</v>
      </c>
      <c r="M319" s="4">
        <v>0.51900000000000002</v>
      </c>
      <c r="N319" s="4">
        <v>0.45400000000000001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0</v>
      </c>
      <c r="U319" s="2">
        <v>0.54818141030975998</v>
      </c>
      <c r="V319" s="2">
        <v>0.59136448625000304</v>
      </c>
      <c r="W319" s="2">
        <v>0.57625342908844601</v>
      </c>
      <c r="X319" s="2">
        <v>0.61064595904820196</v>
      </c>
      <c r="Y319" s="2">
        <v>0.65585139581624796</v>
      </c>
      <c r="Z319" s="2">
        <v>0.78965808094078904</v>
      </c>
    </row>
    <row r="320" spans="1:26" x14ac:dyDescent="0.35">
      <c r="A320" s="7">
        <v>779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0.96349548929999995</v>
      </c>
      <c r="G320" s="4">
        <v>24.08981848078</v>
      </c>
      <c r="H320" s="2">
        <f t="shared" si="9"/>
        <v>3.9995963027646818E-2</v>
      </c>
      <c r="I320" s="4">
        <v>0.41299999999999998</v>
      </c>
      <c r="J320" s="4">
        <v>0.46808510638297901</v>
      </c>
      <c r="K320" s="4">
        <v>0.47899999999999998</v>
      </c>
      <c r="L320" s="4">
        <v>0.45500000000000002</v>
      </c>
      <c r="M320" s="4">
        <v>0.5</v>
      </c>
      <c r="N320" s="4">
        <v>0.52700000000000002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100</v>
      </c>
      <c r="U320" s="2">
        <v>0.88430768602110399</v>
      </c>
      <c r="V320" s="2">
        <v>0.75910514835174303</v>
      </c>
      <c r="W320" s="2">
        <v>0.736054681571222</v>
      </c>
      <c r="X320" s="2">
        <v>0.78745786003118701</v>
      </c>
      <c r="Y320" s="2">
        <v>0.69314718055994495</v>
      </c>
      <c r="Z320" s="2">
        <v>0.64055473044077504</v>
      </c>
    </row>
    <row r="321" spans="1:26" x14ac:dyDescent="0.35">
      <c r="A321" s="7">
        <v>89</v>
      </c>
      <c r="B321" s="7">
        <v>99</v>
      </c>
      <c r="C321" s="7">
        <v>0</v>
      </c>
      <c r="D321" s="7">
        <v>1</v>
      </c>
      <c r="E321" s="22" t="str">
        <f t="shared" si="8"/>
        <v>01</v>
      </c>
      <c r="F321" s="4">
        <v>1.606461441</v>
      </c>
      <c r="G321" s="4">
        <v>39.339058387800002</v>
      </c>
      <c r="H321" s="2">
        <f t="shared" si="9"/>
        <v>4.0836296211355247E-2</v>
      </c>
      <c r="I321" s="4">
        <v>0.50900000000000001</v>
      </c>
      <c r="J321" s="4">
        <v>0.60416666666666696</v>
      </c>
      <c r="K321" s="4">
        <v>0.49399999999999999</v>
      </c>
      <c r="L321" s="4">
        <v>0.61199999999999999</v>
      </c>
      <c r="M321" s="4">
        <v>0.53500000000000003</v>
      </c>
      <c r="N321" s="4">
        <v>0.69099999999999995</v>
      </c>
      <c r="O321" s="5">
        <v>100</v>
      </c>
      <c r="P321" s="5">
        <v>100</v>
      </c>
      <c r="Q321" s="5">
        <v>0</v>
      </c>
      <c r="R321" s="5">
        <v>100</v>
      </c>
      <c r="S321" s="5">
        <v>100</v>
      </c>
      <c r="T321" s="5">
        <v>100</v>
      </c>
      <c r="U321" s="2">
        <v>0.67530726243161399</v>
      </c>
      <c r="V321" s="2">
        <v>0.50390518092141701</v>
      </c>
      <c r="W321" s="2">
        <v>0.70521976179421497</v>
      </c>
      <c r="X321" s="2">
        <v>0.49102299646981101</v>
      </c>
      <c r="Y321" s="2">
        <v>0.62548853208612998</v>
      </c>
      <c r="Z321" s="2">
        <v>0.36961545521446698</v>
      </c>
    </row>
    <row r="322" spans="1:26" x14ac:dyDescent="0.35">
      <c r="A322" s="7">
        <v>631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1.283746909</v>
      </c>
      <c r="G322" s="4">
        <v>31.261324594280001</v>
      </c>
      <c r="H322" s="2">
        <f t="shared" ref="H322:H385" si="11">F322/G322</f>
        <v>4.1065019658024719E-2</v>
      </c>
      <c r="I322" s="4">
        <v>0.48699999999999999</v>
      </c>
      <c r="J322" s="4">
        <v>0.51063829787234005</v>
      </c>
      <c r="K322" s="4">
        <v>0.46500000000000002</v>
      </c>
      <c r="L322" s="4">
        <v>0.53400000000000003</v>
      </c>
      <c r="M322" s="4">
        <v>0.50700000000000001</v>
      </c>
      <c r="N322" s="4">
        <v>0.50600000000000001</v>
      </c>
      <c r="O322" s="5">
        <v>0</v>
      </c>
      <c r="P322" s="5">
        <v>100</v>
      </c>
      <c r="Q322" s="5">
        <v>0</v>
      </c>
      <c r="R322" s="5">
        <v>100</v>
      </c>
      <c r="S322" s="5">
        <v>100</v>
      </c>
      <c r="T322" s="5">
        <v>100</v>
      </c>
      <c r="U322" s="2">
        <v>0.71949115589954704</v>
      </c>
      <c r="V322" s="2">
        <v>0.67209377136211301</v>
      </c>
      <c r="W322" s="2">
        <v>0.76571787339478103</v>
      </c>
      <c r="X322" s="2">
        <v>0.62735944002194199</v>
      </c>
      <c r="Y322" s="2">
        <v>0.679244275390954</v>
      </c>
      <c r="Z322" s="2">
        <v>0.68121860969467196</v>
      </c>
    </row>
    <row r="323" spans="1:26" x14ac:dyDescent="0.35">
      <c r="A323" s="7">
        <v>849</v>
      </c>
      <c r="B323" s="7">
        <v>66</v>
      </c>
      <c r="C323" s="7">
        <v>0</v>
      </c>
      <c r="D323" s="7">
        <v>1</v>
      </c>
      <c r="E323" s="22" t="str">
        <f t="shared" si="10"/>
        <v>01</v>
      </c>
      <c r="F323" s="4">
        <v>0.8817363386</v>
      </c>
      <c r="G323" s="4">
        <v>20.864412071299999</v>
      </c>
      <c r="H323" s="2">
        <f t="shared" si="11"/>
        <v>4.2260301205077844E-2</v>
      </c>
      <c r="I323" s="4">
        <v>0.52700000000000002</v>
      </c>
      <c r="J323" s="4">
        <v>0.67567567567567599</v>
      </c>
      <c r="K323" s="4">
        <v>0.53300000000000003</v>
      </c>
      <c r="L323" s="4">
        <v>0.67800000000000005</v>
      </c>
      <c r="M323" s="4">
        <v>0.498</v>
      </c>
      <c r="N323" s="4">
        <v>0.69099999999999995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100</v>
      </c>
      <c r="U323" s="2">
        <v>0.64055473044077504</v>
      </c>
      <c r="V323" s="2">
        <v>0.39204208777602401</v>
      </c>
      <c r="W323" s="2">
        <v>0.62923385481629202</v>
      </c>
      <c r="X323" s="2">
        <v>0.38860799104174099</v>
      </c>
      <c r="Y323" s="2">
        <v>0.69715520195748404</v>
      </c>
      <c r="Z323" s="2">
        <v>0.36961545521446698</v>
      </c>
    </row>
    <row r="324" spans="1:26" x14ac:dyDescent="0.35">
      <c r="A324" s="7">
        <v>17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1.0775893050000001</v>
      </c>
      <c r="G324" s="4">
        <v>25.39022774</v>
      </c>
      <c r="H324" s="2">
        <f t="shared" si="11"/>
        <v>4.2441104350645735E-2</v>
      </c>
      <c r="I324" s="4">
        <v>0.49399999999999999</v>
      </c>
      <c r="J324" s="4">
        <v>0.59523809523809501</v>
      </c>
      <c r="K324" s="4">
        <v>0.501</v>
      </c>
      <c r="L324" s="4">
        <v>0.60799999999999998</v>
      </c>
      <c r="M324" s="4">
        <v>0.48399999999999999</v>
      </c>
      <c r="N324" s="4">
        <v>0.60399999999999998</v>
      </c>
      <c r="O324" s="5">
        <v>0</v>
      </c>
      <c r="P324" s="5">
        <v>100</v>
      </c>
      <c r="Q324" s="5">
        <v>100</v>
      </c>
      <c r="R324" s="5">
        <v>100</v>
      </c>
      <c r="S324" s="5">
        <v>0</v>
      </c>
      <c r="T324" s="5">
        <v>100</v>
      </c>
      <c r="U324" s="2">
        <v>0.70521976179421497</v>
      </c>
      <c r="V324" s="2">
        <v>0.51879379341516796</v>
      </c>
      <c r="W324" s="2">
        <v>0.69114917789727204</v>
      </c>
      <c r="X324" s="2">
        <v>0.49758039701597001</v>
      </c>
      <c r="Y324" s="2">
        <v>0.72567037226550501</v>
      </c>
      <c r="Z324" s="2">
        <v>0.50418108104732196</v>
      </c>
    </row>
    <row r="325" spans="1:26" x14ac:dyDescent="0.35">
      <c r="A325" s="7">
        <v>625</v>
      </c>
      <c r="B325" s="7">
        <v>12</v>
      </c>
      <c r="C325" s="7">
        <v>0</v>
      </c>
      <c r="D325" s="7">
        <v>1</v>
      </c>
      <c r="E325" s="22" t="str">
        <f t="shared" si="10"/>
        <v>01</v>
      </c>
      <c r="F325" s="4">
        <v>1.4531860130000001</v>
      </c>
      <c r="G325" s="4">
        <v>33.21102793</v>
      </c>
      <c r="H325" s="2">
        <f t="shared" si="11"/>
        <v>4.375612871913899E-2</v>
      </c>
      <c r="I325" s="4">
        <v>0.54200000000000004</v>
      </c>
      <c r="J325" s="4">
        <v>0.45454545454545497</v>
      </c>
      <c r="K325" s="4">
        <v>0.51600000000000001</v>
      </c>
      <c r="L325" s="4">
        <v>0.45300000000000001</v>
      </c>
      <c r="M325" s="4">
        <v>0.48399999999999999</v>
      </c>
      <c r="N325" s="4">
        <v>0.5</v>
      </c>
      <c r="O325" s="5">
        <v>100</v>
      </c>
      <c r="P325" s="5">
        <v>0</v>
      </c>
      <c r="Q325" s="5">
        <v>100</v>
      </c>
      <c r="R325" s="5">
        <v>0</v>
      </c>
      <c r="S325" s="5">
        <v>0</v>
      </c>
      <c r="T325" s="5">
        <v>0</v>
      </c>
      <c r="U325" s="2">
        <v>0.61248927754249105</v>
      </c>
      <c r="V325" s="2">
        <v>0.78845736036427005</v>
      </c>
      <c r="W325" s="2">
        <v>0.66164851350057396</v>
      </c>
      <c r="X325" s="2">
        <v>0.79186315349910297</v>
      </c>
      <c r="Y325" s="2">
        <v>0.72567037226550501</v>
      </c>
      <c r="Z325" s="2">
        <v>0.69314718055994495</v>
      </c>
    </row>
    <row r="326" spans="1:26" x14ac:dyDescent="0.35">
      <c r="A326" s="7">
        <v>249</v>
      </c>
      <c r="B326" s="7">
        <v>81</v>
      </c>
      <c r="C326" s="7">
        <v>0</v>
      </c>
      <c r="D326" s="7">
        <v>1</v>
      </c>
      <c r="E326" s="22" t="str">
        <f t="shared" si="10"/>
        <v>01</v>
      </c>
      <c r="F326" s="4">
        <v>0.96084685910000001</v>
      </c>
      <c r="G326" s="4">
        <v>21.471799893499998</v>
      </c>
      <c r="H326" s="2">
        <f t="shared" si="11"/>
        <v>4.4749246167801245E-2</v>
      </c>
      <c r="I326" s="4">
        <v>0.48499999999999999</v>
      </c>
      <c r="J326" s="4">
        <v>0.54</v>
      </c>
      <c r="K326" s="4">
        <v>0.50900000000000001</v>
      </c>
      <c r="L326" s="4">
        <v>0.55500000000000005</v>
      </c>
      <c r="M326" s="4">
        <v>0.497</v>
      </c>
      <c r="N326" s="4">
        <v>0.503</v>
      </c>
      <c r="O326" s="5">
        <v>0</v>
      </c>
      <c r="P326" s="5">
        <v>100</v>
      </c>
      <c r="Q326" s="5">
        <v>100</v>
      </c>
      <c r="R326" s="5">
        <v>100</v>
      </c>
      <c r="S326" s="5">
        <v>0</v>
      </c>
      <c r="T326" s="5">
        <v>100</v>
      </c>
      <c r="U326" s="2">
        <v>0.72360638804465405</v>
      </c>
      <c r="V326" s="2">
        <v>0.61618613942381695</v>
      </c>
      <c r="W326" s="2">
        <v>0.67530726243161399</v>
      </c>
      <c r="X326" s="2">
        <v>0.58878716523570196</v>
      </c>
      <c r="Y326" s="2">
        <v>0.69916525288550802</v>
      </c>
      <c r="Z326" s="2">
        <v>0.68716510888239801</v>
      </c>
    </row>
    <row r="327" spans="1:26" x14ac:dyDescent="0.35">
      <c r="A327" s="7">
        <v>525</v>
      </c>
      <c r="B327" s="7">
        <v>5</v>
      </c>
      <c r="C327" s="7">
        <v>0</v>
      </c>
      <c r="D327" s="7">
        <v>1</v>
      </c>
      <c r="E327" s="22" t="str">
        <f t="shared" si="10"/>
        <v>01</v>
      </c>
      <c r="F327" s="4">
        <v>1.113351</v>
      </c>
      <c r="G327" s="4">
        <v>24.0072019638</v>
      </c>
      <c r="H327" s="2">
        <f t="shared" si="11"/>
        <v>4.6375708492759821E-2</v>
      </c>
      <c r="I327" s="4">
        <v>0.49099999999999999</v>
      </c>
      <c r="J327" s="4">
        <v>0.40816326530612201</v>
      </c>
      <c r="K327" s="4">
        <v>0.42799999999999999</v>
      </c>
      <c r="L327" s="4">
        <v>0.40100000000000002</v>
      </c>
      <c r="M327" s="4">
        <v>0.48699999999999999</v>
      </c>
      <c r="N327" s="4">
        <v>0.46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0.71131115118761601</v>
      </c>
      <c r="V327" s="2">
        <v>0.89608802455663605</v>
      </c>
      <c r="W327" s="2">
        <v>0.84863208340034002</v>
      </c>
      <c r="X327" s="2">
        <v>0.91379385167556804</v>
      </c>
      <c r="Y327" s="2">
        <v>0.71949115589954704</v>
      </c>
      <c r="Z327" s="2">
        <v>0.77652878949899595</v>
      </c>
    </row>
    <row r="328" spans="1:26" x14ac:dyDescent="0.35">
      <c r="A328" s="7">
        <v>599</v>
      </c>
      <c r="B328" s="7">
        <v>62</v>
      </c>
      <c r="C328" s="7">
        <v>0</v>
      </c>
      <c r="D328" s="7">
        <v>1</v>
      </c>
      <c r="E328" s="22" t="str">
        <f t="shared" si="10"/>
        <v>01</v>
      </c>
      <c r="F328" s="4">
        <v>1.1766797870000001</v>
      </c>
      <c r="G328" s="4">
        <v>24.9457528754</v>
      </c>
      <c r="H328" s="2">
        <f t="shared" si="11"/>
        <v>4.7169543965152112E-2</v>
      </c>
      <c r="I328" s="4">
        <v>0.45700000000000002</v>
      </c>
      <c r="J328" s="4">
        <v>0.40425531914893598</v>
      </c>
      <c r="K328" s="4">
        <v>0.42</v>
      </c>
      <c r="L328" s="4">
        <v>0.38700000000000001</v>
      </c>
      <c r="M328" s="4">
        <v>0.46300000000000002</v>
      </c>
      <c r="N328" s="4">
        <v>0.45400000000000001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">
        <v>0.78307188808793204</v>
      </c>
      <c r="V328" s="2">
        <v>0.90570862254361795</v>
      </c>
      <c r="W328" s="2">
        <v>0.86750056770472295</v>
      </c>
      <c r="X328" s="2">
        <v>0.94933058595235498</v>
      </c>
      <c r="Y328" s="2">
        <v>0.77002822489590295</v>
      </c>
      <c r="Z328" s="2">
        <v>0.78965808094078904</v>
      </c>
    </row>
    <row r="329" spans="1:26" x14ac:dyDescent="0.35">
      <c r="A329" s="7">
        <v>461</v>
      </c>
      <c r="B329" s="7">
        <v>15</v>
      </c>
      <c r="C329" s="7">
        <v>0</v>
      </c>
      <c r="D329" s="7">
        <v>1</v>
      </c>
      <c r="E329" s="22" t="str">
        <f t="shared" si="10"/>
        <v>01</v>
      </c>
      <c r="F329" s="4">
        <v>1.568815013</v>
      </c>
      <c r="G329" s="4">
        <v>32.567498035</v>
      </c>
      <c r="H329" s="2">
        <f t="shared" si="11"/>
        <v>4.8171186233403884E-2</v>
      </c>
      <c r="I329" s="4">
        <v>0.56299999999999994</v>
      </c>
      <c r="J329" s="4">
        <v>0.58333333333333304</v>
      </c>
      <c r="K329" s="4">
        <v>0.52500000000000002</v>
      </c>
      <c r="L329" s="4">
        <v>0.57099999999999995</v>
      </c>
      <c r="M329" s="4">
        <v>0.49099999999999999</v>
      </c>
      <c r="N329" s="4">
        <v>0.52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100</v>
      </c>
      <c r="U329" s="2">
        <v>0.57447565084244701</v>
      </c>
      <c r="V329" s="2">
        <v>0.53899650073268701</v>
      </c>
      <c r="W329" s="2">
        <v>0.64435701639051302</v>
      </c>
      <c r="X329" s="2">
        <v>0.56036606932612698</v>
      </c>
      <c r="Y329" s="2">
        <v>0.71131115118761601</v>
      </c>
      <c r="Z329" s="2">
        <v>0.65392646740666405</v>
      </c>
    </row>
    <row r="330" spans="1:26" x14ac:dyDescent="0.35">
      <c r="A330" s="7">
        <v>321</v>
      </c>
      <c r="B330" s="7">
        <v>64</v>
      </c>
      <c r="C330" s="7">
        <v>0</v>
      </c>
      <c r="D330" s="7">
        <v>1</v>
      </c>
      <c r="E330" s="22" t="str">
        <f t="shared" si="10"/>
        <v>01</v>
      </c>
      <c r="F330" s="4">
        <v>1.4146291870000001</v>
      </c>
      <c r="G330" s="4">
        <v>28.719727192600001</v>
      </c>
      <c r="H330" s="2">
        <f t="shared" si="11"/>
        <v>4.9256358791754024E-2</v>
      </c>
      <c r="I330" s="4">
        <v>0.47599999999999998</v>
      </c>
      <c r="J330" s="4">
        <v>0.53448275862068995</v>
      </c>
      <c r="K330" s="4">
        <v>0.43</v>
      </c>
      <c r="L330" s="4">
        <v>0.50700000000000001</v>
      </c>
      <c r="M330" s="4">
        <v>0.502</v>
      </c>
      <c r="N330" s="4">
        <v>0.54400000000000004</v>
      </c>
      <c r="O330" s="5">
        <v>0</v>
      </c>
      <c r="P330" s="5">
        <v>100</v>
      </c>
      <c r="Q330" s="5">
        <v>0</v>
      </c>
      <c r="R330" s="5">
        <v>100</v>
      </c>
      <c r="S330" s="5">
        <v>100</v>
      </c>
      <c r="T330" s="5">
        <v>100</v>
      </c>
      <c r="U330" s="2">
        <v>0.74233742475071696</v>
      </c>
      <c r="V330" s="2">
        <v>0.62645580606127305</v>
      </c>
      <c r="W330" s="2">
        <v>0.84397007029452897</v>
      </c>
      <c r="X330" s="2">
        <v>0.679244275390954</v>
      </c>
      <c r="Y330" s="2">
        <v>0.68915515929040805</v>
      </c>
      <c r="Z330" s="2">
        <v>0.608806032126194</v>
      </c>
    </row>
    <row r="331" spans="1:26" x14ac:dyDescent="0.35">
      <c r="A331" s="7">
        <v>477</v>
      </c>
      <c r="B331" s="7">
        <v>20</v>
      </c>
      <c r="C331" s="7">
        <v>0</v>
      </c>
      <c r="D331" s="7">
        <v>1</v>
      </c>
      <c r="E331" s="22" t="str">
        <f t="shared" si="10"/>
        <v>01</v>
      </c>
      <c r="F331" s="4">
        <v>1.3479866519999999</v>
      </c>
      <c r="G331" s="4">
        <v>27.317908708200001</v>
      </c>
      <c r="H331" s="2">
        <f t="shared" si="11"/>
        <v>4.934443065897557E-2</v>
      </c>
      <c r="I331" s="4">
        <v>0.44900000000000001</v>
      </c>
      <c r="J331" s="4">
        <v>0.46666666666666701</v>
      </c>
      <c r="K331" s="4">
        <v>0.45700000000000002</v>
      </c>
      <c r="L331" s="4">
        <v>0.45100000000000001</v>
      </c>
      <c r="M331" s="4">
        <v>0.497</v>
      </c>
      <c r="N331" s="4">
        <v>0.47399999999999998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">
        <v>0.80073239123988305</v>
      </c>
      <c r="V331" s="2">
        <v>0.76214005204689705</v>
      </c>
      <c r="W331" s="2">
        <v>0.78307188808793204</v>
      </c>
      <c r="X331" s="2">
        <v>0.79628793947945897</v>
      </c>
      <c r="Y331" s="2">
        <v>0.69916525288550802</v>
      </c>
      <c r="Z331" s="2">
        <v>0.74654795728706103</v>
      </c>
    </row>
    <row r="332" spans="1:26" x14ac:dyDescent="0.35">
      <c r="A332" s="7">
        <v>511</v>
      </c>
      <c r="B332" s="7">
        <v>12</v>
      </c>
      <c r="C332" s="7">
        <v>0</v>
      </c>
      <c r="D332" s="7">
        <v>1</v>
      </c>
      <c r="E332" s="22" t="str">
        <f t="shared" si="10"/>
        <v>01</v>
      </c>
      <c r="F332" s="4">
        <v>1.388558205</v>
      </c>
      <c r="G332" s="4">
        <v>27.779200447400001</v>
      </c>
      <c r="H332" s="2">
        <f t="shared" si="11"/>
        <v>4.9985535315504821E-2</v>
      </c>
      <c r="I332" s="4">
        <v>0.55000000000000004</v>
      </c>
      <c r="J332" s="4">
        <v>0.56862745098039202</v>
      </c>
      <c r="K332" s="4">
        <v>0.56699999999999995</v>
      </c>
      <c r="L332" s="4">
        <v>0.60199999999999998</v>
      </c>
      <c r="M332" s="4">
        <v>0.49299999999999999</v>
      </c>
      <c r="N332" s="4">
        <v>0.56000000000000005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100</v>
      </c>
      <c r="U332" s="2">
        <v>0.59783700075561996</v>
      </c>
      <c r="V332" s="2">
        <v>0.56452980273785203</v>
      </c>
      <c r="W332" s="2">
        <v>0.56739597525438501</v>
      </c>
      <c r="X332" s="2">
        <v>0.50749783367331602</v>
      </c>
      <c r="Y332" s="2">
        <v>0.70724610493944695</v>
      </c>
      <c r="Z332" s="2">
        <v>0.57981849525294205</v>
      </c>
    </row>
    <row r="333" spans="1:26" x14ac:dyDescent="0.35">
      <c r="A333" s="7">
        <v>151</v>
      </c>
      <c r="B333" s="7">
        <v>20</v>
      </c>
      <c r="C333" s="7">
        <v>0</v>
      </c>
      <c r="D333" s="7">
        <v>1</v>
      </c>
      <c r="E333" s="22" t="str">
        <f t="shared" si="10"/>
        <v>01</v>
      </c>
      <c r="F333" s="4">
        <v>1.0605087099999999</v>
      </c>
      <c r="G333" s="4">
        <v>21.077279445599999</v>
      </c>
      <c r="H333" s="2">
        <f t="shared" si="11"/>
        <v>5.0315255948337634E-2</v>
      </c>
      <c r="I333" s="4">
        <v>0.47499999999999998</v>
      </c>
      <c r="J333" s="4">
        <v>0.5</v>
      </c>
      <c r="K333" s="4">
        <v>0.47</v>
      </c>
      <c r="L333" s="4">
        <v>0.497</v>
      </c>
      <c r="M333" s="4">
        <v>0.505</v>
      </c>
      <c r="N333" s="4">
        <v>0.496</v>
      </c>
      <c r="O333" s="5">
        <v>0</v>
      </c>
      <c r="P333" s="5">
        <v>0</v>
      </c>
      <c r="Q333" s="5">
        <v>0</v>
      </c>
      <c r="R333" s="5">
        <v>0</v>
      </c>
      <c r="S333" s="5">
        <v>100</v>
      </c>
      <c r="T333" s="5">
        <v>0</v>
      </c>
      <c r="U333" s="2">
        <v>0.74444047494749599</v>
      </c>
      <c r="V333" s="2">
        <v>0.69314718055994495</v>
      </c>
      <c r="W333" s="2">
        <v>0.75502258427803304</v>
      </c>
      <c r="X333" s="2">
        <v>0.69916525288550802</v>
      </c>
      <c r="Y333" s="2">
        <v>0.68319684970677697</v>
      </c>
      <c r="Z333" s="2">
        <v>0.70117935225720995</v>
      </c>
    </row>
    <row r="334" spans="1:26" x14ac:dyDescent="0.35">
      <c r="A334" s="7">
        <v>945</v>
      </c>
      <c r="B334" s="7">
        <v>49</v>
      </c>
      <c r="C334" s="7">
        <v>0</v>
      </c>
      <c r="D334" s="7">
        <v>1</v>
      </c>
      <c r="E334" s="22" t="str">
        <f t="shared" si="10"/>
        <v>01</v>
      </c>
      <c r="F334" s="4">
        <v>1.194059676</v>
      </c>
      <c r="G334" s="4">
        <v>23.342053888870002</v>
      </c>
      <c r="H334" s="2">
        <f t="shared" si="11"/>
        <v>5.1154867591551294E-2</v>
      </c>
      <c r="I334" s="4">
        <v>0.501</v>
      </c>
      <c r="J334" s="4">
        <v>0.57142857142857095</v>
      </c>
      <c r="K334" s="4">
        <v>0.50800000000000001</v>
      </c>
      <c r="L334" s="4">
        <v>0.58799999999999997</v>
      </c>
      <c r="M334" s="4">
        <v>0.497</v>
      </c>
      <c r="N334" s="4">
        <v>0.501</v>
      </c>
      <c r="O334" s="5">
        <v>100</v>
      </c>
      <c r="P334" s="5">
        <v>100</v>
      </c>
      <c r="Q334" s="5">
        <v>100</v>
      </c>
      <c r="R334" s="5">
        <v>100</v>
      </c>
      <c r="S334" s="5">
        <v>0</v>
      </c>
      <c r="T334" s="5">
        <v>100</v>
      </c>
      <c r="U334" s="2">
        <v>0.69114917789727204</v>
      </c>
      <c r="V334" s="2">
        <v>0.55961578793542299</v>
      </c>
      <c r="W334" s="2">
        <v>0.67727383140365505</v>
      </c>
      <c r="X334" s="2">
        <v>0.53102833108351</v>
      </c>
      <c r="Y334" s="2">
        <v>0.69916525288550802</v>
      </c>
      <c r="Z334" s="2">
        <v>0.69114917789727204</v>
      </c>
    </row>
    <row r="335" spans="1:26" x14ac:dyDescent="0.35">
      <c r="A335" s="7">
        <v>927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1.2492107779999999</v>
      </c>
      <c r="G335" s="4">
        <v>24.201989525599998</v>
      </c>
      <c r="H335" s="2">
        <f t="shared" si="11"/>
        <v>5.161603663527866E-2</v>
      </c>
      <c r="I335" s="4">
        <v>0.499</v>
      </c>
      <c r="J335" s="4">
        <v>0.43333333333333302</v>
      </c>
      <c r="K335" s="4">
        <v>0.46800000000000003</v>
      </c>
      <c r="L335" s="4">
        <v>0.39500000000000002</v>
      </c>
      <c r="M335" s="4">
        <v>0.46200000000000002</v>
      </c>
      <c r="N335" s="4">
        <v>0.44700000000000001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0.69514918323061803</v>
      </c>
      <c r="V335" s="2">
        <v>0.83624802420061894</v>
      </c>
      <c r="W335" s="2">
        <v>0.75928698306449005</v>
      </c>
      <c r="X335" s="2">
        <v>0.92886951408101504</v>
      </c>
      <c r="Y335" s="2">
        <v>0.77219038790039796</v>
      </c>
      <c r="Z335" s="2">
        <v>0.80519668436856795</v>
      </c>
    </row>
    <row r="336" spans="1:26" x14ac:dyDescent="0.35">
      <c r="A336" s="7">
        <v>589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1.6904201839999999</v>
      </c>
      <c r="G336" s="4">
        <v>32.487461806100001</v>
      </c>
      <c r="H336" s="2">
        <f t="shared" si="11"/>
        <v>5.2033002580786372E-2</v>
      </c>
      <c r="I336" s="4">
        <v>0.55100000000000005</v>
      </c>
      <c r="J336" s="4">
        <v>0.527272727272727</v>
      </c>
      <c r="K336" s="4">
        <v>0.55500000000000005</v>
      </c>
      <c r="L336" s="4">
        <v>0.54300000000000004</v>
      </c>
      <c r="M336" s="4">
        <v>0.51400000000000001</v>
      </c>
      <c r="N336" s="4">
        <v>0.50600000000000001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0.59602046982922297</v>
      </c>
      <c r="V336" s="2">
        <v>0.64003735524599703</v>
      </c>
      <c r="W336" s="2">
        <v>0.58878716523570196</v>
      </c>
      <c r="X336" s="2">
        <v>0.61064595904820196</v>
      </c>
      <c r="Y336" s="2">
        <v>0.665532013526972</v>
      </c>
      <c r="Z336" s="2">
        <v>0.68121860969467196</v>
      </c>
    </row>
    <row r="337" spans="1:26" x14ac:dyDescent="0.35">
      <c r="A337" s="7">
        <v>131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1.4595183629999999</v>
      </c>
      <c r="G337" s="4">
        <v>26.8354962945</v>
      </c>
      <c r="H337" s="2">
        <f t="shared" si="11"/>
        <v>5.4387604648069493E-2</v>
      </c>
      <c r="I337" s="4">
        <v>0.498</v>
      </c>
      <c r="J337" s="4">
        <v>0.37735849056603799</v>
      </c>
      <c r="K337" s="4">
        <v>0.49399999999999999</v>
      </c>
      <c r="L337" s="4">
        <v>0.379</v>
      </c>
      <c r="M337" s="4">
        <v>0.498</v>
      </c>
      <c r="N337" s="4">
        <v>0.34399999999999997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">
        <v>0.69715520195748404</v>
      </c>
      <c r="V337" s="2">
        <v>0.974559639998131</v>
      </c>
      <c r="W337" s="2">
        <v>0.70521976179421497</v>
      </c>
      <c r="X337" s="2">
        <v>0.97021907389971096</v>
      </c>
      <c r="Y337" s="2">
        <v>0.69715520195748404</v>
      </c>
      <c r="Z337" s="2">
        <v>1.06711362160874</v>
      </c>
    </row>
    <row r="338" spans="1:26" x14ac:dyDescent="0.35">
      <c r="A338" s="7">
        <v>753</v>
      </c>
      <c r="B338" s="7">
        <v>56</v>
      </c>
      <c r="C338" s="7">
        <v>0</v>
      </c>
      <c r="D338" s="7">
        <v>1</v>
      </c>
      <c r="E338" s="22" t="str">
        <f t="shared" si="10"/>
        <v>01</v>
      </c>
      <c r="F338" s="4">
        <v>1.9741848609999999</v>
      </c>
      <c r="G338" s="4">
        <v>34.887483510499997</v>
      </c>
      <c r="H338" s="2">
        <f t="shared" si="11"/>
        <v>5.6587195817830616E-2</v>
      </c>
      <c r="I338" s="4">
        <v>0.501</v>
      </c>
      <c r="J338" s="4">
        <v>0.50943396226415105</v>
      </c>
      <c r="K338" s="4">
        <v>0.51800000000000002</v>
      </c>
      <c r="L338" s="4">
        <v>0.50600000000000001</v>
      </c>
      <c r="M338" s="4">
        <v>0.45600000000000002</v>
      </c>
      <c r="N338" s="4">
        <v>0.52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100</v>
      </c>
      <c r="U338" s="2">
        <v>0.69114917789727204</v>
      </c>
      <c r="V338" s="2">
        <v>0.67445504754779295</v>
      </c>
      <c r="W338" s="2">
        <v>0.65778003672265395</v>
      </c>
      <c r="X338" s="2">
        <v>0.68121860969467196</v>
      </c>
      <c r="Y338" s="2">
        <v>0.78526246946775102</v>
      </c>
      <c r="Z338" s="2">
        <v>0.65392646740666405</v>
      </c>
    </row>
    <row r="339" spans="1:26" x14ac:dyDescent="0.35">
      <c r="A339" s="7">
        <v>355</v>
      </c>
      <c r="B339" s="7">
        <v>46</v>
      </c>
      <c r="C339" s="7">
        <v>0</v>
      </c>
      <c r="D339" s="7">
        <v>1</v>
      </c>
      <c r="E339" s="22" t="str">
        <f t="shared" si="10"/>
        <v>01</v>
      </c>
      <c r="F339" s="4">
        <v>1.544291539</v>
      </c>
      <c r="G339" s="4">
        <v>27.167911620000002</v>
      </c>
      <c r="H339" s="2">
        <f t="shared" si="11"/>
        <v>5.6842482432957794E-2</v>
      </c>
      <c r="I339" s="4">
        <v>0.54200000000000004</v>
      </c>
      <c r="J339" s="4">
        <v>0.57999999999999996</v>
      </c>
      <c r="K339" s="4">
        <v>0.54800000000000004</v>
      </c>
      <c r="L339" s="4">
        <v>0.59199999999999997</v>
      </c>
      <c r="M339" s="4">
        <v>0.48799999999999999</v>
      </c>
      <c r="N339" s="4">
        <v>0.47</v>
      </c>
      <c r="O339" s="5">
        <v>100</v>
      </c>
      <c r="P339" s="5">
        <v>100</v>
      </c>
      <c r="Q339" s="5">
        <v>100</v>
      </c>
      <c r="R339" s="5">
        <v>100</v>
      </c>
      <c r="S339" s="5">
        <v>0</v>
      </c>
      <c r="T339" s="5">
        <v>0</v>
      </c>
      <c r="U339" s="2">
        <v>0.61248927754249105</v>
      </c>
      <c r="V339" s="2">
        <v>0.54472717544167204</v>
      </c>
      <c r="W339" s="2">
        <v>0.60147999203412095</v>
      </c>
      <c r="X339" s="2">
        <v>0.52424864409813099</v>
      </c>
      <c r="Y339" s="2">
        <v>0.71743987312899005</v>
      </c>
      <c r="Z339" s="2">
        <v>0.75502258427803304</v>
      </c>
    </row>
    <row r="340" spans="1:26" x14ac:dyDescent="0.35">
      <c r="A340" s="7">
        <v>613</v>
      </c>
      <c r="B340" s="7">
        <v>43</v>
      </c>
      <c r="C340" s="7">
        <v>0</v>
      </c>
      <c r="D340" s="7">
        <v>1</v>
      </c>
      <c r="E340" s="22" t="str">
        <f t="shared" si="10"/>
        <v>01</v>
      </c>
      <c r="F340" s="4">
        <v>1.935431382</v>
      </c>
      <c r="G340" s="4">
        <v>33.352649234600001</v>
      </c>
      <c r="H340" s="2">
        <f t="shared" si="11"/>
        <v>5.8029314804539892E-2</v>
      </c>
      <c r="I340" s="4">
        <v>0.54800000000000004</v>
      </c>
      <c r="J340" s="4">
        <v>0.51063829787234005</v>
      </c>
      <c r="K340" s="4">
        <v>0.53500000000000003</v>
      </c>
      <c r="L340" s="4">
        <v>0.51900000000000002</v>
      </c>
      <c r="M340" s="4">
        <v>0.48799999999999999</v>
      </c>
      <c r="N340" s="4">
        <v>0.48099999999999998</v>
      </c>
      <c r="O340" s="5">
        <v>100</v>
      </c>
      <c r="P340" s="5">
        <v>100</v>
      </c>
      <c r="Q340" s="5">
        <v>100</v>
      </c>
      <c r="R340" s="5">
        <v>100</v>
      </c>
      <c r="S340" s="5">
        <v>0</v>
      </c>
      <c r="T340" s="5">
        <v>0</v>
      </c>
      <c r="U340" s="2">
        <v>0.60147999203412095</v>
      </c>
      <c r="V340" s="2">
        <v>0.67209377136211301</v>
      </c>
      <c r="W340" s="2">
        <v>0.62548853208612998</v>
      </c>
      <c r="X340" s="2">
        <v>0.65585139581624796</v>
      </c>
      <c r="Y340" s="2">
        <v>0.71743987312899005</v>
      </c>
      <c r="Z340" s="2">
        <v>0.73188800887637595</v>
      </c>
    </row>
    <row r="341" spans="1:26" x14ac:dyDescent="0.35">
      <c r="A341" s="7">
        <v>711</v>
      </c>
      <c r="B341" s="7">
        <v>66</v>
      </c>
      <c r="C341" s="7">
        <v>0</v>
      </c>
      <c r="D341" s="7">
        <v>1</v>
      </c>
      <c r="E341" s="22" t="str">
        <f t="shared" si="10"/>
        <v>01</v>
      </c>
      <c r="F341" s="4">
        <v>1.6458211410000001</v>
      </c>
      <c r="G341" s="4">
        <v>28.284974957399999</v>
      </c>
      <c r="H341" s="2">
        <f t="shared" si="11"/>
        <v>5.8187116781215867E-2</v>
      </c>
      <c r="I341" s="4">
        <v>0.48099999999999998</v>
      </c>
      <c r="J341" s="4">
        <v>0.439024390243902</v>
      </c>
      <c r="K341" s="4">
        <v>0.45500000000000002</v>
      </c>
      <c r="L341" s="4">
        <v>0.45900000000000002</v>
      </c>
      <c r="M341" s="4">
        <v>0.48499999999999999</v>
      </c>
      <c r="N341" s="4">
        <v>0.48899999999999999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0.73188800887637595</v>
      </c>
      <c r="V341" s="2">
        <v>0.82320030880814299</v>
      </c>
      <c r="W341" s="2">
        <v>0.78745786003118701</v>
      </c>
      <c r="X341" s="2">
        <v>0.77870506892159197</v>
      </c>
      <c r="Y341" s="2">
        <v>0.72360638804465405</v>
      </c>
      <c r="Z341" s="2">
        <v>0.71539278950726504</v>
      </c>
    </row>
    <row r="342" spans="1:26" x14ac:dyDescent="0.35">
      <c r="A342" s="7">
        <v>449</v>
      </c>
      <c r="B342" s="7">
        <v>44</v>
      </c>
      <c r="C342" s="7">
        <v>0</v>
      </c>
      <c r="D342" s="7">
        <v>1</v>
      </c>
      <c r="E342" s="22" t="str">
        <f t="shared" si="10"/>
        <v>01</v>
      </c>
      <c r="F342" s="4">
        <v>1.7007567640000001</v>
      </c>
      <c r="G342" s="4">
        <v>28.0649055881</v>
      </c>
      <c r="H342" s="2">
        <f t="shared" si="11"/>
        <v>6.0600836823094466E-2</v>
      </c>
      <c r="I342" s="4">
        <v>0.48299999999999998</v>
      </c>
      <c r="J342" s="4">
        <v>0.44897959183673503</v>
      </c>
      <c r="K342" s="4">
        <v>0.45900000000000002</v>
      </c>
      <c r="L342" s="4">
        <v>0.46400000000000002</v>
      </c>
      <c r="M342" s="4">
        <v>0.47799999999999998</v>
      </c>
      <c r="N342" s="4">
        <v>0.49299999999999999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">
        <v>0.72773862532956402</v>
      </c>
      <c r="V342" s="2">
        <v>0.80077784475231095</v>
      </c>
      <c r="W342" s="2">
        <v>0.77870506892159197</v>
      </c>
      <c r="X342" s="2">
        <v>0.76787072675588197</v>
      </c>
      <c r="Y342" s="2">
        <v>0.73814454649068095</v>
      </c>
      <c r="Z342" s="2">
        <v>0.70724610493944695</v>
      </c>
    </row>
    <row r="343" spans="1:26" x14ac:dyDescent="0.35">
      <c r="A343" s="7">
        <v>585</v>
      </c>
      <c r="B343" s="7">
        <v>53</v>
      </c>
      <c r="C343" s="7">
        <v>0</v>
      </c>
      <c r="D343" s="7">
        <v>1</v>
      </c>
      <c r="E343" s="22" t="str">
        <f t="shared" si="10"/>
        <v>01</v>
      </c>
      <c r="F343" s="4">
        <v>1.901135966</v>
      </c>
      <c r="G343" s="4">
        <v>30.264052768900001</v>
      </c>
      <c r="H343" s="2">
        <f t="shared" si="11"/>
        <v>6.2818287442111806E-2</v>
      </c>
      <c r="I343" s="4">
        <v>0.54</v>
      </c>
      <c r="J343" s="4">
        <v>0.46153846153846201</v>
      </c>
      <c r="K343" s="4">
        <v>0.53200000000000003</v>
      </c>
      <c r="L343" s="4">
        <v>0.48</v>
      </c>
      <c r="M343" s="4">
        <v>0.495</v>
      </c>
      <c r="N343" s="4">
        <v>0.53300000000000003</v>
      </c>
      <c r="O343" s="5">
        <v>100</v>
      </c>
      <c r="P343" s="5">
        <v>0</v>
      </c>
      <c r="Q343" s="5">
        <v>100</v>
      </c>
      <c r="R343" s="5">
        <v>0</v>
      </c>
      <c r="S343" s="5">
        <v>0</v>
      </c>
      <c r="T343" s="5">
        <v>100</v>
      </c>
      <c r="U343" s="2">
        <v>0.61618613942381695</v>
      </c>
      <c r="V343" s="2">
        <v>0.773189888233482</v>
      </c>
      <c r="W343" s="2">
        <v>0.63111178964049297</v>
      </c>
      <c r="X343" s="2">
        <v>0.73396917508019999</v>
      </c>
      <c r="Y343" s="2">
        <v>0.70319751641344697</v>
      </c>
      <c r="Z343" s="2">
        <v>0.62923385481629202</v>
      </c>
    </row>
    <row r="344" spans="1:26" x14ac:dyDescent="0.35">
      <c r="A344" s="7">
        <v>953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1.975958396</v>
      </c>
      <c r="G344" s="4">
        <v>31.037885928200001</v>
      </c>
      <c r="H344" s="2">
        <f t="shared" si="11"/>
        <v>6.366278942357699E-2</v>
      </c>
      <c r="I344" s="4">
        <v>0.46800000000000003</v>
      </c>
      <c r="J344" s="4">
        <v>0.40677966101694901</v>
      </c>
      <c r="K344" s="4">
        <v>0.47399999999999998</v>
      </c>
      <c r="L344" s="4">
        <v>0.40699999999999997</v>
      </c>
      <c r="M344" s="4">
        <v>0.48799999999999999</v>
      </c>
      <c r="N344" s="4">
        <v>0.46500000000000002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0.75928698306449005</v>
      </c>
      <c r="V344" s="2">
        <v>0.89948361355777395</v>
      </c>
      <c r="W344" s="2">
        <v>0.74654795728706103</v>
      </c>
      <c r="X344" s="2">
        <v>0.89894209353954202</v>
      </c>
      <c r="Y344" s="2">
        <v>0.71743987312899005</v>
      </c>
      <c r="Z344" s="2">
        <v>0.76571787339478103</v>
      </c>
    </row>
    <row r="345" spans="1:26" x14ac:dyDescent="0.35">
      <c r="A345" s="7">
        <v>15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1.743566398</v>
      </c>
      <c r="G345" s="4">
        <v>26.816164883540001</v>
      </c>
      <c r="H345" s="2">
        <f t="shared" si="11"/>
        <v>6.5019230213273951E-2</v>
      </c>
      <c r="I345" s="4">
        <v>0.503</v>
      </c>
      <c r="J345" s="4">
        <v>0.53846153846153799</v>
      </c>
      <c r="K345" s="4">
        <v>0.47699999999999998</v>
      </c>
      <c r="L345" s="4">
        <v>0.54600000000000004</v>
      </c>
      <c r="M345" s="4">
        <v>0.48899999999999999</v>
      </c>
      <c r="N345" s="4">
        <v>0.49099999999999999</v>
      </c>
      <c r="O345" s="5">
        <v>100</v>
      </c>
      <c r="P345" s="5">
        <v>100</v>
      </c>
      <c r="Q345" s="5">
        <v>0</v>
      </c>
      <c r="R345" s="5">
        <v>100</v>
      </c>
      <c r="S345" s="5">
        <v>0</v>
      </c>
      <c r="T345" s="5">
        <v>0</v>
      </c>
      <c r="U345" s="2">
        <v>0.68716510888239801</v>
      </c>
      <c r="V345" s="2">
        <v>0.61903920840622395</v>
      </c>
      <c r="W345" s="2">
        <v>0.74023878809379595</v>
      </c>
      <c r="X345" s="2">
        <v>0.605136303237232</v>
      </c>
      <c r="Y345" s="2">
        <v>0.71539278950726504</v>
      </c>
      <c r="Z345" s="2">
        <v>0.71131115118761601</v>
      </c>
    </row>
    <row r="346" spans="1:26" x14ac:dyDescent="0.35">
      <c r="A346" s="7">
        <v>271</v>
      </c>
      <c r="B346" s="7">
        <v>79</v>
      </c>
      <c r="C346" s="7">
        <v>0</v>
      </c>
      <c r="D346" s="7">
        <v>1</v>
      </c>
      <c r="E346" s="22" t="str">
        <f t="shared" si="10"/>
        <v>01</v>
      </c>
      <c r="F346" s="4">
        <v>1.9864292889999999</v>
      </c>
      <c r="G346" s="4">
        <v>30.035039305600002</v>
      </c>
      <c r="H346" s="2">
        <f t="shared" si="11"/>
        <v>6.6137063074514849E-2</v>
      </c>
      <c r="I346" s="4">
        <v>0.52100000000000002</v>
      </c>
      <c r="J346" s="4">
        <v>0.52631578947368396</v>
      </c>
      <c r="K346" s="4">
        <v>0.54200000000000004</v>
      </c>
      <c r="L346" s="4">
        <v>0.53300000000000003</v>
      </c>
      <c r="M346" s="4">
        <v>0.45</v>
      </c>
      <c r="N346" s="4">
        <v>0.52200000000000002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0</v>
      </c>
      <c r="T346" s="5">
        <v>100</v>
      </c>
      <c r="U346" s="2">
        <v>0.65200523722877002</v>
      </c>
      <c r="V346" s="2">
        <v>0.64185388617239503</v>
      </c>
      <c r="W346" s="2">
        <v>0.61248927754249105</v>
      </c>
      <c r="X346" s="2">
        <v>0.62923385481629202</v>
      </c>
      <c r="Y346" s="2">
        <v>0.79850769621777196</v>
      </c>
      <c r="Z346" s="2">
        <v>0.65008769109949804</v>
      </c>
    </row>
    <row r="347" spans="1:26" x14ac:dyDescent="0.35">
      <c r="A347" s="7">
        <v>311</v>
      </c>
      <c r="B347" s="7">
        <v>21</v>
      </c>
      <c r="C347" s="7">
        <v>0</v>
      </c>
      <c r="D347" s="7">
        <v>1</v>
      </c>
      <c r="E347" s="22" t="str">
        <f t="shared" si="10"/>
        <v>01</v>
      </c>
      <c r="F347" s="4">
        <v>2.1474910440000001</v>
      </c>
      <c r="G347" s="4">
        <v>32.326613506999998</v>
      </c>
      <c r="H347" s="2">
        <f t="shared" si="11"/>
        <v>6.6431055128461966E-2</v>
      </c>
      <c r="I347" s="4">
        <v>0.54900000000000004</v>
      </c>
      <c r="J347" s="4">
        <v>0.53658536585365901</v>
      </c>
      <c r="K347" s="4">
        <v>0.55400000000000005</v>
      </c>
      <c r="L347" s="4">
        <v>0.53300000000000003</v>
      </c>
      <c r="M347" s="4">
        <v>0.502</v>
      </c>
      <c r="N347" s="4">
        <v>0.48599999999999999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0</v>
      </c>
      <c r="U347" s="2">
        <v>0.59965683747260601</v>
      </c>
      <c r="V347" s="2">
        <v>0.62252961334599199</v>
      </c>
      <c r="W347" s="2">
        <v>0.590590592234853</v>
      </c>
      <c r="X347" s="2">
        <v>0.62923385481629202</v>
      </c>
      <c r="Y347" s="2">
        <v>0.68915515929040805</v>
      </c>
      <c r="Z347" s="2">
        <v>0.72154665508164295</v>
      </c>
    </row>
    <row r="348" spans="1:26" x14ac:dyDescent="0.35">
      <c r="A348" s="7">
        <v>123</v>
      </c>
      <c r="B348" s="7">
        <v>65</v>
      </c>
      <c r="C348" s="7">
        <v>0</v>
      </c>
      <c r="D348" s="7">
        <v>1</v>
      </c>
      <c r="E348" s="22" t="str">
        <f t="shared" si="10"/>
        <v>01</v>
      </c>
      <c r="F348" s="4">
        <v>2.4697689500000002</v>
      </c>
      <c r="G348" s="4">
        <v>35.9975812291</v>
      </c>
      <c r="H348" s="2">
        <f t="shared" si="11"/>
        <v>6.8609302782917797E-2</v>
      </c>
      <c r="I348" s="4">
        <v>0.48899999999999999</v>
      </c>
      <c r="J348" s="4">
        <v>0.48275862068965503</v>
      </c>
      <c r="K348" s="4">
        <v>0.48699999999999999</v>
      </c>
      <c r="L348" s="4">
        <v>0.48</v>
      </c>
      <c r="M348" s="4">
        <v>0.501</v>
      </c>
      <c r="N348" s="4">
        <v>0.505</v>
      </c>
      <c r="O348" s="5">
        <v>0</v>
      </c>
      <c r="P348" s="5">
        <v>0</v>
      </c>
      <c r="Q348" s="5">
        <v>0</v>
      </c>
      <c r="R348" s="5">
        <v>0</v>
      </c>
      <c r="S348" s="5">
        <v>100</v>
      </c>
      <c r="T348" s="5">
        <v>100</v>
      </c>
      <c r="U348" s="2">
        <v>0.71539278950726504</v>
      </c>
      <c r="V348" s="2">
        <v>0.72823850037121496</v>
      </c>
      <c r="W348" s="2">
        <v>0.71949115589954704</v>
      </c>
      <c r="X348" s="2">
        <v>0.73396917508019999</v>
      </c>
      <c r="Y348" s="2">
        <v>0.69114917789727204</v>
      </c>
      <c r="Z348" s="2">
        <v>0.68319684970677697</v>
      </c>
    </row>
    <row r="349" spans="1:26" x14ac:dyDescent="0.35">
      <c r="A349" s="7">
        <v>839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3.0286581250000002</v>
      </c>
      <c r="G349" s="4">
        <v>42.6855009489</v>
      </c>
      <c r="H349" s="2">
        <f t="shared" si="11"/>
        <v>7.0952854193410811E-2</v>
      </c>
      <c r="I349" s="4">
        <v>0.497</v>
      </c>
      <c r="J349" s="4">
        <v>0.48571428571428599</v>
      </c>
      <c r="K349" s="4">
        <v>0.46500000000000002</v>
      </c>
      <c r="L349" s="4">
        <v>0.49</v>
      </c>
      <c r="M349" s="4">
        <v>0.49399999999999999</v>
      </c>
      <c r="N349" s="4">
        <v>0.48499999999999999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0.69916525288550802</v>
      </c>
      <c r="V349" s="2">
        <v>0.72213471743319801</v>
      </c>
      <c r="W349" s="2">
        <v>0.76571787339478103</v>
      </c>
      <c r="X349" s="2">
        <v>0.71334988787746501</v>
      </c>
      <c r="Y349" s="2">
        <v>0.70521976179421497</v>
      </c>
      <c r="Z349" s="2">
        <v>0.72360638804465405</v>
      </c>
    </row>
    <row r="350" spans="1:26" x14ac:dyDescent="0.35">
      <c r="A350" s="7">
        <v>251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1.977003769</v>
      </c>
      <c r="G350" s="4">
        <v>27.561030492739999</v>
      </c>
      <c r="H350" s="2">
        <f t="shared" si="11"/>
        <v>7.1731852316653161E-2</v>
      </c>
      <c r="I350" s="4">
        <v>0.46400000000000002</v>
      </c>
      <c r="J350" s="4">
        <v>0.51063829787234005</v>
      </c>
      <c r="K350" s="4">
        <v>0.48599999999999999</v>
      </c>
      <c r="L350" s="4">
        <v>0.498</v>
      </c>
      <c r="M350" s="4">
        <v>0.51400000000000001</v>
      </c>
      <c r="N350" s="4">
        <v>0.51600000000000001</v>
      </c>
      <c r="O350" s="5">
        <v>0</v>
      </c>
      <c r="P350" s="5">
        <v>100</v>
      </c>
      <c r="Q350" s="5">
        <v>0</v>
      </c>
      <c r="R350" s="5">
        <v>0</v>
      </c>
      <c r="S350" s="5">
        <v>100</v>
      </c>
      <c r="T350" s="5">
        <v>100</v>
      </c>
      <c r="U350" s="2">
        <v>0.76787072675588197</v>
      </c>
      <c r="V350" s="2">
        <v>0.67209377136211301</v>
      </c>
      <c r="W350" s="2">
        <v>0.72154665508164295</v>
      </c>
      <c r="X350" s="2">
        <v>0.69715520195748404</v>
      </c>
      <c r="Y350" s="2">
        <v>0.665532013526972</v>
      </c>
      <c r="Z350" s="2">
        <v>0.66164851350057396</v>
      </c>
    </row>
    <row r="351" spans="1:26" x14ac:dyDescent="0.35">
      <c r="A351" s="7">
        <v>289</v>
      </c>
      <c r="B351" s="7">
        <v>61</v>
      </c>
      <c r="C351" s="7">
        <v>0</v>
      </c>
      <c r="D351" s="7">
        <v>1</v>
      </c>
      <c r="E351" s="22" t="str">
        <f t="shared" si="10"/>
        <v>01</v>
      </c>
      <c r="F351" s="4">
        <v>1.601409227</v>
      </c>
      <c r="G351" s="4">
        <v>22.155299470580001</v>
      </c>
      <c r="H351" s="2">
        <f t="shared" si="11"/>
        <v>7.2281091443900797E-2</v>
      </c>
      <c r="I351" s="4">
        <v>0.50800000000000001</v>
      </c>
      <c r="J351" s="4">
        <v>0.57999999999999996</v>
      </c>
      <c r="K351" s="4">
        <v>0.496</v>
      </c>
      <c r="L351" s="4">
        <v>0.57199999999999995</v>
      </c>
      <c r="M351" s="4">
        <v>0.496</v>
      </c>
      <c r="N351" s="4">
        <v>0.52700000000000002</v>
      </c>
      <c r="O351" s="5">
        <v>100</v>
      </c>
      <c r="P351" s="5">
        <v>100</v>
      </c>
      <c r="Q351" s="5">
        <v>0</v>
      </c>
      <c r="R351" s="5">
        <v>100</v>
      </c>
      <c r="S351" s="5">
        <v>0</v>
      </c>
      <c r="T351" s="5">
        <v>100</v>
      </c>
      <c r="U351" s="2">
        <v>0.67727383140365505</v>
      </c>
      <c r="V351" s="2">
        <v>0.54472717544167204</v>
      </c>
      <c r="W351" s="2">
        <v>0.70117935225720995</v>
      </c>
      <c r="X351" s="2">
        <v>0.55861628760233895</v>
      </c>
      <c r="Y351" s="2">
        <v>0.70117935225720995</v>
      </c>
      <c r="Z351" s="2">
        <v>0.64055473044077504</v>
      </c>
    </row>
    <row r="352" spans="1:26" x14ac:dyDescent="0.35">
      <c r="A352" s="7">
        <v>931</v>
      </c>
      <c r="B352" s="7">
        <v>36</v>
      </c>
      <c r="C352" s="7">
        <v>0</v>
      </c>
      <c r="D352" s="7">
        <v>1</v>
      </c>
      <c r="E352" s="22" t="str">
        <f t="shared" si="10"/>
        <v>01</v>
      </c>
      <c r="F352" s="4">
        <v>2.5013466609999999</v>
      </c>
      <c r="G352" s="4">
        <v>34.415428378000001</v>
      </c>
      <c r="H352" s="2">
        <f t="shared" si="11"/>
        <v>7.2680968358917214E-2</v>
      </c>
      <c r="I352" s="4">
        <v>0.54500000000000004</v>
      </c>
      <c r="J352" s="4">
        <v>0.61538461538461497</v>
      </c>
      <c r="K352" s="4">
        <v>0.51100000000000001</v>
      </c>
      <c r="L352" s="4">
        <v>0.63500000000000001</v>
      </c>
      <c r="M352" s="4">
        <v>0.52500000000000002</v>
      </c>
      <c r="N352" s="4">
        <v>0.51600000000000001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0.60696948431889297</v>
      </c>
      <c r="V352" s="2">
        <v>0.48550781578170099</v>
      </c>
      <c r="W352" s="2">
        <v>0.67138568877843297</v>
      </c>
      <c r="X352" s="2">
        <v>0.454130280089445</v>
      </c>
      <c r="Y352" s="2">
        <v>0.64435701639051302</v>
      </c>
      <c r="Z352" s="2">
        <v>0.66164851350057396</v>
      </c>
    </row>
    <row r="353" spans="1:26" x14ac:dyDescent="0.35">
      <c r="A353" s="7">
        <v>545</v>
      </c>
      <c r="B353" s="7">
        <v>32</v>
      </c>
      <c r="C353" s="7">
        <v>0</v>
      </c>
      <c r="D353" s="7">
        <v>1</v>
      </c>
      <c r="E353" s="22" t="str">
        <f t="shared" si="10"/>
        <v>01</v>
      </c>
      <c r="F353" s="4">
        <v>1.9101407829999999</v>
      </c>
      <c r="G353" s="4">
        <v>26.162265374</v>
      </c>
      <c r="H353" s="2">
        <f t="shared" si="11"/>
        <v>7.3011291480067839E-2</v>
      </c>
      <c r="I353" s="4">
        <v>0.52400000000000002</v>
      </c>
      <c r="J353" s="4">
        <v>0.58333333333333304</v>
      </c>
      <c r="K353" s="4">
        <v>0.51</v>
      </c>
      <c r="L353" s="4">
        <v>0.56499999999999995</v>
      </c>
      <c r="M353" s="4">
        <v>0.47899999999999998</v>
      </c>
      <c r="N353" s="4">
        <v>0.53600000000000003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0</v>
      </c>
      <c r="T353" s="5">
        <v>100</v>
      </c>
      <c r="U353" s="2">
        <v>0.64626359466109495</v>
      </c>
      <c r="V353" s="2">
        <v>0.53899650073268701</v>
      </c>
      <c r="W353" s="2">
        <v>0.67334455326376597</v>
      </c>
      <c r="X353" s="2">
        <v>0.57092954783569605</v>
      </c>
      <c r="Y353" s="2">
        <v>0.736054681571222</v>
      </c>
      <c r="Z353" s="2">
        <v>0.62362111791133501</v>
      </c>
    </row>
    <row r="354" spans="1:26" x14ac:dyDescent="0.35">
      <c r="A354" s="7">
        <v>113</v>
      </c>
      <c r="B354" s="7">
        <v>83</v>
      </c>
      <c r="C354" s="7">
        <v>0</v>
      </c>
      <c r="D354" s="7">
        <v>1</v>
      </c>
      <c r="E354" s="22" t="str">
        <f t="shared" si="10"/>
        <v>01</v>
      </c>
      <c r="F354" s="4">
        <v>2.6810527689999999</v>
      </c>
      <c r="G354" s="4">
        <v>35.280178725600003</v>
      </c>
      <c r="H354" s="2">
        <f t="shared" si="11"/>
        <v>7.5993174236800978E-2</v>
      </c>
      <c r="I354" s="4">
        <v>0.42499999999999999</v>
      </c>
      <c r="J354" s="4">
        <v>0.41304347826087001</v>
      </c>
      <c r="K354" s="4">
        <v>0.39400000000000002</v>
      </c>
      <c r="L354" s="4">
        <v>0.42299999999999999</v>
      </c>
      <c r="M354" s="4">
        <v>0.45400000000000001</v>
      </c>
      <c r="N354" s="4">
        <v>0.48399999999999999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0.85566611005771998</v>
      </c>
      <c r="V354" s="2">
        <v>0.88420241732265503</v>
      </c>
      <c r="W354" s="2">
        <v>0.93140436968420304</v>
      </c>
      <c r="X354" s="2">
        <v>0.86038309993585904</v>
      </c>
      <c r="Y354" s="2">
        <v>0.78965808094078904</v>
      </c>
      <c r="Z354" s="2">
        <v>0.72567037226550501</v>
      </c>
    </row>
    <row r="355" spans="1:26" x14ac:dyDescent="0.35">
      <c r="A355" s="7">
        <v>889</v>
      </c>
      <c r="B355" s="7">
        <v>52</v>
      </c>
      <c r="C355" s="7">
        <v>0</v>
      </c>
      <c r="D355" s="7">
        <v>1</v>
      </c>
      <c r="E355" s="22" t="str">
        <f t="shared" si="10"/>
        <v>01</v>
      </c>
      <c r="F355" s="4">
        <v>1.8507696789999999</v>
      </c>
      <c r="G355" s="4">
        <v>24.247413333000001</v>
      </c>
      <c r="H355" s="2">
        <f t="shared" si="11"/>
        <v>7.632854084609339E-2</v>
      </c>
      <c r="I355" s="4">
        <v>0.5</v>
      </c>
      <c r="J355" s="4">
        <v>0.5</v>
      </c>
      <c r="K355" s="4">
        <v>0.50800000000000001</v>
      </c>
      <c r="L355" s="4">
        <v>0.49299999999999999</v>
      </c>
      <c r="M355" s="4">
        <v>0.53</v>
      </c>
      <c r="N355" s="4">
        <v>0.47699999999999998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0.69314718055994495</v>
      </c>
      <c r="V355" s="2">
        <v>0.69314718055994495</v>
      </c>
      <c r="W355" s="2">
        <v>0.67727383140365505</v>
      </c>
      <c r="X355" s="2">
        <v>0.70724610493944695</v>
      </c>
      <c r="Y355" s="2">
        <v>0.63487827243596995</v>
      </c>
      <c r="Z355" s="2">
        <v>0.74023878809379595</v>
      </c>
    </row>
    <row r="356" spans="1:26" x14ac:dyDescent="0.35">
      <c r="A356" s="7">
        <v>883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2.578142127</v>
      </c>
      <c r="G356" s="4">
        <v>33.594927296999998</v>
      </c>
      <c r="H356" s="2">
        <f t="shared" si="11"/>
        <v>7.6742006440663618E-2</v>
      </c>
      <c r="I356" s="4">
        <v>0.48199999999999998</v>
      </c>
      <c r="J356" s="4">
        <v>0.45652173913043498</v>
      </c>
      <c r="K356" s="4">
        <v>0.49299999999999999</v>
      </c>
      <c r="L356" s="4">
        <v>0.44900000000000001</v>
      </c>
      <c r="M356" s="4">
        <v>0.53</v>
      </c>
      <c r="N356" s="4">
        <v>0.496</v>
      </c>
      <c r="O356" s="5">
        <v>0</v>
      </c>
      <c r="P356" s="5">
        <v>0</v>
      </c>
      <c r="Q356" s="5">
        <v>0</v>
      </c>
      <c r="R356" s="5">
        <v>0</v>
      </c>
      <c r="S356" s="5">
        <v>100</v>
      </c>
      <c r="T356" s="5">
        <v>0</v>
      </c>
      <c r="U356" s="2">
        <v>0.72981116493153697</v>
      </c>
      <c r="V356" s="2">
        <v>0.78411895876567195</v>
      </c>
      <c r="W356" s="2">
        <v>0.70724610493944695</v>
      </c>
      <c r="X356" s="2">
        <v>0.80073239123988305</v>
      </c>
      <c r="Y356" s="2">
        <v>0.63487827243596995</v>
      </c>
      <c r="Z356" s="2">
        <v>0.70117935225720995</v>
      </c>
    </row>
    <row r="357" spans="1:26" x14ac:dyDescent="0.35">
      <c r="A357" s="7">
        <v>977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2.7389706629999999</v>
      </c>
      <c r="G357" s="4">
        <v>35.618000322999997</v>
      </c>
      <c r="H357" s="2">
        <f t="shared" si="11"/>
        <v>7.6898496214323819E-2</v>
      </c>
      <c r="I357" s="4">
        <v>0.53700000000000003</v>
      </c>
      <c r="J357" s="4">
        <v>0.52173913043478304</v>
      </c>
      <c r="K357" s="4">
        <v>0.56699999999999995</v>
      </c>
      <c r="L357" s="4">
        <v>0.50900000000000001</v>
      </c>
      <c r="M357" s="4">
        <v>0.47899999999999998</v>
      </c>
      <c r="N357" s="4">
        <v>0.49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0.621757184473272</v>
      </c>
      <c r="V357" s="2">
        <v>0.65058756614114899</v>
      </c>
      <c r="W357" s="2">
        <v>0.56739597525438501</v>
      </c>
      <c r="X357" s="2">
        <v>0.67530726243161399</v>
      </c>
      <c r="Y357" s="2">
        <v>0.736054681571222</v>
      </c>
      <c r="Z357" s="2">
        <v>0.71334988787746501</v>
      </c>
    </row>
    <row r="358" spans="1:26" x14ac:dyDescent="0.35">
      <c r="A358" s="7">
        <v>295</v>
      </c>
      <c r="B358" s="7">
        <v>91</v>
      </c>
      <c r="C358" s="7">
        <v>0</v>
      </c>
      <c r="D358" s="7">
        <v>1</v>
      </c>
      <c r="E358" s="22" t="str">
        <f t="shared" si="10"/>
        <v>01</v>
      </c>
      <c r="F358" s="4">
        <v>2.1071553980000002</v>
      </c>
      <c r="G358" s="4">
        <v>27.147045487</v>
      </c>
      <c r="H358" s="2">
        <f t="shared" si="11"/>
        <v>7.7620063627515598E-2</v>
      </c>
      <c r="I358" s="4">
        <v>0.55900000000000005</v>
      </c>
      <c r="J358" s="4">
        <v>0.48936170212766</v>
      </c>
      <c r="K358" s="4">
        <v>0.53600000000000003</v>
      </c>
      <c r="L358" s="4">
        <v>0.46600000000000003</v>
      </c>
      <c r="M358" s="4">
        <v>0.49</v>
      </c>
      <c r="N358" s="4">
        <v>0.501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100</v>
      </c>
      <c r="U358" s="2">
        <v>0.58160580582703802</v>
      </c>
      <c r="V358" s="2">
        <v>0.71465338578090898</v>
      </c>
      <c r="W358" s="2">
        <v>0.62362111791133501</v>
      </c>
      <c r="X358" s="2">
        <v>0.76356964485649104</v>
      </c>
      <c r="Y358" s="2">
        <v>0.71334988787746501</v>
      </c>
      <c r="Z358" s="2">
        <v>0.69114917789727204</v>
      </c>
    </row>
    <row r="359" spans="1:26" x14ac:dyDescent="0.35">
      <c r="A359" s="7">
        <v>491</v>
      </c>
      <c r="B359" s="7">
        <v>89</v>
      </c>
      <c r="C359" s="7">
        <v>0</v>
      </c>
      <c r="D359" s="7">
        <v>1</v>
      </c>
      <c r="E359" s="22" t="str">
        <f t="shared" si="10"/>
        <v>01</v>
      </c>
      <c r="F359" s="4">
        <v>2.2082338789999998</v>
      </c>
      <c r="G359" s="4">
        <v>28.432430182000001</v>
      </c>
      <c r="H359" s="2">
        <f t="shared" si="11"/>
        <v>7.766602660640623E-2</v>
      </c>
      <c r="I359" s="4">
        <v>0.55200000000000005</v>
      </c>
      <c r="J359" s="4">
        <v>0.58695652173913004</v>
      </c>
      <c r="K359" s="4">
        <v>0.55600000000000005</v>
      </c>
      <c r="L359" s="4">
        <v>0.59</v>
      </c>
      <c r="M359" s="4">
        <v>0.48699999999999999</v>
      </c>
      <c r="N359" s="4">
        <v>0.54100000000000004</v>
      </c>
      <c r="O359" s="5">
        <v>100</v>
      </c>
      <c r="P359" s="5">
        <v>100</v>
      </c>
      <c r="Q359" s="5">
        <v>100</v>
      </c>
      <c r="R359" s="5">
        <v>100</v>
      </c>
      <c r="S359" s="5">
        <v>0</v>
      </c>
      <c r="T359" s="5">
        <v>100</v>
      </c>
      <c r="U359" s="2">
        <v>0.59420723270504205</v>
      </c>
      <c r="V359" s="2">
        <v>0.53280453048476595</v>
      </c>
      <c r="W359" s="2">
        <v>0.58698698473155497</v>
      </c>
      <c r="X359" s="2">
        <v>0.52763274208237199</v>
      </c>
      <c r="Y359" s="2">
        <v>0.71949115589954704</v>
      </c>
      <c r="Z359" s="2">
        <v>0.61433600013565504</v>
      </c>
    </row>
    <row r="360" spans="1:26" x14ac:dyDescent="0.35">
      <c r="A360" s="7">
        <v>565</v>
      </c>
      <c r="B360" s="7">
        <v>95</v>
      </c>
      <c r="C360" s="7">
        <v>0</v>
      </c>
      <c r="D360" s="7">
        <v>1</v>
      </c>
      <c r="E360" s="22" t="str">
        <f t="shared" si="10"/>
        <v>01</v>
      </c>
      <c r="F360" s="4">
        <v>1.677908535</v>
      </c>
      <c r="G360" s="4">
        <v>21.173526328800001</v>
      </c>
      <c r="H360" s="2">
        <f t="shared" si="11"/>
        <v>7.9245587576866075E-2</v>
      </c>
      <c r="I360" s="4">
        <v>0.57899999999999996</v>
      </c>
      <c r="J360" s="4">
        <v>0.55319148936170204</v>
      </c>
      <c r="K360" s="4">
        <v>0.58199999999999996</v>
      </c>
      <c r="L360" s="4">
        <v>0.53700000000000003</v>
      </c>
      <c r="M360" s="4">
        <v>0.52300000000000002</v>
      </c>
      <c r="N360" s="4">
        <v>0.5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0.54645280140914199</v>
      </c>
      <c r="V360" s="2">
        <v>0.59205106368857696</v>
      </c>
      <c r="W360" s="2">
        <v>0.54128483125069904</v>
      </c>
      <c r="X360" s="2">
        <v>0.621757184473272</v>
      </c>
      <c r="Y360" s="2">
        <v>0.64817381491721404</v>
      </c>
      <c r="Z360" s="2">
        <v>0.69314718055994495</v>
      </c>
    </row>
    <row r="361" spans="1:26" x14ac:dyDescent="0.35">
      <c r="A361" s="7">
        <v>187</v>
      </c>
      <c r="B361" s="7">
        <v>63</v>
      </c>
      <c r="C361" s="7">
        <v>0</v>
      </c>
      <c r="D361" s="7">
        <v>1</v>
      </c>
      <c r="E361" s="22" t="str">
        <f t="shared" si="10"/>
        <v>01</v>
      </c>
      <c r="F361" s="4">
        <v>2.8647241879999998</v>
      </c>
      <c r="G361" s="4">
        <v>35.659690772300003</v>
      </c>
      <c r="H361" s="2">
        <f t="shared" si="11"/>
        <v>8.033508216019869E-2</v>
      </c>
      <c r="I361" s="4">
        <v>0.48899999999999999</v>
      </c>
      <c r="J361" s="4">
        <v>0.38461538461538503</v>
      </c>
      <c r="K361" s="4">
        <v>0.501</v>
      </c>
      <c r="L361" s="4">
        <v>0.34399999999999997</v>
      </c>
      <c r="M361" s="4">
        <v>0.49199999999999999</v>
      </c>
      <c r="N361" s="4">
        <v>0.35499999999999998</v>
      </c>
      <c r="O361" s="5">
        <v>0</v>
      </c>
      <c r="P361" s="5">
        <v>0</v>
      </c>
      <c r="Q361" s="5">
        <v>100</v>
      </c>
      <c r="R361" s="5">
        <v>0</v>
      </c>
      <c r="S361" s="5">
        <v>0</v>
      </c>
      <c r="T361" s="5">
        <v>0</v>
      </c>
      <c r="U361" s="2">
        <v>0.71539278950726504</v>
      </c>
      <c r="V361" s="2">
        <v>0.95551144502743601</v>
      </c>
      <c r="W361" s="2">
        <v>0.69114917789727204</v>
      </c>
      <c r="X361" s="2">
        <v>1.06711362160874</v>
      </c>
      <c r="Y361" s="2">
        <v>0.70927656248982895</v>
      </c>
      <c r="Z361" s="2">
        <v>1.03563748950672</v>
      </c>
    </row>
    <row r="362" spans="1:26" x14ac:dyDescent="0.35">
      <c r="A362" s="7">
        <v>975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1.8607428020000001</v>
      </c>
      <c r="G362" s="4">
        <v>23.091628073999999</v>
      </c>
      <c r="H362" s="2">
        <f t="shared" si="11"/>
        <v>8.0580840642202362E-2</v>
      </c>
      <c r="I362" s="4">
        <v>0.48099999999999998</v>
      </c>
      <c r="J362" s="4">
        <v>0.57407407407407396</v>
      </c>
      <c r="K362" s="4">
        <v>0.47899999999999998</v>
      </c>
      <c r="L362" s="4">
        <v>0.57999999999999996</v>
      </c>
      <c r="M362" s="4">
        <v>0.495</v>
      </c>
      <c r="N362" s="4">
        <v>0.65600000000000003</v>
      </c>
      <c r="O362" s="5">
        <v>0</v>
      </c>
      <c r="P362" s="5">
        <v>100</v>
      </c>
      <c r="Q362" s="5">
        <v>0</v>
      </c>
      <c r="R362" s="5">
        <v>100</v>
      </c>
      <c r="S362" s="5">
        <v>0</v>
      </c>
      <c r="T362" s="5">
        <v>100</v>
      </c>
      <c r="U362" s="2">
        <v>0.73188800887637595</v>
      </c>
      <c r="V362" s="2">
        <v>0.55499684207912803</v>
      </c>
      <c r="W362" s="2">
        <v>0.736054681571222</v>
      </c>
      <c r="X362" s="2">
        <v>0.54472717544167204</v>
      </c>
      <c r="Y362" s="2">
        <v>0.70319751641344697</v>
      </c>
      <c r="Z362" s="2">
        <v>0.421594490038048</v>
      </c>
    </row>
    <row r="363" spans="1:26" x14ac:dyDescent="0.35">
      <c r="A363" s="7">
        <v>77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2.1365686560000001</v>
      </c>
      <c r="G363" s="4">
        <v>26.414986636999998</v>
      </c>
      <c r="H363" s="2">
        <f t="shared" si="11"/>
        <v>8.0884714626630397E-2</v>
      </c>
      <c r="I363" s="4">
        <v>0.53800000000000003</v>
      </c>
      <c r="J363" s="4">
        <v>0.5</v>
      </c>
      <c r="K363" s="4">
        <v>0.53800000000000003</v>
      </c>
      <c r="L363" s="4">
        <v>0.50600000000000001</v>
      </c>
      <c r="M363" s="4">
        <v>0.51800000000000002</v>
      </c>
      <c r="N363" s="4">
        <v>0.55000000000000004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0.61989671882035302</v>
      </c>
      <c r="V363" s="2">
        <v>0.69314718055994495</v>
      </c>
      <c r="W363" s="2">
        <v>0.61989671882035302</v>
      </c>
      <c r="X363" s="2">
        <v>0.68121860969467196</v>
      </c>
      <c r="Y363" s="2">
        <v>0.65778003672265395</v>
      </c>
      <c r="Z363" s="2">
        <v>0.59783700075561996</v>
      </c>
    </row>
    <row r="364" spans="1:26" x14ac:dyDescent="0.35">
      <c r="A364" s="7">
        <v>621</v>
      </c>
      <c r="B364" s="7">
        <v>8</v>
      </c>
      <c r="C364" s="7">
        <v>0</v>
      </c>
      <c r="D364" s="7">
        <v>1</v>
      </c>
      <c r="E364" s="22" t="str">
        <f t="shared" si="10"/>
        <v>01</v>
      </c>
      <c r="F364" s="4">
        <v>1.816497145</v>
      </c>
      <c r="G364" s="4">
        <v>22.159503702999999</v>
      </c>
      <c r="H364" s="2">
        <f t="shared" si="11"/>
        <v>8.1973728714604691E-2</v>
      </c>
      <c r="I364" s="4">
        <v>0.47499999999999998</v>
      </c>
      <c r="J364" s="4">
        <v>0.47169811320754701</v>
      </c>
      <c r="K364" s="4">
        <v>0.48899999999999999</v>
      </c>
      <c r="L364" s="4">
        <v>0.48399999999999999</v>
      </c>
      <c r="M364" s="4">
        <v>0.48499999999999999</v>
      </c>
      <c r="N364" s="4">
        <v>0.55400000000000005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100</v>
      </c>
      <c r="U364" s="2">
        <v>0.74444047494749599</v>
      </c>
      <c r="V364" s="2">
        <v>0.75141608868392096</v>
      </c>
      <c r="W364" s="2">
        <v>0.71539278950726504</v>
      </c>
      <c r="X364" s="2">
        <v>0.72567037226550501</v>
      </c>
      <c r="Y364" s="2">
        <v>0.72360638804465405</v>
      </c>
      <c r="Z364" s="2">
        <v>0.590590592234853</v>
      </c>
    </row>
    <row r="365" spans="1:26" x14ac:dyDescent="0.35">
      <c r="A365" s="7">
        <v>691</v>
      </c>
      <c r="B365" s="7">
        <v>40</v>
      </c>
      <c r="C365" s="7">
        <v>0</v>
      </c>
      <c r="D365" s="7">
        <v>1</v>
      </c>
      <c r="E365" s="22" t="str">
        <f t="shared" si="10"/>
        <v>01</v>
      </c>
      <c r="F365" s="4">
        <v>3.166001515</v>
      </c>
      <c r="G365" s="4">
        <v>38.345852474099999</v>
      </c>
      <c r="H365" s="2">
        <f t="shared" si="11"/>
        <v>8.2564379475939864E-2</v>
      </c>
      <c r="I365" s="4">
        <v>0.48399999999999999</v>
      </c>
      <c r="J365" s="4">
        <v>0.51020408163265296</v>
      </c>
      <c r="K365" s="4">
        <v>0.495</v>
      </c>
      <c r="L365" s="4">
        <v>0.497</v>
      </c>
      <c r="M365" s="4">
        <v>0.52200000000000002</v>
      </c>
      <c r="N365" s="4">
        <v>0.48699999999999999</v>
      </c>
      <c r="O365" s="5">
        <v>0</v>
      </c>
      <c r="P365" s="5">
        <v>100</v>
      </c>
      <c r="Q365" s="5">
        <v>0</v>
      </c>
      <c r="R365" s="5">
        <v>0</v>
      </c>
      <c r="S365" s="5">
        <v>100</v>
      </c>
      <c r="T365" s="5">
        <v>0</v>
      </c>
      <c r="U365" s="2">
        <v>0.72567037226550501</v>
      </c>
      <c r="V365" s="2">
        <v>0.67294447324242601</v>
      </c>
      <c r="W365" s="2">
        <v>0.70319751641344697</v>
      </c>
      <c r="X365" s="2">
        <v>0.69916525288550802</v>
      </c>
      <c r="Y365" s="2">
        <v>0.65008769109949804</v>
      </c>
      <c r="Z365" s="2">
        <v>0.71949115589954704</v>
      </c>
    </row>
    <row r="366" spans="1:26" x14ac:dyDescent="0.35">
      <c r="A366" s="7">
        <v>255</v>
      </c>
      <c r="B366" s="7">
        <v>91</v>
      </c>
      <c r="C366" s="7">
        <v>0</v>
      </c>
      <c r="D366" s="7">
        <v>1</v>
      </c>
      <c r="E366" s="22" t="str">
        <f t="shared" si="10"/>
        <v>01</v>
      </c>
      <c r="F366" s="4">
        <v>2.723619013</v>
      </c>
      <c r="G366" s="4">
        <v>32.615510696999998</v>
      </c>
      <c r="H366" s="2">
        <f t="shared" si="11"/>
        <v>8.3506863906028642E-2</v>
      </c>
      <c r="I366" s="4">
        <v>0.44800000000000001</v>
      </c>
      <c r="J366" s="4">
        <v>0.37254901960784298</v>
      </c>
      <c r="K366" s="4">
        <v>0.433</v>
      </c>
      <c r="L366" s="4">
        <v>0.36199999999999999</v>
      </c>
      <c r="M366" s="4">
        <v>0.52300000000000002</v>
      </c>
      <c r="N366" s="4">
        <v>0.47499999999999998</v>
      </c>
      <c r="O366" s="5">
        <v>0</v>
      </c>
      <c r="P366" s="5">
        <v>0</v>
      </c>
      <c r="Q366" s="5">
        <v>0</v>
      </c>
      <c r="R366" s="5">
        <v>0</v>
      </c>
      <c r="S366" s="5">
        <v>100</v>
      </c>
      <c r="T366" s="5">
        <v>0</v>
      </c>
      <c r="U366" s="2">
        <v>0.80296204656715198</v>
      </c>
      <c r="V366" s="2">
        <v>0.98738665355788502</v>
      </c>
      <c r="W366" s="2">
        <v>0.83701755097964703</v>
      </c>
      <c r="X366" s="2">
        <v>1.01611106715637</v>
      </c>
      <c r="Y366" s="2">
        <v>0.64817381491721404</v>
      </c>
      <c r="Z366" s="2">
        <v>0.74444047494749599</v>
      </c>
    </row>
    <row r="367" spans="1:26" x14ac:dyDescent="0.35">
      <c r="A367" s="7">
        <v>771</v>
      </c>
      <c r="B367" s="7">
        <v>92</v>
      </c>
      <c r="C367" s="7">
        <v>0</v>
      </c>
      <c r="D367" s="7">
        <v>1</v>
      </c>
      <c r="E367" s="22" t="str">
        <f t="shared" si="10"/>
        <v>01</v>
      </c>
      <c r="F367" s="4">
        <v>2.9113154589999999</v>
      </c>
      <c r="G367" s="4">
        <v>34.836694333200001</v>
      </c>
      <c r="H367" s="2">
        <f t="shared" si="11"/>
        <v>8.3570370688859058E-2</v>
      </c>
      <c r="I367" s="4">
        <v>0.47599999999999998</v>
      </c>
      <c r="J367" s="4">
        <v>0.48979591836734698</v>
      </c>
      <c r="K367" s="4">
        <v>0.53800000000000003</v>
      </c>
      <c r="L367" s="4">
        <v>0.48099999999999998</v>
      </c>
      <c r="M367" s="4">
        <v>0.48499999999999999</v>
      </c>
      <c r="N367" s="4">
        <v>0.48499999999999999</v>
      </c>
      <c r="O367" s="5">
        <v>0</v>
      </c>
      <c r="P367" s="5">
        <v>0</v>
      </c>
      <c r="Q367" s="5">
        <v>100</v>
      </c>
      <c r="R367" s="5">
        <v>0</v>
      </c>
      <c r="S367" s="5">
        <v>0</v>
      </c>
      <c r="T367" s="5">
        <v>0</v>
      </c>
      <c r="U367" s="2">
        <v>0.74233742475071696</v>
      </c>
      <c r="V367" s="2">
        <v>0.71376646776268104</v>
      </c>
      <c r="W367" s="2">
        <v>0.61989671882035302</v>
      </c>
      <c r="X367" s="2">
        <v>0.73188800887637595</v>
      </c>
      <c r="Y367" s="2">
        <v>0.72360638804465405</v>
      </c>
      <c r="Z367" s="2">
        <v>0.72360638804465405</v>
      </c>
    </row>
    <row r="368" spans="1:26" x14ac:dyDescent="0.35">
      <c r="A368" s="7">
        <v>563</v>
      </c>
      <c r="B368" s="7">
        <v>34</v>
      </c>
      <c r="C368" s="7">
        <v>0</v>
      </c>
      <c r="D368" s="7">
        <v>1</v>
      </c>
      <c r="E368" s="22" t="str">
        <f t="shared" si="10"/>
        <v>01</v>
      </c>
      <c r="F368" s="4">
        <v>2.589009506</v>
      </c>
      <c r="G368" s="4">
        <v>30.271555792600001</v>
      </c>
      <c r="H368" s="2">
        <f t="shared" si="11"/>
        <v>8.5526146186146582E-2</v>
      </c>
      <c r="I368" s="4">
        <v>0.441</v>
      </c>
      <c r="J368" s="4">
        <v>0.45614035087719301</v>
      </c>
      <c r="K368" s="4">
        <v>0.46400000000000002</v>
      </c>
      <c r="L368" s="4">
        <v>0.47699999999999998</v>
      </c>
      <c r="M368" s="4">
        <v>0.49</v>
      </c>
      <c r="N368" s="4">
        <v>0.52600000000000002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100</v>
      </c>
      <c r="U368" s="2">
        <v>0.81871040353529101</v>
      </c>
      <c r="V368" s="2">
        <v>0.78495472981306802</v>
      </c>
      <c r="W368" s="2">
        <v>0.76787072675588197</v>
      </c>
      <c r="X368" s="2">
        <v>0.74023878809379595</v>
      </c>
      <c r="Y368" s="2">
        <v>0.71334988787746501</v>
      </c>
      <c r="Z368" s="2">
        <v>0.64245406624442702</v>
      </c>
    </row>
    <row r="369" spans="1:26" x14ac:dyDescent="0.35">
      <c r="A369" s="7">
        <v>641</v>
      </c>
      <c r="B369" s="7">
        <v>20</v>
      </c>
      <c r="C369" s="7">
        <v>0</v>
      </c>
      <c r="D369" s="7">
        <v>1</v>
      </c>
      <c r="E369" s="22" t="str">
        <f t="shared" si="10"/>
        <v>01</v>
      </c>
      <c r="F369" s="4">
        <v>2.5641973409999999</v>
      </c>
      <c r="G369" s="4">
        <v>29.946251329199999</v>
      </c>
      <c r="H369" s="2">
        <f t="shared" si="11"/>
        <v>8.5626655330301782E-2</v>
      </c>
      <c r="I369" s="4">
        <v>0.55100000000000005</v>
      </c>
      <c r="J369" s="4">
        <v>0.57446808510638303</v>
      </c>
      <c r="K369" s="4">
        <v>0.57099999999999995</v>
      </c>
      <c r="L369" s="4">
        <v>0.57399999999999995</v>
      </c>
      <c r="M369" s="4">
        <v>0.52</v>
      </c>
      <c r="N369" s="4">
        <v>0.51600000000000001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0.59602046982922297</v>
      </c>
      <c r="V369" s="2">
        <v>0.55431073570572897</v>
      </c>
      <c r="W369" s="2">
        <v>0.56036606932612698</v>
      </c>
      <c r="X369" s="2">
        <v>0.55512588266257101</v>
      </c>
      <c r="Y369" s="2">
        <v>0.65392646740666405</v>
      </c>
      <c r="Z369" s="2">
        <v>0.66164851350057396</v>
      </c>
    </row>
    <row r="370" spans="1:26" x14ac:dyDescent="0.35">
      <c r="A370" s="7">
        <v>433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2.6512123949999999</v>
      </c>
      <c r="G370" s="4">
        <v>30.843167028100002</v>
      </c>
      <c r="H370" s="2">
        <f t="shared" si="11"/>
        <v>8.5957852271933824E-2</v>
      </c>
      <c r="I370" s="4">
        <v>0.51100000000000001</v>
      </c>
      <c r="J370" s="4">
        <v>0.51020408163265296</v>
      </c>
      <c r="K370" s="4">
        <v>0.50800000000000001</v>
      </c>
      <c r="L370" s="4">
        <v>0.52200000000000002</v>
      </c>
      <c r="M370" s="4">
        <v>0.52</v>
      </c>
      <c r="N370" s="4">
        <v>0.47899999999999998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0.67138568877843297</v>
      </c>
      <c r="V370" s="2">
        <v>0.67294447324242601</v>
      </c>
      <c r="W370" s="2">
        <v>0.67727383140365505</v>
      </c>
      <c r="X370" s="2">
        <v>0.65008769109949804</v>
      </c>
      <c r="Y370" s="2">
        <v>0.65392646740666405</v>
      </c>
      <c r="Z370" s="2">
        <v>0.736054681571222</v>
      </c>
    </row>
    <row r="371" spans="1:26" x14ac:dyDescent="0.35">
      <c r="A371" s="7">
        <v>371</v>
      </c>
      <c r="B371" s="7">
        <v>10</v>
      </c>
      <c r="C371" s="7">
        <v>0</v>
      </c>
      <c r="D371" s="7">
        <v>1</v>
      </c>
      <c r="E371" s="22" t="str">
        <f t="shared" si="10"/>
        <v>01</v>
      </c>
      <c r="F371" s="4">
        <v>2.2280891289999998</v>
      </c>
      <c r="G371" s="4">
        <v>25.540822590127</v>
      </c>
      <c r="H371" s="2">
        <f t="shared" si="11"/>
        <v>8.7236388770864592E-2</v>
      </c>
      <c r="I371" s="4">
        <v>0.436</v>
      </c>
      <c r="J371" s="4">
        <v>0.44444444444444398</v>
      </c>
      <c r="K371" s="4">
        <v>0.45100000000000001</v>
      </c>
      <c r="L371" s="4">
        <v>0.435</v>
      </c>
      <c r="M371" s="4">
        <v>0.52900000000000003</v>
      </c>
      <c r="N371" s="4">
        <v>0.55000000000000004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0.83011303563310301</v>
      </c>
      <c r="V371" s="2">
        <v>0.81093021621632899</v>
      </c>
      <c r="W371" s="2">
        <v>0.79628793947945897</v>
      </c>
      <c r="X371" s="2">
        <v>0.83240924789345305</v>
      </c>
      <c r="Y371" s="2">
        <v>0.63676684712383802</v>
      </c>
      <c r="Z371" s="2">
        <v>0.59783700075561996</v>
      </c>
    </row>
    <row r="372" spans="1:26" x14ac:dyDescent="0.35">
      <c r="A372" s="7">
        <v>11</v>
      </c>
      <c r="B372" s="7">
        <v>96</v>
      </c>
      <c r="C372" s="7">
        <v>0</v>
      </c>
      <c r="D372" s="7">
        <v>1</v>
      </c>
      <c r="E372" s="22" t="str">
        <f t="shared" si="10"/>
        <v>01</v>
      </c>
      <c r="F372" s="4">
        <v>2.9645490950000002</v>
      </c>
      <c r="G372" s="4">
        <v>33.929280073999998</v>
      </c>
      <c r="H372" s="2">
        <f t="shared" si="11"/>
        <v>8.7374358917557279E-2</v>
      </c>
      <c r="I372" s="4">
        <v>0.47299999999999998</v>
      </c>
      <c r="J372" s="4">
        <v>0.46808510638297901</v>
      </c>
      <c r="K372" s="4">
        <v>0.42599999999999999</v>
      </c>
      <c r="L372" s="4">
        <v>0.44900000000000001</v>
      </c>
      <c r="M372" s="4">
        <v>0.501</v>
      </c>
      <c r="N372" s="4">
        <v>0.499</v>
      </c>
      <c r="O372" s="5">
        <v>0</v>
      </c>
      <c r="P372" s="5">
        <v>0</v>
      </c>
      <c r="Q372" s="5">
        <v>0</v>
      </c>
      <c r="R372" s="5">
        <v>0</v>
      </c>
      <c r="S372" s="5">
        <v>100</v>
      </c>
      <c r="T372" s="5">
        <v>0</v>
      </c>
      <c r="U372" s="2">
        <v>0.74865989049020398</v>
      </c>
      <c r="V372" s="2">
        <v>0.75910514835174303</v>
      </c>
      <c r="W372" s="2">
        <v>0.85331593271276696</v>
      </c>
      <c r="X372" s="2">
        <v>0.80073239123988305</v>
      </c>
      <c r="Y372" s="2">
        <v>0.69114917789727204</v>
      </c>
      <c r="Z372" s="2">
        <v>0.69514918323061803</v>
      </c>
    </row>
    <row r="373" spans="1:26" x14ac:dyDescent="0.35">
      <c r="A373" s="7">
        <v>781</v>
      </c>
      <c r="B373" s="7">
        <v>27</v>
      </c>
      <c r="C373" s="7">
        <v>0</v>
      </c>
      <c r="D373" s="7">
        <v>1</v>
      </c>
      <c r="E373" s="22" t="str">
        <f t="shared" si="10"/>
        <v>01</v>
      </c>
      <c r="F373" s="4">
        <v>3.0771343259999999</v>
      </c>
      <c r="G373" s="4">
        <v>34.698881964800002</v>
      </c>
      <c r="H373" s="2">
        <f t="shared" si="11"/>
        <v>8.8681079958759873E-2</v>
      </c>
      <c r="I373" s="4">
        <v>0.438</v>
      </c>
      <c r="J373" s="4">
        <v>0.51923076923076905</v>
      </c>
      <c r="K373" s="4">
        <v>0.42</v>
      </c>
      <c r="L373" s="4">
        <v>0.51800000000000002</v>
      </c>
      <c r="M373" s="4">
        <v>0.499</v>
      </c>
      <c r="N373" s="4">
        <v>0.59299999999999997</v>
      </c>
      <c r="O373" s="5">
        <v>0</v>
      </c>
      <c r="P373" s="5">
        <v>100</v>
      </c>
      <c r="Q373" s="5">
        <v>0</v>
      </c>
      <c r="R373" s="5">
        <v>100</v>
      </c>
      <c r="S373" s="5">
        <v>0</v>
      </c>
      <c r="T373" s="5">
        <v>100</v>
      </c>
      <c r="U373" s="2">
        <v>0.82553636860569102</v>
      </c>
      <c r="V373" s="2">
        <v>0.65540685257709796</v>
      </c>
      <c r="W373" s="2">
        <v>0.86750056770472295</v>
      </c>
      <c r="X373" s="2">
        <v>0.65778003672265395</v>
      </c>
      <c r="Y373" s="2">
        <v>0.69514918323061803</v>
      </c>
      <c r="Z373" s="2">
        <v>0.52256087998441203</v>
      </c>
    </row>
    <row r="374" spans="1:26" x14ac:dyDescent="0.35">
      <c r="A374" s="7">
        <v>333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2.7235651760000001</v>
      </c>
      <c r="G374" s="4">
        <v>29.4016961851</v>
      </c>
      <c r="H374" s="2">
        <f t="shared" si="11"/>
        <v>9.2632926986716865E-2</v>
      </c>
      <c r="I374" s="4">
        <v>0.41</v>
      </c>
      <c r="J374" s="4">
        <v>0.48837209302325602</v>
      </c>
      <c r="K374" s="4">
        <v>0.44700000000000001</v>
      </c>
      <c r="L374" s="4">
        <v>0.48399999999999999</v>
      </c>
      <c r="M374" s="4">
        <v>0.49</v>
      </c>
      <c r="N374" s="4">
        <v>0.48799999999999999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0.89159811928378396</v>
      </c>
      <c r="V374" s="2">
        <v>0.71667767797013904</v>
      </c>
      <c r="W374" s="2">
        <v>0.80519668436856795</v>
      </c>
      <c r="X374" s="2">
        <v>0.72567037226550501</v>
      </c>
      <c r="Y374" s="2">
        <v>0.71334988787746501</v>
      </c>
      <c r="Z374" s="2">
        <v>0.71743987312899005</v>
      </c>
    </row>
    <row r="375" spans="1:26" x14ac:dyDescent="0.35">
      <c r="A375" s="7">
        <v>775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2.4944423929999999</v>
      </c>
      <c r="G375" s="4">
        <v>26.453381183000001</v>
      </c>
      <c r="H375" s="2">
        <f t="shared" si="11"/>
        <v>9.4295786831326805E-2</v>
      </c>
      <c r="I375" s="4">
        <v>0.495</v>
      </c>
      <c r="J375" s="4">
        <v>0.58536585365853699</v>
      </c>
      <c r="K375" s="4">
        <v>0.49199999999999999</v>
      </c>
      <c r="L375" s="4">
        <v>0.58299999999999996</v>
      </c>
      <c r="M375" s="4">
        <v>0.53100000000000003</v>
      </c>
      <c r="N375" s="4">
        <v>0.54</v>
      </c>
      <c r="O375" s="5">
        <v>0</v>
      </c>
      <c r="P375" s="5">
        <v>100</v>
      </c>
      <c r="Q375" s="5">
        <v>0</v>
      </c>
      <c r="R375" s="5">
        <v>100</v>
      </c>
      <c r="S375" s="5">
        <v>100</v>
      </c>
      <c r="T375" s="5">
        <v>100</v>
      </c>
      <c r="U375" s="2">
        <v>0.70319751641344697</v>
      </c>
      <c r="V375" s="2">
        <v>0.53551823635636198</v>
      </c>
      <c r="W375" s="2">
        <v>0.70927656248982895</v>
      </c>
      <c r="X375" s="2">
        <v>0.53956809263164496</v>
      </c>
      <c r="Y375" s="2">
        <v>0.63299325774019799</v>
      </c>
      <c r="Z375" s="2">
        <v>0.61618613942381695</v>
      </c>
    </row>
    <row r="376" spans="1:26" x14ac:dyDescent="0.35">
      <c r="A376" s="7">
        <v>475</v>
      </c>
      <c r="B376" s="7">
        <v>47</v>
      </c>
      <c r="C376" s="7">
        <v>0</v>
      </c>
      <c r="D376" s="7">
        <v>1</v>
      </c>
      <c r="E376" s="22" t="str">
        <f t="shared" si="10"/>
        <v>01</v>
      </c>
      <c r="F376" s="4">
        <v>2.441837123</v>
      </c>
      <c r="G376" s="4">
        <v>25.8086518647</v>
      </c>
      <c r="H376" s="2">
        <f t="shared" si="11"/>
        <v>9.4613121824462409E-2</v>
      </c>
      <c r="I376" s="4">
        <v>0.56499999999999995</v>
      </c>
      <c r="J376" s="4">
        <v>0.53571428571428603</v>
      </c>
      <c r="K376" s="4">
        <v>0.56200000000000006</v>
      </c>
      <c r="L376" s="4">
        <v>0.56499999999999995</v>
      </c>
      <c r="M376" s="4">
        <v>0.51100000000000001</v>
      </c>
      <c r="N376" s="4">
        <v>0.48699999999999999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0</v>
      </c>
      <c r="U376" s="2">
        <v>0.57092954783569605</v>
      </c>
      <c r="V376" s="2">
        <v>0.62415430907299396</v>
      </c>
      <c r="W376" s="2">
        <v>0.57625342908844601</v>
      </c>
      <c r="X376" s="2">
        <v>0.57092954783569605</v>
      </c>
      <c r="Y376" s="2">
        <v>0.67138568877843297</v>
      </c>
      <c r="Z376" s="2">
        <v>0.71949115589954704</v>
      </c>
    </row>
    <row r="377" spans="1:26" x14ac:dyDescent="0.35">
      <c r="A377" s="7">
        <v>587</v>
      </c>
      <c r="B377" s="7">
        <v>63</v>
      </c>
      <c r="C377" s="7">
        <v>0</v>
      </c>
      <c r="D377" s="7">
        <v>1</v>
      </c>
      <c r="E377" s="22" t="str">
        <f t="shared" si="10"/>
        <v>01</v>
      </c>
      <c r="F377" s="4">
        <v>2.4156194900000001</v>
      </c>
      <c r="G377" s="4">
        <v>25.389439156630001</v>
      </c>
      <c r="H377" s="2">
        <f t="shared" si="11"/>
        <v>9.5142688071910564E-2</v>
      </c>
      <c r="I377" s="4">
        <v>0.47799999999999998</v>
      </c>
      <c r="J377" s="4">
        <v>0.55555555555555602</v>
      </c>
      <c r="K377" s="4">
        <v>0.45500000000000002</v>
      </c>
      <c r="L377" s="4">
        <v>0.55600000000000005</v>
      </c>
      <c r="M377" s="4">
        <v>0.49</v>
      </c>
      <c r="N377" s="4">
        <v>0.52800000000000002</v>
      </c>
      <c r="O377" s="5">
        <v>0</v>
      </c>
      <c r="P377" s="5">
        <v>100</v>
      </c>
      <c r="Q377" s="5">
        <v>0</v>
      </c>
      <c r="R377" s="5">
        <v>100</v>
      </c>
      <c r="S377" s="5">
        <v>0</v>
      </c>
      <c r="T377" s="5">
        <v>100</v>
      </c>
      <c r="U377" s="2">
        <v>0.73814454649068095</v>
      </c>
      <c r="V377" s="2">
        <v>0.58778666490211895</v>
      </c>
      <c r="W377" s="2">
        <v>0.78745786003118701</v>
      </c>
      <c r="X377" s="2">
        <v>0.58698698473155497</v>
      </c>
      <c r="Y377" s="2">
        <v>0.71334988787746501</v>
      </c>
      <c r="Z377" s="2">
        <v>0.638658995275876</v>
      </c>
    </row>
    <row r="378" spans="1:26" x14ac:dyDescent="0.35">
      <c r="A378" s="7">
        <v>487</v>
      </c>
      <c r="B378" s="7">
        <v>14</v>
      </c>
      <c r="C378" s="7">
        <v>0</v>
      </c>
      <c r="D378" s="7">
        <v>1</v>
      </c>
      <c r="E378" s="22" t="str">
        <f t="shared" si="10"/>
        <v>01</v>
      </c>
      <c r="F378" s="4">
        <v>2.0739450150000001</v>
      </c>
      <c r="G378" s="4">
        <v>21.7031504596</v>
      </c>
      <c r="H378" s="2">
        <f t="shared" si="11"/>
        <v>9.5559629412356933E-2</v>
      </c>
      <c r="I378" s="4">
        <v>0.51200000000000001</v>
      </c>
      <c r="J378" s="4">
        <v>0.6</v>
      </c>
      <c r="K378" s="4">
        <v>0.49299999999999999</v>
      </c>
      <c r="L378" s="4">
        <v>0.60099999999999998</v>
      </c>
      <c r="M378" s="4">
        <v>0.505</v>
      </c>
      <c r="N378" s="4">
        <v>0.64900000000000002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100</v>
      </c>
      <c r="T378" s="5">
        <v>100</v>
      </c>
      <c r="U378" s="2">
        <v>0.66943065394262902</v>
      </c>
      <c r="V378" s="2">
        <v>0.51082562376599105</v>
      </c>
      <c r="W378" s="2">
        <v>0.70724610493944695</v>
      </c>
      <c r="X378" s="2">
        <v>0.50916034444692904</v>
      </c>
      <c r="Y378" s="2">
        <v>0.68319684970677697</v>
      </c>
      <c r="Z378" s="2">
        <v>0.432322562278047</v>
      </c>
    </row>
    <row r="379" spans="1:26" x14ac:dyDescent="0.35">
      <c r="A379" s="7">
        <v>843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3.076811932</v>
      </c>
      <c r="G379" s="4">
        <v>32.085809037399997</v>
      </c>
      <c r="H379" s="2">
        <f t="shared" si="11"/>
        <v>9.5893232064480388E-2</v>
      </c>
      <c r="I379" s="4">
        <v>0.56299999999999994</v>
      </c>
      <c r="J379" s="4">
        <v>0.61111111111111105</v>
      </c>
      <c r="K379" s="4">
        <v>0.53900000000000003</v>
      </c>
      <c r="L379" s="4">
        <v>0.64400000000000002</v>
      </c>
      <c r="M379" s="4">
        <v>0.51500000000000001</v>
      </c>
      <c r="N379" s="4">
        <v>0.50800000000000001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0.57447565084244701</v>
      </c>
      <c r="V379" s="2">
        <v>0.49247648509779401</v>
      </c>
      <c r="W379" s="2">
        <v>0.61803970807314002</v>
      </c>
      <c r="X379" s="2">
        <v>0.440056552877783</v>
      </c>
      <c r="Y379" s="2">
        <v>0.66358837831840101</v>
      </c>
      <c r="Z379" s="2">
        <v>0.67727383140365505</v>
      </c>
    </row>
    <row r="380" spans="1:26" x14ac:dyDescent="0.35">
      <c r="A380" s="7">
        <v>423</v>
      </c>
      <c r="B380" s="7">
        <v>16</v>
      </c>
      <c r="C380" s="7">
        <v>0</v>
      </c>
      <c r="D380" s="7">
        <v>1</v>
      </c>
      <c r="E380" s="22" t="str">
        <f t="shared" si="10"/>
        <v>01</v>
      </c>
      <c r="F380" s="4">
        <v>2.7806003850000001</v>
      </c>
      <c r="G380" s="4">
        <v>28.628216107</v>
      </c>
      <c r="H380" s="2">
        <f t="shared" si="11"/>
        <v>9.7127965452241519E-2</v>
      </c>
      <c r="I380" s="4">
        <v>0.54900000000000004</v>
      </c>
      <c r="J380" s="4">
        <v>0.61904761904761896</v>
      </c>
      <c r="K380" s="4">
        <v>0.57199999999999995</v>
      </c>
      <c r="L380" s="4">
        <v>0.622</v>
      </c>
      <c r="M380" s="4">
        <v>0.505</v>
      </c>
      <c r="N380" s="4">
        <v>0.51700000000000002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0.59965683747260601</v>
      </c>
      <c r="V380" s="2">
        <v>0.479573080261886</v>
      </c>
      <c r="W380" s="2">
        <v>0.55861628760233895</v>
      </c>
      <c r="X380" s="2">
        <v>0.47481518624295799</v>
      </c>
      <c r="Y380" s="2">
        <v>0.68319684970677697</v>
      </c>
      <c r="Z380" s="2">
        <v>0.65971240447370805</v>
      </c>
    </row>
    <row r="381" spans="1:26" x14ac:dyDescent="0.35">
      <c r="A381" s="7">
        <v>847</v>
      </c>
      <c r="B381" s="7">
        <v>25</v>
      </c>
      <c r="C381" s="7">
        <v>0</v>
      </c>
      <c r="D381" s="7">
        <v>1</v>
      </c>
      <c r="E381" s="22" t="str">
        <f t="shared" si="10"/>
        <v>01</v>
      </c>
      <c r="F381" s="4">
        <v>2.9471790640000002</v>
      </c>
      <c r="G381" s="4">
        <v>29.822190881099999</v>
      </c>
      <c r="H381" s="2">
        <f t="shared" si="11"/>
        <v>9.8825035214558751E-2</v>
      </c>
      <c r="I381" s="4">
        <v>0.47199999999999998</v>
      </c>
      <c r="J381" s="4">
        <v>0.47457627118644102</v>
      </c>
      <c r="K381" s="4">
        <v>0.48199999999999998</v>
      </c>
      <c r="L381" s="4">
        <v>0.436</v>
      </c>
      <c r="M381" s="4">
        <v>0.51700000000000002</v>
      </c>
      <c r="N381" s="4">
        <v>0.51200000000000001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0.75077629339658203</v>
      </c>
      <c r="V381" s="2">
        <v>0.74533293373051501</v>
      </c>
      <c r="W381" s="2">
        <v>0.72981116493153697</v>
      </c>
      <c r="X381" s="2">
        <v>0.83011303563310301</v>
      </c>
      <c r="Y381" s="2">
        <v>0.65971240447370805</v>
      </c>
      <c r="Z381" s="2">
        <v>0.66943065394262902</v>
      </c>
    </row>
    <row r="382" spans="1:26" x14ac:dyDescent="0.35">
      <c r="A382" s="7">
        <v>907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3.21255677</v>
      </c>
      <c r="G382" s="4">
        <v>32.489349758700001</v>
      </c>
      <c r="H382" s="2">
        <f t="shared" si="11"/>
        <v>9.8880303664425948E-2</v>
      </c>
      <c r="I382" s="4">
        <v>0.502</v>
      </c>
      <c r="J382" s="4">
        <v>0.52941176470588203</v>
      </c>
      <c r="K382" s="4">
        <v>0.53400000000000003</v>
      </c>
      <c r="L382" s="4">
        <v>0.54900000000000004</v>
      </c>
      <c r="M382" s="4">
        <v>0.49</v>
      </c>
      <c r="N382" s="4">
        <v>0.52500000000000002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0</v>
      </c>
      <c r="T382" s="5">
        <v>100</v>
      </c>
      <c r="U382" s="2">
        <v>0.68915515929040805</v>
      </c>
      <c r="V382" s="2">
        <v>0.63598876671999705</v>
      </c>
      <c r="W382" s="2">
        <v>0.62735944002194199</v>
      </c>
      <c r="X382" s="2">
        <v>0.59965683747260601</v>
      </c>
      <c r="Y382" s="2">
        <v>0.71334988787746501</v>
      </c>
      <c r="Z382" s="2">
        <v>0.64435701639051302</v>
      </c>
    </row>
    <row r="383" spans="1:26" x14ac:dyDescent="0.35">
      <c r="A383" s="7">
        <v>703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3.2626275869999999</v>
      </c>
      <c r="G383" s="4">
        <v>32.702056997</v>
      </c>
      <c r="H383" s="2">
        <f t="shared" si="11"/>
        <v>9.976826801137631E-2</v>
      </c>
      <c r="I383" s="4">
        <v>0.52300000000000002</v>
      </c>
      <c r="J383" s="4">
        <v>0.530612244897959</v>
      </c>
      <c r="K383" s="4">
        <v>0.53800000000000003</v>
      </c>
      <c r="L383" s="4">
        <v>0.52200000000000002</v>
      </c>
      <c r="M383" s="4">
        <v>0.48899999999999999</v>
      </c>
      <c r="N383" s="4">
        <v>0.50800000000000001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0</v>
      </c>
      <c r="T383" s="5">
        <v>100</v>
      </c>
      <c r="U383" s="2">
        <v>0.64817381491721404</v>
      </c>
      <c r="V383" s="2">
        <v>0.63372376008914499</v>
      </c>
      <c r="W383" s="2">
        <v>0.61989671882035302</v>
      </c>
      <c r="X383" s="2">
        <v>0.65008769109949804</v>
      </c>
      <c r="Y383" s="2">
        <v>0.71539278950726504</v>
      </c>
      <c r="Z383" s="2">
        <v>0.67727383140365505</v>
      </c>
    </row>
    <row r="384" spans="1:26" x14ac:dyDescent="0.35">
      <c r="A384" s="7">
        <v>105</v>
      </c>
      <c r="B384" s="7">
        <v>67</v>
      </c>
      <c r="C384" s="7">
        <v>0</v>
      </c>
      <c r="D384" s="7">
        <v>1</v>
      </c>
      <c r="E384" s="22" t="str">
        <f t="shared" si="10"/>
        <v>01</v>
      </c>
      <c r="F384" s="4">
        <v>2.2306866489999999</v>
      </c>
      <c r="G384" s="4">
        <v>22.0893343953</v>
      </c>
      <c r="H384" s="2">
        <f t="shared" si="11"/>
        <v>0.10098478338372334</v>
      </c>
      <c r="I384" s="4">
        <v>0.503</v>
      </c>
      <c r="J384" s="4">
        <v>0.5</v>
      </c>
      <c r="K384" s="4">
        <v>0.46700000000000003</v>
      </c>
      <c r="L384" s="4">
        <v>0.50700000000000001</v>
      </c>
      <c r="M384" s="4">
        <v>0.48699999999999999</v>
      </c>
      <c r="N384" s="4">
        <v>0.51100000000000001</v>
      </c>
      <c r="O384" s="5">
        <v>100</v>
      </c>
      <c r="P384" s="5">
        <v>0</v>
      </c>
      <c r="Q384" s="5">
        <v>0</v>
      </c>
      <c r="R384" s="5">
        <v>100</v>
      </c>
      <c r="S384" s="5">
        <v>0</v>
      </c>
      <c r="T384" s="5">
        <v>100</v>
      </c>
      <c r="U384" s="2">
        <v>0.68716510888239801</v>
      </c>
      <c r="V384" s="2">
        <v>0.69314718055994495</v>
      </c>
      <c r="W384" s="2">
        <v>0.76142602131324</v>
      </c>
      <c r="X384" s="2">
        <v>0.679244275390954</v>
      </c>
      <c r="Y384" s="2">
        <v>0.71949115589954704</v>
      </c>
      <c r="Z384" s="2">
        <v>0.67138568877843297</v>
      </c>
    </row>
    <row r="385" spans="1:26" x14ac:dyDescent="0.35">
      <c r="A385" s="7">
        <v>921</v>
      </c>
      <c r="B385" s="7">
        <v>34</v>
      </c>
      <c r="C385" s="7">
        <v>0</v>
      </c>
      <c r="D385" s="7">
        <v>1</v>
      </c>
      <c r="E385" s="22" t="str">
        <f t="shared" si="10"/>
        <v>01</v>
      </c>
      <c r="F385" s="4">
        <v>2.6434969910000001</v>
      </c>
      <c r="G385" s="4">
        <v>26.011342454099999</v>
      </c>
      <c r="H385" s="2">
        <f t="shared" si="11"/>
        <v>0.10162862588367956</v>
      </c>
      <c r="I385" s="4">
        <v>0.52</v>
      </c>
      <c r="J385" s="4">
        <v>0.57999999999999996</v>
      </c>
      <c r="K385" s="4">
        <v>0.52200000000000002</v>
      </c>
      <c r="L385" s="4">
        <v>0.57899999999999996</v>
      </c>
      <c r="M385" s="4">
        <v>0.47899999999999998</v>
      </c>
      <c r="N385" s="4">
        <v>0.496</v>
      </c>
      <c r="O385" s="5">
        <v>100</v>
      </c>
      <c r="P385" s="5">
        <v>100</v>
      </c>
      <c r="Q385" s="5">
        <v>100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0.54472717544167204</v>
      </c>
      <c r="W385" s="2">
        <v>0.65008769109949804</v>
      </c>
      <c r="X385" s="2">
        <v>0.54645280140914199</v>
      </c>
      <c r="Y385" s="2">
        <v>0.736054681571222</v>
      </c>
      <c r="Z385" s="2">
        <v>0.70117935225720995</v>
      </c>
    </row>
    <row r="386" spans="1:26" x14ac:dyDescent="0.35">
      <c r="A386" s="7">
        <v>335</v>
      </c>
      <c r="B386" s="7">
        <v>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2.6632114969999998</v>
      </c>
      <c r="G386" s="4">
        <v>25.4859070784</v>
      </c>
      <c r="H386" s="2">
        <f t="shared" ref="H386:H449" si="13">F386/G386</f>
        <v>0.10449741846768107</v>
      </c>
      <c r="I386" s="4">
        <v>0.57999999999999996</v>
      </c>
      <c r="J386" s="4">
        <v>0.58974358974358998</v>
      </c>
      <c r="K386" s="4">
        <v>0.60099999999999998</v>
      </c>
      <c r="L386" s="4">
        <v>0.59599999999999997</v>
      </c>
      <c r="M386" s="4">
        <v>0.57499999999999996</v>
      </c>
      <c r="N386" s="4">
        <v>0.54200000000000004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0.54472717544167204</v>
      </c>
      <c r="V386" s="2">
        <v>0.52806743020049696</v>
      </c>
      <c r="W386" s="2">
        <v>0.50916034444692904</v>
      </c>
      <c r="X386" s="2">
        <v>0.51751461191678705</v>
      </c>
      <c r="Y386" s="2">
        <v>0.55338523818478702</v>
      </c>
      <c r="Z386" s="2">
        <v>0.61248927754249105</v>
      </c>
    </row>
    <row r="387" spans="1:26" x14ac:dyDescent="0.35">
      <c r="A387" s="7">
        <v>307</v>
      </c>
      <c r="B387" s="7">
        <v>51</v>
      </c>
      <c r="C387" s="7">
        <v>0</v>
      </c>
      <c r="D387" s="7">
        <v>1</v>
      </c>
      <c r="E387" s="22" t="str">
        <f t="shared" si="12"/>
        <v>01</v>
      </c>
      <c r="F387" s="4">
        <v>2.9780886880000002</v>
      </c>
      <c r="G387" s="4">
        <v>28.154207307499998</v>
      </c>
      <c r="H387" s="2">
        <f t="shared" si="13"/>
        <v>0.105777749501996</v>
      </c>
      <c r="I387" s="4">
        <v>0.47299999999999998</v>
      </c>
      <c r="J387" s="4">
        <v>0.47916666666666702</v>
      </c>
      <c r="K387" s="4">
        <v>0.48499999999999999</v>
      </c>
      <c r="L387" s="4">
        <v>0.499</v>
      </c>
      <c r="M387" s="4">
        <v>0.51700000000000002</v>
      </c>
      <c r="N387" s="4">
        <v>0.51400000000000001</v>
      </c>
      <c r="O387" s="5">
        <v>0</v>
      </c>
      <c r="P387" s="5">
        <v>0</v>
      </c>
      <c r="Q387" s="5">
        <v>0</v>
      </c>
      <c r="R387" s="5">
        <v>0</v>
      </c>
      <c r="S387" s="5">
        <v>100</v>
      </c>
      <c r="T387" s="5">
        <v>100</v>
      </c>
      <c r="U387" s="2">
        <v>0.74865989049020398</v>
      </c>
      <c r="V387" s="2">
        <v>0.73570679497874103</v>
      </c>
      <c r="W387" s="2">
        <v>0.72360638804465405</v>
      </c>
      <c r="X387" s="2">
        <v>0.69514918323061803</v>
      </c>
      <c r="Y387" s="2">
        <v>0.65971240447370805</v>
      </c>
      <c r="Z387" s="2">
        <v>0.665532013526972</v>
      </c>
    </row>
    <row r="388" spans="1:26" x14ac:dyDescent="0.35">
      <c r="A388" s="7">
        <v>147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3.2241902769999999</v>
      </c>
      <c r="G388" s="4">
        <v>29.773751346699999</v>
      </c>
      <c r="H388" s="2">
        <f t="shared" si="13"/>
        <v>0.10828968911092071</v>
      </c>
      <c r="I388" s="4">
        <v>0.55900000000000005</v>
      </c>
      <c r="J388" s="4">
        <v>0.53846153846153799</v>
      </c>
      <c r="K388" s="4">
        <v>0.58899999999999997</v>
      </c>
      <c r="L388" s="4">
        <v>0.54900000000000004</v>
      </c>
      <c r="M388" s="4">
        <v>0.495</v>
      </c>
      <c r="N388" s="4">
        <v>0.48799999999999999</v>
      </c>
      <c r="O388" s="5">
        <v>100</v>
      </c>
      <c r="P388" s="5">
        <v>100</v>
      </c>
      <c r="Q388" s="5">
        <v>100</v>
      </c>
      <c r="R388" s="5">
        <v>100</v>
      </c>
      <c r="S388" s="5">
        <v>0</v>
      </c>
      <c r="T388" s="5">
        <v>0</v>
      </c>
      <c r="U388" s="2">
        <v>0.58160580582703802</v>
      </c>
      <c r="V388" s="2">
        <v>0.61903920840622395</v>
      </c>
      <c r="W388" s="2">
        <v>0.52932909533054995</v>
      </c>
      <c r="X388" s="2">
        <v>0.59965683747260601</v>
      </c>
      <c r="Y388" s="2">
        <v>0.70319751641344697</v>
      </c>
      <c r="Z388" s="2">
        <v>0.71743987312899005</v>
      </c>
    </row>
    <row r="389" spans="1:26" x14ac:dyDescent="0.35">
      <c r="A389" s="7">
        <v>893</v>
      </c>
      <c r="B389" s="7">
        <v>46</v>
      </c>
      <c r="C389" s="7">
        <v>0</v>
      </c>
      <c r="D389" s="7">
        <v>1</v>
      </c>
      <c r="E389" s="22" t="str">
        <f t="shared" si="12"/>
        <v>01</v>
      </c>
      <c r="F389" s="4">
        <v>2.8480214579999998</v>
      </c>
      <c r="G389" s="4">
        <v>26.106449596600001</v>
      </c>
      <c r="H389" s="2">
        <f t="shared" si="13"/>
        <v>0.10909263810314961</v>
      </c>
      <c r="I389" s="4">
        <v>0.48899999999999999</v>
      </c>
      <c r="J389" s="4">
        <v>0.58333333333333304</v>
      </c>
      <c r="K389" s="4">
        <v>0.48399999999999999</v>
      </c>
      <c r="L389" s="4">
        <v>0.56000000000000005</v>
      </c>
      <c r="M389" s="4">
        <v>0.496</v>
      </c>
      <c r="N389" s="4">
        <v>0.58499999999999996</v>
      </c>
      <c r="O389" s="5">
        <v>0</v>
      </c>
      <c r="P389" s="5">
        <v>100</v>
      </c>
      <c r="Q389" s="5">
        <v>0</v>
      </c>
      <c r="R389" s="5">
        <v>100</v>
      </c>
      <c r="S389" s="5">
        <v>0</v>
      </c>
      <c r="T389" s="5">
        <v>100</v>
      </c>
      <c r="U389" s="2">
        <v>0.71539278950726504</v>
      </c>
      <c r="V389" s="2">
        <v>0.53899650073268701</v>
      </c>
      <c r="W389" s="2">
        <v>0.72567037226550501</v>
      </c>
      <c r="X389" s="2">
        <v>0.57981849525294205</v>
      </c>
      <c r="Y389" s="2">
        <v>0.70117935225720995</v>
      </c>
      <c r="Z389" s="2">
        <v>0.53614343175028101</v>
      </c>
    </row>
    <row r="390" spans="1:26" x14ac:dyDescent="0.35">
      <c r="A390" s="7">
        <v>639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3.4366532639999998</v>
      </c>
      <c r="G390" s="4">
        <v>31.490429503000001</v>
      </c>
      <c r="H390" s="2">
        <f t="shared" si="13"/>
        <v>0.10913326106500389</v>
      </c>
      <c r="I390" s="4">
        <v>0.48799999999999999</v>
      </c>
      <c r="J390" s="4">
        <v>0.5</v>
      </c>
      <c r="K390" s="4">
        <v>0.51200000000000001</v>
      </c>
      <c r="L390" s="4">
        <v>0.51500000000000001</v>
      </c>
      <c r="M390" s="4">
        <v>0.49099999999999999</v>
      </c>
      <c r="N390" s="4">
        <v>0.47899999999999998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0</v>
      </c>
      <c r="T390" s="5">
        <v>0</v>
      </c>
      <c r="U390" s="2">
        <v>0.71743987312899005</v>
      </c>
      <c r="V390" s="2">
        <v>0.69314718055994495</v>
      </c>
      <c r="W390" s="2">
        <v>0.66943065394262902</v>
      </c>
      <c r="X390" s="2">
        <v>0.66358837831840101</v>
      </c>
      <c r="Y390" s="2">
        <v>0.71131115118761601</v>
      </c>
      <c r="Z390" s="2">
        <v>0.736054681571222</v>
      </c>
    </row>
    <row r="391" spans="1:26" x14ac:dyDescent="0.35">
      <c r="A391" s="7">
        <v>265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3.5822680579999999</v>
      </c>
      <c r="G391" s="4">
        <v>31.335814182099998</v>
      </c>
      <c r="H391" s="2">
        <f t="shared" si="13"/>
        <v>0.11431865268228147</v>
      </c>
      <c r="I391" s="4">
        <v>0.44500000000000001</v>
      </c>
      <c r="J391" s="4">
        <v>0.27272727272727298</v>
      </c>
      <c r="K391" s="4">
        <v>0.45600000000000002</v>
      </c>
      <c r="L391" s="4">
        <v>0.29699999999999999</v>
      </c>
      <c r="M391" s="4">
        <v>0.51800000000000002</v>
      </c>
      <c r="N391" s="4">
        <v>0.32400000000000001</v>
      </c>
      <c r="O391" s="5">
        <v>0</v>
      </c>
      <c r="P391" s="5">
        <v>0</v>
      </c>
      <c r="Q391" s="5">
        <v>0</v>
      </c>
      <c r="R391" s="5">
        <v>0</v>
      </c>
      <c r="S391" s="5">
        <v>100</v>
      </c>
      <c r="T391" s="5">
        <v>0</v>
      </c>
      <c r="U391" s="2">
        <v>0.809680996815897</v>
      </c>
      <c r="V391" s="2">
        <v>1.29928298413026</v>
      </c>
      <c r="W391" s="2">
        <v>0.78526246946775102</v>
      </c>
      <c r="X391" s="2">
        <v>1.2140231401794399</v>
      </c>
      <c r="Y391" s="2">
        <v>0.65778003672265395</v>
      </c>
      <c r="Z391" s="2">
        <v>1.12701176318981</v>
      </c>
    </row>
    <row r="392" spans="1:26" x14ac:dyDescent="0.35">
      <c r="A392" s="7">
        <v>269</v>
      </c>
      <c r="B392" s="7">
        <v>83</v>
      </c>
      <c r="C392" s="7">
        <v>0</v>
      </c>
      <c r="D392" s="7">
        <v>1</v>
      </c>
      <c r="E392" s="22" t="str">
        <f t="shared" si="12"/>
        <v>01</v>
      </c>
      <c r="F392" s="4">
        <v>2.9684382029999998</v>
      </c>
      <c r="G392" s="4">
        <v>25.606691250000001</v>
      </c>
      <c r="H392" s="2">
        <f t="shared" si="13"/>
        <v>0.11592431735982288</v>
      </c>
      <c r="I392" s="4">
        <v>0.42399999999999999</v>
      </c>
      <c r="J392" s="4">
        <v>0.476190476190476</v>
      </c>
      <c r="K392" s="4">
        <v>0.38400000000000001</v>
      </c>
      <c r="L392" s="4">
        <v>0.47299999999999998</v>
      </c>
      <c r="M392" s="4">
        <v>0.49</v>
      </c>
      <c r="N392" s="4">
        <v>0.47599999999999998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0.85802182375017899</v>
      </c>
      <c r="V392" s="2">
        <v>0.741937344729377</v>
      </c>
      <c r="W392" s="2">
        <v>0.95711272639441003</v>
      </c>
      <c r="X392" s="2">
        <v>0.74865989049020398</v>
      </c>
      <c r="Y392" s="2">
        <v>0.71334988787746501</v>
      </c>
      <c r="Z392" s="2">
        <v>0.74233742475071696</v>
      </c>
    </row>
    <row r="393" spans="1:26" x14ac:dyDescent="0.35">
      <c r="A393" s="7">
        <v>805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3.195694391</v>
      </c>
      <c r="G393" s="4">
        <v>26.915561368599999</v>
      </c>
      <c r="H393" s="2">
        <f t="shared" si="13"/>
        <v>0.11873036371918787</v>
      </c>
      <c r="I393" s="4">
        <v>0.505</v>
      </c>
      <c r="J393" s="4">
        <v>0.490566037735849</v>
      </c>
      <c r="K393" s="4">
        <v>0.53100000000000003</v>
      </c>
      <c r="L393" s="4">
        <v>0.49399999999999999</v>
      </c>
      <c r="M393" s="4">
        <v>0.49099999999999999</v>
      </c>
      <c r="N393" s="4">
        <v>0.51</v>
      </c>
      <c r="O393" s="5">
        <v>100</v>
      </c>
      <c r="P393" s="5">
        <v>0</v>
      </c>
      <c r="Q393" s="5">
        <v>100</v>
      </c>
      <c r="R393" s="5">
        <v>0</v>
      </c>
      <c r="S393" s="5">
        <v>0</v>
      </c>
      <c r="T393" s="5">
        <v>100</v>
      </c>
      <c r="U393" s="2">
        <v>0.68319684970677697</v>
      </c>
      <c r="V393" s="2">
        <v>0.71219537553064005</v>
      </c>
      <c r="W393" s="2">
        <v>0.63299325774019799</v>
      </c>
      <c r="X393" s="2">
        <v>0.70521976179421497</v>
      </c>
      <c r="Y393" s="2">
        <v>0.71131115118761601</v>
      </c>
      <c r="Z393" s="2">
        <v>0.67334455326376597</v>
      </c>
    </row>
    <row r="394" spans="1:26" x14ac:dyDescent="0.35">
      <c r="A394" s="7">
        <v>435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3.24470036</v>
      </c>
      <c r="G394" s="4">
        <v>27.1211805535</v>
      </c>
      <c r="H394" s="2">
        <f t="shared" si="13"/>
        <v>0.1196371357655104</v>
      </c>
      <c r="I394" s="4">
        <v>0.52500000000000002</v>
      </c>
      <c r="J394" s="4">
        <v>0.56097560975609795</v>
      </c>
      <c r="K394" s="4">
        <v>0.50900000000000001</v>
      </c>
      <c r="L394" s="4">
        <v>0.55600000000000005</v>
      </c>
      <c r="M394" s="4">
        <v>0.51100000000000001</v>
      </c>
      <c r="N394" s="4">
        <v>0.502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0.64435701639051302</v>
      </c>
      <c r="V394" s="2">
        <v>0.57807785077515805</v>
      </c>
      <c r="W394" s="2">
        <v>0.67530726243161399</v>
      </c>
      <c r="X394" s="2">
        <v>0.58698698473155497</v>
      </c>
      <c r="Y394" s="2">
        <v>0.67138568877843297</v>
      </c>
      <c r="Z394" s="2">
        <v>0.68915515929040805</v>
      </c>
    </row>
    <row r="395" spans="1:26" x14ac:dyDescent="0.35">
      <c r="A395" s="7">
        <v>665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2.7444613100000002</v>
      </c>
      <c r="G395" s="4">
        <v>22.856198634799998</v>
      </c>
      <c r="H395" s="2">
        <f t="shared" si="13"/>
        <v>0.12007514258391969</v>
      </c>
      <c r="I395" s="4">
        <v>0.52300000000000002</v>
      </c>
      <c r="J395" s="4">
        <v>0.41509433962264197</v>
      </c>
      <c r="K395" s="4">
        <v>0.52300000000000002</v>
      </c>
      <c r="L395" s="4">
        <v>0.433</v>
      </c>
      <c r="M395" s="4">
        <v>0.51500000000000001</v>
      </c>
      <c r="N395" s="4">
        <v>0.40300000000000002</v>
      </c>
      <c r="O395" s="5">
        <v>100</v>
      </c>
      <c r="P395" s="5">
        <v>0</v>
      </c>
      <c r="Q395" s="5">
        <v>100</v>
      </c>
      <c r="R395" s="5">
        <v>0</v>
      </c>
      <c r="S395" s="5">
        <v>100</v>
      </c>
      <c r="T395" s="5">
        <v>0</v>
      </c>
      <c r="U395" s="2">
        <v>0.64817381491721404</v>
      </c>
      <c r="V395" s="2">
        <v>0.87924946019380601</v>
      </c>
      <c r="W395" s="2">
        <v>0.64817381491721404</v>
      </c>
      <c r="X395" s="2">
        <v>0.83701755097964703</v>
      </c>
      <c r="Y395" s="2">
        <v>0.66358837831840101</v>
      </c>
      <c r="Z395" s="2">
        <v>0.90881871703545403</v>
      </c>
    </row>
    <row r="396" spans="1:26" x14ac:dyDescent="0.35">
      <c r="A396" s="7">
        <v>35</v>
      </c>
      <c r="B396" s="7">
        <v>92</v>
      </c>
      <c r="C396" s="7">
        <v>0</v>
      </c>
      <c r="D396" s="7">
        <v>1</v>
      </c>
      <c r="E396" s="22" t="str">
        <f t="shared" si="12"/>
        <v>01</v>
      </c>
      <c r="F396" s="4">
        <v>4.2422094169999998</v>
      </c>
      <c r="G396" s="4">
        <v>35.274775998000003</v>
      </c>
      <c r="H396" s="2">
        <f t="shared" si="13"/>
        <v>0.12026183857951424</v>
      </c>
      <c r="I396" s="4">
        <v>0.51500000000000001</v>
      </c>
      <c r="J396" s="4">
        <v>0.54716981132075504</v>
      </c>
      <c r="K396" s="4">
        <v>0.50700000000000001</v>
      </c>
      <c r="L396" s="4">
        <v>0.56000000000000005</v>
      </c>
      <c r="M396" s="4">
        <v>0.505</v>
      </c>
      <c r="N396" s="4">
        <v>0.50700000000000001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0.66358837831840101</v>
      </c>
      <c r="V396" s="2">
        <v>0.60299608356564804</v>
      </c>
      <c r="W396" s="2">
        <v>0.679244275390954</v>
      </c>
      <c r="X396" s="2">
        <v>0.57981849525294205</v>
      </c>
      <c r="Y396" s="2">
        <v>0.68319684970677697</v>
      </c>
      <c r="Z396" s="2">
        <v>0.679244275390954</v>
      </c>
    </row>
    <row r="397" spans="1:26" x14ac:dyDescent="0.35">
      <c r="A397" s="7">
        <v>651</v>
      </c>
      <c r="B397" s="7">
        <v>7</v>
      </c>
      <c r="C397" s="7">
        <v>0</v>
      </c>
      <c r="D397" s="7">
        <v>1</v>
      </c>
      <c r="E397" s="22" t="str">
        <f t="shared" si="12"/>
        <v>01</v>
      </c>
      <c r="F397" s="4">
        <v>3.1052481209999998</v>
      </c>
      <c r="G397" s="4">
        <v>25.2793549879</v>
      </c>
      <c r="H397" s="2">
        <f t="shared" si="13"/>
        <v>0.12283731616120472</v>
      </c>
      <c r="I397" s="4">
        <v>0.499</v>
      </c>
      <c r="J397" s="4">
        <v>0.50980392156862697</v>
      </c>
      <c r="K397" s="4">
        <v>0.54700000000000004</v>
      </c>
      <c r="L397" s="4">
        <v>0.52700000000000002</v>
      </c>
      <c r="M397" s="4">
        <v>0.49299999999999999</v>
      </c>
      <c r="N397" s="4">
        <v>0.53</v>
      </c>
      <c r="O397" s="5">
        <v>0</v>
      </c>
      <c r="P397" s="5">
        <v>100</v>
      </c>
      <c r="Q397" s="5">
        <v>100</v>
      </c>
      <c r="R397" s="5">
        <v>100</v>
      </c>
      <c r="S397" s="5">
        <v>0</v>
      </c>
      <c r="T397" s="5">
        <v>100</v>
      </c>
      <c r="U397" s="2">
        <v>0.69514918323061803</v>
      </c>
      <c r="V397" s="2">
        <v>0.67372909470284403</v>
      </c>
      <c r="W397" s="2">
        <v>0.60330647656015601</v>
      </c>
      <c r="X397" s="2">
        <v>0.64055473044077504</v>
      </c>
      <c r="Y397" s="2">
        <v>0.70724610493944695</v>
      </c>
      <c r="Z397" s="2">
        <v>0.63487827243596995</v>
      </c>
    </row>
    <row r="398" spans="1:26" x14ac:dyDescent="0.35">
      <c r="A398" s="7">
        <v>353</v>
      </c>
      <c r="B398" s="7">
        <v>5</v>
      </c>
      <c r="C398" s="7">
        <v>0</v>
      </c>
      <c r="D398" s="7">
        <v>1</v>
      </c>
      <c r="E398" s="22" t="str">
        <f t="shared" si="12"/>
        <v>01</v>
      </c>
      <c r="F398" s="4">
        <v>3.8486649869999998</v>
      </c>
      <c r="G398" s="4">
        <v>30.680075746100002</v>
      </c>
      <c r="H398" s="2">
        <f t="shared" si="13"/>
        <v>0.12544509403596357</v>
      </c>
      <c r="I398" s="4">
        <v>0.46</v>
      </c>
      <c r="J398" s="4">
        <v>0.43859649122806998</v>
      </c>
      <c r="K398" s="4">
        <v>0.45600000000000002</v>
      </c>
      <c r="L398" s="4">
        <v>0.45100000000000001</v>
      </c>
      <c r="M398" s="4">
        <v>0.497</v>
      </c>
      <c r="N398" s="4">
        <v>0.48699999999999999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0.77652878949899595</v>
      </c>
      <c r="V398" s="2">
        <v>0.82417544296634904</v>
      </c>
      <c r="W398" s="2">
        <v>0.78526246946775102</v>
      </c>
      <c r="X398" s="2">
        <v>0.79628793947945897</v>
      </c>
      <c r="Y398" s="2">
        <v>0.69916525288550802</v>
      </c>
      <c r="Z398" s="2">
        <v>0.71949115589954704</v>
      </c>
    </row>
    <row r="399" spans="1:26" x14ac:dyDescent="0.35">
      <c r="A399" s="7">
        <v>57</v>
      </c>
      <c r="B399" s="7">
        <v>93</v>
      </c>
      <c r="C399" s="7">
        <v>0</v>
      </c>
      <c r="D399" s="7">
        <v>1</v>
      </c>
      <c r="E399" s="22" t="str">
        <f t="shared" si="12"/>
        <v>01</v>
      </c>
      <c r="F399" s="4">
        <v>3.3101353009999999</v>
      </c>
      <c r="G399" s="4">
        <v>26.385802731999998</v>
      </c>
      <c r="H399" s="2">
        <f t="shared" si="13"/>
        <v>0.12545137756925454</v>
      </c>
      <c r="I399" s="4">
        <v>0.40600000000000003</v>
      </c>
      <c r="J399" s="4">
        <v>0.48214285714285698</v>
      </c>
      <c r="K399" s="4">
        <v>0.41499999999999998</v>
      </c>
      <c r="L399" s="4">
        <v>0.48199999999999998</v>
      </c>
      <c r="M399" s="4">
        <v>0.5</v>
      </c>
      <c r="N399" s="4">
        <v>0.51200000000000001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100</v>
      </c>
      <c r="U399" s="2">
        <v>0.90140211938040404</v>
      </c>
      <c r="V399" s="2">
        <v>0.72951482473081997</v>
      </c>
      <c r="W399" s="2">
        <v>0.87947675875143905</v>
      </c>
      <c r="X399" s="2">
        <v>0.72981116493153697</v>
      </c>
      <c r="Y399" s="2">
        <v>0.69314718055994495</v>
      </c>
      <c r="Z399" s="2">
        <v>0.66943065394262902</v>
      </c>
    </row>
    <row r="400" spans="1:26" x14ac:dyDescent="0.35">
      <c r="A400" s="7">
        <v>577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3.512520088</v>
      </c>
      <c r="G400" s="4">
        <v>27.9270971121</v>
      </c>
      <c r="H400" s="2">
        <f t="shared" si="13"/>
        <v>0.1257746221850651</v>
      </c>
      <c r="I400" s="4">
        <v>0.52200000000000002</v>
      </c>
      <c r="J400" s="4">
        <v>0.58333333333333304</v>
      </c>
      <c r="K400" s="4">
        <v>0.52200000000000002</v>
      </c>
      <c r="L400" s="4">
        <v>0.57699999999999996</v>
      </c>
      <c r="M400" s="4">
        <v>0.47199999999999998</v>
      </c>
      <c r="N400" s="4">
        <v>0.51700000000000002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0.65008769109949804</v>
      </c>
      <c r="V400" s="2">
        <v>0.53899650073268701</v>
      </c>
      <c r="W400" s="2">
        <v>0.65008769109949804</v>
      </c>
      <c r="X400" s="2">
        <v>0.54991301247403801</v>
      </c>
      <c r="Y400" s="2">
        <v>0.75077629339658203</v>
      </c>
      <c r="Z400" s="2">
        <v>0.65971240447370805</v>
      </c>
    </row>
    <row r="401" spans="1:26" x14ac:dyDescent="0.35">
      <c r="A401" s="7">
        <v>813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4.4990724789999996</v>
      </c>
      <c r="G401" s="4">
        <v>34.689662413000001</v>
      </c>
      <c r="H401" s="2">
        <f t="shared" si="13"/>
        <v>0.12969490522669272</v>
      </c>
      <c r="I401" s="4">
        <v>0.48799999999999999</v>
      </c>
      <c r="J401" s="4">
        <v>0.47540983606557402</v>
      </c>
      <c r="K401" s="4">
        <v>0.49399999999999999</v>
      </c>
      <c r="L401" s="4">
        <v>0.45600000000000002</v>
      </c>
      <c r="M401" s="4">
        <v>0.49399999999999999</v>
      </c>
      <c r="N401" s="4">
        <v>0.50900000000000001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100</v>
      </c>
      <c r="U401" s="2">
        <v>0.71743987312899005</v>
      </c>
      <c r="V401" s="2">
        <v>0.74357803418683699</v>
      </c>
      <c r="W401" s="2">
        <v>0.70521976179421497</v>
      </c>
      <c r="X401" s="2">
        <v>0.78526246946775102</v>
      </c>
      <c r="Y401" s="2">
        <v>0.70521976179421497</v>
      </c>
      <c r="Z401" s="2">
        <v>0.67530726243161399</v>
      </c>
    </row>
    <row r="402" spans="1:26" x14ac:dyDescent="0.35">
      <c r="A402" s="7">
        <v>807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3.7075443360000002</v>
      </c>
      <c r="G402" s="4">
        <v>28.476460020800001</v>
      </c>
      <c r="H402" s="2">
        <f t="shared" si="13"/>
        <v>0.13019681285145368</v>
      </c>
      <c r="I402" s="4">
        <v>0.53600000000000003</v>
      </c>
      <c r="J402" s="4">
        <v>0.58695652173913004</v>
      </c>
      <c r="K402" s="4">
        <v>0.53400000000000003</v>
      </c>
      <c r="L402" s="4">
        <v>0.56699999999999995</v>
      </c>
      <c r="M402" s="4">
        <v>0.51800000000000002</v>
      </c>
      <c r="N402" s="4">
        <v>0.48699999999999999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0.62362111791133501</v>
      </c>
      <c r="V402" s="2">
        <v>0.53280453048476595</v>
      </c>
      <c r="W402" s="2">
        <v>0.62735944002194199</v>
      </c>
      <c r="X402" s="2">
        <v>0.56739597525438501</v>
      </c>
      <c r="Y402" s="2">
        <v>0.65778003672265395</v>
      </c>
      <c r="Z402" s="2">
        <v>0.71949115589954704</v>
      </c>
    </row>
    <row r="403" spans="1:26" x14ac:dyDescent="0.35">
      <c r="A403" s="7">
        <v>427</v>
      </c>
      <c r="B403" s="7">
        <v>4</v>
      </c>
      <c r="C403" s="7">
        <v>0</v>
      </c>
      <c r="D403" s="7">
        <v>1</v>
      </c>
      <c r="E403" s="22" t="str">
        <f t="shared" si="12"/>
        <v>01</v>
      </c>
      <c r="F403" s="4">
        <v>4.0671677290000003</v>
      </c>
      <c r="G403" s="4">
        <v>30.738606781000001</v>
      </c>
      <c r="H403" s="2">
        <f t="shared" si="13"/>
        <v>0.13231464125804096</v>
      </c>
      <c r="I403" s="4">
        <v>0.60299999999999998</v>
      </c>
      <c r="J403" s="4">
        <v>0.57446808510638303</v>
      </c>
      <c r="K403" s="4">
        <v>0.57799999999999996</v>
      </c>
      <c r="L403" s="4">
        <v>0.57799999999999996</v>
      </c>
      <c r="M403" s="4">
        <v>0.53</v>
      </c>
      <c r="N403" s="4">
        <v>0.47699999999999998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0</v>
      </c>
      <c r="U403" s="2">
        <v>0.50583808225495197</v>
      </c>
      <c r="V403" s="2">
        <v>0.55431073570572897</v>
      </c>
      <c r="W403" s="2">
        <v>0.54818141030975998</v>
      </c>
      <c r="X403" s="2">
        <v>0.54818141030975998</v>
      </c>
      <c r="Y403" s="2">
        <v>0.63487827243596995</v>
      </c>
      <c r="Z403" s="2">
        <v>0.74023878809379595</v>
      </c>
    </row>
    <row r="404" spans="1:26" x14ac:dyDescent="0.35">
      <c r="A404" s="7">
        <v>13</v>
      </c>
      <c r="B404" s="7">
        <v>56</v>
      </c>
      <c r="C404" s="7">
        <v>0</v>
      </c>
      <c r="D404" s="7">
        <v>1</v>
      </c>
      <c r="E404" s="22" t="str">
        <f t="shared" si="12"/>
        <v>01</v>
      </c>
      <c r="F404" s="4">
        <v>3.478151526</v>
      </c>
      <c r="G404" s="4">
        <v>26.247371958999999</v>
      </c>
      <c r="H404" s="2">
        <f t="shared" si="13"/>
        <v>0.13251427729347859</v>
      </c>
      <c r="I404" s="4">
        <v>0.45300000000000001</v>
      </c>
      <c r="J404" s="4">
        <v>0.43636363636363601</v>
      </c>
      <c r="K404" s="4">
        <v>0.44500000000000001</v>
      </c>
      <c r="L404" s="4">
        <v>0.42</v>
      </c>
      <c r="M404" s="4">
        <v>0.51600000000000001</v>
      </c>
      <c r="N404" s="4">
        <v>0.497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0.79186315349910297</v>
      </c>
      <c r="V404" s="2">
        <v>0.82927935488452498</v>
      </c>
      <c r="W404" s="2">
        <v>0.809680996815897</v>
      </c>
      <c r="X404" s="2">
        <v>0.86750056770472295</v>
      </c>
      <c r="Y404" s="2">
        <v>0.66164851350057396</v>
      </c>
      <c r="Z404" s="2">
        <v>0.69916525288550802</v>
      </c>
    </row>
    <row r="405" spans="1:26" x14ac:dyDescent="0.35">
      <c r="A405" s="7">
        <v>191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3.4850838</v>
      </c>
      <c r="G405" s="4">
        <v>26.297647357399999</v>
      </c>
      <c r="H405" s="2">
        <f t="shared" si="13"/>
        <v>0.13252454687811907</v>
      </c>
      <c r="I405" s="4">
        <v>0.48399999999999999</v>
      </c>
      <c r="J405" s="4">
        <v>0.44230769230769201</v>
      </c>
      <c r="K405" s="4">
        <v>0.45700000000000002</v>
      </c>
      <c r="L405" s="4">
        <v>0.44900000000000001</v>
      </c>
      <c r="M405" s="4">
        <v>0.49299999999999999</v>
      </c>
      <c r="N405" s="4">
        <v>0.51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100</v>
      </c>
      <c r="U405" s="2">
        <v>0.72567037226550501</v>
      </c>
      <c r="V405" s="2">
        <v>0.81574950265227797</v>
      </c>
      <c r="W405" s="2">
        <v>0.78307188808793204</v>
      </c>
      <c r="X405" s="2">
        <v>0.80073239123988305</v>
      </c>
      <c r="Y405" s="2">
        <v>0.70724610493944695</v>
      </c>
      <c r="Z405" s="2">
        <v>0.67334455326376597</v>
      </c>
    </row>
    <row r="406" spans="1:26" x14ac:dyDescent="0.35">
      <c r="A406" s="7">
        <v>375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3.4084664619999998</v>
      </c>
      <c r="G406" s="4">
        <v>25.618800864299999</v>
      </c>
      <c r="H406" s="2">
        <f t="shared" si="13"/>
        <v>0.13304551138260826</v>
      </c>
      <c r="I406" s="4">
        <v>0.5</v>
      </c>
      <c r="J406" s="4">
        <v>0.40816326530612201</v>
      </c>
      <c r="K406" s="4">
        <v>0.48099999999999998</v>
      </c>
      <c r="L406" s="4">
        <v>0.41099999999999998</v>
      </c>
      <c r="M406" s="4">
        <v>0.48599999999999999</v>
      </c>
      <c r="N406" s="4">
        <v>0.35399999999999998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0.69314718055994495</v>
      </c>
      <c r="V406" s="2">
        <v>0.89608802455663605</v>
      </c>
      <c r="W406" s="2">
        <v>0.73188800887637595</v>
      </c>
      <c r="X406" s="2">
        <v>0.88916206448590296</v>
      </c>
      <c r="Y406" s="2">
        <v>0.72154665508164295</v>
      </c>
      <c r="Z406" s="2">
        <v>1.0384583658483599</v>
      </c>
    </row>
    <row r="407" spans="1:26" x14ac:dyDescent="0.35">
      <c r="A407" s="7">
        <v>745</v>
      </c>
      <c r="B407" s="7">
        <v>72</v>
      </c>
      <c r="C407" s="7">
        <v>0</v>
      </c>
      <c r="D407" s="7">
        <v>1</v>
      </c>
      <c r="E407" s="22" t="str">
        <f t="shared" si="12"/>
        <v>01</v>
      </c>
      <c r="F407" s="4">
        <v>3.5397210640000001</v>
      </c>
      <c r="G407" s="4">
        <v>26.4856389441</v>
      </c>
      <c r="H407" s="2">
        <f t="shared" si="13"/>
        <v>0.13364680653809624</v>
      </c>
      <c r="I407" s="4">
        <v>0.50600000000000001</v>
      </c>
      <c r="J407" s="4">
        <v>0.53658536585365901</v>
      </c>
      <c r="K407" s="4">
        <v>0.51</v>
      </c>
      <c r="L407" s="4">
        <v>0.52900000000000003</v>
      </c>
      <c r="M407" s="4">
        <v>0.50600000000000001</v>
      </c>
      <c r="N407" s="4">
        <v>0.52800000000000002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0.68121860969467196</v>
      </c>
      <c r="V407" s="2">
        <v>0.62252961334599199</v>
      </c>
      <c r="W407" s="2">
        <v>0.67334455326376597</v>
      </c>
      <c r="X407" s="2">
        <v>0.63676684712383802</v>
      </c>
      <c r="Y407" s="2">
        <v>0.68121860969467196</v>
      </c>
      <c r="Z407" s="2">
        <v>0.638658995275876</v>
      </c>
    </row>
    <row r="408" spans="1:26" x14ac:dyDescent="0.35">
      <c r="A408" s="7">
        <v>521</v>
      </c>
      <c r="B408" s="7">
        <v>36</v>
      </c>
      <c r="C408" s="7">
        <v>0</v>
      </c>
      <c r="D408" s="7">
        <v>1</v>
      </c>
      <c r="E408" s="22" t="str">
        <f t="shared" si="12"/>
        <v>01</v>
      </c>
      <c r="F408" s="4">
        <v>5.0795259010000002</v>
      </c>
      <c r="G408" s="4">
        <v>37.673696845000002</v>
      </c>
      <c r="H408" s="2">
        <f t="shared" si="13"/>
        <v>0.13482950510268671</v>
      </c>
      <c r="I408" s="4">
        <v>0.55900000000000005</v>
      </c>
      <c r="J408" s="4">
        <v>0.58823529411764697</v>
      </c>
      <c r="K408" s="4">
        <v>0.52200000000000002</v>
      </c>
      <c r="L408" s="4">
        <v>0.57299999999999995</v>
      </c>
      <c r="M408" s="4">
        <v>0.52100000000000002</v>
      </c>
      <c r="N408" s="4">
        <v>0.503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0.58160580582703802</v>
      </c>
      <c r="V408" s="2">
        <v>0.53062825106217004</v>
      </c>
      <c r="W408" s="2">
        <v>0.65008769109949804</v>
      </c>
      <c r="X408" s="2">
        <v>0.55686956226739803</v>
      </c>
      <c r="Y408" s="2">
        <v>0.65200523722877002</v>
      </c>
      <c r="Z408" s="2">
        <v>0.68716510888239801</v>
      </c>
    </row>
    <row r="409" spans="1:26" x14ac:dyDescent="0.35">
      <c r="A409" s="7">
        <v>481</v>
      </c>
      <c r="B409" s="7">
        <v>33</v>
      </c>
      <c r="C409" s="7">
        <v>0</v>
      </c>
      <c r="D409" s="7">
        <v>1</v>
      </c>
      <c r="E409" s="22" t="str">
        <f t="shared" si="12"/>
        <v>01</v>
      </c>
      <c r="F409" s="4">
        <v>5.1467609520000002</v>
      </c>
      <c r="G409" s="4">
        <v>38.011692613000001</v>
      </c>
      <c r="H409" s="2">
        <f t="shared" si="13"/>
        <v>0.13539941523782101</v>
      </c>
      <c r="I409" s="4">
        <v>0.41899999999999998</v>
      </c>
      <c r="J409" s="4">
        <v>0.52083333333333304</v>
      </c>
      <c r="K409" s="4">
        <v>0.441</v>
      </c>
      <c r="L409" s="4">
        <v>0.50900000000000001</v>
      </c>
      <c r="M409" s="4">
        <v>0.505</v>
      </c>
      <c r="N409" s="4">
        <v>0.61699999999999999</v>
      </c>
      <c r="O409" s="5">
        <v>0</v>
      </c>
      <c r="P409" s="5">
        <v>100</v>
      </c>
      <c r="Q409" s="5">
        <v>0</v>
      </c>
      <c r="R409" s="5">
        <v>100</v>
      </c>
      <c r="S409" s="5">
        <v>100</v>
      </c>
      <c r="T409" s="5">
        <v>100</v>
      </c>
      <c r="U409" s="2">
        <v>0.86988435905999895</v>
      </c>
      <c r="V409" s="2">
        <v>0.65232518603969003</v>
      </c>
      <c r="W409" s="2">
        <v>0.81871040353529101</v>
      </c>
      <c r="X409" s="2">
        <v>0.67530726243161399</v>
      </c>
      <c r="Y409" s="2">
        <v>0.68319684970677697</v>
      </c>
      <c r="Z409" s="2">
        <v>0.48288625507674898</v>
      </c>
    </row>
    <row r="410" spans="1:26" x14ac:dyDescent="0.35">
      <c r="A410" s="7">
        <v>389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3.992738814</v>
      </c>
      <c r="G410" s="4">
        <v>29.37379481</v>
      </c>
      <c r="H410" s="2">
        <f t="shared" si="13"/>
        <v>0.13592860029922704</v>
      </c>
      <c r="I410" s="4">
        <v>0.51900000000000002</v>
      </c>
      <c r="J410" s="4">
        <v>0.42</v>
      </c>
      <c r="K410" s="4">
        <v>0.52100000000000002</v>
      </c>
      <c r="L410" s="4">
        <v>0.439</v>
      </c>
      <c r="M410" s="4">
        <v>0.47799999999999998</v>
      </c>
      <c r="N410" s="4">
        <v>0.371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0.65585139581624796</v>
      </c>
      <c r="V410" s="2">
        <v>0.86750056770472295</v>
      </c>
      <c r="W410" s="2">
        <v>0.65200523722877002</v>
      </c>
      <c r="X410" s="2">
        <v>0.82325586590696598</v>
      </c>
      <c r="Y410" s="2">
        <v>0.73814454649068095</v>
      </c>
      <c r="Z410" s="2">
        <v>0.99155321637470195</v>
      </c>
    </row>
    <row r="411" spans="1:26" x14ac:dyDescent="0.35">
      <c r="A411" s="7">
        <v>549</v>
      </c>
      <c r="B411" s="7">
        <v>34</v>
      </c>
      <c r="C411" s="7">
        <v>0</v>
      </c>
      <c r="D411" s="7">
        <v>1</v>
      </c>
      <c r="E411" s="22" t="str">
        <f t="shared" si="12"/>
        <v>01</v>
      </c>
      <c r="F411" s="4">
        <v>3.8436969599999999</v>
      </c>
      <c r="G411" s="4">
        <v>27.875763772300001</v>
      </c>
      <c r="H411" s="2">
        <f t="shared" si="13"/>
        <v>0.13788669581923568</v>
      </c>
      <c r="I411" s="4">
        <v>0.58499999999999996</v>
      </c>
      <c r="J411" s="4">
        <v>0.54545454545454497</v>
      </c>
      <c r="K411" s="4">
        <v>0.57799999999999996</v>
      </c>
      <c r="L411" s="4">
        <v>0.52800000000000002</v>
      </c>
      <c r="M411" s="4">
        <v>0.47899999999999998</v>
      </c>
      <c r="N411" s="4">
        <v>0.48499999999999999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0</v>
      </c>
      <c r="T411" s="5">
        <v>0</v>
      </c>
      <c r="U411" s="2">
        <v>0.53614343175028101</v>
      </c>
      <c r="V411" s="2">
        <v>0.60613580357031605</v>
      </c>
      <c r="W411" s="2">
        <v>0.54818141030975998</v>
      </c>
      <c r="X411" s="2">
        <v>0.638658995275876</v>
      </c>
      <c r="Y411" s="2">
        <v>0.736054681571222</v>
      </c>
      <c r="Z411" s="2">
        <v>0.72360638804465405</v>
      </c>
    </row>
    <row r="412" spans="1:26" x14ac:dyDescent="0.35">
      <c r="A412" s="7">
        <v>67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4.2408347590000002</v>
      </c>
      <c r="G412" s="4">
        <v>30.536968247330002</v>
      </c>
      <c r="H412" s="2">
        <f t="shared" si="13"/>
        <v>0.13887543532979235</v>
      </c>
      <c r="I412" s="4">
        <v>0.52700000000000002</v>
      </c>
      <c r="J412" s="4">
        <v>0.54901960784313697</v>
      </c>
      <c r="K412" s="4">
        <v>0.52200000000000002</v>
      </c>
      <c r="L412" s="4">
        <v>0.55400000000000005</v>
      </c>
      <c r="M412" s="4">
        <v>0.51200000000000001</v>
      </c>
      <c r="N412" s="4">
        <v>0.48799999999999999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0</v>
      </c>
      <c r="U412" s="2">
        <v>0.64055473044077504</v>
      </c>
      <c r="V412" s="2">
        <v>0.59962112254912203</v>
      </c>
      <c r="W412" s="2">
        <v>0.65008769109949804</v>
      </c>
      <c r="X412" s="2">
        <v>0.590590592234853</v>
      </c>
      <c r="Y412" s="2">
        <v>0.66943065394262902</v>
      </c>
      <c r="Z412" s="2">
        <v>0.71743987312899005</v>
      </c>
    </row>
    <row r="413" spans="1:26" x14ac:dyDescent="0.35">
      <c r="A413" s="7">
        <v>539</v>
      </c>
      <c r="B413" s="7">
        <v>74</v>
      </c>
      <c r="C413" s="7">
        <v>0</v>
      </c>
      <c r="D413" s="7">
        <v>1</v>
      </c>
      <c r="E413" s="22" t="str">
        <f t="shared" si="12"/>
        <v>01</v>
      </c>
      <c r="F413" s="4">
        <v>4.3081824989999999</v>
      </c>
      <c r="G413" s="4">
        <v>30.570680080999999</v>
      </c>
      <c r="H413" s="2">
        <f t="shared" si="13"/>
        <v>0.14092530776499085</v>
      </c>
      <c r="I413" s="4">
        <v>0.42499999999999999</v>
      </c>
      <c r="J413" s="4">
        <v>0.44</v>
      </c>
      <c r="K413" s="4">
        <v>0.45100000000000001</v>
      </c>
      <c r="L413" s="4">
        <v>0.41699999999999998</v>
      </c>
      <c r="M413" s="4">
        <v>0.50700000000000001</v>
      </c>
      <c r="N413" s="4">
        <v>0.52300000000000002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0.85566611005771998</v>
      </c>
      <c r="V413" s="2">
        <v>0.82098055206983001</v>
      </c>
      <c r="W413" s="2">
        <v>0.79628793947945897</v>
      </c>
      <c r="X413" s="2">
        <v>0.87466905718333599</v>
      </c>
      <c r="Y413" s="2">
        <v>0.679244275390954</v>
      </c>
      <c r="Z413" s="2">
        <v>0.64817381491721404</v>
      </c>
    </row>
    <row r="414" spans="1:26" x14ac:dyDescent="0.35">
      <c r="A414" s="7">
        <v>985</v>
      </c>
      <c r="B414" s="7">
        <v>50</v>
      </c>
      <c r="C414" s="7">
        <v>0</v>
      </c>
      <c r="D414" s="7">
        <v>1</v>
      </c>
      <c r="E414" s="22" t="str">
        <f t="shared" si="12"/>
        <v>01</v>
      </c>
      <c r="F414" s="4">
        <v>3.6865524019999998</v>
      </c>
      <c r="G414" s="4">
        <v>26.0291351503</v>
      </c>
      <c r="H414" s="2">
        <f t="shared" si="13"/>
        <v>0.14163176689170598</v>
      </c>
      <c r="I414" s="4">
        <v>0.39500000000000002</v>
      </c>
      <c r="J414" s="4">
        <v>0.45098039215686297</v>
      </c>
      <c r="K414" s="4">
        <v>0.41</v>
      </c>
      <c r="L414" s="4">
        <v>0.45</v>
      </c>
      <c r="M414" s="4">
        <v>0.53800000000000003</v>
      </c>
      <c r="N414" s="4">
        <v>0.48899999999999999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0.92886951408101504</v>
      </c>
      <c r="V414" s="2">
        <v>0.79633141679517605</v>
      </c>
      <c r="W414" s="2">
        <v>0.89159811928378396</v>
      </c>
      <c r="X414" s="2">
        <v>0.79850769621777196</v>
      </c>
      <c r="Y414" s="2">
        <v>0.61989671882035302</v>
      </c>
      <c r="Z414" s="2">
        <v>0.71539278950726504</v>
      </c>
    </row>
    <row r="415" spans="1:26" x14ac:dyDescent="0.35">
      <c r="A415" s="7">
        <v>901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3.2460023790000001</v>
      </c>
      <c r="G415" s="4">
        <v>22.444313093400002</v>
      </c>
      <c r="H415" s="2">
        <f t="shared" si="13"/>
        <v>0.14462471475478228</v>
      </c>
      <c r="I415" s="4">
        <v>0.50900000000000001</v>
      </c>
      <c r="J415" s="4">
        <v>0.51785714285714302</v>
      </c>
      <c r="K415" s="4">
        <v>0.50600000000000001</v>
      </c>
      <c r="L415" s="4">
        <v>0.51700000000000002</v>
      </c>
      <c r="M415" s="4">
        <v>0.52100000000000002</v>
      </c>
      <c r="N415" s="4">
        <v>0.48799999999999999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0</v>
      </c>
      <c r="U415" s="2">
        <v>0.67530726243161399</v>
      </c>
      <c r="V415" s="2">
        <v>0.65805586074867495</v>
      </c>
      <c r="W415" s="2">
        <v>0.68121860969467196</v>
      </c>
      <c r="X415" s="2">
        <v>0.65971240447370805</v>
      </c>
      <c r="Y415" s="2">
        <v>0.65200523722877002</v>
      </c>
      <c r="Z415" s="2">
        <v>0.71743987312899005</v>
      </c>
    </row>
    <row r="416" spans="1:26" x14ac:dyDescent="0.35">
      <c r="A416" s="7">
        <v>95</v>
      </c>
      <c r="B416" s="7">
        <v>62</v>
      </c>
      <c r="C416" s="7">
        <v>0</v>
      </c>
      <c r="D416" s="7">
        <v>1</v>
      </c>
      <c r="E416" s="22" t="str">
        <f t="shared" si="12"/>
        <v>01</v>
      </c>
      <c r="F416" s="4">
        <v>3.4590838669999999</v>
      </c>
      <c r="G416" s="4">
        <v>23.854232121900001</v>
      </c>
      <c r="H416" s="2">
        <f t="shared" si="13"/>
        <v>0.14500923145726824</v>
      </c>
      <c r="I416" s="4">
        <v>0.379</v>
      </c>
      <c r="J416" s="4">
        <v>0.36</v>
      </c>
      <c r="K416" s="4">
        <v>0.38400000000000001</v>
      </c>
      <c r="L416" s="4">
        <v>0.379</v>
      </c>
      <c r="M416" s="4">
        <v>0.441</v>
      </c>
      <c r="N416" s="4">
        <v>0.432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0.97021907389971096</v>
      </c>
      <c r="V416" s="2">
        <v>1.0216512475319799</v>
      </c>
      <c r="W416" s="2">
        <v>0.95711272639441003</v>
      </c>
      <c r="X416" s="2">
        <v>0.97021907389971096</v>
      </c>
      <c r="Y416" s="2">
        <v>0.81871040353529101</v>
      </c>
      <c r="Z416" s="2">
        <v>0.83932969073802699</v>
      </c>
    </row>
    <row r="417" spans="1:26" x14ac:dyDescent="0.35">
      <c r="A417" s="7">
        <v>581</v>
      </c>
      <c r="B417" s="7">
        <v>63</v>
      </c>
      <c r="C417" s="7">
        <v>0</v>
      </c>
      <c r="D417" s="7">
        <v>1</v>
      </c>
      <c r="E417" s="22" t="str">
        <f t="shared" si="12"/>
        <v>01</v>
      </c>
      <c r="F417" s="4">
        <v>5.411866281</v>
      </c>
      <c r="G417" s="4">
        <v>37.228266030999997</v>
      </c>
      <c r="H417" s="2">
        <f t="shared" si="13"/>
        <v>0.14536981863440904</v>
      </c>
      <c r="I417" s="4">
        <v>0.57499999999999996</v>
      </c>
      <c r="J417" s="4">
        <v>0.530612244897959</v>
      </c>
      <c r="K417" s="4">
        <v>0.53500000000000003</v>
      </c>
      <c r="L417" s="4">
        <v>0.53200000000000003</v>
      </c>
      <c r="M417" s="4">
        <v>0.48299999999999998</v>
      </c>
      <c r="N417" s="4">
        <v>0.505</v>
      </c>
      <c r="O417" s="5">
        <v>100</v>
      </c>
      <c r="P417" s="5">
        <v>100</v>
      </c>
      <c r="Q417" s="5">
        <v>100</v>
      </c>
      <c r="R417" s="5">
        <v>100</v>
      </c>
      <c r="S417" s="5">
        <v>0</v>
      </c>
      <c r="T417" s="5">
        <v>100</v>
      </c>
      <c r="U417" s="2">
        <v>0.55338523818478702</v>
      </c>
      <c r="V417" s="2">
        <v>0.63372376008914499</v>
      </c>
      <c r="W417" s="2">
        <v>0.62548853208612998</v>
      </c>
      <c r="X417" s="2">
        <v>0.63111178964049297</v>
      </c>
      <c r="Y417" s="2">
        <v>0.72773862532956402</v>
      </c>
      <c r="Z417" s="2">
        <v>0.68319684970677697</v>
      </c>
    </row>
    <row r="418" spans="1:26" x14ac:dyDescent="0.35">
      <c r="A418" s="7">
        <v>981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4.423023079</v>
      </c>
      <c r="G418" s="4">
        <v>30.205808123499999</v>
      </c>
      <c r="H418" s="2">
        <f t="shared" si="13"/>
        <v>0.14642955622693324</v>
      </c>
      <c r="I418" s="4">
        <v>0.438</v>
      </c>
      <c r="J418" s="4">
        <v>0.57142857142857095</v>
      </c>
      <c r="K418" s="4">
        <v>0.44500000000000001</v>
      </c>
      <c r="L418" s="4">
        <v>0.58899999999999997</v>
      </c>
      <c r="M418" s="4">
        <v>0.497</v>
      </c>
      <c r="N418" s="4">
        <v>0.66700000000000004</v>
      </c>
      <c r="O418" s="5">
        <v>0</v>
      </c>
      <c r="P418" s="5">
        <v>100</v>
      </c>
      <c r="Q418" s="5">
        <v>0</v>
      </c>
      <c r="R418" s="5">
        <v>100</v>
      </c>
      <c r="S418" s="5">
        <v>0</v>
      </c>
      <c r="T418" s="5">
        <v>100</v>
      </c>
      <c r="U418" s="2">
        <v>0.82553636860569102</v>
      </c>
      <c r="V418" s="2">
        <v>0.55961578793542299</v>
      </c>
      <c r="W418" s="2">
        <v>0.809680996815897</v>
      </c>
      <c r="X418" s="2">
        <v>0.52932909533054995</v>
      </c>
      <c r="Y418" s="2">
        <v>0.69916525288550802</v>
      </c>
      <c r="Z418" s="2">
        <v>0.404965233066513</v>
      </c>
    </row>
    <row r="419" spans="1:26" x14ac:dyDescent="0.35">
      <c r="A419" s="7">
        <v>719</v>
      </c>
      <c r="B419" s="7">
        <v>100</v>
      </c>
      <c r="C419" s="7">
        <v>0</v>
      </c>
      <c r="D419" s="7">
        <v>1</v>
      </c>
      <c r="E419" s="22" t="str">
        <f t="shared" si="12"/>
        <v>01</v>
      </c>
      <c r="F419" s="4">
        <v>5.7215374209999998</v>
      </c>
      <c r="G419" s="4">
        <v>38.297246628000003</v>
      </c>
      <c r="H419" s="2">
        <f t="shared" si="13"/>
        <v>0.14939814019989758</v>
      </c>
      <c r="I419" s="4">
        <v>0.47399999999999998</v>
      </c>
      <c r="J419" s="4">
        <v>0.394736842105263</v>
      </c>
      <c r="K419" s="4">
        <v>0.46899999999999997</v>
      </c>
      <c r="L419" s="4">
        <v>0.41699999999999998</v>
      </c>
      <c r="M419" s="4">
        <v>0.499</v>
      </c>
      <c r="N419" s="4">
        <v>0.41699999999999998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0.74654795728706103</v>
      </c>
      <c r="V419" s="2">
        <v>0.92953595862417604</v>
      </c>
      <c r="W419" s="2">
        <v>0.75715251053585797</v>
      </c>
      <c r="X419" s="2">
        <v>0.87466905718333599</v>
      </c>
      <c r="Y419" s="2">
        <v>0.69514918323061803</v>
      </c>
      <c r="Z419" s="2">
        <v>0.87466905718333599</v>
      </c>
    </row>
    <row r="420" spans="1:26" x14ac:dyDescent="0.35">
      <c r="A420" s="7">
        <v>483</v>
      </c>
      <c r="B420" s="7">
        <v>71</v>
      </c>
      <c r="C420" s="7">
        <v>0</v>
      </c>
      <c r="D420" s="7">
        <v>1</v>
      </c>
      <c r="E420" s="22" t="str">
        <f t="shared" si="12"/>
        <v>01</v>
      </c>
      <c r="F420" s="4">
        <v>4.2953753240000001</v>
      </c>
      <c r="G420" s="4">
        <v>27.944746646700001</v>
      </c>
      <c r="H420" s="2">
        <f t="shared" si="13"/>
        <v>0.15370958192269893</v>
      </c>
      <c r="I420" s="4">
        <v>0.442</v>
      </c>
      <c r="J420" s="4">
        <v>0.375</v>
      </c>
      <c r="K420" s="4">
        <v>0.41699999999999998</v>
      </c>
      <c r="L420" s="4">
        <v>0.39300000000000002</v>
      </c>
      <c r="M420" s="4">
        <v>0.50900000000000001</v>
      </c>
      <c r="N420" s="4">
        <v>0.48099999999999998</v>
      </c>
      <c r="O420" s="5">
        <v>0</v>
      </c>
      <c r="P420" s="5">
        <v>0</v>
      </c>
      <c r="Q420" s="5">
        <v>0</v>
      </c>
      <c r="R420" s="5">
        <v>0</v>
      </c>
      <c r="S420" s="5">
        <v>100</v>
      </c>
      <c r="T420" s="5">
        <v>0</v>
      </c>
      <c r="U420" s="2">
        <v>0.81644539690443896</v>
      </c>
      <c r="V420" s="2">
        <v>0.98082925301172597</v>
      </c>
      <c r="W420" s="2">
        <v>0.87466905718333599</v>
      </c>
      <c r="X420" s="2">
        <v>0.93394566711287597</v>
      </c>
      <c r="Y420" s="2">
        <v>0.67530726243161399</v>
      </c>
      <c r="Z420" s="2">
        <v>0.73188800887637595</v>
      </c>
    </row>
    <row r="421" spans="1:26" x14ac:dyDescent="0.35">
      <c r="A421" s="7">
        <v>793</v>
      </c>
      <c r="B421" s="7">
        <v>5</v>
      </c>
      <c r="C421" s="7">
        <v>0</v>
      </c>
      <c r="D421" s="7">
        <v>1</v>
      </c>
      <c r="E421" s="22" t="str">
        <f t="shared" si="12"/>
        <v>01</v>
      </c>
      <c r="F421" s="4">
        <v>5.2455217420000002</v>
      </c>
      <c r="G421" s="4">
        <v>33.979110775999999</v>
      </c>
      <c r="H421" s="2">
        <f t="shared" si="13"/>
        <v>0.15437489746509192</v>
      </c>
      <c r="I421" s="4">
        <v>0.48</v>
      </c>
      <c r="J421" s="4">
        <v>0.44</v>
      </c>
      <c r="K421" s="4">
        <v>0.496</v>
      </c>
      <c r="L421" s="4">
        <v>0.42099999999999999</v>
      </c>
      <c r="M421" s="4">
        <v>0.50600000000000001</v>
      </c>
      <c r="N421" s="4">
        <v>0.48</v>
      </c>
      <c r="O421" s="5">
        <v>0</v>
      </c>
      <c r="P421" s="5">
        <v>0</v>
      </c>
      <c r="Q421" s="5">
        <v>0</v>
      </c>
      <c r="R421" s="5">
        <v>0</v>
      </c>
      <c r="S421" s="5">
        <v>100</v>
      </c>
      <c r="T421" s="5">
        <v>0</v>
      </c>
      <c r="U421" s="2">
        <v>0.73396917508019999</v>
      </c>
      <c r="V421" s="2">
        <v>0.82098055206983001</v>
      </c>
      <c r="W421" s="2">
        <v>0.70117935225720995</v>
      </c>
      <c r="X421" s="2">
        <v>0.86512244529975602</v>
      </c>
      <c r="Y421" s="2">
        <v>0.68121860969467196</v>
      </c>
      <c r="Z421" s="2">
        <v>0.73396917508019999</v>
      </c>
    </row>
    <row r="422" spans="1:26" x14ac:dyDescent="0.35">
      <c r="A422" s="7">
        <v>737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3.8773148260000001</v>
      </c>
      <c r="G422" s="4">
        <v>25.042917943799999</v>
      </c>
      <c r="H422" s="2">
        <f t="shared" si="13"/>
        <v>0.15482679912545599</v>
      </c>
      <c r="I422" s="4">
        <v>0.47299999999999998</v>
      </c>
      <c r="J422" s="4">
        <v>0.47727272727272702</v>
      </c>
      <c r="K422" s="4">
        <v>0.48299999999999998</v>
      </c>
      <c r="L422" s="4">
        <v>0.48899999999999999</v>
      </c>
      <c r="M422" s="4">
        <v>0.48899999999999999</v>
      </c>
      <c r="N422" s="4">
        <v>0.502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100</v>
      </c>
      <c r="U422" s="2">
        <v>0.74865989049020398</v>
      </c>
      <c r="V422" s="2">
        <v>0.73966719619483801</v>
      </c>
      <c r="W422" s="2">
        <v>0.72773862532956402</v>
      </c>
      <c r="X422" s="2">
        <v>0.71539278950726504</v>
      </c>
      <c r="Y422" s="2">
        <v>0.71539278950726504</v>
      </c>
      <c r="Z422" s="2">
        <v>0.68915515929040805</v>
      </c>
    </row>
    <row r="423" spans="1:26" x14ac:dyDescent="0.35">
      <c r="A423" s="7">
        <v>401</v>
      </c>
      <c r="B423" s="7">
        <v>50</v>
      </c>
      <c r="C423" s="7">
        <v>0</v>
      </c>
      <c r="D423" s="7">
        <v>1</v>
      </c>
      <c r="E423" s="22" t="str">
        <f t="shared" si="12"/>
        <v>01</v>
      </c>
      <c r="F423" s="4">
        <v>4.4452321030000004</v>
      </c>
      <c r="G423" s="4">
        <v>27.805502482600001</v>
      </c>
      <c r="H423" s="2">
        <f t="shared" si="13"/>
        <v>0.15986879236517007</v>
      </c>
      <c r="I423" s="4">
        <v>0.45400000000000001</v>
      </c>
      <c r="J423" s="4">
        <v>0.422222222222222</v>
      </c>
      <c r="K423" s="4">
        <v>0.43099999999999999</v>
      </c>
      <c r="L423" s="4">
        <v>0.442</v>
      </c>
      <c r="M423" s="4">
        <v>0.45600000000000002</v>
      </c>
      <c r="N423" s="4">
        <v>0.49199999999999999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0.78965808094078904</v>
      </c>
      <c r="V423" s="2">
        <v>0.86222351060387903</v>
      </c>
      <c r="W423" s="2">
        <v>0.84164718887838896</v>
      </c>
      <c r="X423" s="2">
        <v>0.81644539690443896</v>
      </c>
      <c r="Y423" s="2">
        <v>0.78526246946775102</v>
      </c>
      <c r="Z423" s="2">
        <v>0.70927656248982895</v>
      </c>
    </row>
    <row r="424" spans="1:26" x14ac:dyDescent="0.35">
      <c r="A424" s="7">
        <v>341</v>
      </c>
      <c r="B424" s="7">
        <v>83</v>
      </c>
      <c r="C424" s="7">
        <v>0</v>
      </c>
      <c r="D424" s="7">
        <v>1</v>
      </c>
      <c r="E424" s="22" t="str">
        <f t="shared" si="12"/>
        <v>01</v>
      </c>
      <c r="F424" s="4">
        <v>3.8933416059999999</v>
      </c>
      <c r="G424" s="4">
        <v>24.2124319833</v>
      </c>
      <c r="H424" s="2">
        <f t="shared" si="13"/>
        <v>0.16079927901027652</v>
      </c>
      <c r="I424" s="4">
        <v>0.48899999999999999</v>
      </c>
      <c r="J424" s="4">
        <v>0.5625</v>
      </c>
      <c r="K424" s="4">
        <v>0.48899999999999999</v>
      </c>
      <c r="L424" s="4">
        <v>0.55700000000000005</v>
      </c>
      <c r="M424" s="4">
        <v>0.50900000000000001</v>
      </c>
      <c r="N424" s="4">
        <v>0.52</v>
      </c>
      <c r="O424" s="5">
        <v>0</v>
      </c>
      <c r="P424" s="5">
        <v>100</v>
      </c>
      <c r="Q424" s="5">
        <v>0</v>
      </c>
      <c r="R424" s="5">
        <v>100</v>
      </c>
      <c r="S424" s="5">
        <v>100</v>
      </c>
      <c r="T424" s="5">
        <v>100</v>
      </c>
      <c r="U424" s="2">
        <v>0.71539278950726504</v>
      </c>
      <c r="V424" s="2">
        <v>0.57536414490356202</v>
      </c>
      <c r="W424" s="2">
        <v>0.71539278950726504</v>
      </c>
      <c r="X424" s="2">
        <v>0.58519003905485301</v>
      </c>
      <c r="Y424" s="2">
        <v>0.67530726243161399</v>
      </c>
      <c r="Z424" s="2">
        <v>0.65392646740666405</v>
      </c>
    </row>
    <row r="425" spans="1:26" x14ac:dyDescent="0.35">
      <c r="A425" s="7">
        <v>707</v>
      </c>
      <c r="B425" s="7">
        <v>93</v>
      </c>
      <c r="C425" s="7">
        <v>0</v>
      </c>
      <c r="D425" s="7">
        <v>1</v>
      </c>
      <c r="E425" s="22" t="str">
        <f t="shared" si="12"/>
        <v>01</v>
      </c>
      <c r="F425" s="4">
        <v>3.8050815839999999</v>
      </c>
      <c r="G425" s="4">
        <v>23.365595341700001</v>
      </c>
      <c r="H425" s="2">
        <f t="shared" si="13"/>
        <v>0.16284975958687278</v>
      </c>
      <c r="I425" s="4">
        <v>0.45700000000000002</v>
      </c>
      <c r="J425" s="4">
        <v>0.47169811320754701</v>
      </c>
      <c r="K425" s="4">
        <v>0.46400000000000002</v>
      </c>
      <c r="L425" s="4">
        <v>0.46700000000000003</v>
      </c>
      <c r="M425" s="4">
        <v>0.504</v>
      </c>
      <c r="N425" s="4">
        <v>0.53900000000000003</v>
      </c>
      <c r="O425" s="5">
        <v>0</v>
      </c>
      <c r="P425" s="5">
        <v>0</v>
      </c>
      <c r="Q425" s="5">
        <v>0</v>
      </c>
      <c r="R425" s="5">
        <v>0</v>
      </c>
      <c r="S425" s="5">
        <v>100</v>
      </c>
      <c r="T425" s="5">
        <v>100</v>
      </c>
      <c r="U425" s="2">
        <v>0.78307188808793204</v>
      </c>
      <c r="V425" s="2">
        <v>0.75141608868392096</v>
      </c>
      <c r="W425" s="2">
        <v>0.76787072675588197</v>
      </c>
      <c r="X425" s="2">
        <v>0.76142602131324</v>
      </c>
      <c r="Y425" s="2">
        <v>0.68517901091076805</v>
      </c>
      <c r="Z425" s="2">
        <v>0.61803970807314002</v>
      </c>
    </row>
    <row r="426" spans="1:26" x14ac:dyDescent="0.35">
      <c r="A426" s="7">
        <v>439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4.754980679</v>
      </c>
      <c r="G426" s="4">
        <v>28.299726472500002</v>
      </c>
      <c r="H426" s="2">
        <f t="shared" si="13"/>
        <v>0.16802214267408586</v>
      </c>
      <c r="I426" s="4">
        <v>0.60899999999999999</v>
      </c>
      <c r="J426" s="4">
        <v>0.46808510638297901</v>
      </c>
      <c r="K426" s="4">
        <v>0.59699999999999998</v>
      </c>
      <c r="L426" s="4">
        <v>0.49</v>
      </c>
      <c r="M426" s="4">
        <v>0.48899999999999999</v>
      </c>
      <c r="N426" s="4">
        <v>0.36299999999999999</v>
      </c>
      <c r="O426" s="5">
        <v>100</v>
      </c>
      <c r="P426" s="5">
        <v>0</v>
      </c>
      <c r="Q426" s="5">
        <v>100</v>
      </c>
      <c r="R426" s="5">
        <v>0</v>
      </c>
      <c r="S426" s="5">
        <v>0</v>
      </c>
      <c r="T426" s="5">
        <v>0</v>
      </c>
      <c r="U426" s="2">
        <v>0.49593701127223999</v>
      </c>
      <c r="V426" s="2">
        <v>0.75910514835174303</v>
      </c>
      <c r="W426" s="2">
        <v>0.51583816558953499</v>
      </c>
      <c r="X426" s="2">
        <v>0.71334988787746501</v>
      </c>
      <c r="Y426" s="2">
        <v>0.71539278950726504</v>
      </c>
      <c r="Z426" s="2">
        <v>1.0133524447172899</v>
      </c>
    </row>
    <row r="427" spans="1:26" x14ac:dyDescent="0.35">
      <c r="A427" s="7">
        <v>863</v>
      </c>
      <c r="B427" s="7">
        <v>68</v>
      </c>
      <c r="C427" s="7">
        <v>0</v>
      </c>
      <c r="D427" s="7">
        <v>1</v>
      </c>
      <c r="E427" s="22" t="str">
        <f t="shared" si="12"/>
        <v>01</v>
      </c>
      <c r="F427" s="4">
        <v>5.1688165030000004</v>
      </c>
      <c r="G427" s="4">
        <v>30.71929862</v>
      </c>
      <c r="H427" s="2">
        <f t="shared" si="13"/>
        <v>0.16825958713897227</v>
      </c>
      <c r="I427" s="4">
        <v>0.442</v>
      </c>
      <c r="J427" s="4">
        <v>0.490566037735849</v>
      </c>
      <c r="K427" s="4">
        <v>0.46400000000000002</v>
      </c>
      <c r="L427" s="4">
        <v>0.48799999999999999</v>
      </c>
      <c r="M427" s="4">
        <v>0.499</v>
      </c>
      <c r="N427" s="4">
        <v>0.51100000000000001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</v>
      </c>
      <c r="U427" s="2">
        <v>0.81644539690443896</v>
      </c>
      <c r="V427" s="2">
        <v>0.71219537553064005</v>
      </c>
      <c r="W427" s="2">
        <v>0.76787072675588197</v>
      </c>
      <c r="X427" s="2">
        <v>0.71743987312899005</v>
      </c>
      <c r="Y427" s="2">
        <v>0.69514918323061803</v>
      </c>
      <c r="Z427" s="2">
        <v>0.67138568877843297</v>
      </c>
    </row>
    <row r="428" spans="1:26" x14ac:dyDescent="0.35">
      <c r="A428" s="7">
        <v>261</v>
      </c>
      <c r="B428" s="7">
        <v>14</v>
      </c>
      <c r="C428" s="7">
        <v>0</v>
      </c>
      <c r="D428" s="7">
        <v>1</v>
      </c>
      <c r="E428" s="22" t="str">
        <f t="shared" si="12"/>
        <v>01</v>
      </c>
      <c r="F428" s="4">
        <v>5.0809172360000003</v>
      </c>
      <c r="G428" s="4">
        <v>29.976485129433001</v>
      </c>
      <c r="H428" s="2">
        <f t="shared" si="13"/>
        <v>0.16949676434917321</v>
      </c>
      <c r="I428" s="4">
        <v>0.51300000000000001</v>
      </c>
      <c r="J428" s="4">
        <v>0.581395348837209</v>
      </c>
      <c r="K428" s="4">
        <v>0.53800000000000003</v>
      </c>
      <c r="L428" s="4">
        <v>0.6</v>
      </c>
      <c r="M428" s="4">
        <v>0.5</v>
      </c>
      <c r="N428" s="4">
        <v>0.49199999999999999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0</v>
      </c>
      <c r="U428" s="2">
        <v>0.66747943381136798</v>
      </c>
      <c r="V428" s="2">
        <v>0.54232429082536204</v>
      </c>
      <c r="W428" s="2">
        <v>0.61989671882035302</v>
      </c>
      <c r="X428" s="2">
        <v>0.51082562376599105</v>
      </c>
      <c r="Y428" s="2">
        <v>0.69314718055994495</v>
      </c>
      <c r="Z428" s="2">
        <v>0.70927656248982895</v>
      </c>
    </row>
    <row r="429" spans="1:26" x14ac:dyDescent="0.35">
      <c r="A429" s="7">
        <v>615</v>
      </c>
      <c r="B429" s="7">
        <v>25</v>
      </c>
      <c r="C429" s="7">
        <v>0</v>
      </c>
      <c r="D429" s="7">
        <v>1</v>
      </c>
      <c r="E429" s="22" t="str">
        <f t="shared" si="12"/>
        <v>01</v>
      </c>
      <c r="F429" s="4">
        <v>4.9198059629999999</v>
      </c>
      <c r="G429" s="4">
        <v>29.025696591500001</v>
      </c>
      <c r="H429" s="2">
        <f t="shared" si="13"/>
        <v>0.16949829085034726</v>
      </c>
      <c r="I429" s="4">
        <v>0.52300000000000002</v>
      </c>
      <c r="J429" s="4">
        <v>0.469387755102041</v>
      </c>
      <c r="K429" s="4">
        <v>0.53300000000000003</v>
      </c>
      <c r="L429" s="4">
        <v>0.45900000000000002</v>
      </c>
      <c r="M429" s="4">
        <v>0.498</v>
      </c>
      <c r="N429" s="4">
        <v>0.46100000000000002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0.64817381491721404</v>
      </c>
      <c r="V429" s="2">
        <v>0.75632608218147701</v>
      </c>
      <c r="W429" s="2">
        <v>0.62923385481629202</v>
      </c>
      <c r="X429" s="2">
        <v>0.77870506892159197</v>
      </c>
      <c r="Y429" s="2">
        <v>0.69715520195748404</v>
      </c>
      <c r="Z429" s="2">
        <v>0.774357235985488</v>
      </c>
    </row>
    <row r="430" spans="1:26" x14ac:dyDescent="0.35">
      <c r="A430" s="7">
        <v>827</v>
      </c>
      <c r="B430" s="7">
        <v>52</v>
      </c>
      <c r="C430" s="7">
        <v>0</v>
      </c>
      <c r="D430" s="7">
        <v>1</v>
      </c>
      <c r="E430" s="22" t="str">
        <f t="shared" si="12"/>
        <v>01</v>
      </c>
      <c r="F430" s="4">
        <v>4.6108717930000003</v>
      </c>
      <c r="G430" s="4">
        <v>27.1719756233</v>
      </c>
      <c r="H430" s="2">
        <f t="shared" si="13"/>
        <v>0.16969218053641166</v>
      </c>
      <c r="I430" s="4">
        <v>0.56100000000000005</v>
      </c>
      <c r="J430" s="4">
        <v>0.58333333333333304</v>
      </c>
      <c r="K430" s="4">
        <v>0.55200000000000005</v>
      </c>
      <c r="L430" s="4">
        <v>0.60599999999999998</v>
      </c>
      <c r="M430" s="4">
        <v>0.48499999999999999</v>
      </c>
      <c r="N430" s="4">
        <v>0.50600000000000001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0.57803437345944098</v>
      </c>
      <c r="V430" s="2">
        <v>0.53899650073268701</v>
      </c>
      <c r="W430" s="2">
        <v>0.59420723270504205</v>
      </c>
      <c r="X430" s="2">
        <v>0.50087529291282296</v>
      </c>
      <c r="Y430" s="2">
        <v>0.72360638804465405</v>
      </c>
      <c r="Z430" s="2">
        <v>0.68121860969467196</v>
      </c>
    </row>
    <row r="431" spans="1:26" x14ac:dyDescent="0.35">
      <c r="A431" s="7">
        <v>685</v>
      </c>
      <c r="B431" s="7">
        <v>9</v>
      </c>
      <c r="C431" s="7">
        <v>0</v>
      </c>
      <c r="D431" s="7">
        <v>1</v>
      </c>
      <c r="E431" s="22" t="str">
        <f t="shared" si="12"/>
        <v>01</v>
      </c>
      <c r="F431" s="4">
        <v>4.9202804679999996</v>
      </c>
      <c r="G431" s="4">
        <v>28.447599262099999</v>
      </c>
      <c r="H431" s="2">
        <f t="shared" si="13"/>
        <v>0.17295942700357012</v>
      </c>
      <c r="I431" s="4">
        <v>0.53500000000000003</v>
      </c>
      <c r="J431" s="4">
        <v>0.57142857142857095</v>
      </c>
      <c r="K431" s="4">
        <v>0.54</v>
      </c>
      <c r="L431" s="4">
        <v>0.58099999999999996</v>
      </c>
      <c r="M431" s="4">
        <v>0.503</v>
      </c>
      <c r="N431" s="4">
        <v>0.499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0.62548853208612998</v>
      </c>
      <c r="V431" s="2">
        <v>0.55961578793542299</v>
      </c>
      <c r="W431" s="2">
        <v>0.61618613942381695</v>
      </c>
      <c r="X431" s="2">
        <v>0.54300452213022599</v>
      </c>
      <c r="Y431" s="2">
        <v>0.68716510888239801</v>
      </c>
      <c r="Z431" s="2">
        <v>0.69514918323061803</v>
      </c>
    </row>
    <row r="432" spans="1:26" x14ac:dyDescent="0.35">
      <c r="A432" s="7">
        <v>197</v>
      </c>
      <c r="B432" s="7">
        <v>35</v>
      </c>
      <c r="C432" s="7">
        <v>0</v>
      </c>
      <c r="D432" s="7">
        <v>1</v>
      </c>
      <c r="E432" s="22" t="str">
        <f t="shared" si="12"/>
        <v>01</v>
      </c>
      <c r="F432" s="4">
        <v>4.8571328649999996</v>
      </c>
      <c r="G432" s="4">
        <v>27.731604874599999</v>
      </c>
      <c r="H432" s="2">
        <f t="shared" si="13"/>
        <v>0.17514791830345011</v>
      </c>
      <c r="I432" s="4">
        <v>0.45400000000000001</v>
      </c>
      <c r="J432" s="4">
        <v>0.452380952380952</v>
      </c>
      <c r="K432" s="4">
        <v>0.47599999999999998</v>
      </c>
      <c r="L432" s="4">
        <v>0.45700000000000002</v>
      </c>
      <c r="M432" s="4">
        <v>0.49099999999999999</v>
      </c>
      <c r="N432" s="4">
        <v>0.48799999999999999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0.78965808094078904</v>
      </c>
      <c r="V432" s="2">
        <v>0.79323063911692804</v>
      </c>
      <c r="W432" s="2">
        <v>0.74233742475071696</v>
      </c>
      <c r="X432" s="2">
        <v>0.78307188808793204</v>
      </c>
      <c r="Y432" s="2">
        <v>0.71131115118761601</v>
      </c>
      <c r="Z432" s="2">
        <v>0.71743987312899005</v>
      </c>
    </row>
    <row r="433" spans="1:26" x14ac:dyDescent="0.35">
      <c r="A433" s="7">
        <v>767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7.4734097320000004</v>
      </c>
      <c r="G433" s="4">
        <v>42.611054361599997</v>
      </c>
      <c r="H433" s="2">
        <f t="shared" si="13"/>
        <v>0.17538664189297432</v>
      </c>
      <c r="I433" s="4">
        <v>0.496</v>
      </c>
      <c r="J433" s="4">
        <v>0.49019607843137297</v>
      </c>
      <c r="K433" s="4">
        <v>0.50700000000000001</v>
      </c>
      <c r="L433" s="4">
        <v>0.49</v>
      </c>
      <c r="M433" s="4">
        <v>0.501</v>
      </c>
      <c r="N433" s="4">
        <v>0.52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0.70117935225720995</v>
      </c>
      <c r="V433" s="2">
        <v>0.71294980785612505</v>
      </c>
      <c r="W433" s="2">
        <v>0.679244275390954</v>
      </c>
      <c r="X433" s="2">
        <v>0.71334988787746501</v>
      </c>
      <c r="Y433" s="2">
        <v>0.69114917789727204</v>
      </c>
      <c r="Z433" s="2">
        <v>0.65392646740666405</v>
      </c>
    </row>
    <row r="434" spans="1:26" x14ac:dyDescent="0.35">
      <c r="A434" s="7">
        <v>503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5.2760521770000004</v>
      </c>
      <c r="G434" s="4">
        <v>29.3613705709</v>
      </c>
      <c r="H434" s="2">
        <f t="shared" si="13"/>
        <v>0.17969366124308536</v>
      </c>
      <c r="I434" s="4">
        <v>0.49199999999999999</v>
      </c>
      <c r="J434" s="4">
        <v>0.47058823529411797</v>
      </c>
      <c r="K434" s="4">
        <v>0.49</v>
      </c>
      <c r="L434" s="4">
        <v>0.46100000000000002</v>
      </c>
      <c r="M434" s="4">
        <v>0.504</v>
      </c>
      <c r="N434" s="4">
        <v>0.51100000000000001</v>
      </c>
      <c r="O434" s="5">
        <v>0</v>
      </c>
      <c r="P434" s="5">
        <v>0</v>
      </c>
      <c r="Q434" s="5">
        <v>0</v>
      </c>
      <c r="R434" s="5">
        <v>0</v>
      </c>
      <c r="S434" s="5">
        <v>100</v>
      </c>
      <c r="T434" s="5">
        <v>100</v>
      </c>
      <c r="U434" s="2">
        <v>0.70927656248982895</v>
      </c>
      <c r="V434" s="2">
        <v>0.75377180237637997</v>
      </c>
      <c r="W434" s="2">
        <v>0.71334988787746501</v>
      </c>
      <c r="X434" s="2">
        <v>0.774357235985488</v>
      </c>
      <c r="Y434" s="2">
        <v>0.68517901091076805</v>
      </c>
      <c r="Z434" s="2">
        <v>0.67138568877843297</v>
      </c>
    </row>
    <row r="435" spans="1:26" x14ac:dyDescent="0.35">
      <c r="A435" s="7">
        <v>809</v>
      </c>
      <c r="B435" s="7">
        <v>95</v>
      </c>
      <c r="C435" s="7">
        <v>0</v>
      </c>
      <c r="D435" s="7">
        <v>1</v>
      </c>
      <c r="E435" s="22" t="str">
        <f t="shared" si="12"/>
        <v>01</v>
      </c>
      <c r="F435" s="4">
        <v>5.9789560609999999</v>
      </c>
      <c r="G435" s="4">
        <v>33.211010653999999</v>
      </c>
      <c r="H435" s="2">
        <f t="shared" si="13"/>
        <v>0.18002933193723458</v>
      </c>
      <c r="I435" s="4">
        <v>0.441</v>
      </c>
      <c r="J435" s="4">
        <v>0.48888888888888898</v>
      </c>
      <c r="K435" s="4">
        <v>0.45200000000000001</v>
      </c>
      <c r="L435" s="4">
        <v>0.47799999999999998</v>
      </c>
      <c r="M435" s="4">
        <v>0.501</v>
      </c>
      <c r="N435" s="4">
        <v>0.51</v>
      </c>
      <c r="O435" s="5">
        <v>0</v>
      </c>
      <c r="P435" s="5">
        <v>0</v>
      </c>
      <c r="Q435" s="5">
        <v>0</v>
      </c>
      <c r="R435" s="5">
        <v>0</v>
      </c>
      <c r="S435" s="5">
        <v>100</v>
      </c>
      <c r="T435" s="5">
        <v>100</v>
      </c>
      <c r="U435" s="2">
        <v>0.81871040353529101</v>
      </c>
      <c r="V435" s="2">
        <v>0.715620036412004</v>
      </c>
      <c r="W435" s="2">
        <v>0.79407309914990598</v>
      </c>
      <c r="X435" s="2">
        <v>0.73814454649068095</v>
      </c>
      <c r="Y435" s="2">
        <v>0.69114917789727204</v>
      </c>
      <c r="Z435" s="2">
        <v>0.67334455326376597</v>
      </c>
    </row>
    <row r="436" spans="1:26" x14ac:dyDescent="0.35">
      <c r="A436" s="7">
        <v>811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7.1669572090000004</v>
      </c>
      <c r="G436" s="4">
        <v>38.649754397149998</v>
      </c>
      <c r="H436" s="2">
        <f t="shared" si="13"/>
        <v>0.18543344765803962</v>
      </c>
      <c r="I436" s="4">
        <v>0.52200000000000002</v>
      </c>
      <c r="J436" s="4">
        <v>0.5</v>
      </c>
      <c r="K436" s="4">
        <v>0.50700000000000001</v>
      </c>
      <c r="L436" s="4">
        <v>0.498</v>
      </c>
      <c r="M436" s="4">
        <v>0.502</v>
      </c>
      <c r="N436" s="4">
        <v>0.49299999999999999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0</v>
      </c>
      <c r="U436" s="2">
        <v>0.65008769109949804</v>
      </c>
      <c r="V436" s="2">
        <v>0.69314718055994495</v>
      </c>
      <c r="W436" s="2">
        <v>0.679244275390954</v>
      </c>
      <c r="X436" s="2">
        <v>0.69715520195748404</v>
      </c>
      <c r="Y436" s="2">
        <v>0.68915515929040805</v>
      </c>
      <c r="Z436" s="2">
        <v>0.70724610493944695</v>
      </c>
    </row>
    <row r="437" spans="1:26" x14ac:dyDescent="0.35">
      <c r="A437" s="7">
        <v>725</v>
      </c>
      <c r="B437" s="7">
        <v>22</v>
      </c>
      <c r="C437" s="7">
        <v>0</v>
      </c>
      <c r="D437" s="7">
        <v>1</v>
      </c>
      <c r="E437" s="22" t="str">
        <f t="shared" si="12"/>
        <v>01</v>
      </c>
      <c r="F437" s="4">
        <v>4.5597208120000001</v>
      </c>
      <c r="G437" s="4">
        <v>24.56724000362</v>
      </c>
      <c r="H437" s="2">
        <f t="shared" si="13"/>
        <v>0.1856016716297037</v>
      </c>
      <c r="I437" s="4">
        <v>0.51600000000000001</v>
      </c>
      <c r="J437" s="4">
        <v>0.60714285714285698</v>
      </c>
      <c r="K437" s="4">
        <v>0.502</v>
      </c>
      <c r="L437" s="4">
        <v>0.58799999999999997</v>
      </c>
      <c r="M437" s="4">
        <v>0.51300000000000001</v>
      </c>
      <c r="N437" s="4">
        <v>0.65400000000000003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0.66164851350057396</v>
      </c>
      <c r="V437" s="2">
        <v>0.49899116611898803</v>
      </c>
      <c r="W437" s="2">
        <v>0.68915515929040805</v>
      </c>
      <c r="X437" s="2">
        <v>0.53102833108351</v>
      </c>
      <c r="Y437" s="2">
        <v>0.66747943381136798</v>
      </c>
      <c r="Z437" s="2">
        <v>0.42464792752493802</v>
      </c>
    </row>
    <row r="438" spans="1:26" x14ac:dyDescent="0.35">
      <c r="A438" s="7">
        <v>351</v>
      </c>
      <c r="B438" s="7">
        <v>57</v>
      </c>
      <c r="C438" s="7">
        <v>0</v>
      </c>
      <c r="D438" s="7">
        <v>1</v>
      </c>
      <c r="E438" s="22" t="str">
        <f t="shared" si="12"/>
        <v>01</v>
      </c>
      <c r="F438" s="4">
        <v>5.5136847040000001</v>
      </c>
      <c r="G438" s="4">
        <v>28.203569866070001</v>
      </c>
      <c r="H438" s="2">
        <f t="shared" si="13"/>
        <v>0.1954959861529153</v>
      </c>
      <c r="I438" s="4">
        <v>0.35899999999999999</v>
      </c>
      <c r="J438" s="4">
        <v>0.282608695652174</v>
      </c>
      <c r="K438" s="4">
        <v>0.35799999999999998</v>
      </c>
      <c r="L438" s="4">
        <v>0.27400000000000002</v>
      </c>
      <c r="M438" s="4">
        <v>0.51200000000000001</v>
      </c>
      <c r="N438" s="4">
        <v>0.21</v>
      </c>
      <c r="O438" s="5">
        <v>0</v>
      </c>
      <c r="P438" s="5">
        <v>0</v>
      </c>
      <c r="Q438" s="5">
        <v>0</v>
      </c>
      <c r="R438" s="5">
        <v>0</v>
      </c>
      <c r="S438" s="5">
        <v>100</v>
      </c>
      <c r="T438" s="5">
        <v>0</v>
      </c>
      <c r="U438" s="2">
        <v>1.02443289049386</v>
      </c>
      <c r="V438" s="2">
        <v>1.2636920390275601</v>
      </c>
      <c r="W438" s="2">
        <v>1.02722229258144</v>
      </c>
      <c r="X438" s="2">
        <v>1.2946271725940699</v>
      </c>
      <c r="Y438" s="2">
        <v>0.66943065394262902</v>
      </c>
      <c r="Z438" s="2">
        <v>1.5606477482646699</v>
      </c>
    </row>
    <row r="439" spans="1:26" x14ac:dyDescent="0.35">
      <c r="A439" s="7">
        <v>693</v>
      </c>
      <c r="B439" s="7">
        <v>99</v>
      </c>
      <c r="C439" s="7">
        <v>0</v>
      </c>
      <c r="D439" s="7">
        <v>1</v>
      </c>
      <c r="E439" s="22" t="str">
        <f t="shared" si="12"/>
        <v>01</v>
      </c>
      <c r="F439" s="4">
        <v>5.5305765200000003</v>
      </c>
      <c r="G439" s="4">
        <v>28.012133968200001</v>
      </c>
      <c r="H439" s="2">
        <f t="shared" si="13"/>
        <v>0.19743503034358018</v>
      </c>
      <c r="I439" s="4">
        <v>0.49299999999999999</v>
      </c>
      <c r="J439" s="4">
        <v>0.42857142857142899</v>
      </c>
      <c r="K439" s="4">
        <v>0.46200000000000002</v>
      </c>
      <c r="L439" s="4">
        <v>0.44700000000000001</v>
      </c>
      <c r="M439" s="4">
        <v>0.48099999999999998</v>
      </c>
      <c r="N439" s="4">
        <v>0.50700000000000001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100</v>
      </c>
      <c r="U439" s="2">
        <v>0.70724610493944695</v>
      </c>
      <c r="V439" s="2">
        <v>0.847297860387204</v>
      </c>
      <c r="W439" s="2">
        <v>0.77219038790039796</v>
      </c>
      <c r="X439" s="2">
        <v>0.80519668436856795</v>
      </c>
      <c r="Y439" s="2">
        <v>0.73188800887637595</v>
      </c>
      <c r="Z439" s="2">
        <v>0.679244275390954</v>
      </c>
    </row>
    <row r="440" spans="1:26" x14ac:dyDescent="0.35">
      <c r="A440" s="7">
        <v>25</v>
      </c>
      <c r="B440" s="7">
        <v>61</v>
      </c>
      <c r="C440" s="7">
        <v>0</v>
      </c>
      <c r="D440" s="7">
        <v>1</v>
      </c>
      <c r="E440" s="22" t="str">
        <f t="shared" si="12"/>
        <v>01</v>
      </c>
      <c r="F440" s="4">
        <v>8.5553358040000003</v>
      </c>
      <c r="G440" s="4">
        <v>43.063355333600001</v>
      </c>
      <c r="H440" s="2">
        <f t="shared" si="13"/>
        <v>0.19866858347948413</v>
      </c>
      <c r="I440" s="4">
        <v>0.52100000000000002</v>
      </c>
      <c r="J440" s="4">
        <v>0.52272727272727304</v>
      </c>
      <c r="K440" s="4">
        <v>0.504</v>
      </c>
      <c r="L440" s="4">
        <v>0.53</v>
      </c>
      <c r="M440" s="4">
        <v>0.52400000000000002</v>
      </c>
      <c r="N440" s="4">
        <v>0.47699999999999998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0</v>
      </c>
      <c r="U440" s="2">
        <v>0.65200523722877002</v>
      </c>
      <c r="V440" s="2">
        <v>0.64869541798911101</v>
      </c>
      <c r="W440" s="2">
        <v>0.68517901091076805</v>
      </c>
      <c r="X440" s="2">
        <v>0.63487827243596995</v>
      </c>
      <c r="Y440" s="2">
        <v>0.64626359466109495</v>
      </c>
      <c r="Z440" s="2">
        <v>0.74023878809379595</v>
      </c>
    </row>
    <row r="441" spans="1:26" x14ac:dyDescent="0.35">
      <c r="A441" s="7">
        <v>515</v>
      </c>
      <c r="B441" s="7">
        <v>44</v>
      </c>
      <c r="C441" s="7">
        <v>0</v>
      </c>
      <c r="D441" s="7">
        <v>1</v>
      </c>
      <c r="E441" s="22" t="str">
        <f t="shared" si="12"/>
        <v>01</v>
      </c>
      <c r="F441" s="4">
        <v>5.9101850970000003</v>
      </c>
      <c r="G441" s="4">
        <v>29.695250219599998</v>
      </c>
      <c r="H441" s="2">
        <f t="shared" si="13"/>
        <v>0.19902796081169413</v>
      </c>
      <c r="I441" s="4">
        <v>0.39700000000000002</v>
      </c>
      <c r="J441" s="4">
        <v>0.37931034482758602</v>
      </c>
      <c r="K441" s="4">
        <v>0.38500000000000001</v>
      </c>
      <c r="L441" s="4">
        <v>0.39400000000000002</v>
      </c>
      <c r="M441" s="4">
        <v>0.442</v>
      </c>
      <c r="N441" s="4">
        <v>0.442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0.92381899829494696</v>
      </c>
      <c r="V441" s="2">
        <v>0.96940055718810403</v>
      </c>
      <c r="W441" s="2">
        <v>0.95451194469435297</v>
      </c>
      <c r="X441" s="2">
        <v>0.93140436968420304</v>
      </c>
      <c r="Y441" s="2">
        <v>0.81644539690443896</v>
      </c>
      <c r="Z441" s="2">
        <v>0.81644539690443896</v>
      </c>
    </row>
    <row r="442" spans="1:26" x14ac:dyDescent="0.35">
      <c r="A442" s="7">
        <v>111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4.5323478789999996</v>
      </c>
      <c r="G442" s="4">
        <v>22.223119720989999</v>
      </c>
      <c r="H442" s="2">
        <f t="shared" si="13"/>
        <v>0.20394741763997895</v>
      </c>
      <c r="I442" s="4">
        <v>0.52</v>
      </c>
      <c r="J442" s="4">
        <v>0.46666666666666701</v>
      </c>
      <c r="K442" s="4">
        <v>0.51300000000000001</v>
      </c>
      <c r="L442" s="4">
        <v>0.48</v>
      </c>
      <c r="M442" s="4">
        <v>0.52300000000000002</v>
      </c>
      <c r="N442" s="4">
        <v>0.49199999999999999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0</v>
      </c>
      <c r="U442" s="2">
        <v>0.65392646740666405</v>
      </c>
      <c r="V442" s="2">
        <v>0.76214005204689705</v>
      </c>
      <c r="W442" s="2">
        <v>0.66747943381136798</v>
      </c>
      <c r="X442" s="2">
        <v>0.73396917508019999</v>
      </c>
      <c r="Y442" s="2">
        <v>0.64817381491721404</v>
      </c>
      <c r="Z442" s="2">
        <v>0.70927656248982895</v>
      </c>
    </row>
    <row r="443" spans="1:26" x14ac:dyDescent="0.35">
      <c r="A443" s="7">
        <v>75</v>
      </c>
      <c r="B443" s="7">
        <v>67</v>
      </c>
      <c r="C443" s="7">
        <v>0</v>
      </c>
      <c r="D443" s="7">
        <v>1</v>
      </c>
      <c r="E443" s="22" t="str">
        <f t="shared" si="12"/>
        <v>01</v>
      </c>
      <c r="F443" s="4">
        <v>5.4601461779999996</v>
      </c>
      <c r="G443" s="4">
        <v>26.246756270599999</v>
      </c>
      <c r="H443" s="2">
        <f t="shared" si="13"/>
        <v>0.20803127524432874</v>
      </c>
      <c r="I443" s="4">
        <v>0.50600000000000001</v>
      </c>
      <c r="J443" s="4">
        <v>0.52542372881355903</v>
      </c>
      <c r="K443" s="4">
        <v>0.50900000000000001</v>
      </c>
      <c r="L443" s="4">
        <v>0.51900000000000002</v>
      </c>
      <c r="M443" s="4">
        <v>0.48299999999999998</v>
      </c>
      <c r="N443" s="4">
        <v>0.52200000000000002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0.68121860969467196</v>
      </c>
      <c r="V443" s="2">
        <v>0.64355023942057299</v>
      </c>
      <c r="W443" s="2">
        <v>0.67530726243161399</v>
      </c>
      <c r="X443" s="2">
        <v>0.65585139581624796</v>
      </c>
      <c r="Y443" s="2">
        <v>0.72773862532956402</v>
      </c>
      <c r="Z443" s="2">
        <v>0.65008769109949804</v>
      </c>
    </row>
    <row r="444" spans="1:26" x14ac:dyDescent="0.35">
      <c r="A444" s="7">
        <v>649</v>
      </c>
      <c r="B444" s="7">
        <v>79</v>
      </c>
      <c r="C444" s="7">
        <v>0</v>
      </c>
      <c r="D444" s="7">
        <v>1</v>
      </c>
      <c r="E444" s="22" t="str">
        <f t="shared" si="12"/>
        <v>01</v>
      </c>
      <c r="F444" s="4">
        <v>6.6695122329999998</v>
      </c>
      <c r="G444" s="4">
        <v>30.981682173999999</v>
      </c>
      <c r="H444" s="2">
        <f t="shared" si="13"/>
        <v>0.21527276006327029</v>
      </c>
      <c r="I444" s="4">
        <v>0.5</v>
      </c>
      <c r="J444" s="4">
        <v>0.44067796610169502</v>
      </c>
      <c r="K444" s="4">
        <v>0.46</v>
      </c>
      <c r="L444" s="4">
        <v>0.432</v>
      </c>
      <c r="M444" s="4">
        <v>0.50800000000000001</v>
      </c>
      <c r="N444" s="4">
        <v>0.48799999999999999</v>
      </c>
      <c r="O444" s="5">
        <v>0</v>
      </c>
      <c r="P444" s="5">
        <v>0</v>
      </c>
      <c r="Q444" s="5">
        <v>0</v>
      </c>
      <c r="R444" s="5">
        <v>0</v>
      </c>
      <c r="S444" s="5">
        <v>100</v>
      </c>
      <c r="T444" s="5">
        <v>0</v>
      </c>
      <c r="U444" s="2">
        <v>0.69314718055994495</v>
      </c>
      <c r="V444" s="2">
        <v>0.81944090588423701</v>
      </c>
      <c r="W444" s="2">
        <v>0.77652878949899595</v>
      </c>
      <c r="X444" s="2">
        <v>0.83932969073802699</v>
      </c>
      <c r="Y444" s="2">
        <v>0.67727383140365505</v>
      </c>
      <c r="Z444" s="2">
        <v>0.71743987312899005</v>
      </c>
    </row>
    <row r="445" spans="1:26" x14ac:dyDescent="0.35">
      <c r="A445" s="7">
        <v>799</v>
      </c>
      <c r="B445" s="7">
        <v>86</v>
      </c>
      <c r="C445" s="7">
        <v>0</v>
      </c>
      <c r="D445" s="7">
        <v>1</v>
      </c>
      <c r="E445" s="22" t="str">
        <f t="shared" si="12"/>
        <v>01</v>
      </c>
      <c r="F445" s="4">
        <v>6.820203233</v>
      </c>
      <c r="G445" s="4">
        <v>31.638242284899999</v>
      </c>
      <c r="H445" s="2">
        <f t="shared" si="13"/>
        <v>0.21556833567378939</v>
      </c>
      <c r="I445" s="4">
        <v>0.59299999999999997</v>
      </c>
      <c r="J445" s="4">
        <v>0.60869565217391297</v>
      </c>
      <c r="K445" s="4">
        <v>0.58599999999999997</v>
      </c>
      <c r="L445" s="4">
        <v>0.64400000000000002</v>
      </c>
      <c r="M445" s="4">
        <v>0.51700000000000002</v>
      </c>
      <c r="N445" s="4">
        <v>0.52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0.52256087998441203</v>
      </c>
      <c r="V445" s="2">
        <v>0.49643688631389099</v>
      </c>
      <c r="W445" s="2">
        <v>0.53443548940512497</v>
      </c>
      <c r="X445" s="2">
        <v>0.440056552877783</v>
      </c>
      <c r="Y445" s="2">
        <v>0.65971240447370805</v>
      </c>
      <c r="Z445" s="2">
        <v>0.65392646740666405</v>
      </c>
    </row>
    <row r="446" spans="1:26" x14ac:dyDescent="0.35">
      <c r="A446" s="7">
        <v>987</v>
      </c>
      <c r="B446" s="7">
        <v>16</v>
      </c>
      <c r="C446" s="7">
        <v>0</v>
      </c>
      <c r="D446" s="7">
        <v>1</v>
      </c>
      <c r="E446" s="22" t="str">
        <f t="shared" si="12"/>
        <v>01</v>
      </c>
      <c r="F446" s="4">
        <v>6.6005166270000002</v>
      </c>
      <c r="G446" s="4">
        <v>30.270244071699999</v>
      </c>
      <c r="H446" s="2">
        <f t="shared" si="13"/>
        <v>0.21805297015001274</v>
      </c>
      <c r="I446" s="4">
        <v>0.51</v>
      </c>
      <c r="J446" s="4">
        <v>0.55102040816326503</v>
      </c>
      <c r="K446" s="4">
        <v>0.54200000000000004</v>
      </c>
      <c r="L446" s="4">
        <v>0.53600000000000003</v>
      </c>
      <c r="M446" s="4">
        <v>0.48899999999999999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100</v>
      </c>
      <c r="U446" s="2">
        <v>0.67334455326376597</v>
      </c>
      <c r="V446" s="2">
        <v>0.59598343210629801</v>
      </c>
      <c r="W446" s="2">
        <v>0.61248927754249105</v>
      </c>
      <c r="X446" s="2">
        <v>0.62362111791133501</v>
      </c>
      <c r="Y446" s="2">
        <v>0.71539278950726504</v>
      </c>
      <c r="Z446" s="2">
        <v>0.68319684970677697</v>
      </c>
    </row>
    <row r="447" spans="1:26" x14ac:dyDescent="0.35">
      <c r="A447" s="7">
        <v>153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6.7920931040000001</v>
      </c>
      <c r="G447" s="4">
        <v>31.098334208000001</v>
      </c>
      <c r="H447" s="2">
        <f t="shared" si="13"/>
        <v>0.21840697506726081</v>
      </c>
      <c r="I447" s="4">
        <v>0.52100000000000002</v>
      </c>
      <c r="J447" s="4">
        <v>0.57999999999999996</v>
      </c>
      <c r="K447" s="4">
        <v>0.50700000000000001</v>
      </c>
      <c r="L447" s="4">
        <v>0.58399999999999996</v>
      </c>
      <c r="M447" s="4">
        <v>0.47599999999999998</v>
      </c>
      <c r="N447" s="4">
        <v>0.49099999999999999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0</v>
      </c>
      <c r="T447" s="5">
        <v>0</v>
      </c>
      <c r="U447" s="2">
        <v>0.65200523722877002</v>
      </c>
      <c r="V447" s="2">
        <v>0.54472717544167204</v>
      </c>
      <c r="W447" s="2">
        <v>0.679244275390954</v>
      </c>
      <c r="X447" s="2">
        <v>0.53785429615391001</v>
      </c>
      <c r="Y447" s="2">
        <v>0.74233742475071696</v>
      </c>
      <c r="Z447" s="2">
        <v>0.71131115118761601</v>
      </c>
    </row>
    <row r="448" spans="1:26" x14ac:dyDescent="0.35">
      <c r="A448" s="7">
        <v>143</v>
      </c>
      <c r="B448" s="7">
        <v>1</v>
      </c>
      <c r="C448" s="7">
        <v>0</v>
      </c>
      <c r="D448" s="7">
        <v>1</v>
      </c>
      <c r="E448" s="22" t="str">
        <f t="shared" si="12"/>
        <v>01</v>
      </c>
      <c r="F448" s="4">
        <v>6.2331587419999996</v>
      </c>
      <c r="G448" s="4">
        <v>28.253861129600001</v>
      </c>
      <c r="H448" s="2">
        <f t="shared" si="13"/>
        <v>0.22061263462040115</v>
      </c>
      <c r="I448" s="4">
        <v>0.495</v>
      </c>
      <c r="J448" s="4">
        <v>0.44230769230769201</v>
      </c>
      <c r="K448" s="4">
        <v>0.48599999999999999</v>
      </c>
      <c r="L448" s="4">
        <v>0.42399999999999999</v>
      </c>
      <c r="M448" s="4">
        <v>0.49299999999999999</v>
      </c>
      <c r="N448" s="4">
        <v>0.49299999999999999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">
        <v>0.70319751641344697</v>
      </c>
      <c r="V448" s="2">
        <v>0.81574950265227797</v>
      </c>
      <c r="W448" s="2">
        <v>0.72154665508164295</v>
      </c>
      <c r="X448" s="2">
        <v>0.85802182375017899</v>
      </c>
      <c r="Y448" s="2">
        <v>0.70724610493944695</v>
      </c>
      <c r="Z448" s="2">
        <v>0.70724610493944695</v>
      </c>
    </row>
    <row r="449" spans="1:26" x14ac:dyDescent="0.35">
      <c r="A449" s="7">
        <v>947</v>
      </c>
      <c r="B449" s="7">
        <v>59</v>
      </c>
      <c r="C449" s="7">
        <v>0</v>
      </c>
      <c r="D449" s="7">
        <v>1</v>
      </c>
      <c r="E449" s="22" t="str">
        <f t="shared" si="12"/>
        <v>01</v>
      </c>
      <c r="F449" s="4">
        <v>7.4739442939999998</v>
      </c>
      <c r="G449" s="4">
        <v>33.847896701000003</v>
      </c>
      <c r="H449" s="2">
        <f t="shared" si="13"/>
        <v>0.22080971116232428</v>
      </c>
      <c r="I449" s="4">
        <v>0.48699999999999999</v>
      </c>
      <c r="J449" s="4">
        <v>0.41025641025641002</v>
      </c>
      <c r="K449" s="4">
        <v>0.46600000000000003</v>
      </c>
      <c r="L449" s="4">
        <v>0.40799999999999997</v>
      </c>
      <c r="M449" s="4">
        <v>0.498</v>
      </c>
      <c r="N449" s="4">
        <v>0.51200000000000001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100</v>
      </c>
      <c r="U449" s="2">
        <v>0.71949115589954704</v>
      </c>
      <c r="V449" s="2">
        <v>0.89097292388986504</v>
      </c>
      <c r="W449" s="2">
        <v>0.76356964485649104</v>
      </c>
      <c r="X449" s="2">
        <v>0.89648810457797501</v>
      </c>
      <c r="Y449" s="2">
        <v>0.69715520195748404</v>
      </c>
      <c r="Z449" s="2">
        <v>0.66943065394262902</v>
      </c>
    </row>
    <row r="450" spans="1:26" x14ac:dyDescent="0.35">
      <c r="A450" s="7">
        <v>163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5.7347100260000001</v>
      </c>
      <c r="G450" s="4">
        <v>25.940886194099999</v>
      </c>
      <c r="H450" s="2">
        <f t="shared" ref="H450:H513" si="15">F450/G450</f>
        <v>0.22106839307996748</v>
      </c>
      <c r="I450" s="4">
        <v>0.47099999999999997</v>
      </c>
      <c r="J450" s="4">
        <v>0.49090909090909102</v>
      </c>
      <c r="K450" s="4">
        <v>0.46800000000000003</v>
      </c>
      <c r="L450" s="4">
        <v>0.50600000000000001</v>
      </c>
      <c r="M450" s="4">
        <v>0.496</v>
      </c>
      <c r="N450" s="4">
        <v>0.501</v>
      </c>
      <c r="O450" s="5">
        <v>0</v>
      </c>
      <c r="P450" s="5">
        <v>0</v>
      </c>
      <c r="Q450" s="5">
        <v>0</v>
      </c>
      <c r="R450" s="5">
        <v>100</v>
      </c>
      <c r="S450" s="5">
        <v>0</v>
      </c>
      <c r="T450" s="5">
        <v>100</v>
      </c>
      <c r="U450" s="2">
        <v>0.752897184965719</v>
      </c>
      <c r="V450" s="2">
        <v>0.71149631922814205</v>
      </c>
      <c r="W450" s="2">
        <v>0.75928698306449005</v>
      </c>
      <c r="X450" s="2">
        <v>0.68121860969467196</v>
      </c>
      <c r="Y450" s="2">
        <v>0.70117935225720995</v>
      </c>
      <c r="Z450" s="2">
        <v>0.69114917789727204</v>
      </c>
    </row>
    <row r="451" spans="1:26" x14ac:dyDescent="0.35">
      <c r="A451" s="7">
        <v>437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6.4296164310000004</v>
      </c>
      <c r="G451" s="4">
        <v>28.957188341999998</v>
      </c>
      <c r="H451" s="2">
        <f t="shared" si="15"/>
        <v>0.22203869916729366</v>
      </c>
      <c r="I451" s="4">
        <v>0.50900000000000001</v>
      </c>
      <c r="J451" s="4">
        <v>0.55102040816326503</v>
      </c>
      <c r="K451" s="4">
        <v>0.504</v>
      </c>
      <c r="L451" s="4">
        <v>0.56100000000000005</v>
      </c>
      <c r="M451" s="4">
        <v>0.501</v>
      </c>
      <c r="N451" s="4">
        <v>0.47799999999999998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0</v>
      </c>
      <c r="U451" s="2">
        <v>0.67530726243161399</v>
      </c>
      <c r="V451" s="2">
        <v>0.59598343210629801</v>
      </c>
      <c r="W451" s="2">
        <v>0.68517901091076805</v>
      </c>
      <c r="X451" s="2">
        <v>0.57803437345944098</v>
      </c>
      <c r="Y451" s="2">
        <v>0.69114917789727204</v>
      </c>
      <c r="Z451" s="2">
        <v>0.73814454649068095</v>
      </c>
    </row>
    <row r="452" spans="1:26" x14ac:dyDescent="0.35">
      <c r="A452" s="7">
        <v>37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5.9579011519999998</v>
      </c>
      <c r="G452" s="4">
        <v>26.785919727500001</v>
      </c>
      <c r="H452" s="2">
        <f t="shared" si="15"/>
        <v>0.22242660370117021</v>
      </c>
      <c r="I452" s="4">
        <v>0.56799999999999995</v>
      </c>
      <c r="J452" s="4">
        <v>0.644067796610169</v>
      </c>
      <c r="K452" s="4">
        <v>0.56699999999999995</v>
      </c>
      <c r="L452" s="4">
        <v>0.64600000000000002</v>
      </c>
      <c r="M452" s="4">
        <v>0.496</v>
      </c>
      <c r="N452" s="4">
        <v>0.66200000000000003</v>
      </c>
      <c r="O452" s="5">
        <v>100</v>
      </c>
      <c r="P452" s="5">
        <v>100</v>
      </c>
      <c r="Q452" s="5">
        <v>100</v>
      </c>
      <c r="R452" s="5">
        <v>100</v>
      </c>
      <c r="S452" s="5">
        <v>0</v>
      </c>
      <c r="T452" s="5">
        <v>100</v>
      </c>
      <c r="U452" s="2">
        <v>0.56563386026098605</v>
      </c>
      <c r="V452" s="2">
        <v>0.43995128417933399</v>
      </c>
      <c r="W452" s="2">
        <v>0.56739597525438501</v>
      </c>
      <c r="X452" s="2">
        <v>0.43695577519953499</v>
      </c>
      <c r="Y452" s="2">
        <v>0.70117935225720995</v>
      </c>
      <c r="Z452" s="2">
        <v>0.41248972304512899</v>
      </c>
    </row>
    <row r="453" spans="1:26" x14ac:dyDescent="0.35">
      <c r="A453" s="7">
        <v>55</v>
      </c>
      <c r="B453" s="7">
        <v>74</v>
      </c>
      <c r="C453" s="7">
        <v>0</v>
      </c>
      <c r="D453" s="7">
        <v>1</v>
      </c>
      <c r="E453" s="22" t="str">
        <f t="shared" si="14"/>
        <v>01</v>
      </c>
      <c r="F453" s="4">
        <v>7.4071687830000004</v>
      </c>
      <c r="G453" s="4">
        <v>32.979317596999998</v>
      </c>
      <c r="H453" s="2">
        <f t="shared" si="15"/>
        <v>0.22460042604622607</v>
      </c>
      <c r="I453" s="4">
        <v>0.40699999999999997</v>
      </c>
      <c r="J453" s="4">
        <v>0.38</v>
      </c>
      <c r="K453" s="4">
        <v>0.41799999999999998</v>
      </c>
      <c r="L453" s="4">
        <v>0.40500000000000003</v>
      </c>
      <c r="M453" s="4">
        <v>0.51500000000000001</v>
      </c>
      <c r="N453" s="4">
        <v>0.51800000000000002</v>
      </c>
      <c r="O453" s="5">
        <v>0</v>
      </c>
      <c r="P453" s="5">
        <v>0</v>
      </c>
      <c r="Q453" s="5">
        <v>0</v>
      </c>
      <c r="R453" s="5">
        <v>0</v>
      </c>
      <c r="S453" s="5">
        <v>100</v>
      </c>
      <c r="T453" s="5">
        <v>100</v>
      </c>
      <c r="U453" s="2">
        <v>0.89894209353954202</v>
      </c>
      <c r="V453" s="2">
        <v>0.96758402626170603</v>
      </c>
      <c r="W453" s="2">
        <v>0.87227384645738104</v>
      </c>
      <c r="X453" s="2">
        <v>0.90386821187559796</v>
      </c>
      <c r="Y453" s="2">
        <v>0.66358837831840101</v>
      </c>
      <c r="Z453" s="2">
        <v>0.65778003672265395</v>
      </c>
    </row>
    <row r="454" spans="1:26" x14ac:dyDescent="0.35">
      <c r="A454" s="7">
        <v>183</v>
      </c>
      <c r="B454" s="7">
        <v>72</v>
      </c>
      <c r="C454" s="7">
        <v>0</v>
      </c>
      <c r="D454" s="7">
        <v>1</v>
      </c>
      <c r="E454" s="22" t="str">
        <f t="shared" si="14"/>
        <v>01</v>
      </c>
      <c r="F454" s="4">
        <v>6.5294491990000001</v>
      </c>
      <c r="G454" s="4">
        <v>26.651598058600001</v>
      </c>
      <c r="H454" s="2">
        <f t="shared" si="15"/>
        <v>0.24499278372138972</v>
      </c>
      <c r="I454" s="4">
        <v>0.47099999999999997</v>
      </c>
      <c r="J454" s="4">
        <v>0.53571428571428603</v>
      </c>
      <c r="K454" s="4">
        <v>0.46400000000000002</v>
      </c>
      <c r="L454" s="4">
        <v>0.52700000000000002</v>
      </c>
      <c r="M454" s="4">
        <v>0.51500000000000001</v>
      </c>
      <c r="N454" s="4">
        <v>0.46500000000000002</v>
      </c>
      <c r="O454" s="5">
        <v>0</v>
      </c>
      <c r="P454" s="5">
        <v>100</v>
      </c>
      <c r="Q454" s="5">
        <v>0</v>
      </c>
      <c r="R454" s="5">
        <v>100</v>
      </c>
      <c r="S454" s="5">
        <v>100</v>
      </c>
      <c r="T454" s="5">
        <v>0</v>
      </c>
      <c r="U454" s="2">
        <v>0.752897184965719</v>
      </c>
      <c r="V454" s="2">
        <v>0.62415430907299396</v>
      </c>
      <c r="W454" s="2">
        <v>0.76787072675588197</v>
      </c>
      <c r="X454" s="2">
        <v>0.64055473044077504</v>
      </c>
      <c r="Y454" s="2">
        <v>0.66358837831840101</v>
      </c>
      <c r="Z454" s="2">
        <v>0.76571787339478103</v>
      </c>
    </row>
    <row r="455" spans="1:26" x14ac:dyDescent="0.35">
      <c r="A455" s="7">
        <v>305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5.1344302659999999</v>
      </c>
      <c r="G455" s="4">
        <v>20.807114396900001</v>
      </c>
      <c r="H455" s="2">
        <f t="shared" si="15"/>
        <v>0.24676320647157904</v>
      </c>
      <c r="I455" s="4">
        <v>0.51400000000000001</v>
      </c>
      <c r="J455" s="4">
        <v>0.52631578947368396</v>
      </c>
      <c r="K455" s="4">
        <v>0.501</v>
      </c>
      <c r="L455" s="4">
        <v>0.54900000000000004</v>
      </c>
      <c r="M455" s="4">
        <v>0.51300000000000001</v>
      </c>
      <c r="N455" s="4">
        <v>0.504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0.665532013526972</v>
      </c>
      <c r="V455" s="2">
        <v>0.64185388617239503</v>
      </c>
      <c r="W455" s="2">
        <v>0.69114917789727204</v>
      </c>
      <c r="X455" s="2">
        <v>0.59965683747260601</v>
      </c>
      <c r="Y455" s="2">
        <v>0.66747943381136798</v>
      </c>
      <c r="Z455" s="2">
        <v>0.68517901091076805</v>
      </c>
    </row>
    <row r="456" spans="1:26" x14ac:dyDescent="0.35">
      <c r="A456" s="7">
        <v>47</v>
      </c>
      <c r="B456" s="7">
        <v>71</v>
      </c>
      <c r="C456" s="7">
        <v>0</v>
      </c>
      <c r="D456" s="7">
        <v>1</v>
      </c>
      <c r="E456" s="22" t="str">
        <f t="shared" si="14"/>
        <v>01</v>
      </c>
      <c r="F456" s="4">
        <v>8.7645890360000003</v>
      </c>
      <c r="G456" s="4">
        <v>35.210780944299998</v>
      </c>
      <c r="H456" s="2">
        <f t="shared" si="15"/>
        <v>0.24891776896015799</v>
      </c>
      <c r="I456" s="4">
        <v>0.502</v>
      </c>
      <c r="J456" s="4">
        <v>0.5</v>
      </c>
      <c r="K456" s="4">
        <v>0.51</v>
      </c>
      <c r="L456" s="4">
        <v>0.46600000000000003</v>
      </c>
      <c r="M456" s="4">
        <v>0.5</v>
      </c>
      <c r="N456" s="4">
        <v>0.48899999999999999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0.68915515929040805</v>
      </c>
      <c r="V456" s="2">
        <v>0.69314718055994495</v>
      </c>
      <c r="W456" s="2">
        <v>0.67334455326376597</v>
      </c>
      <c r="X456" s="2">
        <v>0.76356964485649104</v>
      </c>
      <c r="Y456" s="2">
        <v>0.69314718055994495</v>
      </c>
      <c r="Z456" s="2">
        <v>0.71539278950726504</v>
      </c>
    </row>
    <row r="457" spans="1:26" x14ac:dyDescent="0.35">
      <c r="A457" s="7">
        <v>177</v>
      </c>
      <c r="B457" s="7">
        <v>55</v>
      </c>
      <c r="C457" s="7">
        <v>0</v>
      </c>
      <c r="D457" s="7">
        <v>1</v>
      </c>
      <c r="E457" s="22" t="str">
        <f t="shared" si="14"/>
        <v>01</v>
      </c>
      <c r="F457" s="4">
        <v>6.6902247509999997</v>
      </c>
      <c r="G457" s="4">
        <v>26.546909427599999</v>
      </c>
      <c r="H457" s="2">
        <f t="shared" si="15"/>
        <v>0.25201520234383218</v>
      </c>
      <c r="I457" s="4">
        <v>0.46800000000000003</v>
      </c>
      <c r="J457" s="4">
        <v>0.36734693877551</v>
      </c>
      <c r="K457" s="4">
        <v>0.437</v>
      </c>
      <c r="L457" s="4">
        <v>0.36799999999999999</v>
      </c>
      <c r="M457" s="4">
        <v>0.51800000000000002</v>
      </c>
      <c r="N457" s="4">
        <v>0.5</v>
      </c>
      <c r="O457" s="5">
        <v>0</v>
      </c>
      <c r="P457" s="5">
        <v>0</v>
      </c>
      <c r="Q457" s="5">
        <v>0</v>
      </c>
      <c r="R457" s="5">
        <v>0</v>
      </c>
      <c r="S457" s="5">
        <v>100</v>
      </c>
      <c r="T457" s="5">
        <v>0</v>
      </c>
      <c r="U457" s="2">
        <v>0.75928698306449005</v>
      </c>
      <c r="V457" s="2">
        <v>1.0014485402144599</v>
      </c>
      <c r="W457" s="2">
        <v>0.82782208388654699</v>
      </c>
      <c r="X457" s="2">
        <v>0.999672340813206</v>
      </c>
      <c r="Y457" s="2">
        <v>0.65778003672265395</v>
      </c>
      <c r="Z457" s="2">
        <v>0.69314718055994495</v>
      </c>
    </row>
    <row r="458" spans="1:26" x14ac:dyDescent="0.35">
      <c r="A458" s="7">
        <v>647</v>
      </c>
      <c r="B458" s="7">
        <v>51</v>
      </c>
      <c r="C458" s="7">
        <v>0</v>
      </c>
      <c r="D458" s="7">
        <v>1</v>
      </c>
      <c r="E458" s="22" t="str">
        <f t="shared" si="14"/>
        <v>01</v>
      </c>
      <c r="F458" s="4">
        <v>5.4699108929999998</v>
      </c>
      <c r="G458" s="4">
        <v>21.66139863826</v>
      </c>
      <c r="H458" s="2">
        <f t="shared" si="15"/>
        <v>0.25251882320002317</v>
      </c>
      <c r="I458" s="4">
        <v>0.505</v>
      </c>
      <c r="J458" s="4">
        <v>0.707317073170732</v>
      </c>
      <c r="K458" s="4">
        <v>0.51300000000000001</v>
      </c>
      <c r="L458" s="4">
        <v>0.70199999999999996</v>
      </c>
      <c r="M458" s="4">
        <v>0.51200000000000001</v>
      </c>
      <c r="N458" s="4">
        <v>0.64400000000000002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0.68319684970677697</v>
      </c>
      <c r="V458" s="2">
        <v>0.34627623671783397</v>
      </c>
      <c r="W458" s="2">
        <v>0.66747943381136798</v>
      </c>
      <c r="X458" s="2">
        <v>0.353821874956326</v>
      </c>
      <c r="Y458" s="2">
        <v>0.66943065394262902</v>
      </c>
      <c r="Z458" s="2">
        <v>0.440056552877783</v>
      </c>
    </row>
    <row r="459" spans="1:26" x14ac:dyDescent="0.35">
      <c r="A459" s="7">
        <v>787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6.8726825600000003</v>
      </c>
      <c r="G459" s="4">
        <v>26.921628852000001</v>
      </c>
      <c r="H459" s="2">
        <f t="shared" si="15"/>
        <v>0.25528479713401259</v>
      </c>
      <c r="I459" s="4">
        <v>0.44</v>
      </c>
      <c r="J459" s="4">
        <v>0.43396226415094302</v>
      </c>
      <c r="K459" s="4">
        <v>0.46700000000000003</v>
      </c>
      <c r="L459" s="4">
        <v>0.432</v>
      </c>
      <c r="M459" s="4">
        <v>0.48099999999999998</v>
      </c>
      <c r="N459" s="4">
        <v>0.52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100</v>
      </c>
      <c r="U459" s="2">
        <v>0.82098055206983001</v>
      </c>
      <c r="V459" s="2">
        <v>0.83479769762297196</v>
      </c>
      <c r="W459" s="2">
        <v>0.76142602131324</v>
      </c>
      <c r="X459" s="2">
        <v>0.83932969073802699</v>
      </c>
      <c r="Y459" s="2">
        <v>0.73188800887637595</v>
      </c>
      <c r="Z459" s="2">
        <v>0.65392646740666405</v>
      </c>
    </row>
    <row r="460" spans="1:26" x14ac:dyDescent="0.35">
      <c r="A460" s="7">
        <v>593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6.7326423750000002</v>
      </c>
      <c r="G460" s="4">
        <v>26.096172109099999</v>
      </c>
      <c r="H460" s="2">
        <f t="shared" si="15"/>
        <v>0.25799348451768755</v>
      </c>
      <c r="I460" s="4">
        <v>0.42399999999999999</v>
      </c>
      <c r="J460" s="4">
        <v>0.46808510638297901</v>
      </c>
      <c r="K460" s="4">
        <v>0.40899999999999997</v>
      </c>
      <c r="L460" s="4">
        <v>0.46200000000000002</v>
      </c>
      <c r="M460" s="4">
        <v>0.48699999999999999</v>
      </c>
      <c r="N460" s="4">
        <v>0.51800000000000002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100</v>
      </c>
      <c r="U460" s="2">
        <v>0.85802182375017899</v>
      </c>
      <c r="V460" s="2">
        <v>0.75910514835174303</v>
      </c>
      <c r="W460" s="2">
        <v>0.89404012293933499</v>
      </c>
      <c r="X460" s="2">
        <v>0.77219038790039796</v>
      </c>
      <c r="Y460" s="2">
        <v>0.71949115589954704</v>
      </c>
      <c r="Z460" s="2">
        <v>0.65778003672265395</v>
      </c>
    </row>
    <row r="461" spans="1:26" x14ac:dyDescent="0.35">
      <c r="A461" s="7">
        <v>495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7.7640974460000001</v>
      </c>
      <c r="G461" s="4">
        <v>29.842129084</v>
      </c>
      <c r="H461" s="2">
        <f t="shared" si="15"/>
        <v>0.2601723698783529</v>
      </c>
      <c r="I461" s="4">
        <v>0.56699999999999995</v>
      </c>
      <c r="J461" s="4">
        <v>0.52</v>
      </c>
      <c r="K461" s="4">
        <v>0.57199999999999995</v>
      </c>
      <c r="L461" s="4">
        <v>0.53</v>
      </c>
      <c r="M461" s="4">
        <v>0.52400000000000002</v>
      </c>
      <c r="N461" s="4">
        <v>0.50800000000000001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0.56739597525438501</v>
      </c>
      <c r="V461" s="2">
        <v>0.65392646740666405</v>
      </c>
      <c r="W461" s="2">
        <v>0.55861628760233895</v>
      </c>
      <c r="X461" s="2">
        <v>0.63487827243596995</v>
      </c>
      <c r="Y461" s="2">
        <v>0.64626359466109495</v>
      </c>
      <c r="Z461" s="2">
        <v>0.67727383140365505</v>
      </c>
    </row>
    <row r="462" spans="1:26" x14ac:dyDescent="0.35">
      <c r="A462" s="7">
        <v>137</v>
      </c>
      <c r="B462" s="7">
        <v>82</v>
      </c>
      <c r="C462" s="7">
        <v>0</v>
      </c>
      <c r="D462" s="7">
        <v>1</v>
      </c>
      <c r="E462" s="22" t="str">
        <f t="shared" si="14"/>
        <v>01</v>
      </c>
      <c r="F462" s="4">
        <v>5.4534802420000004</v>
      </c>
      <c r="G462" s="4">
        <v>20.891452457300002</v>
      </c>
      <c r="H462" s="2">
        <f t="shared" si="15"/>
        <v>0.2610388269148044</v>
      </c>
      <c r="I462" s="4">
        <v>0.54800000000000004</v>
      </c>
      <c r="J462" s="4">
        <v>0.6</v>
      </c>
      <c r="K462" s="4">
        <v>0.51700000000000002</v>
      </c>
      <c r="L462" s="4">
        <v>0.60599999999999998</v>
      </c>
      <c r="M462" s="4">
        <v>0.51300000000000001</v>
      </c>
      <c r="N462" s="4">
        <v>0.49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0</v>
      </c>
      <c r="U462" s="2">
        <v>0.60147999203412095</v>
      </c>
      <c r="V462" s="2">
        <v>0.51082562376599105</v>
      </c>
      <c r="W462" s="2">
        <v>0.65971240447370805</v>
      </c>
      <c r="X462" s="2">
        <v>0.50087529291282296</v>
      </c>
      <c r="Y462" s="2">
        <v>0.66747943381136798</v>
      </c>
      <c r="Z462" s="2">
        <v>0.71334988787746501</v>
      </c>
    </row>
    <row r="463" spans="1:26" x14ac:dyDescent="0.35">
      <c r="A463" s="7">
        <v>273</v>
      </c>
      <c r="B463" s="7">
        <v>31</v>
      </c>
      <c r="C463" s="7">
        <v>0</v>
      </c>
      <c r="D463" s="7">
        <v>1</v>
      </c>
      <c r="E463" s="22" t="str">
        <f t="shared" si="14"/>
        <v>01</v>
      </c>
      <c r="F463" s="4">
        <v>7.8671796790000004</v>
      </c>
      <c r="G463" s="4">
        <v>29.849333978699999</v>
      </c>
      <c r="H463" s="2">
        <f t="shared" si="15"/>
        <v>0.26356298886313151</v>
      </c>
      <c r="I463" s="4">
        <v>0.36</v>
      </c>
      <c r="J463" s="4">
        <v>0.33333333333333298</v>
      </c>
      <c r="K463" s="4">
        <v>0.34100000000000003</v>
      </c>
      <c r="L463" s="4">
        <v>0.33</v>
      </c>
      <c r="M463" s="4">
        <v>0.34799999999999998</v>
      </c>
      <c r="N463" s="4">
        <v>0.27500000000000002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1.0216512475319799</v>
      </c>
      <c r="V463" s="2">
        <v>1.09861228866811</v>
      </c>
      <c r="W463" s="2">
        <v>1.0758728016986201</v>
      </c>
      <c r="X463" s="2">
        <v>1.10866262452161</v>
      </c>
      <c r="Y463" s="2">
        <v>1.0555527992076601</v>
      </c>
      <c r="Z463" s="2">
        <v>1.29098418131557</v>
      </c>
    </row>
    <row r="464" spans="1:26" x14ac:dyDescent="0.35">
      <c r="A464" s="7">
        <v>957</v>
      </c>
      <c r="B464" s="7">
        <v>98</v>
      </c>
      <c r="C464" s="7">
        <v>0</v>
      </c>
      <c r="D464" s="7">
        <v>1</v>
      </c>
      <c r="E464" s="22" t="str">
        <f t="shared" si="14"/>
        <v>01</v>
      </c>
      <c r="F464" s="4">
        <v>10.21701919</v>
      </c>
      <c r="G464" s="4">
        <v>37.698311248000003</v>
      </c>
      <c r="H464" s="2">
        <f t="shared" si="15"/>
        <v>0.27102060680614815</v>
      </c>
      <c r="I464" s="4">
        <v>0.435</v>
      </c>
      <c r="J464" s="4">
        <v>0.40425531914893598</v>
      </c>
      <c r="K464" s="4">
        <v>0.45200000000000001</v>
      </c>
      <c r="L464" s="4">
        <v>0.40699999999999997</v>
      </c>
      <c r="M464" s="4">
        <v>0.52100000000000002</v>
      </c>
      <c r="N464" s="4">
        <v>0.50600000000000001</v>
      </c>
      <c r="O464" s="5">
        <v>0</v>
      </c>
      <c r="P464" s="5">
        <v>0</v>
      </c>
      <c r="Q464" s="5">
        <v>0</v>
      </c>
      <c r="R464" s="5">
        <v>0</v>
      </c>
      <c r="S464" s="5">
        <v>100</v>
      </c>
      <c r="T464" s="5">
        <v>100</v>
      </c>
      <c r="U464" s="2">
        <v>0.83240924789345305</v>
      </c>
      <c r="V464" s="2">
        <v>0.90570862254361795</v>
      </c>
      <c r="W464" s="2">
        <v>0.79407309914990598</v>
      </c>
      <c r="X464" s="2">
        <v>0.89894209353954202</v>
      </c>
      <c r="Y464" s="2">
        <v>0.65200523722877002</v>
      </c>
      <c r="Z464" s="2">
        <v>0.68121860969467196</v>
      </c>
    </row>
    <row r="465" spans="1:26" x14ac:dyDescent="0.35">
      <c r="A465" s="7">
        <v>609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7.9840198889999998</v>
      </c>
      <c r="G465" s="4">
        <v>29.3679478036</v>
      </c>
      <c r="H465" s="2">
        <f t="shared" si="15"/>
        <v>0.27186168888591178</v>
      </c>
      <c r="I465" s="4">
        <v>0.441</v>
      </c>
      <c r="J465" s="4">
        <v>0.45833333333333298</v>
      </c>
      <c r="K465" s="4">
        <v>0.45200000000000001</v>
      </c>
      <c r="L465" s="4">
        <v>0.44400000000000001</v>
      </c>
      <c r="M465" s="4">
        <v>0.50600000000000001</v>
      </c>
      <c r="N465" s="4">
        <v>0.49399999999999999</v>
      </c>
      <c r="O465" s="5">
        <v>0</v>
      </c>
      <c r="P465" s="5">
        <v>0</v>
      </c>
      <c r="Q465" s="5">
        <v>0</v>
      </c>
      <c r="R465" s="5">
        <v>0</v>
      </c>
      <c r="S465" s="5">
        <v>100</v>
      </c>
      <c r="T465" s="5">
        <v>0</v>
      </c>
      <c r="U465" s="2">
        <v>0.81871040353529101</v>
      </c>
      <c r="V465" s="2">
        <v>0.78015855754957497</v>
      </c>
      <c r="W465" s="2">
        <v>0.79407309914990598</v>
      </c>
      <c r="X465" s="2">
        <v>0.811930716549912</v>
      </c>
      <c r="Y465" s="2">
        <v>0.68121860969467196</v>
      </c>
      <c r="Z465" s="2">
        <v>0.70521976179421497</v>
      </c>
    </row>
    <row r="466" spans="1:26" x14ac:dyDescent="0.35">
      <c r="A466" s="7">
        <v>933</v>
      </c>
      <c r="B466" s="7">
        <v>40</v>
      </c>
      <c r="C466" s="7">
        <v>0</v>
      </c>
      <c r="D466" s="7">
        <v>1</v>
      </c>
      <c r="E466" s="22" t="str">
        <f t="shared" si="14"/>
        <v>01</v>
      </c>
      <c r="F466" s="4">
        <v>7.6948190170000004</v>
      </c>
      <c r="G466" s="4">
        <v>28.192599973099998</v>
      </c>
      <c r="H466" s="2">
        <f t="shared" si="15"/>
        <v>0.27293754475791593</v>
      </c>
      <c r="I466" s="4">
        <v>0.47099999999999997</v>
      </c>
      <c r="J466" s="4">
        <v>0.42105263157894701</v>
      </c>
      <c r="K466" s="4">
        <v>0.46</v>
      </c>
      <c r="L466" s="4">
        <v>0.39500000000000002</v>
      </c>
      <c r="M466" s="4">
        <v>0.495</v>
      </c>
      <c r="N466" s="4">
        <v>0.48899999999999999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0.752897184965719</v>
      </c>
      <c r="V466" s="2">
        <v>0.86499743748660496</v>
      </c>
      <c r="W466" s="2">
        <v>0.77652878949899595</v>
      </c>
      <c r="X466" s="2">
        <v>0.92886951408101504</v>
      </c>
      <c r="Y466" s="2">
        <v>0.70319751641344697</v>
      </c>
      <c r="Z466" s="2">
        <v>0.71539278950726504</v>
      </c>
    </row>
    <row r="467" spans="1:26" x14ac:dyDescent="0.35">
      <c r="A467" s="7">
        <v>705</v>
      </c>
      <c r="B467" s="7">
        <v>74</v>
      </c>
      <c r="C467" s="7">
        <v>0</v>
      </c>
      <c r="D467" s="7">
        <v>1</v>
      </c>
      <c r="E467" s="22" t="str">
        <f t="shared" si="14"/>
        <v>01</v>
      </c>
      <c r="F467" s="4">
        <v>9.9108693110000008</v>
      </c>
      <c r="G467" s="4">
        <v>36.1120419306</v>
      </c>
      <c r="H467" s="2">
        <f t="shared" si="15"/>
        <v>0.27444776814467253</v>
      </c>
      <c r="I467" s="4">
        <v>0.43</v>
      </c>
      <c r="J467" s="4">
        <v>0.5</v>
      </c>
      <c r="K467" s="4">
        <v>0.40899999999999997</v>
      </c>
      <c r="L467" s="4">
        <v>0.50700000000000001</v>
      </c>
      <c r="M467" s="4">
        <v>0.50700000000000001</v>
      </c>
      <c r="N467" s="4">
        <v>0.5</v>
      </c>
      <c r="O467" s="5">
        <v>0</v>
      </c>
      <c r="P467" s="5">
        <v>0</v>
      </c>
      <c r="Q467" s="5">
        <v>0</v>
      </c>
      <c r="R467" s="5">
        <v>100</v>
      </c>
      <c r="S467" s="5">
        <v>100</v>
      </c>
      <c r="T467" s="5">
        <v>0</v>
      </c>
      <c r="U467" s="2">
        <v>0.84397007029452897</v>
      </c>
      <c r="V467" s="2">
        <v>0.69314718055994495</v>
      </c>
      <c r="W467" s="2">
        <v>0.89404012293933499</v>
      </c>
      <c r="X467" s="2">
        <v>0.679244275390954</v>
      </c>
      <c r="Y467" s="2">
        <v>0.679244275390954</v>
      </c>
      <c r="Z467" s="2">
        <v>0.69314718055994495</v>
      </c>
    </row>
    <row r="468" spans="1:26" x14ac:dyDescent="0.35">
      <c r="A468" s="7">
        <v>713</v>
      </c>
      <c r="B468" s="7">
        <v>92</v>
      </c>
      <c r="C468" s="7">
        <v>0</v>
      </c>
      <c r="D468" s="7">
        <v>1</v>
      </c>
      <c r="E468" s="22" t="str">
        <f t="shared" si="14"/>
        <v>01</v>
      </c>
      <c r="F468" s="4">
        <v>8.6483658030000008</v>
      </c>
      <c r="G468" s="4">
        <v>30.5423950116</v>
      </c>
      <c r="H468" s="2">
        <f t="shared" si="15"/>
        <v>0.28315938549401093</v>
      </c>
      <c r="I468" s="4">
        <v>0.52600000000000002</v>
      </c>
      <c r="J468" s="4">
        <v>0.56862745098039202</v>
      </c>
      <c r="K468" s="4">
        <v>0.55500000000000005</v>
      </c>
      <c r="L468" s="4">
        <v>0.57699999999999996</v>
      </c>
      <c r="M468" s="4">
        <v>0.52200000000000002</v>
      </c>
      <c r="N468" s="4">
        <v>0.48399999999999999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0.64245406624442702</v>
      </c>
      <c r="V468" s="2">
        <v>0.56452980273785203</v>
      </c>
      <c r="W468" s="2">
        <v>0.58878716523570196</v>
      </c>
      <c r="X468" s="2">
        <v>0.54991301247403801</v>
      </c>
      <c r="Y468" s="2">
        <v>0.65008769109949804</v>
      </c>
      <c r="Z468" s="2">
        <v>0.72567037226550501</v>
      </c>
    </row>
    <row r="469" spans="1:26" x14ac:dyDescent="0.35">
      <c r="A469" s="7">
        <v>385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8.3560099920000006</v>
      </c>
      <c r="G469" s="4">
        <v>29.37480991</v>
      </c>
      <c r="H469" s="2">
        <f t="shared" si="15"/>
        <v>0.28446175541566254</v>
      </c>
      <c r="I469" s="4">
        <v>0.54800000000000004</v>
      </c>
      <c r="J469" s="4">
        <v>0.54716981132075504</v>
      </c>
      <c r="K469" s="4">
        <v>0.57499999999999996</v>
      </c>
      <c r="L469" s="4">
        <v>0.54500000000000004</v>
      </c>
      <c r="M469" s="4">
        <v>0.49</v>
      </c>
      <c r="N469" s="4">
        <v>0.52500000000000002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0</v>
      </c>
      <c r="T469" s="5">
        <v>100</v>
      </c>
      <c r="U469" s="2">
        <v>0.60147999203412095</v>
      </c>
      <c r="V469" s="2">
        <v>0.60299608356564804</v>
      </c>
      <c r="W469" s="2">
        <v>0.55338523818478702</v>
      </c>
      <c r="X469" s="2">
        <v>0.60696948431889297</v>
      </c>
      <c r="Y469" s="2">
        <v>0.71334988787746501</v>
      </c>
      <c r="Z469" s="2">
        <v>0.64435701639051302</v>
      </c>
    </row>
    <row r="470" spans="1:26" x14ac:dyDescent="0.35">
      <c r="A470" s="7">
        <v>739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6.911777142</v>
      </c>
      <c r="G470" s="4">
        <v>23.738310762099999</v>
      </c>
      <c r="H470" s="2">
        <f t="shared" si="15"/>
        <v>0.29116550083400089</v>
      </c>
      <c r="I470" s="4">
        <v>0.44800000000000001</v>
      </c>
      <c r="J470" s="4">
        <v>0.5</v>
      </c>
      <c r="K470" s="4">
        <v>0.46700000000000003</v>
      </c>
      <c r="L470" s="4">
        <v>0.49399999999999999</v>
      </c>
      <c r="M470" s="4">
        <v>0.51200000000000001</v>
      </c>
      <c r="N470" s="4">
        <v>0.497</v>
      </c>
      <c r="O470" s="5">
        <v>0</v>
      </c>
      <c r="P470" s="5">
        <v>0</v>
      </c>
      <c r="Q470" s="5">
        <v>0</v>
      </c>
      <c r="R470" s="5">
        <v>0</v>
      </c>
      <c r="S470" s="5">
        <v>100</v>
      </c>
      <c r="T470" s="5">
        <v>0</v>
      </c>
      <c r="U470" s="2">
        <v>0.80296204656715198</v>
      </c>
      <c r="V470" s="2">
        <v>0.69314718055994495</v>
      </c>
      <c r="W470" s="2">
        <v>0.76142602131324</v>
      </c>
      <c r="X470" s="2">
        <v>0.70521976179421497</v>
      </c>
      <c r="Y470" s="2">
        <v>0.66943065394262902</v>
      </c>
      <c r="Z470" s="2">
        <v>0.69916525288550802</v>
      </c>
    </row>
    <row r="471" spans="1:26" x14ac:dyDescent="0.35">
      <c r="A471" s="7">
        <v>951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9.6351275160000007</v>
      </c>
      <c r="G471" s="4">
        <v>32.643760387</v>
      </c>
      <c r="H471" s="2">
        <f t="shared" si="15"/>
        <v>0.29515985296341896</v>
      </c>
      <c r="I471" s="4">
        <v>0.53</v>
      </c>
      <c r="J471" s="4">
        <v>0.57446808510638303</v>
      </c>
      <c r="K471" s="4">
        <v>0.51800000000000002</v>
      </c>
      <c r="L471" s="4">
        <v>0.58299999999999996</v>
      </c>
      <c r="M471" s="4">
        <v>0.503</v>
      </c>
      <c r="N471" s="4">
        <v>0.52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0.63487827243596995</v>
      </c>
      <c r="V471" s="2">
        <v>0.55431073570572897</v>
      </c>
      <c r="W471" s="2">
        <v>0.65778003672265395</v>
      </c>
      <c r="X471" s="2">
        <v>0.53956809263164496</v>
      </c>
      <c r="Y471" s="2">
        <v>0.68716510888239801</v>
      </c>
      <c r="Z471" s="2">
        <v>0.65392646740666405</v>
      </c>
    </row>
    <row r="472" spans="1:26" x14ac:dyDescent="0.35">
      <c r="A472" s="7">
        <v>833</v>
      </c>
      <c r="B472" s="7">
        <v>77</v>
      </c>
      <c r="C472" s="7">
        <v>0</v>
      </c>
      <c r="D472" s="7">
        <v>1</v>
      </c>
      <c r="E472" s="22" t="str">
        <f t="shared" si="14"/>
        <v>01</v>
      </c>
      <c r="F472" s="4">
        <v>9.3862146269999993</v>
      </c>
      <c r="G472" s="4">
        <v>30.890780679999999</v>
      </c>
      <c r="H472" s="2">
        <f t="shared" si="15"/>
        <v>0.30385164830350281</v>
      </c>
      <c r="I472" s="4">
        <v>0.46899999999999997</v>
      </c>
      <c r="J472" s="4">
        <v>0.46</v>
      </c>
      <c r="K472" s="4">
        <v>0.47099999999999997</v>
      </c>
      <c r="L472" s="4">
        <v>0.45800000000000002</v>
      </c>
      <c r="M472" s="4">
        <v>0.48199999999999998</v>
      </c>
      <c r="N472" s="4">
        <v>0.50700000000000001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100</v>
      </c>
      <c r="U472" s="2">
        <v>0.75715251053585797</v>
      </c>
      <c r="V472" s="2">
        <v>0.77652878949899595</v>
      </c>
      <c r="W472" s="2">
        <v>0.752897184965719</v>
      </c>
      <c r="X472" s="2">
        <v>0.78088609486795202</v>
      </c>
      <c r="Y472" s="2">
        <v>0.72981116493153697</v>
      </c>
      <c r="Z472" s="2">
        <v>0.679244275390954</v>
      </c>
    </row>
    <row r="473" spans="1:26" x14ac:dyDescent="0.35">
      <c r="A473" s="7">
        <v>617</v>
      </c>
      <c r="B473" s="7">
        <v>80</v>
      </c>
      <c r="C473" s="7">
        <v>0</v>
      </c>
      <c r="D473" s="7">
        <v>1</v>
      </c>
      <c r="E473" s="22" t="str">
        <f t="shared" si="14"/>
        <v>01</v>
      </c>
      <c r="F473" s="4">
        <v>9.0927186730000003</v>
      </c>
      <c r="G473" s="4">
        <v>28.796865524099999</v>
      </c>
      <c r="H473" s="2">
        <f t="shared" si="15"/>
        <v>0.31575376373481812</v>
      </c>
      <c r="I473" s="4">
        <v>0.63600000000000001</v>
      </c>
      <c r="J473" s="4">
        <v>0.62745098039215697</v>
      </c>
      <c r="K473" s="4">
        <v>0.626</v>
      </c>
      <c r="L473" s="4">
        <v>0.61699999999999999</v>
      </c>
      <c r="M473" s="4">
        <v>0.51900000000000002</v>
      </c>
      <c r="N473" s="4">
        <v>0.52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0.452556715642015</v>
      </c>
      <c r="V473" s="2">
        <v>0.46608972992459902</v>
      </c>
      <c r="W473" s="2">
        <v>0.46840490788203898</v>
      </c>
      <c r="X473" s="2">
        <v>0.48288625507674898</v>
      </c>
      <c r="Y473" s="2">
        <v>0.65585139581624796</v>
      </c>
      <c r="Z473" s="2">
        <v>0.65392646740666405</v>
      </c>
    </row>
    <row r="474" spans="1:26" x14ac:dyDescent="0.35">
      <c r="A474" s="7">
        <v>903</v>
      </c>
      <c r="B474" s="7">
        <v>67</v>
      </c>
      <c r="C474" s="7">
        <v>0</v>
      </c>
      <c r="D474" s="7">
        <v>1</v>
      </c>
      <c r="E474" s="22" t="str">
        <f t="shared" si="14"/>
        <v>01</v>
      </c>
      <c r="F474" s="4">
        <v>11.3215013</v>
      </c>
      <c r="G474" s="4">
        <v>35.810259153899999</v>
      </c>
      <c r="H474" s="2">
        <f t="shared" si="15"/>
        <v>0.31615245372406098</v>
      </c>
      <c r="I474" s="4">
        <v>0.53400000000000003</v>
      </c>
      <c r="J474" s="4">
        <v>0.58333333333333304</v>
      </c>
      <c r="K474" s="4">
        <v>0.55400000000000005</v>
      </c>
      <c r="L474" s="4">
        <v>0.61699999999999999</v>
      </c>
      <c r="M474" s="4">
        <v>0.495</v>
      </c>
      <c r="N474" s="4">
        <v>0.499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0.62735944002194199</v>
      </c>
      <c r="V474" s="2">
        <v>0.53899650073268701</v>
      </c>
      <c r="W474" s="2">
        <v>0.590590592234853</v>
      </c>
      <c r="X474" s="2">
        <v>0.48288625507674898</v>
      </c>
      <c r="Y474" s="2">
        <v>0.70319751641344697</v>
      </c>
      <c r="Z474" s="2">
        <v>0.69514918323061803</v>
      </c>
    </row>
    <row r="475" spans="1:26" x14ac:dyDescent="0.35">
      <c r="A475" s="7">
        <v>971</v>
      </c>
      <c r="B475" s="7">
        <v>58</v>
      </c>
      <c r="C475" s="7">
        <v>0</v>
      </c>
      <c r="D475" s="7">
        <v>1</v>
      </c>
      <c r="E475" s="22" t="str">
        <f t="shared" si="14"/>
        <v>01</v>
      </c>
      <c r="F475" s="4">
        <v>8.2192313109999997</v>
      </c>
      <c r="G475" s="4">
        <v>25.997464702999999</v>
      </c>
      <c r="H475" s="2">
        <f t="shared" si="15"/>
        <v>0.3161551099269897</v>
      </c>
      <c r="I475" s="4">
        <v>0.51700000000000002</v>
      </c>
      <c r="J475" s="4">
        <v>0.52</v>
      </c>
      <c r="K475" s="4">
        <v>0.503</v>
      </c>
      <c r="L475" s="4">
        <v>0.54400000000000004</v>
      </c>
      <c r="M475" s="4">
        <v>0.503</v>
      </c>
      <c r="N475" s="4">
        <v>0.49299999999999999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0</v>
      </c>
      <c r="U475" s="2">
        <v>0.65971240447370805</v>
      </c>
      <c r="V475" s="2">
        <v>0.65392646740666405</v>
      </c>
      <c r="W475" s="2">
        <v>0.68716510888239801</v>
      </c>
      <c r="X475" s="2">
        <v>0.608806032126194</v>
      </c>
      <c r="Y475" s="2">
        <v>0.68716510888239801</v>
      </c>
      <c r="Z475" s="2">
        <v>0.70724610493944695</v>
      </c>
    </row>
    <row r="476" spans="1:26" x14ac:dyDescent="0.35">
      <c r="A476" s="7">
        <v>667</v>
      </c>
      <c r="B476" s="7">
        <v>51</v>
      </c>
      <c r="C476" s="7">
        <v>0</v>
      </c>
      <c r="D476" s="7">
        <v>1</v>
      </c>
      <c r="E476" s="22" t="str">
        <f t="shared" si="14"/>
        <v>01</v>
      </c>
      <c r="F476" s="4">
        <v>8.8902635270000001</v>
      </c>
      <c r="G476" s="4">
        <v>26.938833004900001</v>
      </c>
      <c r="H476" s="2">
        <f t="shared" si="15"/>
        <v>0.33001665385367357</v>
      </c>
      <c r="I476" s="4">
        <v>0.45</v>
      </c>
      <c r="J476" s="4">
        <v>0.47727272727272702</v>
      </c>
      <c r="K476" s="4">
        <v>0.45200000000000001</v>
      </c>
      <c r="L476" s="4">
        <v>0.48799999999999999</v>
      </c>
      <c r="M476" s="4">
        <v>0.47599999999999998</v>
      </c>
      <c r="N476" s="4">
        <v>0.52100000000000002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2">
        <v>0.79850769621777196</v>
      </c>
      <c r="V476" s="2">
        <v>0.73966719619483801</v>
      </c>
      <c r="W476" s="2">
        <v>0.79407309914990598</v>
      </c>
      <c r="X476" s="2">
        <v>0.71743987312899005</v>
      </c>
      <c r="Y476" s="2">
        <v>0.74233742475071696</v>
      </c>
      <c r="Z476" s="2">
        <v>0.65200523722877002</v>
      </c>
    </row>
    <row r="477" spans="1:26" x14ac:dyDescent="0.35">
      <c r="A477" s="7">
        <v>663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12.735501620000001</v>
      </c>
      <c r="G477" s="4">
        <v>38.347370390000002</v>
      </c>
      <c r="H477" s="2">
        <f t="shared" si="15"/>
        <v>0.33210886406232143</v>
      </c>
      <c r="I477" s="4">
        <v>0.57499999999999996</v>
      </c>
      <c r="J477" s="4">
        <v>0.54901960784313697</v>
      </c>
      <c r="K477" s="4">
        <v>0.55300000000000005</v>
      </c>
      <c r="L477" s="4">
        <v>0.55100000000000005</v>
      </c>
      <c r="M477" s="4">
        <v>0.49099999999999999</v>
      </c>
      <c r="N477" s="4">
        <v>0.51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100</v>
      </c>
      <c r="U477" s="2">
        <v>0.55338523818478702</v>
      </c>
      <c r="V477" s="2">
        <v>0.59962112254912203</v>
      </c>
      <c r="W477" s="2">
        <v>0.59239727745980197</v>
      </c>
      <c r="X477" s="2">
        <v>0.59602046982922297</v>
      </c>
      <c r="Y477" s="2">
        <v>0.71131115118761601</v>
      </c>
      <c r="Z477" s="2">
        <v>0.67334455326376597</v>
      </c>
    </row>
    <row r="478" spans="1:26" x14ac:dyDescent="0.35">
      <c r="A478" s="7">
        <v>7</v>
      </c>
      <c r="B478" s="7">
        <v>32</v>
      </c>
      <c r="C478" s="7">
        <v>0</v>
      </c>
      <c r="D478" s="7">
        <v>1</v>
      </c>
      <c r="E478" s="22" t="str">
        <f t="shared" si="14"/>
        <v>01</v>
      </c>
      <c r="F478" s="4">
        <v>8.0738226789999992</v>
      </c>
      <c r="G478" s="4">
        <v>24.088565343799999</v>
      </c>
      <c r="H478" s="2">
        <f t="shared" si="15"/>
        <v>0.33517241744237242</v>
      </c>
      <c r="I478" s="4">
        <v>0.436</v>
      </c>
      <c r="J478" s="4">
        <v>0.42857142857142899</v>
      </c>
      <c r="K478" s="4">
        <v>0.45300000000000001</v>
      </c>
      <c r="L478" s="4">
        <v>0.41</v>
      </c>
      <c r="M478" s="4">
        <v>0.504</v>
      </c>
      <c r="N478" s="4">
        <v>0.47899999999999998</v>
      </c>
      <c r="O478" s="5">
        <v>0</v>
      </c>
      <c r="P478" s="5">
        <v>0</v>
      </c>
      <c r="Q478" s="5">
        <v>0</v>
      </c>
      <c r="R478" s="5">
        <v>0</v>
      </c>
      <c r="S478" s="5">
        <v>100</v>
      </c>
      <c r="T478" s="5">
        <v>0</v>
      </c>
      <c r="U478" s="2">
        <v>0.83011303563310301</v>
      </c>
      <c r="V478" s="2">
        <v>0.847297860387204</v>
      </c>
      <c r="W478" s="2">
        <v>0.79186315349910297</v>
      </c>
      <c r="X478" s="2">
        <v>0.89159811928378396</v>
      </c>
      <c r="Y478" s="2">
        <v>0.68517901091076805</v>
      </c>
      <c r="Z478" s="2">
        <v>0.736054681571222</v>
      </c>
    </row>
    <row r="479" spans="1:26" x14ac:dyDescent="0.35">
      <c r="A479" s="7">
        <v>949</v>
      </c>
      <c r="B479" s="7">
        <v>62</v>
      </c>
      <c r="C479" s="7">
        <v>0</v>
      </c>
      <c r="D479" s="7">
        <v>1</v>
      </c>
      <c r="E479" s="22" t="str">
        <f t="shared" si="14"/>
        <v>01</v>
      </c>
      <c r="F479" s="4">
        <v>9.7400761800000009</v>
      </c>
      <c r="G479" s="4">
        <v>27.865624240500001</v>
      </c>
      <c r="H479" s="2">
        <f t="shared" si="15"/>
        <v>0.34953734019867166</v>
      </c>
      <c r="I479" s="4">
        <v>0.499</v>
      </c>
      <c r="J479" s="4">
        <v>0.52</v>
      </c>
      <c r="K479" s="4">
        <v>0.47299999999999998</v>
      </c>
      <c r="L479" s="4">
        <v>0.51800000000000002</v>
      </c>
      <c r="M479" s="4">
        <v>0.502</v>
      </c>
      <c r="N479" s="4">
        <v>0.51400000000000001</v>
      </c>
      <c r="O479" s="5">
        <v>0</v>
      </c>
      <c r="P479" s="5">
        <v>100</v>
      </c>
      <c r="Q479" s="5">
        <v>0</v>
      </c>
      <c r="R479" s="5">
        <v>100</v>
      </c>
      <c r="S479" s="5">
        <v>100</v>
      </c>
      <c r="T479" s="5">
        <v>100</v>
      </c>
      <c r="U479" s="2">
        <v>0.69514918323061803</v>
      </c>
      <c r="V479" s="2">
        <v>0.65392646740666405</v>
      </c>
      <c r="W479" s="2">
        <v>0.74865989049020398</v>
      </c>
      <c r="X479" s="2">
        <v>0.65778003672265395</v>
      </c>
      <c r="Y479" s="2">
        <v>0.68915515929040805</v>
      </c>
      <c r="Z479" s="2">
        <v>0.665532013526972</v>
      </c>
    </row>
    <row r="480" spans="1:26" x14ac:dyDescent="0.35">
      <c r="A480" s="7">
        <v>213</v>
      </c>
      <c r="B480" s="7">
        <v>84</v>
      </c>
      <c r="C480" s="7">
        <v>0</v>
      </c>
      <c r="D480" s="7">
        <v>1</v>
      </c>
      <c r="E480" s="22" t="str">
        <f t="shared" si="14"/>
        <v>01</v>
      </c>
      <c r="F480" s="4">
        <v>9.8552671969999999</v>
      </c>
      <c r="G480" s="4">
        <v>27.750610877</v>
      </c>
      <c r="H480" s="2">
        <f t="shared" si="15"/>
        <v>0.35513694601830009</v>
      </c>
      <c r="I480" s="4">
        <v>0.52700000000000002</v>
      </c>
      <c r="J480" s="4">
        <v>0.44680851063829802</v>
      </c>
      <c r="K480" s="4">
        <v>0.53600000000000003</v>
      </c>
      <c r="L480" s="4">
        <v>0.45700000000000002</v>
      </c>
      <c r="M480" s="4">
        <v>0.53500000000000003</v>
      </c>
      <c r="N480" s="4">
        <v>0.36599999999999999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0.64055473044077504</v>
      </c>
      <c r="V480" s="2">
        <v>0.80562516398663597</v>
      </c>
      <c r="W480" s="2">
        <v>0.62362111791133501</v>
      </c>
      <c r="X480" s="2">
        <v>0.78307188808793204</v>
      </c>
      <c r="Y480" s="2">
        <v>0.62548853208612998</v>
      </c>
      <c r="Z480" s="2">
        <v>1.0051219455807701</v>
      </c>
    </row>
    <row r="481" spans="1:26" x14ac:dyDescent="0.35">
      <c r="A481" s="7">
        <v>207</v>
      </c>
      <c r="B481" s="7">
        <v>79</v>
      </c>
      <c r="C481" s="7">
        <v>0</v>
      </c>
      <c r="D481" s="7">
        <v>1</v>
      </c>
      <c r="E481" s="22" t="str">
        <f t="shared" si="14"/>
        <v>01</v>
      </c>
      <c r="F481" s="4">
        <v>10.78563628</v>
      </c>
      <c r="G481" s="4">
        <v>29.420069044000002</v>
      </c>
      <c r="H481" s="2">
        <f t="shared" si="15"/>
        <v>0.36660812263456088</v>
      </c>
      <c r="I481" s="4">
        <v>0.45300000000000001</v>
      </c>
      <c r="J481" s="4">
        <v>0.43181818181818199</v>
      </c>
      <c r="K481" s="4">
        <v>0.47699999999999998</v>
      </c>
      <c r="L481" s="4">
        <v>0.437</v>
      </c>
      <c r="M481" s="4">
        <v>0.49299999999999999</v>
      </c>
      <c r="N481" s="4">
        <v>0.51400000000000001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0.79186315349910297</v>
      </c>
      <c r="V481" s="2">
        <v>0.83975065475182098</v>
      </c>
      <c r="W481" s="2">
        <v>0.74023878809379595</v>
      </c>
      <c r="X481" s="2">
        <v>0.82782208388654699</v>
      </c>
      <c r="Y481" s="2">
        <v>0.70724610493944695</v>
      </c>
      <c r="Z481" s="2">
        <v>0.665532013526972</v>
      </c>
    </row>
    <row r="482" spans="1:26" x14ac:dyDescent="0.35">
      <c r="A482" s="7">
        <v>675</v>
      </c>
      <c r="B482" s="7">
        <v>29</v>
      </c>
      <c r="C482" s="7">
        <v>0</v>
      </c>
      <c r="D482" s="7">
        <v>1</v>
      </c>
      <c r="E482" s="22" t="str">
        <f t="shared" si="14"/>
        <v>01</v>
      </c>
      <c r="F482" s="4">
        <v>8.862243351</v>
      </c>
      <c r="G482" s="4">
        <v>23.600436653700001</v>
      </c>
      <c r="H482" s="2">
        <f t="shared" si="15"/>
        <v>0.37551183823586609</v>
      </c>
      <c r="I482" s="4">
        <v>0.432</v>
      </c>
      <c r="J482" s="4">
        <v>0.39622641509433998</v>
      </c>
      <c r="K482" s="4">
        <v>0.41499999999999998</v>
      </c>
      <c r="L482" s="4">
        <v>0.373</v>
      </c>
      <c r="M482" s="4">
        <v>0.50800000000000001</v>
      </c>
      <c r="N482" s="4">
        <v>0.48199999999999998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0.83932969073802699</v>
      </c>
      <c r="V482" s="2">
        <v>0.92576947582869895</v>
      </c>
      <c r="W482" s="2">
        <v>0.87947675875143905</v>
      </c>
      <c r="X482" s="2">
        <v>0.986176859338322</v>
      </c>
      <c r="Y482" s="2">
        <v>0.67727383140365505</v>
      </c>
      <c r="Z482" s="2">
        <v>0.72981116493153697</v>
      </c>
    </row>
    <row r="483" spans="1:26" x14ac:dyDescent="0.35">
      <c r="A483" s="7">
        <v>611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10.645040270000001</v>
      </c>
      <c r="G483" s="4">
        <v>27.319349898399999</v>
      </c>
      <c r="H483" s="2">
        <f t="shared" si="15"/>
        <v>0.38965203453188485</v>
      </c>
      <c r="I483" s="4">
        <v>0.53200000000000003</v>
      </c>
      <c r="J483" s="4">
        <v>0.47058823529411797</v>
      </c>
      <c r="K483" s="4">
        <v>0.51200000000000001</v>
      </c>
      <c r="L483" s="4">
        <v>0.47599999999999998</v>
      </c>
      <c r="M483" s="4">
        <v>0.52900000000000003</v>
      </c>
      <c r="N483" s="4">
        <v>0.48899999999999999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0.63111178964049297</v>
      </c>
      <c r="V483" s="2">
        <v>0.75377180237637997</v>
      </c>
      <c r="W483" s="2">
        <v>0.66943065394262902</v>
      </c>
      <c r="X483" s="2">
        <v>0.74233742475071696</v>
      </c>
      <c r="Y483" s="2">
        <v>0.63676684712383802</v>
      </c>
      <c r="Z483" s="2">
        <v>0.71539278950726504</v>
      </c>
    </row>
    <row r="484" spans="1:26" x14ac:dyDescent="0.35">
      <c r="A484" s="7">
        <v>643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12.784647359999999</v>
      </c>
      <c r="G484" s="4">
        <v>32.108709679</v>
      </c>
      <c r="H484" s="2">
        <f t="shared" si="15"/>
        <v>0.39816758405466285</v>
      </c>
      <c r="I484" s="4">
        <v>0.51300000000000001</v>
      </c>
      <c r="J484" s="4">
        <v>0.48888888888888898</v>
      </c>
      <c r="K484" s="4">
        <v>0.57099999999999995</v>
      </c>
      <c r="L484" s="4">
        <v>0.48799999999999999</v>
      </c>
      <c r="M484" s="4">
        <v>0.49399999999999999</v>
      </c>
      <c r="N484" s="4">
        <v>0.42199999999999999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0.66747943381136798</v>
      </c>
      <c r="V484" s="2">
        <v>0.715620036412004</v>
      </c>
      <c r="W484" s="2">
        <v>0.56036606932612698</v>
      </c>
      <c r="X484" s="2">
        <v>0.71743987312899005</v>
      </c>
      <c r="Y484" s="2">
        <v>0.70521976179421497</v>
      </c>
      <c r="Z484" s="2">
        <v>0.86274996494612499</v>
      </c>
    </row>
    <row r="485" spans="1:26" x14ac:dyDescent="0.35">
      <c r="A485" s="7">
        <v>673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10.652014579999999</v>
      </c>
      <c r="G485" s="4">
        <v>25.872205488300001</v>
      </c>
      <c r="H485" s="2">
        <f t="shared" si="15"/>
        <v>0.41171652663384584</v>
      </c>
      <c r="I485" s="4">
        <v>0.41099999999999998</v>
      </c>
      <c r="J485" s="4">
        <v>0.431034482758621</v>
      </c>
      <c r="K485" s="4">
        <v>0.48299999999999998</v>
      </c>
      <c r="L485" s="4">
        <v>0.46899999999999997</v>
      </c>
      <c r="M485" s="4">
        <v>0.47899999999999998</v>
      </c>
      <c r="N485" s="4">
        <v>0.502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100</v>
      </c>
      <c r="U485" s="2">
        <v>0.88916206448590296</v>
      </c>
      <c r="V485" s="2">
        <v>0.84156718567821898</v>
      </c>
      <c r="W485" s="2">
        <v>0.72773862532956402</v>
      </c>
      <c r="X485" s="2">
        <v>0.75715251053585797</v>
      </c>
      <c r="Y485" s="2">
        <v>0.736054681571222</v>
      </c>
      <c r="Z485" s="2">
        <v>0.68915515929040805</v>
      </c>
    </row>
    <row r="486" spans="1:26" x14ac:dyDescent="0.35">
      <c r="A486" s="7">
        <v>911</v>
      </c>
      <c r="B486" s="7">
        <v>43</v>
      </c>
      <c r="C486" s="7">
        <v>0</v>
      </c>
      <c r="D486" s="7">
        <v>1</v>
      </c>
      <c r="E486" s="22" t="str">
        <f t="shared" si="14"/>
        <v>01</v>
      </c>
      <c r="F486" s="4">
        <v>13.68523701</v>
      </c>
      <c r="G486" s="4">
        <v>33.200433183000001</v>
      </c>
      <c r="H486" s="2">
        <f t="shared" si="15"/>
        <v>0.412200555774899</v>
      </c>
      <c r="I486" s="4">
        <v>0.46300000000000002</v>
      </c>
      <c r="J486" s="4">
        <v>0.52500000000000002</v>
      </c>
      <c r="K486" s="4">
        <v>0.46899999999999997</v>
      </c>
      <c r="L486" s="4">
        <v>0.51500000000000001</v>
      </c>
      <c r="M486" s="4">
        <v>0.50800000000000001</v>
      </c>
      <c r="N486" s="4">
        <v>0.52800000000000002</v>
      </c>
      <c r="O486" s="5">
        <v>0</v>
      </c>
      <c r="P486" s="5">
        <v>100</v>
      </c>
      <c r="Q486" s="5">
        <v>0</v>
      </c>
      <c r="R486" s="5">
        <v>100</v>
      </c>
      <c r="S486" s="5">
        <v>100</v>
      </c>
      <c r="T486" s="5">
        <v>100</v>
      </c>
      <c r="U486" s="2">
        <v>0.77002822489590295</v>
      </c>
      <c r="V486" s="2">
        <v>0.64435701639051302</v>
      </c>
      <c r="W486" s="2">
        <v>0.75715251053585797</v>
      </c>
      <c r="X486" s="2">
        <v>0.66358837831840101</v>
      </c>
      <c r="Y486" s="2">
        <v>0.67727383140365505</v>
      </c>
      <c r="Z486" s="2">
        <v>0.638658995275876</v>
      </c>
    </row>
    <row r="487" spans="1:26" x14ac:dyDescent="0.35">
      <c r="A487" s="7">
        <v>579</v>
      </c>
      <c r="B487" s="7">
        <v>59</v>
      </c>
      <c r="C487" s="7">
        <v>0</v>
      </c>
      <c r="D487" s="7">
        <v>1</v>
      </c>
      <c r="E487" s="22" t="str">
        <f t="shared" si="14"/>
        <v>01</v>
      </c>
      <c r="F487" s="4">
        <v>12.350230699999999</v>
      </c>
      <c r="G487" s="4">
        <v>29.77724894</v>
      </c>
      <c r="H487" s="2">
        <f t="shared" si="15"/>
        <v>0.4147539191711509</v>
      </c>
      <c r="I487" s="4">
        <v>0.56200000000000006</v>
      </c>
      <c r="J487" s="4">
        <v>0.581395348837209</v>
      </c>
      <c r="K487" s="4">
        <v>0.56799999999999995</v>
      </c>
      <c r="L487" s="4">
        <v>0.59599999999999997</v>
      </c>
      <c r="M487" s="4">
        <v>0.52100000000000002</v>
      </c>
      <c r="N487" s="4">
        <v>0.51300000000000001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0.57625342908844601</v>
      </c>
      <c r="V487" s="2">
        <v>0.54232429082536204</v>
      </c>
      <c r="W487" s="2">
        <v>0.56563386026098605</v>
      </c>
      <c r="X487" s="2">
        <v>0.51751461191678705</v>
      </c>
      <c r="Y487" s="2">
        <v>0.65200523722877002</v>
      </c>
      <c r="Z487" s="2">
        <v>0.66747943381136798</v>
      </c>
    </row>
    <row r="488" spans="1:26" x14ac:dyDescent="0.35">
      <c r="A488" s="7">
        <v>489</v>
      </c>
      <c r="B488" s="7">
        <v>74</v>
      </c>
      <c r="C488" s="7">
        <v>0</v>
      </c>
      <c r="D488" s="7">
        <v>1</v>
      </c>
      <c r="E488" s="22" t="str">
        <f t="shared" si="14"/>
        <v>01</v>
      </c>
      <c r="F488" s="4">
        <v>11.225758559999999</v>
      </c>
      <c r="G488" s="4">
        <v>25.252710022999999</v>
      </c>
      <c r="H488" s="2">
        <f t="shared" si="15"/>
        <v>0.444536786339987</v>
      </c>
      <c r="I488" s="4">
        <v>0.46</v>
      </c>
      <c r="J488" s="4">
        <v>0.48148148148148101</v>
      </c>
      <c r="K488" s="4">
        <v>0.52200000000000002</v>
      </c>
      <c r="L488" s="4">
        <v>0.47899999999999998</v>
      </c>
      <c r="M488" s="4">
        <v>0.48299999999999998</v>
      </c>
      <c r="N488" s="4">
        <v>0.51500000000000001</v>
      </c>
      <c r="O488" s="5">
        <v>0</v>
      </c>
      <c r="P488" s="5">
        <v>0</v>
      </c>
      <c r="Q488" s="5">
        <v>100</v>
      </c>
      <c r="R488" s="5">
        <v>0</v>
      </c>
      <c r="S488" s="5">
        <v>0</v>
      </c>
      <c r="T488" s="5">
        <v>100</v>
      </c>
      <c r="U488" s="2">
        <v>0.77652878949899595</v>
      </c>
      <c r="V488" s="2">
        <v>0.73088750854279205</v>
      </c>
      <c r="W488" s="2">
        <v>0.65008769109949804</v>
      </c>
      <c r="X488" s="2">
        <v>0.736054681571222</v>
      </c>
      <c r="Y488" s="2">
        <v>0.72773862532956402</v>
      </c>
      <c r="Z488" s="2">
        <v>0.66358837831840101</v>
      </c>
    </row>
    <row r="489" spans="1:26" x14ac:dyDescent="0.35">
      <c r="A489" s="7">
        <v>293</v>
      </c>
      <c r="B489" s="7">
        <v>57</v>
      </c>
      <c r="C489" s="7">
        <v>0</v>
      </c>
      <c r="D489" s="7">
        <v>1</v>
      </c>
      <c r="E489" s="22" t="str">
        <f t="shared" si="14"/>
        <v>01</v>
      </c>
      <c r="F489" s="4">
        <v>10.819160309999999</v>
      </c>
      <c r="G489" s="4">
        <v>23.693878516000002</v>
      </c>
      <c r="H489" s="2">
        <f t="shared" si="15"/>
        <v>0.45662259569255564</v>
      </c>
      <c r="I489" s="4">
        <v>0.50600000000000001</v>
      </c>
      <c r="J489" s="4">
        <v>0.38636363636363602</v>
      </c>
      <c r="K489" s="4">
        <v>0.54700000000000004</v>
      </c>
      <c r="L489" s="4">
        <v>0.34599999999999997</v>
      </c>
      <c r="M489" s="4">
        <v>0.50900000000000001</v>
      </c>
      <c r="N489" s="4">
        <v>0.34</v>
      </c>
      <c r="O489" s="5">
        <v>100</v>
      </c>
      <c r="P489" s="5">
        <v>0</v>
      </c>
      <c r="Q489" s="5">
        <v>100</v>
      </c>
      <c r="R489" s="5">
        <v>0</v>
      </c>
      <c r="S489" s="5">
        <v>100</v>
      </c>
      <c r="T489" s="5">
        <v>0</v>
      </c>
      <c r="U489" s="2">
        <v>0.68121860969467196</v>
      </c>
      <c r="V489" s="2">
        <v>0.95097628986204497</v>
      </c>
      <c r="W489" s="2">
        <v>0.60330647656015601</v>
      </c>
      <c r="X489" s="2">
        <v>1.0613165039244099</v>
      </c>
      <c r="Y489" s="2">
        <v>0.67530726243161399</v>
      </c>
      <c r="Z489" s="2">
        <v>1.07880966137193</v>
      </c>
    </row>
    <row r="490" spans="1:26" x14ac:dyDescent="0.35">
      <c r="A490" s="7">
        <v>429</v>
      </c>
      <c r="B490" s="7">
        <v>57</v>
      </c>
      <c r="C490" s="7">
        <v>0</v>
      </c>
      <c r="D490" s="7">
        <v>1</v>
      </c>
      <c r="E490" s="22" t="str">
        <f t="shared" si="14"/>
        <v>01</v>
      </c>
      <c r="F490" s="4">
        <v>11.76524124</v>
      </c>
      <c r="G490" s="4">
        <v>24.685532908399999</v>
      </c>
      <c r="H490" s="2">
        <f t="shared" si="15"/>
        <v>0.47660470947323647</v>
      </c>
      <c r="I490" s="4">
        <v>0.432</v>
      </c>
      <c r="J490" s="4">
        <v>0.45833333333333298</v>
      </c>
      <c r="K490" s="4">
        <v>0.44800000000000001</v>
      </c>
      <c r="L490" s="4">
        <v>0.46400000000000002</v>
      </c>
      <c r="M490" s="4">
        <v>0.49099999999999999</v>
      </c>
      <c r="N490" s="4">
        <v>0.54100000000000004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100</v>
      </c>
      <c r="U490" s="2">
        <v>0.83932969073802699</v>
      </c>
      <c r="V490" s="2">
        <v>0.78015855754957497</v>
      </c>
      <c r="W490" s="2">
        <v>0.80296204656715198</v>
      </c>
      <c r="X490" s="2">
        <v>0.76787072675588197</v>
      </c>
      <c r="Y490" s="2">
        <v>0.71131115118761601</v>
      </c>
      <c r="Z490" s="2">
        <v>0.61433600013565504</v>
      </c>
    </row>
    <row r="491" spans="1:26" x14ac:dyDescent="0.35">
      <c r="A491" s="7">
        <v>995</v>
      </c>
      <c r="B491" s="7">
        <v>53</v>
      </c>
      <c r="C491" s="7">
        <v>0</v>
      </c>
      <c r="D491" s="7">
        <v>1</v>
      </c>
      <c r="E491" s="22" t="str">
        <f t="shared" si="14"/>
        <v>01</v>
      </c>
      <c r="F491" s="4">
        <v>16.09672432</v>
      </c>
      <c r="G491" s="4">
        <v>32.502951852629998</v>
      </c>
      <c r="H491" s="2">
        <f t="shared" si="15"/>
        <v>0.4952388445512072</v>
      </c>
      <c r="I491" s="4">
        <v>0.42399999999999999</v>
      </c>
      <c r="J491" s="4">
        <v>0.45614035087719301</v>
      </c>
      <c r="K491" s="4">
        <v>0.42799999999999999</v>
      </c>
      <c r="L491" s="4">
        <v>0.46300000000000002</v>
      </c>
      <c r="M491" s="4">
        <v>0.49399999999999999</v>
      </c>
      <c r="N491" s="4">
        <v>0.51200000000000001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100</v>
      </c>
      <c r="U491" s="2">
        <v>0.85802182375017899</v>
      </c>
      <c r="V491" s="2">
        <v>0.78495472981306802</v>
      </c>
      <c r="W491" s="2">
        <v>0.84863208340034002</v>
      </c>
      <c r="X491" s="2">
        <v>0.77002822489590295</v>
      </c>
      <c r="Y491" s="2">
        <v>0.70521976179421497</v>
      </c>
      <c r="Z491" s="2">
        <v>0.66943065394262902</v>
      </c>
    </row>
    <row r="492" spans="1:26" x14ac:dyDescent="0.35">
      <c r="A492" s="7">
        <v>841</v>
      </c>
      <c r="B492" s="7">
        <v>7</v>
      </c>
      <c r="C492" s="7">
        <v>0</v>
      </c>
      <c r="D492" s="7">
        <v>1</v>
      </c>
      <c r="E492" s="22" t="str">
        <f t="shared" si="14"/>
        <v>01</v>
      </c>
      <c r="F492" s="4">
        <v>11.01733276</v>
      </c>
      <c r="G492" s="4">
        <v>21.841320398899999</v>
      </c>
      <c r="H492" s="2">
        <f t="shared" si="15"/>
        <v>0.50442613169828643</v>
      </c>
      <c r="I492" s="4">
        <v>0.57699999999999996</v>
      </c>
      <c r="J492" s="4">
        <v>0.56862745098039202</v>
      </c>
      <c r="K492" s="4">
        <v>0.59399999999999997</v>
      </c>
      <c r="L492" s="4">
        <v>0.55500000000000005</v>
      </c>
      <c r="M492" s="4">
        <v>0.51700000000000002</v>
      </c>
      <c r="N492" s="4">
        <v>0.504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0.54991301247403801</v>
      </c>
      <c r="V492" s="2">
        <v>0.56452980273785203</v>
      </c>
      <c r="W492" s="2">
        <v>0.52087595961949196</v>
      </c>
      <c r="X492" s="2">
        <v>0.58878716523570196</v>
      </c>
      <c r="Y492" s="2">
        <v>0.65971240447370805</v>
      </c>
      <c r="Z492" s="2">
        <v>0.68517901091076805</v>
      </c>
    </row>
    <row r="493" spans="1:26" x14ac:dyDescent="0.35">
      <c r="A493" s="7">
        <v>527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17.316570460000001</v>
      </c>
      <c r="G493" s="4">
        <v>30.725664735399999</v>
      </c>
      <c r="H493" s="2">
        <f t="shared" si="15"/>
        <v>0.56358651990526476</v>
      </c>
      <c r="I493" s="4">
        <v>0.48</v>
      </c>
      <c r="J493" s="4">
        <v>0.49180327868852503</v>
      </c>
      <c r="K493" s="4">
        <v>0.48799999999999999</v>
      </c>
      <c r="L493" s="4">
        <v>0.47299999999999998</v>
      </c>
      <c r="M493" s="4">
        <v>0.54400000000000004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0.73396917508019999</v>
      </c>
      <c r="V493" s="2">
        <v>0.709676482511156</v>
      </c>
      <c r="W493" s="2">
        <v>0.71743987312899005</v>
      </c>
      <c r="X493" s="2">
        <v>0.74865989049020398</v>
      </c>
      <c r="Y493" s="2">
        <v>0.608806032126194</v>
      </c>
      <c r="Z493" s="2">
        <v>0.70521976179421497</v>
      </c>
    </row>
    <row r="494" spans="1:26" x14ac:dyDescent="0.35">
      <c r="A494" s="7">
        <v>41</v>
      </c>
      <c r="B494" s="7">
        <v>93</v>
      </c>
      <c r="C494" s="7">
        <v>0</v>
      </c>
      <c r="D494" s="7">
        <v>1</v>
      </c>
      <c r="E494" s="22" t="str">
        <f t="shared" si="14"/>
        <v>01</v>
      </c>
      <c r="F494" s="4">
        <v>16.374247260000001</v>
      </c>
      <c r="G494" s="4">
        <v>28.326400659000001</v>
      </c>
      <c r="H494" s="2">
        <f t="shared" si="15"/>
        <v>0.57805604944719635</v>
      </c>
      <c r="I494" s="4">
        <v>0.41899999999999998</v>
      </c>
      <c r="J494" s="4">
        <v>0.44897959183673503</v>
      </c>
      <c r="K494" s="4">
        <v>0.41</v>
      </c>
      <c r="L494" s="4">
        <v>0.43</v>
      </c>
      <c r="M494" s="4">
        <v>0.48699999999999999</v>
      </c>
      <c r="N494" s="4">
        <v>0.52100000000000002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100</v>
      </c>
      <c r="U494" s="2">
        <v>0.86988435905999895</v>
      </c>
      <c r="V494" s="2">
        <v>0.80077784475231095</v>
      </c>
      <c r="W494" s="2">
        <v>0.89159811928378396</v>
      </c>
      <c r="X494" s="2">
        <v>0.84397007029452897</v>
      </c>
      <c r="Y494" s="2">
        <v>0.71949115589954704</v>
      </c>
      <c r="Z494" s="2">
        <v>0.65200523722877002</v>
      </c>
    </row>
    <row r="495" spans="1:26" x14ac:dyDescent="0.35">
      <c r="A495" s="7">
        <v>879</v>
      </c>
      <c r="B495" s="7">
        <v>34</v>
      </c>
      <c r="C495" s="7">
        <v>0</v>
      </c>
      <c r="D495" s="7">
        <v>1</v>
      </c>
      <c r="E495" s="22" t="str">
        <f t="shared" si="14"/>
        <v>01</v>
      </c>
      <c r="F495" s="4">
        <v>14.08327686</v>
      </c>
      <c r="G495" s="4">
        <v>23.574339612239999</v>
      </c>
      <c r="H495" s="2">
        <f t="shared" si="15"/>
        <v>0.59739857368847959</v>
      </c>
      <c r="I495" s="4">
        <v>0.48899999999999999</v>
      </c>
      <c r="J495" s="4">
        <v>0.60416666666666696</v>
      </c>
      <c r="K495" s="4">
        <v>0.51400000000000001</v>
      </c>
      <c r="L495" s="4">
        <v>0.61</v>
      </c>
      <c r="M495" s="4">
        <v>0.51800000000000002</v>
      </c>
      <c r="N495" s="4">
        <v>0.55800000000000005</v>
      </c>
      <c r="O495" s="5">
        <v>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0.71539278950726504</v>
      </c>
      <c r="V495" s="2">
        <v>0.50390518092141701</v>
      </c>
      <c r="W495" s="2">
        <v>0.665532013526972</v>
      </c>
      <c r="X495" s="2">
        <v>0.49429632181478</v>
      </c>
      <c r="Y495" s="2">
        <v>0.65778003672265395</v>
      </c>
      <c r="Z495" s="2">
        <v>0.58339631660082603</v>
      </c>
    </row>
    <row r="496" spans="1:26" x14ac:dyDescent="0.35">
      <c r="A496" s="7">
        <v>627</v>
      </c>
      <c r="B496" s="7">
        <v>64</v>
      </c>
      <c r="C496" s="7">
        <v>0</v>
      </c>
      <c r="D496" s="7">
        <v>1</v>
      </c>
      <c r="E496" s="22" t="str">
        <f t="shared" si="14"/>
        <v>01</v>
      </c>
      <c r="F496" s="4">
        <v>18.757223809999999</v>
      </c>
      <c r="G496" s="4">
        <v>30.980109973000001</v>
      </c>
      <c r="H496" s="2">
        <f t="shared" si="15"/>
        <v>0.6054602074152553</v>
      </c>
      <c r="I496" s="4">
        <v>0.47899999999999998</v>
      </c>
      <c r="J496" s="4">
        <v>0.52941176470588203</v>
      </c>
      <c r="K496" s="4">
        <v>0.498</v>
      </c>
      <c r="L496" s="4">
        <v>0.51800000000000002</v>
      </c>
      <c r="M496" s="4">
        <v>0.51</v>
      </c>
      <c r="N496" s="4">
        <v>0.501</v>
      </c>
      <c r="O496" s="5">
        <v>0</v>
      </c>
      <c r="P496" s="5">
        <v>100</v>
      </c>
      <c r="Q496" s="5">
        <v>0</v>
      </c>
      <c r="R496" s="5">
        <v>100</v>
      </c>
      <c r="S496" s="5">
        <v>100</v>
      </c>
      <c r="T496" s="5">
        <v>100</v>
      </c>
      <c r="U496" s="2">
        <v>0.736054681571222</v>
      </c>
      <c r="V496" s="2">
        <v>0.63598876671999705</v>
      </c>
      <c r="W496" s="2">
        <v>0.69715520195748404</v>
      </c>
      <c r="X496" s="2">
        <v>0.65778003672265395</v>
      </c>
      <c r="Y496" s="2">
        <v>0.67334455326376597</v>
      </c>
      <c r="Z496" s="2">
        <v>0.69114917789727204</v>
      </c>
    </row>
    <row r="497" spans="1:26" x14ac:dyDescent="0.35">
      <c r="A497" s="7">
        <v>121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15.666695170000001</v>
      </c>
      <c r="G497" s="4">
        <v>23.7689291511</v>
      </c>
      <c r="H497" s="2">
        <f t="shared" si="15"/>
        <v>0.65912498919939622</v>
      </c>
      <c r="I497" s="4">
        <v>0.57999999999999996</v>
      </c>
      <c r="J497" s="4">
        <v>0.6</v>
      </c>
      <c r="K497" s="4">
        <v>0.56299999999999994</v>
      </c>
      <c r="L497" s="4">
        <v>0.61599999999999999</v>
      </c>
      <c r="M497" s="4">
        <v>0.52400000000000002</v>
      </c>
      <c r="N497" s="4">
        <v>0.51900000000000002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0.54472717544167204</v>
      </c>
      <c r="V497" s="2">
        <v>0.51082562376599105</v>
      </c>
      <c r="W497" s="2">
        <v>0.57447565084244701</v>
      </c>
      <c r="X497" s="2">
        <v>0.484508315448617</v>
      </c>
      <c r="Y497" s="2">
        <v>0.64626359466109495</v>
      </c>
      <c r="Z497" s="2">
        <v>0.65585139581624796</v>
      </c>
    </row>
    <row r="498" spans="1:26" x14ac:dyDescent="0.35">
      <c r="A498" s="7">
        <v>169</v>
      </c>
      <c r="B498" s="7">
        <v>86</v>
      </c>
      <c r="C498" s="7">
        <v>0</v>
      </c>
      <c r="D498" s="7">
        <v>1</v>
      </c>
      <c r="E498" s="22" t="str">
        <f t="shared" si="14"/>
        <v>01</v>
      </c>
      <c r="F498" s="4">
        <v>16.609655329999999</v>
      </c>
      <c r="G498" s="4">
        <v>24.574409145000001</v>
      </c>
      <c r="H498" s="2">
        <f t="shared" si="15"/>
        <v>0.67589235745183562</v>
      </c>
      <c r="I498" s="4">
        <v>0.55300000000000005</v>
      </c>
      <c r="J498" s="4">
        <v>0.51162790697674398</v>
      </c>
      <c r="K498" s="4">
        <v>0.53200000000000003</v>
      </c>
      <c r="L498" s="4">
        <v>0.54900000000000004</v>
      </c>
      <c r="M498" s="4">
        <v>0.52100000000000002</v>
      </c>
      <c r="N498" s="4">
        <v>0.47899999999999998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0.59239727745980197</v>
      </c>
      <c r="V498" s="2">
        <v>0.67015766233524698</v>
      </c>
      <c r="W498" s="2">
        <v>0.63111178964049297</v>
      </c>
      <c r="X498" s="2">
        <v>0.59965683747260601</v>
      </c>
      <c r="Y498" s="2">
        <v>0.65200523722877002</v>
      </c>
      <c r="Z498" s="2">
        <v>0.736054681571222</v>
      </c>
    </row>
    <row r="499" spans="1:26" x14ac:dyDescent="0.35">
      <c r="A499" s="7">
        <v>231</v>
      </c>
      <c r="B499" s="7">
        <v>66</v>
      </c>
      <c r="C499" s="7">
        <v>0</v>
      </c>
      <c r="D499" s="7">
        <v>1</v>
      </c>
      <c r="E499" s="22" t="str">
        <f t="shared" si="14"/>
        <v>01</v>
      </c>
      <c r="F499" s="4">
        <v>19.195807769999998</v>
      </c>
      <c r="G499" s="4">
        <v>25.5080149723</v>
      </c>
      <c r="H499" s="2">
        <f t="shared" si="15"/>
        <v>0.75254024238441775</v>
      </c>
      <c r="I499" s="4">
        <v>0.53800000000000003</v>
      </c>
      <c r="J499" s="4">
        <v>0.63265306122449005</v>
      </c>
      <c r="K499" s="4">
        <v>0.51400000000000001</v>
      </c>
      <c r="L499" s="4">
        <v>0.64100000000000001</v>
      </c>
      <c r="M499" s="4">
        <v>0.501</v>
      </c>
      <c r="N499" s="4">
        <v>0.64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0.61989671882035302</v>
      </c>
      <c r="V499" s="2">
        <v>0.45783309362548003</v>
      </c>
      <c r="W499" s="2">
        <v>0.665532013526972</v>
      </c>
      <c r="X499" s="2">
        <v>0.44472582206146699</v>
      </c>
      <c r="Y499" s="2">
        <v>0.69114917789727204</v>
      </c>
      <c r="Z499" s="2">
        <v>0.44628710262841897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0.52700000000000002</v>
      </c>
      <c r="J500" s="4">
        <v>0.54237288135593198</v>
      </c>
      <c r="K500" s="4">
        <v>0.52400000000000002</v>
      </c>
      <c r="L500" s="4">
        <v>0.54900000000000004</v>
      </c>
      <c r="M500" s="4">
        <v>0.48399999999999999</v>
      </c>
      <c r="N500" s="4">
        <v>0.51900000000000002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100</v>
      </c>
      <c r="U500" s="2">
        <v>0.64055473044077504</v>
      </c>
      <c r="V500" s="2">
        <v>0.61180154110599305</v>
      </c>
      <c r="W500" s="2">
        <v>0.64626359466109495</v>
      </c>
      <c r="X500" s="2">
        <v>0.59965683747260601</v>
      </c>
      <c r="Y500" s="2">
        <v>0.72567037226550501</v>
      </c>
      <c r="Z500" s="2">
        <v>0.65585139581624796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0.52500000000000002</v>
      </c>
      <c r="J501" s="4">
        <v>0.44680851063829802</v>
      </c>
      <c r="K501" s="4">
        <v>0.50600000000000001</v>
      </c>
      <c r="L501" s="4">
        <v>0.46200000000000002</v>
      </c>
      <c r="M501" s="4">
        <v>0.50900000000000001</v>
      </c>
      <c r="N501" s="4">
        <v>0.48199999999999998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0.64435701639051302</v>
      </c>
      <c r="V501" s="2">
        <v>0.80562516398663597</v>
      </c>
      <c r="W501" s="2">
        <v>0.68121860969467196</v>
      </c>
      <c r="X501" s="2">
        <v>0.77219038790039796</v>
      </c>
      <c r="Y501" s="2">
        <v>0.67530726243161399</v>
      </c>
      <c r="Z501" s="2">
        <v>0.72981116493153697</v>
      </c>
    </row>
    <row r="502" spans="1:26" x14ac:dyDescent="0.35">
      <c r="A502" s="7">
        <v>404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6.0907425369999997E-3</v>
      </c>
      <c r="G502" s="4">
        <v>32.815327785599997</v>
      </c>
      <c r="H502" s="2">
        <f t="shared" si="15"/>
        <v>1.8560663409471521E-4</v>
      </c>
      <c r="I502" s="4">
        <v>0.67900000000000005</v>
      </c>
      <c r="J502" s="4">
        <v>0.64</v>
      </c>
      <c r="K502" s="4">
        <v>0.98899999999999999</v>
      </c>
      <c r="L502" s="4">
        <v>0.99299999999999999</v>
      </c>
      <c r="M502" s="4">
        <v>0.99199999999999999</v>
      </c>
      <c r="N502" s="4">
        <v>0.98799999999999999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1.1363141558521199</v>
      </c>
      <c r="V502" s="2">
        <v>1.0216512475319799</v>
      </c>
      <c r="W502" s="2">
        <v>4.5098600061837697</v>
      </c>
      <c r="X502" s="2">
        <v>4.9618451299268198</v>
      </c>
      <c r="Y502" s="2">
        <v>4.8283137373022997</v>
      </c>
      <c r="Z502" s="2">
        <v>4.4228486291941396</v>
      </c>
    </row>
    <row r="503" spans="1:26" x14ac:dyDescent="0.35">
      <c r="A503" s="7">
        <v>872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1.4114068489999999E-2</v>
      </c>
      <c r="G503" s="4">
        <v>26.326105139500001</v>
      </c>
      <c r="H503" s="2">
        <f t="shared" si="15"/>
        <v>5.3612444435706071E-4</v>
      </c>
      <c r="I503" s="4">
        <v>0.52100000000000002</v>
      </c>
      <c r="J503" s="4">
        <v>0.50943396226415105</v>
      </c>
      <c r="K503" s="4">
        <v>0.114</v>
      </c>
      <c r="L503" s="4">
        <v>7.6999999999999999E-2</v>
      </c>
      <c r="M503" s="4">
        <v>0.21</v>
      </c>
      <c r="N503" s="4">
        <v>0.20300000000000001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0.71219537553064005</v>
      </c>
      <c r="W503" s="2">
        <v>0.121038328377056</v>
      </c>
      <c r="X503" s="2">
        <v>8.0126044479284897E-2</v>
      </c>
      <c r="Y503" s="2">
        <v>0.23572233352107</v>
      </c>
      <c r="Z503" s="2">
        <v>0.22690060019192199</v>
      </c>
    </row>
    <row r="504" spans="1:26" x14ac:dyDescent="0.35">
      <c r="A504" s="7">
        <v>288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0.1056464224</v>
      </c>
      <c r="G504" s="4">
        <v>40.987469300400001</v>
      </c>
      <c r="H504" s="2">
        <f t="shared" si="15"/>
        <v>2.5775297719825064E-3</v>
      </c>
      <c r="I504" s="4">
        <v>0.58399999999999996</v>
      </c>
      <c r="J504" s="4">
        <v>0.65217391304347805</v>
      </c>
      <c r="K504" s="4">
        <v>0.42</v>
      </c>
      <c r="L504" s="4">
        <v>0.442</v>
      </c>
      <c r="M504" s="4">
        <v>0.41699999999999998</v>
      </c>
      <c r="N504" s="4">
        <v>0.377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0.87707001872087398</v>
      </c>
      <c r="V504" s="2">
        <v>1.0560526742493099</v>
      </c>
      <c r="W504" s="2">
        <v>0.54472717544167204</v>
      </c>
      <c r="X504" s="2">
        <v>0.58339631660082603</v>
      </c>
      <c r="Y504" s="2">
        <v>0.53956809263164496</v>
      </c>
      <c r="Z504" s="2">
        <v>0.473208760194684</v>
      </c>
    </row>
    <row r="505" spans="1:26" x14ac:dyDescent="0.35">
      <c r="A505" s="7">
        <v>770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0.1145848824</v>
      </c>
      <c r="G505" s="4">
        <v>30.2033834171</v>
      </c>
      <c r="H505" s="2">
        <f t="shared" si="15"/>
        <v>3.7937763732498403E-3</v>
      </c>
      <c r="I505" s="4">
        <v>0.53700000000000003</v>
      </c>
      <c r="J505" s="4">
        <v>0.5</v>
      </c>
      <c r="K505" s="4">
        <v>0.72799999999999998</v>
      </c>
      <c r="L505" s="4">
        <v>0.69899999999999995</v>
      </c>
      <c r="M505" s="4">
        <v>0.63700000000000001</v>
      </c>
      <c r="N505" s="4">
        <v>0.67200000000000004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">
        <v>0.77002822489590295</v>
      </c>
      <c r="V505" s="2">
        <v>0.69314718055994495</v>
      </c>
      <c r="W505" s="2">
        <v>1.3019532126861399</v>
      </c>
      <c r="X505" s="2">
        <v>1.2006450142332601</v>
      </c>
      <c r="Y505" s="2">
        <v>1.0133524447172899</v>
      </c>
      <c r="Z505" s="2">
        <v>1.11474167059799</v>
      </c>
    </row>
    <row r="506" spans="1:26" x14ac:dyDescent="0.35">
      <c r="A506" s="7">
        <v>624</v>
      </c>
      <c r="B506" s="7">
        <v>30</v>
      </c>
      <c r="C506" s="7">
        <v>1</v>
      </c>
      <c r="D506" s="7">
        <v>0</v>
      </c>
      <c r="E506" s="22" t="str">
        <f t="shared" si="14"/>
        <v>10</v>
      </c>
      <c r="F506" s="4">
        <v>7.464676411E-2</v>
      </c>
      <c r="G506" s="4">
        <v>19.411227626030001</v>
      </c>
      <c r="H506" s="2">
        <f t="shared" si="15"/>
        <v>3.8455457608410318E-3</v>
      </c>
      <c r="I506" s="4">
        <v>0.54400000000000004</v>
      </c>
      <c r="J506" s="4">
        <v>0.63414634146341498</v>
      </c>
      <c r="K506" s="4">
        <v>0.16500000000000001</v>
      </c>
      <c r="L506" s="4">
        <v>0.17199999999999999</v>
      </c>
      <c r="M506" s="4">
        <v>0.20899999999999999</v>
      </c>
      <c r="N506" s="4">
        <v>0.18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0.78526246946775102</v>
      </c>
      <c r="V506" s="2">
        <v>1.0055218656021001</v>
      </c>
      <c r="W506" s="2">
        <v>0.18032355413128201</v>
      </c>
      <c r="X506" s="2">
        <v>0.188742124596877</v>
      </c>
      <c r="Y506" s="2">
        <v>0.23445731121448299</v>
      </c>
      <c r="Z506" s="2">
        <v>0.19845093872383801</v>
      </c>
    </row>
    <row r="507" spans="1:26" x14ac:dyDescent="0.35">
      <c r="A507" s="7">
        <v>680</v>
      </c>
      <c r="B507" s="7">
        <v>26</v>
      </c>
      <c r="C507" s="7">
        <v>1</v>
      </c>
      <c r="D507" s="7">
        <v>0</v>
      </c>
      <c r="E507" s="22" t="str">
        <f t="shared" si="14"/>
        <v>10</v>
      </c>
      <c r="F507" s="4">
        <v>0.1156316862</v>
      </c>
      <c r="G507" s="4">
        <v>27.738329332700001</v>
      </c>
      <c r="H507" s="2">
        <f t="shared" si="15"/>
        <v>4.1686608019209283E-3</v>
      </c>
      <c r="I507" s="4">
        <v>0.443</v>
      </c>
      <c r="J507" s="4">
        <v>0.54347826086956497</v>
      </c>
      <c r="K507" s="4">
        <v>0.375</v>
      </c>
      <c r="L507" s="4">
        <v>0.433</v>
      </c>
      <c r="M507" s="4">
        <v>0.46200000000000002</v>
      </c>
      <c r="N507" s="4">
        <v>0.5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0</v>
      </c>
      <c r="U507" s="2">
        <v>0.58519003905485301</v>
      </c>
      <c r="V507" s="2">
        <v>0.78411895876567195</v>
      </c>
      <c r="W507" s="2">
        <v>0.47000362924573602</v>
      </c>
      <c r="X507" s="2">
        <v>0.56739597525438501</v>
      </c>
      <c r="Y507" s="2">
        <v>0.61989671882035302</v>
      </c>
      <c r="Z507" s="2">
        <v>0.69314718055994495</v>
      </c>
    </row>
    <row r="508" spans="1:26" x14ac:dyDescent="0.35">
      <c r="A508" s="7">
        <v>366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0.15394853089999999</v>
      </c>
      <c r="G508" s="4">
        <v>32.5790278781</v>
      </c>
      <c r="H508" s="2">
        <f t="shared" si="15"/>
        <v>4.7253874939431808E-3</v>
      </c>
      <c r="I508" s="4">
        <v>0.56899999999999995</v>
      </c>
      <c r="J508" s="4">
        <v>0.46153846153846201</v>
      </c>
      <c r="K508" s="4">
        <v>0.59399999999999997</v>
      </c>
      <c r="L508" s="4">
        <v>0.54300000000000004</v>
      </c>
      <c r="M508" s="4">
        <v>0.50900000000000001</v>
      </c>
      <c r="N508" s="4">
        <v>0.435</v>
      </c>
      <c r="O508" s="5">
        <v>0</v>
      </c>
      <c r="P508" s="5">
        <v>100</v>
      </c>
      <c r="Q508" s="5">
        <v>0</v>
      </c>
      <c r="R508" s="5">
        <v>0</v>
      </c>
      <c r="S508" s="5">
        <v>0</v>
      </c>
      <c r="T508" s="5">
        <v>100</v>
      </c>
      <c r="U508" s="2">
        <v>0.84164718887838896</v>
      </c>
      <c r="V508" s="2">
        <v>0.61903920840622395</v>
      </c>
      <c r="W508" s="2">
        <v>0.90140211938040404</v>
      </c>
      <c r="X508" s="2">
        <v>0.78307188808793204</v>
      </c>
      <c r="Y508" s="2">
        <v>0.71131115118761601</v>
      </c>
      <c r="Z508" s="2">
        <v>0.57092954783569605</v>
      </c>
    </row>
    <row r="509" spans="1:26" x14ac:dyDescent="0.35">
      <c r="A509" s="7">
        <v>794</v>
      </c>
      <c r="B509" s="7">
        <v>73</v>
      </c>
      <c r="C509" s="7">
        <v>1</v>
      </c>
      <c r="D509" s="7">
        <v>0</v>
      </c>
      <c r="E509" s="22" t="str">
        <f t="shared" si="14"/>
        <v>10</v>
      </c>
      <c r="F509" s="4">
        <v>0.15828758030000001</v>
      </c>
      <c r="G509" s="4">
        <v>29.021048549900001</v>
      </c>
      <c r="H509" s="2">
        <f t="shared" si="15"/>
        <v>5.4542336755280824E-3</v>
      </c>
      <c r="I509" s="4">
        <v>0.51</v>
      </c>
      <c r="J509" s="4">
        <v>0.57777777777777795</v>
      </c>
      <c r="K509" s="4">
        <v>0.626</v>
      </c>
      <c r="L509" s="4">
        <v>0.67900000000000005</v>
      </c>
      <c r="M509" s="4">
        <v>0.53900000000000003</v>
      </c>
      <c r="N509" s="4">
        <v>0.58199999999999996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0.71334988787746501</v>
      </c>
      <c r="V509" s="2">
        <v>0.86222351060387903</v>
      </c>
      <c r="W509" s="2">
        <v>0.98349948156760503</v>
      </c>
      <c r="X509" s="2">
        <v>1.1363141558521199</v>
      </c>
      <c r="Y509" s="2">
        <v>0.774357235985489</v>
      </c>
      <c r="Z509" s="2">
        <v>0.87227384645738104</v>
      </c>
    </row>
    <row r="510" spans="1:26" x14ac:dyDescent="0.35">
      <c r="A510" s="7">
        <v>434</v>
      </c>
      <c r="B510" s="7">
        <v>66</v>
      </c>
      <c r="C510" s="7">
        <v>1</v>
      </c>
      <c r="D510" s="7">
        <v>0</v>
      </c>
      <c r="E510" s="22" t="str">
        <f t="shared" si="14"/>
        <v>10</v>
      </c>
      <c r="F510" s="4">
        <v>0.155388163</v>
      </c>
      <c r="G510" s="4">
        <v>27.5879191173</v>
      </c>
      <c r="H510" s="2">
        <f t="shared" si="15"/>
        <v>5.6324713125086058E-3</v>
      </c>
      <c r="I510" s="4">
        <v>0.54300000000000004</v>
      </c>
      <c r="J510" s="4">
        <v>0.530612244897959</v>
      </c>
      <c r="K510" s="4">
        <v>0.63700000000000001</v>
      </c>
      <c r="L510" s="4">
        <v>0.68300000000000005</v>
      </c>
      <c r="M510" s="4">
        <v>0.58699999999999997</v>
      </c>
      <c r="N510" s="4">
        <v>0.55200000000000005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0.78307188808793204</v>
      </c>
      <c r="V510" s="2">
        <v>0.75632608218147701</v>
      </c>
      <c r="W510" s="2">
        <v>1.0133524447172899</v>
      </c>
      <c r="X510" s="2">
        <v>1.1488535051048601</v>
      </c>
      <c r="Y510" s="2">
        <v>0.88430768602110399</v>
      </c>
      <c r="Z510" s="2">
        <v>0.80296204656715198</v>
      </c>
    </row>
    <row r="511" spans="1:26" x14ac:dyDescent="0.35">
      <c r="A511" s="7">
        <v>174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0.14818988550000001</v>
      </c>
      <c r="G511" s="4">
        <v>23.810957608599999</v>
      </c>
      <c r="H511" s="2">
        <f t="shared" si="15"/>
        <v>6.2236004085143154E-3</v>
      </c>
      <c r="I511" s="4">
        <v>0.49199999999999999</v>
      </c>
      <c r="J511" s="4">
        <v>0.57499999999999996</v>
      </c>
      <c r="K511" s="4">
        <v>0.25900000000000001</v>
      </c>
      <c r="L511" s="4">
        <v>0.39700000000000002</v>
      </c>
      <c r="M511" s="4">
        <v>0.35</v>
      </c>
      <c r="N511" s="4">
        <v>0.28100000000000003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0.85566611005771998</v>
      </c>
      <c r="W511" s="2">
        <v>0.29975465368604998</v>
      </c>
      <c r="X511" s="2">
        <v>0.50583808225495197</v>
      </c>
      <c r="Y511" s="2">
        <v>0.430782916092454</v>
      </c>
      <c r="Z511" s="2">
        <v>0.32989392126109002</v>
      </c>
    </row>
    <row r="512" spans="1:26" x14ac:dyDescent="0.35">
      <c r="A512" s="7">
        <v>684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0.25459456949999998</v>
      </c>
      <c r="G512" s="4">
        <v>27.894301945999999</v>
      </c>
      <c r="H512" s="2">
        <f t="shared" si="15"/>
        <v>9.1271174303936449E-3</v>
      </c>
      <c r="I512" s="4">
        <v>0.52300000000000002</v>
      </c>
      <c r="J512" s="4">
        <v>0.46808510638297901</v>
      </c>
      <c r="K512" s="4">
        <v>0.45200000000000001</v>
      </c>
      <c r="L512" s="4">
        <v>0.38</v>
      </c>
      <c r="M512" s="4">
        <v>0.48</v>
      </c>
      <c r="N512" s="4">
        <v>0.46100000000000002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0.74023878809379595</v>
      </c>
      <c r="V512" s="2">
        <v>0.63127177684185798</v>
      </c>
      <c r="W512" s="2">
        <v>0.60147999203412095</v>
      </c>
      <c r="X512" s="2">
        <v>0.47803580094300002</v>
      </c>
      <c r="Y512" s="2">
        <v>0.65392646740666405</v>
      </c>
      <c r="Z512" s="2">
        <v>0.61803970807314002</v>
      </c>
    </row>
    <row r="513" spans="1:26" x14ac:dyDescent="0.35">
      <c r="A513" s="7">
        <v>134</v>
      </c>
      <c r="B513" s="7">
        <v>41</v>
      </c>
      <c r="C513" s="7">
        <v>1</v>
      </c>
      <c r="D513" s="7">
        <v>0</v>
      </c>
      <c r="E513" s="22" t="str">
        <f t="shared" si="14"/>
        <v>10</v>
      </c>
      <c r="F513" s="4">
        <v>0.251600567</v>
      </c>
      <c r="G513" s="4">
        <v>27.2689324318</v>
      </c>
      <c r="H513" s="2">
        <f t="shared" si="15"/>
        <v>9.2266379561890335E-3</v>
      </c>
      <c r="I513" s="4">
        <v>0.45500000000000002</v>
      </c>
      <c r="J513" s="4">
        <v>0.51111111111111096</v>
      </c>
      <c r="K513" s="4">
        <v>0.46200000000000002</v>
      </c>
      <c r="L513" s="4">
        <v>0.49099999999999999</v>
      </c>
      <c r="M513" s="4">
        <v>0.495</v>
      </c>
      <c r="N513" s="4">
        <v>0.48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0.60696948431889297</v>
      </c>
      <c r="V513" s="2">
        <v>0.715620036412004</v>
      </c>
      <c r="W513" s="2">
        <v>0.61989671882035302</v>
      </c>
      <c r="X513" s="2">
        <v>0.67530726243161399</v>
      </c>
      <c r="Y513" s="2">
        <v>0.68319684970677697</v>
      </c>
      <c r="Z513" s="2">
        <v>0.65392646740666405</v>
      </c>
    </row>
    <row r="514" spans="1:26" x14ac:dyDescent="0.35">
      <c r="A514" s="7">
        <v>660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0.2487314826</v>
      </c>
      <c r="G514" s="4">
        <v>25.071726935400001</v>
      </c>
      <c r="H514" s="2">
        <f t="shared" ref="H514:H577" si="17">F514/G514</f>
        <v>9.9207957728992269E-3</v>
      </c>
      <c r="I514" s="4">
        <v>0.51100000000000001</v>
      </c>
      <c r="J514" s="4">
        <v>0.54347826086956497</v>
      </c>
      <c r="K514" s="4">
        <v>0.435</v>
      </c>
      <c r="L514" s="4">
        <v>0.40899999999999997</v>
      </c>
      <c r="M514" s="4">
        <v>0.43</v>
      </c>
      <c r="N514" s="4">
        <v>0.38700000000000001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0.71539278950726504</v>
      </c>
      <c r="V514" s="2">
        <v>0.78411895876567195</v>
      </c>
      <c r="W514" s="2">
        <v>0.57092954783569605</v>
      </c>
      <c r="X514" s="2">
        <v>0.52593926157603899</v>
      </c>
      <c r="Y514" s="2">
        <v>0.56211891815354098</v>
      </c>
      <c r="Z514" s="2">
        <v>0.48939034304592599</v>
      </c>
    </row>
    <row r="515" spans="1:26" x14ac:dyDescent="0.35">
      <c r="A515" s="7">
        <v>530</v>
      </c>
      <c r="B515" s="7">
        <v>35</v>
      </c>
      <c r="C515" s="7">
        <v>1</v>
      </c>
      <c r="D515" s="7">
        <v>0</v>
      </c>
      <c r="E515" s="22" t="str">
        <f t="shared" si="16"/>
        <v>10</v>
      </c>
      <c r="F515" s="4">
        <v>0.34763997250000001</v>
      </c>
      <c r="G515" s="4">
        <v>33.229684711300003</v>
      </c>
      <c r="H515" s="2">
        <f t="shared" si="17"/>
        <v>1.0461729490372879E-2</v>
      </c>
      <c r="I515" s="4">
        <v>0.51</v>
      </c>
      <c r="J515" s="4">
        <v>0.60416666666666696</v>
      </c>
      <c r="K515" s="4">
        <v>0.498</v>
      </c>
      <c r="L515" s="4">
        <v>0.63800000000000001</v>
      </c>
      <c r="M515" s="4">
        <v>0.50700000000000001</v>
      </c>
      <c r="N515" s="4">
        <v>0.57599999999999996</v>
      </c>
      <c r="O515" s="5">
        <v>0</v>
      </c>
      <c r="P515" s="5">
        <v>0</v>
      </c>
      <c r="Q515" s="5">
        <v>100</v>
      </c>
      <c r="R515" s="5">
        <v>0</v>
      </c>
      <c r="S515" s="5">
        <v>0</v>
      </c>
      <c r="T515" s="5">
        <v>0</v>
      </c>
      <c r="U515" s="2">
        <v>0.71334988787746501</v>
      </c>
      <c r="V515" s="2">
        <v>0.92676203174145</v>
      </c>
      <c r="W515" s="2">
        <v>0.68915515929040805</v>
      </c>
      <c r="X515" s="2">
        <v>1.01611106715637</v>
      </c>
      <c r="Y515" s="2">
        <v>0.70724610493944695</v>
      </c>
      <c r="Z515" s="2">
        <v>0.85802182375017899</v>
      </c>
    </row>
    <row r="516" spans="1:26" x14ac:dyDescent="0.35">
      <c r="A516" s="7">
        <v>560</v>
      </c>
      <c r="B516" s="7">
        <v>99</v>
      </c>
      <c r="C516" s="7">
        <v>1</v>
      </c>
      <c r="D516" s="7">
        <v>0</v>
      </c>
      <c r="E516" s="22" t="str">
        <f t="shared" si="16"/>
        <v>10</v>
      </c>
      <c r="F516" s="4">
        <v>0.29864368330000002</v>
      </c>
      <c r="G516" s="4">
        <v>28.309215328000001</v>
      </c>
      <c r="H516" s="2">
        <f t="shared" si="17"/>
        <v>1.0549345145734872E-2</v>
      </c>
      <c r="I516" s="4">
        <v>0.50600000000000001</v>
      </c>
      <c r="J516" s="4">
        <v>0.49019607843137297</v>
      </c>
      <c r="K516" s="4">
        <v>0.59699999999999998</v>
      </c>
      <c r="L516" s="4">
        <v>0.57099999999999995</v>
      </c>
      <c r="M516" s="4">
        <v>0.51600000000000001</v>
      </c>
      <c r="N516" s="4">
        <v>0.55300000000000005</v>
      </c>
      <c r="O516" s="5">
        <v>0</v>
      </c>
      <c r="P516" s="5">
        <v>100</v>
      </c>
      <c r="Q516" s="5">
        <v>0</v>
      </c>
      <c r="R516" s="5">
        <v>0</v>
      </c>
      <c r="S516" s="5">
        <v>0</v>
      </c>
      <c r="T516" s="5">
        <v>0</v>
      </c>
      <c r="U516" s="2">
        <v>0.70521976179421497</v>
      </c>
      <c r="V516" s="2">
        <v>0.67372909470284403</v>
      </c>
      <c r="W516" s="2">
        <v>0.90881871703545403</v>
      </c>
      <c r="X516" s="2">
        <v>0.84629836005411996</v>
      </c>
      <c r="Y516" s="2">
        <v>0.72567037226550501</v>
      </c>
      <c r="Z516" s="2">
        <v>0.80519668436856795</v>
      </c>
    </row>
    <row r="517" spans="1:26" x14ac:dyDescent="0.35">
      <c r="A517" s="7">
        <v>142</v>
      </c>
      <c r="B517" s="7">
        <v>95</v>
      </c>
      <c r="C517" s="7">
        <v>1</v>
      </c>
      <c r="D517" s="7">
        <v>0</v>
      </c>
      <c r="E517" s="22" t="str">
        <f t="shared" si="16"/>
        <v>10</v>
      </c>
      <c r="F517" s="4">
        <v>0.38350520910000002</v>
      </c>
      <c r="G517" s="4">
        <v>36.11716517</v>
      </c>
      <c r="H517" s="2">
        <f t="shared" si="17"/>
        <v>1.0618364074114846E-2</v>
      </c>
      <c r="I517" s="4">
        <v>0.54500000000000004</v>
      </c>
      <c r="J517" s="4">
        <v>0.5625</v>
      </c>
      <c r="K517" s="4">
        <v>0.56499999999999995</v>
      </c>
      <c r="L517" s="4">
        <v>0.59599999999999997</v>
      </c>
      <c r="M517" s="4">
        <v>0.55000000000000004</v>
      </c>
      <c r="N517" s="4">
        <v>0.46300000000000002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100</v>
      </c>
      <c r="U517" s="2">
        <v>0.78745786003118701</v>
      </c>
      <c r="V517" s="2">
        <v>0.82667857318446802</v>
      </c>
      <c r="W517" s="2">
        <v>0.83240924789345305</v>
      </c>
      <c r="X517" s="2">
        <v>0.90634040102098701</v>
      </c>
      <c r="Y517" s="2">
        <v>0.79850769621777196</v>
      </c>
      <c r="Z517" s="2">
        <v>0.62175718447327299</v>
      </c>
    </row>
    <row r="518" spans="1:26" x14ac:dyDescent="0.35">
      <c r="A518" s="7">
        <v>842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0.31232786610000002</v>
      </c>
      <c r="G518" s="4">
        <v>27.472742532000002</v>
      </c>
      <c r="H518" s="2">
        <f t="shared" si="17"/>
        <v>1.1368645330410801E-2</v>
      </c>
      <c r="I518" s="4">
        <v>0.45100000000000001</v>
      </c>
      <c r="J518" s="4">
        <v>0.44230769230769201</v>
      </c>
      <c r="K518" s="4">
        <v>0.38600000000000001</v>
      </c>
      <c r="L518" s="4">
        <v>0.38200000000000001</v>
      </c>
      <c r="M518" s="4">
        <v>0.38100000000000001</v>
      </c>
      <c r="N518" s="4">
        <v>0.44800000000000001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0.59965683747260701</v>
      </c>
      <c r="V518" s="2">
        <v>0.58394788859495295</v>
      </c>
      <c r="W518" s="2">
        <v>0.48776035083499503</v>
      </c>
      <c r="X518" s="2">
        <v>0.481266821524446</v>
      </c>
      <c r="Y518" s="2">
        <v>0.47965000629754101</v>
      </c>
      <c r="Z518" s="2">
        <v>0.59420723270504205</v>
      </c>
    </row>
    <row r="519" spans="1:26" x14ac:dyDescent="0.35">
      <c r="A519" s="7">
        <v>502</v>
      </c>
      <c r="B519" s="7">
        <v>67</v>
      </c>
      <c r="C519" s="7">
        <v>1</v>
      </c>
      <c r="D519" s="7">
        <v>0</v>
      </c>
      <c r="E519" s="22" t="str">
        <f t="shared" si="16"/>
        <v>10</v>
      </c>
      <c r="F519" s="4">
        <v>0.35224897840000002</v>
      </c>
      <c r="G519" s="4">
        <v>30.653231408</v>
      </c>
      <c r="H519" s="2">
        <f t="shared" si="17"/>
        <v>1.1491414190938078E-2</v>
      </c>
      <c r="I519" s="4">
        <v>0.47499999999999998</v>
      </c>
      <c r="J519" s="4">
        <v>0.46</v>
      </c>
      <c r="K519" s="4">
        <v>0.47099999999999997</v>
      </c>
      <c r="L519" s="4">
        <v>0.435</v>
      </c>
      <c r="M519" s="4">
        <v>0.48699999999999999</v>
      </c>
      <c r="N519" s="4">
        <v>0.52400000000000002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0</v>
      </c>
      <c r="U519" s="2">
        <v>0.64435701639051302</v>
      </c>
      <c r="V519" s="2">
        <v>0.61618613942381695</v>
      </c>
      <c r="W519" s="2">
        <v>0.63676684712383802</v>
      </c>
      <c r="X519" s="2">
        <v>0.57092954783569605</v>
      </c>
      <c r="Y519" s="2">
        <v>0.66747943381136798</v>
      </c>
      <c r="Z519" s="2">
        <v>0.74233742475071696</v>
      </c>
    </row>
    <row r="520" spans="1:26" x14ac:dyDescent="0.35">
      <c r="A520" s="7">
        <v>440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0.44857819389999998</v>
      </c>
      <c r="G520" s="4">
        <v>38.953581004199997</v>
      </c>
      <c r="H520" s="2">
        <f t="shared" si="17"/>
        <v>1.1515711324502721E-2</v>
      </c>
      <c r="I520" s="4">
        <v>0.46100000000000002</v>
      </c>
      <c r="J520" s="4">
        <v>0.5</v>
      </c>
      <c r="K520" s="4">
        <v>0.496</v>
      </c>
      <c r="L520" s="4">
        <v>0.54300000000000004</v>
      </c>
      <c r="M520" s="4">
        <v>0.51100000000000001</v>
      </c>
      <c r="N520" s="4">
        <v>0.48699999999999999</v>
      </c>
      <c r="O520" s="5">
        <v>100</v>
      </c>
      <c r="P520" s="5">
        <v>0</v>
      </c>
      <c r="Q520" s="5">
        <v>100</v>
      </c>
      <c r="R520" s="5">
        <v>0</v>
      </c>
      <c r="S520" s="5">
        <v>0</v>
      </c>
      <c r="T520" s="5">
        <v>100</v>
      </c>
      <c r="U520" s="2">
        <v>0.61803970807314002</v>
      </c>
      <c r="V520" s="2">
        <v>0.69314718055994495</v>
      </c>
      <c r="W520" s="2">
        <v>0.68517901091076805</v>
      </c>
      <c r="X520" s="2">
        <v>0.78307188808793204</v>
      </c>
      <c r="Y520" s="2">
        <v>0.71539278950726504</v>
      </c>
      <c r="Z520" s="2">
        <v>0.66747943381136798</v>
      </c>
    </row>
    <row r="521" spans="1:26" x14ac:dyDescent="0.35">
      <c r="A521" s="7">
        <v>228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0.29359338530000001</v>
      </c>
      <c r="G521" s="4">
        <v>24.285978303899999</v>
      </c>
      <c r="H521" s="2">
        <f t="shared" si="17"/>
        <v>1.2089007971025524E-2</v>
      </c>
      <c r="I521" s="4">
        <v>0.441</v>
      </c>
      <c r="J521" s="4">
        <v>0.5</v>
      </c>
      <c r="K521" s="4">
        <v>0.433</v>
      </c>
      <c r="L521" s="4">
        <v>0.49199999999999999</v>
      </c>
      <c r="M521" s="4">
        <v>0.47899999999999998</v>
      </c>
      <c r="N521" s="4">
        <v>0.48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0.58160580582703802</v>
      </c>
      <c r="V521" s="2">
        <v>0.69314718055994495</v>
      </c>
      <c r="W521" s="2">
        <v>0.56739597525438501</v>
      </c>
      <c r="X521" s="2">
        <v>0.67727383140365505</v>
      </c>
      <c r="Y521" s="2">
        <v>0.65200523722877002</v>
      </c>
      <c r="Z521" s="2">
        <v>0.65392646740666405</v>
      </c>
    </row>
    <row r="522" spans="1:26" x14ac:dyDescent="0.35">
      <c r="A522" s="7">
        <v>236</v>
      </c>
      <c r="B522" s="7">
        <v>19</v>
      </c>
      <c r="C522" s="7">
        <v>1</v>
      </c>
      <c r="D522" s="7">
        <v>0</v>
      </c>
      <c r="E522" s="22" t="str">
        <f t="shared" si="16"/>
        <v>10</v>
      </c>
      <c r="F522" s="4">
        <v>0.35581831600000002</v>
      </c>
      <c r="G522" s="4">
        <v>27.9640207803</v>
      </c>
      <c r="H522" s="2">
        <f t="shared" si="17"/>
        <v>1.2724147174524549E-2</v>
      </c>
      <c r="I522" s="4">
        <v>0.34300000000000003</v>
      </c>
      <c r="J522" s="4">
        <v>0.37777777777777799</v>
      </c>
      <c r="K522" s="4">
        <v>0.376</v>
      </c>
      <c r="L522" s="4">
        <v>0.39900000000000002</v>
      </c>
      <c r="M522" s="4">
        <v>0.38500000000000001</v>
      </c>
      <c r="N522" s="4">
        <v>0.439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0.42007126049752702</v>
      </c>
      <c r="V522" s="2">
        <v>0.47445797959511599</v>
      </c>
      <c r="W522" s="2">
        <v>0.47160491061270898</v>
      </c>
      <c r="X522" s="2">
        <v>0.50916034444692904</v>
      </c>
      <c r="Y522" s="2">
        <v>0.48613301117561902</v>
      </c>
      <c r="Z522" s="2">
        <v>0.57803437345944098</v>
      </c>
    </row>
    <row r="523" spans="1:26" x14ac:dyDescent="0.35">
      <c r="A523" s="7">
        <v>292</v>
      </c>
      <c r="B523" s="7">
        <v>51</v>
      </c>
      <c r="C523" s="7">
        <v>1</v>
      </c>
      <c r="D523" s="7">
        <v>0</v>
      </c>
      <c r="E523" s="22" t="str">
        <f t="shared" si="16"/>
        <v>10</v>
      </c>
      <c r="F523" s="4">
        <v>0.37769646010000002</v>
      </c>
      <c r="G523" s="4">
        <v>27.198767838710001</v>
      </c>
      <c r="H523" s="2">
        <f t="shared" si="17"/>
        <v>1.3886528328774236E-2</v>
      </c>
      <c r="I523" s="4">
        <v>0.48399999999999999</v>
      </c>
      <c r="J523" s="4">
        <v>0.56097560975609795</v>
      </c>
      <c r="K523" s="4">
        <v>0.51500000000000001</v>
      </c>
      <c r="L523" s="4">
        <v>0.6</v>
      </c>
      <c r="M523" s="4">
        <v>0.52500000000000002</v>
      </c>
      <c r="N523" s="4">
        <v>0.55900000000000005</v>
      </c>
      <c r="O523" s="5">
        <v>100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0.66164851350057396</v>
      </c>
      <c r="V523" s="2">
        <v>0.82320030880814299</v>
      </c>
      <c r="W523" s="2">
        <v>0.72360638804465405</v>
      </c>
      <c r="X523" s="2">
        <v>0.916290731874155</v>
      </c>
      <c r="Y523" s="2">
        <v>0.74444047494749599</v>
      </c>
      <c r="Z523" s="2">
        <v>0.81871040353529101</v>
      </c>
    </row>
    <row r="524" spans="1:26" x14ac:dyDescent="0.35">
      <c r="A524" s="7">
        <v>876</v>
      </c>
      <c r="B524" s="7">
        <v>16</v>
      </c>
      <c r="C524" s="7">
        <v>1</v>
      </c>
      <c r="D524" s="7">
        <v>0</v>
      </c>
      <c r="E524" s="22" t="str">
        <f t="shared" si="16"/>
        <v>10</v>
      </c>
      <c r="F524" s="4">
        <v>0.40807024660000002</v>
      </c>
      <c r="G524" s="4">
        <v>29.357492363999999</v>
      </c>
      <c r="H524" s="2">
        <f t="shared" si="17"/>
        <v>1.390003756248614E-2</v>
      </c>
      <c r="I524" s="4">
        <v>0.41299999999999998</v>
      </c>
      <c r="J524" s="4">
        <v>0.44897959183673503</v>
      </c>
      <c r="K524" s="4">
        <v>0.39800000000000002</v>
      </c>
      <c r="L524" s="4">
        <v>0.41</v>
      </c>
      <c r="M524" s="4">
        <v>0.48399999999999999</v>
      </c>
      <c r="N524" s="4">
        <v>0.45100000000000001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0.53273045915404105</v>
      </c>
      <c r="V524" s="2">
        <v>0.59598343210629801</v>
      </c>
      <c r="W524" s="2">
        <v>0.50749783367331602</v>
      </c>
      <c r="X524" s="2">
        <v>0.52763274208237199</v>
      </c>
      <c r="Y524" s="2">
        <v>0.66164851350057396</v>
      </c>
      <c r="Z524" s="2">
        <v>0.59965683747260701</v>
      </c>
    </row>
    <row r="525" spans="1:26" x14ac:dyDescent="0.35">
      <c r="A525" s="7">
        <v>468</v>
      </c>
      <c r="B525" s="7">
        <v>3</v>
      </c>
      <c r="C525" s="7">
        <v>1</v>
      </c>
      <c r="D525" s="7">
        <v>0</v>
      </c>
      <c r="E525" s="22" t="str">
        <f t="shared" si="16"/>
        <v>10</v>
      </c>
      <c r="F525" s="4">
        <v>0.40360368009999997</v>
      </c>
      <c r="G525" s="4">
        <v>28.149067909719999</v>
      </c>
      <c r="H525" s="2">
        <f t="shared" si="17"/>
        <v>1.4338083285544024E-2</v>
      </c>
      <c r="I525" s="4">
        <v>0.42</v>
      </c>
      <c r="J525" s="4">
        <v>0.42553191489361702</v>
      </c>
      <c r="K525" s="4">
        <v>0.39800000000000002</v>
      </c>
      <c r="L525" s="4">
        <v>0.41499999999999998</v>
      </c>
      <c r="M525" s="4">
        <v>0.48699999999999999</v>
      </c>
      <c r="N525" s="4">
        <v>0.47499999999999998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0.54472717544167204</v>
      </c>
      <c r="V525" s="2">
        <v>0.55431073570572897</v>
      </c>
      <c r="W525" s="2">
        <v>0.50749783367331602</v>
      </c>
      <c r="X525" s="2">
        <v>0.53614343175028101</v>
      </c>
      <c r="Y525" s="2">
        <v>0.66747943381136798</v>
      </c>
      <c r="Z525" s="2">
        <v>0.64435701639051302</v>
      </c>
    </row>
    <row r="526" spans="1:26" x14ac:dyDescent="0.35">
      <c r="A526" s="7">
        <v>464</v>
      </c>
      <c r="B526" s="7">
        <v>90</v>
      </c>
      <c r="C526" s="7">
        <v>1</v>
      </c>
      <c r="D526" s="7">
        <v>0</v>
      </c>
      <c r="E526" s="22" t="str">
        <f t="shared" si="16"/>
        <v>10</v>
      </c>
      <c r="F526" s="4">
        <v>0.58612595619999996</v>
      </c>
      <c r="G526" s="4">
        <v>38.510253339800002</v>
      </c>
      <c r="H526" s="2">
        <f t="shared" si="17"/>
        <v>1.5219997412851191E-2</v>
      </c>
      <c r="I526" s="4">
        <v>0.51600000000000001</v>
      </c>
      <c r="J526" s="4">
        <v>0.61904761904761896</v>
      </c>
      <c r="K526" s="4">
        <v>0.58099999999999996</v>
      </c>
      <c r="L526" s="4">
        <v>0.64800000000000002</v>
      </c>
      <c r="M526" s="4">
        <v>0.52300000000000002</v>
      </c>
      <c r="N526" s="4">
        <v>0.625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0.72567037226550501</v>
      </c>
      <c r="V526" s="2">
        <v>0.96508089604358704</v>
      </c>
      <c r="W526" s="2">
        <v>0.86988435905999895</v>
      </c>
      <c r="X526" s="2">
        <v>1.04412410338404</v>
      </c>
      <c r="Y526" s="2">
        <v>0.74023878809379595</v>
      </c>
      <c r="Z526" s="2">
        <v>0.98082925301172597</v>
      </c>
    </row>
    <row r="527" spans="1:26" x14ac:dyDescent="0.35">
      <c r="A527" s="7">
        <v>40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0.5202287471</v>
      </c>
      <c r="G527" s="4">
        <v>33.455010707299998</v>
      </c>
      <c r="H527" s="2">
        <f t="shared" si="17"/>
        <v>1.5550099554638142E-2</v>
      </c>
      <c r="I527" s="4">
        <v>0.53200000000000003</v>
      </c>
      <c r="J527" s="4">
        <v>0.5</v>
      </c>
      <c r="K527" s="4">
        <v>0.53600000000000003</v>
      </c>
      <c r="L527" s="4">
        <v>0.45500000000000002</v>
      </c>
      <c r="M527" s="4">
        <v>0.52100000000000002</v>
      </c>
      <c r="N527" s="4">
        <v>0.46200000000000002</v>
      </c>
      <c r="O527" s="5">
        <v>0</v>
      </c>
      <c r="P527" s="5">
        <v>0</v>
      </c>
      <c r="Q527" s="5">
        <v>0</v>
      </c>
      <c r="R527" s="5">
        <v>100</v>
      </c>
      <c r="S527" s="5">
        <v>0</v>
      </c>
      <c r="T527" s="5">
        <v>100</v>
      </c>
      <c r="U527" s="2">
        <v>0.75928698306449005</v>
      </c>
      <c r="V527" s="2">
        <v>0.69314718055994495</v>
      </c>
      <c r="W527" s="2">
        <v>0.76787072675588197</v>
      </c>
      <c r="X527" s="2">
        <v>0.60696948431889297</v>
      </c>
      <c r="Y527" s="2">
        <v>0.736054681571222</v>
      </c>
      <c r="Z527" s="2">
        <v>0.61989671882035302</v>
      </c>
    </row>
    <row r="528" spans="1:26" x14ac:dyDescent="0.35">
      <c r="A528" s="7">
        <v>704</v>
      </c>
      <c r="B528" s="7">
        <v>57</v>
      </c>
      <c r="C528" s="7">
        <v>1</v>
      </c>
      <c r="D528" s="7">
        <v>0</v>
      </c>
      <c r="E528" s="22" t="str">
        <f t="shared" si="16"/>
        <v>10</v>
      </c>
      <c r="F528" s="4">
        <v>0.42171473659999997</v>
      </c>
      <c r="G528" s="4">
        <v>26.856532958999999</v>
      </c>
      <c r="H528" s="2">
        <f t="shared" si="17"/>
        <v>1.5702501035550737E-2</v>
      </c>
      <c r="I528" s="4">
        <v>0.46899999999999997</v>
      </c>
      <c r="J528" s="4">
        <v>0.4</v>
      </c>
      <c r="K528" s="4">
        <v>0.43</v>
      </c>
      <c r="L528" s="4">
        <v>0.40300000000000002</v>
      </c>
      <c r="M528" s="4">
        <v>0.47499999999999998</v>
      </c>
      <c r="N528" s="4">
        <v>0.54600000000000004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0</v>
      </c>
      <c r="U528" s="2">
        <v>0.63299325774019799</v>
      </c>
      <c r="V528" s="2">
        <v>0.51082562376599105</v>
      </c>
      <c r="W528" s="2">
        <v>0.56211891815354098</v>
      </c>
      <c r="X528" s="2">
        <v>0.51583816558953499</v>
      </c>
      <c r="Y528" s="2">
        <v>0.64435701639051302</v>
      </c>
      <c r="Z528" s="2">
        <v>0.78965808094078904</v>
      </c>
    </row>
    <row r="529" spans="1:26" x14ac:dyDescent="0.35">
      <c r="A529" s="7">
        <v>462</v>
      </c>
      <c r="B529" s="7">
        <v>81</v>
      </c>
      <c r="C529" s="7">
        <v>1</v>
      </c>
      <c r="D529" s="7">
        <v>0</v>
      </c>
      <c r="E529" s="22" t="str">
        <f t="shared" si="16"/>
        <v>10</v>
      </c>
      <c r="F529" s="4">
        <v>0.65327842160000005</v>
      </c>
      <c r="G529" s="4">
        <v>41.339334699200002</v>
      </c>
      <c r="H529" s="2">
        <f t="shared" si="17"/>
        <v>1.5802828622025266E-2</v>
      </c>
      <c r="I529" s="4">
        <v>0.45800000000000002</v>
      </c>
      <c r="J529" s="4">
        <v>0.36538461538461497</v>
      </c>
      <c r="K529" s="4">
        <v>0.442</v>
      </c>
      <c r="L529" s="4">
        <v>0.38300000000000001</v>
      </c>
      <c r="M529" s="4">
        <v>0.47599999999999998</v>
      </c>
      <c r="N529" s="4">
        <v>0.46800000000000003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0.61248927754249105</v>
      </c>
      <c r="V529" s="2">
        <v>0.45473615711494703</v>
      </c>
      <c r="W529" s="2">
        <v>0.58339631660082603</v>
      </c>
      <c r="X529" s="2">
        <v>0.48288625507674898</v>
      </c>
      <c r="Y529" s="2">
        <v>0.64626359466109495</v>
      </c>
      <c r="Z529" s="2">
        <v>0.63111178964049297</v>
      </c>
    </row>
    <row r="530" spans="1:26" x14ac:dyDescent="0.35">
      <c r="A530" s="7">
        <v>276</v>
      </c>
      <c r="B530" s="7">
        <v>17</v>
      </c>
      <c r="C530" s="7">
        <v>1</v>
      </c>
      <c r="D530" s="7">
        <v>0</v>
      </c>
      <c r="E530" s="22" t="str">
        <f t="shared" si="16"/>
        <v>10</v>
      </c>
      <c r="F530" s="4">
        <v>0.4407702006</v>
      </c>
      <c r="G530" s="4">
        <v>26.943984498500001</v>
      </c>
      <c r="H530" s="2">
        <f t="shared" si="17"/>
        <v>1.6358760918398618E-2</v>
      </c>
      <c r="I530" s="4">
        <v>0.48599999999999999</v>
      </c>
      <c r="J530" s="4">
        <v>0.47916666666666702</v>
      </c>
      <c r="K530" s="4">
        <v>0.54700000000000004</v>
      </c>
      <c r="L530" s="4">
        <v>0.50900000000000001</v>
      </c>
      <c r="M530" s="4">
        <v>0.51500000000000001</v>
      </c>
      <c r="N530" s="4">
        <v>0.49199999999999999</v>
      </c>
      <c r="O530" s="5">
        <v>100</v>
      </c>
      <c r="P530" s="5">
        <v>100</v>
      </c>
      <c r="Q530" s="5">
        <v>0</v>
      </c>
      <c r="R530" s="5">
        <v>0</v>
      </c>
      <c r="S530" s="5">
        <v>0</v>
      </c>
      <c r="T530" s="5">
        <v>100</v>
      </c>
      <c r="U530" s="2">
        <v>0.665532013526972</v>
      </c>
      <c r="V530" s="2">
        <v>0.65232518603969003</v>
      </c>
      <c r="W530" s="2">
        <v>0.79186315349910297</v>
      </c>
      <c r="X530" s="2">
        <v>0.71131115118761601</v>
      </c>
      <c r="Y530" s="2">
        <v>0.72360638804465405</v>
      </c>
      <c r="Z530" s="2">
        <v>0.67727383140365505</v>
      </c>
    </row>
    <row r="531" spans="1:26" x14ac:dyDescent="0.35">
      <c r="A531" s="7">
        <v>424</v>
      </c>
      <c r="B531" s="7">
        <v>1</v>
      </c>
      <c r="C531" s="7">
        <v>1</v>
      </c>
      <c r="D531" s="7">
        <v>0</v>
      </c>
      <c r="E531" s="22" t="str">
        <f t="shared" si="16"/>
        <v>10</v>
      </c>
      <c r="F531" s="4">
        <v>0.4550021669</v>
      </c>
      <c r="G531" s="4">
        <v>27.675516192900002</v>
      </c>
      <c r="H531" s="2">
        <f t="shared" si="17"/>
        <v>1.6440602723671267E-2</v>
      </c>
      <c r="I531" s="4">
        <v>0.41299999999999998</v>
      </c>
      <c r="J531" s="4">
        <v>0.39130434782608697</v>
      </c>
      <c r="K531" s="4">
        <v>0.437</v>
      </c>
      <c r="L531" s="4">
        <v>0.35599999999999998</v>
      </c>
      <c r="M531" s="4">
        <v>0.48399999999999999</v>
      </c>
      <c r="N531" s="4">
        <v>0.41599999999999998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0.53273045915404105</v>
      </c>
      <c r="V531" s="2">
        <v>0.49643688631389099</v>
      </c>
      <c r="W531" s="2">
        <v>0.57447565084244701</v>
      </c>
      <c r="X531" s="2">
        <v>0.440056552877783</v>
      </c>
      <c r="Y531" s="2">
        <v>0.66164851350057396</v>
      </c>
      <c r="Z531" s="2">
        <v>0.53785429615391001</v>
      </c>
    </row>
    <row r="532" spans="1:26" x14ac:dyDescent="0.35">
      <c r="A532" s="7">
        <v>562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0.53644721350000002</v>
      </c>
      <c r="G532" s="4">
        <v>32.127110340800002</v>
      </c>
      <c r="H532" s="2">
        <f t="shared" si="17"/>
        <v>1.6697649051204456E-2</v>
      </c>
      <c r="I532" s="4">
        <v>0.59299999999999997</v>
      </c>
      <c r="J532" s="4">
        <v>0.59523809523809501</v>
      </c>
      <c r="K532" s="4">
        <v>0.58299999999999996</v>
      </c>
      <c r="L532" s="4">
        <v>0.56899999999999995</v>
      </c>
      <c r="M532" s="4">
        <v>0.52300000000000002</v>
      </c>
      <c r="N532" s="4">
        <v>0.48199999999999998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100</v>
      </c>
      <c r="U532" s="2">
        <v>0.89894209353954202</v>
      </c>
      <c r="V532" s="2">
        <v>0.90445627422715202</v>
      </c>
      <c r="W532" s="2">
        <v>0.87466905718333599</v>
      </c>
      <c r="X532" s="2">
        <v>0.84164718887838896</v>
      </c>
      <c r="Y532" s="2">
        <v>0.74023878809379595</v>
      </c>
      <c r="Z532" s="2">
        <v>0.65778003672265395</v>
      </c>
    </row>
    <row r="533" spans="1:26" x14ac:dyDescent="0.35">
      <c r="A533" s="7">
        <v>126</v>
      </c>
      <c r="B533" s="7">
        <v>38</v>
      </c>
      <c r="C533" s="7">
        <v>1</v>
      </c>
      <c r="D533" s="7">
        <v>0</v>
      </c>
      <c r="E533" s="22" t="str">
        <f t="shared" si="16"/>
        <v>10</v>
      </c>
      <c r="F533" s="4">
        <v>0.50114308559999998</v>
      </c>
      <c r="G533" s="4">
        <v>29.577081056200001</v>
      </c>
      <c r="H533" s="2">
        <f t="shared" si="17"/>
        <v>1.6943628908064595E-2</v>
      </c>
      <c r="I533" s="4">
        <v>0.50600000000000001</v>
      </c>
      <c r="J533" s="4">
        <v>0.44444444444444398</v>
      </c>
      <c r="K533" s="4">
        <v>0.49299999999999999</v>
      </c>
      <c r="L533" s="4">
        <v>0.501</v>
      </c>
      <c r="M533" s="4">
        <v>0.52300000000000002</v>
      </c>
      <c r="N533" s="4">
        <v>0.48599999999999999</v>
      </c>
      <c r="O533" s="5">
        <v>0</v>
      </c>
      <c r="P533" s="5">
        <v>100</v>
      </c>
      <c r="Q533" s="5">
        <v>100</v>
      </c>
      <c r="R533" s="5">
        <v>0</v>
      </c>
      <c r="S533" s="5">
        <v>0</v>
      </c>
      <c r="T533" s="5">
        <v>100</v>
      </c>
      <c r="U533" s="2">
        <v>0.70521976179421497</v>
      </c>
      <c r="V533" s="2">
        <v>0.58778666490211895</v>
      </c>
      <c r="W533" s="2">
        <v>0.679244275390954</v>
      </c>
      <c r="X533" s="2">
        <v>0.69514918323061803</v>
      </c>
      <c r="Y533" s="2">
        <v>0.74023878809379595</v>
      </c>
      <c r="Z533" s="2">
        <v>0.665532013526972</v>
      </c>
    </row>
    <row r="534" spans="1:26" x14ac:dyDescent="0.35">
      <c r="A534" s="7">
        <v>102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0.52795235510000005</v>
      </c>
      <c r="G534" s="4">
        <v>30.362817165999999</v>
      </c>
      <c r="H534" s="2">
        <f t="shared" si="17"/>
        <v>1.7388121537391339E-2</v>
      </c>
      <c r="I534" s="4">
        <v>0.52700000000000002</v>
      </c>
      <c r="J534" s="4">
        <v>0.61666666666666703</v>
      </c>
      <c r="K534" s="4">
        <v>0.53200000000000003</v>
      </c>
      <c r="L534" s="4">
        <v>0.60899999999999999</v>
      </c>
      <c r="M534" s="4">
        <v>0.51200000000000001</v>
      </c>
      <c r="N534" s="4">
        <v>0.57299999999999995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0.74865989049020398</v>
      </c>
      <c r="V534" s="2">
        <v>0.95885034629295096</v>
      </c>
      <c r="W534" s="2">
        <v>0.75928698306449005</v>
      </c>
      <c r="X534" s="2">
        <v>0.93904771899677097</v>
      </c>
      <c r="Y534" s="2">
        <v>0.71743987312899005</v>
      </c>
      <c r="Z534" s="2">
        <v>0.85097126575351201</v>
      </c>
    </row>
    <row r="535" spans="1:26" x14ac:dyDescent="0.35">
      <c r="A535" s="7">
        <v>920</v>
      </c>
      <c r="B535" s="7">
        <v>64</v>
      </c>
      <c r="C535" s="7">
        <v>1</v>
      </c>
      <c r="D535" s="7">
        <v>0</v>
      </c>
      <c r="E535" s="22" t="str">
        <f t="shared" si="16"/>
        <v>10</v>
      </c>
      <c r="F535" s="4">
        <v>0.51557183579999999</v>
      </c>
      <c r="G535" s="4">
        <v>28.219066487999999</v>
      </c>
      <c r="H535" s="2">
        <f t="shared" si="17"/>
        <v>1.8270336335159919E-2</v>
      </c>
      <c r="I535" s="4">
        <v>0.53300000000000003</v>
      </c>
      <c r="J535" s="4">
        <v>0.61363636363636398</v>
      </c>
      <c r="K535" s="4">
        <v>0.501</v>
      </c>
      <c r="L535" s="4">
        <v>0.59799999999999998</v>
      </c>
      <c r="M535" s="4">
        <v>0.49199999999999999</v>
      </c>
      <c r="N535" s="4">
        <v>0.48299999999999998</v>
      </c>
      <c r="O535" s="5">
        <v>0</v>
      </c>
      <c r="P535" s="5">
        <v>0</v>
      </c>
      <c r="Q535" s="5">
        <v>0</v>
      </c>
      <c r="R535" s="5">
        <v>0</v>
      </c>
      <c r="S535" s="5">
        <v>100</v>
      </c>
      <c r="T535" s="5">
        <v>100</v>
      </c>
      <c r="U535" s="2">
        <v>0.76142602131324</v>
      </c>
      <c r="V535" s="2">
        <v>0.95097628986204497</v>
      </c>
      <c r="W535" s="2">
        <v>0.69514918323061803</v>
      </c>
      <c r="X535" s="2">
        <v>0.91130319036311602</v>
      </c>
      <c r="Y535" s="2">
        <v>0.67727383140365505</v>
      </c>
      <c r="Z535" s="2">
        <v>0.65971240447370805</v>
      </c>
    </row>
    <row r="536" spans="1:26" x14ac:dyDescent="0.35">
      <c r="A536" s="7">
        <v>602</v>
      </c>
      <c r="B536" s="7">
        <v>71</v>
      </c>
      <c r="C536" s="7">
        <v>1</v>
      </c>
      <c r="D536" s="7">
        <v>0</v>
      </c>
      <c r="E536" s="22" t="str">
        <f t="shared" si="16"/>
        <v>10</v>
      </c>
      <c r="F536" s="4">
        <v>0.57049267290000005</v>
      </c>
      <c r="G536" s="4">
        <v>30.488888967000001</v>
      </c>
      <c r="H536" s="2">
        <f t="shared" si="17"/>
        <v>1.8711494325604299E-2</v>
      </c>
      <c r="I536" s="4">
        <v>0.48299999999999998</v>
      </c>
      <c r="J536" s="4">
        <v>0.52173913043478304</v>
      </c>
      <c r="K536" s="4">
        <v>0.47099999999999997</v>
      </c>
      <c r="L536" s="4">
        <v>0.52300000000000002</v>
      </c>
      <c r="M536" s="4">
        <v>0.5</v>
      </c>
      <c r="N536" s="4">
        <v>0.53200000000000003</v>
      </c>
      <c r="O536" s="5">
        <v>100</v>
      </c>
      <c r="P536" s="5">
        <v>0</v>
      </c>
      <c r="Q536" s="5">
        <v>100</v>
      </c>
      <c r="R536" s="5">
        <v>0</v>
      </c>
      <c r="S536" s="5">
        <v>0</v>
      </c>
      <c r="T536" s="5">
        <v>0</v>
      </c>
      <c r="U536" s="2">
        <v>0.65971240447370805</v>
      </c>
      <c r="V536" s="2">
        <v>0.73759894313077901</v>
      </c>
      <c r="W536" s="2">
        <v>0.63676684712383802</v>
      </c>
      <c r="X536" s="2">
        <v>0.74023878809379595</v>
      </c>
      <c r="Y536" s="2">
        <v>0.69314718055994495</v>
      </c>
      <c r="Z536" s="2">
        <v>0.75928698306449005</v>
      </c>
    </row>
    <row r="537" spans="1:26" x14ac:dyDescent="0.35">
      <c r="A537" s="7">
        <v>156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0.54386157759999998</v>
      </c>
      <c r="G537" s="4">
        <v>28.526845115</v>
      </c>
      <c r="H537" s="2">
        <f t="shared" si="17"/>
        <v>1.9064904492857023E-2</v>
      </c>
      <c r="I537" s="4">
        <v>0.42299999999999999</v>
      </c>
      <c r="J537" s="4">
        <v>0.42307692307692302</v>
      </c>
      <c r="K537" s="4">
        <v>0.47199999999999998</v>
      </c>
      <c r="L537" s="4">
        <v>0.45500000000000002</v>
      </c>
      <c r="M537" s="4">
        <v>0.59399999999999997</v>
      </c>
      <c r="N537" s="4">
        <v>0.54900000000000004</v>
      </c>
      <c r="O537" s="5">
        <v>100</v>
      </c>
      <c r="P537" s="5">
        <v>100</v>
      </c>
      <c r="Q537" s="5">
        <v>100</v>
      </c>
      <c r="R537" s="5">
        <v>100</v>
      </c>
      <c r="S537" s="5">
        <v>0</v>
      </c>
      <c r="T537" s="5">
        <v>0</v>
      </c>
      <c r="U537" s="2">
        <v>0.54991301247403801</v>
      </c>
      <c r="V537" s="2">
        <v>0.55004633691927196</v>
      </c>
      <c r="W537" s="2">
        <v>0.638658995275876</v>
      </c>
      <c r="X537" s="2">
        <v>0.60696948431889297</v>
      </c>
      <c r="Y537" s="2">
        <v>0.90140211938040404</v>
      </c>
      <c r="Z537" s="2">
        <v>0.79628793947945897</v>
      </c>
    </row>
    <row r="538" spans="1:26" x14ac:dyDescent="0.35">
      <c r="A538" s="7">
        <v>902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0.52992268419999999</v>
      </c>
      <c r="G538" s="4">
        <v>26.312114256600001</v>
      </c>
      <c r="H538" s="2">
        <f t="shared" si="17"/>
        <v>2.0139874699239602E-2</v>
      </c>
      <c r="I538" s="4">
        <v>0.60099999999999998</v>
      </c>
      <c r="J538" s="4">
        <v>0.58928571428571397</v>
      </c>
      <c r="K538" s="4">
        <v>0.63300000000000001</v>
      </c>
      <c r="L538" s="4">
        <v>0.61899999999999999</v>
      </c>
      <c r="M538" s="4">
        <v>0.54500000000000004</v>
      </c>
      <c r="N538" s="4">
        <v>0.60299999999999998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0.91879386209227398</v>
      </c>
      <c r="V538" s="2">
        <v>0.88985747480599997</v>
      </c>
      <c r="W538" s="2">
        <v>1.0023934309275699</v>
      </c>
      <c r="X538" s="2">
        <v>0.96495590385543595</v>
      </c>
      <c r="Y538" s="2">
        <v>0.78745786003118701</v>
      </c>
      <c r="Z538" s="2">
        <v>0.92381899829494696</v>
      </c>
    </row>
    <row r="539" spans="1:26" x14ac:dyDescent="0.35">
      <c r="A539" s="7">
        <v>422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0.44700347979999999</v>
      </c>
      <c r="G539" s="4">
        <v>22.084885611520999</v>
      </c>
      <c r="H539" s="2">
        <f t="shared" si="17"/>
        <v>2.0240244285748627E-2</v>
      </c>
      <c r="I539" s="4">
        <v>0.45100000000000001</v>
      </c>
      <c r="J539" s="4">
        <v>0.46428571428571402</v>
      </c>
      <c r="K539" s="4">
        <v>0.443</v>
      </c>
      <c r="L539" s="4">
        <v>0.45800000000000002</v>
      </c>
      <c r="M539" s="4">
        <v>0.46500000000000002</v>
      </c>
      <c r="N539" s="4">
        <v>0.48299999999999998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0.59965683747260701</v>
      </c>
      <c r="V539" s="2">
        <v>0.62415430907299396</v>
      </c>
      <c r="W539" s="2">
        <v>0.58519003905485301</v>
      </c>
      <c r="X539" s="2">
        <v>0.61248927754249105</v>
      </c>
      <c r="Y539" s="2">
        <v>0.62548853208613098</v>
      </c>
      <c r="Z539" s="2">
        <v>0.65971240447370805</v>
      </c>
    </row>
    <row r="540" spans="1:26" x14ac:dyDescent="0.35">
      <c r="A540" s="7">
        <v>604</v>
      </c>
      <c r="B540" s="7">
        <v>64</v>
      </c>
      <c r="C540" s="7">
        <v>1</v>
      </c>
      <c r="D540" s="7">
        <v>0</v>
      </c>
      <c r="E540" s="22" t="str">
        <f t="shared" si="16"/>
        <v>10</v>
      </c>
      <c r="F540" s="4">
        <v>0.5329492093</v>
      </c>
      <c r="G540" s="4">
        <v>25.594313316499999</v>
      </c>
      <c r="H540" s="2">
        <f t="shared" si="17"/>
        <v>2.0822954017540345E-2</v>
      </c>
      <c r="I540" s="4">
        <v>0.48799999999999999</v>
      </c>
      <c r="J540" s="4">
        <v>0.61702127659574502</v>
      </c>
      <c r="K540" s="4">
        <v>0.47099999999999997</v>
      </c>
      <c r="L540" s="4">
        <v>0.628</v>
      </c>
      <c r="M540" s="4">
        <v>0.498</v>
      </c>
      <c r="N540" s="4">
        <v>0.66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0.66943065394262902</v>
      </c>
      <c r="V540" s="2">
        <v>0.95977584381389403</v>
      </c>
      <c r="W540" s="2">
        <v>0.63676684712383802</v>
      </c>
      <c r="X540" s="2">
        <v>0.98886142470899097</v>
      </c>
      <c r="Y540" s="2">
        <v>0.68915515929040805</v>
      </c>
      <c r="Z540" s="2">
        <v>1.07880966137193</v>
      </c>
    </row>
    <row r="541" spans="1:26" x14ac:dyDescent="0.35">
      <c r="A541" s="7">
        <v>110</v>
      </c>
      <c r="B541" s="7">
        <v>23</v>
      </c>
      <c r="C541" s="7">
        <v>1</v>
      </c>
      <c r="D541" s="7">
        <v>0</v>
      </c>
      <c r="E541" s="22" t="str">
        <f t="shared" si="16"/>
        <v>10</v>
      </c>
      <c r="F541" s="4">
        <v>0.51654611230000003</v>
      </c>
      <c r="G541" s="4">
        <v>24.555869208930002</v>
      </c>
      <c r="H541" s="2">
        <f t="shared" si="17"/>
        <v>2.1035545836518489E-2</v>
      </c>
      <c r="I541" s="4">
        <v>0.54900000000000004</v>
      </c>
      <c r="J541" s="4">
        <v>0.51111111111111096</v>
      </c>
      <c r="K541" s="4">
        <v>0.54100000000000004</v>
      </c>
      <c r="L541" s="4">
        <v>0.47799999999999998</v>
      </c>
      <c r="M541" s="4">
        <v>0.48599999999999999</v>
      </c>
      <c r="N541" s="4">
        <v>0.44600000000000001</v>
      </c>
      <c r="O541" s="5">
        <v>0</v>
      </c>
      <c r="P541" s="5">
        <v>0</v>
      </c>
      <c r="Q541" s="5">
        <v>0</v>
      </c>
      <c r="R541" s="5">
        <v>100</v>
      </c>
      <c r="S541" s="5">
        <v>100</v>
      </c>
      <c r="T541" s="5">
        <v>100</v>
      </c>
      <c r="U541" s="2">
        <v>0.79628793947945897</v>
      </c>
      <c r="V541" s="2">
        <v>0.715620036412004</v>
      </c>
      <c r="W541" s="2">
        <v>0.77870506892159197</v>
      </c>
      <c r="X541" s="2">
        <v>0.65008769109949804</v>
      </c>
      <c r="Y541" s="2">
        <v>0.665532013526972</v>
      </c>
      <c r="Z541" s="2">
        <v>0.590590592234853</v>
      </c>
    </row>
    <row r="542" spans="1:26" x14ac:dyDescent="0.35">
      <c r="A542" s="7">
        <v>546</v>
      </c>
      <c r="B542" s="7">
        <v>91</v>
      </c>
      <c r="C542" s="7">
        <v>1</v>
      </c>
      <c r="D542" s="7">
        <v>0</v>
      </c>
      <c r="E542" s="22" t="str">
        <f t="shared" si="16"/>
        <v>10</v>
      </c>
      <c r="F542" s="4">
        <v>0.67841603019999996</v>
      </c>
      <c r="G542" s="4">
        <v>31.440659406000002</v>
      </c>
      <c r="H542" s="2">
        <f t="shared" si="17"/>
        <v>2.157766545031603E-2</v>
      </c>
      <c r="I542" s="4">
        <v>0.505</v>
      </c>
      <c r="J542" s="4">
        <v>0.5</v>
      </c>
      <c r="K542" s="4">
        <v>0.55700000000000005</v>
      </c>
      <c r="L542" s="4">
        <v>0.503</v>
      </c>
      <c r="M542" s="4">
        <v>0.51200000000000001</v>
      </c>
      <c r="N542" s="4">
        <v>0.502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0.70319751641344697</v>
      </c>
      <c r="V542" s="2">
        <v>0.69314718055994495</v>
      </c>
      <c r="W542" s="2">
        <v>0.81418550893700103</v>
      </c>
      <c r="X542" s="2">
        <v>0.69916525288550802</v>
      </c>
      <c r="Y542" s="2">
        <v>0.71743987312899005</v>
      </c>
      <c r="Z542" s="2">
        <v>0.69715520195748404</v>
      </c>
    </row>
    <row r="543" spans="1:26" x14ac:dyDescent="0.35">
      <c r="A543" s="7">
        <v>298</v>
      </c>
      <c r="B543" s="7">
        <v>23</v>
      </c>
      <c r="C543" s="7">
        <v>1</v>
      </c>
      <c r="D543" s="7">
        <v>0</v>
      </c>
      <c r="E543" s="22" t="str">
        <f t="shared" si="16"/>
        <v>10</v>
      </c>
      <c r="F543" s="4">
        <v>0.52004749709999998</v>
      </c>
      <c r="G543" s="4">
        <v>23.5571295664</v>
      </c>
      <c r="H543" s="2">
        <f t="shared" si="17"/>
        <v>2.2076012938424976E-2</v>
      </c>
      <c r="I543" s="4">
        <v>0.59</v>
      </c>
      <c r="J543" s="4">
        <v>0.67346938775510201</v>
      </c>
      <c r="K543" s="4">
        <v>0.53200000000000003</v>
      </c>
      <c r="L543" s="4">
        <v>0.63500000000000001</v>
      </c>
      <c r="M543" s="4">
        <v>0.45700000000000002</v>
      </c>
      <c r="N543" s="4">
        <v>0.58599999999999997</v>
      </c>
      <c r="O543" s="5">
        <v>0</v>
      </c>
      <c r="P543" s="5">
        <v>0</v>
      </c>
      <c r="Q543" s="5">
        <v>0</v>
      </c>
      <c r="R543" s="5">
        <v>0</v>
      </c>
      <c r="S543" s="5">
        <v>100</v>
      </c>
      <c r="T543" s="5">
        <v>0</v>
      </c>
      <c r="U543" s="2">
        <v>0.89159811928378396</v>
      </c>
      <c r="V543" s="2">
        <v>1.11923157587085</v>
      </c>
      <c r="W543" s="2">
        <v>0.75928698306449005</v>
      </c>
      <c r="X543" s="2">
        <v>1.00785792539965</v>
      </c>
      <c r="Y543" s="2">
        <v>0.61064595904820196</v>
      </c>
      <c r="Z543" s="2">
        <v>0.88188930515682296</v>
      </c>
    </row>
    <row r="544" spans="1:26" x14ac:dyDescent="0.35">
      <c r="A544" s="7">
        <v>304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0.61107045209999999</v>
      </c>
      <c r="G544" s="4">
        <v>27.321257509500001</v>
      </c>
      <c r="H544" s="2">
        <f t="shared" si="17"/>
        <v>2.2366117368042882E-2</v>
      </c>
      <c r="I544" s="4">
        <v>0.499</v>
      </c>
      <c r="J544" s="4">
        <v>0.48979591836734698</v>
      </c>
      <c r="K544" s="4">
        <v>0.53400000000000003</v>
      </c>
      <c r="L544" s="4">
        <v>0.496</v>
      </c>
      <c r="M544" s="4">
        <v>0.496</v>
      </c>
      <c r="N544" s="4">
        <v>0.48099999999999998</v>
      </c>
      <c r="O544" s="5">
        <v>100</v>
      </c>
      <c r="P544" s="5">
        <v>100</v>
      </c>
      <c r="Q544" s="5">
        <v>0</v>
      </c>
      <c r="R544" s="5">
        <v>100</v>
      </c>
      <c r="S544" s="5">
        <v>100</v>
      </c>
      <c r="T544" s="5">
        <v>100</v>
      </c>
      <c r="U544" s="2">
        <v>0.69114917789727204</v>
      </c>
      <c r="V544" s="2">
        <v>0.67294447324242601</v>
      </c>
      <c r="W544" s="2">
        <v>0.76356964485649104</v>
      </c>
      <c r="X544" s="2">
        <v>0.68517901091076805</v>
      </c>
      <c r="Y544" s="2">
        <v>0.68517901091076805</v>
      </c>
      <c r="Z544" s="2">
        <v>0.65585139581624796</v>
      </c>
    </row>
    <row r="545" spans="1:26" x14ac:dyDescent="0.35">
      <c r="A545" s="7">
        <v>762</v>
      </c>
      <c r="B545" s="7">
        <v>89</v>
      </c>
      <c r="C545" s="7">
        <v>1</v>
      </c>
      <c r="D545" s="7">
        <v>0</v>
      </c>
      <c r="E545" s="22" t="str">
        <f t="shared" si="16"/>
        <v>10</v>
      </c>
      <c r="F545" s="4">
        <v>0.56754224050000002</v>
      </c>
      <c r="G545" s="4">
        <v>25.1747361185</v>
      </c>
      <c r="H545" s="2">
        <f t="shared" si="17"/>
        <v>2.2544118747800254E-2</v>
      </c>
      <c r="I545" s="4">
        <v>0.56299999999999994</v>
      </c>
      <c r="J545" s="4">
        <v>0.52631578947368396</v>
      </c>
      <c r="K545" s="4">
        <v>0.59399999999999997</v>
      </c>
      <c r="L545" s="4">
        <v>0.62</v>
      </c>
      <c r="M545" s="4">
        <v>0.503</v>
      </c>
      <c r="N545" s="4">
        <v>0.56399999999999995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0.82782208388654699</v>
      </c>
      <c r="V545" s="2">
        <v>0.74721440183022103</v>
      </c>
      <c r="W545" s="2">
        <v>0.90140211938040404</v>
      </c>
      <c r="X545" s="2">
        <v>0.96758402626170603</v>
      </c>
      <c r="Y545" s="2">
        <v>0.69916525288550802</v>
      </c>
      <c r="Z545" s="2">
        <v>0.83011303563310301</v>
      </c>
    </row>
    <row r="546" spans="1:26" x14ac:dyDescent="0.35">
      <c r="A546" s="7">
        <v>598</v>
      </c>
      <c r="B546" s="7">
        <v>8</v>
      </c>
      <c r="C546" s="7">
        <v>1</v>
      </c>
      <c r="D546" s="7">
        <v>0</v>
      </c>
      <c r="E546" s="22" t="str">
        <f t="shared" si="16"/>
        <v>10</v>
      </c>
      <c r="F546" s="4">
        <v>0.86024002389999998</v>
      </c>
      <c r="G546" s="4">
        <v>37.992264255000002</v>
      </c>
      <c r="H546" s="2">
        <f t="shared" si="17"/>
        <v>2.2642504751129368E-2</v>
      </c>
      <c r="I546" s="4">
        <v>0.42499999999999999</v>
      </c>
      <c r="J546" s="4">
        <v>0.39622641509433998</v>
      </c>
      <c r="K546" s="4">
        <v>0.45</v>
      </c>
      <c r="L546" s="4">
        <v>0.41</v>
      </c>
      <c r="M546" s="4">
        <v>0.50700000000000001</v>
      </c>
      <c r="N546" s="4">
        <v>0.51900000000000002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0</v>
      </c>
      <c r="T546" s="5">
        <v>0</v>
      </c>
      <c r="U546" s="2">
        <v>0.55338523818478702</v>
      </c>
      <c r="V546" s="2">
        <v>0.50455601075239498</v>
      </c>
      <c r="W546" s="2">
        <v>0.59783700075561996</v>
      </c>
      <c r="X546" s="2">
        <v>0.52763274208237199</v>
      </c>
      <c r="Y546" s="2">
        <v>0.70724610493944695</v>
      </c>
      <c r="Z546" s="2">
        <v>0.73188800887637595</v>
      </c>
    </row>
    <row r="547" spans="1:26" x14ac:dyDescent="0.35">
      <c r="A547" s="7">
        <v>646</v>
      </c>
      <c r="B547" s="7">
        <v>84</v>
      </c>
      <c r="C547" s="7">
        <v>1</v>
      </c>
      <c r="D547" s="7">
        <v>0</v>
      </c>
      <c r="E547" s="22" t="str">
        <f t="shared" si="16"/>
        <v>10</v>
      </c>
      <c r="F547" s="4">
        <v>0.68889984000000004</v>
      </c>
      <c r="G547" s="4">
        <v>28.6879406475</v>
      </c>
      <c r="H547" s="2">
        <f t="shared" si="17"/>
        <v>2.4013568923081065E-2</v>
      </c>
      <c r="I547" s="4">
        <v>0.47</v>
      </c>
      <c r="J547" s="4">
        <v>0.46</v>
      </c>
      <c r="K547" s="4">
        <v>0.46500000000000002</v>
      </c>
      <c r="L547" s="4">
        <v>0.44900000000000001</v>
      </c>
      <c r="M547" s="4">
        <v>0.48699999999999999</v>
      </c>
      <c r="N547" s="4">
        <v>0.51600000000000001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0</v>
      </c>
      <c r="U547" s="2">
        <v>0.63487827243596995</v>
      </c>
      <c r="V547" s="2">
        <v>0.61618613942381695</v>
      </c>
      <c r="W547" s="2">
        <v>0.62548853208613098</v>
      </c>
      <c r="X547" s="2">
        <v>0.59602046982922297</v>
      </c>
      <c r="Y547" s="2">
        <v>0.66747943381136798</v>
      </c>
      <c r="Z547" s="2">
        <v>0.72567037226550501</v>
      </c>
    </row>
    <row r="548" spans="1:26" x14ac:dyDescent="0.35">
      <c r="A548" s="7">
        <v>46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0.85830165110000001</v>
      </c>
      <c r="G548" s="4">
        <v>35.524281762859999</v>
      </c>
      <c r="H548" s="2">
        <f t="shared" si="17"/>
        <v>2.4160985346010262E-2</v>
      </c>
      <c r="I548" s="4">
        <v>0.46500000000000002</v>
      </c>
      <c r="J548" s="4">
        <v>0.42</v>
      </c>
      <c r="K548" s="4">
        <v>0.44500000000000001</v>
      </c>
      <c r="L548" s="4">
        <v>0.434</v>
      </c>
      <c r="M548" s="4">
        <v>0.505</v>
      </c>
      <c r="N548" s="4">
        <v>0.5</v>
      </c>
      <c r="O548" s="5">
        <v>100</v>
      </c>
      <c r="P548" s="5">
        <v>100</v>
      </c>
      <c r="Q548" s="5">
        <v>100</v>
      </c>
      <c r="R548" s="5">
        <v>100</v>
      </c>
      <c r="S548" s="5">
        <v>0</v>
      </c>
      <c r="T548" s="5">
        <v>0</v>
      </c>
      <c r="U548" s="2">
        <v>0.62548853208613098</v>
      </c>
      <c r="V548" s="2">
        <v>0.54472717544167204</v>
      </c>
      <c r="W548" s="2">
        <v>0.58878716523570296</v>
      </c>
      <c r="X548" s="2">
        <v>0.56916120077895405</v>
      </c>
      <c r="Y548" s="2">
        <v>0.70319751641344697</v>
      </c>
      <c r="Z548" s="2">
        <v>0.69314718055994495</v>
      </c>
    </row>
    <row r="549" spans="1:26" x14ac:dyDescent="0.35">
      <c r="A549" s="7">
        <v>330</v>
      </c>
      <c r="B549" s="7">
        <v>64</v>
      </c>
      <c r="C549" s="7">
        <v>1</v>
      </c>
      <c r="D549" s="7">
        <v>0</v>
      </c>
      <c r="E549" s="22" t="str">
        <f t="shared" si="16"/>
        <v>10</v>
      </c>
      <c r="F549" s="4">
        <v>0.6014582638</v>
      </c>
      <c r="G549" s="4">
        <v>24.7170941173</v>
      </c>
      <c r="H549" s="2">
        <f t="shared" si="17"/>
        <v>2.4333696386219895E-2</v>
      </c>
      <c r="I549" s="4">
        <v>0.45</v>
      </c>
      <c r="J549" s="4">
        <v>0.5</v>
      </c>
      <c r="K549" s="4">
        <v>0.436</v>
      </c>
      <c r="L549" s="4">
        <v>0.52800000000000002</v>
      </c>
      <c r="M549" s="4">
        <v>0.52600000000000002</v>
      </c>
      <c r="N549" s="4">
        <v>0.54400000000000004</v>
      </c>
      <c r="O549" s="5">
        <v>100</v>
      </c>
      <c r="P549" s="5">
        <v>0</v>
      </c>
      <c r="Q549" s="5">
        <v>100</v>
      </c>
      <c r="R549" s="5">
        <v>0</v>
      </c>
      <c r="S549" s="5">
        <v>0</v>
      </c>
      <c r="T549" s="5">
        <v>0</v>
      </c>
      <c r="U549" s="2">
        <v>0.59783700075561996</v>
      </c>
      <c r="V549" s="2">
        <v>0.69314718055994495</v>
      </c>
      <c r="W549" s="2">
        <v>0.57270102748407803</v>
      </c>
      <c r="X549" s="2">
        <v>0.75077629339658203</v>
      </c>
      <c r="Y549" s="2">
        <v>0.74654795728706103</v>
      </c>
      <c r="Z549" s="2">
        <v>0.78526246946775102</v>
      </c>
    </row>
    <row r="550" spans="1:26" x14ac:dyDescent="0.35">
      <c r="A550" s="7">
        <v>906</v>
      </c>
      <c r="B550" s="7">
        <v>55</v>
      </c>
      <c r="C550" s="7">
        <v>1</v>
      </c>
      <c r="D550" s="7">
        <v>0</v>
      </c>
      <c r="E550" s="22" t="str">
        <f t="shared" si="16"/>
        <v>10</v>
      </c>
      <c r="F550" s="4">
        <v>0.61168978870000001</v>
      </c>
      <c r="G550" s="4">
        <v>24.404238496003</v>
      </c>
      <c r="H550" s="2">
        <f t="shared" si="17"/>
        <v>2.5064899640289306E-2</v>
      </c>
      <c r="I550" s="4">
        <v>0.49099999999999999</v>
      </c>
      <c r="J550" s="4">
        <v>0.57407407407407396</v>
      </c>
      <c r="K550" s="4">
        <v>0.48699999999999999</v>
      </c>
      <c r="L550" s="4">
        <v>0.55100000000000005</v>
      </c>
      <c r="M550" s="4">
        <v>0.48799999999999999</v>
      </c>
      <c r="N550" s="4">
        <v>0.51300000000000001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0.67530726243161399</v>
      </c>
      <c r="V550" s="2">
        <v>0.85348983063512496</v>
      </c>
      <c r="W550" s="2">
        <v>0.66747943381136798</v>
      </c>
      <c r="X550" s="2">
        <v>0.80073239123988305</v>
      </c>
      <c r="Y550" s="2">
        <v>0.66943065394262902</v>
      </c>
      <c r="Z550" s="2">
        <v>0.71949115589954704</v>
      </c>
    </row>
    <row r="551" spans="1:26" x14ac:dyDescent="0.35">
      <c r="A551" s="7">
        <v>350</v>
      </c>
      <c r="B551" s="7">
        <v>51</v>
      </c>
      <c r="C551" s="7">
        <v>1</v>
      </c>
      <c r="D551" s="7">
        <v>0</v>
      </c>
      <c r="E551" s="22" t="str">
        <f t="shared" si="16"/>
        <v>10</v>
      </c>
      <c r="F551" s="4">
        <v>0.71427962489999997</v>
      </c>
      <c r="G551" s="4">
        <v>28.2418431595</v>
      </c>
      <c r="H551" s="2">
        <f t="shared" si="17"/>
        <v>2.5291537130420271E-2</v>
      </c>
      <c r="I551" s="4">
        <v>0.51400000000000001</v>
      </c>
      <c r="J551" s="4">
        <v>0.46153846153846201</v>
      </c>
      <c r="K551" s="4">
        <v>0.54400000000000004</v>
      </c>
      <c r="L551" s="4">
        <v>0.44400000000000001</v>
      </c>
      <c r="M551" s="4">
        <v>0.48799999999999999</v>
      </c>
      <c r="N551" s="4">
        <v>0.501</v>
      </c>
      <c r="O551" s="5">
        <v>0</v>
      </c>
      <c r="P551" s="5">
        <v>100</v>
      </c>
      <c r="Q551" s="5">
        <v>0</v>
      </c>
      <c r="R551" s="5">
        <v>100</v>
      </c>
      <c r="S551" s="5">
        <v>100</v>
      </c>
      <c r="T551" s="5">
        <v>0</v>
      </c>
      <c r="U551" s="2">
        <v>0.72154665508164295</v>
      </c>
      <c r="V551" s="2">
        <v>0.61903920840622395</v>
      </c>
      <c r="W551" s="2">
        <v>0.78526246946775102</v>
      </c>
      <c r="X551" s="2">
        <v>0.58698698473155497</v>
      </c>
      <c r="Y551" s="2">
        <v>0.66943065394262902</v>
      </c>
      <c r="Z551" s="2">
        <v>0.69514918323061803</v>
      </c>
    </row>
    <row r="552" spans="1:26" x14ac:dyDescent="0.35">
      <c r="A552" s="7">
        <v>674</v>
      </c>
      <c r="B552" s="7">
        <v>32</v>
      </c>
      <c r="C552" s="7">
        <v>1</v>
      </c>
      <c r="D552" s="7">
        <v>0</v>
      </c>
      <c r="E552" s="22" t="str">
        <f t="shared" si="16"/>
        <v>10</v>
      </c>
      <c r="F552" s="4">
        <v>0.82690128689999998</v>
      </c>
      <c r="G552" s="4">
        <v>29.967140222800001</v>
      </c>
      <c r="H552" s="2">
        <f t="shared" si="17"/>
        <v>2.7593600215173882E-2</v>
      </c>
      <c r="I552" s="4">
        <v>0.48699999999999999</v>
      </c>
      <c r="J552" s="4">
        <v>0.50877192982456099</v>
      </c>
      <c r="K552" s="4">
        <v>0.46500000000000002</v>
      </c>
      <c r="L552" s="4">
        <v>0.505</v>
      </c>
      <c r="M552" s="4">
        <v>0.498</v>
      </c>
      <c r="N552" s="4">
        <v>0.51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0.66747943381136798</v>
      </c>
      <c r="V552" s="2">
        <v>0.71084675765934602</v>
      </c>
      <c r="W552" s="2">
        <v>0.62548853208613098</v>
      </c>
      <c r="X552" s="2">
        <v>0.70319751641344697</v>
      </c>
      <c r="Y552" s="2">
        <v>0.68915515929040805</v>
      </c>
      <c r="Z552" s="2">
        <v>0.71334988787746501</v>
      </c>
    </row>
    <row r="553" spans="1:26" x14ac:dyDescent="0.35">
      <c r="A553" s="7">
        <v>828</v>
      </c>
      <c r="B553" s="7">
        <v>21</v>
      </c>
      <c r="C553" s="7">
        <v>1</v>
      </c>
      <c r="D553" s="7">
        <v>0</v>
      </c>
      <c r="E553" s="22" t="str">
        <f t="shared" si="16"/>
        <v>10</v>
      </c>
      <c r="F553" s="4">
        <v>0.74251665509999998</v>
      </c>
      <c r="G553" s="4">
        <v>26.214583001400001</v>
      </c>
      <c r="H553" s="2">
        <f t="shared" si="17"/>
        <v>2.8324564806556166E-2</v>
      </c>
      <c r="I553" s="4">
        <v>0.52900000000000003</v>
      </c>
      <c r="J553" s="4">
        <v>0.54347826086956497</v>
      </c>
      <c r="K553" s="4">
        <v>0.52200000000000002</v>
      </c>
      <c r="L553" s="4">
        <v>0.57999999999999996</v>
      </c>
      <c r="M553" s="4">
        <v>0.51</v>
      </c>
      <c r="N553" s="4">
        <v>0.48199999999999998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100</v>
      </c>
      <c r="U553" s="2">
        <v>0.752897184965719</v>
      </c>
      <c r="V553" s="2">
        <v>0.78411895876567195</v>
      </c>
      <c r="W553" s="2">
        <v>0.73814454649068095</v>
      </c>
      <c r="X553" s="2">
        <v>0.86750056770472295</v>
      </c>
      <c r="Y553" s="2">
        <v>0.71334988787746501</v>
      </c>
      <c r="Z553" s="2">
        <v>0.65778003672265395</v>
      </c>
    </row>
    <row r="554" spans="1:26" x14ac:dyDescent="0.35">
      <c r="A554" s="7">
        <v>114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1.1661855729999999</v>
      </c>
      <c r="G554" s="4">
        <v>40.569194682999999</v>
      </c>
      <c r="H554" s="2">
        <f t="shared" si="17"/>
        <v>2.874559335260049E-2</v>
      </c>
      <c r="I554" s="4">
        <v>0.55500000000000005</v>
      </c>
      <c r="J554" s="4">
        <v>0.565217391304348</v>
      </c>
      <c r="K554" s="4">
        <v>0.57999999999999996</v>
      </c>
      <c r="L554" s="4">
        <v>0.53900000000000003</v>
      </c>
      <c r="M554" s="4">
        <v>0.52700000000000002</v>
      </c>
      <c r="N554" s="4">
        <v>0.51800000000000002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0.809680996815897</v>
      </c>
      <c r="V554" s="2">
        <v>0.832909122935104</v>
      </c>
      <c r="W554" s="2">
        <v>0.86750056770472295</v>
      </c>
      <c r="X554" s="2">
        <v>0.774357235985489</v>
      </c>
      <c r="Y554" s="2">
        <v>0.74865989049020398</v>
      </c>
      <c r="Z554" s="2">
        <v>0.72981116493153697</v>
      </c>
    </row>
    <row r="555" spans="1:26" x14ac:dyDescent="0.35">
      <c r="A555" s="7">
        <v>644</v>
      </c>
      <c r="B555" s="7">
        <v>60</v>
      </c>
      <c r="C555" s="7">
        <v>1</v>
      </c>
      <c r="D555" s="7">
        <v>0</v>
      </c>
      <c r="E555" s="22" t="str">
        <f t="shared" si="16"/>
        <v>10</v>
      </c>
      <c r="F555" s="4">
        <v>0.99150548729999999</v>
      </c>
      <c r="G555" s="4">
        <v>31.969577530399999</v>
      </c>
      <c r="H555" s="2">
        <f t="shared" si="17"/>
        <v>3.1014031585408768E-2</v>
      </c>
      <c r="I555" s="4">
        <v>0.54100000000000004</v>
      </c>
      <c r="J555" s="4">
        <v>0.44680851063829802</v>
      </c>
      <c r="K555" s="4">
        <v>0.53300000000000003</v>
      </c>
      <c r="L555" s="4">
        <v>0.45100000000000001</v>
      </c>
      <c r="M555" s="4">
        <v>0.48199999999999998</v>
      </c>
      <c r="N555" s="4">
        <v>0.50900000000000001</v>
      </c>
      <c r="O555" s="5">
        <v>0</v>
      </c>
      <c r="P555" s="5">
        <v>100</v>
      </c>
      <c r="Q555" s="5">
        <v>0</v>
      </c>
      <c r="R555" s="5">
        <v>100</v>
      </c>
      <c r="S555" s="5">
        <v>100</v>
      </c>
      <c r="T555" s="5">
        <v>0</v>
      </c>
      <c r="U555" s="2">
        <v>0.77870506892159197</v>
      </c>
      <c r="V555" s="2">
        <v>0.59205106368857696</v>
      </c>
      <c r="W555" s="2">
        <v>0.76142602131324</v>
      </c>
      <c r="X555" s="2">
        <v>0.59965683747260701</v>
      </c>
      <c r="Y555" s="2">
        <v>0.65778003672265395</v>
      </c>
      <c r="Z555" s="2">
        <v>0.71131115118761601</v>
      </c>
    </row>
    <row r="556" spans="1:26" x14ac:dyDescent="0.35">
      <c r="A556" s="7">
        <v>104</v>
      </c>
      <c r="B556" s="7">
        <v>27</v>
      </c>
      <c r="C556" s="7">
        <v>1</v>
      </c>
      <c r="D556" s="7">
        <v>0</v>
      </c>
      <c r="E556" s="22" t="str">
        <f t="shared" si="16"/>
        <v>10</v>
      </c>
      <c r="F556" s="4">
        <v>0.78478244669999997</v>
      </c>
      <c r="G556" s="4">
        <v>24.5090659241</v>
      </c>
      <c r="H556" s="2">
        <f t="shared" si="17"/>
        <v>3.2020087959709467E-2</v>
      </c>
      <c r="I556" s="4">
        <v>0.55700000000000005</v>
      </c>
      <c r="J556" s="4">
        <v>0.65116279069767402</v>
      </c>
      <c r="K556" s="4">
        <v>0.57299999999999995</v>
      </c>
      <c r="L556" s="4">
        <v>0.63700000000000001</v>
      </c>
      <c r="M556" s="4">
        <v>0.51500000000000001</v>
      </c>
      <c r="N556" s="4">
        <v>0.52100000000000002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0.81418550893700103</v>
      </c>
      <c r="V556" s="2">
        <v>1.0531499145913501</v>
      </c>
      <c r="W556" s="2">
        <v>0.85097126575351201</v>
      </c>
      <c r="X556" s="2">
        <v>1.0133524447172899</v>
      </c>
      <c r="Y556" s="2">
        <v>0.72360638804465405</v>
      </c>
      <c r="Z556" s="2">
        <v>0.736054681571222</v>
      </c>
    </row>
    <row r="557" spans="1:26" x14ac:dyDescent="0.35">
      <c r="A557" s="7">
        <v>688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1.0620595289999999</v>
      </c>
      <c r="G557" s="4">
        <v>32.933977114999998</v>
      </c>
      <c r="H557" s="2">
        <f t="shared" si="17"/>
        <v>3.2248140735978037E-2</v>
      </c>
      <c r="I557" s="4">
        <v>0.44</v>
      </c>
      <c r="J557" s="4">
        <v>0.46153846153846201</v>
      </c>
      <c r="K557" s="4">
        <v>0.41599999999999998</v>
      </c>
      <c r="L557" s="4">
        <v>0.45800000000000002</v>
      </c>
      <c r="M557" s="4">
        <v>0.51200000000000001</v>
      </c>
      <c r="N557" s="4">
        <v>0.47699999999999998</v>
      </c>
      <c r="O557" s="5">
        <v>100</v>
      </c>
      <c r="P557" s="5">
        <v>100</v>
      </c>
      <c r="Q557" s="5">
        <v>100</v>
      </c>
      <c r="R557" s="5">
        <v>100</v>
      </c>
      <c r="S557" s="5">
        <v>0</v>
      </c>
      <c r="T557" s="5">
        <v>100</v>
      </c>
      <c r="U557" s="2">
        <v>0.57981849525294205</v>
      </c>
      <c r="V557" s="2">
        <v>0.61903920840622395</v>
      </c>
      <c r="W557" s="2">
        <v>0.53785429615391001</v>
      </c>
      <c r="X557" s="2">
        <v>0.61248927754249105</v>
      </c>
      <c r="Y557" s="2">
        <v>0.71743987312899005</v>
      </c>
      <c r="Z557" s="2">
        <v>0.64817381491721404</v>
      </c>
    </row>
    <row r="558" spans="1:26" x14ac:dyDescent="0.35">
      <c r="A558" s="7">
        <v>488</v>
      </c>
      <c r="B558" s="7">
        <v>67</v>
      </c>
      <c r="C558" s="7">
        <v>1</v>
      </c>
      <c r="D558" s="7">
        <v>0</v>
      </c>
      <c r="E558" s="22" t="str">
        <f t="shared" si="16"/>
        <v>10</v>
      </c>
      <c r="F558" s="4">
        <v>0.89577260410000004</v>
      </c>
      <c r="G558" s="4">
        <v>27.733232685600001</v>
      </c>
      <c r="H558" s="2">
        <f t="shared" si="17"/>
        <v>3.2299610155620787E-2</v>
      </c>
      <c r="I558" s="4">
        <v>0.54</v>
      </c>
      <c r="J558" s="4">
        <v>0.55932203389830504</v>
      </c>
      <c r="K558" s="4">
        <v>0.56999999999999995</v>
      </c>
      <c r="L558" s="4">
        <v>0.55500000000000005</v>
      </c>
      <c r="M558" s="4">
        <v>0.51100000000000001</v>
      </c>
      <c r="N558" s="4">
        <v>0.53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0.77652878949899595</v>
      </c>
      <c r="V558" s="2">
        <v>0.81944090588423701</v>
      </c>
      <c r="W558" s="2">
        <v>0.84397007029452897</v>
      </c>
      <c r="X558" s="2">
        <v>0.809680996815897</v>
      </c>
      <c r="Y558" s="2">
        <v>0.71539278950726504</v>
      </c>
      <c r="Z558" s="2">
        <v>0.75502258427803304</v>
      </c>
    </row>
    <row r="559" spans="1:26" x14ac:dyDescent="0.35">
      <c r="A559" s="7">
        <v>966</v>
      </c>
      <c r="B559" s="7">
        <v>9</v>
      </c>
      <c r="C559" s="7">
        <v>1</v>
      </c>
      <c r="D559" s="7">
        <v>0</v>
      </c>
      <c r="E559" s="22" t="str">
        <f t="shared" si="16"/>
        <v>10</v>
      </c>
      <c r="F559" s="4">
        <v>0.8855008258</v>
      </c>
      <c r="G559" s="4">
        <v>26.924856678000001</v>
      </c>
      <c r="H559" s="2">
        <f t="shared" si="17"/>
        <v>3.2887856614796124E-2</v>
      </c>
      <c r="I559" s="4">
        <v>0.502</v>
      </c>
      <c r="J559" s="4">
        <v>0.5</v>
      </c>
      <c r="K559" s="4">
        <v>0.47</v>
      </c>
      <c r="L559" s="4">
        <v>0.51100000000000001</v>
      </c>
      <c r="M559" s="4">
        <v>0.45900000000000002</v>
      </c>
      <c r="N559" s="4">
        <v>0.52300000000000002</v>
      </c>
      <c r="O559" s="5">
        <v>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0.69715520195748404</v>
      </c>
      <c r="V559" s="2">
        <v>0.69314718055994495</v>
      </c>
      <c r="W559" s="2">
        <v>0.63487827243596995</v>
      </c>
      <c r="X559" s="2">
        <v>0.71539278950726504</v>
      </c>
      <c r="Y559" s="2">
        <v>0.61433600013565604</v>
      </c>
      <c r="Z559" s="2">
        <v>0.74023878809379595</v>
      </c>
    </row>
    <row r="560" spans="1:26" x14ac:dyDescent="0.35">
      <c r="A560" s="7">
        <v>774</v>
      </c>
      <c r="B560" s="7">
        <v>4</v>
      </c>
      <c r="C560" s="7">
        <v>1</v>
      </c>
      <c r="D560" s="7">
        <v>0</v>
      </c>
      <c r="E560" s="22" t="str">
        <f t="shared" si="16"/>
        <v>10</v>
      </c>
      <c r="F560" s="4">
        <v>1.1948536240000001</v>
      </c>
      <c r="G560" s="4">
        <v>35.7253682578</v>
      </c>
      <c r="H560" s="2">
        <f t="shared" si="17"/>
        <v>3.3445522951023043E-2</v>
      </c>
      <c r="I560" s="4">
        <v>0.56599999999999995</v>
      </c>
      <c r="J560" s="4">
        <v>0.60465116279069797</v>
      </c>
      <c r="K560" s="4">
        <v>0.54500000000000004</v>
      </c>
      <c r="L560" s="4">
        <v>0.58499999999999996</v>
      </c>
      <c r="M560" s="4">
        <v>0.51800000000000002</v>
      </c>
      <c r="N560" s="4">
        <v>0.49399999999999999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100</v>
      </c>
      <c r="U560" s="2">
        <v>0.83471074488173203</v>
      </c>
      <c r="V560" s="2">
        <v>0.927986771637346</v>
      </c>
      <c r="W560" s="2">
        <v>0.78745786003118701</v>
      </c>
      <c r="X560" s="2">
        <v>0.87947675875143905</v>
      </c>
      <c r="Y560" s="2">
        <v>0.72981116493153697</v>
      </c>
      <c r="Z560" s="2">
        <v>0.68121860969467196</v>
      </c>
    </row>
    <row r="561" spans="1:26" x14ac:dyDescent="0.35">
      <c r="A561" s="7">
        <v>692</v>
      </c>
      <c r="B561" s="7">
        <v>67</v>
      </c>
      <c r="C561" s="7">
        <v>1</v>
      </c>
      <c r="D561" s="7">
        <v>0</v>
      </c>
      <c r="E561" s="22" t="str">
        <f t="shared" si="16"/>
        <v>10</v>
      </c>
      <c r="F561" s="4">
        <v>0.84049245139999995</v>
      </c>
      <c r="G561" s="4">
        <v>25.045915318340001</v>
      </c>
      <c r="H561" s="2">
        <f t="shared" si="17"/>
        <v>3.3558064886714083E-2</v>
      </c>
      <c r="I561" s="4">
        <v>0.47699999999999998</v>
      </c>
      <c r="J561" s="4">
        <v>0.45454545454545497</v>
      </c>
      <c r="K561" s="4">
        <v>0.48799999999999999</v>
      </c>
      <c r="L561" s="4">
        <v>0.48299999999999998</v>
      </c>
      <c r="M561" s="4">
        <v>0.47899999999999998</v>
      </c>
      <c r="N561" s="4">
        <v>0.48899999999999999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0.64817381491721404</v>
      </c>
      <c r="V561" s="2">
        <v>0.60613580357031605</v>
      </c>
      <c r="W561" s="2">
        <v>0.66943065394262902</v>
      </c>
      <c r="X561" s="2">
        <v>0.65971240447370805</v>
      </c>
      <c r="Y561" s="2">
        <v>0.65200523722877002</v>
      </c>
      <c r="Z561" s="2">
        <v>0.67138568877843297</v>
      </c>
    </row>
    <row r="562" spans="1:26" x14ac:dyDescent="0.35">
      <c r="A562" s="7">
        <v>736</v>
      </c>
      <c r="B562" s="7">
        <v>3</v>
      </c>
      <c r="C562" s="7">
        <v>1</v>
      </c>
      <c r="D562" s="7">
        <v>0</v>
      </c>
      <c r="E562" s="22" t="str">
        <f t="shared" si="16"/>
        <v>10</v>
      </c>
      <c r="F562" s="4">
        <v>0.99739354719999995</v>
      </c>
      <c r="G562" s="4">
        <v>29.719324147999998</v>
      </c>
      <c r="H562" s="2">
        <f t="shared" si="17"/>
        <v>3.3560438394663862E-2</v>
      </c>
      <c r="I562" s="4">
        <v>0.41499999999999998</v>
      </c>
      <c r="J562" s="4">
        <v>0.36363636363636398</v>
      </c>
      <c r="K562" s="4">
        <v>0.43</v>
      </c>
      <c r="L562" s="4">
        <v>0.35299999999999998</v>
      </c>
      <c r="M562" s="4">
        <v>0.499</v>
      </c>
      <c r="N562" s="4">
        <v>0.46200000000000002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0.53614343175028101</v>
      </c>
      <c r="V562" s="2">
        <v>0.45198512374305699</v>
      </c>
      <c r="W562" s="2">
        <v>0.56211891815354098</v>
      </c>
      <c r="X562" s="2">
        <v>0.43540898448123599</v>
      </c>
      <c r="Y562" s="2">
        <v>0.69114917789727204</v>
      </c>
      <c r="Z562" s="2">
        <v>0.61989671882035302</v>
      </c>
    </row>
    <row r="563" spans="1:26" x14ac:dyDescent="0.35">
      <c r="A563" s="7">
        <v>336</v>
      </c>
      <c r="B563" s="7">
        <v>39</v>
      </c>
      <c r="C563" s="7">
        <v>1</v>
      </c>
      <c r="D563" s="7">
        <v>0</v>
      </c>
      <c r="E563" s="22" t="str">
        <f t="shared" si="16"/>
        <v>10</v>
      </c>
      <c r="F563" s="4">
        <v>1.2426336170000001</v>
      </c>
      <c r="G563" s="4">
        <v>36.031889624800002</v>
      </c>
      <c r="H563" s="2">
        <f t="shared" si="17"/>
        <v>3.4487051052263469E-2</v>
      </c>
      <c r="I563" s="4">
        <v>0.47499999999999998</v>
      </c>
      <c r="J563" s="4">
        <v>0.51785714285714302</v>
      </c>
      <c r="K563" s="4">
        <v>0.48199999999999998</v>
      </c>
      <c r="L563" s="4">
        <v>0.54600000000000004</v>
      </c>
      <c r="M563" s="4">
        <v>0.48199999999999998</v>
      </c>
      <c r="N563" s="4">
        <v>0.52100000000000002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0.64435701639051302</v>
      </c>
      <c r="V563" s="2">
        <v>0.72951482473081997</v>
      </c>
      <c r="W563" s="2">
        <v>0.65778003672265395</v>
      </c>
      <c r="X563" s="2">
        <v>0.78965808094078904</v>
      </c>
      <c r="Y563" s="2">
        <v>0.65778003672265395</v>
      </c>
      <c r="Z563" s="2">
        <v>0.736054681571222</v>
      </c>
    </row>
    <row r="564" spans="1:26" x14ac:dyDescent="0.35">
      <c r="A564" s="7">
        <v>494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0.90944040079999999</v>
      </c>
      <c r="G564" s="4">
        <v>26.135740304599999</v>
      </c>
      <c r="H564" s="2">
        <f t="shared" si="17"/>
        <v>3.4796810428971654E-2</v>
      </c>
      <c r="I564" s="4">
        <v>0.52300000000000002</v>
      </c>
      <c r="J564" s="4">
        <v>0.46808510638297901</v>
      </c>
      <c r="K564" s="4">
        <v>0.51800000000000002</v>
      </c>
      <c r="L564" s="4">
        <v>0.42699999999999999</v>
      </c>
      <c r="M564" s="4">
        <v>0.48099999999999998</v>
      </c>
      <c r="N564" s="4">
        <v>0.498</v>
      </c>
      <c r="O564" s="5">
        <v>0</v>
      </c>
      <c r="P564" s="5">
        <v>100</v>
      </c>
      <c r="Q564" s="5">
        <v>0</v>
      </c>
      <c r="R564" s="5">
        <v>100</v>
      </c>
      <c r="S564" s="5">
        <v>100</v>
      </c>
      <c r="T564" s="5">
        <v>100</v>
      </c>
      <c r="U564" s="2">
        <v>0.74023878809379595</v>
      </c>
      <c r="V564" s="2">
        <v>0.63127177684185798</v>
      </c>
      <c r="W564" s="2">
        <v>0.72981116493153697</v>
      </c>
      <c r="X564" s="2">
        <v>0.55686956226739803</v>
      </c>
      <c r="Y564" s="2">
        <v>0.65585139581624796</v>
      </c>
      <c r="Z564" s="2">
        <v>0.68915515929040805</v>
      </c>
    </row>
    <row r="565" spans="1:26" x14ac:dyDescent="0.35">
      <c r="A565" s="7">
        <v>772</v>
      </c>
      <c r="B565" s="7">
        <v>95</v>
      </c>
      <c r="C565" s="7">
        <v>1</v>
      </c>
      <c r="D565" s="7">
        <v>0</v>
      </c>
      <c r="E565" s="22" t="str">
        <f t="shared" si="16"/>
        <v>10</v>
      </c>
      <c r="F565" s="4">
        <v>1.1777501640000001</v>
      </c>
      <c r="G565" s="4">
        <v>33.354792361999998</v>
      </c>
      <c r="H565" s="2">
        <f t="shared" si="17"/>
        <v>3.5309773516736732E-2</v>
      </c>
      <c r="I565" s="4">
        <v>0.48099999999999998</v>
      </c>
      <c r="J565" s="4">
        <v>0.54545454545454497</v>
      </c>
      <c r="K565" s="4">
        <v>0.5</v>
      </c>
      <c r="L565" s="4">
        <v>0.54200000000000004</v>
      </c>
      <c r="M565" s="4">
        <v>0.5</v>
      </c>
      <c r="N565" s="4">
        <v>0.51600000000000001</v>
      </c>
      <c r="O565" s="5">
        <v>100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0.65585139581624796</v>
      </c>
      <c r="V565" s="2">
        <v>0.78845736036427005</v>
      </c>
      <c r="W565" s="2">
        <v>0.69314718055994495</v>
      </c>
      <c r="X565" s="2">
        <v>0.78088609486795202</v>
      </c>
      <c r="Y565" s="2">
        <v>0.69314718055994495</v>
      </c>
      <c r="Z565" s="2">
        <v>0.72567037226550501</v>
      </c>
    </row>
    <row r="566" spans="1:26" x14ac:dyDescent="0.35">
      <c r="A566" s="7">
        <v>512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1.183489142</v>
      </c>
      <c r="G566" s="4">
        <v>33.437099066000002</v>
      </c>
      <c r="H566" s="2">
        <f t="shared" si="17"/>
        <v>3.5394492197542718E-2</v>
      </c>
      <c r="I566" s="4">
        <v>0.45500000000000002</v>
      </c>
      <c r="J566" s="4">
        <v>0.57999999999999996</v>
      </c>
      <c r="K566" s="4">
        <v>0.47799999999999998</v>
      </c>
      <c r="L566" s="4">
        <v>0.59299999999999997</v>
      </c>
      <c r="M566" s="4">
        <v>0.48199999999999998</v>
      </c>
      <c r="N566" s="4">
        <v>0.67600000000000005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0.60696948431889297</v>
      </c>
      <c r="V566" s="2">
        <v>0.86750056770472295</v>
      </c>
      <c r="W566" s="2">
        <v>0.65008769109949804</v>
      </c>
      <c r="X566" s="2">
        <v>0.89894209353954202</v>
      </c>
      <c r="Y566" s="2">
        <v>0.65778003672265395</v>
      </c>
      <c r="Z566" s="2">
        <v>1.12701176318981</v>
      </c>
    </row>
    <row r="567" spans="1:26" x14ac:dyDescent="0.35">
      <c r="A567" s="7">
        <v>410</v>
      </c>
      <c r="B567" s="7">
        <v>93</v>
      </c>
      <c r="C567" s="7">
        <v>1</v>
      </c>
      <c r="D567" s="7">
        <v>0</v>
      </c>
      <c r="E567" s="22" t="str">
        <f t="shared" si="16"/>
        <v>10</v>
      </c>
      <c r="F567" s="4">
        <v>1.226552785</v>
      </c>
      <c r="G567" s="4">
        <v>33.790002045000001</v>
      </c>
      <c r="H567" s="2">
        <f t="shared" si="17"/>
        <v>3.6299281170996449E-2</v>
      </c>
      <c r="I567" s="4">
        <v>0.55900000000000005</v>
      </c>
      <c r="J567" s="4">
        <v>0.64</v>
      </c>
      <c r="K567" s="4">
        <v>0.55400000000000005</v>
      </c>
      <c r="L567" s="4">
        <v>0.65100000000000002</v>
      </c>
      <c r="M567" s="4">
        <v>0.498</v>
      </c>
      <c r="N567" s="4">
        <v>0.54200000000000004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0</v>
      </c>
      <c r="U567" s="2">
        <v>0.81871040353529101</v>
      </c>
      <c r="V567" s="2">
        <v>1.0216512475319799</v>
      </c>
      <c r="W567" s="2">
        <v>0.80743632696207301</v>
      </c>
      <c r="X567" s="2">
        <v>1.05268335677971</v>
      </c>
      <c r="Y567" s="2">
        <v>0.68915515929040805</v>
      </c>
      <c r="Z567" s="2">
        <v>0.78088609486795202</v>
      </c>
    </row>
    <row r="568" spans="1:26" x14ac:dyDescent="0.35">
      <c r="A568" s="7">
        <v>654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0.96143799019999998</v>
      </c>
      <c r="G568" s="4">
        <v>25.668666825620001</v>
      </c>
      <c r="H568" s="2">
        <f t="shared" si="17"/>
        <v>3.7455704136546149E-2</v>
      </c>
      <c r="I568" s="4">
        <v>0.48499999999999999</v>
      </c>
      <c r="J568" s="4">
        <v>0.47916666666666702</v>
      </c>
      <c r="K568" s="4">
        <v>0.496</v>
      </c>
      <c r="L568" s="4">
        <v>0.47799999999999998</v>
      </c>
      <c r="M568" s="4">
        <v>0.49299999999999999</v>
      </c>
      <c r="N568" s="4">
        <v>0.501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0</v>
      </c>
      <c r="U568" s="2">
        <v>0.66358837831840101</v>
      </c>
      <c r="V568" s="2">
        <v>0.65232518603969003</v>
      </c>
      <c r="W568" s="2">
        <v>0.68517901091076805</v>
      </c>
      <c r="X568" s="2">
        <v>0.65008769109949804</v>
      </c>
      <c r="Y568" s="2">
        <v>0.679244275390954</v>
      </c>
      <c r="Z568" s="2">
        <v>0.69514918323061803</v>
      </c>
    </row>
    <row r="569" spans="1:26" x14ac:dyDescent="0.35">
      <c r="A569" s="7">
        <v>614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0.93557696769999998</v>
      </c>
      <c r="G569" s="4">
        <v>24.744132227800002</v>
      </c>
      <c r="H569" s="2">
        <f t="shared" si="17"/>
        <v>3.7810053676033968E-2</v>
      </c>
      <c r="I569" s="4">
        <v>0.53300000000000003</v>
      </c>
      <c r="J569" s="4">
        <v>0.65384615384615397</v>
      </c>
      <c r="K569" s="4">
        <v>0.52100000000000002</v>
      </c>
      <c r="L569" s="4">
        <v>0.65800000000000003</v>
      </c>
      <c r="M569" s="4">
        <v>0.52400000000000002</v>
      </c>
      <c r="N569" s="4">
        <v>0.66900000000000004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0.76142602131324</v>
      </c>
      <c r="V569" s="2">
        <v>1.0608719606852599</v>
      </c>
      <c r="W569" s="2">
        <v>0.736054681571222</v>
      </c>
      <c r="X569" s="2">
        <v>1.07294454191953</v>
      </c>
      <c r="Y569" s="2">
        <v>0.74233742475071696</v>
      </c>
      <c r="Z569" s="2">
        <v>1.1056369036050699</v>
      </c>
    </row>
    <row r="570" spans="1:26" x14ac:dyDescent="0.35">
      <c r="A570" s="7">
        <v>574</v>
      </c>
      <c r="B570" s="7">
        <v>39</v>
      </c>
      <c r="C570" s="7">
        <v>1</v>
      </c>
      <c r="D570" s="7">
        <v>0</v>
      </c>
      <c r="E570" s="22" t="str">
        <f t="shared" si="16"/>
        <v>10</v>
      </c>
      <c r="F570" s="4">
        <v>1.25734697</v>
      </c>
      <c r="G570" s="4">
        <v>32.763203910000001</v>
      </c>
      <c r="H570" s="2">
        <f t="shared" si="17"/>
        <v>3.8376801409712918E-2</v>
      </c>
      <c r="I570" s="4">
        <v>0.53200000000000003</v>
      </c>
      <c r="J570" s="4">
        <v>0.48780487804877998</v>
      </c>
      <c r="K570" s="4">
        <v>0.51300000000000001</v>
      </c>
      <c r="L570" s="4">
        <v>0.501</v>
      </c>
      <c r="M570" s="4">
        <v>0.49</v>
      </c>
      <c r="N570" s="4">
        <v>0.499</v>
      </c>
      <c r="O570" s="5">
        <v>0</v>
      </c>
      <c r="P570" s="5">
        <v>100</v>
      </c>
      <c r="Q570" s="5">
        <v>0</v>
      </c>
      <c r="R570" s="5">
        <v>0</v>
      </c>
      <c r="S570" s="5">
        <v>100</v>
      </c>
      <c r="T570" s="5">
        <v>100</v>
      </c>
      <c r="U570" s="2">
        <v>0.75928698306449005</v>
      </c>
      <c r="V570" s="2">
        <v>0.66904962898088505</v>
      </c>
      <c r="W570" s="2">
        <v>0.71949115589954704</v>
      </c>
      <c r="X570" s="2">
        <v>0.69514918323061803</v>
      </c>
      <c r="Y570" s="2">
        <v>0.67334455326376597</v>
      </c>
      <c r="Z570" s="2">
        <v>0.69114917789727204</v>
      </c>
    </row>
    <row r="571" spans="1:26" x14ac:dyDescent="0.35">
      <c r="A571" s="7">
        <v>428</v>
      </c>
      <c r="B571" s="7">
        <v>86</v>
      </c>
      <c r="C571" s="7">
        <v>1</v>
      </c>
      <c r="D571" s="7">
        <v>0</v>
      </c>
      <c r="E571" s="22" t="str">
        <f t="shared" si="16"/>
        <v>10</v>
      </c>
      <c r="F571" s="4">
        <v>1.1875666739999999</v>
      </c>
      <c r="G571" s="4">
        <v>30.659097891129999</v>
      </c>
      <c r="H571" s="2">
        <f t="shared" si="17"/>
        <v>3.8734560234519343E-2</v>
      </c>
      <c r="I571" s="4">
        <v>0.502</v>
      </c>
      <c r="J571" s="4">
        <v>0.48936170212766</v>
      </c>
      <c r="K571" s="4">
        <v>0.503</v>
      </c>
      <c r="L571" s="4">
        <v>0.498</v>
      </c>
      <c r="M571" s="4">
        <v>0.52400000000000002</v>
      </c>
      <c r="N571" s="4">
        <v>0.501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0.69715520195748404</v>
      </c>
      <c r="V571" s="2">
        <v>0.67209377136211301</v>
      </c>
      <c r="W571" s="2">
        <v>0.69916525288550802</v>
      </c>
      <c r="X571" s="2">
        <v>0.68915515929040805</v>
      </c>
      <c r="Y571" s="2">
        <v>0.74233742475071696</v>
      </c>
      <c r="Z571" s="2">
        <v>0.69514918323061803</v>
      </c>
    </row>
    <row r="572" spans="1:26" x14ac:dyDescent="0.35">
      <c r="A572" s="7">
        <v>768</v>
      </c>
      <c r="B572" s="7">
        <v>97</v>
      </c>
      <c r="C572" s="7">
        <v>1</v>
      </c>
      <c r="D572" s="7">
        <v>0</v>
      </c>
      <c r="E572" s="22" t="str">
        <f t="shared" si="16"/>
        <v>10</v>
      </c>
      <c r="F572" s="4">
        <v>1.1553477139999999</v>
      </c>
      <c r="G572" s="4">
        <v>28.792633449</v>
      </c>
      <c r="H572" s="2">
        <f t="shared" si="17"/>
        <v>4.0126503747788533E-2</v>
      </c>
      <c r="I572" s="4">
        <v>0.53400000000000003</v>
      </c>
      <c r="J572" s="4">
        <v>0.48979591836734698</v>
      </c>
      <c r="K572" s="4">
        <v>0.52500000000000002</v>
      </c>
      <c r="L572" s="4">
        <v>0.47899999999999998</v>
      </c>
      <c r="M572" s="4">
        <v>0.52300000000000002</v>
      </c>
      <c r="N572" s="4">
        <v>0.51</v>
      </c>
      <c r="O572" s="5">
        <v>0</v>
      </c>
      <c r="P572" s="5">
        <v>100</v>
      </c>
      <c r="Q572" s="5">
        <v>0</v>
      </c>
      <c r="R572" s="5">
        <v>100</v>
      </c>
      <c r="S572" s="5">
        <v>0</v>
      </c>
      <c r="T572" s="5">
        <v>0</v>
      </c>
      <c r="U572" s="2">
        <v>0.76356964485649104</v>
      </c>
      <c r="V572" s="2">
        <v>0.67294447324242601</v>
      </c>
      <c r="W572" s="2">
        <v>0.74444047494749599</v>
      </c>
      <c r="X572" s="2">
        <v>0.65200523722877002</v>
      </c>
      <c r="Y572" s="2">
        <v>0.74023878809379595</v>
      </c>
      <c r="Z572" s="2">
        <v>0.71334988787746501</v>
      </c>
    </row>
    <row r="573" spans="1:26" x14ac:dyDescent="0.35">
      <c r="A573" s="7">
        <v>922</v>
      </c>
      <c r="B573" s="7">
        <v>94</v>
      </c>
      <c r="C573" s="7">
        <v>1</v>
      </c>
      <c r="D573" s="7">
        <v>0</v>
      </c>
      <c r="E573" s="22" t="str">
        <f t="shared" si="16"/>
        <v>10</v>
      </c>
      <c r="F573" s="4">
        <v>1.0514564179999999</v>
      </c>
      <c r="G573" s="4">
        <v>26.187438401000001</v>
      </c>
      <c r="H573" s="2">
        <f t="shared" si="17"/>
        <v>4.0151174845717202E-2</v>
      </c>
      <c r="I573" s="4">
        <v>0.56699999999999995</v>
      </c>
      <c r="J573" s="4">
        <v>0.60416666666666696</v>
      </c>
      <c r="K573" s="4">
        <v>0.55600000000000005</v>
      </c>
      <c r="L573" s="4">
        <v>0.58399999999999996</v>
      </c>
      <c r="M573" s="4">
        <v>0.51200000000000001</v>
      </c>
      <c r="N573" s="4">
        <v>0.48099999999999998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100</v>
      </c>
      <c r="U573" s="2">
        <v>0.83701755097964703</v>
      </c>
      <c r="V573" s="2">
        <v>0.92676203174145</v>
      </c>
      <c r="W573" s="2">
        <v>0.811930716549912</v>
      </c>
      <c r="X573" s="2">
        <v>0.87707001872087398</v>
      </c>
      <c r="Y573" s="2">
        <v>0.71743987312899005</v>
      </c>
      <c r="Z573" s="2">
        <v>0.65585139581624796</v>
      </c>
    </row>
    <row r="574" spans="1:26" x14ac:dyDescent="0.35">
      <c r="A574" s="7">
        <v>642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1.0311985589999999</v>
      </c>
      <c r="G574" s="4">
        <v>25.224514517999999</v>
      </c>
      <c r="H574" s="2">
        <f t="shared" si="17"/>
        <v>4.0880808955278222E-2</v>
      </c>
      <c r="I574" s="4">
        <v>0.499</v>
      </c>
      <c r="J574" s="4">
        <v>0.394736842105263</v>
      </c>
      <c r="K574" s="4">
        <v>0.498</v>
      </c>
      <c r="L574" s="4">
        <v>0.41599999999999998</v>
      </c>
      <c r="M574" s="4">
        <v>0.50600000000000001</v>
      </c>
      <c r="N574" s="4">
        <v>0.38</v>
      </c>
      <c r="O574" s="5">
        <v>100</v>
      </c>
      <c r="P574" s="5">
        <v>100</v>
      </c>
      <c r="Q574" s="5">
        <v>100</v>
      </c>
      <c r="R574" s="5">
        <v>100</v>
      </c>
      <c r="S574" s="5">
        <v>0</v>
      </c>
      <c r="T574" s="5">
        <v>100</v>
      </c>
      <c r="U574" s="2">
        <v>0.69114917789727204</v>
      </c>
      <c r="V574" s="2">
        <v>0.50209194379723598</v>
      </c>
      <c r="W574" s="2">
        <v>0.68915515929040805</v>
      </c>
      <c r="X574" s="2">
        <v>0.53785429615391001</v>
      </c>
      <c r="Y574" s="2">
        <v>0.70521976179421497</v>
      </c>
      <c r="Z574" s="2">
        <v>0.47803580094300002</v>
      </c>
    </row>
    <row r="575" spans="1:26" x14ac:dyDescent="0.35">
      <c r="A575" s="7">
        <v>554</v>
      </c>
      <c r="B575" s="7">
        <v>37</v>
      </c>
      <c r="C575" s="7">
        <v>1</v>
      </c>
      <c r="D575" s="7">
        <v>0</v>
      </c>
      <c r="E575" s="22" t="str">
        <f t="shared" si="16"/>
        <v>10</v>
      </c>
      <c r="F575" s="4">
        <v>1.045334891</v>
      </c>
      <c r="G575" s="4">
        <v>24.929198360000001</v>
      </c>
      <c r="H575" s="2">
        <f t="shared" si="17"/>
        <v>4.1932150240229386E-2</v>
      </c>
      <c r="I575" s="4">
        <v>0.52800000000000002</v>
      </c>
      <c r="J575" s="4">
        <v>0.5625</v>
      </c>
      <c r="K575" s="4">
        <v>0.53600000000000003</v>
      </c>
      <c r="L575" s="4">
        <v>0.55400000000000005</v>
      </c>
      <c r="M575" s="4">
        <v>0.50700000000000001</v>
      </c>
      <c r="N575" s="4">
        <v>0.51500000000000001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0.75077629339658203</v>
      </c>
      <c r="V575" s="2">
        <v>0.82667857318446802</v>
      </c>
      <c r="W575" s="2">
        <v>0.76787072675588197</v>
      </c>
      <c r="X575" s="2">
        <v>0.80743632696207301</v>
      </c>
      <c r="Y575" s="2">
        <v>0.70724610493944695</v>
      </c>
      <c r="Z575" s="2">
        <v>0.72360638804465405</v>
      </c>
    </row>
    <row r="576" spans="1:26" x14ac:dyDescent="0.35">
      <c r="A576" s="7">
        <v>30</v>
      </c>
      <c r="B576" s="7">
        <v>15</v>
      </c>
      <c r="C576" s="7">
        <v>1</v>
      </c>
      <c r="D576" s="7">
        <v>0</v>
      </c>
      <c r="E576" s="22" t="str">
        <f t="shared" si="16"/>
        <v>10</v>
      </c>
      <c r="F576" s="4">
        <v>1.0915446049999999</v>
      </c>
      <c r="G576" s="4">
        <v>25.5982550429</v>
      </c>
      <c r="H576" s="2">
        <f t="shared" si="17"/>
        <v>4.2641367670205849E-2</v>
      </c>
      <c r="I576" s="4">
        <v>0.59099999999999997</v>
      </c>
      <c r="J576" s="4">
        <v>0.62962962962962998</v>
      </c>
      <c r="K576" s="4">
        <v>0.58199999999999996</v>
      </c>
      <c r="L576" s="4">
        <v>0.61099999999999999</v>
      </c>
      <c r="M576" s="4">
        <v>0.499</v>
      </c>
      <c r="N576" s="4">
        <v>0.503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0</v>
      </c>
      <c r="U576" s="2">
        <v>0.89404012293933499</v>
      </c>
      <c r="V576" s="2">
        <v>0.993251773010283</v>
      </c>
      <c r="W576" s="2">
        <v>0.87227384645738104</v>
      </c>
      <c r="X576" s="2">
        <v>0.94417593536369104</v>
      </c>
      <c r="Y576" s="2">
        <v>0.69114917789727204</v>
      </c>
      <c r="Z576" s="2">
        <v>0.69916525288550802</v>
      </c>
    </row>
    <row r="577" spans="1:26" x14ac:dyDescent="0.35">
      <c r="A577" s="7">
        <v>516</v>
      </c>
      <c r="B577" s="7">
        <v>34</v>
      </c>
      <c r="C577" s="7">
        <v>1</v>
      </c>
      <c r="D577" s="7">
        <v>0</v>
      </c>
      <c r="E577" s="22" t="str">
        <f t="shared" si="16"/>
        <v>10</v>
      </c>
      <c r="F577" s="4">
        <v>1.275240291</v>
      </c>
      <c r="G577" s="4">
        <v>29.847640031699999</v>
      </c>
      <c r="H577" s="2">
        <f t="shared" si="17"/>
        <v>4.2724995666177212E-2</v>
      </c>
      <c r="I577" s="4">
        <v>0.46899999999999997</v>
      </c>
      <c r="J577" s="4">
        <v>0.480769230769231</v>
      </c>
      <c r="K577" s="4">
        <v>0.501</v>
      </c>
      <c r="L577" s="4">
        <v>0.45300000000000001</v>
      </c>
      <c r="M577" s="4">
        <v>0.48799999999999999</v>
      </c>
      <c r="N577" s="4">
        <v>0.50800000000000001</v>
      </c>
      <c r="O577" s="5">
        <v>100</v>
      </c>
      <c r="P577" s="5">
        <v>100</v>
      </c>
      <c r="Q577" s="5">
        <v>0</v>
      </c>
      <c r="R577" s="5">
        <v>100</v>
      </c>
      <c r="S577" s="5">
        <v>100</v>
      </c>
      <c r="T577" s="5">
        <v>0</v>
      </c>
      <c r="U577" s="2">
        <v>0.63299325774019799</v>
      </c>
      <c r="V577" s="2">
        <v>0.65540685257709796</v>
      </c>
      <c r="W577" s="2">
        <v>0.69514918323061803</v>
      </c>
      <c r="X577" s="2">
        <v>0.60330647656015601</v>
      </c>
      <c r="Y577" s="2">
        <v>0.66943065394262902</v>
      </c>
      <c r="Z577" s="2">
        <v>0.70927656248982895</v>
      </c>
    </row>
    <row r="578" spans="1:26" x14ac:dyDescent="0.35">
      <c r="A578" s="7">
        <v>392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1.442090179</v>
      </c>
      <c r="G578" s="4">
        <v>33.622138460000002</v>
      </c>
      <c r="H578" s="2">
        <f t="shared" ref="H578:H641" si="19">F578/G578</f>
        <v>4.2891090366415675E-2</v>
      </c>
      <c r="I578" s="4">
        <v>0.56499999999999995</v>
      </c>
      <c r="J578" s="4">
        <v>0.53703703703703698</v>
      </c>
      <c r="K578" s="4">
        <v>0.58199999999999996</v>
      </c>
      <c r="L578" s="4">
        <v>0.56299999999999994</v>
      </c>
      <c r="M578" s="4">
        <v>0.50600000000000001</v>
      </c>
      <c r="N578" s="4">
        <v>0.48499999999999999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100</v>
      </c>
      <c r="U578" s="2">
        <v>0.83240924789345305</v>
      </c>
      <c r="V578" s="2">
        <v>0.77010822169607396</v>
      </c>
      <c r="W578" s="2">
        <v>0.87227384645738104</v>
      </c>
      <c r="X578" s="2">
        <v>0.82782208388654699</v>
      </c>
      <c r="Y578" s="2">
        <v>0.70521976179421497</v>
      </c>
      <c r="Z578" s="2">
        <v>0.66358837831840101</v>
      </c>
    </row>
    <row r="579" spans="1:26" x14ac:dyDescent="0.35">
      <c r="A579" s="7">
        <v>450</v>
      </c>
      <c r="B579" s="7">
        <v>27</v>
      </c>
      <c r="C579" s="7">
        <v>1</v>
      </c>
      <c r="D579" s="7">
        <v>0</v>
      </c>
      <c r="E579" s="22" t="str">
        <f t="shared" si="18"/>
        <v>10</v>
      </c>
      <c r="F579" s="4">
        <v>1.2752763519999999</v>
      </c>
      <c r="G579" s="4">
        <v>29.5675378412</v>
      </c>
      <c r="H579" s="2">
        <f t="shared" si="19"/>
        <v>4.3130962031711829E-2</v>
      </c>
      <c r="I579" s="4">
        <v>0.54600000000000004</v>
      </c>
      <c r="J579" s="4">
        <v>0.55769230769230804</v>
      </c>
      <c r="K579" s="4">
        <v>0.49399999999999999</v>
      </c>
      <c r="L579" s="4">
        <v>0.52600000000000002</v>
      </c>
      <c r="M579" s="4">
        <v>0.51800000000000002</v>
      </c>
      <c r="N579" s="4">
        <v>0.52300000000000002</v>
      </c>
      <c r="O579" s="5">
        <v>0</v>
      </c>
      <c r="P579" s="5">
        <v>0</v>
      </c>
      <c r="Q579" s="5">
        <v>100</v>
      </c>
      <c r="R579" s="5">
        <v>0</v>
      </c>
      <c r="S579" s="5">
        <v>0</v>
      </c>
      <c r="T579" s="5">
        <v>0</v>
      </c>
      <c r="U579" s="2">
        <v>0.78965808094078904</v>
      </c>
      <c r="V579" s="2">
        <v>0.81574950265227797</v>
      </c>
      <c r="W579" s="2">
        <v>0.68121860969467196</v>
      </c>
      <c r="X579" s="2">
        <v>0.74654795728706103</v>
      </c>
      <c r="Y579" s="2">
        <v>0.72981116493153697</v>
      </c>
      <c r="Z579" s="2">
        <v>0.74023878809379595</v>
      </c>
    </row>
    <row r="580" spans="1:26" x14ac:dyDescent="0.35">
      <c r="A580" s="7">
        <v>144</v>
      </c>
      <c r="B580" s="7">
        <v>73</v>
      </c>
      <c r="C580" s="7">
        <v>1</v>
      </c>
      <c r="D580" s="7">
        <v>0</v>
      </c>
      <c r="E580" s="22" t="str">
        <f t="shared" si="18"/>
        <v>10</v>
      </c>
      <c r="F580" s="4">
        <v>1.3951199249999999</v>
      </c>
      <c r="G580" s="4">
        <v>31.072317336099999</v>
      </c>
      <c r="H580" s="2">
        <f t="shared" si="19"/>
        <v>4.4899127088250397E-2</v>
      </c>
      <c r="I580" s="4">
        <v>0.51100000000000001</v>
      </c>
      <c r="J580" s="4">
        <v>0.55555555555555602</v>
      </c>
      <c r="K580" s="4">
        <v>0.51200000000000001</v>
      </c>
      <c r="L580" s="4">
        <v>0.55800000000000005</v>
      </c>
      <c r="M580" s="4">
        <v>0.496</v>
      </c>
      <c r="N580" s="4">
        <v>0.49</v>
      </c>
      <c r="O580" s="5">
        <v>0</v>
      </c>
      <c r="P580" s="5">
        <v>0</v>
      </c>
      <c r="Q580" s="5">
        <v>0</v>
      </c>
      <c r="R580" s="5">
        <v>0</v>
      </c>
      <c r="S580" s="5">
        <v>100</v>
      </c>
      <c r="T580" s="5">
        <v>100</v>
      </c>
      <c r="U580" s="2">
        <v>0.71539278950726504</v>
      </c>
      <c r="V580" s="2">
        <v>0.81093021621632899</v>
      </c>
      <c r="W580" s="2">
        <v>0.71743987312899005</v>
      </c>
      <c r="X580" s="2">
        <v>0.81644539690443896</v>
      </c>
      <c r="Y580" s="2">
        <v>0.68517901091076805</v>
      </c>
      <c r="Z580" s="2">
        <v>0.67334455326376597</v>
      </c>
    </row>
    <row r="581" spans="1:26" x14ac:dyDescent="0.35">
      <c r="A581" s="7">
        <v>544</v>
      </c>
      <c r="B581" s="7">
        <v>96</v>
      </c>
      <c r="C581" s="7">
        <v>1</v>
      </c>
      <c r="D581" s="7">
        <v>0</v>
      </c>
      <c r="E581" s="22" t="str">
        <f t="shared" si="18"/>
        <v>10</v>
      </c>
      <c r="F581" s="4">
        <v>1.3460293759999999</v>
      </c>
      <c r="G581" s="4">
        <v>28.989875552299999</v>
      </c>
      <c r="H581" s="2">
        <f t="shared" si="19"/>
        <v>4.6431016013561623E-2</v>
      </c>
      <c r="I581" s="4">
        <v>0.44900000000000001</v>
      </c>
      <c r="J581" s="4">
        <v>0.46153846153846201</v>
      </c>
      <c r="K581" s="4">
        <v>0.434</v>
      </c>
      <c r="L581" s="4">
        <v>0.441</v>
      </c>
      <c r="M581" s="4">
        <v>0.503</v>
      </c>
      <c r="N581" s="4">
        <v>0.48199999999999998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0</v>
      </c>
      <c r="T581" s="5">
        <v>100</v>
      </c>
      <c r="U581" s="2">
        <v>0.59602046982922297</v>
      </c>
      <c r="V581" s="2">
        <v>0.61903920840622395</v>
      </c>
      <c r="W581" s="2">
        <v>0.56916120077895405</v>
      </c>
      <c r="X581" s="2">
        <v>0.58160580582703802</v>
      </c>
      <c r="Y581" s="2">
        <v>0.69916525288550802</v>
      </c>
      <c r="Z581" s="2">
        <v>0.65778003672265395</v>
      </c>
    </row>
    <row r="582" spans="1:26" x14ac:dyDescent="0.35">
      <c r="A582" s="7">
        <v>746</v>
      </c>
      <c r="B582" s="7">
        <v>47</v>
      </c>
      <c r="C582" s="7">
        <v>1</v>
      </c>
      <c r="D582" s="7">
        <v>0</v>
      </c>
      <c r="E582" s="22" t="str">
        <f t="shared" si="18"/>
        <v>10</v>
      </c>
      <c r="F582" s="4">
        <v>1.5482008679999999</v>
      </c>
      <c r="G582" s="4">
        <v>32.661163342999998</v>
      </c>
      <c r="H582" s="2">
        <f t="shared" si="19"/>
        <v>4.7401889875787695E-2</v>
      </c>
      <c r="I582" s="4">
        <v>0.56799999999999995</v>
      </c>
      <c r="J582" s="4">
        <v>0.66666666666666696</v>
      </c>
      <c r="K582" s="4">
        <v>0.59099999999999997</v>
      </c>
      <c r="L582" s="4">
        <v>0.63900000000000001</v>
      </c>
      <c r="M582" s="4">
        <v>0.496</v>
      </c>
      <c r="N582" s="4">
        <v>0.59199999999999997</v>
      </c>
      <c r="O582" s="5">
        <v>0</v>
      </c>
      <c r="P582" s="5">
        <v>0</v>
      </c>
      <c r="Q582" s="5">
        <v>0</v>
      </c>
      <c r="R582" s="5">
        <v>0</v>
      </c>
      <c r="S582" s="5">
        <v>100</v>
      </c>
      <c r="T582" s="5">
        <v>0</v>
      </c>
      <c r="U582" s="2">
        <v>0.83932969073802699</v>
      </c>
      <c r="V582" s="2">
        <v>1.09861228866811</v>
      </c>
      <c r="W582" s="2">
        <v>0.89404012293933499</v>
      </c>
      <c r="X582" s="2">
        <v>1.0188773206492601</v>
      </c>
      <c r="Y582" s="2">
        <v>0.68517901091076805</v>
      </c>
      <c r="Z582" s="2">
        <v>0.89648810457797501</v>
      </c>
    </row>
    <row r="583" spans="1:26" x14ac:dyDescent="0.35">
      <c r="A583" s="7">
        <v>108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1.3990348480000001</v>
      </c>
      <c r="G583" s="4">
        <v>27.905702419419999</v>
      </c>
      <c r="H583" s="2">
        <f t="shared" si="19"/>
        <v>5.013437135437919E-2</v>
      </c>
      <c r="I583" s="4">
        <v>0.48</v>
      </c>
      <c r="J583" s="4">
        <v>0.48</v>
      </c>
      <c r="K583" s="4">
        <v>0.44400000000000001</v>
      </c>
      <c r="L583" s="4">
        <v>0.48699999999999999</v>
      </c>
      <c r="M583" s="4">
        <v>0.53400000000000003</v>
      </c>
      <c r="N583" s="4">
        <v>0.504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0.65392646740666405</v>
      </c>
      <c r="V583" s="2">
        <v>0.65392646740666405</v>
      </c>
      <c r="W583" s="2">
        <v>0.58698698473155497</v>
      </c>
      <c r="X583" s="2">
        <v>0.66747943381136798</v>
      </c>
      <c r="Y583" s="2">
        <v>0.76356964485649104</v>
      </c>
      <c r="Z583" s="2">
        <v>0.70117935225720995</v>
      </c>
    </row>
    <row r="584" spans="1:26" x14ac:dyDescent="0.35">
      <c r="A584" s="7">
        <v>594</v>
      </c>
      <c r="B584" s="7">
        <v>62</v>
      </c>
      <c r="C584" s="7">
        <v>1</v>
      </c>
      <c r="D584" s="7">
        <v>0</v>
      </c>
      <c r="E584" s="22" t="str">
        <f t="shared" si="18"/>
        <v>10</v>
      </c>
      <c r="F584" s="4">
        <v>1.7226058769999999</v>
      </c>
      <c r="G584" s="4">
        <v>34.2134649029</v>
      </c>
      <c r="H584" s="2">
        <f t="shared" si="19"/>
        <v>5.0348770049711875E-2</v>
      </c>
      <c r="I584" s="4">
        <v>0.51700000000000002</v>
      </c>
      <c r="J584" s="4">
        <v>0.36111111111111099</v>
      </c>
      <c r="K584" s="4">
        <v>0.48399999999999999</v>
      </c>
      <c r="L584" s="4">
        <v>0.376</v>
      </c>
      <c r="M584" s="4">
        <v>0.505</v>
      </c>
      <c r="N584" s="4">
        <v>0.309</v>
      </c>
      <c r="O584" s="5">
        <v>0</v>
      </c>
      <c r="P584" s="5">
        <v>100</v>
      </c>
      <c r="Q584" s="5">
        <v>100</v>
      </c>
      <c r="R584" s="5">
        <v>100</v>
      </c>
      <c r="S584" s="5">
        <v>0</v>
      </c>
      <c r="T584" s="5">
        <v>100</v>
      </c>
      <c r="U584" s="2">
        <v>0.72773862532956402</v>
      </c>
      <c r="V584" s="2">
        <v>0.44802472252696002</v>
      </c>
      <c r="W584" s="2">
        <v>0.66164851350057396</v>
      </c>
      <c r="X584" s="2">
        <v>0.47160491061270898</v>
      </c>
      <c r="Y584" s="2">
        <v>0.70319751641344697</v>
      </c>
      <c r="Z584" s="2">
        <v>0.36961545521446698</v>
      </c>
    </row>
    <row r="585" spans="1:26" x14ac:dyDescent="0.35">
      <c r="A585" s="7">
        <v>490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1.825960024</v>
      </c>
      <c r="G585" s="4">
        <v>35.980738142299998</v>
      </c>
      <c r="H585" s="2">
        <f t="shared" si="19"/>
        <v>5.074826471815342E-2</v>
      </c>
      <c r="I585" s="4">
        <v>0.49</v>
      </c>
      <c r="J585" s="4">
        <v>0.57142857142857095</v>
      </c>
      <c r="K585" s="4">
        <v>0.45700000000000002</v>
      </c>
      <c r="L585" s="4">
        <v>0.54200000000000004</v>
      </c>
      <c r="M585" s="4">
        <v>0.47199999999999998</v>
      </c>
      <c r="N585" s="4">
        <v>0.48199999999999998</v>
      </c>
      <c r="O585" s="5">
        <v>100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0.67334455326376597</v>
      </c>
      <c r="V585" s="2">
        <v>0.847297860387204</v>
      </c>
      <c r="W585" s="2">
        <v>0.61064595904820196</v>
      </c>
      <c r="X585" s="2">
        <v>0.78088609486795202</v>
      </c>
      <c r="Y585" s="2">
        <v>0.638658995275876</v>
      </c>
      <c r="Z585" s="2">
        <v>0.65778003672265395</v>
      </c>
    </row>
    <row r="586" spans="1:26" x14ac:dyDescent="0.35">
      <c r="A586" s="7">
        <v>540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1.527351943</v>
      </c>
      <c r="G586" s="4">
        <v>29.758048380999998</v>
      </c>
      <c r="H586" s="2">
        <f t="shared" si="19"/>
        <v>5.132567577836146E-2</v>
      </c>
      <c r="I586" s="4">
        <v>0.56999999999999995</v>
      </c>
      <c r="J586" s="4">
        <v>0.57142857142857095</v>
      </c>
      <c r="K586" s="4">
        <v>0.56200000000000006</v>
      </c>
      <c r="L586" s="4">
        <v>0.55800000000000005</v>
      </c>
      <c r="M586" s="4">
        <v>0.496</v>
      </c>
      <c r="N586" s="4">
        <v>0.50700000000000001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0.84397007029452897</v>
      </c>
      <c r="V586" s="2">
        <v>0.847297860387204</v>
      </c>
      <c r="W586" s="2">
        <v>0.82553636860569102</v>
      </c>
      <c r="X586" s="2">
        <v>0.81644539690443896</v>
      </c>
      <c r="Y586" s="2">
        <v>0.68517901091076805</v>
      </c>
      <c r="Z586" s="2">
        <v>0.70724610493944695</v>
      </c>
    </row>
    <row r="587" spans="1:26" x14ac:dyDescent="0.35">
      <c r="A587" s="7">
        <v>118</v>
      </c>
      <c r="B587" s="7">
        <v>70</v>
      </c>
      <c r="C587" s="7">
        <v>1</v>
      </c>
      <c r="D587" s="7">
        <v>0</v>
      </c>
      <c r="E587" s="22" t="str">
        <f t="shared" si="18"/>
        <v>10</v>
      </c>
      <c r="F587" s="4">
        <v>1.49298229</v>
      </c>
      <c r="G587" s="4">
        <v>28.688214286000001</v>
      </c>
      <c r="H587" s="2">
        <f t="shared" si="19"/>
        <v>5.2041659864782285E-2</v>
      </c>
      <c r="I587" s="4">
        <v>0.56899999999999995</v>
      </c>
      <c r="J587" s="4">
        <v>0.55000000000000004</v>
      </c>
      <c r="K587" s="4">
        <v>0.55100000000000005</v>
      </c>
      <c r="L587" s="4">
        <v>0.55100000000000005</v>
      </c>
      <c r="M587" s="4">
        <v>0.48399999999999999</v>
      </c>
      <c r="N587" s="4">
        <v>0.501</v>
      </c>
      <c r="O587" s="5">
        <v>0</v>
      </c>
      <c r="P587" s="5">
        <v>0</v>
      </c>
      <c r="Q587" s="5">
        <v>0</v>
      </c>
      <c r="R587" s="5">
        <v>0</v>
      </c>
      <c r="S587" s="5">
        <v>100</v>
      </c>
      <c r="T587" s="5">
        <v>0</v>
      </c>
      <c r="U587" s="2">
        <v>0.84164718887838896</v>
      </c>
      <c r="V587" s="2">
        <v>0.79850769621777196</v>
      </c>
      <c r="W587" s="2">
        <v>0.80073239123988305</v>
      </c>
      <c r="X587" s="2">
        <v>0.80073239123988305</v>
      </c>
      <c r="Y587" s="2">
        <v>0.66164851350057396</v>
      </c>
      <c r="Z587" s="2">
        <v>0.69514918323061803</v>
      </c>
    </row>
    <row r="588" spans="1:26" x14ac:dyDescent="0.35">
      <c r="A588" s="7">
        <v>878</v>
      </c>
      <c r="B588" s="7">
        <v>95</v>
      </c>
      <c r="C588" s="7">
        <v>1</v>
      </c>
      <c r="D588" s="7">
        <v>0</v>
      </c>
      <c r="E588" s="22" t="str">
        <f t="shared" si="18"/>
        <v>10</v>
      </c>
      <c r="F588" s="4">
        <v>1.547509351</v>
      </c>
      <c r="G588" s="4">
        <v>29.735662892059999</v>
      </c>
      <c r="H588" s="2">
        <f t="shared" si="19"/>
        <v>5.2042201198521626E-2</v>
      </c>
      <c r="I588" s="4">
        <v>0.59799999999999998</v>
      </c>
      <c r="J588" s="4">
        <v>0.63265306122449005</v>
      </c>
      <c r="K588" s="4">
        <v>0.56299999999999994</v>
      </c>
      <c r="L588" s="4">
        <v>0.60399999999999998</v>
      </c>
      <c r="M588" s="4">
        <v>0.495</v>
      </c>
      <c r="N588" s="4">
        <v>0.51100000000000001</v>
      </c>
      <c r="O588" s="5">
        <v>0</v>
      </c>
      <c r="P588" s="5">
        <v>0</v>
      </c>
      <c r="Q588" s="5">
        <v>0</v>
      </c>
      <c r="R588" s="5">
        <v>0</v>
      </c>
      <c r="S588" s="5">
        <v>100</v>
      </c>
      <c r="T588" s="5">
        <v>0</v>
      </c>
      <c r="U588" s="2">
        <v>0.91130319036311602</v>
      </c>
      <c r="V588" s="2">
        <v>1.0014485402144599</v>
      </c>
      <c r="W588" s="2">
        <v>0.82782208388654699</v>
      </c>
      <c r="X588" s="2">
        <v>0.92634106772765601</v>
      </c>
      <c r="Y588" s="2">
        <v>0.68319684970677697</v>
      </c>
      <c r="Z588" s="2">
        <v>0.71539278950726504</v>
      </c>
    </row>
    <row r="589" spans="1:26" x14ac:dyDescent="0.35">
      <c r="A589" s="7">
        <v>188</v>
      </c>
      <c r="B589" s="7">
        <v>83</v>
      </c>
      <c r="C589" s="7">
        <v>1</v>
      </c>
      <c r="D589" s="7">
        <v>0</v>
      </c>
      <c r="E589" s="22" t="str">
        <f t="shared" si="18"/>
        <v>10</v>
      </c>
      <c r="F589" s="4">
        <v>1.4630098069999999</v>
      </c>
      <c r="G589" s="4">
        <v>28.0381156983</v>
      </c>
      <c r="H589" s="2">
        <f t="shared" si="19"/>
        <v>5.2179319849539843E-2</v>
      </c>
      <c r="I589" s="4">
        <v>0.504</v>
      </c>
      <c r="J589" s="4">
        <v>0.44444444444444398</v>
      </c>
      <c r="K589" s="4">
        <v>0.504</v>
      </c>
      <c r="L589" s="4">
        <v>0.46</v>
      </c>
      <c r="M589" s="4">
        <v>0.44400000000000001</v>
      </c>
      <c r="N589" s="4">
        <v>0.502</v>
      </c>
      <c r="O589" s="5">
        <v>0</v>
      </c>
      <c r="P589" s="5">
        <v>100</v>
      </c>
      <c r="Q589" s="5">
        <v>0</v>
      </c>
      <c r="R589" s="5">
        <v>100</v>
      </c>
      <c r="S589" s="5">
        <v>100</v>
      </c>
      <c r="T589" s="5">
        <v>0</v>
      </c>
      <c r="U589" s="2">
        <v>0.70117935225720995</v>
      </c>
      <c r="V589" s="2">
        <v>0.58778666490211895</v>
      </c>
      <c r="W589" s="2">
        <v>0.70117935225720995</v>
      </c>
      <c r="X589" s="2">
        <v>0.61618613942381695</v>
      </c>
      <c r="Y589" s="2">
        <v>0.58698698473155497</v>
      </c>
      <c r="Z589" s="2">
        <v>0.69715520195748404</v>
      </c>
    </row>
    <row r="590" spans="1:26" x14ac:dyDescent="0.35">
      <c r="A590" s="7">
        <v>72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2.2551579730000002</v>
      </c>
      <c r="G590" s="4">
        <v>42.516957171000001</v>
      </c>
      <c r="H590" s="2">
        <f t="shared" si="19"/>
        <v>5.304137744217971E-2</v>
      </c>
      <c r="I590" s="4">
        <v>0.46400000000000002</v>
      </c>
      <c r="J590" s="4">
        <v>0.51111111111111096</v>
      </c>
      <c r="K590" s="4">
        <v>0.443</v>
      </c>
      <c r="L590" s="4">
        <v>0.52</v>
      </c>
      <c r="M590" s="4">
        <v>0.48199999999999998</v>
      </c>
      <c r="N590" s="4">
        <v>0.53900000000000003</v>
      </c>
      <c r="O590" s="5">
        <v>100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0.62362111791133501</v>
      </c>
      <c r="V590" s="2">
        <v>0.715620036412004</v>
      </c>
      <c r="W590" s="2">
        <v>0.58519003905485301</v>
      </c>
      <c r="X590" s="2">
        <v>0.73396917508019999</v>
      </c>
      <c r="Y590" s="2">
        <v>0.65778003672265395</v>
      </c>
      <c r="Z590" s="2">
        <v>0.774357235985489</v>
      </c>
    </row>
    <row r="591" spans="1:26" x14ac:dyDescent="0.35">
      <c r="A591" s="7">
        <v>686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1.6212082759999999</v>
      </c>
      <c r="G591" s="4">
        <v>30.341385815300001</v>
      </c>
      <c r="H591" s="2">
        <f t="shared" si="19"/>
        <v>5.3432242214279037E-2</v>
      </c>
      <c r="I591" s="4">
        <v>0.52</v>
      </c>
      <c r="J591" s="4">
        <v>0.51063829787234005</v>
      </c>
      <c r="K591" s="4">
        <v>0.53600000000000003</v>
      </c>
      <c r="L591" s="4">
        <v>0.501</v>
      </c>
      <c r="M591" s="4">
        <v>0.497</v>
      </c>
      <c r="N591" s="4">
        <v>0.46200000000000002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100</v>
      </c>
      <c r="U591" s="2">
        <v>0.73396917508019999</v>
      </c>
      <c r="V591" s="2">
        <v>0.71465338578090898</v>
      </c>
      <c r="W591" s="2">
        <v>0.76787072675588197</v>
      </c>
      <c r="X591" s="2">
        <v>0.69514918323061803</v>
      </c>
      <c r="Y591" s="2">
        <v>0.68716510888239801</v>
      </c>
      <c r="Z591" s="2">
        <v>0.61989671882035302</v>
      </c>
    </row>
    <row r="592" spans="1:26" x14ac:dyDescent="0.35">
      <c r="A592" s="7">
        <v>200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1.56945443</v>
      </c>
      <c r="G592" s="4">
        <v>29.043456197000001</v>
      </c>
      <c r="H592" s="2">
        <f t="shared" si="19"/>
        <v>5.4038142683656032E-2</v>
      </c>
      <c r="I592" s="4">
        <v>0.50800000000000001</v>
      </c>
      <c r="J592" s="4">
        <v>0.40425531914893598</v>
      </c>
      <c r="K592" s="4">
        <v>0.51500000000000001</v>
      </c>
      <c r="L592" s="4">
        <v>0.443</v>
      </c>
      <c r="M592" s="4">
        <v>0.51700000000000002</v>
      </c>
      <c r="N592" s="4">
        <v>0.48499999999999999</v>
      </c>
      <c r="O592" s="5">
        <v>0</v>
      </c>
      <c r="P592" s="5">
        <v>100</v>
      </c>
      <c r="Q592" s="5">
        <v>0</v>
      </c>
      <c r="R592" s="5">
        <v>100</v>
      </c>
      <c r="S592" s="5">
        <v>0</v>
      </c>
      <c r="T592" s="5">
        <v>100</v>
      </c>
      <c r="U592" s="2">
        <v>0.70927656248982895</v>
      </c>
      <c r="V592" s="2">
        <v>0.51794309153485496</v>
      </c>
      <c r="W592" s="2">
        <v>0.72360638804465405</v>
      </c>
      <c r="X592" s="2">
        <v>0.58519003905485301</v>
      </c>
      <c r="Y592" s="2">
        <v>0.72773862532956402</v>
      </c>
      <c r="Z592" s="2">
        <v>0.66358837831840101</v>
      </c>
    </row>
    <row r="593" spans="1:26" x14ac:dyDescent="0.35">
      <c r="A593" s="7">
        <v>204</v>
      </c>
      <c r="B593" s="7">
        <v>44</v>
      </c>
      <c r="C593" s="7">
        <v>1</v>
      </c>
      <c r="D593" s="7">
        <v>0</v>
      </c>
      <c r="E593" s="22" t="str">
        <f t="shared" si="18"/>
        <v>10</v>
      </c>
      <c r="F593" s="4">
        <v>1.5705368449999999</v>
      </c>
      <c r="G593" s="4">
        <v>28.482497082599998</v>
      </c>
      <c r="H593" s="2">
        <f t="shared" si="19"/>
        <v>5.5140419761841857E-2</v>
      </c>
      <c r="I593" s="4">
        <v>0.437</v>
      </c>
      <c r="J593" s="4">
        <v>0.5</v>
      </c>
      <c r="K593" s="4">
        <v>0.47599999999999998</v>
      </c>
      <c r="L593" s="4">
        <v>0.49399999999999999</v>
      </c>
      <c r="M593" s="4">
        <v>0.48399999999999999</v>
      </c>
      <c r="N593" s="4">
        <v>0.51300000000000001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0</v>
      </c>
      <c r="U593" s="2">
        <v>0.57447565084244701</v>
      </c>
      <c r="V593" s="2">
        <v>0.69314718055994495</v>
      </c>
      <c r="W593" s="2">
        <v>0.64626359466109495</v>
      </c>
      <c r="X593" s="2">
        <v>0.68121860969467196</v>
      </c>
      <c r="Y593" s="2">
        <v>0.66164851350057396</v>
      </c>
      <c r="Z593" s="2">
        <v>0.71949115589954704</v>
      </c>
    </row>
    <row r="594" spans="1:26" x14ac:dyDescent="0.35">
      <c r="A594" s="7">
        <v>168</v>
      </c>
      <c r="B594" s="7">
        <v>47</v>
      </c>
      <c r="C594" s="7">
        <v>1</v>
      </c>
      <c r="D594" s="7">
        <v>0</v>
      </c>
      <c r="E594" s="22" t="str">
        <f t="shared" si="18"/>
        <v>10</v>
      </c>
      <c r="F594" s="4">
        <v>1.2244440940000001</v>
      </c>
      <c r="G594" s="4">
        <v>21.204000681499998</v>
      </c>
      <c r="H594" s="2">
        <f t="shared" si="19"/>
        <v>5.7745899577729187E-2</v>
      </c>
      <c r="I594" s="4">
        <v>0.41</v>
      </c>
      <c r="J594" s="4">
        <v>0.40816326530612201</v>
      </c>
      <c r="K594" s="4">
        <v>0.41799999999999998</v>
      </c>
      <c r="L594" s="4">
        <v>0.40400000000000003</v>
      </c>
      <c r="M594" s="4">
        <v>0.504</v>
      </c>
      <c r="N594" s="4">
        <v>0.48499999999999999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0</v>
      </c>
      <c r="T594" s="5">
        <v>100</v>
      </c>
      <c r="U594" s="2">
        <v>0.52763274208237199</v>
      </c>
      <c r="V594" s="2">
        <v>0.52452446812415299</v>
      </c>
      <c r="W594" s="2">
        <v>0.54128483125069904</v>
      </c>
      <c r="X594" s="2">
        <v>0.51751461191678705</v>
      </c>
      <c r="Y594" s="2">
        <v>0.70117935225720995</v>
      </c>
      <c r="Z594" s="2">
        <v>0.66358837831840101</v>
      </c>
    </row>
    <row r="595" spans="1:26" x14ac:dyDescent="0.35">
      <c r="A595" s="7">
        <v>538</v>
      </c>
      <c r="B595" s="7">
        <v>20</v>
      </c>
      <c r="C595" s="7">
        <v>1</v>
      </c>
      <c r="D595" s="7">
        <v>0</v>
      </c>
      <c r="E595" s="22" t="str">
        <f t="shared" si="18"/>
        <v>10</v>
      </c>
      <c r="F595" s="4">
        <v>1.7619492940000001</v>
      </c>
      <c r="G595" s="4">
        <v>30.337704424999998</v>
      </c>
      <c r="H595" s="2">
        <f t="shared" si="19"/>
        <v>5.8077871328591803E-2</v>
      </c>
      <c r="I595" s="4">
        <v>0.56299999999999994</v>
      </c>
      <c r="J595" s="4">
        <v>0.54054054054054101</v>
      </c>
      <c r="K595" s="4">
        <v>0.57599999999999996</v>
      </c>
      <c r="L595" s="4">
        <v>0.54300000000000004</v>
      </c>
      <c r="M595" s="4">
        <v>0.496</v>
      </c>
      <c r="N595" s="4">
        <v>0.50700000000000001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0.82782208388654699</v>
      </c>
      <c r="V595" s="2">
        <v>0.77770456858800796</v>
      </c>
      <c r="W595" s="2">
        <v>0.85802182375017899</v>
      </c>
      <c r="X595" s="2">
        <v>0.78307188808793204</v>
      </c>
      <c r="Y595" s="2">
        <v>0.68517901091076805</v>
      </c>
      <c r="Z595" s="2">
        <v>0.70724610493944695</v>
      </c>
    </row>
    <row r="596" spans="1:26" x14ac:dyDescent="0.35">
      <c r="A596" s="7">
        <v>984</v>
      </c>
      <c r="B596" s="7">
        <v>76</v>
      </c>
      <c r="C596" s="7">
        <v>1</v>
      </c>
      <c r="D596" s="7">
        <v>0</v>
      </c>
      <c r="E596" s="22" t="str">
        <f t="shared" si="18"/>
        <v>10</v>
      </c>
      <c r="F596" s="4">
        <v>1.901902185</v>
      </c>
      <c r="G596" s="4">
        <v>32.286163322370001</v>
      </c>
      <c r="H596" s="2">
        <f t="shared" si="19"/>
        <v>5.8907655456299932E-2</v>
      </c>
      <c r="I596" s="4">
        <v>0.50900000000000001</v>
      </c>
      <c r="J596" s="4">
        <v>0.59574468085106402</v>
      </c>
      <c r="K596" s="4">
        <v>0.50900000000000001</v>
      </c>
      <c r="L596" s="4">
        <v>0.57799999999999996</v>
      </c>
      <c r="M596" s="4">
        <v>0.505</v>
      </c>
      <c r="N596" s="4">
        <v>0.54500000000000004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0.71131115118761601</v>
      </c>
      <c r="V596" s="2">
        <v>0.90570862254361795</v>
      </c>
      <c r="W596" s="2">
        <v>0.71131115118761601</v>
      </c>
      <c r="X596" s="2">
        <v>0.86274996494612499</v>
      </c>
      <c r="Y596" s="2">
        <v>0.70319751641344697</v>
      </c>
      <c r="Z596" s="2">
        <v>0.78745786003118701</v>
      </c>
    </row>
    <row r="597" spans="1:26" x14ac:dyDescent="0.35">
      <c r="A597" s="7">
        <v>74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2.5804734040000001</v>
      </c>
      <c r="G597" s="4">
        <v>43.545333268</v>
      </c>
      <c r="H597" s="2">
        <f t="shared" si="19"/>
        <v>5.9259470770804804E-2</v>
      </c>
      <c r="I597" s="4">
        <v>0.48899999999999999</v>
      </c>
      <c r="J597" s="4">
        <v>0.44067796610169502</v>
      </c>
      <c r="K597" s="4">
        <v>0.499</v>
      </c>
      <c r="L597" s="4">
        <v>0.438</v>
      </c>
      <c r="M597" s="4">
        <v>0.505</v>
      </c>
      <c r="N597" s="4">
        <v>0.499</v>
      </c>
      <c r="O597" s="5">
        <v>100</v>
      </c>
      <c r="P597" s="5">
        <v>100</v>
      </c>
      <c r="Q597" s="5">
        <v>100</v>
      </c>
      <c r="R597" s="5">
        <v>100</v>
      </c>
      <c r="S597" s="5">
        <v>0</v>
      </c>
      <c r="T597" s="5">
        <v>100</v>
      </c>
      <c r="U597" s="2">
        <v>0.67138568877843297</v>
      </c>
      <c r="V597" s="2">
        <v>0.58102988243923903</v>
      </c>
      <c r="W597" s="2">
        <v>0.69114917789727204</v>
      </c>
      <c r="X597" s="2">
        <v>0.57625342908844601</v>
      </c>
      <c r="Y597" s="2">
        <v>0.70319751641344697</v>
      </c>
      <c r="Z597" s="2">
        <v>0.69114917789727204</v>
      </c>
    </row>
    <row r="598" spans="1:26" x14ac:dyDescent="0.35">
      <c r="A598" s="7">
        <v>224</v>
      </c>
      <c r="B598" s="7">
        <v>55</v>
      </c>
      <c r="C598" s="7">
        <v>1</v>
      </c>
      <c r="D598" s="7">
        <v>0</v>
      </c>
      <c r="E598" s="22" t="str">
        <f t="shared" si="18"/>
        <v>10</v>
      </c>
      <c r="F598" s="4">
        <v>2.1000442119999998</v>
      </c>
      <c r="G598" s="4">
        <v>35.296025282999999</v>
      </c>
      <c r="H598" s="2">
        <f t="shared" si="19"/>
        <v>5.949803682318492E-2</v>
      </c>
      <c r="I598" s="4">
        <v>0.43099999999999999</v>
      </c>
      <c r="J598" s="4">
        <v>0.5</v>
      </c>
      <c r="K598" s="4">
        <v>0.42599999999999999</v>
      </c>
      <c r="L598" s="4">
        <v>0.5</v>
      </c>
      <c r="M598" s="4">
        <v>0.47099999999999997</v>
      </c>
      <c r="N598" s="4">
        <v>0.51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0.56387484485580597</v>
      </c>
      <c r="V598" s="2">
        <v>0.69314718055994495</v>
      </c>
      <c r="W598" s="2">
        <v>0.55512588266257101</v>
      </c>
      <c r="X598" s="2">
        <v>0.69314718055994495</v>
      </c>
      <c r="Y598" s="2">
        <v>0.63676684712383802</v>
      </c>
      <c r="Z598" s="2">
        <v>0.71334988787746501</v>
      </c>
    </row>
    <row r="599" spans="1:26" x14ac:dyDescent="0.35">
      <c r="A599" s="7">
        <v>628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1.5365817150000001</v>
      </c>
      <c r="G599" s="4">
        <v>25.6828094215</v>
      </c>
      <c r="H599" s="2">
        <f t="shared" si="19"/>
        <v>5.982919118317611E-2</v>
      </c>
      <c r="I599" s="4">
        <v>0.52300000000000002</v>
      </c>
      <c r="J599" s="4">
        <v>0.55813953488372103</v>
      </c>
      <c r="K599" s="4">
        <v>0.38500000000000001</v>
      </c>
      <c r="L599" s="4">
        <v>0.432</v>
      </c>
      <c r="M599" s="4">
        <v>0.34899999999999998</v>
      </c>
      <c r="N599" s="4">
        <v>0.46600000000000003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0.74023878809379595</v>
      </c>
      <c r="V599" s="2">
        <v>0.81676113652712201</v>
      </c>
      <c r="W599" s="2">
        <v>0.48613301117561902</v>
      </c>
      <c r="X599" s="2">
        <v>0.56563386026098605</v>
      </c>
      <c r="Y599" s="2">
        <v>0.42924563677356797</v>
      </c>
      <c r="Z599" s="2">
        <v>0.62735944002194199</v>
      </c>
    </row>
    <row r="600" spans="1:26" x14ac:dyDescent="0.35">
      <c r="A600" s="7">
        <v>970</v>
      </c>
      <c r="B600" s="7">
        <v>42</v>
      </c>
      <c r="C600" s="7">
        <v>1</v>
      </c>
      <c r="D600" s="7">
        <v>0</v>
      </c>
      <c r="E600" s="22" t="str">
        <f t="shared" si="18"/>
        <v>10</v>
      </c>
      <c r="F600" s="4">
        <v>1.326614591</v>
      </c>
      <c r="G600" s="4">
        <v>22.060429063000001</v>
      </c>
      <c r="H600" s="2">
        <f t="shared" si="19"/>
        <v>6.0135484546173804E-2</v>
      </c>
      <c r="I600" s="4">
        <v>0.42899999999999999</v>
      </c>
      <c r="J600" s="4">
        <v>0.44642857142857101</v>
      </c>
      <c r="K600" s="4">
        <v>0.46500000000000002</v>
      </c>
      <c r="L600" s="4">
        <v>0.434</v>
      </c>
      <c r="M600" s="4">
        <v>0.49299999999999999</v>
      </c>
      <c r="N600" s="4">
        <v>0.499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0.56036606932612698</v>
      </c>
      <c r="V600" s="2">
        <v>0.59136448625000304</v>
      </c>
      <c r="W600" s="2">
        <v>0.62548853208613098</v>
      </c>
      <c r="X600" s="2">
        <v>0.56916120077895405</v>
      </c>
      <c r="Y600" s="2">
        <v>0.679244275390954</v>
      </c>
      <c r="Z600" s="2">
        <v>0.69114917789727204</v>
      </c>
    </row>
    <row r="601" spans="1:26" x14ac:dyDescent="0.35">
      <c r="A601" s="7">
        <v>936</v>
      </c>
      <c r="B601" s="7">
        <v>7</v>
      </c>
      <c r="C601" s="7">
        <v>1</v>
      </c>
      <c r="D601" s="7">
        <v>0</v>
      </c>
      <c r="E601" s="22" t="str">
        <f t="shared" si="18"/>
        <v>10</v>
      </c>
      <c r="F601" s="4">
        <v>1.8806324240000001</v>
      </c>
      <c r="G601" s="4">
        <v>31.172180045899999</v>
      </c>
      <c r="H601" s="2">
        <f t="shared" si="19"/>
        <v>6.033047484105479E-2</v>
      </c>
      <c r="I601" s="4">
        <v>0.48</v>
      </c>
      <c r="J601" s="4">
        <v>0.53191489361702105</v>
      </c>
      <c r="K601" s="4">
        <v>0.50900000000000001</v>
      </c>
      <c r="L601" s="4">
        <v>0.53200000000000003</v>
      </c>
      <c r="M601" s="4">
        <v>0.51200000000000001</v>
      </c>
      <c r="N601" s="4">
        <v>0.51200000000000001</v>
      </c>
      <c r="O601" s="5">
        <v>100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0.65392646740666405</v>
      </c>
      <c r="V601" s="2">
        <v>0.75910514835174303</v>
      </c>
      <c r="W601" s="2">
        <v>0.71131115118761601</v>
      </c>
      <c r="X601" s="2">
        <v>0.75928698306449005</v>
      </c>
      <c r="Y601" s="2">
        <v>0.71743987312899005</v>
      </c>
      <c r="Z601" s="2">
        <v>0.71743987312899005</v>
      </c>
    </row>
    <row r="602" spans="1:26" x14ac:dyDescent="0.35">
      <c r="A602" s="7">
        <v>694</v>
      </c>
      <c r="B602" s="7">
        <v>55</v>
      </c>
      <c r="C602" s="7">
        <v>1</v>
      </c>
      <c r="D602" s="7">
        <v>0</v>
      </c>
      <c r="E602" s="22" t="str">
        <f t="shared" si="18"/>
        <v>10</v>
      </c>
      <c r="F602" s="4">
        <v>2.7747418320000001</v>
      </c>
      <c r="G602" s="4">
        <v>45.032871604</v>
      </c>
      <c r="H602" s="2">
        <f t="shared" si="19"/>
        <v>6.1615920396991437E-2</v>
      </c>
      <c r="I602" s="4">
        <v>0.51700000000000002</v>
      </c>
      <c r="J602" s="4">
        <v>0.472727272727273</v>
      </c>
      <c r="K602" s="4">
        <v>0.47699999999999998</v>
      </c>
      <c r="L602" s="4">
        <v>0.45400000000000001</v>
      </c>
      <c r="M602" s="4">
        <v>0.47499999999999998</v>
      </c>
      <c r="N602" s="4">
        <v>0.48699999999999999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0.72773862532956402</v>
      </c>
      <c r="V602" s="2">
        <v>0.64003735524599703</v>
      </c>
      <c r="W602" s="2">
        <v>0.64817381491721404</v>
      </c>
      <c r="X602" s="2">
        <v>0.605136303237232</v>
      </c>
      <c r="Y602" s="2">
        <v>0.64435701639051302</v>
      </c>
      <c r="Z602" s="2">
        <v>0.66747943381136798</v>
      </c>
    </row>
    <row r="603" spans="1:26" x14ac:dyDescent="0.35">
      <c r="A603" s="7">
        <v>786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1.3831454590000001</v>
      </c>
      <c r="G603" s="4">
        <v>22.434173372</v>
      </c>
      <c r="H603" s="2">
        <f t="shared" si="19"/>
        <v>6.1653506731221851E-2</v>
      </c>
      <c r="I603" s="4">
        <v>0.51300000000000001</v>
      </c>
      <c r="J603" s="4">
        <v>0.53333333333333299</v>
      </c>
      <c r="K603" s="4">
        <v>0.52700000000000002</v>
      </c>
      <c r="L603" s="4">
        <v>0.53900000000000003</v>
      </c>
      <c r="M603" s="4">
        <v>0.48699999999999999</v>
      </c>
      <c r="N603" s="4">
        <v>0.49299999999999999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100</v>
      </c>
      <c r="U603" s="2">
        <v>0.71949115589954704</v>
      </c>
      <c r="V603" s="2">
        <v>0.76214005204689705</v>
      </c>
      <c r="W603" s="2">
        <v>0.74865989049020398</v>
      </c>
      <c r="X603" s="2">
        <v>0.774357235985489</v>
      </c>
      <c r="Y603" s="2">
        <v>0.66747943381136798</v>
      </c>
      <c r="Z603" s="2">
        <v>0.679244275390954</v>
      </c>
    </row>
    <row r="604" spans="1:26" x14ac:dyDescent="0.35">
      <c r="A604" s="7">
        <v>508</v>
      </c>
      <c r="B604" s="7">
        <v>32</v>
      </c>
      <c r="C604" s="7">
        <v>1</v>
      </c>
      <c r="D604" s="7">
        <v>0</v>
      </c>
      <c r="E604" s="22" t="str">
        <f t="shared" si="18"/>
        <v>10</v>
      </c>
      <c r="F604" s="4">
        <v>1.6141841020000001</v>
      </c>
      <c r="G604" s="4">
        <v>25.6645708207</v>
      </c>
      <c r="H604" s="2">
        <f t="shared" si="19"/>
        <v>6.2895425498331922E-2</v>
      </c>
      <c r="I604" s="4">
        <v>0.53500000000000003</v>
      </c>
      <c r="J604" s="4">
        <v>0.530612244897959</v>
      </c>
      <c r="K604" s="4">
        <v>0.54400000000000004</v>
      </c>
      <c r="L604" s="4">
        <v>0.51200000000000001</v>
      </c>
      <c r="M604" s="4">
        <v>0.505</v>
      </c>
      <c r="N604" s="4">
        <v>0.505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0.76571787339478103</v>
      </c>
      <c r="V604" s="2">
        <v>0.75632608218147701</v>
      </c>
      <c r="W604" s="2">
        <v>0.78526246946775102</v>
      </c>
      <c r="X604" s="2">
        <v>0.71743987312899005</v>
      </c>
      <c r="Y604" s="2">
        <v>0.70319751641344697</v>
      </c>
      <c r="Z604" s="2">
        <v>0.70319751641344697</v>
      </c>
    </row>
    <row r="605" spans="1:26" x14ac:dyDescent="0.35">
      <c r="A605" s="7">
        <v>954</v>
      </c>
      <c r="B605" s="7">
        <v>7</v>
      </c>
      <c r="C605" s="7">
        <v>1</v>
      </c>
      <c r="D605" s="7">
        <v>0</v>
      </c>
      <c r="E605" s="22" t="str">
        <f t="shared" si="18"/>
        <v>10</v>
      </c>
      <c r="F605" s="4">
        <v>1.7282119119999999</v>
      </c>
      <c r="G605" s="4">
        <v>27.471164920100001</v>
      </c>
      <c r="H605" s="2">
        <f t="shared" si="19"/>
        <v>6.2910033739978319E-2</v>
      </c>
      <c r="I605" s="4">
        <v>0.41899999999999998</v>
      </c>
      <c r="J605" s="4">
        <v>0.44444444444444398</v>
      </c>
      <c r="K605" s="4">
        <v>0.43099999999999999</v>
      </c>
      <c r="L605" s="4">
        <v>0.45400000000000001</v>
      </c>
      <c r="M605" s="4">
        <v>0.49</v>
      </c>
      <c r="N605" s="4">
        <v>0.48299999999999998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0.54300452213022599</v>
      </c>
      <c r="V605" s="2">
        <v>0.58778666490211895</v>
      </c>
      <c r="W605" s="2">
        <v>0.56387484485580597</v>
      </c>
      <c r="X605" s="2">
        <v>0.605136303237232</v>
      </c>
      <c r="Y605" s="2">
        <v>0.67334455326376597</v>
      </c>
      <c r="Z605" s="2">
        <v>0.65971240447370805</v>
      </c>
    </row>
    <row r="606" spans="1:26" x14ac:dyDescent="0.35">
      <c r="A606" s="7">
        <v>338</v>
      </c>
      <c r="B606" s="7">
        <v>42</v>
      </c>
      <c r="C606" s="7">
        <v>1</v>
      </c>
      <c r="D606" s="7">
        <v>0</v>
      </c>
      <c r="E606" s="22" t="str">
        <f t="shared" si="18"/>
        <v>10</v>
      </c>
      <c r="F606" s="4">
        <v>1.7195621299999999</v>
      </c>
      <c r="G606" s="4">
        <v>27.177651828799998</v>
      </c>
      <c r="H606" s="2">
        <f t="shared" si="19"/>
        <v>6.3271181073038474E-2</v>
      </c>
      <c r="I606" s="4">
        <v>0.47599999999999998</v>
      </c>
      <c r="J606" s="4">
        <v>0.34090909090909099</v>
      </c>
      <c r="K606" s="4">
        <v>0.49</v>
      </c>
      <c r="L606" s="4">
        <v>0.34499999999999997</v>
      </c>
      <c r="M606" s="4">
        <v>0.5</v>
      </c>
      <c r="N606" s="4">
        <v>0.35599999999999998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0</v>
      </c>
      <c r="T606" s="5">
        <v>100</v>
      </c>
      <c r="U606" s="2">
        <v>0.64626359466109495</v>
      </c>
      <c r="V606" s="2">
        <v>0.41689380393178699</v>
      </c>
      <c r="W606" s="2">
        <v>0.67334455326376597</v>
      </c>
      <c r="X606" s="2">
        <v>0.42312004334688502</v>
      </c>
      <c r="Y606" s="2">
        <v>0.69314718055994495</v>
      </c>
      <c r="Z606" s="2">
        <v>0.440056552877783</v>
      </c>
    </row>
    <row r="607" spans="1:26" x14ac:dyDescent="0.35">
      <c r="A607" s="7">
        <v>474</v>
      </c>
      <c r="B607" s="7">
        <v>100</v>
      </c>
      <c r="C607" s="7">
        <v>1</v>
      </c>
      <c r="D607" s="7">
        <v>0</v>
      </c>
      <c r="E607" s="22" t="str">
        <f t="shared" si="18"/>
        <v>10</v>
      </c>
      <c r="F607" s="4">
        <v>1.456801695</v>
      </c>
      <c r="G607" s="4">
        <v>23.013646083219999</v>
      </c>
      <c r="H607" s="2">
        <f t="shared" si="19"/>
        <v>6.3301646759146166E-2</v>
      </c>
      <c r="I607" s="4">
        <v>0.53300000000000003</v>
      </c>
      <c r="J607" s="4">
        <v>0.55769230769230804</v>
      </c>
      <c r="K607" s="4">
        <v>0.55800000000000005</v>
      </c>
      <c r="L607" s="4">
        <v>0.56899999999999995</v>
      </c>
      <c r="M607" s="4">
        <v>0.51500000000000001</v>
      </c>
      <c r="N607" s="4">
        <v>0.496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0.76142602131324</v>
      </c>
      <c r="V607" s="2">
        <v>0.81574950265227797</v>
      </c>
      <c r="W607" s="2">
        <v>0.81644539690443896</v>
      </c>
      <c r="X607" s="2">
        <v>0.84164718887838896</v>
      </c>
      <c r="Y607" s="2">
        <v>0.72360638804465405</v>
      </c>
      <c r="Z607" s="2">
        <v>0.68517901091076805</v>
      </c>
    </row>
    <row r="608" spans="1:26" x14ac:dyDescent="0.35">
      <c r="A608" s="7">
        <v>986</v>
      </c>
      <c r="B608" s="7">
        <v>66</v>
      </c>
      <c r="C608" s="7">
        <v>1</v>
      </c>
      <c r="D608" s="7">
        <v>0</v>
      </c>
      <c r="E608" s="22" t="str">
        <f t="shared" si="18"/>
        <v>10</v>
      </c>
      <c r="F608" s="4">
        <v>2.0539594179999998</v>
      </c>
      <c r="G608" s="4">
        <v>32.093443604199997</v>
      </c>
      <c r="H608" s="2">
        <f t="shared" si="19"/>
        <v>6.3999346512357516E-2</v>
      </c>
      <c r="I608" s="4">
        <v>0.499</v>
      </c>
      <c r="J608" s="4">
        <v>0.54901960784313697</v>
      </c>
      <c r="K608" s="4">
        <v>0.49399999999999999</v>
      </c>
      <c r="L608" s="4">
        <v>0.54600000000000004</v>
      </c>
      <c r="M608" s="4">
        <v>0.47799999999999998</v>
      </c>
      <c r="N608" s="4">
        <v>0.497</v>
      </c>
      <c r="O608" s="5">
        <v>100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0.69114917789727204</v>
      </c>
      <c r="V608" s="2">
        <v>0.79633141679517605</v>
      </c>
      <c r="W608" s="2">
        <v>0.68121860969467196</v>
      </c>
      <c r="X608" s="2">
        <v>0.78965808094078904</v>
      </c>
      <c r="Y608" s="2">
        <v>0.65008769109949804</v>
      </c>
      <c r="Z608" s="2">
        <v>0.68716510888239801</v>
      </c>
    </row>
    <row r="609" spans="1:26" x14ac:dyDescent="0.35">
      <c r="A609" s="7">
        <v>470</v>
      </c>
      <c r="B609" s="7">
        <v>67</v>
      </c>
      <c r="C609" s="7">
        <v>1</v>
      </c>
      <c r="D609" s="7">
        <v>0</v>
      </c>
      <c r="E609" s="22" t="str">
        <f t="shared" si="18"/>
        <v>10</v>
      </c>
      <c r="F609" s="4">
        <v>2.2429270720000001</v>
      </c>
      <c r="G609" s="4">
        <v>34.9708420137</v>
      </c>
      <c r="H609" s="2">
        <f t="shared" si="19"/>
        <v>6.4137062273802906E-2</v>
      </c>
      <c r="I609" s="4">
        <v>0.42499999999999999</v>
      </c>
      <c r="J609" s="4">
        <v>0.48979591836734698</v>
      </c>
      <c r="K609" s="4">
        <v>0.44</v>
      </c>
      <c r="L609" s="4">
        <v>0.499</v>
      </c>
      <c r="M609" s="4">
        <v>0.52</v>
      </c>
      <c r="N609" s="4">
        <v>0.50900000000000001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0</v>
      </c>
      <c r="T609" s="5">
        <v>0</v>
      </c>
      <c r="U609" s="2">
        <v>0.55338523818478702</v>
      </c>
      <c r="V609" s="2">
        <v>0.67294447324242601</v>
      </c>
      <c r="W609" s="2">
        <v>0.57981849525294205</v>
      </c>
      <c r="X609" s="2">
        <v>0.69114917789727204</v>
      </c>
      <c r="Y609" s="2">
        <v>0.73396917508019999</v>
      </c>
      <c r="Z609" s="2">
        <v>0.71131115118761601</v>
      </c>
    </row>
    <row r="610" spans="1:26" x14ac:dyDescent="0.35">
      <c r="A610" s="7">
        <v>296</v>
      </c>
      <c r="B610" s="7">
        <v>37</v>
      </c>
      <c r="C610" s="7">
        <v>1</v>
      </c>
      <c r="D610" s="7">
        <v>0</v>
      </c>
      <c r="E610" s="22" t="str">
        <f t="shared" si="18"/>
        <v>10</v>
      </c>
      <c r="F610" s="4">
        <v>1.69341776</v>
      </c>
      <c r="G610" s="4">
        <v>26.398762381000001</v>
      </c>
      <c r="H610" s="2">
        <f t="shared" si="19"/>
        <v>6.4147619330018474E-2</v>
      </c>
      <c r="I610" s="4">
        <v>0.44800000000000001</v>
      </c>
      <c r="J610" s="4">
        <v>0.45283018867924502</v>
      </c>
      <c r="K610" s="4">
        <v>0.43099999999999999</v>
      </c>
      <c r="L610" s="4">
        <v>0.46</v>
      </c>
      <c r="M610" s="4">
        <v>0.48699999999999999</v>
      </c>
      <c r="N610" s="4">
        <v>0.47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0.59420723270504205</v>
      </c>
      <c r="V610" s="2">
        <v>0.60299608356564804</v>
      </c>
      <c r="W610" s="2">
        <v>0.56387484485580597</v>
      </c>
      <c r="X610" s="2">
        <v>0.61618613942381695</v>
      </c>
      <c r="Y610" s="2">
        <v>0.66747943381136798</v>
      </c>
      <c r="Z610" s="2">
        <v>0.63487827243596995</v>
      </c>
    </row>
    <row r="611" spans="1:26" x14ac:dyDescent="0.35">
      <c r="A611" s="7">
        <v>226</v>
      </c>
      <c r="B611" s="7">
        <v>70</v>
      </c>
      <c r="C611" s="7">
        <v>1</v>
      </c>
      <c r="D611" s="7">
        <v>0</v>
      </c>
      <c r="E611" s="22" t="str">
        <f t="shared" si="18"/>
        <v>10</v>
      </c>
      <c r="F611" s="4">
        <v>1.279914445</v>
      </c>
      <c r="G611" s="4">
        <v>19.822567554110002</v>
      </c>
      <c r="H611" s="2">
        <f t="shared" si="19"/>
        <v>6.4568550038041017E-2</v>
      </c>
      <c r="I611" s="4">
        <v>0.377</v>
      </c>
      <c r="J611" s="4">
        <v>0.34693877551020402</v>
      </c>
      <c r="K611" s="4">
        <v>0.36299999999999999</v>
      </c>
      <c r="L611" s="4">
        <v>0.35199999999999998</v>
      </c>
      <c r="M611" s="4">
        <v>0.41499999999999998</v>
      </c>
      <c r="N611" s="4">
        <v>0.39400000000000002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0.473208760194684</v>
      </c>
      <c r="V611" s="2">
        <v>0.42608439531089998</v>
      </c>
      <c r="W611" s="2">
        <v>0.450985623409974</v>
      </c>
      <c r="X611" s="2">
        <v>0.43386458262986199</v>
      </c>
      <c r="Y611" s="2">
        <v>0.53614343175028101</v>
      </c>
      <c r="Z611" s="2">
        <v>0.50087529291282296</v>
      </c>
    </row>
    <row r="612" spans="1:26" x14ac:dyDescent="0.35">
      <c r="A612" s="7">
        <v>406</v>
      </c>
      <c r="B612" s="7">
        <v>33</v>
      </c>
      <c r="C612" s="7">
        <v>1</v>
      </c>
      <c r="D612" s="7">
        <v>0</v>
      </c>
      <c r="E612" s="22" t="str">
        <f t="shared" si="18"/>
        <v>10</v>
      </c>
      <c r="F612" s="4">
        <v>1.810628576</v>
      </c>
      <c r="G612" s="4">
        <v>27.753145052290002</v>
      </c>
      <c r="H612" s="2">
        <f t="shared" si="19"/>
        <v>6.5240482568320643E-2</v>
      </c>
      <c r="I612" s="4">
        <v>0.47</v>
      </c>
      <c r="J612" s="4">
        <v>0.47826086956521702</v>
      </c>
      <c r="K612" s="4">
        <v>0.52800000000000002</v>
      </c>
      <c r="L612" s="4">
        <v>0.46100000000000002</v>
      </c>
      <c r="M612" s="4">
        <v>0.47799999999999998</v>
      </c>
      <c r="N612" s="4">
        <v>0.50900000000000001</v>
      </c>
      <c r="O612" s="5">
        <v>100</v>
      </c>
      <c r="P612" s="5">
        <v>100</v>
      </c>
      <c r="Q612" s="5">
        <v>0</v>
      </c>
      <c r="R612" s="5">
        <v>100</v>
      </c>
      <c r="S612" s="5">
        <v>100</v>
      </c>
      <c r="T612" s="5">
        <v>0</v>
      </c>
      <c r="U612" s="2">
        <v>0.63487827243596995</v>
      </c>
      <c r="V612" s="2">
        <v>0.65058756614114899</v>
      </c>
      <c r="W612" s="2">
        <v>0.75077629339658203</v>
      </c>
      <c r="X612" s="2">
        <v>0.61803970807314002</v>
      </c>
      <c r="Y612" s="2">
        <v>0.65008769109949804</v>
      </c>
      <c r="Z612" s="2">
        <v>0.71131115118761601</v>
      </c>
    </row>
    <row r="613" spans="1:26" x14ac:dyDescent="0.35">
      <c r="A613" s="7">
        <v>752</v>
      </c>
      <c r="B613" s="7">
        <v>15</v>
      </c>
      <c r="C613" s="7">
        <v>1</v>
      </c>
      <c r="D613" s="7">
        <v>0</v>
      </c>
      <c r="E613" s="22" t="str">
        <f t="shared" si="18"/>
        <v>10</v>
      </c>
      <c r="F613" s="4">
        <v>2.048614401</v>
      </c>
      <c r="G613" s="4">
        <v>31.2790040181</v>
      </c>
      <c r="H613" s="2">
        <f t="shared" si="19"/>
        <v>6.5494873168421314E-2</v>
      </c>
      <c r="I613" s="4">
        <v>0.52300000000000002</v>
      </c>
      <c r="J613" s="4">
        <v>0.54545454545454497</v>
      </c>
      <c r="K613" s="4">
        <v>0.48899999999999999</v>
      </c>
      <c r="L613" s="4">
        <v>0.53400000000000003</v>
      </c>
      <c r="M613" s="4">
        <v>0.497</v>
      </c>
      <c r="N613" s="4">
        <v>0.495</v>
      </c>
      <c r="O613" s="5">
        <v>0</v>
      </c>
      <c r="P613" s="5">
        <v>0</v>
      </c>
      <c r="Q613" s="5">
        <v>100</v>
      </c>
      <c r="R613" s="5">
        <v>0</v>
      </c>
      <c r="S613" s="5">
        <v>100</v>
      </c>
      <c r="T613" s="5">
        <v>100</v>
      </c>
      <c r="U613" s="2">
        <v>0.74023878809379595</v>
      </c>
      <c r="V613" s="2">
        <v>0.78845736036427005</v>
      </c>
      <c r="W613" s="2">
        <v>0.67138568877843297</v>
      </c>
      <c r="X613" s="2">
        <v>0.76356964485649104</v>
      </c>
      <c r="Y613" s="2">
        <v>0.68716510888239801</v>
      </c>
      <c r="Z613" s="2">
        <v>0.68319684970677697</v>
      </c>
    </row>
    <row r="614" spans="1:26" x14ac:dyDescent="0.35">
      <c r="A614" s="7">
        <v>164</v>
      </c>
      <c r="B614" s="7">
        <v>27</v>
      </c>
      <c r="C614" s="7">
        <v>1</v>
      </c>
      <c r="D614" s="7">
        <v>0</v>
      </c>
      <c r="E614" s="22" t="str">
        <f t="shared" si="18"/>
        <v>10</v>
      </c>
      <c r="F614" s="4">
        <v>1.998464545</v>
      </c>
      <c r="G614" s="4">
        <v>30.1689539903</v>
      </c>
      <c r="H614" s="2">
        <f t="shared" si="19"/>
        <v>6.6242420789350248E-2</v>
      </c>
      <c r="I614" s="4">
        <v>0.57899999999999996</v>
      </c>
      <c r="J614" s="4">
        <v>0.60377358490566002</v>
      </c>
      <c r="K614" s="4">
        <v>0.58799999999999997</v>
      </c>
      <c r="L614" s="4">
        <v>0.59499999999999997</v>
      </c>
      <c r="M614" s="4">
        <v>0.51700000000000002</v>
      </c>
      <c r="N614" s="4">
        <v>0.51400000000000001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0.86512244529975602</v>
      </c>
      <c r="V614" s="2">
        <v>0.92576947582869895</v>
      </c>
      <c r="W614" s="2">
        <v>0.88673192963261105</v>
      </c>
      <c r="X614" s="2">
        <v>0.90386821187559796</v>
      </c>
      <c r="Y614" s="2">
        <v>0.72773862532956402</v>
      </c>
      <c r="Z614" s="2">
        <v>0.72154665508164295</v>
      </c>
    </row>
    <row r="615" spans="1:26" x14ac:dyDescent="0.35">
      <c r="A615" s="7">
        <v>552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1.4913378349999999</v>
      </c>
      <c r="G615" s="4">
        <v>22.496143053499999</v>
      </c>
      <c r="H615" s="2">
        <f t="shared" si="19"/>
        <v>6.6293045499102754E-2</v>
      </c>
      <c r="I615" s="4">
        <v>0.48399999999999999</v>
      </c>
      <c r="J615" s="4">
        <v>0.40384615384615402</v>
      </c>
      <c r="K615" s="4">
        <v>0.45500000000000002</v>
      </c>
      <c r="L615" s="4">
        <v>0.39900000000000002</v>
      </c>
      <c r="M615" s="4">
        <v>0.48599999999999999</v>
      </c>
      <c r="N615" s="4">
        <v>0.495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0.66164851350057396</v>
      </c>
      <c r="V615" s="2">
        <v>0.51725651409628104</v>
      </c>
      <c r="W615" s="2">
        <v>0.60696948431889297</v>
      </c>
      <c r="X615" s="2">
        <v>0.50916034444692904</v>
      </c>
      <c r="Y615" s="2">
        <v>0.665532013526972</v>
      </c>
      <c r="Z615" s="2">
        <v>0.68319684970677697</v>
      </c>
    </row>
    <row r="616" spans="1:26" x14ac:dyDescent="0.35">
      <c r="A616" s="7">
        <v>248</v>
      </c>
      <c r="B616" s="7">
        <v>4</v>
      </c>
      <c r="C616" s="7">
        <v>1</v>
      </c>
      <c r="D616" s="7">
        <v>0</v>
      </c>
      <c r="E616" s="22" t="str">
        <f t="shared" si="18"/>
        <v>10</v>
      </c>
      <c r="F616" s="4">
        <v>2.1791515229999998</v>
      </c>
      <c r="G616" s="4">
        <v>32.733708638739998</v>
      </c>
      <c r="H616" s="2">
        <f t="shared" si="19"/>
        <v>6.6572093832991383E-2</v>
      </c>
      <c r="I616" s="4">
        <v>0.47699999999999998</v>
      </c>
      <c r="J616" s="4">
        <v>0.44897959183673503</v>
      </c>
      <c r="K616" s="4">
        <v>0.48799999999999999</v>
      </c>
      <c r="L616" s="4">
        <v>0.45100000000000001</v>
      </c>
      <c r="M616" s="4">
        <v>0.504</v>
      </c>
      <c r="N616" s="4">
        <v>0.48799999999999999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0</v>
      </c>
      <c r="T616" s="5">
        <v>100</v>
      </c>
      <c r="U616" s="2">
        <v>0.64817381491721404</v>
      </c>
      <c r="V616" s="2">
        <v>0.59598343210629801</v>
      </c>
      <c r="W616" s="2">
        <v>0.66943065394262902</v>
      </c>
      <c r="X616" s="2">
        <v>0.59965683747260701</v>
      </c>
      <c r="Y616" s="2">
        <v>0.70117935225720995</v>
      </c>
      <c r="Z616" s="2">
        <v>0.66943065394262902</v>
      </c>
    </row>
    <row r="617" spans="1:26" x14ac:dyDescent="0.35">
      <c r="A617" s="7">
        <v>934</v>
      </c>
      <c r="B617" s="7">
        <v>1</v>
      </c>
      <c r="C617" s="7">
        <v>1</v>
      </c>
      <c r="D617" s="7">
        <v>0</v>
      </c>
      <c r="E617" s="22" t="str">
        <f t="shared" si="18"/>
        <v>10</v>
      </c>
      <c r="F617" s="4">
        <v>1.7318983139999999</v>
      </c>
      <c r="G617" s="4">
        <v>25.959595807100001</v>
      </c>
      <c r="H617" s="2">
        <f t="shared" si="19"/>
        <v>6.6715149452609049E-2</v>
      </c>
      <c r="I617" s="4">
        <v>0.52400000000000002</v>
      </c>
      <c r="J617" s="4">
        <v>0.32432432432432401</v>
      </c>
      <c r="K617" s="4">
        <v>0.50600000000000001</v>
      </c>
      <c r="L617" s="4">
        <v>0.33100000000000002</v>
      </c>
      <c r="M617" s="4">
        <v>0.501</v>
      </c>
      <c r="N617" s="4">
        <v>0.33400000000000002</v>
      </c>
      <c r="O617" s="5">
        <v>0</v>
      </c>
      <c r="P617" s="5">
        <v>100</v>
      </c>
      <c r="Q617" s="5">
        <v>0</v>
      </c>
      <c r="R617" s="5">
        <v>100</v>
      </c>
      <c r="S617" s="5">
        <v>0</v>
      </c>
      <c r="T617" s="5">
        <v>100</v>
      </c>
      <c r="U617" s="2">
        <v>0.74233742475071696</v>
      </c>
      <c r="V617" s="2">
        <v>0.39204208777602401</v>
      </c>
      <c r="W617" s="2">
        <v>0.70521976179421497</v>
      </c>
      <c r="X617" s="2">
        <v>0.40197121885390902</v>
      </c>
      <c r="Y617" s="2">
        <v>0.69514918323061803</v>
      </c>
      <c r="Z617" s="2">
        <v>0.40646560844174801</v>
      </c>
    </row>
    <row r="618" spans="1:26" x14ac:dyDescent="0.35">
      <c r="A618" s="7">
        <v>76</v>
      </c>
      <c r="B618" s="7">
        <v>77</v>
      </c>
      <c r="C618" s="7">
        <v>1</v>
      </c>
      <c r="D618" s="7">
        <v>0</v>
      </c>
      <c r="E618" s="22" t="str">
        <f t="shared" si="18"/>
        <v>10</v>
      </c>
      <c r="F618" s="4">
        <v>2.1303791599999999</v>
      </c>
      <c r="G618" s="4">
        <v>31.543829898169999</v>
      </c>
      <c r="H618" s="2">
        <f t="shared" si="19"/>
        <v>6.7537111596065028E-2</v>
      </c>
      <c r="I618" s="4">
        <v>0.44800000000000001</v>
      </c>
      <c r="J618" s="4">
        <v>0.38983050847457601</v>
      </c>
      <c r="K618" s="4">
        <v>0.46600000000000003</v>
      </c>
      <c r="L618" s="4">
        <v>0.39600000000000002</v>
      </c>
      <c r="M618" s="4">
        <v>0.51500000000000001</v>
      </c>
      <c r="N618" s="4">
        <v>0.47</v>
      </c>
      <c r="O618" s="5">
        <v>100</v>
      </c>
      <c r="P618" s="5">
        <v>100</v>
      </c>
      <c r="Q618" s="5">
        <v>100</v>
      </c>
      <c r="R618" s="5">
        <v>100</v>
      </c>
      <c r="S618" s="5">
        <v>0</v>
      </c>
      <c r="T618" s="5">
        <v>100</v>
      </c>
      <c r="U618" s="2">
        <v>0.59420723270504205</v>
      </c>
      <c r="V618" s="2">
        <v>0.49401850544961001</v>
      </c>
      <c r="W618" s="2">
        <v>0.62735944002194199</v>
      </c>
      <c r="X618" s="2">
        <v>0.50418108104732196</v>
      </c>
      <c r="Y618" s="2">
        <v>0.72360638804465405</v>
      </c>
      <c r="Z618" s="2">
        <v>0.63487827243596995</v>
      </c>
    </row>
    <row r="619" spans="1:26" x14ac:dyDescent="0.35">
      <c r="A619" s="7">
        <v>750</v>
      </c>
      <c r="B619" s="7">
        <v>1</v>
      </c>
      <c r="C619" s="7">
        <v>1</v>
      </c>
      <c r="D619" s="7">
        <v>0</v>
      </c>
      <c r="E619" s="22" t="str">
        <f t="shared" si="18"/>
        <v>10</v>
      </c>
      <c r="F619" s="4">
        <v>1.8343799629999999</v>
      </c>
      <c r="G619" s="4">
        <v>26.652979041159998</v>
      </c>
      <c r="H619" s="2">
        <f t="shared" si="19"/>
        <v>6.8824575300463806E-2</v>
      </c>
      <c r="I619" s="4">
        <v>0.42399999999999999</v>
      </c>
      <c r="J619" s="4">
        <v>0.434782608695652</v>
      </c>
      <c r="K619" s="4">
        <v>0.441</v>
      </c>
      <c r="L619" s="4">
        <v>0.42</v>
      </c>
      <c r="M619" s="4">
        <v>0.52800000000000002</v>
      </c>
      <c r="N619" s="4">
        <v>0.496</v>
      </c>
      <c r="O619" s="5">
        <v>100</v>
      </c>
      <c r="P619" s="5">
        <v>100</v>
      </c>
      <c r="Q619" s="5">
        <v>100</v>
      </c>
      <c r="R619" s="5">
        <v>100</v>
      </c>
      <c r="S619" s="5">
        <v>0</v>
      </c>
      <c r="T619" s="5">
        <v>100</v>
      </c>
      <c r="U619" s="2">
        <v>0.55164761828624598</v>
      </c>
      <c r="V619" s="2">
        <v>0.57054485846761305</v>
      </c>
      <c r="W619" s="2">
        <v>0.58160580582703802</v>
      </c>
      <c r="X619" s="2">
        <v>0.54472717544167204</v>
      </c>
      <c r="Y619" s="2">
        <v>0.75077629339658203</v>
      </c>
      <c r="Z619" s="2">
        <v>0.68517901091076805</v>
      </c>
    </row>
    <row r="620" spans="1:26" x14ac:dyDescent="0.35">
      <c r="A620" s="7">
        <v>964</v>
      </c>
      <c r="B620" s="7">
        <v>51</v>
      </c>
      <c r="C620" s="7">
        <v>1</v>
      </c>
      <c r="D620" s="7">
        <v>0</v>
      </c>
      <c r="E620" s="22" t="str">
        <f t="shared" si="18"/>
        <v>10</v>
      </c>
      <c r="F620" s="4">
        <v>1.9419802530000001</v>
      </c>
      <c r="G620" s="4">
        <v>28.068905696800002</v>
      </c>
      <c r="H620" s="2">
        <f t="shared" si="19"/>
        <v>6.9186176118771731E-2</v>
      </c>
      <c r="I620" s="4">
        <v>0.43099999999999999</v>
      </c>
      <c r="J620" s="4">
        <v>0.34146341463414598</v>
      </c>
      <c r="K620" s="4">
        <v>0.46200000000000002</v>
      </c>
      <c r="L620" s="4">
        <v>0.33400000000000002</v>
      </c>
      <c r="M620" s="4">
        <v>0.46600000000000003</v>
      </c>
      <c r="N620" s="4">
        <v>0.4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0.56387484485580597</v>
      </c>
      <c r="V620" s="2">
        <v>0.41773520069997899</v>
      </c>
      <c r="W620" s="2">
        <v>0.61989671882035302</v>
      </c>
      <c r="X620" s="2">
        <v>0.40646560844174801</v>
      </c>
      <c r="Y620" s="2">
        <v>0.62735944002194199</v>
      </c>
      <c r="Z620" s="2">
        <v>0.51082562376599105</v>
      </c>
    </row>
    <row r="621" spans="1:26" x14ac:dyDescent="0.35">
      <c r="A621" s="7">
        <v>438</v>
      </c>
      <c r="B621" s="7">
        <v>85</v>
      </c>
      <c r="C621" s="7">
        <v>1</v>
      </c>
      <c r="D621" s="7">
        <v>0</v>
      </c>
      <c r="E621" s="22" t="str">
        <f t="shared" si="18"/>
        <v>10</v>
      </c>
      <c r="F621" s="4">
        <v>2.1995952079999999</v>
      </c>
      <c r="G621" s="4">
        <v>31.184463587300002</v>
      </c>
      <c r="H621" s="2">
        <f t="shared" si="19"/>
        <v>7.0534970141214612E-2</v>
      </c>
      <c r="I621" s="4">
        <v>0.46700000000000003</v>
      </c>
      <c r="J621" s="4">
        <v>0.452380952380952</v>
      </c>
      <c r="K621" s="4">
        <v>0.46600000000000003</v>
      </c>
      <c r="L621" s="4">
        <v>0.46400000000000002</v>
      </c>
      <c r="M621" s="4">
        <v>0.51500000000000001</v>
      </c>
      <c r="N621" s="4">
        <v>0.51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0</v>
      </c>
      <c r="U621" s="2">
        <v>0.62923385481629301</v>
      </c>
      <c r="V621" s="2">
        <v>0.60217540235421896</v>
      </c>
      <c r="W621" s="2">
        <v>0.62735944002194199</v>
      </c>
      <c r="X621" s="2">
        <v>0.62362111791133501</v>
      </c>
      <c r="Y621" s="2">
        <v>0.72360638804465405</v>
      </c>
      <c r="Z621" s="2">
        <v>0.71334988787746501</v>
      </c>
    </row>
    <row r="622" spans="1:26" x14ac:dyDescent="0.35">
      <c r="A622" s="7">
        <v>720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2.2925804780000001</v>
      </c>
      <c r="G622" s="4">
        <v>32.210042526720002</v>
      </c>
      <c r="H622" s="2">
        <f t="shared" si="19"/>
        <v>7.1175953154926086E-2</v>
      </c>
      <c r="I622" s="4">
        <v>0.497</v>
      </c>
      <c r="J622" s="4">
        <v>0.48148148148148101</v>
      </c>
      <c r="K622" s="4">
        <v>0.49099999999999999</v>
      </c>
      <c r="L622" s="4">
        <v>0.443</v>
      </c>
      <c r="M622" s="4">
        <v>0.497</v>
      </c>
      <c r="N622" s="4">
        <v>0.49199999999999999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0.68716510888239801</v>
      </c>
      <c r="V622" s="2">
        <v>0.65677953638907005</v>
      </c>
      <c r="W622" s="2">
        <v>0.67530726243161399</v>
      </c>
      <c r="X622" s="2">
        <v>0.58519003905485301</v>
      </c>
      <c r="Y622" s="2">
        <v>0.68716510888239801</v>
      </c>
      <c r="Z622" s="2">
        <v>0.67727383140365505</v>
      </c>
    </row>
    <row r="623" spans="1:26" x14ac:dyDescent="0.35">
      <c r="A623" s="7">
        <v>730</v>
      </c>
      <c r="B623" s="7">
        <v>41</v>
      </c>
      <c r="C623" s="7">
        <v>1</v>
      </c>
      <c r="D623" s="7">
        <v>0</v>
      </c>
      <c r="E623" s="22" t="str">
        <f t="shared" si="18"/>
        <v>10</v>
      </c>
      <c r="F623" s="4">
        <v>1.8660200220000001</v>
      </c>
      <c r="G623" s="4">
        <v>26.107546376599998</v>
      </c>
      <c r="H623" s="2">
        <f t="shared" si="19"/>
        <v>7.1474354390977934E-2</v>
      </c>
      <c r="I623" s="4">
        <v>0.44800000000000001</v>
      </c>
      <c r="J623" s="4">
        <v>0.41176470588235298</v>
      </c>
      <c r="K623" s="4">
        <v>0.46400000000000002</v>
      </c>
      <c r="L623" s="4">
        <v>0.41399999999999998</v>
      </c>
      <c r="M623" s="4">
        <v>0.48099999999999998</v>
      </c>
      <c r="N623" s="4">
        <v>0.50800000000000001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0</v>
      </c>
      <c r="U623" s="2">
        <v>0.59420723270504205</v>
      </c>
      <c r="V623" s="2">
        <v>0.53062825106217004</v>
      </c>
      <c r="W623" s="2">
        <v>0.62362111791133501</v>
      </c>
      <c r="X623" s="2">
        <v>0.53443548940512398</v>
      </c>
      <c r="Y623" s="2">
        <v>0.65585139581624796</v>
      </c>
      <c r="Z623" s="2">
        <v>0.70927656248982895</v>
      </c>
    </row>
    <row r="624" spans="1:26" x14ac:dyDescent="0.35">
      <c r="A624" s="7">
        <v>398</v>
      </c>
      <c r="B624" s="7">
        <v>50</v>
      </c>
      <c r="C624" s="7">
        <v>1</v>
      </c>
      <c r="D624" s="7">
        <v>0</v>
      </c>
      <c r="E624" s="22" t="str">
        <f t="shared" si="18"/>
        <v>10</v>
      </c>
      <c r="F624" s="4">
        <v>2.1583497349999998</v>
      </c>
      <c r="G624" s="4">
        <v>29.596690463000002</v>
      </c>
      <c r="H624" s="2">
        <f t="shared" si="19"/>
        <v>7.2925374467062071E-2</v>
      </c>
      <c r="I624" s="4">
        <v>0.499</v>
      </c>
      <c r="J624" s="4">
        <v>0.44680851063829802</v>
      </c>
      <c r="K624" s="4">
        <v>0.49199999999999999</v>
      </c>
      <c r="L624" s="4">
        <v>0.45700000000000002</v>
      </c>
      <c r="M624" s="4">
        <v>0.49</v>
      </c>
      <c r="N624" s="4">
        <v>0.48799999999999999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0.69114917789727204</v>
      </c>
      <c r="V624" s="2">
        <v>0.59205106368857696</v>
      </c>
      <c r="W624" s="2">
        <v>0.67727383140365505</v>
      </c>
      <c r="X624" s="2">
        <v>0.61064595904820196</v>
      </c>
      <c r="Y624" s="2">
        <v>0.67334455326376597</v>
      </c>
      <c r="Z624" s="2">
        <v>0.66943065394262902</v>
      </c>
    </row>
    <row r="625" spans="1:26" x14ac:dyDescent="0.35">
      <c r="A625" s="7">
        <v>246</v>
      </c>
      <c r="B625" s="7">
        <v>61</v>
      </c>
      <c r="C625" s="7">
        <v>1</v>
      </c>
      <c r="D625" s="7">
        <v>0</v>
      </c>
      <c r="E625" s="22" t="str">
        <f t="shared" si="18"/>
        <v>10</v>
      </c>
      <c r="F625" s="4">
        <v>2.1117988859999999</v>
      </c>
      <c r="G625" s="4">
        <v>28.930513133000002</v>
      </c>
      <c r="H625" s="2">
        <f t="shared" si="19"/>
        <v>7.2995555809590759E-2</v>
      </c>
      <c r="I625" s="4">
        <v>0.45300000000000001</v>
      </c>
      <c r="J625" s="4">
        <v>0.45652173913043498</v>
      </c>
      <c r="K625" s="4">
        <v>0.45800000000000002</v>
      </c>
      <c r="L625" s="4">
        <v>0.45500000000000002</v>
      </c>
      <c r="M625" s="4">
        <v>0.503</v>
      </c>
      <c r="N625" s="4">
        <v>0.442</v>
      </c>
      <c r="O625" s="5">
        <v>100</v>
      </c>
      <c r="P625" s="5">
        <v>100</v>
      </c>
      <c r="Q625" s="5">
        <v>100</v>
      </c>
      <c r="R625" s="5">
        <v>100</v>
      </c>
      <c r="S625" s="5">
        <v>0</v>
      </c>
      <c r="T625" s="5">
        <v>100</v>
      </c>
      <c r="U625" s="2">
        <v>0.60330647656015601</v>
      </c>
      <c r="V625" s="2">
        <v>0.60976557162089395</v>
      </c>
      <c r="W625" s="2">
        <v>0.61248927754249105</v>
      </c>
      <c r="X625" s="2">
        <v>0.60696948431889297</v>
      </c>
      <c r="Y625" s="2">
        <v>0.69916525288550802</v>
      </c>
      <c r="Z625" s="2">
        <v>0.58339631660082603</v>
      </c>
    </row>
    <row r="626" spans="1:26" x14ac:dyDescent="0.35">
      <c r="A626" s="7">
        <v>792</v>
      </c>
      <c r="B626" s="7">
        <v>14</v>
      </c>
      <c r="C626" s="7">
        <v>1</v>
      </c>
      <c r="D626" s="7">
        <v>0</v>
      </c>
      <c r="E626" s="22" t="str">
        <f t="shared" si="18"/>
        <v>10</v>
      </c>
      <c r="F626" s="4">
        <v>2.123440435</v>
      </c>
      <c r="G626" s="4">
        <v>28.926476338200001</v>
      </c>
      <c r="H626" s="2">
        <f t="shared" si="19"/>
        <v>7.3408195667296228E-2</v>
      </c>
      <c r="I626" s="4">
        <v>0.51800000000000002</v>
      </c>
      <c r="J626" s="4">
        <v>0.59615384615384603</v>
      </c>
      <c r="K626" s="4">
        <v>0.497</v>
      </c>
      <c r="L626" s="4">
        <v>0.59</v>
      </c>
      <c r="M626" s="4">
        <v>0.50700000000000001</v>
      </c>
      <c r="N626" s="4">
        <v>0.48699999999999999</v>
      </c>
      <c r="O626" s="5">
        <v>0</v>
      </c>
      <c r="P626" s="5">
        <v>0</v>
      </c>
      <c r="Q626" s="5">
        <v>100</v>
      </c>
      <c r="R626" s="5">
        <v>0</v>
      </c>
      <c r="S626" s="5">
        <v>0</v>
      </c>
      <c r="T626" s="5">
        <v>100</v>
      </c>
      <c r="U626" s="2">
        <v>0.72981116493153697</v>
      </c>
      <c r="V626" s="2">
        <v>0.90672128085800396</v>
      </c>
      <c r="W626" s="2">
        <v>0.68716510888239801</v>
      </c>
      <c r="X626" s="2">
        <v>0.89159811928378396</v>
      </c>
      <c r="Y626" s="2">
        <v>0.70724610493944695</v>
      </c>
      <c r="Z626" s="2">
        <v>0.66747943381136798</v>
      </c>
    </row>
    <row r="627" spans="1:26" x14ac:dyDescent="0.35">
      <c r="A627" s="7">
        <v>952</v>
      </c>
      <c r="B627" s="7">
        <v>64</v>
      </c>
      <c r="C627" s="7">
        <v>1</v>
      </c>
      <c r="D627" s="7">
        <v>0</v>
      </c>
      <c r="E627" s="22" t="str">
        <f t="shared" si="18"/>
        <v>10</v>
      </c>
      <c r="F627" s="4">
        <v>1.7471459739999999</v>
      </c>
      <c r="G627" s="4">
        <v>22.981769764199999</v>
      </c>
      <c r="H627" s="2">
        <f t="shared" si="19"/>
        <v>7.6023125804768429E-2</v>
      </c>
      <c r="I627" s="4">
        <v>0.501</v>
      </c>
      <c r="J627" s="4">
        <v>0.60416666666666696</v>
      </c>
      <c r="K627" s="4">
        <v>0.497</v>
      </c>
      <c r="L627" s="4">
        <v>0.59</v>
      </c>
      <c r="M627" s="4">
        <v>0.48</v>
      </c>
      <c r="N627" s="4">
        <v>0.54100000000000004</v>
      </c>
      <c r="O627" s="5">
        <v>0</v>
      </c>
      <c r="P627" s="5">
        <v>0</v>
      </c>
      <c r="Q627" s="5">
        <v>100</v>
      </c>
      <c r="R627" s="5">
        <v>0</v>
      </c>
      <c r="S627" s="5">
        <v>100</v>
      </c>
      <c r="T627" s="5">
        <v>0</v>
      </c>
      <c r="U627" s="2">
        <v>0.69514918323061803</v>
      </c>
      <c r="V627" s="2">
        <v>0.92676203174145</v>
      </c>
      <c r="W627" s="2">
        <v>0.68716510888239801</v>
      </c>
      <c r="X627" s="2">
        <v>0.89159811928378396</v>
      </c>
      <c r="Y627" s="2">
        <v>0.65392646740666405</v>
      </c>
      <c r="Z627" s="2">
        <v>0.77870506892159197</v>
      </c>
    </row>
    <row r="628" spans="1:26" x14ac:dyDescent="0.35">
      <c r="A628" s="7">
        <v>420</v>
      </c>
      <c r="B628" s="7">
        <v>49</v>
      </c>
      <c r="C628" s="7">
        <v>1</v>
      </c>
      <c r="D628" s="7">
        <v>0</v>
      </c>
      <c r="E628" s="22" t="str">
        <f t="shared" si="18"/>
        <v>10</v>
      </c>
      <c r="F628" s="4">
        <v>3.448464167</v>
      </c>
      <c r="G628" s="4">
        <v>45.243613987800003</v>
      </c>
      <c r="H628" s="2">
        <f t="shared" si="19"/>
        <v>7.6219909575081304E-2</v>
      </c>
      <c r="I628" s="4">
        <v>0.55100000000000005</v>
      </c>
      <c r="J628" s="4">
        <v>0.568965517241379</v>
      </c>
      <c r="K628" s="4">
        <v>0.57999999999999996</v>
      </c>
      <c r="L628" s="4">
        <v>0.54400000000000004</v>
      </c>
      <c r="M628" s="4">
        <v>0.52900000000000003</v>
      </c>
      <c r="N628" s="4">
        <v>0.50600000000000001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0.80073239123988305</v>
      </c>
      <c r="V628" s="2">
        <v>0.84156718567821898</v>
      </c>
      <c r="W628" s="2">
        <v>0.86750056770472295</v>
      </c>
      <c r="X628" s="2">
        <v>0.78526246946775102</v>
      </c>
      <c r="Y628" s="2">
        <v>0.752897184965719</v>
      </c>
      <c r="Z628" s="2">
        <v>0.70521976179421497</v>
      </c>
    </row>
    <row r="629" spans="1:26" x14ac:dyDescent="0.35">
      <c r="A629" s="7">
        <v>822</v>
      </c>
      <c r="B629" s="7">
        <v>56</v>
      </c>
      <c r="C629" s="7">
        <v>1</v>
      </c>
      <c r="D629" s="7">
        <v>0</v>
      </c>
      <c r="E629" s="22" t="str">
        <f t="shared" si="18"/>
        <v>10</v>
      </c>
      <c r="F629" s="4">
        <v>1.824418576</v>
      </c>
      <c r="G629" s="4">
        <v>23.4560784807</v>
      </c>
      <c r="H629" s="2">
        <f t="shared" si="19"/>
        <v>7.7780204286967997E-2</v>
      </c>
      <c r="I629" s="4">
        <v>0.46400000000000002</v>
      </c>
      <c r="J629" s="4">
        <v>0.434782608695652</v>
      </c>
      <c r="K629" s="4">
        <v>0.47299999999999998</v>
      </c>
      <c r="L629" s="4">
        <v>0.44</v>
      </c>
      <c r="M629" s="4">
        <v>0.51100000000000001</v>
      </c>
      <c r="N629" s="4">
        <v>0.50900000000000001</v>
      </c>
      <c r="O629" s="5">
        <v>100</v>
      </c>
      <c r="P629" s="5">
        <v>100</v>
      </c>
      <c r="Q629" s="5">
        <v>100</v>
      </c>
      <c r="R629" s="5">
        <v>100</v>
      </c>
      <c r="S629" s="5">
        <v>0</v>
      </c>
      <c r="T629" s="5">
        <v>0</v>
      </c>
      <c r="U629" s="2">
        <v>0.62362111791133501</v>
      </c>
      <c r="V629" s="2">
        <v>0.57054485846761305</v>
      </c>
      <c r="W629" s="2">
        <v>0.64055473044077504</v>
      </c>
      <c r="X629" s="2">
        <v>0.57981849525294205</v>
      </c>
      <c r="Y629" s="2">
        <v>0.71539278950726504</v>
      </c>
      <c r="Z629" s="2">
        <v>0.71131115118761601</v>
      </c>
    </row>
    <row r="630" spans="1:26" x14ac:dyDescent="0.35">
      <c r="A630" s="7">
        <v>514</v>
      </c>
      <c r="B630" s="7">
        <v>50</v>
      </c>
      <c r="C630" s="7">
        <v>1</v>
      </c>
      <c r="D630" s="7">
        <v>0</v>
      </c>
      <c r="E630" s="22" t="str">
        <f t="shared" si="18"/>
        <v>10</v>
      </c>
      <c r="F630" s="4">
        <v>2.2559108710000002</v>
      </c>
      <c r="G630" s="4">
        <v>28.148996310400001</v>
      </c>
      <c r="H630" s="2">
        <f t="shared" si="19"/>
        <v>8.014178715731067E-2</v>
      </c>
      <c r="I630" s="4">
        <v>0.54700000000000004</v>
      </c>
      <c r="J630" s="4">
        <v>0.51851851851851805</v>
      </c>
      <c r="K630" s="4">
        <v>0.51800000000000002</v>
      </c>
      <c r="L630" s="4">
        <v>0.51200000000000001</v>
      </c>
      <c r="M630" s="4">
        <v>0.49199999999999999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100</v>
      </c>
      <c r="T630" s="5">
        <v>0</v>
      </c>
      <c r="U630" s="2">
        <v>0.79186315349910297</v>
      </c>
      <c r="V630" s="2">
        <v>0.73088750854279205</v>
      </c>
      <c r="W630" s="2">
        <v>0.72981116493153697</v>
      </c>
      <c r="X630" s="2">
        <v>0.71743987312899005</v>
      </c>
      <c r="Y630" s="2">
        <v>0.67727383140365505</v>
      </c>
      <c r="Z630" s="2">
        <v>0.72154665508164295</v>
      </c>
    </row>
    <row r="631" spans="1:26" x14ac:dyDescent="0.35">
      <c r="A631" s="7">
        <v>760</v>
      </c>
      <c r="B631" s="7">
        <v>66</v>
      </c>
      <c r="C631" s="7">
        <v>1</v>
      </c>
      <c r="D631" s="7">
        <v>0</v>
      </c>
      <c r="E631" s="22" t="str">
        <f t="shared" si="18"/>
        <v>10</v>
      </c>
      <c r="F631" s="4">
        <v>2.6288024299999999</v>
      </c>
      <c r="G631" s="4">
        <v>32.543021730829999</v>
      </c>
      <c r="H631" s="2">
        <f t="shared" si="19"/>
        <v>8.0779297378816367E-2</v>
      </c>
      <c r="I631" s="4">
        <v>0.42499999999999999</v>
      </c>
      <c r="J631" s="4">
        <v>0.39215686274509798</v>
      </c>
      <c r="K631" s="4">
        <v>0.45400000000000001</v>
      </c>
      <c r="L631" s="4">
        <v>0.437</v>
      </c>
      <c r="M631" s="4">
        <v>0.48099999999999998</v>
      </c>
      <c r="N631" s="4">
        <v>0.497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0.55338523818478702</v>
      </c>
      <c r="V631" s="2">
        <v>0.49783842823917901</v>
      </c>
      <c r="W631" s="2">
        <v>0.605136303237232</v>
      </c>
      <c r="X631" s="2">
        <v>0.57447565084244701</v>
      </c>
      <c r="Y631" s="2">
        <v>0.65585139581624796</v>
      </c>
      <c r="Z631" s="2">
        <v>0.68716510888239801</v>
      </c>
    </row>
    <row r="632" spans="1:26" x14ac:dyDescent="0.35">
      <c r="A632" s="7">
        <v>62</v>
      </c>
      <c r="B632" s="7">
        <v>89</v>
      </c>
      <c r="C632" s="7">
        <v>1</v>
      </c>
      <c r="D632" s="7">
        <v>0</v>
      </c>
      <c r="E632" s="22" t="str">
        <f t="shared" si="18"/>
        <v>10</v>
      </c>
      <c r="F632" s="4">
        <v>2.2843370570000001</v>
      </c>
      <c r="G632" s="4">
        <v>27.3594719154</v>
      </c>
      <c r="H632" s="2">
        <f t="shared" si="19"/>
        <v>8.3493463034065393E-2</v>
      </c>
      <c r="I632" s="4">
        <v>0.59099999999999997</v>
      </c>
      <c r="J632" s="4">
        <v>0.63636363636363602</v>
      </c>
      <c r="K632" s="4">
        <v>0.55700000000000005</v>
      </c>
      <c r="L632" s="4">
        <v>0.62</v>
      </c>
      <c r="M632" s="4">
        <v>0.48899999999999999</v>
      </c>
      <c r="N632" s="4">
        <v>0.47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100</v>
      </c>
      <c r="U632" s="2">
        <v>0.89404012293933499</v>
      </c>
      <c r="V632" s="2">
        <v>1.0116009116784801</v>
      </c>
      <c r="W632" s="2">
        <v>0.81418550893700103</v>
      </c>
      <c r="X632" s="2">
        <v>0.96758402626170603</v>
      </c>
      <c r="Y632" s="2">
        <v>0.67138568877843297</v>
      </c>
      <c r="Z632" s="2">
        <v>0.63487827243596995</v>
      </c>
    </row>
    <row r="633" spans="1:26" x14ac:dyDescent="0.35">
      <c r="A633" s="7">
        <v>472</v>
      </c>
      <c r="B633" s="7">
        <v>7</v>
      </c>
      <c r="C633" s="7">
        <v>1</v>
      </c>
      <c r="D633" s="7">
        <v>0</v>
      </c>
      <c r="E633" s="22" t="str">
        <f t="shared" si="18"/>
        <v>10</v>
      </c>
      <c r="F633" s="4">
        <v>3.070958123</v>
      </c>
      <c r="G633" s="4">
        <v>36.664964680200001</v>
      </c>
      <c r="H633" s="2">
        <f t="shared" si="19"/>
        <v>8.3757291184802213E-2</v>
      </c>
      <c r="I633" s="4">
        <v>0.51600000000000001</v>
      </c>
      <c r="J633" s="4">
        <v>0.47727272727272702</v>
      </c>
      <c r="K633" s="4">
        <v>0.51500000000000001</v>
      </c>
      <c r="L633" s="4">
        <v>0.46500000000000002</v>
      </c>
      <c r="M633" s="4">
        <v>0.5</v>
      </c>
      <c r="N633" s="4">
        <v>0.503</v>
      </c>
      <c r="O633" s="5">
        <v>0</v>
      </c>
      <c r="P633" s="5">
        <v>100</v>
      </c>
      <c r="Q633" s="5">
        <v>0</v>
      </c>
      <c r="R633" s="5">
        <v>100</v>
      </c>
      <c r="S633" s="5">
        <v>0</v>
      </c>
      <c r="T633" s="5">
        <v>0</v>
      </c>
      <c r="U633" s="2">
        <v>0.72567037226550501</v>
      </c>
      <c r="V633" s="2">
        <v>0.64869541798911101</v>
      </c>
      <c r="W633" s="2">
        <v>0.72360638804465405</v>
      </c>
      <c r="X633" s="2">
        <v>0.62548853208613098</v>
      </c>
      <c r="Y633" s="2">
        <v>0.69314718055994495</v>
      </c>
      <c r="Z633" s="2">
        <v>0.69916525288550802</v>
      </c>
    </row>
    <row r="634" spans="1:26" x14ac:dyDescent="0.35">
      <c r="A634" s="7">
        <v>130</v>
      </c>
      <c r="B634" s="7">
        <v>77</v>
      </c>
      <c r="C634" s="7">
        <v>1</v>
      </c>
      <c r="D634" s="7">
        <v>0</v>
      </c>
      <c r="E634" s="22" t="str">
        <f t="shared" si="18"/>
        <v>10</v>
      </c>
      <c r="F634" s="4">
        <v>2.2728839129999998</v>
      </c>
      <c r="G634" s="4">
        <v>26.885121298000001</v>
      </c>
      <c r="H634" s="2">
        <f t="shared" si="19"/>
        <v>8.4540586140821355E-2</v>
      </c>
      <c r="I634" s="4">
        <v>0.47699999999999998</v>
      </c>
      <c r="J634" s="4">
        <v>0.45098039215686297</v>
      </c>
      <c r="K634" s="4">
        <v>0.52</v>
      </c>
      <c r="L634" s="4">
        <v>0.433</v>
      </c>
      <c r="M634" s="4">
        <v>0.48199999999999998</v>
      </c>
      <c r="N634" s="4">
        <v>0.5</v>
      </c>
      <c r="O634" s="5">
        <v>100</v>
      </c>
      <c r="P634" s="5">
        <v>100</v>
      </c>
      <c r="Q634" s="5">
        <v>0</v>
      </c>
      <c r="R634" s="5">
        <v>100</v>
      </c>
      <c r="S634" s="5">
        <v>100</v>
      </c>
      <c r="T634" s="5">
        <v>0</v>
      </c>
      <c r="U634" s="2">
        <v>0.64817381491721404</v>
      </c>
      <c r="V634" s="2">
        <v>0.59962112254912203</v>
      </c>
      <c r="W634" s="2">
        <v>0.73396917508019999</v>
      </c>
      <c r="X634" s="2">
        <v>0.56739597525438501</v>
      </c>
      <c r="Y634" s="2">
        <v>0.65778003672265395</v>
      </c>
      <c r="Z634" s="2">
        <v>0.69314718055994495</v>
      </c>
    </row>
    <row r="635" spans="1:26" x14ac:dyDescent="0.35">
      <c r="A635" s="7">
        <v>416</v>
      </c>
      <c r="B635" s="7">
        <v>40</v>
      </c>
      <c r="C635" s="7">
        <v>1</v>
      </c>
      <c r="D635" s="7">
        <v>0</v>
      </c>
      <c r="E635" s="22" t="str">
        <f t="shared" si="18"/>
        <v>10</v>
      </c>
      <c r="F635" s="4">
        <v>2.747880393</v>
      </c>
      <c r="G635" s="4">
        <v>31.841899725000001</v>
      </c>
      <c r="H635" s="2">
        <f t="shared" si="19"/>
        <v>8.6297627237440208E-2</v>
      </c>
      <c r="I635" s="4">
        <v>0.503</v>
      </c>
      <c r="J635" s="4">
        <v>0.46</v>
      </c>
      <c r="K635" s="4">
        <v>0.51100000000000001</v>
      </c>
      <c r="L635" s="4">
        <v>0.42899999999999999</v>
      </c>
      <c r="M635" s="4">
        <v>0.52500000000000002</v>
      </c>
      <c r="N635" s="4">
        <v>0.49199999999999999</v>
      </c>
      <c r="O635" s="5">
        <v>0</v>
      </c>
      <c r="P635" s="5">
        <v>100</v>
      </c>
      <c r="Q635" s="5">
        <v>0</v>
      </c>
      <c r="R635" s="5">
        <v>100</v>
      </c>
      <c r="S635" s="5">
        <v>0</v>
      </c>
      <c r="T635" s="5">
        <v>100</v>
      </c>
      <c r="U635" s="2">
        <v>0.69916525288550802</v>
      </c>
      <c r="V635" s="2">
        <v>0.61618613942381695</v>
      </c>
      <c r="W635" s="2">
        <v>0.71539278950726504</v>
      </c>
      <c r="X635" s="2">
        <v>0.56036606932612698</v>
      </c>
      <c r="Y635" s="2">
        <v>0.74444047494749599</v>
      </c>
      <c r="Z635" s="2">
        <v>0.67727383140365505</v>
      </c>
    </row>
    <row r="636" spans="1:26" x14ac:dyDescent="0.35">
      <c r="A636" s="7">
        <v>912</v>
      </c>
      <c r="B636" s="7">
        <v>3</v>
      </c>
      <c r="C636" s="7">
        <v>1</v>
      </c>
      <c r="D636" s="7">
        <v>0</v>
      </c>
      <c r="E636" s="22" t="str">
        <f t="shared" si="18"/>
        <v>10</v>
      </c>
      <c r="F636" s="4">
        <v>2.7091415520000002</v>
      </c>
      <c r="G636" s="4">
        <v>30.294535467999999</v>
      </c>
      <c r="H636" s="2">
        <f t="shared" si="19"/>
        <v>8.9426740174367622E-2</v>
      </c>
      <c r="I636" s="4">
        <v>0.498</v>
      </c>
      <c r="J636" s="4">
        <v>0.5</v>
      </c>
      <c r="K636" s="4">
        <v>0.47699999999999998</v>
      </c>
      <c r="L636" s="4">
        <v>0.503</v>
      </c>
      <c r="M636" s="4">
        <v>0.51100000000000001</v>
      </c>
      <c r="N636" s="4">
        <v>0.49</v>
      </c>
      <c r="O636" s="5">
        <v>100</v>
      </c>
      <c r="P636" s="5">
        <v>0</v>
      </c>
      <c r="Q636" s="5">
        <v>100</v>
      </c>
      <c r="R636" s="5">
        <v>0</v>
      </c>
      <c r="S636" s="5">
        <v>0</v>
      </c>
      <c r="T636" s="5">
        <v>100</v>
      </c>
      <c r="U636" s="2">
        <v>0.68915515929040805</v>
      </c>
      <c r="V636" s="2">
        <v>0.69314718055994495</v>
      </c>
      <c r="W636" s="2">
        <v>0.64817381491721404</v>
      </c>
      <c r="X636" s="2">
        <v>0.69916525288550802</v>
      </c>
      <c r="Y636" s="2">
        <v>0.71539278950726504</v>
      </c>
      <c r="Z636" s="2">
        <v>0.67334455326376597</v>
      </c>
    </row>
    <row r="637" spans="1:26" x14ac:dyDescent="0.35">
      <c r="A637" s="7">
        <v>388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2.0879017219999998</v>
      </c>
      <c r="G637" s="4">
        <v>23.096359187400001</v>
      </c>
      <c r="H637" s="2">
        <f t="shared" si="19"/>
        <v>9.0399603896835601E-2</v>
      </c>
      <c r="I637" s="4">
        <v>0.34699999999999998</v>
      </c>
      <c r="J637" s="4">
        <v>0.33333333333333298</v>
      </c>
      <c r="K637" s="4">
        <v>0.35499999999999998</v>
      </c>
      <c r="L637" s="4">
        <v>0.35299999999999998</v>
      </c>
      <c r="M637" s="4">
        <v>0.38400000000000001</v>
      </c>
      <c r="N637" s="4">
        <v>0.21299999999999999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0.426178149705706</v>
      </c>
      <c r="V637" s="2">
        <v>0.405465108108164</v>
      </c>
      <c r="W637" s="2">
        <v>0.43850496218636498</v>
      </c>
      <c r="X637" s="2">
        <v>0.43540898448123599</v>
      </c>
      <c r="Y637" s="2">
        <v>0.484508315448617</v>
      </c>
      <c r="Z637" s="2">
        <v>0.23952703056473401</v>
      </c>
    </row>
    <row r="638" spans="1:26" x14ac:dyDescent="0.35">
      <c r="A638" s="7">
        <v>634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2.9160334049999999</v>
      </c>
      <c r="G638" s="4">
        <v>32.145840597800003</v>
      </c>
      <c r="H638" s="2">
        <f t="shared" si="19"/>
        <v>9.071261944848838E-2</v>
      </c>
      <c r="I638" s="4">
        <v>0.55100000000000005</v>
      </c>
      <c r="J638" s="4">
        <v>0.52941176470588203</v>
      </c>
      <c r="K638" s="4">
        <v>0.53</v>
      </c>
      <c r="L638" s="4">
        <v>0.51900000000000002</v>
      </c>
      <c r="M638" s="4">
        <v>0.48799999999999999</v>
      </c>
      <c r="N638" s="4">
        <v>0.51900000000000002</v>
      </c>
      <c r="O638" s="5">
        <v>0</v>
      </c>
      <c r="P638" s="5">
        <v>0</v>
      </c>
      <c r="Q638" s="5">
        <v>0</v>
      </c>
      <c r="R638" s="5">
        <v>0</v>
      </c>
      <c r="S638" s="5">
        <v>100</v>
      </c>
      <c r="T638" s="5">
        <v>0</v>
      </c>
      <c r="U638" s="2">
        <v>0.80073239123988305</v>
      </c>
      <c r="V638" s="2">
        <v>0.75377180237637997</v>
      </c>
      <c r="W638" s="2">
        <v>0.75502258427803304</v>
      </c>
      <c r="X638" s="2">
        <v>0.73188800887637595</v>
      </c>
      <c r="Y638" s="2">
        <v>0.66943065394262902</v>
      </c>
      <c r="Z638" s="2">
        <v>0.73188800887637595</v>
      </c>
    </row>
    <row r="639" spans="1:26" x14ac:dyDescent="0.35">
      <c r="A639" s="7">
        <v>992</v>
      </c>
      <c r="B639" s="7">
        <v>97</v>
      </c>
      <c r="C639" s="7">
        <v>1</v>
      </c>
      <c r="D639" s="7">
        <v>0</v>
      </c>
      <c r="E639" s="22" t="str">
        <f t="shared" si="18"/>
        <v>10</v>
      </c>
      <c r="F639" s="4">
        <v>2.5425080910000002</v>
      </c>
      <c r="G639" s="4">
        <v>27.812804638900001</v>
      </c>
      <c r="H639" s="2">
        <f t="shared" si="19"/>
        <v>9.1415019952498996E-2</v>
      </c>
      <c r="I639" s="4">
        <v>0.56100000000000005</v>
      </c>
      <c r="J639" s="4">
        <v>0.54901960784313697</v>
      </c>
      <c r="K639" s="4">
        <v>0.57399999999999995</v>
      </c>
      <c r="L639" s="4">
        <v>0.55700000000000005</v>
      </c>
      <c r="M639" s="4">
        <v>0.48099999999999998</v>
      </c>
      <c r="N639" s="4">
        <v>0.51300000000000001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0.82325586590696598</v>
      </c>
      <c r="V639" s="2">
        <v>0.79633141679517605</v>
      </c>
      <c r="W639" s="2">
        <v>0.85331593271276696</v>
      </c>
      <c r="X639" s="2">
        <v>0.81418550893700103</v>
      </c>
      <c r="Y639" s="2">
        <v>0.65585139581624796</v>
      </c>
      <c r="Z639" s="2">
        <v>0.71949115589954704</v>
      </c>
    </row>
    <row r="640" spans="1:26" x14ac:dyDescent="0.35">
      <c r="A640" s="7">
        <v>328</v>
      </c>
      <c r="B640" s="7">
        <v>87</v>
      </c>
      <c r="C640" s="7">
        <v>1</v>
      </c>
      <c r="D640" s="7">
        <v>0</v>
      </c>
      <c r="E640" s="22" t="str">
        <f t="shared" si="18"/>
        <v>10</v>
      </c>
      <c r="F640" s="4">
        <v>2.813386833</v>
      </c>
      <c r="G640" s="4">
        <v>30.140520366000001</v>
      </c>
      <c r="H640" s="2">
        <f t="shared" si="19"/>
        <v>9.334234441996031E-2</v>
      </c>
      <c r="I640" s="4">
        <v>0.63200000000000001</v>
      </c>
      <c r="J640" s="4">
        <v>0.62745098039215697</v>
      </c>
      <c r="K640" s="4">
        <v>0.65500000000000003</v>
      </c>
      <c r="L640" s="4">
        <v>0.621</v>
      </c>
      <c r="M640" s="4">
        <v>0.58399999999999996</v>
      </c>
      <c r="N640" s="4">
        <v>0.55600000000000005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0.999672340813206</v>
      </c>
      <c r="V640" s="2">
        <v>0.98738665355788502</v>
      </c>
      <c r="W640" s="2">
        <v>1.06421086195078</v>
      </c>
      <c r="X640" s="2">
        <v>0.97021907389971096</v>
      </c>
      <c r="Y640" s="2">
        <v>0.87707001872087398</v>
      </c>
      <c r="Z640" s="2">
        <v>0.811930716549912</v>
      </c>
    </row>
    <row r="641" spans="1:26" x14ac:dyDescent="0.35">
      <c r="A641" s="7">
        <v>12</v>
      </c>
      <c r="B641" s="7">
        <v>11</v>
      </c>
      <c r="C641" s="7">
        <v>1</v>
      </c>
      <c r="D641" s="7">
        <v>0</v>
      </c>
      <c r="E641" s="22" t="str">
        <f t="shared" si="18"/>
        <v>10</v>
      </c>
      <c r="F641" s="4">
        <v>2.8975148640000001</v>
      </c>
      <c r="G641" s="4">
        <v>30.826800423800002</v>
      </c>
      <c r="H641" s="2">
        <f t="shared" si="19"/>
        <v>9.3993370189757272E-2</v>
      </c>
      <c r="I641" s="4">
        <v>0.46600000000000003</v>
      </c>
      <c r="J641" s="4">
        <v>0.38888888888888901</v>
      </c>
      <c r="K641" s="4">
        <v>0.47399999999999998</v>
      </c>
      <c r="L641" s="4">
        <v>0.377</v>
      </c>
      <c r="M641" s="4">
        <v>0.505</v>
      </c>
      <c r="N641" s="4">
        <v>0.48</v>
      </c>
      <c r="O641" s="5">
        <v>100</v>
      </c>
      <c r="P641" s="5">
        <v>100</v>
      </c>
      <c r="Q641" s="5">
        <v>100</v>
      </c>
      <c r="R641" s="5">
        <v>100</v>
      </c>
      <c r="S641" s="5">
        <v>0</v>
      </c>
      <c r="T641" s="5">
        <v>100</v>
      </c>
      <c r="U641" s="2">
        <v>0.62735944002194199</v>
      </c>
      <c r="V641" s="2">
        <v>0.49247648509779401</v>
      </c>
      <c r="W641" s="2">
        <v>0.64245406624442702</v>
      </c>
      <c r="X641" s="2">
        <v>0.473208760194684</v>
      </c>
      <c r="Y641" s="2">
        <v>0.70319751641344697</v>
      </c>
      <c r="Z641" s="2">
        <v>0.65392646740666405</v>
      </c>
    </row>
    <row r="642" spans="1:26" x14ac:dyDescent="0.35">
      <c r="A642" s="7">
        <v>212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2.485194157</v>
      </c>
      <c r="G642" s="4">
        <v>26.133954536200001</v>
      </c>
      <c r="H642" s="2">
        <f t="shared" ref="H642:H705" si="21">F642/G642</f>
        <v>9.5094454746891849E-2</v>
      </c>
      <c r="I642" s="4">
        <v>0.439</v>
      </c>
      <c r="J642" s="4">
        <v>0.44</v>
      </c>
      <c r="K642" s="4">
        <v>0.42199999999999999</v>
      </c>
      <c r="L642" s="4">
        <v>0.42499999999999999</v>
      </c>
      <c r="M642" s="4">
        <v>0.51200000000000001</v>
      </c>
      <c r="N642" s="4">
        <v>0.505</v>
      </c>
      <c r="O642" s="5">
        <v>100</v>
      </c>
      <c r="P642" s="5">
        <v>100</v>
      </c>
      <c r="Q642" s="5">
        <v>100</v>
      </c>
      <c r="R642" s="5">
        <v>100</v>
      </c>
      <c r="S642" s="5">
        <v>0</v>
      </c>
      <c r="T642" s="5">
        <v>0</v>
      </c>
      <c r="U642" s="2">
        <v>0.57803437345944098</v>
      </c>
      <c r="V642" s="2">
        <v>0.57981849525294205</v>
      </c>
      <c r="W642" s="2">
        <v>0.54818141030975898</v>
      </c>
      <c r="X642" s="2">
        <v>0.55338523818478702</v>
      </c>
      <c r="Y642" s="2">
        <v>0.71743987312899005</v>
      </c>
      <c r="Z642" s="2">
        <v>0.70319751641344697</v>
      </c>
    </row>
    <row r="643" spans="1:26" x14ac:dyDescent="0.35">
      <c r="A643" s="7">
        <v>206</v>
      </c>
      <c r="B643" s="7">
        <v>72</v>
      </c>
      <c r="C643" s="7">
        <v>1</v>
      </c>
      <c r="D643" s="7">
        <v>0</v>
      </c>
      <c r="E643" s="22" t="str">
        <f t="shared" si="20"/>
        <v>10</v>
      </c>
      <c r="F643" s="4">
        <v>3.0003615969999999</v>
      </c>
      <c r="G643" s="4">
        <v>31.5265218453</v>
      </c>
      <c r="H643" s="2">
        <f t="shared" si="21"/>
        <v>9.5169445323613974E-2</v>
      </c>
      <c r="I643" s="4">
        <v>0.47799999999999998</v>
      </c>
      <c r="J643" s="4">
        <v>0.4</v>
      </c>
      <c r="K643" s="4">
        <v>0.46500000000000002</v>
      </c>
      <c r="L643" s="4">
        <v>0.40799999999999997</v>
      </c>
      <c r="M643" s="4">
        <v>0.51500000000000001</v>
      </c>
      <c r="N643" s="4">
        <v>0.45600000000000002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100</v>
      </c>
      <c r="U643" s="2">
        <v>0.65008769109949804</v>
      </c>
      <c r="V643" s="2">
        <v>0.51082562376599105</v>
      </c>
      <c r="W643" s="2">
        <v>0.62548853208613098</v>
      </c>
      <c r="X643" s="2">
        <v>0.52424864409813099</v>
      </c>
      <c r="Y643" s="2">
        <v>0.72360638804465405</v>
      </c>
      <c r="Z643" s="2">
        <v>0.608806032126194</v>
      </c>
    </row>
    <row r="644" spans="1:26" x14ac:dyDescent="0.35">
      <c r="A644" s="7">
        <v>640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2.7265777490000001</v>
      </c>
      <c r="G644" s="4">
        <v>28.5350889654</v>
      </c>
      <c r="H644" s="2">
        <f t="shared" si="21"/>
        <v>9.5551752171023213E-2</v>
      </c>
      <c r="I644" s="4">
        <v>0.50700000000000001</v>
      </c>
      <c r="J644" s="4">
        <v>0.53191489361702105</v>
      </c>
      <c r="K644" s="4">
        <v>0.52300000000000002</v>
      </c>
      <c r="L644" s="4">
        <v>0.53500000000000003</v>
      </c>
      <c r="M644" s="4">
        <v>0.49</v>
      </c>
      <c r="N644" s="4">
        <v>0.504</v>
      </c>
      <c r="O644" s="5">
        <v>0</v>
      </c>
      <c r="P644" s="5">
        <v>0</v>
      </c>
      <c r="Q644" s="5">
        <v>0</v>
      </c>
      <c r="R644" s="5">
        <v>0</v>
      </c>
      <c r="S644" s="5">
        <v>100</v>
      </c>
      <c r="T644" s="5">
        <v>0</v>
      </c>
      <c r="U644" s="2">
        <v>0.70724610493944695</v>
      </c>
      <c r="V644" s="2">
        <v>0.75910514835174303</v>
      </c>
      <c r="W644" s="2">
        <v>0.74023878809379595</v>
      </c>
      <c r="X644" s="2">
        <v>0.76571787339478103</v>
      </c>
      <c r="Y644" s="2">
        <v>0.67334455326376597</v>
      </c>
      <c r="Z644" s="2">
        <v>0.70117935225720995</v>
      </c>
    </row>
    <row r="645" spans="1:26" x14ac:dyDescent="0.35">
      <c r="A645" s="7">
        <v>362</v>
      </c>
      <c r="B645" s="7">
        <v>10</v>
      </c>
      <c r="C645" s="7">
        <v>1</v>
      </c>
      <c r="D645" s="7">
        <v>0</v>
      </c>
      <c r="E645" s="22" t="str">
        <f t="shared" si="20"/>
        <v>10</v>
      </c>
      <c r="F645" s="4">
        <v>2.9694715739999999</v>
      </c>
      <c r="G645" s="4">
        <v>31.011922482700001</v>
      </c>
      <c r="H645" s="2">
        <f t="shared" si="21"/>
        <v>9.5752579533130183E-2</v>
      </c>
      <c r="I645" s="4">
        <v>0.55400000000000005</v>
      </c>
      <c r="J645" s="4">
        <v>0.64705882352941202</v>
      </c>
      <c r="K645" s="4">
        <v>0.55900000000000005</v>
      </c>
      <c r="L645" s="4">
        <v>0.64500000000000002</v>
      </c>
      <c r="M645" s="4">
        <v>0.48399999999999999</v>
      </c>
      <c r="N645" s="4">
        <v>0.58799999999999997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0.80743632696207301</v>
      </c>
      <c r="V645" s="2">
        <v>1.0414538748281601</v>
      </c>
      <c r="W645" s="2">
        <v>0.81871040353529101</v>
      </c>
      <c r="X645" s="2">
        <v>1.03563748950672</v>
      </c>
      <c r="Y645" s="2">
        <v>0.66164851350057396</v>
      </c>
      <c r="Z645" s="2">
        <v>0.88673192963261105</v>
      </c>
    </row>
    <row r="646" spans="1:26" x14ac:dyDescent="0.35">
      <c r="A646" s="7">
        <v>580</v>
      </c>
      <c r="B646" s="7">
        <v>46</v>
      </c>
      <c r="C646" s="7">
        <v>1</v>
      </c>
      <c r="D646" s="7">
        <v>0</v>
      </c>
      <c r="E646" s="22" t="str">
        <f t="shared" si="20"/>
        <v>10</v>
      </c>
      <c r="F646" s="4">
        <v>2.9491374229999998</v>
      </c>
      <c r="G646" s="4">
        <v>30.739680720999999</v>
      </c>
      <c r="H646" s="2">
        <f t="shared" si="21"/>
        <v>9.5939103914806728E-2</v>
      </c>
      <c r="I646" s="4">
        <v>0.55100000000000005</v>
      </c>
      <c r="J646" s="4">
        <v>0.54545454545454497</v>
      </c>
      <c r="K646" s="4">
        <v>0.49399999999999999</v>
      </c>
      <c r="L646" s="4">
        <v>0.54400000000000004</v>
      </c>
      <c r="M646" s="4">
        <v>0.50700000000000001</v>
      </c>
      <c r="N646" s="4">
        <v>0.52400000000000002</v>
      </c>
      <c r="O646" s="5">
        <v>0</v>
      </c>
      <c r="P646" s="5">
        <v>0</v>
      </c>
      <c r="Q646" s="5">
        <v>100</v>
      </c>
      <c r="R646" s="5">
        <v>0</v>
      </c>
      <c r="S646" s="5">
        <v>0</v>
      </c>
      <c r="T646" s="5">
        <v>0</v>
      </c>
      <c r="U646" s="2">
        <v>0.80073239123988305</v>
      </c>
      <c r="V646" s="2">
        <v>0.78845736036427005</v>
      </c>
      <c r="W646" s="2">
        <v>0.68121860969467196</v>
      </c>
      <c r="X646" s="2">
        <v>0.78526246946775102</v>
      </c>
      <c r="Y646" s="2">
        <v>0.70724610493944695</v>
      </c>
      <c r="Z646" s="2">
        <v>0.74233742475071696</v>
      </c>
    </row>
    <row r="647" spans="1:26" x14ac:dyDescent="0.35">
      <c r="A647" s="7">
        <v>938</v>
      </c>
      <c r="B647" s="7">
        <v>19</v>
      </c>
      <c r="C647" s="7">
        <v>1</v>
      </c>
      <c r="D647" s="7">
        <v>0</v>
      </c>
      <c r="E647" s="22" t="str">
        <f t="shared" si="20"/>
        <v>10</v>
      </c>
      <c r="F647" s="4">
        <v>3.4109104509999999</v>
      </c>
      <c r="G647" s="4">
        <v>35.308909016999998</v>
      </c>
      <c r="H647" s="2">
        <f t="shared" si="21"/>
        <v>9.6601977969859296E-2</v>
      </c>
      <c r="I647" s="4">
        <v>0.52900000000000003</v>
      </c>
      <c r="J647" s="4">
        <v>0.50819672131147497</v>
      </c>
      <c r="K647" s="4">
        <v>0.56100000000000005</v>
      </c>
      <c r="L647" s="4">
        <v>0.51500000000000001</v>
      </c>
      <c r="M647" s="4">
        <v>0.48699999999999999</v>
      </c>
      <c r="N647" s="4">
        <v>0.46899999999999997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0.752897184965719</v>
      </c>
      <c r="V647" s="2">
        <v>0.709676482511156</v>
      </c>
      <c r="W647" s="2">
        <v>0.82325586590696598</v>
      </c>
      <c r="X647" s="2">
        <v>0.72360638804465405</v>
      </c>
      <c r="Y647" s="2">
        <v>0.66747943381136798</v>
      </c>
      <c r="Z647" s="2">
        <v>0.63299325774019799</v>
      </c>
    </row>
    <row r="648" spans="1:26" x14ac:dyDescent="0.35">
      <c r="A648" s="7">
        <v>342</v>
      </c>
      <c r="B648" s="7">
        <v>6</v>
      </c>
      <c r="C648" s="7">
        <v>1</v>
      </c>
      <c r="D648" s="7">
        <v>0</v>
      </c>
      <c r="E648" s="22" t="str">
        <f t="shared" si="20"/>
        <v>10</v>
      </c>
      <c r="F648" s="4">
        <v>2.7936022650000001</v>
      </c>
      <c r="G648" s="4">
        <v>28.065910110000001</v>
      </c>
      <c r="H648" s="2">
        <f t="shared" si="21"/>
        <v>9.953720560106219E-2</v>
      </c>
      <c r="I648" s="4">
        <v>0.52</v>
      </c>
      <c r="J648" s="4">
        <v>0.54</v>
      </c>
      <c r="K648" s="4">
        <v>0.47599999999999998</v>
      </c>
      <c r="L648" s="4">
        <v>0.56200000000000006</v>
      </c>
      <c r="M648" s="4">
        <v>0.48199999999999998</v>
      </c>
      <c r="N648" s="4">
        <v>0.51800000000000002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0.73396917508019999</v>
      </c>
      <c r="V648" s="2">
        <v>0.77652878949899595</v>
      </c>
      <c r="W648" s="2">
        <v>0.64626359466109495</v>
      </c>
      <c r="X648" s="2">
        <v>0.82553636860569102</v>
      </c>
      <c r="Y648" s="2">
        <v>0.65778003672265395</v>
      </c>
      <c r="Z648" s="2">
        <v>0.72981116493153697</v>
      </c>
    </row>
    <row r="649" spans="1:26" x14ac:dyDescent="0.35">
      <c r="A649" s="7">
        <v>682</v>
      </c>
      <c r="B649" s="7">
        <v>29</v>
      </c>
      <c r="C649" s="7">
        <v>1</v>
      </c>
      <c r="D649" s="7">
        <v>0</v>
      </c>
      <c r="E649" s="22" t="str">
        <f t="shared" si="20"/>
        <v>10</v>
      </c>
      <c r="F649" s="4">
        <v>3.2306180869999999</v>
      </c>
      <c r="G649" s="4">
        <v>31.328369175999999</v>
      </c>
      <c r="H649" s="2">
        <f t="shared" si="21"/>
        <v>0.10312117010785572</v>
      </c>
      <c r="I649" s="4">
        <v>0.48599999999999999</v>
      </c>
      <c r="J649" s="4">
        <v>0.40677966101694901</v>
      </c>
      <c r="K649" s="4">
        <v>0.48399999999999999</v>
      </c>
      <c r="L649" s="4">
        <v>0.41499999999999998</v>
      </c>
      <c r="M649" s="4">
        <v>0.51600000000000001</v>
      </c>
      <c r="N649" s="4">
        <v>0.42299999999999999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0.665532013526972</v>
      </c>
      <c r="V649" s="2">
        <v>0.52218938241630597</v>
      </c>
      <c r="W649" s="2">
        <v>0.66164851350057396</v>
      </c>
      <c r="X649" s="2">
        <v>0.53614343175028101</v>
      </c>
      <c r="Y649" s="2">
        <v>0.72567037226550501</v>
      </c>
      <c r="Z649" s="2">
        <v>0.54991301247403801</v>
      </c>
    </row>
    <row r="650" spans="1:26" x14ac:dyDescent="0.35">
      <c r="A650" s="7">
        <v>870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2.9633996809999998</v>
      </c>
      <c r="G650" s="4">
        <v>27.364851064900002</v>
      </c>
      <c r="H650" s="2">
        <f t="shared" si="21"/>
        <v>0.10829219110207604</v>
      </c>
      <c r="I650" s="4">
        <v>0.53</v>
      </c>
      <c r="J650" s="4">
        <v>0.46666666666666701</v>
      </c>
      <c r="K650" s="4">
        <v>0.52</v>
      </c>
      <c r="L650" s="4">
        <v>0.46600000000000003</v>
      </c>
      <c r="M650" s="4">
        <v>0.503</v>
      </c>
      <c r="N650" s="4">
        <v>0.50700000000000001</v>
      </c>
      <c r="O650" s="5">
        <v>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0.75502258427803304</v>
      </c>
      <c r="V650" s="2">
        <v>0.62860865942237398</v>
      </c>
      <c r="W650" s="2">
        <v>0.73396917508019999</v>
      </c>
      <c r="X650" s="2">
        <v>0.62735944002194199</v>
      </c>
      <c r="Y650" s="2">
        <v>0.69916525288550802</v>
      </c>
      <c r="Z650" s="2">
        <v>0.70724610493944695</v>
      </c>
    </row>
    <row r="651" spans="1:26" x14ac:dyDescent="0.35">
      <c r="A651" s="7">
        <v>176</v>
      </c>
      <c r="B651" s="7">
        <v>38</v>
      </c>
      <c r="C651" s="7">
        <v>1</v>
      </c>
      <c r="D651" s="7">
        <v>0</v>
      </c>
      <c r="E651" s="22" t="str">
        <f t="shared" si="20"/>
        <v>10</v>
      </c>
      <c r="F651" s="4">
        <v>2.950180977</v>
      </c>
      <c r="G651" s="4">
        <v>27.131224370000002</v>
      </c>
      <c r="H651" s="2">
        <f t="shared" si="21"/>
        <v>0.10873748035721249</v>
      </c>
      <c r="I651" s="4">
        <v>0.52400000000000002</v>
      </c>
      <c r="J651" s="4">
        <v>0.54347826086956497</v>
      </c>
      <c r="K651" s="4">
        <v>0.57099999999999995</v>
      </c>
      <c r="L651" s="4">
        <v>0.57099999999999995</v>
      </c>
      <c r="M651" s="4">
        <v>0.53500000000000003</v>
      </c>
      <c r="N651" s="4">
        <v>0.52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0.74233742475071696</v>
      </c>
      <c r="V651" s="2">
        <v>0.78411895876567195</v>
      </c>
      <c r="W651" s="2">
        <v>0.84629836005411996</v>
      </c>
      <c r="X651" s="2">
        <v>0.84629836005411996</v>
      </c>
      <c r="Y651" s="2">
        <v>0.76571787339478103</v>
      </c>
      <c r="Z651" s="2">
        <v>0.73396917508019999</v>
      </c>
    </row>
    <row r="652" spans="1:26" x14ac:dyDescent="0.35">
      <c r="A652" s="7">
        <v>22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3.375662911</v>
      </c>
      <c r="G652" s="4">
        <v>30.971028841999999</v>
      </c>
      <c r="H652" s="2">
        <f t="shared" si="21"/>
        <v>0.10899421288911924</v>
      </c>
      <c r="I652" s="4">
        <v>0.504</v>
      </c>
      <c r="J652" s="4">
        <v>0.46296296296296302</v>
      </c>
      <c r="K652" s="4">
        <v>0.51200000000000001</v>
      </c>
      <c r="L652" s="4">
        <v>0.47399999999999998</v>
      </c>
      <c r="M652" s="4">
        <v>0.48</v>
      </c>
      <c r="N652" s="4">
        <v>0.48899999999999999</v>
      </c>
      <c r="O652" s="5">
        <v>0</v>
      </c>
      <c r="P652" s="5">
        <v>100</v>
      </c>
      <c r="Q652" s="5">
        <v>0</v>
      </c>
      <c r="R652" s="5">
        <v>100</v>
      </c>
      <c r="S652" s="5">
        <v>100</v>
      </c>
      <c r="T652" s="5">
        <v>100</v>
      </c>
      <c r="U652" s="2">
        <v>0.70117935225720995</v>
      </c>
      <c r="V652" s="2">
        <v>0.62168821657780005</v>
      </c>
      <c r="W652" s="2">
        <v>0.71743987312899005</v>
      </c>
      <c r="X652" s="2">
        <v>0.64245406624442702</v>
      </c>
      <c r="Y652" s="2">
        <v>0.65392646740666405</v>
      </c>
      <c r="Z652" s="2">
        <v>0.67138568877843297</v>
      </c>
    </row>
    <row r="653" spans="1:26" x14ac:dyDescent="0.35">
      <c r="A653" s="7">
        <v>712</v>
      </c>
      <c r="B653" s="7">
        <v>64</v>
      </c>
      <c r="C653" s="7">
        <v>1</v>
      </c>
      <c r="D653" s="7">
        <v>0</v>
      </c>
      <c r="E653" s="22" t="str">
        <f t="shared" si="20"/>
        <v>10</v>
      </c>
      <c r="F653" s="4">
        <v>3.446384101</v>
      </c>
      <c r="G653" s="4">
        <v>31.352435398000001</v>
      </c>
      <c r="H653" s="2">
        <f t="shared" si="21"/>
        <v>0.10992396785928304</v>
      </c>
      <c r="I653" s="4">
        <v>0.53600000000000003</v>
      </c>
      <c r="J653" s="4">
        <v>0.52941176470588203</v>
      </c>
      <c r="K653" s="4">
        <v>0.53400000000000003</v>
      </c>
      <c r="L653" s="4">
        <v>0.55800000000000005</v>
      </c>
      <c r="M653" s="4">
        <v>0.501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0.76787072675588197</v>
      </c>
      <c r="V653" s="2">
        <v>0.75377180237637997</v>
      </c>
      <c r="W653" s="2">
        <v>0.76356964485649104</v>
      </c>
      <c r="X653" s="2">
        <v>0.81644539690443896</v>
      </c>
      <c r="Y653" s="2">
        <v>0.69514918323061803</v>
      </c>
      <c r="Z653" s="2">
        <v>0.70521976179421497</v>
      </c>
    </row>
    <row r="654" spans="1:26" x14ac:dyDescent="0.35">
      <c r="A654" s="7">
        <v>100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3.1244878730000001</v>
      </c>
      <c r="G654" s="4">
        <v>28.254073502899999</v>
      </c>
      <c r="H654" s="2">
        <f t="shared" si="21"/>
        <v>0.11058539479906508</v>
      </c>
      <c r="I654" s="4">
        <v>0.45200000000000001</v>
      </c>
      <c r="J654" s="4">
        <v>0.40384615384615402</v>
      </c>
      <c r="K654" s="4">
        <v>0.48299999999999998</v>
      </c>
      <c r="L654" s="4">
        <v>0.42</v>
      </c>
      <c r="M654" s="4">
        <v>0.497</v>
      </c>
      <c r="N654" s="4">
        <v>0.49099999999999999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0.60147999203412095</v>
      </c>
      <c r="V654" s="2">
        <v>0.51725651409628104</v>
      </c>
      <c r="W654" s="2">
        <v>0.65971240447370805</v>
      </c>
      <c r="X654" s="2">
        <v>0.54472717544167204</v>
      </c>
      <c r="Y654" s="2">
        <v>0.68716510888239801</v>
      </c>
      <c r="Z654" s="2">
        <v>0.67530726243161399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0.48099999999999998</v>
      </c>
      <c r="J655" s="4">
        <v>0.48837209302325602</v>
      </c>
      <c r="K655" s="4">
        <v>0.46300000000000002</v>
      </c>
      <c r="L655" s="4">
        <v>0.496</v>
      </c>
      <c r="M655" s="4">
        <v>0.504</v>
      </c>
      <c r="N655" s="4">
        <v>0.50600000000000001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0</v>
      </c>
      <c r="U655" s="2">
        <v>0.65585139581624796</v>
      </c>
      <c r="V655" s="2">
        <v>0.67015766233524698</v>
      </c>
      <c r="W655" s="2">
        <v>0.62175718447327299</v>
      </c>
      <c r="X655" s="2">
        <v>0.68517901091076805</v>
      </c>
      <c r="Y655" s="2">
        <v>0.70117935225720995</v>
      </c>
      <c r="Z655" s="2">
        <v>0.70521976179421497</v>
      </c>
    </row>
    <row r="656" spans="1:26" x14ac:dyDescent="0.35">
      <c r="A656" s="7">
        <v>454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3.5359817520000001</v>
      </c>
      <c r="G656" s="4">
        <v>31.476476726000001</v>
      </c>
      <c r="H656" s="2">
        <f t="shared" si="21"/>
        <v>0.11233727913007591</v>
      </c>
      <c r="I656" s="4">
        <v>0.5</v>
      </c>
      <c r="J656" s="4">
        <v>0.47169811320754701</v>
      </c>
      <c r="K656" s="4">
        <v>0.46500000000000002</v>
      </c>
      <c r="L656" s="4">
        <v>0.48499999999999999</v>
      </c>
      <c r="M656" s="4">
        <v>0.51100000000000001</v>
      </c>
      <c r="N656" s="4">
        <v>0.46300000000000002</v>
      </c>
      <c r="O656" s="5">
        <v>0</v>
      </c>
      <c r="P656" s="5">
        <v>100</v>
      </c>
      <c r="Q656" s="5">
        <v>100</v>
      </c>
      <c r="R656" s="5">
        <v>100</v>
      </c>
      <c r="S656" s="5">
        <v>0</v>
      </c>
      <c r="T656" s="5">
        <v>100</v>
      </c>
      <c r="U656" s="2">
        <v>0.69314718055994495</v>
      </c>
      <c r="V656" s="2">
        <v>0.63808740337691805</v>
      </c>
      <c r="W656" s="2">
        <v>0.62548853208613098</v>
      </c>
      <c r="X656" s="2">
        <v>0.66358837831840101</v>
      </c>
      <c r="Y656" s="2">
        <v>0.71539278950726504</v>
      </c>
      <c r="Z656" s="2">
        <v>0.62175718447327299</v>
      </c>
    </row>
    <row r="657" spans="1:26" x14ac:dyDescent="0.35">
      <c r="A657" s="7">
        <v>56</v>
      </c>
      <c r="B657" s="7">
        <v>80</v>
      </c>
      <c r="C657" s="7">
        <v>1</v>
      </c>
      <c r="D657" s="7">
        <v>0</v>
      </c>
      <c r="E657" s="22" t="str">
        <f t="shared" si="20"/>
        <v>10</v>
      </c>
      <c r="F657" s="4">
        <v>2.7174174390000001</v>
      </c>
      <c r="G657" s="4">
        <v>24.092111913</v>
      </c>
      <c r="H657" s="2">
        <f t="shared" si="21"/>
        <v>0.11279282815939823</v>
      </c>
      <c r="I657" s="4">
        <v>0.55800000000000005</v>
      </c>
      <c r="J657" s="4">
        <v>0.64583333333333304</v>
      </c>
      <c r="K657" s="4">
        <v>0.57799999999999996</v>
      </c>
      <c r="L657" s="4">
        <v>0.64</v>
      </c>
      <c r="M657" s="4">
        <v>0.51300000000000001</v>
      </c>
      <c r="N657" s="4">
        <v>0.47499999999999998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100</v>
      </c>
      <c r="U657" s="2">
        <v>0.81644539690443896</v>
      </c>
      <c r="V657" s="2">
        <v>1.0379876668516701</v>
      </c>
      <c r="W657" s="2">
        <v>0.86274996494612499</v>
      </c>
      <c r="X657" s="2">
        <v>1.0216512475319799</v>
      </c>
      <c r="Y657" s="2">
        <v>0.71949115589954704</v>
      </c>
      <c r="Z657" s="2">
        <v>0.64435701639051302</v>
      </c>
    </row>
    <row r="658" spans="1:26" x14ac:dyDescent="0.35">
      <c r="A658" s="7">
        <v>166</v>
      </c>
      <c r="B658" s="7">
        <v>15</v>
      </c>
      <c r="C658" s="7">
        <v>1</v>
      </c>
      <c r="D658" s="7">
        <v>0</v>
      </c>
      <c r="E658" s="22" t="str">
        <f t="shared" si="20"/>
        <v>10</v>
      </c>
      <c r="F658" s="4">
        <v>4.0772693090000001</v>
      </c>
      <c r="G658" s="4">
        <v>35.858279940599999</v>
      </c>
      <c r="H658" s="2">
        <f t="shared" si="21"/>
        <v>0.1137051000704463</v>
      </c>
      <c r="I658" s="4">
        <v>0.54100000000000004</v>
      </c>
      <c r="J658" s="4">
        <v>0.5</v>
      </c>
      <c r="K658" s="4">
        <v>0.51200000000000001</v>
      </c>
      <c r="L658" s="4">
        <v>0.51600000000000001</v>
      </c>
      <c r="M658" s="4">
        <v>0.501</v>
      </c>
      <c r="N658" s="4">
        <v>0.49099999999999999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100</v>
      </c>
      <c r="U658" s="2">
        <v>0.77870506892159197</v>
      </c>
      <c r="V658" s="2">
        <v>0.69314718055994495</v>
      </c>
      <c r="W658" s="2">
        <v>0.71743987312899005</v>
      </c>
      <c r="X658" s="2">
        <v>0.72567037226550501</v>
      </c>
      <c r="Y658" s="2">
        <v>0.69514918323061803</v>
      </c>
      <c r="Z658" s="2">
        <v>0.67530726243161399</v>
      </c>
    </row>
    <row r="659" spans="1:26" x14ac:dyDescent="0.35">
      <c r="A659" s="7">
        <v>198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3.9573126379999999</v>
      </c>
      <c r="G659" s="4">
        <v>34.713597712000002</v>
      </c>
      <c r="H659" s="2">
        <f t="shared" si="21"/>
        <v>0.11399891969802982</v>
      </c>
      <c r="I659" s="4">
        <v>0.51300000000000001</v>
      </c>
      <c r="J659" s="4">
        <v>0.40425531914893598</v>
      </c>
      <c r="K659" s="4">
        <v>0.52200000000000002</v>
      </c>
      <c r="L659" s="4">
        <v>0.43</v>
      </c>
      <c r="M659" s="4">
        <v>0.50900000000000001</v>
      </c>
      <c r="N659" s="4">
        <v>0.318</v>
      </c>
      <c r="O659" s="5">
        <v>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0.71949115589954704</v>
      </c>
      <c r="V659" s="2">
        <v>0.51794309153485496</v>
      </c>
      <c r="W659" s="2">
        <v>0.73814454649068095</v>
      </c>
      <c r="X659" s="2">
        <v>0.56211891815354098</v>
      </c>
      <c r="Y659" s="2">
        <v>0.71131115118761601</v>
      </c>
      <c r="Z659" s="2">
        <v>0.38272562113867498</v>
      </c>
    </row>
    <row r="660" spans="1:26" x14ac:dyDescent="0.35">
      <c r="A660" s="7">
        <v>864</v>
      </c>
      <c r="B660" s="7">
        <v>62</v>
      </c>
      <c r="C660" s="7">
        <v>1</v>
      </c>
      <c r="D660" s="7">
        <v>0</v>
      </c>
      <c r="E660" s="22" t="str">
        <f t="shared" si="20"/>
        <v>10</v>
      </c>
      <c r="F660" s="4">
        <v>4.4298576089999999</v>
      </c>
      <c r="G660" s="4">
        <v>37.9893797354</v>
      </c>
      <c r="H660" s="2">
        <f t="shared" si="21"/>
        <v>0.11660778985743966</v>
      </c>
      <c r="I660" s="4">
        <v>0.46899999999999997</v>
      </c>
      <c r="J660" s="4">
        <v>0.42857142857142899</v>
      </c>
      <c r="K660" s="4">
        <v>0.47599999999999998</v>
      </c>
      <c r="L660" s="4">
        <v>0.41699999999999998</v>
      </c>
      <c r="M660" s="4">
        <v>0.52</v>
      </c>
      <c r="N660" s="4">
        <v>0.496</v>
      </c>
      <c r="O660" s="5">
        <v>100</v>
      </c>
      <c r="P660" s="5">
        <v>100</v>
      </c>
      <c r="Q660" s="5">
        <v>100</v>
      </c>
      <c r="R660" s="5">
        <v>100</v>
      </c>
      <c r="S660" s="5">
        <v>0</v>
      </c>
      <c r="T660" s="5">
        <v>100</v>
      </c>
      <c r="U660" s="2">
        <v>0.63299325774019799</v>
      </c>
      <c r="V660" s="2">
        <v>0.55961578793542299</v>
      </c>
      <c r="W660" s="2">
        <v>0.64626359466109495</v>
      </c>
      <c r="X660" s="2">
        <v>0.53956809263164496</v>
      </c>
      <c r="Y660" s="2">
        <v>0.73396917508019999</v>
      </c>
      <c r="Z660" s="2">
        <v>0.68517901091076805</v>
      </c>
    </row>
    <row r="661" spans="1:26" x14ac:dyDescent="0.35">
      <c r="A661" s="7">
        <v>510</v>
      </c>
      <c r="B661" s="7">
        <v>9</v>
      </c>
      <c r="C661" s="7">
        <v>1</v>
      </c>
      <c r="D661" s="7">
        <v>0</v>
      </c>
      <c r="E661" s="22" t="str">
        <f t="shared" si="20"/>
        <v>10</v>
      </c>
      <c r="F661" s="4">
        <v>3.6366950459999998</v>
      </c>
      <c r="G661" s="4">
        <v>30.985786167099999</v>
      </c>
      <c r="H661" s="2">
        <f t="shared" si="21"/>
        <v>0.11736655724621761</v>
      </c>
      <c r="I661" s="4">
        <v>0.54</v>
      </c>
      <c r="J661" s="4">
        <v>0.55319148936170204</v>
      </c>
      <c r="K661" s="4">
        <v>0.5</v>
      </c>
      <c r="L661" s="4">
        <v>0.52500000000000002</v>
      </c>
      <c r="M661" s="4">
        <v>0.48399999999999999</v>
      </c>
      <c r="N661" s="4">
        <v>0.48399999999999999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0.77652878949899595</v>
      </c>
      <c r="V661" s="2">
        <v>0.80562516398663597</v>
      </c>
      <c r="W661" s="2">
        <v>0.69314718055994495</v>
      </c>
      <c r="X661" s="2">
        <v>0.74444047494749599</v>
      </c>
      <c r="Y661" s="2">
        <v>0.66164851350057396</v>
      </c>
      <c r="Z661" s="2">
        <v>0.66164851350057396</v>
      </c>
    </row>
    <row r="662" spans="1:26" x14ac:dyDescent="0.35">
      <c r="A662" s="7">
        <v>412</v>
      </c>
      <c r="B662" s="7">
        <v>13</v>
      </c>
      <c r="C662" s="7">
        <v>1</v>
      </c>
      <c r="D662" s="7">
        <v>0</v>
      </c>
      <c r="E662" s="22" t="str">
        <f t="shared" si="20"/>
        <v>10</v>
      </c>
      <c r="F662" s="4">
        <v>3.9040017730000001</v>
      </c>
      <c r="G662" s="4">
        <v>33.129597816999997</v>
      </c>
      <c r="H662" s="2">
        <f t="shared" si="21"/>
        <v>0.11784030082600988</v>
      </c>
      <c r="I662" s="4">
        <v>0.436</v>
      </c>
      <c r="J662" s="4">
        <v>0.44736842105263203</v>
      </c>
      <c r="K662" s="4">
        <v>0.45900000000000002</v>
      </c>
      <c r="L662" s="4">
        <v>0.45</v>
      </c>
      <c r="M662" s="4">
        <v>0.46800000000000003</v>
      </c>
      <c r="N662" s="4">
        <v>0.51800000000000002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0.57270102748407803</v>
      </c>
      <c r="V662" s="2">
        <v>0.59306372200296298</v>
      </c>
      <c r="W662" s="2">
        <v>0.61433600013565604</v>
      </c>
      <c r="X662" s="2">
        <v>0.59783700075561996</v>
      </c>
      <c r="Y662" s="2">
        <v>0.63111178964049297</v>
      </c>
      <c r="Z662" s="2">
        <v>0.72981116493153697</v>
      </c>
    </row>
    <row r="663" spans="1:26" x14ac:dyDescent="0.35">
      <c r="A663" s="7">
        <v>856</v>
      </c>
      <c r="B663" s="7">
        <v>43</v>
      </c>
      <c r="C663" s="7">
        <v>1</v>
      </c>
      <c r="D663" s="7">
        <v>0</v>
      </c>
      <c r="E663" s="22" t="str">
        <f t="shared" si="20"/>
        <v>10</v>
      </c>
      <c r="F663" s="4">
        <v>2.734610166</v>
      </c>
      <c r="G663" s="4">
        <v>23.146970139499999</v>
      </c>
      <c r="H663" s="2">
        <f t="shared" si="21"/>
        <v>0.11814117137229221</v>
      </c>
      <c r="I663" s="4">
        <v>0.48799999999999999</v>
      </c>
      <c r="J663" s="4">
        <v>0.46428571428571402</v>
      </c>
      <c r="K663" s="4">
        <v>0.48099999999999998</v>
      </c>
      <c r="L663" s="4">
        <v>0.48799999999999999</v>
      </c>
      <c r="M663" s="4">
        <v>0.48799999999999999</v>
      </c>
      <c r="N663" s="4">
        <v>0.495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0.66943065394262902</v>
      </c>
      <c r="V663" s="2">
        <v>0.62415430907299396</v>
      </c>
      <c r="W663" s="2">
        <v>0.65585139581624796</v>
      </c>
      <c r="X663" s="2">
        <v>0.66943065394262902</v>
      </c>
      <c r="Y663" s="2">
        <v>0.66943065394262902</v>
      </c>
      <c r="Z663" s="2">
        <v>0.68319684970677697</v>
      </c>
    </row>
    <row r="664" spans="1:26" x14ac:dyDescent="0.35">
      <c r="A664" s="7">
        <v>80</v>
      </c>
      <c r="B664" s="7">
        <v>22</v>
      </c>
      <c r="C664" s="7">
        <v>1</v>
      </c>
      <c r="D664" s="7">
        <v>0</v>
      </c>
      <c r="E664" s="22" t="str">
        <f t="shared" si="20"/>
        <v>10</v>
      </c>
      <c r="F664" s="4">
        <v>3.4678131639999998</v>
      </c>
      <c r="G664" s="4">
        <v>29.285292968099998</v>
      </c>
      <c r="H664" s="2">
        <f t="shared" si="21"/>
        <v>0.11841483599899216</v>
      </c>
      <c r="I664" s="4">
        <v>0.42199999999999999</v>
      </c>
      <c r="J664" s="4">
        <v>0.42105263157894701</v>
      </c>
      <c r="K664" s="4">
        <v>0.41499999999999998</v>
      </c>
      <c r="L664" s="4">
        <v>0.39500000000000002</v>
      </c>
      <c r="M664" s="4">
        <v>0.51200000000000001</v>
      </c>
      <c r="N664" s="4">
        <v>0.496</v>
      </c>
      <c r="O664" s="5">
        <v>100</v>
      </c>
      <c r="P664" s="5">
        <v>100</v>
      </c>
      <c r="Q664" s="5">
        <v>100</v>
      </c>
      <c r="R664" s="5">
        <v>100</v>
      </c>
      <c r="S664" s="5">
        <v>0</v>
      </c>
      <c r="T664" s="5">
        <v>100</v>
      </c>
      <c r="U664" s="2">
        <v>0.54818141030975898</v>
      </c>
      <c r="V664" s="2">
        <v>0.54654370636807004</v>
      </c>
      <c r="W664" s="2">
        <v>0.53614343175028101</v>
      </c>
      <c r="X664" s="2">
        <v>0.50252682095129597</v>
      </c>
      <c r="Y664" s="2">
        <v>0.71743987312899005</v>
      </c>
      <c r="Z664" s="2">
        <v>0.68517901091076805</v>
      </c>
    </row>
    <row r="665" spans="1:26" x14ac:dyDescent="0.35">
      <c r="A665" s="7">
        <v>18</v>
      </c>
      <c r="B665" s="7">
        <v>25</v>
      </c>
      <c r="C665" s="7">
        <v>1</v>
      </c>
      <c r="D665" s="7">
        <v>0</v>
      </c>
      <c r="E665" s="22" t="str">
        <f t="shared" si="20"/>
        <v>10</v>
      </c>
      <c r="F665" s="4">
        <v>3.3074832299999999</v>
      </c>
      <c r="G665" s="4">
        <v>26.6638358692</v>
      </c>
      <c r="H665" s="2">
        <f t="shared" si="21"/>
        <v>0.12404378898163518</v>
      </c>
      <c r="I665" s="4">
        <v>0.48499999999999999</v>
      </c>
      <c r="J665" s="4">
        <v>0.43137254901960798</v>
      </c>
      <c r="K665" s="4">
        <v>0.47599999999999998</v>
      </c>
      <c r="L665" s="4">
        <v>0.45700000000000002</v>
      </c>
      <c r="M665" s="4">
        <v>0.47299999999999998</v>
      </c>
      <c r="N665" s="4">
        <v>0.49299999999999999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0.66358837831840101</v>
      </c>
      <c r="V665" s="2">
        <v>0.56452980273785203</v>
      </c>
      <c r="W665" s="2">
        <v>0.64626359466109495</v>
      </c>
      <c r="X665" s="2">
        <v>0.61064595904820196</v>
      </c>
      <c r="Y665" s="2">
        <v>0.64055473044077504</v>
      </c>
      <c r="Z665" s="2">
        <v>0.679244275390954</v>
      </c>
    </row>
    <row r="666" spans="1:26" x14ac:dyDescent="0.35">
      <c r="A666" s="7">
        <v>972</v>
      </c>
      <c r="B666" s="7">
        <v>30</v>
      </c>
      <c r="C666" s="7">
        <v>1</v>
      </c>
      <c r="D666" s="7">
        <v>0</v>
      </c>
      <c r="E666" s="22" t="str">
        <f t="shared" si="20"/>
        <v>10</v>
      </c>
      <c r="F666" s="4">
        <v>4.2218503160000003</v>
      </c>
      <c r="G666" s="4">
        <v>32.957781418000003</v>
      </c>
      <c r="H666" s="2">
        <f t="shared" si="21"/>
        <v>0.12809874130951734</v>
      </c>
      <c r="I666" s="4">
        <v>0.51</v>
      </c>
      <c r="J666" s="4">
        <v>0.58695652173913004</v>
      </c>
      <c r="K666" s="4">
        <v>0.503</v>
      </c>
      <c r="L666" s="4">
        <v>0.60899999999999999</v>
      </c>
      <c r="M666" s="4">
        <v>0.52700000000000002</v>
      </c>
      <c r="N666" s="4">
        <v>0.51900000000000002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0.71334988787746501</v>
      </c>
      <c r="V666" s="2">
        <v>0.88420241732265503</v>
      </c>
      <c r="W666" s="2">
        <v>0.69916525288550802</v>
      </c>
      <c r="X666" s="2">
        <v>0.93904771899677097</v>
      </c>
      <c r="Y666" s="2">
        <v>0.74865989049020398</v>
      </c>
      <c r="Z666" s="2">
        <v>0.73188800887637595</v>
      </c>
    </row>
    <row r="667" spans="1:26" x14ac:dyDescent="0.35">
      <c r="A667" s="7">
        <v>256</v>
      </c>
      <c r="B667" s="7">
        <v>77</v>
      </c>
      <c r="C667" s="7">
        <v>1</v>
      </c>
      <c r="D667" s="7">
        <v>0</v>
      </c>
      <c r="E667" s="22" t="str">
        <f t="shared" si="20"/>
        <v>10</v>
      </c>
      <c r="F667" s="4">
        <v>3.6016475219999999</v>
      </c>
      <c r="G667" s="4">
        <v>27.735472668180002</v>
      </c>
      <c r="H667" s="2">
        <f t="shared" si="21"/>
        <v>0.12985708104163848</v>
      </c>
      <c r="I667" s="4">
        <v>0.47399999999999998</v>
      </c>
      <c r="J667" s="4">
        <v>0.5625</v>
      </c>
      <c r="K667" s="4">
        <v>0.50800000000000001</v>
      </c>
      <c r="L667" s="4">
        <v>0.55900000000000005</v>
      </c>
      <c r="M667" s="4">
        <v>0.49</v>
      </c>
      <c r="N667" s="4">
        <v>0.55600000000000005</v>
      </c>
      <c r="O667" s="5">
        <v>100</v>
      </c>
      <c r="P667" s="5">
        <v>0</v>
      </c>
      <c r="Q667" s="5">
        <v>0</v>
      </c>
      <c r="R667" s="5">
        <v>0</v>
      </c>
      <c r="S667" s="5">
        <v>100</v>
      </c>
      <c r="T667" s="5">
        <v>0</v>
      </c>
      <c r="U667" s="2">
        <v>0.64245406624442702</v>
      </c>
      <c r="V667" s="2">
        <v>0.82667857318446802</v>
      </c>
      <c r="W667" s="2">
        <v>0.70927656248982895</v>
      </c>
      <c r="X667" s="2">
        <v>0.81871040353529101</v>
      </c>
      <c r="Y667" s="2">
        <v>0.67334455326376597</v>
      </c>
      <c r="Z667" s="2">
        <v>0.811930716549912</v>
      </c>
    </row>
    <row r="668" spans="1:26" x14ac:dyDescent="0.35">
      <c r="A668" s="7">
        <v>714</v>
      </c>
      <c r="B668" s="7">
        <v>63</v>
      </c>
      <c r="C668" s="7">
        <v>1</v>
      </c>
      <c r="D668" s="7">
        <v>0</v>
      </c>
      <c r="E668" s="22" t="str">
        <f t="shared" si="20"/>
        <v>10</v>
      </c>
      <c r="F668" s="4">
        <v>3.4857301239999998</v>
      </c>
      <c r="G668" s="4">
        <v>26.763618790700001</v>
      </c>
      <c r="H668" s="2">
        <f t="shared" si="21"/>
        <v>0.13024136052973689</v>
      </c>
      <c r="I668" s="4">
        <v>0.439</v>
      </c>
      <c r="J668" s="4">
        <v>0.45833333333333298</v>
      </c>
      <c r="K668" s="4">
        <v>0.45100000000000001</v>
      </c>
      <c r="L668" s="4">
        <v>0.46100000000000002</v>
      </c>
      <c r="M668" s="4">
        <v>0.5</v>
      </c>
      <c r="N668" s="4">
        <v>0.47899999999999998</v>
      </c>
      <c r="O668" s="5">
        <v>100</v>
      </c>
      <c r="P668" s="5">
        <v>100</v>
      </c>
      <c r="Q668" s="5">
        <v>100</v>
      </c>
      <c r="R668" s="5">
        <v>100</v>
      </c>
      <c r="S668" s="5">
        <v>0</v>
      </c>
      <c r="T668" s="5">
        <v>100</v>
      </c>
      <c r="U668" s="2">
        <v>0.57803437345944098</v>
      </c>
      <c r="V668" s="2">
        <v>0.61310447288640901</v>
      </c>
      <c r="W668" s="2">
        <v>0.59965683747260701</v>
      </c>
      <c r="X668" s="2">
        <v>0.61803970807314002</v>
      </c>
      <c r="Y668" s="2">
        <v>0.69314718055994495</v>
      </c>
      <c r="Z668" s="2">
        <v>0.65200523722877002</v>
      </c>
    </row>
    <row r="669" spans="1:26" x14ac:dyDescent="0.35">
      <c r="A669" s="7">
        <v>218</v>
      </c>
      <c r="B669" s="7">
        <v>24</v>
      </c>
      <c r="C669" s="7">
        <v>1</v>
      </c>
      <c r="D669" s="7">
        <v>0</v>
      </c>
      <c r="E669" s="22" t="str">
        <f t="shared" si="20"/>
        <v>10</v>
      </c>
      <c r="F669" s="4">
        <v>4.1788298739999998</v>
      </c>
      <c r="G669" s="4">
        <v>31.5747947592</v>
      </c>
      <c r="H669" s="2">
        <f t="shared" si="21"/>
        <v>0.13234701621559733</v>
      </c>
      <c r="I669" s="4">
        <v>0.52500000000000002</v>
      </c>
      <c r="J669" s="4">
        <v>0.55813953488372103</v>
      </c>
      <c r="K669" s="4">
        <v>0.51300000000000001</v>
      </c>
      <c r="L669" s="4">
        <v>0.57099999999999995</v>
      </c>
      <c r="M669" s="4">
        <v>0.51100000000000001</v>
      </c>
      <c r="N669" s="4">
        <v>0.48699999999999999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100</v>
      </c>
      <c r="U669" s="2">
        <v>0.74444047494749599</v>
      </c>
      <c r="V669" s="2">
        <v>0.81676113652712201</v>
      </c>
      <c r="W669" s="2">
        <v>0.71949115589954704</v>
      </c>
      <c r="X669" s="2">
        <v>0.84629836005411996</v>
      </c>
      <c r="Y669" s="2">
        <v>0.71539278950726504</v>
      </c>
      <c r="Z669" s="2">
        <v>0.66747943381136798</v>
      </c>
    </row>
    <row r="670" spans="1:26" x14ac:dyDescent="0.35">
      <c r="A670" s="7">
        <v>564</v>
      </c>
      <c r="B670" s="7">
        <v>43</v>
      </c>
      <c r="C670" s="7">
        <v>1</v>
      </c>
      <c r="D670" s="7">
        <v>0</v>
      </c>
      <c r="E670" s="22" t="str">
        <f t="shared" si="20"/>
        <v>10</v>
      </c>
      <c r="F670" s="4">
        <v>3.8991547469999999</v>
      </c>
      <c r="G670" s="4">
        <v>29.406133541700001</v>
      </c>
      <c r="H670" s="2">
        <f t="shared" si="21"/>
        <v>0.13259664829688403</v>
      </c>
      <c r="I670" s="4">
        <v>0.46700000000000003</v>
      </c>
      <c r="J670" s="4">
        <v>0.52272727272727304</v>
      </c>
      <c r="K670" s="4">
        <v>0.5</v>
      </c>
      <c r="L670" s="4">
        <v>0.50600000000000001</v>
      </c>
      <c r="M670" s="4">
        <v>0.502</v>
      </c>
      <c r="N670" s="4">
        <v>0.53</v>
      </c>
      <c r="O670" s="5">
        <v>100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0.62923385481629301</v>
      </c>
      <c r="V670" s="2">
        <v>0.73966719619483801</v>
      </c>
      <c r="W670" s="2">
        <v>0.69314718055994495</v>
      </c>
      <c r="X670" s="2">
        <v>0.70521976179421497</v>
      </c>
      <c r="Y670" s="2">
        <v>0.69715520195748404</v>
      </c>
      <c r="Z670" s="2">
        <v>0.75502258427803304</v>
      </c>
    </row>
    <row r="671" spans="1:26" x14ac:dyDescent="0.35">
      <c r="A671" s="7">
        <v>796</v>
      </c>
      <c r="B671" s="7">
        <v>98</v>
      </c>
      <c r="C671" s="7">
        <v>1</v>
      </c>
      <c r="D671" s="7">
        <v>0</v>
      </c>
      <c r="E671" s="22" t="str">
        <f t="shared" si="20"/>
        <v>10</v>
      </c>
      <c r="F671" s="4">
        <v>4.6171583209999998</v>
      </c>
      <c r="G671" s="4">
        <v>34.679983831000001</v>
      </c>
      <c r="H671" s="2">
        <f t="shared" si="21"/>
        <v>0.13313611515795404</v>
      </c>
      <c r="I671" s="4">
        <v>0.51200000000000001</v>
      </c>
      <c r="J671" s="4">
        <v>0.39583333333333298</v>
      </c>
      <c r="K671" s="4">
        <v>0.47699999999999998</v>
      </c>
      <c r="L671" s="4">
        <v>0.40500000000000003</v>
      </c>
      <c r="M671" s="4">
        <v>0.47799999999999998</v>
      </c>
      <c r="N671" s="4">
        <v>0.48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0.71743987312899005</v>
      </c>
      <c r="V671" s="2">
        <v>0.50390518092141701</v>
      </c>
      <c r="W671" s="2">
        <v>0.64817381491721404</v>
      </c>
      <c r="X671" s="2">
        <v>0.51919387343650703</v>
      </c>
      <c r="Y671" s="2">
        <v>0.65008769109949804</v>
      </c>
      <c r="Z671" s="2">
        <v>0.65392646740666405</v>
      </c>
    </row>
    <row r="672" spans="1:26" x14ac:dyDescent="0.35">
      <c r="A672" s="7">
        <v>710</v>
      </c>
      <c r="B672" s="7">
        <v>43</v>
      </c>
      <c r="C672" s="7">
        <v>1</v>
      </c>
      <c r="D672" s="7">
        <v>0</v>
      </c>
      <c r="E672" s="22" t="str">
        <f t="shared" si="20"/>
        <v>10</v>
      </c>
      <c r="F672" s="4">
        <v>3.734167206</v>
      </c>
      <c r="G672" s="4">
        <v>27.218898363299999</v>
      </c>
      <c r="H672" s="2">
        <f t="shared" si="21"/>
        <v>0.13719024025729423</v>
      </c>
      <c r="I672" s="4">
        <v>0.48699999999999999</v>
      </c>
      <c r="J672" s="4">
        <v>0.39622641509433998</v>
      </c>
      <c r="K672" s="4">
        <v>0.45700000000000002</v>
      </c>
      <c r="L672" s="4">
        <v>0.39400000000000002</v>
      </c>
      <c r="M672" s="4">
        <v>0.501</v>
      </c>
      <c r="N672" s="4">
        <v>0.5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0.66747943381136798</v>
      </c>
      <c r="V672" s="2">
        <v>0.50455601075239498</v>
      </c>
      <c r="W672" s="2">
        <v>0.61064595904820196</v>
      </c>
      <c r="X672" s="2">
        <v>0.50087529291282296</v>
      </c>
      <c r="Y672" s="2">
        <v>0.69514918323061803</v>
      </c>
      <c r="Z672" s="2">
        <v>0.69314718055994495</v>
      </c>
    </row>
    <row r="673" spans="1:26" x14ac:dyDescent="0.35">
      <c r="A673" s="7">
        <v>230</v>
      </c>
      <c r="B673" s="7">
        <v>3</v>
      </c>
      <c r="C673" s="7">
        <v>1</v>
      </c>
      <c r="D673" s="7">
        <v>0</v>
      </c>
      <c r="E673" s="22" t="str">
        <f t="shared" si="20"/>
        <v>10</v>
      </c>
      <c r="F673" s="4">
        <v>5.0570456979999996</v>
      </c>
      <c r="G673" s="4">
        <v>35.917260460999998</v>
      </c>
      <c r="H673" s="2">
        <f t="shared" si="21"/>
        <v>0.1407970884497465</v>
      </c>
      <c r="I673" s="4">
        <v>0.503</v>
      </c>
      <c r="J673" s="4">
        <v>0.45833333333333298</v>
      </c>
      <c r="K673" s="4">
        <v>0.48899999999999999</v>
      </c>
      <c r="L673" s="4">
        <v>0.47899999999999998</v>
      </c>
      <c r="M673" s="4">
        <v>0.52200000000000002</v>
      </c>
      <c r="N673" s="4">
        <v>0.48499999999999999</v>
      </c>
      <c r="O673" s="5">
        <v>0</v>
      </c>
      <c r="P673" s="5">
        <v>100</v>
      </c>
      <c r="Q673" s="5">
        <v>100</v>
      </c>
      <c r="R673" s="5">
        <v>100</v>
      </c>
      <c r="S673" s="5">
        <v>0</v>
      </c>
      <c r="T673" s="5">
        <v>100</v>
      </c>
      <c r="U673" s="2">
        <v>0.69916525288550802</v>
      </c>
      <c r="V673" s="2">
        <v>0.61310447288640901</v>
      </c>
      <c r="W673" s="2">
        <v>0.67138568877843297</v>
      </c>
      <c r="X673" s="2">
        <v>0.65200523722877002</v>
      </c>
      <c r="Y673" s="2">
        <v>0.73814454649068095</v>
      </c>
      <c r="Z673" s="2">
        <v>0.66358837831840101</v>
      </c>
    </row>
    <row r="674" spans="1:26" x14ac:dyDescent="0.35">
      <c r="A674" s="7">
        <v>94</v>
      </c>
      <c r="B674" s="7">
        <v>71</v>
      </c>
      <c r="C674" s="7">
        <v>1</v>
      </c>
      <c r="D674" s="7">
        <v>0</v>
      </c>
      <c r="E674" s="22" t="str">
        <f t="shared" si="20"/>
        <v>10</v>
      </c>
      <c r="F674" s="4">
        <v>4.3344036670000001</v>
      </c>
      <c r="G674" s="4">
        <v>30.603514782600001</v>
      </c>
      <c r="H674" s="2">
        <f t="shared" si="21"/>
        <v>0.14163091062548075</v>
      </c>
      <c r="I674" s="4">
        <v>0.50800000000000001</v>
      </c>
      <c r="J674" s="4">
        <v>0.53191489361702105</v>
      </c>
      <c r="K674" s="4">
        <v>0.48899999999999999</v>
      </c>
      <c r="L674" s="4">
        <v>0.53</v>
      </c>
      <c r="M674" s="4">
        <v>0.49</v>
      </c>
      <c r="N674" s="4">
        <v>0.48599999999999999</v>
      </c>
      <c r="O674" s="5">
        <v>0</v>
      </c>
      <c r="P674" s="5">
        <v>0</v>
      </c>
      <c r="Q674" s="5">
        <v>100</v>
      </c>
      <c r="R674" s="5">
        <v>0</v>
      </c>
      <c r="S674" s="5">
        <v>100</v>
      </c>
      <c r="T674" s="5">
        <v>100</v>
      </c>
      <c r="U674" s="2">
        <v>0.70927656248982895</v>
      </c>
      <c r="V674" s="2">
        <v>0.75910514835174303</v>
      </c>
      <c r="W674" s="2">
        <v>0.67138568877843297</v>
      </c>
      <c r="X674" s="2">
        <v>0.75502258427803304</v>
      </c>
      <c r="Y674" s="2">
        <v>0.67334455326376597</v>
      </c>
      <c r="Z674" s="2">
        <v>0.665532013526972</v>
      </c>
    </row>
    <row r="675" spans="1:26" x14ac:dyDescent="0.35">
      <c r="A675" s="7">
        <v>866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3.2891848110000002</v>
      </c>
      <c r="G675" s="4">
        <v>22.924562821199999</v>
      </c>
      <c r="H675" s="2">
        <f t="shared" si="21"/>
        <v>0.14347862756005333</v>
      </c>
      <c r="I675" s="4">
        <v>0.54</v>
      </c>
      <c r="J675" s="4">
        <v>0.54347826086956497</v>
      </c>
      <c r="K675" s="4">
        <v>0.52600000000000002</v>
      </c>
      <c r="L675" s="4">
        <v>0.56699999999999995</v>
      </c>
      <c r="M675" s="4">
        <v>0.48899999999999999</v>
      </c>
      <c r="N675" s="4">
        <v>0.51400000000000001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0</v>
      </c>
      <c r="U675" s="2">
        <v>0.77652878949899595</v>
      </c>
      <c r="V675" s="2">
        <v>0.78411895876567195</v>
      </c>
      <c r="W675" s="2">
        <v>0.74654795728706103</v>
      </c>
      <c r="X675" s="2">
        <v>0.83701755097964703</v>
      </c>
      <c r="Y675" s="2">
        <v>0.67138568877843297</v>
      </c>
      <c r="Z675" s="2">
        <v>0.72154665508164295</v>
      </c>
    </row>
    <row r="676" spans="1:26" x14ac:dyDescent="0.35">
      <c r="A676" s="7">
        <v>978</v>
      </c>
      <c r="B676" s="7">
        <v>43</v>
      </c>
      <c r="C676" s="7">
        <v>1</v>
      </c>
      <c r="D676" s="7">
        <v>0</v>
      </c>
      <c r="E676" s="22" t="str">
        <f t="shared" si="20"/>
        <v>10</v>
      </c>
      <c r="F676" s="4">
        <v>3.0068827900000001</v>
      </c>
      <c r="G676" s="4">
        <v>20.948907339000002</v>
      </c>
      <c r="H676" s="2">
        <f t="shared" si="21"/>
        <v>0.14353411093676324</v>
      </c>
      <c r="I676" s="4">
        <v>0.629</v>
      </c>
      <c r="J676" s="4">
        <v>0.63888888888888895</v>
      </c>
      <c r="K676" s="4">
        <v>0.60399999999999998</v>
      </c>
      <c r="L676" s="4">
        <v>0.623</v>
      </c>
      <c r="M676" s="4">
        <v>0.61199999999999999</v>
      </c>
      <c r="N676" s="4">
        <v>0.61699999999999999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0.99155321637470195</v>
      </c>
      <c r="V676" s="2">
        <v>1.0185695809945701</v>
      </c>
      <c r="W676" s="2">
        <v>0.92634106772765601</v>
      </c>
      <c r="X676" s="2">
        <v>0.97551009153412604</v>
      </c>
      <c r="Y676" s="2">
        <v>0.94674993935886398</v>
      </c>
      <c r="Z676" s="2">
        <v>0.95972028980149104</v>
      </c>
    </row>
    <row r="677" spans="1:26" x14ac:dyDescent="0.35">
      <c r="A677" s="7">
        <v>904</v>
      </c>
      <c r="B677" s="7">
        <v>29</v>
      </c>
      <c r="C677" s="7">
        <v>1</v>
      </c>
      <c r="D677" s="7">
        <v>0</v>
      </c>
      <c r="E677" s="22" t="str">
        <f t="shared" si="20"/>
        <v>10</v>
      </c>
      <c r="F677" s="4">
        <v>4.1518781709999999</v>
      </c>
      <c r="G677" s="4">
        <v>28.762488944000001</v>
      </c>
      <c r="H677" s="2">
        <f t="shared" si="21"/>
        <v>0.14435044822037568</v>
      </c>
      <c r="I677" s="4">
        <v>0.41499999999999998</v>
      </c>
      <c r="J677" s="4">
        <v>0.46551724137931</v>
      </c>
      <c r="K677" s="4">
        <v>0.432</v>
      </c>
      <c r="L677" s="4">
        <v>0.46800000000000003</v>
      </c>
      <c r="M677" s="4">
        <v>0.47099999999999997</v>
      </c>
      <c r="N677" s="4">
        <v>0.498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0.53614343175028101</v>
      </c>
      <c r="V677" s="2">
        <v>0.62645580606127305</v>
      </c>
      <c r="W677" s="2">
        <v>0.56563386026098605</v>
      </c>
      <c r="X677" s="2">
        <v>0.63111178964049297</v>
      </c>
      <c r="Y677" s="2">
        <v>0.63676684712383802</v>
      </c>
      <c r="Z677" s="2">
        <v>0.68915515929040805</v>
      </c>
    </row>
    <row r="678" spans="1:26" x14ac:dyDescent="0.35">
      <c r="A678" s="7">
        <v>778</v>
      </c>
      <c r="B678" s="7">
        <v>1</v>
      </c>
      <c r="C678" s="7">
        <v>1</v>
      </c>
      <c r="D678" s="7">
        <v>0</v>
      </c>
      <c r="E678" s="22" t="str">
        <f t="shared" si="20"/>
        <v>10</v>
      </c>
      <c r="F678" s="4">
        <v>4.1910141410000001</v>
      </c>
      <c r="G678" s="4">
        <v>28.614251222</v>
      </c>
      <c r="H678" s="2">
        <f t="shared" si="21"/>
        <v>0.14646597279392545</v>
      </c>
      <c r="I678" s="4">
        <v>0.57899999999999996</v>
      </c>
      <c r="J678" s="4">
        <v>0.55932203389830504</v>
      </c>
      <c r="K678" s="4">
        <v>0.57699999999999996</v>
      </c>
      <c r="L678" s="4">
        <v>0.59199999999999997</v>
      </c>
      <c r="M678" s="4">
        <v>0.48699999999999999</v>
      </c>
      <c r="N678" s="4">
        <v>0.48399999999999999</v>
      </c>
      <c r="O678" s="5">
        <v>0</v>
      </c>
      <c r="P678" s="5">
        <v>0</v>
      </c>
      <c r="Q678" s="5">
        <v>0</v>
      </c>
      <c r="R678" s="5">
        <v>0</v>
      </c>
      <c r="S678" s="5">
        <v>100</v>
      </c>
      <c r="T678" s="5">
        <v>100</v>
      </c>
      <c r="U678" s="2">
        <v>0.86512244529975602</v>
      </c>
      <c r="V678" s="2">
        <v>0.81944090588423701</v>
      </c>
      <c r="W678" s="2">
        <v>0.86038309993585904</v>
      </c>
      <c r="X678" s="2">
        <v>0.89648810457797501</v>
      </c>
      <c r="Y678" s="2">
        <v>0.66747943381136798</v>
      </c>
      <c r="Z678" s="2">
        <v>0.66164851350057396</v>
      </c>
    </row>
    <row r="679" spans="1:26" x14ac:dyDescent="0.35">
      <c r="A679" s="7">
        <v>238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3.7225042579999998</v>
      </c>
      <c r="G679" s="4">
        <v>25.298000370800001</v>
      </c>
      <c r="H679" s="2">
        <f t="shared" si="21"/>
        <v>0.1471461856051148</v>
      </c>
      <c r="I679" s="4">
        <v>0.54300000000000004</v>
      </c>
      <c r="J679" s="4">
        <v>0.54166666666666696</v>
      </c>
      <c r="K679" s="4">
        <v>0.52</v>
      </c>
      <c r="L679" s="4">
        <v>0.55100000000000005</v>
      </c>
      <c r="M679" s="4">
        <v>0.48599999999999999</v>
      </c>
      <c r="N679" s="4">
        <v>0.49099999999999999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0.78307188808793204</v>
      </c>
      <c r="V679" s="2">
        <v>0.78015855754957497</v>
      </c>
      <c r="W679" s="2">
        <v>0.73396917508019999</v>
      </c>
      <c r="X679" s="2">
        <v>0.80073239123988305</v>
      </c>
      <c r="Y679" s="2">
        <v>0.665532013526972</v>
      </c>
      <c r="Z679" s="2">
        <v>0.67530726243161399</v>
      </c>
    </row>
    <row r="680" spans="1:26" x14ac:dyDescent="0.35">
      <c r="A680" s="7">
        <v>858</v>
      </c>
      <c r="B680" s="7">
        <v>92</v>
      </c>
      <c r="C680" s="7">
        <v>1</v>
      </c>
      <c r="D680" s="7">
        <v>0</v>
      </c>
      <c r="E680" s="22" t="str">
        <f t="shared" si="20"/>
        <v>10</v>
      </c>
      <c r="F680" s="4">
        <v>4.2207979040000003</v>
      </c>
      <c r="G680" s="4">
        <v>28.6392249365</v>
      </c>
      <c r="H680" s="2">
        <f t="shared" si="21"/>
        <v>0.1473782168811662</v>
      </c>
      <c r="I680" s="4">
        <v>0.55900000000000005</v>
      </c>
      <c r="J680" s="4">
        <v>0.63829787234042601</v>
      </c>
      <c r="K680" s="4">
        <v>0.58299999999999996</v>
      </c>
      <c r="L680" s="4">
        <v>0.64200000000000002</v>
      </c>
      <c r="M680" s="4">
        <v>0.53300000000000003</v>
      </c>
      <c r="N680" s="4">
        <v>0.51500000000000001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0.81871040353529101</v>
      </c>
      <c r="V680" s="2">
        <v>1.01693425765384</v>
      </c>
      <c r="W680" s="2">
        <v>0.87466905718333599</v>
      </c>
      <c r="X680" s="2">
        <v>1.02722229258144</v>
      </c>
      <c r="Y680" s="2">
        <v>0.76142602131324</v>
      </c>
      <c r="Z680" s="2">
        <v>0.72360638804465405</v>
      </c>
    </row>
    <row r="681" spans="1:26" x14ac:dyDescent="0.35">
      <c r="A681" s="7">
        <v>820</v>
      </c>
      <c r="B681" s="7">
        <v>97</v>
      </c>
      <c r="C681" s="7">
        <v>1</v>
      </c>
      <c r="D681" s="7">
        <v>0</v>
      </c>
      <c r="E681" s="22" t="str">
        <f t="shared" si="20"/>
        <v>10</v>
      </c>
      <c r="F681" s="4">
        <v>4.316105071</v>
      </c>
      <c r="G681" s="4">
        <v>28.99608701843</v>
      </c>
      <c r="H681" s="2">
        <f t="shared" si="21"/>
        <v>0.1488512939093013</v>
      </c>
      <c r="I681" s="4">
        <v>0.505</v>
      </c>
      <c r="J681" s="4">
        <v>0.46428571428571402</v>
      </c>
      <c r="K681" s="4">
        <v>0.48199999999999998</v>
      </c>
      <c r="L681" s="4">
        <v>0.44900000000000001</v>
      </c>
      <c r="M681" s="4">
        <v>0.495</v>
      </c>
      <c r="N681" s="4">
        <v>0.47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0.70319751641344697</v>
      </c>
      <c r="V681" s="2">
        <v>0.62415430907299396</v>
      </c>
      <c r="W681" s="2">
        <v>0.65778003672265395</v>
      </c>
      <c r="X681" s="2">
        <v>0.59602046982922297</v>
      </c>
      <c r="Y681" s="2">
        <v>0.68319684970677697</v>
      </c>
      <c r="Z681" s="2">
        <v>0.63487827243596995</v>
      </c>
    </row>
    <row r="682" spans="1:26" x14ac:dyDescent="0.35">
      <c r="A682" s="7">
        <v>670</v>
      </c>
      <c r="B682" s="7">
        <v>98</v>
      </c>
      <c r="C682" s="7">
        <v>1</v>
      </c>
      <c r="D682" s="7">
        <v>0</v>
      </c>
      <c r="E682" s="22" t="str">
        <f t="shared" si="20"/>
        <v>10</v>
      </c>
      <c r="F682" s="4">
        <v>4.1869855850000004</v>
      </c>
      <c r="G682" s="4">
        <v>28.073159517000001</v>
      </c>
      <c r="H682" s="2">
        <f t="shared" si="21"/>
        <v>0.14914550613601318</v>
      </c>
      <c r="I682" s="4">
        <v>0.41199999999999998</v>
      </c>
      <c r="J682" s="4">
        <v>0.34782608695652201</v>
      </c>
      <c r="K682" s="4">
        <v>0.438</v>
      </c>
      <c r="L682" s="4">
        <v>0.35499999999999998</v>
      </c>
      <c r="M682" s="4">
        <v>0.51</v>
      </c>
      <c r="N682" s="4">
        <v>0.48399999999999999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0</v>
      </c>
      <c r="T682" s="5">
        <v>100</v>
      </c>
      <c r="U682" s="2">
        <v>0.53102833108351</v>
      </c>
      <c r="V682" s="2">
        <v>0.42744401482694</v>
      </c>
      <c r="W682" s="2">
        <v>0.57625342908844601</v>
      </c>
      <c r="X682" s="2">
        <v>0.43850496218636498</v>
      </c>
      <c r="Y682" s="2">
        <v>0.71334988787746501</v>
      </c>
      <c r="Z682" s="2">
        <v>0.66164851350057396</v>
      </c>
    </row>
    <row r="683" spans="1:26" x14ac:dyDescent="0.35">
      <c r="A683" s="7">
        <v>800</v>
      </c>
      <c r="B683" s="7">
        <v>14</v>
      </c>
      <c r="C683" s="7">
        <v>1</v>
      </c>
      <c r="D683" s="7">
        <v>0</v>
      </c>
      <c r="E683" s="22" t="str">
        <f t="shared" si="20"/>
        <v>10</v>
      </c>
      <c r="F683" s="4">
        <v>5.7106015210000001</v>
      </c>
      <c r="G683" s="4">
        <v>38.071304745909998</v>
      </c>
      <c r="H683" s="2">
        <f t="shared" si="21"/>
        <v>0.14999752593489693</v>
      </c>
      <c r="I683" s="4">
        <v>0.52500000000000002</v>
      </c>
      <c r="J683" s="4">
        <v>0.44230769230769201</v>
      </c>
      <c r="K683" s="4">
        <v>0.52700000000000002</v>
      </c>
      <c r="L683" s="4">
        <v>0.45</v>
      </c>
      <c r="M683" s="4">
        <v>0.49399999999999999</v>
      </c>
      <c r="N683" s="4">
        <v>0.33300000000000002</v>
      </c>
      <c r="O683" s="5">
        <v>0</v>
      </c>
      <c r="P683" s="5">
        <v>100</v>
      </c>
      <c r="Q683" s="5">
        <v>0</v>
      </c>
      <c r="R683" s="5">
        <v>100</v>
      </c>
      <c r="S683" s="5">
        <v>100</v>
      </c>
      <c r="T683" s="5">
        <v>100</v>
      </c>
      <c r="U683" s="2">
        <v>0.74444047494749599</v>
      </c>
      <c r="V683" s="2">
        <v>0.58394788859495295</v>
      </c>
      <c r="W683" s="2">
        <v>0.74865989049020398</v>
      </c>
      <c r="X683" s="2">
        <v>0.59783700075561996</v>
      </c>
      <c r="Y683" s="2">
        <v>0.68121860969467196</v>
      </c>
      <c r="Z683" s="2">
        <v>0.404965233066513</v>
      </c>
    </row>
    <row r="684" spans="1:26" x14ac:dyDescent="0.35">
      <c r="A684" s="7">
        <v>354</v>
      </c>
      <c r="B684" s="7">
        <v>19</v>
      </c>
      <c r="C684" s="7">
        <v>1</v>
      </c>
      <c r="D684" s="7">
        <v>0</v>
      </c>
      <c r="E684" s="22" t="str">
        <f t="shared" si="20"/>
        <v>10</v>
      </c>
      <c r="F684" s="4">
        <v>5.0093932819999996</v>
      </c>
      <c r="G684" s="4">
        <v>32.594302851000002</v>
      </c>
      <c r="H684" s="2">
        <f t="shared" si="21"/>
        <v>0.15368922921590605</v>
      </c>
      <c r="I684" s="4">
        <v>0.52900000000000003</v>
      </c>
      <c r="J684" s="4">
        <v>0.532258064516129</v>
      </c>
      <c r="K684" s="4">
        <v>0.501</v>
      </c>
      <c r="L684" s="4">
        <v>0.54500000000000004</v>
      </c>
      <c r="M684" s="4">
        <v>0.48699999999999999</v>
      </c>
      <c r="N684" s="4">
        <v>0.51700000000000002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0.752897184965719</v>
      </c>
      <c r="V684" s="2">
        <v>0.75983855505861697</v>
      </c>
      <c r="W684" s="2">
        <v>0.69514918323061803</v>
      </c>
      <c r="X684" s="2">
        <v>0.78745786003118701</v>
      </c>
      <c r="Y684" s="2">
        <v>0.66747943381136798</v>
      </c>
      <c r="Z684" s="2">
        <v>0.72773862532956402</v>
      </c>
    </row>
    <row r="685" spans="1:26" x14ac:dyDescent="0.35">
      <c r="A685" s="7">
        <v>380</v>
      </c>
      <c r="B685" s="7">
        <v>42</v>
      </c>
      <c r="C685" s="7">
        <v>1</v>
      </c>
      <c r="D685" s="7">
        <v>0</v>
      </c>
      <c r="E685" s="22" t="str">
        <f t="shared" si="20"/>
        <v>10</v>
      </c>
      <c r="F685" s="4">
        <v>4.5603967660000002</v>
      </c>
      <c r="G685" s="4">
        <v>29.504312029000001</v>
      </c>
      <c r="H685" s="2">
        <f t="shared" si="21"/>
        <v>0.15456712773094161</v>
      </c>
      <c r="I685" s="4">
        <v>0.57799999999999996</v>
      </c>
      <c r="J685" s="4">
        <v>0.54901960784313697</v>
      </c>
      <c r="K685" s="4">
        <v>0.58099999999999996</v>
      </c>
      <c r="L685" s="4">
        <v>0.54200000000000004</v>
      </c>
      <c r="M685" s="4">
        <v>0.49299999999999999</v>
      </c>
      <c r="N685" s="4">
        <v>0.504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0</v>
      </c>
      <c r="U685" s="2">
        <v>0.86274996494612499</v>
      </c>
      <c r="V685" s="2">
        <v>0.79633141679517605</v>
      </c>
      <c r="W685" s="2">
        <v>0.86988435905999895</v>
      </c>
      <c r="X685" s="2">
        <v>0.78088609486795202</v>
      </c>
      <c r="Y685" s="2">
        <v>0.679244275390954</v>
      </c>
      <c r="Z685" s="2">
        <v>0.70117935225720995</v>
      </c>
    </row>
    <row r="686" spans="1:26" x14ac:dyDescent="0.35">
      <c r="A686" s="7">
        <v>286</v>
      </c>
      <c r="B686" s="7">
        <v>30</v>
      </c>
      <c r="C686" s="7">
        <v>1</v>
      </c>
      <c r="D686" s="7">
        <v>0</v>
      </c>
      <c r="E686" s="22" t="str">
        <f t="shared" si="20"/>
        <v>10</v>
      </c>
      <c r="F686" s="4">
        <v>4.2184981759999998</v>
      </c>
      <c r="G686" s="4">
        <v>27.182463496</v>
      </c>
      <c r="H686" s="2">
        <f t="shared" si="21"/>
        <v>0.15519190071278002</v>
      </c>
      <c r="I686" s="4">
        <v>0.54700000000000004</v>
      </c>
      <c r="J686" s="4">
        <v>0.53191489361702105</v>
      </c>
      <c r="K686" s="4">
        <v>0.502</v>
      </c>
      <c r="L686" s="4">
        <v>0.52800000000000002</v>
      </c>
      <c r="M686" s="4">
        <v>0.504</v>
      </c>
      <c r="N686" s="4">
        <v>0.498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100</v>
      </c>
      <c r="U686" s="2">
        <v>0.79186315349910297</v>
      </c>
      <c r="V686" s="2">
        <v>0.75910514835174303</v>
      </c>
      <c r="W686" s="2">
        <v>0.69715520195748404</v>
      </c>
      <c r="X686" s="2">
        <v>0.75077629339658203</v>
      </c>
      <c r="Y686" s="2">
        <v>0.70117935225720995</v>
      </c>
      <c r="Z686" s="2">
        <v>0.68915515929040805</v>
      </c>
    </row>
    <row r="687" spans="1:26" x14ac:dyDescent="0.35">
      <c r="A687" s="7">
        <v>466</v>
      </c>
      <c r="B687" s="7">
        <v>91</v>
      </c>
      <c r="C687" s="7">
        <v>1</v>
      </c>
      <c r="D687" s="7">
        <v>0</v>
      </c>
      <c r="E687" s="22" t="str">
        <f t="shared" si="20"/>
        <v>10</v>
      </c>
      <c r="F687" s="4">
        <v>4.3855381939999996</v>
      </c>
      <c r="G687" s="4">
        <v>27.756079364000001</v>
      </c>
      <c r="H687" s="2">
        <f t="shared" si="21"/>
        <v>0.15800279774700818</v>
      </c>
      <c r="I687" s="4">
        <v>0.438</v>
      </c>
      <c r="J687" s="4">
        <v>0.47916666666666702</v>
      </c>
      <c r="K687" s="4">
        <v>0.45700000000000002</v>
      </c>
      <c r="L687" s="4">
        <v>0.497</v>
      </c>
      <c r="M687" s="4">
        <v>0.49299999999999999</v>
      </c>
      <c r="N687" s="4">
        <v>0.51600000000000001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0</v>
      </c>
      <c r="U687" s="2">
        <v>0.57625342908844601</v>
      </c>
      <c r="V687" s="2">
        <v>0.65232518603969003</v>
      </c>
      <c r="W687" s="2">
        <v>0.61064595904820196</v>
      </c>
      <c r="X687" s="2">
        <v>0.68716510888239801</v>
      </c>
      <c r="Y687" s="2">
        <v>0.679244275390954</v>
      </c>
      <c r="Z687" s="2">
        <v>0.72567037226550501</v>
      </c>
    </row>
    <row r="688" spans="1:26" x14ac:dyDescent="0.35">
      <c r="A688" s="7">
        <v>500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4.9058099469999998</v>
      </c>
      <c r="G688" s="4">
        <v>30.518666493000001</v>
      </c>
      <c r="H688" s="2">
        <f t="shared" si="21"/>
        <v>0.16074784748951054</v>
      </c>
      <c r="I688" s="4">
        <v>0.46899999999999997</v>
      </c>
      <c r="J688" s="4">
        <v>0.44</v>
      </c>
      <c r="K688" s="4">
        <v>0.46600000000000003</v>
      </c>
      <c r="L688" s="4">
        <v>0.435</v>
      </c>
      <c r="M688" s="4">
        <v>0.51600000000000001</v>
      </c>
      <c r="N688" s="4">
        <v>0.51100000000000001</v>
      </c>
      <c r="O688" s="5">
        <v>100</v>
      </c>
      <c r="P688" s="5">
        <v>100</v>
      </c>
      <c r="Q688" s="5">
        <v>100</v>
      </c>
      <c r="R688" s="5">
        <v>100</v>
      </c>
      <c r="S688" s="5">
        <v>0</v>
      </c>
      <c r="T688" s="5">
        <v>0</v>
      </c>
      <c r="U688" s="2">
        <v>0.63299325774019799</v>
      </c>
      <c r="V688" s="2">
        <v>0.57981849525294205</v>
      </c>
      <c r="W688" s="2">
        <v>0.62735944002194199</v>
      </c>
      <c r="X688" s="2">
        <v>0.57092954783569605</v>
      </c>
      <c r="Y688" s="2">
        <v>0.72567037226550501</v>
      </c>
      <c r="Z688" s="2">
        <v>0.71539278950726504</v>
      </c>
    </row>
    <row r="689" spans="1:26" x14ac:dyDescent="0.35">
      <c r="A689" s="7">
        <v>662</v>
      </c>
      <c r="B689" s="7">
        <v>66</v>
      </c>
      <c r="C689" s="7">
        <v>1</v>
      </c>
      <c r="D689" s="7">
        <v>0</v>
      </c>
      <c r="E689" s="22" t="str">
        <f t="shared" si="20"/>
        <v>10</v>
      </c>
      <c r="F689" s="4">
        <v>4.4493349149999997</v>
      </c>
      <c r="G689" s="4">
        <v>27.501249405199999</v>
      </c>
      <c r="H689" s="2">
        <f t="shared" si="21"/>
        <v>0.16178664646991309</v>
      </c>
      <c r="I689" s="4">
        <v>0.61399999999999999</v>
      </c>
      <c r="J689" s="4">
        <v>0.625</v>
      </c>
      <c r="K689" s="4">
        <v>0.55900000000000005</v>
      </c>
      <c r="L689" s="4">
        <v>0.63900000000000001</v>
      </c>
      <c r="M689" s="4">
        <v>0.52300000000000002</v>
      </c>
      <c r="N689" s="4">
        <v>0.52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0.95191790951730604</v>
      </c>
      <c r="V689" s="2">
        <v>0.98082925301172597</v>
      </c>
      <c r="W689" s="2">
        <v>0.81871040353529101</v>
      </c>
      <c r="X689" s="2">
        <v>1.0188773206492601</v>
      </c>
      <c r="Y689" s="2">
        <v>0.74023878809379595</v>
      </c>
      <c r="Z689" s="2">
        <v>0.73396917508019999</v>
      </c>
    </row>
    <row r="690" spans="1:26" x14ac:dyDescent="0.35">
      <c r="A690" s="7">
        <v>882</v>
      </c>
      <c r="B690" s="7">
        <v>44</v>
      </c>
      <c r="C690" s="7">
        <v>1</v>
      </c>
      <c r="D690" s="7">
        <v>0</v>
      </c>
      <c r="E690" s="22" t="str">
        <f t="shared" si="20"/>
        <v>10</v>
      </c>
      <c r="F690" s="4">
        <v>4.9300145359999998</v>
      </c>
      <c r="G690" s="4">
        <v>30.2795486204</v>
      </c>
      <c r="H690" s="2">
        <f t="shared" si="21"/>
        <v>0.16281664557834724</v>
      </c>
      <c r="I690" s="4">
        <v>0.54800000000000004</v>
      </c>
      <c r="J690" s="4">
        <v>0.418604651162791</v>
      </c>
      <c r="K690" s="4">
        <v>0.53100000000000003</v>
      </c>
      <c r="L690" s="4">
        <v>0.38500000000000001</v>
      </c>
      <c r="M690" s="4">
        <v>0.51</v>
      </c>
      <c r="N690" s="4">
        <v>0.51600000000000001</v>
      </c>
      <c r="O690" s="5">
        <v>0</v>
      </c>
      <c r="P690" s="5">
        <v>100</v>
      </c>
      <c r="Q690" s="5">
        <v>0</v>
      </c>
      <c r="R690" s="5">
        <v>100</v>
      </c>
      <c r="S690" s="5">
        <v>0</v>
      </c>
      <c r="T690" s="5">
        <v>0</v>
      </c>
      <c r="U690" s="2">
        <v>0.79407309914990598</v>
      </c>
      <c r="V690" s="2">
        <v>0.54232429082536204</v>
      </c>
      <c r="W690" s="2">
        <v>0.75715251053585797</v>
      </c>
      <c r="X690" s="2">
        <v>0.48613301117561902</v>
      </c>
      <c r="Y690" s="2">
        <v>0.71334988787746501</v>
      </c>
      <c r="Z690" s="2">
        <v>0.72567037226550501</v>
      </c>
    </row>
    <row r="691" spans="1:26" x14ac:dyDescent="0.35">
      <c r="A691" s="7">
        <v>274</v>
      </c>
      <c r="B691" s="7">
        <v>86</v>
      </c>
      <c r="C691" s="7">
        <v>1</v>
      </c>
      <c r="D691" s="7">
        <v>0</v>
      </c>
      <c r="E691" s="22" t="str">
        <f t="shared" si="20"/>
        <v>10</v>
      </c>
      <c r="F691" s="4">
        <v>4.214455997</v>
      </c>
      <c r="G691" s="4">
        <v>25.699010309999998</v>
      </c>
      <c r="H691" s="2">
        <f t="shared" si="21"/>
        <v>0.16399292992851444</v>
      </c>
      <c r="I691" s="4">
        <v>0.5</v>
      </c>
      <c r="J691" s="4">
        <v>0.5</v>
      </c>
      <c r="K691" s="4">
        <v>0.52800000000000002</v>
      </c>
      <c r="L691" s="4">
        <v>0.51900000000000002</v>
      </c>
      <c r="M691" s="4">
        <v>0.48399999999999999</v>
      </c>
      <c r="N691" s="4">
        <v>0.503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0</v>
      </c>
      <c r="U691" s="2">
        <v>0.69314718055994495</v>
      </c>
      <c r="V691" s="2">
        <v>0.69314718055994495</v>
      </c>
      <c r="W691" s="2">
        <v>0.75077629339658203</v>
      </c>
      <c r="X691" s="2">
        <v>0.73188800887637595</v>
      </c>
      <c r="Y691" s="2">
        <v>0.66164851350057396</v>
      </c>
      <c r="Z691" s="2">
        <v>0.69916525288550802</v>
      </c>
    </row>
    <row r="692" spans="1:26" x14ac:dyDescent="0.35">
      <c r="A692" s="7">
        <v>698</v>
      </c>
      <c r="B692" s="7">
        <v>99</v>
      </c>
      <c r="C692" s="7">
        <v>1</v>
      </c>
      <c r="D692" s="7">
        <v>0</v>
      </c>
      <c r="E692" s="22" t="str">
        <f t="shared" si="20"/>
        <v>10</v>
      </c>
      <c r="F692" s="4">
        <v>5.5680068589999996</v>
      </c>
      <c r="G692" s="4">
        <v>33.615085303299999</v>
      </c>
      <c r="H692" s="2">
        <f t="shared" si="21"/>
        <v>0.16564012284250806</v>
      </c>
      <c r="I692" s="4">
        <v>0.45700000000000002</v>
      </c>
      <c r="J692" s="4">
        <v>0.44897959183673503</v>
      </c>
      <c r="K692" s="4">
        <v>0.44900000000000001</v>
      </c>
      <c r="L692" s="4">
        <v>0.46800000000000003</v>
      </c>
      <c r="M692" s="4">
        <v>0.51900000000000002</v>
      </c>
      <c r="N692" s="4">
        <v>0.48199999999999998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0</v>
      </c>
      <c r="T692" s="5">
        <v>100</v>
      </c>
      <c r="U692" s="2">
        <v>0.61064595904820196</v>
      </c>
      <c r="V692" s="2">
        <v>0.59598343210629801</v>
      </c>
      <c r="W692" s="2">
        <v>0.59602046982922297</v>
      </c>
      <c r="X692" s="2">
        <v>0.63111178964049297</v>
      </c>
      <c r="Y692" s="2">
        <v>0.73188800887637595</v>
      </c>
      <c r="Z692" s="2">
        <v>0.65778003672265395</v>
      </c>
    </row>
    <row r="693" spans="1:26" x14ac:dyDescent="0.35">
      <c r="A693" s="7">
        <v>364</v>
      </c>
      <c r="B693" s="7">
        <v>4</v>
      </c>
      <c r="C693" s="7">
        <v>1</v>
      </c>
      <c r="D693" s="7">
        <v>0</v>
      </c>
      <c r="E693" s="22" t="str">
        <f t="shared" si="20"/>
        <v>10</v>
      </c>
      <c r="F693" s="4">
        <v>4.7965843320000001</v>
      </c>
      <c r="G693" s="4">
        <v>28.0655642087</v>
      </c>
      <c r="H693" s="2">
        <f t="shared" si="21"/>
        <v>0.17090639248624528</v>
      </c>
      <c r="I693" s="4">
        <v>0.53100000000000003</v>
      </c>
      <c r="J693" s="4">
        <v>0.527272727272727</v>
      </c>
      <c r="K693" s="4">
        <v>0.51400000000000001</v>
      </c>
      <c r="L693" s="4">
        <v>0.53900000000000003</v>
      </c>
      <c r="M693" s="4">
        <v>0.49299999999999999</v>
      </c>
      <c r="N693" s="4">
        <v>0.48499999999999999</v>
      </c>
      <c r="O693" s="5">
        <v>0</v>
      </c>
      <c r="P693" s="5">
        <v>0</v>
      </c>
      <c r="Q693" s="5">
        <v>0</v>
      </c>
      <c r="R693" s="5">
        <v>0</v>
      </c>
      <c r="S693" s="5">
        <v>100</v>
      </c>
      <c r="T693" s="5">
        <v>100</v>
      </c>
      <c r="U693" s="2">
        <v>0.75715251053585797</v>
      </c>
      <c r="V693" s="2">
        <v>0.74923664721098904</v>
      </c>
      <c r="W693" s="2">
        <v>0.72154665508164295</v>
      </c>
      <c r="X693" s="2">
        <v>0.774357235985489</v>
      </c>
      <c r="Y693" s="2">
        <v>0.679244275390954</v>
      </c>
      <c r="Z693" s="2">
        <v>0.66358837831840101</v>
      </c>
    </row>
    <row r="694" spans="1:26" x14ac:dyDescent="0.35">
      <c r="A694" s="7">
        <v>658</v>
      </c>
      <c r="B694" s="7">
        <v>67</v>
      </c>
      <c r="C694" s="7">
        <v>1</v>
      </c>
      <c r="D694" s="7">
        <v>0</v>
      </c>
      <c r="E694" s="22" t="str">
        <f t="shared" si="20"/>
        <v>10</v>
      </c>
      <c r="F694" s="4">
        <v>3.4010435449999998</v>
      </c>
      <c r="G694" s="4">
        <v>19.367716225487001</v>
      </c>
      <c r="H694" s="2">
        <f t="shared" si="21"/>
        <v>0.1756037472567048</v>
      </c>
      <c r="I694" s="4">
        <v>0.501</v>
      </c>
      <c r="J694" s="4">
        <v>0.48148148148148101</v>
      </c>
      <c r="K694" s="4">
        <v>0.49299999999999999</v>
      </c>
      <c r="L694" s="4">
        <v>0.49199999999999999</v>
      </c>
      <c r="M694" s="4">
        <v>0.48899999999999999</v>
      </c>
      <c r="N694" s="4">
        <v>0.52900000000000003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0</v>
      </c>
      <c r="U694" s="2">
        <v>0.69514918323061803</v>
      </c>
      <c r="V694" s="2">
        <v>0.65677953638907005</v>
      </c>
      <c r="W694" s="2">
        <v>0.679244275390954</v>
      </c>
      <c r="X694" s="2">
        <v>0.67727383140365505</v>
      </c>
      <c r="Y694" s="2">
        <v>0.67138568877843297</v>
      </c>
      <c r="Z694" s="2">
        <v>0.752897184965719</v>
      </c>
    </row>
    <row r="695" spans="1:26" x14ac:dyDescent="0.35">
      <c r="A695" s="7">
        <v>122</v>
      </c>
      <c r="B695" s="7">
        <v>58</v>
      </c>
      <c r="C695" s="7">
        <v>1</v>
      </c>
      <c r="D695" s="7">
        <v>0</v>
      </c>
      <c r="E695" s="22" t="str">
        <f t="shared" si="20"/>
        <v>10</v>
      </c>
      <c r="F695" s="4">
        <v>6.045959334</v>
      </c>
      <c r="G695" s="4">
        <v>34.217253552000003</v>
      </c>
      <c r="H695" s="2">
        <f t="shared" si="21"/>
        <v>0.17669329669641509</v>
      </c>
      <c r="I695" s="4">
        <v>0.42099999999999999</v>
      </c>
      <c r="J695" s="4">
        <v>0.4</v>
      </c>
      <c r="K695" s="4">
        <v>0.38800000000000001</v>
      </c>
      <c r="L695" s="4">
        <v>0.40500000000000003</v>
      </c>
      <c r="M695" s="4">
        <v>0.50600000000000001</v>
      </c>
      <c r="N695" s="4">
        <v>0.48699999999999999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0</v>
      </c>
      <c r="T695" s="5">
        <v>100</v>
      </c>
      <c r="U695" s="2">
        <v>0.54645280140914199</v>
      </c>
      <c r="V695" s="2">
        <v>0.51082562376599105</v>
      </c>
      <c r="W695" s="2">
        <v>0.49102299646981101</v>
      </c>
      <c r="X695" s="2">
        <v>0.51919387343650703</v>
      </c>
      <c r="Y695" s="2">
        <v>0.70521976179421497</v>
      </c>
      <c r="Z695" s="2">
        <v>0.66747943381136798</v>
      </c>
    </row>
    <row r="696" spans="1:26" x14ac:dyDescent="0.35">
      <c r="A696" s="7">
        <v>748</v>
      </c>
      <c r="B696" s="7">
        <v>48</v>
      </c>
      <c r="C696" s="7">
        <v>1</v>
      </c>
      <c r="D696" s="7">
        <v>0</v>
      </c>
      <c r="E696" s="22" t="str">
        <f t="shared" si="20"/>
        <v>10</v>
      </c>
      <c r="F696" s="4">
        <v>4.4733344480000001</v>
      </c>
      <c r="G696" s="4">
        <v>25.1911897962</v>
      </c>
      <c r="H696" s="2">
        <f t="shared" si="21"/>
        <v>0.17757535408965822</v>
      </c>
      <c r="I696" s="4">
        <v>0.60699999999999998</v>
      </c>
      <c r="J696" s="4">
        <v>0.62068965517241403</v>
      </c>
      <c r="K696" s="4">
        <v>0.58699999999999997</v>
      </c>
      <c r="L696" s="4">
        <v>0.63800000000000001</v>
      </c>
      <c r="M696" s="4">
        <v>0.52600000000000002</v>
      </c>
      <c r="N696" s="4">
        <v>0.57799999999999996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0.93394566711287597</v>
      </c>
      <c r="V696" s="2">
        <v>0.96940055718810403</v>
      </c>
      <c r="W696" s="2">
        <v>0.88430768602110399</v>
      </c>
      <c r="X696" s="2">
        <v>1.01611106715637</v>
      </c>
      <c r="Y696" s="2">
        <v>0.74654795728706103</v>
      </c>
      <c r="Z696" s="2">
        <v>0.86274996494612499</v>
      </c>
    </row>
    <row r="697" spans="1:26" x14ac:dyDescent="0.35">
      <c r="A697" s="7">
        <v>592</v>
      </c>
      <c r="B697" s="7">
        <v>22</v>
      </c>
      <c r="C697" s="7">
        <v>1</v>
      </c>
      <c r="D697" s="7">
        <v>0</v>
      </c>
      <c r="E697" s="22" t="str">
        <f t="shared" si="20"/>
        <v>10</v>
      </c>
      <c r="F697" s="4">
        <v>4.8898286449999997</v>
      </c>
      <c r="G697" s="4">
        <v>26.67577648</v>
      </c>
      <c r="H697" s="2">
        <f t="shared" si="21"/>
        <v>0.18330595357425186</v>
      </c>
      <c r="I697" s="4">
        <v>0.55000000000000004</v>
      </c>
      <c r="J697" s="4">
        <v>0.50943396226415105</v>
      </c>
      <c r="K697" s="4">
        <v>0.56599999999999995</v>
      </c>
      <c r="L697" s="4">
        <v>0.50700000000000001</v>
      </c>
      <c r="M697" s="4">
        <v>0.49399999999999999</v>
      </c>
      <c r="N697" s="4">
        <v>0.50700000000000001</v>
      </c>
      <c r="O697" s="5">
        <v>0</v>
      </c>
      <c r="P697" s="5">
        <v>0</v>
      </c>
      <c r="Q697" s="5">
        <v>0</v>
      </c>
      <c r="R697" s="5">
        <v>0</v>
      </c>
      <c r="S697" s="5">
        <v>100</v>
      </c>
      <c r="T697" s="5">
        <v>0</v>
      </c>
      <c r="U697" s="2">
        <v>0.79850769621777196</v>
      </c>
      <c r="V697" s="2">
        <v>0.71219537553064005</v>
      </c>
      <c r="W697" s="2">
        <v>0.83471074488173203</v>
      </c>
      <c r="X697" s="2">
        <v>0.70724610493944695</v>
      </c>
      <c r="Y697" s="2">
        <v>0.68121860969467196</v>
      </c>
      <c r="Z697" s="2">
        <v>0.70724610493944695</v>
      </c>
    </row>
    <row r="698" spans="1:26" x14ac:dyDescent="0.35">
      <c r="A698" s="7">
        <v>590</v>
      </c>
      <c r="B698" s="7">
        <v>34</v>
      </c>
      <c r="C698" s="7">
        <v>1</v>
      </c>
      <c r="D698" s="7">
        <v>0</v>
      </c>
      <c r="E698" s="22" t="str">
        <f t="shared" si="20"/>
        <v>10</v>
      </c>
      <c r="F698" s="4">
        <v>6.2578317109999997</v>
      </c>
      <c r="G698" s="4">
        <v>33.624324481099997</v>
      </c>
      <c r="H698" s="2">
        <f t="shared" si="21"/>
        <v>0.18611025820065127</v>
      </c>
      <c r="I698" s="4">
        <v>0.495</v>
      </c>
      <c r="J698" s="4">
        <v>0.5</v>
      </c>
      <c r="K698" s="4">
        <v>0.5</v>
      </c>
      <c r="L698" s="4">
        <v>0.50600000000000001</v>
      </c>
      <c r="M698" s="4">
        <v>0.48699999999999999</v>
      </c>
      <c r="N698" s="4">
        <v>0.46899999999999997</v>
      </c>
      <c r="O698" s="5">
        <v>100</v>
      </c>
      <c r="P698" s="5">
        <v>0</v>
      </c>
      <c r="Q698" s="5">
        <v>0</v>
      </c>
      <c r="R698" s="5">
        <v>0</v>
      </c>
      <c r="S698" s="5">
        <v>100</v>
      </c>
      <c r="T698" s="5">
        <v>100</v>
      </c>
      <c r="U698" s="2">
        <v>0.68319684970677697</v>
      </c>
      <c r="V698" s="2">
        <v>0.69314718055994495</v>
      </c>
      <c r="W698" s="2">
        <v>0.69314718055994495</v>
      </c>
      <c r="X698" s="2">
        <v>0.70521976179421497</v>
      </c>
      <c r="Y698" s="2">
        <v>0.66747943381136798</v>
      </c>
      <c r="Z698" s="2">
        <v>0.63299325774019799</v>
      </c>
    </row>
    <row r="699" spans="1:26" x14ac:dyDescent="0.35">
      <c r="A699" s="7">
        <v>50</v>
      </c>
      <c r="B699" s="7">
        <v>100</v>
      </c>
      <c r="C699" s="7">
        <v>1</v>
      </c>
      <c r="D699" s="7">
        <v>0</v>
      </c>
      <c r="E699" s="22" t="str">
        <f t="shared" si="20"/>
        <v>10</v>
      </c>
      <c r="F699" s="4">
        <v>5.2202337659999998</v>
      </c>
      <c r="G699" s="4">
        <v>27.113870874340002</v>
      </c>
      <c r="H699" s="2">
        <f t="shared" si="21"/>
        <v>0.19253000761836331</v>
      </c>
      <c r="I699" s="4">
        <v>0.46400000000000002</v>
      </c>
      <c r="J699" s="4">
        <v>0.40909090909090901</v>
      </c>
      <c r="K699" s="4">
        <v>0.44600000000000001</v>
      </c>
      <c r="L699" s="4">
        <v>0.41599999999999998</v>
      </c>
      <c r="M699" s="4">
        <v>0.51700000000000002</v>
      </c>
      <c r="N699" s="4">
        <v>0.50600000000000001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0</v>
      </c>
      <c r="U699" s="2">
        <v>0.62362111791133501</v>
      </c>
      <c r="V699" s="2">
        <v>0.52609309589677899</v>
      </c>
      <c r="W699" s="2">
        <v>0.590590592234853</v>
      </c>
      <c r="X699" s="2">
        <v>0.53785429615391001</v>
      </c>
      <c r="Y699" s="2">
        <v>0.72773862532956402</v>
      </c>
      <c r="Z699" s="2">
        <v>0.70521976179421497</v>
      </c>
    </row>
    <row r="700" spans="1:26" x14ac:dyDescent="0.35">
      <c r="A700" s="7">
        <v>918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6.2714423679999998</v>
      </c>
      <c r="G700" s="4">
        <v>32.198148095100002</v>
      </c>
      <c r="H700" s="2">
        <f t="shared" si="21"/>
        <v>0.19477649302924985</v>
      </c>
      <c r="I700" s="4">
        <v>0.45500000000000002</v>
      </c>
      <c r="J700" s="4">
        <v>0.35294117647058798</v>
      </c>
      <c r="K700" s="4">
        <v>0.44</v>
      </c>
      <c r="L700" s="4">
        <v>0.36799999999999999</v>
      </c>
      <c r="M700" s="4">
        <v>0.47899999999999998</v>
      </c>
      <c r="N700" s="4">
        <v>0.43099999999999999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0.60696948431889297</v>
      </c>
      <c r="V700" s="2">
        <v>0.435318071257846</v>
      </c>
      <c r="W700" s="2">
        <v>0.57981849525294205</v>
      </c>
      <c r="X700" s="2">
        <v>0.45886588483528001</v>
      </c>
      <c r="Y700" s="2">
        <v>0.65200523722877002</v>
      </c>
      <c r="Z700" s="2">
        <v>0.56387484485580597</v>
      </c>
    </row>
    <row r="701" spans="1:26" x14ac:dyDescent="0.35">
      <c r="A701" s="7">
        <v>106</v>
      </c>
      <c r="B701" s="7">
        <v>12</v>
      </c>
      <c r="C701" s="7">
        <v>1</v>
      </c>
      <c r="D701" s="7">
        <v>0</v>
      </c>
      <c r="E701" s="22" t="str">
        <f t="shared" si="20"/>
        <v>10</v>
      </c>
      <c r="F701" s="4">
        <v>8.2100342130000001</v>
      </c>
      <c r="G701" s="4">
        <v>42.006421793000001</v>
      </c>
      <c r="H701" s="2">
        <f t="shared" si="21"/>
        <v>0.19544712123916563</v>
      </c>
      <c r="I701" s="4">
        <v>0.45</v>
      </c>
      <c r="J701" s="4">
        <v>0.40909090909090901</v>
      </c>
      <c r="K701" s="4">
        <v>0.436</v>
      </c>
      <c r="L701" s="4">
        <v>0.41799999999999998</v>
      </c>
      <c r="M701" s="4">
        <v>0.49099999999999999</v>
      </c>
      <c r="N701" s="4">
        <v>0.47499999999999998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0.59783700075561996</v>
      </c>
      <c r="V701" s="2">
        <v>0.52609309589677899</v>
      </c>
      <c r="W701" s="2">
        <v>0.57270102748407803</v>
      </c>
      <c r="X701" s="2">
        <v>0.54128483125069904</v>
      </c>
      <c r="Y701" s="2">
        <v>0.67530726243161399</v>
      </c>
      <c r="Z701" s="2">
        <v>0.64435701639051302</v>
      </c>
    </row>
    <row r="702" spans="1:26" x14ac:dyDescent="0.35">
      <c r="A702" s="7">
        <v>518</v>
      </c>
      <c r="B702" s="7">
        <v>48</v>
      </c>
      <c r="C702" s="7">
        <v>1</v>
      </c>
      <c r="D702" s="7">
        <v>0</v>
      </c>
      <c r="E702" s="22" t="str">
        <f t="shared" si="20"/>
        <v>10</v>
      </c>
      <c r="F702" s="4">
        <v>4.6209725979999998</v>
      </c>
      <c r="G702" s="4">
        <v>23.450026327500002</v>
      </c>
      <c r="H702" s="2">
        <f t="shared" si="21"/>
        <v>0.19705617953106325</v>
      </c>
      <c r="I702" s="4">
        <v>0.43099999999999999</v>
      </c>
      <c r="J702" s="4">
        <v>0.40350877192982498</v>
      </c>
      <c r="K702" s="4">
        <v>0.45800000000000002</v>
      </c>
      <c r="L702" s="4">
        <v>0.40600000000000003</v>
      </c>
      <c r="M702" s="4">
        <v>0.505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0.56387484485580597</v>
      </c>
      <c r="V702" s="2">
        <v>0.51669074321838904</v>
      </c>
      <c r="W702" s="2">
        <v>0.61248927754249105</v>
      </c>
      <c r="X702" s="2">
        <v>0.52087595961949196</v>
      </c>
      <c r="Y702" s="2">
        <v>0.70319751641344697</v>
      </c>
      <c r="Z702" s="2">
        <v>0.63111178964049297</v>
      </c>
    </row>
    <row r="703" spans="1:26" x14ac:dyDescent="0.35">
      <c r="A703" s="7">
        <v>310</v>
      </c>
      <c r="B703" s="7">
        <v>43</v>
      </c>
      <c r="C703" s="7">
        <v>1</v>
      </c>
      <c r="D703" s="7">
        <v>0</v>
      </c>
      <c r="E703" s="22" t="str">
        <f t="shared" si="20"/>
        <v>10</v>
      </c>
      <c r="F703" s="4">
        <v>6.8282267780000003</v>
      </c>
      <c r="G703" s="4">
        <v>33.722107035500002</v>
      </c>
      <c r="H703" s="2">
        <f t="shared" si="21"/>
        <v>0.20248517599483853</v>
      </c>
      <c r="I703" s="4">
        <v>0.436</v>
      </c>
      <c r="J703" s="4">
        <v>0.38095238095238099</v>
      </c>
      <c r="K703" s="4">
        <v>0.441</v>
      </c>
      <c r="L703" s="4">
        <v>0.41299999999999998</v>
      </c>
      <c r="M703" s="4">
        <v>0.47</v>
      </c>
      <c r="N703" s="4">
        <v>0.47299999999999998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0.57270102748407803</v>
      </c>
      <c r="V703" s="2">
        <v>0.479573080261886</v>
      </c>
      <c r="W703" s="2">
        <v>0.58160580582703802</v>
      </c>
      <c r="X703" s="2">
        <v>0.53273045915404105</v>
      </c>
      <c r="Y703" s="2">
        <v>0.63487827243596995</v>
      </c>
      <c r="Z703" s="2">
        <v>0.64055473044077504</v>
      </c>
    </row>
    <row r="704" spans="1:26" x14ac:dyDescent="0.35">
      <c r="A704" s="7">
        <v>666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5.1488854809999998</v>
      </c>
      <c r="G704" s="4">
        <v>25.057563655700001</v>
      </c>
      <c r="H704" s="2">
        <f t="shared" si="21"/>
        <v>0.20548228677566385</v>
      </c>
      <c r="I704" s="4">
        <v>0.50800000000000001</v>
      </c>
      <c r="J704" s="4">
        <v>0.39583333333333298</v>
      </c>
      <c r="K704" s="4">
        <v>0.48299999999999998</v>
      </c>
      <c r="L704" s="4">
        <v>0.40600000000000003</v>
      </c>
      <c r="M704" s="4">
        <v>0.47199999999999998</v>
      </c>
      <c r="N704" s="4">
        <v>0.42799999999999999</v>
      </c>
      <c r="O704" s="5">
        <v>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0.70927656248982895</v>
      </c>
      <c r="V704" s="2">
        <v>0.50390518092141701</v>
      </c>
      <c r="W704" s="2">
        <v>0.65971240447370805</v>
      </c>
      <c r="X704" s="2">
        <v>0.52087595961949196</v>
      </c>
      <c r="Y704" s="2">
        <v>0.638658995275876</v>
      </c>
      <c r="Z704" s="2">
        <v>0.55861628760233895</v>
      </c>
    </row>
    <row r="705" spans="1:26" x14ac:dyDescent="0.35">
      <c r="A705" s="7">
        <v>622</v>
      </c>
      <c r="B705" s="7">
        <v>55</v>
      </c>
      <c r="C705" s="7">
        <v>1</v>
      </c>
      <c r="D705" s="7">
        <v>0</v>
      </c>
      <c r="E705" s="22" t="str">
        <f t="shared" si="20"/>
        <v>10</v>
      </c>
      <c r="F705" s="4">
        <v>5.093618309</v>
      </c>
      <c r="G705" s="4">
        <v>24.755254233799999</v>
      </c>
      <c r="H705" s="2">
        <f t="shared" si="21"/>
        <v>0.20575907889668704</v>
      </c>
      <c r="I705" s="4">
        <v>0.52400000000000002</v>
      </c>
      <c r="J705" s="4">
        <v>0.4</v>
      </c>
      <c r="K705" s="4">
        <v>0.52600000000000002</v>
      </c>
      <c r="L705" s="4">
        <v>0.41599999999999998</v>
      </c>
      <c r="M705" s="4">
        <v>0.51</v>
      </c>
      <c r="N705" s="4">
        <v>0.38600000000000001</v>
      </c>
      <c r="O705" s="5">
        <v>0</v>
      </c>
      <c r="P705" s="5">
        <v>100</v>
      </c>
      <c r="Q705" s="5">
        <v>0</v>
      </c>
      <c r="R705" s="5">
        <v>100</v>
      </c>
      <c r="S705" s="5">
        <v>0</v>
      </c>
      <c r="T705" s="5">
        <v>100</v>
      </c>
      <c r="U705" s="2">
        <v>0.74233742475071696</v>
      </c>
      <c r="V705" s="2">
        <v>0.51082562376599105</v>
      </c>
      <c r="W705" s="2">
        <v>0.74654795728706103</v>
      </c>
      <c r="X705" s="2">
        <v>0.53785429615391001</v>
      </c>
      <c r="Y705" s="2">
        <v>0.71334988787746501</v>
      </c>
      <c r="Z705" s="2">
        <v>0.48776035083499503</v>
      </c>
    </row>
    <row r="706" spans="1:26" x14ac:dyDescent="0.35">
      <c r="A706" s="7">
        <v>810</v>
      </c>
      <c r="B706" s="7">
        <v>44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4.7979947899999997</v>
      </c>
      <c r="G706" s="4">
        <v>22.9544779957</v>
      </c>
      <c r="H706" s="2">
        <f t="shared" ref="H706:H769" si="23">F706/G706</f>
        <v>0.20902216948252081</v>
      </c>
      <c r="I706" s="4">
        <v>0.41299999999999998</v>
      </c>
      <c r="J706" s="4">
        <v>0.41304347826087001</v>
      </c>
      <c r="K706" s="4">
        <v>0.42299999999999999</v>
      </c>
      <c r="L706" s="4">
        <v>0.45500000000000002</v>
      </c>
      <c r="M706" s="4">
        <v>0.499</v>
      </c>
      <c r="N706" s="4">
        <v>0.501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0.53273045915404105</v>
      </c>
      <c r="V706" s="2">
        <v>0.53280453048476595</v>
      </c>
      <c r="W706" s="2">
        <v>0.54991301247403801</v>
      </c>
      <c r="X706" s="2">
        <v>0.60696948431889297</v>
      </c>
      <c r="Y706" s="2">
        <v>0.69114917789727204</v>
      </c>
      <c r="Z706" s="2">
        <v>0.69514918323061803</v>
      </c>
    </row>
    <row r="707" spans="1:26" x14ac:dyDescent="0.35">
      <c r="A707" s="7">
        <v>896</v>
      </c>
      <c r="B707" s="7">
        <v>57</v>
      </c>
      <c r="C707" s="7">
        <v>1</v>
      </c>
      <c r="D707" s="7">
        <v>0</v>
      </c>
      <c r="E707" s="22" t="str">
        <f t="shared" si="22"/>
        <v>10</v>
      </c>
      <c r="F707" s="4">
        <v>6.5325056689999998</v>
      </c>
      <c r="G707" s="4">
        <v>31.012011634299999</v>
      </c>
      <c r="H707" s="2">
        <f t="shared" si="23"/>
        <v>0.2106443705114214</v>
      </c>
      <c r="I707" s="4">
        <v>0.52800000000000002</v>
      </c>
      <c r="J707" s="4">
        <v>0.52272727272727304</v>
      </c>
      <c r="K707" s="4">
        <v>0.53200000000000003</v>
      </c>
      <c r="L707" s="4">
        <v>0.51400000000000001</v>
      </c>
      <c r="M707" s="4">
        <v>0.48199999999999998</v>
      </c>
      <c r="N707" s="4">
        <v>0.48499999999999999</v>
      </c>
      <c r="O707" s="5">
        <v>0</v>
      </c>
      <c r="P707" s="5">
        <v>0</v>
      </c>
      <c r="Q707" s="5">
        <v>0</v>
      </c>
      <c r="R707" s="5">
        <v>0</v>
      </c>
      <c r="S707" s="5">
        <v>100</v>
      </c>
      <c r="T707" s="5">
        <v>100</v>
      </c>
      <c r="U707" s="2">
        <v>0.75077629339658203</v>
      </c>
      <c r="V707" s="2">
        <v>0.73966719619483801</v>
      </c>
      <c r="W707" s="2">
        <v>0.75928698306449005</v>
      </c>
      <c r="X707" s="2">
        <v>0.72154665508164295</v>
      </c>
      <c r="Y707" s="2">
        <v>0.65778003672265395</v>
      </c>
      <c r="Z707" s="2">
        <v>0.66358837831840101</v>
      </c>
    </row>
    <row r="708" spans="1:26" x14ac:dyDescent="0.35">
      <c r="A708" s="7">
        <v>148</v>
      </c>
      <c r="B708" s="7">
        <v>18</v>
      </c>
      <c r="C708" s="7">
        <v>1</v>
      </c>
      <c r="D708" s="7">
        <v>0</v>
      </c>
      <c r="E708" s="22" t="str">
        <f t="shared" si="22"/>
        <v>10</v>
      </c>
      <c r="F708" s="4">
        <v>4.8891473730000001</v>
      </c>
      <c r="G708" s="4">
        <v>22.928207862800001</v>
      </c>
      <c r="H708" s="2">
        <f t="shared" si="23"/>
        <v>0.21323722299868123</v>
      </c>
      <c r="I708" s="4">
        <v>0.54</v>
      </c>
      <c r="J708" s="4">
        <v>0.60416666666666696</v>
      </c>
      <c r="K708" s="4">
        <v>0.54100000000000004</v>
      </c>
      <c r="L708" s="4">
        <v>0.60199999999999998</v>
      </c>
      <c r="M708" s="4">
        <v>0.51100000000000001</v>
      </c>
      <c r="N708" s="4">
        <v>0.50800000000000001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0.77652878949899595</v>
      </c>
      <c r="V708" s="2">
        <v>0.92676203174145</v>
      </c>
      <c r="W708" s="2">
        <v>0.77870506892159197</v>
      </c>
      <c r="X708" s="2">
        <v>0.92130327369769904</v>
      </c>
      <c r="Y708" s="2">
        <v>0.71539278950726504</v>
      </c>
      <c r="Z708" s="2">
        <v>0.70927656248982895</v>
      </c>
    </row>
    <row r="709" spans="1:26" x14ac:dyDescent="0.35">
      <c r="A709" s="7">
        <v>956</v>
      </c>
      <c r="B709" s="7">
        <v>83</v>
      </c>
      <c r="C709" s="7">
        <v>1</v>
      </c>
      <c r="D709" s="7">
        <v>0</v>
      </c>
      <c r="E709" s="22" t="str">
        <f t="shared" si="22"/>
        <v>10</v>
      </c>
      <c r="F709" s="4">
        <v>6.44909789</v>
      </c>
      <c r="G709" s="4">
        <v>30.14139239951</v>
      </c>
      <c r="H709" s="2">
        <f t="shared" si="23"/>
        <v>0.21396151194743218</v>
      </c>
      <c r="I709" s="4">
        <v>0.41</v>
      </c>
      <c r="J709" s="4">
        <v>0.42592592592592599</v>
      </c>
      <c r="K709" s="4">
        <v>0.40200000000000002</v>
      </c>
      <c r="L709" s="4">
        <v>0.42799999999999999</v>
      </c>
      <c r="M709" s="4">
        <v>0.50800000000000001</v>
      </c>
      <c r="N709" s="4">
        <v>0.48499999999999999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0</v>
      </c>
      <c r="T709" s="5">
        <v>100</v>
      </c>
      <c r="U709" s="2">
        <v>0.52763274208237199</v>
      </c>
      <c r="V709" s="2">
        <v>0.55499684207912803</v>
      </c>
      <c r="W709" s="2">
        <v>0.514164525031505</v>
      </c>
      <c r="X709" s="2">
        <v>0.55861628760233895</v>
      </c>
      <c r="Y709" s="2">
        <v>0.70927656248982895</v>
      </c>
      <c r="Z709" s="2">
        <v>0.66358837831840101</v>
      </c>
    </row>
    <row r="710" spans="1:26" x14ac:dyDescent="0.35">
      <c r="A710" s="7">
        <v>358</v>
      </c>
      <c r="B710" s="7">
        <v>82</v>
      </c>
      <c r="C710" s="7">
        <v>1</v>
      </c>
      <c r="D710" s="7">
        <v>0</v>
      </c>
      <c r="E710" s="22" t="str">
        <f t="shared" si="22"/>
        <v>10</v>
      </c>
      <c r="F710" s="4">
        <v>5.5373864949999998</v>
      </c>
      <c r="G710" s="4">
        <v>25.819633441099999</v>
      </c>
      <c r="H710" s="2">
        <f t="shared" si="23"/>
        <v>0.21446417927008685</v>
      </c>
      <c r="I710" s="4">
        <v>0.49199999999999999</v>
      </c>
      <c r="J710" s="4">
        <v>0.53703703703703698</v>
      </c>
      <c r="K710" s="4">
        <v>0.47499999999999998</v>
      </c>
      <c r="L710" s="4">
        <v>0.53700000000000003</v>
      </c>
      <c r="M710" s="4">
        <v>0.47899999999999998</v>
      </c>
      <c r="N710" s="4">
        <v>0.49099999999999999</v>
      </c>
      <c r="O710" s="5">
        <v>100</v>
      </c>
      <c r="P710" s="5">
        <v>0</v>
      </c>
      <c r="Q710" s="5">
        <v>100</v>
      </c>
      <c r="R710" s="5">
        <v>0</v>
      </c>
      <c r="S710" s="5">
        <v>100</v>
      </c>
      <c r="T710" s="5">
        <v>100</v>
      </c>
      <c r="U710" s="2">
        <v>0.67727383140365505</v>
      </c>
      <c r="V710" s="2">
        <v>0.77010822169607396</v>
      </c>
      <c r="W710" s="2">
        <v>0.64435701639051302</v>
      </c>
      <c r="X710" s="2">
        <v>0.77002822489590295</v>
      </c>
      <c r="Y710" s="2">
        <v>0.65200523722877002</v>
      </c>
      <c r="Z710" s="2">
        <v>0.67530726243161399</v>
      </c>
    </row>
    <row r="711" spans="1:26" x14ac:dyDescent="0.35">
      <c r="A711" s="7">
        <v>282</v>
      </c>
      <c r="B711" s="7">
        <v>5</v>
      </c>
      <c r="C711" s="7">
        <v>1</v>
      </c>
      <c r="D711" s="7">
        <v>0</v>
      </c>
      <c r="E711" s="22" t="str">
        <f t="shared" si="22"/>
        <v>10</v>
      </c>
      <c r="F711" s="4">
        <v>6.9947194750000001</v>
      </c>
      <c r="G711" s="4">
        <v>32.510298171999999</v>
      </c>
      <c r="H711" s="2">
        <f t="shared" si="23"/>
        <v>0.21515396253807081</v>
      </c>
      <c r="I711" s="4">
        <v>0.496</v>
      </c>
      <c r="J711" s="4">
        <v>0.5</v>
      </c>
      <c r="K711" s="4">
        <v>0.50600000000000001</v>
      </c>
      <c r="L711" s="4">
        <v>0.497</v>
      </c>
      <c r="M711" s="4">
        <v>0.503</v>
      </c>
      <c r="N711" s="4">
        <v>0.47199999999999998</v>
      </c>
      <c r="O711" s="5">
        <v>100</v>
      </c>
      <c r="P711" s="5">
        <v>0</v>
      </c>
      <c r="Q711" s="5">
        <v>0</v>
      </c>
      <c r="R711" s="5">
        <v>100</v>
      </c>
      <c r="S711" s="5">
        <v>0</v>
      </c>
      <c r="T711" s="5">
        <v>100</v>
      </c>
      <c r="U711" s="2">
        <v>0.68517901091076805</v>
      </c>
      <c r="V711" s="2">
        <v>0.69314718055994495</v>
      </c>
      <c r="W711" s="2">
        <v>0.70521976179421497</v>
      </c>
      <c r="X711" s="2">
        <v>0.68716510888239801</v>
      </c>
      <c r="Y711" s="2">
        <v>0.69916525288550802</v>
      </c>
      <c r="Z711" s="2">
        <v>0.638658995275876</v>
      </c>
    </row>
    <row r="712" spans="1:26" x14ac:dyDescent="0.35">
      <c r="A712" s="7">
        <v>482</v>
      </c>
      <c r="B712" s="7">
        <v>69</v>
      </c>
      <c r="C712" s="7">
        <v>1</v>
      </c>
      <c r="D712" s="7">
        <v>0</v>
      </c>
      <c r="E712" s="22" t="str">
        <f t="shared" si="22"/>
        <v>10</v>
      </c>
      <c r="F712" s="4">
        <v>6.4025154239999997</v>
      </c>
      <c r="G712" s="4">
        <v>29.4887833073</v>
      </c>
      <c r="H712" s="2">
        <f t="shared" si="23"/>
        <v>0.21711697486057507</v>
      </c>
      <c r="I712" s="4">
        <v>0.46400000000000002</v>
      </c>
      <c r="J712" s="4">
        <v>0.42592592592592599</v>
      </c>
      <c r="K712" s="4">
        <v>0.46300000000000002</v>
      </c>
      <c r="L712" s="4">
        <v>0.42199999999999999</v>
      </c>
      <c r="M712" s="4">
        <v>0.49</v>
      </c>
      <c r="N712" s="4">
        <v>0.49099999999999999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0.55499684207912803</v>
      </c>
      <c r="W712" s="2">
        <v>0.62175718447327299</v>
      </c>
      <c r="X712" s="2">
        <v>0.54818141030975898</v>
      </c>
      <c r="Y712" s="2">
        <v>0.67334455326376597</v>
      </c>
      <c r="Z712" s="2">
        <v>0.67530726243161399</v>
      </c>
    </row>
    <row r="713" spans="1:26" x14ac:dyDescent="0.35">
      <c r="A713" s="7">
        <v>928</v>
      </c>
      <c r="B713" s="7">
        <v>89</v>
      </c>
      <c r="C713" s="7">
        <v>1</v>
      </c>
      <c r="D713" s="7">
        <v>0</v>
      </c>
      <c r="E713" s="22" t="str">
        <f t="shared" si="22"/>
        <v>10</v>
      </c>
      <c r="F713" s="4">
        <v>7.5034754159999997</v>
      </c>
      <c r="G713" s="4">
        <v>34.536807295700001</v>
      </c>
      <c r="H713" s="2">
        <f t="shared" si="23"/>
        <v>0.21726025083199332</v>
      </c>
      <c r="I713" s="4">
        <v>0.46400000000000002</v>
      </c>
      <c r="J713" s="4">
        <v>0.48148148148148101</v>
      </c>
      <c r="K713" s="4">
        <v>0.48699999999999999</v>
      </c>
      <c r="L713" s="4">
        <v>0.46200000000000002</v>
      </c>
      <c r="M713" s="4">
        <v>0.504</v>
      </c>
      <c r="N713" s="4">
        <v>0.51600000000000001</v>
      </c>
      <c r="O713" s="5">
        <v>100</v>
      </c>
      <c r="P713" s="5">
        <v>100</v>
      </c>
      <c r="Q713" s="5">
        <v>100</v>
      </c>
      <c r="R713" s="5">
        <v>100</v>
      </c>
      <c r="S713" s="5">
        <v>0</v>
      </c>
      <c r="T713" s="5">
        <v>0</v>
      </c>
      <c r="U713" s="2">
        <v>0.62362111791133501</v>
      </c>
      <c r="V713" s="2">
        <v>0.65677953638907005</v>
      </c>
      <c r="W713" s="2">
        <v>0.66747943381136798</v>
      </c>
      <c r="X713" s="2">
        <v>0.61989671882035302</v>
      </c>
      <c r="Y713" s="2">
        <v>0.70117935225720995</v>
      </c>
      <c r="Z713" s="2">
        <v>0.72567037226550501</v>
      </c>
    </row>
    <row r="714" spans="1:26" x14ac:dyDescent="0.35">
      <c r="A714" s="7">
        <v>690</v>
      </c>
      <c r="B714" s="7">
        <v>4</v>
      </c>
      <c r="C714" s="7">
        <v>1</v>
      </c>
      <c r="D714" s="7">
        <v>0</v>
      </c>
      <c r="E714" s="22" t="str">
        <f t="shared" si="22"/>
        <v>10</v>
      </c>
      <c r="F714" s="4">
        <v>6.0082304540000004</v>
      </c>
      <c r="G714" s="4">
        <v>27.651852490700001</v>
      </c>
      <c r="H714" s="2">
        <f t="shared" si="23"/>
        <v>0.21728129990642459</v>
      </c>
      <c r="I714" s="4">
        <v>0.49199999999999999</v>
      </c>
      <c r="J714" s="4">
        <v>0.45833333333333298</v>
      </c>
      <c r="K714" s="4">
        <v>0.47299999999999998</v>
      </c>
      <c r="L714" s="4">
        <v>0.48799999999999999</v>
      </c>
      <c r="M714" s="4">
        <v>0.48899999999999999</v>
      </c>
      <c r="N714" s="4">
        <v>0.495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0.67727383140365505</v>
      </c>
      <c r="V714" s="2">
        <v>0.61310447288640901</v>
      </c>
      <c r="W714" s="2">
        <v>0.64055473044077504</v>
      </c>
      <c r="X714" s="2">
        <v>0.66943065394262902</v>
      </c>
      <c r="Y714" s="2">
        <v>0.67138568877843297</v>
      </c>
      <c r="Z714" s="2">
        <v>0.68319684970677697</v>
      </c>
    </row>
    <row r="715" spans="1:26" x14ac:dyDescent="0.35">
      <c r="A715" s="7">
        <v>386</v>
      </c>
      <c r="B715" s="7">
        <v>85</v>
      </c>
      <c r="C715" s="7">
        <v>1</v>
      </c>
      <c r="D715" s="7">
        <v>0</v>
      </c>
      <c r="E715" s="22" t="str">
        <f t="shared" si="22"/>
        <v>10</v>
      </c>
      <c r="F715" s="4">
        <v>5.3913863610000003</v>
      </c>
      <c r="G715" s="4">
        <v>24.394358953200001</v>
      </c>
      <c r="H715" s="2">
        <f t="shared" si="23"/>
        <v>0.22100955271434872</v>
      </c>
      <c r="I715" s="4">
        <v>0.53500000000000003</v>
      </c>
      <c r="J715" s="4">
        <v>0.50943396226415105</v>
      </c>
      <c r="K715" s="4">
        <v>0.50900000000000001</v>
      </c>
      <c r="L715" s="4">
        <v>0.53400000000000003</v>
      </c>
      <c r="M715" s="4">
        <v>0.49099999999999999</v>
      </c>
      <c r="N715" s="4">
        <v>0.52500000000000002</v>
      </c>
      <c r="O715" s="5">
        <v>0</v>
      </c>
      <c r="P715" s="5">
        <v>0</v>
      </c>
      <c r="Q715" s="5">
        <v>0</v>
      </c>
      <c r="R715" s="5">
        <v>0</v>
      </c>
      <c r="S715" s="5">
        <v>100</v>
      </c>
      <c r="T715" s="5">
        <v>0</v>
      </c>
      <c r="U715" s="2">
        <v>0.76571787339478103</v>
      </c>
      <c r="V715" s="2">
        <v>0.71219537553064005</v>
      </c>
      <c r="W715" s="2">
        <v>0.71131115118761601</v>
      </c>
      <c r="X715" s="2">
        <v>0.76356964485649104</v>
      </c>
      <c r="Y715" s="2">
        <v>0.67530726243161399</v>
      </c>
      <c r="Z715" s="2">
        <v>0.74444047494749599</v>
      </c>
    </row>
    <row r="716" spans="1:26" x14ac:dyDescent="0.35">
      <c r="A716" s="7">
        <v>460</v>
      </c>
      <c r="B716" s="7">
        <v>31</v>
      </c>
      <c r="C716" s="7">
        <v>1</v>
      </c>
      <c r="D716" s="7">
        <v>0</v>
      </c>
      <c r="E716" s="22" t="str">
        <f t="shared" si="22"/>
        <v>10</v>
      </c>
      <c r="F716" s="4">
        <v>5.605467537</v>
      </c>
      <c r="G716" s="4">
        <v>25.311463151000002</v>
      </c>
      <c r="H716" s="2">
        <f t="shared" si="23"/>
        <v>0.22145964077855135</v>
      </c>
      <c r="I716" s="4">
        <v>0.53400000000000003</v>
      </c>
      <c r="J716" s="4">
        <v>0.59574468085106402</v>
      </c>
      <c r="K716" s="4">
        <v>0.53100000000000003</v>
      </c>
      <c r="L716" s="4">
        <v>0.61299999999999999</v>
      </c>
      <c r="M716" s="4">
        <v>0.50800000000000001</v>
      </c>
      <c r="N716" s="4">
        <v>0.48699999999999999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100</v>
      </c>
      <c r="U716" s="2">
        <v>0.76356964485649104</v>
      </c>
      <c r="V716" s="2">
        <v>0.90570862254361795</v>
      </c>
      <c r="W716" s="2">
        <v>0.75715251053585797</v>
      </c>
      <c r="X716" s="2">
        <v>0.94933058595235498</v>
      </c>
      <c r="Y716" s="2">
        <v>0.70927656248982895</v>
      </c>
      <c r="Z716" s="2">
        <v>0.66747943381136798</v>
      </c>
    </row>
    <row r="717" spans="1:26" x14ac:dyDescent="0.35">
      <c r="A717" s="7">
        <v>558</v>
      </c>
      <c r="B717" s="7">
        <v>36</v>
      </c>
      <c r="C717" s="7">
        <v>1</v>
      </c>
      <c r="D717" s="7">
        <v>0</v>
      </c>
      <c r="E717" s="22" t="str">
        <f t="shared" si="22"/>
        <v>10</v>
      </c>
      <c r="F717" s="4">
        <v>6.9735823449999996</v>
      </c>
      <c r="G717" s="4">
        <v>31.190895955199998</v>
      </c>
      <c r="H717" s="2">
        <f t="shared" si="23"/>
        <v>0.22357749373459074</v>
      </c>
      <c r="I717" s="4">
        <v>0.48399999999999999</v>
      </c>
      <c r="J717" s="4">
        <v>0.58928571428571397</v>
      </c>
      <c r="K717" s="4">
        <v>0.48599999999999999</v>
      </c>
      <c r="L717" s="4">
        <v>0.58799999999999997</v>
      </c>
      <c r="M717" s="4">
        <v>0.501</v>
      </c>
      <c r="N717" s="4">
        <v>0.63200000000000001</v>
      </c>
      <c r="O717" s="5">
        <v>100</v>
      </c>
      <c r="P717" s="5">
        <v>0</v>
      </c>
      <c r="Q717" s="5">
        <v>100</v>
      </c>
      <c r="R717" s="5">
        <v>0</v>
      </c>
      <c r="S717" s="5">
        <v>0</v>
      </c>
      <c r="T717" s="5">
        <v>0</v>
      </c>
      <c r="U717" s="2">
        <v>0.66164851350057396</v>
      </c>
      <c r="V717" s="2">
        <v>0.88985747480599997</v>
      </c>
      <c r="W717" s="2">
        <v>0.665532013526972</v>
      </c>
      <c r="X717" s="2">
        <v>0.88673192963261105</v>
      </c>
      <c r="Y717" s="2">
        <v>0.69514918323061803</v>
      </c>
      <c r="Z717" s="2">
        <v>0.999672340813206</v>
      </c>
    </row>
    <row r="718" spans="1:26" x14ac:dyDescent="0.35">
      <c r="A718" s="7">
        <v>214</v>
      </c>
      <c r="B718" s="7">
        <v>53</v>
      </c>
      <c r="C718" s="7">
        <v>1</v>
      </c>
      <c r="D718" s="7">
        <v>0</v>
      </c>
      <c r="E718" s="22" t="str">
        <f t="shared" si="22"/>
        <v>10</v>
      </c>
      <c r="F718" s="4">
        <v>6.4758197839999996</v>
      </c>
      <c r="G718" s="4">
        <v>27.551461243999999</v>
      </c>
      <c r="H718" s="2">
        <f t="shared" si="23"/>
        <v>0.23504451276283095</v>
      </c>
      <c r="I718" s="4">
        <v>0.45400000000000001</v>
      </c>
      <c r="J718" s="4">
        <v>0.46428571428571402</v>
      </c>
      <c r="K718" s="4">
        <v>0.45900000000000002</v>
      </c>
      <c r="L718" s="4">
        <v>0.47599999999999998</v>
      </c>
      <c r="M718" s="4">
        <v>0.49399999999999999</v>
      </c>
      <c r="N718" s="4">
        <v>0.51200000000000001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0</v>
      </c>
      <c r="U718" s="2">
        <v>0.605136303237232</v>
      </c>
      <c r="V718" s="2">
        <v>0.62415430907299396</v>
      </c>
      <c r="W718" s="2">
        <v>0.61433600013565604</v>
      </c>
      <c r="X718" s="2">
        <v>0.64626359466109495</v>
      </c>
      <c r="Y718" s="2">
        <v>0.68121860969467196</v>
      </c>
      <c r="Z718" s="2">
        <v>0.71743987312899005</v>
      </c>
    </row>
    <row r="719" spans="1:26" x14ac:dyDescent="0.35">
      <c r="A719" s="7">
        <v>528</v>
      </c>
      <c r="B719" s="7">
        <v>48</v>
      </c>
      <c r="C719" s="7">
        <v>1</v>
      </c>
      <c r="D719" s="7">
        <v>0</v>
      </c>
      <c r="E719" s="22" t="str">
        <f t="shared" si="22"/>
        <v>10</v>
      </c>
      <c r="F719" s="4">
        <v>6.9330900780000002</v>
      </c>
      <c r="G719" s="4">
        <v>29.3052346658</v>
      </c>
      <c r="H719" s="2">
        <f t="shared" si="23"/>
        <v>0.23658196759267391</v>
      </c>
      <c r="I719" s="4">
        <v>0.40699999999999997</v>
      </c>
      <c r="J719" s="4">
        <v>0.469387755102041</v>
      </c>
      <c r="K719" s="4">
        <v>0.40799999999999997</v>
      </c>
      <c r="L719" s="4">
        <v>0.47799999999999998</v>
      </c>
      <c r="M719" s="4">
        <v>0.501</v>
      </c>
      <c r="N719" s="4">
        <v>0.52400000000000002</v>
      </c>
      <c r="O719" s="5">
        <v>100</v>
      </c>
      <c r="P719" s="5">
        <v>100</v>
      </c>
      <c r="Q719" s="5">
        <v>100</v>
      </c>
      <c r="R719" s="5">
        <v>100</v>
      </c>
      <c r="S719" s="5">
        <v>0</v>
      </c>
      <c r="T719" s="5">
        <v>0</v>
      </c>
      <c r="U719" s="2">
        <v>0.52256087998441203</v>
      </c>
      <c r="V719" s="2">
        <v>0.63372376008914499</v>
      </c>
      <c r="W719" s="2">
        <v>0.52424864409813099</v>
      </c>
      <c r="X719" s="2">
        <v>0.65008769109949804</v>
      </c>
      <c r="Y719" s="2">
        <v>0.69514918323061803</v>
      </c>
      <c r="Z719" s="2">
        <v>0.74233742475071696</v>
      </c>
    </row>
    <row r="720" spans="1:26" x14ac:dyDescent="0.35">
      <c r="A720" s="7">
        <v>82</v>
      </c>
      <c r="B720" s="7">
        <v>47</v>
      </c>
      <c r="C720" s="7">
        <v>1</v>
      </c>
      <c r="D720" s="7">
        <v>0</v>
      </c>
      <c r="E720" s="22" t="str">
        <f t="shared" si="22"/>
        <v>10</v>
      </c>
      <c r="F720" s="4">
        <v>5.6983778620000001</v>
      </c>
      <c r="G720" s="4">
        <v>23.915244116309999</v>
      </c>
      <c r="H720" s="2">
        <f t="shared" si="23"/>
        <v>0.23827387394777849</v>
      </c>
      <c r="I720" s="4">
        <v>0.50700000000000001</v>
      </c>
      <c r="J720" s="4">
        <v>0.48</v>
      </c>
      <c r="K720" s="4">
        <v>0.503</v>
      </c>
      <c r="L720" s="4">
        <v>0.45700000000000002</v>
      </c>
      <c r="M720" s="4">
        <v>0.48699999999999999</v>
      </c>
      <c r="N720" s="4">
        <v>0.50800000000000001</v>
      </c>
      <c r="O720" s="5">
        <v>0</v>
      </c>
      <c r="P720" s="5">
        <v>100</v>
      </c>
      <c r="Q720" s="5">
        <v>0</v>
      </c>
      <c r="R720" s="5">
        <v>100</v>
      </c>
      <c r="S720" s="5">
        <v>100</v>
      </c>
      <c r="T720" s="5">
        <v>0</v>
      </c>
      <c r="U720" s="2">
        <v>0.70724610493944695</v>
      </c>
      <c r="V720" s="2">
        <v>0.65392646740666405</v>
      </c>
      <c r="W720" s="2">
        <v>0.69916525288550802</v>
      </c>
      <c r="X720" s="2">
        <v>0.61064595904820196</v>
      </c>
      <c r="Y720" s="2">
        <v>0.66747943381136798</v>
      </c>
      <c r="Z720" s="2">
        <v>0.70927656248982895</v>
      </c>
    </row>
    <row r="721" spans="1:26" x14ac:dyDescent="0.35">
      <c r="A721" s="7">
        <v>626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5.4198347240000002</v>
      </c>
      <c r="G721" s="4">
        <v>22.572360701600001</v>
      </c>
      <c r="H721" s="2">
        <f t="shared" si="23"/>
        <v>0.24010934415095647</v>
      </c>
      <c r="I721" s="4">
        <v>0.40100000000000002</v>
      </c>
      <c r="J721" s="4">
        <v>0.42857142857142899</v>
      </c>
      <c r="K721" s="4">
        <v>0.42099999999999999</v>
      </c>
      <c r="L721" s="4">
        <v>0.434</v>
      </c>
      <c r="M721" s="4">
        <v>0.47499999999999998</v>
      </c>
      <c r="N721" s="4">
        <v>0.5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0</v>
      </c>
      <c r="U721" s="2">
        <v>0.51249368086668801</v>
      </c>
      <c r="V721" s="2">
        <v>0.55961578793542299</v>
      </c>
      <c r="W721" s="2">
        <v>0.54645280140914199</v>
      </c>
      <c r="X721" s="2">
        <v>0.56916120077895405</v>
      </c>
      <c r="Y721" s="2">
        <v>0.64435701639051302</v>
      </c>
      <c r="Z721" s="2">
        <v>0.69314718055994495</v>
      </c>
    </row>
    <row r="722" spans="1:26" x14ac:dyDescent="0.35">
      <c r="A722" s="7">
        <v>306</v>
      </c>
      <c r="B722" s="7">
        <v>99</v>
      </c>
      <c r="C722" s="7">
        <v>1</v>
      </c>
      <c r="D722" s="7">
        <v>0</v>
      </c>
      <c r="E722" s="22" t="str">
        <f t="shared" si="22"/>
        <v>10</v>
      </c>
      <c r="F722" s="4">
        <v>11.450769190000001</v>
      </c>
      <c r="G722" s="4">
        <v>46.674195570000002</v>
      </c>
      <c r="H722" s="2">
        <f t="shared" si="23"/>
        <v>0.24533404486482507</v>
      </c>
      <c r="I722" s="4">
        <v>0.47099999999999997</v>
      </c>
      <c r="J722" s="4">
        <v>0.39622641509433998</v>
      </c>
      <c r="K722" s="4">
        <v>0.438</v>
      </c>
      <c r="L722" s="4">
        <v>0.40200000000000002</v>
      </c>
      <c r="M722" s="4">
        <v>0.49399999999999999</v>
      </c>
      <c r="N722" s="4">
        <v>0.495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0.63676684712383802</v>
      </c>
      <c r="V722" s="2">
        <v>0.50455601075239498</v>
      </c>
      <c r="W722" s="2">
        <v>0.57625342908844601</v>
      </c>
      <c r="X722" s="2">
        <v>0.514164525031505</v>
      </c>
      <c r="Y722" s="2">
        <v>0.68121860969467196</v>
      </c>
      <c r="Z722" s="2">
        <v>0.68319684970677697</v>
      </c>
    </row>
    <row r="723" spans="1:26" x14ac:dyDescent="0.35">
      <c r="A723" s="7">
        <v>526</v>
      </c>
      <c r="B723" s="7">
        <v>70</v>
      </c>
      <c r="C723" s="7">
        <v>1</v>
      </c>
      <c r="D723" s="7">
        <v>0</v>
      </c>
      <c r="E723" s="22" t="str">
        <f t="shared" si="22"/>
        <v>10</v>
      </c>
      <c r="F723" s="4">
        <v>6.9644058869999999</v>
      </c>
      <c r="G723" s="4">
        <v>28.206549269100002</v>
      </c>
      <c r="H723" s="2">
        <f t="shared" si="23"/>
        <v>0.24690740510500653</v>
      </c>
      <c r="I723" s="4">
        <v>0.53300000000000003</v>
      </c>
      <c r="J723" s="4">
        <v>0.50980392156862697</v>
      </c>
      <c r="K723" s="4">
        <v>0.501</v>
      </c>
      <c r="L723" s="4">
        <v>0.505</v>
      </c>
      <c r="M723" s="4">
        <v>0.52400000000000002</v>
      </c>
      <c r="N723" s="4">
        <v>0.47199999999999998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100</v>
      </c>
      <c r="U723" s="2">
        <v>0.76142602131324</v>
      </c>
      <c r="V723" s="2">
        <v>0.71294980785612505</v>
      </c>
      <c r="W723" s="2">
        <v>0.69514918323061803</v>
      </c>
      <c r="X723" s="2">
        <v>0.70319751641344697</v>
      </c>
      <c r="Y723" s="2">
        <v>0.74233742475071696</v>
      </c>
      <c r="Z723" s="2">
        <v>0.638658995275876</v>
      </c>
    </row>
    <row r="724" spans="1:26" x14ac:dyDescent="0.35">
      <c r="A724" s="7">
        <v>898</v>
      </c>
      <c r="B724" s="7">
        <v>94</v>
      </c>
      <c r="C724" s="7">
        <v>1</v>
      </c>
      <c r="D724" s="7">
        <v>0</v>
      </c>
      <c r="E724" s="22" t="str">
        <f t="shared" si="22"/>
        <v>10</v>
      </c>
      <c r="F724" s="4">
        <v>7.233804782</v>
      </c>
      <c r="G724" s="4">
        <v>29.2245519083</v>
      </c>
      <c r="H724" s="2">
        <f t="shared" si="23"/>
        <v>0.24752491688146441</v>
      </c>
      <c r="I724" s="4">
        <v>0.55400000000000005</v>
      </c>
      <c r="J724" s="4">
        <v>0.680851063829787</v>
      </c>
      <c r="K724" s="4">
        <v>0.57899999999999996</v>
      </c>
      <c r="L724" s="4">
        <v>0.66300000000000003</v>
      </c>
      <c r="M724" s="4">
        <v>0.47699999999999998</v>
      </c>
      <c r="N724" s="4">
        <v>0.65700000000000003</v>
      </c>
      <c r="O724" s="5">
        <v>0</v>
      </c>
      <c r="P724" s="5">
        <v>0</v>
      </c>
      <c r="Q724" s="5">
        <v>0</v>
      </c>
      <c r="R724" s="5">
        <v>0</v>
      </c>
      <c r="S724" s="5">
        <v>100</v>
      </c>
      <c r="T724" s="5">
        <v>0</v>
      </c>
      <c r="U724" s="2">
        <v>0.80743632696207301</v>
      </c>
      <c r="V724" s="2">
        <v>1.1420974006078499</v>
      </c>
      <c r="W724" s="2">
        <v>0.86512244529975602</v>
      </c>
      <c r="X724" s="2">
        <v>1.0876723486297799</v>
      </c>
      <c r="Y724" s="2">
        <v>0.64817381491721404</v>
      </c>
      <c r="Z724" s="2">
        <v>1.0700248318162</v>
      </c>
    </row>
    <row r="725" spans="1:26" x14ac:dyDescent="0.35">
      <c r="A725" s="7">
        <v>418</v>
      </c>
      <c r="B725" s="7">
        <v>88</v>
      </c>
      <c r="C725" s="7">
        <v>1</v>
      </c>
      <c r="D725" s="7">
        <v>0</v>
      </c>
      <c r="E725" s="22" t="str">
        <f t="shared" si="22"/>
        <v>10</v>
      </c>
      <c r="F725" s="4">
        <v>5.6264619659999999</v>
      </c>
      <c r="G725" s="4">
        <v>22.5737726704</v>
      </c>
      <c r="H725" s="2">
        <f t="shared" si="23"/>
        <v>0.2492477464069501</v>
      </c>
      <c r="I725" s="4">
        <v>0.36699999999999999</v>
      </c>
      <c r="J725" s="4">
        <v>0.42857142857142899</v>
      </c>
      <c r="K725" s="4">
        <v>0.379</v>
      </c>
      <c r="L725" s="4">
        <v>0.44400000000000001</v>
      </c>
      <c r="M725" s="4">
        <v>0.47</v>
      </c>
      <c r="N725" s="4">
        <v>0.45600000000000002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0.457284856837961</v>
      </c>
      <c r="V725" s="2">
        <v>0.55961578793542299</v>
      </c>
      <c r="W725" s="2">
        <v>0.47642419704865802</v>
      </c>
      <c r="X725" s="2">
        <v>0.58698698473155497</v>
      </c>
      <c r="Y725" s="2">
        <v>0.63487827243596995</v>
      </c>
      <c r="Z725" s="2">
        <v>0.608806032126194</v>
      </c>
    </row>
    <row r="726" spans="1:26" x14ac:dyDescent="0.35">
      <c r="A726" s="7">
        <v>348</v>
      </c>
      <c r="B726" s="7">
        <v>92</v>
      </c>
      <c r="C726" s="7">
        <v>1</v>
      </c>
      <c r="D726" s="7">
        <v>0</v>
      </c>
      <c r="E726" s="22" t="str">
        <f t="shared" si="22"/>
        <v>10</v>
      </c>
      <c r="F726" s="4">
        <v>7.372712237</v>
      </c>
      <c r="G726" s="4">
        <v>29.492065447400002</v>
      </c>
      <c r="H726" s="2">
        <f t="shared" si="23"/>
        <v>0.24998968790942966</v>
      </c>
      <c r="I726" s="4">
        <v>0.48099999999999998</v>
      </c>
      <c r="J726" s="4">
        <v>0.54901960784313697</v>
      </c>
      <c r="K726" s="4">
        <v>0.5</v>
      </c>
      <c r="L726" s="4">
        <v>0.53600000000000003</v>
      </c>
      <c r="M726" s="4">
        <v>0.48799999999999999</v>
      </c>
      <c r="N726" s="4">
        <v>0.47499999999999998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0.65585139581624796</v>
      </c>
      <c r="V726" s="2">
        <v>0.79633141679517605</v>
      </c>
      <c r="W726" s="2">
        <v>0.69314718055994495</v>
      </c>
      <c r="X726" s="2">
        <v>0.76787072675588197</v>
      </c>
      <c r="Y726" s="2">
        <v>0.66943065394262902</v>
      </c>
      <c r="Z726" s="2">
        <v>0.64435701639051302</v>
      </c>
    </row>
    <row r="727" spans="1:26" x14ac:dyDescent="0.35">
      <c r="A727" s="7">
        <v>806</v>
      </c>
      <c r="B727" s="7">
        <v>51</v>
      </c>
      <c r="C727" s="7">
        <v>1</v>
      </c>
      <c r="D727" s="7">
        <v>0</v>
      </c>
      <c r="E727" s="22" t="str">
        <f t="shared" si="22"/>
        <v>10</v>
      </c>
      <c r="F727" s="4">
        <v>5.9865854399999998</v>
      </c>
      <c r="G727" s="4">
        <v>23.766612737399999</v>
      </c>
      <c r="H727" s="2">
        <f t="shared" si="23"/>
        <v>0.25189056203113425</v>
      </c>
      <c r="I727" s="4">
        <v>0.39700000000000002</v>
      </c>
      <c r="J727" s="4">
        <v>0.27450980392156898</v>
      </c>
      <c r="K727" s="4">
        <v>0.38300000000000001</v>
      </c>
      <c r="L727" s="4">
        <v>0.26</v>
      </c>
      <c r="M727" s="4">
        <v>0.45800000000000002</v>
      </c>
      <c r="N727" s="4">
        <v>0.19700000000000001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0.50583808225495197</v>
      </c>
      <c r="V727" s="2">
        <v>0.32090772008010099</v>
      </c>
      <c r="W727" s="2">
        <v>0.48288625507674898</v>
      </c>
      <c r="X727" s="2">
        <v>0.301105092783922</v>
      </c>
      <c r="Y727" s="2">
        <v>0.61248927754249105</v>
      </c>
      <c r="Z727" s="2">
        <v>0.219400565035375</v>
      </c>
    </row>
    <row r="728" spans="1:26" x14ac:dyDescent="0.35">
      <c r="A728" s="7">
        <v>576</v>
      </c>
      <c r="B728" s="7">
        <v>61</v>
      </c>
      <c r="C728" s="7">
        <v>1</v>
      </c>
      <c r="D728" s="7">
        <v>0</v>
      </c>
      <c r="E728" s="22" t="str">
        <f t="shared" si="22"/>
        <v>10</v>
      </c>
      <c r="F728" s="4">
        <v>7.6167745499999997</v>
      </c>
      <c r="G728" s="4">
        <v>29.897662917000002</v>
      </c>
      <c r="H728" s="2">
        <f t="shared" si="23"/>
        <v>0.25476153675105667</v>
      </c>
      <c r="I728" s="4">
        <v>0.51700000000000002</v>
      </c>
      <c r="J728" s="4">
        <v>0.60526315789473695</v>
      </c>
      <c r="K728" s="4">
        <v>0.51400000000000001</v>
      </c>
      <c r="L728" s="4">
        <v>0.59799999999999998</v>
      </c>
      <c r="M728" s="4">
        <v>0.47299999999999998</v>
      </c>
      <c r="N728" s="4">
        <v>0.57999999999999996</v>
      </c>
      <c r="O728" s="5">
        <v>0</v>
      </c>
      <c r="P728" s="5">
        <v>0</v>
      </c>
      <c r="Q728" s="5">
        <v>0</v>
      </c>
      <c r="R728" s="5">
        <v>0</v>
      </c>
      <c r="S728" s="5">
        <v>100</v>
      </c>
      <c r="T728" s="5">
        <v>0</v>
      </c>
      <c r="U728" s="2">
        <v>0.72773862532956402</v>
      </c>
      <c r="V728" s="2">
        <v>0.92953595862417604</v>
      </c>
      <c r="W728" s="2">
        <v>0.72154665508164295</v>
      </c>
      <c r="X728" s="2">
        <v>0.91130319036311602</v>
      </c>
      <c r="Y728" s="2">
        <v>0.64055473044077504</v>
      </c>
      <c r="Z728" s="2">
        <v>0.86750056770472295</v>
      </c>
    </row>
    <row r="729" spans="1:26" x14ac:dyDescent="0.35">
      <c r="A729" s="7">
        <v>96</v>
      </c>
      <c r="B729" s="7">
        <v>87</v>
      </c>
      <c r="C729" s="7">
        <v>1</v>
      </c>
      <c r="D729" s="7">
        <v>0</v>
      </c>
      <c r="E729" s="22" t="str">
        <f t="shared" si="22"/>
        <v>10</v>
      </c>
      <c r="F729" s="4">
        <v>8.2117322119999994</v>
      </c>
      <c r="G729" s="4">
        <v>31.671211603</v>
      </c>
      <c r="H729" s="2">
        <f t="shared" si="23"/>
        <v>0.25928064625169434</v>
      </c>
      <c r="I729" s="4">
        <v>0.52100000000000002</v>
      </c>
      <c r="J729" s="4">
        <v>0.54347826086956497</v>
      </c>
      <c r="K729" s="4">
        <v>0.49</v>
      </c>
      <c r="L729" s="4">
        <v>0.52300000000000002</v>
      </c>
      <c r="M729" s="4">
        <v>0.46200000000000002</v>
      </c>
      <c r="N729" s="4">
        <v>0.49199999999999999</v>
      </c>
      <c r="O729" s="5">
        <v>0</v>
      </c>
      <c r="P729" s="5">
        <v>0</v>
      </c>
      <c r="Q729" s="5">
        <v>100</v>
      </c>
      <c r="R729" s="5">
        <v>0</v>
      </c>
      <c r="S729" s="5">
        <v>100</v>
      </c>
      <c r="T729" s="5">
        <v>100</v>
      </c>
      <c r="U729" s="2">
        <v>0.736054681571222</v>
      </c>
      <c r="V729" s="2">
        <v>0.78411895876567195</v>
      </c>
      <c r="W729" s="2">
        <v>0.67334455326376597</v>
      </c>
      <c r="X729" s="2">
        <v>0.74023878809379595</v>
      </c>
      <c r="Y729" s="2">
        <v>0.61989671882035302</v>
      </c>
      <c r="Z729" s="2">
        <v>0.67727383140365505</v>
      </c>
    </row>
    <row r="730" spans="1:26" x14ac:dyDescent="0.35">
      <c r="A730" s="7">
        <v>802</v>
      </c>
      <c r="B730" s="7">
        <v>76</v>
      </c>
      <c r="C730" s="7">
        <v>1</v>
      </c>
      <c r="D730" s="7">
        <v>0</v>
      </c>
      <c r="E730" s="22" t="str">
        <f t="shared" si="22"/>
        <v>10</v>
      </c>
      <c r="F730" s="4">
        <v>6.3836934559999996</v>
      </c>
      <c r="G730" s="4">
        <v>24.026680924000001</v>
      </c>
      <c r="H730" s="2">
        <f t="shared" si="23"/>
        <v>0.26569185632391673</v>
      </c>
      <c r="I730" s="4">
        <v>0.50800000000000001</v>
      </c>
      <c r="J730" s="4">
        <v>0.52941176470588203</v>
      </c>
      <c r="K730" s="4">
        <v>0.495</v>
      </c>
      <c r="L730" s="4">
        <v>0.55100000000000005</v>
      </c>
      <c r="M730" s="4">
        <v>0.499</v>
      </c>
      <c r="N730" s="4">
        <v>0.48499999999999999</v>
      </c>
      <c r="O730" s="5">
        <v>0</v>
      </c>
      <c r="P730" s="5">
        <v>0</v>
      </c>
      <c r="Q730" s="5">
        <v>100</v>
      </c>
      <c r="R730" s="5">
        <v>0</v>
      </c>
      <c r="S730" s="5">
        <v>100</v>
      </c>
      <c r="T730" s="5">
        <v>100</v>
      </c>
      <c r="U730" s="2">
        <v>0.70927656248982895</v>
      </c>
      <c r="V730" s="2">
        <v>0.75377180237637997</v>
      </c>
      <c r="W730" s="2">
        <v>0.68319684970677697</v>
      </c>
      <c r="X730" s="2">
        <v>0.80073239123988305</v>
      </c>
      <c r="Y730" s="2">
        <v>0.69114917789727204</v>
      </c>
      <c r="Z730" s="2">
        <v>0.66358837831840101</v>
      </c>
    </row>
    <row r="731" spans="1:26" x14ac:dyDescent="0.35">
      <c r="A731" s="7">
        <v>140</v>
      </c>
      <c r="B731" s="7">
        <v>76</v>
      </c>
      <c r="C731" s="7">
        <v>1</v>
      </c>
      <c r="D731" s="7">
        <v>0</v>
      </c>
      <c r="E731" s="22" t="str">
        <f t="shared" si="22"/>
        <v>10</v>
      </c>
      <c r="F731" s="4">
        <v>11.659777099999999</v>
      </c>
      <c r="G731" s="4">
        <v>43.445323207999998</v>
      </c>
      <c r="H731" s="2">
        <f t="shared" si="23"/>
        <v>0.26837818754799769</v>
      </c>
      <c r="I731" s="4">
        <v>0.47</v>
      </c>
      <c r="J731" s="4">
        <v>0.434782608695652</v>
      </c>
      <c r="K731" s="4">
        <v>0.501</v>
      </c>
      <c r="L731" s="4">
        <v>0.44800000000000001</v>
      </c>
      <c r="M731" s="4">
        <v>0.51500000000000001</v>
      </c>
      <c r="N731" s="4">
        <v>0.46600000000000003</v>
      </c>
      <c r="O731" s="5">
        <v>100</v>
      </c>
      <c r="P731" s="5">
        <v>100</v>
      </c>
      <c r="Q731" s="5">
        <v>0</v>
      </c>
      <c r="R731" s="5">
        <v>100</v>
      </c>
      <c r="S731" s="5">
        <v>0</v>
      </c>
      <c r="T731" s="5">
        <v>100</v>
      </c>
      <c r="U731" s="2">
        <v>0.63487827243596995</v>
      </c>
      <c r="V731" s="2">
        <v>0.57054485846761305</v>
      </c>
      <c r="W731" s="2">
        <v>0.69514918323061803</v>
      </c>
      <c r="X731" s="2">
        <v>0.59420723270504205</v>
      </c>
      <c r="Y731" s="2">
        <v>0.72360638804465405</v>
      </c>
      <c r="Z731" s="2">
        <v>0.62735944002194199</v>
      </c>
    </row>
    <row r="732" spans="1:26" x14ac:dyDescent="0.35">
      <c r="A732" s="7">
        <v>446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9.0138181829999997</v>
      </c>
      <c r="G732" s="4">
        <v>31.082509462600001</v>
      </c>
      <c r="H732" s="2">
        <f t="shared" si="23"/>
        <v>0.2899964751509484</v>
      </c>
      <c r="I732" s="4">
        <v>0.377</v>
      </c>
      <c r="J732" s="4">
        <v>0.33333333333333298</v>
      </c>
      <c r="K732" s="4">
        <v>0.30299999999999999</v>
      </c>
      <c r="L732" s="4">
        <v>0.35099999999999998</v>
      </c>
      <c r="M732" s="4">
        <v>0.34100000000000003</v>
      </c>
      <c r="N732" s="4">
        <v>0.26200000000000001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0.473208760194684</v>
      </c>
      <c r="V732" s="2">
        <v>0.405465108108164</v>
      </c>
      <c r="W732" s="2">
        <v>0.36096986822161298</v>
      </c>
      <c r="X732" s="2">
        <v>0.432322562278047</v>
      </c>
      <c r="Y732" s="2">
        <v>0.41703174447962998</v>
      </c>
      <c r="Z732" s="2">
        <v>0.30381145438166501</v>
      </c>
    </row>
    <row r="733" spans="1:26" x14ac:dyDescent="0.35">
      <c r="A733" s="7">
        <v>888</v>
      </c>
      <c r="B733" s="7">
        <v>100</v>
      </c>
      <c r="C733" s="7">
        <v>1</v>
      </c>
      <c r="D733" s="7">
        <v>0</v>
      </c>
      <c r="E733" s="22" t="str">
        <f t="shared" si="22"/>
        <v>10</v>
      </c>
      <c r="F733" s="4">
        <v>10.22242069</v>
      </c>
      <c r="G733" s="4">
        <v>35.157198949700003</v>
      </c>
      <c r="H733" s="2">
        <f t="shared" si="23"/>
        <v>0.29076322902246532</v>
      </c>
      <c r="I733" s="4">
        <v>0.48299999999999998</v>
      </c>
      <c r="J733" s="4">
        <v>0.49122807017543901</v>
      </c>
      <c r="K733" s="4">
        <v>0.5</v>
      </c>
      <c r="L733" s="4">
        <v>0.48799999999999999</v>
      </c>
      <c r="M733" s="4">
        <v>0.48699999999999999</v>
      </c>
      <c r="N733" s="4">
        <v>0.495</v>
      </c>
      <c r="O733" s="5">
        <v>100</v>
      </c>
      <c r="P733" s="5">
        <v>100</v>
      </c>
      <c r="Q733" s="5">
        <v>0</v>
      </c>
      <c r="R733" s="5">
        <v>100</v>
      </c>
      <c r="S733" s="5">
        <v>100</v>
      </c>
      <c r="T733" s="5">
        <v>100</v>
      </c>
      <c r="U733" s="2">
        <v>0.65971240447370805</v>
      </c>
      <c r="V733" s="2">
        <v>0.67575543784807601</v>
      </c>
      <c r="W733" s="2">
        <v>0.69314718055994495</v>
      </c>
      <c r="X733" s="2">
        <v>0.66943065394262902</v>
      </c>
      <c r="Y733" s="2">
        <v>0.66747943381136798</v>
      </c>
      <c r="Z733" s="2">
        <v>0.68319684970677697</v>
      </c>
    </row>
    <row r="734" spans="1:26" x14ac:dyDescent="0.35">
      <c r="A734" s="7">
        <v>974</v>
      </c>
      <c r="B734" s="7">
        <v>94</v>
      </c>
      <c r="C734" s="7">
        <v>1</v>
      </c>
      <c r="D734" s="7">
        <v>0</v>
      </c>
      <c r="E734" s="22" t="str">
        <f t="shared" si="22"/>
        <v>10</v>
      </c>
      <c r="F734" s="4">
        <v>8.8062708250000004</v>
      </c>
      <c r="G734" s="4">
        <v>30.245205455400001</v>
      </c>
      <c r="H734" s="2">
        <f t="shared" si="23"/>
        <v>0.29116253939771874</v>
      </c>
      <c r="I734" s="4">
        <v>0.47599999999999998</v>
      </c>
      <c r="J734" s="4">
        <v>0.45283018867924502</v>
      </c>
      <c r="K734" s="4">
        <v>0.47299999999999998</v>
      </c>
      <c r="L734" s="4">
        <v>0.45400000000000001</v>
      </c>
      <c r="M734" s="4">
        <v>0.48</v>
      </c>
      <c r="N734" s="4">
        <v>0.47899999999999998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0.64626359466109495</v>
      </c>
      <c r="V734" s="2">
        <v>0.60299608356564804</v>
      </c>
      <c r="W734" s="2">
        <v>0.64055473044077504</v>
      </c>
      <c r="X734" s="2">
        <v>0.605136303237232</v>
      </c>
      <c r="Y734" s="2">
        <v>0.65392646740666405</v>
      </c>
      <c r="Z734" s="2">
        <v>0.65200523722877002</v>
      </c>
    </row>
    <row r="735" spans="1:26" x14ac:dyDescent="0.35">
      <c r="A735" s="7">
        <v>696</v>
      </c>
      <c r="B735" s="7">
        <v>58</v>
      </c>
      <c r="C735" s="7">
        <v>1</v>
      </c>
      <c r="D735" s="7">
        <v>0</v>
      </c>
      <c r="E735" s="22" t="str">
        <f t="shared" si="22"/>
        <v>10</v>
      </c>
      <c r="F735" s="4">
        <v>7.1549760109999996</v>
      </c>
      <c r="G735" s="4">
        <v>24.1257324438</v>
      </c>
      <c r="H735" s="2">
        <f t="shared" si="23"/>
        <v>0.29657031253526711</v>
      </c>
      <c r="I735" s="4">
        <v>0.504</v>
      </c>
      <c r="J735" s="4">
        <v>0.56000000000000005</v>
      </c>
      <c r="K735" s="4">
        <v>0.498</v>
      </c>
      <c r="L735" s="4">
        <v>0.56100000000000005</v>
      </c>
      <c r="M735" s="4">
        <v>0.49299999999999999</v>
      </c>
      <c r="N735" s="4">
        <v>0.503</v>
      </c>
      <c r="O735" s="5">
        <v>0</v>
      </c>
      <c r="P735" s="5">
        <v>0</v>
      </c>
      <c r="Q735" s="5">
        <v>100</v>
      </c>
      <c r="R735" s="5">
        <v>0</v>
      </c>
      <c r="S735" s="5">
        <v>100</v>
      </c>
      <c r="T735" s="5">
        <v>0</v>
      </c>
      <c r="U735" s="2">
        <v>0.70117935225720995</v>
      </c>
      <c r="V735" s="2">
        <v>0.82098055206983001</v>
      </c>
      <c r="W735" s="2">
        <v>0.68915515929040805</v>
      </c>
      <c r="X735" s="2">
        <v>0.82325586590696598</v>
      </c>
      <c r="Y735" s="2">
        <v>0.679244275390954</v>
      </c>
      <c r="Z735" s="2">
        <v>0.69916525288550802</v>
      </c>
    </row>
    <row r="736" spans="1:26" x14ac:dyDescent="0.35">
      <c r="A736" s="7">
        <v>958</v>
      </c>
      <c r="B736" s="7">
        <v>84</v>
      </c>
      <c r="C736" s="7">
        <v>1</v>
      </c>
      <c r="D736" s="7">
        <v>0</v>
      </c>
      <c r="E736" s="22" t="str">
        <f t="shared" si="22"/>
        <v>10</v>
      </c>
      <c r="F736" s="4">
        <v>8.6158149720000008</v>
      </c>
      <c r="G736" s="4">
        <v>28.922213222300002</v>
      </c>
      <c r="H736" s="2">
        <f t="shared" si="23"/>
        <v>0.29789611554889295</v>
      </c>
      <c r="I736" s="4">
        <v>0.54300000000000004</v>
      </c>
      <c r="J736" s="4">
        <v>0.65306122448979598</v>
      </c>
      <c r="K736" s="4">
        <v>0.55200000000000005</v>
      </c>
      <c r="L736" s="4">
        <v>0.63300000000000001</v>
      </c>
      <c r="M736" s="4">
        <v>0.50700000000000001</v>
      </c>
      <c r="N736" s="4">
        <v>0.66300000000000003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0.78307188808793204</v>
      </c>
      <c r="V736" s="2">
        <v>1.0586069540544101</v>
      </c>
      <c r="W736" s="2">
        <v>0.80296204656715198</v>
      </c>
      <c r="X736" s="2">
        <v>1.0023934309275699</v>
      </c>
      <c r="Y736" s="2">
        <v>0.70724610493944695</v>
      </c>
      <c r="Z736" s="2">
        <v>1.0876723486297799</v>
      </c>
    </row>
    <row r="737" spans="1:26" x14ac:dyDescent="0.35">
      <c r="A737" s="7">
        <v>4</v>
      </c>
      <c r="B737" s="7">
        <v>73</v>
      </c>
      <c r="C737" s="7">
        <v>1</v>
      </c>
      <c r="D737" s="7">
        <v>0</v>
      </c>
      <c r="E737" s="22" t="str">
        <f t="shared" si="22"/>
        <v>10</v>
      </c>
      <c r="F737" s="4">
        <v>8.13945586</v>
      </c>
      <c r="G737" s="4">
        <v>27.2903569154</v>
      </c>
      <c r="H737" s="2">
        <f t="shared" si="23"/>
        <v>0.29825391750032004</v>
      </c>
      <c r="I737" s="4">
        <v>0.44900000000000001</v>
      </c>
      <c r="J737" s="4">
        <v>0.40677966101694901</v>
      </c>
      <c r="K737" s="4">
        <v>0.45600000000000002</v>
      </c>
      <c r="L737" s="4">
        <v>0.41699999999999998</v>
      </c>
      <c r="M737" s="4">
        <v>0.47299999999999998</v>
      </c>
      <c r="N737" s="4">
        <v>0.45700000000000002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0.52218938241630597</v>
      </c>
      <c r="W737" s="2">
        <v>0.608806032126194</v>
      </c>
      <c r="X737" s="2">
        <v>0.53956809263164496</v>
      </c>
      <c r="Y737" s="2">
        <v>0.64055473044077504</v>
      </c>
      <c r="Z737" s="2">
        <v>0.61064595904820196</v>
      </c>
    </row>
    <row r="738" spans="1:26" x14ac:dyDescent="0.35">
      <c r="A738" s="7">
        <v>988</v>
      </c>
      <c r="B738" s="7">
        <v>45</v>
      </c>
      <c r="C738" s="7">
        <v>1</v>
      </c>
      <c r="D738" s="7">
        <v>0</v>
      </c>
      <c r="E738" s="22" t="str">
        <f t="shared" si="22"/>
        <v>10</v>
      </c>
      <c r="F738" s="4">
        <v>10.62930375</v>
      </c>
      <c r="G738" s="4">
        <v>35.185714994000001</v>
      </c>
      <c r="H738" s="2">
        <f t="shared" si="23"/>
        <v>0.30209145250601127</v>
      </c>
      <c r="I738" s="4">
        <v>0.42199999999999999</v>
      </c>
      <c r="J738" s="4">
        <v>0.33333333333333298</v>
      </c>
      <c r="K738" s="4">
        <v>0.41199999999999998</v>
      </c>
      <c r="L738" s="4">
        <v>0.32100000000000001</v>
      </c>
      <c r="M738" s="4">
        <v>0.48699999999999999</v>
      </c>
      <c r="N738" s="4">
        <v>0.42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0.54818141030975898</v>
      </c>
      <c r="V738" s="2">
        <v>0.405465108108164</v>
      </c>
      <c r="W738" s="2">
        <v>0.53102833108351</v>
      </c>
      <c r="X738" s="2">
        <v>0.38713415142344099</v>
      </c>
      <c r="Y738" s="2">
        <v>0.66747943381136798</v>
      </c>
      <c r="Z738" s="2">
        <v>0.54472717544167204</v>
      </c>
    </row>
    <row r="739" spans="1:26" x14ac:dyDescent="0.35">
      <c r="A739" s="7">
        <v>700</v>
      </c>
      <c r="B739" s="7">
        <v>78</v>
      </c>
      <c r="C739" s="7">
        <v>1</v>
      </c>
      <c r="D739" s="7">
        <v>0</v>
      </c>
      <c r="E739" s="22" t="str">
        <f t="shared" si="22"/>
        <v>10</v>
      </c>
      <c r="F739" s="4">
        <v>7.3613850879999996</v>
      </c>
      <c r="G739" s="4">
        <v>23.802223965300001</v>
      </c>
      <c r="H739" s="2">
        <f t="shared" si="23"/>
        <v>0.30927299477274778</v>
      </c>
      <c r="I739" s="4">
        <v>0.56000000000000005</v>
      </c>
      <c r="J739" s="4">
        <v>0.51111111111111096</v>
      </c>
      <c r="K739" s="4">
        <v>0.56799999999999995</v>
      </c>
      <c r="L739" s="4">
        <v>0.51500000000000001</v>
      </c>
      <c r="M739" s="4">
        <v>0.49199999999999999</v>
      </c>
      <c r="N739" s="4">
        <v>0.50900000000000001</v>
      </c>
      <c r="O739" s="5">
        <v>0</v>
      </c>
      <c r="P739" s="5">
        <v>0</v>
      </c>
      <c r="Q739" s="5">
        <v>0</v>
      </c>
      <c r="R739" s="5">
        <v>0</v>
      </c>
      <c r="S739" s="5">
        <v>100</v>
      </c>
      <c r="T739" s="5">
        <v>0</v>
      </c>
      <c r="U739" s="2">
        <v>0.82098055206983001</v>
      </c>
      <c r="V739" s="2">
        <v>0.715620036412004</v>
      </c>
      <c r="W739" s="2">
        <v>0.83932969073802699</v>
      </c>
      <c r="X739" s="2">
        <v>0.72360638804465405</v>
      </c>
      <c r="Y739" s="2">
        <v>0.67727383140365505</v>
      </c>
      <c r="Z739" s="2">
        <v>0.71131115118761601</v>
      </c>
    </row>
    <row r="740" spans="1:26" x14ac:dyDescent="0.35">
      <c r="A740" s="7">
        <v>324</v>
      </c>
      <c r="B740" s="7">
        <v>12</v>
      </c>
      <c r="C740" s="7">
        <v>1</v>
      </c>
      <c r="D740" s="7">
        <v>0</v>
      </c>
      <c r="E740" s="22" t="str">
        <f t="shared" si="22"/>
        <v>10</v>
      </c>
      <c r="F740" s="4">
        <v>7.038478563</v>
      </c>
      <c r="G740" s="4">
        <v>22.389856985400002</v>
      </c>
      <c r="H740" s="2">
        <f t="shared" si="23"/>
        <v>0.31436013939658736</v>
      </c>
      <c r="I740" s="4">
        <v>0.47</v>
      </c>
      <c r="J740" s="4">
        <v>0.45098039215686297</v>
      </c>
      <c r="K740" s="4">
        <v>0.46500000000000002</v>
      </c>
      <c r="L740" s="4">
        <v>0.46600000000000003</v>
      </c>
      <c r="M740" s="4">
        <v>0.5</v>
      </c>
      <c r="N740" s="4">
        <v>0.48899999999999999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0</v>
      </c>
      <c r="T740" s="5">
        <v>100</v>
      </c>
      <c r="U740" s="2">
        <v>0.63487827243596995</v>
      </c>
      <c r="V740" s="2">
        <v>0.59962112254912203</v>
      </c>
      <c r="W740" s="2">
        <v>0.62548853208613098</v>
      </c>
      <c r="X740" s="2">
        <v>0.62735944002194199</v>
      </c>
      <c r="Y740" s="2">
        <v>0.69314718055994495</v>
      </c>
      <c r="Z740" s="2">
        <v>0.67138568877843297</v>
      </c>
    </row>
    <row r="741" spans="1:26" x14ac:dyDescent="0.35">
      <c r="A741" s="7">
        <v>944</v>
      </c>
      <c r="B741" s="7">
        <v>35</v>
      </c>
      <c r="C741" s="7">
        <v>1</v>
      </c>
      <c r="D741" s="7">
        <v>0</v>
      </c>
      <c r="E741" s="22" t="str">
        <f t="shared" si="22"/>
        <v>10</v>
      </c>
      <c r="F741" s="4">
        <v>7.4680403789999996</v>
      </c>
      <c r="G741" s="4">
        <v>23.707088434949998</v>
      </c>
      <c r="H741" s="2">
        <f t="shared" si="23"/>
        <v>0.31501297173170772</v>
      </c>
      <c r="I741" s="4">
        <v>0.41199999999999998</v>
      </c>
      <c r="J741" s="4">
        <v>0.47058823529411797</v>
      </c>
      <c r="K741" s="4">
        <v>0.46100000000000002</v>
      </c>
      <c r="L741" s="4">
        <v>0.46300000000000002</v>
      </c>
      <c r="M741" s="4">
        <v>0.505</v>
      </c>
      <c r="N741" s="4">
        <v>0.503</v>
      </c>
      <c r="O741" s="5">
        <v>100</v>
      </c>
      <c r="P741" s="5">
        <v>100</v>
      </c>
      <c r="Q741" s="5">
        <v>100</v>
      </c>
      <c r="R741" s="5">
        <v>100</v>
      </c>
      <c r="S741" s="5">
        <v>0</v>
      </c>
      <c r="T741" s="5">
        <v>0</v>
      </c>
      <c r="U741" s="2">
        <v>0.53102833108351</v>
      </c>
      <c r="V741" s="2">
        <v>0.63598876671999705</v>
      </c>
      <c r="W741" s="2">
        <v>0.61803970807314002</v>
      </c>
      <c r="X741" s="2">
        <v>0.62175718447327299</v>
      </c>
      <c r="Y741" s="2">
        <v>0.70319751641344697</v>
      </c>
      <c r="Z741" s="2">
        <v>0.69916525288550802</v>
      </c>
    </row>
    <row r="742" spans="1:26" x14ac:dyDescent="0.35">
      <c r="A742" s="7">
        <v>738</v>
      </c>
      <c r="B742" s="7">
        <v>51</v>
      </c>
      <c r="C742" s="7">
        <v>1</v>
      </c>
      <c r="D742" s="7">
        <v>0</v>
      </c>
      <c r="E742" s="22" t="str">
        <f t="shared" si="22"/>
        <v>10</v>
      </c>
      <c r="F742" s="4">
        <v>10.17066116</v>
      </c>
      <c r="G742" s="4">
        <v>32.115433957100002</v>
      </c>
      <c r="H742" s="2">
        <f t="shared" si="23"/>
        <v>0.31669075914048156</v>
      </c>
      <c r="I742" s="4">
        <v>0.437</v>
      </c>
      <c r="J742" s="4">
        <v>0.46153846153846201</v>
      </c>
      <c r="K742" s="4">
        <v>0.46100000000000002</v>
      </c>
      <c r="L742" s="4">
        <v>0.47099999999999997</v>
      </c>
      <c r="M742" s="4">
        <v>0.51300000000000001</v>
      </c>
      <c r="N742" s="4">
        <v>0.502</v>
      </c>
      <c r="O742" s="5">
        <v>100</v>
      </c>
      <c r="P742" s="5">
        <v>100</v>
      </c>
      <c r="Q742" s="5">
        <v>100</v>
      </c>
      <c r="R742" s="5">
        <v>100</v>
      </c>
      <c r="S742" s="5">
        <v>0</v>
      </c>
      <c r="T742" s="5">
        <v>0</v>
      </c>
      <c r="U742" s="2">
        <v>0.57447565084244701</v>
      </c>
      <c r="V742" s="2">
        <v>0.61903920840622395</v>
      </c>
      <c r="W742" s="2">
        <v>0.61803970807314002</v>
      </c>
      <c r="X742" s="2">
        <v>0.63676684712383802</v>
      </c>
      <c r="Y742" s="2">
        <v>0.71949115589954704</v>
      </c>
      <c r="Z742" s="2">
        <v>0.69715520195748404</v>
      </c>
    </row>
    <row r="743" spans="1:26" x14ac:dyDescent="0.35">
      <c r="A743" s="7">
        <v>278</v>
      </c>
      <c r="B743" s="7">
        <v>1</v>
      </c>
      <c r="C743" s="7">
        <v>1</v>
      </c>
      <c r="D743" s="7">
        <v>0</v>
      </c>
      <c r="E743" s="22" t="str">
        <f t="shared" si="22"/>
        <v>10</v>
      </c>
      <c r="F743" s="4">
        <v>8.3255233400000002</v>
      </c>
      <c r="G743" s="4">
        <v>26.253155190499999</v>
      </c>
      <c r="H743" s="2">
        <f t="shared" si="23"/>
        <v>0.31712467623749413</v>
      </c>
      <c r="I743" s="4">
        <v>0.48199999999999998</v>
      </c>
      <c r="J743" s="4">
        <v>0.50943396226415105</v>
      </c>
      <c r="K743" s="4">
        <v>0.48199999999999998</v>
      </c>
      <c r="L743" s="4">
        <v>0.52700000000000002</v>
      </c>
      <c r="M743" s="4">
        <v>0.51300000000000001</v>
      </c>
      <c r="N743" s="4">
        <v>0.51900000000000002</v>
      </c>
      <c r="O743" s="5">
        <v>100</v>
      </c>
      <c r="P743" s="5">
        <v>0</v>
      </c>
      <c r="Q743" s="5">
        <v>100</v>
      </c>
      <c r="R743" s="5">
        <v>0</v>
      </c>
      <c r="S743" s="5">
        <v>0</v>
      </c>
      <c r="T743" s="5">
        <v>0</v>
      </c>
      <c r="U743" s="2">
        <v>0.65778003672265395</v>
      </c>
      <c r="V743" s="2">
        <v>0.71219537553064005</v>
      </c>
      <c r="W743" s="2">
        <v>0.65778003672265395</v>
      </c>
      <c r="X743" s="2">
        <v>0.74865989049020398</v>
      </c>
      <c r="Y743" s="2">
        <v>0.71949115589954704</v>
      </c>
      <c r="Z743" s="2">
        <v>0.73188800887637595</v>
      </c>
    </row>
    <row r="744" spans="1:26" x14ac:dyDescent="0.35">
      <c r="A744" s="7">
        <v>754</v>
      </c>
      <c r="B744" s="7">
        <v>30</v>
      </c>
      <c r="C744" s="7">
        <v>1</v>
      </c>
      <c r="D744" s="7">
        <v>0</v>
      </c>
      <c r="E744" s="22" t="str">
        <f t="shared" si="22"/>
        <v>10</v>
      </c>
      <c r="F744" s="4">
        <v>10.457946659999999</v>
      </c>
      <c r="G744" s="4">
        <v>32.435712194300002</v>
      </c>
      <c r="H744" s="2">
        <f t="shared" si="23"/>
        <v>0.32242075023214062</v>
      </c>
      <c r="I744" s="4">
        <v>0.58599999999999997</v>
      </c>
      <c r="J744" s="4">
        <v>0.61224489795918402</v>
      </c>
      <c r="K744" s="4">
        <v>0.61499999999999999</v>
      </c>
      <c r="L744" s="4">
        <v>0.60199999999999998</v>
      </c>
      <c r="M744" s="4">
        <v>0.51200000000000001</v>
      </c>
      <c r="N744" s="4">
        <v>0.54200000000000004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0.88188930515682296</v>
      </c>
      <c r="V744" s="2">
        <v>0.94738131894418598</v>
      </c>
      <c r="W744" s="2">
        <v>0.95451194469435297</v>
      </c>
      <c r="X744" s="2">
        <v>0.92130327369769904</v>
      </c>
      <c r="Y744" s="2">
        <v>0.71743987312899005</v>
      </c>
      <c r="Z744" s="2">
        <v>0.78088609486795202</v>
      </c>
    </row>
    <row r="745" spans="1:26" x14ac:dyDescent="0.35">
      <c r="A745" s="7">
        <v>10</v>
      </c>
      <c r="B745" s="7">
        <v>49</v>
      </c>
      <c r="C745" s="7">
        <v>1</v>
      </c>
      <c r="D745" s="7">
        <v>0</v>
      </c>
      <c r="E745" s="22" t="str">
        <f t="shared" si="22"/>
        <v>10</v>
      </c>
      <c r="F745" s="4">
        <v>10.019252639999999</v>
      </c>
      <c r="G745" s="4">
        <v>30.419554312700001</v>
      </c>
      <c r="H745" s="2">
        <f t="shared" si="23"/>
        <v>0.32936881773501248</v>
      </c>
      <c r="I745" s="4">
        <v>0.50700000000000001</v>
      </c>
      <c r="J745" s="4">
        <v>0.50980392156862697</v>
      </c>
      <c r="K745" s="4">
        <v>0.51700000000000002</v>
      </c>
      <c r="L745" s="4">
        <v>0.52600000000000002</v>
      </c>
      <c r="M745" s="4">
        <v>0.45600000000000002</v>
      </c>
      <c r="N745" s="4">
        <v>0.51400000000000001</v>
      </c>
      <c r="O745" s="5">
        <v>0</v>
      </c>
      <c r="P745" s="5">
        <v>0</v>
      </c>
      <c r="Q745" s="5">
        <v>0</v>
      </c>
      <c r="R745" s="5">
        <v>0</v>
      </c>
      <c r="S745" s="5">
        <v>100</v>
      </c>
      <c r="T745" s="5">
        <v>0</v>
      </c>
      <c r="U745" s="2">
        <v>0.70724610493944695</v>
      </c>
      <c r="V745" s="2">
        <v>0.71294980785612505</v>
      </c>
      <c r="W745" s="2">
        <v>0.72773862532956402</v>
      </c>
      <c r="X745" s="2">
        <v>0.74654795728706103</v>
      </c>
      <c r="Y745" s="2">
        <v>0.608806032126194</v>
      </c>
      <c r="Z745" s="2">
        <v>0.72154665508164295</v>
      </c>
    </row>
    <row r="746" spans="1:26" x14ac:dyDescent="0.35">
      <c r="A746" s="7">
        <v>478</v>
      </c>
      <c r="B746" s="7">
        <v>22</v>
      </c>
      <c r="C746" s="7">
        <v>1</v>
      </c>
      <c r="D746" s="7">
        <v>0</v>
      </c>
      <c r="E746" s="22" t="str">
        <f t="shared" si="22"/>
        <v>10</v>
      </c>
      <c r="F746" s="4">
        <v>8.2060831850000007</v>
      </c>
      <c r="G746" s="4">
        <v>24.778979257100001</v>
      </c>
      <c r="H746" s="2">
        <f t="shared" si="23"/>
        <v>0.33117115518988477</v>
      </c>
      <c r="I746" s="4">
        <v>0.48099999999999998</v>
      </c>
      <c r="J746" s="4">
        <v>0.38888888888888901</v>
      </c>
      <c r="K746" s="4">
        <v>0.48499999999999999</v>
      </c>
      <c r="L746" s="4">
        <v>0.38800000000000001</v>
      </c>
      <c r="M746" s="4">
        <v>0.49099999999999999</v>
      </c>
      <c r="N746" s="4">
        <v>0.40899999999999997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0.65585139581624796</v>
      </c>
      <c r="V746" s="2">
        <v>0.49247648509779401</v>
      </c>
      <c r="W746" s="2">
        <v>0.66358837831840101</v>
      </c>
      <c r="X746" s="2">
        <v>0.49102299646981101</v>
      </c>
      <c r="Y746" s="2">
        <v>0.67530726243161399</v>
      </c>
      <c r="Z746" s="2">
        <v>0.52593926157603899</v>
      </c>
    </row>
    <row r="747" spans="1:26" x14ac:dyDescent="0.35">
      <c r="A747" s="7">
        <v>154</v>
      </c>
      <c r="B747" s="7">
        <v>60</v>
      </c>
      <c r="C747" s="7">
        <v>1</v>
      </c>
      <c r="D747" s="7">
        <v>0</v>
      </c>
      <c r="E747" s="22" t="str">
        <f t="shared" si="22"/>
        <v>10</v>
      </c>
      <c r="F747" s="4">
        <v>9.6252266090000003</v>
      </c>
      <c r="G747" s="4">
        <v>27.647598872</v>
      </c>
      <c r="H747" s="2">
        <f t="shared" si="23"/>
        <v>0.34813969392285676</v>
      </c>
      <c r="I747" s="4">
        <v>0.63200000000000001</v>
      </c>
      <c r="J747" s="4">
        <v>0.56363636363636405</v>
      </c>
      <c r="K747" s="4">
        <v>0.61899999999999999</v>
      </c>
      <c r="L747" s="4">
        <v>0.55600000000000005</v>
      </c>
      <c r="M747" s="4">
        <v>0.54</v>
      </c>
      <c r="N747" s="4">
        <v>0.56000000000000005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0.999672340813206</v>
      </c>
      <c r="V747" s="2">
        <v>0.82927935488452498</v>
      </c>
      <c r="W747" s="2">
        <v>0.96495590385543595</v>
      </c>
      <c r="X747" s="2">
        <v>0.811930716549912</v>
      </c>
      <c r="Y747" s="2">
        <v>0.77652878949899595</v>
      </c>
      <c r="Z747" s="2">
        <v>0.82098055206983001</v>
      </c>
    </row>
    <row r="748" spans="1:26" x14ac:dyDescent="0.35">
      <c r="A748" s="7">
        <v>914</v>
      </c>
      <c r="B748" s="7">
        <v>33</v>
      </c>
      <c r="C748" s="7">
        <v>1</v>
      </c>
      <c r="D748" s="7">
        <v>0</v>
      </c>
      <c r="E748" s="22" t="str">
        <f t="shared" si="22"/>
        <v>10</v>
      </c>
      <c r="F748" s="4">
        <v>10.52094797</v>
      </c>
      <c r="G748" s="4">
        <v>29.092087845999998</v>
      </c>
      <c r="H748" s="2">
        <f t="shared" si="23"/>
        <v>0.36164293280334542</v>
      </c>
      <c r="I748" s="4">
        <v>0.46899999999999997</v>
      </c>
      <c r="J748" s="4">
        <v>0.59183673469387799</v>
      </c>
      <c r="K748" s="4">
        <v>0.48299999999999998</v>
      </c>
      <c r="L748" s="4">
        <v>0.58899999999999997</v>
      </c>
      <c r="M748" s="4">
        <v>0.52300000000000002</v>
      </c>
      <c r="N748" s="4">
        <v>0.66800000000000004</v>
      </c>
      <c r="O748" s="5">
        <v>100</v>
      </c>
      <c r="P748" s="5">
        <v>0</v>
      </c>
      <c r="Q748" s="5">
        <v>100</v>
      </c>
      <c r="R748" s="5">
        <v>0</v>
      </c>
      <c r="S748" s="5">
        <v>0</v>
      </c>
      <c r="T748" s="5">
        <v>0</v>
      </c>
      <c r="U748" s="2">
        <v>0.63299325774019799</v>
      </c>
      <c r="V748" s="2">
        <v>0.89608802455663605</v>
      </c>
      <c r="W748" s="2">
        <v>0.65971240447370805</v>
      </c>
      <c r="X748" s="2">
        <v>0.88916206448590196</v>
      </c>
      <c r="Y748" s="2">
        <v>0.74023878809379595</v>
      </c>
      <c r="Z748" s="2">
        <v>1.10262031006565</v>
      </c>
    </row>
    <row r="749" spans="1:26" x14ac:dyDescent="0.35">
      <c r="A749" s="7">
        <v>280</v>
      </c>
      <c r="B749" s="7">
        <v>42</v>
      </c>
      <c r="C749" s="7">
        <v>1</v>
      </c>
      <c r="D749" s="7">
        <v>0</v>
      </c>
      <c r="E749" s="22" t="str">
        <f t="shared" si="22"/>
        <v>10</v>
      </c>
      <c r="F749" s="4">
        <v>9.0061516140000002</v>
      </c>
      <c r="G749" s="4">
        <v>23.201013379100001</v>
      </c>
      <c r="H749" s="2">
        <f t="shared" si="23"/>
        <v>0.3881792345377873</v>
      </c>
      <c r="I749" s="4">
        <v>0.59699999999999998</v>
      </c>
      <c r="J749" s="4">
        <v>0.644067796610169</v>
      </c>
      <c r="K749" s="4">
        <v>0.55500000000000005</v>
      </c>
      <c r="L749" s="4">
        <v>0.65200000000000002</v>
      </c>
      <c r="M749" s="4">
        <v>0.52600000000000002</v>
      </c>
      <c r="N749" s="4">
        <v>0.64800000000000002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">
        <v>0.90881871703545403</v>
      </c>
      <c r="V749" s="2">
        <v>1.0330150061823</v>
      </c>
      <c r="W749" s="2">
        <v>0.809680996815897</v>
      </c>
      <c r="X749" s="2">
        <v>1.0555527992076601</v>
      </c>
      <c r="Y749" s="2">
        <v>0.74654795728706103</v>
      </c>
      <c r="Z749" s="2">
        <v>1.04412410338404</v>
      </c>
    </row>
    <row r="750" spans="1:26" x14ac:dyDescent="0.35">
      <c r="A750" s="7">
        <v>782</v>
      </c>
      <c r="B750" s="7">
        <v>5</v>
      </c>
      <c r="C750" s="7">
        <v>1</v>
      </c>
      <c r="D750" s="7">
        <v>0</v>
      </c>
      <c r="E750" s="22" t="str">
        <f t="shared" si="22"/>
        <v>10</v>
      </c>
      <c r="F750" s="4">
        <v>10.33226288</v>
      </c>
      <c r="G750" s="4">
        <v>25.972917289720002</v>
      </c>
      <c r="H750" s="2">
        <f t="shared" si="23"/>
        <v>0.3978091011012258</v>
      </c>
      <c r="I750" s="4">
        <v>0.46100000000000002</v>
      </c>
      <c r="J750" s="4">
        <v>0.48888888888888898</v>
      </c>
      <c r="K750" s="4">
        <v>0.48899999999999999</v>
      </c>
      <c r="L750" s="4">
        <v>0.48799999999999999</v>
      </c>
      <c r="M750" s="4">
        <v>0.47099999999999997</v>
      </c>
      <c r="N750" s="4">
        <v>0.49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0.61803970807314002</v>
      </c>
      <c r="V750" s="2">
        <v>0.67116827384116995</v>
      </c>
      <c r="W750" s="2">
        <v>0.67138568877843297</v>
      </c>
      <c r="X750" s="2">
        <v>0.66943065394262902</v>
      </c>
      <c r="Y750" s="2">
        <v>0.63676684712383802</v>
      </c>
      <c r="Z750" s="2">
        <v>0.67334455326376597</v>
      </c>
    </row>
    <row r="751" spans="1:26" x14ac:dyDescent="0.35">
      <c r="A751" s="7">
        <v>208</v>
      </c>
      <c r="B751" s="7">
        <v>44</v>
      </c>
      <c r="C751" s="7">
        <v>1</v>
      </c>
      <c r="D751" s="7">
        <v>0</v>
      </c>
      <c r="E751" s="22" t="str">
        <f t="shared" si="22"/>
        <v>10</v>
      </c>
      <c r="F751" s="4">
        <v>9.8448710090000002</v>
      </c>
      <c r="G751" s="4">
        <v>24.573723127000001</v>
      </c>
      <c r="H751" s="2">
        <f t="shared" si="23"/>
        <v>0.40062594333469559</v>
      </c>
      <c r="I751" s="4">
        <v>0.51200000000000001</v>
      </c>
      <c r="J751" s="4">
        <v>0.42592592592592599</v>
      </c>
      <c r="K751" s="4">
        <v>0.505</v>
      </c>
      <c r="L751" s="4">
        <v>0.435</v>
      </c>
      <c r="M751" s="4">
        <v>0.49</v>
      </c>
      <c r="N751" s="4">
        <v>0.48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0.71743987312899005</v>
      </c>
      <c r="V751" s="2">
        <v>0.55499684207912803</v>
      </c>
      <c r="W751" s="2">
        <v>0.70319751641344697</v>
      </c>
      <c r="X751" s="2">
        <v>0.57092954783569605</v>
      </c>
      <c r="Y751" s="2">
        <v>0.67334455326376597</v>
      </c>
      <c r="Z751" s="2">
        <v>0.65392646740666405</v>
      </c>
    </row>
    <row r="752" spans="1:26" x14ac:dyDescent="0.35">
      <c r="A752" s="7">
        <v>874</v>
      </c>
      <c r="B752" s="7">
        <v>89</v>
      </c>
      <c r="C752" s="7">
        <v>1</v>
      </c>
      <c r="D752" s="7">
        <v>0</v>
      </c>
      <c r="E752" s="22" t="str">
        <f t="shared" si="22"/>
        <v>10</v>
      </c>
      <c r="F752" s="4">
        <v>13.35447892</v>
      </c>
      <c r="G752" s="4">
        <v>32.523264807899999</v>
      </c>
      <c r="H752" s="2">
        <f t="shared" si="23"/>
        <v>0.41061311030361741</v>
      </c>
      <c r="I752" s="4">
        <v>0.55100000000000005</v>
      </c>
      <c r="J752" s="4">
        <v>0.51111111111111096</v>
      </c>
      <c r="K752" s="4">
        <v>0.55500000000000005</v>
      </c>
      <c r="L752" s="4">
        <v>0.48799999999999999</v>
      </c>
      <c r="M752" s="4">
        <v>0.5</v>
      </c>
      <c r="N752" s="4">
        <v>0.47199999999999998</v>
      </c>
      <c r="O752" s="5">
        <v>0</v>
      </c>
      <c r="P752" s="5">
        <v>0</v>
      </c>
      <c r="Q752" s="5">
        <v>0</v>
      </c>
      <c r="R752" s="5">
        <v>100</v>
      </c>
      <c r="S752" s="5">
        <v>0</v>
      </c>
      <c r="T752" s="5">
        <v>100</v>
      </c>
      <c r="U752" s="2">
        <v>0.80073239123988305</v>
      </c>
      <c r="V752" s="2">
        <v>0.715620036412004</v>
      </c>
      <c r="W752" s="2">
        <v>0.809680996815897</v>
      </c>
      <c r="X752" s="2">
        <v>0.66943065394262902</v>
      </c>
      <c r="Y752" s="2">
        <v>0.69314718055994495</v>
      </c>
      <c r="Z752" s="2">
        <v>0.638658995275876</v>
      </c>
    </row>
    <row r="753" spans="1:26" x14ac:dyDescent="0.35">
      <c r="A753" s="7">
        <v>396</v>
      </c>
      <c r="B753" s="7">
        <v>32</v>
      </c>
      <c r="C753" s="7">
        <v>1</v>
      </c>
      <c r="D753" s="7">
        <v>0</v>
      </c>
      <c r="E753" s="22" t="str">
        <f t="shared" si="22"/>
        <v>10</v>
      </c>
      <c r="F753" s="4">
        <v>10.88548291</v>
      </c>
      <c r="G753" s="4">
        <v>26.5059367864</v>
      </c>
      <c r="H753" s="2">
        <f t="shared" si="23"/>
        <v>0.41068093528334609</v>
      </c>
      <c r="I753" s="4">
        <v>0.48299999999999998</v>
      </c>
      <c r="J753" s="4">
        <v>0.51111111111111096</v>
      </c>
      <c r="K753" s="4">
        <v>0.48199999999999998</v>
      </c>
      <c r="L753" s="4">
        <v>0.52100000000000002</v>
      </c>
      <c r="M753" s="4">
        <v>0.505</v>
      </c>
      <c r="N753" s="4">
        <v>0.50800000000000001</v>
      </c>
      <c r="O753" s="5">
        <v>100</v>
      </c>
      <c r="P753" s="5">
        <v>0</v>
      </c>
      <c r="Q753" s="5">
        <v>100</v>
      </c>
      <c r="R753" s="5">
        <v>0</v>
      </c>
      <c r="S753" s="5">
        <v>0</v>
      </c>
      <c r="T753" s="5">
        <v>0</v>
      </c>
      <c r="U753" s="2">
        <v>0.65971240447370805</v>
      </c>
      <c r="V753" s="2">
        <v>0.715620036412004</v>
      </c>
      <c r="W753" s="2">
        <v>0.65778003672265395</v>
      </c>
      <c r="X753" s="2">
        <v>0.736054681571222</v>
      </c>
      <c r="Y753" s="2">
        <v>0.70319751641344697</v>
      </c>
      <c r="Z753" s="2">
        <v>0.70927656248982895</v>
      </c>
    </row>
    <row r="754" spans="1:26" x14ac:dyDescent="0.35">
      <c r="A754" s="7">
        <v>14</v>
      </c>
      <c r="B754" s="7">
        <v>23</v>
      </c>
      <c r="C754" s="7">
        <v>1</v>
      </c>
      <c r="D754" s="7">
        <v>0</v>
      </c>
      <c r="E754" s="22" t="str">
        <f t="shared" si="22"/>
        <v>10</v>
      </c>
      <c r="F754" s="4">
        <v>11.522934279999999</v>
      </c>
      <c r="G754" s="4">
        <v>27.687132727600002</v>
      </c>
      <c r="H754" s="2">
        <f t="shared" si="23"/>
        <v>0.41618373391598357</v>
      </c>
      <c r="I754" s="4">
        <v>0.44</v>
      </c>
      <c r="J754" s="4">
        <v>0.375</v>
      </c>
      <c r="K754" s="4">
        <v>0.439</v>
      </c>
      <c r="L754" s="4">
        <v>0.38700000000000001</v>
      </c>
      <c r="M754" s="4">
        <v>0.49399999999999999</v>
      </c>
      <c r="N754" s="4">
        <v>0.5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0</v>
      </c>
      <c r="U754" s="2">
        <v>0.57981849525294205</v>
      </c>
      <c r="V754" s="2">
        <v>0.47000362924573602</v>
      </c>
      <c r="W754" s="2">
        <v>0.57803437345944098</v>
      </c>
      <c r="X754" s="2">
        <v>0.48939034304592599</v>
      </c>
      <c r="Y754" s="2">
        <v>0.68121860969467196</v>
      </c>
      <c r="Z754" s="2">
        <v>0.69314718055994495</v>
      </c>
    </row>
    <row r="755" spans="1:26" x14ac:dyDescent="0.35">
      <c r="A755" s="7">
        <v>32</v>
      </c>
      <c r="B755" s="7">
        <v>35</v>
      </c>
      <c r="C755" s="7">
        <v>1</v>
      </c>
      <c r="D755" s="7">
        <v>0</v>
      </c>
      <c r="E755" s="22" t="str">
        <f t="shared" si="22"/>
        <v>10</v>
      </c>
      <c r="F755" s="4">
        <v>11.93871914</v>
      </c>
      <c r="G755" s="4">
        <v>28.079226068099999</v>
      </c>
      <c r="H755" s="2">
        <f t="shared" si="23"/>
        <v>0.42517977920920103</v>
      </c>
      <c r="I755" s="4">
        <v>0.57499999999999996</v>
      </c>
      <c r="J755" s="4">
        <v>0.57142857142857095</v>
      </c>
      <c r="K755" s="4">
        <v>0.53900000000000003</v>
      </c>
      <c r="L755" s="4">
        <v>0.57999999999999996</v>
      </c>
      <c r="M755" s="4">
        <v>0.50800000000000001</v>
      </c>
      <c r="N755" s="4">
        <v>0.51400000000000001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0.85566611005771998</v>
      </c>
      <c r="V755" s="2">
        <v>0.847297860387204</v>
      </c>
      <c r="W755" s="2">
        <v>0.774357235985489</v>
      </c>
      <c r="X755" s="2">
        <v>0.86750056770472295</v>
      </c>
      <c r="Y755" s="2">
        <v>0.70927656248982895</v>
      </c>
      <c r="Z755" s="2">
        <v>0.72154665508164295</v>
      </c>
    </row>
    <row r="756" spans="1:26" x14ac:dyDescent="0.35">
      <c r="A756" s="7">
        <v>372</v>
      </c>
      <c r="B756" s="7">
        <v>75</v>
      </c>
      <c r="C756" s="7">
        <v>1</v>
      </c>
      <c r="D756" s="7">
        <v>0</v>
      </c>
      <c r="E756" s="22" t="str">
        <f t="shared" si="22"/>
        <v>10</v>
      </c>
      <c r="F756" s="4">
        <v>11.76426466</v>
      </c>
      <c r="G756" s="4">
        <v>26.620622581599999</v>
      </c>
      <c r="H756" s="2">
        <f t="shared" si="23"/>
        <v>0.44192297246013257</v>
      </c>
      <c r="I756" s="4">
        <v>0.42499999999999999</v>
      </c>
      <c r="J756" s="4">
        <v>0.48979591836734698</v>
      </c>
      <c r="K756" s="4">
        <v>0.437</v>
      </c>
      <c r="L756" s="4">
        <v>0.46899999999999997</v>
      </c>
      <c r="M756" s="4">
        <v>0.53100000000000003</v>
      </c>
      <c r="N756" s="4">
        <v>0.51</v>
      </c>
      <c r="O756" s="5">
        <v>100</v>
      </c>
      <c r="P756" s="5">
        <v>100</v>
      </c>
      <c r="Q756" s="5">
        <v>100</v>
      </c>
      <c r="R756" s="5">
        <v>100</v>
      </c>
      <c r="S756" s="5">
        <v>0</v>
      </c>
      <c r="T756" s="5">
        <v>0</v>
      </c>
      <c r="U756" s="2">
        <v>0.55338523818478702</v>
      </c>
      <c r="V756" s="2">
        <v>0.67294447324242601</v>
      </c>
      <c r="W756" s="2">
        <v>0.57447565084244701</v>
      </c>
      <c r="X756" s="2">
        <v>0.63299325774019799</v>
      </c>
      <c r="Y756" s="2">
        <v>0.75715251053585797</v>
      </c>
      <c r="Z756" s="2">
        <v>0.71334988787746501</v>
      </c>
    </row>
    <row r="757" spans="1:26" x14ac:dyDescent="0.35">
      <c r="A757" s="7">
        <v>448</v>
      </c>
      <c r="B757" s="7">
        <v>92</v>
      </c>
      <c r="C757" s="7">
        <v>1</v>
      </c>
      <c r="D757" s="7">
        <v>0</v>
      </c>
      <c r="E757" s="22" t="str">
        <f t="shared" si="22"/>
        <v>10</v>
      </c>
      <c r="F757" s="4">
        <v>12.91084588</v>
      </c>
      <c r="G757" s="4">
        <v>28.850960770099999</v>
      </c>
      <c r="H757" s="2">
        <f t="shared" si="23"/>
        <v>0.44750141885674372</v>
      </c>
      <c r="I757" s="4">
        <v>0.57199999999999995</v>
      </c>
      <c r="J757" s="4">
        <v>0.56363636363636405</v>
      </c>
      <c r="K757" s="4">
        <v>0.55300000000000005</v>
      </c>
      <c r="L757" s="4">
        <v>0.52900000000000003</v>
      </c>
      <c r="M757" s="4">
        <v>0.52400000000000002</v>
      </c>
      <c r="N757" s="4">
        <v>0.48299999999999998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100</v>
      </c>
      <c r="U757" s="2">
        <v>0.84863208340034002</v>
      </c>
      <c r="V757" s="2">
        <v>0.82927935488452498</v>
      </c>
      <c r="W757" s="2">
        <v>0.80519668436856795</v>
      </c>
      <c r="X757" s="2">
        <v>0.752897184965719</v>
      </c>
      <c r="Y757" s="2">
        <v>0.74233742475071696</v>
      </c>
      <c r="Z757" s="2">
        <v>0.65971240447370805</v>
      </c>
    </row>
    <row r="758" spans="1:26" x14ac:dyDescent="0.35">
      <c r="A758" s="7">
        <v>550</v>
      </c>
      <c r="B758" s="7">
        <v>38</v>
      </c>
      <c r="C758" s="7">
        <v>1</v>
      </c>
      <c r="D758" s="7">
        <v>0</v>
      </c>
      <c r="E758" s="22" t="str">
        <f t="shared" si="22"/>
        <v>10</v>
      </c>
      <c r="F758" s="4">
        <v>14.44636412</v>
      </c>
      <c r="G758" s="4">
        <v>32.031910323029997</v>
      </c>
      <c r="H758" s="2">
        <f t="shared" si="23"/>
        <v>0.4509991434889068</v>
      </c>
      <c r="I758" s="4">
        <v>0.41699999999999998</v>
      </c>
      <c r="J758" s="4">
        <v>0.46511627906976699</v>
      </c>
      <c r="K758" s="4">
        <v>0.46600000000000003</v>
      </c>
      <c r="L758" s="4">
        <v>0.46800000000000003</v>
      </c>
      <c r="M758" s="4">
        <v>0.50900000000000001</v>
      </c>
      <c r="N758" s="4">
        <v>0.52100000000000002</v>
      </c>
      <c r="O758" s="5">
        <v>100</v>
      </c>
      <c r="P758" s="5">
        <v>100</v>
      </c>
      <c r="Q758" s="5">
        <v>100</v>
      </c>
      <c r="R758" s="5">
        <v>100</v>
      </c>
      <c r="S758" s="5">
        <v>0</v>
      </c>
      <c r="T758" s="5">
        <v>0</v>
      </c>
      <c r="U758" s="2">
        <v>0.53956809263164496</v>
      </c>
      <c r="V758" s="2">
        <v>0.62570589976441304</v>
      </c>
      <c r="W758" s="2">
        <v>0.62735944002194199</v>
      </c>
      <c r="X758" s="2">
        <v>0.63111178964049297</v>
      </c>
      <c r="Y758" s="2">
        <v>0.71131115118761601</v>
      </c>
      <c r="Z758" s="2">
        <v>0.736054681571222</v>
      </c>
    </row>
    <row r="759" spans="1:26" x14ac:dyDescent="0.35">
      <c r="A759" s="7">
        <v>650</v>
      </c>
      <c r="B759" s="7">
        <v>22</v>
      </c>
      <c r="C759" s="7">
        <v>1</v>
      </c>
      <c r="D759" s="7">
        <v>0</v>
      </c>
      <c r="E759" s="22" t="str">
        <f t="shared" si="22"/>
        <v>10</v>
      </c>
      <c r="F759" s="4">
        <v>15.25782042</v>
      </c>
      <c r="G759" s="4">
        <v>28.663067254689999</v>
      </c>
      <c r="H759" s="2">
        <f t="shared" si="23"/>
        <v>0.53231638765050304</v>
      </c>
      <c r="I759" s="4">
        <v>0.45300000000000001</v>
      </c>
      <c r="J759" s="4">
        <v>0.439024390243902</v>
      </c>
      <c r="K759" s="4">
        <v>0.45400000000000001</v>
      </c>
      <c r="L759" s="4">
        <v>0.45800000000000002</v>
      </c>
      <c r="M759" s="4">
        <v>0.47499999999999998</v>
      </c>
      <c r="N759" s="4">
        <v>0.505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0</v>
      </c>
      <c r="U759" s="2">
        <v>0.60330647656015601</v>
      </c>
      <c r="V759" s="2">
        <v>0.57807785077515805</v>
      </c>
      <c r="W759" s="2">
        <v>0.605136303237232</v>
      </c>
      <c r="X759" s="2">
        <v>0.61248927754249105</v>
      </c>
      <c r="Y759" s="2">
        <v>0.64435701639051302</v>
      </c>
      <c r="Z759" s="2">
        <v>0.70319751641344697</v>
      </c>
    </row>
    <row r="760" spans="1:26" x14ac:dyDescent="0.35">
      <c r="A760" s="7">
        <v>240</v>
      </c>
      <c r="B760" s="7">
        <v>33</v>
      </c>
      <c r="C760" s="7">
        <v>1</v>
      </c>
      <c r="D760" s="7">
        <v>0</v>
      </c>
      <c r="E760" s="22" t="str">
        <f t="shared" si="22"/>
        <v>10</v>
      </c>
      <c r="F760" s="4">
        <v>15.40594898</v>
      </c>
      <c r="G760" s="4">
        <v>27.241826245999999</v>
      </c>
      <c r="H760" s="2">
        <f t="shared" si="23"/>
        <v>0.5655255576803373</v>
      </c>
      <c r="I760" s="4">
        <v>0.51600000000000001</v>
      </c>
      <c r="J760" s="4">
        <v>0.625</v>
      </c>
      <c r="K760" s="4">
        <v>0.51300000000000001</v>
      </c>
      <c r="L760" s="4">
        <v>0.61199999999999999</v>
      </c>
      <c r="M760" s="4">
        <v>0.495</v>
      </c>
      <c r="N760" s="4">
        <v>0.61899999999999999</v>
      </c>
      <c r="O760" s="5">
        <v>0</v>
      </c>
      <c r="P760" s="5">
        <v>0</v>
      </c>
      <c r="Q760" s="5">
        <v>0</v>
      </c>
      <c r="R760" s="5">
        <v>0</v>
      </c>
      <c r="S760" s="5">
        <v>100</v>
      </c>
      <c r="T760" s="5">
        <v>0</v>
      </c>
      <c r="U760" s="2">
        <v>0.72567037226550501</v>
      </c>
      <c r="V760" s="2">
        <v>0.98082925301172597</v>
      </c>
      <c r="W760" s="2">
        <v>0.71949115589954704</v>
      </c>
      <c r="X760" s="2">
        <v>0.94674993935886398</v>
      </c>
      <c r="Y760" s="2">
        <v>0.68319684970677697</v>
      </c>
      <c r="Z760" s="2">
        <v>0.96495590385543595</v>
      </c>
    </row>
    <row r="761" spans="1:26" x14ac:dyDescent="0.35">
      <c r="A761" s="7">
        <v>612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15.480745649999999</v>
      </c>
      <c r="G761" s="4">
        <v>26.2315886586</v>
      </c>
      <c r="H761" s="2">
        <f t="shared" si="23"/>
        <v>0.59015661809429343</v>
      </c>
      <c r="I761" s="4">
        <v>0.39300000000000002</v>
      </c>
      <c r="J761" s="4">
        <v>0.46341463414634099</v>
      </c>
      <c r="K761" s="4">
        <v>0.41499999999999998</v>
      </c>
      <c r="L761" s="4">
        <v>0.44500000000000001</v>
      </c>
      <c r="M761" s="4">
        <v>0.48099999999999998</v>
      </c>
      <c r="N761" s="4">
        <v>0.49299999999999999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0.49922648792263902</v>
      </c>
      <c r="V761" s="2">
        <v>0.62252961334599199</v>
      </c>
      <c r="W761" s="2">
        <v>0.53614343175028101</v>
      </c>
      <c r="X761" s="2">
        <v>0.58878716523570296</v>
      </c>
      <c r="Y761" s="2">
        <v>0.65585139581624796</v>
      </c>
      <c r="Z761" s="2">
        <v>0.679244275390954</v>
      </c>
    </row>
    <row r="762" spans="1:26" x14ac:dyDescent="0.35">
      <c r="A762" s="7">
        <v>524</v>
      </c>
      <c r="B762" s="7">
        <v>100</v>
      </c>
      <c r="C762" s="7">
        <v>1</v>
      </c>
      <c r="D762" s="7">
        <v>0</v>
      </c>
      <c r="E762" s="22" t="str">
        <f t="shared" si="22"/>
        <v>10</v>
      </c>
      <c r="F762" s="4">
        <v>14.919730080000001</v>
      </c>
      <c r="G762" s="4">
        <v>23.723258011599999</v>
      </c>
      <c r="H762" s="2">
        <f t="shared" si="23"/>
        <v>0.62890729733262929</v>
      </c>
      <c r="I762" s="4">
        <v>0.44</v>
      </c>
      <c r="J762" s="4">
        <v>0.41509433962264197</v>
      </c>
      <c r="K762" s="4">
        <v>0.41399999999999998</v>
      </c>
      <c r="L762" s="4">
        <v>0.40500000000000003</v>
      </c>
      <c r="M762" s="4">
        <v>0.46200000000000002</v>
      </c>
      <c r="N762" s="4">
        <v>0.498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0.57981849525294205</v>
      </c>
      <c r="V762" s="2">
        <v>0.53630470906697603</v>
      </c>
      <c r="W762" s="2">
        <v>0.53443548940512398</v>
      </c>
      <c r="X762" s="2">
        <v>0.51919387343650703</v>
      </c>
      <c r="Y762" s="2">
        <v>0.61989671882035302</v>
      </c>
      <c r="Z762" s="2">
        <v>0.68915515929040805</v>
      </c>
    </row>
    <row r="763" spans="1:26" x14ac:dyDescent="0.35">
      <c r="A763" s="7">
        <v>6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3.7762971229999998E-2</v>
      </c>
      <c r="G763" s="4">
        <v>26.218072449099999</v>
      </c>
      <c r="H763" s="2">
        <f t="shared" si="23"/>
        <v>1.4403412494687917E-3</v>
      </c>
      <c r="I763" s="4">
        <v>0.45400000000000001</v>
      </c>
      <c r="J763" s="4">
        <v>0.39215686274509798</v>
      </c>
      <c r="K763" s="4">
        <v>9.0999999999999998E-2</v>
      </c>
      <c r="L763" s="4">
        <v>7.4999999999999997E-2</v>
      </c>
      <c r="M763" s="4">
        <v>8.4000000000000005E-2</v>
      </c>
      <c r="N763" s="4">
        <v>4.4999999999999998E-2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">
        <v>0.78965808094078904</v>
      </c>
      <c r="V763" s="2">
        <v>0.93609335917033498</v>
      </c>
      <c r="W763" s="2">
        <v>2.3968957724652902</v>
      </c>
      <c r="X763" s="2">
        <v>2.5902671654458298</v>
      </c>
      <c r="Y763" s="2">
        <v>2.4769384801388199</v>
      </c>
      <c r="Z763" s="2">
        <v>3.1010927892118199</v>
      </c>
    </row>
    <row r="764" spans="1:26" x14ac:dyDescent="0.35">
      <c r="A764" s="7">
        <v>824</v>
      </c>
      <c r="B764" s="7">
        <v>14</v>
      </c>
      <c r="C764" s="7">
        <v>1</v>
      </c>
      <c r="D764" s="7">
        <v>1</v>
      </c>
      <c r="E764" s="22" t="str">
        <f t="shared" si="22"/>
        <v>11</v>
      </c>
      <c r="F764" s="4">
        <v>5.1188817300000002E-2</v>
      </c>
      <c r="G764" s="4">
        <v>27.402117521099999</v>
      </c>
      <c r="H764" s="2">
        <f t="shared" si="23"/>
        <v>1.8680606438748364E-3</v>
      </c>
      <c r="I764" s="4">
        <v>0.42699999999999999</v>
      </c>
      <c r="J764" s="4">
        <v>0.39285714285714302</v>
      </c>
      <c r="K764" s="4">
        <v>0.77</v>
      </c>
      <c r="L764" s="4">
        <v>0.77</v>
      </c>
      <c r="M764" s="4">
        <v>0.63200000000000001</v>
      </c>
      <c r="N764" s="4">
        <v>0.66700000000000004</v>
      </c>
      <c r="O764" s="5">
        <v>0</v>
      </c>
      <c r="P764" s="5">
        <v>0</v>
      </c>
      <c r="Q764" s="5">
        <v>100</v>
      </c>
      <c r="R764" s="5">
        <v>100</v>
      </c>
      <c r="S764" s="5">
        <v>100</v>
      </c>
      <c r="T764" s="5">
        <v>100</v>
      </c>
      <c r="U764" s="2">
        <v>0.85097126575351301</v>
      </c>
      <c r="V764" s="2">
        <v>0.93430923737683302</v>
      </c>
      <c r="W764" s="2">
        <v>0.26136476413440801</v>
      </c>
      <c r="X764" s="2">
        <v>0.26136476413440801</v>
      </c>
      <c r="Y764" s="2">
        <v>0.45886588483528001</v>
      </c>
      <c r="Z764" s="2">
        <v>0.404965233066513</v>
      </c>
    </row>
    <row r="765" spans="1:26" x14ac:dyDescent="0.35">
      <c r="A765" s="7">
        <v>756</v>
      </c>
      <c r="B765" s="7">
        <v>31</v>
      </c>
      <c r="C765" s="7">
        <v>1</v>
      </c>
      <c r="D765" s="7">
        <v>1</v>
      </c>
      <c r="E765" s="22" t="str">
        <f t="shared" si="22"/>
        <v>11</v>
      </c>
      <c r="F765" s="4">
        <v>0.1016168911</v>
      </c>
      <c r="G765" s="4">
        <v>30.3523876444</v>
      </c>
      <c r="H765" s="2">
        <f t="shared" si="23"/>
        <v>3.3479043655647387E-3</v>
      </c>
      <c r="I765" s="4">
        <v>0.46400000000000002</v>
      </c>
      <c r="J765" s="4">
        <v>0.43181818181818199</v>
      </c>
      <c r="K765" s="4">
        <v>0.28199999999999997</v>
      </c>
      <c r="L765" s="4">
        <v>0.19700000000000001</v>
      </c>
      <c r="M765" s="4">
        <v>0.315</v>
      </c>
      <c r="N765" s="4">
        <v>0.16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0.76787072675588197</v>
      </c>
      <c r="V765" s="2">
        <v>0.83975065475182098</v>
      </c>
      <c r="W765" s="2">
        <v>1.2658482080440201</v>
      </c>
      <c r="X765" s="2">
        <v>1.6245515502441501</v>
      </c>
      <c r="Y765" s="2">
        <v>1.1551826401565</v>
      </c>
      <c r="Z765" s="2">
        <v>1.83258146374831</v>
      </c>
    </row>
    <row r="766" spans="1:26" x14ac:dyDescent="0.35">
      <c r="A766" s="7">
        <v>742</v>
      </c>
      <c r="B766" s="7">
        <v>15</v>
      </c>
      <c r="C766" s="7">
        <v>1</v>
      </c>
      <c r="D766" s="7">
        <v>1</v>
      </c>
      <c r="E766" s="22" t="str">
        <f t="shared" si="22"/>
        <v>11</v>
      </c>
      <c r="F766" s="4">
        <v>0.1088241177</v>
      </c>
      <c r="G766" s="4">
        <v>31.264614975699999</v>
      </c>
      <c r="H766" s="2">
        <f t="shared" si="23"/>
        <v>3.4807438948019054E-3</v>
      </c>
      <c r="I766" s="4">
        <v>0.52100000000000002</v>
      </c>
      <c r="J766" s="4">
        <v>0.48936170212766</v>
      </c>
      <c r="K766" s="4">
        <v>0.752</v>
      </c>
      <c r="L766" s="4">
        <v>0.72299999999999998</v>
      </c>
      <c r="M766" s="4">
        <v>0.52300000000000002</v>
      </c>
      <c r="N766" s="4">
        <v>0.53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0.65200523722877002</v>
      </c>
      <c r="V766" s="2">
        <v>0.71465338578090898</v>
      </c>
      <c r="W766" s="2">
        <v>0.28501895503229702</v>
      </c>
      <c r="X766" s="2">
        <v>0.32434605682337198</v>
      </c>
      <c r="Y766" s="2">
        <v>0.64817381491721404</v>
      </c>
      <c r="Z766" s="2">
        <v>0.63487827243596995</v>
      </c>
    </row>
    <row r="767" spans="1:26" x14ac:dyDescent="0.35">
      <c r="A767" s="7">
        <v>556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0.12478728009999999</v>
      </c>
      <c r="G767" s="4">
        <v>35.195013872499999</v>
      </c>
      <c r="H767" s="2">
        <f t="shared" si="23"/>
        <v>3.5455954230353033E-3</v>
      </c>
      <c r="I767" s="4">
        <v>0.48899999999999999</v>
      </c>
      <c r="J767" s="4">
        <v>0.4375</v>
      </c>
      <c r="K767" s="4">
        <v>0.434</v>
      </c>
      <c r="L767" s="4">
        <v>0.35199999999999998</v>
      </c>
      <c r="M767" s="4">
        <v>0.42099999999999999</v>
      </c>
      <c r="N767" s="4">
        <v>0.374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">
        <v>0.71539278950726504</v>
      </c>
      <c r="V767" s="2">
        <v>0.82667857318446802</v>
      </c>
      <c r="W767" s="2">
        <v>0.83471074488173203</v>
      </c>
      <c r="X767" s="2">
        <v>1.04412410338404</v>
      </c>
      <c r="Y767" s="2">
        <v>0.86512244529975602</v>
      </c>
      <c r="Z767" s="2">
        <v>0.98349948156760503</v>
      </c>
    </row>
    <row r="768" spans="1:26" x14ac:dyDescent="0.35">
      <c r="A768" s="7">
        <v>42</v>
      </c>
      <c r="B768" s="7">
        <v>93</v>
      </c>
      <c r="C768" s="7">
        <v>1</v>
      </c>
      <c r="D768" s="7">
        <v>1</v>
      </c>
      <c r="E768" s="22" t="str">
        <f t="shared" si="22"/>
        <v>11</v>
      </c>
      <c r="F768" s="4">
        <v>9.4332741710000001E-2</v>
      </c>
      <c r="G768" s="4">
        <v>24.92320389</v>
      </c>
      <c r="H768" s="2">
        <f t="shared" si="23"/>
        <v>3.7849364040972826E-3</v>
      </c>
      <c r="I768" s="4">
        <v>0.42</v>
      </c>
      <c r="J768" s="4">
        <v>0.42857142857142899</v>
      </c>
      <c r="K768" s="4">
        <v>0.625</v>
      </c>
      <c r="L768" s="4">
        <v>0.68400000000000005</v>
      </c>
      <c r="M768" s="4">
        <v>0.58799999999999997</v>
      </c>
      <c r="N768" s="4">
        <v>0.7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0.86750056770472295</v>
      </c>
      <c r="V768" s="2">
        <v>0.847297860387204</v>
      </c>
      <c r="W768" s="2">
        <v>0.47000362924573602</v>
      </c>
      <c r="X768" s="2">
        <v>0.37979736135958703</v>
      </c>
      <c r="Y768" s="2">
        <v>0.53102833108351</v>
      </c>
      <c r="Z768" s="2">
        <v>0.356674943938732</v>
      </c>
    </row>
    <row r="769" spans="1:26" x14ac:dyDescent="0.35">
      <c r="A769" s="7">
        <v>360</v>
      </c>
      <c r="B769" s="7">
        <v>18</v>
      </c>
      <c r="C769" s="7">
        <v>1</v>
      </c>
      <c r="D769" s="7">
        <v>1</v>
      </c>
      <c r="E769" s="22" t="str">
        <f t="shared" si="22"/>
        <v>11</v>
      </c>
      <c r="F769" s="4">
        <v>0.1218372518</v>
      </c>
      <c r="G769" s="4">
        <v>31.408130054000001</v>
      </c>
      <c r="H769" s="2">
        <f t="shared" si="23"/>
        <v>3.8791628661281395E-3</v>
      </c>
      <c r="I769" s="4">
        <v>0.47599999999999998</v>
      </c>
      <c r="J769" s="4">
        <v>0.375</v>
      </c>
      <c r="K769" s="4">
        <v>0.53800000000000003</v>
      </c>
      <c r="L769" s="4">
        <v>0.57499999999999996</v>
      </c>
      <c r="M769" s="4">
        <v>0.51200000000000001</v>
      </c>
      <c r="N769" s="4">
        <v>0.51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0.74233742475071696</v>
      </c>
      <c r="V769" s="2">
        <v>0.98082925301172597</v>
      </c>
      <c r="W769" s="2">
        <v>0.61989671882035302</v>
      </c>
      <c r="X769" s="2">
        <v>0.55338523818478702</v>
      </c>
      <c r="Y769" s="2">
        <v>0.66943065394262902</v>
      </c>
      <c r="Z769" s="2">
        <v>0.67334455326376597</v>
      </c>
    </row>
    <row r="770" spans="1:26" x14ac:dyDescent="0.35">
      <c r="A770" s="7">
        <v>932</v>
      </c>
      <c r="B770" s="7">
        <v>22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0.12774727790000001</v>
      </c>
      <c r="G770" s="4">
        <v>31.420315373099999</v>
      </c>
      <c r="H770" s="2">
        <f t="shared" ref="H770:H833" si="25">F770/G770</f>
        <v>4.0657541588321805E-3</v>
      </c>
      <c r="I770" s="4">
        <v>0.53500000000000003</v>
      </c>
      <c r="J770" s="4">
        <v>0.45652173913043498</v>
      </c>
      <c r="K770" s="4">
        <v>0.35699999999999998</v>
      </c>
      <c r="L770" s="4">
        <v>0.32300000000000001</v>
      </c>
      <c r="M770" s="4">
        <v>0.215</v>
      </c>
      <c r="N770" s="4">
        <v>0.27300000000000002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0.62548853208612998</v>
      </c>
      <c r="V770" s="2">
        <v>0.78411895876567195</v>
      </c>
      <c r="W770" s="2">
        <v>1.0300194972025001</v>
      </c>
      <c r="X770" s="2">
        <v>1.1301029557594799</v>
      </c>
      <c r="Y770" s="2">
        <v>1.5371172508544699</v>
      </c>
      <c r="Z770" s="2">
        <v>1.2982834837971799</v>
      </c>
    </row>
    <row r="771" spans="1:26" x14ac:dyDescent="0.35">
      <c r="A771" s="7">
        <v>706</v>
      </c>
      <c r="B771" s="7">
        <v>76</v>
      </c>
      <c r="C771" s="7">
        <v>1</v>
      </c>
      <c r="D771" s="7">
        <v>1</v>
      </c>
      <c r="E771" s="22" t="str">
        <f t="shared" si="24"/>
        <v>11</v>
      </c>
      <c r="F771" s="4">
        <v>0.135457936</v>
      </c>
      <c r="G771" s="4">
        <v>31.603902898000001</v>
      </c>
      <c r="H771" s="2">
        <f t="shared" si="25"/>
        <v>4.2861141687842684E-3</v>
      </c>
      <c r="I771" s="4">
        <v>0.49099999999999999</v>
      </c>
      <c r="J771" s="4">
        <v>0.46296296296296302</v>
      </c>
      <c r="K771" s="4">
        <v>0.40500000000000003</v>
      </c>
      <c r="L771" s="4">
        <v>0.34200000000000003</v>
      </c>
      <c r="M771" s="4">
        <v>0.39</v>
      </c>
      <c r="N771" s="4">
        <v>0.41199999999999998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">
        <v>0.71131115118761601</v>
      </c>
      <c r="V771" s="2">
        <v>0.77010822169607396</v>
      </c>
      <c r="W771" s="2">
        <v>0.90386821187559796</v>
      </c>
      <c r="X771" s="2">
        <v>1.07294454191953</v>
      </c>
      <c r="Y771" s="2">
        <v>0.94160853985844495</v>
      </c>
      <c r="Z771" s="2">
        <v>0.88673192963261105</v>
      </c>
    </row>
    <row r="772" spans="1:26" x14ac:dyDescent="0.35">
      <c r="A772" s="7">
        <v>270</v>
      </c>
      <c r="B772" s="7">
        <v>79</v>
      </c>
      <c r="C772" s="7">
        <v>1</v>
      </c>
      <c r="D772" s="7">
        <v>1</v>
      </c>
      <c r="E772" s="22" t="str">
        <f t="shared" si="24"/>
        <v>11</v>
      </c>
      <c r="F772" s="4">
        <v>0.15325049399999999</v>
      </c>
      <c r="G772" s="4">
        <v>35.009846278449999</v>
      </c>
      <c r="H772" s="2">
        <f t="shared" si="25"/>
        <v>4.3773540957913878E-3</v>
      </c>
      <c r="I772" s="4">
        <v>0.61299999999999999</v>
      </c>
      <c r="J772" s="4">
        <v>0.63636363636363602</v>
      </c>
      <c r="K772" s="4">
        <v>0.70799999999999996</v>
      </c>
      <c r="L772" s="4">
        <v>0.80200000000000005</v>
      </c>
      <c r="M772" s="4">
        <v>0.67500000000000004</v>
      </c>
      <c r="N772" s="4">
        <v>0.78200000000000003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0.48939034304592599</v>
      </c>
      <c r="V772" s="2">
        <v>0.45198512374305699</v>
      </c>
      <c r="W772" s="2">
        <v>0.34531118528841698</v>
      </c>
      <c r="X772" s="2">
        <v>0.220646671115623</v>
      </c>
      <c r="Y772" s="2">
        <v>0.39304258810960702</v>
      </c>
      <c r="Z772" s="2">
        <v>0.24590053843682599</v>
      </c>
    </row>
    <row r="773" spans="1:26" x14ac:dyDescent="0.35">
      <c r="A773" s="7">
        <v>848</v>
      </c>
      <c r="B773" s="7">
        <v>96</v>
      </c>
      <c r="C773" s="7">
        <v>1</v>
      </c>
      <c r="D773" s="7">
        <v>1</v>
      </c>
      <c r="E773" s="22" t="str">
        <f t="shared" si="24"/>
        <v>11</v>
      </c>
      <c r="F773" s="4">
        <v>0.1104207777</v>
      </c>
      <c r="G773" s="4">
        <v>23.283011805699999</v>
      </c>
      <c r="H773" s="2">
        <f t="shared" si="25"/>
        <v>4.7425469961307788E-3</v>
      </c>
      <c r="I773" s="4">
        <v>0.49299999999999999</v>
      </c>
      <c r="J773" s="4">
        <v>0.44</v>
      </c>
      <c r="K773" s="4">
        <v>0.79600000000000004</v>
      </c>
      <c r="L773" s="4">
        <v>0.68</v>
      </c>
      <c r="M773" s="4">
        <v>0.81299999999999994</v>
      </c>
      <c r="N773" s="4">
        <v>0.78300000000000003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0.70724610493944695</v>
      </c>
      <c r="V773" s="2">
        <v>0.82098055206983001</v>
      </c>
      <c r="W773" s="2">
        <v>0.22815609313775401</v>
      </c>
      <c r="X773" s="2">
        <v>0.38566248081198501</v>
      </c>
      <c r="Y773" s="2">
        <v>0.207024169434327</v>
      </c>
      <c r="Z773" s="2">
        <v>0.24462258299133399</v>
      </c>
    </row>
    <row r="774" spans="1:26" x14ac:dyDescent="0.35">
      <c r="A774" s="7">
        <v>504</v>
      </c>
      <c r="B774" s="7">
        <v>65</v>
      </c>
      <c r="C774" s="7">
        <v>1</v>
      </c>
      <c r="D774" s="7">
        <v>1</v>
      </c>
      <c r="E774" s="22" t="str">
        <f t="shared" si="24"/>
        <v>11</v>
      </c>
      <c r="F774" s="4">
        <v>0.1238435326</v>
      </c>
      <c r="G774" s="4">
        <v>25.335641502200001</v>
      </c>
      <c r="H774" s="2">
        <f t="shared" si="25"/>
        <v>4.8881151317698487E-3</v>
      </c>
      <c r="I774" s="4">
        <v>0.501</v>
      </c>
      <c r="J774" s="4">
        <v>0.5</v>
      </c>
      <c r="K774" s="4">
        <v>0.121</v>
      </c>
      <c r="L774" s="4">
        <v>0.16800000000000001</v>
      </c>
      <c r="M774" s="4">
        <v>0.29699999999999999</v>
      </c>
      <c r="N774" s="4">
        <v>0.46100000000000002</v>
      </c>
      <c r="O774" s="5">
        <v>100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">
        <v>0.69114917789727204</v>
      </c>
      <c r="V774" s="2">
        <v>0.69314718055994495</v>
      </c>
      <c r="W774" s="2">
        <v>2.1119647333853999</v>
      </c>
      <c r="X774" s="2">
        <v>1.7837912995788801</v>
      </c>
      <c r="Y774" s="2">
        <v>1.2140231401794399</v>
      </c>
      <c r="Z774" s="2">
        <v>0.774357235985488</v>
      </c>
    </row>
    <row r="775" spans="1:26" x14ac:dyDescent="0.35">
      <c r="A775" s="7">
        <v>136</v>
      </c>
      <c r="B775" s="7">
        <v>94</v>
      </c>
      <c r="C775" s="7">
        <v>1</v>
      </c>
      <c r="D775" s="7">
        <v>1</v>
      </c>
      <c r="E775" s="22" t="str">
        <f t="shared" si="24"/>
        <v>11</v>
      </c>
      <c r="F775" s="4">
        <v>0.19124284280000001</v>
      </c>
      <c r="G775" s="4">
        <v>35.015533282200003</v>
      </c>
      <c r="H775" s="2">
        <f t="shared" si="25"/>
        <v>5.4616572953129199E-3</v>
      </c>
      <c r="I775" s="4">
        <v>0.47299999999999998</v>
      </c>
      <c r="J775" s="4">
        <v>0.44680851063829802</v>
      </c>
      <c r="K775" s="4">
        <v>0.44600000000000001</v>
      </c>
      <c r="L775" s="4">
        <v>0.309</v>
      </c>
      <c r="M775" s="4">
        <v>0.51300000000000001</v>
      </c>
      <c r="N775" s="4">
        <v>0.43099999999999999</v>
      </c>
      <c r="O775" s="5">
        <v>0</v>
      </c>
      <c r="P775" s="5">
        <v>0</v>
      </c>
      <c r="Q775" s="5">
        <v>0</v>
      </c>
      <c r="R775" s="5">
        <v>0</v>
      </c>
      <c r="S775" s="5">
        <v>100</v>
      </c>
      <c r="T775" s="5">
        <v>0</v>
      </c>
      <c r="U775" s="2">
        <v>0.74865989049020398</v>
      </c>
      <c r="V775" s="2">
        <v>0.80562516398663597</v>
      </c>
      <c r="W775" s="2">
        <v>0.80743632696207301</v>
      </c>
      <c r="X775" s="2">
        <v>1.1744140020843901</v>
      </c>
      <c r="Y775" s="2">
        <v>0.66747943381136798</v>
      </c>
      <c r="Z775" s="2">
        <v>0.84164718887838896</v>
      </c>
    </row>
    <row r="776" spans="1:26" x14ac:dyDescent="0.35">
      <c r="A776" s="7">
        <v>374</v>
      </c>
      <c r="B776" s="7">
        <v>38</v>
      </c>
      <c r="C776" s="7">
        <v>1</v>
      </c>
      <c r="D776" s="7">
        <v>1</v>
      </c>
      <c r="E776" s="22" t="str">
        <f t="shared" si="24"/>
        <v>11</v>
      </c>
      <c r="F776" s="4">
        <v>0.15647707220000001</v>
      </c>
      <c r="G776" s="4">
        <v>27.781896588599999</v>
      </c>
      <c r="H776" s="2">
        <f t="shared" si="25"/>
        <v>5.632339451735224E-3</v>
      </c>
      <c r="I776" s="4">
        <v>0.50900000000000001</v>
      </c>
      <c r="J776" s="4">
        <v>0.47169811320754701</v>
      </c>
      <c r="K776" s="4">
        <v>0.53700000000000003</v>
      </c>
      <c r="L776" s="4">
        <v>0.55100000000000005</v>
      </c>
      <c r="M776" s="4">
        <v>0.51500000000000001</v>
      </c>
      <c r="N776" s="4">
        <v>0.51</v>
      </c>
      <c r="O776" s="5">
        <v>100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0.67530726243161399</v>
      </c>
      <c r="V776" s="2">
        <v>0.75141608868392096</v>
      </c>
      <c r="W776" s="2">
        <v>0.621757184473272</v>
      </c>
      <c r="X776" s="2">
        <v>0.59602046982922297</v>
      </c>
      <c r="Y776" s="2">
        <v>0.66358837831840101</v>
      </c>
      <c r="Z776" s="2">
        <v>0.67334455326376597</v>
      </c>
    </row>
    <row r="777" spans="1:26" x14ac:dyDescent="0.35">
      <c r="A777" s="7">
        <v>268</v>
      </c>
      <c r="B777" s="7">
        <v>67</v>
      </c>
      <c r="C777" s="7">
        <v>1</v>
      </c>
      <c r="D777" s="7">
        <v>1</v>
      </c>
      <c r="E777" s="22" t="str">
        <f t="shared" si="24"/>
        <v>11</v>
      </c>
      <c r="F777" s="4">
        <v>0.19265128240000001</v>
      </c>
      <c r="G777" s="4">
        <v>33.991585741599998</v>
      </c>
      <c r="H777" s="2">
        <f t="shared" si="25"/>
        <v>5.6676167997725142E-3</v>
      </c>
      <c r="I777" s="4">
        <v>0.48</v>
      </c>
      <c r="J777" s="4">
        <v>0.5</v>
      </c>
      <c r="K777" s="4">
        <v>0.56599999999999995</v>
      </c>
      <c r="L777" s="4">
        <v>0.58499999999999996</v>
      </c>
      <c r="M777" s="4">
        <v>0.503</v>
      </c>
      <c r="N777" s="4">
        <v>0.625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0.69314718055994495</v>
      </c>
      <c r="W777" s="2">
        <v>0.56916120077895405</v>
      </c>
      <c r="X777" s="2">
        <v>0.53614343175028101</v>
      </c>
      <c r="Y777" s="2">
        <v>0.68716510888239801</v>
      </c>
      <c r="Z777" s="2">
        <v>0.47000362924573602</v>
      </c>
    </row>
    <row r="778" spans="1:26" x14ac:dyDescent="0.35">
      <c r="A778" s="7">
        <v>668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0.18612983029999999</v>
      </c>
      <c r="G778" s="4">
        <v>27.671221977999998</v>
      </c>
      <c r="H778" s="2">
        <f t="shared" si="25"/>
        <v>6.7264767146164523E-3</v>
      </c>
      <c r="I778" s="4">
        <v>0.55800000000000005</v>
      </c>
      <c r="J778" s="4">
        <v>0.6</v>
      </c>
      <c r="K778" s="4">
        <v>0.69699999999999995</v>
      </c>
      <c r="L778" s="4">
        <v>0.70299999999999996</v>
      </c>
      <c r="M778" s="4">
        <v>0.624</v>
      </c>
      <c r="N778" s="4">
        <v>0.63900000000000001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0.51082562376599105</v>
      </c>
      <c r="W778" s="2">
        <v>0.36096986822161298</v>
      </c>
      <c r="X778" s="2">
        <v>0.35239838717147198</v>
      </c>
      <c r="Y778" s="2">
        <v>0.47160491061270898</v>
      </c>
      <c r="Z778" s="2">
        <v>0.44785082460460202</v>
      </c>
    </row>
    <row r="779" spans="1:26" x14ac:dyDescent="0.35">
      <c r="A779" s="7">
        <v>138</v>
      </c>
      <c r="B779" s="7">
        <v>74</v>
      </c>
      <c r="C779" s="7">
        <v>1</v>
      </c>
      <c r="D779" s="7">
        <v>1</v>
      </c>
      <c r="E779" s="22" t="str">
        <f t="shared" si="24"/>
        <v>11</v>
      </c>
      <c r="F779" s="4">
        <v>0.20805141969999999</v>
      </c>
      <c r="G779" s="4">
        <v>30.110874535690002</v>
      </c>
      <c r="H779" s="2">
        <f t="shared" si="25"/>
        <v>6.9095110290934769E-3</v>
      </c>
      <c r="I779" s="4">
        <v>0.45600000000000002</v>
      </c>
      <c r="J779" s="4">
        <v>0.42592592592592599</v>
      </c>
      <c r="K779" s="4">
        <v>0.433</v>
      </c>
      <c r="L779" s="4">
        <v>0.35799999999999998</v>
      </c>
      <c r="M779" s="4">
        <v>0.44500000000000001</v>
      </c>
      <c r="N779" s="4">
        <v>0.44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">
        <v>0.78526246946775102</v>
      </c>
      <c r="V779" s="2">
        <v>0.85348983063512496</v>
      </c>
      <c r="W779" s="2">
        <v>0.83701755097964703</v>
      </c>
      <c r="X779" s="2">
        <v>1.02722229258144</v>
      </c>
      <c r="Y779" s="2">
        <v>0.809680996815897</v>
      </c>
      <c r="Z779" s="2">
        <v>0.82098055206983001</v>
      </c>
    </row>
    <row r="780" spans="1:26" x14ac:dyDescent="0.35">
      <c r="A780" s="7">
        <v>672</v>
      </c>
      <c r="B780" s="7">
        <v>34</v>
      </c>
      <c r="C780" s="7">
        <v>1</v>
      </c>
      <c r="D780" s="7">
        <v>1</v>
      </c>
      <c r="E780" s="22" t="str">
        <f t="shared" si="24"/>
        <v>11</v>
      </c>
      <c r="F780" s="4">
        <v>0.21210802710000001</v>
      </c>
      <c r="G780" s="4">
        <v>29.602858026100002</v>
      </c>
      <c r="H780" s="2">
        <f t="shared" si="25"/>
        <v>7.1651198986594595E-3</v>
      </c>
      <c r="I780" s="4">
        <v>0.55500000000000005</v>
      </c>
      <c r="J780" s="4">
        <v>0.5625</v>
      </c>
      <c r="K780" s="4">
        <v>0.58699999999999997</v>
      </c>
      <c r="L780" s="4">
        <v>0.63800000000000001</v>
      </c>
      <c r="M780" s="4">
        <v>0.56999999999999995</v>
      </c>
      <c r="N780" s="4">
        <v>0.52800000000000002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0.58878716523570196</v>
      </c>
      <c r="V780" s="2">
        <v>0.57536414490356202</v>
      </c>
      <c r="W780" s="2">
        <v>0.53273045915404105</v>
      </c>
      <c r="X780" s="2">
        <v>0.44941699563734699</v>
      </c>
      <c r="Y780" s="2">
        <v>0.56211891815354098</v>
      </c>
      <c r="Z780" s="2">
        <v>0.638658995275876</v>
      </c>
    </row>
    <row r="781" spans="1:26" x14ac:dyDescent="0.35">
      <c r="A781" s="7">
        <v>942</v>
      </c>
      <c r="B781" s="7">
        <v>81</v>
      </c>
      <c r="C781" s="7">
        <v>1</v>
      </c>
      <c r="D781" s="7">
        <v>1</v>
      </c>
      <c r="E781" s="22" t="str">
        <f t="shared" si="24"/>
        <v>11</v>
      </c>
      <c r="F781" s="4">
        <v>0.15770262700000001</v>
      </c>
      <c r="G781" s="4">
        <v>21.993142466199998</v>
      </c>
      <c r="H781" s="2">
        <f t="shared" si="25"/>
        <v>7.1705363270557695E-3</v>
      </c>
      <c r="I781" s="4">
        <v>0.51400000000000001</v>
      </c>
      <c r="J781" s="4">
        <v>0.59459459459459496</v>
      </c>
      <c r="K781" s="4">
        <v>0.59599999999999997</v>
      </c>
      <c r="L781" s="4">
        <v>0.73199999999999998</v>
      </c>
      <c r="M781" s="4">
        <v>0.55700000000000005</v>
      </c>
      <c r="N781" s="4">
        <v>0.65100000000000002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0.665532013526972</v>
      </c>
      <c r="V781" s="2">
        <v>0.51987545928590895</v>
      </c>
      <c r="W781" s="2">
        <v>0.51751461191678705</v>
      </c>
      <c r="X781" s="2">
        <v>0.311974765020825</v>
      </c>
      <c r="Y781" s="2">
        <v>0.58519003905485301</v>
      </c>
      <c r="Z781" s="2">
        <v>0.42924563677356797</v>
      </c>
    </row>
    <row r="782" spans="1:26" x14ac:dyDescent="0.35">
      <c r="A782" s="7">
        <v>158</v>
      </c>
      <c r="B782" s="7">
        <v>65</v>
      </c>
      <c r="C782" s="7">
        <v>1</v>
      </c>
      <c r="D782" s="7">
        <v>1</v>
      </c>
      <c r="E782" s="22" t="str">
        <f t="shared" si="24"/>
        <v>11</v>
      </c>
      <c r="F782" s="4">
        <v>0.2153124475</v>
      </c>
      <c r="G782" s="4">
        <v>29.200524615999999</v>
      </c>
      <c r="H782" s="2">
        <f t="shared" si="25"/>
        <v>7.3735814794924168E-3</v>
      </c>
      <c r="I782" s="4">
        <v>0.49099999999999999</v>
      </c>
      <c r="J782" s="4">
        <v>0.48148148148148101</v>
      </c>
      <c r="K782" s="4">
        <v>0.57699999999999996</v>
      </c>
      <c r="L782" s="4">
        <v>0.55300000000000005</v>
      </c>
      <c r="M782" s="4">
        <v>0.57299999999999995</v>
      </c>
      <c r="N782" s="4">
        <v>0.40699999999999997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0</v>
      </c>
      <c r="U782" s="2">
        <v>0.71131115118761601</v>
      </c>
      <c r="V782" s="2">
        <v>0.73088750854279205</v>
      </c>
      <c r="W782" s="2">
        <v>0.54991301247403801</v>
      </c>
      <c r="X782" s="2">
        <v>0.59239727745980197</v>
      </c>
      <c r="Y782" s="2">
        <v>0.55686956226739803</v>
      </c>
      <c r="Z782" s="2">
        <v>0.89894209353954202</v>
      </c>
    </row>
    <row r="783" spans="1:26" x14ac:dyDescent="0.35">
      <c r="A783" s="7">
        <v>990</v>
      </c>
      <c r="B783" s="7">
        <v>9</v>
      </c>
      <c r="C783" s="7">
        <v>1</v>
      </c>
      <c r="D783" s="7">
        <v>1</v>
      </c>
      <c r="E783" s="22" t="str">
        <f t="shared" si="24"/>
        <v>11</v>
      </c>
      <c r="F783" s="4">
        <v>0.1965824229</v>
      </c>
      <c r="G783" s="4">
        <v>26.3486547479</v>
      </c>
      <c r="H783" s="2">
        <f t="shared" si="25"/>
        <v>7.4608144051706363E-3</v>
      </c>
      <c r="I783" s="4">
        <v>0.505</v>
      </c>
      <c r="J783" s="4">
        <v>0.56000000000000005</v>
      </c>
      <c r="K783" s="4">
        <v>0.503</v>
      </c>
      <c r="L783" s="4">
        <v>0.61</v>
      </c>
      <c r="M783" s="4">
        <v>0.47699999999999998</v>
      </c>
      <c r="N783" s="4">
        <v>0.48</v>
      </c>
      <c r="O783" s="5">
        <v>100</v>
      </c>
      <c r="P783" s="5">
        <v>100</v>
      </c>
      <c r="Q783" s="5">
        <v>100</v>
      </c>
      <c r="R783" s="5">
        <v>100</v>
      </c>
      <c r="S783" s="5">
        <v>0</v>
      </c>
      <c r="T783" s="5">
        <v>0</v>
      </c>
      <c r="U783" s="2">
        <v>0.68319684970677697</v>
      </c>
      <c r="V783" s="2">
        <v>0.57981849525294205</v>
      </c>
      <c r="W783" s="2">
        <v>0.68716510888239801</v>
      </c>
      <c r="X783" s="2">
        <v>0.49429632181478</v>
      </c>
      <c r="Y783" s="2">
        <v>0.74023878809379595</v>
      </c>
      <c r="Z783" s="2">
        <v>0.73396917508019999</v>
      </c>
    </row>
    <row r="784" spans="1:26" x14ac:dyDescent="0.35">
      <c r="A784" s="7">
        <v>382</v>
      </c>
      <c r="B784" s="7">
        <v>12</v>
      </c>
      <c r="C784" s="7">
        <v>1</v>
      </c>
      <c r="D784" s="7">
        <v>1</v>
      </c>
      <c r="E784" s="22" t="str">
        <f t="shared" si="24"/>
        <v>11</v>
      </c>
      <c r="F784" s="4">
        <v>0.2018001733</v>
      </c>
      <c r="G784" s="4">
        <v>24.869403202899999</v>
      </c>
      <c r="H784" s="2">
        <f t="shared" si="25"/>
        <v>8.1143954944792665E-3</v>
      </c>
      <c r="I784" s="4">
        <v>0.48899999999999999</v>
      </c>
      <c r="J784" s="4">
        <v>0.53703703703703698</v>
      </c>
      <c r="K784" s="4">
        <v>0.55200000000000005</v>
      </c>
      <c r="L784" s="4">
        <v>0.64700000000000002</v>
      </c>
      <c r="M784" s="4">
        <v>0.51500000000000001</v>
      </c>
      <c r="N784" s="4">
        <v>0.501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0.71539278950726504</v>
      </c>
      <c r="V784" s="2">
        <v>0.62168821657780005</v>
      </c>
      <c r="W784" s="2">
        <v>0.59420723270504205</v>
      </c>
      <c r="X784" s="2">
        <v>0.43540898448123599</v>
      </c>
      <c r="Y784" s="2">
        <v>0.66358837831840101</v>
      </c>
      <c r="Z784" s="2">
        <v>0.69114917789727204</v>
      </c>
    </row>
    <row r="785" spans="1:26" x14ac:dyDescent="0.35">
      <c r="A785" s="7">
        <v>808</v>
      </c>
      <c r="B785" s="7">
        <v>64</v>
      </c>
      <c r="C785" s="7">
        <v>1</v>
      </c>
      <c r="D785" s="7">
        <v>1</v>
      </c>
      <c r="E785" s="22" t="str">
        <f t="shared" si="24"/>
        <v>11</v>
      </c>
      <c r="F785" s="4">
        <v>0.25754997369999999</v>
      </c>
      <c r="G785" s="4">
        <v>30.046701538299999</v>
      </c>
      <c r="H785" s="2">
        <f t="shared" si="25"/>
        <v>8.5716554734537372E-3</v>
      </c>
      <c r="I785" s="4">
        <v>0.378</v>
      </c>
      <c r="J785" s="4">
        <v>0.34210526315789502</v>
      </c>
      <c r="K785" s="4">
        <v>0.438</v>
      </c>
      <c r="L785" s="4">
        <v>0.47399999999999998</v>
      </c>
      <c r="M785" s="4">
        <v>0.41799999999999998</v>
      </c>
      <c r="N785" s="4">
        <v>0.42399999999999999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1.07263680226485</v>
      </c>
      <c r="W785" s="2">
        <v>0.82553636860569102</v>
      </c>
      <c r="X785" s="2">
        <v>0.74654795728706103</v>
      </c>
      <c r="Y785" s="2">
        <v>0.87227384645738104</v>
      </c>
      <c r="Z785" s="2">
        <v>0.85802182375017899</v>
      </c>
    </row>
    <row r="786" spans="1:26" x14ac:dyDescent="0.35">
      <c r="A786" s="7">
        <v>982</v>
      </c>
      <c r="B786" s="7">
        <v>36</v>
      </c>
      <c r="C786" s="7">
        <v>1</v>
      </c>
      <c r="D786" s="7">
        <v>1</v>
      </c>
      <c r="E786" s="22" t="str">
        <f t="shared" si="24"/>
        <v>11</v>
      </c>
      <c r="F786" s="4">
        <v>0.30299256130000002</v>
      </c>
      <c r="G786" s="4">
        <v>33.93132087547</v>
      </c>
      <c r="H786" s="2">
        <f t="shared" si="25"/>
        <v>8.9295834492267787E-3</v>
      </c>
      <c r="I786" s="4">
        <v>0.41299999999999998</v>
      </c>
      <c r="J786" s="4">
        <v>0.47169811320754701</v>
      </c>
      <c r="K786" s="4">
        <v>0.498</v>
      </c>
      <c r="L786" s="4">
        <v>0.52500000000000002</v>
      </c>
      <c r="M786" s="4">
        <v>0.52600000000000002</v>
      </c>
      <c r="N786" s="4">
        <v>0.495</v>
      </c>
      <c r="O786" s="5">
        <v>0</v>
      </c>
      <c r="P786" s="5">
        <v>0</v>
      </c>
      <c r="Q786" s="5">
        <v>0</v>
      </c>
      <c r="R786" s="5">
        <v>100</v>
      </c>
      <c r="S786" s="5">
        <v>100</v>
      </c>
      <c r="T786" s="5">
        <v>0</v>
      </c>
      <c r="U786" s="2">
        <v>0.88430768602110399</v>
      </c>
      <c r="V786" s="2">
        <v>0.75141608868392096</v>
      </c>
      <c r="W786" s="2">
        <v>0.69715520195748404</v>
      </c>
      <c r="X786" s="2">
        <v>0.64435701639051302</v>
      </c>
      <c r="Y786" s="2">
        <v>0.64245406624442702</v>
      </c>
      <c r="Z786" s="2">
        <v>0.70319751641344697</v>
      </c>
    </row>
    <row r="787" spans="1:26" x14ac:dyDescent="0.35">
      <c r="A787" s="7">
        <v>784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0.2499967109</v>
      </c>
      <c r="G787" s="4">
        <v>27.021451552999999</v>
      </c>
      <c r="H787" s="2">
        <f t="shared" si="25"/>
        <v>9.2517868779053297E-3</v>
      </c>
      <c r="I787" s="4">
        <v>0.45500000000000002</v>
      </c>
      <c r="J787" s="4">
        <v>0.47368421052631599</v>
      </c>
      <c r="K787" s="4">
        <v>0.42799999999999999</v>
      </c>
      <c r="L787" s="4">
        <v>0.42899999999999999</v>
      </c>
      <c r="M787" s="4">
        <v>0.48699999999999999</v>
      </c>
      <c r="N787" s="4">
        <v>0.48799999999999999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">
        <v>0.78745786003118701</v>
      </c>
      <c r="V787" s="2">
        <v>0.74721440183022103</v>
      </c>
      <c r="W787" s="2">
        <v>0.84863208340034002</v>
      </c>
      <c r="X787" s="2">
        <v>0.84629836005411996</v>
      </c>
      <c r="Y787" s="2">
        <v>0.71949115589954704</v>
      </c>
      <c r="Z787" s="2">
        <v>0.71743987312899005</v>
      </c>
    </row>
    <row r="788" spans="1:26" x14ac:dyDescent="0.35">
      <c r="A788" s="7">
        <v>570</v>
      </c>
      <c r="B788" s="7">
        <v>51</v>
      </c>
      <c r="C788" s="7">
        <v>1</v>
      </c>
      <c r="D788" s="7">
        <v>1</v>
      </c>
      <c r="E788" s="22" t="str">
        <f t="shared" si="24"/>
        <v>11</v>
      </c>
      <c r="F788" s="4">
        <v>0.2738680282</v>
      </c>
      <c r="G788" s="4">
        <v>28.096538413099999</v>
      </c>
      <c r="H788" s="2">
        <f t="shared" si="25"/>
        <v>9.7473939377638475E-3</v>
      </c>
      <c r="I788" s="4">
        <v>0.46500000000000002</v>
      </c>
      <c r="J788" s="4">
        <v>0.480769230769231</v>
      </c>
      <c r="K788" s="4">
        <v>0.54500000000000004</v>
      </c>
      <c r="L788" s="4">
        <v>0.53</v>
      </c>
      <c r="M788" s="4">
        <v>0.52600000000000002</v>
      </c>
      <c r="N788" s="4">
        <v>0.38900000000000001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0</v>
      </c>
      <c r="U788" s="2">
        <v>0.76571787339478103</v>
      </c>
      <c r="V788" s="2">
        <v>0.73236789371322697</v>
      </c>
      <c r="W788" s="2">
        <v>0.60696948431889297</v>
      </c>
      <c r="X788" s="2">
        <v>0.63487827243596995</v>
      </c>
      <c r="Y788" s="2">
        <v>0.64245406624442702</v>
      </c>
      <c r="Z788" s="2">
        <v>0.94417593536369104</v>
      </c>
    </row>
    <row r="789" spans="1:26" x14ac:dyDescent="0.35">
      <c r="A789" s="7">
        <v>426</v>
      </c>
      <c r="B789" s="7">
        <v>54</v>
      </c>
      <c r="C789" s="7">
        <v>1</v>
      </c>
      <c r="D789" s="7">
        <v>1</v>
      </c>
      <c r="E789" s="22" t="str">
        <f t="shared" si="24"/>
        <v>11</v>
      </c>
      <c r="F789" s="4">
        <v>0.206102803</v>
      </c>
      <c r="G789" s="4">
        <v>20.835993058</v>
      </c>
      <c r="H789" s="2">
        <f t="shared" si="25"/>
        <v>9.8916717060849001E-3</v>
      </c>
      <c r="I789" s="4">
        <v>0.47399999999999998</v>
      </c>
      <c r="J789" s="4">
        <v>0.37735849056603799</v>
      </c>
      <c r="K789" s="4">
        <v>0.41599999999999998</v>
      </c>
      <c r="L789" s="4">
        <v>0.29599999999999999</v>
      </c>
      <c r="M789" s="4">
        <v>0.44900000000000001</v>
      </c>
      <c r="N789" s="4">
        <v>0.375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">
        <v>0.74654795728706103</v>
      </c>
      <c r="V789" s="2">
        <v>0.974559639998131</v>
      </c>
      <c r="W789" s="2">
        <v>0.87707001872087398</v>
      </c>
      <c r="X789" s="2">
        <v>1.2173958246580801</v>
      </c>
      <c r="Y789" s="2">
        <v>0.80073239123988305</v>
      </c>
      <c r="Z789" s="2">
        <v>0.98082925301172597</v>
      </c>
    </row>
    <row r="790" spans="1:26" x14ac:dyDescent="0.35">
      <c r="A790" s="7">
        <v>726</v>
      </c>
      <c r="B790" s="7">
        <v>89</v>
      </c>
      <c r="C790" s="7">
        <v>1</v>
      </c>
      <c r="D790" s="7">
        <v>1</v>
      </c>
      <c r="E790" s="22" t="str">
        <f t="shared" si="24"/>
        <v>11</v>
      </c>
      <c r="F790" s="4">
        <v>0.35772511169999999</v>
      </c>
      <c r="G790" s="4">
        <v>35.317546593199999</v>
      </c>
      <c r="H790" s="2">
        <f t="shared" si="25"/>
        <v>1.0128821116041962E-2</v>
      </c>
      <c r="I790" s="4">
        <v>0.5</v>
      </c>
      <c r="J790" s="4">
        <v>0.49019607843137297</v>
      </c>
      <c r="K790" s="4">
        <v>0.42</v>
      </c>
      <c r="L790" s="4">
        <v>0.41499999999999998</v>
      </c>
      <c r="M790" s="4">
        <v>0.40300000000000002</v>
      </c>
      <c r="N790" s="4">
        <v>0.39500000000000002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">
        <v>0.69314718055994495</v>
      </c>
      <c r="V790" s="2">
        <v>0.71294980785612505</v>
      </c>
      <c r="W790" s="2">
        <v>0.86750056770472295</v>
      </c>
      <c r="X790" s="2">
        <v>0.87947675875143905</v>
      </c>
      <c r="Y790" s="2">
        <v>0.90881871703545403</v>
      </c>
      <c r="Z790" s="2">
        <v>0.92886951408101504</v>
      </c>
    </row>
    <row r="791" spans="1:26" x14ac:dyDescent="0.35">
      <c r="A791" s="7">
        <v>578</v>
      </c>
      <c r="B791" s="7">
        <v>71</v>
      </c>
      <c r="C791" s="7">
        <v>1</v>
      </c>
      <c r="D791" s="7">
        <v>1</v>
      </c>
      <c r="E791" s="22" t="str">
        <f t="shared" si="24"/>
        <v>11</v>
      </c>
      <c r="F791" s="4">
        <v>0.24815841720000001</v>
      </c>
      <c r="G791" s="4">
        <v>23.8959440195</v>
      </c>
      <c r="H791" s="2">
        <f t="shared" si="25"/>
        <v>1.0384959765451965E-2</v>
      </c>
      <c r="I791" s="4">
        <v>0.51100000000000001</v>
      </c>
      <c r="J791" s="4">
        <v>0.5</v>
      </c>
      <c r="K791" s="4">
        <v>0.53300000000000003</v>
      </c>
      <c r="L791" s="4">
        <v>0.52100000000000002</v>
      </c>
      <c r="M791" s="4">
        <v>0.52300000000000002</v>
      </c>
      <c r="N791" s="4">
        <v>0.47599999999999998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0</v>
      </c>
      <c r="U791" s="2">
        <v>0.67138568877843297</v>
      </c>
      <c r="V791" s="2">
        <v>0.69314718055994495</v>
      </c>
      <c r="W791" s="2">
        <v>0.62923385481629202</v>
      </c>
      <c r="X791" s="2">
        <v>0.65200523722877002</v>
      </c>
      <c r="Y791" s="2">
        <v>0.64817381491721404</v>
      </c>
      <c r="Z791" s="2">
        <v>0.74233742475071696</v>
      </c>
    </row>
    <row r="792" spans="1:26" x14ac:dyDescent="0.35">
      <c r="A792" s="7">
        <v>854</v>
      </c>
      <c r="B792" s="7">
        <v>8</v>
      </c>
      <c r="C792" s="7">
        <v>1</v>
      </c>
      <c r="D792" s="7">
        <v>1</v>
      </c>
      <c r="E792" s="22" t="str">
        <f t="shared" si="24"/>
        <v>11</v>
      </c>
      <c r="F792" s="4">
        <v>0.42814415900000002</v>
      </c>
      <c r="G792" s="4">
        <v>40.213370038000001</v>
      </c>
      <c r="H792" s="2">
        <f t="shared" si="25"/>
        <v>1.0646811212176975E-2</v>
      </c>
      <c r="I792" s="4">
        <v>0.51200000000000001</v>
      </c>
      <c r="J792" s="4">
        <v>0.50943396226415105</v>
      </c>
      <c r="K792" s="4">
        <v>0.50800000000000001</v>
      </c>
      <c r="L792" s="4">
        <v>0.53900000000000003</v>
      </c>
      <c r="M792" s="4">
        <v>0.52900000000000003</v>
      </c>
      <c r="N792" s="4">
        <v>0.46899999999999997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0</v>
      </c>
      <c r="U792" s="2">
        <v>0.66943065394262902</v>
      </c>
      <c r="V792" s="2">
        <v>0.67445504754779295</v>
      </c>
      <c r="W792" s="2">
        <v>0.67727383140365505</v>
      </c>
      <c r="X792" s="2">
        <v>0.61803970807314002</v>
      </c>
      <c r="Y792" s="2">
        <v>0.63676684712383802</v>
      </c>
      <c r="Z792" s="2">
        <v>0.75715251053585797</v>
      </c>
    </row>
    <row r="793" spans="1:26" x14ac:dyDescent="0.35">
      <c r="A793" s="7">
        <v>216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0.35210673329999997</v>
      </c>
      <c r="G793" s="4">
        <v>30.548066070899999</v>
      </c>
      <c r="H793" s="2">
        <f t="shared" si="25"/>
        <v>1.1526318310389404E-2</v>
      </c>
      <c r="I793" s="4">
        <v>0.53</v>
      </c>
      <c r="J793" s="4">
        <v>0.53333333333333299</v>
      </c>
      <c r="K793" s="4">
        <v>0.53400000000000003</v>
      </c>
      <c r="L793" s="4">
        <v>0.55400000000000005</v>
      </c>
      <c r="M793" s="4">
        <v>0.48899999999999999</v>
      </c>
      <c r="N793" s="4">
        <v>0.55700000000000005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0</v>
      </c>
      <c r="T793" s="5">
        <v>100</v>
      </c>
      <c r="U793" s="2">
        <v>0.63487827243596995</v>
      </c>
      <c r="V793" s="2">
        <v>0.62860865942237398</v>
      </c>
      <c r="W793" s="2">
        <v>0.62735944002194199</v>
      </c>
      <c r="X793" s="2">
        <v>0.590590592234853</v>
      </c>
      <c r="Y793" s="2">
        <v>0.71539278950726504</v>
      </c>
      <c r="Z793" s="2">
        <v>0.58519003905485301</v>
      </c>
    </row>
    <row r="794" spans="1:26" x14ac:dyDescent="0.35">
      <c r="A794" s="7">
        <v>850</v>
      </c>
      <c r="B794" s="7">
        <v>59</v>
      </c>
      <c r="C794" s="7">
        <v>1</v>
      </c>
      <c r="D794" s="7">
        <v>1</v>
      </c>
      <c r="E794" s="22" t="str">
        <f t="shared" si="24"/>
        <v>11</v>
      </c>
      <c r="F794" s="4">
        <v>0.33249274470000001</v>
      </c>
      <c r="G794" s="4">
        <v>26.614038132600001</v>
      </c>
      <c r="H794" s="2">
        <f t="shared" si="25"/>
        <v>1.2493134001064041E-2</v>
      </c>
      <c r="I794" s="4">
        <v>0.49299999999999999</v>
      </c>
      <c r="J794" s="4">
        <v>0.47826086956521702</v>
      </c>
      <c r="K794" s="4">
        <v>0.47399999999999998</v>
      </c>
      <c r="L794" s="4">
        <v>0.47399999999999998</v>
      </c>
      <c r="M794" s="4">
        <v>0.48299999999999998</v>
      </c>
      <c r="N794" s="4">
        <v>0.46800000000000003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0.70724610493944695</v>
      </c>
      <c r="V794" s="2">
        <v>0.73759894313077901</v>
      </c>
      <c r="W794" s="2">
        <v>0.74654795728706103</v>
      </c>
      <c r="X794" s="2">
        <v>0.74654795728706103</v>
      </c>
      <c r="Y794" s="2">
        <v>0.72773862532956402</v>
      </c>
      <c r="Z794" s="2">
        <v>0.75928698306449005</v>
      </c>
    </row>
    <row r="795" spans="1:26" x14ac:dyDescent="0.35">
      <c r="A795" s="7">
        <v>900</v>
      </c>
      <c r="B795" s="7">
        <v>5</v>
      </c>
      <c r="C795" s="7">
        <v>1</v>
      </c>
      <c r="D795" s="7">
        <v>1</v>
      </c>
      <c r="E795" s="22" t="str">
        <f t="shared" si="24"/>
        <v>11</v>
      </c>
      <c r="F795" s="4">
        <v>0.33189956409999999</v>
      </c>
      <c r="G795" s="4">
        <v>26.457036046100001</v>
      </c>
      <c r="H795" s="2">
        <f t="shared" si="25"/>
        <v>1.2544850584233335E-2</v>
      </c>
      <c r="I795" s="4">
        <v>0.45500000000000002</v>
      </c>
      <c r="J795" s="4">
        <v>0.47058823529411797</v>
      </c>
      <c r="K795" s="4">
        <v>0.41299999999999998</v>
      </c>
      <c r="L795" s="4">
        <v>0.46</v>
      </c>
      <c r="M795" s="4">
        <v>0.48899999999999999</v>
      </c>
      <c r="N795" s="4">
        <v>0.48899999999999999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2">
        <v>0.78745786003118701</v>
      </c>
      <c r="V795" s="2">
        <v>0.75377180237637997</v>
      </c>
      <c r="W795" s="2">
        <v>0.88430768602110399</v>
      </c>
      <c r="X795" s="2">
        <v>0.77652878949899595</v>
      </c>
      <c r="Y795" s="2">
        <v>0.71539278950726504</v>
      </c>
      <c r="Z795" s="2">
        <v>0.71539278950726504</v>
      </c>
    </row>
    <row r="796" spans="1:26" x14ac:dyDescent="0.35">
      <c r="A796" s="7">
        <v>716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0.32937494490000002</v>
      </c>
      <c r="G796" s="4">
        <v>24.1283395116</v>
      </c>
      <c r="H796" s="2">
        <f t="shared" si="25"/>
        <v>1.3650957818363296E-2</v>
      </c>
      <c r="I796" s="4">
        <v>0.55100000000000005</v>
      </c>
      <c r="J796" s="4">
        <v>0.57142857142857095</v>
      </c>
      <c r="K796" s="4">
        <v>0.63100000000000001</v>
      </c>
      <c r="L796" s="4">
        <v>0.68799999999999994</v>
      </c>
      <c r="M796" s="4">
        <v>0.503</v>
      </c>
      <c r="N796" s="4">
        <v>0.59499999999999997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0.59602046982922297</v>
      </c>
      <c r="V796" s="2">
        <v>0.55961578793542299</v>
      </c>
      <c r="W796" s="2">
        <v>0.46044941644092402</v>
      </c>
      <c r="X796" s="2">
        <v>0.37396644104879301</v>
      </c>
      <c r="Y796" s="2">
        <v>0.68716510888239801</v>
      </c>
      <c r="Z796" s="2">
        <v>0.51919387343650703</v>
      </c>
    </row>
    <row r="797" spans="1:26" x14ac:dyDescent="0.35">
      <c r="A797" s="7">
        <v>326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0.48338437569999998</v>
      </c>
      <c r="G797" s="4">
        <v>33.4004247011</v>
      </c>
      <c r="H797" s="2">
        <f t="shared" si="25"/>
        <v>1.447240207350059E-2</v>
      </c>
      <c r="I797" s="4">
        <v>0.48699999999999999</v>
      </c>
      <c r="J797" s="4">
        <v>0.53658536585365901</v>
      </c>
      <c r="K797" s="4">
        <v>0.48299999999999998</v>
      </c>
      <c r="L797" s="4">
        <v>0.54900000000000004</v>
      </c>
      <c r="M797" s="4">
        <v>0.50600000000000001</v>
      </c>
      <c r="N797" s="4">
        <v>0.49099999999999999</v>
      </c>
      <c r="O797" s="5">
        <v>0</v>
      </c>
      <c r="P797" s="5">
        <v>100</v>
      </c>
      <c r="Q797" s="5">
        <v>0</v>
      </c>
      <c r="R797" s="5">
        <v>100</v>
      </c>
      <c r="S797" s="5">
        <v>100</v>
      </c>
      <c r="T797" s="5">
        <v>0</v>
      </c>
      <c r="U797" s="2">
        <v>0.71949115589954704</v>
      </c>
      <c r="V797" s="2">
        <v>0.62252961334599199</v>
      </c>
      <c r="W797" s="2">
        <v>0.72773862532956402</v>
      </c>
      <c r="X797" s="2">
        <v>0.59965683747260601</v>
      </c>
      <c r="Y797" s="2">
        <v>0.68121860969467196</v>
      </c>
      <c r="Z797" s="2">
        <v>0.71131115118761601</v>
      </c>
    </row>
    <row r="798" spans="1:26" x14ac:dyDescent="0.35">
      <c r="A798" s="7">
        <v>300</v>
      </c>
      <c r="B798" s="7">
        <v>80</v>
      </c>
      <c r="C798" s="7">
        <v>1</v>
      </c>
      <c r="D798" s="7">
        <v>1</v>
      </c>
      <c r="E798" s="22" t="str">
        <f t="shared" si="24"/>
        <v>11</v>
      </c>
      <c r="F798" s="4">
        <v>0.38573759749999997</v>
      </c>
      <c r="G798" s="4">
        <v>26.169988908200001</v>
      </c>
      <c r="H798" s="2">
        <f t="shared" si="25"/>
        <v>1.4739692815809122E-2</v>
      </c>
      <c r="I798" s="4">
        <v>0.41399999999999998</v>
      </c>
      <c r="J798" s="4">
        <v>0.422222222222222</v>
      </c>
      <c r="K798" s="4">
        <v>0.44700000000000001</v>
      </c>
      <c r="L798" s="4">
        <v>0.44900000000000001</v>
      </c>
      <c r="M798" s="4">
        <v>0.51300000000000001</v>
      </c>
      <c r="N798" s="4">
        <v>0.504</v>
      </c>
      <c r="O798" s="5">
        <v>0</v>
      </c>
      <c r="P798" s="5">
        <v>0</v>
      </c>
      <c r="Q798" s="5">
        <v>0</v>
      </c>
      <c r="R798" s="5">
        <v>0</v>
      </c>
      <c r="S798" s="5">
        <v>100</v>
      </c>
      <c r="T798" s="5">
        <v>100</v>
      </c>
      <c r="U798" s="2">
        <v>0.88188930515682296</v>
      </c>
      <c r="V798" s="2">
        <v>0.86222351060387903</v>
      </c>
      <c r="W798" s="2">
        <v>0.80519668436856795</v>
      </c>
      <c r="X798" s="2">
        <v>0.80073239123988305</v>
      </c>
      <c r="Y798" s="2">
        <v>0.66747943381136798</v>
      </c>
      <c r="Z798" s="2">
        <v>0.68517901091076805</v>
      </c>
    </row>
    <row r="799" spans="1:26" x14ac:dyDescent="0.35">
      <c r="A799" s="7">
        <v>254</v>
      </c>
      <c r="B799" s="7">
        <v>87</v>
      </c>
      <c r="C799" s="7">
        <v>1</v>
      </c>
      <c r="D799" s="7">
        <v>1</v>
      </c>
      <c r="E799" s="22" t="str">
        <f t="shared" si="24"/>
        <v>11</v>
      </c>
      <c r="F799" s="4">
        <v>0.56704884170000003</v>
      </c>
      <c r="G799" s="4">
        <v>37.176294835</v>
      </c>
      <c r="H799" s="2">
        <f t="shared" si="25"/>
        <v>1.525296816739645E-2</v>
      </c>
      <c r="I799" s="4">
        <v>0.52100000000000002</v>
      </c>
      <c r="J799" s="4">
        <v>0.61538461538461497</v>
      </c>
      <c r="K799" s="4">
        <v>0.53100000000000003</v>
      </c>
      <c r="L799" s="4">
        <v>0.627</v>
      </c>
      <c r="M799" s="4">
        <v>0.53900000000000003</v>
      </c>
      <c r="N799" s="4">
        <v>0.65100000000000002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0.65200523722877002</v>
      </c>
      <c r="V799" s="2">
        <v>0.48550781578170099</v>
      </c>
      <c r="W799" s="2">
        <v>0.63299325774019799</v>
      </c>
      <c r="X799" s="2">
        <v>0.46680873834921599</v>
      </c>
      <c r="Y799" s="2">
        <v>0.61803970807314002</v>
      </c>
      <c r="Z799" s="2">
        <v>0.42924563677356797</v>
      </c>
    </row>
    <row r="800" spans="1:26" x14ac:dyDescent="0.35">
      <c r="A800" s="7">
        <v>798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0.57564950729999997</v>
      </c>
      <c r="G800" s="4">
        <v>35.037117858999999</v>
      </c>
      <c r="H800" s="2">
        <f t="shared" si="25"/>
        <v>1.6429704909421729E-2</v>
      </c>
      <c r="I800" s="4">
        <v>0.45</v>
      </c>
      <c r="J800" s="4">
        <v>0.45283018867924502</v>
      </c>
      <c r="K800" s="4">
        <v>0.499</v>
      </c>
      <c r="L800" s="4">
        <v>0.46</v>
      </c>
      <c r="M800" s="4">
        <v>0.51700000000000002</v>
      </c>
      <c r="N800" s="4">
        <v>0.52</v>
      </c>
      <c r="O800" s="5">
        <v>0</v>
      </c>
      <c r="P800" s="5">
        <v>0</v>
      </c>
      <c r="Q800" s="5">
        <v>0</v>
      </c>
      <c r="R800" s="5">
        <v>0</v>
      </c>
      <c r="S800" s="5">
        <v>100</v>
      </c>
      <c r="T800" s="5">
        <v>100</v>
      </c>
      <c r="U800" s="2">
        <v>0.79850769621777196</v>
      </c>
      <c r="V800" s="2">
        <v>0.79223808320417599</v>
      </c>
      <c r="W800" s="2">
        <v>0.69514918323061803</v>
      </c>
      <c r="X800" s="2">
        <v>0.77652878949899595</v>
      </c>
      <c r="Y800" s="2">
        <v>0.65971240447370805</v>
      </c>
      <c r="Z800" s="2">
        <v>0.65392646740666405</v>
      </c>
    </row>
    <row r="801" spans="1:26" x14ac:dyDescent="0.35">
      <c r="A801" s="7">
        <v>880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0.75363272520000002</v>
      </c>
      <c r="G801" s="4">
        <v>45.153692249000002</v>
      </c>
      <c r="H801" s="2">
        <f t="shared" si="25"/>
        <v>1.6690389814504932E-2</v>
      </c>
      <c r="I801" s="4">
        <v>0.53200000000000003</v>
      </c>
      <c r="J801" s="4">
        <v>0.4</v>
      </c>
      <c r="K801" s="4">
        <v>0.49</v>
      </c>
      <c r="L801" s="4">
        <v>0.39600000000000002</v>
      </c>
      <c r="M801" s="4">
        <v>0.51500000000000001</v>
      </c>
      <c r="N801" s="4">
        <v>0.41899999999999998</v>
      </c>
      <c r="O801" s="5">
        <v>100</v>
      </c>
      <c r="P801" s="5">
        <v>0</v>
      </c>
      <c r="Q801" s="5">
        <v>0</v>
      </c>
      <c r="R801" s="5">
        <v>0</v>
      </c>
      <c r="S801" s="5">
        <v>100</v>
      </c>
      <c r="T801" s="5">
        <v>0</v>
      </c>
      <c r="U801" s="2">
        <v>0.63111178964049297</v>
      </c>
      <c r="V801" s="2">
        <v>0.916290731874155</v>
      </c>
      <c r="W801" s="2">
        <v>0.71334988787746501</v>
      </c>
      <c r="X801" s="2">
        <v>0.92634106772765601</v>
      </c>
      <c r="Y801" s="2">
        <v>0.66358837831840101</v>
      </c>
      <c r="Z801" s="2">
        <v>0.86988435905999895</v>
      </c>
    </row>
    <row r="802" spans="1:26" x14ac:dyDescent="0.35">
      <c r="A802" s="7">
        <v>436</v>
      </c>
      <c r="B802" s="7">
        <v>45</v>
      </c>
      <c r="C802" s="7">
        <v>1</v>
      </c>
      <c r="D802" s="7">
        <v>1</v>
      </c>
      <c r="E802" s="22" t="str">
        <f t="shared" si="24"/>
        <v>11</v>
      </c>
      <c r="F802" s="4">
        <v>0.49525728000000002</v>
      </c>
      <c r="G802" s="4">
        <v>29.553527402</v>
      </c>
      <c r="H802" s="2">
        <f t="shared" si="25"/>
        <v>1.6757975224523759E-2</v>
      </c>
      <c r="I802" s="4">
        <v>0.60799999999999998</v>
      </c>
      <c r="J802" s="4">
        <v>0.55737704918032804</v>
      </c>
      <c r="K802" s="4">
        <v>0.58099999999999996</v>
      </c>
      <c r="L802" s="4">
        <v>0.53300000000000003</v>
      </c>
      <c r="M802" s="4">
        <v>0.57099999999999995</v>
      </c>
      <c r="N802" s="4">
        <v>0.55200000000000005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0.49758039701597001</v>
      </c>
      <c r="V802" s="2">
        <v>0.58451333955715001</v>
      </c>
      <c r="W802" s="2">
        <v>0.54300452213022599</v>
      </c>
      <c r="X802" s="2">
        <v>0.62923385481629202</v>
      </c>
      <c r="Y802" s="2">
        <v>0.56036606932612698</v>
      </c>
      <c r="Z802" s="2">
        <v>0.59420723270504205</v>
      </c>
    </row>
    <row r="803" spans="1:26" x14ac:dyDescent="0.35">
      <c r="A803" s="7">
        <v>996</v>
      </c>
      <c r="B803" s="7">
        <v>31</v>
      </c>
      <c r="C803" s="7">
        <v>1</v>
      </c>
      <c r="D803" s="7">
        <v>1</v>
      </c>
      <c r="E803" s="22" t="str">
        <f t="shared" si="24"/>
        <v>11</v>
      </c>
      <c r="F803" s="4">
        <v>0.44437680730000001</v>
      </c>
      <c r="G803" s="4">
        <v>26.3048973</v>
      </c>
      <c r="H803" s="2">
        <f t="shared" si="25"/>
        <v>1.6893310862688676E-2</v>
      </c>
      <c r="I803" s="4">
        <v>0.53600000000000003</v>
      </c>
      <c r="J803" s="4">
        <v>0.53333333333333299</v>
      </c>
      <c r="K803" s="4">
        <v>0.53100000000000003</v>
      </c>
      <c r="L803" s="4">
        <v>0.54500000000000004</v>
      </c>
      <c r="M803" s="4">
        <v>0.495</v>
      </c>
      <c r="N803" s="4">
        <v>0.501</v>
      </c>
      <c r="O803" s="5">
        <v>100</v>
      </c>
      <c r="P803" s="5">
        <v>100</v>
      </c>
      <c r="Q803" s="5">
        <v>100</v>
      </c>
      <c r="R803" s="5">
        <v>100</v>
      </c>
      <c r="S803" s="5">
        <v>0</v>
      </c>
      <c r="T803" s="5">
        <v>100</v>
      </c>
      <c r="U803" s="2">
        <v>0.62362111791133501</v>
      </c>
      <c r="V803" s="2">
        <v>0.62860865942237398</v>
      </c>
      <c r="W803" s="2">
        <v>0.63299325774019799</v>
      </c>
      <c r="X803" s="2">
        <v>0.60696948431889297</v>
      </c>
      <c r="Y803" s="2">
        <v>0.70319751641344697</v>
      </c>
      <c r="Z803" s="2">
        <v>0.69114917789727204</v>
      </c>
    </row>
    <row r="804" spans="1:26" x14ac:dyDescent="0.35">
      <c r="A804" s="7">
        <v>262</v>
      </c>
      <c r="B804" s="7">
        <v>55</v>
      </c>
      <c r="C804" s="7">
        <v>1</v>
      </c>
      <c r="D804" s="7">
        <v>1</v>
      </c>
      <c r="E804" s="22" t="str">
        <f t="shared" si="24"/>
        <v>11</v>
      </c>
      <c r="F804" s="4">
        <v>0.51987856639999996</v>
      </c>
      <c r="G804" s="4">
        <v>30.231858423999999</v>
      </c>
      <c r="H804" s="2">
        <f t="shared" si="25"/>
        <v>1.7196381350717323E-2</v>
      </c>
      <c r="I804" s="4">
        <v>0.54800000000000004</v>
      </c>
      <c r="J804" s="4">
        <v>0.72340425531914898</v>
      </c>
      <c r="K804" s="4">
        <v>0.52900000000000003</v>
      </c>
      <c r="L804" s="4">
        <v>0.70499999999999996</v>
      </c>
      <c r="M804" s="4">
        <v>0.497</v>
      </c>
      <c r="N804" s="4">
        <v>0.68300000000000005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0.60147999203412095</v>
      </c>
      <c r="V804" s="2">
        <v>0.32378707709389698</v>
      </c>
      <c r="W804" s="2">
        <v>0.63676684712383802</v>
      </c>
      <c r="X804" s="2">
        <v>0.34955747616986799</v>
      </c>
      <c r="Y804" s="2">
        <v>0.69916525288550802</v>
      </c>
      <c r="Z804" s="2">
        <v>0.38126041941134697</v>
      </c>
    </row>
    <row r="805" spans="1:26" x14ac:dyDescent="0.35">
      <c r="A805" s="7">
        <v>290</v>
      </c>
      <c r="B805" s="7">
        <v>79</v>
      </c>
      <c r="C805" s="7">
        <v>1</v>
      </c>
      <c r="D805" s="7">
        <v>1</v>
      </c>
      <c r="E805" s="22" t="str">
        <f t="shared" si="24"/>
        <v>11</v>
      </c>
      <c r="F805" s="4">
        <v>0.52867245220000003</v>
      </c>
      <c r="G805" s="4">
        <v>29.187625257000001</v>
      </c>
      <c r="H805" s="2">
        <f t="shared" si="25"/>
        <v>1.8112897076928508E-2</v>
      </c>
      <c r="I805" s="4">
        <v>0.51300000000000001</v>
      </c>
      <c r="J805" s="4">
        <v>0.5</v>
      </c>
      <c r="K805" s="4">
        <v>0.497</v>
      </c>
      <c r="L805" s="4">
        <v>0.5</v>
      </c>
      <c r="M805" s="4">
        <v>0.498</v>
      </c>
      <c r="N805" s="4">
        <v>0.48499999999999999</v>
      </c>
      <c r="O805" s="5">
        <v>100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0.66747943381136798</v>
      </c>
      <c r="V805" s="2">
        <v>0.69314718055994495</v>
      </c>
      <c r="W805" s="2">
        <v>0.69916525288550802</v>
      </c>
      <c r="X805" s="2">
        <v>0.69314718055994495</v>
      </c>
      <c r="Y805" s="2">
        <v>0.69715520195748404</v>
      </c>
      <c r="Z805" s="2">
        <v>0.72360638804465405</v>
      </c>
    </row>
    <row r="806" spans="1:26" x14ac:dyDescent="0.35">
      <c r="A806" s="7">
        <v>334</v>
      </c>
      <c r="B806" s="7">
        <v>57</v>
      </c>
      <c r="C806" s="7">
        <v>1</v>
      </c>
      <c r="D806" s="7">
        <v>1</v>
      </c>
      <c r="E806" s="22" t="str">
        <f t="shared" si="24"/>
        <v>11</v>
      </c>
      <c r="F806" s="4">
        <v>0.47411361260000001</v>
      </c>
      <c r="G806" s="4">
        <v>26.071675476399999</v>
      </c>
      <c r="H806" s="2">
        <f t="shared" si="25"/>
        <v>1.8185007443390671E-2</v>
      </c>
      <c r="I806" s="4">
        <v>0.497</v>
      </c>
      <c r="J806" s="4">
        <v>0.46153846153846201</v>
      </c>
      <c r="K806" s="4">
        <v>0.52900000000000003</v>
      </c>
      <c r="L806" s="4">
        <v>0.46300000000000002</v>
      </c>
      <c r="M806" s="4">
        <v>0.50900000000000001</v>
      </c>
      <c r="N806" s="4">
        <v>0.46600000000000003</v>
      </c>
      <c r="O806" s="5">
        <v>0</v>
      </c>
      <c r="P806" s="5">
        <v>0</v>
      </c>
      <c r="Q806" s="5">
        <v>100</v>
      </c>
      <c r="R806" s="5">
        <v>0</v>
      </c>
      <c r="S806" s="5">
        <v>100</v>
      </c>
      <c r="T806" s="5">
        <v>0</v>
      </c>
      <c r="U806" s="2">
        <v>0.69916525288550802</v>
      </c>
      <c r="V806" s="2">
        <v>0.773189888233482</v>
      </c>
      <c r="W806" s="2">
        <v>0.63676684712383802</v>
      </c>
      <c r="X806" s="2">
        <v>0.77002822489590295</v>
      </c>
      <c r="Y806" s="2">
        <v>0.67530726243161399</v>
      </c>
      <c r="Z806" s="2">
        <v>0.76356964485649104</v>
      </c>
    </row>
    <row r="807" spans="1:26" x14ac:dyDescent="0.35">
      <c r="A807" s="7">
        <v>994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0.52481296519999998</v>
      </c>
      <c r="G807" s="4">
        <v>27.987066140700001</v>
      </c>
      <c r="H807" s="2">
        <f t="shared" si="25"/>
        <v>1.8751982167819807E-2</v>
      </c>
      <c r="I807" s="4">
        <v>0.55600000000000005</v>
      </c>
      <c r="J807" s="4">
        <v>0.61111111111111105</v>
      </c>
      <c r="K807" s="4">
        <v>0.57599999999999996</v>
      </c>
      <c r="L807" s="4">
        <v>0.59799999999999998</v>
      </c>
      <c r="M807" s="4">
        <v>0.504</v>
      </c>
      <c r="N807" s="4">
        <v>0.50900000000000001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0.58698698473155497</v>
      </c>
      <c r="V807" s="2">
        <v>0.49247648509779401</v>
      </c>
      <c r="W807" s="2">
        <v>0.55164761828624598</v>
      </c>
      <c r="X807" s="2">
        <v>0.514164525031505</v>
      </c>
      <c r="Y807" s="2">
        <v>0.68517901091076805</v>
      </c>
      <c r="Z807" s="2">
        <v>0.67530726243161399</v>
      </c>
    </row>
    <row r="808" spans="1:26" x14ac:dyDescent="0.35">
      <c r="A808" s="7">
        <v>834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0.49933449349999998</v>
      </c>
      <c r="G808" s="4">
        <v>26.566051627669999</v>
      </c>
      <c r="H808" s="2">
        <f t="shared" si="25"/>
        <v>1.8795961872629795E-2</v>
      </c>
      <c r="I808" s="4">
        <v>0.40100000000000002</v>
      </c>
      <c r="J808" s="4">
        <v>0.34615384615384598</v>
      </c>
      <c r="K808" s="4">
        <v>0.46700000000000003</v>
      </c>
      <c r="L808" s="4">
        <v>0.40500000000000003</v>
      </c>
      <c r="M808" s="4">
        <v>0.48199999999999998</v>
      </c>
      <c r="N808" s="4">
        <v>0.65400000000000003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100</v>
      </c>
      <c r="U808" s="2">
        <v>0.91379385167556804</v>
      </c>
      <c r="V808" s="2">
        <v>1.0608719606852599</v>
      </c>
      <c r="W808" s="2">
        <v>0.76142602131324</v>
      </c>
      <c r="X808" s="2">
        <v>0.90386821187559796</v>
      </c>
      <c r="Y808" s="2">
        <v>0.72981116493153697</v>
      </c>
      <c r="Z808" s="2">
        <v>0.42464792752493802</v>
      </c>
    </row>
    <row r="809" spans="1:26" x14ac:dyDescent="0.35">
      <c r="A809" s="7">
        <v>678</v>
      </c>
      <c r="B809" s="7">
        <v>98</v>
      </c>
      <c r="C809" s="7">
        <v>1</v>
      </c>
      <c r="D809" s="7">
        <v>1</v>
      </c>
      <c r="E809" s="22" t="str">
        <f t="shared" si="24"/>
        <v>11</v>
      </c>
      <c r="F809" s="4">
        <v>0.57193905030000003</v>
      </c>
      <c r="G809" s="4">
        <v>29.301643035000001</v>
      </c>
      <c r="H809" s="2">
        <f t="shared" si="25"/>
        <v>1.9519009552359731E-2</v>
      </c>
      <c r="I809" s="4">
        <v>0.48299999999999998</v>
      </c>
      <c r="J809" s="4">
        <v>0.51111111111111096</v>
      </c>
      <c r="K809" s="4">
        <v>0.51700000000000002</v>
      </c>
      <c r="L809" s="4">
        <v>0.51</v>
      </c>
      <c r="M809" s="4">
        <v>0.52</v>
      </c>
      <c r="N809" s="4">
        <v>0.57599999999999996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0.72773862532956402</v>
      </c>
      <c r="V809" s="2">
        <v>0.67116827384116995</v>
      </c>
      <c r="W809" s="2">
        <v>0.65971240447370805</v>
      </c>
      <c r="X809" s="2">
        <v>0.67334455326376597</v>
      </c>
      <c r="Y809" s="2">
        <v>0.65392646740666405</v>
      </c>
      <c r="Z809" s="2">
        <v>0.55164761828624598</v>
      </c>
    </row>
    <row r="810" spans="1:26" x14ac:dyDescent="0.35">
      <c r="A810" s="7">
        <v>520</v>
      </c>
      <c r="B810" s="7">
        <v>35</v>
      </c>
      <c r="C810" s="7">
        <v>1</v>
      </c>
      <c r="D810" s="7">
        <v>1</v>
      </c>
      <c r="E810" s="22" t="str">
        <f t="shared" si="24"/>
        <v>11</v>
      </c>
      <c r="F810" s="4">
        <v>0.57750151039999997</v>
      </c>
      <c r="G810" s="4">
        <v>29.215578335699998</v>
      </c>
      <c r="H810" s="2">
        <f t="shared" si="25"/>
        <v>1.976690325155472E-2</v>
      </c>
      <c r="I810" s="4">
        <v>0.50600000000000001</v>
      </c>
      <c r="J810" s="4">
        <v>0.51111111111111096</v>
      </c>
      <c r="K810" s="4">
        <v>0.51300000000000001</v>
      </c>
      <c r="L810" s="4">
        <v>0.52100000000000002</v>
      </c>
      <c r="M810" s="4">
        <v>0.48099999999999998</v>
      </c>
      <c r="N810" s="4">
        <v>0.50900000000000001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0.68121860969467196</v>
      </c>
      <c r="V810" s="2">
        <v>0.67116827384116995</v>
      </c>
      <c r="W810" s="2">
        <v>0.66747943381136798</v>
      </c>
      <c r="X810" s="2">
        <v>0.65200523722877002</v>
      </c>
      <c r="Y810" s="2">
        <v>0.73188800887637595</v>
      </c>
      <c r="Z810" s="2">
        <v>0.67530726243161399</v>
      </c>
    </row>
    <row r="811" spans="1:26" x14ac:dyDescent="0.35">
      <c r="A811" s="7">
        <v>840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0.65784705030000001</v>
      </c>
      <c r="G811" s="4">
        <v>33.21484140167</v>
      </c>
      <c r="H811" s="2">
        <f t="shared" si="25"/>
        <v>1.9805816392274699E-2</v>
      </c>
      <c r="I811" s="4">
        <v>0.501</v>
      </c>
      <c r="J811" s="4">
        <v>0.319148936170213</v>
      </c>
      <c r="K811" s="4">
        <v>0.46899999999999997</v>
      </c>
      <c r="L811" s="4">
        <v>0.33400000000000002</v>
      </c>
      <c r="M811" s="4">
        <v>0.48699999999999999</v>
      </c>
      <c r="N811" s="4">
        <v>0.34399999999999997</v>
      </c>
      <c r="O811" s="5">
        <v>100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">
        <v>0.69114917789727204</v>
      </c>
      <c r="V811" s="2">
        <v>1.1420974006078499</v>
      </c>
      <c r="W811" s="2">
        <v>0.75715251053585797</v>
      </c>
      <c r="X811" s="2">
        <v>1.09661428600544</v>
      </c>
      <c r="Y811" s="2">
        <v>0.71949115589954704</v>
      </c>
      <c r="Z811" s="2">
        <v>1.06711362160874</v>
      </c>
    </row>
    <row r="812" spans="1:26" x14ac:dyDescent="0.35">
      <c r="A812" s="7">
        <v>58</v>
      </c>
      <c r="B812" s="7">
        <v>53</v>
      </c>
      <c r="C812" s="7">
        <v>1</v>
      </c>
      <c r="D812" s="7">
        <v>1</v>
      </c>
      <c r="E812" s="22" t="str">
        <f t="shared" si="24"/>
        <v>11</v>
      </c>
      <c r="F812" s="4">
        <v>0.40402684649999998</v>
      </c>
      <c r="G812" s="4">
        <v>20.333781299729999</v>
      </c>
      <c r="H812" s="2">
        <f t="shared" si="25"/>
        <v>1.9869735025888412E-2</v>
      </c>
      <c r="I812" s="4">
        <v>0.47199999999999998</v>
      </c>
      <c r="J812" s="4">
        <v>0.53333333333333299</v>
      </c>
      <c r="K812" s="4">
        <v>0.47399999999999998</v>
      </c>
      <c r="L812" s="4">
        <v>0.495</v>
      </c>
      <c r="M812" s="4">
        <v>0.47899999999999998</v>
      </c>
      <c r="N812" s="4">
        <v>0.48499999999999999</v>
      </c>
      <c r="O812" s="5">
        <v>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0.75077629339658203</v>
      </c>
      <c r="V812" s="2">
        <v>0.62860865942237398</v>
      </c>
      <c r="W812" s="2">
        <v>0.74654795728706103</v>
      </c>
      <c r="X812" s="2">
        <v>0.70319751641344697</v>
      </c>
      <c r="Y812" s="2">
        <v>0.736054681571222</v>
      </c>
      <c r="Z812" s="2">
        <v>0.72360638804465405</v>
      </c>
    </row>
    <row r="813" spans="1:26" x14ac:dyDescent="0.35">
      <c r="A813" s="7">
        <v>384</v>
      </c>
      <c r="B813" s="7">
        <v>96</v>
      </c>
      <c r="C813" s="7">
        <v>1</v>
      </c>
      <c r="D813" s="7">
        <v>1</v>
      </c>
      <c r="E813" s="22" t="str">
        <f t="shared" si="24"/>
        <v>11</v>
      </c>
      <c r="F813" s="4">
        <v>0.60160028210000005</v>
      </c>
      <c r="G813" s="4">
        <v>27.450399429600001</v>
      </c>
      <c r="H813" s="2">
        <f t="shared" si="25"/>
        <v>2.1915902668115252E-2</v>
      </c>
      <c r="I813" s="4">
        <v>0.56499999999999995</v>
      </c>
      <c r="J813" s="4">
        <v>0.65306122448979598</v>
      </c>
      <c r="K813" s="4">
        <v>0.56499999999999995</v>
      </c>
      <c r="L813" s="4">
        <v>0.64400000000000002</v>
      </c>
      <c r="M813" s="4">
        <v>0.51400000000000001</v>
      </c>
      <c r="N813" s="4">
        <v>0.52500000000000002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0.57092954783569605</v>
      </c>
      <c r="V813" s="2">
        <v>0.42608439531089998</v>
      </c>
      <c r="W813" s="2">
        <v>0.57092954783569605</v>
      </c>
      <c r="X813" s="2">
        <v>0.440056552877783</v>
      </c>
      <c r="Y813" s="2">
        <v>0.665532013526972</v>
      </c>
      <c r="Z813" s="2">
        <v>0.64435701639051302</v>
      </c>
    </row>
    <row r="814" spans="1:26" x14ac:dyDescent="0.35">
      <c r="A814" s="7">
        <v>244</v>
      </c>
      <c r="B814" s="7">
        <v>46</v>
      </c>
      <c r="C814" s="7">
        <v>1</v>
      </c>
      <c r="D814" s="7">
        <v>1</v>
      </c>
      <c r="E814" s="22" t="str">
        <f t="shared" si="24"/>
        <v>11</v>
      </c>
      <c r="F814" s="4">
        <v>0.88452028530000004</v>
      </c>
      <c r="G814" s="4">
        <v>37.72075057859</v>
      </c>
      <c r="H814" s="2">
        <f t="shared" si="25"/>
        <v>2.3449169799978655E-2</v>
      </c>
      <c r="I814" s="4">
        <v>0.49199999999999999</v>
      </c>
      <c r="J814" s="4">
        <v>0.46</v>
      </c>
      <c r="K814" s="4">
        <v>0.52800000000000002</v>
      </c>
      <c r="L814" s="4">
        <v>0.48</v>
      </c>
      <c r="M814" s="4">
        <v>0.50600000000000001</v>
      </c>
      <c r="N814" s="4">
        <v>0.53100000000000003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0.70927656248982895</v>
      </c>
      <c r="V814" s="2">
        <v>0.77652878949899595</v>
      </c>
      <c r="W814" s="2">
        <v>0.638658995275876</v>
      </c>
      <c r="X814" s="2">
        <v>0.73396917508019999</v>
      </c>
      <c r="Y814" s="2">
        <v>0.68121860969467196</v>
      </c>
      <c r="Z814" s="2">
        <v>0.63299325774019799</v>
      </c>
    </row>
    <row r="815" spans="1:26" x14ac:dyDescent="0.35">
      <c r="A815" s="7">
        <v>8</v>
      </c>
      <c r="B815" s="7">
        <v>68</v>
      </c>
      <c r="C815" s="7">
        <v>1</v>
      </c>
      <c r="D815" s="7">
        <v>1</v>
      </c>
      <c r="E815" s="22" t="str">
        <f t="shared" si="24"/>
        <v>11</v>
      </c>
      <c r="F815" s="4">
        <v>0.86964061940000004</v>
      </c>
      <c r="G815" s="4">
        <v>35.429934152999998</v>
      </c>
      <c r="H815" s="2">
        <f t="shared" si="25"/>
        <v>2.4545363692875053E-2</v>
      </c>
      <c r="I815" s="4">
        <v>0.51</v>
      </c>
      <c r="J815" s="4">
        <v>0.439024390243902</v>
      </c>
      <c r="K815" s="4">
        <v>0.51600000000000001</v>
      </c>
      <c r="L815" s="4">
        <v>0.42899999999999999</v>
      </c>
      <c r="M815" s="4">
        <v>0.49399999999999999</v>
      </c>
      <c r="N815" s="4">
        <v>0.498</v>
      </c>
      <c r="O815" s="5">
        <v>100</v>
      </c>
      <c r="P815" s="5">
        <v>0</v>
      </c>
      <c r="Q815" s="5">
        <v>100</v>
      </c>
      <c r="R815" s="5">
        <v>0</v>
      </c>
      <c r="S815" s="5">
        <v>0</v>
      </c>
      <c r="T815" s="5">
        <v>0</v>
      </c>
      <c r="U815" s="2">
        <v>0.67334455326376597</v>
      </c>
      <c r="V815" s="2">
        <v>0.82320030880814299</v>
      </c>
      <c r="W815" s="2">
        <v>0.66164851350057396</v>
      </c>
      <c r="X815" s="2">
        <v>0.84629836005411996</v>
      </c>
      <c r="Y815" s="2">
        <v>0.70521976179421497</v>
      </c>
      <c r="Z815" s="2">
        <v>0.69715520195748404</v>
      </c>
    </row>
    <row r="816" spans="1:26" x14ac:dyDescent="0.35">
      <c r="A816" s="7">
        <v>588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0.79268176109999999</v>
      </c>
      <c r="G816" s="4">
        <v>31.4442192723</v>
      </c>
      <c r="H816" s="2">
        <f t="shared" si="25"/>
        <v>2.520914112179256E-2</v>
      </c>
      <c r="I816" s="4">
        <v>0.42199999999999999</v>
      </c>
      <c r="J816" s="4">
        <v>0.48</v>
      </c>
      <c r="K816" s="4">
        <v>0.42599999999999999</v>
      </c>
      <c r="L816" s="4">
        <v>0.51200000000000001</v>
      </c>
      <c r="M816" s="4">
        <v>0.52</v>
      </c>
      <c r="N816" s="4">
        <v>0.51200000000000001</v>
      </c>
      <c r="O816" s="5">
        <v>0</v>
      </c>
      <c r="P816" s="5">
        <v>0</v>
      </c>
      <c r="Q816" s="5">
        <v>0</v>
      </c>
      <c r="R816" s="5">
        <v>100</v>
      </c>
      <c r="S816" s="5">
        <v>100</v>
      </c>
      <c r="T816" s="5">
        <v>100</v>
      </c>
      <c r="U816" s="2">
        <v>0.86274996494612499</v>
      </c>
      <c r="V816" s="2">
        <v>0.73396917508019999</v>
      </c>
      <c r="W816" s="2">
        <v>0.85331593271276696</v>
      </c>
      <c r="X816" s="2">
        <v>0.66943065394262902</v>
      </c>
      <c r="Y816" s="2">
        <v>0.65392646740666405</v>
      </c>
      <c r="Z816" s="2">
        <v>0.66943065394262902</v>
      </c>
    </row>
    <row r="817" spans="1:26" x14ac:dyDescent="0.35">
      <c r="A817" s="7">
        <v>652</v>
      </c>
      <c r="B817" s="7">
        <v>89</v>
      </c>
      <c r="C817" s="7">
        <v>1</v>
      </c>
      <c r="D817" s="7">
        <v>1</v>
      </c>
      <c r="E817" s="22" t="str">
        <f t="shared" si="24"/>
        <v>11</v>
      </c>
      <c r="F817" s="4">
        <v>0.913776425</v>
      </c>
      <c r="G817" s="4">
        <v>35.283000935399997</v>
      </c>
      <c r="H817" s="2">
        <f t="shared" si="25"/>
        <v>2.5898489379433526E-2</v>
      </c>
      <c r="I817" s="4">
        <v>0.52300000000000002</v>
      </c>
      <c r="J817" s="4">
        <v>0.47058823529411797</v>
      </c>
      <c r="K817" s="4">
        <v>0.50700000000000001</v>
      </c>
      <c r="L817" s="4">
        <v>0.48599999999999999</v>
      </c>
      <c r="M817" s="4">
        <v>0.49299999999999999</v>
      </c>
      <c r="N817" s="4">
        <v>0.48899999999999999</v>
      </c>
      <c r="O817" s="5">
        <v>100</v>
      </c>
      <c r="P817" s="5">
        <v>0</v>
      </c>
      <c r="Q817" s="5">
        <v>100</v>
      </c>
      <c r="R817" s="5">
        <v>0</v>
      </c>
      <c r="S817" s="5">
        <v>0</v>
      </c>
      <c r="T817" s="5">
        <v>0</v>
      </c>
      <c r="U817" s="2">
        <v>0.64817381491721404</v>
      </c>
      <c r="V817" s="2">
        <v>0.75377180237637997</v>
      </c>
      <c r="W817" s="2">
        <v>0.679244275390954</v>
      </c>
      <c r="X817" s="2">
        <v>0.72154665508164295</v>
      </c>
      <c r="Y817" s="2">
        <v>0.70724610493944695</v>
      </c>
      <c r="Z817" s="2">
        <v>0.71539278950726504</v>
      </c>
    </row>
    <row r="818" spans="1:26" x14ac:dyDescent="0.35">
      <c r="A818" s="7">
        <v>630</v>
      </c>
      <c r="B818" s="7">
        <v>10</v>
      </c>
      <c r="C818" s="7">
        <v>1</v>
      </c>
      <c r="D818" s="7">
        <v>1</v>
      </c>
      <c r="E818" s="22" t="str">
        <f t="shared" si="24"/>
        <v>11</v>
      </c>
      <c r="F818" s="4">
        <v>0.70241916419999995</v>
      </c>
      <c r="G818" s="4">
        <v>26.688021093</v>
      </c>
      <c r="H818" s="2">
        <f t="shared" si="25"/>
        <v>2.631964212529184E-2</v>
      </c>
      <c r="I818" s="4">
        <v>0.48499999999999999</v>
      </c>
      <c r="J818" s="4">
        <v>0.51020408163265296</v>
      </c>
      <c r="K818" s="4">
        <v>0.44800000000000001</v>
      </c>
      <c r="L818" s="4">
        <v>0.501</v>
      </c>
      <c r="M818" s="4">
        <v>0.51500000000000001</v>
      </c>
      <c r="N818" s="4">
        <v>0.47699999999999998</v>
      </c>
      <c r="O818" s="5">
        <v>0</v>
      </c>
      <c r="P818" s="5">
        <v>100</v>
      </c>
      <c r="Q818" s="5">
        <v>0</v>
      </c>
      <c r="R818" s="5">
        <v>100</v>
      </c>
      <c r="S818" s="5">
        <v>100</v>
      </c>
      <c r="T818" s="5">
        <v>0</v>
      </c>
      <c r="U818" s="2">
        <v>0.72360638804465405</v>
      </c>
      <c r="V818" s="2">
        <v>0.67294447324242601</v>
      </c>
      <c r="W818" s="2">
        <v>0.80296204656715198</v>
      </c>
      <c r="X818" s="2">
        <v>0.69114917789727204</v>
      </c>
      <c r="Y818" s="2">
        <v>0.66358837831840101</v>
      </c>
      <c r="Z818" s="2">
        <v>0.74023878809379595</v>
      </c>
    </row>
    <row r="819" spans="1:26" x14ac:dyDescent="0.35">
      <c r="A819" s="7">
        <v>202</v>
      </c>
      <c r="B819" s="7">
        <v>1</v>
      </c>
      <c r="C819" s="7">
        <v>1</v>
      </c>
      <c r="D819" s="7">
        <v>1</v>
      </c>
      <c r="E819" s="22" t="str">
        <f t="shared" si="24"/>
        <v>11</v>
      </c>
      <c r="F819" s="4">
        <v>0.70981360729999998</v>
      </c>
      <c r="G819" s="4">
        <v>26.1026926119</v>
      </c>
      <c r="H819" s="2">
        <f t="shared" si="25"/>
        <v>2.7193118267668751E-2</v>
      </c>
      <c r="I819" s="4">
        <v>0.42199999999999999</v>
      </c>
      <c r="J819" s="4">
        <v>0.51111111111111096</v>
      </c>
      <c r="K819" s="4">
        <v>0.436</v>
      </c>
      <c r="L819" s="4">
        <v>0.498</v>
      </c>
      <c r="M819" s="4">
        <v>0.502</v>
      </c>
      <c r="N819" s="4">
        <v>0.46500000000000002</v>
      </c>
      <c r="O819" s="5">
        <v>0</v>
      </c>
      <c r="P819" s="5">
        <v>100</v>
      </c>
      <c r="Q819" s="5">
        <v>0</v>
      </c>
      <c r="R819" s="5">
        <v>0</v>
      </c>
      <c r="S819" s="5">
        <v>100</v>
      </c>
      <c r="T819" s="5">
        <v>0</v>
      </c>
      <c r="U819" s="2">
        <v>0.86274996494612499</v>
      </c>
      <c r="V819" s="2">
        <v>0.67116827384116995</v>
      </c>
      <c r="W819" s="2">
        <v>0.83011303563310301</v>
      </c>
      <c r="X819" s="2">
        <v>0.69715520195748404</v>
      </c>
      <c r="Y819" s="2">
        <v>0.68915515929040805</v>
      </c>
      <c r="Z819" s="2">
        <v>0.76571787339478103</v>
      </c>
    </row>
    <row r="820" spans="1:26" x14ac:dyDescent="0.35">
      <c r="A820" s="7">
        <v>830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0.88522128040000003</v>
      </c>
      <c r="G820" s="4">
        <v>32.031754061000001</v>
      </c>
      <c r="H820" s="2">
        <f t="shared" si="25"/>
        <v>2.7635741667915523E-2</v>
      </c>
      <c r="I820" s="4">
        <v>0.45400000000000001</v>
      </c>
      <c r="J820" s="4">
        <v>0.4</v>
      </c>
      <c r="K820" s="4">
        <v>0.41899999999999998</v>
      </c>
      <c r="L820" s="4">
        <v>0.42299999999999999</v>
      </c>
      <c r="M820" s="4">
        <v>0.49099999999999999</v>
      </c>
      <c r="N820" s="4">
        <v>0.50700000000000001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100</v>
      </c>
      <c r="U820" s="2">
        <v>0.78965808094078904</v>
      </c>
      <c r="V820" s="2">
        <v>0.916290731874155</v>
      </c>
      <c r="W820" s="2">
        <v>0.86988435905999895</v>
      </c>
      <c r="X820" s="2">
        <v>0.86038309993585904</v>
      </c>
      <c r="Y820" s="2">
        <v>0.71131115118761601</v>
      </c>
      <c r="Z820" s="2">
        <v>0.679244275390954</v>
      </c>
    </row>
    <row r="821" spans="1:26" x14ac:dyDescent="0.35">
      <c r="A821" s="7">
        <v>950</v>
      </c>
      <c r="B821" s="7">
        <v>75</v>
      </c>
      <c r="C821" s="7">
        <v>1</v>
      </c>
      <c r="D821" s="7">
        <v>1</v>
      </c>
      <c r="E821" s="22" t="str">
        <f t="shared" si="24"/>
        <v>11</v>
      </c>
      <c r="F821" s="4">
        <v>1.3529910780000001</v>
      </c>
      <c r="G821" s="4">
        <v>46.539340601500001</v>
      </c>
      <c r="H821" s="2">
        <f t="shared" si="25"/>
        <v>2.9071986420804424E-2</v>
      </c>
      <c r="I821" s="4">
        <v>0.56999999999999995</v>
      </c>
      <c r="J821" s="4">
        <v>0.52941176470588203</v>
      </c>
      <c r="K821" s="4">
        <v>0.57099999999999995</v>
      </c>
      <c r="L821" s="4">
        <v>0.51200000000000001</v>
      </c>
      <c r="M821" s="4">
        <v>0.496</v>
      </c>
      <c r="N821" s="4">
        <v>0.48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0</v>
      </c>
      <c r="U821" s="2">
        <v>0.56211891815354098</v>
      </c>
      <c r="V821" s="2">
        <v>0.63598876671999705</v>
      </c>
      <c r="W821" s="2">
        <v>0.56036606932612698</v>
      </c>
      <c r="X821" s="2">
        <v>0.66943065394262902</v>
      </c>
      <c r="Y821" s="2">
        <v>0.70117935225720995</v>
      </c>
      <c r="Z821" s="2">
        <v>0.73396917508019999</v>
      </c>
    </row>
    <row r="822" spans="1:26" x14ac:dyDescent="0.35">
      <c r="A822" s="7">
        <v>458</v>
      </c>
      <c r="B822" s="7">
        <v>4</v>
      </c>
      <c r="C822" s="7">
        <v>1</v>
      </c>
      <c r="D822" s="7">
        <v>1</v>
      </c>
      <c r="E822" s="22" t="str">
        <f t="shared" si="24"/>
        <v>11</v>
      </c>
      <c r="F822" s="4">
        <v>0.93415744980000004</v>
      </c>
      <c r="G822" s="4">
        <v>32.051681314</v>
      </c>
      <c r="H822" s="2">
        <f t="shared" si="25"/>
        <v>2.9145349370236162E-2</v>
      </c>
      <c r="I822" s="4">
        <v>0.54600000000000004</v>
      </c>
      <c r="J822" s="4">
        <v>0.59574468085106402</v>
      </c>
      <c r="K822" s="4">
        <v>0.51100000000000001</v>
      </c>
      <c r="L822" s="4">
        <v>0.59799999999999998</v>
      </c>
      <c r="M822" s="4">
        <v>0.52100000000000002</v>
      </c>
      <c r="N822" s="4">
        <v>0.51600000000000001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0.605136303237232</v>
      </c>
      <c r="V822" s="2">
        <v>0.51794309153485496</v>
      </c>
      <c r="W822" s="2">
        <v>0.67138568877843297</v>
      </c>
      <c r="X822" s="2">
        <v>0.514164525031505</v>
      </c>
      <c r="Y822" s="2">
        <v>0.65200523722877002</v>
      </c>
      <c r="Z822" s="2">
        <v>0.66164851350057396</v>
      </c>
    </row>
    <row r="823" spans="1:26" x14ac:dyDescent="0.35">
      <c r="A823" s="7">
        <v>152</v>
      </c>
      <c r="B823" s="7">
        <v>39</v>
      </c>
      <c r="C823" s="7">
        <v>1</v>
      </c>
      <c r="D823" s="7">
        <v>1</v>
      </c>
      <c r="E823" s="22" t="str">
        <f t="shared" si="24"/>
        <v>11</v>
      </c>
      <c r="F823" s="4">
        <v>0.87938567479999996</v>
      </c>
      <c r="G823" s="4">
        <v>26.752551220000001</v>
      </c>
      <c r="H823" s="2">
        <f t="shared" si="25"/>
        <v>3.287109582814584E-2</v>
      </c>
      <c r="I823" s="4">
        <v>0.48599999999999999</v>
      </c>
      <c r="J823" s="4">
        <v>0.45833333333333298</v>
      </c>
      <c r="K823" s="4">
        <v>0.54500000000000004</v>
      </c>
      <c r="L823" s="4">
        <v>0.45900000000000002</v>
      </c>
      <c r="M823" s="4">
        <v>0.50800000000000001</v>
      </c>
      <c r="N823" s="4">
        <v>0.51200000000000001</v>
      </c>
      <c r="O823" s="5">
        <v>0</v>
      </c>
      <c r="P823" s="5">
        <v>0</v>
      </c>
      <c r="Q823" s="5">
        <v>100</v>
      </c>
      <c r="R823" s="5">
        <v>0</v>
      </c>
      <c r="S823" s="5">
        <v>100</v>
      </c>
      <c r="T823" s="5">
        <v>100</v>
      </c>
      <c r="U823" s="2">
        <v>0.72154665508164295</v>
      </c>
      <c r="V823" s="2">
        <v>0.78015855754957497</v>
      </c>
      <c r="W823" s="2">
        <v>0.60696948431889297</v>
      </c>
      <c r="X823" s="2">
        <v>0.77870506892159197</v>
      </c>
      <c r="Y823" s="2">
        <v>0.67727383140365505</v>
      </c>
      <c r="Z823" s="2">
        <v>0.66943065394262902</v>
      </c>
    </row>
    <row r="824" spans="1:26" x14ac:dyDescent="0.35">
      <c r="A824" s="7">
        <v>250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1.340100649</v>
      </c>
      <c r="G824" s="4">
        <v>38.912739766999998</v>
      </c>
      <c r="H824" s="2">
        <f t="shared" si="25"/>
        <v>3.4438609489442176E-2</v>
      </c>
      <c r="I824" s="4">
        <v>0.42899999999999999</v>
      </c>
      <c r="J824" s="4">
        <v>0.48888888888888898</v>
      </c>
      <c r="K824" s="4">
        <v>0.43</v>
      </c>
      <c r="L824" s="4">
        <v>0.48</v>
      </c>
      <c r="M824" s="4">
        <v>0.495</v>
      </c>
      <c r="N824" s="4">
        <v>0.51800000000000002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100</v>
      </c>
      <c r="U824" s="2">
        <v>0.84629836005411996</v>
      </c>
      <c r="V824" s="2">
        <v>0.715620036412004</v>
      </c>
      <c r="W824" s="2">
        <v>0.84397007029452897</v>
      </c>
      <c r="X824" s="2">
        <v>0.73396917508019999</v>
      </c>
      <c r="Y824" s="2">
        <v>0.70319751641344697</v>
      </c>
      <c r="Z824" s="2">
        <v>0.65778003672265395</v>
      </c>
    </row>
    <row r="825" spans="1:26" x14ac:dyDescent="0.35">
      <c r="A825" s="7">
        <v>734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1.119327618</v>
      </c>
      <c r="G825" s="4">
        <v>32.153662570000002</v>
      </c>
      <c r="H825" s="2">
        <f t="shared" si="25"/>
        <v>3.481182324294075E-2</v>
      </c>
      <c r="I825" s="4">
        <v>0.47199999999999998</v>
      </c>
      <c r="J825" s="4">
        <v>0.49090909090909102</v>
      </c>
      <c r="K825" s="4">
        <v>0.47399999999999998</v>
      </c>
      <c r="L825" s="4">
        <v>0.503</v>
      </c>
      <c r="M825" s="4">
        <v>0.48799999999999999</v>
      </c>
      <c r="N825" s="4">
        <v>0.51100000000000001</v>
      </c>
      <c r="O825" s="5">
        <v>0</v>
      </c>
      <c r="P825" s="5">
        <v>0</v>
      </c>
      <c r="Q825" s="5">
        <v>0</v>
      </c>
      <c r="R825" s="5">
        <v>100</v>
      </c>
      <c r="S825" s="5">
        <v>0</v>
      </c>
      <c r="T825" s="5">
        <v>100</v>
      </c>
      <c r="U825" s="2">
        <v>0.75077629339658203</v>
      </c>
      <c r="V825" s="2">
        <v>0.71149631922814205</v>
      </c>
      <c r="W825" s="2">
        <v>0.74654795728706103</v>
      </c>
      <c r="X825" s="2">
        <v>0.68716510888239801</v>
      </c>
      <c r="Y825" s="2">
        <v>0.71743987312899005</v>
      </c>
      <c r="Z825" s="2">
        <v>0.67138568877843297</v>
      </c>
    </row>
    <row r="826" spans="1:26" x14ac:dyDescent="0.35">
      <c r="A826" s="7">
        <v>48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0.79448036799999999</v>
      </c>
      <c r="G826" s="4">
        <v>22.785808052</v>
      </c>
      <c r="H826" s="2">
        <f t="shared" si="25"/>
        <v>3.4867333481739975E-2</v>
      </c>
      <c r="I826" s="4">
        <v>0.48</v>
      </c>
      <c r="J826" s="4">
        <v>0.565217391304348</v>
      </c>
      <c r="K826" s="4">
        <v>0.48399999999999999</v>
      </c>
      <c r="L826" s="4">
        <v>0.57699999999999996</v>
      </c>
      <c r="M826" s="4">
        <v>0.496</v>
      </c>
      <c r="N826" s="4">
        <v>0.51500000000000001</v>
      </c>
      <c r="O826" s="5">
        <v>0</v>
      </c>
      <c r="P826" s="5">
        <v>100</v>
      </c>
      <c r="Q826" s="5">
        <v>0</v>
      </c>
      <c r="R826" s="5">
        <v>100</v>
      </c>
      <c r="S826" s="5">
        <v>0</v>
      </c>
      <c r="T826" s="5">
        <v>100</v>
      </c>
      <c r="U826" s="2">
        <v>0.73396917508019999</v>
      </c>
      <c r="V826" s="2">
        <v>0.57054485846761305</v>
      </c>
      <c r="W826" s="2">
        <v>0.72567037226550501</v>
      </c>
      <c r="X826" s="2">
        <v>0.54991301247403801</v>
      </c>
      <c r="Y826" s="2">
        <v>0.70117935225720995</v>
      </c>
      <c r="Z826" s="2">
        <v>0.66358837831840101</v>
      </c>
    </row>
    <row r="827" spans="1:26" x14ac:dyDescent="0.35">
      <c r="A827" s="7">
        <v>492</v>
      </c>
      <c r="B827" s="7">
        <v>76</v>
      </c>
      <c r="C827" s="7">
        <v>1</v>
      </c>
      <c r="D827" s="7">
        <v>1</v>
      </c>
      <c r="E827" s="22" t="str">
        <f t="shared" si="24"/>
        <v>11</v>
      </c>
      <c r="F827" s="4">
        <v>0.98276405730000005</v>
      </c>
      <c r="G827" s="4">
        <v>28.12388493868</v>
      </c>
      <c r="H827" s="2">
        <f t="shared" si="25"/>
        <v>3.49441074532474E-2</v>
      </c>
      <c r="I827" s="4">
        <v>0.495</v>
      </c>
      <c r="J827" s="4">
        <v>0.480769230769231</v>
      </c>
      <c r="K827" s="4">
        <v>0.47199999999999998</v>
      </c>
      <c r="L827" s="4">
        <v>0.47699999999999998</v>
      </c>
      <c r="M827" s="4">
        <v>0.49299999999999999</v>
      </c>
      <c r="N827" s="4">
        <v>0.502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100</v>
      </c>
      <c r="U827" s="2">
        <v>0.70319751641344697</v>
      </c>
      <c r="V827" s="2">
        <v>0.73236789371322697</v>
      </c>
      <c r="W827" s="2">
        <v>0.75077629339658203</v>
      </c>
      <c r="X827" s="2">
        <v>0.74023878809379595</v>
      </c>
      <c r="Y827" s="2">
        <v>0.70724610493944695</v>
      </c>
      <c r="Z827" s="2">
        <v>0.68915515929040805</v>
      </c>
    </row>
    <row r="828" spans="1:26" x14ac:dyDescent="0.35">
      <c r="A828" s="7">
        <v>340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0.79973274699999997</v>
      </c>
      <c r="G828" s="4">
        <v>22.3732370848</v>
      </c>
      <c r="H828" s="2">
        <f t="shared" si="25"/>
        <v>3.5745062011760691E-2</v>
      </c>
      <c r="I828" s="4">
        <v>0.48299999999999998</v>
      </c>
      <c r="J828" s="4">
        <v>0.57894736842105299</v>
      </c>
      <c r="K828" s="4">
        <v>0.46200000000000002</v>
      </c>
      <c r="L828" s="4">
        <v>0.58099999999999996</v>
      </c>
      <c r="M828" s="4">
        <v>0.46100000000000002</v>
      </c>
      <c r="N828" s="4">
        <v>0.498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0</v>
      </c>
      <c r="U828" s="2">
        <v>0.72773862532956402</v>
      </c>
      <c r="V828" s="2">
        <v>0.54654370636807004</v>
      </c>
      <c r="W828" s="2">
        <v>0.77219038790039796</v>
      </c>
      <c r="X828" s="2">
        <v>0.54300452213022599</v>
      </c>
      <c r="Y828" s="2">
        <v>0.774357235985488</v>
      </c>
      <c r="Z828" s="2">
        <v>0.69715520195748404</v>
      </c>
    </row>
    <row r="829" spans="1:26" x14ac:dyDescent="0.35">
      <c r="A829" s="7">
        <v>252</v>
      </c>
      <c r="B829" s="7">
        <v>24</v>
      </c>
      <c r="C829" s="7">
        <v>1</v>
      </c>
      <c r="D829" s="7">
        <v>1</v>
      </c>
      <c r="E829" s="22" t="str">
        <f t="shared" si="24"/>
        <v>11</v>
      </c>
      <c r="F829" s="4">
        <v>1.5295477900000001</v>
      </c>
      <c r="G829" s="4">
        <v>41.964471113800002</v>
      </c>
      <c r="H829" s="2">
        <f t="shared" si="25"/>
        <v>3.6448637368790976E-2</v>
      </c>
      <c r="I829" s="4">
        <v>0.54400000000000004</v>
      </c>
      <c r="J829" s="4">
        <v>0.53846153846153799</v>
      </c>
      <c r="K829" s="4">
        <v>0.48299999999999998</v>
      </c>
      <c r="L829" s="4">
        <v>0.54</v>
      </c>
      <c r="M829" s="4">
        <v>0.501</v>
      </c>
      <c r="N829" s="4">
        <v>0.498</v>
      </c>
      <c r="O829" s="5">
        <v>100</v>
      </c>
      <c r="P829" s="5">
        <v>100</v>
      </c>
      <c r="Q829" s="5">
        <v>0</v>
      </c>
      <c r="R829" s="5">
        <v>100</v>
      </c>
      <c r="S829" s="5">
        <v>100</v>
      </c>
      <c r="T829" s="5">
        <v>0</v>
      </c>
      <c r="U829" s="2">
        <v>0.608806032126194</v>
      </c>
      <c r="V829" s="2">
        <v>0.61903920840622395</v>
      </c>
      <c r="W829" s="2">
        <v>0.72773862532956402</v>
      </c>
      <c r="X829" s="2">
        <v>0.61618613942381695</v>
      </c>
      <c r="Y829" s="2">
        <v>0.69114917789727204</v>
      </c>
      <c r="Z829" s="2">
        <v>0.69715520195748404</v>
      </c>
    </row>
    <row r="830" spans="1:26" x14ac:dyDescent="0.35">
      <c r="A830" s="7">
        <v>804</v>
      </c>
      <c r="B830" s="7">
        <v>1</v>
      </c>
      <c r="C830" s="7">
        <v>1</v>
      </c>
      <c r="D830" s="7">
        <v>1</v>
      </c>
      <c r="E830" s="22" t="str">
        <f t="shared" si="24"/>
        <v>11</v>
      </c>
      <c r="F830" s="4">
        <v>0.93025821340000003</v>
      </c>
      <c r="G830" s="4">
        <v>25.246049538499999</v>
      </c>
      <c r="H830" s="2">
        <f t="shared" si="25"/>
        <v>3.6847674404716847E-2</v>
      </c>
      <c r="I830" s="4">
        <v>0.46600000000000003</v>
      </c>
      <c r="J830" s="4">
        <v>0.52830188679245305</v>
      </c>
      <c r="K830" s="4">
        <v>0.45500000000000002</v>
      </c>
      <c r="L830" s="4">
        <v>0.52800000000000002</v>
      </c>
      <c r="M830" s="4">
        <v>0.498</v>
      </c>
      <c r="N830" s="4">
        <v>0.497</v>
      </c>
      <c r="O830" s="5">
        <v>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0.76356964485649104</v>
      </c>
      <c r="V830" s="2">
        <v>0.63808740337691805</v>
      </c>
      <c r="W830" s="2">
        <v>0.78745786003118701</v>
      </c>
      <c r="X830" s="2">
        <v>0.638658995275876</v>
      </c>
      <c r="Y830" s="2">
        <v>0.69715520195748404</v>
      </c>
      <c r="Z830" s="2">
        <v>0.69916525288550802</v>
      </c>
    </row>
    <row r="831" spans="1:26" x14ac:dyDescent="0.35">
      <c r="A831" s="7">
        <v>44</v>
      </c>
      <c r="B831" s="7">
        <v>100</v>
      </c>
      <c r="C831" s="7">
        <v>1</v>
      </c>
      <c r="D831" s="7">
        <v>1</v>
      </c>
      <c r="E831" s="22" t="str">
        <f t="shared" si="24"/>
        <v>11</v>
      </c>
      <c r="F831" s="4">
        <v>1.00894375</v>
      </c>
      <c r="G831" s="4">
        <v>26.938798172999999</v>
      </c>
      <c r="H831" s="2">
        <f t="shared" si="25"/>
        <v>3.7453183453864544E-2</v>
      </c>
      <c r="I831" s="4">
        <v>0.54500000000000004</v>
      </c>
      <c r="J831" s="4">
        <v>0.54545454545454497</v>
      </c>
      <c r="K831" s="4">
        <v>0.52</v>
      </c>
      <c r="L831" s="4">
        <v>0.52200000000000002</v>
      </c>
      <c r="M831" s="4">
        <v>0.48099999999999998</v>
      </c>
      <c r="N831" s="4">
        <v>0.49299999999999999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0</v>
      </c>
      <c r="T831" s="5">
        <v>0</v>
      </c>
      <c r="U831" s="2">
        <v>0.60696948431889297</v>
      </c>
      <c r="V831" s="2">
        <v>0.60613580357031605</v>
      </c>
      <c r="W831" s="2">
        <v>0.65392646740666405</v>
      </c>
      <c r="X831" s="2">
        <v>0.65008769109949804</v>
      </c>
      <c r="Y831" s="2">
        <v>0.73188800887637595</v>
      </c>
      <c r="Z831" s="2">
        <v>0.70724610493944695</v>
      </c>
    </row>
    <row r="832" spans="1:26" x14ac:dyDescent="0.35">
      <c r="A832" s="7">
        <v>868</v>
      </c>
      <c r="B832" s="7">
        <v>81</v>
      </c>
      <c r="C832" s="7">
        <v>1</v>
      </c>
      <c r="D832" s="7">
        <v>1</v>
      </c>
      <c r="E832" s="22" t="str">
        <f t="shared" si="24"/>
        <v>11</v>
      </c>
      <c r="F832" s="4">
        <v>1.1795477830000001</v>
      </c>
      <c r="G832" s="4">
        <v>30.735542359699998</v>
      </c>
      <c r="H832" s="2">
        <f t="shared" si="25"/>
        <v>3.8377321252238784E-2</v>
      </c>
      <c r="I832" s="4">
        <v>0.56799999999999995</v>
      </c>
      <c r="J832" s="4">
        <v>0.52500000000000002</v>
      </c>
      <c r="K832" s="4">
        <v>0.57299999999999995</v>
      </c>
      <c r="L832" s="4">
        <v>0.51400000000000001</v>
      </c>
      <c r="M832" s="4">
        <v>0.495</v>
      </c>
      <c r="N832" s="4">
        <v>0.496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0</v>
      </c>
      <c r="U832" s="2">
        <v>0.56563386026098605</v>
      </c>
      <c r="V832" s="2">
        <v>0.64435701639051302</v>
      </c>
      <c r="W832" s="2">
        <v>0.55686956226739803</v>
      </c>
      <c r="X832" s="2">
        <v>0.665532013526972</v>
      </c>
      <c r="Y832" s="2">
        <v>0.70319751641344697</v>
      </c>
      <c r="Z832" s="2">
        <v>0.70117935225720995</v>
      </c>
    </row>
    <row r="833" spans="1:26" x14ac:dyDescent="0.35">
      <c r="A833" s="7">
        <v>180</v>
      </c>
      <c r="B833" s="7">
        <v>97</v>
      </c>
      <c r="C833" s="7">
        <v>1</v>
      </c>
      <c r="D833" s="7">
        <v>1</v>
      </c>
      <c r="E833" s="22" t="str">
        <f t="shared" si="24"/>
        <v>11</v>
      </c>
      <c r="F833" s="4">
        <v>0.97411754260000005</v>
      </c>
      <c r="G833" s="4">
        <v>24.695136387400002</v>
      </c>
      <c r="H833" s="2">
        <f t="shared" si="25"/>
        <v>3.9445724345017835E-2</v>
      </c>
      <c r="I833" s="4">
        <v>0.51600000000000001</v>
      </c>
      <c r="J833" s="4">
        <v>0.48</v>
      </c>
      <c r="K833" s="4">
        <v>0.47299999999999998</v>
      </c>
      <c r="L833" s="4">
        <v>0.44</v>
      </c>
      <c r="M833" s="4">
        <v>0.49099999999999999</v>
      </c>
      <c r="N833" s="4">
        <v>0.48699999999999999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0.66164851350057396</v>
      </c>
      <c r="V833" s="2">
        <v>0.73396917508019999</v>
      </c>
      <c r="W833" s="2">
        <v>0.74865989049020398</v>
      </c>
      <c r="X833" s="2">
        <v>0.82098055206983001</v>
      </c>
      <c r="Y833" s="2">
        <v>0.71131115118761601</v>
      </c>
      <c r="Z833" s="2">
        <v>0.71949115589954704</v>
      </c>
    </row>
    <row r="834" spans="1:26" x14ac:dyDescent="0.35">
      <c r="A834" s="7">
        <v>600</v>
      </c>
      <c r="B834" s="7">
        <v>52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1.0642490979999999</v>
      </c>
      <c r="G834" s="4">
        <v>26.477353709999999</v>
      </c>
      <c r="H834" s="2">
        <f t="shared" ref="H834:H897" si="27">F834/G834</f>
        <v>4.019469277996815E-2</v>
      </c>
      <c r="I834" s="4">
        <v>0.497</v>
      </c>
      <c r="J834" s="4">
        <v>0.43137254901960798</v>
      </c>
      <c r="K834" s="4">
        <v>0.48099999999999998</v>
      </c>
      <c r="L834" s="4">
        <v>0.47499999999999998</v>
      </c>
      <c r="M834" s="4">
        <v>0.497</v>
      </c>
      <c r="N834" s="4">
        <v>0.47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">
        <v>0.69916525288550802</v>
      </c>
      <c r="V834" s="2">
        <v>0.84078317936600999</v>
      </c>
      <c r="W834" s="2">
        <v>0.73188800887637595</v>
      </c>
      <c r="X834" s="2">
        <v>0.74444047494749599</v>
      </c>
      <c r="Y834" s="2">
        <v>0.69916525288550802</v>
      </c>
      <c r="Z834" s="2">
        <v>0.75502258427803304</v>
      </c>
    </row>
    <row r="835" spans="1:26" x14ac:dyDescent="0.35">
      <c r="A835" s="7">
        <v>182</v>
      </c>
      <c r="B835" s="7">
        <v>90</v>
      </c>
      <c r="C835" s="7">
        <v>1</v>
      </c>
      <c r="D835" s="7">
        <v>1</v>
      </c>
      <c r="E835" s="22" t="str">
        <f t="shared" si="26"/>
        <v>11</v>
      </c>
      <c r="F835" s="4">
        <v>1.285086993</v>
      </c>
      <c r="G835" s="4">
        <v>31.115701536100001</v>
      </c>
      <c r="H835" s="2">
        <f t="shared" si="27"/>
        <v>4.1300273802570703E-2</v>
      </c>
      <c r="I835" s="4">
        <v>0.42899999999999999</v>
      </c>
      <c r="J835" s="4">
        <v>0.4375</v>
      </c>
      <c r="K835" s="4">
        <v>0.46400000000000002</v>
      </c>
      <c r="L835" s="4">
        <v>0.43099999999999999</v>
      </c>
      <c r="M835" s="4">
        <v>0.46899999999999997</v>
      </c>
      <c r="N835" s="4">
        <v>0.51700000000000002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100</v>
      </c>
      <c r="U835" s="2">
        <v>0.84629836005411996</v>
      </c>
      <c r="V835" s="2">
        <v>0.82667857318446802</v>
      </c>
      <c r="W835" s="2">
        <v>0.76787072675588197</v>
      </c>
      <c r="X835" s="2">
        <v>0.84164718887838896</v>
      </c>
      <c r="Y835" s="2">
        <v>0.75715251053585797</v>
      </c>
      <c r="Z835" s="2">
        <v>0.65971240447370805</v>
      </c>
    </row>
    <row r="836" spans="1:26" x14ac:dyDescent="0.35">
      <c r="A836" s="7">
        <v>66</v>
      </c>
      <c r="B836" s="7">
        <v>27</v>
      </c>
      <c r="C836" s="7">
        <v>1</v>
      </c>
      <c r="D836" s="7">
        <v>1</v>
      </c>
      <c r="E836" s="22" t="str">
        <f t="shared" si="26"/>
        <v>11</v>
      </c>
      <c r="F836" s="4">
        <v>1.378214131</v>
      </c>
      <c r="G836" s="4">
        <v>31.9043221819</v>
      </c>
      <c r="H836" s="2">
        <f t="shared" si="27"/>
        <v>4.3198351719940006E-2</v>
      </c>
      <c r="I836" s="4">
        <v>0.45800000000000002</v>
      </c>
      <c r="J836" s="4">
        <v>0.5</v>
      </c>
      <c r="K836" s="4">
        <v>0.46300000000000002</v>
      </c>
      <c r="L836" s="4">
        <v>0.504</v>
      </c>
      <c r="M836" s="4">
        <v>0.5</v>
      </c>
      <c r="N836" s="4">
        <v>0.497</v>
      </c>
      <c r="O836" s="5">
        <v>0</v>
      </c>
      <c r="P836" s="5">
        <v>0</v>
      </c>
      <c r="Q836" s="5">
        <v>0</v>
      </c>
      <c r="R836" s="5">
        <v>100</v>
      </c>
      <c r="S836" s="5">
        <v>0</v>
      </c>
      <c r="T836" s="5">
        <v>0</v>
      </c>
      <c r="U836" s="2">
        <v>0.78088609486795202</v>
      </c>
      <c r="V836" s="2">
        <v>0.69314718055994495</v>
      </c>
      <c r="W836" s="2">
        <v>0.77002822489590295</v>
      </c>
      <c r="X836" s="2">
        <v>0.68517901091076805</v>
      </c>
      <c r="Y836" s="2">
        <v>0.69314718055994495</v>
      </c>
      <c r="Z836" s="2">
        <v>0.69916525288550802</v>
      </c>
    </row>
    <row r="837" spans="1:26" x14ac:dyDescent="0.35">
      <c r="A837" s="7">
        <v>910</v>
      </c>
      <c r="B837" s="7">
        <v>34</v>
      </c>
      <c r="C837" s="7">
        <v>1</v>
      </c>
      <c r="D837" s="7">
        <v>1</v>
      </c>
      <c r="E837" s="22" t="str">
        <f t="shared" si="26"/>
        <v>11</v>
      </c>
      <c r="F837" s="4">
        <v>1.282562537</v>
      </c>
      <c r="G837" s="4">
        <v>28.215809302</v>
      </c>
      <c r="H837" s="2">
        <f t="shared" si="27"/>
        <v>4.5455458082823412E-2</v>
      </c>
      <c r="I837" s="4">
        <v>0.433</v>
      </c>
      <c r="J837" s="4">
        <v>0.44</v>
      </c>
      <c r="K837" s="4">
        <v>0.42099999999999999</v>
      </c>
      <c r="L837" s="4">
        <v>0.46300000000000002</v>
      </c>
      <c r="M837" s="4">
        <v>0.49299999999999999</v>
      </c>
      <c r="N837" s="4">
        <v>0.49299999999999999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">
        <v>0.83701755097964703</v>
      </c>
      <c r="V837" s="2">
        <v>0.82098055206983001</v>
      </c>
      <c r="W837" s="2">
        <v>0.86512244529975602</v>
      </c>
      <c r="X837" s="2">
        <v>0.77002822489590295</v>
      </c>
      <c r="Y837" s="2">
        <v>0.70724610493944695</v>
      </c>
      <c r="Z837" s="2">
        <v>0.70724610493944695</v>
      </c>
    </row>
    <row r="838" spans="1:26" x14ac:dyDescent="0.35">
      <c r="A838" s="7">
        <v>826</v>
      </c>
      <c r="B838" s="7">
        <v>44</v>
      </c>
      <c r="C838" s="7">
        <v>1</v>
      </c>
      <c r="D838" s="7">
        <v>1</v>
      </c>
      <c r="E838" s="22" t="str">
        <f t="shared" si="26"/>
        <v>11</v>
      </c>
      <c r="F838" s="4">
        <v>2.2075130039999999</v>
      </c>
      <c r="G838" s="4">
        <v>47.369361943999998</v>
      </c>
      <c r="H838" s="2">
        <f t="shared" si="27"/>
        <v>4.6602126636405172E-2</v>
      </c>
      <c r="I838" s="4">
        <v>0.45400000000000001</v>
      </c>
      <c r="J838" s="4">
        <v>0.46</v>
      </c>
      <c r="K838" s="4">
        <v>0.442</v>
      </c>
      <c r="L838" s="4">
        <v>0.47099999999999997</v>
      </c>
      <c r="M838" s="4">
        <v>0.5</v>
      </c>
      <c r="N838" s="4">
        <v>0.49399999999999999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0.78965808094078904</v>
      </c>
      <c r="V838" s="2">
        <v>0.77652878949899595</v>
      </c>
      <c r="W838" s="2">
        <v>0.81644539690443896</v>
      </c>
      <c r="X838" s="2">
        <v>0.752897184965719</v>
      </c>
      <c r="Y838" s="2">
        <v>0.69314718055994495</v>
      </c>
      <c r="Z838" s="2">
        <v>0.70521976179421497</v>
      </c>
    </row>
    <row r="839" spans="1:26" x14ac:dyDescent="0.35">
      <c r="A839" s="7">
        <v>718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1.40097235</v>
      </c>
      <c r="G839" s="4">
        <v>29.810770271500001</v>
      </c>
      <c r="H839" s="2">
        <f t="shared" si="27"/>
        <v>4.6995509919425728E-2</v>
      </c>
      <c r="I839" s="4">
        <v>0.56799999999999995</v>
      </c>
      <c r="J839" s="4">
        <v>0.57142857142857095</v>
      </c>
      <c r="K839" s="4">
        <v>0.58899999999999997</v>
      </c>
      <c r="L839" s="4">
        <v>0.56799999999999995</v>
      </c>
      <c r="M839" s="4">
        <v>0.51700000000000002</v>
      </c>
      <c r="N839" s="4">
        <v>0.50800000000000001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0.56563386026098605</v>
      </c>
      <c r="V839" s="2">
        <v>0.55961578793542299</v>
      </c>
      <c r="W839" s="2">
        <v>0.52932909533054995</v>
      </c>
      <c r="X839" s="2">
        <v>0.56563386026098605</v>
      </c>
      <c r="Y839" s="2">
        <v>0.65971240447370805</v>
      </c>
      <c r="Z839" s="2">
        <v>0.67727383140365505</v>
      </c>
    </row>
    <row r="840" spans="1:26" x14ac:dyDescent="0.35">
      <c r="A840" s="7">
        <v>190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1.6620996379999999</v>
      </c>
      <c r="G840" s="4">
        <v>34.376332382999998</v>
      </c>
      <c r="H840" s="2">
        <f t="shared" si="27"/>
        <v>4.8350115407365328E-2</v>
      </c>
      <c r="I840" s="4">
        <v>0.44</v>
      </c>
      <c r="J840" s="4">
        <v>0.37254901960784298</v>
      </c>
      <c r="K840" s="4">
        <v>0.39200000000000002</v>
      </c>
      <c r="L840" s="4">
        <v>0.378</v>
      </c>
      <c r="M840" s="4">
        <v>0.51600000000000001</v>
      </c>
      <c r="N840" s="4">
        <v>0.53200000000000003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0.82098055206983001</v>
      </c>
      <c r="V840" s="2">
        <v>0.98738665355788502</v>
      </c>
      <c r="W840" s="2">
        <v>0.93649343919167405</v>
      </c>
      <c r="X840" s="2">
        <v>0.97286108336254895</v>
      </c>
      <c r="Y840" s="2">
        <v>0.66164851350057396</v>
      </c>
      <c r="Z840" s="2">
        <v>0.63111178964049297</v>
      </c>
    </row>
    <row r="841" spans="1:26" x14ac:dyDescent="0.35">
      <c r="A841" s="7">
        <v>618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1.5881142180000001</v>
      </c>
      <c r="G841" s="4">
        <v>31.7905995305</v>
      </c>
      <c r="H841" s="2">
        <f t="shared" si="27"/>
        <v>4.9955466126908314E-2</v>
      </c>
      <c r="I841" s="4">
        <v>0.5</v>
      </c>
      <c r="J841" s="4">
        <v>0.6</v>
      </c>
      <c r="K841" s="4">
        <v>0.52</v>
      </c>
      <c r="L841" s="4">
        <v>0.61799999999999999</v>
      </c>
      <c r="M841" s="4">
        <v>0.47599999999999998</v>
      </c>
      <c r="N841" s="4">
        <v>0.51600000000000001</v>
      </c>
      <c r="O841" s="5">
        <v>0</v>
      </c>
      <c r="P841" s="5">
        <v>100</v>
      </c>
      <c r="Q841" s="5">
        <v>100</v>
      </c>
      <c r="R841" s="5">
        <v>100</v>
      </c>
      <c r="S841" s="5">
        <v>0</v>
      </c>
      <c r="T841" s="5">
        <v>100</v>
      </c>
      <c r="U841" s="2">
        <v>0.69314718055994495</v>
      </c>
      <c r="V841" s="2">
        <v>0.51082562376599105</v>
      </c>
      <c r="W841" s="2">
        <v>0.65392646740666405</v>
      </c>
      <c r="X841" s="2">
        <v>0.481266821524446</v>
      </c>
      <c r="Y841" s="2">
        <v>0.74233742475071696</v>
      </c>
      <c r="Z841" s="2">
        <v>0.66164851350057396</v>
      </c>
    </row>
    <row r="842" spans="1:26" x14ac:dyDescent="0.35">
      <c r="A842" s="7">
        <v>484</v>
      </c>
      <c r="B842" s="7">
        <v>28</v>
      </c>
      <c r="C842" s="7">
        <v>1</v>
      </c>
      <c r="D842" s="7">
        <v>1</v>
      </c>
      <c r="E842" s="22" t="str">
        <f t="shared" si="26"/>
        <v>11</v>
      </c>
      <c r="F842" s="4">
        <v>1.5087907089999999</v>
      </c>
      <c r="G842" s="4">
        <v>30.104744211580002</v>
      </c>
      <c r="H842" s="2">
        <f t="shared" si="27"/>
        <v>5.0118037821415301E-2</v>
      </c>
      <c r="I842" s="4">
        <v>0.52200000000000002</v>
      </c>
      <c r="J842" s="4">
        <v>0.5</v>
      </c>
      <c r="K842" s="4">
        <v>0.54900000000000004</v>
      </c>
      <c r="L842" s="4">
        <v>0.49099999999999999</v>
      </c>
      <c r="M842" s="4">
        <v>0.497</v>
      </c>
      <c r="N842" s="4">
        <v>0.51800000000000002</v>
      </c>
      <c r="O842" s="5">
        <v>100</v>
      </c>
      <c r="P842" s="5">
        <v>0</v>
      </c>
      <c r="Q842" s="5">
        <v>100</v>
      </c>
      <c r="R842" s="5">
        <v>0</v>
      </c>
      <c r="S842" s="5">
        <v>0</v>
      </c>
      <c r="T842" s="5">
        <v>100</v>
      </c>
      <c r="U842" s="2">
        <v>0.65008769109949804</v>
      </c>
      <c r="V842" s="2">
        <v>0.69314718055994495</v>
      </c>
      <c r="W842" s="2">
        <v>0.59965683747260601</v>
      </c>
      <c r="X842" s="2">
        <v>0.71131115118761601</v>
      </c>
      <c r="Y842" s="2">
        <v>0.69916525288550802</v>
      </c>
      <c r="Z842" s="2">
        <v>0.65778003672265395</v>
      </c>
    </row>
    <row r="843" spans="1:26" x14ac:dyDescent="0.35">
      <c r="A843" s="7">
        <v>192</v>
      </c>
      <c r="B843" s="7">
        <v>98</v>
      </c>
      <c r="C843" s="7">
        <v>1</v>
      </c>
      <c r="D843" s="7">
        <v>1</v>
      </c>
      <c r="E843" s="22" t="str">
        <f t="shared" si="26"/>
        <v>11</v>
      </c>
      <c r="F843" s="4">
        <v>1.3742729359999999</v>
      </c>
      <c r="G843" s="4">
        <v>26.990013250090001</v>
      </c>
      <c r="H843" s="2">
        <f t="shared" si="27"/>
        <v>5.0917831097967957E-2</v>
      </c>
      <c r="I843" s="4">
        <v>0.437</v>
      </c>
      <c r="J843" s="4">
        <v>0.33333333333333298</v>
      </c>
      <c r="K843" s="4">
        <v>0.435</v>
      </c>
      <c r="L843" s="4">
        <v>0.33900000000000002</v>
      </c>
      <c r="M843" s="4">
        <v>0.49199999999999999</v>
      </c>
      <c r="N843" s="4">
        <v>0.505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100</v>
      </c>
      <c r="U843" s="2">
        <v>0.82782208388654699</v>
      </c>
      <c r="V843" s="2">
        <v>1.09861228866811</v>
      </c>
      <c r="W843" s="2">
        <v>0.83240924789345305</v>
      </c>
      <c r="X843" s="2">
        <v>1.08175517160169</v>
      </c>
      <c r="Y843" s="2">
        <v>0.70927656248982895</v>
      </c>
      <c r="Z843" s="2">
        <v>0.68319684970677697</v>
      </c>
    </row>
    <row r="844" spans="1:26" x14ac:dyDescent="0.35">
      <c r="A844" s="7">
        <v>344</v>
      </c>
      <c r="B844" s="7">
        <v>86</v>
      </c>
      <c r="C844" s="7">
        <v>1</v>
      </c>
      <c r="D844" s="7">
        <v>1</v>
      </c>
      <c r="E844" s="22" t="str">
        <f t="shared" si="26"/>
        <v>11</v>
      </c>
      <c r="F844" s="4">
        <v>1.761767995</v>
      </c>
      <c r="G844" s="4">
        <v>34.166389105585999</v>
      </c>
      <c r="H844" s="2">
        <f t="shared" si="27"/>
        <v>5.1564360212474472E-2</v>
      </c>
      <c r="I844" s="4">
        <v>0.54100000000000004</v>
      </c>
      <c r="J844" s="4">
        <v>0.54347826086956497</v>
      </c>
      <c r="K844" s="4">
        <v>0.55100000000000005</v>
      </c>
      <c r="L844" s="4">
        <v>0.56399999999999995</v>
      </c>
      <c r="M844" s="4">
        <v>0.48699999999999999</v>
      </c>
      <c r="N844" s="4">
        <v>0.52</v>
      </c>
      <c r="O844" s="5">
        <v>100</v>
      </c>
      <c r="P844" s="5">
        <v>100</v>
      </c>
      <c r="Q844" s="5">
        <v>100</v>
      </c>
      <c r="R844" s="5">
        <v>100</v>
      </c>
      <c r="S844" s="5">
        <v>0</v>
      </c>
      <c r="T844" s="5">
        <v>100</v>
      </c>
      <c r="U844" s="2">
        <v>0.61433600013565504</v>
      </c>
      <c r="V844" s="2">
        <v>0.60976557162089395</v>
      </c>
      <c r="W844" s="2">
        <v>0.59602046982922297</v>
      </c>
      <c r="X844" s="2">
        <v>0.57270102748407803</v>
      </c>
      <c r="Y844" s="2">
        <v>0.71949115589954704</v>
      </c>
      <c r="Z844" s="2">
        <v>0.65392646740666405</v>
      </c>
    </row>
    <row r="845" spans="1:26" x14ac:dyDescent="0.35">
      <c r="A845" s="7">
        <v>930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1.276682791</v>
      </c>
      <c r="G845" s="4">
        <v>24.564945339000001</v>
      </c>
      <c r="H845" s="2">
        <f t="shared" si="27"/>
        <v>5.1971733434843119E-2</v>
      </c>
      <c r="I845" s="4">
        <v>0.504</v>
      </c>
      <c r="J845" s="4">
        <v>0.5</v>
      </c>
      <c r="K845" s="4">
        <v>0.502</v>
      </c>
      <c r="L845" s="4">
        <v>0.52800000000000002</v>
      </c>
      <c r="M845" s="4">
        <v>0.48799999999999999</v>
      </c>
      <c r="N845" s="4">
        <v>0.48299999999999998</v>
      </c>
      <c r="O845" s="5">
        <v>100</v>
      </c>
      <c r="P845" s="5">
        <v>0</v>
      </c>
      <c r="Q845" s="5">
        <v>100</v>
      </c>
      <c r="R845" s="5">
        <v>100</v>
      </c>
      <c r="S845" s="5">
        <v>0</v>
      </c>
      <c r="T845" s="5">
        <v>0</v>
      </c>
      <c r="U845" s="2">
        <v>0.68517901091076805</v>
      </c>
      <c r="V845" s="2">
        <v>0.69314718055994495</v>
      </c>
      <c r="W845" s="2">
        <v>0.68915515929040805</v>
      </c>
      <c r="X845" s="2">
        <v>0.638658995275876</v>
      </c>
      <c r="Y845" s="2">
        <v>0.71743987312899005</v>
      </c>
      <c r="Z845" s="2">
        <v>0.72773862532956402</v>
      </c>
    </row>
    <row r="846" spans="1:26" x14ac:dyDescent="0.35">
      <c r="A846" s="7">
        <v>316</v>
      </c>
      <c r="B846" s="7">
        <v>38</v>
      </c>
      <c r="C846" s="7">
        <v>1</v>
      </c>
      <c r="D846" s="7">
        <v>1</v>
      </c>
      <c r="E846" s="22" t="str">
        <f t="shared" si="26"/>
        <v>11</v>
      </c>
      <c r="F846" s="4">
        <v>1.368777658</v>
      </c>
      <c r="G846" s="4">
        <v>26.048332644687001</v>
      </c>
      <c r="H846" s="2">
        <f t="shared" si="27"/>
        <v>5.2547611268285353E-2</v>
      </c>
      <c r="I846" s="4">
        <v>0.50800000000000001</v>
      </c>
      <c r="J846" s="4">
        <v>0.59183673469387799</v>
      </c>
      <c r="K846" s="4">
        <v>0.53900000000000003</v>
      </c>
      <c r="L846" s="4">
        <v>0.58799999999999997</v>
      </c>
      <c r="M846" s="4">
        <v>0.47099999999999997</v>
      </c>
      <c r="N846" s="4">
        <v>0.504</v>
      </c>
      <c r="O846" s="5">
        <v>100</v>
      </c>
      <c r="P846" s="5">
        <v>100</v>
      </c>
      <c r="Q846" s="5">
        <v>100</v>
      </c>
      <c r="R846" s="5">
        <v>100</v>
      </c>
      <c r="S846" s="5">
        <v>0</v>
      </c>
      <c r="T846" s="5">
        <v>100</v>
      </c>
      <c r="U846" s="2">
        <v>0.67727383140365505</v>
      </c>
      <c r="V846" s="2">
        <v>0.52452446812415299</v>
      </c>
      <c r="W846" s="2">
        <v>0.61803970807314002</v>
      </c>
      <c r="X846" s="2">
        <v>0.53102833108351</v>
      </c>
      <c r="Y846" s="2">
        <v>0.752897184965719</v>
      </c>
      <c r="Z846" s="2">
        <v>0.68517901091076805</v>
      </c>
    </row>
    <row r="847" spans="1:26" x14ac:dyDescent="0.35">
      <c r="A847" s="7">
        <v>24</v>
      </c>
      <c r="B847" s="7">
        <v>64</v>
      </c>
      <c r="C847" s="7">
        <v>1</v>
      </c>
      <c r="D847" s="7">
        <v>1</v>
      </c>
      <c r="E847" s="22" t="str">
        <f t="shared" si="26"/>
        <v>11</v>
      </c>
      <c r="F847" s="4">
        <v>1.447329621</v>
      </c>
      <c r="G847" s="4">
        <v>27.200716175349999</v>
      </c>
      <c r="H847" s="2">
        <f t="shared" si="27"/>
        <v>5.3209246832684791E-2</v>
      </c>
      <c r="I847" s="4">
        <v>0.47699999999999998</v>
      </c>
      <c r="J847" s="4">
        <v>0.42</v>
      </c>
      <c r="K847" s="4">
        <v>0.44800000000000001</v>
      </c>
      <c r="L847" s="4">
        <v>0.42599999999999999</v>
      </c>
      <c r="M847" s="4">
        <v>0.502</v>
      </c>
      <c r="N847" s="4">
        <v>0.48599999999999999</v>
      </c>
      <c r="O847" s="5">
        <v>0</v>
      </c>
      <c r="P847" s="5">
        <v>0</v>
      </c>
      <c r="Q847" s="5">
        <v>0</v>
      </c>
      <c r="R847" s="5">
        <v>0</v>
      </c>
      <c r="S847" s="5">
        <v>100</v>
      </c>
      <c r="T847" s="5">
        <v>0</v>
      </c>
      <c r="U847" s="2">
        <v>0.74023878809379595</v>
      </c>
      <c r="V847" s="2">
        <v>0.86750056770472295</v>
      </c>
      <c r="W847" s="2">
        <v>0.80296204656715198</v>
      </c>
      <c r="X847" s="2">
        <v>0.85331593271276696</v>
      </c>
      <c r="Y847" s="2">
        <v>0.68915515929040805</v>
      </c>
      <c r="Z847" s="2">
        <v>0.72154665508164295</v>
      </c>
    </row>
    <row r="848" spans="1:26" x14ac:dyDescent="0.35">
      <c r="A848" s="7">
        <v>414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1.62173758</v>
      </c>
      <c r="G848" s="4">
        <v>29.457666677999999</v>
      </c>
      <c r="H848" s="2">
        <f t="shared" si="27"/>
        <v>5.5053158070091465E-2</v>
      </c>
      <c r="I848" s="4">
        <v>0.54100000000000004</v>
      </c>
      <c r="J848" s="4">
        <v>0.46808510638297901</v>
      </c>
      <c r="K848" s="4">
        <v>0.52400000000000002</v>
      </c>
      <c r="L848" s="4">
        <v>0.47</v>
      </c>
      <c r="M848" s="4">
        <v>0.51300000000000001</v>
      </c>
      <c r="N848" s="4">
        <v>0.49099999999999999</v>
      </c>
      <c r="O848" s="5">
        <v>100</v>
      </c>
      <c r="P848" s="5">
        <v>0</v>
      </c>
      <c r="Q848" s="5">
        <v>100</v>
      </c>
      <c r="R848" s="5">
        <v>0</v>
      </c>
      <c r="S848" s="5">
        <v>100</v>
      </c>
      <c r="T848" s="5">
        <v>0</v>
      </c>
      <c r="U848" s="2">
        <v>0.61433600013565504</v>
      </c>
      <c r="V848" s="2">
        <v>0.75910514835174303</v>
      </c>
      <c r="W848" s="2">
        <v>0.64626359466109495</v>
      </c>
      <c r="X848" s="2">
        <v>0.75502258427803304</v>
      </c>
      <c r="Y848" s="2">
        <v>0.66747943381136798</v>
      </c>
      <c r="Z848" s="2">
        <v>0.71131115118761601</v>
      </c>
    </row>
    <row r="849" spans="1:26" x14ac:dyDescent="0.35">
      <c r="A849" s="7">
        <v>582</v>
      </c>
      <c r="B849" s="7">
        <v>30</v>
      </c>
      <c r="C849" s="7">
        <v>1</v>
      </c>
      <c r="D849" s="7">
        <v>1</v>
      </c>
      <c r="E849" s="22" t="str">
        <f t="shared" si="26"/>
        <v>11</v>
      </c>
      <c r="F849" s="4">
        <v>1.428495608</v>
      </c>
      <c r="G849" s="4">
        <v>25.263965828</v>
      </c>
      <c r="H849" s="2">
        <f t="shared" si="27"/>
        <v>5.6542809538508848E-2</v>
      </c>
      <c r="I849" s="4">
        <v>0.53600000000000003</v>
      </c>
      <c r="J849" s="4">
        <v>0.55769230769230804</v>
      </c>
      <c r="K849" s="4">
        <v>0.51500000000000001</v>
      </c>
      <c r="L849" s="4">
        <v>0.55500000000000005</v>
      </c>
      <c r="M849" s="4">
        <v>0.51</v>
      </c>
      <c r="N849" s="4">
        <v>0.51800000000000002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0.62362111791133501</v>
      </c>
      <c r="V849" s="2">
        <v>0.58394788859495295</v>
      </c>
      <c r="W849" s="2">
        <v>0.66358837831840101</v>
      </c>
      <c r="X849" s="2">
        <v>0.58878716523570196</v>
      </c>
      <c r="Y849" s="2">
        <v>0.67334455326376597</v>
      </c>
      <c r="Z849" s="2">
        <v>0.65778003672265395</v>
      </c>
    </row>
    <row r="850" spans="1:26" x14ac:dyDescent="0.35">
      <c r="A850" s="7">
        <v>70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1.6883649679999999</v>
      </c>
      <c r="G850" s="4">
        <v>29.376406461199998</v>
      </c>
      <c r="H850" s="2">
        <f t="shared" si="27"/>
        <v>5.7473502425491423E-2</v>
      </c>
      <c r="I850" s="4">
        <v>0.443</v>
      </c>
      <c r="J850" s="4">
        <v>0.44897959183673503</v>
      </c>
      <c r="K850" s="4">
        <v>0.41699999999999998</v>
      </c>
      <c r="L850" s="4">
        <v>0.44500000000000001</v>
      </c>
      <c r="M850" s="4">
        <v>0.52300000000000002</v>
      </c>
      <c r="N850" s="4">
        <v>0.51400000000000001</v>
      </c>
      <c r="O850" s="5">
        <v>0</v>
      </c>
      <c r="P850" s="5">
        <v>0</v>
      </c>
      <c r="Q850" s="5">
        <v>0</v>
      </c>
      <c r="R850" s="5">
        <v>0</v>
      </c>
      <c r="S850" s="5">
        <v>100</v>
      </c>
      <c r="T850" s="5">
        <v>100</v>
      </c>
      <c r="U850" s="2">
        <v>0.81418550893700103</v>
      </c>
      <c r="V850" s="2">
        <v>0.80077784475231095</v>
      </c>
      <c r="W850" s="2">
        <v>0.87466905718333599</v>
      </c>
      <c r="X850" s="2">
        <v>0.809680996815897</v>
      </c>
      <c r="Y850" s="2">
        <v>0.64817381491721404</v>
      </c>
      <c r="Z850" s="2">
        <v>0.665532013526972</v>
      </c>
    </row>
    <row r="851" spans="1:26" x14ac:dyDescent="0.35">
      <c r="A851" s="7">
        <v>648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1.6061991250000001</v>
      </c>
      <c r="G851" s="4">
        <v>27.3594428796</v>
      </c>
      <c r="H851" s="2">
        <f t="shared" si="27"/>
        <v>5.8707303802506487E-2</v>
      </c>
      <c r="I851" s="4">
        <v>0.54700000000000004</v>
      </c>
      <c r="J851" s="4">
        <v>0.48837209302325602</v>
      </c>
      <c r="K851" s="4">
        <v>0.54300000000000004</v>
      </c>
      <c r="L851" s="4">
        <v>0.49199999999999999</v>
      </c>
      <c r="M851" s="4">
        <v>0.50900000000000001</v>
      </c>
      <c r="N851" s="4">
        <v>0.46600000000000003</v>
      </c>
      <c r="O851" s="5">
        <v>100</v>
      </c>
      <c r="P851" s="5">
        <v>0</v>
      </c>
      <c r="Q851" s="5">
        <v>100</v>
      </c>
      <c r="R851" s="5">
        <v>0</v>
      </c>
      <c r="S851" s="5">
        <v>100</v>
      </c>
      <c r="T851" s="5">
        <v>0</v>
      </c>
      <c r="U851" s="2">
        <v>0.60330647656015601</v>
      </c>
      <c r="V851" s="2">
        <v>0.71667767797013904</v>
      </c>
      <c r="W851" s="2">
        <v>0.61064595904820196</v>
      </c>
      <c r="X851" s="2">
        <v>0.70927656248982895</v>
      </c>
      <c r="Y851" s="2">
        <v>0.67530726243161399</v>
      </c>
      <c r="Z851" s="2">
        <v>0.76356964485649104</v>
      </c>
    </row>
    <row r="852" spans="1:26" x14ac:dyDescent="0.35">
      <c r="A852" s="7">
        <v>916</v>
      </c>
      <c r="B852" s="7">
        <v>48</v>
      </c>
      <c r="C852" s="7">
        <v>1</v>
      </c>
      <c r="D852" s="7">
        <v>1</v>
      </c>
      <c r="E852" s="22" t="str">
        <f t="shared" si="26"/>
        <v>11</v>
      </c>
      <c r="F852" s="4">
        <v>1.5290825459999999</v>
      </c>
      <c r="G852" s="4">
        <v>25.713143359699998</v>
      </c>
      <c r="H852" s="2">
        <f t="shared" si="27"/>
        <v>5.9466963047253046E-2</v>
      </c>
      <c r="I852" s="4">
        <v>0.55600000000000005</v>
      </c>
      <c r="J852" s="4">
        <v>0.5</v>
      </c>
      <c r="K852" s="4">
        <v>0.502</v>
      </c>
      <c r="L852" s="4">
        <v>0.46</v>
      </c>
      <c r="M852" s="4">
        <v>0.51</v>
      </c>
      <c r="N852" s="4">
        <v>0.499</v>
      </c>
      <c r="O852" s="5">
        <v>100</v>
      </c>
      <c r="P852" s="5">
        <v>0</v>
      </c>
      <c r="Q852" s="5">
        <v>100</v>
      </c>
      <c r="R852" s="5">
        <v>0</v>
      </c>
      <c r="S852" s="5">
        <v>100</v>
      </c>
      <c r="T852" s="5">
        <v>0</v>
      </c>
      <c r="U852" s="2">
        <v>0.58698698473155497</v>
      </c>
      <c r="V852" s="2">
        <v>0.69314718055994495</v>
      </c>
      <c r="W852" s="2">
        <v>0.68915515929040805</v>
      </c>
      <c r="X852" s="2">
        <v>0.77652878949899595</v>
      </c>
      <c r="Y852" s="2">
        <v>0.67334455326376597</v>
      </c>
      <c r="Z852" s="2">
        <v>0.69514918323061803</v>
      </c>
    </row>
    <row r="853" spans="1:26" x14ac:dyDescent="0.35">
      <c r="A853" s="7">
        <v>402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2.0968243200000001</v>
      </c>
      <c r="G853" s="4">
        <v>34.2385954306</v>
      </c>
      <c r="H853" s="2">
        <f t="shared" si="27"/>
        <v>6.1241540245135437E-2</v>
      </c>
      <c r="I853" s="4">
        <v>0.57499999999999996</v>
      </c>
      <c r="J853" s="4">
        <v>0.63636363636363602</v>
      </c>
      <c r="K853" s="4">
        <v>0.58099999999999996</v>
      </c>
      <c r="L853" s="4">
        <v>0.65200000000000002</v>
      </c>
      <c r="M853" s="4">
        <v>0.497</v>
      </c>
      <c r="N853" s="4">
        <v>0.52400000000000002</v>
      </c>
      <c r="O853" s="5">
        <v>100</v>
      </c>
      <c r="P853" s="5">
        <v>100</v>
      </c>
      <c r="Q853" s="5">
        <v>100</v>
      </c>
      <c r="R853" s="5">
        <v>100</v>
      </c>
      <c r="S853" s="5">
        <v>0</v>
      </c>
      <c r="T853" s="5">
        <v>100</v>
      </c>
      <c r="U853" s="2">
        <v>0.55338523818478702</v>
      </c>
      <c r="V853" s="2">
        <v>0.45198512374305699</v>
      </c>
      <c r="W853" s="2">
        <v>0.54300452213022599</v>
      </c>
      <c r="X853" s="2">
        <v>0.42771071705548402</v>
      </c>
      <c r="Y853" s="2">
        <v>0.69916525288550802</v>
      </c>
      <c r="Z853" s="2">
        <v>0.64626359466109495</v>
      </c>
    </row>
    <row r="854" spans="1:26" x14ac:dyDescent="0.35">
      <c r="A854" s="7">
        <v>312</v>
      </c>
      <c r="B854" s="7">
        <v>31</v>
      </c>
      <c r="C854" s="7">
        <v>1</v>
      </c>
      <c r="D854" s="7">
        <v>1</v>
      </c>
      <c r="E854" s="22" t="str">
        <f t="shared" si="26"/>
        <v>11</v>
      </c>
      <c r="F854" s="4">
        <v>2.0277732780000002</v>
      </c>
      <c r="G854" s="4">
        <v>32.690892888999997</v>
      </c>
      <c r="H854" s="2">
        <f t="shared" si="27"/>
        <v>6.2028690525070242E-2</v>
      </c>
      <c r="I854" s="4">
        <v>0.52300000000000002</v>
      </c>
      <c r="J854" s="4">
        <v>0.52380952380952395</v>
      </c>
      <c r="K854" s="4">
        <v>0.50800000000000001</v>
      </c>
      <c r="L854" s="4">
        <v>0.53700000000000003</v>
      </c>
      <c r="M854" s="4">
        <v>0.51600000000000001</v>
      </c>
      <c r="N854" s="4">
        <v>0.48399999999999999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0</v>
      </c>
      <c r="U854" s="2">
        <v>0.64817381491721404</v>
      </c>
      <c r="V854" s="2">
        <v>0.64662716492505201</v>
      </c>
      <c r="W854" s="2">
        <v>0.67727383140365505</v>
      </c>
      <c r="X854" s="2">
        <v>0.621757184473272</v>
      </c>
      <c r="Y854" s="2">
        <v>0.66164851350057396</v>
      </c>
      <c r="Z854" s="2">
        <v>0.72567037226550501</v>
      </c>
    </row>
    <row r="855" spans="1:26" x14ac:dyDescent="0.35">
      <c r="A855" s="7">
        <v>832</v>
      </c>
      <c r="B855" s="7">
        <v>42</v>
      </c>
      <c r="C855" s="7">
        <v>1</v>
      </c>
      <c r="D855" s="7">
        <v>1</v>
      </c>
      <c r="E855" s="22" t="str">
        <f t="shared" si="26"/>
        <v>11</v>
      </c>
      <c r="F855" s="4">
        <v>2.5763471349999998</v>
      </c>
      <c r="G855" s="4">
        <v>40.032922522</v>
      </c>
      <c r="H855" s="2">
        <f t="shared" si="27"/>
        <v>6.4355709568397715E-2</v>
      </c>
      <c r="I855" s="4">
        <v>0.58399999999999996</v>
      </c>
      <c r="J855" s="4">
        <v>0.55000000000000004</v>
      </c>
      <c r="K855" s="4">
        <v>0.59199999999999997</v>
      </c>
      <c r="L855" s="4">
        <v>0.53600000000000003</v>
      </c>
      <c r="M855" s="4">
        <v>0.53100000000000003</v>
      </c>
      <c r="N855" s="4">
        <v>0.497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0</v>
      </c>
      <c r="U855" s="2">
        <v>0.53785429615391001</v>
      </c>
      <c r="V855" s="2">
        <v>0.59783700075561996</v>
      </c>
      <c r="W855" s="2">
        <v>0.52424864409813099</v>
      </c>
      <c r="X855" s="2">
        <v>0.62362111791133501</v>
      </c>
      <c r="Y855" s="2">
        <v>0.63299325774019799</v>
      </c>
      <c r="Z855" s="2">
        <v>0.69916525288550802</v>
      </c>
    </row>
    <row r="856" spans="1:26" x14ac:dyDescent="0.35">
      <c r="A856" s="7">
        <v>272</v>
      </c>
      <c r="B856" s="7">
        <v>54</v>
      </c>
      <c r="C856" s="7">
        <v>1</v>
      </c>
      <c r="D856" s="7">
        <v>1</v>
      </c>
      <c r="E856" s="22" t="str">
        <f t="shared" si="26"/>
        <v>11</v>
      </c>
      <c r="F856" s="4">
        <v>1.8014359150000001</v>
      </c>
      <c r="G856" s="4">
        <v>27.633164681</v>
      </c>
      <c r="H856" s="2">
        <f t="shared" si="27"/>
        <v>6.5191082374963391E-2</v>
      </c>
      <c r="I856" s="4">
        <v>0.47699999999999998</v>
      </c>
      <c r="J856" s="4">
        <v>0.48148148148148101</v>
      </c>
      <c r="K856" s="4">
        <v>0.439</v>
      </c>
      <c r="L856" s="4">
        <v>0.51100000000000001</v>
      </c>
      <c r="M856" s="4">
        <v>0.51</v>
      </c>
      <c r="N856" s="4">
        <v>0.48599999999999999</v>
      </c>
      <c r="O856" s="5">
        <v>0</v>
      </c>
      <c r="P856" s="5">
        <v>0</v>
      </c>
      <c r="Q856" s="5">
        <v>0</v>
      </c>
      <c r="R856" s="5">
        <v>100</v>
      </c>
      <c r="S856" s="5">
        <v>100</v>
      </c>
      <c r="T856" s="5">
        <v>0</v>
      </c>
      <c r="U856" s="2">
        <v>0.74023878809379595</v>
      </c>
      <c r="V856" s="2">
        <v>0.73088750854279205</v>
      </c>
      <c r="W856" s="2">
        <v>0.82325586590696598</v>
      </c>
      <c r="X856" s="2">
        <v>0.67138568877843297</v>
      </c>
      <c r="Y856" s="2">
        <v>0.67334455326376597</v>
      </c>
      <c r="Z856" s="2">
        <v>0.72154665508164295</v>
      </c>
    </row>
    <row r="857" spans="1:26" x14ac:dyDescent="0.35">
      <c r="A857" s="7">
        <v>620</v>
      </c>
      <c r="B857" s="7">
        <v>68</v>
      </c>
      <c r="C857" s="7">
        <v>1</v>
      </c>
      <c r="D857" s="7">
        <v>1</v>
      </c>
      <c r="E857" s="22" t="str">
        <f t="shared" si="26"/>
        <v>11</v>
      </c>
      <c r="F857" s="4">
        <v>1.7136646710000001</v>
      </c>
      <c r="G857" s="4">
        <v>26.16463293</v>
      </c>
      <c r="H857" s="2">
        <f t="shared" si="27"/>
        <v>6.5495460058036442E-2</v>
      </c>
      <c r="I857" s="4">
        <v>0.51</v>
      </c>
      <c r="J857" s="4">
        <v>0.44444444444444398</v>
      </c>
      <c r="K857" s="4">
        <v>0.51400000000000001</v>
      </c>
      <c r="L857" s="4">
        <v>0.42099999999999999</v>
      </c>
      <c r="M857" s="4">
        <v>0.495</v>
      </c>
      <c r="N857" s="4">
        <v>0.495</v>
      </c>
      <c r="O857" s="5">
        <v>100</v>
      </c>
      <c r="P857" s="5">
        <v>0</v>
      </c>
      <c r="Q857" s="5">
        <v>100</v>
      </c>
      <c r="R857" s="5">
        <v>0</v>
      </c>
      <c r="S857" s="5">
        <v>0</v>
      </c>
      <c r="T857" s="5">
        <v>0</v>
      </c>
      <c r="U857" s="2">
        <v>0.67334455326376597</v>
      </c>
      <c r="V857" s="2">
        <v>0.81093021621632899</v>
      </c>
      <c r="W857" s="2">
        <v>0.665532013526972</v>
      </c>
      <c r="X857" s="2">
        <v>0.86512244529975602</v>
      </c>
      <c r="Y857" s="2">
        <v>0.70319751641344697</v>
      </c>
      <c r="Z857" s="2">
        <v>0.70319751641344697</v>
      </c>
    </row>
    <row r="858" spans="1:26" x14ac:dyDescent="0.35">
      <c r="A858" s="7">
        <v>766</v>
      </c>
      <c r="B858" s="7">
        <v>24</v>
      </c>
      <c r="C858" s="7">
        <v>1</v>
      </c>
      <c r="D858" s="7">
        <v>1</v>
      </c>
      <c r="E858" s="22" t="str">
        <f t="shared" si="26"/>
        <v>11</v>
      </c>
      <c r="F858" s="4">
        <v>2.3104935389999999</v>
      </c>
      <c r="G858" s="4">
        <v>34.279567560352604</v>
      </c>
      <c r="H858" s="2">
        <f t="shared" si="27"/>
        <v>6.7401478590187733E-2</v>
      </c>
      <c r="I858" s="4">
        <v>0.54200000000000004</v>
      </c>
      <c r="J858" s="4">
        <v>0.44230769230769201</v>
      </c>
      <c r="K858" s="4">
        <v>0.51100000000000001</v>
      </c>
      <c r="L858" s="4">
        <v>0.42499999999999999</v>
      </c>
      <c r="M858" s="4">
        <v>0.495</v>
      </c>
      <c r="N858" s="4">
        <v>0.49</v>
      </c>
      <c r="O858" s="5">
        <v>100</v>
      </c>
      <c r="P858" s="5">
        <v>0</v>
      </c>
      <c r="Q858" s="5">
        <v>100</v>
      </c>
      <c r="R858" s="5">
        <v>0</v>
      </c>
      <c r="S858" s="5">
        <v>0</v>
      </c>
      <c r="T858" s="5">
        <v>0</v>
      </c>
      <c r="U858" s="2">
        <v>0.61248927754249105</v>
      </c>
      <c r="V858" s="2">
        <v>0.81574950265227797</v>
      </c>
      <c r="W858" s="2">
        <v>0.67138568877843297</v>
      </c>
      <c r="X858" s="2">
        <v>0.85566611005771998</v>
      </c>
      <c r="Y858" s="2">
        <v>0.70319751641344697</v>
      </c>
      <c r="Z858" s="2">
        <v>0.71334988787746501</v>
      </c>
    </row>
    <row r="859" spans="1:26" x14ac:dyDescent="0.35">
      <c r="A859" s="7">
        <v>308</v>
      </c>
      <c r="B859" s="7">
        <v>4</v>
      </c>
      <c r="C859" s="7">
        <v>1</v>
      </c>
      <c r="D859" s="7">
        <v>1</v>
      </c>
      <c r="E859" s="22" t="str">
        <f t="shared" si="26"/>
        <v>11</v>
      </c>
      <c r="F859" s="4">
        <v>2.4368436920000001</v>
      </c>
      <c r="G859" s="4">
        <v>35.512614620699999</v>
      </c>
      <c r="H859" s="2">
        <f t="shared" si="27"/>
        <v>6.8619101072315433E-2</v>
      </c>
      <c r="I859" s="4">
        <v>0.51500000000000001</v>
      </c>
      <c r="J859" s="4">
        <v>0.45454545454545497</v>
      </c>
      <c r="K859" s="4">
        <v>0.52700000000000002</v>
      </c>
      <c r="L859" s="4">
        <v>0.441</v>
      </c>
      <c r="M859" s="4">
        <v>0.495</v>
      </c>
      <c r="N859" s="4">
        <v>0.48099999999999998</v>
      </c>
      <c r="O859" s="5">
        <v>100</v>
      </c>
      <c r="P859" s="5">
        <v>0</v>
      </c>
      <c r="Q859" s="5">
        <v>100</v>
      </c>
      <c r="R859" s="5">
        <v>0</v>
      </c>
      <c r="S859" s="5">
        <v>0</v>
      </c>
      <c r="T859" s="5">
        <v>0</v>
      </c>
      <c r="U859" s="2">
        <v>0.66358837831840101</v>
      </c>
      <c r="V859" s="2">
        <v>0.78845736036427005</v>
      </c>
      <c r="W859" s="2">
        <v>0.64055473044077504</v>
      </c>
      <c r="X859" s="2">
        <v>0.81871040353529101</v>
      </c>
      <c r="Y859" s="2">
        <v>0.70319751641344697</v>
      </c>
      <c r="Z859" s="2">
        <v>0.73188800887637595</v>
      </c>
    </row>
    <row r="860" spans="1:26" x14ac:dyDescent="0.35">
      <c r="A860" s="7">
        <v>408</v>
      </c>
      <c r="B860" s="7">
        <v>66</v>
      </c>
      <c r="C860" s="7">
        <v>1</v>
      </c>
      <c r="D860" s="7">
        <v>1</v>
      </c>
      <c r="E860" s="22" t="str">
        <f t="shared" si="26"/>
        <v>11</v>
      </c>
      <c r="F860" s="4">
        <v>2.0011128490000001</v>
      </c>
      <c r="G860" s="4">
        <v>29.131990957999999</v>
      </c>
      <c r="H860" s="2">
        <f t="shared" si="27"/>
        <v>6.8691249145485203E-2</v>
      </c>
      <c r="I860" s="4">
        <v>0.47399999999999998</v>
      </c>
      <c r="J860" s="4">
        <v>0.54901960784313697</v>
      </c>
      <c r="K860" s="4">
        <v>0.49</v>
      </c>
      <c r="L860" s="4">
        <v>0.52900000000000003</v>
      </c>
      <c r="M860" s="4">
        <v>0.50700000000000001</v>
      </c>
      <c r="N860" s="4">
        <v>0.48499999999999999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100</v>
      </c>
      <c r="T860" s="5">
        <v>0</v>
      </c>
      <c r="U860" s="2">
        <v>0.74654795728706103</v>
      </c>
      <c r="V860" s="2">
        <v>0.59962112254912203</v>
      </c>
      <c r="W860" s="2">
        <v>0.71334988787746501</v>
      </c>
      <c r="X860" s="2">
        <v>0.63676684712383802</v>
      </c>
      <c r="Y860" s="2">
        <v>0.679244275390954</v>
      </c>
      <c r="Z860" s="2">
        <v>0.72360638804465405</v>
      </c>
    </row>
    <row r="861" spans="1:26" x14ac:dyDescent="0.35">
      <c r="A861" s="7">
        <v>744</v>
      </c>
      <c r="B861" s="7">
        <v>30</v>
      </c>
      <c r="C861" s="7">
        <v>1</v>
      </c>
      <c r="D861" s="7">
        <v>1</v>
      </c>
      <c r="E861" s="22" t="str">
        <f t="shared" si="26"/>
        <v>11</v>
      </c>
      <c r="F861" s="4">
        <v>1.718985164</v>
      </c>
      <c r="G861" s="4">
        <v>24.988351154145001</v>
      </c>
      <c r="H861" s="2">
        <f t="shared" si="27"/>
        <v>6.8791460204642566E-2</v>
      </c>
      <c r="I861" s="4">
        <v>0.45600000000000002</v>
      </c>
      <c r="J861" s="4">
        <v>0.46428571428571402</v>
      </c>
      <c r="K861" s="4">
        <v>0.44500000000000001</v>
      </c>
      <c r="L861" s="4">
        <v>0.45500000000000002</v>
      </c>
      <c r="M861" s="4">
        <v>0.48299999999999998</v>
      </c>
      <c r="N861" s="4">
        <v>0.504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100</v>
      </c>
      <c r="U861" s="2">
        <v>0.78526246946775102</v>
      </c>
      <c r="V861" s="2">
        <v>0.76725515271366695</v>
      </c>
      <c r="W861" s="2">
        <v>0.809680996815897</v>
      </c>
      <c r="X861" s="2">
        <v>0.78745786003118701</v>
      </c>
      <c r="Y861" s="2">
        <v>0.72773862532956402</v>
      </c>
      <c r="Z861" s="2">
        <v>0.68517901091076805</v>
      </c>
    </row>
    <row r="862" spans="1:26" x14ac:dyDescent="0.35">
      <c r="A862" s="7">
        <v>26</v>
      </c>
      <c r="B862" s="7">
        <v>89</v>
      </c>
      <c r="C862" s="7">
        <v>1</v>
      </c>
      <c r="D862" s="7">
        <v>1</v>
      </c>
      <c r="E862" s="22" t="str">
        <f t="shared" si="26"/>
        <v>11</v>
      </c>
      <c r="F862" s="4">
        <v>1.5826699449999999</v>
      </c>
      <c r="G862" s="4">
        <v>22.967851628599998</v>
      </c>
      <c r="H862" s="2">
        <f t="shared" si="27"/>
        <v>6.890805333439326E-2</v>
      </c>
      <c r="I862" s="4">
        <v>0.371</v>
      </c>
      <c r="J862" s="4">
        <v>0.36956521739130399</v>
      </c>
      <c r="K862" s="4">
        <v>0.39900000000000002</v>
      </c>
      <c r="L862" s="4">
        <v>0.36299999999999999</v>
      </c>
      <c r="M862" s="4">
        <v>0.48499999999999999</v>
      </c>
      <c r="N862" s="4">
        <v>0.503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100</v>
      </c>
      <c r="U862" s="2">
        <v>0.99155321637470195</v>
      </c>
      <c r="V862" s="2">
        <v>0.99542805243287902</v>
      </c>
      <c r="W862" s="2">
        <v>0.91879386209227398</v>
      </c>
      <c r="X862" s="2">
        <v>1.0133524447172899</v>
      </c>
      <c r="Y862" s="2">
        <v>0.72360638804465405</v>
      </c>
      <c r="Z862" s="2">
        <v>0.68716510888239801</v>
      </c>
    </row>
    <row r="863" spans="1:26" x14ac:dyDescent="0.35">
      <c r="A863" s="7">
        <v>376</v>
      </c>
      <c r="B863" s="7">
        <v>89</v>
      </c>
      <c r="C863" s="7">
        <v>1</v>
      </c>
      <c r="D863" s="7">
        <v>1</v>
      </c>
      <c r="E863" s="22" t="str">
        <f t="shared" si="26"/>
        <v>11</v>
      </c>
      <c r="F863" s="4">
        <v>1.826101604</v>
      </c>
      <c r="G863" s="4">
        <v>26.206079352100002</v>
      </c>
      <c r="H863" s="2">
        <f t="shared" si="27"/>
        <v>6.9682365662747145E-2</v>
      </c>
      <c r="I863" s="4">
        <v>0.41499999999999998</v>
      </c>
      <c r="J863" s="4">
        <v>0.36363636363636398</v>
      </c>
      <c r="K863" s="4">
        <v>0.39700000000000002</v>
      </c>
      <c r="L863" s="4">
        <v>0.35899999999999999</v>
      </c>
      <c r="M863" s="4">
        <v>0.48799999999999999</v>
      </c>
      <c r="N863" s="4">
        <v>0.47299999999999998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0.87947675875143905</v>
      </c>
      <c r="V863" s="2">
        <v>1.0116009116784801</v>
      </c>
      <c r="W863" s="2">
        <v>0.92381899829494696</v>
      </c>
      <c r="X863" s="2">
        <v>1.02443289049386</v>
      </c>
      <c r="Y863" s="2">
        <v>0.71743987312899005</v>
      </c>
      <c r="Z863" s="2">
        <v>0.74865989049020398</v>
      </c>
    </row>
    <row r="864" spans="1:26" x14ac:dyDescent="0.35">
      <c r="A864" s="7">
        <v>536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2.7102960710000001</v>
      </c>
      <c r="G864" s="4">
        <v>37.433697000000002</v>
      </c>
      <c r="H864" s="2">
        <f t="shared" si="27"/>
        <v>7.2402575438915373E-2</v>
      </c>
      <c r="I864" s="4">
        <v>0.52500000000000002</v>
      </c>
      <c r="J864" s="4">
        <v>0.565217391304348</v>
      </c>
      <c r="K864" s="4">
        <v>0.52200000000000002</v>
      </c>
      <c r="L864" s="4">
        <v>0.56000000000000005</v>
      </c>
      <c r="M864" s="4">
        <v>0.52100000000000002</v>
      </c>
      <c r="N864" s="4">
        <v>0.49399999999999999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0</v>
      </c>
      <c r="U864" s="2">
        <v>0.64435701639051302</v>
      </c>
      <c r="V864" s="2">
        <v>0.57054485846761305</v>
      </c>
      <c r="W864" s="2">
        <v>0.65008769109949804</v>
      </c>
      <c r="X864" s="2">
        <v>0.57981849525294205</v>
      </c>
      <c r="Y864" s="2">
        <v>0.65200523722877002</v>
      </c>
      <c r="Z864" s="2">
        <v>0.70521976179421497</v>
      </c>
    </row>
    <row r="865" spans="1:26" x14ac:dyDescent="0.35">
      <c r="A865" s="7">
        <v>790</v>
      </c>
      <c r="B865" s="7">
        <v>21</v>
      </c>
      <c r="C865" s="7">
        <v>1</v>
      </c>
      <c r="D865" s="7">
        <v>1</v>
      </c>
      <c r="E865" s="22" t="str">
        <f t="shared" si="26"/>
        <v>11</v>
      </c>
      <c r="F865" s="4">
        <v>2.6952233940000001</v>
      </c>
      <c r="G865" s="4">
        <v>36.441463530199997</v>
      </c>
      <c r="H865" s="2">
        <f t="shared" si="27"/>
        <v>7.3960349912028031E-2</v>
      </c>
      <c r="I865" s="4">
        <v>0.441</v>
      </c>
      <c r="J865" s="4">
        <v>0.41818181818181799</v>
      </c>
      <c r="K865" s="4">
        <v>0.45200000000000001</v>
      </c>
      <c r="L865" s="4">
        <v>0.437</v>
      </c>
      <c r="M865" s="4">
        <v>0.496</v>
      </c>
      <c r="N865" s="4">
        <v>0.47799999999999998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0.81871040353529101</v>
      </c>
      <c r="V865" s="2">
        <v>0.87183896930332105</v>
      </c>
      <c r="W865" s="2">
        <v>0.79407309914990598</v>
      </c>
      <c r="X865" s="2">
        <v>0.82782208388654699</v>
      </c>
      <c r="Y865" s="2">
        <v>0.70117935225720995</v>
      </c>
      <c r="Z865" s="2">
        <v>0.73814454649068095</v>
      </c>
    </row>
    <row r="866" spans="1:26" x14ac:dyDescent="0.35">
      <c r="A866" s="7">
        <v>260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2.423205066</v>
      </c>
      <c r="G866" s="4">
        <v>32.739224681000003</v>
      </c>
      <c r="H866" s="2">
        <f t="shared" si="27"/>
        <v>7.4015346716695199E-2</v>
      </c>
      <c r="I866" s="4">
        <v>0.55700000000000005</v>
      </c>
      <c r="J866" s="4">
        <v>0.51111111111111096</v>
      </c>
      <c r="K866" s="4">
        <v>0.55800000000000005</v>
      </c>
      <c r="L866" s="4">
        <v>0.505</v>
      </c>
      <c r="M866" s="4">
        <v>0.502</v>
      </c>
      <c r="N866" s="4">
        <v>0.495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0</v>
      </c>
      <c r="U866" s="2">
        <v>0.58519003905485301</v>
      </c>
      <c r="V866" s="2">
        <v>0.67116827384116995</v>
      </c>
      <c r="W866" s="2">
        <v>0.58339631660082603</v>
      </c>
      <c r="X866" s="2">
        <v>0.68319684970677697</v>
      </c>
      <c r="Y866" s="2">
        <v>0.68915515929040805</v>
      </c>
      <c r="Z866" s="2">
        <v>0.70319751641344697</v>
      </c>
    </row>
    <row r="867" spans="1:26" x14ac:dyDescent="0.35">
      <c r="A867" s="7">
        <v>894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2.2926324010000001</v>
      </c>
      <c r="G867" s="4">
        <v>30.753842385999999</v>
      </c>
      <c r="H867" s="2">
        <f t="shared" si="27"/>
        <v>7.4547836079294924E-2</v>
      </c>
      <c r="I867" s="4">
        <v>0.50600000000000001</v>
      </c>
      <c r="J867" s="4">
        <v>0.48888888888888898</v>
      </c>
      <c r="K867" s="4">
        <v>0.495</v>
      </c>
      <c r="L867" s="4">
        <v>0.49399999999999999</v>
      </c>
      <c r="M867" s="4">
        <v>0.501</v>
      </c>
      <c r="N867" s="4">
        <v>0.50800000000000001</v>
      </c>
      <c r="O867" s="5">
        <v>100</v>
      </c>
      <c r="P867" s="5">
        <v>0</v>
      </c>
      <c r="Q867" s="5">
        <v>0</v>
      </c>
      <c r="R867" s="5">
        <v>0</v>
      </c>
      <c r="S867" s="5">
        <v>100</v>
      </c>
      <c r="T867" s="5">
        <v>100</v>
      </c>
      <c r="U867" s="2">
        <v>0.68121860969467196</v>
      </c>
      <c r="V867" s="2">
        <v>0.715620036412004</v>
      </c>
      <c r="W867" s="2">
        <v>0.70319751641344697</v>
      </c>
      <c r="X867" s="2">
        <v>0.70521976179421497</v>
      </c>
      <c r="Y867" s="2">
        <v>0.69114917789727204</v>
      </c>
      <c r="Z867" s="2">
        <v>0.67727383140365505</v>
      </c>
    </row>
    <row r="868" spans="1:26" x14ac:dyDescent="0.35">
      <c r="A868" s="7">
        <v>722</v>
      </c>
      <c r="B868" s="7">
        <v>51</v>
      </c>
      <c r="C868" s="7">
        <v>1</v>
      </c>
      <c r="D868" s="7">
        <v>1</v>
      </c>
      <c r="E868" s="22" t="str">
        <f t="shared" si="26"/>
        <v>11</v>
      </c>
      <c r="F868" s="4">
        <v>2.4393091020000002</v>
      </c>
      <c r="G868" s="4">
        <v>32.524542954200001</v>
      </c>
      <c r="H868" s="2">
        <f t="shared" si="27"/>
        <v>7.4999027824463382E-2</v>
      </c>
      <c r="I868" s="4">
        <v>0.47799999999999998</v>
      </c>
      <c r="J868" s="4">
        <v>0.47826086956521702</v>
      </c>
      <c r="K868" s="4">
        <v>0.48899999999999999</v>
      </c>
      <c r="L868" s="4">
        <v>0.46500000000000002</v>
      </c>
      <c r="M868" s="4">
        <v>0.51200000000000001</v>
      </c>
      <c r="N868" s="4">
        <v>0.50700000000000001</v>
      </c>
      <c r="O868" s="5">
        <v>0</v>
      </c>
      <c r="P868" s="5">
        <v>0</v>
      </c>
      <c r="Q868" s="5">
        <v>0</v>
      </c>
      <c r="R868" s="5">
        <v>0</v>
      </c>
      <c r="S868" s="5">
        <v>100</v>
      </c>
      <c r="T868" s="5">
        <v>100</v>
      </c>
      <c r="U868" s="2">
        <v>0.73814454649068095</v>
      </c>
      <c r="V868" s="2">
        <v>0.73759894313077901</v>
      </c>
      <c r="W868" s="2">
        <v>0.71539278950726504</v>
      </c>
      <c r="X868" s="2">
        <v>0.76571787339478103</v>
      </c>
      <c r="Y868" s="2">
        <v>0.66943065394262902</v>
      </c>
      <c r="Z868" s="2">
        <v>0.679244275390954</v>
      </c>
    </row>
    <row r="869" spans="1:26" x14ac:dyDescent="0.35">
      <c r="A869" s="7">
        <v>844</v>
      </c>
      <c r="B869" s="7">
        <v>52</v>
      </c>
      <c r="C869" s="7">
        <v>1</v>
      </c>
      <c r="D869" s="7">
        <v>1</v>
      </c>
      <c r="E869" s="22" t="str">
        <f t="shared" si="26"/>
        <v>11</v>
      </c>
      <c r="F869" s="4">
        <v>1.828898245</v>
      </c>
      <c r="G869" s="4">
        <v>24.053754807000001</v>
      </c>
      <c r="H869" s="2">
        <f t="shared" si="27"/>
        <v>7.6033794294259757E-2</v>
      </c>
      <c r="I869" s="4">
        <v>0.5</v>
      </c>
      <c r="J869" s="4">
        <v>0.5</v>
      </c>
      <c r="K869" s="4">
        <v>0.505</v>
      </c>
      <c r="L869" s="4">
        <v>0.46400000000000002</v>
      </c>
      <c r="M869" s="4">
        <v>0.54200000000000004</v>
      </c>
      <c r="N869" s="4">
        <v>0.52</v>
      </c>
      <c r="O869" s="5">
        <v>0</v>
      </c>
      <c r="P869" s="5">
        <v>0</v>
      </c>
      <c r="Q869" s="5">
        <v>100</v>
      </c>
      <c r="R869" s="5">
        <v>0</v>
      </c>
      <c r="S869" s="5">
        <v>100</v>
      </c>
      <c r="T869" s="5">
        <v>100</v>
      </c>
      <c r="U869" s="2">
        <v>0.69314718055994495</v>
      </c>
      <c r="V869" s="2">
        <v>0.69314718055994495</v>
      </c>
      <c r="W869" s="2">
        <v>0.68319684970677697</v>
      </c>
      <c r="X869" s="2">
        <v>0.76787072675588197</v>
      </c>
      <c r="Y869" s="2">
        <v>0.61248927754249105</v>
      </c>
      <c r="Z869" s="2">
        <v>0.65392646740666405</v>
      </c>
    </row>
    <row r="870" spans="1:26" x14ac:dyDescent="0.35">
      <c r="A870" s="7">
        <v>596</v>
      </c>
      <c r="B870" s="7">
        <v>51</v>
      </c>
      <c r="C870" s="7">
        <v>1</v>
      </c>
      <c r="D870" s="7">
        <v>1</v>
      </c>
      <c r="E870" s="22" t="str">
        <f t="shared" si="26"/>
        <v>11</v>
      </c>
      <c r="F870" s="4">
        <v>2.5642418039999999</v>
      </c>
      <c r="G870" s="4">
        <v>33.722117126531998</v>
      </c>
      <c r="H870" s="2">
        <f t="shared" si="27"/>
        <v>7.6040356374377727E-2</v>
      </c>
      <c r="I870" s="4">
        <v>0.47899999999999998</v>
      </c>
      <c r="J870" s="4">
        <v>0.48780487804877998</v>
      </c>
      <c r="K870" s="4">
        <v>0.46800000000000003</v>
      </c>
      <c r="L870" s="4">
        <v>0.47199999999999998</v>
      </c>
      <c r="M870" s="4">
        <v>0.50600000000000001</v>
      </c>
      <c r="N870" s="4">
        <v>0.51100000000000001</v>
      </c>
      <c r="O870" s="5">
        <v>0</v>
      </c>
      <c r="P870" s="5">
        <v>0</v>
      </c>
      <c r="Q870" s="5">
        <v>0</v>
      </c>
      <c r="R870" s="5">
        <v>0</v>
      </c>
      <c r="S870" s="5">
        <v>100</v>
      </c>
      <c r="T870" s="5">
        <v>100</v>
      </c>
      <c r="U870" s="2">
        <v>0.736054681571222</v>
      </c>
      <c r="V870" s="2">
        <v>0.71783979315031698</v>
      </c>
      <c r="W870" s="2">
        <v>0.75928698306449005</v>
      </c>
      <c r="X870" s="2">
        <v>0.75077629339658203</v>
      </c>
      <c r="Y870" s="2">
        <v>0.68121860969467196</v>
      </c>
      <c r="Z870" s="2">
        <v>0.67138568877843297</v>
      </c>
    </row>
    <row r="871" spans="1:26" x14ac:dyDescent="0.35">
      <c r="A871" s="7">
        <v>178</v>
      </c>
      <c r="B871" s="7">
        <v>7</v>
      </c>
      <c r="C871" s="7">
        <v>1</v>
      </c>
      <c r="D871" s="7">
        <v>1</v>
      </c>
      <c r="E871" s="22" t="str">
        <f t="shared" si="26"/>
        <v>11</v>
      </c>
      <c r="F871" s="4">
        <v>2.3327647050000002</v>
      </c>
      <c r="G871" s="4">
        <v>30.438707482000002</v>
      </c>
      <c r="H871" s="2">
        <f t="shared" si="27"/>
        <v>7.6638099905506366E-2</v>
      </c>
      <c r="I871" s="4">
        <v>0.61099999999999999</v>
      </c>
      <c r="J871" s="4">
        <v>0.61111111111111105</v>
      </c>
      <c r="K871" s="4">
        <v>0.64</v>
      </c>
      <c r="L871" s="4">
        <v>0.59599999999999997</v>
      </c>
      <c r="M871" s="4">
        <v>0.54700000000000004</v>
      </c>
      <c r="N871" s="4">
        <v>0.55700000000000005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0.49265831981054198</v>
      </c>
      <c r="V871" s="2">
        <v>0.49247648509779401</v>
      </c>
      <c r="W871" s="2">
        <v>0.44628710262841897</v>
      </c>
      <c r="X871" s="2">
        <v>0.51751461191678705</v>
      </c>
      <c r="Y871" s="2">
        <v>0.60330647656015601</v>
      </c>
      <c r="Z871" s="2">
        <v>0.58519003905485301</v>
      </c>
    </row>
    <row r="872" spans="1:26" x14ac:dyDescent="0.35">
      <c r="A872" s="7">
        <v>442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2.7562908429999999</v>
      </c>
      <c r="G872" s="4">
        <v>35.772853560000001</v>
      </c>
      <c r="H872" s="2">
        <f t="shared" si="27"/>
        <v>7.7049789678562047E-2</v>
      </c>
      <c r="I872" s="4">
        <v>0.52</v>
      </c>
      <c r="J872" s="4">
        <v>0.55357142857142905</v>
      </c>
      <c r="K872" s="4">
        <v>0.55500000000000005</v>
      </c>
      <c r="L872" s="4">
        <v>0.58699999999999997</v>
      </c>
      <c r="M872" s="4">
        <v>0.47699999999999998</v>
      </c>
      <c r="N872" s="4">
        <v>0.51200000000000001</v>
      </c>
      <c r="O872" s="5">
        <v>100</v>
      </c>
      <c r="P872" s="5">
        <v>100</v>
      </c>
      <c r="Q872" s="5">
        <v>100</v>
      </c>
      <c r="R872" s="5">
        <v>100</v>
      </c>
      <c r="S872" s="5">
        <v>0</v>
      </c>
      <c r="T872" s="5">
        <v>100</v>
      </c>
      <c r="U872" s="2">
        <v>0.65392646740666405</v>
      </c>
      <c r="V872" s="2">
        <v>0.59136448625000304</v>
      </c>
      <c r="W872" s="2">
        <v>0.58878716523570196</v>
      </c>
      <c r="X872" s="2">
        <v>0.53273045915404105</v>
      </c>
      <c r="Y872" s="2">
        <v>0.74023878809379595</v>
      </c>
      <c r="Z872" s="2">
        <v>0.66943065394262902</v>
      </c>
    </row>
    <row r="873" spans="1:26" x14ac:dyDescent="0.35">
      <c r="A873" s="7">
        <v>394</v>
      </c>
      <c r="B873" s="7">
        <v>81</v>
      </c>
      <c r="C873" s="7">
        <v>1</v>
      </c>
      <c r="D873" s="7">
        <v>1</v>
      </c>
      <c r="E873" s="22" t="str">
        <f t="shared" si="26"/>
        <v>11</v>
      </c>
      <c r="F873" s="4">
        <v>2.1790226800000001</v>
      </c>
      <c r="G873" s="4">
        <v>27.078487401</v>
      </c>
      <c r="H873" s="2">
        <f t="shared" si="27"/>
        <v>8.0470620375919871E-2</v>
      </c>
      <c r="I873" s="4">
        <v>0.51400000000000001</v>
      </c>
      <c r="J873" s="4">
        <v>0.487179487179487</v>
      </c>
      <c r="K873" s="4">
        <v>0.505</v>
      </c>
      <c r="L873" s="4">
        <v>0.52900000000000003</v>
      </c>
      <c r="M873" s="4">
        <v>0.51800000000000002</v>
      </c>
      <c r="N873" s="4">
        <v>0.54600000000000004</v>
      </c>
      <c r="O873" s="5">
        <v>100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0.665532013526972</v>
      </c>
      <c r="V873" s="2">
        <v>0.71912266696320604</v>
      </c>
      <c r="W873" s="2">
        <v>0.68319684970677697</v>
      </c>
      <c r="X873" s="2">
        <v>0.63676684712383802</v>
      </c>
      <c r="Y873" s="2">
        <v>0.65778003672265395</v>
      </c>
      <c r="Z873" s="2">
        <v>0.605136303237232</v>
      </c>
    </row>
    <row r="874" spans="1:26" x14ac:dyDescent="0.35">
      <c r="A874" s="7">
        <v>724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2.046285058</v>
      </c>
      <c r="G874" s="4">
        <v>25.098044425499999</v>
      </c>
      <c r="H874" s="2">
        <f t="shared" si="27"/>
        <v>8.1531653355467928E-2</v>
      </c>
      <c r="I874" s="4">
        <v>0.52600000000000002</v>
      </c>
      <c r="J874" s="4">
        <v>0.5625</v>
      </c>
      <c r="K874" s="4">
        <v>0.54500000000000004</v>
      </c>
      <c r="L874" s="4">
        <v>0.53200000000000003</v>
      </c>
      <c r="M874" s="4">
        <v>0.48199999999999998</v>
      </c>
      <c r="N874" s="4">
        <v>0.497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0.64245406624442702</v>
      </c>
      <c r="V874" s="2">
        <v>0.57536414490356202</v>
      </c>
      <c r="W874" s="2">
        <v>0.60696948431889297</v>
      </c>
      <c r="X874" s="2">
        <v>0.63111178964049297</v>
      </c>
      <c r="Y874" s="2">
        <v>0.72981116493153697</v>
      </c>
      <c r="Z874" s="2">
        <v>0.69916525288550802</v>
      </c>
    </row>
    <row r="875" spans="1:26" x14ac:dyDescent="0.35">
      <c r="A875" s="7">
        <v>664</v>
      </c>
      <c r="B875" s="7">
        <v>88</v>
      </c>
      <c r="C875" s="7">
        <v>1</v>
      </c>
      <c r="D875" s="7">
        <v>1</v>
      </c>
      <c r="E875" s="22" t="str">
        <f t="shared" si="26"/>
        <v>11</v>
      </c>
      <c r="F875" s="4">
        <v>2.3279492290000001</v>
      </c>
      <c r="G875" s="4">
        <v>27.746273209999998</v>
      </c>
      <c r="H875" s="2">
        <f t="shared" si="27"/>
        <v>8.3901330149123848E-2</v>
      </c>
      <c r="I875" s="4">
        <v>0.51500000000000001</v>
      </c>
      <c r="J875" s="4">
        <v>0.55102040816326503</v>
      </c>
      <c r="K875" s="4">
        <v>0.51500000000000001</v>
      </c>
      <c r="L875" s="4">
        <v>0.57299999999999995</v>
      </c>
      <c r="M875" s="4">
        <v>0.52200000000000002</v>
      </c>
      <c r="N875" s="4">
        <v>0.495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0</v>
      </c>
      <c r="U875" s="2">
        <v>0.66358837831840101</v>
      </c>
      <c r="V875" s="2">
        <v>0.59598343210629801</v>
      </c>
      <c r="W875" s="2">
        <v>0.66358837831840101</v>
      </c>
      <c r="X875" s="2">
        <v>0.55686956226739803</v>
      </c>
      <c r="Y875" s="2">
        <v>0.65008769109949804</v>
      </c>
      <c r="Z875" s="2">
        <v>0.70319751641344697</v>
      </c>
    </row>
    <row r="876" spans="1:26" x14ac:dyDescent="0.35">
      <c r="A876" s="7">
        <v>370</v>
      </c>
      <c r="B876" s="7">
        <v>68</v>
      </c>
      <c r="C876" s="7">
        <v>1</v>
      </c>
      <c r="D876" s="7">
        <v>1</v>
      </c>
      <c r="E876" s="22" t="str">
        <f t="shared" si="26"/>
        <v>11</v>
      </c>
      <c r="F876" s="4">
        <v>1.73350252</v>
      </c>
      <c r="G876" s="4">
        <v>20.569045061200001</v>
      </c>
      <c r="H876" s="2">
        <f t="shared" si="27"/>
        <v>8.4277248401286128E-2</v>
      </c>
      <c r="I876" s="4">
        <v>0.46899999999999997</v>
      </c>
      <c r="J876" s="4">
        <v>0.56862745098039202</v>
      </c>
      <c r="K876" s="4">
        <v>0.50700000000000001</v>
      </c>
      <c r="L876" s="4">
        <v>0.54800000000000004</v>
      </c>
      <c r="M876" s="4">
        <v>0.49199999999999999</v>
      </c>
      <c r="N876" s="4">
        <v>0.57999999999999996</v>
      </c>
      <c r="O876" s="5">
        <v>0</v>
      </c>
      <c r="P876" s="5">
        <v>100</v>
      </c>
      <c r="Q876" s="5">
        <v>100</v>
      </c>
      <c r="R876" s="5">
        <v>100</v>
      </c>
      <c r="S876" s="5">
        <v>0</v>
      </c>
      <c r="T876" s="5">
        <v>100</v>
      </c>
      <c r="U876" s="2">
        <v>0.75715251053585797</v>
      </c>
      <c r="V876" s="2">
        <v>0.56452980273785203</v>
      </c>
      <c r="W876" s="2">
        <v>0.679244275390954</v>
      </c>
      <c r="X876" s="2">
        <v>0.60147999203412095</v>
      </c>
      <c r="Y876" s="2">
        <v>0.70927656248982895</v>
      </c>
      <c r="Z876" s="2">
        <v>0.54472717544167204</v>
      </c>
    </row>
    <row r="877" spans="1:26" x14ac:dyDescent="0.35">
      <c r="A877" s="7">
        <v>480</v>
      </c>
      <c r="B877" s="7">
        <v>8</v>
      </c>
      <c r="C877" s="7">
        <v>1</v>
      </c>
      <c r="D877" s="7">
        <v>1</v>
      </c>
      <c r="E877" s="22" t="str">
        <f t="shared" si="26"/>
        <v>11</v>
      </c>
      <c r="F877" s="4">
        <v>2.7695172160000001</v>
      </c>
      <c r="G877" s="4">
        <v>32.548115586800002</v>
      </c>
      <c r="H877" s="2">
        <f t="shared" si="27"/>
        <v>8.5089940418031057E-2</v>
      </c>
      <c r="I877" s="4">
        <v>0.51300000000000001</v>
      </c>
      <c r="J877" s="4">
        <v>0.55102040816326503</v>
      </c>
      <c r="K877" s="4">
        <v>0.50700000000000001</v>
      </c>
      <c r="L877" s="4">
        <v>0.55900000000000005</v>
      </c>
      <c r="M877" s="4">
        <v>0.51600000000000001</v>
      </c>
      <c r="N877" s="4">
        <v>0.49099999999999999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0.66747943381136798</v>
      </c>
      <c r="V877" s="2">
        <v>0.59598343210629801</v>
      </c>
      <c r="W877" s="2">
        <v>0.679244275390954</v>
      </c>
      <c r="X877" s="2">
        <v>0.58160580582703802</v>
      </c>
      <c r="Y877" s="2">
        <v>0.66164851350057396</v>
      </c>
      <c r="Z877" s="2">
        <v>0.71131115118761601</v>
      </c>
    </row>
    <row r="878" spans="1:26" x14ac:dyDescent="0.35">
      <c r="A878" s="7">
        <v>222</v>
      </c>
      <c r="B878" s="7">
        <v>82</v>
      </c>
      <c r="C878" s="7">
        <v>1</v>
      </c>
      <c r="D878" s="7">
        <v>1</v>
      </c>
      <c r="E878" s="22" t="str">
        <f t="shared" si="26"/>
        <v>11</v>
      </c>
      <c r="F878" s="4">
        <v>2.054787191</v>
      </c>
      <c r="G878" s="4">
        <v>23.950738147100001</v>
      </c>
      <c r="H878" s="2">
        <f t="shared" si="27"/>
        <v>8.5792228130087814E-2</v>
      </c>
      <c r="I878" s="4">
        <v>0.51500000000000001</v>
      </c>
      <c r="J878" s="4">
        <v>0.47499999999999998</v>
      </c>
      <c r="K878" s="4">
        <v>0.53500000000000003</v>
      </c>
      <c r="L878" s="4">
        <v>0.48799999999999999</v>
      </c>
      <c r="M878" s="4">
        <v>0.48799999999999999</v>
      </c>
      <c r="N878" s="4">
        <v>0.5</v>
      </c>
      <c r="O878" s="5">
        <v>100</v>
      </c>
      <c r="P878" s="5">
        <v>0</v>
      </c>
      <c r="Q878" s="5">
        <v>100</v>
      </c>
      <c r="R878" s="5">
        <v>0</v>
      </c>
      <c r="S878" s="5">
        <v>0</v>
      </c>
      <c r="T878" s="5">
        <v>0</v>
      </c>
      <c r="U878" s="2">
        <v>0.66358837831840101</v>
      </c>
      <c r="V878" s="2">
        <v>0.74444047494749599</v>
      </c>
      <c r="W878" s="2">
        <v>0.62548853208612998</v>
      </c>
      <c r="X878" s="2">
        <v>0.71743987312899005</v>
      </c>
      <c r="Y878" s="2">
        <v>0.71743987312899005</v>
      </c>
      <c r="Z878" s="2">
        <v>0.69314718055994495</v>
      </c>
    </row>
    <row r="879" spans="1:26" x14ac:dyDescent="0.35">
      <c r="A879" s="7">
        <v>776</v>
      </c>
      <c r="B879" s="7">
        <v>97</v>
      </c>
      <c r="C879" s="7">
        <v>1</v>
      </c>
      <c r="D879" s="7">
        <v>1</v>
      </c>
      <c r="E879" s="22" t="str">
        <f t="shared" si="26"/>
        <v>11</v>
      </c>
      <c r="F879" s="4">
        <v>2.192470605</v>
      </c>
      <c r="G879" s="4">
        <v>25.546123769099999</v>
      </c>
      <c r="H879" s="2">
        <f t="shared" si="27"/>
        <v>8.5824003078383337E-2</v>
      </c>
      <c r="I879" s="4">
        <v>0.48699999999999999</v>
      </c>
      <c r="J879" s="4">
        <v>0.50909090909090904</v>
      </c>
      <c r="K879" s="4">
        <v>0.50600000000000001</v>
      </c>
      <c r="L879" s="4">
        <v>0.51900000000000002</v>
      </c>
      <c r="M879" s="4">
        <v>0.496</v>
      </c>
      <c r="N879" s="4">
        <v>0.47799999999999998</v>
      </c>
      <c r="O879" s="5">
        <v>0</v>
      </c>
      <c r="P879" s="5">
        <v>100</v>
      </c>
      <c r="Q879" s="5">
        <v>100</v>
      </c>
      <c r="R879" s="5">
        <v>100</v>
      </c>
      <c r="S879" s="5">
        <v>0</v>
      </c>
      <c r="T879" s="5">
        <v>0</v>
      </c>
      <c r="U879" s="2">
        <v>0.71949115589954704</v>
      </c>
      <c r="V879" s="2">
        <v>0.67512867505726704</v>
      </c>
      <c r="W879" s="2">
        <v>0.68121860969467196</v>
      </c>
      <c r="X879" s="2">
        <v>0.65585139581624796</v>
      </c>
      <c r="Y879" s="2">
        <v>0.70117935225720995</v>
      </c>
      <c r="Z879" s="2">
        <v>0.73814454649068095</v>
      </c>
    </row>
    <row r="880" spans="1:26" x14ac:dyDescent="0.35">
      <c r="A880" s="7">
        <v>332</v>
      </c>
      <c r="B880" s="7">
        <v>14</v>
      </c>
      <c r="C880" s="7">
        <v>1</v>
      </c>
      <c r="D880" s="7">
        <v>1</v>
      </c>
      <c r="E880" s="22" t="str">
        <f t="shared" si="26"/>
        <v>11</v>
      </c>
      <c r="F880" s="4">
        <v>2.3733552489999998</v>
      </c>
      <c r="G880" s="4">
        <v>27.557572209</v>
      </c>
      <c r="H880" s="2">
        <f t="shared" si="27"/>
        <v>8.6123524634179785E-2</v>
      </c>
      <c r="I880" s="4">
        <v>0.6</v>
      </c>
      <c r="J880" s="4">
        <v>0.63829787234042601</v>
      </c>
      <c r="K880" s="4">
        <v>0.58599999999999997</v>
      </c>
      <c r="L880" s="4">
        <v>0.625</v>
      </c>
      <c r="M880" s="4">
        <v>0.51600000000000001</v>
      </c>
      <c r="N880" s="4">
        <v>0.42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0</v>
      </c>
      <c r="U880" s="2">
        <v>0.51082562376599105</v>
      </c>
      <c r="V880" s="2">
        <v>0.44895022004790303</v>
      </c>
      <c r="W880" s="2">
        <v>0.53443548940512497</v>
      </c>
      <c r="X880" s="2">
        <v>0.47000362924573602</v>
      </c>
      <c r="Y880" s="2">
        <v>0.66164851350057396</v>
      </c>
      <c r="Z880" s="2">
        <v>0.86750056770472295</v>
      </c>
    </row>
    <row r="881" spans="1:26" x14ac:dyDescent="0.35">
      <c r="A881" s="7">
        <v>258</v>
      </c>
      <c r="B881" s="7">
        <v>20</v>
      </c>
      <c r="C881" s="7">
        <v>1</v>
      </c>
      <c r="D881" s="7">
        <v>1</v>
      </c>
      <c r="E881" s="22" t="str">
        <f t="shared" si="26"/>
        <v>11</v>
      </c>
      <c r="F881" s="4">
        <v>2.8813729600000002</v>
      </c>
      <c r="G881" s="4">
        <v>33.377000273199997</v>
      </c>
      <c r="H881" s="2">
        <f t="shared" si="27"/>
        <v>8.6328098283703275E-2</v>
      </c>
      <c r="I881" s="4">
        <v>0.54100000000000004</v>
      </c>
      <c r="J881" s="4">
        <v>0.53333333333333299</v>
      </c>
      <c r="K881" s="4">
        <v>0.58099999999999996</v>
      </c>
      <c r="L881" s="4">
        <v>0.52800000000000002</v>
      </c>
      <c r="M881" s="4">
        <v>0.47199999999999998</v>
      </c>
      <c r="N881" s="4">
        <v>0.52100000000000002</v>
      </c>
      <c r="O881" s="5">
        <v>100</v>
      </c>
      <c r="P881" s="5">
        <v>100</v>
      </c>
      <c r="Q881" s="5">
        <v>100</v>
      </c>
      <c r="R881" s="5">
        <v>100</v>
      </c>
      <c r="S881" s="5">
        <v>0</v>
      </c>
      <c r="T881" s="5">
        <v>100</v>
      </c>
      <c r="U881" s="2">
        <v>0.61433600013565504</v>
      </c>
      <c r="V881" s="2">
        <v>0.62860865942237398</v>
      </c>
      <c r="W881" s="2">
        <v>0.54300452213022599</v>
      </c>
      <c r="X881" s="2">
        <v>0.638658995275876</v>
      </c>
      <c r="Y881" s="2">
        <v>0.75077629339658203</v>
      </c>
      <c r="Z881" s="2">
        <v>0.65200523722877002</v>
      </c>
    </row>
    <row r="882" spans="1:26" x14ac:dyDescent="0.35">
      <c r="A882" s="7">
        <v>84</v>
      </c>
      <c r="B882" s="7">
        <v>78</v>
      </c>
      <c r="C882" s="7">
        <v>1</v>
      </c>
      <c r="D882" s="7">
        <v>1</v>
      </c>
      <c r="E882" s="22" t="str">
        <f t="shared" si="26"/>
        <v>11</v>
      </c>
      <c r="F882" s="4">
        <v>2.5990308290000002</v>
      </c>
      <c r="G882" s="4">
        <v>29.689886253000001</v>
      </c>
      <c r="H882" s="2">
        <f t="shared" si="27"/>
        <v>8.7539265285577927E-2</v>
      </c>
      <c r="I882" s="4">
        <v>0.46100000000000002</v>
      </c>
      <c r="J882" s="4">
        <v>0.46551724137931</v>
      </c>
      <c r="K882" s="4">
        <v>0.45</v>
      </c>
      <c r="L882" s="4">
        <v>0.46</v>
      </c>
      <c r="M882" s="4">
        <v>0.52</v>
      </c>
      <c r="N882" s="4">
        <v>0.51</v>
      </c>
      <c r="O882" s="5">
        <v>0</v>
      </c>
      <c r="P882" s="5">
        <v>0</v>
      </c>
      <c r="Q882" s="5">
        <v>0</v>
      </c>
      <c r="R882" s="5">
        <v>0</v>
      </c>
      <c r="S882" s="5">
        <v>100</v>
      </c>
      <c r="T882" s="5">
        <v>100</v>
      </c>
      <c r="U882" s="2">
        <v>0.774357235985488</v>
      </c>
      <c r="V882" s="2">
        <v>0.76460614454208997</v>
      </c>
      <c r="W882" s="2">
        <v>0.79850769621777196</v>
      </c>
      <c r="X882" s="2">
        <v>0.77652878949899595</v>
      </c>
      <c r="Y882" s="2">
        <v>0.65392646740666405</v>
      </c>
      <c r="Z882" s="2">
        <v>0.67334455326376597</v>
      </c>
    </row>
    <row r="883" spans="1:26" x14ac:dyDescent="0.35">
      <c r="A883" s="7">
        <v>506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2.361697699</v>
      </c>
      <c r="G883" s="4">
        <v>26.830520825899999</v>
      </c>
      <c r="H883" s="2">
        <f t="shared" si="27"/>
        <v>8.8022804861850074E-2</v>
      </c>
      <c r="I883" s="4">
        <v>0.54300000000000004</v>
      </c>
      <c r="J883" s="4">
        <v>0.625</v>
      </c>
      <c r="K883" s="4">
        <v>0.54900000000000004</v>
      </c>
      <c r="L883" s="4">
        <v>0.627</v>
      </c>
      <c r="M883" s="4">
        <v>0.48499999999999999</v>
      </c>
      <c r="N883" s="4">
        <v>0.47299999999999998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0.61064595904820196</v>
      </c>
      <c r="V883" s="2">
        <v>0.47000362924573602</v>
      </c>
      <c r="W883" s="2">
        <v>0.59965683747260601</v>
      </c>
      <c r="X883" s="2">
        <v>0.46680873834921599</v>
      </c>
      <c r="Y883" s="2">
        <v>0.72360638804465405</v>
      </c>
      <c r="Z883" s="2">
        <v>0.74865989049020398</v>
      </c>
    </row>
    <row r="884" spans="1:26" x14ac:dyDescent="0.35">
      <c r="A884" s="7">
        <v>302</v>
      </c>
      <c r="B884" s="7">
        <v>49</v>
      </c>
      <c r="C884" s="7">
        <v>1</v>
      </c>
      <c r="D884" s="7">
        <v>1</v>
      </c>
      <c r="E884" s="22" t="str">
        <f t="shared" si="26"/>
        <v>11</v>
      </c>
      <c r="F884" s="4">
        <v>3.2204632260000001</v>
      </c>
      <c r="G884" s="4">
        <v>36.087360355000001</v>
      </c>
      <c r="H884" s="2">
        <f t="shared" si="27"/>
        <v>8.9240753391756356E-2</v>
      </c>
      <c r="I884" s="4">
        <v>0.504</v>
      </c>
      <c r="J884" s="4">
        <v>0.490566037735849</v>
      </c>
      <c r="K884" s="4">
        <v>0.495</v>
      </c>
      <c r="L884" s="4">
        <v>0.495</v>
      </c>
      <c r="M884" s="4">
        <v>0.45500000000000002</v>
      </c>
      <c r="N884" s="4">
        <v>0.47899999999999998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0.68517901091076805</v>
      </c>
      <c r="V884" s="2">
        <v>0.71219537553064005</v>
      </c>
      <c r="W884" s="2">
        <v>0.70319751641344697</v>
      </c>
      <c r="X884" s="2">
        <v>0.70319751641344697</v>
      </c>
      <c r="Y884" s="2">
        <v>0.78745786003118701</v>
      </c>
      <c r="Z884" s="2">
        <v>0.736054681571222</v>
      </c>
    </row>
    <row r="885" spans="1:26" x14ac:dyDescent="0.35">
      <c r="A885" s="7">
        <v>54</v>
      </c>
      <c r="B885" s="7">
        <v>21</v>
      </c>
      <c r="C885" s="7">
        <v>1</v>
      </c>
      <c r="D885" s="7">
        <v>1</v>
      </c>
      <c r="E885" s="22" t="str">
        <f t="shared" si="26"/>
        <v>11</v>
      </c>
      <c r="F885" s="4">
        <v>2.5225274139999998</v>
      </c>
      <c r="G885" s="4">
        <v>28.0313487146</v>
      </c>
      <c r="H885" s="2">
        <f t="shared" si="27"/>
        <v>8.998951280164956E-2</v>
      </c>
      <c r="I885" s="4">
        <v>0.53200000000000003</v>
      </c>
      <c r="J885" s="4">
        <v>0.48888888888888898</v>
      </c>
      <c r="K885" s="4">
        <v>0.496</v>
      </c>
      <c r="L885" s="4">
        <v>0.441</v>
      </c>
      <c r="M885" s="4">
        <v>0.496</v>
      </c>
      <c r="N885" s="4">
        <v>0.503</v>
      </c>
      <c r="O885" s="5">
        <v>100</v>
      </c>
      <c r="P885" s="5">
        <v>0</v>
      </c>
      <c r="Q885" s="5">
        <v>0</v>
      </c>
      <c r="R885" s="5">
        <v>0</v>
      </c>
      <c r="S885" s="5">
        <v>0</v>
      </c>
      <c r="T885" s="5">
        <v>100</v>
      </c>
      <c r="U885" s="2">
        <v>0.63111178964049297</v>
      </c>
      <c r="V885" s="2">
        <v>0.715620036412004</v>
      </c>
      <c r="W885" s="2">
        <v>0.70117935225720995</v>
      </c>
      <c r="X885" s="2">
        <v>0.81871040353529101</v>
      </c>
      <c r="Y885" s="2">
        <v>0.70117935225720995</v>
      </c>
      <c r="Z885" s="2">
        <v>0.68716510888239801</v>
      </c>
    </row>
    <row r="886" spans="1:26" x14ac:dyDescent="0.35">
      <c r="A886" s="7">
        <v>36</v>
      </c>
      <c r="B886" s="7">
        <v>73</v>
      </c>
      <c r="C886" s="7">
        <v>1</v>
      </c>
      <c r="D886" s="7">
        <v>1</v>
      </c>
      <c r="E886" s="22" t="str">
        <f t="shared" si="26"/>
        <v>11</v>
      </c>
      <c r="F886" s="4">
        <v>2.635537239</v>
      </c>
      <c r="G886" s="4">
        <v>29.0386677252</v>
      </c>
      <c r="H886" s="2">
        <f t="shared" si="27"/>
        <v>9.0759578364294533E-2</v>
      </c>
      <c r="I886" s="4">
        <v>0.45200000000000001</v>
      </c>
      <c r="J886" s="4">
        <v>0.58490566037735803</v>
      </c>
      <c r="K886" s="4">
        <v>0.49</v>
      </c>
      <c r="L886" s="4">
        <v>0.57099999999999995</v>
      </c>
      <c r="M886" s="4">
        <v>0.495</v>
      </c>
      <c r="N886" s="4">
        <v>0.65700000000000003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0.79407309914990598</v>
      </c>
      <c r="V886" s="2">
        <v>0.53630470906697603</v>
      </c>
      <c r="W886" s="2">
        <v>0.71334988787746501</v>
      </c>
      <c r="X886" s="2">
        <v>0.56036606932612698</v>
      </c>
      <c r="Y886" s="2">
        <v>0.70319751641344697</v>
      </c>
      <c r="Z886" s="2">
        <v>0.42007126049752702</v>
      </c>
    </row>
    <row r="887" spans="1:26" x14ac:dyDescent="0.35">
      <c r="A887" s="7">
        <v>68</v>
      </c>
      <c r="B887" s="7">
        <v>74</v>
      </c>
      <c r="C887" s="7">
        <v>1</v>
      </c>
      <c r="D887" s="7">
        <v>1</v>
      </c>
      <c r="E887" s="22" t="str">
        <f t="shared" si="26"/>
        <v>11</v>
      </c>
      <c r="F887" s="4">
        <v>2.8622526590000001</v>
      </c>
      <c r="G887" s="4">
        <v>30.447391546999999</v>
      </c>
      <c r="H887" s="2">
        <f t="shared" si="27"/>
        <v>9.4006498211240686E-2</v>
      </c>
      <c r="I887" s="4">
        <v>0.44700000000000001</v>
      </c>
      <c r="J887" s="4">
        <v>0.45833333333333298</v>
      </c>
      <c r="K887" s="4">
        <v>0.46600000000000003</v>
      </c>
      <c r="L887" s="4">
        <v>0.47599999999999998</v>
      </c>
      <c r="M887" s="4">
        <v>0.49099999999999999</v>
      </c>
      <c r="N887" s="4">
        <v>0.496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0.80519668436856795</v>
      </c>
      <c r="V887" s="2">
        <v>0.78015855754957497</v>
      </c>
      <c r="W887" s="2">
        <v>0.76356964485649104</v>
      </c>
      <c r="X887" s="2">
        <v>0.74233742475071696</v>
      </c>
      <c r="Y887" s="2">
        <v>0.71131115118761601</v>
      </c>
      <c r="Z887" s="2">
        <v>0.70117935225720995</v>
      </c>
    </row>
    <row r="888" spans="1:26" x14ac:dyDescent="0.35">
      <c r="A888" s="7">
        <v>266</v>
      </c>
      <c r="B888" s="7">
        <v>29</v>
      </c>
      <c r="C888" s="7">
        <v>1</v>
      </c>
      <c r="D888" s="7">
        <v>1</v>
      </c>
      <c r="E888" s="22" t="str">
        <f t="shared" si="26"/>
        <v>11</v>
      </c>
      <c r="F888" s="4">
        <v>2.1547216489999999</v>
      </c>
      <c r="G888" s="4">
        <v>22.6251127576</v>
      </c>
      <c r="H888" s="2">
        <f t="shared" si="27"/>
        <v>9.5235841345197608E-2</v>
      </c>
      <c r="I888" s="4">
        <v>0.46300000000000002</v>
      </c>
      <c r="J888" s="4">
        <v>0.54901960784313697</v>
      </c>
      <c r="K888" s="4">
        <v>0.47899999999999998</v>
      </c>
      <c r="L888" s="4">
        <v>0.53900000000000003</v>
      </c>
      <c r="M888" s="4">
        <v>0.48799999999999999</v>
      </c>
      <c r="N888" s="4">
        <v>0.50800000000000001</v>
      </c>
      <c r="O888" s="5">
        <v>0</v>
      </c>
      <c r="P888" s="5">
        <v>100</v>
      </c>
      <c r="Q888" s="5">
        <v>0</v>
      </c>
      <c r="R888" s="5">
        <v>100</v>
      </c>
      <c r="S888" s="5">
        <v>0</v>
      </c>
      <c r="T888" s="5">
        <v>100</v>
      </c>
      <c r="U888" s="2">
        <v>0.77002822489590295</v>
      </c>
      <c r="V888" s="2">
        <v>0.59962112254912203</v>
      </c>
      <c r="W888" s="2">
        <v>0.736054681571222</v>
      </c>
      <c r="X888" s="2">
        <v>0.61803970807314002</v>
      </c>
      <c r="Y888" s="2">
        <v>0.71743987312899005</v>
      </c>
      <c r="Z888" s="2">
        <v>0.67727383140365505</v>
      </c>
    </row>
    <row r="889" spans="1:26" x14ac:dyDescent="0.35">
      <c r="A889" s="7">
        <v>98</v>
      </c>
      <c r="B889" s="7">
        <v>40</v>
      </c>
      <c r="C889" s="7">
        <v>1</v>
      </c>
      <c r="D889" s="7">
        <v>1</v>
      </c>
      <c r="E889" s="22" t="str">
        <f t="shared" si="26"/>
        <v>11</v>
      </c>
      <c r="F889" s="4">
        <v>2.461391973</v>
      </c>
      <c r="G889" s="4">
        <v>25.802639920299999</v>
      </c>
      <c r="H889" s="2">
        <f t="shared" si="27"/>
        <v>9.5393028798713017E-2</v>
      </c>
      <c r="I889" s="4">
        <v>0.45500000000000002</v>
      </c>
      <c r="J889" s="4">
        <v>0.44186046511627902</v>
      </c>
      <c r="K889" s="4">
        <v>0.47799999999999998</v>
      </c>
      <c r="L889" s="4">
        <v>0.47399999999999998</v>
      </c>
      <c r="M889" s="4">
        <v>0.52</v>
      </c>
      <c r="N889" s="4">
        <v>0.50800000000000001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100</v>
      </c>
      <c r="U889" s="2">
        <v>0.78745786003118701</v>
      </c>
      <c r="V889" s="2">
        <v>0.81676113652712201</v>
      </c>
      <c r="W889" s="2">
        <v>0.73814454649068095</v>
      </c>
      <c r="X889" s="2">
        <v>0.74654795728706103</v>
      </c>
      <c r="Y889" s="2">
        <v>0.65392646740666405</v>
      </c>
      <c r="Z889" s="2">
        <v>0.67727383140365505</v>
      </c>
    </row>
    <row r="890" spans="1:26" x14ac:dyDescent="0.35">
      <c r="A890" s="7">
        <v>284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2.5060546989999999</v>
      </c>
      <c r="G890" s="4">
        <v>26.03809779913</v>
      </c>
      <c r="H890" s="2">
        <f t="shared" si="27"/>
        <v>9.6245690385406479E-2</v>
      </c>
      <c r="I890" s="4">
        <v>0.46600000000000003</v>
      </c>
      <c r="J890" s="4">
        <v>0.44230769230769201</v>
      </c>
      <c r="K890" s="4">
        <v>0.46600000000000003</v>
      </c>
      <c r="L890" s="4">
        <v>0.43099999999999999</v>
      </c>
      <c r="M890" s="4">
        <v>0.48799999999999999</v>
      </c>
      <c r="N890" s="4">
        <v>0.48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0.76356964485649104</v>
      </c>
      <c r="V890" s="2">
        <v>0.81574950265227797</v>
      </c>
      <c r="W890" s="2">
        <v>0.76356964485649104</v>
      </c>
      <c r="X890" s="2">
        <v>0.84164718887838896</v>
      </c>
      <c r="Y890" s="2">
        <v>0.71743987312899005</v>
      </c>
      <c r="Z890" s="2">
        <v>0.73396917508019999</v>
      </c>
    </row>
    <row r="891" spans="1:26" x14ac:dyDescent="0.35">
      <c r="A891" s="7">
        <v>732</v>
      </c>
      <c r="B891" s="7">
        <v>76</v>
      </c>
      <c r="C891" s="7">
        <v>1</v>
      </c>
      <c r="D891" s="7">
        <v>1</v>
      </c>
      <c r="E891" s="22" t="str">
        <f t="shared" si="26"/>
        <v>11</v>
      </c>
      <c r="F891" s="4">
        <v>3.3876367219999999</v>
      </c>
      <c r="G891" s="4">
        <v>35.072933485</v>
      </c>
      <c r="H891" s="2">
        <f t="shared" si="27"/>
        <v>9.6588348489550363E-2</v>
      </c>
      <c r="I891" s="4">
        <v>0.54500000000000004</v>
      </c>
      <c r="J891" s="4">
        <v>0.60416666666666696</v>
      </c>
      <c r="K891" s="4">
        <v>0.53600000000000003</v>
      </c>
      <c r="L891" s="4">
        <v>0.59499999999999997</v>
      </c>
      <c r="M891" s="4">
        <v>0.499</v>
      </c>
      <c r="N891" s="4">
        <v>0.51200000000000001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0</v>
      </c>
      <c r="T891" s="5">
        <v>100</v>
      </c>
      <c r="U891" s="2">
        <v>0.60696948431889297</v>
      </c>
      <c r="V891" s="2">
        <v>0.50390518092141701</v>
      </c>
      <c r="W891" s="2">
        <v>0.62362111791133501</v>
      </c>
      <c r="X891" s="2">
        <v>0.51919387343650703</v>
      </c>
      <c r="Y891" s="2">
        <v>0.69514918323061803</v>
      </c>
      <c r="Z891" s="2">
        <v>0.66943065394262902</v>
      </c>
    </row>
    <row r="892" spans="1:26" x14ac:dyDescent="0.35">
      <c r="A892" s="7">
        <v>548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3.4610519040000001</v>
      </c>
      <c r="G892" s="4">
        <v>35.666705982000003</v>
      </c>
      <c r="H892" s="2">
        <f t="shared" si="27"/>
        <v>9.7038731464203526E-2</v>
      </c>
      <c r="I892" s="4">
        <v>0.52</v>
      </c>
      <c r="J892" s="4">
        <v>0.5</v>
      </c>
      <c r="K892" s="4">
        <v>0.53200000000000003</v>
      </c>
      <c r="L892" s="4">
        <v>0.47399999999999998</v>
      </c>
      <c r="M892" s="4">
        <v>0.49</v>
      </c>
      <c r="N892" s="4">
        <v>0.52500000000000002</v>
      </c>
      <c r="O892" s="5">
        <v>100</v>
      </c>
      <c r="P892" s="5">
        <v>0</v>
      </c>
      <c r="Q892" s="5">
        <v>100</v>
      </c>
      <c r="R892" s="5">
        <v>0</v>
      </c>
      <c r="S892" s="5">
        <v>0</v>
      </c>
      <c r="T892" s="5">
        <v>100</v>
      </c>
      <c r="U892" s="2">
        <v>0.65392646740666405</v>
      </c>
      <c r="V892" s="2">
        <v>0.69314718055994495</v>
      </c>
      <c r="W892" s="2">
        <v>0.63111178964049297</v>
      </c>
      <c r="X892" s="2">
        <v>0.74654795728706103</v>
      </c>
      <c r="Y892" s="2">
        <v>0.71334988787746501</v>
      </c>
      <c r="Z892" s="2">
        <v>0.64435701639051302</v>
      </c>
    </row>
    <row r="893" spans="1:26" x14ac:dyDescent="0.35">
      <c r="A893" s="7">
        <v>90</v>
      </c>
      <c r="B893" s="7">
        <v>76</v>
      </c>
      <c r="C893" s="7">
        <v>1</v>
      </c>
      <c r="D893" s="7">
        <v>1</v>
      </c>
      <c r="E893" s="22" t="str">
        <f t="shared" si="26"/>
        <v>11</v>
      </c>
      <c r="F893" s="4">
        <v>2.8408076919999998</v>
      </c>
      <c r="G893" s="4">
        <v>28.287689602099999</v>
      </c>
      <c r="H893" s="2">
        <f t="shared" si="27"/>
        <v>0.10042558200967767</v>
      </c>
      <c r="I893" s="4">
        <v>0.44</v>
      </c>
      <c r="J893" s="4">
        <v>0.46808510638297901</v>
      </c>
      <c r="K893" s="4">
        <v>0.42099999999999999</v>
      </c>
      <c r="L893" s="4">
        <v>0.46200000000000002</v>
      </c>
      <c r="M893" s="4">
        <v>0.51600000000000001</v>
      </c>
      <c r="N893" s="4">
        <v>0.51300000000000001</v>
      </c>
      <c r="O893" s="5">
        <v>0</v>
      </c>
      <c r="P893" s="5">
        <v>0</v>
      </c>
      <c r="Q893" s="5">
        <v>0</v>
      </c>
      <c r="R893" s="5">
        <v>0</v>
      </c>
      <c r="S893" s="5">
        <v>100</v>
      </c>
      <c r="T893" s="5">
        <v>100</v>
      </c>
      <c r="U893" s="2">
        <v>0.82098055206983001</v>
      </c>
      <c r="V893" s="2">
        <v>0.75910514835174303</v>
      </c>
      <c r="W893" s="2">
        <v>0.86512244529975602</v>
      </c>
      <c r="X893" s="2">
        <v>0.77219038790039796</v>
      </c>
      <c r="Y893" s="2">
        <v>0.66164851350057396</v>
      </c>
      <c r="Z893" s="2">
        <v>0.66747943381136798</v>
      </c>
    </row>
    <row r="894" spans="1:26" x14ac:dyDescent="0.35">
      <c r="A894" s="7">
        <v>162</v>
      </c>
      <c r="B894" s="7">
        <v>82</v>
      </c>
      <c r="C894" s="7">
        <v>1</v>
      </c>
      <c r="D894" s="7">
        <v>1</v>
      </c>
      <c r="E894" s="22" t="str">
        <f t="shared" si="26"/>
        <v>11</v>
      </c>
      <c r="F894" s="4">
        <v>3.5583788260000002</v>
      </c>
      <c r="G894" s="4">
        <v>35.268788967200003</v>
      </c>
      <c r="H894" s="2">
        <f t="shared" si="27"/>
        <v>0.10089313895380118</v>
      </c>
      <c r="I894" s="4">
        <v>0.52800000000000002</v>
      </c>
      <c r="J894" s="4">
        <v>0.45098039215686297</v>
      </c>
      <c r="K894" s="4">
        <v>0.53</v>
      </c>
      <c r="L894" s="4">
        <v>0.44500000000000001</v>
      </c>
      <c r="M894" s="4">
        <v>0.502</v>
      </c>
      <c r="N894" s="4">
        <v>0.502</v>
      </c>
      <c r="O894" s="5">
        <v>100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0.638658995275876</v>
      </c>
      <c r="V894" s="2">
        <v>0.79633141679517605</v>
      </c>
      <c r="W894" s="2">
        <v>0.63487827243596995</v>
      </c>
      <c r="X894" s="2">
        <v>0.809680996815897</v>
      </c>
      <c r="Y894" s="2">
        <v>0.68915515929040805</v>
      </c>
      <c r="Z894" s="2">
        <v>0.68915515929040805</v>
      </c>
    </row>
    <row r="895" spans="1:26" x14ac:dyDescent="0.35">
      <c r="A895" s="7">
        <v>400</v>
      </c>
      <c r="B895" s="7">
        <v>91</v>
      </c>
      <c r="C895" s="7">
        <v>1</v>
      </c>
      <c r="D895" s="7">
        <v>1</v>
      </c>
      <c r="E895" s="22" t="str">
        <f t="shared" si="26"/>
        <v>11</v>
      </c>
      <c r="F895" s="4">
        <v>3.9500577419999998</v>
      </c>
      <c r="G895" s="4">
        <v>38.807000403099998</v>
      </c>
      <c r="H895" s="2">
        <f t="shared" si="27"/>
        <v>0.1017872471711176</v>
      </c>
      <c r="I895" s="4">
        <v>0.44700000000000001</v>
      </c>
      <c r="J895" s="4">
        <v>0.47058823529411797</v>
      </c>
      <c r="K895" s="4">
        <v>0.45900000000000002</v>
      </c>
      <c r="L895" s="4">
        <v>0.48899999999999999</v>
      </c>
      <c r="M895" s="4">
        <v>0.49199999999999999</v>
      </c>
      <c r="N895" s="4">
        <v>0.498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">
        <v>0.80519668436856795</v>
      </c>
      <c r="V895" s="2">
        <v>0.75377180237637997</v>
      </c>
      <c r="W895" s="2">
        <v>0.77870506892159197</v>
      </c>
      <c r="X895" s="2">
        <v>0.71539278950726504</v>
      </c>
      <c r="Y895" s="2">
        <v>0.70927656248982895</v>
      </c>
      <c r="Z895" s="2">
        <v>0.69715520195748404</v>
      </c>
    </row>
    <row r="896" spans="1:26" x14ac:dyDescent="0.35">
      <c r="A896" s="7">
        <v>886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2.5454096900000001</v>
      </c>
      <c r="G896" s="4">
        <v>24.795995769116001</v>
      </c>
      <c r="H896" s="2">
        <f t="shared" si="27"/>
        <v>0.10265406211959303</v>
      </c>
      <c r="I896" s="4">
        <v>0.54900000000000004</v>
      </c>
      <c r="J896" s="4">
        <v>0.63461538461538503</v>
      </c>
      <c r="K896" s="4">
        <v>0.54100000000000004</v>
      </c>
      <c r="L896" s="4">
        <v>0.61</v>
      </c>
      <c r="M896" s="4">
        <v>0.53800000000000003</v>
      </c>
      <c r="N896" s="4">
        <v>0.623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0.59965683747260601</v>
      </c>
      <c r="V896" s="2">
        <v>0.45473615711494703</v>
      </c>
      <c r="W896" s="2">
        <v>0.61433600013565504</v>
      </c>
      <c r="X896" s="2">
        <v>0.49429632181478</v>
      </c>
      <c r="Y896" s="2">
        <v>0.61989671882035302</v>
      </c>
      <c r="Z896" s="2">
        <v>0.473208760194684</v>
      </c>
    </row>
    <row r="897" spans="1:26" x14ac:dyDescent="0.35">
      <c r="A897" s="7">
        <v>976</v>
      </c>
      <c r="B897" s="7">
        <v>60</v>
      </c>
      <c r="C897" s="7">
        <v>1</v>
      </c>
      <c r="D897" s="7">
        <v>1</v>
      </c>
      <c r="E897" s="22" t="str">
        <f t="shared" si="26"/>
        <v>11</v>
      </c>
      <c r="F897" s="4">
        <v>2.538340474</v>
      </c>
      <c r="G897" s="4">
        <v>24.041217748699999</v>
      </c>
      <c r="H897" s="2">
        <f t="shared" si="27"/>
        <v>0.10558285776257144</v>
      </c>
      <c r="I897" s="4">
        <v>0.629</v>
      </c>
      <c r="J897" s="4">
        <v>0.65454545454545499</v>
      </c>
      <c r="K897" s="4">
        <v>0.60299999999999998</v>
      </c>
      <c r="L897" s="4">
        <v>0.64800000000000002</v>
      </c>
      <c r="M897" s="4">
        <v>0.51800000000000002</v>
      </c>
      <c r="N897" s="4">
        <v>0.55400000000000005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0.46362402228169702</v>
      </c>
      <c r="V897" s="2">
        <v>0.42381424677636098</v>
      </c>
      <c r="W897" s="2">
        <v>0.50583808225495197</v>
      </c>
      <c r="X897" s="2">
        <v>0.43386458262986199</v>
      </c>
      <c r="Y897" s="2">
        <v>0.65778003672265395</v>
      </c>
      <c r="Z897" s="2">
        <v>0.590590592234853</v>
      </c>
    </row>
    <row r="898" spans="1:26" x14ac:dyDescent="0.35">
      <c r="A898" s="7">
        <v>132</v>
      </c>
      <c r="B898" s="7">
        <v>55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3.8534827260000002</v>
      </c>
      <c r="G898" s="4">
        <v>36.289399351</v>
      </c>
      <c r="H898" s="2">
        <f t="shared" ref="H898:H961" si="29">F898/G898</f>
        <v>0.10618755876139385</v>
      </c>
      <c r="I898" s="4">
        <v>0.53</v>
      </c>
      <c r="J898" s="4">
        <v>0.53703703703703698</v>
      </c>
      <c r="K898" s="4">
        <v>0.499</v>
      </c>
      <c r="L898" s="4">
        <v>0.55200000000000005</v>
      </c>
      <c r="M898" s="4">
        <v>0.52300000000000002</v>
      </c>
      <c r="N898" s="4">
        <v>0.51600000000000001</v>
      </c>
      <c r="O898" s="5">
        <v>100</v>
      </c>
      <c r="P898" s="5">
        <v>100</v>
      </c>
      <c r="Q898" s="5">
        <v>0</v>
      </c>
      <c r="R898" s="5">
        <v>100</v>
      </c>
      <c r="S898" s="5">
        <v>100</v>
      </c>
      <c r="T898" s="5">
        <v>100</v>
      </c>
      <c r="U898" s="2">
        <v>0.63487827243596995</v>
      </c>
      <c r="V898" s="2">
        <v>0.62168821657780005</v>
      </c>
      <c r="W898" s="2">
        <v>0.69514918323061803</v>
      </c>
      <c r="X898" s="2">
        <v>0.59420723270504205</v>
      </c>
      <c r="Y898" s="2">
        <v>0.64817381491721404</v>
      </c>
      <c r="Z898" s="2">
        <v>0.66164851350057396</v>
      </c>
    </row>
    <row r="899" spans="1:26" x14ac:dyDescent="0.35">
      <c r="A899" s="7">
        <v>812</v>
      </c>
      <c r="B899" s="7">
        <v>88</v>
      </c>
      <c r="C899" s="7">
        <v>1</v>
      </c>
      <c r="D899" s="7">
        <v>1</v>
      </c>
      <c r="E899" s="22" t="str">
        <f t="shared" si="28"/>
        <v>11</v>
      </c>
      <c r="F899" s="4">
        <v>2.5640994880000001</v>
      </c>
      <c r="G899" s="4">
        <v>23.999748941899998</v>
      </c>
      <c r="H899" s="2">
        <f t="shared" si="29"/>
        <v>0.10683859627895786</v>
      </c>
      <c r="I899" s="4">
        <v>0.49299999999999999</v>
      </c>
      <c r="J899" s="4">
        <v>0.45283018867924502</v>
      </c>
      <c r="K899" s="4">
        <v>0.501</v>
      </c>
      <c r="L899" s="4">
        <v>0.49099999999999999</v>
      </c>
      <c r="M899" s="4">
        <v>0.5</v>
      </c>
      <c r="N899" s="4">
        <v>0.503</v>
      </c>
      <c r="O899" s="5">
        <v>0</v>
      </c>
      <c r="P899" s="5">
        <v>0</v>
      </c>
      <c r="Q899" s="5">
        <v>100</v>
      </c>
      <c r="R899" s="5">
        <v>0</v>
      </c>
      <c r="S899" s="5">
        <v>0</v>
      </c>
      <c r="T899" s="5">
        <v>100</v>
      </c>
      <c r="U899" s="2">
        <v>0.70724610493944695</v>
      </c>
      <c r="V899" s="2">
        <v>0.79223808320417599</v>
      </c>
      <c r="W899" s="2">
        <v>0.69114917789727204</v>
      </c>
      <c r="X899" s="2">
        <v>0.71131115118761601</v>
      </c>
      <c r="Y899" s="2">
        <v>0.69314718055994495</v>
      </c>
      <c r="Z899" s="2">
        <v>0.68716510888239801</v>
      </c>
    </row>
    <row r="900" spans="1:26" x14ac:dyDescent="0.35">
      <c r="A900" s="7">
        <v>38</v>
      </c>
      <c r="B900" s="7">
        <v>24</v>
      </c>
      <c r="C900" s="7">
        <v>1</v>
      </c>
      <c r="D900" s="7">
        <v>1</v>
      </c>
      <c r="E900" s="22" t="str">
        <f t="shared" si="28"/>
        <v>11</v>
      </c>
      <c r="F900" s="4">
        <v>3.7679521610000002</v>
      </c>
      <c r="G900" s="4">
        <v>34.324677960999999</v>
      </c>
      <c r="H900" s="2">
        <f t="shared" si="29"/>
        <v>0.10977385323996865</v>
      </c>
      <c r="I900" s="4">
        <v>0.48799999999999999</v>
      </c>
      <c r="J900" s="4">
        <v>0.50847457627118597</v>
      </c>
      <c r="K900" s="4">
        <v>0.49099999999999999</v>
      </c>
      <c r="L900" s="4">
        <v>0.54300000000000004</v>
      </c>
      <c r="M900" s="4">
        <v>0.52</v>
      </c>
      <c r="N900" s="4">
        <v>0.498</v>
      </c>
      <c r="O900" s="5">
        <v>0</v>
      </c>
      <c r="P900" s="5">
        <v>100</v>
      </c>
      <c r="Q900" s="5">
        <v>0</v>
      </c>
      <c r="R900" s="5">
        <v>100</v>
      </c>
      <c r="S900" s="5">
        <v>100</v>
      </c>
      <c r="T900" s="5">
        <v>0</v>
      </c>
      <c r="U900" s="2">
        <v>0.71743987312899005</v>
      </c>
      <c r="V900" s="2">
        <v>0.67634006224356402</v>
      </c>
      <c r="W900" s="2">
        <v>0.71131115118761601</v>
      </c>
      <c r="X900" s="2">
        <v>0.61064595904820196</v>
      </c>
      <c r="Y900" s="2">
        <v>0.65392646740666405</v>
      </c>
      <c r="Z900" s="2">
        <v>0.69715520195748404</v>
      </c>
    </row>
    <row r="901" spans="1:26" x14ac:dyDescent="0.35">
      <c r="A901" s="7">
        <v>320</v>
      </c>
      <c r="B901" s="7">
        <v>63</v>
      </c>
      <c r="C901" s="7">
        <v>1</v>
      </c>
      <c r="D901" s="7">
        <v>1</v>
      </c>
      <c r="E901" s="22" t="str">
        <f t="shared" si="28"/>
        <v>11</v>
      </c>
      <c r="F901" s="4">
        <v>3.5429703049999999</v>
      </c>
      <c r="G901" s="4">
        <v>32.000991130259997</v>
      </c>
      <c r="H901" s="2">
        <f t="shared" si="29"/>
        <v>0.11071439289421829</v>
      </c>
      <c r="I901" s="4">
        <v>0.41499999999999998</v>
      </c>
      <c r="J901" s="4">
        <v>0.4375</v>
      </c>
      <c r="K901" s="4">
        <v>0.39500000000000002</v>
      </c>
      <c r="L901" s="4">
        <v>0.435</v>
      </c>
      <c r="M901" s="4">
        <v>0.48899999999999999</v>
      </c>
      <c r="N901" s="4">
        <v>0.52300000000000002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0.87947675875143905</v>
      </c>
      <c r="V901" s="2">
        <v>0.82667857318446802</v>
      </c>
      <c r="W901" s="2">
        <v>0.92886951408101504</v>
      </c>
      <c r="X901" s="2">
        <v>0.83240924789345305</v>
      </c>
      <c r="Y901" s="2">
        <v>0.71539278950726504</v>
      </c>
      <c r="Z901" s="2">
        <v>0.64817381491721404</v>
      </c>
    </row>
    <row r="902" spans="1:26" x14ac:dyDescent="0.35">
      <c r="A902" s="7">
        <v>568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3.2972327830000001</v>
      </c>
      <c r="G902" s="4">
        <v>29.7301389159</v>
      </c>
      <c r="H902" s="2">
        <f t="shared" si="29"/>
        <v>0.11090539443246948</v>
      </c>
      <c r="I902" s="4">
        <v>0.55400000000000005</v>
      </c>
      <c r="J902" s="4">
        <v>0.58536585365853699</v>
      </c>
      <c r="K902" s="4">
        <v>0.52</v>
      </c>
      <c r="L902" s="4">
        <v>0.59899999999999998</v>
      </c>
      <c r="M902" s="4">
        <v>0.49099999999999999</v>
      </c>
      <c r="N902" s="4">
        <v>0.49</v>
      </c>
      <c r="O902" s="5">
        <v>100</v>
      </c>
      <c r="P902" s="5">
        <v>100</v>
      </c>
      <c r="Q902" s="5">
        <v>100</v>
      </c>
      <c r="R902" s="5">
        <v>100</v>
      </c>
      <c r="S902" s="5">
        <v>0</v>
      </c>
      <c r="T902" s="5">
        <v>0</v>
      </c>
      <c r="U902" s="2">
        <v>0.590590592234853</v>
      </c>
      <c r="V902" s="2">
        <v>0.53551823635636198</v>
      </c>
      <c r="W902" s="2">
        <v>0.65392646740666405</v>
      </c>
      <c r="X902" s="2">
        <v>0.51249368086668801</v>
      </c>
      <c r="Y902" s="2">
        <v>0.71131115118761601</v>
      </c>
      <c r="Z902" s="2">
        <v>0.71334988787746501</v>
      </c>
    </row>
    <row r="903" spans="1:26" x14ac:dyDescent="0.35">
      <c r="A903" s="7">
        <v>708</v>
      </c>
      <c r="B903" s="7">
        <v>16</v>
      </c>
      <c r="C903" s="7">
        <v>1</v>
      </c>
      <c r="D903" s="7">
        <v>1</v>
      </c>
      <c r="E903" s="22" t="str">
        <f t="shared" si="28"/>
        <v>11</v>
      </c>
      <c r="F903" s="4">
        <v>3.0710608540000002</v>
      </c>
      <c r="G903" s="4">
        <v>27.676135902999999</v>
      </c>
      <c r="H903" s="2">
        <f t="shared" si="29"/>
        <v>0.11096422075551045</v>
      </c>
      <c r="I903" s="4">
        <v>0.47199999999999998</v>
      </c>
      <c r="J903" s="4">
        <v>0.44444444444444398</v>
      </c>
      <c r="K903" s="4">
        <v>0.47</v>
      </c>
      <c r="L903" s="4">
        <v>0.434</v>
      </c>
      <c r="M903" s="4">
        <v>0.53300000000000003</v>
      </c>
      <c r="N903" s="4">
        <v>0.48499999999999999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0</v>
      </c>
      <c r="U903" s="2">
        <v>0.75077629339658203</v>
      </c>
      <c r="V903" s="2">
        <v>0.81093021621632899</v>
      </c>
      <c r="W903" s="2">
        <v>0.75502258427803304</v>
      </c>
      <c r="X903" s="2">
        <v>0.83471074488173203</v>
      </c>
      <c r="Y903" s="2">
        <v>0.62923385481629202</v>
      </c>
      <c r="Z903" s="2">
        <v>0.72360638804465405</v>
      </c>
    </row>
    <row r="904" spans="1:26" x14ac:dyDescent="0.35">
      <c r="A904" s="7">
        <v>566</v>
      </c>
      <c r="B904" s="7">
        <v>74</v>
      </c>
      <c r="C904" s="7">
        <v>1</v>
      </c>
      <c r="D904" s="7">
        <v>1</v>
      </c>
      <c r="E904" s="22" t="str">
        <f t="shared" si="28"/>
        <v>11</v>
      </c>
      <c r="F904" s="4">
        <v>3.4732228620000001</v>
      </c>
      <c r="G904" s="4">
        <v>31.180262863300001</v>
      </c>
      <c r="H904" s="2">
        <f t="shared" si="29"/>
        <v>0.11139171203357864</v>
      </c>
      <c r="I904" s="4">
        <v>0.55900000000000005</v>
      </c>
      <c r="J904" s="4">
        <v>0.57999999999999996</v>
      </c>
      <c r="K904" s="4">
        <v>0.57299999999999995</v>
      </c>
      <c r="L904" s="4">
        <v>0.55800000000000005</v>
      </c>
      <c r="M904" s="4">
        <v>0.49399999999999999</v>
      </c>
      <c r="N904" s="4">
        <v>0.50900000000000001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0.58160580582703802</v>
      </c>
      <c r="V904" s="2">
        <v>0.54472717544167204</v>
      </c>
      <c r="W904" s="2">
        <v>0.55686956226739803</v>
      </c>
      <c r="X904" s="2">
        <v>0.58339631660082603</v>
      </c>
      <c r="Y904" s="2">
        <v>0.70521976179421497</v>
      </c>
      <c r="Z904" s="2">
        <v>0.67530726243161399</v>
      </c>
    </row>
    <row r="905" spans="1:26" x14ac:dyDescent="0.35">
      <c r="A905" s="7">
        <v>890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2.4443044600000001</v>
      </c>
      <c r="G905" s="4">
        <v>21.626405847099999</v>
      </c>
      <c r="H905" s="2">
        <f t="shared" si="29"/>
        <v>0.11302407239008556</v>
      </c>
      <c r="I905" s="4">
        <v>0.59899999999999998</v>
      </c>
      <c r="J905" s="4">
        <v>0.63461538461538503</v>
      </c>
      <c r="K905" s="4">
        <v>0.58099999999999996</v>
      </c>
      <c r="L905" s="4">
        <v>0.61099999999999999</v>
      </c>
      <c r="M905" s="4">
        <v>0.51</v>
      </c>
      <c r="N905" s="4">
        <v>0.53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0.51249368086668801</v>
      </c>
      <c r="V905" s="2">
        <v>0.45473615711494703</v>
      </c>
      <c r="W905" s="2">
        <v>0.54300452213022599</v>
      </c>
      <c r="X905" s="2">
        <v>0.49265831981054198</v>
      </c>
      <c r="Y905" s="2">
        <v>0.67334455326376597</v>
      </c>
      <c r="Z905" s="2">
        <v>0.63487827243596995</v>
      </c>
    </row>
    <row r="906" spans="1:26" x14ac:dyDescent="0.35">
      <c r="A906" s="7">
        <v>860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3.0921990949999998</v>
      </c>
      <c r="G906" s="4">
        <v>27.16219778</v>
      </c>
      <c r="H906" s="2">
        <f t="shared" si="29"/>
        <v>0.11384200645489888</v>
      </c>
      <c r="I906" s="4">
        <v>0.49199999999999999</v>
      </c>
      <c r="J906" s="4">
        <v>0.51923076923076905</v>
      </c>
      <c r="K906" s="4">
        <v>0.54600000000000004</v>
      </c>
      <c r="L906" s="4">
        <v>0.50900000000000001</v>
      </c>
      <c r="M906" s="4">
        <v>0.48599999999999999</v>
      </c>
      <c r="N906" s="4">
        <v>0.50900000000000001</v>
      </c>
      <c r="O906" s="5">
        <v>0</v>
      </c>
      <c r="P906" s="5">
        <v>100</v>
      </c>
      <c r="Q906" s="5">
        <v>100</v>
      </c>
      <c r="R906" s="5">
        <v>100</v>
      </c>
      <c r="S906" s="5">
        <v>0</v>
      </c>
      <c r="T906" s="5">
        <v>100</v>
      </c>
      <c r="U906" s="2">
        <v>0.70927656248982895</v>
      </c>
      <c r="V906" s="2">
        <v>0.65540685257709796</v>
      </c>
      <c r="W906" s="2">
        <v>0.605136303237232</v>
      </c>
      <c r="X906" s="2">
        <v>0.67530726243161399</v>
      </c>
      <c r="Y906" s="2">
        <v>0.72154665508164295</v>
      </c>
      <c r="Z906" s="2">
        <v>0.67530726243161399</v>
      </c>
    </row>
    <row r="907" spans="1:26" x14ac:dyDescent="0.35">
      <c r="A907" s="7">
        <v>758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3.8762036110000002</v>
      </c>
      <c r="G907" s="4">
        <v>33.8028677888</v>
      </c>
      <c r="H907" s="2">
        <f t="shared" si="29"/>
        <v>0.11467085086444392</v>
      </c>
      <c r="I907" s="4">
        <v>0.436</v>
      </c>
      <c r="J907" s="4">
        <v>0.44680851063829802</v>
      </c>
      <c r="K907" s="4">
        <v>0.43</v>
      </c>
      <c r="L907" s="4">
        <v>0.441</v>
      </c>
      <c r="M907" s="4">
        <v>0.48699999999999999</v>
      </c>
      <c r="N907" s="4">
        <v>0.47799999999999998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0.83011303563310301</v>
      </c>
      <c r="V907" s="2">
        <v>0.80562516398663597</v>
      </c>
      <c r="W907" s="2">
        <v>0.84397007029452897</v>
      </c>
      <c r="X907" s="2">
        <v>0.81871040353529101</v>
      </c>
      <c r="Y907" s="2">
        <v>0.71949115589954704</v>
      </c>
      <c r="Z907" s="2">
        <v>0.73814454649068095</v>
      </c>
    </row>
    <row r="908" spans="1:26" x14ac:dyDescent="0.35">
      <c r="A908" s="7">
        <v>636</v>
      </c>
      <c r="B908" s="7">
        <v>10</v>
      </c>
      <c r="C908" s="7">
        <v>1</v>
      </c>
      <c r="D908" s="7">
        <v>1</v>
      </c>
      <c r="E908" s="22" t="str">
        <f t="shared" si="28"/>
        <v>11</v>
      </c>
      <c r="F908" s="4">
        <v>3.2103021859999998</v>
      </c>
      <c r="G908" s="4">
        <v>27.678641198000001</v>
      </c>
      <c r="H908" s="2">
        <f t="shared" si="29"/>
        <v>0.1159848188729716</v>
      </c>
      <c r="I908" s="4">
        <v>0.56399999999999995</v>
      </c>
      <c r="J908" s="4">
        <v>0.530612244897959</v>
      </c>
      <c r="K908" s="4">
        <v>0.56899999999999995</v>
      </c>
      <c r="L908" s="4">
        <v>0.50600000000000001</v>
      </c>
      <c r="M908" s="4">
        <v>0.49299999999999999</v>
      </c>
      <c r="N908" s="4">
        <v>0.48299999999999998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0</v>
      </c>
      <c r="U908" s="2">
        <v>0.57270102748407803</v>
      </c>
      <c r="V908" s="2">
        <v>0.63372376008914499</v>
      </c>
      <c r="W908" s="2">
        <v>0.56387484485580597</v>
      </c>
      <c r="X908" s="2">
        <v>0.68121860969467196</v>
      </c>
      <c r="Y908" s="2">
        <v>0.70724610493944695</v>
      </c>
      <c r="Z908" s="2">
        <v>0.72773862532956402</v>
      </c>
    </row>
    <row r="909" spans="1:26" x14ac:dyDescent="0.35">
      <c r="A909" s="7">
        <v>124</v>
      </c>
      <c r="B909" s="7">
        <v>68</v>
      </c>
      <c r="C909" s="7">
        <v>1</v>
      </c>
      <c r="D909" s="7">
        <v>1</v>
      </c>
      <c r="E909" s="22" t="str">
        <f t="shared" si="28"/>
        <v>11</v>
      </c>
      <c r="F909" s="4">
        <v>3.3385831100000001</v>
      </c>
      <c r="G909" s="4">
        <v>28.240848743000001</v>
      </c>
      <c r="H909" s="2">
        <f t="shared" si="29"/>
        <v>0.11821822850942211</v>
      </c>
      <c r="I909" s="4">
        <v>0.46700000000000003</v>
      </c>
      <c r="J909" s="4">
        <v>0.52083333333333304</v>
      </c>
      <c r="K909" s="4">
        <v>0.47299999999999998</v>
      </c>
      <c r="L909" s="4">
        <v>0.5</v>
      </c>
      <c r="M909" s="4">
        <v>0.47699999999999998</v>
      </c>
      <c r="N909" s="4">
        <v>0.51</v>
      </c>
      <c r="O909" s="5">
        <v>0</v>
      </c>
      <c r="P909" s="5">
        <v>100</v>
      </c>
      <c r="Q909" s="5">
        <v>0</v>
      </c>
      <c r="R909" s="5">
        <v>0</v>
      </c>
      <c r="S909" s="5">
        <v>0</v>
      </c>
      <c r="T909" s="5">
        <v>100</v>
      </c>
      <c r="U909" s="2">
        <v>0.76142602131324</v>
      </c>
      <c r="V909" s="2">
        <v>0.65232518603969003</v>
      </c>
      <c r="W909" s="2">
        <v>0.74865989049020398</v>
      </c>
      <c r="X909" s="2">
        <v>0.69314718055994495</v>
      </c>
      <c r="Y909" s="2">
        <v>0.74023878809379595</v>
      </c>
      <c r="Z909" s="2">
        <v>0.67334455326376597</v>
      </c>
    </row>
    <row r="910" spans="1:26" x14ac:dyDescent="0.35">
      <c r="A910" s="7">
        <v>128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4.096608442</v>
      </c>
      <c r="G910" s="4">
        <v>34.648180601999996</v>
      </c>
      <c r="H910" s="2">
        <f t="shared" si="29"/>
        <v>0.11823444610432247</v>
      </c>
      <c r="I910" s="4">
        <v>0.52500000000000002</v>
      </c>
      <c r="J910" s="4">
        <v>0.50909090909090904</v>
      </c>
      <c r="K910" s="4">
        <v>0.52200000000000002</v>
      </c>
      <c r="L910" s="4">
        <v>0.51900000000000002</v>
      </c>
      <c r="M910" s="4">
        <v>0.5</v>
      </c>
      <c r="N910" s="4">
        <v>0.497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0</v>
      </c>
      <c r="U910" s="2">
        <v>0.64435701639051302</v>
      </c>
      <c r="V910" s="2">
        <v>0.67512867505726704</v>
      </c>
      <c r="W910" s="2">
        <v>0.65008769109949804</v>
      </c>
      <c r="X910" s="2">
        <v>0.65585139581624796</v>
      </c>
      <c r="Y910" s="2">
        <v>0.69314718055994495</v>
      </c>
      <c r="Z910" s="2">
        <v>0.69916525288550802</v>
      </c>
    </row>
    <row r="911" spans="1:26" x14ac:dyDescent="0.35">
      <c r="A911" s="7">
        <v>184</v>
      </c>
      <c r="B911" s="7">
        <v>87</v>
      </c>
      <c r="C911" s="7">
        <v>1</v>
      </c>
      <c r="D911" s="7">
        <v>1</v>
      </c>
      <c r="E911" s="22" t="str">
        <f t="shared" si="28"/>
        <v>11</v>
      </c>
      <c r="F911" s="4">
        <v>3.028268202</v>
      </c>
      <c r="G911" s="4">
        <v>25.117416025299999</v>
      </c>
      <c r="H911" s="2">
        <f t="shared" si="29"/>
        <v>0.1205644799986479</v>
      </c>
      <c r="I911" s="4">
        <v>0.46600000000000003</v>
      </c>
      <c r="J911" s="4">
        <v>0.38</v>
      </c>
      <c r="K911" s="4">
        <v>0.45900000000000002</v>
      </c>
      <c r="L911" s="4">
        <v>0.38600000000000001</v>
      </c>
      <c r="M911" s="4">
        <v>0.503</v>
      </c>
      <c r="N911" s="4">
        <v>0.44600000000000001</v>
      </c>
      <c r="O911" s="5">
        <v>0</v>
      </c>
      <c r="P911" s="5">
        <v>0</v>
      </c>
      <c r="Q911" s="5">
        <v>0</v>
      </c>
      <c r="R911" s="5">
        <v>0</v>
      </c>
      <c r="S911" s="5">
        <v>100</v>
      </c>
      <c r="T911" s="5">
        <v>0</v>
      </c>
      <c r="U911" s="2">
        <v>0.76356964485649104</v>
      </c>
      <c r="V911" s="2">
        <v>0.96758402626170603</v>
      </c>
      <c r="W911" s="2">
        <v>0.77870506892159197</v>
      </c>
      <c r="X911" s="2">
        <v>0.95191790951730604</v>
      </c>
      <c r="Y911" s="2">
        <v>0.68716510888239801</v>
      </c>
      <c r="Z911" s="2">
        <v>0.80743632696207301</v>
      </c>
    </row>
    <row r="912" spans="1:26" x14ac:dyDescent="0.35">
      <c r="A912" s="7">
        <v>430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4.1687470639999997</v>
      </c>
      <c r="G912" s="4">
        <v>33.430859613999999</v>
      </c>
      <c r="H912" s="2">
        <f t="shared" si="29"/>
        <v>0.12469757320431671</v>
      </c>
      <c r="I912" s="4">
        <v>0.50800000000000001</v>
      </c>
      <c r="J912" s="4">
        <v>0.52941176470588203</v>
      </c>
      <c r="K912" s="4">
        <v>0.48</v>
      </c>
      <c r="L912" s="4">
        <v>0.53700000000000003</v>
      </c>
      <c r="M912" s="4">
        <v>0.53</v>
      </c>
      <c r="N912" s="4">
        <v>0.495</v>
      </c>
      <c r="O912" s="5">
        <v>100</v>
      </c>
      <c r="P912" s="5">
        <v>100</v>
      </c>
      <c r="Q912" s="5">
        <v>0</v>
      </c>
      <c r="R912" s="5">
        <v>100</v>
      </c>
      <c r="S912" s="5">
        <v>100</v>
      </c>
      <c r="T912" s="5">
        <v>0</v>
      </c>
      <c r="U912" s="2">
        <v>0.67727383140365505</v>
      </c>
      <c r="V912" s="2">
        <v>0.63598876671999705</v>
      </c>
      <c r="W912" s="2">
        <v>0.73396917508019999</v>
      </c>
      <c r="X912" s="2">
        <v>0.621757184473272</v>
      </c>
      <c r="Y912" s="2">
        <v>0.63487827243596995</v>
      </c>
      <c r="Z912" s="2">
        <v>0.70319751641344697</v>
      </c>
    </row>
    <row r="913" spans="1:26" x14ac:dyDescent="0.35">
      <c r="A913" s="7">
        <v>34</v>
      </c>
      <c r="B913" s="7">
        <v>93</v>
      </c>
      <c r="C913" s="7">
        <v>1</v>
      </c>
      <c r="D913" s="7">
        <v>1</v>
      </c>
      <c r="E913" s="22" t="str">
        <f t="shared" si="28"/>
        <v>11</v>
      </c>
      <c r="F913" s="4">
        <v>3.9300247339999999</v>
      </c>
      <c r="G913" s="4">
        <v>31.276431970000001</v>
      </c>
      <c r="H913" s="2">
        <f t="shared" si="29"/>
        <v>0.12565451000835501</v>
      </c>
      <c r="I913" s="4">
        <v>0.52500000000000002</v>
      </c>
      <c r="J913" s="4">
        <v>0.55319148936170204</v>
      </c>
      <c r="K913" s="4">
        <v>0.503</v>
      </c>
      <c r="L913" s="4">
        <v>0.56100000000000005</v>
      </c>
      <c r="M913" s="4">
        <v>0.48599999999999999</v>
      </c>
      <c r="N913" s="4">
        <v>0.502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0.64435701639051302</v>
      </c>
      <c r="V913" s="2">
        <v>0.59205106368857696</v>
      </c>
      <c r="W913" s="2">
        <v>0.68716510888239801</v>
      </c>
      <c r="X913" s="2">
        <v>0.57803437345944098</v>
      </c>
      <c r="Y913" s="2">
        <v>0.72154665508164295</v>
      </c>
      <c r="Z913" s="2">
        <v>0.68915515929040805</v>
      </c>
    </row>
    <row r="914" spans="1:26" x14ac:dyDescent="0.35">
      <c r="A914" s="7">
        <v>838</v>
      </c>
      <c r="B914" s="7">
        <v>5</v>
      </c>
      <c r="C914" s="7">
        <v>1</v>
      </c>
      <c r="D914" s="7">
        <v>1</v>
      </c>
      <c r="E914" s="22" t="str">
        <f t="shared" si="28"/>
        <v>11</v>
      </c>
      <c r="F914" s="4">
        <v>4.0752890730000004</v>
      </c>
      <c r="G914" s="4">
        <v>32.169515027000003</v>
      </c>
      <c r="H914" s="2">
        <f t="shared" si="29"/>
        <v>0.12668170687620234</v>
      </c>
      <c r="I914" s="4">
        <v>0.51700000000000002</v>
      </c>
      <c r="J914" s="4">
        <v>0.52380952380952395</v>
      </c>
      <c r="K914" s="4">
        <v>0.48399999999999999</v>
      </c>
      <c r="L914" s="4">
        <v>0.51700000000000002</v>
      </c>
      <c r="M914" s="4">
        <v>0.48099999999999998</v>
      </c>
      <c r="N914" s="4">
        <v>0.47399999999999998</v>
      </c>
      <c r="O914" s="5">
        <v>100</v>
      </c>
      <c r="P914" s="5">
        <v>100</v>
      </c>
      <c r="Q914" s="5">
        <v>0</v>
      </c>
      <c r="R914" s="5">
        <v>100</v>
      </c>
      <c r="S914" s="5">
        <v>0</v>
      </c>
      <c r="T914" s="5">
        <v>0</v>
      </c>
      <c r="U914" s="2">
        <v>0.65971240447370805</v>
      </c>
      <c r="V914" s="2">
        <v>0.64662716492505201</v>
      </c>
      <c r="W914" s="2">
        <v>0.72567037226550501</v>
      </c>
      <c r="X914" s="2">
        <v>0.65971240447370805</v>
      </c>
      <c r="Y914" s="2">
        <v>0.73188800887637595</v>
      </c>
      <c r="Z914" s="2">
        <v>0.74654795728706103</v>
      </c>
    </row>
    <row r="915" spans="1:26" x14ac:dyDescent="0.35">
      <c r="A915" s="7">
        <v>172</v>
      </c>
      <c r="B915" s="7">
        <v>67</v>
      </c>
      <c r="C915" s="7">
        <v>1</v>
      </c>
      <c r="D915" s="7">
        <v>1</v>
      </c>
      <c r="E915" s="22" t="str">
        <f t="shared" si="28"/>
        <v>11</v>
      </c>
      <c r="F915" s="4">
        <v>3.2222635419999999</v>
      </c>
      <c r="G915" s="4">
        <v>25.1299311139</v>
      </c>
      <c r="H915" s="2">
        <f t="shared" si="29"/>
        <v>0.12822412952089965</v>
      </c>
      <c r="I915" s="4">
        <v>0.59799999999999998</v>
      </c>
      <c r="J915" s="4">
        <v>0.65384615384615397</v>
      </c>
      <c r="K915" s="4">
        <v>0.58099999999999996</v>
      </c>
      <c r="L915" s="4">
        <v>0.65800000000000003</v>
      </c>
      <c r="M915" s="4">
        <v>0.50700000000000001</v>
      </c>
      <c r="N915" s="4">
        <v>0.55600000000000005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0.514164525031505</v>
      </c>
      <c r="V915" s="2">
        <v>0.42488319396526603</v>
      </c>
      <c r="W915" s="2">
        <v>0.54300452213022599</v>
      </c>
      <c r="X915" s="2">
        <v>0.41855034765681998</v>
      </c>
      <c r="Y915" s="2">
        <v>0.679244275390954</v>
      </c>
      <c r="Z915" s="2">
        <v>0.58698698473155497</v>
      </c>
    </row>
    <row r="916" spans="1:26" x14ac:dyDescent="0.35">
      <c r="A916" s="7">
        <v>368</v>
      </c>
      <c r="B916" s="7">
        <v>99</v>
      </c>
      <c r="C916" s="7">
        <v>1</v>
      </c>
      <c r="D916" s="7">
        <v>1</v>
      </c>
      <c r="E916" s="22" t="str">
        <f t="shared" si="28"/>
        <v>11</v>
      </c>
      <c r="F916" s="4">
        <v>3.1223833079999999</v>
      </c>
      <c r="G916" s="4">
        <v>24.256136406</v>
      </c>
      <c r="H916" s="2">
        <f t="shared" si="29"/>
        <v>0.12872550086862336</v>
      </c>
      <c r="I916" s="4">
        <v>0.495</v>
      </c>
      <c r="J916" s="4">
        <v>0.54166666666666696</v>
      </c>
      <c r="K916" s="4">
        <v>0.49399999999999999</v>
      </c>
      <c r="L916" s="4">
        <v>0.51800000000000002</v>
      </c>
      <c r="M916" s="4">
        <v>0.49399999999999999</v>
      </c>
      <c r="N916" s="4">
        <v>0.50800000000000001</v>
      </c>
      <c r="O916" s="5">
        <v>0</v>
      </c>
      <c r="P916" s="5">
        <v>100</v>
      </c>
      <c r="Q916" s="5">
        <v>0</v>
      </c>
      <c r="R916" s="5">
        <v>100</v>
      </c>
      <c r="S916" s="5">
        <v>0</v>
      </c>
      <c r="T916" s="5">
        <v>100</v>
      </c>
      <c r="U916" s="2">
        <v>0.70319751641344697</v>
      </c>
      <c r="V916" s="2">
        <v>0.61310447288640901</v>
      </c>
      <c r="W916" s="2">
        <v>0.70521976179421497</v>
      </c>
      <c r="X916" s="2">
        <v>0.65778003672265395</v>
      </c>
      <c r="Y916" s="2">
        <v>0.70521976179421497</v>
      </c>
      <c r="Z916" s="2">
        <v>0.67727383140365505</v>
      </c>
    </row>
    <row r="917" spans="1:26" x14ac:dyDescent="0.35">
      <c r="A917" s="7">
        <v>584</v>
      </c>
      <c r="B917" s="7">
        <v>7</v>
      </c>
      <c r="C917" s="7">
        <v>1</v>
      </c>
      <c r="D917" s="7">
        <v>1</v>
      </c>
      <c r="E917" s="22" t="str">
        <f t="shared" si="28"/>
        <v>11</v>
      </c>
      <c r="F917" s="4">
        <v>4.0678165899999996</v>
      </c>
      <c r="G917" s="4">
        <v>31.3261726886</v>
      </c>
      <c r="H917" s="2">
        <f t="shared" si="29"/>
        <v>0.12985360932650195</v>
      </c>
      <c r="I917" s="4">
        <v>0.47799999999999998</v>
      </c>
      <c r="J917" s="4">
        <v>0.55319148936170204</v>
      </c>
      <c r="K917" s="4">
        <v>0.44900000000000001</v>
      </c>
      <c r="L917" s="4">
        <v>0.56699999999999995</v>
      </c>
      <c r="M917" s="4">
        <v>0.52200000000000002</v>
      </c>
      <c r="N917" s="4">
        <v>0.55400000000000005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0.73814454649068095</v>
      </c>
      <c r="V917" s="2">
        <v>0.59205106368857696</v>
      </c>
      <c r="W917" s="2">
        <v>0.80073239123988305</v>
      </c>
      <c r="X917" s="2">
        <v>0.56739597525438501</v>
      </c>
      <c r="Y917" s="2">
        <v>0.65008769109949804</v>
      </c>
      <c r="Z917" s="2">
        <v>0.590590592234853</v>
      </c>
    </row>
    <row r="918" spans="1:26" x14ac:dyDescent="0.35">
      <c r="A918" s="7">
        <v>764</v>
      </c>
      <c r="B918" s="7">
        <v>90</v>
      </c>
      <c r="C918" s="7">
        <v>1</v>
      </c>
      <c r="D918" s="7">
        <v>1</v>
      </c>
      <c r="E918" s="22" t="str">
        <f t="shared" si="28"/>
        <v>11</v>
      </c>
      <c r="F918" s="4">
        <v>3.7617344080000001</v>
      </c>
      <c r="G918" s="4">
        <v>28.923474438900001</v>
      </c>
      <c r="H918" s="2">
        <f t="shared" si="29"/>
        <v>0.13005817872768208</v>
      </c>
      <c r="I918" s="4">
        <v>0.54300000000000004</v>
      </c>
      <c r="J918" s="4">
        <v>0.53658536585365901</v>
      </c>
      <c r="K918" s="4">
        <v>0.52400000000000002</v>
      </c>
      <c r="L918" s="4">
        <v>0.52200000000000002</v>
      </c>
      <c r="M918" s="4">
        <v>0.46200000000000002</v>
      </c>
      <c r="N918" s="4">
        <v>0.505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100</v>
      </c>
      <c r="U918" s="2">
        <v>0.61064595904820196</v>
      </c>
      <c r="V918" s="2">
        <v>0.62252961334599199</v>
      </c>
      <c r="W918" s="2">
        <v>0.64626359466109495</v>
      </c>
      <c r="X918" s="2">
        <v>0.65008769109949804</v>
      </c>
      <c r="Y918" s="2">
        <v>0.77219038790039796</v>
      </c>
      <c r="Z918" s="2">
        <v>0.68319684970677697</v>
      </c>
    </row>
    <row r="919" spans="1:26" x14ac:dyDescent="0.35">
      <c r="A919" s="7">
        <v>432</v>
      </c>
      <c r="B919" s="7">
        <v>54</v>
      </c>
      <c r="C919" s="7">
        <v>1</v>
      </c>
      <c r="D919" s="7">
        <v>1</v>
      </c>
      <c r="E919" s="22" t="str">
        <f t="shared" si="28"/>
        <v>11</v>
      </c>
      <c r="F919" s="4">
        <v>3.1359719300000002</v>
      </c>
      <c r="G919" s="4">
        <v>24.019668733</v>
      </c>
      <c r="H919" s="2">
        <f t="shared" si="29"/>
        <v>0.13055850040477743</v>
      </c>
      <c r="I919" s="4">
        <v>0.57399999999999995</v>
      </c>
      <c r="J919" s="4">
        <v>0.57692307692307698</v>
      </c>
      <c r="K919" s="4">
        <v>0.55900000000000005</v>
      </c>
      <c r="L919" s="4">
        <v>0.56699999999999995</v>
      </c>
      <c r="M919" s="4">
        <v>0.504</v>
      </c>
      <c r="N919" s="4">
        <v>0.53200000000000003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0.55512588266257101</v>
      </c>
      <c r="V919" s="2">
        <v>0.55004633691927196</v>
      </c>
      <c r="W919" s="2">
        <v>0.58160580582703802</v>
      </c>
      <c r="X919" s="2">
        <v>0.56739597525438501</v>
      </c>
      <c r="Y919" s="2">
        <v>0.68517901091076805</v>
      </c>
      <c r="Z919" s="2">
        <v>0.63111178964049297</v>
      </c>
    </row>
    <row r="920" spans="1:26" x14ac:dyDescent="0.35">
      <c r="A920" s="7">
        <v>586</v>
      </c>
      <c r="B920" s="7">
        <v>15</v>
      </c>
      <c r="C920" s="7">
        <v>1</v>
      </c>
      <c r="D920" s="7">
        <v>1</v>
      </c>
      <c r="E920" s="22" t="str">
        <f t="shared" si="28"/>
        <v>11</v>
      </c>
      <c r="F920" s="4">
        <v>3.662696897</v>
      </c>
      <c r="G920" s="4">
        <v>27.987411937499999</v>
      </c>
      <c r="H920" s="2">
        <f t="shared" si="29"/>
        <v>0.13086943891701527</v>
      </c>
      <c r="I920" s="4">
        <v>0.59</v>
      </c>
      <c r="J920" s="4">
        <v>0.63333333333333297</v>
      </c>
      <c r="K920" s="4">
        <v>0.55600000000000005</v>
      </c>
      <c r="L920" s="4">
        <v>0.61799999999999999</v>
      </c>
      <c r="M920" s="4">
        <v>0.51300000000000001</v>
      </c>
      <c r="N920" s="4">
        <v>0.61699999999999999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0.52763274208237199</v>
      </c>
      <c r="V920" s="2">
        <v>0.45675840249571498</v>
      </c>
      <c r="W920" s="2">
        <v>0.58698698473155497</v>
      </c>
      <c r="X920" s="2">
        <v>0.481266821524446</v>
      </c>
      <c r="Y920" s="2">
        <v>0.66747943381136798</v>
      </c>
      <c r="Z920" s="2">
        <v>0.48288625507674898</v>
      </c>
    </row>
    <row r="921" spans="1:26" x14ac:dyDescent="0.35">
      <c r="A921" s="7">
        <v>2</v>
      </c>
      <c r="B921" s="7">
        <v>48</v>
      </c>
      <c r="C921" s="7">
        <v>1</v>
      </c>
      <c r="D921" s="7">
        <v>1</v>
      </c>
      <c r="E921" s="22" t="str">
        <f t="shared" si="28"/>
        <v>11</v>
      </c>
      <c r="F921" s="4">
        <v>3.8228478639999999</v>
      </c>
      <c r="G921" s="4">
        <v>28.660890397500001</v>
      </c>
      <c r="H921" s="2">
        <f t="shared" si="29"/>
        <v>0.13338203422784992</v>
      </c>
      <c r="I921" s="4">
        <v>0.55000000000000004</v>
      </c>
      <c r="J921" s="4">
        <v>0.55263157894736803</v>
      </c>
      <c r="K921" s="4">
        <v>0.52600000000000002</v>
      </c>
      <c r="L921" s="4">
        <v>0.55100000000000005</v>
      </c>
      <c r="M921" s="4">
        <v>0.496</v>
      </c>
      <c r="N921" s="4">
        <v>0.50700000000000001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0.59783700075561996</v>
      </c>
      <c r="V921" s="2">
        <v>0.59306372200296298</v>
      </c>
      <c r="W921" s="2">
        <v>0.64245406624442702</v>
      </c>
      <c r="X921" s="2">
        <v>0.59602046982922297</v>
      </c>
      <c r="Y921" s="2">
        <v>0.70117935225720995</v>
      </c>
      <c r="Z921" s="2">
        <v>0.679244275390954</v>
      </c>
    </row>
    <row r="922" spans="1:26" x14ac:dyDescent="0.35">
      <c r="A922" s="7">
        <v>780</v>
      </c>
      <c r="B922" s="7">
        <v>55</v>
      </c>
      <c r="C922" s="7">
        <v>1</v>
      </c>
      <c r="D922" s="7">
        <v>1</v>
      </c>
      <c r="E922" s="22" t="str">
        <f t="shared" si="28"/>
        <v>11</v>
      </c>
      <c r="F922" s="4">
        <v>4.4714307619999998</v>
      </c>
      <c r="G922" s="4">
        <v>33.021056687399998</v>
      </c>
      <c r="H922" s="2">
        <f t="shared" si="29"/>
        <v>0.13541149831544261</v>
      </c>
      <c r="I922" s="4">
        <v>0.439</v>
      </c>
      <c r="J922" s="4">
        <v>0.47916666666666702</v>
      </c>
      <c r="K922" s="4">
        <v>0.46500000000000002</v>
      </c>
      <c r="L922" s="4">
        <v>0.45900000000000002</v>
      </c>
      <c r="M922" s="4">
        <v>0.501</v>
      </c>
      <c r="N922" s="4">
        <v>0.49299999999999999</v>
      </c>
      <c r="O922" s="5">
        <v>0</v>
      </c>
      <c r="P922" s="5">
        <v>0</v>
      </c>
      <c r="Q922" s="5">
        <v>0</v>
      </c>
      <c r="R922" s="5">
        <v>0</v>
      </c>
      <c r="S922" s="5">
        <v>100</v>
      </c>
      <c r="T922" s="5">
        <v>0</v>
      </c>
      <c r="U922" s="2">
        <v>0.82325586590696598</v>
      </c>
      <c r="V922" s="2">
        <v>0.73570679497874103</v>
      </c>
      <c r="W922" s="2">
        <v>0.76571787339478103</v>
      </c>
      <c r="X922" s="2">
        <v>0.77870506892159197</v>
      </c>
      <c r="Y922" s="2">
        <v>0.69114917789727204</v>
      </c>
      <c r="Z922" s="2">
        <v>0.70724610493944695</v>
      </c>
    </row>
    <row r="923" spans="1:26" x14ac:dyDescent="0.35">
      <c r="A923" s="7">
        <v>572</v>
      </c>
      <c r="B923" s="7">
        <v>68</v>
      </c>
      <c r="C923" s="7">
        <v>1</v>
      </c>
      <c r="D923" s="7">
        <v>1</v>
      </c>
      <c r="E923" s="22" t="str">
        <f t="shared" si="28"/>
        <v>11</v>
      </c>
      <c r="F923" s="4">
        <v>3.4068872479999999</v>
      </c>
      <c r="G923" s="4">
        <v>25.144349221079999</v>
      </c>
      <c r="H923" s="2">
        <f t="shared" si="29"/>
        <v>0.13549315665500716</v>
      </c>
      <c r="I923" s="4">
        <v>0.43099999999999999</v>
      </c>
      <c r="J923" s="4">
        <v>0.50980392156862697</v>
      </c>
      <c r="K923" s="4">
        <v>0.39800000000000002</v>
      </c>
      <c r="L923" s="4">
        <v>0.48599999999999999</v>
      </c>
      <c r="M923" s="4">
        <v>0.48199999999999998</v>
      </c>
      <c r="N923" s="4">
        <v>0.47599999999999998</v>
      </c>
      <c r="O923" s="5">
        <v>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0.84164718887838896</v>
      </c>
      <c r="V923" s="2">
        <v>0.67372909470284403</v>
      </c>
      <c r="W923" s="2">
        <v>0.92130327369769904</v>
      </c>
      <c r="X923" s="2">
        <v>0.72154665508164295</v>
      </c>
      <c r="Y923" s="2">
        <v>0.72981116493153697</v>
      </c>
      <c r="Z923" s="2">
        <v>0.74233742475071696</v>
      </c>
    </row>
    <row r="924" spans="1:26" x14ac:dyDescent="0.35">
      <c r="A924" s="7">
        <v>196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4.8467111320000003</v>
      </c>
      <c r="G924" s="4">
        <v>34.446966342700001</v>
      </c>
      <c r="H924" s="2">
        <f t="shared" si="29"/>
        <v>0.14070066675195375</v>
      </c>
      <c r="I924" s="4">
        <v>0.46600000000000003</v>
      </c>
      <c r="J924" s="4">
        <v>0.52272727272727304</v>
      </c>
      <c r="K924" s="4">
        <v>0.44600000000000001</v>
      </c>
      <c r="L924" s="4">
        <v>0.50800000000000001</v>
      </c>
      <c r="M924" s="4">
        <v>0.51100000000000001</v>
      </c>
      <c r="N924" s="4">
        <v>0.51200000000000001</v>
      </c>
      <c r="O924" s="5">
        <v>0</v>
      </c>
      <c r="P924" s="5">
        <v>100</v>
      </c>
      <c r="Q924" s="5">
        <v>0</v>
      </c>
      <c r="R924" s="5">
        <v>100</v>
      </c>
      <c r="S924" s="5">
        <v>100</v>
      </c>
      <c r="T924" s="5">
        <v>100</v>
      </c>
      <c r="U924" s="2">
        <v>0.76356964485649104</v>
      </c>
      <c r="V924" s="2">
        <v>0.64869541798911101</v>
      </c>
      <c r="W924" s="2">
        <v>0.80743632696207301</v>
      </c>
      <c r="X924" s="2">
        <v>0.67727383140365505</v>
      </c>
      <c r="Y924" s="2">
        <v>0.67138568877843297</v>
      </c>
      <c r="Z924" s="2">
        <v>0.66943065394262902</v>
      </c>
    </row>
    <row r="925" spans="1:26" x14ac:dyDescent="0.35">
      <c r="A925" s="7">
        <v>476</v>
      </c>
      <c r="B925" s="7">
        <v>92</v>
      </c>
      <c r="C925" s="7">
        <v>1</v>
      </c>
      <c r="D925" s="7">
        <v>1</v>
      </c>
      <c r="E925" s="22" t="str">
        <f t="shared" si="28"/>
        <v>11</v>
      </c>
      <c r="F925" s="4">
        <v>4.7038026930000001</v>
      </c>
      <c r="G925" s="4">
        <v>32.997680397899998</v>
      </c>
      <c r="H925" s="2">
        <f t="shared" si="29"/>
        <v>0.14254949548815421</v>
      </c>
      <c r="I925" s="4">
        <v>0.52500000000000002</v>
      </c>
      <c r="J925" s="4">
        <v>0.56818181818181801</v>
      </c>
      <c r="K925" s="4">
        <v>0.52900000000000003</v>
      </c>
      <c r="L925" s="4">
        <v>0.58399999999999996</v>
      </c>
      <c r="M925" s="4">
        <v>0.498</v>
      </c>
      <c r="N925" s="4">
        <v>0.52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0.64435701639051302</v>
      </c>
      <c r="V925" s="2">
        <v>0.56531380905006001</v>
      </c>
      <c r="W925" s="2">
        <v>0.63676684712383802</v>
      </c>
      <c r="X925" s="2">
        <v>0.53785429615391001</v>
      </c>
      <c r="Y925" s="2">
        <v>0.69715520195748404</v>
      </c>
      <c r="Z925" s="2">
        <v>0.65392646740666405</v>
      </c>
    </row>
    <row r="926" spans="1:26" x14ac:dyDescent="0.35">
      <c r="A926" s="7">
        <v>534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5.5502876959999998</v>
      </c>
      <c r="G926" s="4">
        <v>38.006991428500001</v>
      </c>
      <c r="H926" s="2">
        <f t="shared" si="29"/>
        <v>0.14603333458901591</v>
      </c>
      <c r="I926" s="4">
        <v>0.47199999999999998</v>
      </c>
      <c r="J926" s="4">
        <v>0.4</v>
      </c>
      <c r="K926" s="4">
        <v>0.47699999999999998</v>
      </c>
      <c r="L926" s="4">
        <v>0.41499999999999998</v>
      </c>
      <c r="M926" s="4">
        <v>0.496</v>
      </c>
      <c r="N926" s="4">
        <v>0.44900000000000001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0.75077629339658203</v>
      </c>
      <c r="V926" s="2">
        <v>0.916290731874155</v>
      </c>
      <c r="W926" s="2">
        <v>0.74023878809379595</v>
      </c>
      <c r="X926" s="2">
        <v>0.87947675875143905</v>
      </c>
      <c r="Y926" s="2">
        <v>0.70117935225720995</v>
      </c>
      <c r="Z926" s="2">
        <v>0.80073239123988305</v>
      </c>
    </row>
    <row r="927" spans="1:26" x14ac:dyDescent="0.35">
      <c r="A927" s="7">
        <v>702</v>
      </c>
      <c r="B927" s="7">
        <v>92</v>
      </c>
      <c r="C927" s="7">
        <v>1</v>
      </c>
      <c r="D927" s="7">
        <v>1</v>
      </c>
      <c r="E927" s="22" t="str">
        <f t="shared" si="28"/>
        <v>11</v>
      </c>
      <c r="F927" s="4">
        <v>4.3582724089999996</v>
      </c>
      <c r="G927" s="4">
        <v>29.4223708253</v>
      </c>
      <c r="H927" s="2">
        <f t="shared" si="29"/>
        <v>0.14812784581086053</v>
      </c>
      <c r="I927" s="4">
        <v>0.46700000000000003</v>
      </c>
      <c r="J927" s="4">
        <v>0.52459016393442603</v>
      </c>
      <c r="K927" s="4">
        <v>0.498</v>
      </c>
      <c r="L927" s="4">
        <v>0.49299999999999999</v>
      </c>
      <c r="M927" s="4">
        <v>0.48399999999999999</v>
      </c>
      <c r="N927" s="4">
        <v>0.52500000000000002</v>
      </c>
      <c r="O927" s="5">
        <v>0</v>
      </c>
      <c r="P927" s="5">
        <v>100</v>
      </c>
      <c r="Q927" s="5">
        <v>0</v>
      </c>
      <c r="R927" s="5">
        <v>0</v>
      </c>
      <c r="S927" s="5">
        <v>0</v>
      </c>
      <c r="T927" s="5">
        <v>100</v>
      </c>
      <c r="U927" s="2">
        <v>0.76142602131324</v>
      </c>
      <c r="V927" s="2">
        <v>0.64513796137358503</v>
      </c>
      <c r="W927" s="2">
        <v>0.69715520195748404</v>
      </c>
      <c r="X927" s="2">
        <v>0.70724610493944695</v>
      </c>
      <c r="Y927" s="2">
        <v>0.72567037226550501</v>
      </c>
      <c r="Z927" s="2">
        <v>0.64435701639051302</v>
      </c>
    </row>
    <row r="928" spans="1:26" x14ac:dyDescent="0.35">
      <c r="A928" s="7">
        <v>322</v>
      </c>
      <c r="B928" s="7">
        <v>95</v>
      </c>
      <c r="C928" s="7">
        <v>1</v>
      </c>
      <c r="D928" s="7">
        <v>1</v>
      </c>
      <c r="E928" s="22" t="str">
        <f t="shared" si="28"/>
        <v>11</v>
      </c>
      <c r="F928" s="4">
        <v>3.9943485179999998</v>
      </c>
      <c r="G928" s="4">
        <v>26.642608105499999</v>
      </c>
      <c r="H928" s="2">
        <f t="shared" si="29"/>
        <v>0.14992332965988497</v>
      </c>
      <c r="I928" s="4">
        <v>0.45100000000000001</v>
      </c>
      <c r="J928" s="4">
        <v>0.42553191489361702</v>
      </c>
      <c r="K928" s="4">
        <v>0.42299999999999999</v>
      </c>
      <c r="L928" s="4">
        <v>0.43</v>
      </c>
      <c r="M928" s="4">
        <v>0.496</v>
      </c>
      <c r="N928" s="4">
        <v>0.497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0.79628793947945897</v>
      </c>
      <c r="V928" s="2">
        <v>0.85441532815606802</v>
      </c>
      <c r="W928" s="2">
        <v>0.86038309993585904</v>
      </c>
      <c r="X928" s="2">
        <v>0.84397007029452897</v>
      </c>
      <c r="Y928" s="2">
        <v>0.70117935225720995</v>
      </c>
      <c r="Z928" s="2">
        <v>0.69916525288550802</v>
      </c>
    </row>
    <row r="929" spans="1:26" x14ac:dyDescent="0.35">
      <c r="A929" s="7">
        <v>814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4.8331083399999999</v>
      </c>
      <c r="G929" s="4">
        <v>32.203362355800003</v>
      </c>
      <c r="H929" s="2">
        <f t="shared" si="29"/>
        <v>0.15008086070644516</v>
      </c>
      <c r="I929" s="4">
        <v>0.504</v>
      </c>
      <c r="J929" s="4">
        <v>0.5</v>
      </c>
      <c r="K929" s="4">
        <v>0.53200000000000003</v>
      </c>
      <c r="L929" s="4">
        <v>0.48499999999999999</v>
      </c>
      <c r="M929" s="4">
        <v>0.47799999999999998</v>
      </c>
      <c r="N929" s="4">
        <v>0.504</v>
      </c>
      <c r="O929" s="5">
        <v>100</v>
      </c>
      <c r="P929" s="5">
        <v>0</v>
      </c>
      <c r="Q929" s="5">
        <v>100</v>
      </c>
      <c r="R929" s="5">
        <v>0</v>
      </c>
      <c r="S929" s="5">
        <v>0</v>
      </c>
      <c r="T929" s="5">
        <v>100</v>
      </c>
      <c r="U929" s="2">
        <v>0.68517901091076805</v>
      </c>
      <c r="V929" s="2">
        <v>0.69314718055994495</v>
      </c>
      <c r="W929" s="2">
        <v>0.63111178964049297</v>
      </c>
      <c r="X929" s="2">
        <v>0.72360638804465405</v>
      </c>
      <c r="Y929" s="2">
        <v>0.73814454649068095</v>
      </c>
      <c r="Z929" s="2">
        <v>0.68517901091076805</v>
      </c>
    </row>
    <row r="930" spans="1:26" x14ac:dyDescent="0.35">
      <c r="A930" s="7">
        <v>28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5.7076950579999997</v>
      </c>
      <c r="G930" s="4">
        <v>37.156704311600002</v>
      </c>
      <c r="H930" s="2">
        <f t="shared" si="29"/>
        <v>0.15361144546444896</v>
      </c>
      <c r="I930" s="4">
        <v>0.57899999999999996</v>
      </c>
      <c r="J930" s="4">
        <v>0.53191489361702105</v>
      </c>
      <c r="K930" s="4">
        <v>0.55000000000000004</v>
      </c>
      <c r="L930" s="4">
        <v>0.53800000000000003</v>
      </c>
      <c r="M930" s="4">
        <v>0.502</v>
      </c>
      <c r="N930" s="4">
        <v>0.49299999999999999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0</v>
      </c>
      <c r="U930" s="2">
        <v>0.54645280140914199</v>
      </c>
      <c r="V930" s="2">
        <v>0.63127177684185798</v>
      </c>
      <c r="W930" s="2">
        <v>0.59783700075561996</v>
      </c>
      <c r="X930" s="2">
        <v>0.61989671882035302</v>
      </c>
      <c r="Y930" s="2">
        <v>0.68915515929040805</v>
      </c>
      <c r="Z930" s="2">
        <v>0.70724610493944695</v>
      </c>
    </row>
    <row r="931" spans="1:26" x14ac:dyDescent="0.35">
      <c r="A931" s="7">
        <v>656</v>
      </c>
      <c r="B931" s="7">
        <v>1</v>
      </c>
      <c r="C931" s="7">
        <v>1</v>
      </c>
      <c r="D931" s="7">
        <v>1</v>
      </c>
      <c r="E931" s="22" t="str">
        <f t="shared" si="28"/>
        <v>11</v>
      </c>
      <c r="F931" s="4">
        <v>3.057962345</v>
      </c>
      <c r="G931" s="4">
        <v>19.776217854799999</v>
      </c>
      <c r="H931" s="2">
        <f t="shared" si="29"/>
        <v>0.15462826954334874</v>
      </c>
      <c r="I931" s="4">
        <v>0.49299999999999999</v>
      </c>
      <c r="J931" s="4">
        <v>0.581395348837209</v>
      </c>
      <c r="K931" s="4">
        <v>0.51300000000000001</v>
      </c>
      <c r="L931" s="4">
        <v>0.56200000000000006</v>
      </c>
      <c r="M931" s="4">
        <v>0.498</v>
      </c>
      <c r="N931" s="4">
        <v>0.52300000000000002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0</v>
      </c>
      <c r="T931" s="5">
        <v>100</v>
      </c>
      <c r="U931" s="2">
        <v>0.70724610493944695</v>
      </c>
      <c r="V931" s="2">
        <v>0.54232429082536204</v>
      </c>
      <c r="W931" s="2">
        <v>0.66747943381136798</v>
      </c>
      <c r="X931" s="2">
        <v>0.57625342908844601</v>
      </c>
      <c r="Y931" s="2">
        <v>0.69715520195748404</v>
      </c>
      <c r="Z931" s="2">
        <v>0.64817381491721404</v>
      </c>
    </row>
    <row r="932" spans="1:26" x14ac:dyDescent="0.35">
      <c r="A932" s="7">
        <v>486</v>
      </c>
      <c r="B932" s="7">
        <v>96</v>
      </c>
      <c r="C932" s="7">
        <v>1</v>
      </c>
      <c r="D932" s="7">
        <v>1</v>
      </c>
      <c r="E932" s="22" t="str">
        <f t="shared" si="28"/>
        <v>11</v>
      </c>
      <c r="F932" s="4">
        <v>4.204093308</v>
      </c>
      <c r="G932" s="4">
        <v>27.036271345500001</v>
      </c>
      <c r="H932" s="2">
        <f t="shared" si="29"/>
        <v>0.15549826580283016</v>
      </c>
      <c r="I932" s="4">
        <v>0.52400000000000002</v>
      </c>
      <c r="J932" s="4">
        <v>0.55555555555555602</v>
      </c>
      <c r="K932" s="4">
        <v>0.51100000000000001</v>
      </c>
      <c r="L932" s="4">
        <v>0.55600000000000005</v>
      </c>
      <c r="M932" s="4">
        <v>0.50600000000000001</v>
      </c>
      <c r="N932" s="4">
        <v>0.53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0.64626359466109495</v>
      </c>
      <c r="V932" s="2">
        <v>0.58778666490211895</v>
      </c>
      <c r="W932" s="2">
        <v>0.67138568877843297</v>
      </c>
      <c r="X932" s="2">
        <v>0.58698698473155497</v>
      </c>
      <c r="Y932" s="2">
        <v>0.68121860969467196</v>
      </c>
      <c r="Z932" s="2">
        <v>0.63487827243596995</v>
      </c>
    </row>
    <row r="933" spans="1:26" x14ac:dyDescent="0.35">
      <c r="A933" s="7">
        <v>64</v>
      </c>
      <c r="B933" s="7">
        <v>49</v>
      </c>
      <c r="C933" s="7">
        <v>1</v>
      </c>
      <c r="D933" s="7">
        <v>1</v>
      </c>
      <c r="E933" s="22" t="str">
        <f t="shared" si="28"/>
        <v>11</v>
      </c>
      <c r="F933" s="4">
        <v>4.4759060460000004</v>
      </c>
      <c r="G933" s="4">
        <v>28.664120420300002</v>
      </c>
      <c r="H933" s="2">
        <f t="shared" si="29"/>
        <v>0.15615012707071077</v>
      </c>
      <c r="I933" s="4">
        <v>0.52</v>
      </c>
      <c r="J933" s="4">
        <v>0.57142857142857095</v>
      </c>
      <c r="K933" s="4">
        <v>0.52200000000000002</v>
      </c>
      <c r="L933" s="4">
        <v>0.55700000000000005</v>
      </c>
      <c r="M933" s="4">
        <v>0.47499999999999998</v>
      </c>
      <c r="N933" s="4">
        <v>0.51600000000000001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0.65392646740666405</v>
      </c>
      <c r="V933" s="2">
        <v>0.55961578793542299</v>
      </c>
      <c r="W933" s="2">
        <v>0.65008769109949804</v>
      </c>
      <c r="X933" s="2">
        <v>0.58519003905485301</v>
      </c>
      <c r="Y933" s="2">
        <v>0.74444047494749599</v>
      </c>
      <c r="Z933" s="2">
        <v>0.66164851350057396</v>
      </c>
    </row>
    <row r="934" spans="1:26" x14ac:dyDescent="0.35">
      <c r="A934" s="7">
        <v>610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5.8427398349999997</v>
      </c>
      <c r="G934" s="4">
        <v>36.176271399000001</v>
      </c>
      <c r="H934" s="2">
        <f t="shared" si="29"/>
        <v>0.16150751885285522</v>
      </c>
      <c r="I934" s="4">
        <v>0.53900000000000003</v>
      </c>
      <c r="J934" s="4">
        <v>0.55555555555555602</v>
      </c>
      <c r="K934" s="4">
        <v>0.54700000000000004</v>
      </c>
      <c r="L934" s="4">
        <v>0.55500000000000005</v>
      </c>
      <c r="M934" s="4">
        <v>0.49</v>
      </c>
      <c r="N934" s="4">
        <v>0.51100000000000001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0</v>
      </c>
      <c r="T934" s="5">
        <v>100</v>
      </c>
      <c r="U934" s="2">
        <v>0.61803970807314002</v>
      </c>
      <c r="V934" s="2">
        <v>0.58778666490211895</v>
      </c>
      <c r="W934" s="2">
        <v>0.60330647656015601</v>
      </c>
      <c r="X934" s="2">
        <v>0.58878716523570196</v>
      </c>
      <c r="Y934" s="2">
        <v>0.71334988787746501</v>
      </c>
      <c r="Z934" s="2">
        <v>0.67138568877843297</v>
      </c>
    </row>
    <row r="935" spans="1:26" x14ac:dyDescent="0.35">
      <c r="A935" s="7">
        <v>1000</v>
      </c>
      <c r="B935" s="7">
        <v>49</v>
      </c>
      <c r="C935" s="7">
        <v>1</v>
      </c>
      <c r="D935" s="7">
        <v>1</v>
      </c>
      <c r="E935" s="22" t="str">
        <f t="shared" si="28"/>
        <v>11</v>
      </c>
      <c r="F935" s="4">
        <v>5.3012293760000002</v>
      </c>
      <c r="G935" s="4">
        <v>31.846944776200001</v>
      </c>
      <c r="H935" s="2">
        <f t="shared" si="29"/>
        <v>0.16645959018215581</v>
      </c>
      <c r="I935" s="4">
        <v>0.47499999999999998</v>
      </c>
      <c r="J935" s="4">
        <v>0.530612244897959</v>
      </c>
      <c r="K935" s="4">
        <v>0.497</v>
      </c>
      <c r="L935" s="4">
        <v>0.52400000000000002</v>
      </c>
      <c r="M935" s="4">
        <v>0.51300000000000001</v>
      </c>
      <c r="N935" s="4">
        <v>0.49199999999999999</v>
      </c>
      <c r="O935" s="5">
        <v>0</v>
      </c>
      <c r="P935" s="5">
        <v>100</v>
      </c>
      <c r="Q935" s="5">
        <v>0</v>
      </c>
      <c r="R935" s="5">
        <v>100</v>
      </c>
      <c r="S935" s="5">
        <v>100</v>
      </c>
      <c r="T935" s="5">
        <v>0</v>
      </c>
      <c r="U935" s="2">
        <v>0.74444047494749599</v>
      </c>
      <c r="V935" s="2">
        <v>0.63372376008914499</v>
      </c>
      <c r="W935" s="2">
        <v>0.69916525288550802</v>
      </c>
      <c r="X935" s="2">
        <v>0.64626359466109495</v>
      </c>
      <c r="Y935" s="2">
        <v>0.66747943381136798</v>
      </c>
      <c r="Z935" s="2">
        <v>0.70927656248982895</v>
      </c>
    </row>
    <row r="936" spans="1:26" x14ac:dyDescent="0.35">
      <c r="A936" s="7">
        <v>220</v>
      </c>
      <c r="B936" s="7">
        <v>59</v>
      </c>
      <c r="C936" s="7">
        <v>1</v>
      </c>
      <c r="D936" s="7">
        <v>1</v>
      </c>
      <c r="E936" s="22" t="str">
        <f t="shared" si="28"/>
        <v>11</v>
      </c>
      <c r="F936" s="4">
        <v>4.7621710080000001</v>
      </c>
      <c r="G936" s="4">
        <v>27.379596172599999</v>
      </c>
      <c r="H936" s="2">
        <f t="shared" si="29"/>
        <v>0.17393138225923579</v>
      </c>
      <c r="I936" s="4">
        <v>0.42599999999999999</v>
      </c>
      <c r="J936" s="4">
        <v>0.37735849056603799</v>
      </c>
      <c r="K936" s="4">
        <v>0.45</v>
      </c>
      <c r="L936" s="4">
        <v>0.371</v>
      </c>
      <c r="M936" s="4">
        <v>0.51200000000000001</v>
      </c>
      <c r="N936" s="4">
        <v>0.40200000000000002</v>
      </c>
      <c r="O936" s="5">
        <v>0</v>
      </c>
      <c r="P936" s="5">
        <v>0</v>
      </c>
      <c r="Q936" s="5">
        <v>0</v>
      </c>
      <c r="R936" s="5">
        <v>0</v>
      </c>
      <c r="S936" s="5">
        <v>100</v>
      </c>
      <c r="T936" s="5">
        <v>0</v>
      </c>
      <c r="U936" s="2">
        <v>0.85331593271276696</v>
      </c>
      <c r="V936" s="2">
        <v>0.974559639998131</v>
      </c>
      <c r="W936" s="2">
        <v>0.79850769621777196</v>
      </c>
      <c r="X936" s="2">
        <v>0.99155321637470195</v>
      </c>
      <c r="Y936" s="2">
        <v>0.66943065394262902</v>
      </c>
      <c r="Z936" s="2">
        <v>0.91130319036311602</v>
      </c>
    </row>
    <row r="937" spans="1:26" x14ac:dyDescent="0.35">
      <c r="A937" s="7">
        <v>356</v>
      </c>
      <c r="B937" s="7">
        <v>14</v>
      </c>
      <c r="C937" s="7">
        <v>1</v>
      </c>
      <c r="D937" s="7">
        <v>1</v>
      </c>
      <c r="E937" s="22" t="str">
        <f t="shared" si="28"/>
        <v>11</v>
      </c>
      <c r="F937" s="4">
        <v>4.1869035889999999</v>
      </c>
      <c r="G937" s="4">
        <v>23.5162636142</v>
      </c>
      <c r="H937" s="2">
        <f t="shared" si="29"/>
        <v>0.17804289225911682</v>
      </c>
      <c r="I937" s="4">
        <v>0.57499999999999996</v>
      </c>
      <c r="J937" s="4">
        <v>0.57777777777777795</v>
      </c>
      <c r="K937" s="4">
        <v>0.58199999999999996</v>
      </c>
      <c r="L937" s="4">
        <v>0.57199999999999995</v>
      </c>
      <c r="M937" s="4">
        <v>0.48799999999999999</v>
      </c>
      <c r="N937" s="4">
        <v>0.495</v>
      </c>
      <c r="O937" s="5">
        <v>100</v>
      </c>
      <c r="P937" s="5">
        <v>100</v>
      </c>
      <c r="Q937" s="5">
        <v>100</v>
      </c>
      <c r="R937" s="5">
        <v>100</v>
      </c>
      <c r="S937" s="5">
        <v>0</v>
      </c>
      <c r="T937" s="5">
        <v>0</v>
      </c>
      <c r="U937" s="2">
        <v>0.55338523818478702</v>
      </c>
      <c r="V937" s="2">
        <v>0.54856595174883804</v>
      </c>
      <c r="W937" s="2">
        <v>0.54128483125069904</v>
      </c>
      <c r="X937" s="2">
        <v>0.55861628760233895</v>
      </c>
      <c r="Y937" s="2">
        <v>0.71743987312899005</v>
      </c>
      <c r="Z937" s="2">
        <v>0.70319751641344697</v>
      </c>
    </row>
    <row r="938" spans="1:26" x14ac:dyDescent="0.35">
      <c r="A938" s="7">
        <v>314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5.7071710189999996</v>
      </c>
      <c r="G938" s="4">
        <v>32.044146566999999</v>
      </c>
      <c r="H938" s="2">
        <f t="shared" si="29"/>
        <v>0.17810338643493198</v>
      </c>
      <c r="I938" s="4">
        <v>0.50700000000000001</v>
      </c>
      <c r="J938" s="4">
        <v>0.480769230769231</v>
      </c>
      <c r="K938" s="4">
        <v>0.51500000000000001</v>
      </c>
      <c r="L938" s="4">
        <v>0.49199999999999999</v>
      </c>
      <c r="M938" s="4">
        <v>0.499</v>
      </c>
      <c r="N938" s="4">
        <v>0.51200000000000001</v>
      </c>
      <c r="O938" s="5">
        <v>100</v>
      </c>
      <c r="P938" s="5">
        <v>0</v>
      </c>
      <c r="Q938" s="5">
        <v>100</v>
      </c>
      <c r="R938" s="5">
        <v>0</v>
      </c>
      <c r="S938" s="5">
        <v>0</v>
      </c>
      <c r="T938" s="5">
        <v>100</v>
      </c>
      <c r="U938" s="2">
        <v>0.679244275390954</v>
      </c>
      <c r="V938" s="2">
        <v>0.73236789371322697</v>
      </c>
      <c r="W938" s="2">
        <v>0.66358837831840101</v>
      </c>
      <c r="X938" s="2">
        <v>0.70927656248982895</v>
      </c>
      <c r="Y938" s="2">
        <v>0.69514918323061803</v>
      </c>
      <c r="Z938" s="2">
        <v>0.66943065394262902</v>
      </c>
    </row>
    <row r="939" spans="1:26" x14ac:dyDescent="0.35">
      <c r="A939" s="7">
        <v>146</v>
      </c>
      <c r="B939" s="7">
        <v>32</v>
      </c>
      <c r="C939" s="7">
        <v>1</v>
      </c>
      <c r="D939" s="7">
        <v>1</v>
      </c>
      <c r="E939" s="22" t="str">
        <f t="shared" si="28"/>
        <v>11</v>
      </c>
      <c r="F939" s="4">
        <v>4.3393871380000002</v>
      </c>
      <c r="G939" s="4">
        <v>24.261531874079999</v>
      </c>
      <c r="H939" s="2">
        <f t="shared" si="29"/>
        <v>0.17885874480316796</v>
      </c>
      <c r="I939" s="4">
        <v>0.38800000000000001</v>
      </c>
      <c r="J939" s="4">
        <v>0.42592592592592599</v>
      </c>
      <c r="K939" s="4">
        <v>0.42499999999999999</v>
      </c>
      <c r="L939" s="4">
        <v>0.436</v>
      </c>
      <c r="M939" s="4">
        <v>0.498</v>
      </c>
      <c r="N939" s="4">
        <v>0.5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0.94674993935886398</v>
      </c>
      <c r="V939" s="2">
        <v>0.85348983063512496</v>
      </c>
      <c r="W939" s="2">
        <v>0.85566611005771998</v>
      </c>
      <c r="X939" s="2">
        <v>0.83011303563310301</v>
      </c>
      <c r="Y939" s="2">
        <v>0.69715520195748404</v>
      </c>
      <c r="Z939" s="2">
        <v>0.69314718055994495</v>
      </c>
    </row>
    <row r="940" spans="1:26" x14ac:dyDescent="0.35">
      <c r="A940" s="7">
        <v>352</v>
      </c>
      <c r="B940" s="7">
        <v>33</v>
      </c>
      <c r="C940" s="7">
        <v>1</v>
      </c>
      <c r="D940" s="7">
        <v>1</v>
      </c>
      <c r="E940" s="22" t="str">
        <f t="shared" si="28"/>
        <v>11</v>
      </c>
      <c r="F940" s="4">
        <v>4.8087577359999996</v>
      </c>
      <c r="G940" s="4">
        <v>26.756320280000001</v>
      </c>
      <c r="H940" s="2">
        <f t="shared" si="29"/>
        <v>0.17972418051799458</v>
      </c>
      <c r="I940" s="4">
        <v>0.42899999999999999</v>
      </c>
      <c r="J940" s="4">
        <v>0.339622641509434</v>
      </c>
      <c r="K940" s="4">
        <v>0.39700000000000002</v>
      </c>
      <c r="L940" s="4">
        <v>0.34200000000000003</v>
      </c>
      <c r="M940" s="4">
        <v>0.498</v>
      </c>
      <c r="N940" s="4">
        <v>0.39100000000000001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0.84629836005411996</v>
      </c>
      <c r="V940" s="2">
        <v>1.0799201556559599</v>
      </c>
      <c r="W940" s="2">
        <v>0.92381899829494696</v>
      </c>
      <c r="X940" s="2">
        <v>1.07294454191953</v>
      </c>
      <c r="Y940" s="2">
        <v>0.69715520195748404</v>
      </c>
      <c r="Z940" s="2">
        <v>0.93904771899677097</v>
      </c>
    </row>
    <row r="941" spans="1:26" x14ac:dyDescent="0.35">
      <c r="A941" s="7">
        <v>194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4.5202623019999999</v>
      </c>
      <c r="G941" s="4">
        <v>24.883254652000002</v>
      </c>
      <c r="H941" s="2">
        <f t="shared" si="29"/>
        <v>0.18165880489579292</v>
      </c>
      <c r="I941" s="4">
        <v>0.47499999999999998</v>
      </c>
      <c r="J941" s="4">
        <v>0.375</v>
      </c>
      <c r="K941" s="4">
        <v>0.498</v>
      </c>
      <c r="L941" s="4">
        <v>0.37</v>
      </c>
      <c r="M941" s="4">
        <v>0.50700000000000001</v>
      </c>
      <c r="N941" s="4">
        <v>0.44600000000000001</v>
      </c>
      <c r="O941" s="5">
        <v>0</v>
      </c>
      <c r="P941" s="5">
        <v>0</v>
      </c>
      <c r="Q941" s="5">
        <v>0</v>
      </c>
      <c r="R941" s="5">
        <v>0</v>
      </c>
      <c r="S941" s="5">
        <v>100</v>
      </c>
      <c r="T941" s="5">
        <v>0</v>
      </c>
      <c r="U941" s="2">
        <v>0.74444047494749599</v>
      </c>
      <c r="V941" s="2">
        <v>0.98082925301172597</v>
      </c>
      <c r="W941" s="2">
        <v>0.69715520195748404</v>
      </c>
      <c r="X941" s="2">
        <v>0.99425227334386701</v>
      </c>
      <c r="Y941" s="2">
        <v>0.679244275390954</v>
      </c>
      <c r="Z941" s="2">
        <v>0.80743632696207301</v>
      </c>
    </row>
    <row r="942" spans="1:26" x14ac:dyDescent="0.35">
      <c r="A942" s="7">
        <v>390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5.6961951669999999</v>
      </c>
      <c r="G942" s="4">
        <v>31.182682426</v>
      </c>
      <c r="H942" s="2">
        <f t="shared" si="29"/>
        <v>0.18267174995344643</v>
      </c>
      <c r="I942" s="4">
        <v>0.50600000000000001</v>
      </c>
      <c r="J942" s="4">
        <v>0.59615384615384603</v>
      </c>
      <c r="K942" s="4">
        <v>0.50900000000000001</v>
      </c>
      <c r="L942" s="4">
        <v>0.59799999999999998</v>
      </c>
      <c r="M942" s="4">
        <v>0.499</v>
      </c>
      <c r="N942" s="4">
        <v>0.55200000000000005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0.68121860969467196</v>
      </c>
      <c r="V942" s="2">
        <v>0.51725651409628104</v>
      </c>
      <c r="W942" s="2">
        <v>0.67530726243161399</v>
      </c>
      <c r="X942" s="2">
        <v>0.514164525031505</v>
      </c>
      <c r="Y942" s="2">
        <v>0.69514918323061803</v>
      </c>
      <c r="Z942" s="2">
        <v>0.59420723270504205</v>
      </c>
    </row>
    <row r="943" spans="1:26" x14ac:dyDescent="0.35">
      <c r="A943" s="7">
        <v>186</v>
      </c>
      <c r="B943" s="7">
        <v>18</v>
      </c>
      <c r="C943" s="7">
        <v>1</v>
      </c>
      <c r="D943" s="7">
        <v>1</v>
      </c>
      <c r="E943" s="22" t="str">
        <f t="shared" si="28"/>
        <v>11</v>
      </c>
      <c r="F943" s="4">
        <v>4.775210628</v>
      </c>
      <c r="G943" s="4">
        <v>26.093598780040001</v>
      </c>
      <c r="H943" s="2">
        <f t="shared" si="29"/>
        <v>0.18300314449736779</v>
      </c>
      <c r="I943" s="4">
        <v>0.42299999999999999</v>
      </c>
      <c r="J943" s="4">
        <v>0.5</v>
      </c>
      <c r="K943" s="4">
        <v>0.42299999999999999</v>
      </c>
      <c r="L943" s="4">
        <v>0.497</v>
      </c>
      <c r="M943" s="4">
        <v>0.48099999999999998</v>
      </c>
      <c r="N943" s="4">
        <v>0.48799999999999999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0.86038309993585904</v>
      </c>
      <c r="V943" s="2">
        <v>0.69314718055994495</v>
      </c>
      <c r="W943" s="2">
        <v>0.86038309993585904</v>
      </c>
      <c r="X943" s="2">
        <v>0.69916525288550802</v>
      </c>
      <c r="Y943" s="2">
        <v>0.73188800887637595</v>
      </c>
      <c r="Z943" s="2">
        <v>0.71743987312899005</v>
      </c>
    </row>
    <row r="944" spans="1:26" x14ac:dyDescent="0.35">
      <c r="A944" s="7">
        <v>532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5.1602566220000003</v>
      </c>
      <c r="G944" s="4">
        <v>27.699618313089999</v>
      </c>
      <c r="H944" s="2">
        <f t="shared" si="29"/>
        <v>0.18629341977472014</v>
      </c>
      <c r="I944" s="4">
        <v>0.41699999999999998</v>
      </c>
      <c r="J944" s="4">
        <v>0.4</v>
      </c>
      <c r="K944" s="4">
        <v>0.42699999999999999</v>
      </c>
      <c r="L944" s="4">
        <v>0.39300000000000002</v>
      </c>
      <c r="M944" s="4">
        <v>0.503</v>
      </c>
      <c r="N944" s="4">
        <v>0.48899999999999999</v>
      </c>
      <c r="O944" s="5">
        <v>0</v>
      </c>
      <c r="P944" s="5">
        <v>0</v>
      </c>
      <c r="Q944" s="5">
        <v>0</v>
      </c>
      <c r="R944" s="5">
        <v>0</v>
      </c>
      <c r="S944" s="5">
        <v>100</v>
      </c>
      <c r="T944" s="5">
        <v>0</v>
      </c>
      <c r="U944" s="2">
        <v>0.87466905718333599</v>
      </c>
      <c r="V944" s="2">
        <v>0.916290731874155</v>
      </c>
      <c r="W944" s="2">
        <v>0.85097126575351301</v>
      </c>
      <c r="X944" s="2">
        <v>0.93394566711287597</v>
      </c>
      <c r="Y944" s="2">
        <v>0.68716510888239801</v>
      </c>
      <c r="Z944" s="2">
        <v>0.71539278950726504</v>
      </c>
    </row>
    <row r="945" spans="1:26" x14ac:dyDescent="0.35">
      <c r="A945" s="7">
        <v>542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5.4236881309999996</v>
      </c>
      <c r="G945" s="4">
        <v>29.004806260100001</v>
      </c>
      <c r="H945" s="2">
        <f t="shared" si="29"/>
        <v>0.18699273776777506</v>
      </c>
      <c r="I945" s="4">
        <v>0.54300000000000004</v>
      </c>
      <c r="J945" s="4">
        <v>0.53846153846153799</v>
      </c>
      <c r="K945" s="4">
        <v>0.51200000000000001</v>
      </c>
      <c r="L945" s="4">
        <v>0.55400000000000005</v>
      </c>
      <c r="M945" s="4">
        <v>0.48499999999999999</v>
      </c>
      <c r="N945" s="4">
        <v>0.47199999999999998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0</v>
      </c>
      <c r="T945" s="5">
        <v>0</v>
      </c>
      <c r="U945" s="2">
        <v>0.61064595904820196</v>
      </c>
      <c r="V945" s="2">
        <v>0.61903920840622395</v>
      </c>
      <c r="W945" s="2">
        <v>0.66943065394262902</v>
      </c>
      <c r="X945" s="2">
        <v>0.590590592234853</v>
      </c>
      <c r="Y945" s="2">
        <v>0.72360638804465405</v>
      </c>
      <c r="Z945" s="2">
        <v>0.75077629339658203</v>
      </c>
    </row>
    <row r="946" spans="1:26" x14ac:dyDescent="0.35">
      <c r="A946" s="7">
        <v>232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6.9893488709999998</v>
      </c>
      <c r="G946" s="4">
        <v>37.372259299299998</v>
      </c>
      <c r="H946" s="2">
        <f t="shared" si="29"/>
        <v>0.18701970397414303</v>
      </c>
      <c r="I946" s="4">
        <v>0.58699999999999997</v>
      </c>
      <c r="J946" s="4">
        <v>0.61818181818181805</v>
      </c>
      <c r="K946" s="4">
        <v>0.61299999999999999</v>
      </c>
      <c r="L946" s="4">
        <v>0.61699999999999999</v>
      </c>
      <c r="M946" s="4">
        <v>0.51500000000000001</v>
      </c>
      <c r="N946" s="4">
        <v>0.50800000000000001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0.53273045915404105</v>
      </c>
      <c r="V946" s="2">
        <v>0.48097266061631</v>
      </c>
      <c r="W946" s="2">
        <v>0.48939034304592599</v>
      </c>
      <c r="X946" s="2">
        <v>0.48288625507674898</v>
      </c>
      <c r="Y946" s="2">
        <v>0.66358837831840101</v>
      </c>
      <c r="Z946" s="2">
        <v>0.67727383140365505</v>
      </c>
    </row>
    <row r="947" spans="1:26" x14ac:dyDescent="0.35">
      <c r="A947" s="7">
        <v>170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4.9994807120000004</v>
      </c>
      <c r="G947" s="4">
        <v>26.713050426999999</v>
      </c>
      <c r="H947" s="2">
        <f t="shared" si="29"/>
        <v>0.18715499099072624</v>
      </c>
      <c r="I947" s="4">
        <v>0.52700000000000002</v>
      </c>
      <c r="J947" s="4">
        <v>0.55319148936170204</v>
      </c>
      <c r="K947" s="4">
        <v>0.52800000000000002</v>
      </c>
      <c r="L947" s="4">
        <v>0.50800000000000001</v>
      </c>
      <c r="M947" s="4">
        <v>0.497</v>
      </c>
      <c r="N947" s="4">
        <v>0.499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0</v>
      </c>
      <c r="U947" s="2">
        <v>0.64055473044077504</v>
      </c>
      <c r="V947" s="2">
        <v>0.59205106368857696</v>
      </c>
      <c r="W947" s="2">
        <v>0.638658995275876</v>
      </c>
      <c r="X947" s="2">
        <v>0.67727383140365505</v>
      </c>
      <c r="Y947" s="2">
        <v>0.69916525288550802</v>
      </c>
      <c r="Z947" s="2">
        <v>0.69514918323061803</v>
      </c>
    </row>
    <row r="948" spans="1:26" x14ac:dyDescent="0.35">
      <c r="A948" s="7">
        <v>926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4.2625665420000001</v>
      </c>
      <c r="G948" s="4">
        <v>22.774671130600002</v>
      </c>
      <c r="H948" s="2">
        <f t="shared" si="29"/>
        <v>0.18716259468936192</v>
      </c>
      <c r="I948" s="4">
        <v>0.57199999999999995</v>
      </c>
      <c r="J948" s="4">
        <v>0.54347826086956497</v>
      </c>
      <c r="K948" s="4">
        <v>0.59199999999999997</v>
      </c>
      <c r="L948" s="4">
        <v>0.55200000000000005</v>
      </c>
      <c r="M948" s="4">
        <v>0.51300000000000001</v>
      </c>
      <c r="N948" s="4">
        <v>0.503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0.55861628760233895</v>
      </c>
      <c r="V948" s="2">
        <v>0.60976557162089395</v>
      </c>
      <c r="W948" s="2">
        <v>0.52424864409813099</v>
      </c>
      <c r="X948" s="2">
        <v>0.59420723270504205</v>
      </c>
      <c r="Y948" s="2">
        <v>0.66747943381136798</v>
      </c>
      <c r="Z948" s="2">
        <v>0.68716510888239801</v>
      </c>
    </row>
    <row r="949" spans="1:26" x14ac:dyDescent="0.35">
      <c r="A949" s="7">
        <v>210</v>
      </c>
      <c r="B949" s="7">
        <v>50</v>
      </c>
      <c r="C949" s="7">
        <v>1</v>
      </c>
      <c r="D949" s="7">
        <v>1</v>
      </c>
      <c r="E949" s="22" t="str">
        <f t="shared" si="28"/>
        <v>11</v>
      </c>
      <c r="F949" s="4">
        <v>5.7584025270000003</v>
      </c>
      <c r="G949" s="4">
        <v>30.531783684200001</v>
      </c>
      <c r="H949" s="2">
        <f t="shared" si="29"/>
        <v>0.18860354136400934</v>
      </c>
      <c r="I949" s="4">
        <v>0.51500000000000001</v>
      </c>
      <c r="J949" s="4">
        <v>0.52272727272727304</v>
      </c>
      <c r="K949" s="4">
        <v>0.51</v>
      </c>
      <c r="L949" s="4">
        <v>0.52200000000000002</v>
      </c>
      <c r="M949" s="4">
        <v>0.50800000000000001</v>
      </c>
      <c r="N949" s="4">
        <v>0.51800000000000002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0.66358837831840101</v>
      </c>
      <c r="V949" s="2">
        <v>0.64869541798911101</v>
      </c>
      <c r="W949" s="2">
        <v>0.67334455326376597</v>
      </c>
      <c r="X949" s="2">
        <v>0.65008769109949804</v>
      </c>
      <c r="Y949" s="2">
        <v>0.67727383140365505</v>
      </c>
      <c r="Z949" s="2">
        <v>0.65778003672265395</v>
      </c>
    </row>
    <row r="950" spans="1:26" x14ac:dyDescent="0.35">
      <c r="A950" s="7">
        <v>632</v>
      </c>
      <c r="B950" s="7">
        <v>12</v>
      </c>
      <c r="C950" s="7">
        <v>1</v>
      </c>
      <c r="D950" s="7">
        <v>1</v>
      </c>
      <c r="E950" s="22" t="str">
        <f t="shared" si="28"/>
        <v>11</v>
      </c>
      <c r="F950" s="4">
        <v>6.6875121039999996</v>
      </c>
      <c r="G950" s="4">
        <v>35.380897552825999</v>
      </c>
      <c r="H950" s="2">
        <f t="shared" si="29"/>
        <v>0.18901476690960442</v>
      </c>
      <c r="I950" s="4">
        <v>0.52500000000000002</v>
      </c>
      <c r="J950" s="4">
        <v>0.56818181818181801</v>
      </c>
      <c r="K950" s="4">
        <v>0.54</v>
      </c>
      <c r="L950" s="4">
        <v>0.57299999999999995</v>
      </c>
      <c r="M950" s="4">
        <v>0.496</v>
      </c>
      <c r="N950" s="4">
        <v>0.497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0</v>
      </c>
      <c r="U950" s="2">
        <v>0.64435701639051302</v>
      </c>
      <c r="V950" s="2">
        <v>0.56531380905006001</v>
      </c>
      <c r="W950" s="2">
        <v>0.61618613942381695</v>
      </c>
      <c r="X950" s="2">
        <v>0.55686956226739803</v>
      </c>
      <c r="Y950" s="2">
        <v>0.70117935225720995</v>
      </c>
      <c r="Z950" s="2">
        <v>0.69916525288550802</v>
      </c>
    </row>
    <row r="951" spans="1:26" x14ac:dyDescent="0.35">
      <c r="A951" s="7">
        <v>638</v>
      </c>
      <c r="B951" s="7">
        <v>20</v>
      </c>
      <c r="C951" s="7">
        <v>1</v>
      </c>
      <c r="D951" s="7">
        <v>1</v>
      </c>
      <c r="E951" s="22" t="str">
        <f t="shared" si="28"/>
        <v>11</v>
      </c>
      <c r="F951" s="4">
        <v>4.8621296320000003</v>
      </c>
      <c r="G951" s="4">
        <v>25.040565948800001</v>
      </c>
      <c r="H951" s="2">
        <f t="shared" si="29"/>
        <v>0.19417011747823551</v>
      </c>
      <c r="I951" s="4">
        <v>0.53400000000000003</v>
      </c>
      <c r="J951" s="4">
        <v>0.45098039215686297</v>
      </c>
      <c r="K951" s="4">
        <v>0.51800000000000002</v>
      </c>
      <c r="L951" s="4">
        <v>0.48</v>
      </c>
      <c r="M951" s="4">
        <v>0.45800000000000002</v>
      </c>
      <c r="N951" s="4">
        <v>0.498</v>
      </c>
      <c r="O951" s="5">
        <v>100</v>
      </c>
      <c r="P951" s="5">
        <v>0</v>
      </c>
      <c r="Q951" s="5">
        <v>100</v>
      </c>
      <c r="R951" s="5">
        <v>0</v>
      </c>
      <c r="S951" s="5">
        <v>0</v>
      </c>
      <c r="T951" s="5">
        <v>0</v>
      </c>
      <c r="U951" s="2">
        <v>0.62735944002194199</v>
      </c>
      <c r="V951" s="2">
        <v>0.79633141679517605</v>
      </c>
      <c r="W951" s="2">
        <v>0.65778003672265395</v>
      </c>
      <c r="X951" s="2">
        <v>0.73396917508019999</v>
      </c>
      <c r="Y951" s="2">
        <v>0.78088609486795202</v>
      </c>
      <c r="Z951" s="2">
        <v>0.69715520195748404</v>
      </c>
    </row>
    <row r="952" spans="1:26" x14ac:dyDescent="0.35">
      <c r="A952" s="7">
        <v>924</v>
      </c>
      <c r="B952" s="7">
        <v>97</v>
      </c>
      <c r="C952" s="7">
        <v>1</v>
      </c>
      <c r="D952" s="7">
        <v>1</v>
      </c>
      <c r="E952" s="22" t="str">
        <f t="shared" si="28"/>
        <v>11</v>
      </c>
      <c r="F952" s="4">
        <v>6.0062965640000003</v>
      </c>
      <c r="G952" s="4">
        <v>30.570515797999999</v>
      </c>
      <c r="H952" s="2">
        <f t="shared" si="29"/>
        <v>0.19647351074112226</v>
      </c>
      <c r="I952" s="4">
        <v>0.53600000000000003</v>
      </c>
      <c r="J952" s="4">
        <v>0.55555555555555602</v>
      </c>
      <c r="K952" s="4">
        <v>0.55300000000000005</v>
      </c>
      <c r="L952" s="4">
        <v>0.58099999999999996</v>
      </c>
      <c r="M952" s="4">
        <v>0.505</v>
      </c>
      <c r="N952" s="4">
        <v>0.496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0.62362111791133501</v>
      </c>
      <c r="V952" s="2">
        <v>0.58778666490211895</v>
      </c>
      <c r="W952" s="2">
        <v>0.59239727745980197</v>
      </c>
      <c r="X952" s="2">
        <v>0.54300452213022599</v>
      </c>
      <c r="Y952" s="2">
        <v>0.68319684970677697</v>
      </c>
      <c r="Z952" s="2">
        <v>0.70117935225720995</v>
      </c>
    </row>
    <row r="953" spans="1:26" x14ac:dyDescent="0.35">
      <c r="A953" s="7">
        <v>940</v>
      </c>
      <c r="B953" s="7">
        <v>39</v>
      </c>
      <c r="C953" s="7">
        <v>1</v>
      </c>
      <c r="D953" s="7">
        <v>1</v>
      </c>
      <c r="E953" s="22" t="str">
        <f t="shared" si="28"/>
        <v>11</v>
      </c>
      <c r="F953" s="4">
        <v>5.6776771039999998</v>
      </c>
      <c r="G953" s="4">
        <v>27.686862510499999</v>
      </c>
      <c r="H953" s="2">
        <f t="shared" si="29"/>
        <v>0.20506755150919648</v>
      </c>
      <c r="I953" s="4">
        <v>0.41899999999999998</v>
      </c>
      <c r="J953" s="4">
        <v>0.418604651162791</v>
      </c>
      <c r="K953" s="4">
        <v>0.40799999999999997</v>
      </c>
      <c r="L953" s="4">
        <v>0.438</v>
      </c>
      <c r="M953" s="4">
        <v>0.495</v>
      </c>
      <c r="N953" s="4">
        <v>0.504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100</v>
      </c>
      <c r="U953" s="2">
        <v>0.86988435905999895</v>
      </c>
      <c r="V953" s="2">
        <v>0.87082835779739798</v>
      </c>
      <c r="W953" s="2">
        <v>0.89648810457797501</v>
      </c>
      <c r="X953" s="2">
        <v>0.82553636860569102</v>
      </c>
      <c r="Y953" s="2">
        <v>0.70319751641344697</v>
      </c>
      <c r="Z953" s="2">
        <v>0.68517901091076805</v>
      </c>
    </row>
    <row r="954" spans="1:26" x14ac:dyDescent="0.35">
      <c r="A954" s="7">
        <v>92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6.7431358850000001</v>
      </c>
      <c r="G954" s="4">
        <v>32.532814799999997</v>
      </c>
      <c r="H954" s="2">
        <f t="shared" si="29"/>
        <v>0.20727182466240213</v>
      </c>
      <c r="I954" s="4">
        <v>0.438</v>
      </c>
      <c r="J954" s="4">
        <v>0.34693877551020402</v>
      </c>
      <c r="K954" s="4">
        <v>0.44600000000000001</v>
      </c>
      <c r="L954" s="4">
        <v>0.35199999999999998</v>
      </c>
      <c r="M954" s="4">
        <v>0.496</v>
      </c>
      <c r="N954" s="4">
        <v>0.48799999999999999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">
        <v>0.82553636860569102</v>
      </c>
      <c r="V954" s="2">
        <v>1.0586069540544101</v>
      </c>
      <c r="W954" s="2">
        <v>0.80743632696207301</v>
      </c>
      <c r="X954" s="2">
        <v>1.04412410338404</v>
      </c>
      <c r="Y954" s="2">
        <v>0.70117935225720995</v>
      </c>
      <c r="Z954" s="2">
        <v>0.71743987312899005</v>
      </c>
    </row>
    <row r="955" spans="1:26" x14ac:dyDescent="0.35">
      <c r="A955" s="7">
        <v>294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5.7203585889999999</v>
      </c>
      <c r="G955" s="4">
        <v>27.550858321700002</v>
      </c>
      <c r="H955" s="2">
        <f t="shared" si="29"/>
        <v>0.20762905177783333</v>
      </c>
      <c r="I955" s="4">
        <v>0.45100000000000001</v>
      </c>
      <c r="J955" s="4">
        <v>0.42499999999999999</v>
      </c>
      <c r="K955" s="4">
        <v>0.49</v>
      </c>
      <c r="L955" s="4">
        <v>0.433</v>
      </c>
      <c r="M955" s="4">
        <v>0.50600000000000001</v>
      </c>
      <c r="N955" s="4">
        <v>0.48899999999999999</v>
      </c>
      <c r="O955" s="5">
        <v>0</v>
      </c>
      <c r="P955" s="5">
        <v>0</v>
      </c>
      <c r="Q955" s="5">
        <v>0</v>
      </c>
      <c r="R955" s="5">
        <v>0</v>
      </c>
      <c r="S955" s="5">
        <v>100</v>
      </c>
      <c r="T955" s="5">
        <v>0</v>
      </c>
      <c r="U955" s="2">
        <v>0.79628793947945897</v>
      </c>
      <c r="V955" s="2">
        <v>0.85566611005771998</v>
      </c>
      <c r="W955" s="2">
        <v>0.71334988787746501</v>
      </c>
      <c r="X955" s="2">
        <v>0.83701755097964703</v>
      </c>
      <c r="Y955" s="2">
        <v>0.68121860969467196</v>
      </c>
      <c r="Z955" s="2">
        <v>0.71539278950726504</v>
      </c>
    </row>
    <row r="956" spans="1:26" x14ac:dyDescent="0.35">
      <c r="A956" s="7">
        <v>16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6.9045977000000001</v>
      </c>
      <c r="G956" s="4">
        <v>33.077603956300003</v>
      </c>
      <c r="H956" s="2">
        <f t="shared" si="29"/>
        <v>0.20873935455306586</v>
      </c>
      <c r="I956" s="4">
        <v>0.51500000000000001</v>
      </c>
      <c r="J956" s="4">
        <v>0.45833333333333298</v>
      </c>
      <c r="K956" s="4">
        <v>0.53600000000000003</v>
      </c>
      <c r="L956" s="4">
        <v>0.44400000000000001</v>
      </c>
      <c r="M956" s="4">
        <v>0.501</v>
      </c>
      <c r="N956" s="4">
        <v>0.51</v>
      </c>
      <c r="O956" s="5">
        <v>100</v>
      </c>
      <c r="P956" s="5">
        <v>0</v>
      </c>
      <c r="Q956" s="5">
        <v>100</v>
      </c>
      <c r="R956" s="5">
        <v>0</v>
      </c>
      <c r="S956" s="5">
        <v>100</v>
      </c>
      <c r="T956" s="5">
        <v>100</v>
      </c>
      <c r="U956" s="2">
        <v>0.66358837831840101</v>
      </c>
      <c r="V956" s="2">
        <v>0.78015855754957497</v>
      </c>
      <c r="W956" s="2">
        <v>0.62362111791133501</v>
      </c>
      <c r="X956" s="2">
        <v>0.811930716549912</v>
      </c>
      <c r="Y956" s="2">
        <v>0.69114917789727204</v>
      </c>
      <c r="Z956" s="2">
        <v>0.67334455326376597</v>
      </c>
    </row>
    <row r="957" spans="1:26" x14ac:dyDescent="0.35">
      <c r="A957" s="7">
        <v>836</v>
      </c>
      <c r="B957" s="7">
        <v>45</v>
      </c>
      <c r="C957" s="7">
        <v>1</v>
      </c>
      <c r="D957" s="7">
        <v>1</v>
      </c>
      <c r="E957" s="22" t="str">
        <f t="shared" si="28"/>
        <v>11</v>
      </c>
      <c r="F957" s="4">
        <v>5.8022391100000004</v>
      </c>
      <c r="G957" s="4">
        <v>27.728779335999999</v>
      </c>
      <c r="H957" s="2">
        <f t="shared" si="29"/>
        <v>0.20924971271515769</v>
      </c>
      <c r="I957" s="4">
        <v>0.47099999999999997</v>
      </c>
      <c r="J957" s="4">
        <v>0.48148148148148101</v>
      </c>
      <c r="K957" s="4">
        <v>0.52500000000000002</v>
      </c>
      <c r="L957" s="4">
        <v>0.505</v>
      </c>
      <c r="M957" s="4">
        <v>0.48799999999999999</v>
      </c>
      <c r="N957" s="4">
        <v>0.505</v>
      </c>
      <c r="O957" s="5">
        <v>0</v>
      </c>
      <c r="P957" s="5">
        <v>0</v>
      </c>
      <c r="Q957" s="5">
        <v>100</v>
      </c>
      <c r="R957" s="5">
        <v>100</v>
      </c>
      <c r="S957" s="5">
        <v>0</v>
      </c>
      <c r="T957" s="5">
        <v>100</v>
      </c>
      <c r="U957" s="2">
        <v>0.752897184965719</v>
      </c>
      <c r="V957" s="2">
        <v>0.73088750854279205</v>
      </c>
      <c r="W957" s="2">
        <v>0.64435701639051302</v>
      </c>
      <c r="X957" s="2">
        <v>0.68319684970677697</v>
      </c>
      <c r="Y957" s="2">
        <v>0.71743987312899005</v>
      </c>
      <c r="Z957" s="2">
        <v>0.68319684970677697</v>
      </c>
    </row>
    <row r="958" spans="1:26" x14ac:dyDescent="0.35">
      <c r="A958" s="7">
        <v>884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5.6002480869999998</v>
      </c>
      <c r="G958" s="4">
        <v>26.330700642</v>
      </c>
      <c r="H958" s="2">
        <f t="shared" si="29"/>
        <v>0.21268891257937381</v>
      </c>
      <c r="I958" s="4">
        <v>0.55000000000000004</v>
      </c>
      <c r="J958" s="4">
        <v>0.64705882352941202</v>
      </c>
      <c r="K958" s="4">
        <v>0.53800000000000003</v>
      </c>
      <c r="L958" s="4">
        <v>0.66300000000000003</v>
      </c>
      <c r="M958" s="4">
        <v>0.499</v>
      </c>
      <c r="N958" s="4">
        <v>0.66</v>
      </c>
      <c r="O958" s="5">
        <v>100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0.59783700075561996</v>
      </c>
      <c r="V958" s="2">
        <v>0.435318071257845</v>
      </c>
      <c r="W958" s="2">
        <v>0.61989671882035302</v>
      </c>
      <c r="X958" s="2">
        <v>0.41098028879627502</v>
      </c>
      <c r="Y958" s="2">
        <v>0.69514918323061803</v>
      </c>
      <c r="Z958" s="2">
        <v>0.41551544396166601</v>
      </c>
    </row>
    <row r="959" spans="1:26" x14ac:dyDescent="0.35">
      <c r="A959" s="7">
        <v>86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6.718135599</v>
      </c>
      <c r="G959" s="4">
        <v>31.4802845211</v>
      </c>
      <c r="H959" s="2">
        <f t="shared" si="29"/>
        <v>0.21340771537490702</v>
      </c>
      <c r="I959" s="4">
        <v>0.53400000000000003</v>
      </c>
      <c r="J959" s="4">
        <v>0.5</v>
      </c>
      <c r="K959" s="4">
        <v>0.51700000000000002</v>
      </c>
      <c r="L959" s="4">
        <v>0.48699999999999999</v>
      </c>
      <c r="M959" s="4">
        <v>0.52900000000000003</v>
      </c>
      <c r="N959" s="4">
        <v>0.51</v>
      </c>
      <c r="O959" s="5">
        <v>100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0.62735944002194199</v>
      </c>
      <c r="V959" s="2">
        <v>0.69314718055994495</v>
      </c>
      <c r="W959" s="2">
        <v>0.65971240447370805</v>
      </c>
      <c r="X959" s="2">
        <v>0.71949115589954704</v>
      </c>
      <c r="Y959" s="2">
        <v>0.63676684712383802</v>
      </c>
      <c r="Z959" s="2">
        <v>0.67334455326376597</v>
      </c>
    </row>
    <row r="960" spans="1:26" x14ac:dyDescent="0.35">
      <c r="A960" s="7">
        <v>960</v>
      </c>
      <c r="B960" s="7">
        <v>22</v>
      </c>
      <c r="C960" s="7">
        <v>1</v>
      </c>
      <c r="D960" s="7">
        <v>1</v>
      </c>
      <c r="E960" s="22" t="str">
        <f t="shared" si="28"/>
        <v>11</v>
      </c>
      <c r="F960" s="4">
        <v>6.666910455</v>
      </c>
      <c r="G960" s="4">
        <v>30.980092558999999</v>
      </c>
      <c r="H960" s="2">
        <f t="shared" si="29"/>
        <v>0.21519982363846107</v>
      </c>
      <c r="I960" s="4">
        <v>0.47899999999999998</v>
      </c>
      <c r="J960" s="4">
        <v>0.5</v>
      </c>
      <c r="K960" s="4">
        <v>0.46899999999999997</v>
      </c>
      <c r="L960" s="4">
        <v>0.498</v>
      </c>
      <c r="M960" s="4">
        <v>0.47899999999999998</v>
      </c>
      <c r="N960" s="4">
        <v>0.45800000000000002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0.736054681571222</v>
      </c>
      <c r="V960" s="2">
        <v>0.69314718055994495</v>
      </c>
      <c r="W960" s="2">
        <v>0.75715251053585797</v>
      </c>
      <c r="X960" s="2">
        <v>0.69715520195748404</v>
      </c>
      <c r="Y960" s="2">
        <v>0.736054681571222</v>
      </c>
      <c r="Z960" s="2">
        <v>0.78088609486795202</v>
      </c>
    </row>
    <row r="961" spans="1:26" x14ac:dyDescent="0.35">
      <c r="A961" s="7">
        <v>444</v>
      </c>
      <c r="B961" s="7">
        <v>64</v>
      </c>
      <c r="C961" s="7">
        <v>1</v>
      </c>
      <c r="D961" s="7">
        <v>1</v>
      </c>
      <c r="E961" s="22" t="str">
        <f t="shared" si="28"/>
        <v>11</v>
      </c>
      <c r="F961" s="4">
        <v>5.4301911980000002</v>
      </c>
      <c r="G961" s="4">
        <v>25.185229574000001</v>
      </c>
      <c r="H961" s="2">
        <f t="shared" si="29"/>
        <v>0.21561015284950447</v>
      </c>
      <c r="I961" s="4">
        <v>0.438</v>
      </c>
      <c r="J961" s="4">
        <v>0.48780487804877998</v>
      </c>
      <c r="K961" s="4">
        <v>0.42599999999999999</v>
      </c>
      <c r="L961" s="4">
        <v>0.45400000000000001</v>
      </c>
      <c r="M961" s="4">
        <v>0.497</v>
      </c>
      <c r="N961" s="4">
        <v>0.47799999999999998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0.82553636860569102</v>
      </c>
      <c r="V961" s="2">
        <v>0.71783979315031698</v>
      </c>
      <c r="W961" s="2">
        <v>0.85331593271276696</v>
      </c>
      <c r="X961" s="2">
        <v>0.78965808094078904</v>
      </c>
      <c r="Y961" s="2">
        <v>0.69916525288550802</v>
      </c>
      <c r="Z961" s="2">
        <v>0.73814454649068095</v>
      </c>
    </row>
    <row r="962" spans="1:26" x14ac:dyDescent="0.35">
      <c r="A962" s="7">
        <v>120</v>
      </c>
      <c r="B962" s="7">
        <v>64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6.5727495170000001</v>
      </c>
      <c r="G962" s="4">
        <v>29.587642412800001</v>
      </c>
      <c r="H962" s="2">
        <f t="shared" ref="H962:H1025" si="31">F962/G962</f>
        <v>0.2221450910247767</v>
      </c>
      <c r="I962" s="4">
        <v>0.49299999999999999</v>
      </c>
      <c r="J962" s="4">
        <v>0.47826086956521702</v>
      </c>
      <c r="K962" s="4">
        <v>0.496</v>
      </c>
      <c r="L962" s="4">
        <v>0.47399999999999998</v>
      </c>
      <c r="M962" s="4">
        <v>0.52600000000000002</v>
      </c>
      <c r="N962" s="4">
        <v>0.49099999999999999</v>
      </c>
      <c r="O962" s="5">
        <v>0</v>
      </c>
      <c r="P962" s="5">
        <v>0</v>
      </c>
      <c r="Q962" s="5">
        <v>0</v>
      </c>
      <c r="R962" s="5">
        <v>0</v>
      </c>
      <c r="S962" s="5">
        <v>100</v>
      </c>
      <c r="T962" s="5">
        <v>0</v>
      </c>
      <c r="U962" s="2">
        <v>0.70724610493944695</v>
      </c>
      <c r="V962" s="2">
        <v>0.73759894313077901</v>
      </c>
      <c r="W962" s="2">
        <v>0.70117935225720995</v>
      </c>
      <c r="X962" s="2">
        <v>0.74654795728706103</v>
      </c>
      <c r="Y962" s="2">
        <v>0.64245406624442702</v>
      </c>
      <c r="Z962" s="2">
        <v>0.71131115118761601</v>
      </c>
    </row>
    <row r="963" spans="1:26" x14ac:dyDescent="0.35">
      <c r="A963" s="7">
        <v>608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5.5467858249999997</v>
      </c>
      <c r="G963" s="4">
        <v>24.483890475999999</v>
      </c>
      <c r="H963" s="2">
        <f t="shared" si="31"/>
        <v>0.22654838414822845</v>
      </c>
      <c r="I963" s="4">
        <v>0.39900000000000002</v>
      </c>
      <c r="J963" s="4">
        <v>0.39024390243902402</v>
      </c>
      <c r="K963" s="4">
        <v>0.42199999999999999</v>
      </c>
      <c r="L963" s="4">
        <v>0.40500000000000003</v>
      </c>
      <c r="M963" s="4">
        <v>0.47699999999999998</v>
      </c>
      <c r="N963" s="4">
        <v>0.47699999999999998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">
        <v>0.91879386209227398</v>
      </c>
      <c r="V963" s="2">
        <v>0.94098334446452703</v>
      </c>
      <c r="W963" s="2">
        <v>0.86274996494612499</v>
      </c>
      <c r="X963" s="2">
        <v>0.90386821187559796</v>
      </c>
      <c r="Y963" s="2">
        <v>0.74023878809379595</v>
      </c>
      <c r="Z963" s="2">
        <v>0.74023878809379595</v>
      </c>
    </row>
    <row r="964" spans="1:26" x14ac:dyDescent="0.35">
      <c r="A964" s="7">
        <v>60</v>
      </c>
      <c r="B964" s="7">
        <v>94</v>
      </c>
      <c r="C964" s="7">
        <v>1</v>
      </c>
      <c r="D964" s="7">
        <v>1</v>
      </c>
      <c r="E964" s="22" t="str">
        <f t="shared" si="30"/>
        <v>11</v>
      </c>
      <c r="F964" s="4">
        <v>5.8626481420000003</v>
      </c>
      <c r="G964" s="4">
        <v>25.373842256250001</v>
      </c>
      <c r="H964" s="2">
        <f t="shared" si="31"/>
        <v>0.23105086264796701</v>
      </c>
      <c r="I964" s="4">
        <v>0.40500000000000003</v>
      </c>
      <c r="J964" s="4">
        <v>0.32</v>
      </c>
      <c r="K964" s="4">
        <v>0.41699999999999998</v>
      </c>
      <c r="L964" s="4">
        <v>0.32300000000000001</v>
      </c>
      <c r="M964" s="4">
        <v>0.46600000000000003</v>
      </c>
      <c r="N964" s="4">
        <v>0.33500000000000002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0.90386821187559796</v>
      </c>
      <c r="V964" s="2">
        <v>1.1394342831883599</v>
      </c>
      <c r="W964" s="2">
        <v>0.87466905718333599</v>
      </c>
      <c r="X964" s="2">
        <v>1.1301029557594799</v>
      </c>
      <c r="Y964" s="2">
        <v>0.76356964485649104</v>
      </c>
      <c r="Z964" s="2">
        <v>1.0936247471570699</v>
      </c>
    </row>
    <row r="965" spans="1:26" x14ac:dyDescent="0.35">
      <c r="A965" s="7">
        <v>20</v>
      </c>
      <c r="B965" s="7">
        <v>47</v>
      </c>
      <c r="C965" s="7">
        <v>1</v>
      </c>
      <c r="D965" s="7">
        <v>1</v>
      </c>
      <c r="E965" s="22" t="str">
        <f t="shared" si="30"/>
        <v>11</v>
      </c>
      <c r="F965" s="4">
        <v>6.9624343399999997</v>
      </c>
      <c r="G965" s="4">
        <v>29.503687790200001</v>
      </c>
      <c r="H965" s="2">
        <f t="shared" si="31"/>
        <v>0.23598522291551141</v>
      </c>
      <c r="I965" s="4">
        <v>0.52100000000000002</v>
      </c>
      <c r="J965" s="4">
        <v>0.52173913043478304</v>
      </c>
      <c r="K965" s="4">
        <v>0.49</v>
      </c>
      <c r="L965" s="4">
        <v>0.50900000000000001</v>
      </c>
      <c r="M965" s="4">
        <v>0.498</v>
      </c>
      <c r="N965" s="4">
        <v>0.50900000000000001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0.65200523722877002</v>
      </c>
      <c r="V965" s="2">
        <v>0.65058756614114899</v>
      </c>
      <c r="W965" s="2">
        <v>0.71334988787746501</v>
      </c>
      <c r="X965" s="2">
        <v>0.67530726243161399</v>
      </c>
      <c r="Y965" s="2">
        <v>0.69715520195748404</v>
      </c>
      <c r="Z965" s="2">
        <v>0.67530726243161399</v>
      </c>
    </row>
    <row r="966" spans="1:26" x14ac:dyDescent="0.35">
      <c r="A966" s="7">
        <v>264</v>
      </c>
      <c r="B966" s="7">
        <v>65</v>
      </c>
      <c r="C966" s="7">
        <v>1</v>
      </c>
      <c r="D966" s="7">
        <v>1</v>
      </c>
      <c r="E966" s="22" t="str">
        <f t="shared" si="30"/>
        <v>11</v>
      </c>
      <c r="F966" s="4">
        <v>6.0455988469999999</v>
      </c>
      <c r="G966" s="4">
        <v>25.568813349300001</v>
      </c>
      <c r="H966" s="2">
        <f t="shared" si="31"/>
        <v>0.23644424809278491</v>
      </c>
      <c r="I966" s="4">
        <v>0.53500000000000003</v>
      </c>
      <c r="J966" s="4">
        <v>0.480769230769231</v>
      </c>
      <c r="K966" s="4">
        <v>0.50600000000000001</v>
      </c>
      <c r="L966" s="4">
        <v>0.45400000000000001</v>
      </c>
      <c r="M966" s="4">
        <v>0.51200000000000001</v>
      </c>
      <c r="N966" s="4">
        <v>0.47899999999999998</v>
      </c>
      <c r="O966" s="5">
        <v>100</v>
      </c>
      <c r="P966" s="5">
        <v>0</v>
      </c>
      <c r="Q966" s="5">
        <v>100</v>
      </c>
      <c r="R966" s="5">
        <v>0</v>
      </c>
      <c r="S966" s="5">
        <v>100</v>
      </c>
      <c r="T966" s="5">
        <v>0</v>
      </c>
      <c r="U966" s="2">
        <v>0.62548853208612998</v>
      </c>
      <c r="V966" s="2">
        <v>0.73236789371322697</v>
      </c>
      <c r="W966" s="2">
        <v>0.68121860969467196</v>
      </c>
      <c r="X966" s="2">
        <v>0.78965808094078904</v>
      </c>
      <c r="Y966" s="2">
        <v>0.66943065394262902</v>
      </c>
      <c r="Z966" s="2">
        <v>0.736054681571222</v>
      </c>
    </row>
    <row r="967" spans="1:26" x14ac:dyDescent="0.35">
      <c r="A967" s="7">
        <v>948</v>
      </c>
      <c r="B967" s="7">
        <v>25</v>
      </c>
      <c r="C967" s="7">
        <v>1</v>
      </c>
      <c r="D967" s="7">
        <v>1</v>
      </c>
      <c r="E967" s="22" t="str">
        <f t="shared" si="30"/>
        <v>11</v>
      </c>
      <c r="F967" s="4">
        <v>8.4649193920000005</v>
      </c>
      <c r="G967" s="4">
        <v>35.556690398000001</v>
      </c>
      <c r="H967" s="2">
        <f t="shared" si="31"/>
        <v>0.23806825936972292</v>
      </c>
      <c r="I967" s="4">
        <v>0.48499999999999999</v>
      </c>
      <c r="J967" s="4">
        <v>0.46</v>
      </c>
      <c r="K967" s="4">
        <v>0.501</v>
      </c>
      <c r="L967" s="4">
        <v>0.46300000000000002</v>
      </c>
      <c r="M967" s="4">
        <v>0.495</v>
      </c>
      <c r="N967" s="4">
        <v>0.51100000000000001</v>
      </c>
      <c r="O967" s="5">
        <v>0</v>
      </c>
      <c r="P967" s="5">
        <v>0</v>
      </c>
      <c r="Q967" s="5">
        <v>100</v>
      </c>
      <c r="R967" s="5">
        <v>0</v>
      </c>
      <c r="S967" s="5">
        <v>0</v>
      </c>
      <c r="T967" s="5">
        <v>100</v>
      </c>
      <c r="U967" s="2">
        <v>0.72360638804465405</v>
      </c>
      <c r="V967" s="2">
        <v>0.77652878949899595</v>
      </c>
      <c r="W967" s="2">
        <v>0.69114917789727204</v>
      </c>
      <c r="X967" s="2">
        <v>0.77002822489590295</v>
      </c>
      <c r="Y967" s="2">
        <v>0.70319751641344697</v>
      </c>
      <c r="Z967" s="2">
        <v>0.67138568877843297</v>
      </c>
    </row>
    <row r="968" spans="1:26" x14ac:dyDescent="0.35">
      <c r="A968" s="7">
        <v>498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7.2645473840000001</v>
      </c>
      <c r="G968" s="4">
        <v>30.1035744289</v>
      </c>
      <c r="H968" s="2">
        <f t="shared" si="31"/>
        <v>0.24131843217348625</v>
      </c>
      <c r="I968" s="4">
        <v>0.51700000000000002</v>
      </c>
      <c r="J968" s="4">
        <v>0.57446808510638303</v>
      </c>
      <c r="K968" s="4">
        <v>0.52100000000000002</v>
      </c>
      <c r="L968" s="4">
        <v>0.57399999999999995</v>
      </c>
      <c r="M968" s="4">
        <v>0.50900000000000001</v>
      </c>
      <c r="N968" s="4">
        <v>0.502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0.65971240447370805</v>
      </c>
      <c r="V968" s="2">
        <v>0.55431073570572897</v>
      </c>
      <c r="W968" s="2">
        <v>0.65200523722877002</v>
      </c>
      <c r="X968" s="2">
        <v>0.55512588266257101</v>
      </c>
      <c r="Y968" s="2">
        <v>0.67530726243161399</v>
      </c>
      <c r="Z968" s="2">
        <v>0.68915515929040805</v>
      </c>
    </row>
    <row r="969" spans="1:26" x14ac:dyDescent="0.35">
      <c r="A969" s="7">
        <v>116</v>
      </c>
      <c r="B969" s="7">
        <v>70</v>
      </c>
      <c r="C969" s="7">
        <v>1</v>
      </c>
      <c r="D969" s="7">
        <v>1</v>
      </c>
      <c r="E969" s="22" t="str">
        <f t="shared" si="30"/>
        <v>11</v>
      </c>
      <c r="F969" s="4">
        <v>7.2742050779999996</v>
      </c>
      <c r="G969" s="4">
        <v>29.034262124000001</v>
      </c>
      <c r="H969" s="2">
        <f t="shared" si="31"/>
        <v>0.25053865832488548</v>
      </c>
      <c r="I969" s="4">
        <v>0.47099999999999997</v>
      </c>
      <c r="J969" s="4">
        <v>0.4375</v>
      </c>
      <c r="K969" s="4">
        <v>0.432</v>
      </c>
      <c r="L969" s="4">
        <v>0.44600000000000001</v>
      </c>
      <c r="M969" s="4">
        <v>0.505</v>
      </c>
      <c r="N969" s="4">
        <v>0.46200000000000002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0</v>
      </c>
      <c r="U969" s="2">
        <v>0.752897184965719</v>
      </c>
      <c r="V969" s="2">
        <v>0.82667857318446802</v>
      </c>
      <c r="W969" s="2">
        <v>0.83932969073802699</v>
      </c>
      <c r="X969" s="2">
        <v>0.80743632696207301</v>
      </c>
      <c r="Y969" s="2">
        <v>0.68319684970677697</v>
      </c>
      <c r="Z969" s="2">
        <v>0.77219038790039796</v>
      </c>
    </row>
    <row r="970" spans="1:26" x14ac:dyDescent="0.35">
      <c r="A970" s="7">
        <v>112</v>
      </c>
      <c r="B970" s="7">
        <v>89</v>
      </c>
      <c r="C970" s="7">
        <v>1</v>
      </c>
      <c r="D970" s="7">
        <v>1</v>
      </c>
      <c r="E970" s="22" t="str">
        <f t="shared" si="30"/>
        <v>11</v>
      </c>
      <c r="F970" s="4">
        <v>6.1860855490000004</v>
      </c>
      <c r="G970" s="4">
        <v>24.425582743700001</v>
      </c>
      <c r="H970" s="2">
        <f t="shared" si="31"/>
        <v>0.25326255729131186</v>
      </c>
      <c r="I970" s="4">
        <v>0.51</v>
      </c>
      <c r="J970" s="4">
        <v>0.480769230769231</v>
      </c>
      <c r="K970" s="4">
        <v>0.48299999999999998</v>
      </c>
      <c r="L970" s="4">
        <v>0.46200000000000002</v>
      </c>
      <c r="M970" s="4">
        <v>0.48599999999999999</v>
      </c>
      <c r="N970" s="4">
        <v>0.497</v>
      </c>
      <c r="O970" s="5">
        <v>100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0.67334455326376597</v>
      </c>
      <c r="V970" s="2">
        <v>0.73236789371322697</v>
      </c>
      <c r="W970" s="2">
        <v>0.72773862532956402</v>
      </c>
      <c r="X970" s="2">
        <v>0.77219038790039796</v>
      </c>
      <c r="Y970" s="2">
        <v>0.72154665508164295</v>
      </c>
      <c r="Z970" s="2">
        <v>0.69916525288550802</v>
      </c>
    </row>
    <row r="971" spans="1:26" x14ac:dyDescent="0.35">
      <c r="A971" s="7">
        <v>788</v>
      </c>
      <c r="B971" s="7">
        <v>4</v>
      </c>
      <c r="C971" s="7">
        <v>1</v>
      </c>
      <c r="D971" s="7">
        <v>1</v>
      </c>
      <c r="E971" s="22" t="str">
        <f t="shared" si="30"/>
        <v>11</v>
      </c>
      <c r="F971" s="4">
        <v>6.1357803730000002</v>
      </c>
      <c r="G971" s="4">
        <v>23.143816454</v>
      </c>
      <c r="H971" s="2">
        <f t="shared" si="31"/>
        <v>0.26511532292849388</v>
      </c>
      <c r="I971" s="4">
        <v>0.58599999999999997</v>
      </c>
      <c r="J971" s="4">
        <v>0.68888888888888899</v>
      </c>
      <c r="K971" s="4">
        <v>0.55900000000000005</v>
      </c>
      <c r="L971" s="4">
        <v>0.70599999999999996</v>
      </c>
      <c r="M971" s="4">
        <v>0.497</v>
      </c>
      <c r="N971" s="4">
        <v>0.72699999999999998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0.53443548940512497</v>
      </c>
      <c r="V971" s="2">
        <v>0.37267528528517402</v>
      </c>
      <c r="W971" s="2">
        <v>0.58160580582703802</v>
      </c>
      <c r="X971" s="2">
        <v>0.34814004148889499</v>
      </c>
      <c r="Y971" s="2">
        <v>0.69916525288550802</v>
      </c>
      <c r="Z971" s="2">
        <v>0.31882880144861803</v>
      </c>
    </row>
    <row r="972" spans="1:26" x14ac:dyDescent="0.35">
      <c r="A972" s="7">
        <v>892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8.1428305779999999</v>
      </c>
      <c r="G972" s="4">
        <v>30.706202673500002</v>
      </c>
      <c r="H972" s="2">
        <f t="shared" si="31"/>
        <v>0.26518520263097878</v>
      </c>
      <c r="I972" s="4">
        <v>0.36099999999999999</v>
      </c>
      <c r="J972" s="4">
        <v>0.37254901960784298</v>
      </c>
      <c r="K972" s="4">
        <v>0.36699999999999999</v>
      </c>
      <c r="L972" s="4">
        <v>0.34799999999999998</v>
      </c>
      <c r="M972" s="4">
        <v>0.41399999999999998</v>
      </c>
      <c r="N972" s="4">
        <v>0.42899999999999999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1.0188773206492601</v>
      </c>
      <c r="V972" s="2">
        <v>0.98738665355788502</v>
      </c>
      <c r="W972" s="2">
        <v>1.0023934309275699</v>
      </c>
      <c r="X972" s="2">
        <v>1.0555527992076601</v>
      </c>
      <c r="Y972" s="2">
        <v>0.88188930515682296</v>
      </c>
      <c r="Z972" s="2">
        <v>0.84629836005411996</v>
      </c>
    </row>
    <row r="973" spans="1:26" x14ac:dyDescent="0.35">
      <c r="A973" s="7">
        <v>740</v>
      </c>
      <c r="B973" s="7">
        <v>8</v>
      </c>
      <c r="C973" s="7">
        <v>1</v>
      </c>
      <c r="D973" s="7">
        <v>1</v>
      </c>
      <c r="E973" s="22" t="str">
        <f t="shared" si="30"/>
        <v>11</v>
      </c>
      <c r="F973" s="4">
        <v>8.0278671940000006</v>
      </c>
      <c r="G973" s="4">
        <v>30.020753724550001</v>
      </c>
      <c r="H973" s="2">
        <f t="shared" si="31"/>
        <v>0.26741058094870784</v>
      </c>
      <c r="I973" s="4">
        <v>0.53800000000000003</v>
      </c>
      <c r="J973" s="4">
        <v>0.565217391304348</v>
      </c>
      <c r="K973" s="4">
        <v>0.51800000000000002</v>
      </c>
      <c r="L973" s="4">
        <v>0.56299999999999994</v>
      </c>
      <c r="M973" s="4">
        <v>0.47799999999999998</v>
      </c>
      <c r="N973" s="4">
        <v>0.49299999999999999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0</v>
      </c>
      <c r="T973" s="5">
        <v>0</v>
      </c>
      <c r="U973" s="2">
        <v>0.61989671882035302</v>
      </c>
      <c r="V973" s="2">
        <v>0.57054485846761305</v>
      </c>
      <c r="W973" s="2">
        <v>0.65778003672265395</v>
      </c>
      <c r="X973" s="2">
        <v>0.57447565084244701</v>
      </c>
      <c r="Y973" s="2">
        <v>0.73814454649068095</v>
      </c>
      <c r="Z973" s="2">
        <v>0.70724610493944695</v>
      </c>
    </row>
    <row r="974" spans="1:26" x14ac:dyDescent="0.35">
      <c r="A974" s="7">
        <v>52</v>
      </c>
      <c r="B974" s="7">
        <v>61</v>
      </c>
      <c r="C974" s="7">
        <v>1</v>
      </c>
      <c r="D974" s="7">
        <v>1</v>
      </c>
      <c r="E974" s="22" t="str">
        <f t="shared" si="30"/>
        <v>11</v>
      </c>
      <c r="F974" s="4">
        <v>8.0406100029999994</v>
      </c>
      <c r="G974" s="4">
        <v>29.98107281643</v>
      </c>
      <c r="H974" s="2">
        <f t="shared" si="31"/>
        <v>0.26818953585255445</v>
      </c>
      <c r="I974" s="4">
        <v>0.42599999999999999</v>
      </c>
      <c r="J974" s="4">
        <v>0.5625</v>
      </c>
      <c r="K974" s="4">
        <v>0.42799999999999999</v>
      </c>
      <c r="L974" s="4">
        <v>0.53900000000000003</v>
      </c>
      <c r="M974" s="4">
        <v>0.48399999999999999</v>
      </c>
      <c r="N974" s="4">
        <v>0.65400000000000003</v>
      </c>
      <c r="O974" s="5">
        <v>0</v>
      </c>
      <c r="P974" s="5">
        <v>100</v>
      </c>
      <c r="Q974" s="5">
        <v>0</v>
      </c>
      <c r="R974" s="5">
        <v>100</v>
      </c>
      <c r="S974" s="5">
        <v>0</v>
      </c>
      <c r="T974" s="5">
        <v>100</v>
      </c>
      <c r="U974" s="2">
        <v>0.85331593271276696</v>
      </c>
      <c r="V974" s="2">
        <v>0.57536414490356202</v>
      </c>
      <c r="W974" s="2">
        <v>0.84863208340034002</v>
      </c>
      <c r="X974" s="2">
        <v>0.61803970807314002</v>
      </c>
      <c r="Y974" s="2">
        <v>0.72567037226550501</v>
      </c>
      <c r="Z974" s="2">
        <v>0.42464792752493802</v>
      </c>
    </row>
    <row r="975" spans="1:26" x14ac:dyDescent="0.35">
      <c r="A975" s="7">
        <v>728</v>
      </c>
      <c r="B975" s="7">
        <v>95</v>
      </c>
      <c r="C975" s="7">
        <v>1</v>
      </c>
      <c r="D975" s="7">
        <v>1</v>
      </c>
      <c r="E975" s="22" t="str">
        <f t="shared" si="30"/>
        <v>11</v>
      </c>
      <c r="F975" s="4">
        <v>7.0938337310000001</v>
      </c>
      <c r="G975" s="4">
        <v>23.977944512099999</v>
      </c>
      <c r="H975" s="2">
        <f t="shared" si="31"/>
        <v>0.29584828371840782</v>
      </c>
      <c r="I975" s="4">
        <v>0.497</v>
      </c>
      <c r="J975" s="4">
        <v>0.63043478260869601</v>
      </c>
      <c r="K975" s="4">
        <v>0.54800000000000004</v>
      </c>
      <c r="L975" s="4">
        <v>0.59799999999999998</v>
      </c>
      <c r="M975" s="4">
        <v>0.51200000000000001</v>
      </c>
      <c r="N975" s="4">
        <v>0.49099999999999999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0.69916525288550802</v>
      </c>
      <c r="V975" s="2">
        <v>0.46134556650262099</v>
      </c>
      <c r="W975" s="2">
        <v>0.60147999203412095</v>
      </c>
      <c r="X975" s="2">
        <v>0.514164525031505</v>
      </c>
      <c r="Y975" s="2">
        <v>0.66943065394262902</v>
      </c>
      <c r="Z975" s="2">
        <v>0.71131115118761601</v>
      </c>
    </row>
    <row r="976" spans="1:26" x14ac:dyDescent="0.35">
      <c r="A976" s="7">
        <v>160</v>
      </c>
      <c r="B976" s="7">
        <v>21</v>
      </c>
      <c r="C976" s="7">
        <v>1</v>
      </c>
      <c r="D976" s="7">
        <v>1</v>
      </c>
      <c r="E976" s="22" t="str">
        <f t="shared" si="30"/>
        <v>11</v>
      </c>
      <c r="F976" s="4">
        <v>7.9290686780000001</v>
      </c>
      <c r="G976" s="4">
        <v>26.313811244</v>
      </c>
      <c r="H976" s="2">
        <f t="shared" si="31"/>
        <v>0.30132726135625693</v>
      </c>
      <c r="I976" s="4">
        <v>0.57599999999999996</v>
      </c>
      <c r="J976" s="4">
        <v>0.5625</v>
      </c>
      <c r="K976" s="4">
        <v>0.55200000000000005</v>
      </c>
      <c r="L976" s="4">
        <v>0.57799999999999996</v>
      </c>
      <c r="M976" s="4">
        <v>0.53100000000000003</v>
      </c>
      <c r="N976" s="4">
        <v>0.47899999999999998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0</v>
      </c>
      <c r="U976" s="2">
        <v>0.55164761828624598</v>
      </c>
      <c r="V976" s="2">
        <v>0.57536414490356202</v>
      </c>
      <c r="W976" s="2">
        <v>0.59420723270504205</v>
      </c>
      <c r="X976" s="2">
        <v>0.54818141030975998</v>
      </c>
      <c r="Y976" s="2">
        <v>0.63299325774019799</v>
      </c>
      <c r="Z976" s="2">
        <v>0.736054681571222</v>
      </c>
    </row>
    <row r="977" spans="1:26" x14ac:dyDescent="0.35">
      <c r="A977" s="7">
        <v>606</v>
      </c>
      <c r="B977" s="7">
        <v>94</v>
      </c>
      <c r="C977" s="7">
        <v>1</v>
      </c>
      <c r="D977" s="7">
        <v>1</v>
      </c>
      <c r="E977" s="22" t="str">
        <f t="shared" si="30"/>
        <v>11</v>
      </c>
      <c r="F977" s="4">
        <v>9.9888293909999994</v>
      </c>
      <c r="G977" s="4">
        <v>32.960235908999998</v>
      </c>
      <c r="H977" s="2">
        <f t="shared" si="31"/>
        <v>0.30305697503434698</v>
      </c>
      <c r="I977" s="4">
        <v>0.48299999999999998</v>
      </c>
      <c r="J977" s="4">
        <v>0.38461538461538503</v>
      </c>
      <c r="K977" s="4">
        <v>0.47199999999999998</v>
      </c>
      <c r="L977" s="4">
        <v>0.39600000000000002</v>
      </c>
      <c r="M977" s="4">
        <v>0.46500000000000002</v>
      </c>
      <c r="N977" s="4">
        <v>0.378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0.72773862532956402</v>
      </c>
      <c r="V977" s="2">
        <v>0.95551144502743601</v>
      </c>
      <c r="W977" s="2">
        <v>0.75077629339658203</v>
      </c>
      <c r="X977" s="2">
        <v>0.92634106772765601</v>
      </c>
      <c r="Y977" s="2">
        <v>0.76571787339478103</v>
      </c>
      <c r="Z977" s="2">
        <v>0.97286108336254895</v>
      </c>
    </row>
    <row r="978" spans="1:26" x14ac:dyDescent="0.35">
      <c r="A978" s="7">
        <v>616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7.4445147089999999</v>
      </c>
      <c r="G978" s="4">
        <v>24.10394032488</v>
      </c>
      <c r="H978" s="2">
        <f t="shared" si="31"/>
        <v>0.30885052853021705</v>
      </c>
      <c r="I978" s="4">
        <v>0.44</v>
      </c>
      <c r="J978" s="4">
        <v>0.4</v>
      </c>
      <c r="K978" s="4">
        <v>0.44500000000000001</v>
      </c>
      <c r="L978" s="4">
        <v>0.438</v>
      </c>
      <c r="M978" s="4">
        <v>0.502</v>
      </c>
      <c r="N978" s="4">
        <v>0.48099999999999998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0</v>
      </c>
      <c r="U978" s="2">
        <v>0.82098055206983001</v>
      </c>
      <c r="V978" s="2">
        <v>0.916290731874155</v>
      </c>
      <c r="W978" s="2">
        <v>0.809680996815897</v>
      </c>
      <c r="X978" s="2">
        <v>0.82553636860569102</v>
      </c>
      <c r="Y978" s="2">
        <v>0.68915515929040805</v>
      </c>
      <c r="Z978" s="2">
        <v>0.73188800887637595</v>
      </c>
    </row>
    <row r="979" spans="1:26" x14ac:dyDescent="0.35">
      <c r="A979" s="7">
        <v>452</v>
      </c>
      <c r="B979" s="7">
        <v>76</v>
      </c>
      <c r="C979" s="7">
        <v>1</v>
      </c>
      <c r="D979" s="7">
        <v>1</v>
      </c>
      <c r="E979" s="22" t="str">
        <f t="shared" si="30"/>
        <v>11</v>
      </c>
      <c r="F979" s="4">
        <v>7.546312243</v>
      </c>
      <c r="G979" s="4">
        <v>24.398404412000001</v>
      </c>
      <c r="H979" s="2">
        <f t="shared" si="31"/>
        <v>0.30929531765972595</v>
      </c>
      <c r="I979" s="4">
        <v>0.55000000000000004</v>
      </c>
      <c r="J979" s="4">
        <v>0.56862745098039202</v>
      </c>
      <c r="K979" s="4">
        <v>0.55600000000000005</v>
      </c>
      <c r="L979" s="4">
        <v>0.58399999999999996</v>
      </c>
      <c r="M979" s="4">
        <v>0.505</v>
      </c>
      <c r="N979" s="4">
        <v>0.51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0.59783700075561996</v>
      </c>
      <c r="V979" s="2">
        <v>0.56452980273785203</v>
      </c>
      <c r="W979" s="2">
        <v>0.58698698473155497</v>
      </c>
      <c r="X979" s="2">
        <v>0.53785429615391001</v>
      </c>
      <c r="Y979" s="2">
        <v>0.68319684970677697</v>
      </c>
      <c r="Z979" s="2">
        <v>0.67334455326376597</v>
      </c>
    </row>
    <row r="980" spans="1:26" x14ac:dyDescent="0.35">
      <c r="A980" s="7">
        <v>998</v>
      </c>
      <c r="B980" s="7">
        <v>95</v>
      </c>
      <c r="C980" s="7">
        <v>1</v>
      </c>
      <c r="D980" s="7">
        <v>1</v>
      </c>
      <c r="E980" s="22" t="str">
        <f t="shared" si="30"/>
        <v>11</v>
      </c>
      <c r="F980" s="4">
        <v>8.3917902810000005</v>
      </c>
      <c r="G980" s="4">
        <v>26.701595022999999</v>
      </c>
      <c r="H980" s="2">
        <f t="shared" si="31"/>
        <v>0.31428048675637354</v>
      </c>
      <c r="I980" s="4">
        <v>0.48199999999999998</v>
      </c>
      <c r="J980" s="4">
        <v>0.4375</v>
      </c>
      <c r="K980" s="4">
        <v>0.47</v>
      </c>
      <c r="L980" s="4">
        <v>0.442</v>
      </c>
      <c r="M980" s="4">
        <v>0.50600000000000001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100</v>
      </c>
      <c r="T980" s="5">
        <v>0</v>
      </c>
      <c r="U980" s="2">
        <v>0.72981116493153697</v>
      </c>
      <c r="V980" s="2">
        <v>0.82667857318446802</v>
      </c>
      <c r="W980" s="2">
        <v>0.75502258427803304</v>
      </c>
      <c r="X980" s="2">
        <v>0.81644539690443896</v>
      </c>
      <c r="Y980" s="2">
        <v>0.68121860969467196</v>
      </c>
      <c r="Z980" s="2">
        <v>0.70319751641344697</v>
      </c>
    </row>
    <row r="981" spans="1:26" x14ac:dyDescent="0.35">
      <c r="A981" s="7">
        <v>962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7.6143255249999999</v>
      </c>
      <c r="G981" s="4">
        <v>24.151158347199999</v>
      </c>
      <c r="H981" s="2">
        <f t="shared" si="31"/>
        <v>0.31527786019765708</v>
      </c>
      <c r="I981" s="4">
        <v>0.44500000000000001</v>
      </c>
      <c r="J981" s="4">
        <v>0.565217391304348</v>
      </c>
      <c r="K981" s="4">
        <v>0.46500000000000002</v>
      </c>
      <c r="L981" s="4">
        <v>0.55700000000000005</v>
      </c>
      <c r="M981" s="4">
        <v>0.52600000000000002</v>
      </c>
      <c r="N981" s="4">
        <v>0.61</v>
      </c>
      <c r="O981" s="5">
        <v>0</v>
      </c>
      <c r="P981" s="5">
        <v>100</v>
      </c>
      <c r="Q981" s="5">
        <v>0</v>
      </c>
      <c r="R981" s="5">
        <v>100</v>
      </c>
      <c r="S981" s="5">
        <v>100</v>
      </c>
      <c r="T981" s="5">
        <v>100</v>
      </c>
      <c r="U981" s="2">
        <v>0.809680996815897</v>
      </c>
      <c r="V981" s="2">
        <v>0.57054485846761305</v>
      </c>
      <c r="W981" s="2">
        <v>0.76571787339478103</v>
      </c>
      <c r="X981" s="2">
        <v>0.58519003905485301</v>
      </c>
      <c r="Y981" s="2">
        <v>0.64245406624442702</v>
      </c>
      <c r="Z981" s="2">
        <v>0.49429632181478</v>
      </c>
    </row>
    <row r="982" spans="1:26" x14ac:dyDescent="0.35">
      <c r="A982" s="7">
        <v>908</v>
      </c>
      <c r="B982" s="7">
        <v>26</v>
      </c>
      <c r="C982" s="7">
        <v>1</v>
      </c>
      <c r="D982" s="7">
        <v>1</v>
      </c>
      <c r="E982" s="22" t="str">
        <f t="shared" si="30"/>
        <v>11</v>
      </c>
      <c r="F982" s="4">
        <v>8.4512369459999999</v>
      </c>
      <c r="G982" s="4">
        <v>26.360010974000001</v>
      </c>
      <c r="H982" s="2">
        <f t="shared" si="31"/>
        <v>0.3206082483932125</v>
      </c>
      <c r="I982" s="4">
        <v>0.46899999999999997</v>
      </c>
      <c r="J982" s="4">
        <v>0.472727272727273</v>
      </c>
      <c r="K982" s="4">
        <v>0.437</v>
      </c>
      <c r="L982" s="4">
        <v>0.46200000000000002</v>
      </c>
      <c r="M982" s="4">
        <v>0.49099999999999999</v>
      </c>
      <c r="N982" s="4">
        <v>0.50800000000000001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0.75715251053585797</v>
      </c>
      <c r="V982" s="2">
        <v>0.74923664721098904</v>
      </c>
      <c r="W982" s="2">
        <v>0.82782208388654699</v>
      </c>
      <c r="X982" s="2">
        <v>0.77219038790039796</v>
      </c>
      <c r="Y982" s="2">
        <v>0.71131115118761601</v>
      </c>
      <c r="Z982" s="2">
        <v>0.67727383140365505</v>
      </c>
    </row>
    <row r="983" spans="1:26" x14ac:dyDescent="0.35">
      <c r="A983" s="7">
        <v>946</v>
      </c>
      <c r="B983" s="7">
        <v>45</v>
      </c>
      <c r="C983" s="7">
        <v>1</v>
      </c>
      <c r="D983" s="7">
        <v>1</v>
      </c>
      <c r="E983" s="22" t="str">
        <f t="shared" si="30"/>
        <v>11</v>
      </c>
      <c r="F983" s="4">
        <v>8.3168706340000007</v>
      </c>
      <c r="G983" s="4">
        <v>25.932690844</v>
      </c>
      <c r="H983" s="2">
        <f t="shared" si="31"/>
        <v>0.32070989794428756</v>
      </c>
      <c r="I983" s="4">
        <v>0.55000000000000004</v>
      </c>
      <c r="J983" s="4">
        <v>0.54716981132075504</v>
      </c>
      <c r="K983" s="4">
        <v>0.53900000000000003</v>
      </c>
      <c r="L983" s="4">
        <v>0.53300000000000003</v>
      </c>
      <c r="M983" s="4">
        <v>0.499</v>
      </c>
      <c r="N983" s="4">
        <v>0.50800000000000001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0.59783700075561996</v>
      </c>
      <c r="V983" s="2">
        <v>0.60299608356564804</v>
      </c>
      <c r="W983" s="2">
        <v>0.61803970807314002</v>
      </c>
      <c r="X983" s="2">
        <v>0.62923385481629202</v>
      </c>
      <c r="Y983" s="2">
        <v>0.69514918323061803</v>
      </c>
      <c r="Z983" s="2">
        <v>0.67727383140365505</v>
      </c>
    </row>
    <row r="984" spans="1:26" x14ac:dyDescent="0.35">
      <c r="A984" s="7">
        <v>346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11.015020610000001</v>
      </c>
      <c r="G984" s="4">
        <v>34.033924089899998</v>
      </c>
      <c r="H984" s="2">
        <f t="shared" si="31"/>
        <v>0.32364826873633562</v>
      </c>
      <c r="I984" s="4">
        <v>0.39400000000000002</v>
      </c>
      <c r="J984" s="4">
        <v>0.42307692307692302</v>
      </c>
      <c r="K984" s="4">
        <v>0.44600000000000001</v>
      </c>
      <c r="L984" s="4">
        <v>0.41399999999999998</v>
      </c>
      <c r="M984" s="4">
        <v>0.47199999999999998</v>
      </c>
      <c r="N984" s="4">
        <v>0.495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0.93140436968420304</v>
      </c>
      <c r="V984" s="2">
        <v>0.86020126522311102</v>
      </c>
      <c r="W984" s="2">
        <v>0.80743632696207301</v>
      </c>
      <c r="X984" s="2">
        <v>0.88188930515682296</v>
      </c>
      <c r="Y984" s="2">
        <v>0.75077629339658203</v>
      </c>
      <c r="Z984" s="2">
        <v>0.70319751641344697</v>
      </c>
    </row>
    <row r="985" spans="1:26" x14ac:dyDescent="0.35">
      <c r="A985" s="7">
        <v>456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7.2606579910000004</v>
      </c>
      <c r="G985" s="4">
        <v>22.023012073</v>
      </c>
      <c r="H985" s="2">
        <f t="shared" si="31"/>
        <v>0.32968505701822215</v>
      </c>
      <c r="I985" s="4">
        <v>0.52</v>
      </c>
      <c r="J985" s="4">
        <v>0.48979591836734698</v>
      </c>
      <c r="K985" s="4">
        <v>0.505</v>
      </c>
      <c r="L985" s="4">
        <v>0.495</v>
      </c>
      <c r="M985" s="4">
        <v>0.49299999999999999</v>
      </c>
      <c r="N985" s="4">
        <v>0.48499999999999999</v>
      </c>
      <c r="O985" s="5">
        <v>100</v>
      </c>
      <c r="P985" s="5">
        <v>0</v>
      </c>
      <c r="Q985" s="5">
        <v>100</v>
      </c>
      <c r="R985" s="5">
        <v>0</v>
      </c>
      <c r="S985" s="5">
        <v>0</v>
      </c>
      <c r="T985" s="5">
        <v>0</v>
      </c>
      <c r="U985" s="2">
        <v>0.65392646740666405</v>
      </c>
      <c r="V985" s="2">
        <v>0.71376646776268104</v>
      </c>
      <c r="W985" s="2">
        <v>0.68319684970677697</v>
      </c>
      <c r="X985" s="2">
        <v>0.70319751641344697</v>
      </c>
      <c r="Y985" s="2">
        <v>0.70724610493944695</v>
      </c>
      <c r="Z985" s="2">
        <v>0.72360638804465405</v>
      </c>
    </row>
    <row r="986" spans="1:26" x14ac:dyDescent="0.35">
      <c r="A986" s="7">
        <v>968</v>
      </c>
      <c r="B986" s="7">
        <v>45</v>
      </c>
      <c r="C986" s="7">
        <v>1</v>
      </c>
      <c r="D986" s="7">
        <v>1</v>
      </c>
      <c r="E986" s="22" t="str">
        <f t="shared" si="30"/>
        <v>11</v>
      </c>
      <c r="F986" s="4">
        <v>9.7237391330000005</v>
      </c>
      <c r="G986" s="4">
        <v>29.2599185292</v>
      </c>
      <c r="H986" s="2">
        <f t="shared" si="31"/>
        <v>0.33232283689703968</v>
      </c>
      <c r="I986" s="4">
        <v>0.55400000000000005</v>
      </c>
      <c r="J986" s="4">
        <v>0.50980392156862697</v>
      </c>
      <c r="K986" s="4">
        <v>0.52</v>
      </c>
      <c r="L986" s="4">
        <v>0.505</v>
      </c>
      <c r="M986" s="4">
        <v>0.52500000000000002</v>
      </c>
      <c r="N986" s="4">
        <v>0.51300000000000001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0.590590592234853</v>
      </c>
      <c r="V986" s="2">
        <v>0.67372909470284403</v>
      </c>
      <c r="W986" s="2">
        <v>0.65392646740666405</v>
      </c>
      <c r="X986" s="2">
        <v>0.68319684970677697</v>
      </c>
      <c r="Y986" s="2">
        <v>0.64435701639051302</v>
      </c>
      <c r="Z986" s="2">
        <v>0.66747943381136798</v>
      </c>
    </row>
    <row r="987" spans="1:26" x14ac:dyDescent="0.35">
      <c r="A987" s="7">
        <v>980</v>
      </c>
      <c r="B987" s="7">
        <v>65</v>
      </c>
      <c r="C987" s="7">
        <v>1</v>
      </c>
      <c r="D987" s="7">
        <v>1</v>
      </c>
      <c r="E987" s="22" t="str">
        <f t="shared" si="30"/>
        <v>11</v>
      </c>
      <c r="F987" s="4">
        <v>15.365173390000001</v>
      </c>
      <c r="G987" s="4">
        <v>43.112382820000001</v>
      </c>
      <c r="H987" s="2">
        <f t="shared" si="31"/>
        <v>0.35639814793238561</v>
      </c>
      <c r="I987" s="4">
        <v>0.53800000000000003</v>
      </c>
      <c r="J987" s="4">
        <v>0.45945945945945899</v>
      </c>
      <c r="K987" s="4">
        <v>0.52700000000000002</v>
      </c>
      <c r="L987" s="4">
        <v>0.47499999999999998</v>
      </c>
      <c r="M987" s="4">
        <v>0.502</v>
      </c>
      <c r="N987" s="4">
        <v>0.42099999999999999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0</v>
      </c>
      <c r="U987" s="2">
        <v>0.61989671882035302</v>
      </c>
      <c r="V987" s="2">
        <v>0.77770456858800796</v>
      </c>
      <c r="W987" s="2">
        <v>0.64055473044077504</v>
      </c>
      <c r="X987" s="2">
        <v>0.74444047494749599</v>
      </c>
      <c r="Y987" s="2">
        <v>0.68915515929040805</v>
      </c>
      <c r="Z987" s="2">
        <v>0.86512244529975602</v>
      </c>
    </row>
    <row r="988" spans="1:26" x14ac:dyDescent="0.35">
      <c r="A988" s="7">
        <v>676</v>
      </c>
      <c r="B988" s="7">
        <v>36</v>
      </c>
      <c r="C988" s="7">
        <v>1</v>
      </c>
      <c r="D988" s="7">
        <v>1</v>
      </c>
      <c r="E988" s="22" t="str">
        <f t="shared" si="30"/>
        <v>11</v>
      </c>
      <c r="F988" s="4">
        <v>12.327973999999999</v>
      </c>
      <c r="G988" s="4">
        <v>34.402538890999999</v>
      </c>
      <c r="H988" s="2">
        <f t="shared" si="31"/>
        <v>0.35834488957514421</v>
      </c>
      <c r="I988" s="4">
        <v>0.51700000000000002</v>
      </c>
      <c r="J988" s="4">
        <v>0.48888888888888898</v>
      </c>
      <c r="K988" s="4">
        <v>0.5</v>
      </c>
      <c r="L988" s="4">
        <v>0.47899999999999998</v>
      </c>
      <c r="M988" s="4">
        <v>0.5</v>
      </c>
      <c r="N988" s="4">
        <v>0.503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100</v>
      </c>
      <c r="U988" s="2">
        <v>0.65971240447370805</v>
      </c>
      <c r="V988" s="2">
        <v>0.715620036412004</v>
      </c>
      <c r="W988" s="2">
        <v>0.69314718055994495</v>
      </c>
      <c r="X988" s="2">
        <v>0.736054681571222</v>
      </c>
      <c r="Y988" s="2">
        <v>0.69314718055994495</v>
      </c>
      <c r="Z988" s="2">
        <v>0.68716510888239801</v>
      </c>
    </row>
    <row r="989" spans="1:26" x14ac:dyDescent="0.35">
      <c r="A989" s="7">
        <v>522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8.8061515539999995</v>
      </c>
      <c r="G989" s="4">
        <v>24.453767450200001</v>
      </c>
      <c r="H989" s="2">
        <f t="shared" si="31"/>
        <v>0.36011430843667308</v>
      </c>
      <c r="I989" s="4">
        <v>0.504</v>
      </c>
      <c r="J989" s="4">
        <v>0.48214285714285698</v>
      </c>
      <c r="K989" s="4">
        <v>0.497</v>
      </c>
      <c r="L989" s="4">
        <v>0.48599999999999999</v>
      </c>
      <c r="M989" s="4">
        <v>0.51900000000000002</v>
      </c>
      <c r="N989" s="4">
        <v>0.505</v>
      </c>
      <c r="O989" s="5">
        <v>100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0.68517901091076805</v>
      </c>
      <c r="V989" s="2">
        <v>0.72951482473081997</v>
      </c>
      <c r="W989" s="2">
        <v>0.69916525288550802</v>
      </c>
      <c r="X989" s="2">
        <v>0.72154665508164295</v>
      </c>
      <c r="Y989" s="2">
        <v>0.65585139581624796</v>
      </c>
      <c r="Z989" s="2">
        <v>0.68319684970677697</v>
      </c>
    </row>
    <row r="990" spans="1:26" x14ac:dyDescent="0.35">
      <c r="A990" s="7">
        <v>234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12.23842355</v>
      </c>
      <c r="G990" s="4">
        <v>32.252341994950001</v>
      </c>
      <c r="H990" s="2">
        <f t="shared" si="31"/>
        <v>0.37945844527867978</v>
      </c>
      <c r="I990" s="4">
        <v>0.46600000000000003</v>
      </c>
      <c r="J990" s="4">
        <v>0.46808510638297901</v>
      </c>
      <c r="K990" s="4">
        <v>0.47399999999999998</v>
      </c>
      <c r="L990" s="4">
        <v>0.46100000000000002</v>
      </c>
      <c r="M990" s="4">
        <v>0.48099999999999998</v>
      </c>
      <c r="N990" s="4">
        <v>0.49099999999999999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0.76356964485649104</v>
      </c>
      <c r="V990" s="2">
        <v>0.75910514835174303</v>
      </c>
      <c r="W990" s="2">
        <v>0.74654795728706103</v>
      </c>
      <c r="X990" s="2">
        <v>0.774357235985488</v>
      </c>
      <c r="Y990" s="2">
        <v>0.73188800887637595</v>
      </c>
      <c r="Z990" s="2">
        <v>0.71131115118761601</v>
      </c>
    </row>
    <row r="991" spans="1:26" x14ac:dyDescent="0.35">
      <c r="A991" s="7">
        <v>150</v>
      </c>
      <c r="B991" s="7">
        <v>49</v>
      </c>
      <c r="C991" s="7">
        <v>1</v>
      </c>
      <c r="D991" s="7">
        <v>1</v>
      </c>
      <c r="E991" s="22" t="str">
        <f t="shared" si="30"/>
        <v>11</v>
      </c>
      <c r="F991" s="4">
        <v>10.811876059999999</v>
      </c>
      <c r="G991" s="4">
        <v>27.077325577300002</v>
      </c>
      <c r="H991" s="2">
        <f t="shared" si="31"/>
        <v>0.39929630528444893</v>
      </c>
      <c r="I991" s="4">
        <v>0.437</v>
      </c>
      <c r="J991" s="4">
        <v>0.5</v>
      </c>
      <c r="K991" s="4">
        <v>0.45</v>
      </c>
      <c r="L991" s="4">
        <v>0.503</v>
      </c>
      <c r="M991" s="4">
        <v>0.53300000000000003</v>
      </c>
      <c r="N991" s="4">
        <v>0.52600000000000002</v>
      </c>
      <c r="O991" s="5">
        <v>0</v>
      </c>
      <c r="P991" s="5">
        <v>0</v>
      </c>
      <c r="Q991" s="5">
        <v>0</v>
      </c>
      <c r="R991" s="5">
        <v>100</v>
      </c>
      <c r="S991" s="5">
        <v>100</v>
      </c>
      <c r="T991" s="5">
        <v>100</v>
      </c>
      <c r="U991" s="2">
        <v>0.82782208388654699</v>
      </c>
      <c r="V991" s="2">
        <v>0.69314718055994495</v>
      </c>
      <c r="W991" s="2">
        <v>0.79850769621777196</v>
      </c>
      <c r="X991" s="2">
        <v>0.68716510888239801</v>
      </c>
      <c r="Y991" s="2">
        <v>0.62923385481629202</v>
      </c>
      <c r="Z991" s="2">
        <v>0.64245406624442702</v>
      </c>
    </row>
    <row r="992" spans="1:26" x14ac:dyDescent="0.35">
      <c r="A992" s="7">
        <v>318</v>
      </c>
      <c r="B992" s="7">
        <v>13</v>
      </c>
      <c r="C992" s="7">
        <v>1</v>
      </c>
      <c r="D992" s="7">
        <v>1</v>
      </c>
      <c r="E992" s="22" t="str">
        <f t="shared" si="30"/>
        <v>11</v>
      </c>
      <c r="F992" s="4">
        <v>12.52233405</v>
      </c>
      <c r="G992" s="4">
        <v>30.216838925600001</v>
      </c>
      <c r="H992" s="2">
        <f t="shared" si="31"/>
        <v>0.4144157527805119</v>
      </c>
      <c r="I992" s="4">
        <v>0.51700000000000002</v>
      </c>
      <c r="J992" s="4">
        <v>0.512820512820513</v>
      </c>
      <c r="K992" s="4">
        <v>0.498</v>
      </c>
      <c r="L992" s="4">
        <v>0.51600000000000001</v>
      </c>
      <c r="M992" s="4">
        <v>0.53600000000000003</v>
      </c>
      <c r="N992" s="4">
        <v>0.48299999999999998</v>
      </c>
      <c r="O992" s="5">
        <v>100</v>
      </c>
      <c r="P992" s="5">
        <v>100</v>
      </c>
      <c r="Q992" s="5">
        <v>0</v>
      </c>
      <c r="R992" s="5">
        <v>100</v>
      </c>
      <c r="S992" s="5">
        <v>100</v>
      </c>
      <c r="T992" s="5">
        <v>0</v>
      </c>
      <c r="U992" s="2">
        <v>0.65971240447370805</v>
      </c>
      <c r="V992" s="2">
        <v>0.667829372575656</v>
      </c>
      <c r="W992" s="2">
        <v>0.69715520195748404</v>
      </c>
      <c r="X992" s="2">
        <v>0.66164851350057396</v>
      </c>
      <c r="Y992" s="2">
        <v>0.62362111791133501</v>
      </c>
      <c r="Z992" s="2">
        <v>0.72773862532956402</v>
      </c>
    </row>
    <row r="993" spans="1:26" x14ac:dyDescent="0.35">
      <c r="A993" s="7">
        <v>242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11.313627200000001</v>
      </c>
      <c r="G993" s="4">
        <v>27.2106682103</v>
      </c>
      <c r="H993" s="2">
        <f t="shared" si="31"/>
        <v>0.41577910224628278</v>
      </c>
      <c r="I993" s="4">
        <v>0.48399999999999999</v>
      </c>
      <c r="J993" s="4">
        <v>0.50943396226415105</v>
      </c>
      <c r="K993" s="4">
        <v>0.441</v>
      </c>
      <c r="L993" s="4">
        <v>0.48399999999999999</v>
      </c>
      <c r="M993" s="4">
        <v>0.51200000000000001</v>
      </c>
      <c r="N993" s="4">
        <v>0.51800000000000002</v>
      </c>
      <c r="O993" s="5">
        <v>0</v>
      </c>
      <c r="P993" s="5">
        <v>100</v>
      </c>
      <c r="Q993" s="5">
        <v>0</v>
      </c>
      <c r="R993" s="5">
        <v>0</v>
      </c>
      <c r="S993" s="5">
        <v>100</v>
      </c>
      <c r="T993" s="5">
        <v>100</v>
      </c>
      <c r="U993" s="2">
        <v>0.72567037226550501</v>
      </c>
      <c r="V993" s="2">
        <v>0.67445504754779295</v>
      </c>
      <c r="W993" s="2">
        <v>0.81871040353529101</v>
      </c>
      <c r="X993" s="2">
        <v>0.72567037226550501</v>
      </c>
      <c r="Y993" s="2">
        <v>0.66943065394262902</v>
      </c>
      <c r="Z993" s="2">
        <v>0.65778003672265395</v>
      </c>
    </row>
    <row r="994" spans="1:26" x14ac:dyDescent="0.35">
      <c r="A994" s="7">
        <v>378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13.0762994</v>
      </c>
      <c r="G994" s="4">
        <v>31.21906139</v>
      </c>
      <c r="H994" s="2">
        <f t="shared" si="31"/>
        <v>0.41885626337851922</v>
      </c>
      <c r="I994" s="4">
        <v>0.48099999999999998</v>
      </c>
      <c r="J994" s="4">
        <v>0.50943396226415105</v>
      </c>
      <c r="K994" s="4">
        <v>0.51100000000000001</v>
      </c>
      <c r="L994" s="4">
        <v>0.51400000000000001</v>
      </c>
      <c r="M994" s="4">
        <v>0.51200000000000001</v>
      </c>
      <c r="N994" s="4">
        <v>0.5</v>
      </c>
      <c r="O994" s="5">
        <v>0</v>
      </c>
      <c r="P994" s="5">
        <v>100</v>
      </c>
      <c r="Q994" s="5">
        <v>100</v>
      </c>
      <c r="R994" s="5">
        <v>100</v>
      </c>
      <c r="S994" s="5">
        <v>100</v>
      </c>
      <c r="T994" s="5">
        <v>0</v>
      </c>
      <c r="U994" s="2">
        <v>0.73188800887637595</v>
      </c>
      <c r="V994" s="2">
        <v>0.67445504754779295</v>
      </c>
      <c r="W994" s="2">
        <v>0.67138568877843297</v>
      </c>
      <c r="X994" s="2">
        <v>0.665532013526972</v>
      </c>
      <c r="Y994" s="2">
        <v>0.66943065394262902</v>
      </c>
      <c r="Z994" s="2">
        <v>0.69314718055994495</v>
      </c>
    </row>
    <row r="995" spans="1:26" x14ac:dyDescent="0.35">
      <c r="A995" s="7">
        <v>78</v>
      </c>
      <c r="B995" s="7">
        <v>36</v>
      </c>
      <c r="C995" s="7">
        <v>1</v>
      </c>
      <c r="D995" s="7">
        <v>1</v>
      </c>
      <c r="E995" s="22" t="str">
        <f t="shared" si="30"/>
        <v>11</v>
      </c>
      <c r="F995" s="4">
        <v>15.2637426</v>
      </c>
      <c r="G995" s="4">
        <v>36.419523069999997</v>
      </c>
      <c r="H995" s="2">
        <f t="shared" si="31"/>
        <v>0.4191087997133402</v>
      </c>
      <c r="I995" s="4">
        <v>0.50900000000000001</v>
      </c>
      <c r="J995" s="4">
        <v>0.48936170212766</v>
      </c>
      <c r="K995" s="4">
        <v>0.51800000000000002</v>
      </c>
      <c r="L995" s="4">
        <v>0.48799999999999999</v>
      </c>
      <c r="M995" s="4">
        <v>0.51100000000000001</v>
      </c>
      <c r="N995" s="4">
        <v>0.50700000000000001</v>
      </c>
      <c r="O995" s="5">
        <v>100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0.67530726243161399</v>
      </c>
      <c r="V995" s="2">
        <v>0.71465338578090898</v>
      </c>
      <c r="W995" s="2">
        <v>0.65778003672265395</v>
      </c>
      <c r="X995" s="2">
        <v>0.71743987312899005</v>
      </c>
      <c r="Y995" s="2">
        <v>0.67138568877843297</v>
      </c>
      <c r="Z995" s="2">
        <v>0.679244275390954</v>
      </c>
    </row>
    <row r="996" spans="1:26" x14ac:dyDescent="0.35">
      <c r="A996" s="7">
        <v>496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15.19752199</v>
      </c>
      <c r="G996" s="4">
        <v>32.421034321199997</v>
      </c>
      <c r="H996" s="2">
        <f t="shared" si="31"/>
        <v>0.46875500144245541</v>
      </c>
      <c r="I996" s="4">
        <v>0.51500000000000001</v>
      </c>
      <c r="J996" s="4">
        <v>0.54545454545454497</v>
      </c>
      <c r="K996" s="4">
        <v>0.52100000000000002</v>
      </c>
      <c r="L996" s="4">
        <v>0.57199999999999995</v>
      </c>
      <c r="M996" s="4">
        <v>0.51500000000000001</v>
      </c>
      <c r="N996" s="4">
        <v>0.46899999999999997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0.66358837831840101</v>
      </c>
      <c r="V996" s="2">
        <v>0.60613580357031605</v>
      </c>
      <c r="W996" s="2">
        <v>0.65200523722877002</v>
      </c>
      <c r="X996" s="2">
        <v>0.55861628760233895</v>
      </c>
      <c r="Y996" s="2">
        <v>0.66358837831840101</v>
      </c>
      <c r="Z996" s="2">
        <v>0.75715251053585797</v>
      </c>
    </row>
    <row r="997" spans="1:26" x14ac:dyDescent="0.35">
      <c r="A997" s="7">
        <v>852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14.478194309999999</v>
      </c>
      <c r="G997" s="4">
        <v>30.496895187</v>
      </c>
      <c r="H997" s="2">
        <f t="shared" si="31"/>
        <v>0.47474322291574328</v>
      </c>
      <c r="I997" s="4">
        <v>0.52100000000000002</v>
      </c>
      <c r="J997" s="4">
        <v>0.40540540540540498</v>
      </c>
      <c r="K997" s="4">
        <v>0.53</v>
      </c>
      <c r="L997" s="4">
        <v>0.39900000000000002</v>
      </c>
      <c r="M997" s="4">
        <v>0.49</v>
      </c>
      <c r="N997" s="4">
        <v>0.34200000000000003</v>
      </c>
      <c r="O997" s="5">
        <v>100</v>
      </c>
      <c r="P997" s="5">
        <v>0</v>
      </c>
      <c r="Q997" s="5">
        <v>100</v>
      </c>
      <c r="R997" s="5">
        <v>0</v>
      </c>
      <c r="S997" s="5">
        <v>0</v>
      </c>
      <c r="T997" s="5">
        <v>0</v>
      </c>
      <c r="U997" s="2">
        <v>0.65200523722877002</v>
      </c>
      <c r="V997" s="2">
        <v>0.90286771154201395</v>
      </c>
      <c r="W997" s="2">
        <v>0.63487827243596995</v>
      </c>
      <c r="X997" s="2">
        <v>0.91879386209227398</v>
      </c>
      <c r="Y997" s="2">
        <v>0.71334988787746501</v>
      </c>
      <c r="Z997" s="2">
        <v>1.07294454191953</v>
      </c>
    </row>
    <row r="998" spans="1:26" x14ac:dyDescent="0.35">
      <c r="A998" s="7">
        <v>818</v>
      </c>
      <c r="B998" s="7">
        <v>17</v>
      </c>
      <c r="C998" s="7">
        <v>1</v>
      </c>
      <c r="D998" s="7">
        <v>1</v>
      </c>
      <c r="E998" s="22" t="str">
        <f t="shared" si="30"/>
        <v>11</v>
      </c>
      <c r="F998" s="4">
        <v>14.68315975</v>
      </c>
      <c r="G998" s="4">
        <v>30.37069230913</v>
      </c>
      <c r="H998" s="2">
        <f t="shared" si="31"/>
        <v>0.48346476927646348</v>
      </c>
      <c r="I998" s="4">
        <v>0.38900000000000001</v>
      </c>
      <c r="J998" s="4">
        <v>0.4</v>
      </c>
      <c r="K998" s="4">
        <v>0.41899999999999998</v>
      </c>
      <c r="L998" s="4">
        <v>0.39200000000000002</v>
      </c>
      <c r="M998" s="4">
        <v>0.51</v>
      </c>
      <c r="N998" s="4">
        <v>0.51300000000000001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0.94417593536369104</v>
      </c>
      <c r="V998" s="2">
        <v>0.916290731874155</v>
      </c>
      <c r="W998" s="2">
        <v>0.86988435905999895</v>
      </c>
      <c r="X998" s="2">
        <v>0.93649343919167405</v>
      </c>
      <c r="Y998" s="2">
        <v>0.67334455326376597</v>
      </c>
      <c r="Z998" s="2">
        <v>0.66747943381136798</v>
      </c>
    </row>
    <row r="999" spans="1:26" x14ac:dyDescent="0.35">
      <c r="A999" s="7">
        <v>862</v>
      </c>
      <c r="B999" s="7">
        <v>8</v>
      </c>
      <c r="C999" s="7">
        <v>1</v>
      </c>
      <c r="D999" s="7">
        <v>1</v>
      </c>
      <c r="E999" s="22" t="str">
        <f t="shared" si="30"/>
        <v>11</v>
      </c>
      <c r="F999" s="4">
        <v>14.572855430000001</v>
      </c>
      <c r="G999" s="4">
        <v>29.125956055</v>
      </c>
      <c r="H999" s="2">
        <f t="shared" si="31"/>
        <v>0.50033912715110018</v>
      </c>
      <c r="I999" s="4">
        <v>0.41799999999999998</v>
      </c>
      <c r="J999" s="4">
        <v>0.37735849056603799</v>
      </c>
      <c r="K999" s="4">
        <v>0.41699999999999998</v>
      </c>
      <c r="L999" s="4">
        <v>0.39900000000000002</v>
      </c>
      <c r="M999" s="4">
        <v>0.497</v>
      </c>
      <c r="N999" s="4">
        <v>0.505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0.87227384645738104</v>
      </c>
      <c r="V999" s="2">
        <v>0.974559639998131</v>
      </c>
      <c r="W999" s="2">
        <v>0.87466905718333599</v>
      </c>
      <c r="X999" s="2">
        <v>0.91879386209227398</v>
      </c>
      <c r="Y999" s="2">
        <v>0.69916525288550802</v>
      </c>
      <c r="Z999" s="2">
        <v>0.68319684970677697</v>
      </c>
    </row>
    <row r="1000" spans="1:26" x14ac:dyDescent="0.35">
      <c r="A1000" s="7">
        <v>846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18.596762819999999</v>
      </c>
      <c r="G1000" s="4">
        <v>27.718304754599998</v>
      </c>
      <c r="H1000" s="2">
        <f t="shared" si="31"/>
        <v>0.67091992041518222</v>
      </c>
      <c r="I1000" s="4">
        <v>0.51800000000000002</v>
      </c>
      <c r="J1000" s="4">
        <v>0.480769230769231</v>
      </c>
      <c r="K1000" s="4">
        <v>0.55800000000000005</v>
      </c>
      <c r="L1000" s="4">
        <v>0.498</v>
      </c>
      <c r="M1000" s="4">
        <v>0.51100000000000001</v>
      </c>
      <c r="N1000" s="4">
        <v>0.51300000000000001</v>
      </c>
      <c r="O1000" s="5">
        <v>100</v>
      </c>
      <c r="P1000" s="5">
        <v>0</v>
      </c>
      <c r="Q1000" s="5">
        <v>100</v>
      </c>
      <c r="R1000" s="5">
        <v>0</v>
      </c>
      <c r="S1000" s="5">
        <v>100</v>
      </c>
      <c r="T1000" s="5">
        <v>100</v>
      </c>
      <c r="U1000" s="2">
        <v>0.65778003672265395</v>
      </c>
      <c r="V1000" s="2">
        <v>0.73236789371322697</v>
      </c>
      <c r="W1000" s="2">
        <v>0.58339631660082603</v>
      </c>
      <c r="X1000" s="2">
        <v>0.69715520195748404</v>
      </c>
      <c r="Y1000" s="2">
        <v>0.67138568877843297</v>
      </c>
      <c r="Z1000" s="2">
        <v>0.66747943381136798</v>
      </c>
    </row>
    <row r="1001" spans="1:26" x14ac:dyDescent="0.35">
      <c r="A1001" s="7">
        <v>88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17.240586239999999</v>
      </c>
      <c r="G1001" s="4">
        <v>24.788062218899999</v>
      </c>
      <c r="H1001" s="2">
        <f t="shared" si="31"/>
        <v>0.69551972589671318</v>
      </c>
      <c r="I1001" s="4">
        <v>0.52500000000000002</v>
      </c>
      <c r="J1001" s="4">
        <v>0.45833333333333298</v>
      </c>
      <c r="K1001" s="4">
        <v>0.51700000000000002</v>
      </c>
      <c r="L1001" s="4">
        <v>0.46300000000000002</v>
      </c>
      <c r="M1001" s="4">
        <v>0.49299999999999999</v>
      </c>
      <c r="N1001" s="4">
        <v>0.51100000000000001</v>
      </c>
      <c r="O1001" s="5">
        <v>100</v>
      </c>
      <c r="P1001" s="5">
        <v>0</v>
      </c>
      <c r="Q1001" s="5">
        <v>100</v>
      </c>
      <c r="R1001" s="5">
        <v>0</v>
      </c>
      <c r="S1001" s="5">
        <v>0</v>
      </c>
      <c r="T1001" s="5">
        <v>100</v>
      </c>
      <c r="U1001" s="2">
        <v>0.64435701639051302</v>
      </c>
      <c r="V1001" s="2">
        <v>0.78015855754957497</v>
      </c>
      <c r="W1001" s="2">
        <v>0.65971240447370805</v>
      </c>
      <c r="X1001" s="2">
        <v>0.77002822489590295</v>
      </c>
      <c r="Y1001" s="2">
        <v>0.70724610493944695</v>
      </c>
      <c r="Z1001" s="2">
        <v>0.67138568877843297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" priority="9" operator="containsText" text="11">
      <formula>NOT(ISERROR(SEARCH("11",E2)))</formula>
    </cfRule>
    <cfRule type="containsText" dxfId="2" priority="10" operator="containsText" text="10">
      <formula>NOT(ISERROR(SEARCH("10",E2)))</formula>
    </cfRule>
    <cfRule type="containsText" dxfId="1" priority="11" operator="containsText" text="01">
      <formula>NOT(ISERROR(SEARCH("01",E2)))</formula>
    </cfRule>
    <cfRule type="containsText" dxfId="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01">
      <colorScale>
        <cfvo type="min"/>
        <cfvo type="max"/>
        <color theme="0" tint="-0.14999847407452621"/>
        <color theme="4" tint="0.39997558519241921"/>
      </colorScale>
    </cfRule>
    <cfRule type="colorScale" priority="30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2026-02-04T21:33:52Z</dcterms:modified>
</cp:coreProperties>
</file>